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<sst xmlns="http://schemas.openxmlformats.org/spreadsheetml/2006/main" count="2251" uniqueCount="188">
  <si>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</si>
  <si>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</si>
  <si>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</si>
  <si>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</si>
  <si>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</si>
  <si>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</si>
  <si>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</si>
  <si>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</si>
  <si>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</si>
  <si>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</si>
  <si>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</si>
  <si>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</si>
  <si>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</si>
  <si>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</si>
  <si>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</si>
  <si>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</si>
  <si>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</si>
  <si>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</si>
  <si>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</si>
  <si>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</si>
  <si>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</si>
  <si>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</si>
  <si>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</si>
  <si>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</si>
  <si>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</si>
  <si>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</si>
  <si>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</si>
  <si>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</si>
  <si>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</si>
  <si>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</si>
  <si>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</si>
  <si>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</si>
  <si>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</si>
  <si>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</si>
  <si>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</si>
  <si>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</si>
  <si>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</si>
  <si>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</si>
  <si>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</si>
  <si>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</si>
  <si>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</si>
  <si>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</si>
  <si>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</si>
  <si>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</si>
  <si>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</si>
  <si>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</si>
  <si>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</si>
  <si>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</si>
  <si>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</si>
  <si>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</si>
  <si>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</si>
  <si>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</si>
  <si>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</si>
  <si>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1inch Daily Return</t>
  </si>
  <si>
    <t>1inch Market Cap</t>
  </si>
  <si>
    <t>ach Daily Return</t>
  </si>
  <si>
    <t>ach Market Cap</t>
  </si>
  <si>
    <t>alpaca Daily Return</t>
  </si>
  <si>
    <t>alpaca Market Cap</t>
  </si>
  <si>
    <t>alpha Daily Return</t>
  </si>
  <si>
    <t>alpha Market Cap</t>
  </si>
  <si>
    <t>amp Daily Return</t>
  </si>
  <si>
    <t>amp Market Cap</t>
  </si>
  <si>
    <t>ape Daily Return</t>
  </si>
  <si>
    <t>ape Market Cap</t>
  </si>
  <si>
    <t>atom Daily Return</t>
  </si>
  <si>
    <t>atom Market Cap</t>
  </si>
  <si>
    <t>audio Daily Return</t>
  </si>
  <si>
    <t>audio Market Cap</t>
  </si>
  <si>
    <t>ava Daily Return</t>
  </si>
  <si>
    <t>ava Market Cap</t>
  </si>
  <si>
    <t>axs Daily Return</t>
  </si>
  <si>
    <t>axs Market Cap</t>
  </si>
  <si>
    <t>band Daily Return</t>
  </si>
  <si>
    <t>band Market Cap</t>
  </si>
  <si>
    <t>bat Daily Return</t>
  </si>
  <si>
    <t>bat Market Cap</t>
  </si>
  <si>
    <t>chz Daily Return</t>
  </si>
  <si>
    <t>chz Market Cap</t>
  </si>
  <si>
    <t>comp Daily Return</t>
  </si>
  <si>
    <t>comp Market Cap</t>
  </si>
  <si>
    <t>crv Daily Return</t>
  </si>
  <si>
    <t>crv Market Cap</t>
  </si>
  <si>
    <t>dfi Daily Return</t>
  </si>
  <si>
    <t>dfi Market Cap</t>
  </si>
  <si>
    <t>dydx Daily Return</t>
  </si>
  <si>
    <t>dydx Market Cap</t>
  </si>
  <si>
    <t>egld Daily Return</t>
  </si>
  <si>
    <t>egld Market Cap</t>
  </si>
  <si>
    <t>enj Daily Return</t>
  </si>
  <si>
    <t>enj Market Cap</t>
  </si>
  <si>
    <t>fil Daily Return</t>
  </si>
  <si>
    <t>fil Market Cap</t>
  </si>
  <si>
    <t>flow Daily Return</t>
  </si>
  <si>
    <t>flow Market Cap</t>
  </si>
  <si>
    <t>ftm Daily Return</t>
  </si>
  <si>
    <t>ftm Market Cap</t>
  </si>
  <si>
    <t>ftt Daily Return</t>
  </si>
  <si>
    <t>ftt Market Cap</t>
  </si>
  <si>
    <t>fxs Daily Return</t>
  </si>
  <si>
    <t>fxs Market Cap</t>
  </si>
  <si>
    <t>gala Daily Return</t>
  </si>
  <si>
    <t>gala Market Cap</t>
  </si>
  <si>
    <t>grt Daily Return</t>
  </si>
  <si>
    <t>grt Market Cap</t>
  </si>
  <si>
    <t>inj Daily Return</t>
  </si>
  <si>
    <t>inj Market Cap</t>
  </si>
  <si>
    <t>looks Daily Return</t>
  </si>
  <si>
    <t>looks Market Cap</t>
  </si>
  <si>
    <t>lqty Daily Return</t>
  </si>
  <si>
    <t>lqty Market Cap</t>
  </si>
  <si>
    <t>ltc Daily Return</t>
  </si>
  <si>
    <t>ltc Market Cap</t>
  </si>
  <si>
    <t>mana Daily Return</t>
  </si>
  <si>
    <t>mana Market Cap</t>
  </si>
  <si>
    <t>mkr Daily Return</t>
  </si>
  <si>
    <t>mkr Market Cap</t>
  </si>
  <si>
    <t>near Daily Return</t>
  </si>
  <si>
    <t>near Market Cap</t>
  </si>
  <si>
    <t>oxt Daily Return</t>
  </si>
  <si>
    <t>oxt Market Cap</t>
  </si>
  <si>
    <t>perp Daily Return</t>
  </si>
  <si>
    <t>perp Market Cap</t>
  </si>
  <si>
    <t>psp Daily Return</t>
  </si>
  <si>
    <t>psp Market Cap</t>
  </si>
  <si>
    <t>qnt Daily Return</t>
  </si>
  <si>
    <t>qnt Market Cap</t>
  </si>
  <si>
    <t>rari Daily Return</t>
  </si>
  <si>
    <t>rari Market Cap</t>
  </si>
  <si>
    <t>rly Daily Return</t>
  </si>
  <si>
    <t>rly Market Cap</t>
  </si>
  <si>
    <t>rose Daily Return</t>
  </si>
  <si>
    <t>rose Market Cap</t>
  </si>
  <si>
    <t>rune Daily Return</t>
  </si>
  <si>
    <t>rune Market Cap</t>
  </si>
  <si>
    <t>sand Daily Return</t>
  </si>
  <si>
    <t>sand Market Cap</t>
  </si>
  <si>
    <t>snx Daily Return</t>
  </si>
  <si>
    <t>snx Market Cap</t>
  </si>
  <si>
    <t>sushi Daily Return</t>
  </si>
  <si>
    <t>sushi Market Cap</t>
  </si>
  <si>
    <t>trx Daily Return</t>
  </si>
  <si>
    <t>trx Market Cap</t>
  </si>
  <si>
    <t>vet Daily Return</t>
  </si>
  <si>
    <t>vet Market Cap</t>
  </si>
  <si>
    <t>xrp Daily Return</t>
  </si>
  <si>
    <t>xrp Market Cap</t>
  </si>
  <si>
    <t>ygg Daily Return</t>
  </si>
  <si>
    <t>ygg Market Cap</t>
  </si>
  <si>
    <t>zrx Daily Return</t>
  </si>
  <si>
    <t>zrx Market Cap</t>
  </si>
  <si>
    <t>cvx Daily Return</t>
  </si>
  <si>
    <t>cvx Market Cap</t>
  </si>
  <si>
    <t>ldo Daily Return</t>
  </si>
  <si>
    <t>ldo Market Cap</t>
  </si>
  <si>
    <t>rpl Daily Return</t>
  </si>
  <si>
    <t>rpl Market Cap</t>
  </si>
  <si>
    <t>ens Daily Return</t>
  </si>
  <si>
    <t>ens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</si>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</sst>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D367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2">
        <v>44866</v>
      </c>
      <c r="B2">
        <v>0.612277081643713</v>
      </c>
      <c r="C2">
        <v>0.0120454206723276</v>
      </c>
      <c r="D2">
        <v>0.29041648505965</v>
      </c>
      <c r="E2">
        <v>0.118153701271852</v>
      </c>
      <c r="F2">
        <v>0.0048443459797137</v>
      </c>
      <c r="G2">
        <v>4.72386906893477</v>
      </c>
      <c r="H2">
        <v>14.3144400773123</v>
      </c>
      <c r="I2">
        <v>0.200507986738775</v>
      </c>
      <c r="J2">
        <v>0.752015943342864</v>
      </c>
      <c r="K2">
        <v>9.20242344736922</v>
      </c>
      <c r="L2">
        <v>1.18342013969687</v>
      </c>
      <c r="M2">
        <v>0.296316763257343</v>
      </c>
      <c r="N2">
        <v>0.221680390863435</v>
      </c>
      <c r="O2">
        <v>50.3272493585344</v>
      </c>
      <c r="P2">
        <v>0.88469909751083</v>
      </c>
      <c r="Q2">
        <v>0.647194986871569</v>
      </c>
      <c r="R2">
        <v>1.63831937157289</v>
      </c>
      <c r="S2">
        <v>58.3708120588893</v>
      </c>
      <c r="T2">
        <v>0.453979182284595</v>
      </c>
      <c r="U2">
        <v>5.43365391157413</v>
      </c>
      <c r="V2">
        <v>1.67473243592012</v>
      </c>
      <c r="W2">
        <v>0.238806501925287</v>
      </c>
      <c r="X2">
        <v>26.1684568021657</v>
      </c>
      <c r="Y2">
        <v>6.80792780918687</v>
      </c>
      <c r="Z2">
        <v>0.0420098212885378</v>
      </c>
      <c r="AA2">
        <v>0.08432668787536329</v>
      </c>
      <c r="AB2">
        <v>2.42761376579488</v>
      </c>
      <c r="AC2">
        <v>0.228850126106773</v>
      </c>
      <c r="AD2">
        <v>0.743670623011629</v>
      </c>
      <c r="AE2">
        <v>55.1038305952445</v>
      </c>
      <c r="AF2">
        <v>0.673488408938788</v>
      </c>
      <c r="AG2">
        <v>898.924572465661</v>
      </c>
      <c r="AH2">
        <v>3.10896123376953</v>
      </c>
      <c r="AI2">
        <v>0.0939449783799773</v>
      </c>
      <c r="AJ2">
        <v>0.5388731343113859</v>
      </c>
      <c r="AL2">
        <v>166.728562788392</v>
      </c>
      <c r="AM2">
        <v>2.86162974868498</v>
      </c>
      <c r="AN2">
        <v>0.0144513511335913</v>
      </c>
      <c r="AO2">
        <v>0.0607149375728207</v>
      </c>
      <c r="AP2">
        <v>1.57733439389705</v>
      </c>
      <c r="AQ2">
        <v>0.875417378688474</v>
      </c>
      <c r="AR2">
        <v>2.51257581657806</v>
      </c>
      <c r="AS2">
        <v>1.60034061667909</v>
      </c>
      <c r="AT2">
        <v>0.0632982747792899</v>
      </c>
      <c r="AU2">
        <v>0.0239786153158424</v>
      </c>
      <c r="AV2">
        <v>0.46430757383735</v>
      </c>
      <c r="AW2">
        <v>0.287613807040859</v>
      </c>
      <c r="AX2">
        <v>0.254696284162611</v>
      </c>
      <c r="AY2">
        <v>5.31886006927531</v>
      </c>
      <c r="AZ2">
        <v>1.52741304321822</v>
      </c>
      <c r="BA2">
        <v>20.3417308547311</v>
      </c>
      <c r="BB2">
        <v>16.9870932152557</v>
      </c>
      <c r="BD2">
        <v>377678367.5496909</v>
      </c>
      <c r="BF2">
        <v>57285405.49256007</v>
      </c>
      <c r="BH2">
        <v>44283950.21560005</v>
      </c>
      <c r="BJ2">
        <v>51668647.88930154</v>
      </c>
      <c r="BL2">
        <v>375595279.2562518</v>
      </c>
      <c r="BN2">
        <v>1418199846.526457</v>
      </c>
      <c r="BP2">
        <v>4440363947.656016</v>
      </c>
      <c r="BR2">
        <v>196076080.3440327</v>
      </c>
      <c r="BT2">
        <v>39690899.61953082</v>
      </c>
      <c r="BV2">
        <v>950278875.2642056</v>
      </c>
      <c r="BX2">
        <v>48223183.25417291</v>
      </c>
      <c r="BZ2">
        <v>441665733.1243232</v>
      </c>
      <c r="CB2">
        <v>1214032811.22786</v>
      </c>
      <c r="CD2">
        <v>332897561.4432622</v>
      </c>
      <c r="CF2">
        <v>504072828.7435668</v>
      </c>
      <c r="CH2">
        <v>0</v>
      </c>
      <c r="CJ2">
        <v>212656121.1929449</v>
      </c>
      <c r="CL2">
        <v>1420114737.703586</v>
      </c>
      <c r="CN2">
        <v>444395253.247483</v>
      </c>
      <c r="CP2">
        <v>1664119848.74598</v>
      </c>
      <c r="CR2">
        <v>1702042378.253812</v>
      </c>
      <c r="CT2">
        <v>639306338.9705763</v>
      </c>
      <c r="CV2">
        <v>3458042637.012199</v>
      </c>
      <c r="CX2">
        <v>442895778.3175572</v>
      </c>
      <c r="CZ2">
        <v>301729982.3207539</v>
      </c>
      <c r="DB2">
        <v>608910616.8091619</v>
      </c>
      <c r="DD2">
        <v>195816680.5578155</v>
      </c>
      <c r="DF2">
        <v>0</v>
      </c>
      <c r="DH2">
        <v>60992989.92601561</v>
      </c>
      <c r="DJ2">
        <v>3943048437.037234</v>
      </c>
      <c r="DL2">
        <v>1185100172.285742</v>
      </c>
      <c r="DN2">
        <v>793878549.2690618</v>
      </c>
      <c r="DP2">
        <v>2470316578.521794</v>
      </c>
      <c r="DR2">
        <v>55091310.61919446</v>
      </c>
      <c r="DT2">
        <v>38551693.3997307</v>
      </c>
      <c r="DV2">
        <v>0</v>
      </c>
      <c r="DX2">
        <v>2365369414.604529</v>
      </c>
      <c r="DZ2">
        <v>45402071.48436683</v>
      </c>
      <c r="EB2">
        <v>50694392.28254969</v>
      </c>
      <c r="ED2">
        <v>301712055.5363579</v>
      </c>
      <c r="EF2">
        <v>470339727.3986968</v>
      </c>
      <c r="EH2">
        <v>1316121237.722008</v>
      </c>
      <c r="EJ2">
        <v>603536835.6951958</v>
      </c>
      <c r="EL2">
        <v>305594200.5591787</v>
      </c>
      <c r="EN2">
        <v>5796043684.624866</v>
      </c>
      <c r="EP2">
        <v>1705681362.112477</v>
      </c>
      <c r="ER2">
        <v>23278685923.25625</v>
      </c>
      <c r="ET2">
        <v>51793708.45465859</v>
      </c>
      <c r="EV2">
        <v>215100766.6420679</v>
      </c>
      <c r="EX2">
        <v>364330707.7756105</v>
      </c>
      <c r="EZ2">
        <v>1074244136.975797</v>
      </c>
      <c r="FB2">
        <v>430544954.6647109</v>
      </c>
      <c r="FD2">
        <v>416576639.7576989</v>
      </c>
    </row>
    <row r="3" spans="1:160">
      <c r="A3" s="2">
        <v>44867</v>
      </c>
      <c r="B3">
        <v>0.6077706015877909</v>
      </c>
      <c r="C3">
        <v>0.0115875779280107</v>
      </c>
      <c r="D3">
        <v>0.288878366630912</v>
      </c>
      <c r="E3">
        <v>0.115763299135451</v>
      </c>
      <c r="F3">
        <v>0.0048741291642314</v>
      </c>
      <c r="G3">
        <v>4.5134157224114</v>
      </c>
      <c r="H3">
        <v>14.1217366744594</v>
      </c>
      <c r="I3">
        <v>0.212318196007402</v>
      </c>
      <c r="J3">
        <v>0.7570967989080279</v>
      </c>
      <c r="K3">
        <v>9.13000378861682</v>
      </c>
      <c r="L3">
        <v>1.15943569296998</v>
      </c>
      <c r="M3">
        <v>0.295770137521534</v>
      </c>
      <c r="N3">
        <v>0.227174053204997</v>
      </c>
      <c r="O3">
        <v>48.5550462664343</v>
      </c>
      <c r="P3">
        <v>0.892948411277495</v>
      </c>
      <c r="Q3">
        <v>0.6448654829092429</v>
      </c>
      <c r="R3">
        <v>1.61851493918677</v>
      </c>
      <c r="S3">
        <v>59.7914951745251</v>
      </c>
      <c r="T3">
        <v>0.444395253247483</v>
      </c>
      <c r="U3">
        <v>5.37044954869263</v>
      </c>
      <c r="V3">
        <v>1.64258094793844</v>
      </c>
      <c r="W3">
        <v>0.232074474912139</v>
      </c>
      <c r="X3">
        <v>25.8800474407323</v>
      </c>
      <c r="Y3">
        <v>6.57791430384531</v>
      </c>
      <c r="Z3">
        <v>0.040003993296874</v>
      </c>
      <c r="AA3">
        <v>0.0822821811966747</v>
      </c>
      <c r="AB3">
        <v>2.51029147513173</v>
      </c>
      <c r="AC3">
        <v>0.219954428671675</v>
      </c>
      <c r="AD3">
        <v>0.73856124045544</v>
      </c>
      <c r="AE3">
        <v>55.1400244238588</v>
      </c>
      <c r="AF3">
        <v>0.65265274146507</v>
      </c>
      <c r="AG3">
        <v>880.804290302527</v>
      </c>
      <c r="AH3">
        <v>3.02236504069444</v>
      </c>
      <c r="AI3">
        <v>0.0931312678870892</v>
      </c>
      <c r="AJ3">
        <v>0.547595187269577</v>
      </c>
      <c r="AL3">
        <v>162.633277641305</v>
      </c>
      <c r="AM3">
        <v>3.92111426066628</v>
      </c>
      <c r="AN3">
        <v>0.0144255366811142</v>
      </c>
      <c r="AO3">
        <v>0.0599901825418566</v>
      </c>
      <c r="AP3">
        <v>1.56414649122885</v>
      </c>
      <c r="AQ3">
        <v>0.864294054752739</v>
      </c>
      <c r="AR3">
        <v>2.50956019095546</v>
      </c>
      <c r="AS3">
        <v>1.58512049441312</v>
      </c>
      <c r="AT3">
        <v>0.0628237454457674</v>
      </c>
      <c r="AU3">
        <v>0.0235230229609094</v>
      </c>
      <c r="AV3">
        <v>0.464779808005878</v>
      </c>
      <c r="AW3">
        <v>0.279776953164935</v>
      </c>
      <c r="AX3">
        <v>0.253807395822883</v>
      </c>
      <c r="AY3">
        <v>5.20323155060665</v>
      </c>
      <c r="AZ3">
        <v>1.4896580864074</v>
      </c>
      <c r="BA3">
        <v>22.7801563314657</v>
      </c>
      <c r="BB3">
        <v>16.1568812652131</v>
      </c>
      <c r="BC3">
        <v>-0.007360197190174</v>
      </c>
      <c r="BD3">
        <v>366379227.9282416</v>
      </c>
      <c r="BE3">
        <v>-0.03800969320803538</v>
      </c>
      <c r="BF3">
        <v>55935380.95446506</v>
      </c>
      <c r="BG3">
        <v>-0.005296250412307302</v>
      </c>
      <c r="BH3">
        <v>43987720.11194644</v>
      </c>
      <c r="BI3">
        <v>-0.02023129288942949</v>
      </c>
      <c r="BJ3">
        <v>49661746.4233128</v>
      </c>
      <c r="BK3">
        <v>0.00614803002147668</v>
      </c>
      <c r="BL3">
        <v>369394871.0749102</v>
      </c>
      <c r="BM3">
        <v>-0.04455105411522919</v>
      </c>
      <c r="BN3">
        <v>1325417578.796755</v>
      </c>
      <c r="BO3">
        <v>-0.01346216839863157</v>
      </c>
      <c r="BP3">
        <v>4183827402.733634</v>
      </c>
      <c r="BQ3">
        <v>0.05890144058956381</v>
      </c>
      <c r="BR3">
        <v>192137472.4804253</v>
      </c>
      <c r="BS3">
        <v>0.006756313626248955</v>
      </c>
      <c r="BT3">
        <v>38827467.47338088</v>
      </c>
      <c r="BU3">
        <v>-0.00786962903484989</v>
      </c>
      <c r="BV3">
        <v>944024044.84478</v>
      </c>
      <c r="BW3">
        <v>-0.02026705978912402</v>
      </c>
      <c r="BX3">
        <v>47120084.744698</v>
      </c>
      <c r="BY3">
        <v>-0.00184473443149169</v>
      </c>
      <c r="BZ3">
        <v>456953993.6107125</v>
      </c>
      <c r="CA3">
        <v>0.02478190479619991</v>
      </c>
      <c r="CB3">
        <v>1282336607.151138</v>
      </c>
      <c r="CC3">
        <v>-0.03521358935146279</v>
      </c>
      <c r="CD3">
        <v>319144720.9244584</v>
      </c>
      <c r="CE3">
        <v>0.009324428825433495</v>
      </c>
      <c r="CF3">
        <v>488381890.1207911</v>
      </c>
      <c r="CG3">
        <v>-0.003599385053315141</v>
      </c>
      <c r="CH3">
        <v>0</v>
      </c>
      <c r="CI3">
        <v>-0.01208826113501094</v>
      </c>
      <c r="CJ3">
        <v>197108592.3443001</v>
      </c>
      <c r="CK3">
        <v>0.02433893011806143</v>
      </c>
      <c r="CL3">
        <v>1415046413.855506</v>
      </c>
      <c r="CM3">
        <v>-0.02111094387386225</v>
      </c>
      <c r="CN3">
        <v>425406672.33304</v>
      </c>
      <c r="CO3">
        <v>-0.0116320185109452</v>
      </c>
      <c r="CP3">
        <v>1630047652.159052</v>
      </c>
      <c r="CQ3">
        <v>-0.01919798487930746</v>
      </c>
      <c r="CR3">
        <v>1665318563.758879</v>
      </c>
      <c r="CS3">
        <v>-0.02819030034305414</v>
      </c>
      <c r="CT3">
        <v>606508881.8774712</v>
      </c>
      <c r="CU3">
        <v>-0.01102125981725943</v>
      </c>
      <c r="CV3">
        <v>3344403085.460316</v>
      </c>
      <c r="CW3">
        <v>-0.03378612579163542</v>
      </c>
      <c r="CX3">
        <v>426369930.9535397</v>
      </c>
      <c r="CY3">
        <v>-0.04774664424033348</v>
      </c>
      <c r="CZ3">
        <v>289169843.3527435</v>
      </c>
      <c r="DA3">
        <v>-0.02424507270711762</v>
      </c>
      <c r="DB3">
        <v>600741674.6856966</v>
      </c>
      <c r="DC3">
        <v>0.03405719249980388</v>
      </c>
      <c r="DD3">
        <v>197542369.7240371</v>
      </c>
      <c r="DE3">
        <v>-0.03887128045954225</v>
      </c>
      <c r="DF3">
        <v>0</v>
      </c>
      <c r="DG3">
        <v>-0.006870491314417637</v>
      </c>
      <c r="DH3">
        <v>57508823.87620965</v>
      </c>
      <c r="DI3">
        <v>0.0006568296291440401</v>
      </c>
      <c r="DJ3">
        <v>4316284855.996337</v>
      </c>
      <c r="DK3">
        <v>-0.03093693550947474</v>
      </c>
      <c r="DL3">
        <v>1129517880.832726</v>
      </c>
      <c r="DM3">
        <v>-0.02015773371666973</v>
      </c>
      <c r="DN3">
        <v>754583742.3312346</v>
      </c>
      <c r="DO3">
        <v>-0.02785373845594541</v>
      </c>
      <c r="DP3">
        <v>2367363911.29545</v>
      </c>
      <c r="DQ3">
        <v>-0.008661564534049981</v>
      </c>
      <c r="DR3">
        <v>56141459.32945527</v>
      </c>
      <c r="DS3">
        <v>0.01618572610664071</v>
      </c>
      <c r="DT3">
        <v>37165499.98145323</v>
      </c>
      <c r="DV3">
        <v>0</v>
      </c>
      <c r="DW3">
        <v>-0.02456258890856411</v>
      </c>
      <c r="DX3">
        <v>2298366660.098753</v>
      </c>
      <c r="DY3">
        <v>0.3702381527408185</v>
      </c>
      <c r="DZ3">
        <v>37945742.89577301</v>
      </c>
      <c r="EA3">
        <v>-0.001786300273134755</v>
      </c>
      <c r="EB3">
        <v>51589037.79373609</v>
      </c>
      <c r="EC3">
        <v>-0.01193701352479926</v>
      </c>
      <c r="ED3">
        <v>292481235.7440015</v>
      </c>
      <c r="EE3">
        <v>-0.008360879417342315</v>
      </c>
      <c r="EF3">
        <v>443466410.5729918</v>
      </c>
      <c r="EG3">
        <v>-0.01270630924919458</v>
      </c>
      <c r="EH3">
        <v>1238009343.608886</v>
      </c>
      <c r="EI3">
        <v>-0.001200212786695909</v>
      </c>
      <c r="EJ3">
        <v>568742082.8629317</v>
      </c>
      <c r="EK3">
        <v>-0.009510551758383445</v>
      </c>
      <c r="EL3">
        <v>312849888.4308841</v>
      </c>
      <c r="EM3">
        <v>-0.007496718278296011</v>
      </c>
      <c r="EN3">
        <v>5675518320.761573</v>
      </c>
      <c r="EO3">
        <v>-0.01899994428085228</v>
      </c>
      <c r="EP3">
        <v>1681230952.988981</v>
      </c>
      <c r="EQ3">
        <v>0.001017071861708185</v>
      </c>
      <c r="ER3">
        <v>22602851645.58128</v>
      </c>
      <c r="ES3">
        <v>-0.0272478361054852</v>
      </c>
      <c r="ET3">
        <v>53974959.26035222</v>
      </c>
      <c r="EU3">
        <v>-0.003489993356795451</v>
      </c>
      <c r="EV3">
        <v>212081030.3698936</v>
      </c>
      <c r="EW3">
        <v>-0.0217393421076435</v>
      </c>
      <c r="EX3">
        <v>353298510.8258128</v>
      </c>
      <c r="EY3">
        <v>-0.02471823648387295</v>
      </c>
      <c r="EZ3">
        <v>1095707848.551864</v>
      </c>
      <c r="FA3">
        <v>0.1198730577131528</v>
      </c>
      <c r="FB3">
        <v>398900432.7112558</v>
      </c>
      <c r="FC3">
        <v>-0.04887310262694067</v>
      </c>
      <c r="FD3">
        <v>414811288.6593221</v>
      </c>
    </row>
    <row r="4" spans="1:160">
      <c r="A4" s="2">
        <v>44868</v>
      </c>
      <c r="B4">
        <v>0.5895668006910439</v>
      </c>
      <c r="C4">
        <v>0.0113144976485679</v>
      </c>
      <c r="D4">
        <v>0.286912436359732</v>
      </c>
      <c r="E4">
        <v>0.111266848304371</v>
      </c>
      <c r="F4">
        <v>0.0047936659848042</v>
      </c>
      <c r="G4">
        <v>4.21813650139196</v>
      </c>
      <c r="H4">
        <v>13.3007417527442</v>
      </c>
      <c r="I4">
        <v>0.208053330477071</v>
      </c>
      <c r="J4">
        <v>0.740626985419529</v>
      </c>
      <c r="K4">
        <v>8.653248568076011</v>
      </c>
      <c r="L4">
        <v>1.13291376516596</v>
      </c>
      <c r="M4">
        <v>0.306008221591442</v>
      </c>
      <c r="N4">
        <v>0.239955297686754</v>
      </c>
      <c r="O4">
        <v>46.5491144572906</v>
      </c>
      <c r="P4">
        <v>0.864374782801558</v>
      </c>
      <c r="Q4">
        <v>0.63893479544053</v>
      </c>
      <c r="R4">
        <v>1.49778139779823</v>
      </c>
      <c r="S4">
        <v>59.5664251136737</v>
      </c>
      <c r="T4">
        <v>0.42540667233304</v>
      </c>
      <c r="U4">
        <v>5.21994567527271</v>
      </c>
      <c r="V4">
        <v>1.60714009241351</v>
      </c>
      <c r="W4">
        <v>0.220165463429312</v>
      </c>
      <c r="X4">
        <v>25.0295671852756</v>
      </c>
      <c r="Y4">
        <v>6.33346185574695</v>
      </c>
      <c r="Z4">
        <v>0.0383387437541555</v>
      </c>
      <c r="AA4">
        <v>0.0811783108461947</v>
      </c>
      <c r="AB4">
        <v>2.53241411958854</v>
      </c>
      <c r="AC4">
        <v>0.200592267683509</v>
      </c>
      <c r="AD4">
        <v>0.6962631505057369</v>
      </c>
      <c r="AE4">
        <v>60.3530949069715</v>
      </c>
      <c r="AF4">
        <v>0.62204423654361</v>
      </c>
      <c r="AG4">
        <v>837.206898019646</v>
      </c>
      <c r="AH4">
        <v>2.89503831328626</v>
      </c>
      <c r="AI4">
        <v>0.0949065329834782</v>
      </c>
      <c r="AJ4">
        <v>0.527905446624389</v>
      </c>
      <c r="AL4">
        <v>158.026438003915</v>
      </c>
      <c r="AM4">
        <v>3.27715429573349</v>
      </c>
      <c r="AN4">
        <v>0.0146797624639483</v>
      </c>
      <c r="AO4">
        <v>0.0581547949456599</v>
      </c>
      <c r="AP4">
        <v>1.47477746332835</v>
      </c>
      <c r="AQ4">
        <v>0.810602692924303</v>
      </c>
      <c r="AR4">
        <v>2.36488049388046</v>
      </c>
      <c r="AS4">
        <v>1.62275582756231</v>
      </c>
      <c r="AT4">
        <v>0.0615203480777092</v>
      </c>
      <c r="AU4">
        <v>0.0231858277801499</v>
      </c>
      <c r="AV4">
        <v>0.451286171515523</v>
      </c>
      <c r="AW4">
        <v>0.29155953685538</v>
      </c>
      <c r="AX4">
        <v>0.250244268590576</v>
      </c>
      <c r="AY4">
        <v>5.04379033682605</v>
      </c>
      <c r="AZ4">
        <v>1.51273524872799</v>
      </c>
      <c r="BA4">
        <v>21.1058430005951</v>
      </c>
      <c r="BB4">
        <v>16.0884123080856</v>
      </c>
      <c r="BC4">
        <v>-0.02995176280193523</v>
      </c>
      <c r="BD4">
        <v>377023763.7137887</v>
      </c>
      <c r="BE4">
        <v>-0.02356664016754362</v>
      </c>
      <c r="BF4">
        <v>58561458.92029221</v>
      </c>
      <c r="BG4">
        <v>-0.006805391120518811</v>
      </c>
      <c r="BH4">
        <v>44657322.56570289</v>
      </c>
      <c r="BI4">
        <v>-0.03884176474461776</v>
      </c>
      <c r="BJ4">
        <v>60530251.78485647</v>
      </c>
      <c r="BK4">
        <v>-0.01650821648668555</v>
      </c>
      <c r="BL4">
        <v>378517000.8859913</v>
      </c>
      <c r="BM4">
        <v>-0.06542256224110465</v>
      </c>
      <c r="BN4">
        <v>1365221977.720164</v>
      </c>
      <c r="BO4">
        <v>-0.05813696577419214</v>
      </c>
      <c r="BP4">
        <v>4243068437.220977</v>
      </c>
      <c r="BQ4">
        <v>-0.02008714095414754</v>
      </c>
      <c r="BR4">
        <v>200671036.7947086</v>
      </c>
      <c r="BS4">
        <v>-0.02175390717838677</v>
      </c>
      <c r="BT4">
        <v>39396654.37717985</v>
      </c>
      <c r="BU4">
        <v>-0.0522185128921</v>
      </c>
      <c r="BV4">
        <v>955093095.3705196</v>
      </c>
      <c r="BW4">
        <v>-0.02287485883419904</v>
      </c>
      <c r="BX4">
        <v>106691130.7756908</v>
      </c>
      <c r="BY4">
        <v>0.03461500256821082</v>
      </c>
      <c r="BZ4">
        <v>484191389.8127265</v>
      </c>
      <c r="CA4">
        <v>0.0562619027192488</v>
      </c>
      <c r="CB4">
        <v>1274069187.147841</v>
      </c>
      <c r="CC4">
        <v>-0.04131253007435376</v>
      </c>
      <c r="CD4">
        <v>325697846.0864845</v>
      </c>
      <c r="CE4">
        <v>-0.03199919291536479</v>
      </c>
      <c r="CF4">
        <v>509474318.1708122</v>
      </c>
      <c r="CG4">
        <v>-0.009196782314905838</v>
      </c>
      <c r="CH4">
        <v>0</v>
      </c>
      <c r="CI4">
        <v>-0.07459525918815624</v>
      </c>
      <c r="CJ4">
        <v>211651824.1435267</v>
      </c>
      <c r="CK4">
        <v>-0.003764248747994081</v>
      </c>
      <c r="CL4">
        <v>1411461357.487894</v>
      </c>
      <c r="CM4">
        <v>-0.04272903631548985</v>
      </c>
      <c r="CN4">
        <v>433270247.928174</v>
      </c>
      <c r="CO4">
        <v>-0.02802444600872533</v>
      </c>
      <c r="CP4">
        <v>1805621985.286062</v>
      </c>
      <c r="CQ4">
        <v>-0.02157632204940085</v>
      </c>
      <c r="CR4">
        <v>1828869395.722639</v>
      </c>
      <c r="CS4">
        <v>-0.05131547313566309</v>
      </c>
      <c r="CT4">
        <v>706241780.4537159</v>
      </c>
      <c r="CU4">
        <v>-0.03286239167081828</v>
      </c>
      <c r="CV4">
        <v>3252527192.391573</v>
      </c>
      <c r="CW4">
        <v>-0.03716260759971557</v>
      </c>
      <c r="CX4">
        <v>438650579.2419936</v>
      </c>
      <c r="CY4">
        <v>-0.04162708283546834</v>
      </c>
      <c r="CZ4">
        <v>250229340.1129209</v>
      </c>
      <c r="DA4">
        <v>-0.01341566709129249</v>
      </c>
      <c r="DB4">
        <v>641017649.1668524</v>
      </c>
      <c r="DC4">
        <v>0.00881277918360035</v>
      </c>
      <c r="DD4">
        <v>204729251.574468</v>
      </c>
      <c r="DE4">
        <v>-0.08802805701660965</v>
      </c>
      <c r="DF4">
        <v>0</v>
      </c>
      <c r="DG4">
        <v>-0.05727093114664339</v>
      </c>
      <c r="DH4">
        <v>58060078.31204185</v>
      </c>
      <c r="DI4">
        <v>0.09454240431669159</v>
      </c>
      <c r="DJ4">
        <v>4425139564.262725</v>
      </c>
      <c r="DK4">
        <v>-0.04689860775387278</v>
      </c>
      <c r="DL4">
        <v>1157224573.962753</v>
      </c>
      <c r="DM4">
        <v>-0.04949725241223191</v>
      </c>
      <c r="DN4">
        <v>762377230.1778858</v>
      </c>
      <c r="DO4">
        <v>-0.04212817634329324</v>
      </c>
      <c r="DP4">
        <v>2473412869.808717</v>
      </c>
      <c r="DQ4">
        <v>0.01906196636924684</v>
      </c>
      <c r="DR4">
        <v>59280575.29079323</v>
      </c>
      <c r="DS4">
        <v>-0.03595674524344372</v>
      </c>
      <c r="DT4">
        <v>38829867.50964225</v>
      </c>
      <c r="DV4">
        <v>0</v>
      </c>
      <c r="DW4">
        <v>-0.02832654979475113</v>
      </c>
      <c r="DX4">
        <v>2274204575.298584</v>
      </c>
      <c r="DY4">
        <v>-0.1642288191885966</v>
      </c>
      <c r="DZ4">
        <v>38042194.00143356</v>
      </c>
      <c r="EA4">
        <v>0.01762331540613871</v>
      </c>
      <c r="EB4">
        <v>54917905.15903307</v>
      </c>
      <c r="EC4">
        <v>-0.03059479932264086</v>
      </c>
      <c r="ED4">
        <v>309072595.5713548</v>
      </c>
      <c r="EE4">
        <v>-0.05713597057670006</v>
      </c>
      <c r="EF4">
        <v>448540330.6693748</v>
      </c>
      <c r="EG4">
        <v>-0.06212163734459131</v>
      </c>
      <c r="EH4">
        <v>1234049120.451378</v>
      </c>
      <c r="EI4">
        <v>-0.05765141541391616</v>
      </c>
      <c r="EJ4">
        <v>583070840.6834679</v>
      </c>
      <c r="EK4">
        <v>0.02374288470929398</v>
      </c>
      <c r="EL4">
        <v>335202069.6290268</v>
      </c>
      <c r="EM4">
        <v>-0.02074689050787892</v>
      </c>
      <c r="EN4">
        <v>5689636653.172952</v>
      </c>
      <c r="EO4">
        <v>-0.01433468739625232</v>
      </c>
      <c r="EP4">
        <v>1715907237.515986</v>
      </c>
      <c r="EQ4">
        <v>-0.0290323208063813</v>
      </c>
      <c r="ER4">
        <v>22783711778.19197</v>
      </c>
      <c r="ES4">
        <v>0.04211420403702415</v>
      </c>
      <c r="ET4">
        <v>56420410.98588902</v>
      </c>
      <c r="EU4">
        <v>-0.01403870529759288</v>
      </c>
      <c r="EV4">
        <v>222014571.2641182</v>
      </c>
      <c r="EW4">
        <v>-0.03064272889450981</v>
      </c>
      <c r="EX4">
        <v>359266300.6500901</v>
      </c>
      <c r="EY4">
        <v>0.01549158329093148</v>
      </c>
      <c r="EZ4">
        <v>1171409279.881613</v>
      </c>
      <c r="FA4">
        <v>-0.07349876385869702</v>
      </c>
      <c r="FB4">
        <v>398859033.7081094</v>
      </c>
      <c r="FC4">
        <v>-0.004237758265570601</v>
      </c>
      <c r="FD4">
        <v>427279857.3094557</v>
      </c>
    </row>
    <row r="5" spans="1:160">
      <c r="A5" s="2">
        <v>44869</v>
      </c>
      <c r="B5">
        <v>0.606690184916167</v>
      </c>
      <c r="C5">
        <v>0.0118456954783189</v>
      </c>
      <c r="D5">
        <v>0.291255125431035</v>
      </c>
      <c r="E5">
        <v>0.135617670102906</v>
      </c>
      <c r="F5">
        <v>0.0049120445731617</v>
      </c>
      <c r="G5">
        <v>4.34481385251569</v>
      </c>
      <c r="H5">
        <v>13.4838649491118</v>
      </c>
      <c r="I5">
        <v>0.217293779274001</v>
      </c>
      <c r="J5">
        <v>0.751484123629481</v>
      </c>
      <c r="K5">
        <v>8.75471071536588</v>
      </c>
      <c r="L5">
        <v>2.56518746372803</v>
      </c>
      <c r="M5">
        <v>0.323831368819566</v>
      </c>
      <c r="N5">
        <v>0.238408269225639</v>
      </c>
      <c r="O5">
        <v>47.5049258908512</v>
      </c>
      <c r="P5">
        <v>0.901200862351632</v>
      </c>
      <c r="Q5">
        <v>0.637111682599488</v>
      </c>
      <c r="R5">
        <v>1.59162897261598</v>
      </c>
      <c r="S5">
        <v>59.4038717186309</v>
      </c>
      <c r="T5">
        <v>0.433270247928174</v>
      </c>
      <c r="U5">
        <v>5.77150965861876</v>
      </c>
      <c r="V5">
        <v>1.76497722034611</v>
      </c>
      <c r="W5">
        <v>0.256375267624321</v>
      </c>
      <c r="X5">
        <v>24.3419665045237</v>
      </c>
      <c r="Y5">
        <v>6.51455682890727</v>
      </c>
      <c r="Z5">
        <v>0.0331759302392335</v>
      </c>
      <c r="AA5">
        <v>0.0866208092008748</v>
      </c>
      <c r="AB5">
        <v>2.62454706858207</v>
      </c>
      <c r="AC5">
        <v>0.205014479175169</v>
      </c>
      <c r="AD5">
        <v>0.70286031162273</v>
      </c>
      <c r="AE5">
        <v>61.868424395258</v>
      </c>
      <c r="AF5">
        <v>0.637304576791116</v>
      </c>
      <c r="AG5">
        <v>845.8537339091801</v>
      </c>
      <c r="AH5">
        <v>3.02328867612205</v>
      </c>
      <c r="AI5">
        <v>0.100213174743098</v>
      </c>
      <c r="AJ5">
        <v>0.551546422361409</v>
      </c>
      <c r="AL5">
        <v>156.365150332976</v>
      </c>
      <c r="AM5">
        <v>3.28548421975453</v>
      </c>
      <c r="AN5">
        <v>0.0155781355569225</v>
      </c>
      <c r="AO5">
        <v>0.0614536976126122</v>
      </c>
      <c r="AP5">
        <v>1.49165112688092</v>
      </c>
      <c r="AQ5">
        <v>0.808009685389562</v>
      </c>
      <c r="AR5">
        <v>2.42446075159719</v>
      </c>
      <c r="AS5">
        <v>1.73869683837724</v>
      </c>
      <c r="AT5">
        <v>0.0616761785464388</v>
      </c>
      <c r="AU5">
        <v>0.0236640478365135</v>
      </c>
      <c r="AV5">
        <v>0.454897206003803</v>
      </c>
      <c r="AW5">
        <v>0.304769269336335</v>
      </c>
      <c r="AX5">
        <v>0.261965315358664</v>
      </c>
      <c r="AY5">
        <v>5.12728256573066</v>
      </c>
      <c r="AZ5">
        <v>1.6127609074971</v>
      </c>
      <c r="BA5">
        <v>21.1036525771482</v>
      </c>
      <c r="BB5">
        <v>16.5720044349618</v>
      </c>
      <c r="BC5">
        <v>0.02904401028865999</v>
      </c>
      <c r="BD5">
        <v>403815621.4067167</v>
      </c>
      <c r="BE5">
        <v>0.0469484237170914</v>
      </c>
      <c r="BF5">
        <v>61460175.92646246</v>
      </c>
      <c r="BG5">
        <v>0.01513593877770458</v>
      </c>
      <c r="BH5">
        <v>46269797.11820368</v>
      </c>
      <c r="BI5">
        <v>0.2188506475165291</v>
      </c>
      <c r="BJ5">
        <v>63230607.57472047</v>
      </c>
      <c r="BK5">
        <v>0.02469479282302056</v>
      </c>
      <c r="BL5">
        <v>399791992.4625613</v>
      </c>
      <c r="BM5">
        <v>0.03003159122089283</v>
      </c>
      <c r="BN5">
        <v>1479589585.238731</v>
      </c>
      <c r="BO5">
        <v>0.01376789353344288</v>
      </c>
      <c r="BP5">
        <v>4728338105.542384</v>
      </c>
      <c r="BQ5">
        <v>0.04441384704460849</v>
      </c>
      <c r="BR5">
        <v>213059553.4541509</v>
      </c>
      <c r="BS5">
        <v>0.0146593878209853</v>
      </c>
      <c r="BT5">
        <v>40973108.37670962</v>
      </c>
      <c r="BU5">
        <v>0.01172532448266739</v>
      </c>
      <c r="BV5">
        <v>1058677341.319062</v>
      </c>
      <c r="BW5">
        <v>1.264238940862597</v>
      </c>
      <c r="BX5">
        <v>115624103.3914287</v>
      </c>
      <c r="BY5">
        <v>0.05824401427985171</v>
      </c>
      <c r="BZ5">
        <v>505985172.4099559</v>
      </c>
      <c r="CA5">
        <v>-0.006447152765656106</v>
      </c>
      <c r="CB5">
        <v>1369182018.654935</v>
      </c>
      <c r="CC5">
        <v>0.02053339670806342</v>
      </c>
      <c r="CD5">
        <v>353236326.3883018</v>
      </c>
      <c r="CE5">
        <v>0.04260429651905806</v>
      </c>
      <c r="CF5">
        <v>580179455.2286193</v>
      </c>
      <c r="CG5">
        <v>-0.002853362900333223</v>
      </c>
      <c r="CH5">
        <v>0</v>
      </c>
      <c r="CI5">
        <v>0.06265772492281441</v>
      </c>
      <c r="CJ5">
        <v>250558702.3125674</v>
      </c>
      <c r="CK5">
        <v>-0.002728943271861461</v>
      </c>
      <c r="CL5">
        <v>1438094444.955758</v>
      </c>
      <c r="CM5">
        <v>0.01848484310790921</v>
      </c>
      <c r="CN5">
        <v>474701919.982299</v>
      </c>
      <c r="CO5">
        <v>0.1056646979984586</v>
      </c>
      <c r="CP5">
        <v>1921498969.120179</v>
      </c>
      <c r="CQ5">
        <v>0.09820993743959772</v>
      </c>
      <c r="CR5">
        <v>1912680797.302385</v>
      </c>
      <c r="CS5">
        <v>0.1644663228782692</v>
      </c>
      <c r="CT5">
        <v>755971188.1336621</v>
      </c>
      <c r="CU5">
        <v>-0.02747153698911742</v>
      </c>
      <c r="CV5">
        <v>3403270439.00466</v>
      </c>
      <c r="CW5">
        <v>0.02859336288510117</v>
      </c>
      <c r="CX5">
        <v>463727285.3335986</v>
      </c>
      <c r="CY5">
        <v>-0.134663085155533</v>
      </c>
      <c r="CZ5">
        <v>291545166.2096381</v>
      </c>
      <c r="DA5">
        <v>0.06704374971526295</v>
      </c>
      <c r="DB5">
        <v>700910701.42448</v>
      </c>
      <c r="DC5">
        <v>0.03638147026620575</v>
      </c>
      <c r="DD5">
        <v>213262316.9199463</v>
      </c>
      <c r="DE5">
        <v>0.022045772465354</v>
      </c>
      <c r="DF5">
        <v>0</v>
      </c>
      <c r="DG5">
        <v>0.009475097328073723</v>
      </c>
      <c r="DH5">
        <v>65053529.07966701</v>
      </c>
      <c r="DI5">
        <v>0.0251077345846511</v>
      </c>
      <c r="DJ5">
        <v>4832908882.021504</v>
      </c>
      <c r="DK5">
        <v>0.02453256432741835</v>
      </c>
      <c r="DL5">
        <v>1261959840.969592</v>
      </c>
      <c r="DM5">
        <v>0.01032819475088842</v>
      </c>
      <c r="DN5">
        <v>824124547.320949</v>
      </c>
      <c r="DO5">
        <v>0.04430005718653462</v>
      </c>
      <c r="DP5">
        <v>2690399501.064431</v>
      </c>
      <c r="DQ5">
        <v>0.05591439907033169</v>
      </c>
      <c r="DR5">
        <v>62204175.49753792</v>
      </c>
      <c r="DS5">
        <v>0.04478259485328051</v>
      </c>
      <c r="DT5">
        <v>42342501.98599845</v>
      </c>
      <c r="DV5">
        <v>0</v>
      </c>
      <c r="DW5">
        <v>-0.01051271984563651</v>
      </c>
      <c r="DX5">
        <v>2394638487.775073</v>
      </c>
      <c r="DY5">
        <v>0.002541816243404993</v>
      </c>
      <c r="DZ5">
        <v>37459613.08169648</v>
      </c>
      <c r="EA5">
        <v>0.061198067419721</v>
      </c>
      <c r="EB5">
        <v>57738699.09162928</v>
      </c>
      <c r="EC5">
        <v>0.05672623676233068</v>
      </c>
      <c r="ED5">
        <v>360500375.6625037</v>
      </c>
      <c r="EE5">
        <v>0.01144149810540829</v>
      </c>
      <c r="EF5">
        <v>498509864.3177106</v>
      </c>
      <c r="EG5">
        <v>-0.003198863706443622</v>
      </c>
      <c r="EH5">
        <v>1353581330.650243</v>
      </c>
      <c r="EI5">
        <v>0.0251937710471648</v>
      </c>
      <c r="EJ5">
        <v>650325281.83757</v>
      </c>
      <c r="EK5">
        <v>0.07144698471925737</v>
      </c>
      <c r="EL5">
        <v>379246408.7941763</v>
      </c>
      <c r="EM5">
        <v>0.002532990686801018</v>
      </c>
      <c r="EN5">
        <v>5878725517.324697</v>
      </c>
      <c r="EO5">
        <v>0.02062553301517323</v>
      </c>
      <c r="EP5">
        <v>1842067293.874536</v>
      </c>
      <c r="EQ5">
        <v>0.008001651094588835</v>
      </c>
      <c r="ER5">
        <v>25218062301.81525</v>
      </c>
      <c r="ES5">
        <v>0.04530715278062525</v>
      </c>
      <c r="ET5">
        <v>71512316.35994817</v>
      </c>
      <c r="EU5">
        <v>0.04683842245060466</v>
      </c>
      <c r="EV5">
        <v>238682752.9817976</v>
      </c>
      <c r="EW5">
        <v>0.01655346938095548</v>
      </c>
      <c r="EX5">
        <v>383943224.1334715</v>
      </c>
      <c r="EY5">
        <v>0.06612238252081348</v>
      </c>
      <c r="EZ5">
        <v>1276472837.437734</v>
      </c>
      <c r="FA5">
        <v>-0.0001037827982913742</v>
      </c>
      <c r="FB5">
        <v>400286501.3690792</v>
      </c>
      <c r="FC5">
        <v>0.03005841208042392</v>
      </c>
      <c r="FD5">
        <v>459974634.541809</v>
      </c>
    </row>
    <row r="6" spans="1:160">
      <c r="A6" s="2">
        <v>44870</v>
      </c>
      <c r="B6">
        <v>0.649801197201278</v>
      </c>
      <c r="C6">
        <v>0.0124320421910887</v>
      </c>
      <c r="D6">
        <v>0.301744591166992</v>
      </c>
      <c r="E6">
        <v>0.141667801233566</v>
      </c>
      <c r="F6">
        <v>0.0051881317942723</v>
      </c>
      <c r="G6">
        <v>4.70878833691093</v>
      </c>
      <c r="H6">
        <v>15.0201854810492</v>
      </c>
      <c r="I6">
        <v>0.230708508412432</v>
      </c>
      <c r="J6">
        <v>0.781554701220583</v>
      </c>
      <c r="K6">
        <v>9.704199422115449</v>
      </c>
      <c r="L6">
        <v>2.77996397983688</v>
      </c>
      <c r="M6">
        <v>0.338407487156991</v>
      </c>
      <c r="N6">
        <v>0.25620611393415</v>
      </c>
      <c r="O6">
        <v>51.5215734726627</v>
      </c>
      <c r="P6">
        <v>1.0241487347115</v>
      </c>
      <c r="Q6">
        <v>0.662737354070763</v>
      </c>
      <c r="R6">
        <v>1.87926634741018</v>
      </c>
      <c r="S6">
        <v>60.5129301687412</v>
      </c>
      <c r="T6">
        <v>0.474701919982299</v>
      </c>
      <c r="U6">
        <v>6.13255211030895</v>
      </c>
      <c r="V6">
        <v>1.84586064205982</v>
      </c>
      <c r="W6">
        <v>0.274418010381502</v>
      </c>
      <c r="X6">
        <v>25.4701314183859</v>
      </c>
      <c r="Y6">
        <v>6.88595518804522</v>
      </c>
      <c r="Z6">
        <v>0.0386536690357409</v>
      </c>
      <c r="AA6">
        <v>0.09471416616040459</v>
      </c>
      <c r="AB6">
        <v>2.73393755121346</v>
      </c>
      <c r="AC6">
        <v>0.237905040911577</v>
      </c>
      <c r="AD6">
        <v>0.7873920129084629</v>
      </c>
      <c r="AE6">
        <v>67.5625195055518</v>
      </c>
      <c r="AF6">
        <v>0.694985203757495</v>
      </c>
      <c r="AG6">
        <v>914.362074264712</v>
      </c>
      <c r="AH6">
        <v>3.28732975545439</v>
      </c>
      <c r="AI6">
        <v>0.105155489438262</v>
      </c>
      <c r="AJ6">
        <v>0.601440514274458</v>
      </c>
      <c r="AL6">
        <v>164.645701271144</v>
      </c>
      <c r="AM6">
        <v>3.23517007597896</v>
      </c>
      <c r="AN6">
        <v>0.0163736804765276</v>
      </c>
      <c r="AO6">
        <v>0.07167921515086879</v>
      </c>
      <c r="AP6">
        <v>1.6578281818294</v>
      </c>
      <c r="AQ6">
        <v>0.886274952108748</v>
      </c>
      <c r="AR6">
        <v>2.70411073847973</v>
      </c>
      <c r="AS6">
        <v>1.96715531221546</v>
      </c>
      <c r="AT6">
        <v>0.0637288132637748</v>
      </c>
      <c r="AU6">
        <v>0.0254039190506753</v>
      </c>
      <c r="AV6">
        <v>0.503501193905813</v>
      </c>
      <c r="AW6">
        <v>0.38629205326103</v>
      </c>
      <c r="AX6">
        <v>0.281632877966223</v>
      </c>
      <c r="AY6">
        <v>5.47792254895809</v>
      </c>
      <c r="AZ6">
        <v>1.75254868479389</v>
      </c>
      <c r="BA6">
        <v>21.1791799666175</v>
      </c>
      <c r="BB6">
        <v>17.840067939538</v>
      </c>
      <c r="BC6">
        <v>0.07105935345083614</v>
      </c>
      <c r="BD6">
        <v>401377688.9913095</v>
      </c>
      <c r="BE6">
        <v>0.04949871570166442</v>
      </c>
      <c r="BF6">
        <v>60113299.187208</v>
      </c>
      <c r="BG6">
        <v>0.0360146992106436</v>
      </c>
      <c r="BH6">
        <v>46420483.59447796</v>
      </c>
      <c r="BI6">
        <v>0.04461167284520662</v>
      </c>
      <c r="BJ6">
        <v>61028680.42680834</v>
      </c>
      <c r="BK6">
        <v>0.05620617178823628</v>
      </c>
      <c r="BL6">
        <v>385395666.5880584</v>
      </c>
      <c r="BM6">
        <v>0.08377216993646219</v>
      </c>
      <c r="BN6">
        <v>1607662257.917183</v>
      </c>
      <c r="BO6">
        <v>0.1139376979623783</v>
      </c>
      <c r="BP6">
        <v>4845401382.695079</v>
      </c>
      <c r="BQ6">
        <v>0.06173544950642795</v>
      </c>
      <c r="BR6">
        <v>222579057.0403108</v>
      </c>
      <c r="BS6">
        <v>0.04001492066907364</v>
      </c>
      <c r="BT6">
        <v>42089305.35638887</v>
      </c>
      <c r="BU6">
        <v>0.1084546066248733</v>
      </c>
      <c r="BV6">
        <v>1148708522.647599</v>
      </c>
      <c r="BW6">
        <v>0.08372741530426464</v>
      </c>
      <c r="BX6">
        <v>114966697.6166596</v>
      </c>
      <c r="BY6">
        <v>0.04501144651476485</v>
      </c>
      <c r="BZ6">
        <v>497311457.1305983</v>
      </c>
      <c r="CA6">
        <v>0.0746527994449151</v>
      </c>
      <c r="CB6">
        <v>1439291760.639429</v>
      </c>
      <c r="CC6">
        <v>0.08455223340502172</v>
      </c>
      <c r="CD6">
        <v>355230069.9977491</v>
      </c>
      <c r="CE6">
        <v>0.1364267140613276</v>
      </c>
      <c r="CF6">
        <v>565008290.6518961</v>
      </c>
      <c r="CG6">
        <v>0.04022163173451676</v>
      </c>
      <c r="CH6">
        <v>0</v>
      </c>
      <c r="CI6">
        <v>0.1807188608293824</v>
      </c>
      <c r="CJ6">
        <v>252881727.0851536</v>
      </c>
      <c r="CK6">
        <v>0.0186698007726398</v>
      </c>
      <c r="CL6">
        <v>1379020567.99835</v>
      </c>
      <c r="CM6">
        <v>0.09562547221334583</v>
      </c>
      <c r="CN6">
        <v>479056641.242213</v>
      </c>
      <c r="CO6">
        <v>0.0625559815447998</v>
      </c>
      <c r="CP6">
        <v>1947024808.60831</v>
      </c>
      <c r="CQ6">
        <v>0.04582689271074503</v>
      </c>
      <c r="CR6">
        <v>1910234730.491076</v>
      </c>
      <c r="CS6">
        <v>0.07037630004006434</v>
      </c>
      <c r="CT6">
        <v>792849405.4868876</v>
      </c>
      <c r="CU6">
        <v>0.04634649849068451</v>
      </c>
      <c r="CV6">
        <v>3216772945.340646</v>
      </c>
      <c r="CW6">
        <v>0.05701053331669947</v>
      </c>
      <c r="CX6">
        <v>471248738.8460357</v>
      </c>
      <c r="CY6">
        <v>0.1651118373172091</v>
      </c>
      <c r="CZ6">
        <v>290852461.4413396</v>
      </c>
      <c r="DA6">
        <v>0.09343432639564941</v>
      </c>
      <c r="DB6">
        <v>731396256.0752622</v>
      </c>
      <c r="DC6">
        <v>0.04167975645812616</v>
      </c>
      <c r="DD6">
        <v>209416265.1097821</v>
      </c>
      <c r="DE6">
        <v>0.1604304333466398</v>
      </c>
      <c r="DF6">
        <v>0</v>
      </c>
      <c r="DG6">
        <v>0.1202681384734474</v>
      </c>
      <c r="DH6">
        <v>64617508.24009276</v>
      </c>
      <c r="DI6">
        <v>0.09203556040018102</v>
      </c>
      <c r="DJ6">
        <v>4995076031.58536</v>
      </c>
      <c r="DK6">
        <v>0.09050715947593835</v>
      </c>
      <c r="DL6">
        <v>1288055233.959913</v>
      </c>
      <c r="DM6">
        <v>0.08099312872796016</v>
      </c>
      <c r="DN6">
        <v>810286448.4404857</v>
      </c>
      <c r="DO6">
        <v>0.0873357153809815</v>
      </c>
      <c r="DP6">
        <v>2722917029.63104</v>
      </c>
      <c r="DQ6">
        <v>0.04931801340326647</v>
      </c>
      <c r="DR6">
        <v>61520863.91692914</v>
      </c>
      <c r="DS6">
        <v>0.09046218031735331</v>
      </c>
      <c r="DT6">
        <v>42700928.52912638</v>
      </c>
      <c r="DV6">
        <v>0</v>
      </c>
      <c r="DW6">
        <v>0.05295649906986788</v>
      </c>
      <c r="DX6">
        <v>2356621897.737951</v>
      </c>
      <c r="DY6">
        <v>-0.01531407257202688</v>
      </c>
      <c r="DZ6">
        <v>39392560.23551669</v>
      </c>
      <c r="EA6">
        <v>0.05106804448441093</v>
      </c>
      <c r="EB6">
        <v>58146170.55526738</v>
      </c>
      <c r="EC6">
        <v>0.1663938531854592</v>
      </c>
      <c r="ED6">
        <v>343968992.8572561</v>
      </c>
      <c r="EE6">
        <v>0.111404772841194</v>
      </c>
      <c r="EF6">
        <v>500594403.3032192</v>
      </c>
      <c r="EG6">
        <v>0.09686179279082818</v>
      </c>
      <c r="EH6">
        <v>1392165098.899535</v>
      </c>
      <c r="EI6">
        <v>0.115345231593587</v>
      </c>
      <c r="EJ6">
        <v>638260522.2617326</v>
      </c>
      <c r="EK6">
        <v>0.1313963819313346</v>
      </c>
      <c r="EL6">
        <v>350147870.2918101</v>
      </c>
      <c r="EM6">
        <v>0.0332808349303042</v>
      </c>
      <c r="EN6">
        <v>5866961647.862252</v>
      </c>
      <c r="EO6">
        <v>0.07352382086876896</v>
      </c>
      <c r="EP6">
        <v>1866809900.125588</v>
      </c>
      <c r="EQ6">
        <v>0.1068460901947235</v>
      </c>
      <c r="ER6">
        <v>24779806530.19608</v>
      </c>
      <c r="ES6">
        <v>0.2674901708502921</v>
      </c>
      <c r="ET6">
        <v>67956428.8181705</v>
      </c>
      <c r="EU6">
        <v>0.0750769718526727</v>
      </c>
      <c r="EV6">
        <v>232183621.2872757</v>
      </c>
      <c r="EW6">
        <v>0.06838709954684585</v>
      </c>
      <c r="EX6">
        <v>380552453.9650121</v>
      </c>
      <c r="EY6">
        <v>0.08667606999088995</v>
      </c>
      <c r="EZ6">
        <v>1243471712.079049</v>
      </c>
      <c r="FA6">
        <v>0.003578877599183183</v>
      </c>
      <c r="FB6">
        <v>382675720.1494789</v>
      </c>
      <c r="FC6">
        <v>0.07651841450760033</v>
      </c>
      <c r="FD6">
        <v>463963573.4598987</v>
      </c>
    </row>
    <row r="7" spans="1:160">
      <c r="A7" s="2">
        <v>44871</v>
      </c>
      <c r="B7">
        <v>0.645646067418876</v>
      </c>
      <c r="C7">
        <v>0.0121595986421369</v>
      </c>
      <c r="D7">
        <v>0.302698117040972</v>
      </c>
      <c r="E7">
        <v>0.136734396518886</v>
      </c>
      <c r="F7">
        <v>0.005001309553211</v>
      </c>
      <c r="G7">
        <v>5.11637914006463</v>
      </c>
      <c r="H7">
        <v>15.3860942719776</v>
      </c>
      <c r="I7">
        <v>0.241016567532918</v>
      </c>
      <c r="J7">
        <v>0.802845958621313</v>
      </c>
      <c r="K7">
        <v>10.529456092606</v>
      </c>
      <c r="L7">
        <v>2.76415789511588</v>
      </c>
      <c r="M7">
        <v>0.332550824203646</v>
      </c>
      <c r="N7">
        <v>0.269325293340566</v>
      </c>
      <c r="O7">
        <v>51.812372578491</v>
      </c>
      <c r="P7">
        <v>0.99692407825259</v>
      </c>
      <c r="Q7">
        <v>0.660801192966616</v>
      </c>
      <c r="R7">
        <v>1.89042719284481</v>
      </c>
      <c r="S7">
        <v>58.0158231484625</v>
      </c>
      <c r="T7">
        <v>0.479056641242213</v>
      </c>
      <c r="U7">
        <v>6.17106353865805</v>
      </c>
      <c r="V7">
        <v>1.84350002942586</v>
      </c>
      <c r="W7">
        <v>0.287806221367</v>
      </c>
      <c r="X7">
        <v>24.074381137015</v>
      </c>
      <c r="Y7">
        <v>6.99657537202445</v>
      </c>
      <c r="Z7">
        <v>0.038561828786076</v>
      </c>
      <c r="AA7">
        <v>0.0988336836436134</v>
      </c>
      <c r="AB7">
        <v>2.68463270627141</v>
      </c>
      <c r="AC7">
        <v>0.239249126736151</v>
      </c>
      <c r="AD7">
        <v>0.7817164140223239</v>
      </c>
      <c r="AE7">
        <v>69.8221582647551</v>
      </c>
      <c r="AF7">
        <v>0.709357797116434</v>
      </c>
      <c r="AG7">
        <v>899.008772585551</v>
      </c>
      <c r="AH7">
        <v>3.32548433462441</v>
      </c>
      <c r="AI7">
        <v>0.104000358562834</v>
      </c>
      <c r="AJ7">
        <v>0.606531669362548</v>
      </c>
      <c r="AL7">
        <v>162.031833600281</v>
      </c>
      <c r="AM7">
        <v>3.40210753945061</v>
      </c>
      <c r="AN7">
        <v>0.0164889020025715</v>
      </c>
      <c r="AO7">
        <v>0.0683922378691917</v>
      </c>
      <c r="AP7">
        <v>1.66476045684271</v>
      </c>
      <c r="AQ7">
        <v>0.9115381753691409</v>
      </c>
      <c r="AR7">
        <v>2.65394438813577</v>
      </c>
      <c r="AS7">
        <v>1.8162208715318</v>
      </c>
      <c r="AT7">
        <v>0.06360386104826619</v>
      </c>
      <c r="AU7">
        <v>0.0257451439171037</v>
      </c>
      <c r="AV7">
        <v>0.493471235135633</v>
      </c>
      <c r="AW7">
        <v>0.367084017923946</v>
      </c>
      <c r="AX7">
        <v>0.273964250298143</v>
      </c>
      <c r="AY7">
        <v>5.42579978354642</v>
      </c>
      <c r="AZ7">
        <v>1.69856531622481</v>
      </c>
      <c r="BA7">
        <v>20.2473926005011</v>
      </c>
      <c r="BB7">
        <v>17.9947785169512</v>
      </c>
      <c r="BC7">
        <v>-0.006394463107021631</v>
      </c>
      <c r="BD7">
        <v>394724546.2629457</v>
      </c>
      <c r="BE7">
        <v>-0.02191462551076984</v>
      </c>
      <c r="BF7">
        <v>58894780.46703362</v>
      </c>
      <c r="BG7">
        <v>0.003160042969758914</v>
      </c>
      <c r="BH7">
        <v>45726290.32268991</v>
      </c>
      <c r="BI7">
        <v>-0.03482375438683039</v>
      </c>
      <c r="BJ7">
        <v>57885341.57204157</v>
      </c>
      <c r="BK7">
        <v>-0.03600954032577808</v>
      </c>
      <c r="BL7">
        <v>374153162.4443865</v>
      </c>
      <c r="BM7">
        <v>0.08655959325219742</v>
      </c>
      <c r="BN7">
        <v>1495541389.706587</v>
      </c>
      <c r="BO7">
        <v>0.02436113664442185</v>
      </c>
      <c r="BP7">
        <v>4581526823.075203</v>
      </c>
      <c r="BQ7">
        <v>0.04468001285006151</v>
      </c>
      <c r="BR7">
        <v>205463546.3564193</v>
      </c>
      <c r="BS7">
        <v>0.02724218454252614</v>
      </c>
      <c r="BT7">
        <v>42082394.35501333</v>
      </c>
      <c r="BU7">
        <v>0.08504119037473901</v>
      </c>
      <c r="BV7">
        <v>1074473451.24609</v>
      </c>
      <c r="BW7">
        <v>-0.005685715655181722</v>
      </c>
      <c r="BX7">
        <v>110470945.4698484</v>
      </c>
      <c r="BY7">
        <v>-0.0173065407108679</v>
      </c>
      <c r="BZ7">
        <v>473767654.4807725</v>
      </c>
      <c r="CA7">
        <v>0.05120556728707837</v>
      </c>
      <c r="CB7">
        <v>1469305004.35614</v>
      </c>
      <c r="CC7">
        <v>0.005644220201904249</v>
      </c>
      <c r="CD7">
        <v>334260385.44043</v>
      </c>
      <c r="CE7">
        <v>-0.02658271746689123</v>
      </c>
      <c r="CF7">
        <v>541206350.1521457</v>
      </c>
      <c r="CG7">
        <v>-0.002921460654442321</v>
      </c>
      <c r="CH7">
        <v>0</v>
      </c>
      <c r="CI7">
        <v>0.005938937527408372</v>
      </c>
      <c r="CJ7">
        <v>242548557.6926932</v>
      </c>
      <c r="CK7">
        <v>-0.04126567682833204</v>
      </c>
      <c r="CL7">
        <v>1308748156.173796</v>
      </c>
      <c r="CM7">
        <v>0.009173590998065473</v>
      </c>
      <c r="CN7">
        <v>449080075.999799</v>
      </c>
      <c r="CO7">
        <v>0.00627983711452873</v>
      </c>
      <c r="CP7">
        <v>1842655438.537674</v>
      </c>
      <c r="CQ7">
        <v>-0.001278868285162438</v>
      </c>
      <c r="CR7">
        <v>1793813829.773523</v>
      </c>
      <c r="CS7">
        <v>0.0487876541590162</v>
      </c>
      <c r="CT7">
        <v>735270597.7386091</v>
      </c>
      <c r="CU7">
        <v>-0.0547994927251676</v>
      </c>
      <c r="CV7">
        <v>2984394794.295827</v>
      </c>
      <c r="CW7">
        <v>0.01606460991370939</v>
      </c>
      <c r="CX7">
        <v>464715082.2161869</v>
      </c>
      <c r="CY7">
        <v>-0.002375977545106434</v>
      </c>
      <c r="CZ7">
        <v>271182224.1491533</v>
      </c>
      <c r="DA7">
        <v>0.04349420630734513</v>
      </c>
      <c r="DB7">
        <v>669589911.8773587</v>
      </c>
      <c r="DC7">
        <v>-0.01803437131187069</v>
      </c>
      <c r="DD7">
        <v>204906187.373768</v>
      </c>
      <c r="DE7">
        <v>0.005649673581626935</v>
      </c>
      <c r="DF7">
        <v>0</v>
      </c>
      <c r="DG7">
        <v>-0.007208098117701844</v>
      </c>
      <c r="DH7">
        <v>61021793.83592506</v>
      </c>
      <c r="DI7">
        <v>0.03344515236761736</v>
      </c>
      <c r="DJ7">
        <v>4873158604.22302</v>
      </c>
      <c r="DK7">
        <v>0.02068043072173675</v>
      </c>
      <c r="DL7">
        <v>1210076319.245039</v>
      </c>
      <c r="DM7">
        <v>-0.01679127132597591</v>
      </c>
      <c r="DN7">
        <v>758326239.2282574</v>
      </c>
      <c r="DO7">
        <v>0.01160655669140387</v>
      </c>
      <c r="DP7">
        <v>2542693941.631937</v>
      </c>
      <c r="DQ7">
        <v>-0.01098497930634601</v>
      </c>
      <c r="DR7">
        <v>58996332.95837793</v>
      </c>
      <c r="DS7">
        <v>0.008464935379738581</v>
      </c>
      <c r="DT7">
        <v>39616328.4260601</v>
      </c>
      <c r="DV7">
        <v>0</v>
      </c>
      <c r="DW7">
        <v>-0.01587571160791124</v>
      </c>
      <c r="DX7">
        <v>2285254067.902337</v>
      </c>
      <c r="DY7">
        <v>0.05160083072947397</v>
      </c>
      <c r="DZ7">
        <v>54498170.37886089</v>
      </c>
      <c r="EA7">
        <v>0.007036996123692019</v>
      </c>
      <c r="EB7">
        <v>57668013.27513393</v>
      </c>
      <c r="EC7">
        <v>-0.04585676998218713</v>
      </c>
      <c r="ED7">
        <v>324841361.0321234</v>
      </c>
      <c r="EE7">
        <v>0.004181540095222758</v>
      </c>
      <c r="EF7">
        <v>485738175.5043663</v>
      </c>
      <c r="EG7">
        <v>0.02850495007252918</v>
      </c>
      <c r="EH7">
        <v>1295424387.603979</v>
      </c>
      <c r="EI7">
        <v>-0.01855188459188761</v>
      </c>
      <c r="EJ7">
        <v>607818663.4193364</v>
      </c>
      <c r="EK7">
        <v>-0.07672726182137279</v>
      </c>
      <c r="EL7">
        <v>332448150.8237898</v>
      </c>
      <c r="EM7">
        <v>-0.001960686369467224</v>
      </c>
      <c r="EN7">
        <v>5791684272.855941</v>
      </c>
      <c r="EO7">
        <v>0.01343197739481572</v>
      </c>
      <c r="EP7">
        <v>1794011232.475775</v>
      </c>
      <c r="EQ7">
        <v>-0.01992042698523622</v>
      </c>
      <c r="ER7">
        <v>23664916330.63049</v>
      </c>
      <c r="ES7">
        <v>-0.04972412757376732</v>
      </c>
      <c r="ET7">
        <v>63298189.29571774</v>
      </c>
      <c r="EU7">
        <v>-0.0272291634537063</v>
      </c>
      <c r="EV7">
        <v>218028865.1185197</v>
      </c>
      <c r="EW7">
        <v>-0.009515060672331654</v>
      </c>
      <c r="EX7">
        <v>369060462.475401</v>
      </c>
      <c r="EY7">
        <v>-0.03080277828369071</v>
      </c>
      <c r="EZ7">
        <v>1166432906.227335</v>
      </c>
      <c r="FA7">
        <v>-0.04399544116368415</v>
      </c>
      <c r="FB7">
        <v>395351788.3591797</v>
      </c>
      <c r="FC7">
        <v>0.008672084542364678</v>
      </c>
      <c r="FD7">
        <v>424468405.8897645</v>
      </c>
    </row>
    <row r="8" spans="1:160">
      <c r="A8" s="2">
        <v>44872</v>
      </c>
      <c r="B8">
        <v>0.634943835957809</v>
      </c>
      <c r="C8">
        <v>0.0119131190980828</v>
      </c>
      <c r="D8">
        <v>0.298144879973463</v>
      </c>
      <c r="E8">
        <v>0.129691764458762</v>
      </c>
      <c r="F8">
        <v>0.0048554147021517</v>
      </c>
      <c r="G8">
        <v>4.75955489513782</v>
      </c>
      <c r="H8">
        <v>14.542554271605</v>
      </c>
      <c r="I8">
        <v>0.222483280118292</v>
      </c>
      <c r="J8">
        <v>0.802714132508304</v>
      </c>
      <c r="K8">
        <v>9.84898455039311</v>
      </c>
      <c r="L8">
        <v>2.65606599503775</v>
      </c>
      <c r="M8">
        <v>0.31680714715011</v>
      </c>
      <c r="N8">
        <v>0.274941476166843</v>
      </c>
      <c r="O8">
        <v>48.7538220758713</v>
      </c>
      <c r="P8">
        <v>0.954066601710767</v>
      </c>
      <c r="Q8">
        <v>0.647536662059121</v>
      </c>
      <c r="R8">
        <v>1.81262621675085</v>
      </c>
      <c r="S8">
        <v>55.0486557687685</v>
      </c>
      <c r="T8">
        <v>0.449080075999799</v>
      </c>
      <c r="U8">
        <v>5.83456845357644</v>
      </c>
      <c r="V8">
        <v>1.73114633253573</v>
      </c>
      <c r="W8">
        <v>0.26690315094611</v>
      </c>
      <c r="X8">
        <v>22.3352592682269</v>
      </c>
      <c r="Y8">
        <v>6.89824087368555</v>
      </c>
      <c r="Z8">
        <v>0.0359539075091376</v>
      </c>
      <c r="AA8">
        <v>0.0904817832628227</v>
      </c>
      <c r="AB8">
        <v>2.62681531471597</v>
      </c>
      <c r="AC8">
        <v>0.216849250219996</v>
      </c>
      <c r="AD8">
        <v>0.738093079633489</v>
      </c>
      <c r="AE8">
        <v>68.11082001215679</v>
      </c>
      <c r="AF8">
        <v>0.666415083748086</v>
      </c>
      <c r="AG8">
        <v>841.359179658162</v>
      </c>
      <c r="AH8">
        <v>3.10391027429832</v>
      </c>
      <c r="AI8">
        <v>0.0997326661382474</v>
      </c>
      <c r="AJ8">
        <v>0.5627174546774379</v>
      </c>
      <c r="AL8">
        <v>157.124868957613</v>
      </c>
      <c r="AM8">
        <v>4.70669170075979</v>
      </c>
      <c r="AN8">
        <v>0.0163533077156452</v>
      </c>
      <c r="AO8">
        <v>0.06458904172993481</v>
      </c>
      <c r="AP8">
        <v>1.61535506913925</v>
      </c>
      <c r="AQ8">
        <v>0.848195938497975</v>
      </c>
      <c r="AR8">
        <v>2.52736441393823</v>
      </c>
      <c r="AS8">
        <v>1.72441223111001</v>
      </c>
      <c r="AT8">
        <v>0.06278993562959539</v>
      </c>
      <c r="AU8">
        <v>0.0247411787166343</v>
      </c>
      <c r="AV8">
        <v>0.471269034196339</v>
      </c>
      <c r="AW8">
        <v>0.341921346634532</v>
      </c>
      <c r="AX8">
        <v>0.257262395359253</v>
      </c>
      <c r="AY8">
        <v>5.26071637724891</v>
      </c>
      <c r="AZ8">
        <v>1.58895296442794</v>
      </c>
      <c r="BA8">
        <v>20.9180840401678</v>
      </c>
      <c r="BB8">
        <v>16.4629625866304</v>
      </c>
      <c r="BC8">
        <v>-0.01657600348105848</v>
      </c>
      <c r="BD8">
        <v>394833017.8978319</v>
      </c>
      <c r="BE8">
        <v>-0.02027036839850693</v>
      </c>
      <c r="BF8">
        <v>57806154.86656319</v>
      </c>
      <c r="BG8">
        <v>-0.01504217175851374</v>
      </c>
      <c r="BH8">
        <v>45274622.24543215</v>
      </c>
      <c r="BI8">
        <v>-0.05150592856970904</v>
      </c>
      <c r="BJ8">
        <v>57279119.11886057</v>
      </c>
      <c r="BK8">
        <v>-0.02917132993010418</v>
      </c>
      <c r="BL8">
        <v>365825117.7207287</v>
      </c>
      <c r="BM8">
        <v>-0.06974155651066594</v>
      </c>
      <c r="BN8">
        <v>1444589225.870959</v>
      </c>
      <c r="BO8">
        <v>-0.05482482984059978</v>
      </c>
      <c r="BP8">
        <v>4488857887.248349</v>
      </c>
      <c r="BQ8">
        <v>-0.07689632129581603</v>
      </c>
      <c r="BR8">
        <v>199041724.7045312</v>
      </c>
      <c r="BS8">
        <v>-0.000164198513542213</v>
      </c>
      <c r="BT8">
        <v>40534971.13447393</v>
      </c>
      <c r="BU8">
        <v>-0.06462551685748819</v>
      </c>
      <c r="BV8">
        <v>1064905956.024919</v>
      </c>
      <c r="BW8">
        <v>-0.03910482113526248</v>
      </c>
      <c r="BX8">
        <v>100728582.3465707</v>
      </c>
      <c r="BY8">
        <v>-0.04734216819710835</v>
      </c>
      <c r="BZ8">
        <v>481332827.5525696</v>
      </c>
      <c r="CA8">
        <v>0.0208527864450343</v>
      </c>
      <c r="CB8">
        <v>1465950151.97048</v>
      </c>
      <c r="CC8">
        <v>-0.05903127670878761</v>
      </c>
      <c r="CD8">
        <v>343883517.3787473</v>
      </c>
      <c r="CE8">
        <v>-0.04298970952426351</v>
      </c>
      <c r="CF8">
        <v>571563415.1996894</v>
      </c>
      <c r="CG8">
        <v>-0.02007340641735966</v>
      </c>
      <c r="CH8">
        <v>0</v>
      </c>
      <c r="CI8">
        <v>-0.04115523538194621</v>
      </c>
      <c r="CJ8">
        <v>235000336.3755609</v>
      </c>
      <c r="CK8">
        <v>-0.05114410549861581</v>
      </c>
      <c r="CL8">
        <v>1279448357.008267</v>
      </c>
      <c r="CM8">
        <v>-0.06257415650200271</v>
      </c>
      <c r="CN8">
        <v>463755444.26123</v>
      </c>
      <c r="CO8">
        <v>-0.05452789182507478</v>
      </c>
      <c r="CP8">
        <v>1812436206.922788</v>
      </c>
      <c r="CQ8">
        <v>-0.0609458611861925</v>
      </c>
      <c r="CR8">
        <v>1791058878.546463</v>
      </c>
      <c r="CS8">
        <v>-0.07262897348641806</v>
      </c>
      <c r="CT8">
        <v>724285880.2868439</v>
      </c>
      <c r="CU8">
        <v>-0.07223952544782775</v>
      </c>
      <c r="CV8">
        <v>2945310008.586426</v>
      </c>
      <c r="CW8">
        <v>-0.0140546614751107</v>
      </c>
      <c r="CX8">
        <v>450305444.9587938</v>
      </c>
      <c r="CY8">
        <v>-0.06762960572762244</v>
      </c>
      <c r="CZ8">
        <v>272451227.6896708</v>
      </c>
      <c r="DA8">
        <v>-0.0845045947180012</v>
      </c>
      <c r="DB8">
        <v>667938634.2493976</v>
      </c>
      <c r="DC8">
        <v>-0.02153642523253785</v>
      </c>
      <c r="DD8">
        <v>209217165.5621077</v>
      </c>
      <c r="DE8">
        <v>-0.09362573992112444</v>
      </c>
      <c r="DF8">
        <v>0</v>
      </c>
      <c r="DG8">
        <v>-0.05580455214490243</v>
      </c>
      <c r="DH8">
        <v>60303592.57378947</v>
      </c>
      <c r="DI8">
        <v>-0.02450995923255728</v>
      </c>
      <c r="DJ8">
        <v>4839146865.153625</v>
      </c>
      <c r="DK8">
        <v>-0.06053745168222824</v>
      </c>
      <c r="DL8">
        <v>1203102563.099464</v>
      </c>
      <c r="DM8">
        <v>-0.06412572900883784</v>
      </c>
      <c r="DN8">
        <v>747851717.1024208</v>
      </c>
      <c r="DO8">
        <v>-0.06662910963648094</v>
      </c>
      <c r="DP8">
        <v>2495306093.675626</v>
      </c>
      <c r="DQ8">
        <v>-0.04103536260414131</v>
      </c>
      <c r="DR8">
        <v>58899314.89556091</v>
      </c>
      <c r="DS8">
        <v>-0.07223730746188051</v>
      </c>
      <c r="DT8">
        <v>39402979.84895069</v>
      </c>
      <c r="DV8">
        <v>0</v>
      </c>
      <c r="DW8">
        <v>-0.03028395429242059</v>
      </c>
      <c r="DX8">
        <v>2229382124.223518</v>
      </c>
      <c r="DY8">
        <v>0.3834635284691357</v>
      </c>
      <c r="DZ8">
        <v>47722308.48568049</v>
      </c>
      <c r="EA8">
        <v>-0.008223366656260778</v>
      </c>
      <c r="EB8">
        <v>58142054.45136765</v>
      </c>
      <c r="EC8">
        <v>-0.05560859328116974</v>
      </c>
      <c r="ED8">
        <v>337398407.666208</v>
      </c>
      <c r="EE8">
        <v>-0.02967717517579638</v>
      </c>
      <c r="EF8">
        <v>488361275.8774553</v>
      </c>
      <c r="EG8">
        <v>-0.06948939559828582</v>
      </c>
      <c r="EH8">
        <v>1281424748.597927</v>
      </c>
      <c r="EI8">
        <v>-0.04769503640068906</v>
      </c>
      <c r="EJ8">
        <v>626354580.9298581</v>
      </c>
      <c r="EK8">
        <v>-0.05054927066461834</v>
      </c>
      <c r="EL8">
        <v>331444329.6613132</v>
      </c>
      <c r="EM8">
        <v>-0.01279679260435385</v>
      </c>
      <c r="EN8">
        <v>5739833575.51487</v>
      </c>
      <c r="EO8">
        <v>-0.03899629396914805</v>
      </c>
      <c r="EP8">
        <v>1938922181.334664</v>
      </c>
      <c r="EQ8">
        <v>-0.04499188475127969</v>
      </c>
      <c r="ER8">
        <v>23350131959.35003</v>
      </c>
      <c r="ES8">
        <v>-0.06854744434727023</v>
      </c>
      <c r="ET8">
        <v>59636623.67222675</v>
      </c>
      <c r="EU8">
        <v>-0.06096362908924835</v>
      </c>
      <c r="EV8">
        <v>218421396.80963</v>
      </c>
      <c r="EW8">
        <v>-0.03042563546080723</v>
      </c>
      <c r="EX8">
        <v>367298648.3437465</v>
      </c>
      <c r="EY8">
        <v>-0.06453231485998523</v>
      </c>
      <c r="EZ8">
        <v>1229937253.495689</v>
      </c>
      <c r="FA8">
        <v>0.03312483009047296</v>
      </c>
      <c r="FB8">
        <v>390206225.292357</v>
      </c>
      <c r="FC8">
        <v>-0.0851255784492051</v>
      </c>
      <c r="FD8">
        <v>417551829.2845344</v>
      </c>
    </row>
    <row r="9" spans="1:160">
      <c r="A9" s="2">
        <v>44873</v>
      </c>
      <c r="B9">
        <v>0.635117424003164</v>
      </c>
      <c r="C9">
        <v>0.0116929140760285</v>
      </c>
      <c r="D9">
        <v>0.295471691894296</v>
      </c>
      <c r="E9">
        <v>0.128333526648077</v>
      </c>
      <c r="F9">
        <v>0.004747341017762</v>
      </c>
      <c r="G9">
        <v>4.59739982375641</v>
      </c>
      <c r="H9">
        <v>14.2428890840945</v>
      </c>
      <c r="I9">
        <v>0.215529501840912</v>
      </c>
      <c r="J9">
        <v>0.77319731182506</v>
      </c>
      <c r="K9">
        <v>9.76128567564661</v>
      </c>
      <c r="L9">
        <v>2.42182920731957</v>
      </c>
      <c r="M9">
        <v>0.321865957889732</v>
      </c>
      <c r="N9">
        <v>0.274313704489417</v>
      </c>
      <c r="O9">
        <v>50.15741186027</v>
      </c>
      <c r="P9">
        <v>1.0032689693564</v>
      </c>
      <c r="Q9">
        <v>0.636155844437829</v>
      </c>
      <c r="R9">
        <v>1.75564414397603</v>
      </c>
      <c r="S9">
        <v>53.8056901176118</v>
      </c>
      <c r="T9">
        <v>0.46375544426123</v>
      </c>
      <c r="U9">
        <v>5.73366516259492</v>
      </c>
      <c r="V9">
        <v>1.72848762646831</v>
      </c>
      <c r="W9">
        <v>0.262914838717546</v>
      </c>
      <c r="X9">
        <v>22.0427480951304</v>
      </c>
      <c r="Y9">
        <v>6.68383706990208</v>
      </c>
      <c r="Z9">
        <v>0.0361221546575917</v>
      </c>
      <c r="AA9">
        <v>0.0902586458741171</v>
      </c>
      <c r="AB9">
        <v>2.68208032975371</v>
      </c>
      <c r="AC9">
        <v>0.212141511603941</v>
      </c>
      <c r="AD9">
        <v>0.729136241963764</v>
      </c>
      <c r="AE9">
        <v>67.62842884249071</v>
      </c>
      <c r="AF9">
        <v>0.662575437472979</v>
      </c>
      <c r="AG9">
        <v>829.737749609699</v>
      </c>
      <c r="AH9">
        <v>3.04496598560493</v>
      </c>
      <c r="AI9">
        <v>0.09956865814685011</v>
      </c>
      <c r="AJ9">
        <v>0.5596870131135731</v>
      </c>
      <c r="AL9">
        <v>153.283339058489</v>
      </c>
      <c r="AM9">
        <v>4.12149970777323</v>
      </c>
      <c r="AN9">
        <v>0.0164877347712098</v>
      </c>
      <c r="AO9">
        <v>0.0670857915479896</v>
      </c>
      <c r="AP9">
        <v>1.62407836637676</v>
      </c>
      <c r="AQ9">
        <v>0.839029493077464</v>
      </c>
      <c r="AR9">
        <v>2.60443841826749</v>
      </c>
      <c r="AS9">
        <v>1.71920539965033</v>
      </c>
      <c r="AT9">
        <v>0.0622298839456868</v>
      </c>
      <c r="AU9">
        <v>0.0267396431737197</v>
      </c>
      <c r="AV9">
        <v>0.465000339874296</v>
      </c>
      <c r="AW9">
        <v>0.322142464130867</v>
      </c>
      <c r="AX9">
        <v>0.257725561752632</v>
      </c>
      <c r="AY9">
        <v>5.23450958850298</v>
      </c>
      <c r="AZ9">
        <v>1.6708730044552</v>
      </c>
      <c r="BA9">
        <v>20.6458320260502</v>
      </c>
      <c r="BB9">
        <v>16.1947038886932</v>
      </c>
      <c r="BC9">
        <v>0.0002733911812737855</v>
      </c>
      <c r="BD9">
        <v>346202523.7292061</v>
      </c>
      <c r="BE9">
        <v>-0.01848424583363217</v>
      </c>
      <c r="BF9">
        <v>52575470.79278418</v>
      </c>
      <c r="BG9">
        <v>-0.008966070721740826</v>
      </c>
      <c r="BH9">
        <v>40034778.65133342</v>
      </c>
      <c r="BI9">
        <v>-0.01047281464905081</v>
      </c>
      <c r="BJ9">
        <v>46818492.65821514</v>
      </c>
      <c r="BK9">
        <v>-0.02225838389083579</v>
      </c>
      <c r="BL9">
        <v>332122139.3242422</v>
      </c>
      <c r="BM9">
        <v>-0.03406937727455606</v>
      </c>
      <c r="BN9">
        <v>1221306265.266924</v>
      </c>
      <c r="BO9">
        <v>-0.0206060903685682</v>
      </c>
      <c r="BP9">
        <v>3831624189.881633</v>
      </c>
      <c r="BQ9">
        <v>-0.03125528477323214</v>
      </c>
      <c r="BR9">
        <v>163271293.8592485</v>
      </c>
      <c r="BS9">
        <v>-0.03677127321903562</v>
      </c>
      <c r="BT9">
        <v>34620401.79986271</v>
      </c>
      <c r="BU9">
        <v>-0.008904357022572418</v>
      </c>
      <c r="BV9">
        <v>863464659.100558</v>
      </c>
      <c r="BW9">
        <v>-0.08818937035291952</v>
      </c>
      <c r="BX9">
        <v>88721632.70858684</v>
      </c>
      <c r="BY9">
        <v>0.01596810799607695</v>
      </c>
      <c r="BZ9">
        <v>414485830.1844195</v>
      </c>
      <c r="CA9">
        <v>-0.002283292016098226</v>
      </c>
      <c r="CB9">
        <v>1137740015.99437</v>
      </c>
      <c r="CC9">
        <v>0.02878932819286284</v>
      </c>
      <c r="CD9">
        <v>288564498.0640865</v>
      </c>
      <c r="CE9">
        <v>0.05157120850620567</v>
      </c>
      <c r="CF9">
        <v>441523526.3504913</v>
      </c>
      <c r="CG9">
        <v>-0.017575557166295</v>
      </c>
      <c r="CH9">
        <v>0</v>
      </c>
      <c r="CI9">
        <v>-0.03143619586224511</v>
      </c>
      <c r="CJ9">
        <v>192652703.4524506</v>
      </c>
      <c r="CK9">
        <v>-0.0225794006011294</v>
      </c>
      <c r="CL9">
        <v>1174711587.097809</v>
      </c>
      <c r="CM9">
        <v>0.03267873380656861</v>
      </c>
      <c r="CN9">
        <v>404958533.074799</v>
      </c>
      <c r="CO9">
        <v>-0.01729404527247758</v>
      </c>
      <c r="CP9">
        <v>1506616039.676919</v>
      </c>
      <c r="CQ9">
        <v>-0.001535806660275529</v>
      </c>
      <c r="CR9">
        <v>1502999880.089797</v>
      </c>
      <c r="CS9">
        <v>-0.01494291923653335</v>
      </c>
      <c r="CT9">
        <v>593299459.4072012</v>
      </c>
      <c r="CU9">
        <v>-0.01309638583477801</v>
      </c>
      <c r="CV9">
        <v>741238390.7486482</v>
      </c>
      <c r="CW9">
        <v>-0.03108093899726638</v>
      </c>
      <c r="CX9">
        <v>374778340.5106079</v>
      </c>
      <c r="CY9">
        <v>0.004679523314992773</v>
      </c>
      <c r="CZ9">
        <v>245979976.3034725</v>
      </c>
      <c r="DA9">
        <v>-0.00246610290667526</v>
      </c>
      <c r="DB9">
        <v>558771261.2568103</v>
      </c>
      <c r="DC9">
        <v>0.02103878971929785</v>
      </c>
      <c r="DD9">
        <v>153823217.9586437</v>
      </c>
      <c r="DE9">
        <v>-0.02170972973749696</v>
      </c>
      <c r="DF9">
        <v>0</v>
      </c>
      <c r="DG9">
        <v>-0.01213510587874989</v>
      </c>
      <c r="DH9">
        <v>54874281.99989354</v>
      </c>
      <c r="DI9">
        <v>-0.007082445484872801</v>
      </c>
      <c r="DJ9">
        <v>4106372127.889615</v>
      </c>
      <c r="DK9">
        <v>-0.005761643709370823</v>
      </c>
      <c r="DL9">
        <v>1026588296.126098</v>
      </c>
      <c r="DM9">
        <v>-0.01381268586525042</v>
      </c>
      <c r="DN9">
        <v>640652397.3815759</v>
      </c>
      <c r="DO9">
        <v>-0.01899033267213723</v>
      </c>
      <c r="DP9">
        <v>2161266024.647589</v>
      </c>
      <c r="DQ9">
        <v>-0.001644476155585273</v>
      </c>
      <c r="DR9">
        <v>54070534.68261101</v>
      </c>
      <c r="DS9">
        <v>-0.005385369760037007</v>
      </c>
      <c r="DT9">
        <v>31089990.49536764</v>
      </c>
      <c r="DV9">
        <v>0</v>
      </c>
      <c r="DW9">
        <v>-0.02444889803001404</v>
      </c>
      <c r="DX9">
        <v>2176367771.686049</v>
      </c>
      <c r="DY9">
        <v>-0.1243319151097348</v>
      </c>
      <c r="DZ9">
        <v>39127278.24516798</v>
      </c>
      <c r="EA9">
        <v>0.008220175263747631</v>
      </c>
      <c r="EB9">
        <v>48411584.21930993</v>
      </c>
      <c r="EC9">
        <v>0.03865593529773093</v>
      </c>
      <c r="ED9">
        <v>284956381.7731887</v>
      </c>
      <c r="EE9">
        <v>0.00540023515830379</v>
      </c>
      <c r="EF9">
        <v>410240124.8264241</v>
      </c>
      <c r="EG9">
        <v>-0.01080699046583911</v>
      </c>
      <c r="EH9">
        <v>1082085360.815954</v>
      </c>
      <c r="EI9">
        <v>0.03049580183380063</v>
      </c>
      <c r="EJ9">
        <v>507981900.5652512</v>
      </c>
      <c r="EK9">
        <v>-0.003019481865034312</v>
      </c>
      <c r="EL9">
        <v>268368057.0520316</v>
      </c>
      <c r="EM9">
        <v>-0.008919449881465091</v>
      </c>
      <c r="EN9">
        <v>5417273792.416629</v>
      </c>
      <c r="EO9">
        <v>0.08077482807000491</v>
      </c>
      <c r="EP9">
        <v>1701934640.151246</v>
      </c>
      <c r="EQ9">
        <v>-0.01330173184990402</v>
      </c>
      <c r="ER9">
        <v>20400663969.53909</v>
      </c>
      <c r="ES9">
        <v>-0.05784629330208491</v>
      </c>
      <c r="ET9">
        <v>47115331.86715278</v>
      </c>
      <c r="EU9">
        <v>0.001800365703398699</v>
      </c>
      <c r="EV9">
        <v>177695325.7414481</v>
      </c>
      <c r="EW9">
        <v>-0.004981600768151462</v>
      </c>
      <c r="EX9">
        <v>309869290.9390036</v>
      </c>
      <c r="EY9">
        <v>0.05155598803816885</v>
      </c>
      <c r="EZ9">
        <v>958127802.8261827</v>
      </c>
      <c r="FA9">
        <v>-0.0130151506034113</v>
      </c>
      <c r="FB9">
        <v>360503230.7094309</v>
      </c>
      <c r="FC9">
        <v>-0.01629467943728746</v>
      </c>
      <c r="FD9">
        <v>346297581.5136909</v>
      </c>
    </row>
    <row r="10" spans="1:160">
      <c r="A10" s="2">
        <v>44874</v>
      </c>
      <c r="B10">
        <v>0.556891762054166</v>
      </c>
      <c r="C10">
        <v>0.0106348617012471</v>
      </c>
      <c r="D10">
        <v>0.261250506068738</v>
      </c>
      <c r="E10">
        <v>0.104896555107766</v>
      </c>
      <c r="F10">
        <v>0.0043099748446592</v>
      </c>
      <c r="G10">
        <v>3.88680263436515</v>
      </c>
      <c r="H10">
        <v>12.152780230243</v>
      </c>
      <c r="I10">
        <v>0.176795999344573</v>
      </c>
      <c r="J10">
        <v>0.660377961468227</v>
      </c>
      <c r="K10">
        <v>7.91480708753603</v>
      </c>
      <c r="L10">
        <v>2.13314469844765</v>
      </c>
      <c r="M10">
        <v>0.277165551833172</v>
      </c>
      <c r="N10">
        <v>0.212897879313122</v>
      </c>
      <c r="O10">
        <v>42.0888110252503</v>
      </c>
      <c r="P10">
        <v>0.774492000389488</v>
      </c>
      <c r="Q10">
        <v>0.572001084389726</v>
      </c>
      <c r="R10">
        <v>1.4279753733464</v>
      </c>
      <c r="S10">
        <v>49.3914234048964</v>
      </c>
      <c r="T10">
        <v>0.404958533074799</v>
      </c>
      <c r="U10">
        <v>4.76203654007371</v>
      </c>
      <c r="V10">
        <v>1.45049206725516</v>
      </c>
      <c r="W10">
        <v>0.215370282067921</v>
      </c>
      <c r="X10">
        <v>5.54744019409828</v>
      </c>
      <c r="Y10">
        <v>5.56293963424997</v>
      </c>
      <c r="Z10">
        <v>0.0326125406813193</v>
      </c>
      <c r="AA10">
        <v>0.07550684270732121</v>
      </c>
      <c r="AB10">
        <v>1.97195209120555</v>
      </c>
      <c r="AC10">
        <v>0.171093438088011</v>
      </c>
      <c r="AD10">
        <v>0.663274354178843</v>
      </c>
      <c r="AE10">
        <v>57.3817629976465</v>
      </c>
      <c r="AF10">
        <v>0.565365612898133</v>
      </c>
      <c r="AG10">
        <v>710.800639122751</v>
      </c>
      <c r="AH10">
        <v>2.63608342845587</v>
      </c>
      <c r="AI10">
        <v>0.09140565714858689</v>
      </c>
      <c r="AJ10">
        <v>0.441607817093688</v>
      </c>
      <c r="AL10">
        <v>149.638285621184</v>
      </c>
      <c r="AM10">
        <v>3.37919666861485</v>
      </c>
      <c r="AN10">
        <v>0.0137283996582837</v>
      </c>
      <c r="AO10">
        <v>0.0566586089132278</v>
      </c>
      <c r="AP10">
        <v>1.36428120872852</v>
      </c>
      <c r="AQ10">
        <v>0.708509440562418</v>
      </c>
      <c r="AR10">
        <v>2.11223421668378</v>
      </c>
      <c r="AS10">
        <v>1.39202807677833</v>
      </c>
      <c r="AT10">
        <v>0.0587357998119005</v>
      </c>
      <c r="AU10">
        <v>0.0234713519813936</v>
      </c>
      <c r="AV10">
        <v>0.406263900178877</v>
      </c>
      <c r="AW10">
        <v>0.254505506372196</v>
      </c>
      <c r="AX10">
        <v>0.209670976911876</v>
      </c>
      <c r="AY10">
        <v>4.41467352914346</v>
      </c>
      <c r="AZ10">
        <v>1.29804564602012</v>
      </c>
      <c r="BA10">
        <v>19.0742450110806</v>
      </c>
      <c r="BB10">
        <v>13.4311153649939</v>
      </c>
      <c r="BC10">
        <v>-0.1231672427689658</v>
      </c>
      <c r="BD10">
        <v>324733994.8705752</v>
      </c>
      <c r="BE10">
        <v>-0.09048662873102786</v>
      </c>
      <c r="BF10">
        <v>44644756.90486842</v>
      </c>
      <c r="BG10">
        <v>-0.1158188305829329</v>
      </c>
      <c r="BH10">
        <v>35376500.68660597</v>
      </c>
      <c r="BI10">
        <v>-0.1826254771645224</v>
      </c>
      <c r="BJ10">
        <v>36739159.45463672</v>
      </c>
      <c r="BK10">
        <v>-0.09212866138463849</v>
      </c>
      <c r="BL10">
        <v>271106370.0744649</v>
      </c>
      <c r="BM10">
        <v>-0.1545650186262569</v>
      </c>
      <c r="BN10">
        <v>900462657.4572226</v>
      </c>
      <c r="BO10">
        <v>-0.146747534261542</v>
      </c>
      <c r="BP10">
        <v>3059239468.684896</v>
      </c>
      <c r="BQ10">
        <v>-0.1797132279595265</v>
      </c>
      <c r="BR10">
        <v>130814835.8495194</v>
      </c>
      <c r="BS10">
        <v>-0.1459127555559311</v>
      </c>
      <c r="BT10">
        <v>28725464.26205613</v>
      </c>
      <c r="BU10">
        <v>-0.1891634616039721</v>
      </c>
      <c r="BV10">
        <v>650111184.1427919</v>
      </c>
      <c r="BW10">
        <v>-0.1192010187999302</v>
      </c>
      <c r="BX10">
        <v>60188124.17716683</v>
      </c>
      <c r="BY10">
        <v>-0.1388789493291922</v>
      </c>
      <c r="BZ10">
        <v>343914813.6029437</v>
      </c>
      <c r="CA10">
        <v>-0.2238890152812777</v>
      </c>
      <c r="CB10">
        <v>816847271.201686</v>
      </c>
      <c r="CC10">
        <v>-0.1608655737161528</v>
      </c>
      <c r="CD10">
        <v>234193493.8878039</v>
      </c>
      <c r="CE10">
        <v>-0.2280315408475887</v>
      </c>
      <c r="CF10">
        <v>314038896.1638899</v>
      </c>
      <c r="CG10">
        <v>-0.1008475527011728</v>
      </c>
      <c r="CH10">
        <v>0</v>
      </c>
      <c r="CI10">
        <v>-0.186637350031285</v>
      </c>
      <c r="CJ10">
        <v>183958908.2676794</v>
      </c>
      <c r="CK10">
        <v>-0.08204089015616056</v>
      </c>
      <c r="CL10">
        <v>991788121.7403377</v>
      </c>
      <c r="CM10">
        <v>-0.1267843039127992</v>
      </c>
      <c r="CN10">
        <v>320539031.127615</v>
      </c>
      <c r="CO10">
        <v>-0.1694603006921098</v>
      </c>
      <c r="CP10">
        <v>1302998499.667154</v>
      </c>
      <c r="CQ10">
        <v>-0.1608316744396705</v>
      </c>
      <c r="CR10">
        <v>1190697031.133786</v>
      </c>
      <c r="CS10">
        <v>-0.1808363380383522</v>
      </c>
      <c r="CT10">
        <v>484245558.7275686</v>
      </c>
      <c r="CU10">
        <v>-0.7483326411862503</v>
      </c>
      <c r="CV10">
        <v>294218506.3294796</v>
      </c>
      <c r="CW10">
        <v>-0.1677026869340685</v>
      </c>
      <c r="CX10">
        <v>355489594.8161617</v>
      </c>
      <c r="CY10">
        <v>-0.09715959663925511</v>
      </c>
      <c r="CZ10">
        <v>192219512.1919182</v>
      </c>
      <c r="DA10">
        <v>-0.1634392253942087</v>
      </c>
      <c r="DB10">
        <v>427403298.7910582</v>
      </c>
      <c r="DC10">
        <v>-0.2647676994124072</v>
      </c>
      <c r="DD10">
        <v>112119494.5587861</v>
      </c>
      <c r="DE10">
        <v>-0.1934938296874446</v>
      </c>
      <c r="DF10">
        <v>0</v>
      </c>
      <c r="DG10">
        <v>-0.09032864366683646</v>
      </c>
      <c r="DH10">
        <v>48959079.33640184</v>
      </c>
      <c r="DI10">
        <v>-0.1515141785817485</v>
      </c>
      <c r="DJ10">
        <v>3595471857.208076</v>
      </c>
      <c r="DK10">
        <v>-0.1467151045405457</v>
      </c>
      <c r="DL10">
        <v>826087306.940724</v>
      </c>
      <c r="DM10">
        <v>-0.143343014757247</v>
      </c>
      <c r="DN10">
        <v>601615915.1580656</v>
      </c>
      <c r="DO10">
        <v>-0.1342814859285953</v>
      </c>
      <c r="DP10">
        <v>1652776257.362148</v>
      </c>
      <c r="DQ10">
        <v>-0.0819836397335385</v>
      </c>
      <c r="DR10">
        <v>46661554.08251736</v>
      </c>
      <c r="DS10">
        <v>-0.2109736214228078</v>
      </c>
      <c r="DT10">
        <v>22857219.39406448</v>
      </c>
      <c r="DV10">
        <v>0</v>
      </c>
      <c r="DW10">
        <v>-0.02377984104269892</v>
      </c>
      <c r="DX10">
        <v>1570975840.034585</v>
      </c>
      <c r="DY10">
        <v>-0.1801050811087969</v>
      </c>
      <c r="DZ10">
        <v>29969857.35846597</v>
      </c>
      <c r="EA10">
        <v>-0.1673568353212679</v>
      </c>
      <c r="EB10">
        <v>36566395.49856517</v>
      </c>
      <c r="EC10">
        <v>-0.1554305672506339</v>
      </c>
      <c r="ED10">
        <v>231831180.2048357</v>
      </c>
      <c r="EE10">
        <v>-0.1599659000617284</v>
      </c>
      <c r="EF10">
        <v>306700807.2701169</v>
      </c>
      <c r="EG10">
        <v>-0.1555607443980466</v>
      </c>
      <c r="EH10">
        <v>859288151.9411182</v>
      </c>
      <c r="EI10">
        <v>-0.1889866921526718</v>
      </c>
      <c r="EJ10">
        <v>406452349.0864819</v>
      </c>
      <c r="EK10">
        <v>-0.1903072913443297</v>
      </c>
      <c r="EL10">
        <v>197213574.4388307</v>
      </c>
      <c r="EM10">
        <v>-0.05614800980242662</v>
      </c>
      <c r="EN10">
        <v>4908032636.303185</v>
      </c>
      <c r="EO10">
        <v>-0.1222264325328861</v>
      </c>
      <c r="EP10">
        <v>1403054228.602869</v>
      </c>
      <c r="EQ10">
        <v>-0.1263148317510849</v>
      </c>
      <c r="ER10">
        <v>16547325293.39606</v>
      </c>
      <c r="ES10">
        <v>-0.2099597702561629</v>
      </c>
      <c r="ET10">
        <v>38029176.82891439</v>
      </c>
      <c r="EU10">
        <v>-0.1864564171049489</v>
      </c>
      <c r="EV10">
        <v>137962118.3821571</v>
      </c>
      <c r="EW10">
        <v>-0.1566213692988926</v>
      </c>
      <c r="EX10">
        <v>257523023.7522306</v>
      </c>
      <c r="EY10">
        <v>-0.2231332707159531</v>
      </c>
      <c r="EZ10">
        <v>665693694.6736708</v>
      </c>
      <c r="FA10">
        <v>-0.07612127295168469</v>
      </c>
      <c r="FB10">
        <v>271306335.4566082</v>
      </c>
      <c r="FC10">
        <v>-0.1706476723929964</v>
      </c>
      <c r="FD10">
        <v>268225895.1004041</v>
      </c>
    </row>
    <row r="11" spans="1:160">
      <c r="A11" s="2">
        <v>44875</v>
      </c>
      <c r="B11">
        <v>0.5223580829347581</v>
      </c>
      <c r="C11">
        <v>0.0090306526638699</v>
      </c>
      <c r="D11">
        <v>0.230814497914981</v>
      </c>
      <c r="E11">
        <v>0.0823138688483616</v>
      </c>
      <c r="F11">
        <v>0.0035181684594266</v>
      </c>
      <c r="G11">
        <v>2.8657190490931</v>
      </c>
      <c r="H11">
        <v>9.699215838342811</v>
      </c>
      <c r="I11">
        <v>0.141650985218808</v>
      </c>
      <c r="J11">
        <v>0.547933084118055</v>
      </c>
      <c r="K11">
        <v>5.9591374744853</v>
      </c>
      <c r="L11">
        <v>1.4471101813437</v>
      </c>
      <c r="M11">
        <v>0.229947995236488</v>
      </c>
      <c r="N11">
        <v>0.152851309892233</v>
      </c>
      <c r="O11">
        <v>34.1584837140908</v>
      </c>
      <c r="P11">
        <v>0.5503995930312821</v>
      </c>
      <c r="Q11">
        <v>0.464561293899296</v>
      </c>
      <c r="R11">
        <v>1.36337470341803</v>
      </c>
      <c r="S11">
        <v>41.6921271407496</v>
      </c>
      <c r="T11">
        <v>0.320539031127615</v>
      </c>
      <c r="U11">
        <v>4.11334057408535</v>
      </c>
      <c r="V11">
        <v>1.14909962471896</v>
      </c>
      <c r="W11">
        <v>0.175794808491707</v>
      </c>
      <c r="X11">
        <v>2.201936095365</v>
      </c>
      <c r="Y11">
        <v>5.27551684236469</v>
      </c>
      <c r="Z11">
        <v>0.0254848657004842</v>
      </c>
      <c r="AA11">
        <v>0.0577550706201666</v>
      </c>
      <c r="AB11">
        <v>1.43732704785535</v>
      </c>
      <c r="AC11">
        <v>0.124604970509766</v>
      </c>
      <c r="AD11">
        <v>0.591411801361353</v>
      </c>
      <c r="AE11">
        <v>50.2372359810903</v>
      </c>
      <c r="AF11">
        <v>0.454945548047603</v>
      </c>
      <c r="AG11">
        <v>667.489856821801</v>
      </c>
      <c r="AH11">
        <v>2.0149346224818</v>
      </c>
      <c r="AI11">
        <v>0.07888085515563591</v>
      </c>
      <c r="AJ11">
        <v>0.324668055557891</v>
      </c>
      <c r="AL11">
        <v>108.013973793114</v>
      </c>
      <c r="AM11">
        <v>2.58832320280538</v>
      </c>
      <c r="AN11">
        <v>0.0103693795516598</v>
      </c>
      <c r="AO11">
        <v>0.0460955887051262</v>
      </c>
      <c r="AP11">
        <v>1.01995422373062</v>
      </c>
      <c r="AQ11">
        <v>0.562630075093739</v>
      </c>
      <c r="AR11">
        <v>1.69006525279081</v>
      </c>
      <c r="AS11">
        <v>1.02294898937037</v>
      </c>
      <c r="AT11">
        <v>0.0532174615742948</v>
      </c>
      <c r="AU11">
        <v>0.0193494972554258</v>
      </c>
      <c r="AV11">
        <v>0.329527554655151</v>
      </c>
      <c r="AW11">
        <v>0.205424317779416</v>
      </c>
      <c r="AX11">
        <v>0.162787918125139</v>
      </c>
      <c r="AY11">
        <v>3.66772282114155</v>
      </c>
      <c r="AZ11">
        <v>0.899419788466483</v>
      </c>
      <c r="BA11">
        <v>14.3548325638414</v>
      </c>
      <c r="BB11">
        <v>10.4031131988424</v>
      </c>
      <c r="BC11">
        <v>-0.06201147417233488</v>
      </c>
      <c r="BD11">
        <v>352623020.0509592</v>
      </c>
      <c r="BE11">
        <v>-0.1508443722581819</v>
      </c>
      <c r="BF11">
        <v>52378346.34816512</v>
      </c>
      <c r="BG11">
        <v>-0.1165012409420901</v>
      </c>
      <c r="BH11">
        <v>37714485.56009844</v>
      </c>
      <c r="BI11">
        <v>-0.2152852992760722</v>
      </c>
      <c r="BJ11">
        <v>43554398.82737</v>
      </c>
      <c r="BK11">
        <v>-0.1837148507290672</v>
      </c>
      <c r="BL11">
        <v>312405797.9488546</v>
      </c>
      <c r="BM11">
        <v>-0.2627052828060121</v>
      </c>
      <c r="BN11">
        <v>1104652698.175403</v>
      </c>
      <c r="BO11">
        <v>-0.2018932577908659</v>
      </c>
      <c r="BP11">
        <v>3815555755.642786</v>
      </c>
      <c r="BQ11">
        <v>-0.1987885147630961</v>
      </c>
      <c r="BR11">
        <v>153383876.7044819</v>
      </c>
      <c r="BS11">
        <v>-0.1702735159425549</v>
      </c>
      <c r="BT11">
        <v>31824599.30829741</v>
      </c>
      <c r="BU11">
        <v>-0.2470899911294682</v>
      </c>
      <c r="BV11">
        <v>800234918.3061715</v>
      </c>
      <c r="BW11">
        <v>-0.3216071172308175</v>
      </c>
      <c r="BX11">
        <v>99031423.64513539</v>
      </c>
      <c r="BY11">
        <v>-0.1703586765540928</v>
      </c>
      <c r="BZ11">
        <v>401125573.6570562</v>
      </c>
      <c r="CA11">
        <v>-0.2820439997552763</v>
      </c>
      <c r="CB11">
        <v>1127564678.122977</v>
      </c>
      <c r="CC11">
        <v>-0.1884188960909793</v>
      </c>
      <c r="CD11">
        <v>279350367.9615918</v>
      </c>
      <c r="CE11">
        <v>-0.2893411516781464</v>
      </c>
      <c r="CF11">
        <v>434529483.6632625</v>
      </c>
      <c r="CG11">
        <v>-0.187831445468427</v>
      </c>
      <c r="CH11">
        <v>0</v>
      </c>
      <c r="CI11">
        <v>-0.04523934455324752</v>
      </c>
      <c r="CJ11">
        <v>233769789.3923713</v>
      </c>
      <c r="CK11">
        <v>-0.1558832633963639</v>
      </c>
      <c r="CL11">
        <v>1130426450.28003</v>
      </c>
      <c r="CM11">
        <v>-0.2084645588430929</v>
      </c>
      <c r="CN11">
        <v>371762095.472883</v>
      </c>
      <c r="CO11">
        <v>-0.1362223831189501</v>
      </c>
      <c r="CP11">
        <v>1468448403.899279</v>
      </c>
      <c r="CQ11">
        <v>-0.2077863432280194</v>
      </c>
      <c r="CR11">
        <v>1397049767.881102</v>
      </c>
      <c r="CS11">
        <v>-0.1837554986520059</v>
      </c>
      <c r="CT11">
        <v>570671064.2217306</v>
      </c>
      <c r="CU11">
        <v>-0.6030716838177796</v>
      </c>
      <c r="CV11">
        <v>465838612.7758715</v>
      </c>
      <c r="CW11">
        <v>-0.05166742959346038</v>
      </c>
      <c r="CX11">
        <v>361219264.525564</v>
      </c>
      <c r="CY11">
        <v>-0.21855626185291</v>
      </c>
      <c r="CZ11">
        <v>237626699.769159</v>
      </c>
      <c r="DA11">
        <v>-0.235101501409135</v>
      </c>
      <c r="DB11">
        <v>511500001.0090746</v>
      </c>
      <c r="DC11">
        <v>-0.2711146207529604</v>
      </c>
      <c r="DD11">
        <v>139439586.4195137</v>
      </c>
      <c r="DE11">
        <v>-0.2717139131562204</v>
      </c>
      <c r="DF11">
        <v>0</v>
      </c>
      <c r="DG11">
        <v>-0.1083451400837868</v>
      </c>
      <c r="DH11">
        <v>50668344.23551998</v>
      </c>
      <c r="DI11">
        <v>-0.1245086704089107</v>
      </c>
      <c r="DJ11">
        <v>4315073001.599648</v>
      </c>
      <c r="DK11">
        <v>-0.195307359222828</v>
      </c>
      <c r="DL11">
        <v>961865979.0159231</v>
      </c>
      <c r="DM11">
        <v>-0.06093239076768819</v>
      </c>
      <c r="DN11">
        <v>792522522.6244256</v>
      </c>
      <c r="DO11">
        <v>-0.2356332122378685</v>
      </c>
      <c r="DP11">
        <v>1895765273.097207</v>
      </c>
      <c r="DQ11">
        <v>-0.1370243635204216</v>
      </c>
      <c r="DR11">
        <v>51487502.98715948</v>
      </c>
      <c r="DS11">
        <v>-0.2648045551036702</v>
      </c>
      <c r="DT11">
        <v>27232560.50245083</v>
      </c>
      <c r="DV11">
        <v>0</v>
      </c>
      <c r="DW11">
        <v>-0.2781661902585799</v>
      </c>
      <c r="DX11">
        <v>1824787150.090716</v>
      </c>
      <c r="DY11">
        <v>-0.2340418576861504</v>
      </c>
      <c r="DZ11">
        <v>34919935.85742525</v>
      </c>
      <c r="EA11">
        <v>-0.244676742390514</v>
      </c>
      <c r="EB11">
        <v>41642504.24726681</v>
      </c>
      <c r="EC11">
        <v>-0.1864327488922076</v>
      </c>
      <c r="ED11">
        <v>263185578.3903716</v>
      </c>
      <c r="EE11">
        <v>-0.2523871052352947</v>
      </c>
      <c r="EF11">
        <v>368149049.0095353</v>
      </c>
      <c r="EG11">
        <v>-0.2058961491788724</v>
      </c>
      <c r="EH11">
        <v>1024328186.737706</v>
      </c>
      <c r="EI11">
        <v>-0.1998684428830899</v>
      </c>
      <c r="EJ11">
        <v>466963513.8169914</v>
      </c>
      <c r="EK11">
        <v>-0.2651376747099427</v>
      </c>
      <c r="EL11">
        <v>237704328.1735312</v>
      </c>
      <c r="EM11">
        <v>-0.09395187015888096</v>
      </c>
      <c r="EN11">
        <v>5316003029.760433</v>
      </c>
      <c r="EO11">
        <v>-0.1756121560119465</v>
      </c>
      <c r="EP11">
        <v>1601898367.001037</v>
      </c>
      <c r="EQ11">
        <v>-0.1888830031167897</v>
      </c>
      <c r="ER11">
        <v>19794993913.79354</v>
      </c>
      <c r="ES11">
        <v>-0.1928492207983991</v>
      </c>
      <c r="ET11">
        <v>45774981.99362328</v>
      </c>
      <c r="EU11">
        <v>-0.2236029968346158</v>
      </c>
      <c r="EV11">
        <v>164473215.8605113</v>
      </c>
      <c r="EW11">
        <v>-0.1691972697575295</v>
      </c>
      <c r="EX11">
        <v>294680337.7751843</v>
      </c>
      <c r="EY11">
        <v>-0.3070969489985549</v>
      </c>
      <c r="EZ11">
        <v>889691412.4202288</v>
      </c>
      <c r="FA11">
        <v>-0.2474232895979683</v>
      </c>
      <c r="FB11">
        <v>279286666.5994009</v>
      </c>
      <c r="FC11">
        <v>-0.225446813899277</v>
      </c>
      <c r="FD11">
        <v>335875325.7138148</v>
      </c>
    </row>
    <row r="12" spans="1:160">
      <c r="A12" s="2">
        <v>44876</v>
      </c>
      <c r="B12">
        <v>0.567190267877228</v>
      </c>
      <c r="C12">
        <v>0.010594987760513</v>
      </c>
      <c r="D12">
        <v>0.246045937019281</v>
      </c>
      <c r="E12">
        <v>0.09758337223996839</v>
      </c>
      <c r="F12">
        <v>0.004054114348489</v>
      </c>
      <c r="G12">
        <v>3.51555309215444</v>
      </c>
      <c r="H12">
        <v>12.0923723272778</v>
      </c>
      <c r="I12">
        <v>0.16608955024691</v>
      </c>
      <c r="J12">
        <v>0.607048529859637</v>
      </c>
      <c r="K12">
        <v>7.33522204568408</v>
      </c>
      <c r="L12">
        <v>2.38102422012685</v>
      </c>
      <c r="M12">
        <v>0.268200199154599</v>
      </c>
      <c r="N12">
        <v>0.210993834607249</v>
      </c>
      <c r="O12">
        <v>40.7448765383411</v>
      </c>
      <c r="P12">
        <v>0.6882576656992631</v>
      </c>
      <c r="Q12">
        <v>0.522201098124817</v>
      </c>
      <c r="R12">
        <v>1.73189925118844</v>
      </c>
      <c r="S12">
        <v>47.5108135754867</v>
      </c>
      <c r="T12">
        <v>0.371762095472883</v>
      </c>
      <c r="U12">
        <v>4.62552747520878</v>
      </c>
      <c r="V12">
        <v>1.34824335831027</v>
      </c>
      <c r="W12">
        <v>0.2071616421555</v>
      </c>
      <c r="X12">
        <v>3.48634376838713</v>
      </c>
      <c r="Y12">
        <v>5.35818894577747</v>
      </c>
      <c r="Z12">
        <v>0.0315050457750611</v>
      </c>
      <c r="AA12">
        <v>0.0691190703582666</v>
      </c>
      <c r="AB12">
        <v>1.78755969148119</v>
      </c>
      <c r="AC12">
        <v>0.160588549383908</v>
      </c>
      <c r="AD12">
        <v>0.6118588489028171</v>
      </c>
      <c r="AE12">
        <v>60.285962394373</v>
      </c>
      <c r="AF12">
        <v>0.529722832972725</v>
      </c>
      <c r="AG12">
        <v>879.299785504583</v>
      </c>
      <c r="AH12">
        <v>2.31032703630782</v>
      </c>
      <c r="AI12">
        <v>0.0870390698576662</v>
      </c>
      <c r="AJ12">
        <v>0.386816187645698</v>
      </c>
      <c r="AL12">
        <v>125.465017592868</v>
      </c>
      <c r="AM12">
        <v>3.01583284628872</v>
      </c>
      <c r="AN12">
        <v>0.0118088459672887</v>
      </c>
      <c r="AO12">
        <v>0.0523298641877434</v>
      </c>
      <c r="AP12">
        <v>1.22430449675661</v>
      </c>
      <c r="AQ12">
        <v>0.670692180874339</v>
      </c>
      <c r="AR12">
        <v>1.94167609265134</v>
      </c>
      <c r="AS12">
        <v>1.23297497632191</v>
      </c>
      <c r="AT12">
        <v>0.057644316947469</v>
      </c>
      <c r="AU12">
        <v>0.0220917534218351</v>
      </c>
      <c r="AV12">
        <v>0.394202435932608</v>
      </c>
      <c r="AW12">
        <v>0.247265263976358</v>
      </c>
      <c r="AX12">
        <v>0.194069594692031</v>
      </c>
      <c r="AY12">
        <v>4.19517609094331</v>
      </c>
      <c r="AZ12">
        <v>1.19879658957663</v>
      </c>
      <c r="BA12">
        <v>14.7770723068463</v>
      </c>
      <c r="BB12">
        <v>13.026889267313</v>
      </c>
      <c r="BC12">
        <v>0.08582653625380865</v>
      </c>
      <c r="BD12">
        <v>345103622.0181563</v>
      </c>
      <c r="BE12">
        <v>0.1732250319959416</v>
      </c>
      <c r="BF12">
        <v>49214009.26281036</v>
      </c>
      <c r="BG12">
        <v>0.06598995835136146</v>
      </c>
      <c r="BH12">
        <v>35495676.85267389</v>
      </c>
      <c r="BI12">
        <v>0.1855034103637654</v>
      </c>
      <c r="BJ12">
        <v>41005338.22760688</v>
      </c>
      <c r="BK12">
        <v>0.1523366192503897</v>
      </c>
      <c r="BL12">
        <v>299529214.151543</v>
      </c>
      <c r="BM12">
        <v>0.2267612532592787</v>
      </c>
      <c r="BN12">
        <v>997875319.2701763</v>
      </c>
      <c r="BO12">
        <v>0.2467371103831297</v>
      </c>
      <c r="BP12">
        <v>3665810116.603805</v>
      </c>
      <c r="BQ12">
        <v>0.1725266152604006</v>
      </c>
      <c r="BR12">
        <v>146979060.6277331</v>
      </c>
      <c r="BS12">
        <v>0.107888075122774</v>
      </c>
      <c r="BT12">
        <v>30523559.14443466</v>
      </c>
      <c r="BU12">
        <v>0.2309200915553027</v>
      </c>
      <c r="BV12">
        <v>754928706.010006</v>
      </c>
      <c r="BW12">
        <v>0.6453648456235539</v>
      </c>
      <c r="BX12">
        <v>92570544.1729276</v>
      </c>
      <c r="BY12">
        <v>0.1663515434382057</v>
      </c>
      <c r="BZ12">
        <v>378591040.2713185</v>
      </c>
      <c r="CA12">
        <v>0.3803861723920394</v>
      </c>
      <c r="CB12">
        <v>1195375273.769054</v>
      </c>
      <c r="CC12">
        <v>0.1928186531749749</v>
      </c>
      <c r="CD12">
        <v>270570485.8064853</v>
      </c>
      <c r="CE12">
        <v>0.2504690672257561</v>
      </c>
      <c r="CF12">
        <v>416547493.5711598</v>
      </c>
      <c r="CG12">
        <v>0.1240736259831747</v>
      </c>
      <c r="CH12">
        <v>0</v>
      </c>
      <c r="CI12">
        <v>0.2703032019345126</v>
      </c>
      <c r="CJ12">
        <v>263296522.639352</v>
      </c>
      <c r="CK12">
        <v>0.1395631941515874</v>
      </c>
      <c r="CL12">
        <v>1082008611.558914</v>
      </c>
      <c r="CM12">
        <v>0.159802892537211</v>
      </c>
      <c r="CN12">
        <v>346053667.62725</v>
      </c>
      <c r="CO12">
        <v>0.1245184763815286</v>
      </c>
      <c r="CP12">
        <v>1414610168.359275</v>
      </c>
      <c r="CQ12">
        <v>0.1733041498817087</v>
      </c>
      <c r="CR12">
        <v>1313045761.522036</v>
      </c>
      <c r="CS12">
        <v>0.1784286688151699</v>
      </c>
      <c r="CT12">
        <v>539313713.0019649</v>
      </c>
      <c r="CU12">
        <v>0.5833083329374384</v>
      </c>
      <c r="CV12">
        <v>344976182.3825125</v>
      </c>
      <c r="CW12">
        <v>0.01567090123737014</v>
      </c>
      <c r="CX12">
        <v>333183883.5343793</v>
      </c>
      <c r="CY12">
        <v>0.2362256935284741</v>
      </c>
      <c r="CZ12">
        <v>240975550.4469045</v>
      </c>
      <c r="DA12">
        <v>0.1967619399660467</v>
      </c>
      <c r="DB12">
        <v>483940918.9027964</v>
      </c>
      <c r="DC12">
        <v>0.2436694168863138</v>
      </c>
      <c r="DD12">
        <v>136133550.3057799</v>
      </c>
      <c r="DE12">
        <v>0.288781247866206</v>
      </c>
      <c r="DF12">
        <v>0</v>
      </c>
      <c r="DG12">
        <v>0.0345732829382126</v>
      </c>
      <c r="DH12">
        <v>49007525.57779696</v>
      </c>
      <c r="DI12">
        <v>0.2000254635240108</v>
      </c>
      <c r="DJ12">
        <v>4360561334.057992</v>
      </c>
      <c r="DK12">
        <v>0.1643653515152055</v>
      </c>
      <c r="DL12">
        <v>893791920.2324735</v>
      </c>
      <c r="DM12">
        <v>0.3173230671868152</v>
      </c>
      <c r="DN12">
        <v>699193337.9799858</v>
      </c>
      <c r="DO12">
        <v>0.1466014879739295</v>
      </c>
      <c r="DP12">
        <v>1735538696.84145</v>
      </c>
      <c r="DQ12">
        <v>0.1034245215259613</v>
      </c>
      <c r="DR12">
        <v>50597138.08444211</v>
      </c>
      <c r="DS12">
        <v>0.1914205325221021</v>
      </c>
      <c r="DT12">
        <v>33769009.90291384</v>
      </c>
      <c r="DV12">
        <v>0</v>
      </c>
      <c r="DW12">
        <v>0.1615628347604272</v>
      </c>
      <c r="DX12">
        <v>1651231931.359341</v>
      </c>
      <c r="DY12">
        <v>0.165168570532451</v>
      </c>
      <c r="DZ12">
        <v>32971396.81815036</v>
      </c>
      <c r="EA12">
        <v>0.1388189532900732</v>
      </c>
      <c r="EB12">
        <v>39836987.72101402</v>
      </c>
      <c r="EC12">
        <v>0.1352466832021151</v>
      </c>
      <c r="ED12">
        <v>246643901.3718563</v>
      </c>
      <c r="EE12">
        <v>0.2003523964816296</v>
      </c>
      <c r="EF12">
        <v>344936808.0502828</v>
      </c>
      <c r="EG12">
        <v>0.1920659960500619</v>
      </c>
      <c r="EH12">
        <v>969570443.3788787</v>
      </c>
      <c r="EI12">
        <v>0.1488764054790452</v>
      </c>
      <c r="EJ12">
        <v>445447044.9475169</v>
      </c>
      <c r="EK12">
        <v>0.2053142328053053</v>
      </c>
      <c r="EL12">
        <v>238857690.9113557</v>
      </c>
      <c r="EM12">
        <v>0.08318426400316081</v>
      </c>
      <c r="EN12">
        <v>5126658612.36901</v>
      </c>
      <c r="EO12">
        <v>0.1417223471085454</v>
      </c>
      <c r="EP12">
        <v>1539120679.627529</v>
      </c>
      <c r="EQ12">
        <v>0.1962654726860065</v>
      </c>
      <c r="ER12">
        <v>19200529734.71718</v>
      </c>
      <c r="ES12">
        <v>0.2036805897628473</v>
      </c>
      <c r="ET12">
        <v>45814638.93176306</v>
      </c>
      <c r="EU12">
        <v>0.192162151387949</v>
      </c>
      <c r="EV12">
        <v>156609013.3176133</v>
      </c>
      <c r="EW12">
        <v>0.1438094685785427</v>
      </c>
      <c r="EX12">
        <v>282909985.536431</v>
      </c>
      <c r="EY12">
        <v>0.3328554752176249</v>
      </c>
      <c r="EZ12">
        <v>876274763.3571651</v>
      </c>
      <c r="FA12">
        <v>0.02941446660050118</v>
      </c>
      <c r="FB12">
        <v>281219955.3804195</v>
      </c>
      <c r="FC12">
        <v>0.2522106621662601</v>
      </c>
      <c r="FD12">
        <v>320554018.0900325</v>
      </c>
    </row>
    <row r="13" spans="1:160">
      <c r="A13" s="2">
        <v>44877</v>
      </c>
      <c r="B13">
        <v>0.555073406544203</v>
      </c>
      <c r="C13">
        <v>0.0099549119462324</v>
      </c>
      <c r="D13">
        <v>0.231549606021788</v>
      </c>
      <c r="E13">
        <v>0.0918722170853573</v>
      </c>
      <c r="F13">
        <v>0.0038870139186155</v>
      </c>
      <c r="G13">
        <v>3.17573448201349</v>
      </c>
      <c r="H13">
        <v>11.6132502027337</v>
      </c>
      <c r="I13">
        <v>0.159154186214803</v>
      </c>
      <c r="J13">
        <v>0.582231421838569</v>
      </c>
      <c r="K13">
        <v>6.91992994700735</v>
      </c>
      <c r="L13">
        <v>2.22568453156727</v>
      </c>
      <c r="M13">
        <v>0.253133180896925</v>
      </c>
      <c r="N13">
        <v>0.223682789733251</v>
      </c>
      <c r="O13">
        <v>39.4642796411851</v>
      </c>
      <c r="P13">
        <v>0.659101166630473</v>
      </c>
      <c r="Q13">
        <v>0.494479369189934</v>
      </c>
      <c r="R13">
        <v>1.94929899077332</v>
      </c>
      <c r="S13">
        <v>45.4669539420865</v>
      </c>
      <c r="T13">
        <v>0.34605366762725</v>
      </c>
      <c r="U13">
        <v>4.44630798541611</v>
      </c>
      <c r="V13">
        <v>1.26717406053082</v>
      </c>
      <c r="W13">
        <v>0.195778446230781</v>
      </c>
      <c r="X13">
        <v>2.58180736999127</v>
      </c>
      <c r="Y13">
        <v>4.9406126866335</v>
      </c>
      <c r="Z13">
        <v>0.0319490434150515</v>
      </c>
      <c r="AA13">
        <v>0.0653950075403678</v>
      </c>
      <c r="AB13">
        <v>1.74517763164266</v>
      </c>
      <c r="AC13">
        <v>0.151442629378742</v>
      </c>
      <c r="AD13">
        <v>0.591545563453716</v>
      </c>
      <c r="AE13">
        <v>60.9153531476692</v>
      </c>
      <c r="AF13">
        <v>0.492234458150163</v>
      </c>
      <c r="AG13">
        <v>775.751520696387</v>
      </c>
      <c r="AH13">
        <v>2.11406775749568</v>
      </c>
      <c r="AI13">
        <v>0.0855339175688524</v>
      </c>
      <c r="AJ13">
        <v>0.479661090628602</v>
      </c>
      <c r="AL13">
        <v>113.532059510396</v>
      </c>
      <c r="AM13">
        <v>2.84754880187025</v>
      </c>
      <c r="AN13">
        <v>0.0112968434608277</v>
      </c>
      <c r="AO13">
        <v>0.0490408400812155</v>
      </c>
      <c r="AP13">
        <v>1.14711062361564</v>
      </c>
      <c r="AQ13">
        <v>0.628914490633553</v>
      </c>
      <c r="AR13">
        <v>1.85220868895498</v>
      </c>
      <c r="AS13">
        <v>1.23895748158501</v>
      </c>
      <c r="AT13">
        <v>0.0555942755297284</v>
      </c>
      <c r="AU13">
        <v>0.0212259873917186</v>
      </c>
      <c r="AV13">
        <v>0.382364128303562</v>
      </c>
      <c r="AW13">
        <v>0.247479481062866</v>
      </c>
      <c r="AX13">
        <v>0.18479025646002</v>
      </c>
      <c r="AY13">
        <v>4.0252758079231</v>
      </c>
      <c r="AZ13">
        <v>1.17625381301835</v>
      </c>
      <c r="BA13">
        <v>14.8793627185404</v>
      </c>
      <c r="BB13">
        <v>12.4326539586571</v>
      </c>
      <c r="BC13">
        <v>-0.02136295705209068</v>
      </c>
      <c r="BD13">
        <v>314793447.3367088</v>
      </c>
      <c r="BE13">
        <v>-0.06041307727283374</v>
      </c>
      <c r="BF13">
        <v>47632947.06256612</v>
      </c>
      <c r="BG13">
        <v>-0.058917172838164</v>
      </c>
      <c r="BH13">
        <v>35855075.26799417</v>
      </c>
      <c r="BI13">
        <v>-0.05852590480852338</v>
      </c>
      <c r="BJ13">
        <v>38740091.50504014</v>
      </c>
      <c r="BK13">
        <v>-0.04121749302305189</v>
      </c>
      <c r="BL13">
        <v>289094672.0924272</v>
      </c>
      <c r="BM13">
        <v>-0.09666149286702952</v>
      </c>
      <c r="BN13">
        <v>906095364.5115736</v>
      </c>
      <c r="BO13">
        <v>-0.03962184686153791</v>
      </c>
      <c r="BP13">
        <v>3447238159.673736</v>
      </c>
      <c r="BQ13">
        <v>-0.04175677531666999</v>
      </c>
      <c r="BR13">
        <v>138313843.2565243</v>
      </c>
      <c r="BS13">
        <v>-0.04088158820977006</v>
      </c>
      <c r="BT13">
        <v>30413581.17490721</v>
      </c>
      <c r="BU13">
        <v>-0.05661615914150564</v>
      </c>
      <c r="BV13">
        <v>707891524.2680864</v>
      </c>
      <c r="BW13">
        <v>-0.06524070072302934</v>
      </c>
      <c r="BX13">
        <v>91111177.82869384</v>
      </c>
      <c r="BY13">
        <v>-0.05617825156419398</v>
      </c>
      <c r="BZ13">
        <v>353163642.8185897</v>
      </c>
      <c r="CA13">
        <v>0.06013898533870266</v>
      </c>
      <c r="CB13">
        <v>1142125008.589778</v>
      </c>
      <c r="CC13">
        <v>-0.03142964234904366</v>
      </c>
      <c r="CD13">
        <v>257097741.3408119</v>
      </c>
      <c r="CE13">
        <v>-0.04236276691399765</v>
      </c>
      <c r="CF13">
        <v>380656781.6689777</v>
      </c>
      <c r="CG13">
        <v>-0.05308630915260326</v>
      </c>
      <c r="CH13">
        <v>0</v>
      </c>
      <c r="CI13">
        <v>0.1255267819047206</v>
      </c>
      <c r="CJ13">
        <v>255132510.4453112</v>
      </c>
      <c r="CK13">
        <v>-0.04301883044273391</v>
      </c>
      <c r="CL13">
        <v>1049492896.530385</v>
      </c>
      <c r="CM13">
        <v>-0.06915290224231119</v>
      </c>
      <c r="CN13">
        <v>323696395.483432</v>
      </c>
      <c r="CO13">
        <v>-0.03874574105401485</v>
      </c>
      <c r="CP13">
        <v>1354642073.210103</v>
      </c>
      <c r="CQ13">
        <v>-0.06012957325527102</v>
      </c>
      <c r="CR13">
        <v>1268557152.497154</v>
      </c>
      <c r="CS13">
        <v>-0.05494837657337426</v>
      </c>
      <c r="CT13">
        <v>507334962.3650272</v>
      </c>
      <c r="CU13">
        <v>-0.2594512929556345</v>
      </c>
      <c r="CV13">
        <v>282295136.479767</v>
      </c>
      <c r="CW13">
        <v>-0.07793235053292424</v>
      </c>
      <c r="CX13">
        <v>298210397.7041914</v>
      </c>
      <c r="CY13">
        <v>0.01409290572565536</v>
      </c>
      <c r="CZ13">
        <v>222418489.7703063</v>
      </c>
      <c r="DA13">
        <v>-0.05387894829308004</v>
      </c>
      <c r="DB13">
        <v>456322745.6477942</v>
      </c>
      <c r="DC13">
        <v>-0.02370945151678372</v>
      </c>
      <c r="DD13">
        <v>133102842.4408288</v>
      </c>
      <c r="DE13">
        <v>-0.05695250402506269</v>
      </c>
      <c r="DF13">
        <v>0</v>
      </c>
      <c r="DG13">
        <v>-0.03319929994561122</v>
      </c>
      <c r="DH13">
        <v>48144786.95413208</v>
      </c>
      <c r="DI13">
        <v>0.01044008801217955</v>
      </c>
      <c r="DJ13">
        <v>4272923191.088705</v>
      </c>
      <c r="DK13">
        <v>-0.07076979221790936</v>
      </c>
      <c r="DL13">
        <v>841002172.7503446</v>
      </c>
      <c r="DM13">
        <v>-0.117762185906568</v>
      </c>
      <c r="DN13">
        <v>626559980.8305043</v>
      </c>
      <c r="DO13">
        <v>-0.08494870021769119</v>
      </c>
      <c r="DP13">
        <v>1637194462.08879</v>
      </c>
      <c r="DQ13">
        <v>-0.01729283517476876</v>
      </c>
      <c r="DR13">
        <v>48860335.60071824</v>
      </c>
      <c r="DS13">
        <v>0.2400233132640892</v>
      </c>
      <c r="DT13">
        <v>28504201.68038337</v>
      </c>
      <c r="DV13">
        <v>0</v>
      </c>
      <c r="DW13">
        <v>-0.0951098426590451</v>
      </c>
      <c r="DX13">
        <v>1595347192.586618</v>
      </c>
      <c r="DY13">
        <v>-0.05580018953157839</v>
      </c>
      <c r="DZ13">
        <v>39160383.93251337</v>
      </c>
      <c r="EA13">
        <v>-0.04335753958340061</v>
      </c>
      <c r="EB13">
        <v>38479089.83014068</v>
      </c>
      <c r="EC13">
        <v>-0.06285176079815336</v>
      </c>
      <c r="ED13">
        <v>233027140.9025374</v>
      </c>
      <c r="EE13">
        <v>-0.0630512044556476</v>
      </c>
      <c r="EF13">
        <v>333183442.3071975</v>
      </c>
      <c r="EG13">
        <v>-0.06229040897170313</v>
      </c>
      <c r="EH13">
        <v>913418640.6904528</v>
      </c>
      <c r="EI13">
        <v>-0.04607740911832159</v>
      </c>
      <c r="EJ13">
        <v>385903499.2763136</v>
      </c>
      <c r="EK13">
        <v>0.004852089764989742</v>
      </c>
      <c r="EL13">
        <v>224252761.8331981</v>
      </c>
      <c r="EM13">
        <v>-0.03556363447950639</v>
      </c>
      <c r="EN13">
        <v>5057990377.824279</v>
      </c>
      <c r="EO13">
        <v>-0.03918955700731264</v>
      </c>
      <c r="EP13">
        <v>1449911853.153719</v>
      </c>
      <c r="EQ13">
        <v>-0.03003103621376368</v>
      </c>
      <c r="ER13">
        <v>18211129432.05209</v>
      </c>
      <c r="ES13">
        <v>0.0008663452482693401</v>
      </c>
      <c r="ET13">
        <v>42695835.8055668</v>
      </c>
      <c r="EU13">
        <v>-0.04781448761582863</v>
      </c>
      <c r="EV13">
        <v>148638595.8286317</v>
      </c>
      <c r="EW13">
        <v>-0.04049896341347781</v>
      </c>
      <c r="EX13">
        <v>269376205.5224878</v>
      </c>
      <c r="EY13">
        <v>-0.0188045050797494</v>
      </c>
      <c r="EZ13">
        <v>813003157.4961184</v>
      </c>
      <c r="FA13">
        <v>0.006922238016437543</v>
      </c>
      <c r="FB13">
        <v>286885584.0091891</v>
      </c>
      <c r="FC13">
        <v>-0.04561605587198414</v>
      </c>
      <c r="FD13">
        <v>313550315.7091686</v>
      </c>
    </row>
    <row r="14" spans="1:160">
      <c r="A14" s="2">
        <v>44878</v>
      </c>
      <c r="B14">
        <v>0.506320131949098</v>
      </c>
      <c r="C14">
        <v>0.0096350978278399</v>
      </c>
      <c r="D14">
        <v>0.233873209812682</v>
      </c>
      <c r="E14">
        <v>0.0867969452392289</v>
      </c>
      <c r="F14">
        <v>0.0037516040543956</v>
      </c>
      <c r="G14">
        <v>2.88364511828646</v>
      </c>
      <c r="H14">
        <v>10.9165367250336</v>
      </c>
      <c r="I14">
        <v>0.149771178776879</v>
      </c>
      <c r="J14">
        <v>0.580133611774353</v>
      </c>
      <c r="K14">
        <v>6.48876897173092</v>
      </c>
      <c r="L14">
        <v>2.19059681411599</v>
      </c>
      <c r="M14">
        <v>0.23613193862102</v>
      </c>
      <c r="N14">
        <v>0.213718414418895</v>
      </c>
      <c r="O14">
        <v>37.4992014711003</v>
      </c>
      <c r="P14">
        <v>0.601956389712613</v>
      </c>
      <c r="Q14">
        <v>0.494930320614227</v>
      </c>
      <c r="R14">
        <v>1.88554048591177</v>
      </c>
      <c r="S14">
        <v>44.0919736028825</v>
      </c>
      <c r="T14">
        <v>0.323696395483432</v>
      </c>
      <c r="U14">
        <v>4.25348239902704</v>
      </c>
      <c r="V14">
        <v>1.22423967621806</v>
      </c>
      <c r="W14">
        <v>0.184166125090398</v>
      </c>
      <c r="X14">
        <v>2.11270140113041</v>
      </c>
      <c r="Y14">
        <v>4.42145414673003</v>
      </c>
      <c r="Z14">
        <v>0.0294887094263425</v>
      </c>
      <c r="AA14">
        <v>0.0616629597268519</v>
      </c>
      <c r="AB14">
        <v>1.70632516976184</v>
      </c>
      <c r="AC14">
        <v>0.140946619568553</v>
      </c>
      <c r="AD14">
        <v>0.58105098188194</v>
      </c>
      <c r="AE14">
        <v>59.6849539781548</v>
      </c>
      <c r="AF14">
        <v>0.46316244051732</v>
      </c>
      <c r="AG14">
        <v>695.165173256665</v>
      </c>
      <c r="AH14">
        <v>1.99333251495292</v>
      </c>
      <c r="AI14">
        <v>0.0825978716559731</v>
      </c>
      <c r="AJ14">
        <v>0.404878807664733</v>
      </c>
      <c r="AL14">
        <v>109.68964987213</v>
      </c>
      <c r="AM14">
        <v>3.38205581531268</v>
      </c>
      <c r="AN14">
        <v>0.0109117751917002</v>
      </c>
      <c r="AO14">
        <v>0.0463333846408586</v>
      </c>
      <c r="AP14">
        <v>1.10802401298878</v>
      </c>
      <c r="AQ14">
        <v>0.592491471937894</v>
      </c>
      <c r="AR14">
        <v>1.60462129576353</v>
      </c>
      <c r="AS14">
        <v>1.16320155310575</v>
      </c>
      <c r="AT14">
        <v>0.0548522376854488</v>
      </c>
      <c r="AU14">
        <v>0.0199957099670651</v>
      </c>
      <c r="AV14">
        <v>0.36266096440659</v>
      </c>
      <c r="AW14">
        <v>0.230632468902454</v>
      </c>
      <c r="AX14">
        <v>0.175385590274586</v>
      </c>
      <c r="AY14">
        <v>3.83071980477878</v>
      </c>
      <c r="AZ14">
        <v>1.08837544801606</v>
      </c>
      <c r="BA14">
        <v>15.1791314290573</v>
      </c>
      <c r="BB14">
        <v>12.1610160966533</v>
      </c>
      <c r="BC14">
        <v>-0.08783212097771897</v>
      </c>
      <c r="BD14">
        <v>321278277.6150173</v>
      </c>
      <c r="BE14">
        <v>-0.03212626290617659</v>
      </c>
      <c r="BF14">
        <v>46156277.02762252</v>
      </c>
      <c r="BG14">
        <v>0.01003501509164884</v>
      </c>
      <c r="BH14">
        <v>35092294.64237463</v>
      </c>
      <c r="BI14">
        <v>-0.05524272742229597</v>
      </c>
      <c r="BJ14">
        <v>38221131.92632924</v>
      </c>
      <c r="BK14">
        <v>-0.03483647526225764</v>
      </c>
      <c r="BL14">
        <v>276872102.6138312</v>
      </c>
      <c r="BM14">
        <v>-0.09197537306136438</v>
      </c>
      <c r="BN14">
        <v>895616370.8373994</v>
      </c>
      <c r="BO14">
        <v>-0.05999297918648971</v>
      </c>
      <c r="BP14">
        <v>3202169615.34912</v>
      </c>
      <c r="BQ14">
        <v>-0.0589554548396245</v>
      </c>
      <c r="BR14">
        <v>135385321.9079702</v>
      </c>
      <c r="BS14">
        <v>-0.003603051957573156</v>
      </c>
      <c r="BT14">
        <v>30221062.55256172</v>
      </c>
      <c r="BU14">
        <v>-0.06230713006898181</v>
      </c>
      <c r="BV14">
        <v>762749741.6340882</v>
      </c>
      <c r="BW14">
        <v>-0.01576491050444251</v>
      </c>
      <c r="BX14">
        <v>82045890.14906915</v>
      </c>
      <c r="BY14">
        <v>-0.06716323089554921</v>
      </c>
      <c r="BZ14">
        <v>331678759.0219479</v>
      </c>
      <c r="CA14">
        <v>-0.04454690200457023</v>
      </c>
      <c r="CB14">
        <v>1061848818.236824</v>
      </c>
      <c r="CC14">
        <v>-0.04979384364675032</v>
      </c>
      <c r="CD14">
        <v>263523249.8517653</v>
      </c>
      <c r="CE14">
        <v>-0.08670107080829736</v>
      </c>
      <c r="CF14">
        <v>397581561.2930316</v>
      </c>
      <c r="CG14">
        <v>0.0009119721719264007</v>
      </c>
      <c r="CH14">
        <v>0</v>
      </c>
      <c r="CI14">
        <v>-0.03270842757490788</v>
      </c>
      <c r="CJ14">
        <v>324529934.4557059</v>
      </c>
      <c r="CK14">
        <v>-0.03024131198574198</v>
      </c>
      <c r="CL14">
        <v>1023591194.701243</v>
      </c>
      <c r="CM14">
        <v>-0.06460637246561429</v>
      </c>
      <c r="CN14">
        <v>308739911.314623</v>
      </c>
      <c r="CO14">
        <v>-0.04336757305646344</v>
      </c>
      <c r="CP14">
        <v>1361201916.514332</v>
      </c>
      <c r="CQ14">
        <v>-0.03388199431321581</v>
      </c>
      <c r="CR14">
        <v>1225519460.754746</v>
      </c>
      <c r="CS14">
        <v>-0.05931358310349721</v>
      </c>
      <c r="CT14">
        <v>493452518.7410122</v>
      </c>
      <c r="CU14">
        <v>-0.1816967347422384</v>
      </c>
      <c r="CV14">
        <v>473004661.8908065</v>
      </c>
      <c r="CW14">
        <v>-0.105079789255292</v>
      </c>
      <c r="CX14">
        <v>312273687.4749345</v>
      </c>
      <c r="CY14">
        <v>-0.07700806427117968</v>
      </c>
      <c r="CZ14">
        <v>220864176.3249049</v>
      </c>
      <c r="DA14">
        <v>-0.0570693077940565</v>
      </c>
      <c r="DB14">
        <v>453133376.508783</v>
      </c>
      <c r="DC14">
        <v>-0.0222627549060721</v>
      </c>
      <c r="DD14">
        <v>141452326.6913515</v>
      </c>
      <c r="DE14">
        <v>-0.06930683819507377</v>
      </c>
      <c r="DF14">
        <v>0</v>
      </c>
      <c r="DG14">
        <v>-0.01774095221085548</v>
      </c>
      <c r="DH14">
        <v>47219599.14790036</v>
      </c>
      <c r="DI14">
        <v>-0.02019850671359813</v>
      </c>
      <c r="DJ14">
        <v>4095184125.526592</v>
      </c>
      <c r="DK14">
        <v>-0.05906132159478805</v>
      </c>
      <c r="DL14">
        <v>809259730.7810602</v>
      </c>
      <c r="DM14">
        <v>-0.1038816493293887</v>
      </c>
      <c r="DN14">
        <v>607012135.2459791</v>
      </c>
      <c r="DO14">
        <v>-0.05711039398556583</v>
      </c>
      <c r="DP14">
        <v>1594115709.525466</v>
      </c>
      <c r="DQ14">
        <v>-0.03432610122780666</v>
      </c>
      <c r="DR14">
        <v>48229500.15502191</v>
      </c>
      <c r="DS14">
        <v>-0.1559065023720516</v>
      </c>
      <c r="DT14">
        <v>35163959.49296214</v>
      </c>
      <c r="DV14">
        <v>0</v>
      </c>
      <c r="DW14">
        <v>-0.03384426967004983</v>
      </c>
      <c r="DX14">
        <v>1479531324.728442</v>
      </c>
      <c r="DY14">
        <v>0.1877077622309298</v>
      </c>
      <c r="DZ14">
        <v>30233660.69127486</v>
      </c>
      <c r="EA14">
        <v>-0.03408635965106022</v>
      </c>
      <c r="EB14">
        <v>36124440.05483794</v>
      </c>
      <c r="EC14">
        <v>-0.05520817824232094</v>
      </c>
      <c r="ED14">
        <v>230063809.2796458</v>
      </c>
      <c r="EE14">
        <v>-0.03407396795233308</v>
      </c>
      <c r="EF14">
        <v>339526483.0576905</v>
      </c>
      <c r="EG14">
        <v>-0.05791410316999912</v>
      </c>
      <c r="EH14">
        <v>903633402.2249968</v>
      </c>
      <c r="EI14">
        <v>-0.1336714349024781</v>
      </c>
      <c r="EJ14">
        <v>375622594.3963551</v>
      </c>
      <c r="EK14">
        <v>-0.0611448977105693</v>
      </c>
      <c r="EL14">
        <v>237593082.5392683</v>
      </c>
      <c r="EM14">
        <v>-0.01334737861423885</v>
      </c>
      <c r="EN14">
        <v>4674572950.686106</v>
      </c>
      <c r="EO14">
        <v>-0.05796090433623358</v>
      </c>
      <c r="EP14">
        <v>1386132306.260035</v>
      </c>
      <c r="EQ14">
        <v>-0.0515298440373817</v>
      </c>
      <c r="ER14">
        <v>16963984408.64204</v>
      </c>
      <c r="ES14">
        <v>-0.06807437969426011</v>
      </c>
      <c r="ET14">
        <v>41628263.56706533</v>
      </c>
      <c r="EU14">
        <v>-0.05089373414809206</v>
      </c>
      <c r="EV14">
        <v>144929488.0418519</v>
      </c>
      <c r="EW14">
        <v>-0.04833358319481318</v>
      </c>
      <c r="EX14">
        <v>309577188.3856438</v>
      </c>
      <c r="EY14">
        <v>-0.07471037630627353</v>
      </c>
      <c r="EZ14">
        <v>794914726.7835593</v>
      </c>
      <c r="FA14">
        <v>0.02014660951462477</v>
      </c>
      <c r="FB14">
        <v>305026334.0847187</v>
      </c>
      <c r="FC14">
        <v>-0.02184874306862317</v>
      </c>
      <c r="FD14">
        <v>312458113.9070028</v>
      </c>
    </row>
    <row r="15" spans="1:160">
      <c r="A15" s="2">
        <v>44879</v>
      </c>
      <c r="B15">
        <v>0.516747566840685</v>
      </c>
      <c r="C15">
        <v>0.0093363999490915</v>
      </c>
      <c r="D15">
        <v>0.228877879500983</v>
      </c>
      <c r="E15">
        <v>0.08563421938121479</v>
      </c>
      <c r="F15">
        <v>0.0035929908192255</v>
      </c>
      <c r="G15">
        <v>2.85029575999968</v>
      </c>
      <c r="H15">
        <v>10.1364842418048</v>
      </c>
      <c r="I15">
        <v>0.146600071069079</v>
      </c>
      <c r="J15">
        <v>0.576461353546267</v>
      </c>
      <c r="K15">
        <v>6.99161762365824</v>
      </c>
      <c r="L15">
        <v>1.97263903129193</v>
      </c>
      <c r="M15">
        <v>0.221766736072256</v>
      </c>
      <c r="N15">
        <v>0.198696853741394</v>
      </c>
      <c r="O15">
        <v>38.4363992735777</v>
      </c>
      <c r="P15">
        <v>0.628212371122533</v>
      </c>
      <c r="Q15">
        <v>0.478139198312665</v>
      </c>
      <c r="R15">
        <v>2.39757720283784</v>
      </c>
      <c r="S15">
        <v>42.9953389266641</v>
      </c>
      <c r="T15">
        <v>0.308739911314623</v>
      </c>
      <c r="U15">
        <v>4.27106825709808</v>
      </c>
      <c r="V15">
        <v>1.18270552089823</v>
      </c>
      <c r="W15">
        <v>0.179120182422369</v>
      </c>
      <c r="X15">
        <v>1.49322322576643</v>
      </c>
      <c r="Y15">
        <v>4.62872634213951</v>
      </c>
      <c r="Z15">
        <v>0.0292826352928645</v>
      </c>
      <c r="AA15">
        <v>0.0612319798060642</v>
      </c>
      <c r="AB15">
        <v>1.8133622162286</v>
      </c>
      <c r="AC15">
        <v>0.131073207093519</v>
      </c>
      <c r="AD15">
        <v>0.569807300950734</v>
      </c>
      <c r="AE15">
        <v>57.1965306461797</v>
      </c>
      <c r="AF15">
        <v>0.445681383734733</v>
      </c>
      <c r="AG15">
        <v>673.476936091328</v>
      </c>
      <c r="AH15">
        <v>1.94018701193869</v>
      </c>
      <c r="AI15">
        <v>0.081531451122036</v>
      </c>
      <c r="AJ15">
        <v>0.499475205512579</v>
      </c>
      <c r="AL15">
        <v>101.726617089026</v>
      </c>
      <c r="AM15">
        <v>2.61110637054354</v>
      </c>
      <c r="AN15">
        <v>0.010244051263803</v>
      </c>
      <c r="AO15">
        <v>0.0457441778069676</v>
      </c>
      <c r="AP15">
        <v>1.12911822288782</v>
      </c>
      <c r="AQ15">
        <v>0.586144250539742</v>
      </c>
      <c r="AR15">
        <v>1.56187237293428</v>
      </c>
      <c r="AS15">
        <v>1.23239794398798</v>
      </c>
      <c r="AT15">
        <v>0.0506957570251647</v>
      </c>
      <c r="AU15">
        <v>0.0191161273091656</v>
      </c>
      <c r="AV15">
        <v>0.337825007985967</v>
      </c>
      <c r="AW15">
        <v>0.224865704616153</v>
      </c>
      <c r="AX15">
        <v>0.171009041539381</v>
      </c>
      <c r="AY15">
        <v>4.40107374868232</v>
      </c>
      <c r="AZ15">
        <v>1.06129862453857</v>
      </c>
      <c r="BA15">
        <v>16.1389594753816</v>
      </c>
      <c r="BB15">
        <v>12.1186551643516</v>
      </c>
      <c r="BC15">
        <v>0.02059454924584214</v>
      </c>
      <c r="BD15">
        <v>319559356.487983</v>
      </c>
      <c r="BE15">
        <v>-0.03100102189780929</v>
      </c>
      <c r="BF15">
        <v>45097759.42331721</v>
      </c>
      <c r="BG15">
        <v>-0.02135913863627192</v>
      </c>
      <c r="BH15">
        <v>34735554.796955</v>
      </c>
      <c r="BI15">
        <v>-0.01339593063798983</v>
      </c>
      <c r="BJ15">
        <v>39921320.30896526</v>
      </c>
      <c r="BK15">
        <v>-0.04227877805608493</v>
      </c>
      <c r="BL15">
        <v>275692515.4526703</v>
      </c>
      <c r="BM15">
        <v>-0.01156500086480727</v>
      </c>
      <c r="BN15">
        <v>935305934.657976</v>
      </c>
      <c r="BO15">
        <v>-0.07145603984824223</v>
      </c>
      <c r="BP15">
        <v>3254343956.580325</v>
      </c>
      <c r="BQ15">
        <v>-0.0211730169562474</v>
      </c>
      <c r="BR15">
        <v>135855984.7762454</v>
      </c>
      <c r="BS15">
        <v>-0.00633002148738504</v>
      </c>
      <c r="BT15">
        <v>30840488.22032311</v>
      </c>
      <c r="BU15">
        <v>0.07749523124001478</v>
      </c>
      <c r="BV15">
        <v>791979491.9808048</v>
      </c>
      <c r="BW15">
        <v>-0.09949698704004384</v>
      </c>
      <c r="BX15">
        <v>81088360.09409149</v>
      </c>
      <c r="BY15">
        <v>-0.06083549151654333</v>
      </c>
      <c r="BZ15">
        <v>336007235.3820366</v>
      </c>
      <c r="CA15">
        <v>-0.07028669344354321</v>
      </c>
      <c r="CB15">
        <v>1055630222.561889</v>
      </c>
      <c r="CC15">
        <v>0.02499247359172907</v>
      </c>
      <c r="CD15">
        <v>264654716.3776767</v>
      </c>
      <c r="CE15">
        <v>0.04361774683122022</v>
      </c>
      <c r="CF15">
        <v>385088572.0106151</v>
      </c>
      <c r="CG15">
        <v>-0.03392623487024105</v>
      </c>
      <c r="CH15">
        <v>0</v>
      </c>
      <c r="CI15">
        <v>0.2715596513317349</v>
      </c>
      <c r="CJ15">
        <v>341123759.5168548</v>
      </c>
      <c r="CK15">
        <v>-0.02487152618967159</v>
      </c>
      <c r="CL15">
        <v>1051333575.869572</v>
      </c>
      <c r="CM15">
        <v>-0.04620528488268116</v>
      </c>
      <c r="CN15">
        <v>311746572.684324</v>
      </c>
      <c r="CO15">
        <v>0.004134461229947206</v>
      </c>
      <c r="CP15">
        <v>1376142183.33781</v>
      </c>
      <c r="CQ15">
        <v>-0.03392649015275995</v>
      </c>
      <c r="CR15">
        <v>1241804859.413076</v>
      </c>
      <c r="CS15">
        <v>-0.02739886428925087</v>
      </c>
      <c r="CT15">
        <v>499276099.7967779</v>
      </c>
      <c r="CU15">
        <v>-0.293216152094435</v>
      </c>
      <c r="CV15">
        <v>455640274.2542374</v>
      </c>
      <c r="CW15">
        <v>0.04687873910504581</v>
      </c>
      <c r="CX15">
        <v>319537071.9422912</v>
      </c>
      <c r="CY15">
        <v>-0.006988238464376906</v>
      </c>
      <c r="CZ15">
        <v>223389442.9193684</v>
      </c>
      <c r="DA15">
        <v>-0.006989283723921269</v>
      </c>
      <c r="DB15">
        <v>471082581.9138978</v>
      </c>
      <c r="DC15">
        <v>0.06272957134055512</v>
      </c>
      <c r="DD15">
        <v>136483910.1122888</v>
      </c>
      <c r="DE15">
        <v>-0.07005072207660734</v>
      </c>
      <c r="DF15">
        <v>0</v>
      </c>
      <c r="DG15">
        <v>-0.01935059277378626</v>
      </c>
      <c r="DH15">
        <v>47727733.45615837</v>
      </c>
      <c r="DI15">
        <v>-0.04169264054196775</v>
      </c>
      <c r="DJ15">
        <v>4046028235.378898</v>
      </c>
      <c r="DK15">
        <v>-0.0377428203441148</v>
      </c>
      <c r="DL15">
        <v>799878143.2661591</v>
      </c>
      <c r="DM15">
        <v>-0.03119868198191422</v>
      </c>
      <c r="DN15">
        <v>628021284.4537904</v>
      </c>
      <c r="DO15">
        <v>-0.02666163453190107</v>
      </c>
      <c r="DP15">
        <v>1613392885.626496</v>
      </c>
      <c r="DQ15">
        <v>-0.01291099289311992</v>
      </c>
      <c r="DR15">
        <v>47808142.93283432</v>
      </c>
      <c r="DS15">
        <v>0.2336412676016826</v>
      </c>
      <c r="DT15">
        <v>33863973.24772387</v>
      </c>
      <c r="DV15">
        <v>0</v>
      </c>
      <c r="DW15">
        <v>-0.07259602699422285</v>
      </c>
      <c r="DX15">
        <v>1591739766.853754</v>
      </c>
      <c r="DY15">
        <v>-0.2279529040527866</v>
      </c>
      <c r="DZ15">
        <v>31481187.47774036</v>
      </c>
      <c r="EA15">
        <v>-0.06119296962835963</v>
      </c>
      <c r="EB15">
        <v>35020061.71075645</v>
      </c>
      <c r="EC15">
        <v>-0.01271668017473981</v>
      </c>
      <c r="ED15">
        <v>231569578.6071124</v>
      </c>
      <c r="EE15">
        <v>0.01903768298499298</v>
      </c>
      <c r="EF15">
        <v>358132750.1425971</v>
      </c>
      <c r="EG15">
        <v>-0.01071276414729116</v>
      </c>
      <c r="EH15">
        <v>907205966.2167107</v>
      </c>
      <c r="EI15">
        <v>-0.02664112893310977</v>
      </c>
      <c r="EJ15">
        <v>434227104.7398795</v>
      </c>
      <c r="EK15">
        <v>0.05948787696979552</v>
      </c>
      <c r="EL15">
        <v>241352229.3305443</v>
      </c>
      <c r="EM15">
        <v>-0.07577595437618279</v>
      </c>
      <c r="EN15">
        <v>4615671154.28618</v>
      </c>
      <c r="EO15">
        <v>-0.04398856851535948</v>
      </c>
      <c r="EP15">
        <v>1384902058.591036</v>
      </c>
      <c r="EQ15">
        <v>-0.06848257424468407</v>
      </c>
      <c r="ER15">
        <v>18862249368.26565</v>
      </c>
      <c r="ES15">
        <v>-0.02500413022391945</v>
      </c>
      <c r="ET15">
        <v>40459452.58600811</v>
      </c>
      <c r="EU15">
        <v>-0.02495386723819792</v>
      </c>
      <c r="EV15">
        <v>149718502.8857471</v>
      </c>
      <c r="EW15">
        <v>0.1488894967447187</v>
      </c>
      <c r="EX15">
        <v>287652429.7808517</v>
      </c>
      <c r="EY15">
        <v>-0.02487820129243701</v>
      </c>
      <c r="EZ15">
        <v>843516094.0151286</v>
      </c>
      <c r="FA15">
        <v>0.06323339716835896</v>
      </c>
      <c r="FB15">
        <v>296475879.0204912</v>
      </c>
      <c r="FC15">
        <v>-0.003483338231363597</v>
      </c>
      <c r="FD15">
        <v>333739295.3834083</v>
      </c>
    </row>
    <row r="16" spans="1:160">
      <c r="A16" s="2">
        <v>44880</v>
      </c>
      <c r="B16">
        <v>0.513982834918627</v>
      </c>
      <c r="C16">
        <v>0.0091222851126407</v>
      </c>
      <c r="D16">
        <v>0.226797829582893</v>
      </c>
      <c r="E16">
        <v>0.0894434813682401</v>
      </c>
      <c r="F16">
        <v>0.0035776832248506</v>
      </c>
      <c r="G16">
        <v>2.97660764883692</v>
      </c>
      <c r="H16">
        <v>10.2980211510969</v>
      </c>
      <c r="I16">
        <v>0.147109721664626</v>
      </c>
      <c r="J16">
        <v>0.588276787177629</v>
      </c>
      <c r="K16">
        <v>7.25952070038313</v>
      </c>
      <c r="L16">
        <v>1.94961702303957</v>
      </c>
      <c r="M16">
        <v>0.224660837815079</v>
      </c>
      <c r="N16">
        <v>0.19753320843325</v>
      </c>
      <c r="O16">
        <v>38.6014302497025</v>
      </c>
      <c r="P16">
        <v>0.608269588312903</v>
      </c>
      <c r="Q16">
        <v>0.483821255263477</v>
      </c>
      <c r="R16">
        <v>2.5179069873019</v>
      </c>
      <c r="S16">
        <v>44.1519746960348</v>
      </c>
      <c r="T16">
        <v>0.311746572684324</v>
      </c>
      <c r="U16">
        <v>4.31502991964269</v>
      </c>
      <c r="V16">
        <v>1.19842198360652</v>
      </c>
      <c r="W16">
        <v>0.181225096858839</v>
      </c>
      <c r="X16">
        <v>1.43840578101549</v>
      </c>
      <c r="Y16">
        <v>4.73192898502237</v>
      </c>
      <c r="Z16">
        <v>0.0296174404293668</v>
      </c>
      <c r="AA16">
        <v>0.0636574585720928</v>
      </c>
      <c r="AB16">
        <v>1.74966910414134</v>
      </c>
      <c r="AC16">
        <v>0.137041854108583</v>
      </c>
      <c r="AD16">
        <v>0.575860794856809</v>
      </c>
      <c r="AE16">
        <v>56.5043188136159</v>
      </c>
      <c r="AF16">
        <v>0.440515626552311</v>
      </c>
      <c r="AG16">
        <v>696.786482337267</v>
      </c>
      <c r="AH16">
        <v>1.96272986191105</v>
      </c>
      <c r="AI16">
        <v>0.0808191512712127</v>
      </c>
      <c r="AJ16">
        <v>0.48100996705916</v>
      </c>
      <c r="AL16">
        <v>109.441617802737</v>
      </c>
      <c r="AM16">
        <v>2.71884804208065</v>
      </c>
      <c r="AN16">
        <v>0.0099308752435178</v>
      </c>
      <c r="AO16">
        <v>0.0460435737878808</v>
      </c>
      <c r="AP16">
        <v>1.19099461920391</v>
      </c>
      <c r="AQ16">
        <v>0.5884616038361919</v>
      </c>
      <c r="AR16">
        <v>1.80555517317155</v>
      </c>
      <c r="AS16">
        <v>1.25189667992425</v>
      </c>
      <c r="AT16">
        <v>0.0500581921328329</v>
      </c>
      <c r="AU16">
        <v>0.0190991609842656</v>
      </c>
      <c r="AV16">
        <v>0.37562752888534</v>
      </c>
      <c r="AW16">
        <v>0.218552073388295</v>
      </c>
      <c r="AX16">
        <v>0.176659822822317</v>
      </c>
      <c r="AY16">
        <v>4.08736407321177</v>
      </c>
      <c r="AZ16">
        <v>1.12316017759271</v>
      </c>
      <c r="BA16">
        <v>15.6865544455283</v>
      </c>
      <c r="BB16">
        <v>12.9440435550634</v>
      </c>
      <c r="BC16">
        <v>-0.005350256294308631</v>
      </c>
      <c r="BD16">
        <v>329480168.3700898</v>
      </c>
      <c r="BE16">
        <v>-0.02293334021874627</v>
      </c>
      <c r="BF16">
        <v>49590685.96177598</v>
      </c>
      <c r="BG16">
        <v>-0.009088033857291511</v>
      </c>
      <c r="BH16">
        <v>35127029.68631078</v>
      </c>
      <c r="BI16">
        <v>0.04448294168558653</v>
      </c>
      <c r="BJ16">
        <v>40417872.11538288</v>
      </c>
      <c r="BK16">
        <v>-0.004260404533457662</v>
      </c>
      <c r="BL16">
        <v>280224604.20841</v>
      </c>
      <c r="BM16">
        <v>0.04431536214938414</v>
      </c>
      <c r="BN16">
        <v>922784612.939592</v>
      </c>
      <c r="BO16">
        <v>0.01593618708801348</v>
      </c>
      <c r="BP16">
        <v>3329770855.373097</v>
      </c>
      <c r="BQ16">
        <v>0.003476468952779976</v>
      </c>
      <c r="BR16">
        <v>138031142.4688256</v>
      </c>
      <c r="BS16">
        <v>0.02049648872153509</v>
      </c>
      <c r="BT16">
        <v>31362795.8793474</v>
      </c>
      <c r="BU16">
        <v>0.03831775293579542</v>
      </c>
      <c r="BV16">
        <v>786935508.4247258</v>
      </c>
      <c r="BW16">
        <v>-0.01167066446884724</v>
      </c>
      <c r="BX16">
        <v>80638555.63026594</v>
      </c>
      <c r="BY16">
        <v>0.01305020669051138</v>
      </c>
      <c r="BZ16">
        <v>345172744.0130066</v>
      </c>
      <c r="CA16">
        <v>-0.005856385172854806</v>
      </c>
      <c r="CB16">
        <v>1177395803.870952</v>
      </c>
      <c r="CC16">
        <v>0.004293611764987881</v>
      </c>
      <c r="CD16">
        <v>280464893.6375984</v>
      </c>
      <c r="CE16">
        <v>-0.03174528825975664</v>
      </c>
      <c r="CF16">
        <v>382161988.9602342</v>
      </c>
      <c r="CG16">
        <v>0.01188368778561522</v>
      </c>
      <c r="CH16">
        <v>0</v>
      </c>
      <c r="CI16">
        <v>0.05018807499572264</v>
      </c>
      <c r="CJ16">
        <v>319669612.9830675</v>
      </c>
      <c r="CK16">
        <v>0.02690142229936932</v>
      </c>
      <c r="CL16">
        <v>1032063326.817455</v>
      </c>
      <c r="CM16">
        <v>0.00973849269081728</v>
      </c>
      <c r="CN16">
        <v>320661441.20452</v>
      </c>
      <c r="CO16">
        <v>0.01029289627285856</v>
      </c>
      <c r="CP16">
        <v>1398689930.56531</v>
      </c>
      <c r="CQ16">
        <v>0.01328856797451472</v>
      </c>
      <c r="CR16">
        <v>1282285814.613481</v>
      </c>
      <c r="CS16">
        <v>0.01175140851245104</v>
      </c>
      <c r="CT16">
        <v>515694454.397675</v>
      </c>
      <c r="CU16">
        <v>-0.03671081711363267</v>
      </c>
      <c r="CV16">
        <v>537821007.0691776</v>
      </c>
      <c r="CW16">
        <v>0.02229612106106016</v>
      </c>
      <c r="CX16">
        <v>317701899.9490767</v>
      </c>
      <c r="CY16">
        <v>0.0114335725987027</v>
      </c>
      <c r="CZ16">
        <v>220730424.5972717</v>
      </c>
      <c r="DA16">
        <v>0.03961130725661088</v>
      </c>
      <c r="DB16">
        <v>474422143.138396</v>
      </c>
      <c r="DC16">
        <v>-0.03512431852679054</v>
      </c>
      <c r="DD16">
        <v>139604414.6859986</v>
      </c>
      <c r="DE16">
        <v>0.04553674352993786</v>
      </c>
      <c r="DF16">
        <v>0</v>
      </c>
      <c r="DG16">
        <v>0.01062375630493784</v>
      </c>
      <c r="DH16">
        <v>52155124.26126804</v>
      </c>
      <c r="DI16">
        <v>-0.01210233950807005</v>
      </c>
      <c r="DJ16">
        <v>4149684508.738851</v>
      </c>
      <c r="DK16">
        <v>-0.01159069544061686</v>
      </c>
      <c r="DL16">
        <v>816445114.112427</v>
      </c>
      <c r="DM16">
        <v>0.03461075650373591</v>
      </c>
      <c r="DN16">
        <v>636167148.9985766</v>
      </c>
      <c r="DO16">
        <v>0.01161890572076074</v>
      </c>
      <c r="DP16">
        <v>1632374468.098049</v>
      </c>
      <c r="DQ16">
        <v>-0.008736504024160374</v>
      </c>
      <c r="DR16">
        <v>49298878.81365076</v>
      </c>
      <c r="DS16">
        <v>-0.03696927945496187</v>
      </c>
      <c r="DT16">
        <v>33456373.0167399</v>
      </c>
      <c r="DV16">
        <v>0</v>
      </c>
      <c r="DW16">
        <v>0.07584053155880732</v>
      </c>
      <c r="DX16">
        <v>1732127669.801715</v>
      </c>
      <c r="DY16">
        <v>0.04126284273692082</v>
      </c>
      <c r="DZ16">
        <v>30705193.41467189</v>
      </c>
      <c r="EA16">
        <v>-0.03057150069053216</v>
      </c>
      <c r="EB16">
        <v>38423867.4928349</v>
      </c>
      <c r="EC16">
        <v>0.006545007370699629</v>
      </c>
      <c r="ED16">
        <v>235495060.1948903</v>
      </c>
      <c r="EE16">
        <v>0.05480063563037318</v>
      </c>
      <c r="EF16">
        <v>370090397.4032186</v>
      </c>
      <c r="EG16">
        <v>0.003953554597381226</v>
      </c>
      <c r="EH16">
        <v>926330033.6220014</v>
      </c>
      <c r="EI16">
        <v>0.1560196623360874</v>
      </c>
      <c r="EJ16">
        <v>429910486.6996209</v>
      </c>
      <c r="EK16">
        <v>0.01582178551286195</v>
      </c>
      <c r="EL16">
        <v>252724017.9351936</v>
      </c>
      <c r="EM16">
        <v>-0.01257629690814799</v>
      </c>
      <c r="EN16">
        <v>4663397570.991431</v>
      </c>
      <c r="EO16">
        <v>-0.0008875398570852289</v>
      </c>
      <c r="EP16">
        <v>1425761614.866864</v>
      </c>
      <c r="EQ16">
        <v>0.1118997114060405</v>
      </c>
      <c r="ER16">
        <v>19480345076.2571</v>
      </c>
      <c r="ES16">
        <v>-0.02807734171218057</v>
      </c>
      <c r="ET16">
        <v>41405237.46615957</v>
      </c>
      <c r="EU16">
        <v>0.03304375740644505</v>
      </c>
      <c r="EV16">
        <v>156965321.7520552</v>
      </c>
      <c r="EW16">
        <v>-0.07128025872424304</v>
      </c>
      <c r="EX16">
        <v>285517957.3253441</v>
      </c>
      <c r="EY16">
        <v>0.05828854539506834</v>
      </c>
      <c r="EZ16">
        <v>905628277.2441626</v>
      </c>
      <c r="FA16">
        <v>-0.02803185859307722</v>
      </c>
      <c r="FB16">
        <v>311991645.0864714</v>
      </c>
      <c r="FC16">
        <v>0.06810890973610451</v>
      </c>
      <c r="FD16">
        <v>339497984.9707659</v>
      </c>
    </row>
    <row r="17" spans="1:160">
      <c r="A17" s="2">
        <v>44881</v>
      </c>
      <c r="B17">
        <v>0.529939579455542</v>
      </c>
      <c r="C17">
        <v>0.0100311053599894</v>
      </c>
      <c r="D17">
        <v>0.229333445863652</v>
      </c>
      <c r="E17">
        <v>0.09055600274533759</v>
      </c>
      <c r="F17">
        <v>0.0036364964932787</v>
      </c>
      <c r="G17">
        <v>2.93675858916628</v>
      </c>
      <c r="H17">
        <v>10.5325466470658</v>
      </c>
      <c r="I17">
        <v>0.149465060248047</v>
      </c>
      <c r="J17">
        <v>0.598239712192759</v>
      </c>
      <c r="K17">
        <v>7.21328603975301</v>
      </c>
      <c r="L17">
        <v>1.93880232116749</v>
      </c>
      <c r="M17">
        <v>0.230539897946024</v>
      </c>
      <c r="N17">
        <v>0.220318408628017</v>
      </c>
      <c r="O17">
        <v>40.9074365929387</v>
      </c>
      <c r="P17">
        <v>0.6032090040763179</v>
      </c>
      <c r="Q17">
        <v>0.491230588038751</v>
      </c>
      <c r="R17">
        <v>2.35810967977737</v>
      </c>
      <c r="S17">
        <v>43.3342212448039</v>
      </c>
      <c r="T17">
        <v>0.32066144120452</v>
      </c>
      <c r="U17">
        <v>4.3825043993862</v>
      </c>
      <c r="V17">
        <v>1.23748872284644</v>
      </c>
      <c r="W17">
        <v>0.187181708058799</v>
      </c>
      <c r="X17">
        <v>1.69784123448276</v>
      </c>
      <c r="Y17">
        <v>4.69973273224174</v>
      </c>
      <c r="Z17">
        <v>0.0292649022085534</v>
      </c>
      <c r="AA17">
        <v>0.0641087339714798</v>
      </c>
      <c r="AB17">
        <v>1.78967272389007</v>
      </c>
      <c r="AC17">
        <v>0.139485437701484</v>
      </c>
      <c r="AD17">
        <v>0.629179537096619</v>
      </c>
      <c r="AE17">
        <v>57.9460914621819</v>
      </c>
      <c r="AF17">
        <v>0.449641209396598</v>
      </c>
      <c r="AG17">
        <v>705.824278415618</v>
      </c>
      <c r="AH17">
        <v>1.97457142609336</v>
      </c>
      <c r="AI17">
        <v>0.08333922423925059</v>
      </c>
      <c r="AJ17">
        <v>0.475220340063985</v>
      </c>
      <c r="AL17">
        <v>119.094124788177</v>
      </c>
      <c r="AM17">
        <v>2.65182992402104</v>
      </c>
      <c r="AN17">
        <v>0.0107691235412095</v>
      </c>
      <c r="AO17">
        <v>0.0468240873692717</v>
      </c>
      <c r="AP17">
        <v>1.23076058179758</v>
      </c>
      <c r="AQ17">
        <v>0.600866481886234</v>
      </c>
      <c r="AR17">
        <v>1.78760628893996</v>
      </c>
      <c r="AS17">
        <v>1.31088227304866</v>
      </c>
      <c r="AT17">
        <v>0.050577954431958</v>
      </c>
      <c r="AU17">
        <v>0.0196626544372623</v>
      </c>
      <c r="AV17">
        <v>0.387804335519767</v>
      </c>
      <c r="AW17">
        <v>0.223660972133205</v>
      </c>
      <c r="AX17">
        <v>0.18521068134863</v>
      </c>
      <c r="AY17">
        <v>4.05596154859128</v>
      </c>
      <c r="AZ17">
        <v>1.20239858424688</v>
      </c>
      <c r="BA17">
        <v>16.5074944490193</v>
      </c>
      <c r="BB17">
        <v>13.1673937264995</v>
      </c>
      <c r="BC17">
        <v>0.03104528683227592</v>
      </c>
      <c r="BD17">
        <v>324820876.3656075</v>
      </c>
      <c r="BE17">
        <v>0.09962638046571826</v>
      </c>
      <c r="BF17">
        <v>49052348.7531601</v>
      </c>
      <c r="BG17">
        <v>0.01118007295494094</v>
      </c>
      <c r="BH17">
        <v>34649739.23674802</v>
      </c>
      <c r="BI17">
        <v>0.0124382611239966</v>
      </c>
      <c r="BJ17">
        <v>39333552.54036812</v>
      </c>
      <c r="BK17">
        <v>0.01643892562079929</v>
      </c>
      <c r="BL17">
        <v>284024077.9002093</v>
      </c>
      <c r="BM17">
        <v>-0.01338740753629752</v>
      </c>
      <c r="BN17">
        <v>937983035.541368</v>
      </c>
      <c r="BO17">
        <v>0.02277384096690449</v>
      </c>
      <c r="BP17">
        <v>3208384001.044986</v>
      </c>
      <c r="BQ17">
        <v>0.01601076092571652</v>
      </c>
      <c r="BR17">
        <v>135226390.4233737</v>
      </c>
      <c r="BS17">
        <v>0.01693577790639855</v>
      </c>
      <c r="BT17">
        <v>30630217.3841121</v>
      </c>
      <c r="BU17">
        <v>-0.00636883102043917</v>
      </c>
      <c r="BV17">
        <v>772470511.2476951</v>
      </c>
      <c r="BW17">
        <v>-0.00554709039994894</v>
      </c>
      <c r="BX17">
        <v>83097016.57626671</v>
      </c>
      <c r="BY17">
        <v>0.02616860236132523</v>
      </c>
      <c r="BZ17">
        <v>336734031.6516455</v>
      </c>
      <c r="CA17">
        <v>0.1153487070629267</v>
      </c>
      <c r="CB17">
        <v>1228325183.705309</v>
      </c>
      <c r="CC17">
        <v>0.05973888346414236</v>
      </c>
      <c r="CD17">
        <v>272456153.3637777</v>
      </c>
      <c r="CE17">
        <v>-0.008319640392709937</v>
      </c>
      <c r="CF17">
        <v>372431552.9745985</v>
      </c>
      <c r="CG17">
        <v>0.01531419443579241</v>
      </c>
      <c r="CH17">
        <v>0</v>
      </c>
      <c r="CI17">
        <v>-0.06346434095080022</v>
      </c>
      <c r="CJ17">
        <v>315179533.2951102</v>
      </c>
      <c r="CK17">
        <v>-0.01852133357252395</v>
      </c>
      <c r="CL17">
        <v>1005944691.929245</v>
      </c>
      <c r="CM17">
        <v>0.02859652455336947</v>
      </c>
      <c r="CN17">
        <v>310521288.757812</v>
      </c>
      <c r="CO17">
        <v>0.01563708270859387</v>
      </c>
      <c r="CP17">
        <v>1387309160.065657</v>
      </c>
      <c r="CQ17">
        <v>0.03259848348438421</v>
      </c>
      <c r="CR17">
        <v>1256531491.818655</v>
      </c>
      <c r="CS17">
        <v>0.03286857782506658</v>
      </c>
      <c r="CT17">
        <v>500298769.9412592</v>
      </c>
      <c r="CU17">
        <v>0.1803631888104016</v>
      </c>
      <c r="CV17">
        <v>506344998.2603018</v>
      </c>
      <c r="CW17">
        <v>-0.006804043949632077</v>
      </c>
      <c r="CX17">
        <v>311681838.6024978</v>
      </c>
      <c r="CY17">
        <v>-0.01190306169954669</v>
      </c>
      <c r="CZ17">
        <v>212496534.6071218</v>
      </c>
      <c r="DA17">
        <v>0.007089120576120989</v>
      </c>
      <c r="DB17">
        <v>457520859.9940623</v>
      </c>
      <c r="DC17">
        <v>0.02286353439861544</v>
      </c>
      <c r="DD17">
        <v>135806418.1419231</v>
      </c>
      <c r="DE17">
        <v>0.01783092916245033</v>
      </c>
      <c r="DF17">
        <v>0</v>
      </c>
      <c r="DG17">
        <v>0.09258963748881022</v>
      </c>
      <c r="DH17">
        <v>53636097.00090146</v>
      </c>
      <c r="DI17">
        <v>0.02551614954109604</v>
      </c>
      <c r="DJ17">
        <v>4115081730.293171</v>
      </c>
      <c r="DK17">
        <v>0.02071568474359986</v>
      </c>
      <c r="DL17">
        <v>783642169.8855975</v>
      </c>
      <c r="DM17">
        <v>0.01297068227850096</v>
      </c>
      <c r="DN17">
        <v>593328326.7631096</v>
      </c>
      <c r="DO17">
        <v>0.006033211402194816</v>
      </c>
      <c r="DP17">
        <v>1589995694.252465</v>
      </c>
      <c r="DQ17">
        <v>0.03118163119012518</v>
      </c>
      <c r="DR17">
        <v>47615991.43053463</v>
      </c>
      <c r="DS17">
        <v>-0.01203639714696991</v>
      </c>
      <c r="DT17">
        <v>32780027.44135514</v>
      </c>
      <c r="DV17">
        <v>0</v>
      </c>
      <c r="DW17">
        <v>0.0881977731984751</v>
      </c>
      <c r="DX17">
        <v>1672832218.410968</v>
      </c>
      <c r="DY17">
        <v>-0.02464945337964652</v>
      </c>
      <c r="DZ17">
        <v>29313360.48001443</v>
      </c>
      <c r="EA17">
        <v>0.08440830008803601</v>
      </c>
      <c r="EB17">
        <v>36562027.0809336</v>
      </c>
      <c r="EC17">
        <v>0.01695162901530334</v>
      </c>
      <c r="ED17">
        <v>234050136.2912425</v>
      </c>
      <c r="EE17">
        <v>0.03338886838989286</v>
      </c>
      <c r="EF17">
        <v>360551991.7822516</v>
      </c>
      <c r="EG17">
        <v>0.02108018257975441</v>
      </c>
      <c r="EH17">
        <v>903386743.9996867</v>
      </c>
      <c r="EI17">
        <v>-0.009940922602803548</v>
      </c>
      <c r="EJ17">
        <v>432266755.4250221</v>
      </c>
      <c r="EK17">
        <v>0.04711698183270152</v>
      </c>
      <c r="EL17">
        <v>251331839.1545326</v>
      </c>
      <c r="EM17">
        <v>0.01038316161610231</v>
      </c>
      <c r="EN17">
        <v>4628989764.824068</v>
      </c>
      <c r="EO17">
        <v>0.02950357104487056</v>
      </c>
      <c r="EP17">
        <v>1439216620.718998</v>
      </c>
      <c r="EQ17">
        <v>0.03241723701817389</v>
      </c>
      <c r="ER17">
        <v>18877170418.6918</v>
      </c>
      <c r="ES17">
        <v>0.02337611657352334</v>
      </c>
      <c r="ET17">
        <v>40801390.95871985</v>
      </c>
      <c r="EU17">
        <v>0.04840296106779984</v>
      </c>
      <c r="EV17">
        <v>152855247.0400639</v>
      </c>
      <c r="EW17">
        <v>-0.007682830317538802</v>
      </c>
      <c r="EX17">
        <v>283117761.8844423</v>
      </c>
      <c r="EY17">
        <v>0.07054951576364044</v>
      </c>
      <c r="EZ17">
        <v>917087450.1900355</v>
      </c>
      <c r="FA17">
        <v>0.0523339912752494</v>
      </c>
      <c r="FB17">
        <v>308401963.8372807</v>
      </c>
      <c r="FC17">
        <v>0.01725505407069883</v>
      </c>
      <c r="FD17">
        <v>327099667.8124973</v>
      </c>
    </row>
    <row r="18" spans="1:160">
      <c r="A18" s="2">
        <v>44882</v>
      </c>
      <c r="B18">
        <v>0.5224275158802379</v>
      </c>
      <c r="C18">
        <v>0.0099222115797543</v>
      </c>
      <c r="D18">
        <v>0.22617948793876</v>
      </c>
      <c r="E18">
        <v>0.0881265911689056</v>
      </c>
      <c r="F18">
        <v>0.0036858025590168</v>
      </c>
      <c r="G18">
        <v>2.9851275124141</v>
      </c>
      <c r="H18">
        <v>10.1445796685915</v>
      </c>
      <c r="I18">
        <v>0.146427974370496</v>
      </c>
      <c r="J18">
        <v>0.584265908650685</v>
      </c>
      <c r="K18">
        <v>7.08069555287689</v>
      </c>
      <c r="L18">
        <v>1.9979113881808</v>
      </c>
      <c r="M18">
        <v>0.224903705864442</v>
      </c>
      <c r="N18">
        <v>0.229848491783254</v>
      </c>
      <c r="O18">
        <v>39.7393152259773</v>
      </c>
      <c r="P18">
        <v>0.587482871407223</v>
      </c>
      <c r="Q18">
        <v>0.482919198614644</v>
      </c>
      <c r="R18">
        <v>2.3247513095645</v>
      </c>
      <c r="S18">
        <v>42.2292906176069</v>
      </c>
      <c r="T18">
        <v>0.310521288757812</v>
      </c>
      <c r="U18">
        <v>4.33247964425114</v>
      </c>
      <c r="V18">
        <v>1.21263413609212</v>
      </c>
      <c r="W18">
        <v>0.181484104360635</v>
      </c>
      <c r="X18">
        <v>1.5984749677319</v>
      </c>
      <c r="Y18">
        <v>4.60308283756088</v>
      </c>
      <c r="Z18">
        <v>0.0281732358204813</v>
      </c>
      <c r="AA18">
        <v>0.0618248610946595</v>
      </c>
      <c r="AB18">
        <v>1.74098392822663</v>
      </c>
      <c r="AC18">
        <v>0.135583266728649</v>
      </c>
      <c r="AD18">
        <v>0.6468806954997079</v>
      </c>
      <c r="AE18">
        <v>57.4567713663515</v>
      </c>
      <c r="AF18">
        <v>0.431576422281396</v>
      </c>
      <c r="AG18">
        <v>658.294818838649</v>
      </c>
      <c r="AH18">
        <v>1.92263043987128</v>
      </c>
      <c r="AI18">
        <v>0.0804943212238886</v>
      </c>
      <c r="AJ18">
        <v>0.465613405858227</v>
      </c>
      <c r="AL18">
        <v>115.0172082823</v>
      </c>
      <c r="AM18">
        <v>2.53162536528346</v>
      </c>
      <c r="AN18">
        <v>0.0102424084244433</v>
      </c>
      <c r="AO18">
        <v>0.0465367894401756</v>
      </c>
      <c r="AP18">
        <v>1.19903997047166</v>
      </c>
      <c r="AQ18">
        <v>0.585984255014723</v>
      </c>
      <c r="AR18">
        <v>1.79740386523147</v>
      </c>
      <c r="AS18">
        <v>1.303661026333</v>
      </c>
      <c r="AT18">
        <v>0.0502073552618346</v>
      </c>
      <c r="AU18">
        <v>0.0198482121965421</v>
      </c>
      <c r="AV18">
        <v>0.375796655657639</v>
      </c>
      <c r="AW18">
        <v>0.220399140897879</v>
      </c>
      <c r="AX18">
        <v>0.180361013095128</v>
      </c>
      <c r="AY18">
        <v>4.02071925765641</v>
      </c>
      <c r="AZ18">
        <v>1.21435912450177</v>
      </c>
      <c r="BA18">
        <v>16.3175642241944</v>
      </c>
      <c r="BB18">
        <v>12.6865262963644</v>
      </c>
      <c r="BC18">
        <v>-0.01417532086020445</v>
      </c>
      <c r="BD18">
        <v>320100159.404696</v>
      </c>
      <c r="BE18">
        <v>-0.0108556112539141</v>
      </c>
      <c r="BF18">
        <v>48747777.33200555</v>
      </c>
      <c r="BG18">
        <v>-0.01375271676145817</v>
      </c>
      <c r="BH18">
        <v>34470431.92301615</v>
      </c>
      <c r="BI18">
        <v>-0.02682772541610523</v>
      </c>
      <c r="BJ18">
        <v>39332122.1727596</v>
      </c>
      <c r="BK18">
        <v>0.01355867270303501</v>
      </c>
      <c r="BL18">
        <v>283955078.6279114</v>
      </c>
      <c r="BM18">
        <v>0.01647017341713175</v>
      </c>
      <c r="BN18">
        <v>903544041.1419712</v>
      </c>
      <c r="BO18">
        <v>-0.03683505912431739</v>
      </c>
      <c r="BP18">
        <v>3134497862.141946</v>
      </c>
      <c r="BQ18">
        <v>-0.02031970463538946</v>
      </c>
      <c r="BR18">
        <v>136379735.1058872</v>
      </c>
      <c r="BS18">
        <v>-0.02335820116463871</v>
      </c>
      <c r="BT18">
        <v>30898573.39652018</v>
      </c>
      <c r="BU18">
        <v>-0.0183814264602018</v>
      </c>
      <c r="BV18">
        <v>779764207.561772</v>
      </c>
      <c r="BW18">
        <v>0.0304874129600361</v>
      </c>
      <c r="BX18">
        <v>83210275.70735124</v>
      </c>
      <c r="BY18">
        <v>-0.02444779464117575</v>
      </c>
      <c r="BZ18">
        <v>332395004.7597709</v>
      </c>
      <c r="CA18">
        <v>0.04325595493623724</v>
      </c>
      <c r="CB18">
        <v>1250934079.732064</v>
      </c>
      <c r="CC18">
        <v>-0.02855523259951809</v>
      </c>
      <c r="CD18">
        <v>265587900.8055998</v>
      </c>
      <c r="CE18">
        <v>-0.02607078568592669</v>
      </c>
      <c r="CF18">
        <v>349691923.33115</v>
      </c>
      <c r="CG18">
        <v>-0.01691952746120806</v>
      </c>
      <c r="CH18">
        <v>0</v>
      </c>
      <c r="CI18">
        <v>-0.01414623352719524</v>
      </c>
      <c r="CJ18">
        <v>287895812.2228072</v>
      </c>
      <c r="CK18">
        <v>-0.02549787663091996</v>
      </c>
      <c r="CL18">
        <v>1028831567.438985</v>
      </c>
      <c r="CM18">
        <v>-0.03162261233723007</v>
      </c>
      <c r="CN18">
        <v>304763316.588638</v>
      </c>
      <c r="CO18">
        <v>-0.01141465029494693</v>
      </c>
      <c r="CP18">
        <v>1386885680.206586</v>
      </c>
      <c r="CQ18">
        <v>-0.02008469757780906</v>
      </c>
      <c r="CR18">
        <v>1235166373.785788</v>
      </c>
      <c r="CS18">
        <v>-0.03043889147744194</v>
      </c>
      <c r="CT18">
        <v>490162014.6669969</v>
      </c>
      <c r="CU18">
        <v>-0.05852506390630319</v>
      </c>
      <c r="CV18">
        <v>483041253.4488829</v>
      </c>
      <c r="CW18">
        <v>-0.02056497681619418</v>
      </c>
      <c r="CX18">
        <v>299941667.7322103</v>
      </c>
      <c r="CY18">
        <v>-0.03730292280809444</v>
      </c>
      <c r="CZ18">
        <v>206052118.6937069</v>
      </c>
      <c r="DA18">
        <v>-0.03562498797490421</v>
      </c>
      <c r="DB18">
        <v>447282961.8983679</v>
      </c>
      <c r="DC18">
        <v>-0.02720541862961912</v>
      </c>
      <c r="DD18">
        <v>133502882.7842677</v>
      </c>
      <c r="DE18">
        <v>-0.02797547211477458</v>
      </c>
      <c r="DF18">
        <v>0</v>
      </c>
      <c r="DG18">
        <v>0.02813371598951209</v>
      </c>
      <c r="DH18">
        <v>62350532.59795777</v>
      </c>
      <c r="DI18">
        <v>-0.008444402089651804</v>
      </c>
      <c r="DJ18">
        <v>4450785911.160646</v>
      </c>
      <c r="DK18">
        <v>-0.04017600419553258</v>
      </c>
      <c r="DL18">
        <v>756386437.3415526</v>
      </c>
      <c r="DM18">
        <v>-0.06733894119320971</v>
      </c>
      <c r="DN18">
        <v>586204298.6343061</v>
      </c>
      <c r="DO18">
        <v>-0.02630494168795106</v>
      </c>
      <c r="DP18">
        <v>1511575201.733433</v>
      </c>
      <c r="DQ18">
        <v>-0.03413642305086551</v>
      </c>
      <c r="DR18">
        <v>47370317.57450384</v>
      </c>
      <c r="DS18">
        <v>-0.02021574708789708</v>
      </c>
      <c r="DT18">
        <v>32057281.40734297</v>
      </c>
      <c r="DV18">
        <v>0</v>
      </c>
      <c r="DW18">
        <v>-0.03423272569598435</v>
      </c>
      <c r="DX18">
        <v>1729116988.780608</v>
      </c>
      <c r="DY18">
        <v>-0.04532890953855384</v>
      </c>
      <c r="DZ18">
        <v>29546325.17479533</v>
      </c>
      <c r="EA18">
        <v>-0.04890974783144175</v>
      </c>
      <c r="EB18">
        <v>35933549.5029096</v>
      </c>
      <c r="EC18">
        <v>-0.006135686678319208</v>
      </c>
      <c r="ED18">
        <v>234265371.2134743</v>
      </c>
      <c r="EE18">
        <v>-0.0257731778178909</v>
      </c>
      <c r="EF18">
        <v>357306938.0854733</v>
      </c>
      <c r="EG18">
        <v>-0.0247679431623361</v>
      </c>
      <c r="EH18">
        <v>891249984.6727104</v>
      </c>
      <c r="EI18">
        <v>0.005480835658348449</v>
      </c>
      <c r="EJ18">
        <v>413710735.0259469</v>
      </c>
      <c r="EK18">
        <v>-0.005508692019204675</v>
      </c>
      <c r="EL18">
        <v>237077868.6730446</v>
      </c>
      <c r="EM18">
        <v>-0.007327286646635067</v>
      </c>
      <c r="EN18">
        <v>4607757316.386561</v>
      </c>
      <c r="EO18">
        <v>0.009437065573819625</v>
      </c>
      <c r="EP18">
        <v>1397735924.144182</v>
      </c>
      <c r="EQ18">
        <v>-0.03096324296125874</v>
      </c>
      <c r="ER18">
        <v>19187284495.80658</v>
      </c>
      <c r="ES18">
        <v>-0.01458381944876541</v>
      </c>
      <c r="ET18">
        <v>40229625.35659773</v>
      </c>
      <c r="EU18">
        <v>-0.02618460349148688</v>
      </c>
      <c r="EV18">
        <v>150600182.344139</v>
      </c>
      <c r="EW18">
        <v>-0.008689010118232199</v>
      </c>
      <c r="EX18">
        <v>276670156.8214474</v>
      </c>
      <c r="EY18">
        <v>0.009947234146471695</v>
      </c>
      <c r="EZ18">
        <v>936723036.2698531</v>
      </c>
      <c r="FA18">
        <v>-0.01150569672529467</v>
      </c>
      <c r="FB18">
        <v>302491498.2734485</v>
      </c>
      <c r="FC18">
        <v>-0.03651956037187143</v>
      </c>
      <c r="FD18">
        <v>329714614.7911129</v>
      </c>
    </row>
    <row r="19" spans="1:160">
      <c r="A19" s="2">
        <v>44883</v>
      </c>
      <c r="B19">
        <v>0.514834779666042</v>
      </c>
      <c r="C19">
        <v>0.009860603478233001</v>
      </c>
      <c r="D19">
        <v>0.224989708064524</v>
      </c>
      <c r="E19">
        <v>0.08812338643876259</v>
      </c>
      <c r="F19">
        <v>0.0036849071500913</v>
      </c>
      <c r="G19">
        <v>2.87552554117783</v>
      </c>
      <c r="H19">
        <v>9.90705210541644</v>
      </c>
      <c r="I19">
        <v>0.147676857262975</v>
      </c>
      <c r="J19">
        <v>0.58938475150659</v>
      </c>
      <c r="K19">
        <v>7.14755175295591</v>
      </c>
      <c r="L19">
        <v>2.00063449085202</v>
      </c>
      <c r="M19">
        <v>0.222005682094639</v>
      </c>
      <c r="N19">
        <v>0.234079147249389</v>
      </c>
      <c r="O19">
        <v>38.7375406281519</v>
      </c>
      <c r="P19">
        <v>0.551456407262037</v>
      </c>
      <c r="Q19">
        <v>0.482125089974991</v>
      </c>
      <c r="R19">
        <v>2.12263992657696</v>
      </c>
      <c r="S19">
        <v>43.1816172597179</v>
      </c>
      <c r="T19">
        <v>0.304763316588638</v>
      </c>
      <c r="U19">
        <v>4.30979113520535</v>
      </c>
      <c r="V19">
        <v>1.19201541573614</v>
      </c>
      <c r="W19">
        <v>0.177801849850514</v>
      </c>
      <c r="X19">
        <v>1.52490763150176</v>
      </c>
      <c r="Y19">
        <v>4.42825137025441</v>
      </c>
      <c r="Z19">
        <v>0.0273188216551417</v>
      </c>
      <c r="AA19">
        <v>0.0604414124193886</v>
      </c>
      <c r="AB19">
        <v>1.71145352686085</v>
      </c>
      <c r="AC19">
        <v>0.138456338473691</v>
      </c>
      <c r="AD19">
        <v>0.751862624196376</v>
      </c>
      <c r="AE19">
        <v>62.1374209221517</v>
      </c>
      <c r="AF19">
        <v>0.416566201774647</v>
      </c>
      <c r="AG19">
        <v>650.390745166595</v>
      </c>
      <c r="AH19">
        <v>1.82696184255367</v>
      </c>
      <c r="AI19">
        <v>0.08007901221341671</v>
      </c>
      <c r="AJ19">
        <v>0.455347391192163</v>
      </c>
      <c r="AL19">
        <v>118.887122482587</v>
      </c>
      <c r="AM19">
        <v>2.55174517825833</v>
      </c>
      <c r="AN19">
        <v>0.0100214886044143</v>
      </c>
      <c r="AO19">
        <v>0.0465795851523029</v>
      </c>
      <c r="AP19">
        <v>1.18824832550104</v>
      </c>
      <c r="AQ19">
        <v>0.578111713249251</v>
      </c>
      <c r="AR19">
        <v>1.72024627129201</v>
      </c>
      <c r="AS19">
        <v>1.22972552397195</v>
      </c>
      <c r="AT19">
        <v>0.0499801826408067</v>
      </c>
      <c r="AU19">
        <v>0.0192761526081349</v>
      </c>
      <c r="AV19">
        <v>0.381970241553579</v>
      </c>
      <c r="AW19">
        <v>0.217310602871561</v>
      </c>
      <c r="AX19">
        <v>0.177700157409582</v>
      </c>
      <c r="AY19">
        <v>3.92757976375271</v>
      </c>
      <c r="AZ19">
        <v>1.23705749648539</v>
      </c>
      <c r="BA19">
        <v>16.004841178489</v>
      </c>
      <c r="BB19">
        <v>12.7879467405662</v>
      </c>
      <c r="BC19">
        <v>-0.01453356874092471</v>
      </c>
      <c r="BD19">
        <v>327275914.3127397</v>
      </c>
      <c r="BE19">
        <v>-0.006209109836662563</v>
      </c>
      <c r="BF19">
        <v>48867438.61172349</v>
      </c>
      <c r="BG19">
        <v>-0.005260334989166338</v>
      </c>
      <c r="BH19">
        <v>34339228.17953684</v>
      </c>
      <c r="BI19">
        <v>-3.636507551807444E-05</v>
      </c>
      <c r="BJ19">
        <v>38566717.37196041</v>
      </c>
      <c r="BK19">
        <v>-0.0002429345878307565</v>
      </c>
      <c r="BL19">
        <v>280810022.5435548</v>
      </c>
      <c r="BM19">
        <v>-0.03671600987913359</v>
      </c>
      <c r="BN19">
        <v>992236853.6257491</v>
      </c>
      <c r="BO19">
        <v>-0.02341423409690069</v>
      </c>
      <c r="BP19">
        <v>3155131944.406309</v>
      </c>
      <c r="BQ19">
        <v>0.008528991115584361</v>
      </c>
      <c r="BR19">
        <v>135972962.972555</v>
      </c>
      <c r="BS19">
        <v>0.008761152721928678</v>
      </c>
      <c r="BT19">
        <v>30671709.69934484</v>
      </c>
      <c r="BU19">
        <v>0.009442038508753026</v>
      </c>
      <c r="BV19">
        <v>783295726.7934165</v>
      </c>
      <c r="BW19">
        <v>0.001362974698142061</v>
      </c>
      <c r="BX19">
        <v>81043691.95395634</v>
      </c>
      <c r="BY19">
        <v>-0.01288562035322682</v>
      </c>
      <c r="BZ19">
        <v>333764675.4457098</v>
      </c>
      <c r="CA19">
        <v>0.01840627899409708</v>
      </c>
      <c r="CB19">
        <v>1431020456.793724</v>
      </c>
      <c r="CC19">
        <v>-0.02520865274423623</v>
      </c>
      <c r="CD19">
        <v>266548125.3911277</v>
      </c>
      <c r="CE19">
        <v>-0.06132342898592125</v>
      </c>
      <c r="CF19">
        <v>351448659.05913</v>
      </c>
      <c r="CG19">
        <v>-0.001644392357833535</v>
      </c>
      <c r="CH19">
        <v>0</v>
      </c>
      <c r="CI19">
        <v>-0.08693892639441148</v>
      </c>
      <c r="CJ19">
        <v>278380175.6852356</v>
      </c>
      <c r="CK19">
        <v>0.02255132937785942</v>
      </c>
      <c r="CL19">
        <v>1020437830.467112</v>
      </c>
      <c r="CM19">
        <v>-0.01854292242637468</v>
      </c>
      <c r="CN19">
        <v>307873963.329842</v>
      </c>
      <c r="CO19">
        <v>-0.005236841464655417</v>
      </c>
      <c r="CP19">
        <v>1398753897.142593</v>
      </c>
      <c r="CQ19">
        <v>-0.01700324916006957</v>
      </c>
      <c r="CR19">
        <v>1253594720.728548</v>
      </c>
      <c r="CS19">
        <v>-0.02028968059265301</v>
      </c>
      <c r="CT19">
        <v>497424356.0244664</v>
      </c>
      <c r="CU19">
        <v>-0.04602345217487247</v>
      </c>
      <c r="CV19">
        <v>458670237.9808293</v>
      </c>
      <c r="CW19">
        <v>-0.03798138627440195</v>
      </c>
      <c r="CX19">
        <v>299411180.9703533</v>
      </c>
      <c r="CY19">
        <v>-0.030327157689088</v>
      </c>
      <c r="CZ19">
        <v>206835211.1226695</v>
      </c>
      <c r="DA19">
        <v>-0.02237689904636764</v>
      </c>
      <c r="DB19">
        <v>446177161.9121798</v>
      </c>
      <c r="DC19">
        <v>-0.01696190348859783</v>
      </c>
      <c r="DD19">
        <v>135554832.459267</v>
      </c>
      <c r="DE19">
        <v>0.0211904596663246</v>
      </c>
      <c r="DF19">
        <v>0</v>
      </c>
      <c r="DG19">
        <v>0.1622894753654236</v>
      </c>
      <c r="DH19">
        <v>57900922.00199704</v>
      </c>
      <c r="DI19">
        <v>0.08146384567896803</v>
      </c>
      <c r="DJ19">
        <v>4473773204.424392</v>
      </c>
      <c r="DK19">
        <v>-0.03477998271407434</v>
      </c>
      <c r="DL19">
        <v>748866184.3615725</v>
      </c>
      <c r="DM19">
        <v>-0.01200689029574653</v>
      </c>
      <c r="DN19">
        <v>589969759.754986</v>
      </c>
      <c r="DO19">
        <v>-0.04975922326706472</v>
      </c>
      <c r="DP19">
        <v>1472983483.975295</v>
      </c>
      <c r="DQ19">
        <v>-0.005159482111995684</v>
      </c>
      <c r="DR19">
        <v>47751045.6680072</v>
      </c>
      <c r="DS19">
        <v>-0.02204836574054714</v>
      </c>
      <c r="DT19">
        <v>31817086.46235178</v>
      </c>
      <c r="DV19">
        <v>0</v>
      </c>
      <c r="DW19">
        <v>0.03364639307527462</v>
      </c>
      <c r="DX19">
        <v>1720801981.388962</v>
      </c>
      <c r="DY19">
        <v>0.007947389550909012</v>
      </c>
      <c r="DZ19">
        <v>28352578.21198767</v>
      </c>
      <c r="EA19">
        <v>-0.02156912816538137</v>
      </c>
      <c r="EB19">
        <v>36405357.01647893</v>
      </c>
      <c r="EC19">
        <v>0.0009196103264130784</v>
      </c>
      <c r="ED19">
        <v>235394530.0809508</v>
      </c>
      <c r="EE19">
        <v>-0.009000237887294871</v>
      </c>
      <c r="EF19">
        <v>359553718.5079687</v>
      </c>
      <c r="EG19">
        <v>-0.01343473258556094</v>
      </c>
      <c r="EH19">
        <v>891355927.981256</v>
      </c>
      <c r="EI19">
        <v>-0.04292724380534463</v>
      </c>
      <c r="EJ19">
        <v>421227714.0497612</v>
      </c>
      <c r="EK19">
        <v>-0.05671374756750935</v>
      </c>
      <c r="EL19">
        <v>234005626.4455521</v>
      </c>
      <c r="EM19">
        <v>-0.004524688062997551</v>
      </c>
      <c r="EN19">
        <v>4657676194.902896</v>
      </c>
      <c r="EO19">
        <v>-0.02882171868894368</v>
      </c>
      <c r="EP19">
        <v>1389488439.179746</v>
      </c>
      <c r="EQ19">
        <v>0.01642799584029375</v>
      </c>
      <c r="ER19">
        <v>19195215020.19467</v>
      </c>
      <c r="ES19">
        <v>-0.014013385051029</v>
      </c>
      <c r="ET19">
        <v>39718564.26096775</v>
      </c>
      <c r="EU19">
        <v>-0.01475294266695304</v>
      </c>
      <c r="EV19">
        <v>152611650.7343704</v>
      </c>
      <c r="EW19">
        <v>-0.02316488367755087</v>
      </c>
      <c r="EX19">
        <v>271962879.4555893</v>
      </c>
      <c r="EY19">
        <v>0.01869164691534952</v>
      </c>
      <c r="EZ19">
        <v>928085260.6352029</v>
      </c>
      <c r="FA19">
        <v>-0.01916481169669426</v>
      </c>
      <c r="FB19">
        <v>310807175.6942381</v>
      </c>
      <c r="FC19">
        <v>0.007994343119035241</v>
      </c>
      <c r="FD19">
        <v>335905902.1558419</v>
      </c>
    </row>
    <row r="20" spans="1:160">
      <c r="A20" s="2">
        <v>44884</v>
      </c>
      <c r="B20">
        <v>0.526375434959878</v>
      </c>
      <c r="C20">
        <v>0.009884808323983399</v>
      </c>
      <c r="D20">
        <v>0.224112988584353</v>
      </c>
      <c r="E20">
        <v>0.086408501522392</v>
      </c>
      <c r="F20">
        <v>0.0036440935125657</v>
      </c>
      <c r="G20">
        <v>3.15779008612869</v>
      </c>
      <c r="H20">
        <v>9.968327062833721</v>
      </c>
      <c r="I20">
        <v>0.147236389841433</v>
      </c>
      <c r="J20">
        <v>0.5850573671296589</v>
      </c>
      <c r="K20">
        <v>7.17992271360011</v>
      </c>
      <c r="L20">
        <v>1.94854306166837</v>
      </c>
      <c r="M20">
        <v>0.222920481265874</v>
      </c>
      <c r="N20">
        <v>0.267777538121316</v>
      </c>
      <c r="O20">
        <v>38.8775949709183</v>
      </c>
      <c r="P20">
        <v>0.553751615346689</v>
      </c>
      <c r="Q20">
        <v>0.476352856807794</v>
      </c>
      <c r="R20">
        <v>2.04903736866245</v>
      </c>
      <c r="S20">
        <v>42.8209370029809</v>
      </c>
      <c r="T20">
        <v>0.307873963329842</v>
      </c>
      <c r="U20">
        <v>4.33682699745864</v>
      </c>
      <c r="V20">
        <v>1.20979996210051</v>
      </c>
      <c r="W20">
        <v>0.180432912011953</v>
      </c>
      <c r="X20">
        <v>1.44797104024928</v>
      </c>
      <c r="Y20">
        <v>4.42102620426386</v>
      </c>
      <c r="Z20">
        <v>0.0274226456902545</v>
      </c>
      <c r="AA20">
        <v>0.0602919855046345</v>
      </c>
      <c r="AB20">
        <v>1.73775870046443</v>
      </c>
      <c r="AC20">
        <v>0.138366399409326</v>
      </c>
      <c r="AD20">
        <v>0.698072211324626</v>
      </c>
      <c r="AE20">
        <v>62.4523413258756</v>
      </c>
      <c r="AF20">
        <v>0.412425133536328</v>
      </c>
      <c r="AG20">
        <v>654.5685054967061</v>
      </c>
      <c r="AH20">
        <v>1.77993436386072</v>
      </c>
      <c r="AI20">
        <v>0.0807226289593187</v>
      </c>
      <c r="AJ20">
        <v>0.4519356189901</v>
      </c>
      <c r="AK20">
        <v>0.0307496813635467</v>
      </c>
      <c r="AL20">
        <v>118.315416051716</v>
      </c>
      <c r="AM20">
        <v>2.44864815897136</v>
      </c>
      <c r="AN20">
        <v>0.0101525308794333</v>
      </c>
      <c r="AO20">
        <v>0.0468040987086414</v>
      </c>
      <c r="AP20">
        <v>1.19572014535739</v>
      </c>
      <c r="AQ20">
        <v>0.578180433662899</v>
      </c>
      <c r="AR20">
        <v>1.75150254298698</v>
      </c>
      <c r="AS20">
        <v>1.21378976959674</v>
      </c>
      <c r="AT20">
        <v>0.0505250944789063</v>
      </c>
      <c r="AU20">
        <v>0.0191624116817828</v>
      </c>
      <c r="AV20">
        <v>0.382128118209696</v>
      </c>
      <c r="AW20">
        <v>0.214549975751345</v>
      </c>
      <c r="AX20">
        <v>0.180073582487858</v>
      </c>
      <c r="AY20">
        <v>3.8589300061121</v>
      </c>
      <c r="AZ20">
        <v>1.22239693795418</v>
      </c>
      <c r="BA20">
        <v>16.4448241108059</v>
      </c>
      <c r="BB20">
        <v>13.0280751714089</v>
      </c>
      <c r="BC20">
        <v>0.02241623089512745</v>
      </c>
      <c r="BD20">
        <v>329740514.5598592</v>
      </c>
      <c r="BE20">
        <v>0.002454702270893394</v>
      </c>
      <c r="BF20">
        <v>48364186.69485725</v>
      </c>
      <c r="BG20">
        <v>-0.003896709266005938</v>
      </c>
      <c r="BH20">
        <v>34452331.62387349</v>
      </c>
      <c r="BI20">
        <v>-0.01946004330601014</v>
      </c>
      <c r="BJ20">
        <v>38964503.98036352</v>
      </c>
      <c r="BK20">
        <v>-0.01107589305868628</v>
      </c>
      <c r="BL20">
        <v>283993117.2446294</v>
      </c>
      <c r="BM20">
        <v>0.0981610286220036</v>
      </c>
      <c r="BN20">
        <v>1041166304.646721</v>
      </c>
      <c r="BO20">
        <v>0.006184983864552462</v>
      </c>
      <c r="BP20">
        <v>3158357477.826589</v>
      </c>
      <c r="BQ20">
        <v>-0.002982643521168837</v>
      </c>
      <c r="BR20">
        <v>139194248.3338979</v>
      </c>
      <c r="BS20">
        <v>-0.007342206200396828</v>
      </c>
      <c r="BT20">
        <v>30689893.0686578</v>
      </c>
      <c r="BU20">
        <v>0.004528957853409343</v>
      </c>
      <c r="BV20">
        <v>779555923.2297535</v>
      </c>
      <c r="BW20">
        <v>-0.02603745432853433</v>
      </c>
      <c r="BX20">
        <v>78547397.83241506</v>
      </c>
      <c r="BY20">
        <v>0.004120611520407103</v>
      </c>
      <c r="BZ20">
        <v>344166929.298903</v>
      </c>
      <c r="CA20">
        <v>0.1439615244156054</v>
      </c>
      <c r="CB20">
        <v>1314450548.61925</v>
      </c>
      <c r="CC20">
        <v>0.003615468109109177</v>
      </c>
      <c r="CD20">
        <v>272838640.3101799</v>
      </c>
      <c r="CE20">
        <v>0.004162084354133455</v>
      </c>
      <c r="CF20">
        <v>344714268.4219635</v>
      </c>
      <c r="CG20">
        <v>-0.01197248035255005</v>
      </c>
      <c r="CH20">
        <v>0</v>
      </c>
      <c r="CI20">
        <v>-0.03467500869693141</v>
      </c>
      <c r="CJ20">
        <v>291661413.0653519</v>
      </c>
      <c r="CK20">
        <v>-0.008352634283419147</v>
      </c>
      <c r="CL20">
        <v>1024392803.296744</v>
      </c>
      <c r="CM20">
        <v>0.01020676233617279</v>
      </c>
      <c r="CN20">
        <v>314845161.035381</v>
      </c>
      <c r="CO20">
        <v>0.006273125867386709</v>
      </c>
      <c r="CP20">
        <v>1414801366.873733</v>
      </c>
      <c r="CQ20">
        <v>0.0149197284947753</v>
      </c>
      <c r="CR20">
        <v>1275517194.602009</v>
      </c>
      <c r="CS20">
        <v>0.01479772096663257</v>
      </c>
      <c r="CT20">
        <v>505780975.2089567</v>
      </c>
      <c r="CU20">
        <v>-0.05045327970239832</v>
      </c>
      <c r="CV20">
        <v>447844801.2566617</v>
      </c>
      <c r="CW20">
        <v>-0.001631607012890557</v>
      </c>
      <c r="CX20">
        <v>306686422.7416931</v>
      </c>
      <c r="CY20">
        <v>0.003800458029391551</v>
      </c>
      <c r="CZ20">
        <v>208028037.889048</v>
      </c>
      <c r="DA20">
        <v>-0.002472260471301779</v>
      </c>
      <c r="DB20">
        <v>444378618.7477595</v>
      </c>
      <c r="DC20">
        <v>0.01537007765079612</v>
      </c>
      <c r="DD20">
        <v>132771454.907614</v>
      </c>
      <c r="DE20">
        <v>-0.0006495843047451544</v>
      </c>
      <c r="DF20">
        <v>0</v>
      </c>
      <c r="DG20">
        <v>-0.07154287384513025</v>
      </c>
      <c r="DH20">
        <v>58271613.30826349</v>
      </c>
      <c r="DI20">
        <v>0.005068128014493078</v>
      </c>
      <c r="DJ20">
        <v>4571934608.456737</v>
      </c>
      <c r="DK20">
        <v>-0.009940960694068135</v>
      </c>
      <c r="DL20">
        <v>756495681.355073</v>
      </c>
      <c r="DM20">
        <v>0.006423462143577918</v>
      </c>
      <c r="DN20">
        <v>614519741.2243904</v>
      </c>
      <c r="DO20">
        <v>-0.02574081056187605</v>
      </c>
      <c r="DP20">
        <v>1445240518.715975</v>
      </c>
      <c r="DQ20">
        <v>0.008037271291343018</v>
      </c>
      <c r="DR20">
        <v>48599776.00863747</v>
      </c>
      <c r="DS20">
        <v>-0.007492679804600444</v>
      </c>
      <c r="DT20">
        <v>32260529.15884504</v>
      </c>
      <c r="DV20">
        <v>0</v>
      </c>
      <c r="DW20">
        <v>-0.00480881712781589</v>
      </c>
      <c r="DX20">
        <v>1680221971.107263</v>
      </c>
      <c r="DY20">
        <v>-0.04040255279617599</v>
      </c>
      <c r="DZ20">
        <v>28306648.46954824</v>
      </c>
      <c r="EA20">
        <v>0.01307612872615338</v>
      </c>
      <c r="EB20">
        <v>36143279.6869493</v>
      </c>
      <c r="EC20">
        <v>0.00481999905332775</v>
      </c>
      <c r="ED20">
        <v>233781683.056764</v>
      </c>
      <c r="EE20">
        <v>0.006288096264052578</v>
      </c>
      <c r="EF20">
        <v>368098251.0013402</v>
      </c>
      <c r="EG20">
        <v>0.0001188704744654601</v>
      </c>
      <c r="EH20">
        <v>920793027.6160073</v>
      </c>
      <c r="EI20">
        <v>0.01816964943716726</v>
      </c>
      <c r="EJ20">
        <v>419570602.4004489</v>
      </c>
      <c r="EK20">
        <v>-0.0129587896360307</v>
      </c>
      <c r="EL20">
        <v>234944486.5147282</v>
      </c>
      <c r="EM20">
        <v>0.01090255796013651</v>
      </c>
      <c r="EN20">
        <v>4803097913.391864</v>
      </c>
      <c r="EO20">
        <v>-0.005900603126792969</v>
      </c>
      <c r="EP20">
        <v>1391398561.738467</v>
      </c>
      <c r="EQ20">
        <v>0.0004133218741724232</v>
      </c>
      <c r="ER20">
        <v>19328031112.60765</v>
      </c>
      <c r="ES20">
        <v>-0.01270360066990228</v>
      </c>
      <c r="ET20">
        <v>40842499.29350923</v>
      </c>
      <c r="EU20">
        <v>0.01335634764129945</v>
      </c>
      <c r="EV20">
        <v>159563507.0552243</v>
      </c>
      <c r="EW20">
        <v>-0.01747889585188633</v>
      </c>
      <c r="EX20">
        <v>276623829.4690968</v>
      </c>
      <c r="EY20">
        <v>-0.01185115370373835</v>
      </c>
      <c r="EZ20">
        <v>911646424.1014829</v>
      </c>
      <c r="FA20">
        <v>0.02749061533383124</v>
      </c>
      <c r="FB20">
        <v>305042848.5447701</v>
      </c>
      <c r="FC20">
        <v>0.01877771590031418</v>
      </c>
      <c r="FD20">
        <v>344854440.0477177</v>
      </c>
    </row>
    <row r="21" spans="1:160">
      <c r="A21" s="2">
        <v>44885</v>
      </c>
      <c r="B21">
        <v>0.536670632142942</v>
      </c>
      <c r="C21">
        <v>0.009783011526806801</v>
      </c>
      <c r="D21">
        <v>0.224831421053793</v>
      </c>
      <c r="E21">
        <v>0.08729974005914071</v>
      </c>
      <c r="F21">
        <v>0.0036854007801803</v>
      </c>
      <c r="G21">
        <v>3.31350788152114</v>
      </c>
      <c r="H21">
        <v>9.974555139324851</v>
      </c>
      <c r="I21">
        <v>0.150724512898286</v>
      </c>
      <c r="J21">
        <v>0.585404211641428</v>
      </c>
      <c r="K21">
        <v>7.14564255652448</v>
      </c>
      <c r="L21">
        <v>1.88852436714522</v>
      </c>
      <c r="M21">
        <v>0.229868117147673</v>
      </c>
      <c r="N21">
        <v>0.245964570401814</v>
      </c>
      <c r="O21">
        <v>39.7951031725707</v>
      </c>
      <c r="P21">
        <v>0.54285838161327</v>
      </c>
      <c r="Q21">
        <v>0.478336085331779</v>
      </c>
      <c r="R21">
        <v>2.14657962452716</v>
      </c>
      <c r="S21">
        <v>42.9784981098073</v>
      </c>
      <c r="T21">
        <v>0.314845161035381</v>
      </c>
      <c r="U21">
        <v>4.38304409836797</v>
      </c>
      <c r="V21">
        <v>1.23095656688092</v>
      </c>
      <c r="W21">
        <v>0.183462700605223</v>
      </c>
      <c r="X21">
        <v>1.41379633786691</v>
      </c>
      <c r="Y21">
        <v>4.52880892224993</v>
      </c>
      <c r="Z21">
        <v>0.0275807931623735</v>
      </c>
      <c r="AA21">
        <v>0.0600489481023301</v>
      </c>
      <c r="AB21">
        <v>1.70207691421372</v>
      </c>
      <c r="AC21">
        <v>0.13755117286772</v>
      </c>
      <c r="AD21">
        <v>0.697385659087995</v>
      </c>
      <c r="AE21">
        <v>63.8165051239289</v>
      </c>
      <c r="AF21">
        <v>0.416627848126709</v>
      </c>
      <c r="AG21">
        <v>681.806587474117</v>
      </c>
      <c r="AH21">
        <v>1.74579451531632</v>
      </c>
      <c r="AI21">
        <v>0.0821573984688609</v>
      </c>
      <c r="AJ21">
        <v>0.458234358812285</v>
      </c>
      <c r="AK21">
        <v>0.031490571783682</v>
      </c>
      <c r="AL21">
        <v>115.525297925523</v>
      </c>
      <c r="AM21">
        <v>2.44468147282291</v>
      </c>
      <c r="AN21">
        <v>0.0100794441581674</v>
      </c>
      <c r="AO21">
        <v>0.046483412194405</v>
      </c>
      <c r="AP21">
        <v>1.22413556455367</v>
      </c>
      <c r="AQ21">
        <v>0.597274887963714</v>
      </c>
      <c r="AR21">
        <v>1.74461212440583</v>
      </c>
      <c r="AS21">
        <v>1.2186596471478</v>
      </c>
      <c r="AT21">
        <v>0.0521049785098587</v>
      </c>
      <c r="AU21">
        <v>0.0191887541498457</v>
      </c>
      <c r="AV21">
        <v>0.384264751300367</v>
      </c>
      <c r="AW21">
        <v>0.220621198074324</v>
      </c>
      <c r="AX21">
        <v>0.188276400992298</v>
      </c>
      <c r="AY21">
        <v>3.92413802406766</v>
      </c>
      <c r="AZ21">
        <v>1.19693829184011</v>
      </c>
      <c r="BA21">
        <v>16.1398332563367</v>
      </c>
      <c r="BB21">
        <v>13.3751432746525</v>
      </c>
      <c r="BC21">
        <v>0.01955865813504132</v>
      </c>
      <c r="BD21">
        <v>309330055.0706224</v>
      </c>
      <c r="BE21">
        <v>-0.0102983076494878</v>
      </c>
      <c r="BF21">
        <v>46739389.42580505</v>
      </c>
      <c r="BG21">
        <v>0.003205670826925688</v>
      </c>
      <c r="BH21">
        <v>34139853.58540439</v>
      </c>
      <c r="BI21">
        <v>0.01031424594856278</v>
      </c>
      <c r="BJ21">
        <v>37133865.81843028</v>
      </c>
      <c r="BK21">
        <v>0.01133540274753164</v>
      </c>
      <c r="BL21">
        <v>272812513.8974057</v>
      </c>
      <c r="BM21">
        <v>0.04931226938626354</v>
      </c>
      <c r="BN21">
        <v>952230772.8350403</v>
      </c>
      <c r="BO21">
        <v>0.0006247865315687218</v>
      </c>
      <c r="BP21">
        <v>2957833137.60753</v>
      </c>
      <c r="BQ21">
        <v>0.02369063151174489</v>
      </c>
      <c r="BR21">
        <v>131248596.1648725</v>
      </c>
      <c r="BS21">
        <v>0.0005928384655178309</v>
      </c>
      <c r="BT21">
        <v>31083924.20788216</v>
      </c>
      <c r="BU21">
        <v>-0.004774446528609144</v>
      </c>
      <c r="BV21">
        <v>714198211.0597426</v>
      </c>
      <c r="BW21">
        <v>-0.03080183122653757</v>
      </c>
      <c r="BX21">
        <v>69373070.17221746</v>
      </c>
      <c r="BY21">
        <v>0.03116643137654385</v>
      </c>
      <c r="BZ21">
        <v>326379893.6825401</v>
      </c>
      <c r="CA21">
        <v>-0.08145928845465633</v>
      </c>
      <c r="CB21">
        <v>1048395309.087169</v>
      </c>
      <c r="CC21">
        <v>0.02359992181457526</v>
      </c>
      <c r="CD21">
        <v>257913556.3147378</v>
      </c>
      <c r="CE21">
        <v>-0.01967169653599843</v>
      </c>
      <c r="CF21">
        <v>324578438.7038153</v>
      </c>
      <c r="CG21">
        <v>0.004163360197470656</v>
      </c>
      <c r="CH21">
        <v>0</v>
      </c>
      <c r="CI21">
        <v>0.0476039419077956</v>
      </c>
      <c r="CJ21">
        <v>248508207.1328688</v>
      </c>
      <c r="CK21">
        <v>0.003679534308542287</v>
      </c>
      <c r="CL21">
        <v>982383518.0783331</v>
      </c>
      <c r="CM21">
        <v>0.02264302453556422</v>
      </c>
      <c r="CN21">
        <v>291644281.032058</v>
      </c>
      <c r="CO21">
        <v>0.01065689291650607</v>
      </c>
      <c r="CP21">
        <v>1341584191.968189</v>
      </c>
      <c r="CQ21">
        <v>0.01748768841393988</v>
      </c>
      <c r="CR21">
        <v>1184114083.77447</v>
      </c>
      <c r="CS21">
        <v>0.01679177351562822</v>
      </c>
      <c r="CT21">
        <v>473232685.9721634</v>
      </c>
      <c r="CU21">
        <v>-0.02360178583163275</v>
      </c>
      <c r="CV21">
        <v>418446027.9098728</v>
      </c>
      <c r="CW21">
        <v>0.02437957003786106</v>
      </c>
      <c r="CX21">
        <v>299661698.2044329</v>
      </c>
      <c r="CY21">
        <v>0.005767039180147426</v>
      </c>
      <c r="CZ21">
        <v>193785825.2568955</v>
      </c>
      <c r="DA21">
        <v>-0.004031006779262825</v>
      </c>
      <c r="DB21">
        <v>419958162.186814</v>
      </c>
      <c r="DC21">
        <v>-0.02053322261668078</v>
      </c>
      <c r="DD21">
        <v>122698380.0641357</v>
      </c>
      <c r="DE21">
        <v>-0.005891795588279458</v>
      </c>
      <c r="DF21">
        <v>0</v>
      </c>
      <c r="DG21">
        <v>-0.0009834974455268375</v>
      </c>
      <c r="DH21">
        <v>54135250.50761168</v>
      </c>
      <c r="DI21">
        <v>0.021843277114866</v>
      </c>
      <c r="DJ21">
        <v>4433462250.23957</v>
      </c>
      <c r="DK21">
        <v>0.0101902484806029</v>
      </c>
      <c r="DL21">
        <v>696313445.602825</v>
      </c>
      <c r="DM21">
        <v>0.04161227090622388</v>
      </c>
      <c r="DN21">
        <v>592504291.9792717</v>
      </c>
      <c r="DO21">
        <v>-0.01918039745597688</v>
      </c>
      <c r="DP21">
        <v>1296401148.756516</v>
      </c>
      <c r="DQ21">
        <v>0.01777406816452021</v>
      </c>
      <c r="DR21">
        <v>47184175.58380186</v>
      </c>
      <c r="DS21">
        <v>0.01393725025759252</v>
      </c>
      <c r="DT21">
        <v>27956563.89784168</v>
      </c>
      <c r="DU21">
        <v>0.0240942470712433</v>
      </c>
      <c r="DV21">
        <v>0</v>
      </c>
      <c r="DW21">
        <v>-0.0235820336799849</v>
      </c>
      <c r="DX21">
        <v>1539653780.294728</v>
      </c>
      <c r="DY21">
        <v>-0.001619949413278143</v>
      </c>
      <c r="DZ21">
        <v>27227160.79233773</v>
      </c>
      <c r="EA21">
        <v>-0.007198867172515389</v>
      </c>
      <c r="EB21">
        <v>34440100.80543046</v>
      </c>
      <c r="EC21">
        <v>-0.006851675880625185</v>
      </c>
      <c r="ED21">
        <v>219632270.6574373</v>
      </c>
      <c r="EE21">
        <v>0.02376427235637713</v>
      </c>
      <c r="EF21">
        <v>346415407.731122</v>
      </c>
      <c r="EG21">
        <v>0.03302507865900539</v>
      </c>
      <c r="EH21">
        <v>842058975.2121439</v>
      </c>
      <c r="EI21">
        <v>-0.003934004326022422</v>
      </c>
      <c r="EJ21">
        <v>400580527.6742757</v>
      </c>
      <c r="EK21">
        <v>0.004012126047723941</v>
      </c>
      <c r="EL21">
        <v>225163110.9324361</v>
      </c>
      <c r="EM21">
        <v>0.03126929394683242</v>
      </c>
      <c r="EN21">
        <v>4603450640.466069</v>
      </c>
      <c r="EO21">
        <v>0.001374694819229916</v>
      </c>
      <c r="EP21">
        <v>1301033314.405431</v>
      </c>
      <c r="EQ21">
        <v>0.005591405052005394</v>
      </c>
      <c r="ER21">
        <v>18142319125.49111</v>
      </c>
      <c r="ES21">
        <v>0.02829747382500436</v>
      </c>
      <c r="ET21">
        <v>39480373.77249299</v>
      </c>
      <c r="EU21">
        <v>0.04555259239646148</v>
      </c>
      <c r="EV21">
        <v>149710506.2885655</v>
      </c>
      <c r="EW21">
        <v>0.0168979530212463</v>
      </c>
      <c r="EX21">
        <v>257796139.9331484</v>
      </c>
      <c r="EY21">
        <v>-0.02082682418746729</v>
      </c>
      <c r="EZ21">
        <v>843326357.4832851</v>
      </c>
      <c r="FA21">
        <v>-0.01854631295623221</v>
      </c>
      <c r="FB21">
        <v>308959859.9185713</v>
      </c>
      <c r="FC21">
        <v>0.02664001386830073</v>
      </c>
      <c r="FD21">
        <v>312727565.8711504</v>
      </c>
    </row>
    <row r="22" spans="1:160">
      <c r="A22" s="2">
        <v>44886</v>
      </c>
      <c r="B22">
        <v>0.503412447995039</v>
      </c>
      <c r="C22">
        <v>0.0094543507656499</v>
      </c>
      <c r="D22">
        <v>0.222770479606034</v>
      </c>
      <c r="E22">
        <v>0.08319820611533239</v>
      </c>
      <c r="F22">
        <v>0.0035403092205731</v>
      </c>
      <c r="G22">
        <v>3.03047088321445</v>
      </c>
      <c r="H22">
        <v>9.337552191127971</v>
      </c>
      <c r="I22">
        <v>0.142120676409563</v>
      </c>
      <c r="J22">
        <v>0.592920285024407</v>
      </c>
      <c r="K22">
        <v>6.54655423513222</v>
      </c>
      <c r="L22">
        <v>1.66794492318422</v>
      </c>
      <c r="M22">
        <v>0.217988206445326</v>
      </c>
      <c r="N22">
        <v>0.196179386194313</v>
      </c>
      <c r="O22">
        <v>37.6181928317822</v>
      </c>
      <c r="P22">
        <v>0.510780467507409</v>
      </c>
      <c r="Q22">
        <v>0.468451239824579</v>
      </c>
      <c r="R22">
        <v>1.82872205916595</v>
      </c>
      <c r="S22">
        <v>41.2079292902324</v>
      </c>
      <c r="T22">
        <v>0.291644281032058</v>
      </c>
      <c r="U22">
        <v>4.15187692755986</v>
      </c>
      <c r="V22">
        <v>1.14274665486824</v>
      </c>
      <c r="W22">
        <v>0.171653439020754</v>
      </c>
      <c r="X22">
        <v>1.32098767294808</v>
      </c>
      <c r="Y22">
        <v>4.4210624717672</v>
      </c>
      <c r="Z22">
        <v>0.0256925307686694</v>
      </c>
      <c r="AA22">
        <v>0.0567490082159428</v>
      </c>
      <c r="AB22">
        <v>1.57294412615953</v>
      </c>
      <c r="AC22">
        <v>0.122673961742513</v>
      </c>
      <c r="AD22">
        <v>0.6474423895903521</v>
      </c>
      <c r="AE22">
        <v>61.8772836744095</v>
      </c>
      <c r="AF22">
        <v>0.383484891708688</v>
      </c>
      <c r="AG22">
        <v>657.380556356521</v>
      </c>
      <c r="AH22">
        <v>1.56527690229174</v>
      </c>
      <c r="AI22">
        <v>0.0797643411807936</v>
      </c>
      <c r="AJ22">
        <v>0.397100062098944</v>
      </c>
      <c r="AK22">
        <v>0.0309763218538237</v>
      </c>
      <c r="AL22">
        <v>105.860395072379</v>
      </c>
      <c r="AM22">
        <v>2.35145236703682</v>
      </c>
      <c r="AN22">
        <v>0.009604470758510999</v>
      </c>
      <c r="AO22">
        <v>0.0436700482034082</v>
      </c>
      <c r="AP22">
        <v>1.15202780659635</v>
      </c>
      <c r="AQ22">
        <v>0.546203831908696</v>
      </c>
      <c r="AR22">
        <v>1.6656496937181</v>
      </c>
      <c r="AS22">
        <v>1.16792354394076</v>
      </c>
      <c r="AT22">
        <v>0.0499412697326699</v>
      </c>
      <c r="AU22">
        <v>0.0179425285445834</v>
      </c>
      <c r="AV22">
        <v>0.360691355790568</v>
      </c>
      <c r="AW22">
        <v>0.213263328953372</v>
      </c>
      <c r="AX22">
        <v>0.176650387265495</v>
      </c>
      <c r="AY22">
        <v>3.6560781788157</v>
      </c>
      <c r="AZ22">
        <v>1.10431122969393</v>
      </c>
      <c r="BA22">
        <v>16.3470825353738</v>
      </c>
      <c r="BB22">
        <v>12.1291058305098</v>
      </c>
      <c r="BC22">
        <v>-0.06197131379278575</v>
      </c>
      <c r="BD22">
        <v>308741431.4375253</v>
      </c>
      <c r="BE22">
        <v>-0.03359504997579987</v>
      </c>
      <c r="BF22">
        <v>45052256.62414794</v>
      </c>
      <c r="BG22">
        <v>-0.009166607754820477</v>
      </c>
      <c r="BH22">
        <v>32854165.17267098</v>
      </c>
      <c r="BI22">
        <v>-0.04698220110426166</v>
      </c>
      <c r="BJ22">
        <v>37244563.76149969</v>
      </c>
      <c r="BK22">
        <v>-0.03936927576167215</v>
      </c>
      <c r="BL22">
        <v>256793605.779363</v>
      </c>
      <c r="BM22">
        <v>-0.08541914141358731</v>
      </c>
      <c r="BN22">
        <v>984979963.784385</v>
      </c>
      <c r="BO22">
        <v>-0.06386279280621598</v>
      </c>
      <c r="BP22">
        <v>2861531997.620479</v>
      </c>
      <c r="BQ22">
        <v>-0.05708319319319455</v>
      </c>
      <c r="BR22">
        <v>130868423.1155392</v>
      </c>
      <c r="BS22">
        <v>0.01283911737140486</v>
      </c>
      <c r="BT22">
        <v>29978059.758817</v>
      </c>
      <c r="BU22">
        <v>-0.08383967105173074</v>
      </c>
      <c r="BV22">
        <v>683838632.3995759</v>
      </c>
      <c r="BW22">
        <v>-0.1167998929738132</v>
      </c>
      <c r="BX22">
        <v>70112001.395964</v>
      </c>
      <c r="BY22">
        <v>-0.05168141998011433</v>
      </c>
      <c r="BZ22">
        <v>328373608.9918077</v>
      </c>
      <c r="CA22">
        <v>-0.2024079489422832</v>
      </c>
      <c r="CB22">
        <v>995091632.3870256</v>
      </c>
      <c r="CC22">
        <v>-0.05470297014555703</v>
      </c>
      <c r="CD22">
        <v>254423544.9104881</v>
      </c>
      <c r="CE22">
        <v>-0.05909075956519572</v>
      </c>
      <c r="CF22">
        <v>318522652.773174</v>
      </c>
      <c r="CG22">
        <v>-0.02066506335256679</v>
      </c>
      <c r="CH22">
        <v>0</v>
      </c>
      <c r="CI22">
        <v>-0.148076298558562</v>
      </c>
      <c r="CJ22">
        <v>248465446.3269981</v>
      </c>
      <c r="CK22">
        <v>-0.0411966191803913</v>
      </c>
      <c r="CL22">
        <v>968605778.7081</v>
      </c>
      <c r="CM22">
        <v>-0.07368980970527228</v>
      </c>
      <c r="CN22">
        <v>282736497.387776</v>
      </c>
      <c r="CO22">
        <v>-0.05274123773798789</v>
      </c>
      <c r="CP22">
        <v>1346156463.124055</v>
      </c>
      <c r="CQ22">
        <v>-0.07165964615322884</v>
      </c>
      <c r="CR22">
        <v>1161977698.268453</v>
      </c>
      <c r="CS22">
        <v>-0.06436873296594647</v>
      </c>
      <c r="CT22">
        <v>465942764.7696248</v>
      </c>
      <c r="CU22">
        <v>-0.0656450030552892</v>
      </c>
      <c r="CV22">
        <v>397243187.1453992</v>
      </c>
      <c r="CW22">
        <v>-0.02379134389030524</v>
      </c>
      <c r="CX22">
        <v>293991042.8358656</v>
      </c>
      <c r="CY22">
        <v>-0.06846294747897674</v>
      </c>
      <c r="CZ22">
        <v>186535925.140976</v>
      </c>
      <c r="DA22">
        <v>-0.05495416640377837</v>
      </c>
      <c r="DB22">
        <v>398044280.4012113</v>
      </c>
      <c r="DC22">
        <v>-0.07586777482017804</v>
      </c>
      <c r="DD22">
        <v>122124213.7770263</v>
      </c>
      <c r="DE22">
        <v>-0.1081576464601586</v>
      </c>
      <c r="DF22">
        <v>0</v>
      </c>
      <c r="DG22">
        <v>-0.07161499357895629</v>
      </c>
      <c r="DH22">
        <v>51262736.73852984</v>
      </c>
      <c r="DI22">
        <v>-0.03038745925922326</v>
      </c>
      <c r="DJ22">
        <v>4404783873.750707</v>
      </c>
      <c r="DK22">
        <v>-0.07955050668610431</v>
      </c>
      <c r="DL22">
        <v>670530554.5113509</v>
      </c>
      <c r="DM22">
        <v>-0.03582545485236066</v>
      </c>
      <c r="DN22">
        <v>572723635.2001623</v>
      </c>
      <c r="DO22">
        <v>-0.1034014091812356</v>
      </c>
      <c r="DP22">
        <v>1292544958.226015</v>
      </c>
      <c r="DQ22">
        <v>-0.02912771500395439</v>
      </c>
      <c r="DR22">
        <v>45918927.35030013</v>
      </c>
      <c r="DS22">
        <v>-0.133412729835007</v>
      </c>
      <c r="DT22">
        <v>28316348.42461471</v>
      </c>
      <c r="DU22">
        <v>-0.01633028239026069</v>
      </c>
      <c r="DV22">
        <v>0</v>
      </c>
      <c r="DW22">
        <v>-0.08366048845314189</v>
      </c>
      <c r="DX22">
        <v>1522347848.979207</v>
      </c>
      <c r="DY22">
        <v>-0.03813548178873238</v>
      </c>
      <c r="DZ22">
        <v>25557631.23457688</v>
      </c>
      <c r="EA22">
        <v>-0.04712297545411048</v>
      </c>
      <c r="EB22">
        <v>32896251.70180867</v>
      </c>
      <c r="EC22">
        <v>-0.06052404197933281</v>
      </c>
      <c r="ED22">
        <v>221131270.7395383</v>
      </c>
      <c r="EE22">
        <v>-0.05890504290969689</v>
      </c>
      <c r="EF22">
        <v>333462632.8567205</v>
      </c>
      <c r="EG22">
        <v>-0.08550678604475437</v>
      </c>
      <c r="EH22">
        <v>830959120.8600568</v>
      </c>
      <c r="EI22">
        <v>-0.04526073709055667</v>
      </c>
      <c r="EJ22">
        <v>383645384.4074288</v>
      </c>
      <c r="EK22">
        <v>-0.04163270961320886</v>
      </c>
      <c r="EL22">
        <v>214813446.3527997</v>
      </c>
      <c r="EM22">
        <v>-0.04152595086051913</v>
      </c>
      <c r="EN22">
        <v>4730934309.728492</v>
      </c>
      <c r="EO22">
        <v>-0.06494562364656298</v>
      </c>
      <c r="EP22">
        <v>1287387418.495899</v>
      </c>
      <c r="EQ22">
        <v>-0.06134675488715979</v>
      </c>
      <c r="ER22">
        <v>18373267791.0507</v>
      </c>
      <c r="ES22">
        <v>-0.03335068971238775</v>
      </c>
      <c r="ET22">
        <v>38927708.59063412</v>
      </c>
      <c r="EU22">
        <v>-0.06174971300454479</v>
      </c>
      <c r="EV22">
        <v>152449963.9203391</v>
      </c>
      <c r="EW22">
        <v>-0.06831050376105174</v>
      </c>
      <c r="EX22">
        <v>253612553.2101396</v>
      </c>
      <c r="EY22">
        <v>-0.07738666460722887</v>
      </c>
      <c r="EZ22">
        <v>848028814.4017266</v>
      </c>
      <c r="FA22">
        <v>0.01284085626818543</v>
      </c>
      <c r="FB22">
        <v>304094356.4428378</v>
      </c>
      <c r="FC22">
        <v>-0.09316068011802825</v>
      </c>
      <c r="FD22">
        <v>309481072.9051334</v>
      </c>
    </row>
    <row r="23" spans="1:160">
      <c r="A23" s="2">
        <v>44887</v>
      </c>
      <c r="B23">
        <v>0.502454348309578</v>
      </c>
      <c r="C23">
        <v>0.0091130808968935</v>
      </c>
      <c r="D23">
        <v>0.214541227406886</v>
      </c>
      <c r="E23">
        <v>0.0834462242002004</v>
      </c>
      <c r="F23">
        <v>0.0033324306034831</v>
      </c>
      <c r="G23">
        <v>3.13469506127303</v>
      </c>
      <c r="H23">
        <v>9.029937842592661</v>
      </c>
      <c r="I23">
        <v>0.141709011427973</v>
      </c>
      <c r="J23">
        <v>0.571826118793883</v>
      </c>
      <c r="K23">
        <v>6.26826926441011</v>
      </c>
      <c r="L23">
        <v>1.68571113390793</v>
      </c>
      <c r="M23">
        <v>0.219319803252734</v>
      </c>
      <c r="N23">
        <v>0.186205016329916</v>
      </c>
      <c r="O23">
        <v>37.109154362203</v>
      </c>
      <c r="P23">
        <v>0.501051594394972</v>
      </c>
      <c r="Q23">
        <v>0.449155320155265</v>
      </c>
      <c r="R23">
        <v>1.82826088858472</v>
      </c>
      <c r="S23">
        <v>40.6220436099361</v>
      </c>
      <c r="T23">
        <v>0.282736497387776</v>
      </c>
      <c r="U23">
        <v>4.15953619258688</v>
      </c>
      <c r="V23">
        <v>1.12138361153103</v>
      </c>
      <c r="W23">
        <v>0.169006963410171</v>
      </c>
      <c r="X23">
        <v>1.25405265764574</v>
      </c>
      <c r="Y23">
        <v>4.33659256559816</v>
      </c>
      <c r="Z23">
        <v>0.0247313238199614</v>
      </c>
      <c r="AA23">
        <v>0.053787782147568</v>
      </c>
      <c r="AB23">
        <v>1.56558354415123</v>
      </c>
      <c r="AC23">
        <v>0.118587377104492</v>
      </c>
      <c r="AD23">
        <v>0.612984705111056</v>
      </c>
      <c r="AE23">
        <v>61.4711783701455</v>
      </c>
      <c r="AF23">
        <v>0.36928661930906</v>
      </c>
      <c r="AG23">
        <v>635.434016332127</v>
      </c>
      <c r="AH23">
        <v>1.55990155526139</v>
      </c>
      <c r="AI23">
        <v>0.0776254526545718</v>
      </c>
      <c r="AJ23">
        <v>0.402210506230987</v>
      </c>
      <c r="AK23">
        <v>0.0295806650579194</v>
      </c>
      <c r="AL23">
        <v>104.670508911215</v>
      </c>
      <c r="AM23">
        <v>2.20726475745178</v>
      </c>
      <c r="AN23">
        <v>0.009173930393514501</v>
      </c>
      <c r="AO23">
        <v>0.0439680982378877</v>
      </c>
      <c r="AP23">
        <v>1.10895247999461</v>
      </c>
      <c r="AQ23">
        <v>0.533810021643679</v>
      </c>
      <c r="AR23">
        <v>1.59523185199407</v>
      </c>
      <c r="AS23">
        <v>1.11423971942621</v>
      </c>
      <c r="AT23">
        <v>0.0513261626300517</v>
      </c>
      <c r="AU23">
        <v>0.0177543382237344</v>
      </c>
      <c r="AV23">
        <v>0.365282895974737</v>
      </c>
      <c r="AW23">
        <v>0.210277966728611</v>
      </c>
      <c r="AX23">
        <v>0.17988280069824</v>
      </c>
      <c r="AY23">
        <v>3.59579962490611</v>
      </c>
      <c r="AZ23">
        <v>1.10754619917576</v>
      </c>
      <c r="BA23">
        <v>16.0896484890387</v>
      </c>
      <c r="BB23">
        <v>12.0031909414493</v>
      </c>
      <c r="BC23">
        <v>-0.001903210159535984</v>
      </c>
      <c r="BD23">
        <v>329050593.8125793</v>
      </c>
      <c r="BE23">
        <v>-0.03609659480758021</v>
      </c>
      <c r="BF23">
        <v>45923591.6645953</v>
      </c>
      <c r="BG23">
        <v>-0.03694049684545864</v>
      </c>
      <c r="BH23">
        <v>34220938.42422662</v>
      </c>
      <c r="BI23">
        <v>0.00298105087174827</v>
      </c>
      <c r="BJ23">
        <v>38345661.85358861</v>
      </c>
      <c r="BK23">
        <v>-0.0587176441769538</v>
      </c>
      <c r="BL23">
        <v>261260757.8962982</v>
      </c>
      <c r="BM23">
        <v>0.0343920737321286</v>
      </c>
      <c r="BN23">
        <v>1021861557.172081</v>
      </c>
      <c r="BO23">
        <v>-0.03294378893299121</v>
      </c>
      <c r="BP23">
        <v>3016837609.78064</v>
      </c>
      <c r="BQ23">
        <v>-0.00289658754792077</v>
      </c>
      <c r="BR23">
        <v>136846850.0965443</v>
      </c>
      <c r="BS23">
        <v>-0.03557673225778679</v>
      </c>
      <c r="BT23">
        <v>30366138.7101946</v>
      </c>
      <c r="BU23">
        <v>-0.04250861762187619</v>
      </c>
      <c r="BV23">
        <v>745946875.4526701</v>
      </c>
      <c r="BW23">
        <v>0.01065155718079303</v>
      </c>
      <c r="BX23">
        <v>69090228.72308695</v>
      </c>
      <c r="BY23">
        <v>0.006108572702725468</v>
      </c>
      <c r="BZ23">
        <v>334298025.4409068</v>
      </c>
      <c r="CA23">
        <v>-0.05084310873782383</v>
      </c>
      <c r="CB23">
        <v>973966568.2826468</v>
      </c>
      <c r="CC23">
        <v>-0.01353170982602692</v>
      </c>
      <c r="CD23">
        <v>258385952.0779701</v>
      </c>
      <c r="CE23">
        <v>-0.01904707351068757</v>
      </c>
      <c r="CF23">
        <v>402335716.8480948</v>
      </c>
      <c r="CG23">
        <v>-0.04119088184405217</v>
      </c>
      <c r="CH23">
        <v>0</v>
      </c>
      <c r="CI23">
        <v>-0.0002521818878481463</v>
      </c>
      <c r="CJ23">
        <v>243125385.8104006</v>
      </c>
      <c r="CK23">
        <v>-0.01421778988625799</v>
      </c>
      <c r="CL23">
        <v>982634063.3516104</v>
      </c>
      <c r="CM23">
        <v>-0.0305433167170619</v>
      </c>
      <c r="CN23">
        <v>294315660.438796</v>
      </c>
      <c r="CO23">
        <v>0.001844771692575575</v>
      </c>
      <c r="CP23">
        <v>1396569740.442777</v>
      </c>
      <c r="CQ23">
        <v>-0.01869447024517701</v>
      </c>
      <c r="CR23">
        <v>1179830763.7673</v>
      </c>
      <c r="CS23">
        <v>-0.01541755076787621</v>
      </c>
      <c r="CT23">
        <v>485962893.4742356</v>
      </c>
      <c r="CU23">
        <v>-0.05067043143026428</v>
      </c>
      <c r="CV23">
        <v>422239012.3492818</v>
      </c>
      <c r="CW23">
        <v>-0.01910624577428222</v>
      </c>
      <c r="CX23">
        <v>291547649.4636401</v>
      </c>
      <c r="CY23">
        <v>-0.03741192167336582</v>
      </c>
      <c r="CZ23">
        <v>191437415.6147342</v>
      </c>
      <c r="DA23">
        <v>-0.05218110697382883</v>
      </c>
      <c r="DB23">
        <v>406630829.1495658</v>
      </c>
      <c r="DC23">
        <v>-0.004679493623382269</v>
      </c>
      <c r="DD23">
        <v>124102257.2075266</v>
      </c>
      <c r="DE23">
        <v>-0.03331256755690781</v>
      </c>
      <c r="DF23">
        <v>0</v>
      </c>
      <c r="DG23">
        <v>-0.05322123641162579</v>
      </c>
      <c r="DH23">
        <v>53927317.69262091</v>
      </c>
      <c r="DI23">
        <v>-0.006563075819566833</v>
      </c>
      <c r="DJ23">
        <v>5032444019.192104</v>
      </c>
      <c r="DK23">
        <v>-0.03702433317872045</v>
      </c>
      <c r="DL23">
        <v>692828211.2524003</v>
      </c>
      <c r="DM23">
        <v>-0.0333848328980566</v>
      </c>
      <c r="DN23">
        <v>584297310.7328569</v>
      </c>
      <c r="DO23">
        <v>-0.003434118923290819</v>
      </c>
      <c r="DP23">
        <v>1347122315.922629</v>
      </c>
      <c r="DQ23">
        <v>-0.02681509675324478</v>
      </c>
      <c r="DR23">
        <v>46534186.14883311</v>
      </c>
      <c r="DS23">
        <v>0.01286941156601884</v>
      </c>
      <c r="DT23">
        <v>27884173.87849242</v>
      </c>
      <c r="DU23">
        <v>-0.04505560093578442</v>
      </c>
      <c r="DV23">
        <v>0</v>
      </c>
      <c r="DW23">
        <v>-0.01124014472410062</v>
      </c>
      <c r="DX23">
        <v>1576360378.123107</v>
      </c>
      <c r="DY23">
        <v>-0.06131853300806522</v>
      </c>
      <c r="DZ23">
        <v>25830502.76465544</v>
      </c>
      <c r="EA23">
        <v>-0.04482707853683399</v>
      </c>
      <c r="EB23">
        <v>34281387.42988197</v>
      </c>
      <c r="EC23">
        <v>0.006825044778774325</v>
      </c>
      <c r="ED23">
        <v>230862699.5181383</v>
      </c>
      <c r="EE23">
        <v>-0.03739087403541541</v>
      </c>
      <c r="EF23">
        <v>337732815.2979657</v>
      </c>
      <c r="EG23">
        <v>-0.02269081529821426</v>
      </c>
      <c r="EH23">
        <v>861374299.1623548</v>
      </c>
      <c r="EI23">
        <v>-0.04227650146943063</v>
      </c>
      <c r="EJ23">
        <v>404913153.4449289</v>
      </c>
      <c r="EK23">
        <v>-0.04596518735585409</v>
      </c>
      <c r="EL23">
        <v>225966727.7808366</v>
      </c>
      <c r="EM23">
        <v>0.02773043025928201</v>
      </c>
      <c r="EN23">
        <v>4661602375.443165</v>
      </c>
      <c r="EO23">
        <v>-0.01048850614234131</v>
      </c>
      <c r="EP23">
        <v>1313366647.683798</v>
      </c>
      <c r="EQ23">
        <v>0.01272983150401608</v>
      </c>
      <c r="ER23">
        <v>18876155099.74707</v>
      </c>
      <c r="ES23">
        <v>-0.013998478966882</v>
      </c>
      <c r="ET23">
        <v>38505836.84571923</v>
      </c>
      <c r="EU23">
        <v>0.01829836595765211</v>
      </c>
      <c r="EV23">
        <v>161924188.7404684</v>
      </c>
      <c r="EW23">
        <v>-0.01648721689236854</v>
      </c>
      <c r="EX23">
        <v>277677001.3754416</v>
      </c>
      <c r="EY23">
        <v>0.00292940014992582</v>
      </c>
      <c r="EZ23">
        <v>860025564.5133618</v>
      </c>
      <c r="FA23">
        <v>-0.0157480116576173</v>
      </c>
      <c r="FB23">
        <v>295240636.5839733</v>
      </c>
      <c r="FC23">
        <v>-0.01038121777648038</v>
      </c>
      <c r="FD23">
        <v>316435547.0713992</v>
      </c>
    </row>
    <row r="24" spans="1:160">
      <c r="A24" s="2">
        <v>44888</v>
      </c>
      <c r="B24">
        <v>0.535445993226997</v>
      </c>
      <c r="C24">
        <v>0.0092893328164841</v>
      </c>
      <c r="D24">
        <v>0.223445721981676</v>
      </c>
      <c r="E24">
        <v>0.0859132279446192</v>
      </c>
      <c r="F24">
        <v>0.0033904011840967</v>
      </c>
      <c r="G24">
        <v>3.25207059467992</v>
      </c>
      <c r="H24">
        <v>9.516226788290529</v>
      </c>
      <c r="I24">
        <v>0.148182666089683</v>
      </c>
      <c r="J24">
        <v>0.579228655260126</v>
      </c>
      <c r="K24">
        <v>6.83757198079824</v>
      </c>
      <c r="L24">
        <v>1.66114453280259</v>
      </c>
      <c r="M24">
        <v>0.223276704216831</v>
      </c>
      <c r="N24">
        <v>0.182252020667506</v>
      </c>
      <c r="O24">
        <v>37.6870945024354</v>
      </c>
      <c r="P24">
        <v>0.632586554469005</v>
      </c>
      <c r="Q24">
        <v>0.452480278335624</v>
      </c>
      <c r="R24">
        <v>1.78887324664811</v>
      </c>
      <c r="S24">
        <v>41.202315491186</v>
      </c>
      <c r="T24">
        <v>0.294315660438796</v>
      </c>
      <c r="U24">
        <v>4.31140637505897</v>
      </c>
      <c r="V24">
        <v>1.13861297410471</v>
      </c>
      <c r="W24">
        <v>0.176267339827033</v>
      </c>
      <c r="X24">
        <v>1.3329617038958</v>
      </c>
      <c r="Y24">
        <v>4.30010572251858</v>
      </c>
      <c r="Z24">
        <v>0.0253811736974869</v>
      </c>
      <c r="AA24">
        <v>0.0549480837426831</v>
      </c>
      <c r="AB24">
        <v>1.59094126927904</v>
      </c>
      <c r="AC24">
        <v>0.122314315800001</v>
      </c>
      <c r="AD24">
        <v>0.6446517796610171</v>
      </c>
      <c r="AE24">
        <v>70.22341540822489</v>
      </c>
      <c r="AF24">
        <v>0.381567419720295</v>
      </c>
      <c r="AG24">
        <v>648.274951602582</v>
      </c>
      <c r="AH24">
        <v>1.62501978704105</v>
      </c>
      <c r="AI24">
        <v>0.0786655410340648</v>
      </c>
      <c r="AJ24">
        <v>0.396071821243452</v>
      </c>
      <c r="AK24">
        <v>0.031267741904956</v>
      </c>
      <c r="AL24">
        <v>108.38419295318</v>
      </c>
      <c r="AM24">
        <v>2.23083109292811</v>
      </c>
      <c r="AN24">
        <v>0.0095602096228352</v>
      </c>
      <c r="AO24">
        <v>0.0459030232039567</v>
      </c>
      <c r="AP24">
        <v>1.12315325975719</v>
      </c>
      <c r="AQ24">
        <v>0.553348801085731</v>
      </c>
      <c r="AR24">
        <v>1.68366513952567</v>
      </c>
      <c r="AS24">
        <v>1.17209191341153</v>
      </c>
      <c r="AT24">
        <v>0.0505761863238568</v>
      </c>
      <c r="AU24">
        <v>0.0181126173362744</v>
      </c>
      <c r="AV24">
        <v>0.375280906919694</v>
      </c>
      <c r="AW24">
        <v>0.207999118680455</v>
      </c>
      <c r="AX24">
        <v>0.191061879074278</v>
      </c>
      <c r="AY24">
        <v>3.93521774285886</v>
      </c>
      <c r="AZ24">
        <v>1.12026283873035</v>
      </c>
      <c r="BA24">
        <v>15.6211977028554</v>
      </c>
      <c r="BB24">
        <v>12.272919492315</v>
      </c>
      <c r="BC24">
        <v>0.06566098000428044</v>
      </c>
      <c r="BD24">
        <v>333567427.6509593</v>
      </c>
      <c r="BE24">
        <v>0.01934054153416787</v>
      </c>
      <c r="BF24">
        <v>47926242.6306418</v>
      </c>
      <c r="BG24">
        <v>0.04150481789638638</v>
      </c>
      <c r="BH24">
        <v>36261365.13721438</v>
      </c>
      <c r="BI24">
        <v>0.0295639948729145</v>
      </c>
      <c r="BJ24">
        <v>40054560.02780462</v>
      </c>
      <c r="BK24">
        <v>0.01739588531956482</v>
      </c>
      <c r="BL24">
        <v>276168988.4907346</v>
      </c>
      <c r="BM24">
        <v>0.03744400367901268</v>
      </c>
      <c r="BN24">
        <v>1242658809.62311</v>
      </c>
      <c r="BO24">
        <v>0.05385296711613319</v>
      </c>
      <c r="BP24">
        <v>3135390580.420058</v>
      </c>
      <c r="BQ24">
        <v>0.04568273108729159</v>
      </c>
      <c r="BR24">
        <v>144423453.8891231</v>
      </c>
      <c r="BS24">
        <v>0.01294543257635161</v>
      </c>
      <c r="BT24">
        <v>31413575.98083523</v>
      </c>
      <c r="BU24">
        <v>0.09082295165916188</v>
      </c>
      <c r="BV24">
        <v>757914731.288051</v>
      </c>
      <c r="BW24">
        <v>-0.01457343468354988</v>
      </c>
      <c r="BX24">
        <v>69865958.49860573</v>
      </c>
      <c r="BY24">
        <v>0.01804169484657625</v>
      </c>
      <c r="BZ24">
        <v>345424221.8931394</v>
      </c>
      <c r="CA24">
        <v>-0.02122926514184842</v>
      </c>
      <c r="CB24">
        <v>980779845.6407777</v>
      </c>
      <c r="CC24">
        <v>0.01557405848140414</v>
      </c>
      <c r="CD24">
        <v>264312443.2232224</v>
      </c>
      <c r="CE24">
        <v>0.2625177956630667</v>
      </c>
      <c r="CF24">
        <v>437376911.4244081</v>
      </c>
      <c r="CG24">
        <v>0.007402691298879827</v>
      </c>
      <c r="CH24">
        <v>0</v>
      </c>
      <c r="CI24">
        <v>-0.02154377538924457</v>
      </c>
      <c r="CJ24">
        <v>271443199.2849439</v>
      </c>
      <c r="CK24">
        <v>0.01428465507107002</v>
      </c>
      <c r="CL24">
        <v>1008272787.054924</v>
      </c>
      <c r="CM24">
        <v>0.04095390286715994</v>
      </c>
      <c r="CN24">
        <v>302668744.056915</v>
      </c>
      <c r="CO24">
        <v>0.03651132612880104</v>
      </c>
      <c r="CP24">
        <v>1439731481.803642</v>
      </c>
      <c r="CQ24">
        <v>0.01536437878751995</v>
      </c>
      <c r="CR24">
        <v>1211626544.738644</v>
      </c>
      <c r="CS24">
        <v>0.04295903713293425</v>
      </c>
      <c r="CT24">
        <v>507656534.4720484</v>
      </c>
      <c r="CU24">
        <v>0.06292323194641414</v>
      </c>
      <c r="CV24">
        <v>408046389.5749335</v>
      </c>
      <c r="CW24">
        <v>-0.008413712500691561</v>
      </c>
      <c r="CX24">
        <v>320503704.0567181</v>
      </c>
      <c r="CY24">
        <v>0.0262763886905637</v>
      </c>
      <c r="CZ24">
        <v>195468671.2670176</v>
      </c>
      <c r="DA24">
        <v>0.02157184306152993</v>
      </c>
      <c r="DB24">
        <v>460294270.6518572</v>
      </c>
      <c r="DC24">
        <v>0.01619697985619628</v>
      </c>
      <c r="DD24">
        <v>132336476.6482158</v>
      </c>
      <c r="DE24">
        <v>0.03142778587829831</v>
      </c>
      <c r="DF24">
        <v>0</v>
      </c>
      <c r="DG24">
        <v>0.05166046442255667</v>
      </c>
      <c r="DH24">
        <v>55023953.60089851</v>
      </c>
      <c r="DI24">
        <v>0.1423795227314215</v>
      </c>
      <c r="DJ24">
        <v>5676041911.278401</v>
      </c>
      <c r="DK24">
        <v>0.03325547087032987</v>
      </c>
      <c r="DL24">
        <v>719014809.557282</v>
      </c>
      <c r="DM24">
        <v>0.02020813324501547</v>
      </c>
      <c r="DN24">
        <v>597324669.5549875</v>
      </c>
      <c r="DO24">
        <v>0.04174509061807319</v>
      </c>
      <c r="DP24">
        <v>1394801187.441643</v>
      </c>
      <c r="DQ24">
        <v>0.01339880598341026</v>
      </c>
      <c r="DR24">
        <v>48053717.81576861</v>
      </c>
      <c r="DS24">
        <v>-0.01526236856679608</v>
      </c>
      <c r="DT24">
        <v>29493944.81585456</v>
      </c>
      <c r="DU24">
        <v>0.05703309387173272</v>
      </c>
      <c r="DV24">
        <v>0</v>
      </c>
      <c r="DW24">
        <v>0.03547975528728031</v>
      </c>
      <c r="DX24">
        <v>1643539367.659799</v>
      </c>
      <c r="DY24">
        <v>0.01067671442529461</v>
      </c>
      <c r="DZ24">
        <v>26849571.88572928</v>
      </c>
      <c r="EA24">
        <v>0.04210618707045999</v>
      </c>
      <c r="EB24">
        <v>35589007.56007123</v>
      </c>
      <c r="EC24">
        <v>0.04400747459215015</v>
      </c>
      <c r="ED24">
        <v>235799204.6419562</v>
      </c>
      <c r="EE24">
        <v>0.01280558005754129</v>
      </c>
      <c r="EF24">
        <v>353494596.9373251</v>
      </c>
      <c r="EG24">
        <v>0.03660249648721337</v>
      </c>
      <c r="EH24">
        <v>887999799.1104031</v>
      </c>
      <c r="EI24">
        <v>0.055436009142531</v>
      </c>
      <c r="EJ24">
        <v>417291013.0841123</v>
      </c>
      <c r="EK24">
        <v>0.05192077878457946</v>
      </c>
      <c r="EL24">
        <v>232278326.0609394</v>
      </c>
      <c r="EM24">
        <v>-0.01461196917448471</v>
      </c>
      <c r="EN24">
        <v>4763697194.784994</v>
      </c>
      <c r="EO24">
        <v>0.02017980664923047</v>
      </c>
      <c r="EP24">
        <v>1372775843.329889</v>
      </c>
      <c r="EQ24">
        <v>0.02737059702255662</v>
      </c>
      <c r="ER24">
        <v>19158236003.79873</v>
      </c>
      <c r="ES24">
        <v>-0.01083731255161458</v>
      </c>
      <c r="ET24">
        <v>41978270.27898692</v>
      </c>
      <c r="EU24">
        <v>0.06214645498427229</v>
      </c>
      <c r="EV24">
        <v>167934570.6586455</v>
      </c>
      <c r="EW24">
        <v>0.09439294548055144</v>
      </c>
      <c r="EX24">
        <v>307312298.3557289</v>
      </c>
      <c r="EY24">
        <v>0.0114818140896098</v>
      </c>
      <c r="EZ24">
        <v>890440864.4957771</v>
      </c>
      <c r="FA24">
        <v>-0.0291150416680912</v>
      </c>
      <c r="FB24">
        <v>307417233.1523582</v>
      </c>
      <c r="FC24">
        <v>0.02247140382765012</v>
      </c>
      <c r="FD24">
        <v>344360842.0150381</v>
      </c>
    </row>
    <row r="25" spans="1:160">
      <c r="A25" s="2">
        <v>44889</v>
      </c>
      <c r="B25">
        <v>0.542763114338664</v>
      </c>
      <c r="C25">
        <v>0.009694425072218999</v>
      </c>
      <c r="D25">
        <v>0.236748125357591</v>
      </c>
      <c r="E25">
        <v>0.0897420041680194</v>
      </c>
      <c r="F25">
        <v>0.0035838664525403</v>
      </c>
      <c r="G25">
        <v>3.43988597819546</v>
      </c>
      <c r="H25">
        <v>9.88620231904908</v>
      </c>
      <c r="I25">
        <v>0.156386883790693</v>
      </c>
      <c r="J25">
        <v>0.599208333530476</v>
      </c>
      <c r="K25">
        <v>6.94727292388561</v>
      </c>
      <c r="L25">
        <v>1.67979549545463</v>
      </c>
      <c r="M25">
        <v>0.230568251263159</v>
      </c>
      <c r="N25">
        <v>0.18352694488598</v>
      </c>
      <c r="O25">
        <v>38.5515077186445</v>
      </c>
      <c r="P25">
        <v>0.6875278272618131</v>
      </c>
      <c r="Q25">
        <v>0.459462258075681</v>
      </c>
      <c r="R25">
        <v>1.99663356258201</v>
      </c>
      <c r="S25">
        <v>42.2690895724722</v>
      </c>
      <c r="T25">
        <v>0.302668744056915</v>
      </c>
      <c r="U25">
        <v>4.4402872918208</v>
      </c>
      <c r="V25">
        <v>1.16929795863602</v>
      </c>
      <c r="W25">
        <v>0.184125948219667</v>
      </c>
      <c r="X25">
        <v>1.28815716882741</v>
      </c>
      <c r="Y25">
        <v>4.46624229788607</v>
      </c>
      <c r="Z25">
        <v>0.0259156460189034</v>
      </c>
      <c r="AA25">
        <v>0.062199632484709</v>
      </c>
      <c r="AB25">
        <v>1.69650066701494</v>
      </c>
      <c r="AC25">
        <v>0.130282093776951</v>
      </c>
      <c r="AD25">
        <v>0.657604187298071</v>
      </c>
      <c r="AE25">
        <v>79.1959252516594</v>
      </c>
      <c r="AF25">
        <v>0.395989942152732</v>
      </c>
      <c r="AG25">
        <v>662.728741231245</v>
      </c>
      <c r="AH25">
        <v>1.68194140226355</v>
      </c>
      <c r="AI25">
        <v>0.0812342929687298</v>
      </c>
      <c r="AJ25">
        <v>0.418937297184182</v>
      </c>
      <c r="AK25">
        <v>0.0328809331349097</v>
      </c>
      <c r="AL25">
        <v>113.003149801749</v>
      </c>
      <c r="AM25">
        <v>2.31884219754529</v>
      </c>
      <c r="AN25">
        <v>0.009924871717600699</v>
      </c>
      <c r="AO25">
        <v>0.0468845611904657</v>
      </c>
      <c r="AP25">
        <v>1.17557012784331</v>
      </c>
      <c r="AQ25">
        <v>0.570453082568111</v>
      </c>
      <c r="AR25">
        <v>1.73513338796149</v>
      </c>
      <c r="AS25">
        <v>1.20483024341906</v>
      </c>
      <c r="AT25">
        <v>0.0516858839724379</v>
      </c>
      <c r="AU25">
        <v>0.0189319285536646</v>
      </c>
      <c r="AV25">
        <v>0.380889018155157</v>
      </c>
      <c r="AW25">
        <v>0.226756355322009</v>
      </c>
      <c r="AX25">
        <v>0.198153808156483</v>
      </c>
      <c r="AY25">
        <v>4.3523760594172</v>
      </c>
      <c r="AZ25">
        <v>1.15684433780421</v>
      </c>
      <c r="BA25">
        <v>16.265462071553</v>
      </c>
      <c r="BB25">
        <v>13.355999126744</v>
      </c>
      <c r="BC25">
        <v>0.01366546991521678</v>
      </c>
      <c r="BD25">
        <v>323505319.8913297</v>
      </c>
      <c r="BE25">
        <v>0.04360832621004329</v>
      </c>
      <c r="BF25">
        <v>47527467.43445385</v>
      </c>
      <c r="BG25">
        <v>0.05953304121439329</v>
      </c>
      <c r="BH25">
        <v>36464800.88601432</v>
      </c>
      <c r="BI25">
        <v>0.04456561946279436</v>
      </c>
      <c r="BJ25">
        <v>64425389.2000541</v>
      </c>
      <c r="BK25">
        <v>0.05706264773357339</v>
      </c>
      <c r="BL25">
        <v>268417119.3050161</v>
      </c>
      <c r="BM25">
        <v>0.05775255427197301</v>
      </c>
      <c r="BN25">
        <v>1199087845.661534</v>
      </c>
      <c r="BO25">
        <v>0.03887838520345022</v>
      </c>
      <c r="BP25">
        <v>3217686641.878117</v>
      </c>
      <c r="BQ25">
        <v>0.05536556951974836</v>
      </c>
      <c r="BR25">
        <v>144356825.7133649</v>
      </c>
      <c r="BS25">
        <v>0.03449359434984656</v>
      </c>
      <c r="BT25">
        <v>31000452.43302836</v>
      </c>
      <c r="BU25">
        <v>0.016043844714972</v>
      </c>
      <c r="BV25">
        <v>762721965.5244894</v>
      </c>
      <c r="BW25">
        <v>0.01122777836831146</v>
      </c>
      <c r="BX25">
        <v>71151802.54151826</v>
      </c>
      <c r="BY25">
        <v>0.03265699873125572</v>
      </c>
      <c r="BZ25">
        <v>342469797.014235</v>
      </c>
      <c r="CA25">
        <v>0.006995391402545348</v>
      </c>
      <c r="CB25">
        <v>945978439.1738412</v>
      </c>
      <c r="CC25">
        <v>0.02293658419736344</v>
      </c>
      <c r="CD25">
        <v>259672461.6802548</v>
      </c>
      <c r="CE25">
        <v>0.08685178716598863</v>
      </c>
      <c r="CF25">
        <v>438655418.8468184</v>
      </c>
      <c r="CG25">
        <v>0.01543046199878395</v>
      </c>
      <c r="CH25">
        <v>0</v>
      </c>
      <c r="CI25">
        <v>0.1161403225875224</v>
      </c>
      <c r="CJ25">
        <v>263186276.0247912</v>
      </c>
      <c r="CK25">
        <v>0.02589111967540769</v>
      </c>
      <c r="CL25">
        <v>1020461399.551734</v>
      </c>
      <c r="CM25">
        <v>0.02838137666770901</v>
      </c>
      <c r="CN25">
        <v>304572506.088296</v>
      </c>
      <c r="CO25">
        <v>0.02989301066756123</v>
      </c>
      <c r="CP25">
        <v>1425168093.258884</v>
      </c>
      <c r="CQ25">
        <v>0.0269494421978087</v>
      </c>
      <c r="CR25">
        <v>1187838055.089177</v>
      </c>
      <c r="CS25">
        <v>0.04458346282609971</v>
      </c>
      <c r="CT25">
        <v>506190357.0174948</v>
      </c>
      <c r="CU25">
        <v>-0.03361276992237761</v>
      </c>
      <c r="CV25">
        <v>435165355.3414516</v>
      </c>
      <c r="CW25">
        <v>0.03863546296024167</v>
      </c>
      <c r="CX25">
        <v>325574294.7842632</v>
      </c>
      <c r="CY25">
        <v>0.02105782529156319</v>
      </c>
      <c r="CZ25">
        <v>190743323.2651777</v>
      </c>
      <c r="DA25">
        <v>0.131970912324882</v>
      </c>
      <c r="DB25">
        <v>459261072.637601</v>
      </c>
      <c r="DC25">
        <v>0.06635027940643967</v>
      </c>
      <c r="DD25">
        <v>129738172.2291169</v>
      </c>
      <c r="DE25">
        <v>0.0651418268159083</v>
      </c>
      <c r="DF25">
        <v>0</v>
      </c>
      <c r="DG25">
        <v>0.02009209940266476</v>
      </c>
      <c r="DH25">
        <v>53822187.60139159</v>
      </c>
      <c r="DI25">
        <v>0.127770912184707</v>
      </c>
      <c r="DJ25">
        <v>5640500128.373074</v>
      </c>
      <c r="DK25">
        <v>0.03779809723536998</v>
      </c>
      <c r="DL25">
        <v>714385646.0920444</v>
      </c>
      <c r="DM25">
        <v>0.02229577063394506</v>
      </c>
      <c r="DN25">
        <v>594492154.5251037</v>
      </c>
      <c r="DO25">
        <v>0.03502825976423751</v>
      </c>
      <c r="DP25">
        <v>1364205751.176612</v>
      </c>
      <c r="DQ25">
        <v>0.0326540935319144</v>
      </c>
      <c r="DR25">
        <v>47202718.51731426</v>
      </c>
      <c r="DS25">
        <v>0.05773063044208682</v>
      </c>
      <c r="DT25">
        <v>28691504.98525113</v>
      </c>
      <c r="DU25">
        <v>0.05159282799689513</v>
      </c>
      <c r="DV25">
        <v>0</v>
      </c>
      <c r="DW25">
        <v>0.04261651743409023</v>
      </c>
      <c r="DX25">
        <v>1656126832.438717</v>
      </c>
      <c r="DY25">
        <v>0.03945215973373406</v>
      </c>
      <c r="DZ25">
        <v>26750965.39138945</v>
      </c>
      <c r="EA25">
        <v>0.03814373420165174</v>
      </c>
      <c r="EB25">
        <v>34256640.93307305</v>
      </c>
      <c r="EC25">
        <v>0.02138286147619994</v>
      </c>
      <c r="ED25">
        <v>232825205.9119488</v>
      </c>
      <c r="EE25">
        <v>0.04666938160999656</v>
      </c>
      <c r="EF25">
        <v>354795135.8998522</v>
      </c>
      <c r="EG25">
        <v>0.03091048801193663</v>
      </c>
      <c r="EH25">
        <v>876547288.2754042</v>
      </c>
      <c r="EI25">
        <v>0.03056917152202843</v>
      </c>
      <c r="EJ25">
        <v>415237231.9630694</v>
      </c>
      <c r="EK25">
        <v>0.02793153816089466</v>
      </c>
      <c r="EL25">
        <v>225129922.6601928</v>
      </c>
      <c r="EM25">
        <v>0.02194110962569074</v>
      </c>
      <c r="EN25">
        <v>4870418518.891491</v>
      </c>
      <c r="EO25">
        <v>0.04523428073254498</v>
      </c>
      <c r="EP25">
        <v>1382710381.564682</v>
      </c>
      <c r="EQ25">
        <v>0.01494376913948114</v>
      </c>
      <c r="ER25">
        <v>20170426686.28744</v>
      </c>
      <c r="ES25">
        <v>0.09017940441550798</v>
      </c>
      <c r="ET25">
        <v>40297757.36738914</v>
      </c>
      <c r="EU25">
        <v>0.03711849332041761</v>
      </c>
      <c r="EV25">
        <v>168491896.3130861</v>
      </c>
      <c r="EW25">
        <v>0.1060064128129494</v>
      </c>
      <c r="EX25">
        <v>305619423.054994</v>
      </c>
      <c r="EY25">
        <v>0.03265438949605759</v>
      </c>
      <c r="EZ25">
        <v>876681769.3455904</v>
      </c>
      <c r="FA25">
        <v>0.04124295594695893</v>
      </c>
      <c r="FB25">
        <v>314503788.8424162</v>
      </c>
      <c r="FC25">
        <v>0.08824955098150844</v>
      </c>
      <c r="FD25">
        <v>341063960.7924166</v>
      </c>
    </row>
    <row r="26" spans="1:160">
      <c r="A26" s="2">
        <v>44890</v>
      </c>
      <c r="B26">
        <v>0.526388437030982</v>
      </c>
      <c r="C26">
        <v>0.0096137616183802</v>
      </c>
      <c r="D26">
        <v>0.238035961838777</v>
      </c>
      <c r="E26">
        <v>0.0887402055097164</v>
      </c>
      <c r="F26">
        <v>0.003483269842939</v>
      </c>
      <c r="G26">
        <v>3.31927431324992</v>
      </c>
      <c r="H26">
        <v>10.1414525683095</v>
      </c>
      <c r="I26">
        <v>0.156314736417819</v>
      </c>
      <c r="J26">
        <v>0.591328075874532</v>
      </c>
      <c r="K26">
        <v>6.76799899067723</v>
      </c>
      <c r="L26">
        <v>1.71071119571207</v>
      </c>
      <c r="M26">
        <v>0.229764743606393</v>
      </c>
      <c r="N26">
        <v>0.177014784348628</v>
      </c>
      <c r="O26">
        <v>37.8747394133513</v>
      </c>
      <c r="P26">
        <v>0.689178319186015</v>
      </c>
      <c r="Q26">
        <v>0.457837700665706</v>
      </c>
      <c r="R26">
        <v>1.93515909463395</v>
      </c>
      <c r="S26">
        <v>42.7717081567259</v>
      </c>
      <c r="T26">
        <v>0.304572506088296</v>
      </c>
      <c r="U26">
        <v>4.38536874337619</v>
      </c>
      <c r="V26">
        <v>1.14634052797643</v>
      </c>
      <c r="W26">
        <v>0.183437523429217</v>
      </c>
      <c r="X26">
        <v>1.3737687342176</v>
      </c>
      <c r="Y26">
        <v>4.5361486666024</v>
      </c>
      <c r="Z26">
        <v>0.0252891494793913</v>
      </c>
      <c r="AA26">
        <v>0.062060016285099</v>
      </c>
      <c r="AB26">
        <v>1.66319144425373</v>
      </c>
      <c r="AC26">
        <v>0.129138924487832</v>
      </c>
      <c r="AD26">
        <v>0.643162957334892</v>
      </c>
      <c r="AE26">
        <v>78.691307566939</v>
      </c>
      <c r="AF26">
        <v>0.393440700922887</v>
      </c>
      <c r="AG26">
        <v>659.586079935049</v>
      </c>
      <c r="AH26">
        <v>1.64429033009445</v>
      </c>
      <c r="AI26">
        <v>0.0797956878103972</v>
      </c>
      <c r="AJ26">
        <v>0.407539297496964</v>
      </c>
      <c r="AK26">
        <v>0.0316935668599611</v>
      </c>
      <c r="AL26">
        <v>113.86861320106</v>
      </c>
      <c r="AM26">
        <v>2.31032612507306</v>
      </c>
      <c r="AN26">
        <v>0.009553308452414099</v>
      </c>
      <c r="AO26">
        <v>0.0462932333882828</v>
      </c>
      <c r="AP26">
        <v>1.17989515789381</v>
      </c>
      <c r="AQ26">
        <v>0.563095963663901</v>
      </c>
      <c r="AR26">
        <v>1.72659358220735</v>
      </c>
      <c r="AS26">
        <v>1.16775139600598</v>
      </c>
      <c r="AT26">
        <v>0.0528458631669319</v>
      </c>
      <c r="AU26">
        <v>0.0190689356032777</v>
      </c>
      <c r="AV26">
        <v>0.40101259921776</v>
      </c>
      <c r="AW26">
        <v>0.217678635340387</v>
      </c>
      <c r="AX26">
        <v>0.198811422609407</v>
      </c>
      <c r="AY26">
        <v>4.32681162709256</v>
      </c>
      <c r="AZ26">
        <v>1.13598583733861</v>
      </c>
      <c r="BA26">
        <v>16.640412108064</v>
      </c>
      <c r="BB26">
        <v>13.2281299344379</v>
      </c>
      <c r="BC26">
        <v>-0.03016910485458069</v>
      </c>
      <c r="BD26">
        <v>316919002.2432126</v>
      </c>
      <c r="BE26">
        <v>-0.008320602123168097</v>
      </c>
      <c r="BF26">
        <v>46603589.05299751</v>
      </c>
      <c r="BG26">
        <v>0.005439690300570899</v>
      </c>
      <c r="BH26">
        <v>36149809.18361713</v>
      </c>
      <c r="BI26">
        <v>-0.01116309656320347</v>
      </c>
      <c r="BJ26">
        <v>65574202.91851351</v>
      </c>
      <c r="BK26">
        <v>-0.02806929636845024</v>
      </c>
      <c r="BL26">
        <v>260138204.6265803</v>
      </c>
      <c r="BM26">
        <v>-0.03506269269099793</v>
      </c>
      <c r="BN26">
        <v>1165270137.66739</v>
      </c>
      <c r="BO26">
        <v>0.02581883730708157</v>
      </c>
      <c r="BP26">
        <v>3179916509.19927</v>
      </c>
      <c r="BQ26">
        <v>-0.0004613390274502693</v>
      </c>
      <c r="BR26">
        <v>141163759.6926355</v>
      </c>
      <c r="BS26">
        <v>-0.01315111492110654</v>
      </c>
      <c r="BT26">
        <v>31181522.84621105</v>
      </c>
      <c r="BU26">
        <v>-0.02580493600474698</v>
      </c>
      <c r="BV26">
        <v>749150317.4696413</v>
      </c>
      <c r="BW26">
        <v>0.01840444288670562</v>
      </c>
      <c r="BX26">
        <v>72079648.24585772</v>
      </c>
      <c r="BY26">
        <v>-0.003484901552420983</v>
      </c>
      <c r="BZ26">
        <v>339368951.2150666</v>
      </c>
      <c r="CA26">
        <v>-0.03548340294880314</v>
      </c>
      <c r="CB26">
        <v>940476786.280481</v>
      </c>
      <c r="CC26">
        <v>-0.01755491147667609</v>
      </c>
      <c r="CD26">
        <v>261811570.7448024</v>
      </c>
      <c r="CE26">
        <v>0.002400618358642026</v>
      </c>
      <c r="CF26">
        <v>431722795.4664064</v>
      </c>
      <c r="CG26">
        <v>-0.003535779884900503</v>
      </c>
      <c r="CH26">
        <v>0</v>
      </c>
      <c r="CI26">
        <v>-0.03078905869365545</v>
      </c>
      <c r="CJ26">
        <v>249206467.2133397</v>
      </c>
      <c r="CK26">
        <v>0.01189092524436663</v>
      </c>
      <c r="CL26">
        <v>1007979985.786355</v>
      </c>
      <c r="CM26">
        <v>0.006289919487104445</v>
      </c>
      <c r="CN26">
        <v>303412301.887935</v>
      </c>
      <c r="CO26">
        <v>-0.01236824215085652</v>
      </c>
      <c r="CP26">
        <v>1397988932.72682</v>
      </c>
      <c r="CQ26">
        <v>-0.0196335164104533</v>
      </c>
      <c r="CR26">
        <v>1164092133.575878</v>
      </c>
      <c r="CS26">
        <v>-0.003738879810838425</v>
      </c>
      <c r="CT26">
        <v>512669046.7704689</v>
      </c>
      <c r="CU26">
        <v>0.06646049679490651</v>
      </c>
      <c r="CV26">
        <v>437241625.6400513</v>
      </c>
      <c r="CW26">
        <v>0.01565216664340352</v>
      </c>
      <c r="CX26">
        <v>330314556.3110042</v>
      </c>
      <c r="CY26">
        <v>-0.02417445195289047</v>
      </c>
      <c r="CZ26">
        <v>188887101.7421082</v>
      </c>
      <c r="DA26">
        <v>-0.002244646696977215</v>
      </c>
      <c r="DB26">
        <v>461475158.3310809</v>
      </c>
      <c r="DC26">
        <v>-0.01963407584143129</v>
      </c>
      <c r="DD26">
        <v>125579461.1962154</v>
      </c>
      <c r="DE26">
        <v>-0.008774569520475617</v>
      </c>
      <c r="DF26">
        <v>0</v>
      </c>
      <c r="DG26">
        <v>-0.02196036801790202</v>
      </c>
      <c r="DH26">
        <v>52217088.23164165</v>
      </c>
      <c r="DI26">
        <v>-0.00637176323298061</v>
      </c>
      <c r="DJ26">
        <v>5299947542.586293</v>
      </c>
      <c r="DK26">
        <v>-0.006437641360248825</v>
      </c>
      <c r="DL26">
        <v>709246363.2670051</v>
      </c>
      <c r="DM26">
        <v>-0.004742002422223779</v>
      </c>
      <c r="DN26">
        <v>580753239.2518657</v>
      </c>
      <c r="DO26">
        <v>-0.02238548389285688</v>
      </c>
      <c r="DP26">
        <v>1364658709.344933</v>
      </c>
      <c r="DQ26">
        <v>-0.01770933316162893</v>
      </c>
      <c r="DR26">
        <v>47219675.19591183</v>
      </c>
      <c r="DS26">
        <v>-0.02720693469840896</v>
      </c>
      <c r="DT26">
        <v>29574037.20320556</v>
      </c>
      <c r="DU26">
        <v>-0.03611108815181319</v>
      </c>
      <c r="DV26">
        <v>0</v>
      </c>
      <c r="DW26">
        <v>0.007658754652674293</v>
      </c>
      <c r="DX26">
        <v>1728837848.965544</v>
      </c>
      <c r="DY26">
        <v>-0.003672553691340119</v>
      </c>
      <c r="DZ26">
        <v>26263509.1842794</v>
      </c>
      <c r="EA26">
        <v>-0.0374375886922218</v>
      </c>
      <c r="EB26">
        <v>42220758.94679323</v>
      </c>
      <c r="EC26">
        <v>-0.01261242053179645</v>
      </c>
      <c r="ED26">
        <v>227566406.5407411</v>
      </c>
      <c r="EE26">
        <v>0.003679091487663655</v>
      </c>
      <c r="EF26">
        <v>358075596.8840148</v>
      </c>
      <c r="EG26">
        <v>-0.012896974578679</v>
      </c>
      <c r="EH26">
        <v>878215804.6976544</v>
      </c>
      <c r="EI26">
        <v>-0.00492169986088109</v>
      </c>
      <c r="EJ26">
        <v>409123256.07996</v>
      </c>
      <c r="EK26">
        <v>-0.03077516323615681</v>
      </c>
      <c r="EL26">
        <v>225987182.7967975</v>
      </c>
      <c r="EM26">
        <v>0.02244286264142392</v>
      </c>
      <c r="EN26">
        <v>4881378381.229173</v>
      </c>
      <c r="EO26">
        <v>0.007236824775919581</v>
      </c>
      <c r="EP26">
        <v>1375684701.096997</v>
      </c>
      <c r="EQ26">
        <v>0.05283318789308211</v>
      </c>
      <c r="ER26">
        <v>20561051607.15721</v>
      </c>
      <c r="ES26">
        <v>-0.04003292418742144</v>
      </c>
      <c r="ET26">
        <v>39227413.89690032</v>
      </c>
      <c r="EU26">
        <v>0.003318707114650543</v>
      </c>
      <c r="EV26">
        <v>163636526.4169999</v>
      </c>
      <c r="EW26">
        <v>-0.005873672673418429</v>
      </c>
      <c r="EX26">
        <v>307853139.5463694</v>
      </c>
      <c r="EY26">
        <v>-0.01803051610659312</v>
      </c>
      <c r="EZ26">
        <v>859824249.2980007</v>
      </c>
      <c r="FA26">
        <v>0.02305191422546549</v>
      </c>
      <c r="FB26">
        <v>312364151.2992465</v>
      </c>
      <c r="FC26">
        <v>-0.009573914395521022</v>
      </c>
      <c r="FD26">
        <v>336237569.6632444</v>
      </c>
    </row>
    <row r="27" spans="1:160">
      <c r="A27" s="2">
        <v>44891</v>
      </c>
      <c r="B27">
        <v>0.515670109467154</v>
      </c>
      <c r="C27">
        <v>0.009426881336237199</v>
      </c>
      <c r="D27">
        <v>0.235958962193045</v>
      </c>
      <c r="E27">
        <v>0.09032259355167151</v>
      </c>
      <c r="F27">
        <v>0.003375833722969</v>
      </c>
      <c r="G27">
        <v>3.22566128074018</v>
      </c>
      <c r="H27">
        <v>10.018224529171</v>
      </c>
      <c r="I27">
        <v>0.152857170272758</v>
      </c>
      <c r="J27">
        <v>0.594781961563989</v>
      </c>
      <c r="K27">
        <v>6.64757122736524</v>
      </c>
      <c r="L27">
        <v>1.73301949961457</v>
      </c>
      <c r="M27">
        <v>0.227684370253121</v>
      </c>
      <c r="N27">
        <v>0.175985295873891</v>
      </c>
      <c r="O27">
        <v>38.1867409165998</v>
      </c>
      <c r="P27">
        <v>0.677826717133331</v>
      </c>
      <c r="Q27">
        <v>0.457091370657533</v>
      </c>
      <c r="R27">
        <v>1.83224523928268</v>
      </c>
      <c r="S27">
        <v>42.2403001076334</v>
      </c>
      <c r="T27">
        <v>0.303412301887935</v>
      </c>
      <c r="U27">
        <v>4.28611280585986</v>
      </c>
      <c r="V27">
        <v>1.12342417832067</v>
      </c>
      <c r="W27">
        <v>0.185780149801334</v>
      </c>
      <c r="X27">
        <v>1.38032328913561</v>
      </c>
      <c r="Y27">
        <v>4.60173216413667</v>
      </c>
      <c r="Z27">
        <v>0.0250430477403621</v>
      </c>
      <c r="AA27">
        <v>0.0623592060104655</v>
      </c>
      <c r="AB27">
        <v>1.60987843320845</v>
      </c>
      <c r="AC27">
        <v>0.130933763557906</v>
      </c>
      <c r="AD27">
        <v>0.623896661631857</v>
      </c>
      <c r="AE27">
        <v>73.93276457584921</v>
      </c>
      <c r="AF27">
        <v>0.390611193037683</v>
      </c>
      <c r="AG27">
        <v>644.342821973346</v>
      </c>
      <c r="AH27">
        <v>1.64407728982941</v>
      </c>
      <c r="AI27">
        <v>0.0798243528931334</v>
      </c>
      <c r="AJ27">
        <v>0.420074943860181</v>
      </c>
      <c r="AK27">
        <v>0.0320924403456204</v>
      </c>
      <c r="AL27">
        <v>118.867929952759</v>
      </c>
      <c r="AM27">
        <v>2.26822735242548</v>
      </c>
      <c r="AN27">
        <v>0.0117742990067753</v>
      </c>
      <c r="AO27">
        <v>0.0452476128091882</v>
      </c>
      <c r="AP27">
        <v>1.1908045521871</v>
      </c>
      <c r="AQ27">
        <v>0.564167822393308</v>
      </c>
      <c r="AR27">
        <v>1.70117112316715</v>
      </c>
      <c r="AS27">
        <v>1.1721980138053</v>
      </c>
      <c r="AT27">
        <v>0.0529670332786814</v>
      </c>
      <c r="AU27">
        <v>0.0189720445621792</v>
      </c>
      <c r="AV27">
        <v>0.408778697440348</v>
      </c>
      <c r="AW27">
        <v>0.211896901536261</v>
      </c>
      <c r="AX27">
        <v>0.193082345915166</v>
      </c>
      <c r="AY27">
        <v>4.35738572323305</v>
      </c>
      <c r="AZ27">
        <v>1.11124399053097</v>
      </c>
      <c r="BA27">
        <v>16.4654612538326</v>
      </c>
      <c r="BB27">
        <v>13.0409388608845</v>
      </c>
      <c r="BC27">
        <v>-0.02036201179547792</v>
      </c>
      <c r="BD27">
        <v>318773019.4350173</v>
      </c>
      <c r="BE27">
        <v>-0.01943883045588635</v>
      </c>
      <c r="BF27">
        <v>46548081.6106245</v>
      </c>
      <c r="BG27">
        <v>-0.008725570832607166</v>
      </c>
      <c r="BH27">
        <v>36906214.87840851</v>
      </c>
      <c r="BI27">
        <v>0.01783169233005499</v>
      </c>
      <c r="BJ27">
        <v>65148991.51717812</v>
      </c>
      <c r="BK27">
        <v>-0.0308434674355722</v>
      </c>
      <c r="BL27">
        <v>268185842.3056965</v>
      </c>
      <c r="BM27">
        <v>-0.02820286113023385</v>
      </c>
      <c r="BN27">
        <v>1285638483.284359</v>
      </c>
      <c r="BO27">
        <v>-0.0121509259456154</v>
      </c>
      <c r="BP27">
        <v>3206676415.210052</v>
      </c>
      <c r="BQ27">
        <v>-0.02211925903018619</v>
      </c>
      <c r="BR27">
        <v>141624176.1995546</v>
      </c>
      <c r="BS27">
        <v>0.005840895824790637</v>
      </c>
      <c r="BT27">
        <v>31967351.39421842</v>
      </c>
      <c r="BU27">
        <v>-0.01779370290655735</v>
      </c>
      <c r="BV27">
        <v>748037855.0652004</v>
      </c>
      <c r="BW27">
        <v>0.01304036821552135</v>
      </c>
      <c r="BX27">
        <v>77129723.71994229</v>
      </c>
      <c r="BY27">
        <v>-0.009054362826160456</v>
      </c>
      <c r="BZ27">
        <v>337982664.4124379</v>
      </c>
      <c r="CA27">
        <v>-0.005815833284916083</v>
      </c>
      <c r="CB27">
        <v>921508916.9603907</v>
      </c>
      <c r="CC27">
        <v>0.008237720129066206</v>
      </c>
      <c r="CD27">
        <v>260050777.2186057</v>
      </c>
      <c r="CE27">
        <v>-0.01647121178462396</v>
      </c>
      <c r="CF27">
        <v>448435286.5925025</v>
      </c>
      <c r="CG27">
        <v>-0.001630119160322074</v>
      </c>
      <c r="CH27">
        <v>0</v>
      </c>
      <c r="CI27">
        <v>-0.05318108244259734</v>
      </c>
      <c r="CJ27">
        <v>239821267.0186906</v>
      </c>
      <c r="CK27">
        <v>-0.01242428867103673</v>
      </c>
      <c r="CL27">
        <v>1041066423.177847</v>
      </c>
      <c r="CM27">
        <v>-0.003809287368915282</v>
      </c>
      <c r="CN27">
        <v>302758848.644474</v>
      </c>
      <c r="CO27">
        <v>-0.02263343023690978</v>
      </c>
      <c r="CP27">
        <v>1403708008.286023</v>
      </c>
      <c r="CQ27">
        <v>-0.0199908745233085</v>
      </c>
      <c r="CR27">
        <v>1161716257.566983</v>
      </c>
      <c r="CS27">
        <v>0.01277070431569016</v>
      </c>
      <c r="CT27">
        <v>511812003.8482232</v>
      </c>
      <c r="CU27">
        <v>0.004771221498022449</v>
      </c>
      <c r="CV27">
        <v>430915560.1848504</v>
      </c>
      <c r="CW27">
        <v>0.01445796916162201</v>
      </c>
      <c r="CX27">
        <v>331654666.3936406</v>
      </c>
      <c r="CY27">
        <v>-0.009731515060629303</v>
      </c>
      <c r="CZ27">
        <v>189298954.0197503</v>
      </c>
      <c r="DA27">
        <v>0.004820974006710443</v>
      </c>
      <c r="DB27">
        <v>465231357.4441895</v>
      </c>
      <c r="DC27">
        <v>-0.03205464483927845</v>
      </c>
      <c r="DD27">
        <v>125116970.6487884</v>
      </c>
      <c r="DE27">
        <v>0.01389851338155679</v>
      </c>
      <c r="DF27">
        <v>0</v>
      </c>
      <c r="DG27">
        <v>-0.02995554312218141</v>
      </c>
      <c r="DH27">
        <v>55020225.91120201</v>
      </c>
      <c r="DI27">
        <v>-0.06047101183370129</v>
      </c>
      <c r="DJ27">
        <v>5473075538.908973</v>
      </c>
      <c r="DK27">
        <v>-0.007191701007462914</v>
      </c>
      <c r="DL27">
        <v>731993702.0480539</v>
      </c>
      <c r="DM27">
        <v>-0.02311033908296567</v>
      </c>
      <c r="DN27">
        <v>576509475.757977</v>
      </c>
      <c r="DO27">
        <v>-0.0001295636549950574</v>
      </c>
      <c r="DP27">
        <v>1333794117.838789</v>
      </c>
      <c r="DQ27">
        <v>0.0003592309750410916</v>
      </c>
      <c r="DR27">
        <v>48208275.46737985</v>
      </c>
      <c r="DS27">
        <v>0.03075935606752234</v>
      </c>
      <c r="DT27">
        <v>30088372.29291185</v>
      </c>
      <c r="DU27">
        <v>0.01258531384055739</v>
      </c>
      <c r="DV27">
        <v>0</v>
      </c>
      <c r="DW27">
        <v>0.04390425606458925</v>
      </c>
      <c r="DX27">
        <v>1759255119.234684</v>
      </c>
      <c r="DY27">
        <v>-0.01822200432687771</v>
      </c>
      <c r="DZ27">
        <v>25358401.58710121</v>
      </c>
      <c r="EA27">
        <v>0.2324839154335021</v>
      </c>
      <c r="EB27">
        <v>38500927.95649254</v>
      </c>
      <c r="EC27">
        <v>-0.02258689883086129</v>
      </c>
      <c r="ED27">
        <v>228802728.7709996</v>
      </c>
      <c r="EE27">
        <v>0.009246070907489745</v>
      </c>
      <c r="EF27">
        <v>357533554.4301594</v>
      </c>
      <c r="EG27">
        <v>0.001903509878552034</v>
      </c>
      <c r="EH27">
        <v>876820956.5594888</v>
      </c>
      <c r="EI27">
        <v>-0.01472405510027364</v>
      </c>
      <c r="EJ27">
        <v>398110879.5746683</v>
      </c>
      <c r="EK27">
        <v>0.003807846271499882</v>
      </c>
      <c r="EL27">
        <v>229595577.1160912</v>
      </c>
      <c r="EM27">
        <v>0.002292896822722712</v>
      </c>
      <c r="EN27">
        <v>4863362102.94249</v>
      </c>
      <c r="EO27">
        <v>-0.005081093308734408</v>
      </c>
      <c r="EP27">
        <v>1372595864.2353</v>
      </c>
      <c r="EQ27">
        <v>0.01936622000839128</v>
      </c>
      <c r="ER27">
        <v>19929341587.00407</v>
      </c>
      <c r="ES27">
        <v>-0.02656086939852886</v>
      </c>
      <c r="ET27">
        <v>39585530.42041812</v>
      </c>
      <c r="EU27">
        <v>-0.02881663749017382</v>
      </c>
      <c r="EV27">
        <v>162624822.1166628</v>
      </c>
      <c r="EW27">
        <v>0.00706619533631847</v>
      </c>
      <c r="EX27">
        <v>306956564.6867626</v>
      </c>
      <c r="EY27">
        <v>-0.02178006625998563</v>
      </c>
      <c r="EZ27">
        <v>838835557.4093084</v>
      </c>
      <c r="FA27">
        <v>-0.01051361307011256</v>
      </c>
      <c r="FB27">
        <v>301967250.2837284</v>
      </c>
      <c r="FC27">
        <v>-0.01415098539862913</v>
      </c>
      <c r="FD27">
        <v>335353942.7432898</v>
      </c>
    </row>
    <row r="28" spans="1:160">
      <c r="A28" s="2">
        <v>44892</v>
      </c>
      <c r="B28">
        <v>0.518668761484925</v>
      </c>
      <c r="C28">
        <v>0.009415653401154</v>
      </c>
      <c r="D28">
        <v>0.240874839670293</v>
      </c>
      <c r="E28">
        <v>0.0897369029162233</v>
      </c>
      <c r="F28">
        <v>0.003480268543323</v>
      </c>
      <c r="G28">
        <v>3.55886085338231</v>
      </c>
      <c r="H28">
        <v>10.0982885244914</v>
      </c>
      <c r="I28">
        <v>0.153355725741582</v>
      </c>
      <c r="J28">
        <v>0.609771500321991</v>
      </c>
      <c r="K28">
        <v>6.63769981317928</v>
      </c>
      <c r="L28">
        <v>1.85443906094847</v>
      </c>
      <c r="M28">
        <v>0.226754303325912</v>
      </c>
      <c r="N28">
        <v>0.172435962022074</v>
      </c>
      <c r="O28">
        <v>37.9299189358095</v>
      </c>
      <c r="P28">
        <v>0.703552789406783</v>
      </c>
      <c r="Q28">
        <v>0.461015395363556</v>
      </c>
      <c r="R28">
        <v>1.7630472344811</v>
      </c>
      <c r="S28">
        <v>43.6182769943288</v>
      </c>
      <c r="T28">
        <v>0.302758848644474</v>
      </c>
      <c r="U28">
        <v>4.30039338398691</v>
      </c>
      <c r="V28">
        <v>1.12113130434953</v>
      </c>
      <c r="W28">
        <v>0.185464204835367</v>
      </c>
      <c r="X28">
        <v>1.3603526025304</v>
      </c>
      <c r="Y28">
        <v>4.62017014510056</v>
      </c>
      <c r="Z28">
        <v>0.0250976519783214</v>
      </c>
      <c r="AA28">
        <v>0.06286678174901179</v>
      </c>
      <c r="AB28">
        <v>1.60394948948809</v>
      </c>
      <c r="AC28">
        <v>0.130518061847512</v>
      </c>
      <c r="AD28">
        <v>0.620109251899474</v>
      </c>
      <c r="AE28">
        <v>76.3404630699446</v>
      </c>
      <c r="AF28">
        <v>0.403140507083761</v>
      </c>
      <c r="AG28">
        <v>639.63438754608</v>
      </c>
      <c r="AH28">
        <v>1.60632569409759</v>
      </c>
      <c r="AI28">
        <v>0.08149557101592859</v>
      </c>
      <c r="AJ28">
        <v>0.427380651986844</v>
      </c>
      <c r="AK28">
        <v>0.0312901147360508</v>
      </c>
      <c r="AL28">
        <v>120.959298992296</v>
      </c>
      <c r="AM28">
        <v>2.19005844535359</v>
      </c>
      <c r="AN28">
        <v>0.010736932473652</v>
      </c>
      <c r="AO28">
        <v>0.0454934339320529</v>
      </c>
      <c r="AP28">
        <v>1.18900195344218</v>
      </c>
      <c r="AQ28">
        <v>0.563271768789548</v>
      </c>
      <c r="AR28">
        <v>1.65538067583901</v>
      </c>
      <c r="AS28">
        <v>1.19091479500393</v>
      </c>
      <c r="AT28">
        <v>0.0527734495171321</v>
      </c>
      <c r="AU28">
        <v>0.0189294464649999</v>
      </c>
      <c r="AV28">
        <v>0.396219534410558</v>
      </c>
      <c r="AW28">
        <v>0.213831359462083</v>
      </c>
      <c r="AX28">
        <v>0.191888588971293</v>
      </c>
      <c r="AY28">
        <v>4.28116180271025</v>
      </c>
      <c r="AZ28">
        <v>1.08129936706515</v>
      </c>
      <c r="BA28">
        <v>15.9174157431077</v>
      </c>
      <c r="BB28">
        <v>13.0066674835054</v>
      </c>
      <c r="BC28">
        <v>0.005815058819037544</v>
      </c>
      <c r="BD28">
        <v>319023401.8162462</v>
      </c>
      <c r="BE28">
        <v>-0.001191055099000637</v>
      </c>
      <c r="BF28">
        <v>45903161.66032687</v>
      </c>
      <c r="BG28">
        <v>0.02083361204659884</v>
      </c>
      <c r="BH28">
        <v>36726432.0796552</v>
      </c>
      <c r="BI28">
        <v>-0.00648443110873631</v>
      </c>
      <c r="BJ28">
        <v>64225122.86144712</v>
      </c>
      <c r="BK28">
        <v>0.03093600838318267</v>
      </c>
      <c r="BL28">
        <v>268858054.1171857</v>
      </c>
      <c r="BM28">
        <v>0.1032965161691346</v>
      </c>
      <c r="BN28">
        <v>1382510489.540191</v>
      </c>
      <c r="BO28">
        <v>0.007991834789415009</v>
      </c>
      <c r="BP28">
        <v>3158622910.635882</v>
      </c>
      <c r="BQ28">
        <v>0.003261577248449443</v>
      </c>
      <c r="BR28">
        <v>144298876.4445551</v>
      </c>
      <c r="BS28">
        <v>0.02520173731998665</v>
      </c>
      <c r="BT28">
        <v>30837908.95640089</v>
      </c>
      <c r="BU28">
        <v>-0.00148496553828914</v>
      </c>
      <c r="BV28">
        <v>752857849.9991184</v>
      </c>
      <c r="BW28">
        <v>0.0700624322812895</v>
      </c>
      <c r="BX28">
        <v>77169182.64471596</v>
      </c>
      <c r="BY28">
        <v>-0.004084895797524468</v>
      </c>
      <c r="BZ28">
        <v>340359687.9665011</v>
      </c>
      <c r="CA28">
        <v>-0.02016835460140032</v>
      </c>
      <c r="CB28">
        <v>909870376.1764051</v>
      </c>
      <c r="CC28">
        <v>-0.006725422872593367</v>
      </c>
      <c r="CD28">
        <v>256094348.1111447</v>
      </c>
      <c r="CE28">
        <v>0.03795375960135194</v>
      </c>
      <c r="CF28">
        <v>436881383.6406084</v>
      </c>
      <c r="CG28">
        <v>0.008584770918729445</v>
      </c>
      <c r="CH28">
        <v>0</v>
      </c>
      <c r="CI28">
        <v>-0.03776678106074438</v>
      </c>
      <c r="CJ28">
        <v>239183942.9626792</v>
      </c>
      <c r="CK28">
        <v>0.03262232709483959</v>
      </c>
      <c r="CL28">
        <v>1021283282.75192</v>
      </c>
      <c r="CM28">
        <v>-0.002153680781547096</v>
      </c>
      <c r="CN28">
        <v>304543060.302763</v>
      </c>
      <c r="CO28">
        <v>0.003331825076448469</v>
      </c>
      <c r="CP28">
        <v>1419794319.779429</v>
      </c>
      <c r="CQ28">
        <v>-0.002040969043916707</v>
      </c>
      <c r="CR28">
        <v>1162987482.237254</v>
      </c>
      <c r="CS28">
        <v>-0.001700638988098913</v>
      </c>
      <c r="CT28">
        <v>514516465.0363902</v>
      </c>
      <c r="CU28">
        <v>-0.01446812262199548</v>
      </c>
      <c r="CV28">
        <v>417311469.825829</v>
      </c>
      <c r="CW28">
        <v>0.004006747960601853</v>
      </c>
      <c r="CX28">
        <v>329293799.3356826</v>
      </c>
      <c r="CY28">
        <v>0.002180415040749839</v>
      </c>
      <c r="CZ28">
        <v>190944978.3129544</v>
      </c>
      <c r="DA28">
        <v>0.008139547807281433</v>
      </c>
      <c r="DB28">
        <v>466138784.3857496</v>
      </c>
      <c r="DC28">
        <v>-0.003682851821639632</v>
      </c>
      <c r="DD28">
        <v>123126637.8215975</v>
      </c>
      <c r="DE28">
        <v>-0.003174900797915048</v>
      </c>
      <c r="DF28">
        <v>0</v>
      </c>
      <c r="DG28">
        <v>-0.006070572204179947</v>
      </c>
      <c r="DH28">
        <v>53767609.67807024</v>
      </c>
      <c r="DI28">
        <v>0.03256605522474798</v>
      </c>
      <c r="DJ28">
        <v>5370115510.711905</v>
      </c>
      <c r="DK28">
        <v>0.03207617771687676</v>
      </c>
      <c r="DL28">
        <v>727012134.7749741</v>
      </c>
      <c r="DM28">
        <v>-0.007307343647976139</v>
      </c>
      <c r="DN28">
        <v>577049086.5690833</v>
      </c>
      <c r="DO28">
        <v>-0.02296217821714275</v>
      </c>
      <c r="DP28">
        <v>1343887954.699001</v>
      </c>
      <c r="DQ28">
        <v>0.02093619380833034</v>
      </c>
      <c r="DR28">
        <v>47508381.38040087</v>
      </c>
      <c r="DS28">
        <v>0.01739143986910729</v>
      </c>
      <c r="DT28">
        <v>30453887.35092828</v>
      </c>
      <c r="DU28">
        <v>-0.02500045496474979</v>
      </c>
      <c r="DV28">
        <v>0</v>
      </c>
      <c r="DW28">
        <v>0.01759405619638676</v>
      </c>
      <c r="DX28">
        <v>1718325722.677609</v>
      </c>
      <c r="DY28">
        <v>-0.03446255375956986</v>
      </c>
      <c r="DZ28">
        <v>24728466.40587608</v>
      </c>
      <c r="EA28">
        <v>-0.08810431368579696</v>
      </c>
      <c r="EB28">
        <v>36532744.64407702</v>
      </c>
      <c r="EC28">
        <v>0.005432797613021956</v>
      </c>
      <c r="ED28">
        <v>232535435.9707662</v>
      </c>
      <c r="EE28">
        <v>-0.001513765413147961</v>
      </c>
      <c r="EF28">
        <v>355749839.3078737</v>
      </c>
      <c r="EG28">
        <v>-0.00158827492138558</v>
      </c>
      <c r="EH28">
        <v>887476434.6285498</v>
      </c>
      <c r="EI28">
        <v>-0.026917014228933</v>
      </c>
      <c r="EJ28">
        <v>401946861.0173112</v>
      </c>
      <c r="EK28">
        <v>0.01596725210092265</v>
      </c>
      <c r="EL28">
        <v>244795583.1095582</v>
      </c>
      <c r="EM28">
        <v>-0.003654797136376842</v>
      </c>
      <c r="EN28">
        <v>4904513964.174453</v>
      </c>
      <c r="EO28">
        <v>-0.002245308724617923</v>
      </c>
      <c r="EP28">
        <v>1363709304.105912</v>
      </c>
      <c r="EQ28">
        <v>-0.03072362407442408</v>
      </c>
      <c r="ER28">
        <v>19936123390.53679</v>
      </c>
      <c r="ES28">
        <v>0.00912924121021641</v>
      </c>
      <c r="ET28">
        <v>39940134.50213192</v>
      </c>
      <c r="EU28">
        <v>-0.00618263124064955</v>
      </c>
      <c r="EV28">
        <v>160606527.7640481</v>
      </c>
      <c r="EW28">
        <v>-0.01749303948842151</v>
      </c>
      <c r="EX28">
        <v>307134734.8517787</v>
      </c>
      <c r="EY28">
        <v>-0.02694693849503904</v>
      </c>
      <c r="EZ28">
        <v>837484118.7266819</v>
      </c>
      <c r="FA28">
        <v>-0.0332845525719685</v>
      </c>
      <c r="FB28">
        <v>308231318.9188185</v>
      </c>
      <c r="FC28">
        <v>-0.002627983900905795</v>
      </c>
      <c r="FD28">
        <v>344161304.8512347</v>
      </c>
    </row>
    <row r="29" spans="1:160">
      <c r="A29" s="2">
        <v>44893</v>
      </c>
      <c r="B29">
        <v>0.519075983204473</v>
      </c>
      <c r="C29">
        <v>0.0092852002758397</v>
      </c>
      <c r="D29">
        <v>0.239677291189624</v>
      </c>
      <c r="E29">
        <v>0.0884643565584671</v>
      </c>
      <c r="F29">
        <v>0.003488991888306</v>
      </c>
      <c r="G29">
        <v>3.82701865616662</v>
      </c>
      <c r="H29">
        <v>9.942768513251179</v>
      </c>
      <c r="I29">
        <v>0.156251986875947</v>
      </c>
      <c r="J29">
        <v>0.588227588180434</v>
      </c>
      <c r="K29">
        <v>6.68046994741213</v>
      </c>
      <c r="L29">
        <v>1.85538777653922</v>
      </c>
      <c r="M29">
        <v>0.228349060621905</v>
      </c>
      <c r="N29">
        <v>0.170258117684724</v>
      </c>
      <c r="O29">
        <v>37.3528507304139</v>
      </c>
      <c r="P29">
        <v>0.68489091347096</v>
      </c>
      <c r="Q29">
        <v>0.457279233641435</v>
      </c>
      <c r="R29">
        <v>1.75831922285387</v>
      </c>
      <c r="S29">
        <v>42.7810331251141</v>
      </c>
      <c r="T29">
        <v>0.304543060302763</v>
      </c>
      <c r="U29">
        <v>4.34580099831397</v>
      </c>
      <c r="V29">
        <v>1.12235811835288</v>
      </c>
      <c r="W29">
        <v>0.186438228270727</v>
      </c>
      <c r="X29">
        <v>1.31740599898465</v>
      </c>
      <c r="Y29">
        <v>4.57619406025543</v>
      </c>
      <c r="Z29">
        <v>0.0253158853281707</v>
      </c>
      <c r="AA29">
        <v>0.0629894024850723</v>
      </c>
      <c r="AB29">
        <v>1.57843421921316</v>
      </c>
      <c r="AC29">
        <v>0.130519712729132</v>
      </c>
      <c r="AD29">
        <v>0.605893308007013</v>
      </c>
      <c r="AE29">
        <v>74.897156605604</v>
      </c>
      <c r="AF29">
        <v>0.400397610438266</v>
      </c>
      <c r="AG29">
        <v>640.2330830492569</v>
      </c>
      <c r="AH29">
        <v>1.617766467986</v>
      </c>
      <c r="AI29">
        <v>0.0803124075918891</v>
      </c>
      <c r="AJ29">
        <v>0.432572493615408</v>
      </c>
      <c r="AK29">
        <v>0.0318220125193398</v>
      </c>
      <c r="AL29">
        <v>118.145158472486</v>
      </c>
      <c r="AM29">
        <v>2.13565458796026</v>
      </c>
      <c r="AN29">
        <v>0.010188056058386</v>
      </c>
      <c r="AO29">
        <v>0.0462356176869951</v>
      </c>
      <c r="AP29">
        <v>1.18307008847873</v>
      </c>
      <c r="AQ29">
        <v>0.570116872039371</v>
      </c>
      <c r="AR29">
        <v>1.67133103007151</v>
      </c>
      <c r="AS29">
        <v>1.26975739401713</v>
      </c>
      <c r="AT29">
        <v>0.0532211342831232</v>
      </c>
      <c r="AU29">
        <v>0.0188068920638026</v>
      </c>
      <c r="AV29">
        <v>0.396354364907916</v>
      </c>
      <c r="AW29">
        <v>0.215746844035824</v>
      </c>
      <c r="AX29">
        <v>0.189507109622623</v>
      </c>
      <c r="AY29">
        <v>4.28247513599622</v>
      </c>
      <c r="AZ29">
        <v>1.07675777000557</v>
      </c>
      <c r="BA29">
        <v>16.2476097777734</v>
      </c>
      <c r="BB29">
        <v>13.3482600987816</v>
      </c>
      <c r="BC29">
        <v>0.0007851286790092615</v>
      </c>
      <c r="BD29">
        <v>317406741.6188331</v>
      </c>
      <c r="BE29">
        <v>-0.01385492007366274</v>
      </c>
      <c r="BF29">
        <v>46240735.20541472</v>
      </c>
      <c r="BG29">
        <v>-0.004971662803421872</v>
      </c>
      <c r="BH29">
        <v>36256849.22439604</v>
      </c>
      <c r="BI29">
        <v>-0.0141808588930713</v>
      </c>
      <c r="BJ29">
        <v>62778652.10365897</v>
      </c>
      <c r="BK29">
        <v>0.002506514906654322</v>
      </c>
      <c r="BL29">
        <v>261720545.9340474</v>
      </c>
      <c r="BM29">
        <v>0.07534933615891592</v>
      </c>
      <c r="BN29">
        <v>1471906838.719396</v>
      </c>
      <c r="BO29">
        <v>-0.01540063059824814</v>
      </c>
      <c r="BP29">
        <v>3135566711.602196</v>
      </c>
      <c r="BQ29">
        <v>0.01888590152313885</v>
      </c>
      <c r="BR29">
        <v>138074645.1485523</v>
      </c>
      <c r="BS29">
        <v>-0.03533112342931854</v>
      </c>
      <c r="BT29">
        <v>30229896.11412955</v>
      </c>
      <c r="BU29">
        <v>0.006443517398591725</v>
      </c>
      <c r="BV29">
        <v>739573565.3334717</v>
      </c>
      <c r="BW29">
        <v>0.0005115916778979379</v>
      </c>
      <c r="BX29">
        <v>81118643.2139245</v>
      </c>
      <c r="BY29">
        <v>0.007032974777554157</v>
      </c>
      <c r="BZ29">
        <v>332691343.6356449</v>
      </c>
      <c r="CA29">
        <v>-0.01262987321096765</v>
      </c>
      <c r="CB29">
        <v>875221925.0901169</v>
      </c>
      <c r="CC29">
        <v>-0.01521406376776613</v>
      </c>
      <c r="CD29">
        <v>254783117.9315678</v>
      </c>
      <c r="CE29">
        <v>-0.02652519642706297</v>
      </c>
      <c r="CF29">
        <v>419496009.6729901</v>
      </c>
      <c r="CG29">
        <v>-0.008104201637723296</v>
      </c>
      <c r="CH29">
        <v>0</v>
      </c>
      <c r="CI29">
        <v>-0.002681727145342983</v>
      </c>
      <c r="CJ29">
        <v>226067333.8171934</v>
      </c>
      <c r="CK29">
        <v>-0.01919479463445017</v>
      </c>
      <c r="CL29">
        <v>1011372992.086488</v>
      </c>
      <c r="CM29">
        <v>0.005893177577723563</v>
      </c>
      <c r="CN29">
        <v>295928085.006728</v>
      </c>
      <c r="CO29">
        <v>0.01055894432731219</v>
      </c>
      <c r="CP29">
        <v>1391818345.484606</v>
      </c>
      <c r="CQ29">
        <v>0.001094264336916284</v>
      </c>
      <c r="CR29">
        <v>1130944194.457077</v>
      </c>
      <c r="CS29">
        <v>0.005251813611282241</v>
      </c>
      <c r="CT29">
        <v>562059169.8251981</v>
      </c>
      <c r="CU29">
        <v>-0.03157019986278908</v>
      </c>
      <c r="CV29">
        <v>409017323.5377952</v>
      </c>
      <c r="CW29">
        <v>-0.009518282544586421</v>
      </c>
      <c r="CX29">
        <v>335779330.7272906</v>
      </c>
      <c r="CY29">
        <v>0.00869536919381142</v>
      </c>
      <c r="CZ29">
        <v>186702242.7916279</v>
      </c>
      <c r="DA29">
        <v>0.001950485338187979</v>
      </c>
      <c r="DB29">
        <v>460214189.6757033</v>
      </c>
      <c r="DC29">
        <v>-0.01590777667386101</v>
      </c>
      <c r="DD29">
        <v>119351051.7029272</v>
      </c>
      <c r="DE29">
        <v>1.264868322925494E-05</v>
      </c>
      <c r="DF29">
        <v>0</v>
      </c>
      <c r="DG29">
        <v>-0.02292490210219522</v>
      </c>
      <c r="DH29">
        <v>52695376.72694337</v>
      </c>
      <c r="DI29">
        <v>-0.01890617906022163</v>
      </c>
      <c r="DJ29">
        <v>5299352003.240177</v>
      </c>
      <c r="DK29">
        <v>-0.006803822978089125</v>
      </c>
      <c r="DL29">
        <v>702051221.6985627</v>
      </c>
      <c r="DM29">
        <v>0.0009359964298882861</v>
      </c>
      <c r="DN29">
        <v>581191439.101684</v>
      </c>
      <c r="DO29">
        <v>0.007122325148908981</v>
      </c>
      <c r="DP29">
        <v>1321349455.359708</v>
      </c>
      <c r="DQ29">
        <v>-0.01451813159034432</v>
      </c>
      <c r="DR29">
        <v>46963305.441075</v>
      </c>
      <c r="DS29">
        <v>0.01214805023210053</v>
      </c>
      <c r="DT29">
        <v>29622691.91029443</v>
      </c>
      <c r="DU29">
        <v>0.01699890805054083</v>
      </c>
      <c r="DV29">
        <v>0</v>
      </c>
      <c r="DW29">
        <v>-0.0232651854239766</v>
      </c>
      <c r="DX29">
        <v>1635718197.871906</v>
      </c>
      <c r="DY29">
        <v>-0.02484128106660932</v>
      </c>
      <c r="DZ29">
        <v>23814405.65572204</v>
      </c>
      <c r="EA29">
        <v>-0.05112041233498688</v>
      </c>
      <c r="EB29">
        <v>35595266.50349553</v>
      </c>
      <c r="EC29">
        <v>0.01631408515019328</v>
      </c>
      <c r="ED29">
        <v>228073076.3112109</v>
      </c>
      <c r="EE29">
        <v>-0.004988944674377715</v>
      </c>
      <c r="EF29">
        <v>350261553.0817167</v>
      </c>
      <c r="EG29">
        <v>0.01215239894684039</v>
      </c>
      <c r="EH29">
        <v>861402980.8480511</v>
      </c>
      <c r="EI29">
        <v>0.009635459967185955</v>
      </c>
      <c r="EJ29">
        <v>399248999.9131213</v>
      </c>
      <c r="EK29">
        <v>0.06620339200080205</v>
      </c>
      <c r="EL29">
        <v>257596542.8900137</v>
      </c>
      <c r="EM29">
        <v>0.008483143893138312</v>
      </c>
      <c r="EN29">
        <v>4885251396.986172</v>
      </c>
      <c r="EO29">
        <v>-0.006474272843841389</v>
      </c>
      <c r="EP29">
        <v>1322569369.577279</v>
      </c>
      <c r="EQ29">
        <v>0.0003402924026916221</v>
      </c>
      <c r="ER29">
        <v>19599839869.46358</v>
      </c>
      <c r="ES29">
        <v>0.00895792169380405</v>
      </c>
      <c r="ET29">
        <v>39323632.66102242</v>
      </c>
      <c r="EU29">
        <v>-0.01241073980186636</v>
      </c>
      <c r="EV29">
        <v>155921260.68538</v>
      </c>
      <c r="EW29">
        <v>0.0003067702989265619</v>
      </c>
      <c r="EX29">
        <v>283134739.6330077</v>
      </c>
      <c r="EY29">
        <v>-0.004200129212973525</v>
      </c>
      <c r="EZ29">
        <v>840716430.5250345</v>
      </c>
      <c r="FA29">
        <v>0.02074419868116295</v>
      </c>
      <c r="FB29">
        <v>309640267.398978</v>
      </c>
      <c r="FC29">
        <v>0.02626288522478148</v>
      </c>
      <c r="FD29">
        <v>333693825.6652945</v>
      </c>
    </row>
    <row r="30" spans="1:160">
      <c r="A30" s="2">
        <v>44894</v>
      </c>
      <c r="B30">
        <v>0.5164275447373921</v>
      </c>
      <c r="C30">
        <v>0.0093534839813753</v>
      </c>
      <c r="D30">
        <v>0.236831567783797</v>
      </c>
      <c r="E30">
        <v>0.08647197259457159</v>
      </c>
      <c r="F30">
        <v>0.003396367889239</v>
      </c>
      <c r="G30">
        <v>4.0744825985312</v>
      </c>
      <c r="H30">
        <v>9.866030606993389</v>
      </c>
      <c r="I30">
        <v>0.149512166506316</v>
      </c>
      <c r="J30">
        <v>0.576629852150483</v>
      </c>
      <c r="K30">
        <v>6.56259209772002</v>
      </c>
      <c r="L30">
        <v>1.95034512366793</v>
      </c>
      <c r="M30">
        <v>0.22320432907353</v>
      </c>
      <c r="N30">
        <v>0.163774578691584</v>
      </c>
      <c r="O30">
        <v>37.1616001794658</v>
      </c>
      <c r="P30">
        <v>0.644965926201837</v>
      </c>
      <c r="Q30">
        <v>0.446337351656015</v>
      </c>
      <c r="R30">
        <v>1.66182920405585</v>
      </c>
      <c r="S30">
        <v>42.3576010988681</v>
      </c>
      <c r="T30">
        <v>0.295928085006728</v>
      </c>
      <c r="U30">
        <v>4.25656501506212</v>
      </c>
      <c r="V30">
        <v>1.09143427374742</v>
      </c>
      <c r="W30">
        <v>0.203654190496898</v>
      </c>
      <c r="X30">
        <v>1.2912222995985</v>
      </c>
      <c r="Y30">
        <v>4.66574533466145</v>
      </c>
      <c r="Z30">
        <v>0.0247533745625845</v>
      </c>
      <c r="AA30">
        <v>0.0621888111306245</v>
      </c>
      <c r="AB30">
        <v>1.53003271623433</v>
      </c>
      <c r="AC30">
        <v>0.129445724158256</v>
      </c>
      <c r="AD30">
        <v>0.590890999415547</v>
      </c>
      <c r="AE30">
        <v>73.9030137085858</v>
      </c>
      <c r="AF30">
        <v>0.386653233217708</v>
      </c>
      <c r="AG30">
        <v>644.829002520843</v>
      </c>
      <c r="AH30">
        <v>1.58990512089554</v>
      </c>
      <c r="AI30">
        <v>0.07939096258080459</v>
      </c>
      <c r="AJ30">
        <v>0.420766044071101</v>
      </c>
      <c r="AK30">
        <v>0.0300590888029279</v>
      </c>
      <c r="AL30">
        <v>112.465397656253</v>
      </c>
      <c r="AM30">
        <v>2.05671244886032</v>
      </c>
      <c r="AN30">
        <v>0.009926617178203</v>
      </c>
      <c r="AO30">
        <v>0.0453483552603471</v>
      </c>
      <c r="AP30">
        <v>1.16481842240965</v>
      </c>
      <c r="AQ30">
        <v>0.553367226265596</v>
      </c>
      <c r="AR30">
        <v>1.66011308208992</v>
      </c>
      <c r="AS30">
        <v>1.3361561138195</v>
      </c>
      <c r="AT30">
        <v>0.0530130804344775</v>
      </c>
      <c r="AU30">
        <v>0.0182395319190398</v>
      </c>
      <c r="AV30">
        <v>0.389668639764018</v>
      </c>
      <c r="AW30">
        <v>0.21241665178135</v>
      </c>
      <c r="AX30">
        <v>0.183978745151704</v>
      </c>
      <c r="AY30">
        <v>3.94584740218394</v>
      </c>
      <c r="AZ30">
        <v>1.07811583929423</v>
      </c>
      <c r="BA30">
        <v>16.3218788208509</v>
      </c>
      <c r="BB30">
        <v>12.9422800168171</v>
      </c>
      <c r="BC30">
        <v>-0.005102217310712476</v>
      </c>
      <c r="BD30">
        <v>319284568.6617932</v>
      </c>
      <c r="BE30">
        <v>0.007354036908958861</v>
      </c>
      <c r="BF30">
        <v>45905355.76683438</v>
      </c>
      <c r="BG30">
        <v>-0.01187314572733378</v>
      </c>
      <c r="BH30">
        <v>37409197.98549554</v>
      </c>
      <c r="BI30">
        <v>-0.0225218838570167</v>
      </c>
      <c r="BJ30">
        <v>64578182.64008688</v>
      </c>
      <c r="BK30">
        <v>-0.02654749624882935</v>
      </c>
      <c r="BL30">
        <v>264262257.3636885</v>
      </c>
      <c r="BM30">
        <v>0.06466232976571273</v>
      </c>
      <c r="BN30">
        <v>1474537192.992019</v>
      </c>
      <c r="BO30">
        <v>-0.007717961667871309</v>
      </c>
      <c r="BP30">
        <v>3241574501.907815</v>
      </c>
      <c r="BQ30">
        <v>-0.04313430186959444</v>
      </c>
      <c r="BR30">
        <v>139427437.8104074</v>
      </c>
      <c r="BS30">
        <v>-0.01971640953772036</v>
      </c>
      <c r="BT30">
        <v>30972511.01790179</v>
      </c>
      <c r="BU30">
        <v>-0.01764514332375267</v>
      </c>
      <c r="BV30">
        <v>765391096.5188572</v>
      </c>
      <c r="BW30">
        <v>0.05117924583174194</v>
      </c>
      <c r="BX30">
        <v>75946189.12795335</v>
      </c>
      <c r="BY30">
        <v>-0.02253011917090175</v>
      </c>
      <c r="BZ30">
        <v>335450867.4190385</v>
      </c>
      <c r="CA30">
        <v>-0.03808064532432998</v>
      </c>
      <c r="CB30">
        <v>872993615.5556353</v>
      </c>
      <c r="CC30">
        <v>-0.005120105887724824</v>
      </c>
      <c r="CD30">
        <v>254647600.170724</v>
      </c>
      <c r="CE30">
        <v>-0.05829393628072399</v>
      </c>
      <c r="CF30">
        <v>430938841.8494603</v>
      </c>
      <c r="CG30">
        <v>-0.02392822848806608</v>
      </c>
      <c r="CH30">
        <v>0</v>
      </c>
      <c r="CI30">
        <v>-0.05487628045231185</v>
      </c>
      <c r="CJ30">
        <v>235434949.9812162</v>
      </c>
      <c r="CK30">
        <v>-0.009897657801008708</v>
      </c>
      <c r="CL30">
        <v>1012973906.699104</v>
      </c>
      <c r="CM30">
        <v>-0.0282882009771307</v>
      </c>
      <c r="CN30">
        <v>299246639.626732</v>
      </c>
      <c r="CO30">
        <v>-0.02053384020263949</v>
      </c>
      <c r="CP30">
        <v>1425109107.782569</v>
      </c>
      <c r="CQ30">
        <v>-0.02755256464027922</v>
      </c>
      <c r="CR30">
        <v>1134116414.196994</v>
      </c>
      <c r="CS30">
        <v>0.09234137433000966</v>
      </c>
      <c r="CT30">
        <v>601209971.518804</v>
      </c>
      <c r="CU30">
        <v>-0.01987519368086244</v>
      </c>
      <c r="CV30">
        <v>414600978.1649104</v>
      </c>
      <c r="CW30">
        <v>0.01956894161980127</v>
      </c>
      <c r="CX30">
        <v>332204163.6745776</v>
      </c>
      <c r="CY30">
        <v>-0.02221967583966944</v>
      </c>
      <c r="CZ30">
        <v>190247189.6164699</v>
      </c>
      <c r="DA30">
        <v>-0.01270993727298064</v>
      </c>
      <c r="DB30">
        <v>463536471.3546205</v>
      </c>
      <c r="DC30">
        <v>-0.03066425093277436</v>
      </c>
      <c r="DD30">
        <v>124859930.0116348</v>
      </c>
      <c r="DE30">
        <v>-0.008228554510419706</v>
      </c>
      <c r="DF30">
        <v>0</v>
      </c>
      <c r="DG30">
        <v>-0.02476064414841228</v>
      </c>
      <c r="DH30">
        <v>52944072.68306303</v>
      </c>
      <c r="DI30">
        <v>-0.0132734397682569</v>
      </c>
      <c r="DJ30">
        <v>5457565810.211628</v>
      </c>
      <c r="DK30">
        <v>-0.03432682129524622</v>
      </c>
      <c r="DL30">
        <v>713831499.0305194</v>
      </c>
      <c r="DM30">
        <v>0.007178509816607725</v>
      </c>
      <c r="DN30">
        <v>581898509.4778169</v>
      </c>
      <c r="DO30">
        <v>-0.01722210692445947</v>
      </c>
      <c r="DP30">
        <v>1339306216.917944</v>
      </c>
      <c r="DQ30">
        <v>-0.01147325847541347</v>
      </c>
      <c r="DR30">
        <v>47634321.49486182</v>
      </c>
      <c r="DS30">
        <v>-0.02729357441484448</v>
      </c>
      <c r="DT30">
        <v>32215479.82183572</v>
      </c>
      <c r="DU30">
        <v>-0.05539950420610518</v>
      </c>
      <c r="DV30">
        <v>0</v>
      </c>
      <c r="DW30">
        <v>-0.04807442716796317</v>
      </c>
      <c r="DX30">
        <v>1656031256.436575</v>
      </c>
      <c r="DY30">
        <v>-0.03696390771474745</v>
      </c>
      <c r="DZ30">
        <v>25188264.61131373</v>
      </c>
      <c r="EA30">
        <v>-0.02566131150876472</v>
      </c>
      <c r="EB30">
        <v>36305591.47814626</v>
      </c>
      <c r="EC30">
        <v>-0.01919001996803793</v>
      </c>
      <c r="ED30">
        <v>230008931.6818368</v>
      </c>
      <c r="EE30">
        <v>-0.01542737513763792</v>
      </c>
      <c r="EF30">
        <v>369803549.2716263</v>
      </c>
      <c r="EG30">
        <v>-0.02937931956628415</v>
      </c>
      <c r="EH30">
        <v>875751691.0447044</v>
      </c>
      <c r="EI30">
        <v>-0.006711984508006252</v>
      </c>
      <c r="EJ30">
        <v>395094326.0996742</v>
      </c>
      <c r="EK30">
        <v>0.05229244587606163</v>
      </c>
      <c r="EL30">
        <v>267526334.9883593</v>
      </c>
      <c r="EM30">
        <v>-0.003909233642765075</v>
      </c>
      <c r="EN30">
        <v>4915197775.452439</v>
      </c>
      <c r="EO30">
        <v>-0.03016767166196443</v>
      </c>
      <c r="EP30">
        <v>1343862871.38964</v>
      </c>
      <c r="EQ30">
        <v>-0.01686804974495804</v>
      </c>
      <c r="ER30">
        <v>20026081455.14256</v>
      </c>
      <c r="ES30">
        <v>-0.01543564759594374</v>
      </c>
      <c r="ET30">
        <v>40001402.86967852</v>
      </c>
      <c r="EU30">
        <v>-0.02917233280549714</v>
      </c>
      <c r="EV30">
        <v>158029243.2251533</v>
      </c>
      <c r="EW30">
        <v>-0.07860588167407345</v>
      </c>
      <c r="EX30">
        <v>284188025.3816325</v>
      </c>
      <c r="EY30">
        <v>0.001261257941656657</v>
      </c>
      <c r="EZ30">
        <v>859551124.8673927</v>
      </c>
      <c r="FA30">
        <v>0.004571075013082737</v>
      </c>
      <c r="FB30">
        <v>325110236.3175821</v>
      </c>
      <c r="FC30">
        <v>-0.03041445693746681</v>
      </c>
      <c r="FD30">
        <v>347487745.8521069</v>
      </c>
    </row>
    <row r="31" spans="1:160">
      <c r="A31" s="2">
        <v>44895</v>
      </c>
      <c r="B31">
        <v>0.5194826594737481</v>
      </c>
      <c r="C31">
        <v>0.009285644095341701</v>
      </c>
      <c r="D31">
        <v>0.244337232761194</v>
      </c>
      <c r="E31">
        <v>0.08895066479350811</v>
      </c>
      <c r="F31">
        <v>0.0034293518762338</v>
      </c>
      <c r="G31">
        <v>4.08176385603327</v>
      </c>
      <c r="H31">
        <v>10.1952951476827</v>
      </c>
      <c r="I31">
        <v>0.150977018807694</v>
      </c>
      <c r="J31">
        <v>0.590795098387197</v>
      </c>
      <c r="K31">
        <v>6.77150332009242</v>
      </c>
      <c r="L31">
        <v>1.82598319890834</v>
      </c>
      <c r="M31">
        <v>0.225055707735517</v>
      </c>
      <c r="N31">
        <v>0.163357609640944</v>
      </c>
      <c r="O31">
        <v>37.1418341255507</v>
      </c>
      <c r="P31">
        <v>0.662646615352775</v>
      </c>
      <c r="Q31">
        <v>0.454194371677001</v>
      </c>
      <c r="R31">
        <v>1.73006113170689</v>
      </c>
      <c r="S31">
        <v>42.416348104531</v>
      </c>
      <c r="T31">
        <v>0.299246639626732</v>
      </c>
      <c r="U31">
        <v>4.35329926651017</v>
      </c>
      <c r="V31">
        <v>1.09449567091005</v>
      </c>
      <c r="W31">
        <v>0.217837770953471</v>
      </c>
      <c r="X31">
        <v>1.30884927760869</v>
      </c>
      <c r="Y31">
        <v>4.61323895874225</v>
      </c>
      <c r="Z31">
        <v>0.0252233710406541</v>
      </c>
      <c r="AA31">
        <v>0.062637751542476</v>
      </c>
      <c r="AB31">
        <v>1.60065433139241</v>
      </c>
      <c r="AC31">
        <v>0.132767414651328</v>
      </c>
      <c r="AD31">
        <v>0.593521239041496</v>
      </c>
      <c r="AE31">
        <v>76.10154444384131</v>
      </c>
      <c r="AF31">
        <v>0.393141706893486</v>
      </c>
      <c r="AG31">
        <v>645.613493576077</v>
      </c>
      <c r="AH31">
        <v>1.61077026811936</v>
      </c>
      <c r="AI31">
        <v>0.0805253080004248</v>
      </c>
      <c r="AJ31">
        <v>0.457594469926466</v>
      </c>
      <c r="AK31">
        <v>0.0306920685706786</v>
      </c>
      <c r="AL31">
        <v>113.862041779955</v>
      </c>
      <c r="AM31">
        <v>2.17536469900643</v>
      </c>
      <c r="AN31">
        <v>0.0101247088007165</v>
      </c>
      <c r="AO31">
        <v>0.0457332663533163</v>
      </c>
      <c r="AP31">
        <v>1.22980664898602</v>
      </c>
      <c r="AQ31">
        <v>0.562584870200603</v>
      </c>
      <c r="AR31">
        <v>1.64283757645053</v>
      </c>
      <c r="AS31">
        <v>1.38766205513497</v>
      </c>
      <c r="AT31">
        <v>0.0533400205650287</v>
      </c>
      <c r="AU31">
        <v>0.0185331902441973</v>
      </c>
      <c r="AV31">
        <v>0.398142840574258</v>
      </c>
      <c r="AW31">
        <v>0.216077800781518</v>
      </c>
      <c r="AX31">
        <v>0.186466051762518</v>
      </c>
      <c r="AY31">
        <v>3.95943970616327</v>
      </c>
      <c r="AZ31">
        <v>1.099423387524</v>
      </c>
      <c r="BA31">
        <v>17.1373378700657</v>
      </c>
      <c r="BB31">
        <v>13.4772757639857</v>
      </c>
      <c r="BC31">
        <v>0.00591586325611182</v>
      </c>
      <c r="BD31">
        <v>330773935.0821819</v>
      </c>
      <c r="BE31">
        <v>-0.007252900220782177</v>
      </c>
      <c r="BF31">
        <v>47483883.70823117</v>
      </c>
      <c r="BG31">
        <v>0.03169199548705826</v>
      </c>
      <c r="BH31">
        <v>39513994.30670939</v>
      </c>
      <c r="BI31">
        <v>0.02866468896873653</v>
      </c>
      <c r="BJ31">
        <v>66703017.20387059</v>
      </c>
      <c r="BK31">
        <v>0.009711547179357627</v>
      </c>
      <c r="BL31">
        <v>269376859.4457397</v>
      </c>
      <c r="BM31">
        <v>0.001787038556673171</v>
      </c>
      <c r="BN31">
        <v>1484223814.254623</v>
      </c>
      <c r="BO31">
        <v>0.03337355759426863</v>
      </c>
      <c r="BP31">
        <v>3343510548.803065</v>
      </c>
      <c r="BQ31">
        <v>0.0097975458158861</v>
      </c>
      <c r="BR31">
        <v>148165400.9212409</v>
      </c>
      <c r="BS31">
        <v>0.02456557908662926</v>
      </c>
      <c r="BT31">
        <v>32354772.2365697</v>
      </c>
      <c r="BU31">
        <v>0.03183364427677593</v>
      </c>
      <c r="BV31">
        <v>793872079.0343608</v>
      </c>
      <c r="BW31">
        <v>-0.06376406065286944</v>
      </c>
      <c r="BX31">
        <v>80955790.37628084</v>
      </c>
      <c r="BY31">
        <v>0.008294546390169355</v>
      </c>
      <c r="BZ31">
        <v>354461946.3856869</v>
      </c>
      <c r="CA31">
        <v>-0.002545993730963647</v>
      </c>
      <c r="CB31">
        <v>889280275.0535635</v>
      </c>
      <c r="CC31">
        <v>-0.0005318945852611501</v>
      </c>
      <c r="CD31">
        <v>264449867.6404208</v>
      </c>
      <c r="CE31">
        <v>0.02741336934659233</v>
      </c>
      <c r="CF31">
        <v>437836174.1939561</v>
      </c>
      <c r="CG31">
        <v>0.01760332177406765</v>
      </c>
      <c r="CH31">
        <v>0</v>
      </c>
      <c r="CI31">
        <v>0.0410583274650087</v>
      </c>
      <c r="CJ31">
        <v>239527156.3086696</v>
      </c>
      <c r="CK31">
        <v>0.001386929479924248</v>
      </c>
      <c r="CL31">
        <v>1045871227.630701</v>
      </c>
      <c r="CM31">
        <v>0.01121405769894568</v>
      </c>
      <c r="CN31">
        <v>312778320.05673</v>
      </c>
      <c r="CO31">
        <v>0.02272589543581516</v>
      </c>
      <c r="CP31">
        <v>1450182508.586808</v>
      </c>
      <c r="CQ31">
        <v>0.002804930389549432</v>
      </c>
      <c r="CR31">
        <v>1172457567.448078</v>
      </c>
      <c r="CS31">
        <v>0.06964541422872927</v>
      </c>
      <c r="CT31">
        <v>687859824.4746041</v>
      </c>
      <c r="CU31">
        <v>0.01365138908743369</v>
      </c>
      <c r="CV31">
        <v>422367482.7405797</v>
      </c>
      <c r="CW31">
        <v>-0.01125358804500842</v>
      </c>
      <c r="CX31">
        <v>354856484.4577021</v>
      </c>
      <c r="CY31">
        <v>0.01898716786599319</v>
      </c>
      <c r="CZ31">
        <v>196155614.5686513</v>
      </c>
      <c r="DA31">
        <v>0.007218990099497447</v>
      </c>
      <c r="DB31">
        <v>478962787.9204975</v>
      </c>
      <c r="DC31">
        <v>0.04615693142293842</v>
      </c>
      <c r="DD31">
        <v>137571476.2845508</v>
      </c>
      <c r="DE31">
        <v>0.02566087458409205</v>
      </c>
      <c r="DF31">
        <v>0</v>
      </c>
      <c r="DG31">
        <v>0.004451311034608052</v>
      </c>
      <c r="DH31">
        <v>55960263.33323319</v>
      </c>
      <c r="DI31">
        <v>0.0297488644228332</v>
      </c>
      <c r="DJ31">
        <v>5691974154.237057</v>
      </c>
      <c r="DK31">
        <v>0.01678111837260809</v>
      </c>
      <c r="DL31">
        <v>745279500.057543</v>
      </c>
      <c r="DM31">
        <v>0.001216587734371721</v>
      </c>
      <c r="DN31">
        <v>595213208.4873551</v>
      </c>
      <c r="DO31">
        <v>0.01312351721470484</v>
      </c>
      <c r="DP31">
        <v>1434328786.577748</v>
      </c>
      <c r="DQ31">
        <v>0.01428809253276997</v>
      </c>
      <c r="DR31">
        <v>49229725.90292466</v>
      </c>
      <c r="DS31">
        <v>0.08752708630913597</v>
      </c>
      <c r="DT31">
        <v>37557637.8921266</v>
      </c>
      <c r="DU31">
        <v>0.02105784948774114</v>
      </c>
      <c r="DV31">
        <v>0</v>
      </c>
      <c r="DW31">
        <v>0.01241843405000709</v>
      </c>
      <c r="DX31">
        <v>1803731755.74511</v>
      </c>
      <c r="DY31">
        <v>0.05769024746840934</v>
      </c>
      <c r="DZ31">
        <v>25883741.20340173</v>
      </c>
      <c r="EA31">
        <v>0.01995560209055625</v>
      </c>
      <c r="EB31">
        <v>36320858.63421082</v>
      </c>
      <c r="EC31">
        <v>0.008487873281388225</v>
      </c>
      <c r="ED31">
        <v>239052112.2172751</v>
      </c>
      <c r="EE31">
        <v>0.05579258133806753</v>
      </c>
      <c r="EF31">
        <v>388620786.1439319</v>
      </c>
      <c r="EG31">
        <v>0.01665737235147158</v>
      </c>
      <c r="EH31">
        <v>917870335.0428396</v>
      </c>
      <c r="EI31">
        <v>-0.01040622221809229</v>
      </c>
      <c r="EJ31">
        <v>417943731.1124972</v>
      </c>
      <c r="EK31">
        <v>0.03854784690408408</v>
      </c>
      <c r="EL31">
        <v>283287624.8745474</v>
      </c>
      <c r="EM31">
        <v>0.006167159649499876</v>
      </c>
      <c r="EN31">
        <v>5036956332.574357</v>
      </c>
      <c r="EO31">
        <v>0.01610010204543455</v>
      </c>
      <c r="EP31">
        <v>1398151258.697394</v>
      </c>
      <c r="EQ31">
        <v>0.02174719735047681</v>
      </c>
      <c r="ER31">
        <v>20578300898.70592</v>
      </c>
      <c r="ES31">
        <v>0.0172356967754892</v>
      </c>
      <c r="ET31">
        <v>42531397.35280932</v>
      </c>
      <c r="EU31">
        <v>0.01351953242622139</v>
      </c>
      <c r="EV31">
        <v>168568349.9596322</v>
      </c>
      <c r="EW31">
        <v>0.003444711007274837</v>
      </c>
      <c r="EX31">
        <v>300463893.3207299</v>
      </c>
      <c r="EY31">
        <v>0.01976369092556762</v>
      </c>
      <c r="EZ31">
        <v>892760061.6386195</v>
      </c>
      <c r="FA31">
        <v>0.04996110179258695</v>
      </c>
      <c r="FB31">
        <v>360450100.5561172</v>
      </c>
      <c r="FC31">
        <v>0.04133705548585187</v>
      </c>
      <c r="FD31">
        <v>365303992.7342089</v>
      </c>
    </row>
    <row r="32" spans="1:160">
      <c r="A32" s="2">
        <v>44896</v>
      </c>
      <c r="B32">
        <v>0.526697752616118</v>
      </c>
      <c r="C32">
        <v>0.0096049455888932</v>
      </c>
      <c r="D32">
        <v>0.258062251964817</v>
      </c>
      <c r="E32">
        <v>0.091877434165111</v>
      </c>
      <c r="F32">
        <v>0.0034957244654232</v>
      </c>
      <c r="G32">
        <v>4.10857803253875</v>
      </c>
      <c r="H32">
        <v>10.511456699295</v>
      </c>
      <c r="I32">
        <v>0.160438797935552</v>
      </c>
      <c r="J32">
        <v>0.617161483476469</v>
      </c>
      <c r="K32">
        <v>7.020993236256</v>
      </c>
      <c r="L32">
        <v>1.94642963364998</v>
      </c>
      <c r="M32">
        <v>0.237810338136607</v>
      </c>
      <c r="N32">
        <v>0.166405226160939</v>
      </c>
      <c r="O32">
        <v>38.5715518694826</v>
      </c>
      <c r="P32">
        <v>0.672786438583324</v>
      </c>
      <c r="Q32">
        <v>0.480152477044982</v>
      </c>
      <c r="R32">
        <v>1.75982651586089</v>
      </c>
      <c r="S32">
        <v>43.7853296660782</v>
      </c>
      <c r="T32">
        <v>0.31277832005673</v>
      </c>
      <c r="U32">
        <v>4.42544831370246</v>
      </c>
      <c r="V32">
        <v>1.13149736291071</v>
      </c>
      <c r="W32">
        <v>0.249226305449221</v>
      </c>
      <c r="X32">
        <v>1.33336727066409</v>
      </c>
      <c r="Y32">
        <v>4.92716230355634</v>
      </c>
      <c r="Z32">
        <v>0.0260067224012454</v>
      </c>
      <c r="AA32">
        <v>0.0647223119686388</v>
      </c>
      <c r="AB32">
        <v>1.76361126720474</v>
      </c>
      <c r="AC32">
        <v>0.150572400890919</v>
      </c>
      <c r="AD32">
        <v>0.6272703118547031</v>
      </c>
      <c r="AE32">
        <v>79.3623445855213</v>
      </c>
      <c r="AF32">
        <v>0.41046259654942</v>
      </c>
      <c r="AG32">
        <v>660.3860857093269</v>
      </c>
      <c r="AH32">
        <v>1.72444713883566</v>
      </c>
      <c r="AI32">
        <v>0.0832223219876683</v>
      </c>
      <c r="AJ32">
        <v>0.533475444040694</v>
      </c>
      <c r="AK32">
        <v>0.0323693424832252</v>
      </c>
      <c r="AL32">
        <v>124.017333449616</v>
      </c>
      <c r="AM32">
        <v>2.23542898889538</v>
      </c>
      <c r="AN32">
        <v>0.0101289664233877</v>
      </c>
      <c r="AO32">
        <v>0.0475313451543622</v>
      </c>
      <c r="AP32">
        <v>1.29238463956152</v>
      </c>
      <c r="AQ32">
        <v>0.589641982517965</v>
      </c>
      <c r="AR32">
        <v>1.73784744795431</v>
      </c>
      <c r="AS32">
        <v>1.46941603990061</v>
      </c>
      <c r="AT32">
        <v>0.0546639513910136</v>
      </c>
      <c r="AU32">
        <v>0.0192818804799688</v>
      </c>
      <c r="AV32">
        <v>0.409192467091315</v>
      </c>
      <c r="AW32">
        <v>0.229744212574257</v>
      </c>
      <c r="AX32">
        <v>0.198901633821733</v>
      </c>
      <c r="AY32">
        <v>4.18524794785838</v>
      </c>
      <c r="AZ32">
        <v>1.13896354870288</v>
      </c>
      <c r="BA32">
        <v>19.0001866089975</v>
      </c>
      <c r="BB32">
        <v>14.1682770300031</v>
      </c>
      <c r="BC32">
        <v>0.01388899708351965</v>
      </c>
      <c r="BD32">
        <v>320736146.132664</v>
      </c>
      <c r="BE32">
        <v>0.03438657461701355</v>
      </c>
      <c r="BF32">
        <v>49433770.70336001</v>
      </c>
      <c r="BG32">
        <v>0.0561724426871828</v>
      </c>
      <c r="BH32">
        <v>40196481.17712084</v>
      </c>
      <c r="BI32">
        <v>0.03290328833850942</v>
      </c>
      <c r="BJ32">
        <v>64894234.94122498</v>
      </c>
      <c r="BK32">
        <v>0.01935426622429071</v>
      </c>
      <c r="BL32">
        <v>272611464.4712881</v>
      </c>
      <c r="BM32">
        <v>0.006569262076699056</v>
      </c>
      <c r="BN32">
        <v>1401859574.933828</v>
      </c>
      <c r="BO32">
        <v>0.03101053447031998</v>
      </c>
      <c r="BP32">
        <v>3263966999.061628</v>
      </c>
      <c r="BQ32">
        <v>0.06267032693174213</v>
      </c>
      <c r="BR32">
        <v>147605131.2843484</v>
      </c>
      <c r="BS32">
        <v>0.04462864563576985</v>
      </c>
      <c r="BT32">
        <v>31968596.0647445</v>
      </c>
      <c r="BU32">
        <v>0.03684409567123637</v>
      </c>
      <c r="BV32">
        <v>770166629.1884211</v>
      </c>
      <c r="BW32">
        <v>0.06596250984874819</v>
      </c>
      <c r="BX32">
        <v>90954303.27234346</v>
      </c>
      <c r="BY32">
        <v>0.05667321450953433</v>
      </c>
      <c r="BZ32">
        <v>343651263.3963504</v>
      </c>
      <c r="CA32">
        <v>0.01865610378784055</v>
      </c>
      <c r="CB32">
        <v>857225344.8617722</v>
      </c>
      <c r="CC32">
        <v>0.03849346101484952</v>
      </c>
      <c r="CD32">
        <v>256249830.906424</v>
      </c>
      <c r="CE32">
        <v>0.01530200712660523</v>
      </c>
      <c r="CF32">
        <v>415507852.3106277</v>
      </c>
      <c r="CG32">
        <v>0.05715197498405167</v>
      </c>
      <c r="CH32">
        <v>0</v>
      </c>
      <c r="CI32">
        <v>0.01720481641283578</v>
      </c>
      <c r="CJ32">
        <v>251733510.390266</v>
      </c>
      <c r="CK32">
        <v>0.03227485681165843</v>
      </c>
      <c r="CL32">
        <v>1035476061.424319</v>
      </c>
      <c r="CM32">
        <v>0.04521915583371938</v>
      </c>
      <c r="CN32">
        <v>304740725.435365</v>
      </c>
      <c r="CO32">
        <v>0.01657341771730025</v>
      </c>
      <c r="CP32">
        <v>1440605578.256438</v>
      </c>
      <c r="CQ32">
        <v>0.03380707021882867</v>
      </c>
      <c r="CR32">
        <v>1139256262.934096</v>
      </c>
      <c r="CS32">
        <v>0.1440913316288681</v>
      </c>
      <c r="CT32">
        <v>700842573.277945</v>
      </c>
      <c r="CU32">
        <v>0.01873248010664397</v>
      </c>
      <c r="CV32">
        <v>408918418.8696474</v>
      </c>
      <c r="CW32">
        <v>0.06804835986637858</v>
      </c>
      <c r="CX32">
        <v>350656824.2534827</v>
      </c>
      <c r="CY32">
        <v>0.0310565688990867</v>
      </c>
      <c r="CZ32">
        <v>190204682.9559024</v>
      </c>
      <c r="DA32">
        <v>0.03327961771982202</v>
      </c>
      <c r="DB32">
        <v>475059453.3432392</v>
      </c>
      <c r="DC32">
        <v>0.101806450409923</v>
      </c>
      <c r="DD32">
        <v>131156717.4354175</v>
      </c>
      <c r="DE32">
        <v>0.1341065975137816</v>
      </c>
      <c r="DF32">
        <v>0</v>
      </c>
      <c r="DG32">
        <v>0.05686245174260307</v>
      </c>
      <c r="DH32">
        <v>54549805.60649961</v>
      </c>
      <c r="DI32">
        <v>0.04284801531309634</v>
      </c>
      <c r="DJ32">
        <v>5563025527.670948</v>
      </c>
      <c r="DK32">
        <v>0.04405762439401228</v>
      </c>
      <c r="DL32">
        <v>732538149.5279251</v>
      </c>
      <c r="DM32">
        <v>0.02288147983311828</v>
      </c>
      <c r="DN32">
        <v>580990398.137761</v>
      </c>
      <c r="DO32">
        <v>0.07057298794633349</v>
      </c>
      <c r="DP32">
        <v>1441667187.522899</v>
      </c>
      <c r="DQ32">
        <v>0.03349274972322069</v>
      </c>
      <c r="DR32">
        <v>48409852.66445705</v>
      </c>
      <c r="DS32">
        <v>0.1658258110645914</v>
      </c>
      <c r="DT32">
        <v>34298945.43379708</v>
      </c>
      <c r="DU32">
        <v>0.05464844797554536</v>
      </c>
      <c r="DV32">
        <v>0</v>
      </c>
      <c r="DW32">
        <v>0.0891894393505317</v>
      </c>
      <c r="DX32">
        <v>1763787372.474375</v>
      </c>
      <c r="DY32">
        <v>0.02761113569434293</v>
      </c>
      <c r="DZ32">
        <v>25160193.80364625</v>
      </c>
      <c r="EA32">
        <v>0.0004205180371112949</v>
      </c>
      <c r="EB32">
        <v>35743359.12793552</v>
      </c>
      <c r="EC32">
        <v>0.03931664944188951</v>
      </c>
      <c r="ED32">
        <v>234509623.4408668</v>
      </c>
      <c r="EE32">
        <v>0.05088441392563281</v>
      </c>
      <c r="EF32">
        <v>398702738.1305271</v>
      </c>
      <c r="EG32">
        <v>0.04809427652704934</v>
      </c>
      <c r="EH32">
        <v>900914097.525057</v>
      </c>
      <c r="EI32">
        <v>0.05783278448564322</v>
      </c>
      <c r="EJ32">
        <v>413571900.6461544</v>
      </c>
      <c r="EK32">
        <v>0.05891490976719704</v>
      </c>
      <c r="EL32">
        <v>266488568.7811313</v>
      </c>
      <c r="EM32">
        <v>0.02482059084268351</v>
      </c>
      <c r="EN32">
        <v>4985639948.834568</v>
      </c>
      <c r="EO32">
        <v>0.04039726706015512</v>
      </c>
      <c r="EP32">
        <v>1380366985.911501</v>
      </c>
      <c r="EQ32">
        <v>0.02775292028639709</v>
      </c>
      <c r="ER32">
        <v>19926957824.15453</v>
      </c>
      <c r="ES32">
        <v>0.06324764387322457</v>
      </c>
      <c r="ET32">
        <v>41563917.34478097</v>
      </c>
      <c r="EU32">
        <v>0.06669086378818645</v>
      </c>
      <c r="EV32">
        <v>162920252.88894</v>
      </c>
      <c r="EW32">
        <v>0.05703035238637844</v>
      </c>
      <c r="EX32">
        <v>286747444.8323032</v>
      </c>
      <c r="EY32">
        <v>0.03596445339218035</v>
      </c>
      <c r="EZ32">
        <v>866387455.4923613</v>
      </c>
      <c r="FA32">
        <v>0.1087011736044308</v>
      </c>
      <c r="FB32">
        <v>363500657.0793754</v>
      </c>
      <c r="FC32">
        <v>0.05127158322781455</v>
      </c>
      <c r="FD32">
        <v>362970837.4160463</v>
      </c>
    </row>
    <row r="33" spans="1:160">
      <c r="A33" s="2">
        <v>44897</v>
      </c>
      <c r="B33">
        <v>0.508960388875165</v>
      </c>
      <c r="C33">
        <v>0.0099993648534964</v>
      </c>
      <c r="D33">
        <v>0.262491757562603</v>
      </c>
      <c r="E33">
        <v>0.08938599854163221</v>
      </c>
      <c r="F33">
        <v>0.0035377001865265</v>
      </c>
      <c r="G33">
        <v>3.88058013822513</v>
      </c>
      <c r="H33">
        <v>10.2570462861331</v>
      </c>
      <c r="I33">
        <v>0.158759112821275</v>
      </c>
      <c r="J33">
        <v>0.6097952421892709</v>
      </c>
      <c r="K33">
        <v>6.81134257914611</v>
      </c>
      <c r="L33">
        <v>2.18682506062156</v>
      </c>
      <c r="M33">
        <v>0.230557395462799</v>
      </c>
      <c r="N33">
        <v>0.160406995841688</v>
      </c>
      <c r="O33">
        <v>37.3755288007659</v>
      </c>
      <c r="P33">
        <v>0.639831558540954</v>
      </c>
      <c r="Q33">
        <v>0.472390664481832</v>
      </c>
      <c r="R33">
        <v>1.83074664797166</v>
      </c>
      <c r="S33">
        <v>43.3416684682227</v>
      </c>
      <c r="T33">
        <v>0.304740725435365</v>
      </c>
      <c r="U33">
        <v>4.37781255592147</v>
      </c>
      <c r="V33">
        <v>1.09945595728054</v>
      </c>
      <c r="W33">
        <v>0.2539102194953</v>
      </c>
      <c r="X33">
        <v>1.29091006853713</v>
      </c>
      <c r="Y33">
        <v>4.86780111006255</v>
      </c>
      <c r="Z33">
        <v>0.0252177354185282</v>
      </c>
      <c r="AA33">
        <v>0.064194853793184</v>
      </c>
      <c r="AB33">
        <v>1.6813766260693</v>
      </c>
      <c r="AC33">
        <v>0.141183759536304</v>
      </c>
      <c r="AD33">
        <v>0.6113247954412619</v>
      </c>
      <c r="AE33">
        <v>77.55617432306001</v>
      </c>
      <c r="AF33">
        <v>0.403224312207809</v>
      </c>
      <c r="AG33">
        <v>644.605948574225</v>
      </c>
      <c r="AH33">
        <v>1.73246217134909</v>
      </c>
      <c r="AI33">
        <v>0.0818363350988652</v>
      </c>
      <c r="AJ33">
        <v>0.487188390227764</v>
      </c>
      <c r="AK33">
        <v>0.0323035627029675</v>
      </c>
      <c r="AL33">
        <v>121.270918477574</v>
      </c>
      <c r="AM33">
        <v>2.17294038573933</v>
      </c>
      <c r="AN33">
        <v>0.009967916455723201</v>
      </c>
      <c r="AO33">
        <v>0.046628150449707</v>
      </c>
      <c r="AP33">
        <v>1.32591285099241</v>
      </c>
      <c r="AQ33">
        <v>0.576785457217981</v>
      </c>
      <c r="AR33">
        <v>1.71966898551249</v>
      </c>
      <c r="AS33">
        <v>1.38227915035315</v>
      </c>
      <c r="AT33">
        <v>0.0541099342569058</v>
      </c>
      <c r="AU33">
        <v>0.0190366178732604</v>
      </c>
      <c r="AV33">
        <v>0.396240733082251</v>
      </c>
      <c r="AW33">
        <v>0.224518122051484</v>
      </c>
      <c r="AX33">
        <v>0.192237181475765</v>
      </c>
      <c r="AY33">
        <v>3.99297106584883</v>
      </c>
      <c r="AZ33">
        <v>1.10231755561407</v>
      </c>
      <c r="BA33">
        <v>19.1609887369863</v>
      </c>
      <c r="BB33">
        <v>14.077785845786</v>
      </c>
      <c r="BC33">
        <v>-0.03367655102542411</v>
      </c>
      <c r="BD33">
        <v>327198308.0948137</v>
      </c>
      <c r="BE33">
        <v>0.04106418521092836</v>
      </c>
      <c r="BF33">
        <v>49532382.85525917</v>
      </c>
      <c r="BG33">
        <v>0.01716448478636812</v>
      </c>
      <c r="BH33">
        <v>39589177.78572951</v>
      </c>
      <c r="BI33">
        <v>-0.0271169482051653</v>
      </c>
      <c r="BJ33">
        <v>70130222.93498333</v>
      </c>
      <c r="BK33">
        <v>0.01200773159283264</v>
      </c>
      <c r="BL33">
        <v>272725873.1852005</v>
      </c>
      <c r="BM33">
        <v>-0.05549313959913682</v>
      </c>
      <c r="BN33">
        <v>1435971781.646609</v>
      </c>
      <c r="BO33">
        <v>-0.02420315475199197</v>
      </c>
      <c r="BP33">
        <v>3293313179.380681</v>
      </c>
      <c r="BQ33">
        <v>-0.01046931998924427</v>
      </c>
      <c r="BR33">
        <v>152619299.0251519</v>
      </c>
      <c r="BS33">
        <v>-0.01193567888537705</v>
      </c>
      <c r="BT33">
        <v>32711542.1035096</v>
      </c>
      <c r="BU33">
        <v>-0.02986054110225689</v>
      </c>
      <c r="BV33">
        <v>794834249.8120129</v>
      </c>
      <c r="BW33">
        <v>0.1235058400342921</v>
      </c>
      <c r="BX33">
        <v>88598276.07330766</v>
      </c>
      <c r="BY33">
        <v>-0.03049885354286686</v>
      </c>
      <c r="BZ33">
        <v>353219134.1866243</v>
      </c>
      <c r="CA33">
        <v>-0.03604592510483906</v>
      </c>
      <c r="CB33">
        <v>909938088.9258519</v>
      </c>
      <c r="CC33">
        <v>-0.0310079063648715</v>
      </c>
      <c r="CD33">
        <v>263183438.3209538</v>
      </c>
      <c r="CE33">
        <v>-0.04898267585738292</v>
      </c>
      <c r="CF33">
        <v>427380813.607733</v>
      </c>
      <c r="CG33">
        <v>-0.01616530775998237</v>
      </c>
      <c r="CH33">
        <v>0</v>
      </c>
      <c r="CI33">
        <v>0.04029950195180287</v>
      </c>
      <c r="CJ33">
        <v>263689451.6921147</v>
      </c>
      <c r="CK33">
        <v>-0.01013264491186905</v>
      </c>
      <c r="CL33">
        <v>1047374288.427316</v>
      </c>
      <c r="CM33">
        <v>-0.02569741604823239</v>
      </c>
      <c r="CN33">
        <v>313233894.694147</v>
      </c>
      <c r="CO33">
        <v>-0.01076405245396173</v>
      </c>
      <c r="CP33">
        <v>1534702932.874077</v>
      </c>
      <c r="CQ33">
        <v>-0.02831770243612874</v>
      </c>
      <c r="CR33">
        <v>1141437773.500389</v>
      </c>
      <c r="CS33">
        <v>0.01879381888535581</v>
      </c>
      <c r="CT33">
        <v>676228600.1213441</v>
      </c>
      <c r="CU33">
        <v>-0.03184209111853631</v>
      </c>
      <c r="CV33">
        <v>413797646.1649135</v>
      </c>
      <c r="CW33">
        <v>-0.01204774469291259</v>
      </c>
      <c r="CX33">
        <v>351927377.3550295</v>
      </c>
      <c r="CY33">
        <v>-0.03033780922271923</v>
      </c>
      <c r="CZ33">
        <v>192324086.5058234</v>
      </c>
      <c r="DA33">
        <v>-0.008149557075624481</v>
      </c>
      <c r="DB33">
        <v>480316740.9157352</v>
      </c>
      <c r="DC33">
        <v>-0.04662855282489708</v>
      </c>
      <c r="DD33">
        <v>131113823.2932174</v>
      </c>
      <c r="DE33">
        <v>-0.06235300293455859</v>
      </c>
      <c r="DF33">
        <v>0</v>
      </c>
      <c r="DG33">
        <v>-0.02542048637100913</v>
      </c>
      <c r="DH33">
        <v>55723096.03304389</v>
      </c>
      <c r="DI33">
        <v>-0.02275852952548485</v>
      </c>
      <c r="DJ33">
        <v>5585608670.317228</v>
      </c>
      <c r="DK33">
        <v>-0.01763445537415609</v>
      </c>
      <c r="DL33">
        <v>764085899.3769972</v>
      </c>
      <c r="DM33">
        <v>-0.02389532044448273</v>
      </c>
      <c r="DN33">
        <v>582177893.8983413</v>
      </c>
      <c r="DO33">
        <v>0.004647885303600496</v>
      </c>
      <c r="DP33">
        <v>1458603815.835557</v>
      </c>
      <c r="DQ33">
        <v>-0.0166540280984766</v>
      </c>
      <c r="DR33">
        <v>48782844.76703936</v>
      </c>
      <c r="DS33">
        <v>-0.08676510667921056</v>
      </c>
      <c r="DT33">
        <v>34327364.209341</v>
      </c>
      <c r="DU33">
        <v>-0.002032163003984122</v>
      </c>
      <c r="DV33">
        <v>0</v>
      </c>
      <c r="DW33">
        <v>-0.02214541222302424</v>
      </c>
      <c r="DX33">
        <v>1893947989.787254</v>
      </c>
      <c r="DY33">
        <v>-0.02795374107899007</v>
      </c>
      <c r="DZ33">
        <v>25041359.81554602</v>
      </c>
      <c r="EA33">
        <v>-0.01589994091525826</v>
      </c>
      <c r="EB33">
        <v>35625357.64069024</v>
      </c>
      <c r="EC33">
        <v>-0.01900208592292085</v>
      </c>
      <c r="ED33">
        <v>240529806.8214709</v>
      </c>
      <c r="EE33">
        <v>0.02594290461566118</v>
      </c>
      <c r="EF33">
        <v>414123554.4227269</v>
      </c>
      <c r="EG33">
        <v>-0.02180395168790794</v>
      </c>
      <c r="EH33">
        <v>944267629.3994496</v>
      </c>
      <c r="EI33">
        <v>-0.01046033267374447</v>
      </c>
      <c r="EJ33">
        <v>430677769.8652209</v>
      </c>
      <c r="EK33">
        <v>-0.05930035278051948</v>
      </c>
      <c r="EL33">
        <v>266094283.8303681</v>
      </c>
      <c r="EM33">
        <v>-0.01013496317060747</v>
      </c>
      <c r="EN33">
        <v>5011588115.670472</v>
      </c>
      <c r="EO33">
        <v>-0.01271984892568923</v>
      </c>
      <c r="EP33">
        <v>1407650486.487506</v>
      </c>
      <c r="EQ33">
        <v>-0.03165193655965748</v>
      </c>
      <c r="ER33">
        <v>19885932627.52868</v>
      </c>
      <c r="ES33">
        <v>-0.02274743056295203</v>
      </c>
      <c r="ET33">
        <v>44952658.2163841</v>
      </c>
      <c r="EU33">
        <v>-0.03350627251227656</v>
      </c>
      <c r="EV33">
        <v>162900663.8884335</v>
      </c>
      <c r="EW33">
        <v>-0.04594157488517236</v>
      </c>
      <c r="EX33">
        <v>287286873.763227</v>
      </c>
      <c r="EY33">
        <v>-0.03217486031975703</v>
      </c>
      <c r="EZ33">
        <v>886221060.2839049</v>
      </c>
      <c r="FA33">
        <v>0.008463186772736941</v>
      </c>
      <c r="FB33">
        <v>379208827.4687415</v>
      </c>
      <c r="FC33">
        <v>-0.006386886988832496</v>
      </c>
      <c r="FD33">
        <v>364059851.9481924</v>
      </c>
    </row>
    <row r="34" spans="1:160">
      <c r="A34" s="2">
        <v>44898</v>
      </c>
      <c r="B34">
        <v>0.503079268533564</v>
      </c>
      <c r="C34">
        <v>0.0100193119235216</v>
      </c>
      <c r="D34">
        <v>0.258488880293136</v>
      </c>
      <c r="E34">
        <v>0.09350696391331111</v>
      </c>
      <c r="F34">
        <v>0.0035391848773092</v>
      </c>
      <c r="G34">
        <v>3.97500839210134</v>
      </c>
      <c r="H34">
        <v>10.3448915621562</v>
      </c>
      <c r="I34">
        <v>0.164152182934356</v>
      </c>
      <c r="J34">
        <v>0.623966804766645</v>
      </c>
      <c r="K34">
        <v>7.02950266075955</v>
      </c>
      <c r="L34">
        <v>2.13017882028997</v>
      </c>
      <c r="M34">
        <v>0.236936844157628</v>
      </c>
      <c r="N34">
        <v>0.170270788330528</v>
      </c>
      <c r="O34">
        <v>38.3868357846507</v>
      </c>
      <c r="P34">
        <v>0.657515711403958</v>
      </c>
      <c r="Q34">
        <v>0.477403778289405</v>
      </c>
      <c r="R34">
        <v>1.89858830887173</v>
      </c>
      <c r="S34">
        <v>43.8311292700752</v>
      </c>
      <c r="T34">
        <v>0.313233894694147</v>
      </c>
      <c r="U34">
        <v>4.64785726171456</v>
      </c>
      <c r="V34">
        <v>1.10156125603203</v>
      </c>
      <c r="W34">
        <v>0.24497927648924</v>
      </c>
      <c r="X34">
        <v>1.30631324763469</v>
      </c>
      <c r="Y34">
        <v>4.88450568395254</v>
      </c>
      <c r="Z34">
        <v>0.0254987303821453</v>
      </c>
      <c r="AA34">
        <v>0.06490527183599951</v>
      </c>
      <c r="AB34">
        <v>1.68082674033336</v>
      </c>
      <c r="AC34">
        <v>0.144179144262215</v>
      </c>
      <c r="AD34">
        <v>0.624395447106955</v>
      </c>
      <c r="AE34">
        <v>77.86315773547641</v>
      </c>
      <c r="AF34">
        <v>0.420591168616288</v>
      </c>
      <c r="AG34">
        <v>645.923469196993</v>
      </c>
      <c r="AH34">
        <v>1.75200841018738</v>
      </c>
      <c r="AI34">
        <v>0.08246687423534491</v>
      </c>
      <c r="AJ34">
        <v>0.487592055627221</v>
      </c>
      <c r="AK34">
        <v>0.0321036670353053</v>
      </c>
      <c r="AL34">
        <v>130.220238479223</v>
      </c>
      <c r="AM34">
        <v>2.16267738164816</v>
      </c>
      <c r="AN34">
        <v>0.0099350088332946</v>
      </c>
      <c r="AO34">
        <v>0.0478251589659755</v>
      </c>
      <c r="AP34">
        <v>1.37719581581601</v>
      </c>
      <c r="AQ34">
        <v>0.604541362884104</v>
      </c>
      <c r="AR34">
        <v>1.7907967210291</v>
      </c>
      <c r="AS34">
        <v>1.3802339899576</v>
      </c>
      <c r="AT34">
        <v>0.054395097677728</v>
      </c>
      <c r="AU34">
        <v>0.0194128841705649</v>
      </c>
      <c r="AV34">
        <v>0.39542496109491</v>
      </c>
      <c r="AW34">
        <v>0.242823271931852</v>
      </c>
      <c r="AX34">
        <v>0.192214067503263</v>
      </c>
      <c r="AY34">
        <v>3.99914510516177</v>
      </c>
      <c r="AZ34">
        <v>1.12393746761598</v>
      </c>
      <c r="BA34">
        <v>19.9890039552465</v>
      </c>
      <c r="BB34">
        <v>14.1200231601544</v>
      </c>
      <c r="BC34">
        <v>-0.01155516317212557</v>
      </c>
      <c r="BD34">
        <v>322430119.7776155</v>
      </c>
      <c r="BE34">
        <v>0.00199483370368525</v>
      </c>
      <c r="BF34">
        <v>47831784.39725763</v>
      </c>
      <c r="BG34">
        <v>-0.01524953509640148</v>
      </c>
      <c r="BH34">
        <v>41839120.18194167</v>
      </c>
      <c r="BI34">
        <v>0.04610302999255</v>
      </c>
      <c r="BJ34">
        <v>67956266.05038863</v>
      </c>
      <c r="BK34">
        <v>0.0004196768251742977</v>
      </c>
      <c r="BL34">
        <v>269339531.30205</v>
      </c>
      <c r="BM34">
        <v>0.02433354047918179</v>
      </c>
      <c r="BN34">
        <v>1400801120.527588</v>
      </c>
      <c r="BO34">
        <v>0.008564383310023738</v>
      </c>
      <c r="BP34">
        <v>3194478964.916255</v>
      </c>
      <c r="BQ34">
        <v>0.03397014519193187</v>
      </c>
      <c r="BR34">
        <v>147253832.7977486</v>
      </c>
      <c r="BS34">
        <v>0.02323987069248967</v>
      </c>
      <c r="BT34">
        <v>31617374.70091154</v>
      </c>
      <c r="BU34">
        <v>0.03202893982771737</v>
      </c>
      <c r="BV34">
        <v>761944869.0191226</v>
      </c>
      <c r="BW34">
        <v>-0.02590341648796057</v>
      </c>
      <c r="BX34">
        <v>89604382.28793319</v>
      </c>
      <c r="BY34">
        <v>0.02766967714058155</v>
      </c>
      <c r="BZ34">
        <v>340915006.5394071</v>
      </c>
      <c r="CA34">
        <v>0.06149228365684856</v>
      </c>
      <c r="CB34">
        <v>881788207.1725769</v>
      </c>
      <c r="CC34">
        <v>0.02705799800922359</v>
      </c>
      <c r="CD34">
        <v>253879994.8795788</v>
      </c>
      <c r="CE34">
        <v>0.02763876308841384</v>
      </c>
      <c r="CF34">
        <v>413168122.3829278</v>
      </c>
      <c r="CG34">
        <v>0.01061222031784204</v>
      </c>
      <c r="CH34">
        <v>0</v>
      </c>
      <c r="CI34">
        <v>0.03705682650039743</v>
      </c>
      <c r="CJ34">
        <v>249455967.1098914</v>
      </c>
      <c r="CK34">
        <v>0.01129307705842852</v>
      </c>
      <c r="CL34">
        <v>1040209700.188017</v>
      </c>
      <c r="CM34">
        <v>0.02787014845701474</v>
      </c>
      <c r="CN34">
        <v>302829163.660488</v>
      </c>
      <c r="CO34">
        <v>0.06168484884713155</v>
      </c>
      <c r="CP34">
        <v>1460090218.049293</v>
      </c>
      <c r="CQ34">
        <v>0.001914855013107841</v>
      </c>
      <c r="CR34">
        <v>1107477610.228418</v>
      </c>
      <c r="CS34">
        <v>-0.03517362563748772</v>
      </c>
      <c r="CT34">
        <v>656405182.3069611</v>
      </c>
      <c r="CU34">
        <v>0.01193203110966112</v>
      </c>
      <c r="CV34">
        <v>416656176.5626422</v>
      </c>
      <c r="CW34">
        <v>0.003431646756367757</v>
      </c>
      <c r="CX34">
        <v>347816987.5083989</v>
      </c>
      <c r="CY34">
        <v>0.01114275167668888</v>
      </c>
      <c r="CZ34">
        <v>187879427.6965396</v>
      </c>
      <c r="DA34">
        <v>0.01106658868800059</v>
      </c>
      <c r="DB34">
        <v>465153288.2880626</v>
      </c>
      <c r="DC34">
        <v>-0.0003270449507944972</v>
      </c>
      <c r="DD34">
        <v>124758415.6917539</v>
      </c>
      <c r="DE34">
        <v>0.02121621308108579</v>
      </c>
      <c r="DF34">
        <v>0</v>
      </c>
      <c r="DG34">
        <v>0.02138086294415475</v>
      </c>
      <c r="DH34">
        <v>54869215.7153479</v>
      </c>
      <c r="DI34">
        <v>0.003958207261973268</v>
      </c>
      <c r="DJ34">
        <v>5495903682.842243</v>
      </c>
      <c r="DK34">
        <v>0.0430699634984526</v>
      </c>
      <c r="DL34">
        <v>737800662.0200765</v>
      </c>
      <c r="DM34">
        <v>0.002043916326993633</v>
      </c>
      <c r="DN34">
        <v>576906164.6470701</v>
      </c>
      <c r="DO34">
        <v>0.01128234668643247</v>
      </c>
      <c r="DP34">
        <v>1391014848.382093</v>
      </c>
      <c r="DQ34">
        <v>0.007704879937719067</v>
      </c>
      <c r="DR34">
        <v>49624905.27260054</v>
      </c>
      <c r="DS34">
        <v>0.0008285612045646484</v>
      </c>
      <c r="DT34">
        <v>32231253.55995017</v>
      </c>
      <c r="DU34">
        <v>-0.006188037818003034</v>
      </c>
      <c r="DV34">
        <v>0</v>
      </c>
      <c r="DW34">
        <v>0.073796093193637</v>
      </c>
      <c r="DX34">
        <v>1843344067.643235</v>
      </c>
      <c r="DY34">
        <v>-0.004723095101239028</v>
      </c>
      <c r="DZ34">
        <v>24589655.31453708</v>
      </c>
      <c r="EA34">
        <v>-0.003301354157087322</v>
      </c>
      <c r="EB34">
        <v>38028562.78203221</v>
      </c>
      <c r="EC34">
        <v>0.02567137029292188</v>
      </c>
      <c r="ED34">
        <v>233855538.5376614</v>
      </c>
      <c r="EE34">
        <v>0.0386774777733061</v>
      </c>
      <c r="EF34">
        <v>398430675.8433579</v>
      </c>
      <c r="EG34">
        <v>0.04812171548152144</v>
      </c>
      <c r="EH34">
        <v>900791155.537226</v>
      </c>
      <c r="EI34">
        <v>0.04136129459554838</v>
      </c>
      <c r="EJ34">
        <v>411489042.347477</v>
      </c>
      <c r="EK34">
        <v>-0.001479556712569607</v>
      </c>
      <c r="EL34">
        <v>255650004.6645014</v>
      </c>
      <c r="EM34">
        <v>0.005270075167127075</v>
      </c>
      <c r="EN34">
        <v>4937338757.190984</v>
      </c>
      <c r="EO34">
        <v>0.01976539634348695</v>
      </c>
      <c r="EP34">
        <v>1378893505.955871</v>
      </c>
      <c r="EQ34">
        <v>-0.002058778715139487</v>
      </c>
      <c r="ER34">
        <v>19492282526.08138</v>
      </c>
      <c r="ES34">
        <v>0.08153083462977873</v>
      </c>
      <c r="ET34">
        <v>43597604.17058736</v>
      </c>
      <c r="EU34">
        <v>-0.0001202367425726658</v>
      </c>
      <c r="EV34">
        <v>160350022.7660126</v>
      </c>
      <c r="EW34">
        <v>0.001546226910018156</v>
      </c>
      <c r="EX34">
        <v>277629501.0786123</v>
      </c>
      <c r="EY34">
        <v>0.01961314313810969</v>
      </c>
      <c r="EZ34">
        <v>863782033.6294016</v>
      </c>
      <c r="FA34">
        <v>0.04321359558350379</v>
      </c>
      <c r="FB34">
        <v>383519865.1681122</v>
      </c>
      <c r="FC34">
        <v>0.003000281069131638</v>
      </c>
      <c r="FD34">
        <v>358821134.7583007</v>
      </c>
    </row>
    <row r="35" spans="1:160">
      <c r="A35" s="2">
        <v>44899</v>
      </c>
      <c r="B35">
        <v>0.487177937214133</v>
      </c>
      <c r="C35">
        <v>0.0096753182485722</v>
      </c>
      <c r="D35">
        <v>0.273160097539634</v>
      </c>
      <c r="E35">
        <v>0.0906083547338515</v>
      </c>
      <c r="F35">
        <v>0.003495240055198</v>
      </c>
      <c r="G35">
        <v>3.87765016063</v>
      </c>
      <c r="H35">
        <v>10.0301841197888</v>
      </c>
      <c r="I35">
        <v>0.158381267989034</v>
      </c>
      <c r="J35">
        <v>0.6030957576017461</v>
      </c>
      <c r="K35">
        <v>6.73862945059147</v>
      </c>
      <c r="L35">
        <v>2.15436875088844</v>
      </c>
      <c r="M35">
        <v>0.228683324195983</v>
      </c>
      <c r="N35">
        <v>0.165003284292754</v>
      </c>
      <c r="O35">
        <v>37.0298744276054</v>
      </c>
      <c r="P35">
        <v>0.6353195041894451</v>
      </c>
      <c r="Q35">
        <v>0.475457174632871</v>
      </c>
      <c r="R35">
        <v>1.78825821756407</v>
      </c>
      <c r="S35">
        <v>43.5227938020813</v>
      </c>
      <c r="T35">
        <v>0.302829163660488</v>
      </c>
      <c r="U35">
        <v>4.41715100270663</v>
      </c>
      <c r="V35">
        <v>1.0687875026331</v>
      </c>
      <c r="W35">
        <v>0.237796603992639</v>
      </c>
      <c r="X35">
        <v>1.31533731087412</v>
      </c>
      <c r="Y35">
        <v>4.8265457337052</v>
      </c>
      <c r="Z35">
        <v>0.0249094482039345</v>
      </c>
      <c r="AA35">
        <v>0.0628562322524634</v>
      </c>
      <c r="AB35">
        <v>1.59935295843953</v>
      </c>
      <c r="AC35">
        <v>0.135269431059207</v>
      </c>
      <c r="AD35">
        <v>0.614546197113328</v>
      </c>
      <c r="AE35">
        <v>76.6043044980441</v>
      </c>
      <c r="AF35">
        <v>0.406124654349988</v>
      </c>
      <c r="AG35">
        <v>640.074511889722</v>
      </c>
      <c r="AH35">
        <v>1.67023595366946</v>
      </c>
      <c r="AI35">
        <v>0.08389036846046199</v>
      </c>
      <c r="AJ35">
        <v>0.457818522939836</v>
      </c>
      <c r="AK35">
        <v>0.0316817812497786</v>
      </c>
      <c r="AL35">
        <v>126.740916531043</v>
      </c>
      <c r="AM35">
        <v>2.12366627703098</v>
      </c>
      <c r="AN35">
        <v>0.0103777349618377</v>
      </c>
      <c r="AO35">
        <v>0.0464980970692698</v>
      </c>
      <c r="AP35">
        <v>1.32500808950389</v>
      </c>
      <c r="AQ35">
        <v>0.576706746993713</v>
      </c>
      <c r="AR35">
        <v>1.71100827425078</v>
      </c>
      <c r="AS35">
        <v>1.326059398539</v>
      </c>
      <c r="AT35">
        <v>0.0535915719110421</v>
      </c>
      <c r="AU35">
        <v>0.0190162971359887</v>
      </c>
      <c r="AV35">
        <v>0.3878254966122</v>
      </c>
      <c r="AW35">
        <v>0.235503601191559</v>
      </c>
      <c r="AX35">
        <v>0.18920444744906</v>
      </c>
      <c r="AY35">
        <v>3.86382224970702</v>
      </c>
      <c r="AZ35">
        <v>1.09268480453524</v>
      </c>
      <c r="BA35">
        <v>20.2162490597425</v>
      </c>
      <c r="BB35">
        <v>13.9168400635978</v>
      </c>
      <c r="BC35">
        <v>-0.03160800357721383</v>
      </c>
      <c r="BD35">
        <v>329788079.6946561</v>
      </c>
      <c r="BE35">
        <v>-0.03433306374480993</v>
      </c>
      <c r="BF35">
        <v>48653018.23392488</v>
      </c>
      <c r="BG35">
        <v>0.05675763394487343</v>
      </c>
      <c r="BH35">
        <v>41697975.06195537</v>
      </c>
      <c r="BI35">
        <v>-0.03099885888870124</v>
      </c>
      <c r="BJ35">
        <v>68788043.3101521</v>
      </c>
      <c r="BK35">
        <v>-0.01241665062284358</v>
      </c>
      <c r="BL35">
        <v>270194397.7005424</v>
      </c>
      <c r="BM35">
        <v>-0.02449258513888897</v>
      </c>
      <c r="BN35">
        <v>1443628698.937925</v>
      </c>
      <c r="BO35">
        <v>-0.03042153129170211</v>
      </c>
      <c r="BP35">
        <v>3267383279.993902</v>
      </c>
      <c r="BQ35">
        <v>-0.03515588304804784</v>
      </c>
      <c r="BR35">
        <v>154088890.4584112</v>
      </c>
      <c r="BS35">
        <v>-0.03344897037063443</v>
      </c>
      <c r="BT35">
        <v>32269355.51638952</v>
      </c>
      <c r="BU35">
        <v>-0.04137891742922395</v>
      </c>
      <c r="BV35">
        <v>777948494.5065763</v>
      </c>
      <c r="BW35">
        <v>0.01135582157143844</v>
      </c>
      <c r="BX35">
        <v>88809944.1414656</v>
      </c>
      <c r="BY35">
        <v>-0.03483426138719969</v>
      </c>
      <c r="BZ35">
        <v>347333857.1943696</v>
      </c>
      <c r="CA35">
        <v>-0.03093604069976341</v>
      </c>
      <c r="CB35">
        <v>891863648.2009685</v>
      </c>
      <c r="CC35">
        <v>-0.03534965384117161</v>
      </c>
      <c r="CD35">
        <v>258760758.2495531</v>
      </c>
      <c r="CE35">
        <v>-0.03375768339758545</v>
      </c>
      <c r="CF35">
        <v>435593384.2630641</v>
      </c>
      <c r="CG35">
        <v>-0.0040774785308757</v>
      </c>
      <c r="CH35">
        <v>0</v>
      </c>
      <c r="CI35">
        <v>-0.05811164579077466</v>
      </c>
      <c r="CJ35">
        <v>258484061.9083941</v>
      </c>
      <c r="CK35">
        <v>-0.007034622952423186</v>
      </c>
      <c r="CL35">
        <v>1035721365.927991</v>
      </c>
      <c r="CM35">
        <v>-0.03321713010598204</v>
      </c>
      <c r="CN35">
        <v>312372793.574116</v>
      </c>
      <c r="CO35">
        <v>-0.04963712223013161</v>
      </c>
      <c r="CP35">
        <v>1515354986.0323</v>
      </c>
      <c r="CQ35">
        <v>-0.0297520934214639</v>
      </c>
      <c r="CR35">
        <v>1166998264.626611</v>
      </c>
      <c r="CS35">
        <v>-0.0293195106114067</v>
      </c>
      <c r="CT35">
        <v>667630830.4324169</v>
      </c>
      <c r="CU35">
        <v>0.006908039289787338</v>
      </c>
      <c r="CV35">
        <v>440200580.90668</v>
      </c>
      <c r="CW35">
        <v>-0.01186608307935033</v>
      </c>
      <c r="CX35">
        <v>355609647.6203855</v>
      </c>
      <c r="CY35">
        <v>-0.02311025566290259</v>
      </c>
      <c r="CZ35">
        <v>189900767.0964096</v>
      </c>
      <c r="DA35">
        <v>-0.03156969419546618</v>
      </c>
      <c r="DB35">
        <v>473623357.9092173</v>
      </c>
      <c r="DC35">
        <v>-0.04847244510024351</v>
      </c>
      <c r="DD35">
        <v>127211010.6521179</v>
      </c>
      <c r="DE35">
        <v>-0.06179613042233167</v>
      </c>
      <c r="DF35">
        <v>0</v>
      </c>
      <c r="DG35">
        <v>-0.0157740579936354</v>
      </c>
      <c r="DH35">
        <v>54288165.44751223</v>
      </c>
      <c r="DI35">
        <v>-0.01616750815204526</v>
      </c>
      <c r="DJ35">
        <v>5531773921.903928</v>
      </c>
      <c r="DK35">
        <v>-0.03439566815892414</v>
      </c>
      <c r="DL35">
        <v>744947501.2094927</v>
      </c>
      <c r="DM35">
        <v>-0.009055186235208956</v>
      </c>
      <c r="DN35">
        <v>585230360.046666</v>
      </c>
      <c r="DO35">
        <v>-0.04667355250262439</v>
      </c>
      <c r="DP35">
        <v>1439072437.079561</v>
      </c>
      <c r="DQ35">
        <v>0.01726140633213169</v>
      </c>
      <c r="DR35">
        <v>49325375.92733405</v>
      </c>
      <c r="DS35">
        <v>-0.06106238266963848</v>
      </c>
      <c r="DT35">
        <v>33983539.1204747</v>
      </c>
      <c r="DU35">
        <v>-0.01314135812157358</v>
      </c>
      <c r="DV35">
        <v>0</v>
      </c>
      <c r="DW35">
        <v>-0.02671874962612009</v>
      </c>
      <c r="DX35">
        <v>1871178482.525177</v>
      </c>
      <c r="DY35">
        <v>-0.01803833754780848</v>
      </c>
      <c r="DZ35">
        <v>25524728.56657324</v>
      </c>
      <c r="EA35">
        <v>0.04456222797300557</v>
      </c>
      <c r="EB35">
        <v>38135502.99862968</v>
      </c>
      <c r="EC35">
        <v>-0.02774819625063496</v>
      </c>
      <c r="ED35">
        <v>236863028.6095271</v>
      </c>
      <c r="EE35">
        <v>-0.0378941946474024</v>
      </c>
      <c r="EF35">
        <v>413900601.7052945</v>
      </c>
      <c r="EG35">
        <v>-0.04604253339688702</v>
      </c>
      <c r="EH35">
        <v>921301258.0533267</v>
      </c>
      <c r="EI35">
        <v>-0.04455472016526185</v>
      </c>
      <c r="EJ35">
        <v>424684793.5204949</v>
      </c>
      <c r="EK35">
        <v>-0.03925029510413969</v>
      </c>
      <c r="EL35">
        <v>259919834.78889</v>
      </c>
      <c r="EM35">
        <v>-0.01477202543961798</v>
      </c>
      <c r="EN35">
        <v>4894662336.517736</v>
      </c>
      <c r="EO35">
        <v>-0.02042906304347769</v>
      </c>
      <c r="EP35">
        <v>1400818798.02665</v>
      </c>
      <c r="EQ35">
        <v>-0.01921847437669966</v>
      </c>
      <c r="ER35">
        <v>19611310347.45033</v>
      </c>
      <c r="ES35">
        <v>-0.0301440248377316</v>
      </c>
      <c r="ET35">
        <v>44286390.02522295</v>
      </c>
      <c r="EU35">
        <v>-0.01565764719146745</v>
      </c>
      <c r="EV35">
        <v>166057228.8934983</v>
      </c>
      <c r="EW35">
        <v>-0.03383794583499522</v>
      </c>
      <c r="EX35">
        <v>283911644.5370734</v>
      </c>
      <c r="EY35">
        <v>-0.02780640736804596</v>
      </c>
      <c r="EZ35">
        <v>877239843.855193</v>
      </c>
      <c r="FA35">
        <v>0.01136850565464798</v>
      </c>
      <c r="FB35">
        <v>377890439.8388575</v>
      </c>
      <c r="FC35">
        <v>-0.01438971411392342</v>
      </c>
      <c r="FD35">
        <v>362528117.3538832</v>
      </c>
    </row>
    <row r="36" spans="1:160">
      <c r="A36" s="2">
        <v>44900</v>
      </c>
      <c r="B36">
        <v>0.497011573140827</v>
      </c>
      <c r="C36">
        <v>0.0098414357962736</v>
      </c>
      <c r="D36">
        <v>0.272217675018075</v>
      </c>
      <c r="E36">
        <v>0.0917173910802028</v>
      </c>
      <c r="F36">
        <v>0.003506333722969</v>
      </c>
      <c r="G36">
        <v>3.99620401090083</v>
      </c>
      <c r="H36">
        <v>10.2547225064665</v>
      </c>
      <c r="I36">
        <v>0.16573282603344</v>
      </c>
      <c r="J36">
        <v>0.615532174842965</v>
      </c>
      <c r="K36">
        <v>6.88016528397115</v>
      </c>
      <c r="L36">
        <v>2.13526798066312</v>
      </c>
      <c r="M36">
        <v>0.232989042856463</v>
      </c>
      <c r="N36">
        <v>0.166888635953005</v>
      </c>
      <c r="O36">
        <v>37.7417621633316</v>
      </c>
      <c r="P36">
        <v>0.669802334512454</v>
      </c>
      <c r="Q36">
        <v>0.478114576843883</v>
      </c>
      <c r="R36">
        <v>1.85258173853563</v>
      </c>
      <c r="S36">
        <v>43.3265324976589</v>
      </c>
      <c r="T36">
        <v>0.312372793574116</v>
      </c>
      <c r="U36">
        <v>4.57957014659049</v>
      </c>
      <c r="V36">
        <v>1.12622878269312</v>
      </c>
      <c r="W36">
        <v>0.241857999129968</v>
      </c>
      <c r="X36">
        <v>1.38966438254148</v>
      </c>
      <c r="Y36">
        <v>4.93435264736063</v>
      </c>
      <c r="Z36">
        <v>0.0251774416170556</v>
      </c>
      <c r="AA36">
        <v>0.0640007940059904</v>
      </c>
      <c r="AB36">
        <v>1.6307942442555</v>
      </c>
      <c r="AC36">
        <v>0.142076988057111</v>
      </c>
      <c r="AD36">
        <v>0.6079730998092699</v>
      </c>
      <c r="AE36">
        <v>77.09631405957251</v>
      </c>
      <c r="AF36">
        <v>0.410060402119563</v>
      </c>
      <c r="AG36">
        <v>649.3101651619151</v>
      </c>
      <c r="AH36">
        <v>1.72714611332762</v>
      </c>
      <c r="AI36">
        <v>0.0833840173248559</v>
      </c>
      <c r="AJ36">
        <v>0.482708302221799</v>
      </c>
      <c r="AK36">
        <v>0.0323150276513435</v>
      </c>
      <c r="AL36">
        <v>128.654698833092</v>
      </c>
      <c r="AM36">
        <v>2.20442314436002</v>
      </c>
      <c r="AN36">
        <v>0.0104069182163028</v>
      </c>
      <c r="AO36">
        <v>0.0470960840409316</v>
      </c>
      <c r="AP36">
        <v>1.37645437151444</v>
      </c>
      <c r="AQ36">
        <v>0.589837775678729</v>
      </c>
      <c r="AR36">
        <v>1.76587738890128</v>
      </c>
      <c r="AS36">
        <v>1.348207054566</v>
      </c>
      <c r="AT36">
        <v>0.0531297193941331</v>
      </c>
      <c r="AU36">
        <v>0.019318668469968</v>
      </c>
      <c r="AV36">
        <v>0.390193717156475</v>
      </c>
      <c r="AW36">
        <v>0.23922425401876</v>
      </c>
      <c r="AX36">
        <v>0.195938645319456</v>
      </c>
      <c r="AY36">
        <v>3.9505097498724</v>
      </c>
      <c r="AZ36">
        <v>1.10688438190789</v>
      </c>
      <c r="BA36">
        <v>19.9195085911111</v>
      </c>
      <c r="BB36">
        <v>14.0606149946258</v>
      </c>
      <c r="BC36">
        <v>0.02018489585740779</v>
      </c>
      <c r="BD36">
        <v>320856422.130263</v>
      </c>
      <c r="BE36">
        <v>0.01716920760988039</v>
      </c>
      <c r="BF36">
        <v>47309178.88193333</v>
      </c>
      <c r="BG36">
        <v>-0.003450073894567529</v>
      </c>
      <c r="BH36">
        <v>43333619.90966848</v>
      </c>
      <c r="BI36">
        <v>0.01223989056648178</v>
      </c>
      <c r="BJ36">
        <v>67340326.01119095</v>
      </c>
      <c r="BK36">
        <v>0.003173935865864896</v>
      </c>
      <c r="BL36">
        <v>270357763.4996822</v>
      </c>
      <c r="BM36">
        <v>0.03057363231848864</v>
      </c>
      <c r="BN36">
        <v>1427632848.011294</v>
      </c>
      <c r="BO36">
        <v>0.02238626768921459</v>
      </c>
      <c r="BP36">
        <v>3269917278.358402</v>
      </c>
      <c r="BQ36">
        <v>0.0464168404366796</v>
      </c>
      <c r="BR36">
        <v>148495450.6527309</v>
      </c>
      <c r="BS36">
        <v>0.02062096621384502</v>
      </c>
      <c r="BT36">
        <v>32233490.97082848</v>
      </c>
      <c r="BU36">
        <v>0.02100365280765759</v>
      </c>
      <c r="BV36">
        <v>985427719.0890585</v>
      </c>
      <c r="BW36">
        <v>-0.00886606353598629</v>
      </c>
      <c r="BX36">
        <v>84207353.76963533</v>
      </c>
      <c r="BY36">
        <v>0.01882830186948814</v>
      </c>
      <c r="BZ36">
        <v>344042179.809333</v>
      </c>
      <c r="CA36">
        <v>0.01142614626328253</v>
      </c>
      <c r="CB36">
        <v>865238401.8933929</v>
      </c>
      <c r="CC36">
        <v>0.01922468673551569</v>
      </c>
      <c r="CD36">
        <v>266152121.642829</v>
      </c>
      <c r="CE36">
        <v>0.05427636031260041</v>
      </c>
      <c r="CF36">
        <v>438760700.4301519</v>
      </c>
      <c r="CG36">
        <v>0.005589151563574424</v>
      </c>
      <c r="CH36">
        <v>0</v>
      </c>
      <c r="CI36">
        <v>0.03596992891730166</v>
      </c>
      <c r="CJ36">
        <v>247610147.5138985</v>
      </c>
      <c r="CK36">
        <v>-0.004509391224168491</v>
      </c>
      <c r="CL36">
        <v>1033343194.680374</v>
      </c>
      <c r="CM36">
        <v>0.03151489704052302</v>
      </c>
      <c r="CN36">
        <v>318043856.250194</v>
      </c>
      <c r="CO36">
        <v>0.03677011353796544</v>
      </c>
      <c r="CP36">
        <v>1494948347.574299</v>
      </c>
      <c r="CQ36">
        <v>0.05374434105798009</v>
      </c>
      <c r="CR36">
        <v>1137708917.830967</v>
      </c>
      <c r="CS36">
        <v>0.01707928149156723</v>
      </c>
      <c r="CT36">
        <v>696242148.9815913</v>
      </c>
      <c r="CU36">
        <v>0.05650799308503252</v>
      </c>
      <c r="CV36">
        <v>440948448.6957406</v>
      </c>
      <c r="CW36">
        <v>0.02233624616930108</v>
      </c>
      <c r="CX36">
        <v>380895101.7152573</v>
      </c>
      <c r="CY36">
        <v>0.01075870532847745</v>
      </c>
      <c r="CZ36">
        <v>194633527.4129194</v>
      </c>
      <c r="DA36">
        <v>0.01820920078266619</v>
      </c>
      <c r="DB36">
        <v>473321870.8895621</v>
      </c>
      <c r="DC36">
        <v>0.01965875365413194</v>
      </c>
      <c r="DD36">
        <v>128325924.8581156</v>
      </c>
      <c r="DE36">
        <v>0.0503259084081189</v>
      </c>
      <c r="DF36">
        <v>0</v>
      </c>
      <c r="DG36">
        <v>-0.01069585547015584</v>
      </c>
      <c r="DH36">
        <v>54568233.39052278</v>
      </c>
      <c r="DI36">
        <v>0.006422740402805438</v>
      </c>
      <c r="DJ36">
        <v>5755421013.551009</v>
      </c>
      <c r="DK36">
        <v>0.00969098459652562</v>
      </c>
      <c r="DL36">
        <v>760310597.1167532</v>
      </c>
      <c r="DM36">
        <v>0.0144290283406634</v>
      </c>
      <c r="DN36">
        <v>574035123.1977786</v>
      </c>
      <c r="DO36">
        <v>0.03407312573599564</v>
      </c>
      <c r="DP36">
        <v>1429373175.875717</v>
      </c>
      <c r="DQ36">
        <v>-0.006035867345662527</v>
      </c>
      <c r="DR36">
        <v>49003619.92094009</v>
      </c>
      <c r="DS36">
        <v>0.05436603814571717</v>
      </c>
      <c r="DT36">
        <v>35903540.03058174</v>
      </c>
      <c r="DU36">
        <v>0.01998771459762305</v>
      </c>
      <c r="DV36">
        <v>0</v>
      </c>
      <c r="DW36">
        <v>0.01509995630795569</v>
      </c>
      <c r="DX36">
        <v>1822356256.941988</v>
      </c>
      <c r="DY36">
        <v>0.03802709879724775</v>
      </c>
      <c r="DZ36">
        <v>25473513.55393416</v>
      </c>
      <c r="EA36">
        <v>0.002812102503332081</v>
      </c>
      <c r="EB36">
        <v>36782729.21433916</v>
      </c>
      <c r="EC36">
        <v>0.01286046116620554</v>
      </c>
      <c r="ED36">
        <v>232902181.5512795</v>
      </c>
      <c r="EE36">
        <v>0.03882714559864486</v>
      </c>
      <c r="EF36">
        <v>413444164.4224876</v>
      </c>
      <c r="EG36">
        <v>0.02276898745066891</v>
      </c>
      <c r="EH36">
        <v>960968573.6953421</v>
      </c>
      <c r="EI36">
        <v>0.03206829299205238</v>
      </c>
      <c r="EJ36">
        <v>460748438.6923845</v>
      </c>
      <c r="EK36">
        <v>0.01670185819081826</v>
      </c>
      <c r="EL36">
        <v>265949693.9570782</v>
      </c>
      <c r="EM36">
        <v>-0.008618006534229727</v>
      </c>
      <c r="EN36">
        <v>4909396193.34791</v>
      </c>
      <c r="EO36">
        <v>0.01590064205544284</v>
      </c>
      <c r="EP36">
        <v>1390136255.99178</v>
      </c>
      <c r="EQ36">
        <v>0.006106407559488103</v>
      </c>
      <c r="ER36">
        <v>19556872609.23796</v>
      </c>
      <c r="ES36">
        <v>0.01579870884511281</v>
      </c>
      <c r="ET36">
        <v>42694595.11169728</v>
      </c>
      <c r="EU36">
        <v>0.03559217534888592</v>
      </c>
      <c r="EV36">
        <v>161950116.6304484</v>
      </c>
      <c r="EW36">
        <v>0.02243568532997431</v>
      </c>
      <c r="EX36">
        <v>282750908.7966253</v>
      </c>
      <c r="EY36">
        <v>0.01299512660349444</v>
      </c>
      <c r="EZ36">
        <v>857418020.5545508</v>
      </c>
      <c r="FA36">
        <v>-0.01467831484240623</v>
      </c>
      <c r="FB36">
        <v>382309604.6396086</v>
      </c>
      <c r="FC36">
        <v>0.01033100404768406</v>
      </c>
      <c r="FD36">
        <v>359294141.2768359</v>
      </c>
    </row>
    <row r="37" spans="1:160">
      <c r="A37" s="2">
        <v>44901</v>
      </c>
      <c r="B37">
        <v>0.482559487877614</v>
      </c>
      <c r="C37">
        <v>0.0095696066439784</v>
      </c>
      <c r="D37">
        <v>0.283159725946044</v>
      </c>
      <c r="E37">
        <v>0.0897871013482546</v>
      </c>
      <c r="F37">
        <v>0.003508453733656</v>
      </c>
      <c r="G37">
        <v>3.95192483878559</v>
      </c>
      <c r="H37">
        <v>10.2582929651102</v>
      </c>
      <c r="I37">
        <v>0.159716710377824</v>
      </c>
      <c r="J37">
        <v>0.6148480650621631</v>
      </c>
      <c r="K37">
        <v>8.715108558748041</v>
      </c>
      <c r="L37">
        <v>2.02460735651699</v>
      </c>
      <c r="M37">
        <v>0.230781009440064</v>
      </c>
      <c r="N37">
        <v>0.16190642701653</v>
      </c>
      <c r="O37">
        <v>38.8198355201222</v>
      </c>
      <c r="P37">
        <v>0.674672646687749</v>
      </c>
      <c r="Q37">
        <v>0.483114188647012</v>
      </c>
      <c r="R37">
        <v>1.77354137649983</v>
      </c>
      <c r="S37">
        <v>43.2185980294002</v>
      </c>
      <c r="T37">
        <v>0.318043856250194</v>
      </c>
      <c r="U37">
        <v>4.51312962944772</v>
      </c>
      <c r="V37">
        <v>1.09796266920572</v>
      </c>
      <c r="W37">
        <v>0.252193943879005</v>
      </c>
      <c r="X37">
        <v>1.39202531815671</v>
      </c>
      <c r="Y37">
        <v>5.28470575296154</v>
      </c>
      <c r="Z37">
        <v>0.0258049208967783</v>
      </c>
      <c r="AA37">
        <v>0.0639600540206873</v>
      </c>
      <c r="AB37">
        <v>1.64508699816618</v>
      </c>
      <c r="AC37">
        <v>0.140657841267992</v>
      </c>
      <c r="AD37">
        <v>0.611025195791934</v>
      </c>
      <c r="AE37">
        <v>80.20492713100781</v>
      </c>
      <c r="AF37">
        <v>0.418518579088997</v>
      </c>
      <c r="AG37">
        <v>636.889105723375</v>
      </c>
      <c r="AH37">
        <v>1.71471462265506</v>
      </c>
      <c r="AI37">
        <v>0.0828400922577453</v>
      </c>
      <c r="AJ37">
        <v>0.509980340495873</v>
      </c>
      <c r="AK37">
        <v>0.0326078593149963</v>
      </c>
      <c r="AL37">
        <v>125.297879167076</v>
      </c>
      <c r="AM37">
        <v>2.2</v>
      </c>
      <c r="AN37">
        <v>0.0100377554930846</v>
      </c>
      <c r="AO37">
        <v>0.0463085386522588</v>
      </c>
      <c r="AP37">
        <v>1.37493645854052</v>
      </c>
      <c r="AQ37">
        <v>0.615233682849061</v>
      </c>
      <c r="AR37">
        <v>1.91583325391467</v>
      </c>
      <c r="AS37">
        <v>1.37948400068746</v>
      </c>
      <c r="AT37">
        <v>0.0532922955714566</v>
      </c>
      <c r="AU37">
        <v>0.0191713457125358</v>
      </c>
      <c r="AV37">
        <v>0.389110604246101</v>
      </c>
      <c r="AW37">
        <v>0.230625766977433</v>
      </c>
      <c r="AX37">
        <v>0.191092472597201</v>
      </c>
      <c r="AY37">
        <v>3.93344289542136</v>
      </c>
      <c r="AZ37">
        <v>1.07682556790262</v>
      </c>
      <c r="BA37">
        <v>20.1524533336445</v>
      </c>
      <c r="BB37">
        <v>13.9351855717907</v>
      </c>
      <c r="BC37">
        <v>-0.02907796527127959</v>
      </c>
      <c r="BD37">
        <v>317340534.6421815</v>
      </c>
      <c r="BE37">
        <v>-0.02762088357047721</v>
      </c>
      <c r="BF37">
        <v>47695760.45230074</v>
      </c>
      <c r="BG37">
        <v>0.04019596055708896</v>
      </c>
      <c r="BH37">
        <v>42707186.91789719</v>
      </c>
      <c r="BI37">
        <v>-0.0210460601769652</v>
      </c>
      <c r="BJ37">
        <v>67847009.61314625</v>
      </c>
      <c r="BK37">
        <v>0.0006046231917722356</v>
      </c>
      <c r="BL37">
        <v>273331024.1906548</v>
      </c>
      <c r="BM37">
        <v>-0.01108030821110628</v>
      </c>
      <c r="BN37">
        <v>1509824144.910396</v>
      </c>
      <c r="BO37">
        <v>0.0003481770122446548</v>
      </c>
      <c r="BP37">
        <v>3237578140.276022</v>
      </c>
      <c r="BQ37">
        <v>-0.03630008489930725</v>
      </c>
      <c r="BR37">
        <v>149372993.9702777</v>
      </c>
      <c r="BS37">
        <v>-0.001111411894880177</v>
      </c>
      <c r="BT37">
        <v>32737568.04566645</v>
      </c>
      <c r="BU37">
        <v>0.2667004641664341</v>
      </c>
      <c r="BV37">
        <v>1003502931.178182</v>
      </c>
      <c r="BW37">
        <v>-0.05182516908803336</v>
      </c>
      <c r="BX37">
        <v>84376179.46906887</v>
      </c>
      <c r="BY37">
        <v>-0.009476983935932548</v>
      </c>
      <c r="BZ37">
        <v>347261923.0096896</v>
      </c>
      <c r="CA37">
        <v>-0.02985349426594852</v>
      </c>
      <c r="CB37">
        <v>859092803.9359958</v>
      </c>
      <c r="CC37">
        <v>0.02856446797913459</v>
      </c>
      <c r="CD37">
        <v>263462971.470462</v>
      </c>
      <c r="CE37">
        <v>0.007271267841788109</v>
      </c>
      <c r="CF37">
        <v>440935408.0704673</v>
      </c>
      <c r="CG37">
        <v>0.01045693238665169</v>
      </c>
      <c r="CH37">
        <v>0</v>
      </c>
      <c r="CI37">
        <v>-0.04266497957508597</v>
      </c>
      <c r="CJ37">
        <v>245307266.0449531</v>
      </c>
      <c r="CK37">
        <v>-0.002491186394030898</v>
      </c>
      <c r="CL37">
        <v>1088878090.394552</v>
      </c>
      <c r="CM37">
        <v>0.01815479066275483</v>
      </c>
      <c r="CN37">
        <v>313094674.247587</v>
      </c>
      <c r="CO37">
        <v>-0.0145080247743854</v>
      </c>
      <c r="CP37">
        <v>1520608440.977492</v>
      </c>
      <c r="CQ37">
        <v>-0.02509802086553681</v>
      </c>
      <c r="CR37">
        <v>1147945213.794603</v>
      </c>
      <c r="CS37">
        <v>0.04273559190193565</v>
      </c>
      <c r="CT37">
        <v>680258986.2805445</v>
      </c>
      <c r="CU37">
        <v>0.001698925038944976</v>
      </c>
      <c r="CV37">
        <v>464081741.1028413</v>
      </c>
      <c r="CW37">
        <v>0.07100285095924663</v>
      </c>
      <c r="CX37">
        <v>385534138.7370639</v>
      </c>
      <c r="CY37">
        <v>0.02492228119387785</v>
      </c>
      <c r="CZ37">
        <v>203921392.1418336</v>
      </c>
      <c r="DA37">
        <v>-0.0006365543730486589</v>
      </c>
      <c r="DB37">
        <v>474634857.829881</v>
      </c>
      <c r="DC37">
        <v>0.008764290137168729</v>
      </c>
      <c r="DD37">
        <v>128645959.9604589</v>
      </c>
      <c r="DE37">
        <v>-0.009988575972264768</v>
      </c>
      <c r="DF37">
        <v>0</v>
      </c>
      <c r="DG37">
        <v>0.005020116817046061</v>
      </c>
      <c r="DH37">
        <v>54064943.00163341</v>
      </c>
      <c r="DI37">
        <v>0.040321163331275</v>
      </c>
      <c r="DJ37">
        <v>5719646563.003408</v>
      </c>
      <c r="DK37">
        <v>0.02062666115946454</v>
      </c>
      <c r="DL37">
        <v>754357157.623612</v>
      </c>
      <c r="DM37">
        <v>-0.01912962418421815</v>
      </c>
      <c r="DN37">
        <v>568595373.364808</v>
      </c>
      <c r="DO37">
        <v>-0.007197706422538142</v>
      </c>
      <c r="DP37">
        <v>1481240816.19207</v>
      </c>
      <c r="DQ37">
        <v>-0.006523133384081503</v>
      </c>
      <c r="DR37">
        <v>49449591.71379421</v>
      </c>
      <c r="DS37">
        <v>0.05649796812805352</v>
      </c>
      <c r="DT37">
        <v>33856407.17588355</v>
      </c>
      <c r="DU37">
        <v>0.009061779764270916</v>
      </c>
      <c r="DV37">
        <v>0</v>
      </c>
      <c r="DW37">
        <v>-0.02609169891548935</v>
      </c>
      <c r="DX37">
        <v>1768497067.454892</v>
      </c>
      <c r="DY37">
        <v>-0.002006486082917647</v>
      </c>
      <c r="DZ37">
        <v>24678774.03830084</v>
      </c>
      <c r="EA37">
        <v>-0.03547281871014352</v>
      </c>
      <c r="EB37">
        <v>37857905.81679063</v>
      </c>
      <c r="EC37">
        <v>-0.01672209918744716</v>
      </c>
      <c r="ED37">
        <v>231751631.9977937</v>
      </c>
      <c r="EE37">
        <v>-0.001102770280899223</v>
      </c>
      <c r="EF37">
        <v>417260541.1457289</v>
      </c>
      <c r="EG37">
        <v>0.04305574891521458</v>
      </c>
      <c r="EH37">
        <v>955756379.6209971</v>
      </c>
      <c r="EI37">
        <v>0.08491861663549116</v>
      </c>
      <c r="EJ37">
        <v>457139517.9630044</v>
      </c>
      <c r="EK37">
        <v>0.02319891890161352</v>
      </c>
      <c r="EL37">
        <v>243783937.8704685</v>
      </c>
      <c r="EM37">
        <v>0.003059985619676686</v>
      </c>
      <c r="EN37">
        <v>4941849427.420018</v>
      </c>
      <c r="EO37">
        <v>-0.007625927100577412</v>
      </c>
      <c r="EP37">
        <v>1392234782.015241</v>
      </c>
      <c r="EQ37">
        <v>-0.002775833804468109</v>
      </c>
      <c r="ER37">
        <v>19686689184.49113</v>
      </c>
      <c r="ES37">
        <v>-0.03594320766761672</v>
      </c>
      <c r="ET37">
        <v>43294217.99355141</v>
      </c>
      <c r="EU37">
        <v>-0.02473311333940209</v>
      </c>
      <c r="EV37">
        <v>162935765.4099972</v>
      </c>
      <c r="EW37">
        <v>-0.004320165125928699</v>
      </c>
      <c r="EX37">
        <v>282463168.7617803</v>
      </c>
      <c r="EY37">
        <v>-0.02715623645665588</v>
      </c>
      <c r="EZ37">
        <v>847399191.7109357</v>
      </c>
      <c r="FA37">
        <v>0.01169430166752972</v>
      </c>
      <c r="FB37">
        <v>380517456.4430212</v>
      </c>
      <c r="FC37">
        <v>-0.008920621386976357</v>
      </c>
      <c r="FD37">
        <v>352791511.8253739</v>
      </c>
    </row>
    <row r="38" spans="1:160">
      <c r="A38" s="2">
        <v>44902</v>
      </c>
      <c r="B38">
        <v>0.47436808004603</v>
      </c>
      <c r="C38">
        <v>0.0096478035954296</v>
      </c>
      <c r="D38">
        <v>0.279044163499758</v>
      </c>
      <c r="E38">
        <v>0.09046267948419499</v>
      </c>
      <c r="F38">
        <v>0.0035470379689942</v>
      </c>
      <c r="G38">
        <v>4.17944399975196</v>
      </c>
      <c r="H38">
        <v>10.1524969048823</v>
      </c>
      <c r="I38">
        <v>0.160660566443963</v>
      </c>
      <c r="J38">
        <v>0.6244632449502741</v>
      </c>
      <c r="K38">
        <v>8.874965474204741</v>
      </c>
      <c r="L38">
        <v>2.0286664527567</v>
      </c>
      <c r="M38">
        <v>0.23294078992491</v>
      </c>
      <c r="N38">
        <v>0.160756441295849</v>
      </c>
      <c r="O38">
        <v>38.4276073209411</v>
      </c>
      <c r="P38">
        <v>0.678016646635842</v>
      </c>
      <c r="Q38">
        <v>0.480686223643863</v>
      </c>
      <c r="R38">
        <v>1.75559882726071</v>
      </c>
      <c r="S38">
        <v>45.5323971006102</v>
      </c>
      <c r="T38">
        <v>0.313094674247587</v>
      </c>
      <c r="U38">
        <v>4.58536063556416</v>
      </c>
      <c r="V38">
        <v>1.10784135668269</v>
      </c>
      <c r="W38">
        <v>0.246390503606102</v>
      </c>
      <c r="X38">
        <v>1.46505455506242</v>
      </c>
      <c r="Y38">
        <v>5.35057780166428</v>
      </c>
      <c r="Z38">
        <v>0.0270363254641997</v>
      </c>
      <c r="AA38">
        <v>0.06413747813902231</v>
      </c>
      <c r="AB38">
        <v>1.64918972009399</v>
      </c>
      <c r="AC38">
        <v>0.140823727960057</v>
      </c>
      <c r="AD38">
        <v>0.605243606078317</v>
      </c>
      <c r="AE38">
        <v>79.6990465035605</v>
      </c>
      <c r="AF38">
        <v>0.415244146754796</v>
      </c>
      <c r="AG38">
        <v>630.853730418847</v>
      </c>
      <c r="AH38">
        <v>1.77631508672189</v>
      </c>
      <c r="AI38">
        <v>0.08359400277545791</v>
      </c>
      <c r="AJ38">
        <v>0.480902497213845</v>
      </c>
      <c r="AK38">
        <v>0.0316153210523231</v>
      </c>
      <c r="AL38">
        <v>121.594738142546</v>
      </c>
      <c r="AM38">
        <v>2.13136294564582</v>
      </c>
      <c r="AN38">
        <v>0.0103311638419976</v>
      </c>
      <c r="AO38">
        <v>0.046079771930908</v>
      </c>
      <c r="AP38">
        <v>1.38762807677545</v>
      </c>
      <c r="AQ38">
        <v>0.61189671903582</v>
      </c>
      <c r="AR38">
        <v>1.90082703845421</v>
      </c>
      <c r="AS38">
        <v>1.26450997898562</v>
      </c>
      <c r="AT38">
        <v>0.0536496856068301</v>
      </c>
      <c r="AU38">
        <v>0.0192002864496104</v>
      </c>
      <c r="AV38">
        <v>0.391693481736138</v>
      </c>
      <c r="AW38">
        <v>0.233864783219724</v>
      </c>
      <c r="AX38">
        <v>0.192255485420626</v>
      </c>
      <c r="AY38">
        <v>3.92744804990323</v>
      </c>
      <c r="AZ38">
        <v>1.06155025210374</v>
      </c>
      <c r="BA38">
        <v>20.0579849173128</v>
      </c>
      <c r="BB38">
        <v>13.6829817707805</v>
      </c>
      <c r="BC38">
        <v>-0.01697491819632713</v>
      </c>
      <c r="BD38">
        <v>335247106.39913</v>
      </c>
      <c r="BE38">
        <v>0.008171386177132423</v>
      </c>
      <c r="BF38">
        <v>45596198.05412155</v>
      </c>
      <c r="BG38">
        <v>-0.0145344202200216</v>
      </c>
      <c r="BH38">
        <v>41125772.38712873</v>
      </c>
      <c r="BI38">
        <v>0.007524222586494433</v>
      </c>
      <c r="BJ38">
        <v>64877599.62183803</v>
      </c>
      <c r="BK38">
        <v>0.01099750439005875</v>
      </c>
      <c r="BL38">
        <v>190030832.4158154</v>
      </c>
      <c r="BM38">
        <v>0.05757173282584138</v>
      </c>
      <c r="BN38">
        <v>1413622294.816574</v>
      </c>
      <c r="BO38">
        <v>-0.01031322273478896</v>
      </c>
      <c r="BP38">
        <v>3065950010.774704</v>
      </c>
      <c r="BQ38">
        <v>0.005909563651206096</v>
      </c>
      <c r="BR38">
        <v>141046941.0265273</v>
      </c>
      <c r="BS38">
        <v>0.01563830226437957</v>
      </c>
      <c r="BT38">
        <v>32068838.00677075</v>
      </c>
      <c r="BU38">
        <v>0.01834250421312755</v>
      </c>
      <c r="BV38">
        <v>964598959.1023666</v>
      </c>
      <c r="BW38">
        <v>0.002004880712620061</v>
      </c>
      <c r="BX38">
        <v>234025058.7130353</v>
      </c>
      <c r="BY38">
        <v>0.009358571097709545</v>
      </c>
      <c r="BZ38">
        <v>331892237.4053645</v>
      </c>
      <c r="CA38">
        <v>-0.007102779932038006</v>
      </c>
      <c r="CB38">
        <v>812112352.5723958</v>
      </c>
      <c r="CC38">
        <v>-0.01010380888857154</v>
      </c>
      <c r="CD38">
        <v>257795203.9062147</v>
      </c>
      <c r="CE38">
        <v>0.004956477729622266</v>
      </c>
      <c r="CF38">
        <v>425305926.9161611</v>
      </c>
      <c r="CG38">
        <v>-0.005025654514409283</v>
      </c>
      <c r="CH38">
        <v>0</v>
      </c>
      <c r="CI38">
        <v>-0.01011679201673354</v>
      </c>
      <c r="CJ38">
        <v>227093061.6366113</v>
      </c>
      <c r="CK38">
        <v>0.053537115425077</v>
      </c>
      <c r="CL38">
        <v>1058068790.041667</v>
      </c>
      <c r="CM38">
        <v>-0.01556131931287363</v>
      </c>
      <c r="CN38">
        <v>298146427.787312</v>
      </c>
      <c r="CO38">
        <v>0.01600463803324859</v>
      </c>
      <c r="CP38">
        <v>1442197128.436007</v>
      </c>
      <c r="CQ38">
        <v>0.008997289028156219</v>
      </c>
      <c r="CR38">
        <v>1076763695.558523</v>
      </c>
      <c r="CS38">
        <v>-0.02301181457270562</v>
      </c>
      <c r="CT38">
        <v>638303552.8673908</v>
      </c>
      <c r="CU38">
        <v>0.05246257805311605</v>
      </c>
      <c r="CV38">
        <v>441581341.5184506</v>
      </c>
      <c r="CW38">
        <v>0.01246465778455597</v>
      </c>
      <c r="CX38">
        <v>412377757.3400191</v>
      </c>
      <c r="CY38">
        <v>0.04771975749691748</v>
      </c>
      <c r="CZ38">
        <v>193728540.5371007</v>
      </c>
      <c r="DA38">
        <v>0.00277398324706879</v>
      </c>
      <c r="DB38">
        <v>456302759.3626754</v>
      </c>
      <c r="DC38">
        <v>0.002493923988447611</v>
      </c>
      <c r="DD38">
        <v>124006414.9181462</v>
      </c>
      <c r="DE38">
        <v>0.001179363273099865</v>
      </c>
      <c r="DF38">
        <v>0</v>
      </c>
      <c r="DG38">
        <v>-0.009462113434002828</v>
      </c>
      <c r="DH38">
        <v>53733023.82484274</v>
      </c>
      <c r="DI38">
        <v>-0.006307351001279549</v>
      </c>
      <c r="DJ38">
        <v>5530169486.902254</v>
      </c>
      <c r="DK38">
        <v>-0.007823863737013936</v>
      </c>
      <c r="DL38">
        <v>716803948.8633262</v>
      </c>
      <c r="DM38">
        <v>-0.009476336226026394</v>
      </c>
      <c r="DN38">
        <v>546347770.9325223</v>
      </c>
      <c r="DO38">
        <v>0.03592461582408846</v>
      </c>
      <c r="DP38">
        <v>1412168483.862262</v>
      </c>
      <c r="DQ38">
        <v>0.009100792830685434</v>
      </c>
      <c r="DR38">
        <v>48425779.13014328</v>
      </c>
      <c r="DS38">
        <v>-0.05701757690062048</v>
      </c>
      <c r="DT38">
        <v>32172735.56557847</v>
      </c>
      <c r="DU38">
        <v>-0.03043862073511638</v>
      </c>
      <c r="DV38">
        <v>0</v>
      </c>
      <c r="DW38">
        <v>-0.02955469836478331</v>
      </c>
      <c r="DX38">
        <v>1710172123.143097</v>
      </c>
      <c r="DY38">
        <v>-0.03119866107008185</v>
      </c>
      <c r="DZ38">
        <v>24606837.51816956</v>
      </c>
      <c r="EA38">
        <v>0.02923047379617283</v>
      </c>
      <c r="EB38">
        <v>36889755.53011308</v>
      </c>
      <c r="EC38">
        <v>-0.004940054858320164</v>
      </c>
      <c r="ED38">
        <v>220953487.4462659</v>
      </c>
      <c r="EE38">
        <v>0.009230694375798487</v>
      </c>
      <c r="EF38">
        <v>413851191.7145189</v>
      </c>
      <c r="EG38">
        <v>-0.005423896490497682</v>
      </c>
      <c r="EH38">
        <v>910152739.1519789</v>
      </c>
      <c r="EI38">
        <v>-0.007832735667259838</v>
      </c>
      <c r="EJ38">
        <v>472872599.2807325</v>
      </c>
      <c r="EK38">
        <v>-0.08334567247212954</v>
      </c>
      <c r="EL38">
        <v>224181731.2659848</v>
      </c>
      <c r="EM38">
        <v>0.006706223320672944</v>
      </c>
      <c r="EN38">
        <v>4893921418.431146</v>
      </c>
      <c r="EO38">
        <v>0.001509582973910684</v>
      </c>
      <c r="EP38">
        <v>1355491434.111361</v>
      </c>
      <c r="EQ38">
        <v>0.006637900539979702</v>
      </c>
      <c r="ER38">
        <v>19272511165.37485</v>
      </c>
      <c r="ES38">
        <v>0.01404446816477334</v>
      </c>
      <c r="ET38">
        <v>40568185.11943706</v>
      </c>
      <c r="EU38">
        <v>0.006086125777839957</v>
      </c>
      <c r="EV38">
        <v>155437252.7994373</v>
      </c>
      <c r="EW38">
        <v>-0.001524070814681977</v>
      </c>
      <c r="EX38">
        <v>278289537.7945819</v>
      </c>
      <c r="EY38">
        <v>-0.0141855062270041</v>
      </c>
      <c r="EZ38">
        <v>807632851.5392911</v>
      </c>
      <c r="FA38">
        <v>-0.004687688132441248</v>
      </c>
      <c r="FB38">
        <v>377605065.764618</v>
      </c>
      <c r="FC38">
        <v>-0.01809834535111909</v>
      </c>
      <c r="FD38">
        <v>343252426.7064408</v>
      </c>
    </row>
    <row r="39" spans="1:160">
      <c r="A39" s="2">
        <v>44903</v>
      </c>
      <c r="B39">
        <v>0.442967440044874</v>
      </c>
      <c r="C39">
        <v>0.0092231082878825</v>
      </c>
      <c r="D39">
        <v>0.268694487276242</v>
      </c>
      <c r="E39">
        <v>0.08650346616245071</v>
      </c>
      <c r="F39">
        <v>0.0033857387492694</v>
      </c>
      <c r="G39">
        <v>3.91314130053031</v>
      </c>
      <c r="H39">
        <v>9.610180011105079</v>
      </c>
      <c r="I39">
        <v>0.151705344039761</v>
      </c>
      <c r="J39">
        <v>0.611707339273285</v>
      </c>
      <c r="K39">
        <v>8.47766609196923</v>
      </c>
      <c r="L39">
        <v>1.94169443041229</v>
      </c>
      <c r="M39">
        <v>0.222630915826018</v>
      </c>
      <c r="N39">
        <v>0.15196529540674</v>
      </c>
      <c r="O39">
        <v>37.6009304443779</v>
      </c>
      <c r="P39">
        <v>0.653983538368866</v>
      </c>
      <c r="Q39">
        <v>0.475449612575813</v>
      </c>
      <c r="R39">
        <v>1.62497387922992</v>
      </c>
      <c r="S39">
        <v>44.2354370476658</v>
      </c>
      <c r="T39">
        <v>0.298146427787312</v>
      </c>
      <c r="U39">
        <v>4.34364273711312</v>
      </c>
      <c r="V39">
        <v>1.03914658903544</v>
      </c>
      <c r="W39">
        <v>0.231185901135479</v>
      </c>
      <c r="X39">
        <v>1.39402329056255</v>
      </c>
      <c r="Y39">
        <v>5.72235253047018</v>
      </c>
      <c r="Z39">
        <v>0.0256849358404854</v>
      </c>
      <c r="AA39">
        <v>0.0616602589772046</v>
      </c>
      <c r="AB39">
        <v>1.58971260948712</v>
      </c>
      <c r="AC39">
        <v>0.135356429071276</v>
      </c>
      <c r="AD39">
        <v>0.601453153649345</v>
      </c>
      <c r="AE39">
        <v>77.050274674951</v>
      </c>
      <c r="AF39">
        <v>0.394574990734929</v>
      </c>
      <c r="AG39">
        <v>606.170126498141</v>
      </c>
      <c r="AH39">
        <v>1.69270905554622</v>
      </c>
      <c r="AI39">
        <v>0.0818632586177586</v>
      </c>
      <c r="AJ39">
        <v>0.45698732282226</v>
      </c>
      <c r="AK39">
        <v>0.0308847385247871</v>
      </c>
      <c r="AL39">
        <v>117.584549796021</v>
      </c>
      <c r="AM39">
        <v>2.12515020455874</v>
      </c>
      <c r="AN39">
        <v>0.0100669622434267</v>
      </c>
      <c r="AO39">
        <v>0.0439327491292903</v>
      </c>
      <c r="AP39">
        <v>1.37629005525706</v>
      </c>
      <c r="AQ39">
        <v>0.582700243266391</v>
      </c>
      <c r="AR39">
        <v>1.96624659898618</v>
      </c>
      <c r="AS39">
        <v>1.16283311676889</v>
      </c>
      <c r="AT39">
        <v>0.0531327904911023</v>
      </c>
      <c r="AU39">
        <v>0.0186935595570018</v>
      </c>
      <c r="AV39">
        <v>0.383452846205912</v>
      </c>
      <c r="AW39">
        <v>0.219139419956446</v>
      </c>
      <c r="AX39">
        <v>0.183407641742792</v>
      </c>
      <c r="AY39">
        <v>3.86840543197964</v>
      </c>
      <c r="AZ39">
        <v>1.00859805523043</v>
      </c>
      <c r="BA39">
        <v>19.9044658413503</v>
      </c>
      <c r="BB39">
        <v>13.3130093552965</v>
      </c>
      <c r="BC39">
        <v>-0.06619467312832061</v>
      </c>
      <c r="BD39">
        <v>340771354.9465965</v>
      </c>
      <c r="BE39">
        <v>-0.04401989565254916</v>
      </c>
      <c r="BF39">
        <v>45802310.1251125</v>
      </c>
      <c r="BG39">
        <v>-0.03708974269058662</v>
      </c>
      <c r="BH39">
        <v>41990467.03732578</v>
      </c>
      <c r="BI39">
        <v>-0.04376626189185573</v>
      </c>
      <c r="BJ39">
        <v>66539392.70386688</v>
      </c>
      <c r="BK39">
        <v>-0.04547434257393579</v>
      </c>
      <c r="BL39">
        <v>195790533.2560444</v>
      </c>
      <c r="BM39">
        <v>-0.06371725503140002</v>
      </c>
      <c r="BN39">
        <v>1429429610.022938</v>
      </c>
      <c r="BO39">
        <v>-0.05341709520900439</v>
      </c>
      <c r="BP39">
        <v>3134711985.999885</v>
      </c>
      <c r="BQ39">
        <v>-0.05574001512888682</v>
      </c>
      <c r="BR39">
        <v>143638016.1212464</v>
      </c>
      <c r="BS39">
        <v>-0.02042699194890929</v>
      </c>
      <c r="BT39">
        <v>32321855.89175839</v>
      </c>
      <c r="BU39">
        <v>-0.04476630172706242</v>
      </c>
      <c r="BV39">
        <v>939640613.9283421</v>
      </c>
      <c r="BW39">
        <v>-0.04287152391475002</v>
      </c>
      <c r="BX39">
        <v>252995258.7648234</v>
      </c>
      <c r="BY39">
        <v>-0.0442596339705702</v>
      </c>
      <c r="BZ39">
        <v>337758905.2447213</v>
      </c>
      <c r="CA39">
        <v>-0.05468611906461762</v>
      </c>
      <c r="CB39">
        <v>820105069.0273149</v>
      </c>
      <c r="CC39">
        <v>-0.02151257739413559</v>
      </c>
      <c r="CD39">
        <v>264775527.1389404</v>
      </c>
      <c r="CE39">
        <v>-0.03544619204590715</v>
      </c>
      <c r="CF39">
        <v>434265621.247622</v>
      </c>
      <c r="CG39">
        <v>-0.01089403192867411</v>
      </c>
      <c r="CH39">
        <v>0</v>
      </c>
      <c r="CI39">
        <v>-0.07440478200512712</v>
      </c>
      <c r="CJ39">
        <v>227877261.3927812</v>
      </c>
      <c r="CK39">
        <v>-0.02848433501268521</v>
      </c>
      <c r="CL39">
        <v>1086472724.196477</v>
      </c>
      <c r="CM39">
        <v>-0.04774353475094362</v>
      </c>
      <c r="CN39">
        <v>305648155.198275</v>
      </c>
      <c r="CO39">
        <v>-0.05271513358758972</v>
      </c>
      <c r="CP39">
        <v>1466638428.378405</v>
      </c>
      <c r="CQ39">
        <v>-0.06200776603335045</v>
      </c>
      <c r="CR39">
        <v>1079295844.082168</v>
      </c>
      <c r="CS39">
        <v>-0.06170936885997125</v>
      </c>
      <c r="CT39">
        <v>655485565.9060532</v>
      </c>
      <c r="CU39">
        <v>-0.04848369929599228</v>
      </c>
      <c r="CV39">
        <v>434411757.4066056</v>
      </c>
      <c r="CW39">
        <v>0.06948309931878005</v>
      </c>
      <c r="CX39">
        <v>433812225.8161348</v>
      </c>
      <c r="CY39">
        <v>-0.04998421939785236</v>
      </c>
      <c r="CZ39">
        <v>199260557.0486296</v>
      </c>
      <c r="DA39">
        <v>-0.03862358224388196</v>
      </c>
      <c r="DB39">
        <v>470906207.9023854</v>
      </c>
      <c r="DC39">
        <v>-0.03606444418261379</v>
      </c>
      <c r="DD39">
        <v>127063944.5982266</v>
      </c>
      <c r="DE39">
        <v>-0.03882370512398103</v>
      </c>
      <c r="DF39">
        <v>0</v>
      </c>
      <c r="DG39">
        <v>-0.006262688925426585</v>
      </c>
      <c r="DH39">
        <v>53729128.93185672</v>
      </c>
      <c r="DI39">
        <v>-0.03323467399940805</v>
      </c>
      <c r="DJ39">
        <v>5630605705.577096</v>
      </c>
      <c r="DK39">
        <v>-0.04977591178924479</v>
      </c>
      <c r="DL39">
        <v>727114136.0664139</v>
      </c>
      <c r="DM39">
        <v>-0.03912730119598029</v>
      </c>
      <c r="DN39">
        <v>559881259.7918265</v>
      </c>
      <c r="DO39">
        <v>-0.04706711765307425</v>
      </c>
      <c r="DP39">
        <v>1423370242.068834</v>
      </c>
      <c r="DQ39">
        <v>-0.02070416656979879</v>
      </c>
      <c r="DR39">
        <v>49232030.07378154</v>
      </c>
      <c r="DS39">
        <v>-0.04972977792824917</v>
      </c>
      <c r="DT39">
        <v>32908834.56696758</v>
      </c>
      <c r="DU39">
        <v>-0.02310849623595124</v>
      </c>
      <c r="DV39">
        <v>0</v>
      </c>
      <c r="DW39">
        <v>-0.03297994969012441</v>
      </c>
      <c r="DX39">
        <v>1766161823.801745</v>
      </c>
      <c r="DY39">
        <v>-0.002914914655794409</v>
      </c>
      <c r="DZ39">
        <v>24378258.04117275</v>
      </c>
      <c r="EA39">
        <v>-0.02557326576284502</v>
      </c>
      <c r="EB39">
        <v>36760021.69752652</v>
      </c>
      <c r="EC39">
        <v>-0.04659360738236606</v>
      </c>
      <c r="ED39">
        <v>224193036.1026275</v>
      </c>
      <c r="EE39">
        <v>-0.008170792814121475</v>
      </c>
      <c r="EF39">
        <v>429425787.0538088</v>
      </c>
      <c r="EG39">
        <v>-0.04771471207663036</v>
      </c>
      <c r="EH39">
        <v>927573036.3036633</v>
      </c>
      <c r="EI39">
        <v>0.03441636677536453</v>
      </c>
      <c r="EJ39">
        <v>465452022.7723785</v>
      </c>
      <c r="EK39">
        <v>-0.08040811374086154</v>
      </c>
      <c r="EL39">
        <v>228811309.1393853</v>
      </c>
      <c r="EM39">
        <v>-0.009634634572061707</v>
      </c>
      <c r="EN39">
        <v>5009006343.173798</v>
      </c>
      <c r="EO39">
        <v>-0.02639163191332927</v>
      </c>
      <c r="EP39">
        <v>1384095453.601426</v>
      </c>
      <c r="EQ39">
        <v>-0.02103848012405074</v>
      </c>
      <c r="ER39">
        <v>19832759210.53985</v>
      </c>
      <c r="ES39">
        <v>-0.06296528729356832</v>
      </c>
      <c r="ET39">
        <v>41830852.45919905</v>
      </c>
      <c r="EU39">
        <v>-0.04602128078934264</v>
      </c>
      <c r="EV39">
        <v>159860442.8610758</v>
      </c>
      <c r="EW39">
        <v>-0.01503332881132435</v>
      </c>
      <c r="EX39">
        <v>282953594.7578247</v>
      </c>
      <c r="EY39">
        <v>-0.04988195025941689</v>
      </c>
      <c r="EZ39">
        <v>840552699.8620564</v>
      </c>
      <c r="FA39">
        <v>-0.007653763655490198</v>
      </c>
      <c r="FB39">
        <v>374992632.6036833</v>
      </c>
      <c r="FC39">
        <v>-0.02703887366670776</v>
      </c>
      <c r="FD39">
        <v>352414054.1994085</v>
      </c>
    </row>
    <row r="40" spans="1:160">
      <c r="A40" s="2">
        <v>44904</v>
      </c>
      <c r="B40">
        <v>0.447446013175553</v>
      </c>
      <c r="C40">
        <v>0.0092648002278099</v>
      </c>
      <c r="D40">
        <v>0.274321640263312</v>
      </c>
      <c r="E40">
        <v>0.0887191902718225</v>
      </c>
      <c r="F40">
        <v>0.0034883581088283</v>
      </c>
      <c r="G40">
        <v>3.95689857445796</v>
      </c>
      <c r="H40">
        <v>9.82150693243894</v>
      </c>
      <c r="I40">
        <v>0.154492217231171</v>
      </c>
      <c r="J40">
        <v>0.616533610096745</v>
      </c>
      <c r="K40">
        <v>8.25831221998248</v>
      </c>
      <c r="L40">
        <v>2.09854713832941</v>
      </c>
      <c r="M40">
        <v>0.22656623424182</v>
      </c>
      <c r="N40">
        <v>0.153460920381938</v>
      </c>
      <c r="O40">
        <v>38.6190512021577</v>
      </c>
      <c r="P40">
        <v>0.667760662624055</v>
      </c>
      <c r="Q40">
        <v>0.485903875260425</v>
      </c>
      <c r="R40">
        <v>1.63057539144419</v>
      </c>
      <c r="S40">
        <v>45.4140681642139</v>
      </c>
      <c r="T40">
        <v>0.305648155198275</v>
      </c>
      <c r="U40">
        <v>4.39787707141496</v>
      </c>
      <c r="V40">
        <v>1.04159027608779</v>
      </c>
      <c r="W40">
        <v>0.237403150736388</v>
      </c>
      <c r="X40">
        <v>1.37138970916803</v>
      </c>
      <c r="Y40">
        <v>6.01831954077796</v>
      </c>
      <c r="Z40">
        <v>0.026418382181294</v>
      </c>
      <c r="AA40">
        <v>0.0636336251259793</v>
      </c>
      <c r="AB40">
        <v>1.62890891630329</v>
      </c>
      <c r="AC40">
        <v>0.138287687184189</v>
      </c>
      <c r="AD40">
        <v>0.60132398012858</v>
      </c>
      <c r="AE40">
        <v>78.44193252528289</v>
      </c>
      <c r="AF40">
        <v>0.400250715193984</v>
      </c>
      <c r="AG40">
        <v>621.185464878315</v>
      </c>
      <c r="AH40">
        <v>1.70534988965927</v>
      </c>
      <c r="AI40">
        <v>0.0832262171637118</v>
      </c>
      <c r="AJ40">
        <v>0.467443005438719</v>
      </c>
      <c r="AK40">
        <v>0.0312767979793174</v>
      </c>
      <c r="AL40">
        <v>121.434176190972</v>
      </c>
      <c r="AM40">
        <v>2.10540911747516</v>
      </c>
      <c r="AN40">
        <v>0.0100315587668903</v>
      </c>
      <c r="AO40">
        <v>0.0445768769050362</v>
      </c>
      <c r="AP40">
        <v>1.42808442267525</v>
      </c>
      <c r="AQ40">
        <v>0.593853109100226</v>
      </c>
      <c r="AR40">
        <v>1.93539117758037</v>
      </c>
      <c r="AS40">
        <v>1.1868467883444</v>
      </c>
      <c r="AT40">
        <v>0.0543851564698041</v>
      </c>
      <c r="AU40">
        <v>0.0190880371084278</v>
      </c>
      <c r="AV40">
        <v>0.394599743756335</v>
      </c>
      <c r="AW40">
        <v>0.22596004029277</v>
      </c>
      <c r="AX40">
        <v>0.188626769355862</v>
      </c>
      <c r="AY40">
        <v>3.93180600572586</v>
      </c>
      <c r="AZ40">
        <v>1.04707420593308</v>
      </c>
      <c r="BA40">
        <v>19.7667582433091</v>
      </c>
      <c r="BB40">
        <v>13.6683421163608</v>
      </c>
      <c r="BC40">
        <v>0.01011038899433636</v>
      </c>
      <c r="BD40">
        <v>335276099.4049849</v>
      </c>
      <c r="BE40">
        <v>0.004520378447922635</v>
      </c>
      <c r="BF40">
        <v>45611727.63506189</v>
      </c>
      <c r="BG40">
        <v>0.02094256954845819</v>
      </c>
      <c r="BH40">
        <v>42306116.116013</v>
      </c>
      <c r="BI40">
        <v>0.02561428122672837</v>
      </c>
      <c r="BJ40">
        <v>67090798.80241358</v>
      </c>
      <c r="BK40">
        <v>0.03030929648102476</v>
      </c>
      <c r="BL40">
        <v>193953010.8084186</v>
      </c>
      <c r="BM40">
        <v>0.01118213490571374</v>
      </c>
      <c r="BN40">
        <v>1412727130.939579</v>
      </c>
      <c r="BO40">
        <v>0.02198990248774324</v>
      </c>
      <c r="BP40">
        <v>3113414395.737314</v>
      </c>
      <c r="BQ40">
        <v>0.01837030336043788</v>
      </c>
      <c r="BR40">
        <v>142921456.6717668</v>
      </c>
      <c r="BS40">
        <v>0.00788983638678209</v>
      </c>
      <c r="BT40">
        <v>32550203.66770733</v>
      </c>
      <c r="BU40">
        <v>-0.02587432314591165</v>
      </c>
      <c r="BV40">
        <v>913562892.9303933</v>
      </c>
      <c r="BW40">
        <v>0.08078135542872977</v>
      </c>
      <c r="BX40">
        <v>247428219.1645656</v>
      </c>
      <c r="BY40">
        <v>0.01767642378508394</v>
      </c>
      <c r="BZ40">
        <v>334636570.2864028</v>
      </c>
      <c r="CA40">
        <v>0.009841885090901226</v>
      </c>
      <c r="CB40">
        <v>802081165.8394173</v>
      </c>
      <c r="CC40">
        <v>0.02707700968426496</v>
      </c>
      <c r="CD40">
        <v>269213610.2310997</v>
      </c>
      <c r="CE40">
        <v>0.02106646948568636</v>
      </c>
      <c r="CF40">
        <v>419350329.0259553</v>
      </c>
      <c r="CG40">
        <v>0.0219881611175885</v>
      </c>
      <c r="CH40">
        <v>0</v>
      </c>
      <c r="CI40">
        <v>0.003447139849980019</v>
      </c>
      <c r="CJ40">
        <v>222712467.199233</v>
      </c>
      <c r="CK40">
        <v>0.02664450031946264</v>
      </c>
      <c r="CL40">
        <v>1083007727.179625</v>
      </c>
      <c r="CM40">
        <v>0.02516121848796549</v>
      </c>
      <c r="CN40">
        <v>304813732.985052</v>
      </c>
      <c r="CO40">
        <v>0.01248591046368741</v>
      </c>
      <c r="CP40">
        <v>1481845210.753798</v>
      </c>
      <c r="CQ40">
        <v>0.002351628805920658</v>
      </c>
      <c r="CR40">
        <v>1058639398.688618</v>
      </c>
      <c r="CS40">
        <v>0.02689285795704999</v>
      </c>
      <c r="CT40">
        <v>664623393.5367274</v>
      </c>
      <c r="CU40">
        <v>-0.01623615727782157</v>
      </c>
      <c r="CV40">
        <v>541627371.1408193</v>
      </c>
      <c r="CW40">
        <v>0.05172121233912552</v>
      </c>
      <c r="CX40">
        <v>441664268.8359277</v>
      </c>
      <c r="CY40">
        <v>0.02855550605084711</v>
      </c>
      <c r="CZ40">
        <v>194503067.4550937</v>
      </c>
      <c r="DA40">
        <v>0.03200385761441971</v>
      </c>
      <c r="DB40">
        <v>483810036.8883629</v>
      </c>
      <c r="DC40">
        <v>0.02465622187447813</v>
      </c>
      <c r="DD40">
        <v>127805959.0851982</v>
      </c>
      <c r="DE40">
        <v>0.02165584695921186</v>
      </c>
      <c r="DF40">
        <v>0</v>
      </c>
      <c r="DG40">
        <v>-0.0002147690472338315</v>
      </c>
      <c r="DH40">
        <v>53329431.45877628</v>
      </c>
      <c r="DI40">
        <v>0.01806168577857536</v>
      </c>
      <c r="DJ40">
        <v>5477895728.764506</v>
      </c>
      <c r="DK40">
        <v>0.01438439990452367</v>
      </c>
      <c r="DL40">
        <v>717987523.346269</v>
      </c>
      <c r="DM40">
        <v>0.02477083202189112</v>
      </c>
      <c r="DN40">
        <v>550030755.7329947</v>
      </c>
      <c r="DO40">
        <v>0.00746781265902241</v>
      </c>
      <c r="DP40">
        <v>1415036783.800342</v>
      </c>
      <c r="DQ40">
        <v>0.01664920953510074</v>
      </c>
      <c r="DR40">
        <v>49562311.70140814</v>
      </c>
      <c r="DS40">
        <v>0.02287959007678109</v>
      </c>
      <c r="DT40">
        <v>32456207.1197512</v>
      </c>
      <c r="DU40">
        <v>0.01269427792680333</v>
      </c>
      <c r="DV40">
        <v>0</v>
      </c>
      <c r="DW40">
        <v>0.03273921957969073</v>
      </c>
      <c r="DX40">
        <v>1779549113.132453</v>
      </c>
      <c r="DY40">
        <v>-0.009289266726291823</v>
      </c>
      <c r="DZ40">
        <v>23849731.02120507</v>
      </c>
      <c r="EA40">
        <v>-0.003516798382701358</v>
      </c>
      <c r="EB40">
        <v>37002256.57082432</v>
      </c>
      <c r="EC40">
        <v>0.01466167696108167</v>
      </c>
      <c r="ED40">
        <v>223566069.1819969</v>
      </c>
      <c r="EE40">
        <v>0.03763332243835471</v>
      </c>
      <c r="EF40">
        <v>415594506.2158422</v>
      </c>
      <c r="EG40">
        <v>0.01913997113046739</v>
      </c>
      <c r="EH40">
        <v>911271672.7320281</v>
      </c>
      <c r="EI40">
        <v>-0.01569254915518703</v>
      </c>
      <c r="EJ40">
        <v>455362999.3572263</v>
      </c>
      <c r="EK40">
        <v>0.02065100419760646</v>
      </c>
      <c r="EL40">
        <v>227715415.9095122</v>
      </c>
      <c r="EM40">
        <v>0.02357049135056299</v>
      </c>
      <c r="EN40">
        <v>5034140074.355067</v>
      </c>
      <c r="EO40">
        <v>0.0211023240503303</v>
      </c>
      <c r="EP40">
        <v>1375666700.548021</v>
      </c>
      <c r="EQ40">
        <v>0.02906980000465853</v>
      </c>
      <c r="ER40">
        <v>19554170596.55072</v>
      </c>
      <c r="ES40">
        <v>0.03112457054819062</v>
      </c>
      <c r="ET40">
        <v>42190215.04827462</v>
      </c>
      <c r="EU40">
        <v>0.02845643487630256</v>
      </c>
      <c r="EV40">
        <v>159986940.4270953</v>
      </c>
      <c r="EW40">
        <v>0.01638933014158628</v>
      </c>
      <c r="EX40">
        <v>278024047.8752952</v>
      </c>
      <c r="EY40">
        <v>0.03814815079517442</v>
      </c>
      <c r="EZ40">
        <v>839948164.5929567</v>
      </c>
      <c r="FA40">
        <v>-0.006918427208185807</v>
      </c>
      <c r="FB40">
        <v>357811606.7100623</v>
      </c>
      <c r="FC40">
        <v>0.02669064158081813</v>
      </c>
      <c r="FD40">
        <v>349281563.5197541</v>
      </c>
    </row>
    <row r="41" spans="1:160">
      <c r="A41" s="2">
        <v>44905</v>
      </c>
      <c r="B41">
        <v>0.440085136852295</v>
      </c>
      <c r="C41">
        <v>0.009226249580639201</v>
      </c>
      <c r="D41">
        <v>0.276365347019895</v>
      </c>
      <c r="E41">
        <v>0.0894543984032181</v>
      </c>
      <c r="F41">
        <v>0.0034556193638863</v>
      </c>
      <c r="G41">
        <v>3.91066333824105</v>
      </c>
      <c r="H41">
        <v>9.75060082351464</v>
      </c>
      <c r="I41">
        <v>0.15372150999699</v>
      </c>
      <c r="J41">
        <v>0.620889303010383</v>
      </c>
      <c r="K41">
        <v>8.02912037919315</v>
      </c>
      <c r="L41">
        <v>2.05183996279663</v>
      </c>
      <c r="M41">
        <v>0.224324148564328</v>
      </c>
      <c r="N41">
        <v>0.15008822476457</v>
      </c>
      <c r="O41">
        <v>39.2663714436753</v>
      </c>
      <c r="P41">
        <v>0.644825746918415</v>
      </c>
      <c r="Q41">
        <v>0.486151134783516</v>
      </c>
      <c r="R41">
        <v>1.59361871458051</v>
      </c>
      <c r="S41">
        <v>45.2603940685162</v>
      </c>
      <c r="T41">
        <v>0.304813732985052</v>
      </c>
      <c r="U41">
        <v>4.43233019588626</v>
      </c>
      <c r="V41">
        <v>1.02165547065105</v>
      </c>
      <c r="W41">
        <v>0.240708880447877</v>
      </c>
      <c r="X41">
        <v>1.70985750344463</v>
      </c>
      <c r="Y41">
        <v>6.12641238809849</v>
      </c>
      <c r="Z41">
        <v>0.0257876242422058</v>
      </c>
      <c r="AA41">
        <v>0.06537732143450969</v>
      </c>
      <c r="AB41">
        <v>1.63842124505773</v>
      </c>
      <c r="AC41">
        <v>0.143535723205143</v>
      </c>
      <c r="AD41">
        <v>0.596611680303916</v>
      </c>
      <c r="AE41">
        <v>76.30734074154461</v>
      </c>
      <c r="AF41">
        <v>0.395228650759708</v>
      </c>
      <c r="AG41">
        <v>610.256379762399</v>
      </c>
      <c r="AH41">
        <v>1.69476801058005</v>
      </c>
      <c r="AI41">
        <v>0.083784554701791</v>
      </c>
      <c r="AJ41">
        <v>0.461013803765219</v>
      </c>
      <c r="AK41">
        <v>0.029830925402361</v>
      </c>
      <c r="AL41">
        <v>122.354632306259</v>
      </c>
      <c r="AM41">
        <v>2.05976329631794</v>
      </c>
      <c r="AN41">
        <v>0.0100976630087994</v>
      </c>
      <c r="AO41">
        <v>0.0444522154626902</v>
      </c>
      <c r="AP41">
        <v>1.38208756523019</v>
      </c>
      <c r="AQ41">
        <v>0.579705206650202</v>
      </c>
      <c r="AR41">
        <v>1.89344011505886</v>
      </c>
      <c r="AS41">
        <v>1.18116237805395</v>
      </c>
      <c r="AT41">
        <v>0.0546622889183917</v>
      </c>
      <c r="AU41">
        <v>0.0189717963169112</v>
      </c>
      <c r="AV41">
        <v>0.389056844025312</v>
      </c>
      <c r="AW41">
        <v>0.22790122916016</v>
      </c>
      <c r="AX41">
        <v>0.188776029715602</v>
      </c>
      <c r="AY41">
        <v>3.86180615957468</v>
      </c>
      <c r="AZ41">
        <v>1.04369882015041</v>
      </c>
      <c r="BA41">
        <v>18.8611052899345</v>
      </c>
      <c r="BB41">
        <v>13.5468487940156</v>
      </c>
      <c r="BC41">
        <v>-0.01645087028716019</v>
      </c>
      <c r="BD41">
        <v>338148900.9825408</v>
      </c>
      <c r="BE41">
        <v>-0.004160979861711711</v>
      </c>
      <c r="BF41">
        <v>46073666.72252928</v>
      </c>
      <c r="BG41">
        <v>0.007450038409734239</v>
      </c>
      <c r="BH41">
        <v>40861826.89762924</v>
      </c>
      <c r="BI41">
        <v>0.008286912100336385</v>
      </c>
      <c r="BJ41">
        <v>68758723.84678449</v>
      </c>
      <c r="BK41">
        <v>-0.00938514450656458</v>
      </c>
      <c r="BL41">
        <v>194611344.0125151</v>
      </c>
      <c r="BM41">
        <v>-0.01168471603375476</v>
      </c>
      <c r="BN41">
        <v>1472750187.817274</v>
      </c>
      <c r="BO41">
        <v>-0.007219473489359141</v>
      </c>
      <c r="BP41">
        <v>3179851637.086374</v>
      </c>
      <c r="BQ41">
        <v>-0.004988647635419508</v>
      </c>
      <c r="BR41">
        <v>143252052.0763444</v>
      </c>
      <c r="BS41">
        <v>0.007064810161695023</v>
      </c>
      <c r="BT41">
        <v>32431564.53843478</v>
      </c>
      <c r="BU41">
        <v>-0.02775286701255475</v>
      </c>
      <c r="BV41">
        <v>948872556.9526953</v>
      </c>
      <c r="BW41">
        <v>-0.02225691035463806</v>
      </c>
      <c r="BX41">
        <v>244692601.5566638</v>
      </c>
      <c r="BY41">
        <v>-0.009895939194094483</v>
      </c>
      <c r="BZ41">
        <v>339005128.8071425</v>
      </c>
      <c r="CA41">
        <v>-0.02197755369232723</v>
      </c>
      <c r="CB41">
        <v>798803296.7751143</v>
      </c>
      <c r="CC41">
        <v>0.01676168164072944</v>
      </c>
      <c r="CD41">
        <v>269486455.0399579</v>
      </c>
      <c r="CE41">
        <v>-0.03434601196110321</v>
      </c>
      <c r="CF41">
        <v>414440023.310434</v>
      </c>
      <c r="CG41">
        <v>0.0005088650979754306</v>
      </c>
      <c r="CH41">
        <v>0</v>
      </c>
      <c r="CI41">
        <v>-0.02266480719480723</v>
      </c>
      <c r="CJ41">
        <v>224626267.8777064</v>
      </c>
      <c r="CK41">
        <v>-0.003383843419224819</v>
      </c>
      <c r="CL41">
        <v>1090240519.215727</v>
      </c>
      <c r="CM41">
        <v>-0.002730008995741162</v>
      </c>
      <c r="CN41">
        <v>307618688.458241</v>
      </c>
      <c r="CO41">
        <v>0.007834035356566904</v>
      </c>
      <c r="CP41">
        <v>1466199639.993702</v>
      </c>
      <c r="CQ41">
        <v>-0.01913881676355045</v>
      </c>
      <c r="CR41">
        <v>1056356408.458259</v>
      </c>
      <c r="CS41">
        <v>0.01392454018084899</v>
      </c>
      <c r="CT41">
        <v>660773008.4538567</v>
      </c>
      <c r="CU41">
        <v>0.2468064270964492</v>
      </c>
      <c r="CV41">
        <v>484466389.2806225</v>
      </c>
      <c r="CW41">
        <v>0.01796063611912468</v>
      </c>
      <c r="CX41">
        <v>435706116.4024968</v>
      </c>
      <c r="CY41">
        <v>-0.0238757216380503</v>
      </c>
      <c r="CZ41">
        <v>192769539.3347551</v>
      </c>
      <c r="DA41">
        <v>0.02740212120680385</v>
      </c>
      <c r="DB41">
        <v>534164699.1755394</v>
      </c>
      <c r="DC41">
        <v>0.005839693465505613</v>
      </c>
      <c r="DD41">
        <v>130014184.3519418</v>
      </c>
      <c r="DE41">
        <v>0.03795013227724309</v>
      </c>
      <c r="DF41">
        <v>0</v>
      </c>
      <c r="DG41">
        <v>-0.007836540667572223</v>
      </c>
      <c r="DH41">
        <v>52937671.56991977</v>
      </c>
      <c r="DI41">
        <v>-0.02721238137587034</v>
      </c>
      <c r="DJ41">
        <v>5482643108.779096</v>
      </c>
      <c r="DK41">
        <v>-0.01254729659094311</v>
      </c>
      <c r="DL41">
        <v>729506650.5674977</v>
      </c>
      <c r="DM41">
        <v>-0.01759391636450625</v>
      </c>
      <c r="DN41">
        <v>552195213.4056956</v>
      </c>
      <c r="DO41">
        <v>-0.00620510731749857</v>
      </c>
      <c r="DP41">
        <v>1423847747.645921</v>
      </c>
      <c r="DQ41">
        <v>0.006708673746169458</v>
      </c>
      <c r="DR41">
        <v>49249979.02922097</v>
      </c>
      <c r="DS41">
        <v>-0.013753979840742</v>
      </c>
      <c r="DT41">
        <v>32440333.1243186</v>
      </c>
      <c r="DU41">
        <v>-0.04622828007881497</v>
      </c>
      <c r="DV41">
        <v>0</v>
      </c>
      <c r="DW41">
        <v>0.007579876968403676</v>
      </c>
      <c r="DX41">
        <v>1744315248.267428</v>
      </c>
      <c r="DY41">
        <v>-0.0216802619397598</v>
      </c>
      <c r="DZ41">
        <v>24016125.67379107</v>
      </c>
      <c r="EA41">
        <v>0.006589628137082748</v>
      </c>
      <c r="EB41">
        <v>37142329.59526592</v>
      </c>
      <c r="EC41">
        <v>-0.002796549489359035</v>
      </c>
      <c r="ED41">
        <v>225974774.9038629</v>
      </c>
      <c r="EE41">
        <v>-0.03220878031768837</v>
      </c>
      <c r="EF41">
        <v>425416928.7235025</v>
      </c>
      <c r="EG41">
        <v>-0.02382390903275766</v>
      </c>
      <c r="EH41">
        <v>914265523.3120438</v>
      </c>
      <c r="EI41">
        <v>-0.02167575372228225</v>
      </c>
      <c r="EJ41">
        <v>460690451.0453205</v>
      </c>
      <c r="EK41">
        <v>-0.00478950640156306</v>
      </c>
      <c r="EL41">
        <v>225895095.8273621</v>
      </c>
      <c r="EM41">
        <v>0.005095736899120018</v>
      </c>
      <c r="EN41">
        <v>5046606738.230749</v>
      </c>
      <c r="EO41">
        <v>-0.006089719485366851</v>
      </c>
      <c r="EP41">
        <v>1392865104.29972</v>
      </c>
      <c r="EQ41">
        <v>-0.01404689135947779</v>
      </c>
      <c r="ER41">
        <v>19470981242.23739</v>
      </c>
      <c r="ES41">
        <v>0.008590850244471815</v>
      </c>
      <c r="ET41">
        <v>41669809.21483418</v>
      </c>
      <c r="EU41">
        <v>0.0007912999848840307</v>
      </c>
      <c r="EV41">
        <v>163057930.8595541</v>
      </c>
      <c r="EW41">
        <v>-0.01780348421291378</v>
      </c>
      <c r="EX41">
        <v>278055857.1030282</v>
      </c>
      <c r="EY41">
        <v>-0.003223635692240157</v>
      </c>
      <c r="EZ41">
        <v>826195261.5043478</v>
      </c>
      <c r="FA41">
        <v>-0.04581696918770961</v>
      </c>
      <c r="FB41">
        <v>374877212.3668341</v>
      </c>
      <c r="FC41">
        <v>-0.008888665597546974</v>
      </c>
      <c r="FD41">
        <v>354899291.459372</v>
      </c>
    </row>
    <row r="42" spans="1:160">
      <c r="A42" s="2">
        <v>44906</v>
      </c>
      <c r="B42">
        <v>0.443571343266136</v>
      </c>
      <c r="C42">
        <v>0.009319689700823299</v>
      </c>
      <c r="D42">
        <v>0.266912148059681</v>
      </c>
      <c r="E42">
        <v>0.09167829846237931</v>
      </c>
      <c r="F42">
        <v>0.0034673487459592</v>
      </c>
      <c r="G42">
        <v>4.07681712890595</v>
      </c>
      <c r="H42">
        <v>9.95441396593777</v>
      </c>
      <c r="I42">
        <v>0.154077087290793</v>
      </c>
      <c r="J42">
        <v>0.618626282875831</v>
      </c>
      <c r="K42">
        <v>8.33944990896919</v>
      </c>
      <c r="L42">
        <v>2.02863114346536</v>
      </c>
      <c r="M42">
        <v>0.227252618605064</v>
      </c>
      <c r="N42">
        <v>0.149474858474692</v>
      </c>
      <c r="O42">
        <v>39.3061674465665</v>
      </c>
      <c r="P42">
        <v>0.637275278177963</v>
      </c>
      <c r="Q42">
        <v>0.484110337036551</v>
      </c>
      <c r="R42">
        <v>1.6073129123753</v>
      </c>
      <c r="S42">
        <v>45.5537471919376</v>
      </c>
      <c r="T42">
        <v>0.307618688458241</v>
      </c>
      <c r="U42">
        <v>4.37740786225548</v>
      </c>
      <c r="V42">
        <v>1.01945223746213</v>
      </c>
      <c r="W42">
        <v>0.239311685220175</v>
      </c>
      <c r="X42">
        <v>1.52940662716772</v>
      </c>
      <c r="Y42">
        <v>6.04349886664346</v>
      </c>
      <c r="Z42">
        <v>0.0255577894516007</v>
      </c>
      <c r="AA42">
        <v>0.0721817543546034</v>
      </c>
      <c r="AB42">
        <v>1.66672980920296</v>
      </c>
      <c r="AC42">
        <v>0.159366892429211</v>
      </c>
      <c r="AD42">
        <v>0.59214919846362</v>
      </c>
      <c r="AE42">
        <v>76.36567979479599</v>
      </c>
      <c r="AF42">
        <v>0.401570546891215</v>
      </c>
      <c r="AG42">
        <v>612.657834753277</v>
      </c>
      <c r="AH42">
        <v>1.70452078895923</v>
      </c>
      <c r="AI42">
        <v>0.0832565596797735</v>
      </c>
      <c r="AJ42">
        <v>0.460788326678869</v>
      </c>
      <c r="AK42">
        <v>0.031318955664563</v>
      </c>
      <c r="AL42">
        <v>119.93209361459</v>
      </c>
      <c r="AM42">
        <v>2.07413383985973</v>
      </c>
      <c r="AN42">
        <v>0.0101358879801529</v>
      </c>
      <c r="AO42">
        <v>0.0449311446048734</v>
      </c>
      <c r="AP42">
        <v>1.41475269387177</v>
      </c>
      <c r="AQ42">
        <v>0.581609743816341</v>
      </c>
      <c r="AR42">
        <v>1.91559213608717</v>
      </c>
      <c r="AS42">
        <v>1.17172035767749</v>
      </c>
      <c r="AT42">
        <v>0.0548013487531236</v>
      </c>
      <c r="AU42">
        <v>0.0192089792136283</v>
      </c>
      <c r="AV42">
        <v>0.386363784285707</v>
      </c>
      <c r="AW42">
        <v>0.225090124050421</v>
      </c>
      <c r="AX42">
        <v>0.192399634114727</v>
      </c>
      <c r="AY42">
        <v>3.86149828419459</v>
      </c>
      <c r="AZ42">
        <v>1.02404509608264</v>
      </c>
      <c r="BA42">
        <v>19.7606741666638</v>
      </c>
      <c r="BB42">
        <v>13.764731782734</v>
      </c>
      <c r="BC42">
        <v>0.007921663609855356</v>
      </c>
      <c r="BD42">
        <v>332132806.1891816</v>
      </c>
      <c r="BE42">
        <v>0.01012763846971776</v>
      </c>
      <c r="BF42">
        <v>45594254.03772719</v>
      </c>
      <c r="BG42">
        <v>-0.03420544240495349</v>
      </c>
      <c r="BH42">
        <v>41054763.6671382</v>
      </c>
      <c r="BI42">
        <v>0.02486071226075337</v>
      </c>
      <c r="BJ42">
        <v>68711208.0501036</v>
      </c>
      <c r="BK42">
        <v>0.003394292263633192</v>
      </c>
      <c r="BL42">
        <v>194048346.6787437</v>
      </c>
      <c r="BM42">
        <v>0.04248736756246396</v>
      </c>
      <c r="BN42">
        <v>1542277703.675955</v>
      </c>
      <c r="BO42">
        <v>0.02090262396257803</v>
      </c>
      <c r="BP42">
        <v>3050695954.120674</v>
      </c>
      <c r="BQ42">
        <v>0.00231312647013393</v>
      </c>
      <c r="BR42">
        <v>139277596.4576108</v>
      </c>
      <c r="BS42">
        <v>-0.003644804514395417</v>
      </c>
      <c r="BT42">
        <v>31966640.30790823</v>
      </c>
      <c r="BU42">
        <v>0.03865050156431016</v>
      </c>
      <c r="BV42">
        <v>915849086.5241357</v>
      </c>
      <c r="BW42">
        <v>-0.01131122297649223</v>
      </c>
      <c r="BX42">
        <v>234372514.3655405</v>
      </c>
      <c r="BY42">
        <v>0.01305463571121601</v>
      </c>
      <c r="BZ42">
        <v>333853704.368278</v>
      </c>
      <c r="CA42">
        <v>-0.004086704941977604</v>
      </c>
      <c r="CB42">
        <v>767867760.2809443</v>
      </c>
      <c r="CC42">
        <v>0.001013488168833954</v>
      </c>
      <c r="CD42">
        <v>259032234.2977894</v>
      </c>
      <c r="CE42">
        <v>-0.01170931647276063</v>
      </c>
      <c r="CF42">
        <v>409157411.8417865</v>
      </c>
      <c r="CG42">
        <v>-0.004197866879142031</v>
      </c>
      <c r="CH42">
        <v>0</v>
      </c>
      <c r="CI42">
        <v>0.008593145693820858</v>
      </c>
      <c r="CJ42">
        <v>217615301.4273661</v>
      </c>
      <c r="CK42">
        <v>0.006481453143720284</v>
      </c>
      <c r="CL42">
        <v>1073536907.875496</v>
      </c>
      <c r="CM42">
        <v>0.009202195208594999</v>
      </c>
      <c r="CN42">
        <v>303313838.568288</v>
      </c>
      <c r="CO42">
        <v>-0.01239130010705314</v>
      </c>
      <c r="CP42">
        <v>1439447680.549329</v>
      </c>
      <c r="CQ42">
        <v>-0.002156532463449601</v>
      </c>
      <c r="CR42">
        <v>1018448383.631209</v>
      </c>
      <c r="CS42">
        <v>-0.005804502206575357</v>
      </c>
      <c r="CT42">
        <v>646441736.0301744</v>
      </c>
      <c r="CU42">
        <v>-0.1055356226547409</v>
      </c>
      <c r="CV42">
        <v>483981189.4364297</v>
      </c>
      <c r="CW42">
        <v>-0.01353378065376454</v>
      </c>
      <c r="CX42">
        <v>421325182.256692</v>
      </c>
      <c r="CY42">
        <v>-0.008912600418185757</v>
      </c>
      <c r="CZ42">
        <v>189911560.3284176</v>
      </c>
      <c r="DA42">
        <v>0.104079408130997</v>
      </c>
      <c r="DB42">
        <v>515385962.8877165</v>
      </c>
      <c r="DC42">
        <v>0.01727795231575668</v>
      </c>
      <c r="DD42">
        <v>126740273.4916805</v>
      </c>
      <c r="DE42">
        <v>0.1102942798528415</v>
      </c>
      <c r="DF42">
        <v>0</v>
      </c>
      <c r="DG42">
        <v>-0.007479709143513147</v>
      </c>
      <c r="DH42">
        <v>52794876.13384933</v>
      </c>
      <c r="DI42">
        <v>0.0007645274056788942</v>
      </c>
      <c r="DJ42">
        <v>5498877070.213076</v>
      </c>
      <c r="DK42">
        <v>0.01604614472993449</v>
      </c>
      <c r="DL42">
        <v>707573610.9590887</v>
      </c>
      <c r="DM42">
        <v>0.003935157534630029</v>
      </c>
      <c r="DN42">
        <v>542503083.689731</v>
      </c>
      <c r="DO42">
        <v>0.005754639170845621</v>
      </c>
      <c r="DP42">
        <v>1366068278.127749</v>
      </c>
      <c r="DQ42">
        <v>-0.00630181808445196</v>
      </c>
      <c r="DR42">
        <v>49226327.43808871</v>
      </c>
      <c r="DS42">
        <v>-0.0004890896639286879</v>
      </c>
      <c r="DT42">
        <v>32240757.67018072</v>
      </c>
      <c r="DU42">
        <v>0.04988213547288156</v>
      </c>
      <c r="DV42">
        <v>0</v>
      </c>
      <c r="DW42">
        <v>-0.01979932141518992</v>
      </c>
      <c r="DX42">
        <v>1709605009.000157</v>
      </c>
      <c r="DY42">
        <v>0.006976793676962245</v>
      </c>
      <c r="DZ42">
        <v>23956079.31978117</v>
      </c>
      <c r="EA42">
        <v>0.003785526544130891</v>
      </c>
      <c r="EB42">
        <v>35813735.71767104</v>
      </c>
      <c r="EC42">
        <v>0.01077402188390764</v>
      </c>
      <c r="ED42">
        <v>223690238.7379967</v>
      </c>
      <c r="EE42">
        <v>0.02363463029648161</v>
      </c>
      <c r="EF42">
        <v>415011605.0073076</v>
      </c>
      <c r="EG42">
        <v>0.003285354597976298</v>
      </c>
      <c r="EH42">
        <v>886720178.1738645</v>
      </c>
      <c r="EI42">
        <v>0.01169935127714417</v>
      </c>
      <c r="EJ42">
        <v>464452964.3783353</v>
      </c>
      <c r="EK42">
        <v>-0.007993837724510344</v>
      </c>
      <c r="EL42">
        <v>220098427.8691457</v>
      </c>
      <c r="EM42">
        <v>0.002543981188557698</v>
      </c>
      <c r="EN42">
        <v>4963040984.464805</v>
      </c>
      <c r="EO42">
        <v>0.01250186818133181</v>
      </c>
      <c r="EP42">
        <v>1381053202.837574</v>
      </c>
      <c r="EQ42">
        <v>-0.006922021244355148</v>
      </c>
      <c r="ER42">
        <v>19218337271.59586</v>
      </c>
      <c r="ES42">
        <v>-0.01233475185762811</v>
      </c>
      <c r="ET42">
        <v>40887844.52835676</v>
      </c>
      <c r="EU42">
        <v>0.01919525696447844</v>
      </c>
      <c r="EV42">
        <v>165094379.271424</v>
      </c>
      <c r="EW42">
        <v>-7.97231573435031E-05</v>
      </c>
      <c r="EX42">
        <v>278806812.1595783</v>
      </c>
      <c r="EY42">
        <v>-0.01883083863689505</v>
      </c>
      <c r="EZ42">
        <v>832155719.5923158</v>
      </c>
      <c r="FA42">
        <v>0.04769438815493854</v>
      </c>
      <c r="FB42">
        <v>383808066.5899391</v>
      </c>
      <c r="FC42">
        <v>0.01608366580533849</v>
      </c>
      <c r="FD42">
        <v>345123051.431685</v>
      </c>
    </row>
    <row r="43" spans="1:160">
      <c r="A43" s="2">
        <v>44907</v>
      </c>
      <c r="B43">
        <v>0.435459323899499</v>
      </c>
      <c r="C43">
        <v>0.0092227150561114</v>
      </c>
      <c r="D43">
        <v>0.268135254267747</v>
      </c>
      <c r="E43">
        <v>0.0916149440668048</v>
      </c>
      <c r="F43">
        <v>0.0034573179427235</v>
      </c>
      <c r="G43">
        <v>4.26928084062548</v>
      </c>
      <c r="H43">
        <v>9.545999462490171</v>
      </c>
      <c r="I43">
        <v>0.149802296553592</v>
      </c>
      <c r="J43">
        <v>0.609757936478028</v>
      </c>
      <c r="K43">
        <v>8.049213274511411</v>
      </c>
      <c r="L43">
        <v>1.94256860029377</v>
      </c>
      <c r="M43">
        <v>0.223799353171006</v>
      </c>
      <c r="N43">
        <v>0.143686093007683</v>
      </c>
      <c r="O43">
        <v>37.7813585245221</v>
      </c>
      <c r="P43">
        <v>0.629152323096796</v>
      </c>
      <c r="Q43">
        <v>0.481138483671815</v>
      </c>
      <c r="R43">
        <v>1.55714595278357</v>
      </c>
      <c r="S43">
        <v>44.8471032827534</v>
      </c>
      <c r="T43">
        <v>0.303313838568288</v>
      </c>
      <c r="U43">
        <v>4.28760600455884</v>
      </c>
      <c r="V43">
        <v>0.982868542396457</v>
      </c>
      <c r="W43">
        <v>0.234117948554905</v>
      </c>
      <c r="X43">
        <v>1.52787490510479</v>
      </c>
      <c r="Y43">
        <v>5.84388001113946</v>
      </c>
      <c r="Z43">
        <v>0.0251788726063712</v>
      </c>
      <c r="AA43">
        <v>0.0696441809584025</v>
      </c>
      <c r="AB43">
        <v>1.6247595822568</v>
      </c>
      <c r="AC43">
        <v>0.179170554063952</v>
      </c>
      <c r="AD43">
        <v>0.590480581255283</v>
      </c>
      <c r="AE43">
        <v>76.58455621018859</v>
      </c>
      <c r="AF43">
        <v>0.38949827881436</v>
      </c>
      <c r="AG43">
        <v>601.904465180752</v>
      </c>
      <c r="AH43">
        <v>1.63460511321665</v>
      </c>
      <c r="AI43">
        <v>0.0832165769194264</v>
      </c>
      <c r="AJ43">
        <v>0.457953521031037</v>
      </c>
      <c r="AK43">
        <v>0.0314373946759056</v>
      </c>
      <c r="AL43">
        <v>117.545557310833</v>
      </c>
      <c r="AM43">
        <v>2.0689479836353</v>
      </c>
      <c r="AN43">
        <v>0.0097733237882683</v>
      </c>
      <c r="AO43">
        <v>0.0444769044142713</v>
      </c>
      <c r="AP43">
        <v>1.38014908794037</v>
      </c>
      <c r="AQ43">
        <v>0.564086780606362</v>
      </c>
      <c r="AR43">
        <v>1.93123700334303</v>
      </c>
      <c r="AS43">
        <v>1.14165297693838</v>
      </c>
      <c r="AT43">
        <v>0.0539043777777333</v>
      </c>
      <c r="AU43">
        <v>0.0190460814793399</v>
      </c>
      <c r="AV43">
        <v>0.381350555657954</v>
      </c>
      <c r="AW43">
        <v>0.22086614194926</v>
      </c>
      <c r="AX43">
        <v>0.194802534281998</v>
      </c>
      <c r="AY43">
        <v>3.87098278300562</v>
      </c>
      <c r="AZ43">
        <v>1.02885544961371</v>
      </c>
      <c r="BA43">
        <v>20.2314408457546</v>
      </c>
      <c r="BB43">
        <v>13.3855613389966</v>
      </c>
      <c r="BC43">
        <v>-0.01828796988305426</v>
      </c>
      <c r="BD43">
        <v>328665263.3842784</v>
      </c>
      <c r="BE43">
        <v>-0.01040535123216957</v>
      </c>
      <c r="BF43">
        <v>45510990.97555538</v>
      </c>
      <c r="BG43">
        <v>0.004582429900464868</v>
      </c>
      <c r="BH43">
        <v>39677159.27575298</v>
      </c>
      <c r="BI43">
        <v>-0.0006910511717285184</v>
      </c>
      <c r="BJ43">
        <v>71269036.94963175</v>
      </c>
      <c r="BK43">
        <v>-0.002892931738519122</v>
      </c>
      <c r="BL43">
        <v>188418732.3189581</v>
      </c>
      <c r="BM43">
        <v>0.04720930707313298</v>
      </c>
      <c r="BN43">
        <v>1584753586.56525</v>
      </c>
      <c r="BO43">
        <v>-0.04102848292678207</v>
      </c>
      <c r="BP43">
        <v>3078364606.679543</v>
      </c>
      <c r="BQ43">
        <v>-0.02774449343745111</v>
      </c>
      <c r="BR43">
        <v>138533264.0592896</v>
      </c>
      <c r="BS43">
        <v>-0.01433554739474752</v>
      </c>
      <c r="BT43">
        <v>31869910.87686894</v>
      </c>
      <c r="BU43">
        <v>-0.03480285122231208</v>
      </c>
      <c r="BV43">
        <v>877134798.3092806</v>
      </c>
      <c r="BW43">
        <v>-0.04242394850774867</v>
      </c>
      <c r="BX43">
        <v>236180385.0125148</v>
      </c>
      <c r="BY43">
        <v>-0.01519571239818951</v>
      </c>
      <c r="BZ43">
        <v>331279836.9117638</v>
      </c>
      <c r="CA43">
        <v>-0.03872735205157662</v>
      </c>
      <c r="CB43">
        <v>737554197.4112146</v>
      </c>
      <c r="CC43">
        <v>-0.03879312131149015</v>
      </c>
      <c r="CD43">
        <v>268883582.4721767</v>
      </c>
      <c r="CE43">
        <v>-0.01274638348500101</v>
      </c>
      <c r="CF43">
        <v>402782895.2812053</v>
      </c>
      <c r="CG43">
        <v>-0.00613879344722934</v>
      </c>
      <c r="CH43">
        <v>0</v>
      </c>
      <c r="CI43">
        <v>-0.03121169450296579</v>
      </c>
      <c r="CJ43">
        <v>235514854.7667868</v>
      </c>
      <c r="CK43">
        <v>-0.01551231134086084</v>
      </c>
      <c r="CL43">
        <v>1071771971.657328</v>
      </c>
      <c r="CM43">
        <v>-0.01399411040833876</v>
      </c>
      <c r="CN43">
        <v>299993802.709248</v>
      </c>
      <c r="CO43">
        <v>-0.02051484817555238</v>
      </c>
      <c r="CP43">
        <v>1430510654.010164</v>
      </c>
      <c r="CQ43">
        <v>-0.03588563909256404</v>
      </c>
      <c r="CR43">
        <v>982377015.6990016</v>
      </c>
      <c r="CS43">
        <v>-0.02170281263320506</v>
      </c>
      <c r="CT43">
        <v>644388846.464101</v>
      </c>
      <c r="CU43">
        <v>-0.001001513943853283</v>
      </c>
      <c r="CV43">
        <v>478655546.7413434</v>
      </c>
      <c r="CW43">
        <v>-0.03303034548509265</v>
      </c>
      <c r="CX43">
        <v>409286635.5802821</v>
      </c>
      <c r="CY43">
        <v>-0.01482588492040993</v>
      </c>
      <c r="CZ43">
        <v>190057259.8014841</v>
      </c>
      <c r="DA43">
        <v>-0.03515533002612692</v>
      </c>
      <c r="DB43">
        <v>503432219.9139444</v>
      </c>
      <c r="DC43">
        <v>-0.02518118216547083</v>
      </c>
      <c r="DD43">
        <v>129439639.7385357</v>
      </c>
      <c r="DE43">
        <v>0.1242645905487398</v>
      </c>
      <c r="DF43">
        <v>0</v>
      </c>
      <c r="DG43">
        <v>-0.002817899969579263</v>
      </c>
      <c r="DH43">
        <v>52795632.17001717</v>
      </c>
      <c r="DI43">
        <v>0.002866162076743839</v>
      </c>
      <c r="DJ43">
        <v>5472578823.877859</v>
      </c>
      <c r="DK43">
        <v>-0.03006263325413994</v>
      </c>
      <c r="DL43">
        <v>696849178.2158824</v>
      </c>
      <c r="DM43">
        <v>-0.01755199878714597</v>
      </c>
      <c r="DN43">
        <v>529339384.0172035</v>
      </c>
      <c r="DO43">
        <v>-0.04101778998264383</v>
      </c>
      <c r="DP43">
        <v>1362707288.985225</v>
      </c>
      <c r="DQ43">
        <v>-0.0004802355574249351</v>
      </c>
      <c r="DR43">
        <v>47882610.81232872</v>
      </c>
      <c r="DS43">
        <v>-0.006152077827717206</v>
      </c>
      <c r="DT43">
        <v>32474367.93773615</v>
      </c>
      <c r="DU43">
        <v>0.003781703726367214</v>
      </c>
      <c r="DV43">
        <v>0</v>
      </c>
      <c r="DW43">
        <v>-0.01989906314340095</v>
      </c>
      <c r="DX43">
        <v>1758902426.926723</v>
      </c>
      <c r="DY43">
        <v>-0.002500251490415217</v>
      </c>
      <c r="DZ43">
        <v>23735343.15669145</v>
      </c>
      <c r="EA43">
        <v>-0.03577034321951245</v>
      </c>
      <c r="EB43">
        <v>35763845.57644265</v>
      </c>
      <c r="EC43">
        <v>-0.01010969550401419</v>
      </c>
      <c r="ED43">
        <v>218833078.4473742</v>
      </c>
      <c r="EE43">
        <v>-0.02445912001531525</v>
      </c>
      <c r="EF43">
        <v>417801496.8424348</v>
      </c>
      <c r="EG43">
        <v>-0.03012838659648109</v>
      </c>
      <c r="EH43">
        <v>877965357.7048875</v>
      </c>
      <c r="EI43">
        <v>0.008167118125582018</v>
      </c>
      <c r="EJ43">
        <v>453000044.3570752</v>
      </c>
      <c r="EK43">
        <v>-0.0256608844781937</v>
      </c>
      <c r="EL43">
        <v>219395336.2994934</v>
      </c>
      <c r="EM43">
        <v>-0.01636768064653105</v>
      </c>
      <c r="EN43">
        <v>4926102233.540842</v>
      </c>
      <c r="EO43">
        <v>-0.008480291038725607</v>
      </c>
      <c r="EP43">
        <v>1371896682.358471</v>
      </c>
      <c r="EQ43">
        <v>-0.01297541030410299</v>
      </c>
      <c r="ER43">
        <v>19551210288.54349</v>
      </c>
      <c r="ES43">
        <v>-0.01876573714186958</v>
      </c>
      <c r="ET43">
        <v>39754698.54555381</v>
      </c>
      <c r="EU43">
        <v>0.01248910985890017</v>
      </c>
      <c r="EV43">
        <v>160780690.5606554</v>
      </c>
      <c r="EW43">
        <v>0.002456170665632751</v>
      </c>
      <c r="EX43">
        <v>281181871.7099855</v>
      </c>
      <c r="EY43">
        <v>0.004697404000538086</v>
      </c>
      <c r="EZ43">
        <v>860296494.3361107</v>
      </c>
      <c r="FA43">
        <v>0.02382341184922643</v>
      </c>
      <c r="FB43">
        <v>381689977.5628253</v>
      </c>
      <c r="FC43">
        <v>-0.02754651886591919</v>
      </c>
      <c r="FD43">
        <v>343475381.4139569</v>
      </c>
    </row>
    <row r="44" spans="1:160">
      <c r="A44" s="2">
        <v>44908</v>
      </c>
      <c r="B44">
        <v>0.430900922106614</v>
      </c>
      <c r="C44">
        <v>0.0092058727694391</v>
      </c>
      <c r="D44">
        <v>0.259113638734415</v>
      </c>
      <c r="E44">
        <v>0.095025382599509</v>
      </c>
      <c r="F44">
        <v>0.0033570157980517</v>
      </c>
      <c r="G44">
        <v>4.38686113928097</v>
      </c>
      <c r="H44">
        <v>9.62843795550741</v>
      </c>
      <c r="I44">
        <v>0.149001717670098</v>
      </c>
      <c r="J44">
        <v>0.607912839911761</v>
      </c>
      <c r="K44">
        <v>7.70896118800779</v>
      </c>
      <c r="L44">
        <v>1.95704569423098</v>
      </c>
      <c r="M44">
        <v>0.222073957093686</v>
      </c>
      <c r="N44">
        <v>0.138013713414222</v>
      </c>
      <c r="O44">
        <v>39.2182349748041</v>
      </c>
      <c r="P44">
        <v>0.619350369651408</v>
      </c>
      <c r="Q44">
        <v>0.479165468277055</v>
      </c>
      <c r="R44">
        <v>1.68522617901902</v>
      </c>
      <c r="S44">
        <v>44.7647874956595</v>
      </c>
      <c r="T44">
        <v>0.299993802709248</v>
      </c>
      <c r="U44">
        <v>4.25701569563884</v>
      </c>
      <c r="V44">
        <v>0.948057339991316</v>
      </c>
      <c r="W44">
        <v>0.233369076007615</v>
      </c>
      <c r="X44">
        <v>1.51106244213107</v>
      </c>
      <c r="Y44">
        <v>5.66574572369162</v>
      </c>
      <c r="Z44">
        <v>0.025198189747807</v>
      </c>
      <c r="AA44">
        <v>0.06802886991242239</v>
      </c>
      <c r="AB44">
        <v>1.65936437720295</v>
      </c>
      <c r="AC44">
        <v>0.167769100882565</v>
      </c>
      <c r="AD44">
        <v>0.590259864078191</v>
      </c>
      <c r="AE44">
        <v>76.2107431436833</v>
      </c>
      <c r="AF44">
        <v>0.383595449265789</v>
      </c>
      <c r="AG44">
        <v>587.299406058684</v>
      </c>
      <c r="AH44">
        <v>1.62984171703404</v>
      </c>
      <c r="AI44">
        <v>0.08094503842031529</v>
      </c>
      <c r="AJ44">
        <v>0.461271763290429</v>
      </c>
      <c r="AK44">
        <v>0.0294542038987302</v>
      </c>
      <c r="AL44">
        <v>120.935049289189</v>
      </c>
      <c r="AM44">
        <v>2.04988427819988</v>
      </c>
      <c r="AN44">
        <v>0.0097597091095899</v>
      </c>
      <c r="AO44">
        <v>0.0435111427646365</v>
      </c>
      <c r="AP44">
        <v>1.38942706143616</v>
      </c>
      <c r="AQ44">
        <v>0.558517404139366</v>
      </c>
      <c r="AR44">
        <v>1.88361473663839</v>
      </c>
      <c r="AS44">
        <v>1.13800603319905</v>
      </c>
      <c r="AT44">
        <v>0.0535057368566057</v>
      </c>
      <c r="AU44">
        <v>0.0189198040595027</v>
      </c>
      <c r="AV44">
        <v>0.38795577379845</v>
      </c>
      <c r="AW44">
        <v>0.214745164324396</v>
      </c>
      <c r="AX44">
        <v>0.189712612404162</v>
      </c>
      <c r="AY44">
        <v>3.90310019771211</v>
      </c>
      <c r="AZ44">
        <v>1.0610054222491</v>
      </c>
      <c r="BA44">
        <v>20.1197913089462</v>
      </c>
      <c r="BB44">
        <v>13.3216566302348</v>
      </c>
      <c r="BC44">
        <v>-0.01046803120912621</v>
      </c>
      <c r="BD44">
        <v>336314752.4214939</v>
      </c>
      <c r="BE44">
        <v>-0.001826174458370522</v>
      </c>
      <c r="BF44">
        <v>44033577.40906896</v>
      </c>
      <c r="BG44">
        <v>-0.03364576417960852</v>
      </c>
      <c r="BH44">
        <v>39109402.88238415</v>
      </c>
      <c r="BI44">
        <v>0.03722578851565239</v>
      </c>
      <c r="BJ44">
        <v>70849387.19049644</v>
      </c>
      <c r="BK44">
        <v>-0.02901154777590031</v>
      </c>
      <c r="BL44">
        <v>189977619.7503889</v>
      </c>
      <c r="BM44">
        <v>0.02754100820368244</v>
      </c>
      <c r="BN44">
        <v>1467220331.062956</v>
      </c>
      <c r="BO44">
        <v>0.008635920559305621</v>
      </c>
      <c r="BP44">
        <v>3115221623.234293</v>
      </c>
      <c r="BQ44">
        <v>-0.005344236382968881</v>
      </c>
      <c r="BR44">
        <v>142318477.9853674</v>
      </c>
      <c r="BS44">
        <v>-0.003025949242947634</v>
      </c>
      <c r="BT44">
        <v>31461412.716183</v>
      </c>
      <c r="BU44">
        <v>-0.04227147112389984</v>
      </c>
      <c r="BV44">
        <v>872469182.4914385</v>
      </c>
      <c r="BW44">
        <v>0.007452552221332454</v>
      </c>
      <c r="BX44">
        <v>233246465.012089</v>
      </c>
      <c r="BY44">
        <v>-0.007709566863679074</v>
      </c>
      <c r="BZ44">
        <v>337301072.0670586</v>
      </c>
      <c r="CA44">
        <v>-0.03947758251842581</v>
      </c>
      <c r="CB44">
        <v>750215115.4770515</v>
      </c>
      <c r="CC44">
        <v>0.0380313600779969</v>
      </c>
      <c r="CD44">
        <v>268464558.6096706</v>
      </c>
      <c r="CE44">
        <v>-0.01557961893415749</v>
      </c>
      <c r="CF44">
        <v>425206512.902958</v>
      </c>
      <c r="CG44">
        <v>-0.004100722477451635</v>
      </c>
      <c r="CH44">
        <v>0</v>
      </c>
      <c r="CI44">
        <v>0.08225319277649756</v>
      </c>
      <c r="CJ44">
        <v>230976024.8849197</v>
      </c>
      <c r="CK44">
        <v>-0.001835476119269486</v>
      </c>
      <c r="CL44">
        <v>1050700512.77243</v>
      </c>
      <c r="CM44">
        <v>-0.01094587663626323</v>
      </c>
      <c r="CN44">
        <v>303911535.121648</v>
      </c>
      <c r="CO44">
        <v>-0.007134589532591051</v>
      </c>
      <c r="CP44">
        <v>1464262710.40499</v>
      </c>
      <c r="CQ44">
        <v>-0.03541796374951978</v>
      </c>
      <c r="CR44">
        <v>988427973.9141848</v>
      </c>
      <c r="CS44">
        <v>-0.00319869771588388</v>
      </c>
      <c r="CT44">
        <v>689831942.6802415</v>
      </c>
      <c r="CU44">
        <v>-0.01100382165944847</v>
      </c>
      <c r="CV44">
        <v>437873972.4943454</v>
      </c>
      <c r="CW44">
        <v>-0.0304821945536673</v>
      </c>
      <c r="CX44">
        <v>408151708.8681276</v>
      </c>
      <c r="CY44">
        <v>0.0007671964403566101</v>
      </c>
      <c r="CZ44">
        <v>189645844.6636618</v>
      </c>
      <c r="DA44">
        <v>-0.02319376900914238</v>
      </c>
      <c r="DB44">
        <v>495977676.3045629</v>
      </c>
      <c r="DC44">
        <v>0.02129840951489204</v>
      </c>
      <c r="DD44">
        <v>128029455.5552112</v>
      </c>
      <c r="DE44">
        <v>-0.06363463706942285</v>
      </c>
      <c r="DF44">
        <v>0</v>
      </c>
      <c r="DG44">
        <v>-0.000373792439749332</v>
      </c>
      <c r="DH44">
        <v>54123375.70048258</v>
      </c>
      <c r="DI44">
        <v>-0.004881050240460372</v>
      </c>
      <c r="DJ44">
        <v>5557598915.686623</v>
      </c>
      <c r="DK44">
        <v>-0.01515495669593037</v>
      </c>
      <c r="DL44">
        <v>710347157.8600584</v>
      </c>
      <c r="DM44">
        <v>-0.02426474626281783</v>
      </c>
      <c r="DN44">
        <v>543393750.2846884</v>
      </c>
      <c r="DO44">
        <v>-0.002914095975899866</v>
      </c>
      <c r="DP44">
        <v>1427835571.875266</v>
      </c>
      <c r="DQ44">
        <v>-0.02729670677646956</v>
      </c>
      <c r="DR44">
        <v>48043085.58169778</v>
      </c>
      <c r="DS44">
        <v>0.007245805757582824</v>
      </c>
      <c r="DT44">
        <v>32389416.46522558</v>
      </c>
      <c r="DU44">
        <v>-0.06308381459788615</v>
      </c>
      <c r="DV44">
        <v>0</v>
      </c>
      <c r="DW44">
        <v>0.02883556006623844</v>
      </c>
      <c r="DX44">
        <v>1780856323.963605</v>
      </c>
      <c r="DY44">
        <v>-0.009214202380247172</v>
      </c>
      <c r="DZ44">
        <v>24034160.55865936</v>
      </c>
      <c r="EA44">
        <v>-0.001393044881490835</v>
      </c>
      <c r="EB44">
        <v>36185924.97244418</v>
      </c>
      <c r="EC44">
        <v>-0.02171377847341638</v>
      </c>
      <c r="ED44">
        <v>224337265.9905589</v>
      </c>
      <c r="EE44">
        <v>0.00672244294247637</v>
      </c>
      <c r="EF44">
        <v>426075615.1235119</v>
      </c>
      <c r="EG44">
        <v>-0.00987326180735737</v>
      </c>
      <c r="EH44">
        <v>891187032.9830478</v>
      </c>
      <c r="EI44">
        <v>-0.02465894482251763</v>
      </c>
      <c r="EJ44">
        <v>445815975.7379692</v>
      </c>
      <c r="EK44">
        <v>-0.0031944415798838</v>
      </c>
      <c r="EL44">
        <v>223657741.6359943</v>
      </c>
      <c r="EM44">
        <v>-0.007395334805112341</v>
      </c>
      <c r="EN44">
        <v>5012994873.160238</v>
      </c>
      <c r="EO44">
        <v>-0.006630099738582973</v>
      </c>
      <c r="EP44">
        <v>1381187112.052756</v>
      </c>
      <c r="EQ44">
        <v>0.01732059398497476</v>
      </c>
      <c r="ER44">
        <v>19897747486.50793</v>
      </c>
      <c r="ES44">
        <v>-0.0277135172047791</v>
      </c>
      <c r="ET44">
        <v>40169930.65018018</v>
      </c>
      <c r="EU44">
        <v>-0.02612862248736336</v>
      </c>
      <c r="EV44">
        <v>162744512.8609305</v>
      </c>
      <c r="EW44">
        <v>0.008296966560402019</v>
      </c>
      <c r="EX44">
        <v>290223988.9067756</v>
      </c>
      <c r="EY44">
        <v>0.03124828920084077</v>
      </c>
      <c r="EZ44">
        <v>912142812.5984684</v>
      </c>
      <c r="FA44">
        <v>-0.005518615192047882</v>
      </c>
      <c r="FB44">
        <v>411513789.3017284</v>
      </c>
      <c r="FC44">
        <v>-0.00477415232304268</v>
      </c>
      <c r="FD44">
        <v>344384123.0536401</v>
      </c>
    </row>
    <row r="45" spans="1:160">
      <c r="A45" s="2">
        <v>44909</v>
      </c>
      <c r="B45">
        <v>0.440913644749253</v>
      </c>
      <c r="C45">
        <v>0.0089070244906086</v>
      </c>
      <c r="D45">
        <v>0.255570814136281</v>
      </c>
      <c r="E45">
        <v>0.09446584958732861</v>
      </c>
      <c r="F45">
        <v>0.0033847504383401</v>
      </c>
      <c r="G45">
        <v>4.06150956695628</v>
      </c>
      <c r="H45">
        <v>9.739523284988691</v>
      </c>
      <c r="I45">
        <v>0.153072966409989</v>
      </c>
      <c r="J45">
        <v>0.600120810686428</v>
      </c>
      <c r="K45">
        <v>7.66795602970461</v>
      </c>
      <c r="L45">
        <v>1.93223344373556</v>
      </c>
      <c r="M45">
        <v>0.22611030150267</v>
      </c>
      <c r="N45">
        <v>0.14038286855378</v>
      </c>
      <c r="O45">
        <v>39.1571179064107</v>
      </c>
      <c r="P45">
        <v>0.653830671634585</v>
      </c>
      <c r="Q45">
        <v>0.490544282384284</v>
      </c>
      <c r="R45">
        <v>1.65274858881941</v>
      </c>
      <c r="S45">
        <v>43.8762147966806</v>
      </c>
      <c r="T45">
        <v>0.303911535121648</v>
      </c>
      <c r="U45">
        <v>4.31809588916266</v>
      </c>
      <c r="V45">
        <v>0.953896905919885</v>
      </c>
      <c r="W45">
        <v>0.249563584537216</v>
      </c>
      <c r="X45">
        <v>1.38231953797975</v>
      </c>
      <c r="Y45">
        <v>5.64754748983963</v>
      </c>
      <c r="Z45">
        <v>0.025143643466761</v>
      </c>
      <c r="AA45">
        <v>0.06702153633821099</v>
      </c>
      <c r="AB45">
        <v>1.64128638035569</v>
      </c>
      <c r="AC45">
        <v>0.18376337749633</v>
      </c>
      <c r="AD45">
        <v>0.6050172735242551</v>
      </c>
      <c r="AE45">
        <v>77.387034903932</v>
      </c>
      <c r="AF45">
        <v>0.391026732036636</v>
      </c>
      <c r="AG45">
        <v>602.892655324937</v>
      </c>
      <c r="AH45">
        <v>1.70714337807222</v>
      </c>
      <c r="AI45">
        <v>0.0812163192914228</v>
      </c>
      <c r="AJ45">
        <v>0.460065097294829</v>
      </c>
      <c r="AK45">
        <v>0.0275794475201996</v>
      </c>
      <c r="AL45">
        <v>122.444510859996</v>
      </c>
      <c r="AM45">
        <v>2.07569140853302</v>
      </c>
      <c r="AN45">
        <v>0.0098748916929987</v>
      </c>
      <c r="AO45">
        <v>0.0446055545039131</v>
      </c>
      <c r="AP45">
        <v>1.41694319992809</v>
      </c>
      <c r="AQ45">
        <v>0.566928368979751</v>
      </c>
      <c r="AR45">
        <v>1.85374273620807</v>
      </c>
      <c r="AS45">
        <v>1.16011517676925</v>
      </c>
      <c r="AT45">
        <v>0.0544545164503602</v>
      </c>
      <c r="AU45">
        <v>0.019047928219073</v>
      </c>
      <c r="AV45">
        <v>0.394832131057265</v>
      </c>
      <c r="AW45">
        <v>0.216988146658637</v>
      </c>
      <c r="AX45">
        <v>0.19202981764556</v>
      </c>
      <c r="AY45">
        <v>4.02675122136931</v>
      </c>
      <c r="AZ45">
        <v>1.12215658993678</v>
      </c>
      <c r="BA45">
        <v>21.6918757321618</v>
      </c>
      <c r="BB45">
        <v>13.3569020793835</v>
      </c>
      <c r="BC45">
        <v>0.0232367166765115</v>
      </c>
      <c r="BD45">
        <v>329198996.9225842</v>
      </c>
      <c r="BE45">
        <v>-0.03246278612741549</v>
      </c>
      <c r="BF45">
        <v>43611215.63508593</v>
      </c>
      <c r="BG45">
        <v>-0.01367286035361992</v>
      </c>
      <c r="BH45">
        <v>39015267.30275022</v>
      </c>
      <c r="BI45">
        <v>-0.005888247927804624</v>
      </c>
      <c r="BJ45">
        <v>69582544.71811666</v>
      </c>
      <c r="BK45">
        <v>0.008261694897145455</v>
      </c>
      <c r="BL45">
        <v>188604939.6065501</v>
      </c>
      <c r="BM45">
        <v>-0.07416500363127909</v>
      </c>
      <c r="BN45">
        <v>1454173249.784046</v>
      </c>
      <c r="BO45">
        <v>0.01153721195427559</v>
      </c>
      <c r="BP45">
        <v>3076637689.967455</v>
      </c>
      <c r="BQ45">
        <v>0.02732350206126521</v>
      </c>
      <c r="BR45">
        <v>140579904.7025809</v>
      </c>
      <c r="BS45">
        <v>-0.01281767502470266</v>
      </c>
      <c r="BT45">
        <v>31160524.05840809</v>
      </c>
      <c r="BU45">
        <v>-0.005319154851495256</v>
      </c>
      <c r="BV45">
        <v>876113786.9055536</v>
      </c>
      <c r="BW45">
        <v>-0.01267842164777355</v>
      </c>
      <c r="BX45">
        <v>234695770.8400513</v>
      </c>
      <c r="BY45">
        <v>0.01817567652600172</v>
      </c>
      <c r="BZ45">
        <v>333855267.1095139</v>
      </c>
      <c r="CA45">
        <v>0.01716608502843053</v>
      </c>
      <c r="CB45">
        <v>727888260.8875329</v>
      </c>
      <c r="CC45">
        <v>-0.001558383961763332</v>
      </c>
      <c r="CD45">
        <v>269879725.5200354</v>
      </c>
      <c r="CE45">
        <v>0.05567172261894937</v>
      </c>
      <c r="CF45">
        <v>420717146.2764449</v>
      </c>
      <c r="CG45">
        <v>0.02374714970205183</v>
      </c>
      <c r="CH45">
        <v>0</v>
      </c>
      <c r="CI45">
        <v>-0.01927194735279703</v>
      </c>
      <c r="CJ45">
        <v>224417621.7102648</v>
      </c>
      <c r="CK45">
        <v>-0.01984981385346807</v>
      </c>
      <c r="CL45">
        <v>1028516174.709861</v>
      </c>
      <c r="CM45">
        <v>0.01305937781720434</v>
      </c>
      <c r="CN45">
        <v>300177655.820991</v>
      </c>
      <c r="CO45">
        <v>0.01434812504600225</v>
      </c>
      <c r="CP45">
        <v>1436013782.090414</v>
      </c>
      <c r="CQ45">
        <v>0.006159507112325491</v>
      </c>
      <c r="CR45">
        <v>957742569.0691205</v>
      </c>
      <c r="CS45">
        <v>0.06939440651970763</v>
      </c>
      <c r="CT45">
        <v>663324547.8128268</v>
      </c>
      <c r="CU45">
        <v>-0.08520025417993482</v>
      </c>
      <c r="CV45">
        <v>434580958.8778916</v>
      </c>
      <c r="CW45">
        <v>-0.00321197504079529</v>
      </c>
      <c r="CX45">
        <v>410980215.4126808</v>
      </c>
      <c r="CY45">
        <v>-0.002164690463557828</v>
      </c>
      <c r="CZ45">
        <v>184245160.7092433</v>
      </c>
      <c r="DA45">
        <v>-0.01480744242125731</v>
      </c>
      <c r="DB45">
        <v>486181473.7082937</v>
      </c>
      <c r="DC45">
        <v>-0.01089453112024286</v>
      </c>
      <c r="DD45">
        <v>126145069.5112589</v>
      </c>
      <c r="DE45">
        <v>0.09533505591688596</v>
      </c>
      <c r="DF45">
        <v>0</v>
      </c>
      <c r="DG45">
        <v>0.02500154651224795</v>
      </c>
      <c r="DH45">
        <v>54448212.26512799</v>
      </c>
      <c r="DI45">
        <v>0.01543472365872334</v>
      </c>
      <c r="DJ45">
        <v>5419764158.903688</v>
      </c>
      <c r="DK45">
        <v>0.01937270837042182</v>
      </c>
      <c r="DL45">
        <v>693593579.4740919</v>
      </c>
      <c r="DM45">
        <v>0.02655076627932917</v>
      </c>
      <c r="DN45">
        <v>545863674.3364345</v>
      </c>
      <c r="DO45">
        <v>0.04742893756508604</v>
      </c>
      <c r="DP45">
        <v>1390911402.171767</v>
      </c>
      <c r="DQ45">
        <v>0.003351420623199264</v>
      </c>
      <c r="DR45">
        <v>48105907.86550926</v>
      </c>
      <c r="DS45">
        <v>-0.002615954609908155</v>
      </c>
      <c r="DT45">
        <v>32398603.22598218</v>
      </c>
      <c r="DU45">
        <v>-0.06364987439403935</v>
      </c>
      <c r="DV45">
        <v>0</v>
      </c>
      <c r="DW45">
        <v>0.01248158891635676</v>
      </c>
      <c r="DX45">
        <v>1812474325.210322</v>
      </c>
      <c r="DY45">
        <v>0.01258955474101331</v>
      </c>
      <c r="DZ45">
        <v>23862825.76875483</v>
      </c>
      <c r="EA45">
        <v>0.01180184594801315</v>
      </c>
      <c r="EB45">
        <v>36360547.05305995</v>
      </c>
      <c r="EC45">
        <v>0.02515244762006286</v>
      </c>
      <c r="ED45">
        <v>220762745.2487262</v>
      </c>
      <c r="EE45">
        <v>0.01980394599734403</v>
      </c>
      <c r="EF45">
        <v>441471849.813647</v>
      </c>
      <c r="EG45">
        <v>0.01505944985428997</v>
      </c>
      <c r="EH45">
        <v>871435888.845021</v>
      </c>
      <c r="EI45">
        <v>-0.01585886957097782</v>
      </c>
      <c r="EJ45">
        <v>449668718.0240086</v>
      </c>
      <c r="EK45">
        <v>0.01942796692215132</v>
      </c>
      <c r="EL45">
        <v>215612895.2608544</v>
      </c>
      <c r="EM45">
        <v>0.01773229656283792</v>
      </c>
      <c r="EN45">
        <v>5120881106.72732</v>
      </c>
      <c r="EO45">
        <v>0.006771960172914593</v>
      </c>
      <c r="EP45">
        <v>1358313489.140556</v>
      </c>
      <c r="EQ45">
        <v>0.01772459059312115</v>
      </c>
      <c r="ER45">
        <v>19463753929.32452</v>
      </c>
      <c r="ES45">
        <v>0.01044485607532808</v>
      </c>
      <c r="ET45">
        <v>38896068.82678577</v>
      </c>
      <c r="EU45">
        <v>0.01221429198635171</v>
      </c>
      <c r="EV45">
        <v>161934581.1068355</v>
      </c>
      <c r="EW45">
        <v>0.03168020737199662</v>
      </c>
      <c r="EX45">
        <v>281922401.7005384</v>
      </c>
      <c r="EY45">
        <v>0.05763511326648341</v>
      </c>
      <c r="EZ45">
        <v>926886820.7150061</v>
      </c>
      <c r="FA45">
        <v>0.07813621916230207</v>
      </c>
      <c r="FB45">
        <v>390221547.9752743</v>
      </c>
      <c r="FC45">
        <v>0.002645725687652645</v>
      </c>
      <c r="FD45">
        <v>343438681.4014516</v>
      </c>
    </row>
    <row r="46" spans="1:160">
      <c r="A46" s="2">
        <v>44910</v>
      </c>
      <c r="B46">
        <v>0.430801122231262</v>
      </c>
      <c r="C46">
        <v>0.0088215899907083</v>
      </c>
      <c r="D46">
        <v>0.254935770109238</v>
      </c>
      <c r="E46">
        <v>0.0927767262908222</v>
      </c>
      <c r="F46">
        <v>0.0033602939801285</v>
      </c>
      <c r="G46">
        <v>4.02539307898698</v>
      </c>
      <c r="H46">
        <v>9.614758374333681</v>
      </c>
      <c r="I46">
        <v>0.151203015483837</v>
      </c>
      <c r="J46">
        <v>0.594381413448956</v>
      </c>
      <c r="K46">
        <v>7.69998772429501</v>
      </c>
      <c r="L46">
        <v>1.94373546359965</v>
      </c>
      <c r="M46">
        <v>0.223800400757039</v>
      </c>
      <c r="N46">
        <v>0.136204989664914</v>
      </c>
      <c r="O46">
        <v>39.3635282342893</v>
      </c>
      <c r="P46">
        <v>0.646927471642216</v>
      </c>
      <c r="Q46">
        <v>0.489341578619784</v>
      </c>
      <c r="R46">
        <v>1.60376836994225</v>
      </c>
      <c r="S46">
        <v>42.9415144814321</v>
      </c>
      <c r="T46">
        <v>0.300177655820991</v>
      </c>
      <c r="U46">
        <v>4.2304011244063</v>
      </c>
      <c r="V46">
        <v>0.924283506146613</v>
      </c>
      <c r="W46">
        <v>0.239971111076158</v>
      </c>
      <c r="X46">
        <v>1.3719238594357</v>
      </c>
      <c r="Y46">
        <v>5.6854224409567</v>
      </c>
      <c r="Z46">
        <v>0.0244276094715665</v>
      </c>
      <c r="AA46">
        <v>0.06569777404073381</v>
      </c>
      <c r="AB46">
        <v>1.61712930543993</v>
      </c>
      <c r="AC46">
        <v>0.174707181034791</v>
      </c>
      <c r="AD46">
        <v>0.608497486849796</v>
      </c>
      <c r="AE46">
        <v>75.4602620702185</v>
      </c>
      <c r="AF46">
        <v>0.381805438143733</v>
      </c>
      <c r="AG46">
        <v>605.6330237396051</v>
      </c>
      <c r="AH46">
        <v>1.66209623729822</v>
      </c>
      <c r="AI46">
        <v>0.08132251968631569</v>
      </c>
      <c r="AJ46">
        <v>0.460195587697021</v>
      </c>
      <c r="AK46">
        <v>0.028003027949648</v>
      </c>
      <c r="AL46">
        <v>124.618437327241</v>
      </c>
      <c r="AM46">
        <v>2.06089421390999</v>
      </c>
      <c r="AN46">
        <v>0.0099225448657336</v>
      </c>
      <c r="AO46">
        <v>0.04389482336849</v>
      </c>
      <c r="AP46">
        <v>1.46814441697582</v>
      </c>
      <c r="AQ46">
        <v>0.554363684444144</v>
      </c>
      <c r="AR46">
        <v>1.86976278352783</v>
      </c>
      <c r="AS46">
        <v>1.11838646974436</v>
      </c>
      <c r="AT46">
        <v>0.0556306258974648</v>
      </c>
      <c r="AU46">
        <v>0.0187324784704186</v>
      </c>
      <c r="AV46">
        <v>0.386220372305977</v>
      </c>
      <c r="AW46">
        <v>0.210107056457992</v>
      </c>
      <c r="AX46">
        <v>0.191074141510555</v>
      </c>
      <c r="AY46">
        <v>3.91034430646602</v>
      </c>
      <c r="AZ46">
        <v>1.13740215324828</v>
      </c>
      <c r="BA46">
        <v>20.5695107837202</v>
      </c>
      <c r="BB46">
        <v>13.3202332241004</v>
      </c>
      <c r="BC46">
        <v>-0.02293538119860627</v>
      </c>
      <c r="BD46">
        <v>324049675.8743132</v>
      </c>
      <c r="BE46">
        <v>-0.009591811495565206</v>
      </c>
      <c r="BF46">
        <v>42674716.56028229</v>
      </c>
      <c r="BG46">
        <v>-0.002484806526868777</v>
      </c>
      <c r="BH46">
        <v>37800177.19368656</v>
      </c>
      <c r="BI46">
        <v>-0.01788078235558443</v>
      </c>
      <c r="BJ46">
        <v>69974123.32013917</v>
      </c>
      <c r="BK46">
        <v>-0.007225483431385182</v>
      </c>
      <c r="BL46">
        <v>185186645.0902557</v>
      </c>
      <c r="BM46">
        <v>-0.008892380375793651</v>
      </c>
      <c r="BN46">
        <v>1436272471.494826</v>
      </c>
      <c r="BO46">
        <v>-0.01281016606298457</v>
      </c>
      <c r="BP46">
        <v>3016791626.573869</v>
      </c>
      <c r="BQ46">
        <v>-0.01221607557498783</v>
      </c>
      <c r="BR46">
        <v>134999341.6414977</v>
      </c>
      <c r="BS46">
        <v>-0.009563736393189193</v>
      </c>
      <c r="BT46">
        <v>30461314.74677374</v>
      </c>
      <c r="BU46">
        <v>0.004177344583917053</v>
      </c>
      <c r="BV46">
        <v>851447042.6500266</v>
      </c>
      <c r="BW46">
        <v>0.005952707164540882</v>
      </c>
      <c r="BX46">
        <v>229449465.2351168</v>
      </c>
      <c r="BY46">
        <v>-0.01021581383192194</v>
      </c>
      <c r="BZ46">
        <v>321508547.390543</v>
      </c>
      <c r="CA46">
        <v>-0.02976060349746634</v>
      </c>
      <c r="CB46">
        <v>762164991.2913457</v>
      </c>
      <c r="CC46">
        <v>0.005271336066457799</v>
      </c>
      <c r="CD46">
        <v>271130058.7550142</v>
      </c>
      <c r="CE46">
        <v>-0.01055808528393276</v>
      </c>
      <c r="CF46">
        <v>401082299.0368826</v>
      </c>
      <c r="CG46">
        <v>-0.002451774096018933</v>
      </c>
      <c r="CH46">
        <v>0</v>
      </c>
      <c r="CI46">
        <v>-0.02963561379419932</v>
      </c>
      <c r="CJ46">
        <v>228772854.1227947</v>
      </c>
      <c r="CK46">
        <v>-0.02130312105499155</v>
      </c>
      <c r="CL46">
        <v>1005232484.514908</v>
      </c>
      <c r="CM46">
        <v>-0.01228607298226581</v>
      </c>
      <c r="CN46">
        <v>291725014.08824</v>
      </c>
      <c r="CO46">
        <v>-0.02030866544127752</v>
      </c>
      <c r="CP46">
        <v>1405217033.878108</v>
      </c>
      <c r="CQ46">
        <v>-0.03104465439555482</v>
      </c>
      <c r="CR46">
        <v>924071854.3345187</v>
      </c>
      <c r="CS46">
        <v>-0.03843699183454996</v>
      </c>
      <c r="CT46">
        <v>629641266.5208569</v>
      </c>
      <c r="CU46">
        <v>-0.007520459820197001</v>
      </c>
      <c r="CV46">
        <v>429616223.1053126</v>
      </c>
      <c r="CW46">
        <v>0.00670644225395356</v>
      </c>
      <c r="CX46">
        <v>395031476.6862719</v>
      </c>
      <c r="CY46">
        <v>-0.02847773418920263</v>
      </c>
      <c r="CZ46">
        <v>181102864.9410056</v>
      </c>
      <c r="DA46">
        <v>-0.01975129741576021</v>
      </c>
      <c r="DB46">
        <v>471232059.4440594</v>
      </c>
      <c r="DC46">
        <v>-0.01471837895256578</v>
      </c>
      <c r="DD46">
        <v>122984229.7274313</v>
      </c>
      <c r="DE46">
        <v>-0.04928183506923123</v>
      </c>
      <c r="DF46">
        <v>0</v>
      </c>
      <c r="DG46">
        <v>0.005752254485675401</v>
      </c>
      <c r="DH46">
        <v>53287453.81869236</v>
      </c>
      <c r="DI46">
        <v>-0.02489787644797847</v>
      </c>
      <c r="DJ46">
        <v>5195669175.991876</v>
      </c>
      <c r="DK46">
        <v>-0.02358225956797</v>
      </c>
      <c r="DL46">
        <v>681626608.996858</v>
      </c>
      <c r="DM46">
        <v>0.004545367057409377</v>
      </c>
      <c r="DN46">
        <v>531317736.4650577</v>
      </c>
      <c r="DO46">
        <v>-0.02638743842644853</v>
      </c>
      <c r="DP46">
        <v>1341940358.117646</v>
      </c>
      <c r="DQ46">
        <v>0.001307623834956528</v>
      </c>
      <c r="DR46">
        <v>48146805.7177754</v>
      </c>
      <c r="DS46">
        <v>0.0002836346485732832</v>
      </c>
      <c r="DT46">
        <v>32189991.23035856</v>
      </c>
      <c r="DU46">
        <v>0.01535855383390716</v>
      </c>
      <c r="DV46">
        <v>0</v>
      </c>
      <c r="DW46">
        <v>0.01775438075562796</v>
      </c>
      <c r="DX46">
        <v>1735365464.862058</v>
      </c>
      <c r="DY46">
        <v>-0.007128802750832608</v>
      </c>
      <c r="DZ46">
        <v>22998342.34188233</v>
      </c>
      <c r="EA46">
        <v>0.004825690672504823</v>
      </c>
      <c r="EB46">
        <v>35329847.2626465</v>
      </c>
      <c r="EC46">
        <v>-0.0159336912931044</v>
      </c>
      <c r="ED46">
        <v>211888006.0075853</v>
      </c>
      <c r="EE46">
        <v>0.03613498201644827</v>
      </c>
      <c r="EF46">
        <v>435180197.9286764</v>
      </c>
      <c r="EG46">
        <v>-0.02216273734584584</v>
      </c>
      <c r="EH46">
        <v>849778993.4724413</v>
      </c>
      <c r="EI46">
        <v>0.008642001399034482</v>
      </c>
      <c r="EJ46">
        <v>434585163.1673341</v>
      </c>
      <c r="EK46">
        <v>-0.03596945187899214</v>
      </c>
      <c r="EL46">
        <v>216905779.6809532</v>
      </c>
      <c r="EM46">
        <v>0.02159801470602929</v>
      </c>
      <c r="EN46">
        <v>5133201070.10448</v>
      </c>
      <c r="EO46">
        <v>-0.01656084299701088</v>
      </c>
      <c r="EP46">
        <v>1315182529.206739</v>
      </c>
      <c r="EQ46">
        <v>-0.02181119031074752</v>
      </c>
      <c r="ER46">
        <v>19073606397.87459</v>
      </c>
      <c r="ES46">
        <v>-0.03171182530753747</v>
      </c>
      <c r="ET46">
        <v>38584890.79235896</v>
      </c>
      <c r="EU46">
        <v>-0.004976706986041912</v>
      </c>
      <c r="EV46">
        <v>158583739.1531333</v>
      </c>
      <c r="EW46">
        <v>-0.02890839500725495</v>
      </c>
      <c r="EX46">
        <v>266767204.3975053</v>
      </c>
      <c r="EY46">
        <v>0.01358594998970597</v>
      </c>
      <c r="EZ46">
        <v>925959160.078424</v>
      </c>
      <c r="FA46">
        <v>-0.05174125844624433</v>
      </c>
      <c r="FB46">
        <v>391932386.3294851</v>
      </c>
      <c r="FC46">
        <v>-0.002745311380226267</v>
      </c>
      <c r="FD46">
        <v>331914466.6502764</v>
      </c>
    </row>
    <row r="47" spans="1:160">
      <c r="A47" s="2">
        <v>44911</v>
      </c>
      <c r="B47">
        <v>0.423999358108059</v>
      </c>
      <c r="C47">
        <v>0.008632156819807399</v>
      </c>
      <c r="D47">
        <v>0.24697805237794</v>
      </c>
      <c r="E47">
        <v>0.0932988310935189</v>
      </c>
      <c r="F47">
        <v>0.0032993916808071</v>
      </c>
      <c r="G47">
        <v>3.97584075154277</v>
      </c>
      <c r="H47">
        <v>9.423684161210341</v>
      </c>
      <c r="I47">
        <v>0.145200749621453</v>
      </c>
      <c r="J47">
        <v>0.5810441211053839</v>
      </c>
      <c r="K47">
        <v>7.48319279700247</v>
      </c>
      <c r="L47">
        <v>1.89979491767936</v>
      </c>
      <c r="M47">
        <v>0.215471245302984</v>
      </c>
      <c r="N47">
        <v>0.142618970987687</v>
      </c>
      <c r="O47">
        <v>39.5458966115452</v>
      </c>
      <c r="P47">
        <v>0.6167354003344671</v>
      </c>
      <c r="Q47">
        <v>0.480202119075936</v>
      </c>
      <c r="R47">
        <v>1.63188265142211</v>
      </c>
      <c r="S47">
        <v>41.961238140235</v>
      </c>
      <c r="T47">
        <v>0.29172501408824</v>
      </c>
      <c r="U47">
        <v>4.13491475332473</v>
      </c>
      <c r="V47">
        <v>0.891789089301794</v>
      </c>
      <c r="W47">
        <v>0.227761042974057</v>
      </c>
      <c r="X47">
        <v>1.35625073956459</v>
      </c>
      <c r="Y47">
        <v>5.46418230614251</v>
      </c>
      <c r="Z47">
        <v>0.0240109973142909</v>
      </c>
      <c r="AA47">
        <v>0.0636776574927259</v>
      </c>
      <c r="AB47">
        <v>1.57660860444042</v>
      </c>
      <c r="AC47">
        <v>0.164160988342275</v>
      </c>
      <c r="AD47">
        <v>0.595464237219433</v>
      </c>
      <c r="AE47">
        <v>72.33262293753501</v>
      </c>
      <c r="AF47">
        <v>0.375011995363878</v>
      </c>
      <c r="AG47">
        <v>589.494378230945</v>
      </c>
      <c r="AH47">
        <v>1.59465698259395</v>
      </c>
      <c r="AI47">
        <v>0.0813916570655611</v>
      </c>
      <c r="AJ47">
        <v>0.45723242538854</v>
      </c>
      <c r="AK47">
        <v>0.0278752033769296</v>
      </c>
      <c r="AL47">
        <v>119.316742540712</v>
      </c>
      <c r="AM47">
        <v>1.98623378141438</v>
      </c>
      <c r="AN47">
        <v>0.0096412739349483</v>
      </c>
      <c r="AO47">
        <v>0.042130236182403</v>
      </c>
      <c r="AP47">
        <v>1.44722110421562</v>
      </c>
      <c r="AQ47">
        <v>0.54058665682106</v>
      </c>
      <c r="AR47">
        <v>1.80704401216601</v>
      </c>
      <c r="AS47">
        <v>1.12509267551481</v>
      </c>
      <c r="AT47">
        <v>0.0557693853183336</v>
      </c>
      <c r="AU47">
        <v>0.0181376601277988</v>
      </c>
      <c r="AV47">
        <v>0.378478652728243</v>
      </c>
      <c r="AW47">
        <v>0.208426148777091</v>
      </c>
      <c r="AX47">
        <v>0.187120327289621</v>
      </c>
      <c r="AY47">
        <v>3.69908635942444</v>
      </c>
      <c r="AZ47">
        <v>1.1334588175447</v>
      </c>
      <c r="BA47">
        <v>20.6596931638546</v>
      </c>
      <c r="BB47">
        <v>12.8732677641124</v>
      </c>
      <c r="BC47">
        <v>-0.01578864067942631</v>
      </c>
      <c r="BD47">
        <v>292741470.364997</v>
      </c>
      <c r="BE47">
        <v>-0.02147381266873982</v>
      </c>
      <c r="BF47">
        <v>37788517.85592795</v>
      </c>
      <c r="BG47">
        <v>-0.03121459859433695</v>
      </c>
      <c r="BH47">
        <v>37031312.0654554</v>
      </c>
      <c r="BI47">
        <v>0.005627540694420397</v>
      </c>
      <c r="BJ47">
        <v>60017459.78197815</v>
      </c>
      <c r="BK47">
        <v>-0.01812409857040875</v>
      </c>
      <c r="BL47">
        <v>173513724.6128338</v>
      </c>
      <c r="BM47">
        <v>-0.01230993507264633</v>
      </c>
      <c r="BN47">
        <v>1243493338.264077</v>
      </c>
      <c r="BO47">
        <v>-0.019873012475634</v>
      </c>
      <c r="BP47">
        <v>2740295154.359242</v>
      </c>
      <c r="BQ47">
        <v>-0.03969673384606287</v>
      </c>
      <c r="BR47">
        <v>120086333.5771487</v>
      </c>
      <c r="BS47">
        <v>-0.02243894583812966</v>
      </c>
      <c r="BT47">
        <v>28323756.75005718</v>
      </c>
      <c r="BU47">
        <v>-0.02815523024907018</v>
      </c>
      <c r="BV47">
        <v>755063508.3448118</v>
      </c>
      <c r="BW47">
        <v>-0.02260623770217962</v>
      </c>
      <c r="BX47">
        <v>204733620.2236452</v>
      </c>
      <c r="BY47">
        <v>-0.03721689248938054</v>
      </c>
      <c r="BZ47">
        <v>285343247.3249821</v>
      </c>
      <c r="CA47">
        <v>0.04709064872404745</v>
      </c>
      <c r="CB47">
        <v>645177199.6232625</v>
      </c>
      <c r="CC47">
        <v>0.004632927621997185</v>
      </c>
      <c r="CD47">
        <v>232569068.8833171</v>
      </c>
      <c r="CE47">
        <v>-0.04666994776262445</v>
      </c>
      <c r="CF47">
        <v>352727190.4739953</v>
      </c>
      <c r="CG47">
        <v>-0.01867705493088556</v>
      </c>
      <c r="CH47">
        <v>0</v>
      </c>
      <c r="CI47">
        <v>0.01753013839577866</v>
      </c>
      <c r="CJ47">
        <v>195528651.7338797</v>
      </c>
      <c r="CK47">
        <v>-0.02282817345953125</v>
      </c>
      <c r="CL47">
        <v>929905038.4725471</v>
      </c>
      <c r="CM47">
        <v>-0.02815879719505732</v>
      </c>
      <c r="CN47">
        <v>258662436.91015</v>
      </c>
      <c r="CO47">
        <v>-0.02257146976694102</v>
      </c>
      <c r="CP47">
        <v>1005477029.09065</v>
      </c>
      <c r="CQ47">
        <v>-0.03515633096201187</v>
      </c>
      <c r="CR47">
        <v>791429395.9882658</v>
      </c>
      <c r="CS47">
        <v>-0.05088140838013622</v>
      </c>
      <c r="CT47">
        <v>542975168.5973688</v>
      </c>
      <c r="CU47">
        <v>-0.01142419075469436</v>
      </c>
      <c r="CV47">
        <v>361357846.265062</v>
      </c>
      <c r="CW47">
        <v>-0.03891357891375291</v>
      </c>
      <c r="CX47">
        <v>373586825.7220392</v>
      </c>
      <c r="CY47">
        <v>-0.01705497043255633</v>
      </c>
      <c r="CZ47">
        <v>152902733.8563962</v>
      </c>
      <c r="DA47">
        <v>-0.03074863003357464</v>
      </c>
      <c r="DB47">
        <v>413397092.7880913</v>
      </c>
      <c r="DC47">
        <v>-0.02505718056261841</v>
      </c>
      <c r="DD47">
        <v>109718212.649821</v>
      </c>
      <c r="DE47">
        <v>-0.06036496399318492</v>
      </c>
      <c r="DF47">
        <v>0</v>
      </c>
      <c r="DG47">
        <v>-0.02141874027752588</v>
      </c>
      <c r="DH47">
        <v>51029747.96963122</v>
      </c>
      <c r="DI47">
        <v>-0.04144749894683797</v>
      </c>
      <c r="DJ47">
        <v>4740550497.27905</v>
      </c>
      <c r="DK47">
        <v>-0.01779294400017839</v>
      </c>
      <c r="DL47">
        <v>615997629.9563659</v>
      </c>
      <c r="DM47">
        <v>-0.02664756523514633</v>
      </c>
      <c r="DN47">
        <v>484380725.8364001</v>
      </c>
      <c r="DO47">
        <v>-0.04057481943036834</v>
      </c>
      <c r="DP47">
        <v>1150963661.90864</v>
      </c>
      <c r="DQ47">
        <v>0.0008501627779375909</v>
      </c>
      <c r="DR47">
        <v>44681779.61305722</v>
      </c>
      <c r="DS47">
        <v>-0.006438919424042622</v>
      </c>
      <c r="DT47">
        <v>27745872.05463549</v>
      </c>
      <c r="DU47">
        <v>-0.004564669683158495</v>
      </c>
      <c r="DV47">
        <v>0</v>
      </c>
      <c r="DW47">
        <v>-0.04254342214713414</v>
      </c>
      <c r="DX47">
        <v>1610829184.411366</v>
      </c>
      <c r="DY47">
        <v>-0.036227202731557</v>
      </c>
      <c r="DZ47">
        <v>21219852.30334686</v>
      </c>
      <c r="EA47">
        <v>-0.0283466524557261</v>
      </c>
      <c r="EB47">
        <v>32050358.50884892</v>
      </c>
      <c r="EC47">
        <v>-0.04020034825686802</v>
      </c>
      <c r="ED47">
        <v>187748258.9226537</v>
      </c>
      <c r="EE47">
        <v>-0.014251535828675</v>
      </c>
      <c r="EF47">
        <v>396276738.89642</v>
      </c>
      <c r="EG47">
        <v>-0.02485196633487652</v>
      </c>
      <c r="EH47">
        <v>733551886.4158411</v>
      </c>
      <c r="EI47">
        <v>-0.03354370507016058</v>
      </c>
      <c r="EJ47">
        <v>370475164.1779848</v>
      </c>
      <c r="EK47">
        <v>0.005996322337467941</v>
      </c>
      <c r="EL47">
        <v>188243840.8732305</v>
      </c>
      <c r="EM47">
        <v>0.002494299113667164</v>
      </c>
      <c r="EN47">
        <v>4866568774.794221</v>
      </c>
      <c r="EO47">
        <v>-0.03175331783026514</v>
      </c>
      <c r="EP47">
        <v>1222430421.87288</v>
      </c>
      <c r="EQ47">
        <v>-0.02004482449103118</v>
      </c>
      <c r="ER47">
        <v>17700317916.88613</v>
      </c>
      <c r="ES47">
        <v>-0.008000243824447972</v>
      </c>
      <c r="ET47">
        <v>32865482.06976628</v>
      </c>
      <c r="EU47">
        <v>-0.02069256566941369</v>
      </c>
      <c r="EV47">
        <v>140413568.6174175</v>
      </c>
      <c r="EW47">
        <v>-0.05402540811873024</v>
      </c>
      <c r="EX47">
        <v>242805701.7421666</v>
      </c>
      <c r="EY47">
        <v>-0.003466966975856689</v>
      </c>
      <c r="EZ47">
        <v>825617114.1059978</v>
      </c>
      <c r="FA47">
        <v>0.004384274428431034</v>
      </c>
      <c r="FB47">
        <v>365527531.6857914</v>
      </c>
      <c r="FC47">
        <v>-0.03355537793282048</v>
      </c>
      <c r="FD47">
        <v>297413707.0118992</v>
      </c>
    </row>
    <row r="48" spans="1:160">
      <c r="A48" s="2">
        <v>44912</v>
      </c>
      <c r="B48">
        <v>0.383034468994533</v>
      </c>
      <c r="C48">
        <v>0.0076437862606464</v>
      </c>
      <c r="D48">
        <v>0.241938715964045</v>
      </c>
      <c r="E48">
        <v>0.0800232797093042</v>
      </c>
      <c r="F48">
        <v>0.0030914202220923</v>
      </c>
      <c r="G48">
        <v>3.44219609208049</v>
      </c>
      <c r="H48">
        <v>8.556283159244369</v>
      </c>
      <c r="I48">
        <v>0.129160819917169</v>
      </c>
      <c r="J48">
        <v>0.54027058529976</v>
      </c>
      <c r="K48">
        <v>6.62751741052426</v>
      </c>
      <c r="L48">
        <v>1.69471646626471</v>
      </c>
      <c r="M48">
        <v>0.191233686752428</v>
      </c>
      <c r="N48">
        <v>0.12072780745162</v>
      </c>
      <c r="O48">
        <v>33.921551875638</v>
      </c>
      <c r="P48">
        <v>0.542380816974989</v>
      </c>
      <c r="Q48">
        <v>0.456558317409331</v>
      </c>
      <c r="R48">
        <v>1.39459244351036</v>
      </c>
      <c r="S48">
        <v>38.8093299674785</v>
      </c>
      <c r="T48">
        <v>0.25866243691015</v>
      </c>
      <c r="U48">
        <v>2.94562654648934</v>
      </c>
      <c r="V48">
        <v>0.763780540424885</v>
      </c>
      <c r="W48">
        <v>0.196409217406429</v>
      </c>
      <c r="X48">
        <v>1.14076661887212</v>
      </c>
      <c r="Y48">
        <v>5.1687621411107</v>
      </c>
      <c r="Z48">
        <v>0.0202721648449328</v>
      </c>
      <c r="AA48">
        <v>0.0558624099432133</v>
      </c>
      <c r="AB48">
        <v>1.40654357482184</v>
      </c>
      <c r="AC48">
        <v>0.14825186493145</v>
      </c>
      <c r="AD48">
        <v>0.5700765546464061</v>
      </c>
      <c r="AE48">
        <v>65.9897693473294</v>
      </c>
      <c r="AF48">
        <v>0.338905458773629</v>
      </c>
      <c r="AG48">
        <v>537.417999074761</v>
      </c>
      <c r="AH48">
        <v>1.36724222689111</v>
      </c>
      <c r="AI48">
        <v>0.0755340677149488</v>
      </c>
      <c r="AJ48">
        <v>0.394107357261302</v>
      </c>
      <c r="AK48">
        <v>0.0269511912802335</v>
      </c>
      <c r="AL48">
        <v>110.754129297343</v>
      </c>
      <c r="AM48">
        <v>1.83263588544711</v>
      </c>
      <c r="AN48">
        <v>0.0086504280366109</v>
      </c>
      <c r="AO48">
        <v>0.0373304682991976</v>
      </c>
      <c r="AP48">
        <v>1.31784502688846</v>
      </c>
      <c r="AQ48">
        <v>0.466648816843437</v>
      </c>
      <c r="AR48">
        <v>1.54046889729246</v>
      </c>
      <c r="AS48">
        <v>0.976422882270688</v>
      </c>
      <c r="AT48">
        <v>0.0528760157908804</v>
      </c>
      <c r="AU48">
        <v>0.0168585173764323</v>
      </c>
      <c r="AV48">
        <v>0.351228411570407</v>
      </c>
      <c r="AW48">
        <v>0.177531300849514</v>
      </c>
      <c r="AX48">
        <v>0.165680498239631</v>
      </c>
      <c r="AY48">
        <v>3.36587416604734</v>
      </c>
      <c r="AZ48">
        <v>1.00814708840032</v>
      </c>
      <c r="BA48">
        <v>19.267830143593</v>
      </c>
      <c r="BB48">
        <v>11.5351594214047</v>
      </c>
      <c r="BC48">
        <v>-0.09661545077878597</v>
      </c>
      <c r="BD48">
        <v>297230592.5977989</v>
      </c>
      <c r="BE48">
        <v>-0.1144986797381945</v>
      </c>
      <c r="BF48">
        <v>39466686.12249125</v>
      </c>
      <c r="BG48">
        <v>-0.02040398474834315</v>
      </c>
      <c r="BH48">
        <v>38634974.09585131</v>
      </c>
      <c r="BI48">
        <v>-0.1422906506825132</v>
      </c>
      <c r="BJ48">
        <v>61469025.87845813</v>
      </c>
      <c r="BK48">
        <v>-0.06303327365604738</v>
      </c>
      <c r="BL48">
        <v>196687977.7346912</v>
      </c>
      <c r="BM48">
        <v>-0.1342218395581379</v>
      </c>
      <c r="BN48">
        <v>1276340645.33698</v>
      </c>
      <c r="BO48">
        <v>-0.09204478706283026</v>
      </c>
      <c r="BP48">
        <v>2816420894.795999</v>
      </c>
      <c r="BQ48">
        <v>-0.1104672651215717</v>
      </c>
      <c r="BR48">
        <v>122334788.5078123</v>
      </c>
      <c r="BS48">
        <v>-0.07017287383969384</v>
      </c>
      <c r="BT48">
        <v>28654167.86904256</v>
      </c>
      <c r="BU48">
        <v>-0.1143462970539749</v>
      </c>
      <c r="BV48">
        <v>791375906.920617</v>
      </c>
      <c r="BW48">
        <v>-0.1079476787237423</v>
      </c>
      <c r="BX48">
        <v>210255074.1779455</v>
      </c>
      <c r="BY48">
        <v>-0.1124862786979973</v>
      </c>
      <c r="BZ48">
        <v>285610558.8627471</v>
      </c>
      <c r="CA48">
        <v>-0.1534940505071866</v>
      </c>
      <c r="CB48">
        <v>639956266.1038125</v>
      </c>
      <c r="CC48">
        <v>-0.142223219545494</v>
      </c>
      <c r="CD48">
        <v>234149134.8808144</v>
      </c>
      <c r="CE48">
        <v>-0.1205615622504468</v>
      </c>
      <c r="CF48">
        <v>364200188.4855215</v>
      </c>
      <c r="CG48">
        <v>-0.04923718727460702</v>
      </c>
      <c r="CH48">
        <v>0</v>
      </c>
      <c r="CI48">
        <v>-0.145408867301189</v>
      </c>
      <c r="CJ48">
        <v>199674736.7609759</v>
      </c>
      <c r="CK48">
        <v>-0.07511475620006214</v>
      </c>
      <c r="CL48">
        <v>939141397.735432</v>
      </c>
      <c r="CM48">
        <v>-0.1133347350463725</v>
      </c>
      <c r="CN48">
        <v>262613633.033645</v>
      </c>
      <c r="CO48">
        <v>-0.2876209735349751</v>
      </c>
      <c r="CP48">
        <v>1098113167.260538</v>
      </c>
      <c r="CQ48">
        <v>-0.1435412816915381</v>
      </c>
      <c r="CR48">
        <v>811809444.628608</v>
      </c>
      <c r="CS48">
        <v>-0.1376522743233096</v>
      </c>
      <c r="CT48">
        <v>573973255.3579028</v>
      </c>
      <c r="CU48">
        <v>-0.1588822143327634</v>
      </c>
      <c r="CV48">
        <v>339258074.342222</v>
      </c>
      <c r="CW48">
        <v>-0.05406484419447644</v>
      </c>
      <c r="CX48">
        <v>371034727.2949255</v>
      </c>
      <c r="CY48">
        <v>-0.1557133350363926</v>
      </c>
      <c r="CZ48">
        <v>156295434.2722512</v>
      </c>
      <c r="DA48">
        <v>-0.1227313920962837</v>
      </c>
      <c r="DB48">
        <v>428170444.5665082</v>
      </c>
      <c r="DC48">
        <v>-0.1078676274755842</v>
      </c>
      <c r="DD48">
        <v>112255472.1847551</v>
      </c>
      <c r="DE48">
        <v>-0.09691171801216569</v>
      </c>
      <c r="DF48">
        <v>0</v>
      </c>
      <c r="DG48">
        <v>-0.04263510885486033</v>
      </c>
      <c r="DH48">
        <v>51660200.45254909</v>
      </c>
      <c r="DI48">
        <v>-0.08769008135766299</v>
      </c>
      <c r="DJ48">
        <v>4663988027.844518</v>
      </c>
      <c r="DK48">
        <v>-0.09628101777175013</v>
      </c>
      <c r="DL48">
        <v>606929147.9394498</v>
      </c>
      <c r="DM48">
        <v>-0.08834075621291526</v>
      </c>
      <c r="DN48">
        <v>498326503.1482309</v>
      </c>
      <c r="DO48">
        <v>-0.1426104536493583</v>
      </c>
      <c r="DP48">
        <v>1173577288.755782</v>
      </c>
      <c r="DQ48">
        <v>-0.0719679333459694</v>
      </c>
      <c r="DR48">
        <v>44049234.63130634</v>
      </c>
      <c r="DS48">
        <v>-0.1380590365471051</v>
      </c>
      <c r="DT48">
        <v>27813704.92018332</v>
      </c>
      <c r="DU48">
        <v>-0.03314817417478799</v>
      </c>
      <c r="DV48">
        <v>0</v>
      </c>
      <c r="DW48">
        <v>-0.071763719500198</v>
      </c>
      <c r="DX48">
        <v>1585143840.73696</v>
      </c>
      <c r="DY48">
        <v>-0.07733122727270003</v>
      </c>
      <c r="DZ48">
        <v>21201025.64304528</v>
      </c>
      <c r="EA48">
        <v>-0.1027712629080809</v>
      </c>
      <c r="EB48">
        <v>33346679.84358085</v>
      </c>
      <c r="EC48">
        <v>-0.1139269161090097</v>
      </c>
      <c r="ED48">
        <v>192326811.6421296</v>
      </c>
      <c r="EE48">
        <v>-0.08939620694467454</v>
      </c>
      <c r="EF48">
        <v>392981646.1836105</v>
      </c>
      <c r="EG48">
        <v>-0.1367733351252456</v>
      </c>
      <c r="EH48">
        <v>754990241.6307104</v>
      </c>
      <c r="EI48">
        <v>-0.147519990149006</v>
      </c>
      <c r="EJ48">
        <v>385973334.5767657</v>
      </c>
      <c r="EK48">
        <v>-0.1321400418646358</v>
      </c>
      <c r="EL48">
        <v>196326652.3938158</v>
      </c>
      <c r="EM48">
        <v>-0.05188096499428396</v>
      </c>
      <c r="EN48">
        <v>5046013840.034752</v>
      </c>
      <c r="EO48">
        <v>-0.07052413279075698</v>
      </c>
      <c r="EP48">
        <v>1223579301.396444</v>
      </c>
      <c r="EQ48">
        <v>-0.07199941386760933</v>
      </c>
      <c r="ER48">
        <v>17832160465.05985</v>
      </c>
      <c r="ES48">
        <v>-0.1482292318351026</v>
      </c>
      <c r="ET48">
        <v>34857655.97903028</v>
      </c>
      <c r="EU48">
        <v>-0.1145777658715073</v>
      </c>
      <c r="EV48">
        <v>142555413.9190553</v>
      </c>
      <c r="EW48">
        <v>-0.09007959290492096</v>
      </c>
      <c r="EX48">
        <v>249433866.1004096</v>
      </c>
      <c r="EY48">
        <v>-0.1105569317602826</v>
      </c>
      <c r="EZ48">
        <v>816628824.3622156</v>
      </c>
      <c r="FA48">
        <v>-0.06737094347058126</v>
      </c>
      <c r="FB48">
        <v>354698586.4282721</v>
      </c>
      <c r="FC48">
        <v>-0.1039447300582085</v>
      </c>
      <c r="FD48">
        <v>300834840.2399478</v>
      </c>
    </row>
    <row r="49" spans="1:160">
      <c r="A49" s="2">
        <v>44913</v>
      </c>
      <c r="B49">
        <v>0.388649713317098</v>
      </c>
      <c r="C49">
        <v>0.007983242801067301</v>
      </c>
      <c r="D49">
        <v>0.252394375707614</v>
      </c>
      <c r="E49">
        <v>0.0819587011712775</v>
      </c>
      <c r="F49">
        <v>0.0035043060320918</v>
      </c>
      <c r="G49">
        <v>3.53312289366638</v>
      </c>
      <c r="H49">
        <v>8.79016391540274</v>
      </c>
      <c r="I49">
        <v>0.131579182388072</v>
      </c>
      <c r="J49">
        <v>0.546573118195345</v>
      </c>
      <c r="K49">
        <v>6.94624696256764</v>
      </c>
      <c r="L49">
        <v>1.73997223738002</v>
      </c>
      <c r="M49">
        <v>0.191123987824053</v>
      </c>
      <c r="N49">
        <v>0.119750848165052</v>
      </c>
      <c r="O49">
        <v>34.1520136948231</v>
      </c>
      <c r="P49">
        <v>0.560022592836617</v>
      </c>
      <c r="Q49">
        <v>0.452542013570419</v>
      </c>
      <c r="R49">
        <v>1.42377250261657</v>
      </c>
      <c r="S49">
        <v>39.1872101244602</v>
      </c>
      <c r="T49">
        <v>0.262613633033645</v>
      </c>
      <c r="U49">
        <v>3.20416539909623</v>
      </c>
      <c r="V49">
        <v>0.78344860512315</v>
      </c>
      <c r="W49">
        <v>0.207620835570924</v>
      </c>
      <c r="X49">
        <v>1.07100009144</v>
      </c>
      <c r="Y49">
        <v>5.13352214226823</v>
      </c>
      <c r="Z49">
        <v>0.0207219761750839</v>
      </c>
      <c r="AA49">
        <v>0.0578587351416207</v>
      </c>
      <c r="AB49">
        <v>1.4390702265994</v>
      </c>
      <c r="AC49">
        <v>0.157080960932561</v>
      </c>
      <c r="AD49">
        <v>0.577059585037989</v>
      </c>
      <c r="AE49">
        <v>64.9181021752033</v>
      </c>
      <c r="AF49">
        <v>0.333916794330968</v>
      </c>
      <c r="AG49">
        <v>552.890769436391</v>
      </c>
      <c r="AH49">
        <v>1.39347334815171</v>
      </c>
      <c r="AI49">
        <v>0.07446475722870401</v>
      </c>
      <c r="AJ49">
        <v>0.395070867484512</v>
      </c>
      <c r="AK49">
        <v>0.0265051947753066</v>
      </c>
      <c r="AL49">
        <v>108.988108479064</v>
      </c>
      <c r="AM49">
        <v>1.83100993571011</v>
      </c>
      <c r="AN49">
        <v>0.0089666594438771</v>
      </c>
      <c r="AO49">
        <v>0.0382408336902344</v>
      </c>
      <c r="AP49">
        <v>1.30688697379454</v>
      </c>
      <c r="AQ49">
        <v>0.480286820209455</v>
      </c>
      <c r="AR49">
        <v>1.60491167719441</v>
      </c>
      <c r="AS49">
        <v>1.01834851492443</v>
      </c>
      <c r="AT49">
        <v>0.0548292154078157</v>
      </c>
      <c r="AU49">
        <v>0.0168743615546079</v>
      </c>
      <c r="AV49">
        <v>0.354209784497099</v>
      </c>
      <c r="AW49">
        <v>0.188292537361406</v>
      </c>
      <c r="AX49">
        <v>0.168207761097642</v>
      </c>
      <c r="AY49">
        <v>3.45702422412716</v>
      </c>
      <c r="AZ49">
        <v>0.994685475479786</v>
      </c>
      <c r="BA49">
        <v>18.6970105478874</v>
      </c>
      <c r="BB49">
        <v>11.6678477147046</v>
      </c>
      <c r="BC49">
        <v>0.01465989297857462</v>
      </c>
      <c r="BD49">
        <v>299347838.6053458</v>
      </c>
      <c r="BE49">
        <v>0.04440947572913889</v>
      </c>
      <c r="BF49">
        <v>38448854.32897064</v>
      </c>
      <c r="BG49">
        <v>0.04321614960179776</v>
      </c>
      <c r="BH49">
        <v>38603531.12498242</v>
      </c>
      <c r="BI49">
        <v>0.02418573031502813</v>
      </c>
      <c r="BJ49">
        <v>61227422.91726697</v>
      </c>
      <c r="BK49">
        <v>0.1335586171847112</v>
      </c>
      <c r="BL49">
        <v>182942158.4811867</v>
      </c>
      <c r="BM49">
        <v>0.02641534623640029</v>
      </c>
      <c r="BN49">
        <v>1264277636.351624</v>
      </c>
      <c r="BO49">
        <v>0.02733438711710723</v>
      </c>
      <c r="BP49">
        <v>2849541751.155626</v>
      </c>
      <c r="BQ49">
        <v>0.01872365375548024</v>
      </c>
      <c r="BR49">
        <v>121937070.1493022</v>
      </c>
      <c r="BS49">
        <v>0.01166551181402586</v>
      </c>
      <c r="BT49">
        <v>29160995.75134288</v>
      </c>
      <c r="BU49">
        <v>0.04809184681088108</v>
      </c>
      <c r="BV49">
        <v>782391511.2101158</v>
      </c>
      <c r="BW49">
        <v>0.02670403693843681</v>
      </c>
      <c r="BX49">
        <v>209289635.1679653</v>
      </c>
      <c r="BY49">
        <v>-0.0005736380981715694</v>
      </c>
      <c r="BZ49">
        <v>283189633.3395826</v>
      </c>
      <c r="CA49">
        <v>-0.008092247405051989</v>
      </c>
      <c r="CB49">
        <v>632436533.4440553</v>
      </c>
      <c r="CC49">
        <v>0.006793964498735372</v>
      </c>
      <c r="CD49">
        <v>231836247.0037799</v>
      </c>
      <c r="CE49">
        <v>0.03252654833926694</v>
      </c>
      <c r="CF49">
        <v>359331961.3106521</v>
      </c>
      <c r="CG49">
        <v>-0.008796913090318603</v>
      </c>
      <c r="CH49">
        <v>0</v>
      </c>
      <c r="CI49">
        <v>0.02092371806687843</v>
      </c>
      <c r="CJ49">
        <v>198200154.3246501</v>
      </c>
      <c r="CK49">
        <v>0.009736837953614685</v>
      </c>
      <c r="CL49">
        <v>934218961.6518643</v>
      </c>
      <c r="CM49">
        <v>0.01527549253263816</v>
      </c>
      <c r="CN49">
        <v>262113382.466477</v>
      </c>
      <c r="CO49">
        <v>0.08777041098947946</v>
      </c>
      <c r="CP49">
        <v>1052156835.430859</v>
      </c>
      <c r="CQ49">
        <v>0.0257509371570579</v>
      </c>
      <c r="CR49">
        <v>794621362.9289563</v>
      </c>
      <c r="CS49">
        <v>0.05708295319610612</v>
      </c>
      <c r="CT49">
        <v>570649789.3083549</v>
      </c>
      <c r="CU49">
        <v>-0.06115758147016814</v>
      </c>
      <c r="CV49">
        <v>330208344.0918953</v>
      </c>
      <c r="CW49">
        <v>-0.006817879770899538</v>
      </c>
      <c r="CX49">
        <v>383263809.1255727</v>
      </c>
      <c r="CY49">
        <v>0.02218861841307151</v>
      </c>
      <c r="CZ49">
        <v>153692813.7539926</v>
      </c>
      <c r="DA49">
        <v>0.0357364675179026</v>
      </c>
      <c r="DB49">
        <v>427736179.3518524</v>
      </c>
      <c r="DC49">
        <v>0.02312523576219805</v>
      </c>
      <c r="DD49">
        <v>110292522.0365554</v>
      </c>
      <c r="DE49">
        <v>0.05955470445645639</v>
      </c>
      <c r="DF49">
        <v>0</v>
      </c>
      <c r="DG49">
        <v>0.01224928535416492</v>
      </c>
      <c r="DH49">
        <v>51364736.28976952</v>
      </c>
      <c r="DI49">
        <v>-0.01623989874075027</v>
      </c>
      <c r="DJ49">
        <v>4649281712.518832</v>
      </c>
      <c r="DK49">
        <v>-0.01471992944791478</v>
      </c>
      <c r="DL49">
        <v>594217844.3925338</v>
      </c>
      <c r="DM49">
        <v>0.02879094185209374</v>
      </c>
      <c r="DN49">
        <v>500033085.5395966</v>
      </c>
      <c r="DO49">
        <v>0.01918542358090081</v>
      </c>
      <c r="DP49">
        <v>1155009162.3792</v>
      </c>
      <c r="DQ49">
        <v>-0.01415666491417056</v>
      </c>
      <c r="DR49">
        <v>43764295.43163861</v>
      </c>
      <c r="DS49">
        <v>0.002444791261714929</v>
      </c>
      <c r="DT49">
        <v>27630947.71810824</v>
      </c>
      <c r="DU49">
        <v>-0.01654830394283913</v>
      </c>
      <c r="DV49">
        <v>0</v>
      </c>
      <c r="DW49">
        <v>-0.01594541738067157</v>
      </c>
      <c r="DX49">
        <v>1604558597.165393</v>
      </c>
      <c r="DY49">
        <v>-0.0008872191960834774</v>
      </c>
      <c r="DZ49">
        <v>21307739.3764367</v>
      </c>
      <c r="EA49">
        <v>0.03655673521909253</v>
      </c>
      <c r="EB49">
        <v>31314010.11649633</v>
      </c>
      <c r="EC49">
        <v>0.02438665874053236</v>
      </c>
      <c r="ED49">
        <v>192648831.2316653</v>
      </c>
      <c r="EE49">
        <v>-0.008315130284926475</v>
      </c>
      <c r="EF49">
        <v>397910687.3535569</v>
      </c>
      <c r="EG49">
        <v>0.02922541078807361</v>
      </c>
      <c r="EH49">
        <v>744786042.5309906</v>
      </c>
      <c r="EI49">
        <v>0.04183322364717346</v>
      </c>
      <c r="EJ49">
        <v>388228693.678612</v>
      </c>
      <c r="EK49">
        <v>0.04293798661932557</v>
      </c>
      <c r="EL49">
        <v>194304484.5637677</v>
      </c>
      <c r="EM49">
        <v>0.03693923582782821</v>
      </c>
      <c r="EN49">
        <v>4955562743.836464</v>
      </c>
      <c r="EO49">
        <v>0.0009398322415794524</v>
      </c>
      <c r="EP49">
        <v>1210422894.137846</v>
      </c>
      <c r="EQ49">
        <v>0.008488416165884027</v>
      </c>
      <c r="ER49">
        <v>17669647310.54868</v>
      </c>
      <c r="ES49">
        <v>0.060615995378831</v>
      </c>
      <c r="ET49">
        <v>33650907.16712066</v>
      </c>
      <c r="EU49">
        <v>0.01525383424641635</v>
      </c>
      <c r="EV49">
        <v>142778445.4501237</v>
      </c>
      <c r="EW49">
        <v>0.02708064935976506</v>
      </c>
      <c r="EX49">
        <v>253016289.782095</v>
      </c>
      <c r="EY49">
        <v>-0.01335282626456258</v>
      </c>
      <c r="EZ49">
        <v>812179321.4709634</v>
      </c>
      <c r="FA49">
        <v>-0.02962552562751397</v>
      </c>
      <c r="FB49">
        <v>356252272.3321511</v>
      </c>
      <c r="FC49">
        <v>0.01150294403852659</v>
      </c>
      <c r="FD49">
        <v>300196162.2407557</v>
      </c>
    </row>
    <row r="50" spans="1:160">
      <c r="A50" s="2">
        <v>44914</v>
      </c>
      <c r="B50">
        <v>0.391418160019246</v>
      </c>
      <c r="C50">
        <v>0.0077773578095304</v>
      </c>
      <c r="D50">
        <v>0.252160060247621</v>
      </c>
      <c r="E50">
        <v>0.0816365638896893</v>
      </c>
      <c r="F50">
        <v>0.0032594026176539</v>
      </c>
      <c r="G50">
        <v>3.49973048125017</v>
      </c>
      <c r="H50">
        <v>8.88968777979937</v>
      </c>
      <c r="I50">
        <v>0.131151409903468</v>
      </c>
      <c r="J50">
        <v>0.556240769242944</v>
      </c>
      <c r="K50">
        <v>6.86738705431315</v>
      </c>
      <c r="L50">
        <v>1.73153467588896</v>
      </c>
      <c r="M50">
        <v>0.189503960392103</v>
      </c>
      <c r="N50">
        <v>0.118343729566991</v>
      </c>
      <c r="O50">
        <v>33.8146655406594</v>
      </c>
      <c r="P50">
        <v>0.552536827339556</v>
      </c>
      <c r="Q50">
        <v>0.455500056700603</v>
      </c>
      <c r="R50">
        <v>1.41319839814018</v>
      </c>
      <c r="S50">
        <v>38.9742691879138</v>
      </c>
      <c r="T50">
        <v>0.262113382466477</v>
      </c>
      <c r="U50">
        <v>3.06519999549395</v>
      </c>
      <c r="V50">
        <v>0.766860994913102</v>
      </c>
      <c r="W50">
        <v>0.206416441563851</v>
      </c>
      <c r="X50">
        <v>1.04243109733603</v>
      </c>
      <c r="Y50">
        <v>5.30216292328586</v>
      </c>
      <c r="Z50">
        <v>0.0203769152932785</v>
      </c>
      <c r="AA50">
        <v>0.0578000528193006</v>
      </c>
      <c r="AB50">
        <v>1.41390599131006</v>
      </c>
      <c r="AC50">
        <v>0.158274158881866</v>
      </c>
      <c r="AD50">
        <v>0.573620980848446</v>
      </c>
      <c r="AE50">
        <v>64.70685253751761</v>
      </c>
      <c r="AF50">
        <v>0.326923548452283</v>
      </c>
      <c r="AG50">
        <v>554.784214086651</v>
      </c>
      <c r="AH50">
        <v>1.37072651043239</v>
      </c>
      <c r="AI50">
        <v>0.0739830705772606</v>
      </c>
      <c r="AJ50">
        <v>0.392474951314047</v>
      </c>
      <c r="AK50">
        <v>0.027161520618552</v>
      </c>
      <c r="AL50">
        <v>110.322988964568</v>
      </c>
      <c r="AM50">
        <v>1.84022618351841</v>
      </c>
      <c r="AN50">
        <v>0.0084200905713494</v>
      </c>
      <c r="AO50">
        <v>0.0383048616718938</v>
      </c>
      <c r="AP50">
        <v>1.32327883270413</v>
      </c>
      <c r="AQ50">
        <v>0.4737954219527</v>
      </c>
      <c r="AR50">
        <v>1.61428966223783</v>
      </c>
      <c r="AS50">
        <v>1.00785950804967</v>
      </c>
      <c r="AT50">
        <v>0.0538491257197234</v>
      </c>
      <c r="AU50">
        <v>0.0166929217635066</v>
      </c>
      <c r="AV50">
        <v>0.350981698391092</v>
      </c>
      <c r="AW50">
        <v>0.181773975244406</v>
      </c>
      <c r="AX50">
        <v>0.168470926371158</v>
      </c>
      <c r="AY50">
        <v>3.5058856052447</v>
      </c>
      <c r="AZ50">
        <v>0.986840088274051</v>
      </c>
      <c r="BA50">
        <v>18.7789090466253</v>
      </c>
      <c r="BB50">
        <v>11.6430766555169</v>
      </c>
      <c r="BC50">
        <v>0.007123243906497434</v>
      </c>
      <c r="BD50">
        <v>292618723.5073398</v>
      </c>
      <c r="BE50">
        <v>-0.02578964421693097</v>
      </c>
      <c r="BF50">
        <v>36827148.39371807</v>
      </c>
      <c r="BG50">
        <v>-0.0009283703701244983</v>
      </c>
      <c r="BH50">
        <v>38339679.81882823</v>
      </c>
      <c r="BI50">
        <v>-0.003930482999175311</v>
      </c>
      <c r="BJ50">
        <v>57973471.1672808</v>
      </c>
      <c r="BK50">
        <v>-0.0698864232162143</v>
      </c>
      <c r="BL50">
        <v>171453130.9320476</v>
      </c>
      <c r="BM50">
        <v>-0.009451245660339391</v>
      </c>
      <c r="BN50">
        <v>1226512915.663341</v>
      </c>
      <c r="BO50">
        <v>0.01132218526917761</v>
      </c>
      <c r="BP50">
        <v>2775443607.745854</v>
      </c>
      <c r="BQ50">
        <v>-0.003251065076102733</v>
      </c>
      <c r="BR50">
        <v>115493324.1001413</v>
      </c>
      <c r="BS50">
        <v>0.01768775434752312</v>
      </c>
      <c r="BT50">
        <v>27209338.3234955</v>
      </c>
      <c r="BU50">
        <v>-0.01135288000548429</v>
      </c>
      <c r="BV50">
        <v>743382062.6578523</v>
      </c>
      <c r="BW50">
        <v>-0.004849250643082059</v>
      </c>
      <c r="BX50">
        <v>194512295.8638268</v>
      </c>
      <c r="BY50">
        <v>-0.008476316606795486</v>
      </c>
      <c r="BZ50">
        <v>267933145.3938658</v>
      </c>
      <c r="CA50">
        <v>-0.01175038523419536</v>
      </c>
      <c r="CB50">
        <v>569134122.388826</v>
      </c>
      <c r="CC50">
        <v>-0.009877840796685855</v>
      </c>
      <c r="CD50">
        <v>215543756.9317991</v>
      </c>
      <c r="CE50">
        <v>-0.01336689910873823</v>
      </c>
      <c r="CF50">
        <v>336563156.0642169</v>
      </c>
      <c r="CG50">
        <v>0.006536504990654723</v>
      </c>
      <c r="CH50">
        <v>0</v>
      </c>
      <c r="CI50">
        <v>-0.007426821670566963</v>
      </c>
      <c r="CJ50">
        <v>186451064.8493694</v>
      </c>
      <c r="CK50">
        <v>-0.005433939692825684</v>
      </c>
      <c r="CL50">
        <v>847079546.3964345</v>
      </c>
      <c r="CM50">
        <v>-0.001904891842016143</v>
      </c>
      <c r="CN50">
        <v>248297971.698671</v>
      </c>
      <c r="CO50">
        <v>-0.04337023414630115</v>
      </c>
      <c r="CP50">
        <v>964190751.7579201</v>
      </c>
      <c r="CQ50">
        <v>-0.02117255695086795</v>
      </c>
      <c r="CR50">
        <v>751891843.9994818</v>
      </c>
      <c r="CS50">
        <v>-0.005800930353454747</v>
      </c>
      <c r="CT50">
        <v>541132055.2144812</v>
      </c>
      <c r="CU50">
        <v>-0.0266750622453803</v>
      </c>
      <c r="CV50">
        <v>301804087.9060625</v>
      </c>
      <c r="CW50">
        <v>0.03285089191085411</v>
      </c>
      <c r="CX50">
        <v>362518702.0903032</v>
      </c>
      <c r="CY50">
        <v>-0.01665192927980963</v>
      </c>
      <c r="CZ50">
        <v>139422295.1516005</v>
      </c>
      <c r="DA50">
        <v>-0.001014234448376228</v>
      </c>
      <c r="DB50">
        <v>405751144.2418792</v>
      </c>
      <c r="DC50">
        <v>-0.01748645397855564</v>
      </c>
      <c r="DD50">
        <v>102007225.9631926</v>
      </c>
      <c r="DE50">
        <v>0.007596069836988573</v>
      </c>
      <c r="DF50">
        <v>0</v>
      </c>
      <c r="DG50">
        <v>-0.00595883731714919</v>
      </c>
      <c r="DH50">
        <v>50867290.95497495</v>
      </c>
      <c r="DI50">
        <v>-0.003254094476076497</v>
      </c>
      <c r="DJ50">
        <v>4542889294.614828</v>
      </c>
      <c r="DK50">
        <v>-0.02094307922635807</v>
      </c>
      <c r="DL50">
        <v>549808127.8224756</v>
      </c>
      <c r="DM50">
        <v>0.0034246269876963</v>
      </c>
      <c r="DN50">
        <v>474606048.1170421</v>
      </c>
      <c r="DO50">
        <v>-0.01632384124855435</v>
      </c>
      <c r="DP50">
        <v>1059766438.664096</v>
      </c>
      <c r="DQ50">
        <v>-0.006468652680408304</v>
      </c>
      <c r="DR50">
        <v>41423939.17438393</v>
      </c>
      <c r="DS50">
        <v>-0.006570760802976028</v>
      </c>
      <c r="DT50">
        <v>26426972.68838103</v>
      </c>
      <c r="DU50">
        <v>0.02476215884506017</v>
      </c>
      <c r="DV50">
        <v>0</v>
      </c>
      <c r="DW50">
        <v>0.01224794616708502</v>
      </c>
      <c r="DX50">
        <v>1511489892.935138</v>
      </c>
      <c r="DY50">
        <v>0.005033423155470507</v>
      </c>
      <c r="DZ50">
        <v>20799399.246361</v>
      </c>
      <c r="EA50">
        <v>-0.06095568544213259</v>
      </c>
      <c r="EB50">
        <v>29884262.58894815</v>
      </c>
      <c r="EC50">
        <v>0.001674335402257476</v>
      </c>
      <c r="ED50">
        <v>179519855.2346734</v>
      </c>
      <c r="EE50">
        <v>0.01254267525675634</v>
      </c>
      <c r="EF50">
        <v>391668436.3542182</v>
      </c>
      <c r="EG50">
        <v>-0.01351567018625255</v>
      </c>
      <c r="EH50">
        <v>676730538.7678884</v>
      </c>
      <c r="EI50">
        <v>0.005843302891168412</v>
      </c>
      <c r="EJ50">
        <v>368893506.3001465</v>
      </c>
      <c r="EK50">
        <v>-0.01030001686165216</v>
      </c>
      <c r="EL50">
        <v>177968147.7909081</v>
      </c>
      <c r="EM50">
        <v>-0.01787531849220281</v>
      </c>
      <c r="EN50">
        <v>4938299599.864068</v>
      </c>
      <c r="EO50">
        <v>-0.01075239442476872</v>
      </c>
      <c r="EP50">
        <v>1148611315.75777</v>
      </c>
      <c r="EQ50">
        <v>-0.009113486547499439</v>
      </c>
      <c r="ER50">
        <v>17058661891.00518</v>
      </c>
      <c r="ES50">
        <v>-0.03461933334345779</v>
      </c>
      <c r="ET50">
        <v>29850267.28773419</v>
      </c>
      <c r="EU50">
        <v>0.001564525155074437</v>
      </c>
      <c r="EV50">
        <v>134096039.2294423</v>
      </c>
      <c r="EW50">
        <v>0.01413394235901722</v>
      </c>
      <c r="EX50">
        <v>242367866.3648837</v>
      </c>
      <c r="EY50">
        <v>-0.007887304478785939</v>
      </c>
      <c r="EZ50">
        <v>783322225.4606777</v>
      </c>
      <c r="FA50">
        <v>0.004380299114029151</v>
      </c>
      <c r="FB50">
        <v>355165219.5929127</v>
      </c>
      <c r="FC50">
        <v>-0.002123018725765591</v>
      </c>
      <c r="FD50">
        <v>278867851.7881316</v>
      </c>
    </row>
    <row r="51" spans="1:160">
      <c r="A51" s="2">
        <v>44915</v>
      </c>
      <c r="B51">
        <v>0.382619373087994</v>
      </c>
      <c r="C51">
        <v>0.0074493223572284</v>
      </c>
      <c r="D51">
        <v>0.250597464991681</v>
      </c>
      <c r="E51">
        <v>0.0772979615563744</v>
      </c>
      <c r="F51">
        <v>0.0030547075010179</v>
      </c>
      <c r="G51">
        <v>3.39519146204385</v>
      </c>
      <c r="H51">
        <v>8.654792947874901</v>
      </c>
      <c r="I51">
        <v>0.124220733462148</v>
      </c>
      <c r="J51">
        <v>0.519013253481088</v>
      </c>
      <c r="K51">
        <v>6.52498433375019</v>
      </c>
      <c r="L51">
        <v>1.60886004234047</v>
      </c>
      <c r="M51">
        <v>0.179294671113774</v>
      </c>
      <c r="N51">
        <v>0.106498361662543</v>
      </c>
      <c r="O51">
        <v>31.4383110674973</v>
      </c>
      <c r="P51">
        <v>0.517525737963342</v>
      </c>
      <c r="Q51">
        <v>0.443958391135433</v>
      </c>
      <c r="R51">
        <v>1.32940882498299</v>
      </c>
      <c r="S51">
        <v>35.3320694676055</v>
      </c>
      <c r="T51">
        <v>0.248297971698671</v>
      </c>
      <c r="U51">
        <v>2.80688041095592</v>
      </c>
      <c r="V51">
        <v>0.725624246284001</v>
      </c>
      <c r="W51">
        <v>0.195736933909816</v>
      </c>
      <c r="X51">
        <v>0.952762012727522</v>
      </c>
      <c r="Y51">
        <v>5.01516467749411</v>
      </c>
      <c r="Z51">
        <v>0.0184849000347281</v>
      </c>
      <c r="AA51">
        <v>0.0548292117917397</v>
      </c>
      <c r="AB51">
        <v>1.30769181158514</v>
      </c>
      <c r="AC51">
        <v>0.143592081674374</v>
      </c>
      <c r="AD51">
        <v>0.567998264080805</v>
      </c>
      <c r="AE51">
        <v>63.2197901588257</v>
      </c>
      <c r="AF51">
        <v>0.302490630636225</v>
      </c>
      <c r="AG51">
        <v>526.573042904246</v>
      </c>
      <c r="AH51">
        <v>1.25713179286823</v>
      </c>
      <c r="AI51">
        <v>0.0700267235037228</v>
      </c>
      <c r="AJ51">
        <v>0.375373473435102</v>
      </c>
      <c r="AK51">
        <v>0.0280452591791662</v>
      </c>
      <c r="AL51">
        <v>103.923959569269</v>
      </c>
      <c r="AM51">
        <v>1.79632378725891</v>
      </c>
      <c r="AN51">
        <v>0.008035642727354599</v>
      </c>
      <c r="AO51">
        <v>0.0356943936703847</v>
      </c>
      <c r="AP51">
        <v>1.30251980592154</v>
      </c>
      <c r="AQ51">
        <v>0.430501933245437</v>
      </c>
      <c r="AR51">
        <v>1.53389222224766</v>
      </c>
      <c r="AS51">
        <v>0.92312274872992</v>
      </c>
      <c r="AT51">
        <v>0.0536631663481711</v>
      </c>
      <c r="AU51">
        <v>0.0158404793262604</v>
      </c>
      <c r="AV51">
        <v>0.338845366721611</v>
      </c>
      <c r="AW51">
        <v>0.161243847604236</v>
      </c>
      <c r="AX51">
        <v>0.158226151576773</v>
      </c>
      <c r="AY51">
        <v>3.35771580465178</v>
      </c>
      <c r="AZ51">
        <v>0.951411985636597</v>
      </c>
      <c r="BA51">
        <v>18.7216078976799</v>
      </c>
      <c r="BB51">
        <v>10.8158603724073</v>
      </c>
      <c r="BC51">
        <v>-0.02247925065822032</v>
      </c>
      <c r="BD51">
        <v>308975893.107735</v>
      </c>
      <c r="BE51">
        <v>-0.04217826417861659</v>
      </c>
      <c r="BF51">
        <v>39941419.9740328</v>
      </c>
      <c r="BG51">
        <v>-0.006196838842779107</v>
      </c>
      <c r="BH51">
        <v>39571482.42778976</v>
      </c>
      <c r="BI51">
        <v>-0.05314533251518772</v>
      </c>
      <c r="BJ51">
        <v>60336195.43161952</v>
      </c>
      <c r="BK51">
        <v>-0.06280142119519383</v>
      </c>
      <c r="BL51">
        <v>181155262.7579625</v>
      </c>
      <c r="BM51">
        <v>-0.02987059139736292</v>
      </c>
      <c r="BN51">
        <v>1275446475.915191</v>
      </c>
      <c r="BO51">
        <v>-0.02642329379196384</v>
      </c>
      <c r="BP51">
        <v>2875127156.927801</v>
      </c>
      <c r="BQ51">
        <v>-0.05284484891486263</v>
      </c>
      <c r="BR51">
        <v>120776764.8596462</v>
      </c>
      <c r="BS51">
        <v>-0.06692698166034017</v>
      </c>
      <c r="BT51">
        <v>28388151.37719711</v>
      </c>
      <c r="BU51">
        <v>-0.04985924309419987</v>
      </c>
      <c r="BV51">
        <v>795081472.2835026</v>
      </c>
      <c r="BW51">
        <v>-0.07084734441457818</v>
      </c>
      <c r="BX51">
        <v>204154401.4088094</v>
      </c>
      <c r="BY51">
        <v>-0.05387375154168239</v>
      </c>
      <c r="BZ51">
        <v>282494772.0235515</v>
      </c>
      <c r="CA51">
        <v>-0.1000929068890184</v>
      </c>
      <c r="CB51">
        <v>605235690.3446977</v>
      </c>
      <c r="CC51">
        <v>-0.07027585324789698</v>
      </c>
      <c r="CD51">
        <v>231008651.349764</v>
      </c>
      <c r="CE51">
        <v>-0.06336426396189931</v>
      </c>
      <c r="CF51">
        <v>343916538.9177853</v>
      </c>
      <c r="CG51">
        <v>-0.02533845033691462</v>
      </c>
      <c r="CH51">
        <v>0</v>
      </c>
      <c r="CI51">
        <v>-0.05929073601233903</v>
      </c>
      <c r="CJ51">
        <v>194254133.9365798</v>
      </c>
      <c r="CK51">
        <v>-0.09345139232111044</v>
      </c>
      <c r="CL51">
        <v>860659677.6492255</v>
      </c>
      <c r="CM51">
        <v>-0.05270776576839953</v>
      </c>
      <c r="CN51">
        <v>264696464.667568</v>
      </c>
      <c r="CO51">
        <v>-0.08427495266794249</v>
      </c>
      <c r="CP51">
        <v>1025219418.794472</v>
      </c>
      <c r="CQ51">
        <v>-0.05377343338967677</v>
      </c>
      <c r="CR51">
        <v>805319502.2182186</v>
      </c>
      <c r="CS51">
        <v>-0.05173767929107287</v>
      </c>
      <c r="CT51">
        <v>562638749.4430168</v>
      </c>
      <c r="CU51">
        <v>-0.08601919574124417</v>
      </c>
      <c r="CV51">
        <v>298114743.8454623</v>
      </c>
      <c r="CW51">
        <v>-0.05412852263202261</v>
      </c>
      <c r="CX51">
        <v>363518855.1858585</v>
      </c>
      <c r="CY51">
        <v>-0.09285091640806387</v>
      </c>
      <c r="CZ51">
        <v>146508773.7704445</v>
      </c>
      <c r="DA51">
        <v>-0.05139858672532005</v>
      </c>
      <c r="DB51">
        <v>425895730.7750653</v>
      </c>
      <c r="DC51">
        <v>-0.07512110449896814</v>
      </c>
      <c r="DD51">
        <v>107090944.7619024</v>
      </c>
      <c r="DE51">
        <v>-0.09276357752405129</v>
      </c>
      <c r="DF51">
        <v>0</v>
      </c>
      <c r="DG51">
        <v>-0.009802146287125724</v>
      </c>
      <c r="DH51">
        <v>51907552.30336651</v>
      </c>
      <c r="DI51">
        <v>-0.02298152854567748</v>
      </c>
      <c r="DJ51">
        <v>4726966182.999343</v>
      </c>
      <c r="DK51">
        <v>-0.07473587611454724</v>
      </c>
      <c r="DL51">
        <v>573548491.6122888</v>
      </c>
      <c r="DM51">
        <v>-0.05085070999875052</v>
      </c>
      <c r="DN51">
        <v>502929405.6099809</v>
      </c>
      <c r="DO51">
        <v>-0.08287190529956778</v>
      </c>
      <c r="DP51">
        <v>1134072285.101471</v>
      </c>
      <c r="DQ51">
        <v>-0.05347638375466157</v>
      </c>
      <c r="DR51">
        <v>42978481.74751431</v>
      </c>
      <c r="DS51">
        <v>-0.04357342505983497</v>
      </c>
      <c r="DT51">
        <v>27612273.01230008</v>
      </c>
      <c r="DU51">
        <v>0.03253641697845833</v>
      </c>
      <c r="DV51">
        <v>0</v>
      </c>
      <c r="DW51">
        <v>-0.05800268335146497</v>
      </c>
      <c r="DX51">
        <v>1575908347.3243</v>
      </c>
      <c r="DY51">
        <v>-0.02385706531767795</v>
      </c>
      <c r="DZ51">
        <v>20793660.56629784</v>
      </c>
      <c r="EA51">
        <v>-0.04565839770215074</v>
      </c>
      <c r="EB51">
        <v>29085328.50881742</v>
      </c>
      <c r="EC51">
        <v>-0.06814978275785122</v>
      </c>
      <c r="ED51">
        <v>183924135.1088168</v>
      </c>
      <c r="EE51">
        <v>-0.01568756808432348</v>
      </c>
      <c r="EF51">
        <v>408566872.3259755</v>
      </c>
      <c r="EG51">
        <v>-0.09137591184151439</v>
      </c>
      <c r="EH51">
        <v>709496066.4879808</v>
      </c>
      <c r="EI51">
        <v>-0.04980360208633061</v>
      </c>
      <c r="EJ51">
        <v>389409587.876978</v>
      </c>
      <c r="EK51">
        <v>-0.0840759636069971</v>
      </c>
      <c r="EL51">
        <v>185956378.3958599</v>
      </c>
      <c r="EM51">
        <v>-0.00345334058941249</v>
      </c>
      <c r="EN51">
        <v>5061078316.845569</v>
      </c>
      <c r="EO51">
        <v>-0.05106610150835156</v>
      </c>
      <c r="EP51">
        <v>1184225983.01914</v>
      </c>
      <c r="EQ51">
        <v>-0.03457824645875907</v>
      </c>
      <c r="ER51">
        <v>17618283827.64361</v>
      </c>
      <c r="ES51">
        <v>-0.1129431625873067</v>
      </c>
      <c r="ET51">
        <v>31423280.42754652</v>
      </c>
      <c r="EU51">
        <v>-0.06081034285889031</v>
      </c>
      <c r="EV51">
        <v>142751844.273338</v>
      </c>
      <c r="EW51">
        <v>-0.04226315894941413</v>
      </c>
      <c r="EX51">
        <v>254657239.1805449</v>
      </c>
      <c r="EY51">
        <v>-0.03590055071578668</v>
      </c>
      <c r="EZ51">
        <v>815083094.375821</v>
      </c>
      <c r="FA51">
        <v>-0.003051356647137071</v>
      </c>
      <c r="FB51">
        <v>358418939.9406312</v>
      </c>
      <c r="FC51">
        <v>-0.07104791178349201</v>
      </c>
      <c r="FD51">
        <v>294110301.8043633</v>
      </c>
    </row>
    <row r="52" spans="1:160">
      <c r="A52" s="2">
        <v>44916</v>
      </c>
      <c r="B52">
        <v>0.404006741257578</v>
      </c>
      <c r="C52">
        <v>0.0080792710206898</v>
      </c>
      <c r="D52">
        <v>0.258629621474588</v>
      </c>
      <c r="E52">
        <v>0.0804482605754927</v>
      </c>
      <c r="F52">
        <v>0.0032275662566636</v>
      </c>
      <c r="G52">
        <v>3.5306476841943</v>
      </c>
      <c r="H52">
        <v>8.961771040327291</v>
      </c>
      <c r="I52">
        <v>0.129903424574064</v>
      </c>
      <c r="J52">
        <v>0.541498901275005</v>
      </c>
      <c r="K52">
        <v>6.97875209040495</v>
      </c>
      <c r="L52">
        <v>1.68817035648306</v>
      </c>
      <c r="M52">
        <v>0.189038975252081</v>
      </c>
      <c r="N52">
        <v>0.11325381295162</v>
      </c>
      <c r="O52">
        <v>33.6939558992417</v>
      </c>
      <c r="P52">
        <v>0.528832872506298</v>
      </c>
      <c r="Q52">
        <v>0.45378609694655</v>
      </c>
      <c r="R52">
        <v>1.38275385248913</v>
      </c>
      <c r="S52">
        <v>35.891523605015</v>
      </c>
      <c r="T52">
        <v>0.264696464667568</v>
      </c>
      <c r="U52">
        <v>2.98103153628389</v>
      </c>
      <c r="V52">
        <v>0.777185391061782</v>
      </c>
      <c r="W52">
        <v>0.203512420610281</v>
      </c>
      <c r="X52">
        <v>0.941115162954182</v>
      </c>
      <c r="Y52">
        <v>5.02823989370403</v>
      </c>
      <c r="Z52">
        <v>0.0194244402189227</v>
      </c>
      <c r="AA52">
        <v>0.0575513527324604</v>
      </c>
      <c r="AB52">
        <v>1.3728630519821</v>
      </c>
      <c r="AC52">
        <v>0.156034575060972</v>
      </c>
      <c r="AD52">
        <v>0.579517445938048</v>
      </c>
      <c r="AE52">
        <v>65.7747832709946</v>
      </c>
      <c r="AF52">
        <v>0.315552905409153</v>
      </c>
      <c r="AG52">
        <v>557.997666757003</v>
      </c>
      <c r="AH52">
        <v>1.34481354103142</v>
      </c>
      <c r="AI52">
        <v>0.072654660998636</v>
      </c>
      <c r="AJ52">
        <v>0.392209692433764</v>
      </c>
      <c r="AK52">
        <v>0.0293487317098492</v>
      </c>
      <c r="AL52">
        <v>108.353113135393</v>
      </c>
      <c r="AM52">
        <v>1.79582817066043</v>
      </c>
      <c r="AN52">
        <v>0.0078208156486697</v>
      </c>
      <c r="AO52">
        <v>0.0365701079441998</v>
      </c>
      <c r="AP52">
        <v>1.35871669466548</v>
      </c>
      <c r="AQ52">
        <v>0.451345714069912</v>
      </c>
      <c r="AR52">
        <v>1.61919992602734</v>
      </c>
      <c r="AS52">
        <v>0.96455778912937</v>
      </c>
      <c r="AT52">
        <v>0.0550008352880438</v>
      </c>
      <c r="AU52">
        <v>0.0163316406031221</v>
      </c>
      <c r="AV52">
        <v>0.349961437932665</v>
      </c>
      <c r="AW52">
        <v>0.169740880094782</v>
      </c>
      <c r="AX52">
        <v>0.168439538405828</v>
      </c>
      <c r="AY52">
        <v>3.52654045493851</v>
      </c>
      <c r="AZ52">
        <v>0.989660751447956</v>
      </c>
      <c r="BA52">
        <v>18.8931192766052</v>
      </c>
      <c r="BB52">
        <v>11.4070371970282</v>
      </c>
      <c r="BC52">
        <v>0.05589724324979595</v>
      </c>
      <c r="BD52">
        <v>304141976.2834516</v>
      </c>
      <c r="BE52">
        <v>0.08456455946628938</v>
      </c>
      <c r="BF52">
        <v>38529437.90719288</v>
      </c>
      <c r="BG52">
        <v>0.03205202607765267</v>
      </c>
      <c r="BH52">
        <v>39363963.41354181</v>
      </c>
      <c r="BI52">
        <v>0.04075526644801286</v>
      </c>
      <c r="BJ52">
        <v>58148467.7609454</v>
      </c>
      <c r="BK52">
        <v>0.05658766202266485</v>
      </c>
      <c r="BL52">
        <v>175195609.7470069</v>
      </c>
      <c r="BM52">
        <v>0.03989648998142448</v>
      </c>
      <c r="BN52">
        <v>1287020328.418413</v>
      </c>
      <c r="BO52">
        <v>0.03546914343315</v>
      </c>
      <c r="BP52">
        <v>2831053090.034986</v>
      </c>
      <c r="BQ52">
        <v>0.04574672000022928</v>
      </c>
      <c r="BR52">
        <v>119629147.0150074</v>
      </c>
      <c r="BS52">
        <v>0.04332384123739219</v>
      </c>
      <c r="BT52">
        <v>27798906.94512909</v>
      </c>
      <c r="BU52">
        <v>0.06954311818155134</v>
      </c>
      <c r="BV52">
        <v>777723983.4352245</v>
      </c>
      <c r="BW52">
        <v>0.04929596860844043</v>
      </c>
      <c r="BX52">
        <v>193735471.3151732</v>
      </c>
      <c r="BY52">
        <v>0.05434798523445017</v>
      </c>
      <c r="BZ52">
        <v>280818740.6234377</v>
      </c>
      <c r="CA52">
        <v>0.06343244331290943</v>
      </c>
      <c r="CB52">
        <v>593787283.1219313</v>
      </c>
      <c r="CC52">
        <v>0.07174828275289946</v>
      </c>
      <c r="CD52">
        <v>227125291.8707414</v>
      </c>
      <c r="CE52">
        <v>0.0218484487118531</v>
      </c>
      <c r="CF52">
        <v>335326523.7120715</v>
      </c>
      <c r="CG52">
        <v>0.02213654704438039</v>
      </c>
      <c r="CH52">
        <v>0</v>
      </c>
      <c r="CI52">
        <v>0.04012687933437076</v>
      </c>
      <c r="CJ52">
        <v>167023754.9532671</v>
      </c>
      <c r="CK52">
        <v>0.01583417404753051</v>
      </c>
      <c r="CL52">
        <v>825904791.3131167</v>
      </c>
      <c r="CM52">
        <v>0.06604360420953381</v>
      </c>
      <c r="CN52">
        <v>259228344.072204</v>
      </c>
      <c r="CO52">
        <v>0.06204436948870962</v>
      </c>
      <c r="CP52">
        <v>1022290778.251091</v>
      </c>
      <c r="CQ52">
        <v>0.071057637671055</v>
      </c>
      <c r="CR52">
        <v>794517586.9880133</v>
      </c>
      <c r="CS52">
        <v>0.03972416725423655</v>
      </c>
      <c r="CT52">
        <v>557996680.7162677</v>
      </c>
      <c r="CU52">
        <v>-0.01222430115575035</v>
      </c>
      <c r="CV52">
        <v>275947737.078229</v>
      </c>
      <c r="CW52">
        <v>0.002607135966760099</v>
      </c>
      <c r="CX52">
        <v>357856513.6087368</v>
      </c>
      <c r="CY52">
        <v>0.05082744198937839</v>
      </c>
      <c r="CZ52">
        <v>142523127.2145114</v>
      </c>
      <c r="DA52">
        <v>0.04964763949298301</v>
      </c>
      <c r="DB52">
        <v>423418181.424232</v>
      </c>
      <c r="DC52">
        <v>0.04983684979870118</v>
      </c>
      <c r="DD52">
        <v>103140094.6801202</v>
      </c>
      <c r="DE52">
        <v>0.08665166798552315</v>
      </c>
      <c r="DF52">
        <v>0</v>
      </c>
      <c r="DG52">
        <v>0.02028031172927003</v>
      </c>
      <c r="DH52">
        <v>53102515.84864758</v>
      </c>
      <c r="DI52">
        <v>0.04041445100893326</v>
      </c>
      <c r="DJ52">
        <v>4696421173.663973</v>
      </c>
      <c r="DK52">
        <v>0.0431824111227983</v>
      </c>
      <c r="DL52">
        <v>554172015.2818469</v>
      </c>
      <c r="DM52">
        <v>0.05967761600449295</v>
      </c>
      <c r="DN52">
        <v>495938279.3034121</v>
      </c>
      <c r="DO52">
        <v>0.06974745898609269</v>
      </c>
      <c r="DP52">
        <v>1099200736.459924</v>
      </c>
      <c r="DQ52">
        <v>0.03752763749932542</v>
      </c>
      <c r="DR52">
        <v>42573513.97050161</v>
      </c>
      <c r="DS52">
        <v>0.04485191466672145</v>
      </c>
      <c r="DT52">
        <v>27072727.14696778</v>
      </c>
      <c r="DU52">
        <v>0.04647746424291577</v>
      </c>
      <c r="DV52">
        <v>0</v>
      </c>
      <c r="DW52">
        <v>0.04261917641015023</v>
      </c>
      <c r="DX52">
        <v>1523223062.206104</v>
      </c>
      <c r="DY52">
        <v>-0.0002759060487843579</v>
      </c>
      <c r="DZ52">
        <v>20724776.10360581</v>
      </c>
      <c r="EA52">
        <v>-0.02673427452835775</v>
      </c>
      <c r="EB52">
        <v>29209455.26908604</v>
      </c>
      <c r="EC52">
        <v>0.02453366435922044</v>
      </c>
      <c r="ED52">
        <v>173155727.8702216</v>
      </c>
      <c r="EE52">
        <v>0.04314474796349099</v>
      </c>
      <c r="EF52">
        <v>413654944.8189727</v>
      </c>
      <c r="EG52">
        <v>0.04841739192049466</v>
      </c>
      <c r="EH52">
        <v>691419275.2602383</v>
      </c>
      <c r="EI52">
        <v>0.05561518765293427</v>
      </c>
      <c r="EJ52">
        <v>371881612.9073149</v>
      </c>
      <c r="EK52">
        <v>0.04488573210492164</v>
      </c>
      <c r="EL52">
        <v>179363999.6679077</v>
      </c>
      <c r="EM52">
        <v>0.02492713402697477</v>
      </c>
      <c r="EN52">
        <v>5044319318.14378</v>
      </c>
      <c r="EO52">
        <v>0.03100671808885536</v>
      </c>
      <c r="EP52">
        <v>1186585319.817994</v>
      </c>
      <c r="EQ52">
        <v>0.03280573471788606</v>
      </c>
      <c r="ER52">
        <v>17404750398.16096</v>
      </c>
      <c r="ES52">
        <v>0.05269678574900727</v>
      </c>
      <c r="ET52">
        <v>30450840.22670048</v>
      </c>
      <c r="EU52">
        <v>0.06454929685943456</v>
      </c>
      <c r="EV52">
        <v>143453842.9032849</v>
      </c>
      <c r="EW52">
        <v>0.05027961272149373</v>
      </c>
      <c r="EX52">
        <v>256210372.9305027</v>
      </c>
      <c r="EY52">
        <v>0.04020210633121923</v>
      </c>
      <c r="EZ52">
        <v>772309928.268773</v>
      </c>
      <c r="FA52">
        <v>0.009161145766040546</v>
      </c>
      <c r="FB52">
        <v>356401466.9380737</v>
      </c>
      <c r="FC52">
        <v>0.05465832622331845</v>
      </c>
      <c r="FD52">
        <v>289803003.2441199</v>
      </c>
    </row>
    <row r="53" spans="1:160">
      <c r="A53" s="2">
        <v>44917</v>
      </c>
      <c r="B53">
        <v>0.397685754934971</v>
      </c>
      <c r="C53">
        <v>0.0077936580955166</v>
      </c>
      <c r="D53">
        <v>0.257245913708798</v>
      </c>
      <c r="E53">
        <v>0.0775312903479272</v>
      </c>
      <c r="F53">
        <v>0.0031213856540869</v>
      </c>
      <c r="G53">
        <v>3.56268603022398</v>
      </c>
      <c r="H53">
        <v>8.820574683791</v>
      </c>
      <c r="I53">
        <v>0.128669085433633</v>
      </c>
      <c r="J53">
        <v>0.530259169306986</v>
      </c>
      <c r="K53">
        <v>6.82639838099678</v>
      </c>
      <c r="L53">
        <v>1.60158362187896</v>
      </c>
      <c r="M53">
        <v>0.187917413758754</v>
      </c>
      <c r="N53">
        <v>0.111111547069278</v>
      </c>
      <c r="O53">
        <v>33.1275453243019</v>
      </c>
      <c r="P53">
        <v>0.5156241956848659</v>
      </c>
      <c r="Q53">
        <v>0.44520663033096</v>
      </c>
      <c r="R53">
        <v>1.18873726134264</v>
      </c>
      <c r="S53">
        <v>34.435471528406</v>
      </c>
      <c r="T53">
        <v>0.259228344072204</v>
      </c>
      <c r="U53">
        <v>2.96721304858233</v>
      </c>
      <c r="V53">
        <v>0.766760844420009</v>
      </c>
      <c r="W53">
        <v>0.201826710431998</v>
      </c>
      <c r="X53">
        <v>0.871136382579718</v>
      </c>
      <c r="Y53">
        <v>4.94956496393015</v>
      </c>
      <c r="Z53">
        <v>0.018896014847069</v>
      </c>
      <c r="AA53">
        <v>0.0572165611243304</v>
      </c>
      <c r="AB53">
        <v>1.3222147351402</v>
      </c>
      <c r="AC53">
        <v>0.151958790830438</v>
      </c>
      <c r="AD53">
        <v>0.592779396003885</v>
      </c>
      <c r="AE53">
        <v>65.3427772598853</v>
      </c>
      <c r="AF53">
        <v>0.304893130453728</v>
      </c>
      <c r="AG53">
        <v>550.241046993763</v>
      </c>
      <c r="AH53">
        <v>1.30277654359422</v>
      </c>
      <c r="AI53">
        <v>0.0719700673285506</v>
      </c>
      <c r="AJ53">
        <v>0.384545885915495</v>
      </c>
      <c r="AK53">
        <v>0.0280863322856473</v>
      </c>
      <c r="AL53">
        <v>104.730685048966</v>
      </c>
      <c r="AM53">
        <v>1.78987901811806</v>
      </c>
      <c r="AN53">
        <v>0.007854192356408499</v>
      </c>
      <c r="AO53">
        <v>0.0344289978888526</v>
      </c>
      <c r="AP53">
        <v>1.37563742296767</v>
      </c>
      <c r="AQ53">
        <v>0.439846168645841</v>
      </c>
      <c r="AR53">
        <v>1.54631703701318</v>
      </c>
      <c r="AS53">
        <v>0.930363047836868</v>
      </c>
      <c r="AT53">
        <v>0.054822100288878</v>
      </c>
      <c r="AU53">
        <v>0.0163641781772111</v>
      </c>
      <c r="AV53">
        <v>0.345719908691821</v>
      </c>
      <c r="AW53">
        <v>0.164487995822825</v>
      </c>
      <c r="AX53">
        <v>0.169267859229224</v>
      </c>
      <c r="AY53">
        <v>3.54726937215596</v>
      </c>
      <c r="AZ53">
        <v>0.937415434568478</v>
      </c>
      <c r="BA53">
        <v>18.7867734510164</v>
      </c>
      <c r="BB53">
        <v>11.2399790742968</v>
      </c>
      <c r="BC53">
        <v>-0.01564574467973301</v>
      </c>
      <c r="BD53">
        <v>303409188.0703978</v>
      </c>
      <c r="BE53">
        <v>-0.03535132370752114</v>
      </c>
      <c r="BF53">
        <v>38495064.99787072</v>
      </c>
      <c r="BG53">
        <v>-0.005350151919570223</v>
      </c>
      <c r="BH53">
        <v>38573407.98306861</v>
      </c>
      <c r="BI53">
        <v>-0.03625895956853176</v>
      </c>
      <c r="BJ53">
        <v>59576442.68521725</v>
      </c>
      <c r="BK53">
        <v>-0.0328980396165317</v>
      </c>
      <c r="BL53">
        <v>176283663.2019928</v>
      </c>
      <c r="BM53">
        <v>0.009074353743395713</v>
      </c>
      <c r="BN53">
        <v>1299013497.648676</v>
      </c>
      <c r="BO53">
        <v>-0.01575540770913675</v>
      </c>
      <c r="BP53">
        <v>2885237987.110419</v>
      </c>
      <c r="BQ53">
        <v>-0.009501975367302573</v>
      </c>
      <c r="BR53">
        <v>121249335.2967036</v>
      </c>
      <c r="BS53">
        <v>-0.02075670318361511</v>
      </c>
      <c r="BT53">
        <v>27942389.16889247</v>
      </c>
      <c r="BU53">
        <v>-0.02183108203795359</v>
      </c>
      <c r="BV53">
        <v>804552344.2216755</v>
      </c>
      <c r="BW53">
        <v>-0.05129028256631907</v>
      </c>
      <c r="BX53">
        <v>194444467.2503161</v>
      </c>
      <c r="BY53">
        <v>-0.005932964309774746</v>
      </c>
      <c r="BZ53">
        <v>282995471.1806278</v>
      </c>
      <c r="CA53">
        <v>-0.01891561817222998</v>
      </c>
      <c r="CB53">
        <v>594381209.6971866</v>
      </c>
      <c r="CC53">
        <v>-0.01681045041530871</v>
      </c>
      <c r="CD53">
        <v>230202403.7078331</v>
      </c>
      <c r="CE53">
        <v>-0.02497703434892784</v>
      </c>
      <c r="CF53">
        <v>340976779.0529732</v>
      </c>
      <c r="CG53">
        <v>-0.0189064113539833</v>
      </c>
      <c r="CH53">
        <v>0</v>
      </c>
      <c r="CI53">
        <v>-0.1403117342954684</v>
      </c>
      <c r="CJ53">
        <v>171279080.0443119</v>
      </c>
      <c r="CK53">
        <v>-0.04056813225966127</v>
      </c>
      <c r="CL53">
        <v>841711255.8397489</v>
      </c>
      <c r="CM53">
        <v>-0.02065807944292497</v>
      </c>
      <c r="CN53">
        <v>261633343.89855</v>
      </c>
      <c r="CO53">
        <v>-0.004635471826905269</v>
      </c>
      <c r="CP53">
        <v>1049348158.246346</v>
      </c>
      <c r="CQ53">
        <v>-0.01341320457340434</v>
      </c>
      <c r="CR53">
        <v>790498743.1618682</v>
      </c>
      <c r="CS53">
        <v>-0.008283082542225095</v>
      </c>
      <c r="CT53">
        <v>564622107.2178797</v>
      </c>
      <c r="CU53">
        <v>-0.07435729773474153</v>
      </c>
      <c r="CV53">
        <v>322669473.9503389</v>
      </c>
      <c r="CW53">
        <v>-0.0156466142103503</v>
      </c>
      <c r="CX53">
        <v>336207916.5472009</v>
      </c>
      <c r="CY53">
        <v>-0.02720414930356263</v>
      </c>
      <c r="CZ53">
        <v>142722236.4223131</v>
      </c>
      <c r="DA53">
        <v>-0.005817267400930581</v>
      </c>
      <c r="DB53">
        <v>431672339.7580028</v>
      </c>
      <c r="DC53">
        <v>-0.03689247574168109</v>
      </c>
      <c r="DD53">
        <v>103504307.2814182</v>
      </c>
      <c r="DE53">
        <v>-0.02612103265536714</v>
      </c>
      <c r="DF53">
        <v>0</v>
      </c>
      <c r="DG53">
        <v>0.02288447079340328</v>
      </c>
      <c r="DH53">
        <v>52768734.90236832</v>
      </c>
      <c r="DI53">
        <v>-0.006567957956310155</v>
      </c>
      <c r="DJ53">
        <v>4751374115.164145</v>
      </c>
      <c r="DK53">
        <v>-0.03378126067831089</v>
      </c>
      <c r="DL53">
        <v>565088941.4962578</v>
      </c>
      <c r="DM53">
        <v>-0.0139008103892625</v>
      </c>
      <c r="DN53">
        <v>496637430.6226637</v>
      </c>
      <c r="DO53">
        <v>-0.03125860660575974</v>
      </c>
      <c r="DP53">
        <v>1112824392.386255</v>
      </c>
      <c r="DQ53">
        <v>-0.009422570564306287</v>
      </c>
      <c r="DR53">
        <v>41832855.81528117</v>
      </c>
      <c r="DS53">
        <v>-0.01954007426668403</v>
      </c>
      <c r="DT53">
        <v>27615428.68517026</v>
      </c>
      <c r="DU53">
        <v>-0.04301376416134017</v>
      </c>
      <c r="DV53">
        <v>0</v>
      </c>
      <c r="DW53">
        <v>-0.03343169366901888</v>
      </c>
      <c r="DX53">
        <v>1524711055.185614</v>
      </c>
      <c r="DY53">
        <v>-0.003312762679394954</v>
      </c>
      <c r="DZ53">
        <v>19837263.51605529</v>
      </c>
      <c r="EA53">
        <v>0.004267676063234749</v>
      </c>
      <c r="EB53">
        <v>30100985.95990307</v>
      </c>
      <c r="EC53">
        <v>-0.05854809230025237</v>
      </c>
      <c r="ED53">
        <v>174380335.404337</v>
      </c>
      <c r="EE53">
        <v>0.01245346316021823</v>
      </c>
      <c r="EF53">
        <v>416676241.450981</v>
      </c>
      <c r="EG53">
        <v>-0.02547835299105061</v>
      </c>
      <c r="EH53">
        <v>698881574.2297022</v>
      </c>
      <c r="EI53">
        <v>-0.04501166770244114</v>
      </c>
      <c r="EJ53">
        <v>377070153.9427181</v>
      </c>
      <c r="EK53">
        <v>-0.03545121057325851</v>
      </c>
      <c r="EL53">
        <v>182661464.4084892</v>
      </c>
      <c r="EM53">
        <v>-0.003249677904521797</v>
      </c>
      <c r="EN53">
        <v>5110340835.649662</v>
      </c>
      <c r="EO53">
        <v>0.001992302848176974</v>
      </c>
      <c r="EP53">
        <v>1186129839.478329</v>
      </c>
      <c r="EQ53">
        <v>-0.01211999032207678</v>
      </c>
      <c r="ER53">
        <v>17600597413.82708</v>
      </c>
      <c r="ES53">
        <v>-0.0309464889602542</v>
      </c>
      <c r="ET53">
        <v>30533996.851732</v>
      </c>
      <c r="EU53">
        <v>0.004917615134994557</v>
      </c>
      <c r="EV53">
        <v>141734674.2985194</v>
      </c>
      <c r="EW53">
        <v>0.005877975166404648</v>
      </c>
      <c r="EX53">
        <v>258612024.5528386</v>
      </c>
      <c r="EY53">
        <v>-0.0527911375721819</v>
      </c>
      <c r="EZ53">
        <v>739083315.7663044</v>
      </c>
      <c r="FA53">
        <v>-0.005628812480980017</v>
      </c>
      <c r="FB53">
        <v>367625423.8981213</v>
      </c>
      <c r="FC53">
        <v>-0.01464518085159949</v>
      </c>
      <c r="FD53">
        <v>286807873.0928593</v>
      </c>
    </row>
    <row r="54" spans="1:160">
      <c r="A54" s="2">
        <v>44918</v>
      </c>
      <c r="B54">
        <v>0.396497165298451</v>
      </c>
      <c r="C54">
        <v>0.0077867052117593</v>
      </c>
      <c r="D54">
        <v>0.252061046970756</v>
      </c>
      <c r="E54">
        <v>0.07943525691362301</v>
      </c>
      <c r="F54">
        <v>0.0031407710396578</v>
      </c>
      <c r="G54">
        <v>3.59588511459841</v>
      </c>
      <c r="H54">
        <v>8.98549769289434</v>
      </c>
      <c r="I54">
        <v>0.130411705435847</v>
      </c>
      <c r="J54">
        <v>0.5329960670178659</v>
      </c>
      <c r="K54">
        <v>7.06188176911153</v>
      </c>
      <c r="L54">
        <v>1.60701100561269</v>
      </c>
      <c r="M54">
        <v>0.189374031560859</v>
      </c>
      <c r="N54">
        <v>0.111222684681177</v>
      </c>
      <c r="O54">
        <v>33.5763599895978</v>
      </c>
      <c r="P54">
        <v>0.524312468635407</v>
      </c>
      <c r="Q54">
        <v>0.444879883484687</v>
      </c>
      <c r="R54">
        <v>1.21876123339055</v>
      </c>
      <c r="S54">
        <v>35.0876882770816</v>
      </c>
      <c r="T54">
        <v>0.26163334389855</v>
      </c>
      <c r="U54">
        <v>2.98984526768206</v>
      </c>
      <c r="V54">
        <v>0.762882400272021</v>
      </c>
      <c r="W54">
        <v>0.204211411673122</v>
      </c>
      <c r="X54">
        <v>1.01863172092733</v>
      </c>
      <c r="Y54">
        <v>4.64957799799836</v>
      </c>
      <c r="Z54">
        <v>0.01892241316305</v>
      </c>
      <c r="AA54">
        <v>0.058331946753841</v>
      </c>
      <c r="AB54">
        <v>1.32688379492392</v>
      </c>
      <c r="AC54">
        <v>0.144543805245579</v>
      </c>
      <c r="AD54">
        <v>0.5886075978959669</v>
      </c>
      <c r="AE54">
        <v>66.1003766935346</v>
      </c>
      <c r="AF54">
        <v>0.310900038842459</v>
      </c>
      <c r="AG54">
        <v>551.01675189489</v>
      </c>
      <c r="AH54">
        <v>1.31831963812988</v>
      </c>
      <c r="AI54">
        <v>0.0707179926857201</v>
      </c>
      <c r="AJ54">
        <v>0.392254516178817</v>
      </c>
      <c r="AK54">
        <v>0.0275019619701195</v>
      </c>
      <c r="AL54">
        <v>104.83299345537</v>
      </c>
      <c r="AM54">
        <v>1.71322969023963</v>
      </c>
      <c r="AN54">
        <v>0.008093917934061799</v>
      </c>
      <c r="AO54">
        <v>0.0346724897486098</v>
      </c>
      <c r="AP54">
        <v>1.38568494872539</v>
      </c>
      <c r="AQ54">
        <v>0.444593307940986</v>
      </c>
      <c r="AR54">
        <v>1.56789145511243</v>
      </c>
      <c r="AS54">
        <v>0.947467033875661</v>
      </c>
      <c r="AT54">
        <v>0.0555428363094534</v>
      </c>
      <c r="AU54">
        <v>0.0163578966555118</v>
      </c>
      <c r="AV54">
        <v>0.349610123192157</v>
      </c>
      <c r="AW54">
        <v>0.164937187585318</v>
      </c>
      <c r="AX54">
        <v>0.167239332258504</v>
      </c>
      <c r="AY54">
        <v>3.57945758336508</v>
      </c>
      <c r="AZ54">
        <v>0.896788743576443</v>
      </c>
      <c r="BA54">
        <v>19.3784150580051</v>
      </c>
      <c r="BB54">
        <v>11.1238132656333</v>
      </c>
      <c r="BC54">
        <v>-0.002988765933329196</v>
      </c>
      <c r="BD54">
        <v>304801246.706329</v>
      </c>
      <c r="BE54">
        <v>-0.0008921207053335101</v>
      </c>
      <c r="BF54">
        <v>40034864.77665458</v>
      </c>
      <c r="BG54">
        <v>-0.02015529289966211</v>
      </c>
      <c r="BH54">
        <v>38296518.11419199</v>
      </c>
      <c r="BI54">
        <v>0.02455739556444403</v>
      </c>
      <c r="BJ54">
        <v>60026413.1909958</v>
      </c>
      <c r="BK54">
        <v>0.006210506396580051</v>
      </c>
      <c r="BL54">
        <v>174313693.1680412</v>
      </c>
      <c r="BM54">
        <v>0.009318554622210984</v>
      </c>
      <c r="BN54">
        <v>1290112246.643174</v>
      </c>
      <c r="BO54">
        <v>0.01869753559327703</v>
      </c>
      <c r="BP54">
        <v>2861540109.754597</v>
      </c>
      <c r="BQ54">
        <v>0.01354342417482113</v>
      </c>
      <c r="BR54">
        <v>121637434.5828201</v>
      </c>
      <c r="BS54">
        <v>0.005161434010574339</v>
      </c>
      <c r="BT54">
        <v>28257920.060605</v>
      </c>
      <c r="BU54">
        <v>0.03449599261160685</v>
      </c>
      <c r="BV54">
        <v>806384068.9475355</v>
      </c>
      <c r="BW54">
        <v>0.003388760761278586</v>
      </c>
      <c r="BX54">
        <v>190712797.4539993</v>
      </c>
      <c r="BY54">
        <v>0.007751372121239219</v>
      </c>
      <c r="BZ54">
        <v>283026184.6155933</v>
      </c>
      <c r="CA54">
        <v>0.001000234582547055</v>
      </c>
      <c r="CB54">
        <v>596985093.8194168</v>
      </c>
      <c r="CC54">
        <v>0.01354808093694326</v>
      </c>
      <c r="CD54">
        <v>226026444.7614068</v>
      </c>
      <c r="CE54">
        <v>0.01685001018813925</v>
      </c>
      <c r="CF54">
        <v>341167567.7746544</v>
      </c>
      <c r="CG54">
        <v>-0.0007339217882493809</v>
      </c>
      <c r="CH54">
        <v>0</v>
      </c>
      <c r="CI54">
        <v>0.02525702947512465</v>
      </c>
      <c r="CJ54">
        <v>169251483.2989737</v>
      </c>
      <c r="CK54">
        <v>0.01894025897503915</v>
      </c>
      <c r="CL54">
        <v>835704222.0967648</v>
      </c>
      <c r="CM54">
        <v>0.009277534194625181</v>
      </c>
      <c r="CN54">
        <v>266959797.871136</v>
      </c>
      <c r="CO54">
        <v>0.007627433126361938</v>
      </c>
      <c r="CP54">
        <v>1044294155.2026</v>
      </c>
      <c r="CQ54">
        <v>-0.005058218838654538</v>
      </c>
      <c r="CR54">
        <v>787577231.8008003</v>
      </c>
      <c r="CS54">
        <v>0.01181558791707848</v>
      </c>
      <c r="CT54">
        <v>566827130.7747676</v>
      </c>
      <c r="CU54">
        <v>0.1693137163102179</v>
      </c>
      <c r="CV54">
        <v>303195745.7539502</v>
      </c>
      <c r="CW54">
        <v>-0.06060875412646138</v>
      </c>
      <c r="CX54">
        <v>341650090.2191681</v>
      </c>
      <c r="CY54">
        <v>0.001397030865748494</v>
      </c>
      <c r="CZ54">
        <v>142612822.4106355</v>
      </c>
      <c r="DA54">
        <v>0.01949410463671342</v>
      </c>
      <c r="DB54">
        <v>432050040.1775703</v>
      </c>
      <c r="DC54">
        <v>0.003531241680818864</v>
      </c>
      <c r="DD54">
        <v>102802226.0207414</v>
      </c>
      <c r="DE54">
        <v>-0.04879602913616865</v>
      </c>
      <c r="DF54">
        <v>0</v>
      </c>
      <c r="DG54">
        <v>-0.007037690810513086</v>
      </c>
      <c r="DH54">
        <v>52101652.57315498</v>
      </c>
      <c r="DI54">
        <v>0.01159423375342827</v>
      </c>
      <c r="DJ54">
        <v>4725689436.609632</v>
      </c>
      <c r="DK54">
        <v>0.01970168491429036</v>
      </c>
      <c r="DL54">
        <v>606108353.742748</v>
      </c>
      <c r="DM54">
        <v>0.001409754698172838</v>
      </c>
      <c r="DN54">
        <v>499344163.3531218</v>
      </c>
      <c r="DO54">
        <v>0.01193074484805989</v>
      </c>
      <c r="DP54">
        <v>1132777337.901691</v>
      </c>
      <c r="DQ54">
        <v>-0.01739715814235188</v>
      </c>
      <c r="DR54">
        <v>42581916.87922805</v>
      </c>
      <c r="DS54">
        <v>0.02004606094008765</v>
      </c>
      <c r="DT54">
        <v>27429665.22045942</v>
      </c>
      <c r="DU54">
        <v>-0.0208062166887637</v>
      </c>
      <c r="DV54">
        <v>0</v>
      </c>
      <c r="DW54">
        <v>0.0009768713568154563</v>
      </c>
      <c r="DX54">
        <v>1527995006.855568</v>
      </c>
      <c r="DY54">
        <v>-0.04282374791957821</v>
      </c>
      <c r="DZ54">
        <v>20499647.95542056</v>
      </c>
      <c r="EA54">
        <v>0.03052198962986941</v>
      </c>
      <c r="EB54">
        <v>29679007.79358292</v>
      </c>
      <c r="EC54">
        <v>0.007072290066160836</v>
      </c>
      <c r="ED54">
        <v>173038871.2857156</v>
      </c>
      <c r="EE54">
        <v>0.007303905513157849</v>
      </c>
      <c r="EF54">
        <v>419417118.0264535</v>
      </c>
      <c r="EG54">
        <v>0.01079272626100192</v>
      </c>
      <c r="EH54">
        <v>717312145.8731482</v>
      </c>
      <c r="EI54">
        <v>0.01395213114958782</v>
      </c>
      <c r="EJ54">
        <v>370402777.7830527</v>
      </c>
      <c r="EK54">
        <v>0.01838420612099823</v>
      </c>
      <c r="EL54">
        <v>180903062.8708293</v>
      </c>
      <c r="EM54">
        <v>0.01314681518543748</v>
      </c>
      <c r="EN54">
        <v>4984754833.871011</v>
      </c>
      <c r="EO54">
        <v>-0.0003838580606538855</v>
      </c>
      <c r="EP54">
        <v>1177943591.442217</v>
      </c>
      <c r="EQ54">
        <v>0.01125250355137575</v>
      </c>
      <c r="ER54">
        <v>17833164257.95007</v>
      </c>
      <c r="ES54">
        <v>0.002730848292278099</v>
      </c>
      <c r="ET54">
        <v>30854920.73572498</v>
      </c>
      <c r="EU54">
        <v>-0.01198412374302527</v>
      </c>
      <c r="EV54">
        <v>141943293.2730559</v>
      </c>
      <c r="EW54">
        <v>0.009074081450306304</v>
      </c>
      <c r="EX54">
        <v>256745334.02993</v>
      </c>
      <c r="EY54">
        <v>-0.0433390463756731</v>
      </c>
      <c r="EZ54">
        <v>772590356.9789474</v>
      </c>
      <c r="FA54">
        <v>0.03149245444042381</v>
      </c>
      <c r="FB54">
        <v>373625212.2302617</v>
      </c>
      <c r="FC54">
        <v>-0.01033505559891512</v>
      </c>
      <c r="FD54">
        <v>281802997.5952375</v>
      </c>
    </row>
    <row r="55" spans="1:160">
      <c r="A55" s="2">
        <v>44919</v>
      </c>
      <c r="B55">
        <v>0.397425588838391</v>
      </c>
      <c r="C55">
        <v>0.008098172849576901</v>
      </c>
      <c r="D55">
        <v>0.250235123347665</v>
      </c>
      <c r="E55">
        <v>0.0800352175879944</v>
      </c>
      <c r="F55">
        <v>0.0031056729215495</v>
      </c>
      <c r="G55">
        <v>3.57124497340671</v>
      </c>
      <c r="H55">
        <v>8.907822401758891</v>
      </c>
      <c r="I55">
        <v>0.130829131969832</v>
      </c>
      <c r="J55">
        <v>0.53901476224428</v>
      </c>
      <c r="K55">
        <v>7.07793859647647</v>
      </c>
      <c r="L55">
        <v>1.57574750576004</v>
      </c>
      <c r="M55">
        <v>0.189394584281997</v>
      </c>
      <c r="N55">
        <v>0.111709932558378</v>
      </c>
      <c r="O55">
        <v>32.9672720798775</v>
      </c>
      <c r="P55">
        <v>0.524605840242501</v>
      </c>
      <c r="Q55">
        <v>0.444405356672059</v>
      </c>
      <c r="R55">
        <v>1.20397607307703</v>
      </c>
      <c r="S55">
        <v>34.8305049204358</v>
      </c>
      <c r="T55">
        <v>0.266959797871136</v>
      </c>
      <c r="U55">
        <v>2.97544519753904</v>
      </c>
      <c r="V55">
        <v>0.760062952905617</v>
      </c>
      <c r="W55">
        <v>0.204928065053542</v>
      </c>
      <c r="X55">
        <v>0.95715532211369</v>
      </c>
      <c r="Y55">
        <v>4.72397932380337</v>
      </c>
      <c r="Z55">
        <v>0.0189079068241172</v>
      </c>
      <c r="AA55">
        <v>0.0583829854670823</v>
      </c>
      <c r="AB55">
        <v>1.31788339414853</v>
      </c>
      <c r="AC55">
        <v>0.145843841078205</v>
      </c>
      <c r="AD55">
        <v>0.5810894213909999</v>
      </c>
      <c r="AE55">
        <v>65.73642521261731</v>
      </c>
      <c r="AF55">
        <v>0.333469779294061</v>
      </c>
      <c r="AG55">
        <v>554.019858357314</v>
      </c>
      <c r="AH55">
        <v>1.34195711416968</v>
      </c>
      <c r="AI55">
        <v>0.0719842723553477</v>
      </c>
      <c r="AJ55">
        <v>0.389615898513143</v>
      </c>
      <c r="AK55">
        <v>0.0272686627313147</v>
      </c>
      <c r="AL55">
        <v>105.058784750549</v>
      </c>
      <c r="AM55">
        <v>1.77043600233781</v>
      </c>
      <c r="AN55">
        <v>0.007980451330253199</v>
      </c>
      <c r="AO55">
        <v>0.0344057629941671</v>
      </c>
      <c r="AP55">
        <v>1.39479991866877</v>
      </c>
      <c r="AQ55">
        <v>0.456317910672478</v>
      </c>
      <c r="AR55">
        <v>1.54016790818236</v>
      </c>
      <c r="AS55">
        <v>0.938346185673529</v>
      </c>
      <c r="AT55">
        <v>0.0541810060687057</v>
      </c>
      <c r="AU55">
        <v>0.0162450002466077</v>
      </c>
      <c r="AV55">
        <v>0.354229723374613</v>
      </c>
      <c r="AW55">
        <v>0.166670739963403</v>
      </c>
      <c r="AX55">
        <v>0.167485491486446</v>
      </c>
      <c r="AY55">
        <v>3.55259350450252</v>
      </c>
      <c r="AZ55">
        <v>0.937130459325932</v>
      </c>
      <c r="BA55">
        <v>19.6211026397161</v>
      </c>
      <c r="BB55">
        <v>10.9296996945764</v>
      </c>
      <c r="BC55">
        <v>0.002341564130076801</v>
      </c>
      <c r="BD55">
        <v>305971107.8245093</v>
      </c>
      <c r="BE55">
        <v>0.03999992671447616</v>
      </c>
      <c r="BF55">
        <v>39969202.11215959</v>
      </c>
      <c r="BG55">
        <v>-0.007243973811244309</v>
      </c>
      <c r="BH55">
        <v>38416681.35789018</v>
      </c>
      <c r="BI55">
        <v>0.007552826008025315</v>
      </c>
      <c r="BJ55">
        <v>60249322.90038248</v>
      </c>
      <c r="BK55">
        <v>-0.01117500055404363</v>
      </c>
      <c r="BL55">
        <v>185372197.9998739</v>
      </c>
      <c r="BM55">
        <v>-0.006852316024131833</v>
      </c>
      <c r="BN55">
        <v>1306212110.615894</v>
      </c>
      <c r="BO55">
        <v>-0.008644517397948248</v>
      </c>
      <c r="BP55">
        <v>2882456570.203747</v>
      </c>
      <c r="BQ55">
        <v>0.003200836401839435</v>
      </c>
      <c r="BR55">
        <v>121737698.876423</v>
      </c>
      <c r="BS55">
        <v>0.01129219444355178</v>
      </c>
      <c r="BT55">
        <v>28657002.50150071</v>
      </c>
      <c r="BU55">
        <v>0.002273732114175475</v>
      </c>
      <c r="BV55">
        <v>795623246.2508056</v>
      </c>
      <c r="BW55">
        <v>-0.01945444041357414</v>
      </c>
      <c r="BX55">
        <v>188138162.0091722</v>
      </c>
      <c r="BY55">
        <v>0.00010852977553788</v>
      </c>
      <c r="BZ55">
        <v>282309959.9916817</v>
      </c>
      <c r="CA55">
        <v>0.004380831829385423</v>
      </c>
      <c r="CB55">
        <v>596611590.8041778</v>
      </c>
      <c r="CC55">
        <v>-0.01814037941900182</v>
      </c>
      <c r="CD55">
        <v>224853412.2907353</v>
      </c>
      <c r="CE55">
        <v>0.0005595358200378708</v>
      </c>
      <c r="CF55">
        <v>340812399.4502513</v>
      </c>
      <c r="CG55">
        <v>-0.001066640300548261</v>
      </c>
      <c r="CH55">
        <v>0</v>
      </c>
      <c r="CI55">
        <v>-0.01213130177466204</v>
      </c>
      <c r="CJ55">
        <v>169873130.3782496</v>
      </c>
      <c r="CK55">
        <v>-0.007329732144644718</v>
      </c>
      <c r="CL55">
        <v>834095017.7596812</v>
      </c>
      <c r="CM55">
        <v>0.02035846766783433</v>
      </c>
      <c r="CN55">
        <v>264264663.463509</v>
      </c>
      <c r="CO55">
        <v>-0.004816326215498101</v>
      </c>
      <c r="CP55">
        <v>1029226402.495265</v>
      </c>
      <c r="CQ55">
        <v>-0.003695782423868588</v>
      </c>
      <c r="CR55">
        <v>782876618.8361819</v>
      </c>
      <c r="CS55">
        <v>0.003509369895386305</v>
      </c>
      <c r="CT55">
        <v>565301097.582782</v>
      </c>
      <c r="CU55">
        <v>-0.06035193834104602</v>
      </c>
      <c r="CV55">
        <v>293521945.3484289</v>
      </c>
      <c r="CW55">
        <v>0.01600173732692278</v>
      </c>
      <c r="CX55">
        <v>343956610.3128448</v>
      </c>
      <c r="CY55">
        <v>-0.0007666220374643595</v>
      </c>
      <c r="CZ55">
        <v>141066458.4072732</v>
      </c>
      <c r="DA55">
        <v>0.0008749701678341104</v>
      </c>
      <c r="DB55">
        <v>428161120.6426629</v>
      </c>
      <c r="DC55">
        <v>-0.0067831115353294</v>
      </c>
      <c r="DD55">
        <v>102754916.71358</v>
      </c>
      <c r="DE55">
        <v>0.008994061214987692</v>
      </c>
      <c r="DF55">
        <v>0</v>
      </c>
      <c r="DG55">
        <v>-0.01277281593346979</v>
      </c>
      <c r="DH55">
        <v>53256777.35151442</v>
      </c>
      <c r="DI55">
        <v>-0.005506042463338856</v>
      </c>
      <c r="DJ55">
        <v>4726567395.504893</v>
      </c>
      <c r="DK55">
        <v>0.07259484603357902</v>
      </c>
      <c r="DL55">
        <v>595188847.1715004</v>
      </c>
      <c r="DM55">
        <v>0.005450118262460446</v>
      </c>
      <c r="DN55">
        <v>495831136.8793701</v>
      </c>
      <c r="DO55">
        <v>0.01793000373819154</v>
      </c>
      <c r="DP55">
        <v>1128154821.367538</v>
      </c>
      <c r="DQ55">
        <v>0.01790604655953842</v>
      </c>
      <c r="DR55">
        <v>43162493.36123408</v>
      </c>
      <c r="DS55">
        <v>-0.006726799964926755</v>
      </c>
      <c r="DT55">
        <v>27715068.00158927</v>
      </c>
      <c r="DU55">
        <v>-0.008483003469289874</v>
      </c>
      <c r="DV55">
        <v>0</v>
      </c>
      <c r="DW55">
        <v>0.002153819019535375</v>
      </c>
      <c r="DX55">
        <v>1533389853.914208</v>
      </c>
      <c r="DY55">
        <v>0.03339091799779559</v>
      </c>
      <c r="DZ55">
        <v>20173118.41328929</v>
      </c>
      <c r="EA55">
        <v>-0.01401874898324529</v>
      </c>
      <c r="EB55">
        <v>30606110.72928261</v>
      </c>
      <c r="EC55">
        <v>-0.007692748815460893</v>
      </c>
      <c r="ED55">
        <v>177584075.9736849</v>
      </c>
      <c r="EE55">
        <v>0.006577952623187944</v>
      </c>
      <c r="EF55">
        <v>419670310.3061581</v>
      </c>
      <c r="EG55">
        <v>0.0263715231922661</v>
      </c>
      <c r="EH55">
        <v>705621086.7582978</v>
      </c>
      <c r="EI55">
        <v>-0.0176820575427411</v>
      </c>
      <c r="EJ55">
        <v>365613252.154422</v>
      </c>
      <c r="EK55">
        <v>-0.009626559949872604</v>
      </c>
      <c r="EL55">
        <v>181363178.6755911</v>
      </c>
      <c r="EM55">
        <v>-0.02451855776972478</v>
      </c>
      <c r="EN55">
        <v>5034783206.010621</v>
      </c>
      <c r="EO55">
        <v>-0.006901645809460621</v>
      </c>
      <c r="EP55">
        <v>1178132876.328844</v>
      </c>
      <c r="EQ55">
        <v>0.01321357671304302</v>
      </c>
      <c r="ER55">
        <v>17715745691.00853</v>
      </c>
      <c r="ES55">
        <v>0.01051037915381148</v>
      </c>
      <c r="ET55">
        <v>31369013.37798533</v>
      </c>
      <c r="EU55">
        <v>0.001471897935836797</v>
      </c>
      <c r="EV55">
        <v>142765983.542113</v>
      </c>
      <c r="EW55">
        <v>-0.007505069759006555</v>
      </c>
      <c r="EX55">
        <v>259153583.3011932</v>
      </c>
      <c r="EY55">
        <v>0.04498463661419749</v>
      </c>
      <c r="EZ55">
        <v>781312284.7776489</v>
      </c>
      <c r="FA55">
        <v>0.01252360324539281</v>
      </c>
      <c r="FB55">
        <v>373251798.2656385</v>
      </c>
      <c r="FC55">
        <v>-0.017450272350095</v>
      </c>
      <c r="FD55">
        <v>281742575.8967245</v>
      </c>
    </row>
    <row r="56" spans="1:160">
      <c r="A56" s="2">
        <v>44920</v>
      </c>
      <c r="B56">
        <v>0.398950952493481</v>
      </c>
      <c r="C56">
        <v>0.0080848907363536</v>
      </c>
      <c r="D56">
        <v>0.251001586913712</v>
      </c>
      <c r="E56">
        <v>0.0803324305338433</v>
      </c>
      <c r="F56">
        <v>0.0033026975980672</v>
      </c>
      <c r="G56">
        <v>3.61581207090905</v>
      </c>
      <c r="H56">
        <v>8.969050349773511</v>
      </c>
      <c r="I56">
        <v>0.130936972870494</v>
      </c>
      <c r="J56">
        <v>0.5466271883016089</v>
      </c>
      <c r="K56">
        <v>6.98348677726527</v>
      </c>
      <c r="L56">
        <v>1.55405552201669</v>
      </c>
      <c r="M56">
        <v>0.188915303309876</v>
      </c>
      <c r="N56">
        <v>0.111640041371689</v>
      </c>
      <c r="O56">
        <v>32.7961784688623</v>
      </c>
      <c r="P56">
        <v>0.524059705747753</v>
      </c>
      <c r="Q56">
        <v>0.441310905214463</v>
      </c>
      <c r="R56">
        <v>1.2083526983874</v>
      </c>
      <c r="S56">
        <v>34.7566802317432</v>
      </c>
      <c r="T56">
        <v>0.264264663463509</v>
      </c>
      <c r="U56">
        <v>2.93251354633005</v>
      </c>
      <c r="V56">
        <v>0.755526557456265</v>
      </c>
      <c r="W56">
        <v>0.204372757185246</v>
      </c>
      <c r="X56">
        <v>0.926616207786128</v>
      </c>
      <c r="Y56">
        <v>4.74400809403019</v>
      </c>
      <c r="Z56">
        <v>0.0187028866443219</v>
      </c>
      <c r="AA56">
        <v>0.0578574751984203</v>
      </c>
      <c r="AB56">
        <v>1.31727690776482</v>
      </c>
      <c r="AC56">
        <v>0.142762310856924</v>
      </c>
      <c r="AD56">
        <v>0.593854427629277</v>
      </c>
      <c r="AE56">
        <v>65.7419964506925</v>
      </c>
      <c r="AF56">
        <v>0.327463158655999</v>
      </c>
      <c r="AG56">
        <v>550.122173008748</v>
      </c>
      <c r="AH56">
        <v>1.33648099919031</v>
      </c>
      <c r="AI56">
        <v>0.07296573065189089</v>
      </c>
      <c r="AJ56">
        <v>0.393669810951167</v>
      </c>
      <c r="AK56">
        <v>0.0274647723574391</v>
      </c>
      <c r="AL56">
        <v>105.429712713895</v>
      </c>
      <c r="AM56">
        <v>1.74223553477499</v>
      </c>
      <c r="AN56">
        <v>0.008229742004252199</v>
      </c>
      <c r="AO56">
        <v>0.0353094977104901</v>
      </c>
      <c r="AP56">
        <v>1.39564192667455</v>
      </c>
      <c r="AQ56">
        <v>0.448880646854307</v>
      </c>
      <c r="AR56">
        <v>1.52025263186401</v>
      </c>
      <c r="AS56">
        <v>0.940732811436049</v>
      </c>
      <c r="AT56">
        <v>0.0547277316277618</v>
      </c>
      <c r="AU56">
        <v>0.0162476106712938</v>
      </c>
      <c r="AV56">
        <v>0.351897375290722</v>
      </c>
      <c r="AW56">
        <v>0.169447742757517</v>
      </c>
      <c r="AX56">
        <v>0.168456221986471</v>
      </c>
      <c r="AY56">
        <v>3.58509240147498</v>
      </c>
      <c r="AZ56">
        <v>0.947401528339686</v>
      </c>
      <c r="BA56">
        <v>19.6014926308432</v>
      </c>
      <c r="BB56">
        <v>10.9273562453391</v>
      </c>
      <c r="BC56">
        <v>0.003838111329339311</v>
      </c>
      <c r="BD56">
        <v>305448370.7777916</v>
      </c>
      <c r="BE56">
        <v>-0.0016401370370841</v>
      </c>
      <c r="BF56">
        <v>40920722.16289665</v>
      </c>
      <c r="BG56">
        <v>0.003062973557800941</v>
      </c>
      <c r="BH56">
        <v>38723241.97882655</v>
      </c>
      <c r="BI56">
        <v>0.003713527054788557</v>
      </c>
      <c r="BJ56">
        <v>59731048.79991128</v>
      </c>
      <c r="BK56">
        <v>0.06344025320586533</v>
      </c>
      <c r="BL56">
        <v>179251107.4881793</v>
      </c>
      <c r="BM56">
        <v>0.01247942883622088</v>
      </c>
      <c r="BN56">
        <v>1298339762.129286</v>
      </c>
      <c r="BO56">
        <v>0.006873503450465224</v>
      </c>
      <c r="BP56">
        <v>2902919313.347838</v>
      </c>
      <c r="BQ56">
        <v>0.000824288130925277</v>
      </c>
      <c r="BR56">
        <v>120932916.0291767</v>
      </c>
      <c r="BS56">
        <v>0.01412285263882818</v>
      </c>
      <c r="BT56">
        <v>28110669.91644658</v>
      </c>
      <c r="BU56">
        <v>-0.01334453780910438</v>
      </c>
      <c r="BV56">
        <v>785323462.8312801</v>
      </c>
      <c r="BW56">
        <v>-0.01376615458000496</v>
      </c>
      <c r="BX56">
        <v>179979288.6954307</v>
      </c>
      <c r="BY56">
        <v>-0.002530594916100637</v>
      </c>
      <c r="BZ56">
        <v>277693825.680092</v>
      </c>
      <c r="CA56">
        <v>-0.0006256488128526527</v>
      </c>
      <c r="CB56">
        <v>591356937.8561213</v>
      </c>
      <c r="CC56">
        <v>-0.005189801892029555</v>
      </c>
      <c r="CD56">
        <v>217847856.0836212</v>
      </c>
      <c r="CE56">
        <v>-0.001041037771321029</v>
      </c>
      <c r="CF56">
        <v>338613164.3771787</v>
      </c>
      <c r="CG56">
        <v>-0.006963128169221178</v>
      </c>
      <c r="CH56">
        <v>0</v>
      </c>
      <c r="CI56">
        <v>0.003635143096477611</v>
      </c>
      <c r="CJ56">
        <v>158360983.3908469</v>
      </c>
      <c r="CK56">
        <v>-0.002119541156846205</v>
      </c>
      <c r="CL56">
        <v>807030371.2918538</v>
      </c>
      <c r="CM56">
        <v>-0.01009565645883481</v>
      </c>
      <c r="CN56">
        <v>261299175.669652</v>
      </c>
      <c r="CO56">
        <v>-0.0144286479362814</v>
      </c>
      <c r="CP56">
        <v>1038888622.055327</v>
      </c>
      <c r="CQ56">
        <v>-0.005968446997725696</v>
      </c>
      <c r="CR56">
        <v>770551708.2756864</v>
      </c>
      <c r="CS56">
        <v>-0.00270976973383763</v>
      </c>
      <c r="CT56">
        <v>559919450.8509377</v>
      </c>
      <c r="CU56">
        <v>-0.03190612184041608</v>
      </c>
      <c r="CV56">
        <v>284574797.4213461</v>
      </c>
      <c r="CW56">
        <v>0.00423980903682164</v>
      </c>
      <c r="CX56">
        <v>346346779.8470646</v>
      </c>
      <c r="CY56">
        <v>-0.01084309234768366</v>
      </c>
      <c r="CZ56">
        <v>138918474.756725</v>
      </c>
      <c r="DA56">
        <v>-0.009001085923540098</v>
      </c>
      <c r="DB56">
        <v>426968390.0160289</v>
      </c>
      <c r="DC56">
        <v>-0.0004601973030411433</v>
      </c>
      <c r="DD56">
        <v>102143248.15024</v>
      </c>
      <c r="DE56">
        <v>-0.02112897053793727</v>
      </c>
      <c r="DF56">
        <v>0</v>
      </c>
      <c r="DG56">
        <v>0.02196736985457481</v>
      </c>
      <c r="DH56">
        <v>52095437.3600244</v>
      </c>
      <c r="DI56">
        <v>8.475115671680022E-05</v>
      </c>
      <c r="DJ56">
        <v>4966445231.845657</v>
      </c>
      <c r="DK56">
        <v>-0.01801248872020045</v>
      </c>
      <c r="DL56">
        <v>594622018.5521499</v>
      </c>
      <c r="DM56">
        <v>-0.0070352809376234</v>
      </c>
      <c r="DN56">
        <v>486479372.5671368</v>
      </c>
      <c r="DO56">
        <v>-0.004080692983067791</v>
      </c>
      <c r="DP56">
        <v>1123362987.968451</v>
      </c>
      <c r="DQ56">
        <v>0.01363434350906911</v>
      </c>
      <c r="DR56">
        <v>42202187.34235092</v>
      </c>
      <c r="DS56">
        <v>0.01040489480407403</v>
      </c>
      <c r="DT56">
        <v>27487342.07918127</v>
      </c>
      <c r="DU56">
        <v>0.007191758101844581</v>
      </c>
      <c r="DV56">
        <v>0</v>
      </c>
      <c r="DW56">
        <v>0.003530670607191366</v>
      </c>
      <c r="DX56">
        <v>1539827481.543178</v>
      </c>
      <c r="DY56">
        <v>-0.0159285438872584</v>
      </c>
      <c r="DZ56">
        <v>20196506.24147119</v>
      </c>
      <c r="EA56">
        <v>0.03123766610216139</v>
      </c>
      <c r="EB56">
        <v>29420507.80285441</v>
      </c>
      <c r="EC56">
        <v>0.0262669575581338</v>
      </c>
      <c r="ED56">
        <v>177562092.9988429</v>
      </c>
      <c r="EE56">
        <v>0.000603676552106025</v>
      </c>
      <c r="EF56">
        <v>415970086.7931584</v>
      </c>
      <c r="EG56">
        <v>-0.01629842625990874</v>
      </c>
      <c r="EH56">
        <v>695090502.4335978</v>
      </c>
      <c r="EI56">
        <v>-0.01293058777068878</v>
      </c>
      <c r="EJ56">
        <v>355851871.4410465</v>
      </c>
      <c r="EK56">
        <v>0.002543438444103652</v>
      </c>
      <c r="EL56">
        <v>179707272.8344927</v>
      </c>
      <c r="EM56">
        <v>0.01009072364516106</v>
      </c>
      <c r="EN56">
        <v>5042023826.157702</v>
      </c>
      <c r="EO56">
        <v>0.0001606909600784245</v>
      </c>
      <c r="EP56">
        <v>1170094533.799253</v>
      </c>
      <c r="EQ56">
        <v>-0.006584281131666758</v>
      </c>
      <c r="ER56">
        <v>17415434264.46217</v>
      </c>
      <c r="ES56">
        <v>0.01666160955860496</v>
      </c>
      <c r="ET56">
        <v>31473356.17633349</v>
      </c>
      <c r="EU56">
        <v>0.005795908000207683</v>
      </c>
      <c r="EV56">
        <v>138835955.8431281</v>
      </c>
      <c r="EW56">
        <v>0.009147935707046528</v>
      </c>
      <c r="EX56">
        <v>259723458.8163173</v>
      </c>
      <c r="EY56">
        <v>0.01096012717497397</v>
      </c>
      <c r="EZ56">
        <v>800210086.7642889</v>
      </c>
      <c r="FA56">
        <v>-0.0009994346002352161</v>
      </c>
      <c r="FB56">
        <v>370133684.8206761</v>
      </c>
      <c r="FC56">
        <v>-0.0002144111277332383</v>
      </c>
      <c r="FD56">
        <v>285129907.1023145</v>
      </c>
    </row>
    <row r="57" spans="1:160">
      <c r="A57" s="2">
        <v>44921</v>
      </c>
      <c r="B57">
        <v>0.398269029697397</v>
      </c>
      <c r="C57">
        <v>0.0082773623204015</v>
      </c>
      <c r="D57">
        <v>0.252986283110289</v>
      </c>
      <c r="E57">
        <v>0.0796413983998817</v>
      </c>
      <c r="F57">
        <v>0.0031936407322122</v>
      </c>
      <c r="G57">
        <v>3.59402010278003</v>
      </c>
      <c r="H57">
        <v>9.028786016489139</v>
      </c>
      <c r="I57">
        <v>0.130071375518079</v>
      </c>
      <c r="J57">
        <v>0.536205992126955</v>
      </c>
      <c r="K57">
        <v>6.89308167452613</v>
      </c>
      <c r="L57">
        <v>1.48625991846329</v>
      </c>
      <c r="M57">
        <v>0.185826292870362</v>
      </c>
      <c r="N57">
        <v>0.110656772388054</v>
      </c>
      <c r="O57">
        <v>31.7743773349525</v>
      </c>
      <c r="P57">
        <v>0.520677990507569</v>
      </c>
      <c r="Q57">
        <v>0.438064449173316</v>
      </c>
      <c r="R57">
        <v>1.12640346719657</v>
      </c>
      <c r="S57">
        <v>33.6223708792004</v>
      </c>
      <c r="T57">
        <v>0.261299175669652</v>
      </c>
      <c r="U57">
        <v>2.96004353358922</v>
      </c>
      <c r="V57">
        <v>0.743632221844901</v>
      </c>
      <c r="W57">
        <v>0.202425386068479</v>
      </c>
      <c r="X57">
        <v>0.898371054692537</v>
      </c>
      <c r="Y57">
        <v>4.76793823555991</v>
      </c>
      <c r="Z57">
        <v>0.0184181024710773</v>
      </c>
      <c r="AA57">
        <v>0.0576963013334386</v>
      </c>
      <c r="AB57">
        <v>1.30943556158438</v>
      </c>
      <c r="AC57">
        <v>0.146590788322685</v>
      </c>
      <c r="AD57">
        <v>0.580825417884278</v>
      </c>
      <c r="AE57">
        <v>69.0719330085029</v>
      </c>
      <c r="AF57">
        <v>0.327152264942674</v>
      </c>
      <c r="AG57">
        <v>539.746437153815</v>
      </c>
      <c r="AH57">
        <v>1.33080430112736</v>
      </c>
      <c r="AI57">
        <v>0.0713423436586791</v>
      </c>
      <c r="AJ57">
        <v>0.390435150988655</v>
      </c>
      <c r="AK57">
        <v>0.0274971740270495</v>
      </c>
      <c r="AL57">
        <v>105.872338070877</v>
      </c>
      <c r="AM57">
        <v>1.74425540619521</v>
      </c>
      <c r="AN57">
        <v>0.0079109427196814</v>
      </c>
      <c r="AO57">
        <v>0.0353051267791687</v>
      </c>
      <c r="AP57">
        <v>1.38333658377564</v>
      </c>
      <c r="AQ57">
        <v>0.442181618732654</v>
      </c>
      <c r="AR57">
        <v>1.4796639370268</v>
      </c>
      <c r="AS57">
        <v>0.932143609544323</v>
      </c>
      <c r="AT57">
        <v>0.0548083303211564</v>
      </c>
      <c r="AU57">
        <v>0.0161367540247411</v>
      </c>
      <c r="AV57">
        <v>0.345932128068579</v>
      </c>
      <c r="AW57">
        <v>0.170011377049742</v>
      </c>
      <c r="AX57">
        <v>0.163818999575028</v>
      </c>
      <c r="AY57">
        <v>3.59224987997667</v>
      </c>
      <c r="AZ57">
        <v>0.969996036268702</v>
      </c>
      <c r="BA57">
        <v>19.4377434459831</v>
      </c>
      <c r="BB57">
        <v>11.0587335307445</v>
      </c>
      <c r="BC57">
        <v>-0.001709289805731484</v>
      </c>
      <c r="BD57">
        <v>311903019.9474472</v>
      </c>
      <c r="BE57">
        <v>0.02380633088613737</v>
      </c>
      <c r="BF57">
        <v>41068757.21672808</v>
      </c>
      <c r="BG57">
        <v>0.007907106170046863</v>
      </c>
      <c r="BH57">
        <v>38559903.98532691</v>
      </c>
      <c r="BI57">
        <v>-0.00860215643133655</v>
      </c>
      <c r="BJ57">
        <v>60033675.8091984</v>
      </c>
      <c r="BK57">
        <v>-0.03302054233449114</v>
      </c>
      <c r="BL57">
        <v>178739094.2577672</v>
      </c>
      <c r="BM57">
        <v>-0.006026853083529238</v>
      </c>
      <c r="BN57">
        <v>1298790865.810133</v>
      </c>
      <c r="BO57">
        <v>0.006660199729744631</v>
      </c>
      <c r="BP57">
        <v>2949712445.948899</v>
      </c>
      <c r="BQ57">
        <v>-0.006610793983080065</v>
      </c>
      <c r="BR57">
        <v>120929954.8683943</v>
      </c>
      <c r="BS57">
        <v>-0.0190645405089217</v>
      </c>
      <c r="BT57">
        <v>27804878.98251385</v>
      </c>
      <c r="BU57">
        <v>-0.01294555364999816</v>
      </c>
      <c r="BV57">
        <v>783490415.8606368</v>
      </c>
      <c r="BW57">
        <v>-0.04362495586092185</v>
      </c>
      <c r="BX57">
        <v>180619437.75584</v>
      </c>
      <c r="BY57">
        <v>-0.01635129809704783</v>
      </c>
      <c r="BZ57">
        <v>278731123.2175768</v>
      </c>
      <c r="CA57">
        <v>-0.008807493902311836</v>
      </c>
      <c r="CB57">
        <v>587718222.866876</v>
      </c>
      <c r="CC57">
        <v>-0.03115610359542131</v>
      </c>
      <c r="CD57">
        <v>220949735.3493847</v>
      </c>
      <c r="CE57">
        <v>-0.006452919778212607</v>
      </c>
      <c r="CF57">
        <v>348288644.0403241</v>
      </c>
      <c r="CG57">
        <v>-0.007356392064613249</v>
      </c>
      <c r="CH57">
        <v>0</v>
      </c>
      <c r="CI57">
        <v>-0.06781896651548425</v>
      </c>
      <c r="CJ57">
        <v>160646678.8659724</v>
      </c>
      <c r="CK57">
        <v>-0.03263572196710662</v>
      </c>
      <c r="CL57">
        <v>810364287.5434861</v>
      </c>
      <c r="CM57">
        <v>-0.01122165845024725</v>
      </c>
      <c r="CN57">
        <v>264371426.387984</v>
      </c>
      <c r="CO57">
        <v>0.009387846577426195</v>
      </c>
      <c r="CP57">
        <v>1052303181.430429</v>
      </c>
      <c r="CQ57">
        <v>-0.01574310723293471</v>
      </c>
      <c r="CR57">
        <v>792298056.6670643</v>
      </c>
      <c r="CS57">
        <v>-0.009528525932650966</v>
      </c>
      <c r="CT57">
        <v>567243292.8216388</v>
      </c>
      <c r="CU57">
        <v>-0.03048204084523232</v>
      </c>
      <c r="CV57">
        <v>293731500.1323386</v>
      </c>
      <c r="CW57">
        <v>0.005044287668866776</v>
      </c>
      <c r="CX57">
        <v>343817041.0260976</v>
      </c>
      <c r="CY57">
        <v>-0.01522674968096749</v>
      </c>
      <c r="CZ57">
        <v>137577108.6078337</v>
      </c>
      <c r="DA57">
        <v>-0.002785705121576054</v>
      </c>
      <c r="DB57">
        <v>442771671.1220279</v>
      </c>
      <c r="DC57">
        <v>-0.005952693874931247</v>
      </c>
      <c r="DD57">
        <v>102320490.7938399</v>
      </c>
      <c r="DE57">
        <v>0.02681714412424907</v>
      </c>
      <c r="DF57">
        <v>0</v>
      </c>
      <c r="DG57">
        <v>-0.02193973664052995</v>
      </c>
      <c r="DH57">
        <v>52044925.07046566</v>
      </c>
      <c r="DI57">
        <v>0.0506515885976766</v>
      </c>
      <c r="DJ57">
        <v>5064413788.902268</v>
      </c>
      <c r="DK57">
        <v>-0.0009494005817356488</v>
      </c>
      <c r="DL57">
        <v>597276890.6332171</v>
      </c>
      <c r="DM57">
        <v>-0.01886078468385599</v>
      </c>
      <c r="DN57">
        <v>493877793.2188386</v>
      </c>
      <c r="DO57">
        <v>-0.00424749627296539</v>
      </c>
      <c r="DP57">
        <v>1148755239.575411</v>
      </c>
      <c r="DQ57">
        <v>-0.02224862245204862</v>
      </c>
      <c r="DR57">
        <v>42269656.77791208</v>
      </c>
      <c r="DS57">
        <v>-0.008216682794894958</v>
      </c>
      <c r="DT57">
        <v>27707354.91525494</v>
      </c>
      <c r="DU57">
        <v>0.001179753802023509</v>
      </c>
      <c r="DV57">
        <v>0</v>
      </c>
      <c r="DW57">
        <v>0.00419829804699523</v>
      </c>
      <c r="DX57">
        <v>1585688519.184231</v>
      </c>
      <c r="DY57">
        <v>0.00115935611454554</v>
      </c>
      <c r="DZ57">
        <v>19923939.24040544</v>
      </c>
      <c r="EA57">
        <v>-0.0387374579186176</v>
      </c>
      <c r="EB57">
        <v>29941541.96906799</v>
      </c>
      <c r="EC57">
        <v>-0.0001237891107156441</v>
      </c>
      <c r="ED57">
        <v>182816220.3565789</v>
      </c>
      <c r="EE57">
        <v>-0.008816977093995981</v>
      </c>
      <c r="EF57">
        <v>416360922.7660708</v>
      </c>
      <c r="EG57">
        <v>-0.01492385151509401</v>
      </c>
      <c r="EH57">
        <v>696718383.7560319</v>
      </c>
      <c r="EI57">
        <v>-0.02669865125472159</v>
      </c>
      <c r="EJ57">
        <v>356007038.3171228</v>
      </c>
      <c r="EK57">
        <v>-0.009130330937021869</v>
      </c>
      <c r="EL57">
        <v>189206889.5685362</v>
      </c>
      <c r="EM57">
        <v>0.001472721251134734</v>
      </c>
      <c r="EN57">
        <v>5016404995.966448</v>
      </c>
      <c r="EO57">
        <v>-0.006822950696902197</v>
      </c>
      <c r="EP57">
        <v>1171022618.35068</v>
      </c>
      <c r="EQ57">
        <v>-0.01695166727860586</v>
      </c>
      <c r="ER57">
        <v>18414189450.40665</v>
      </c>
      <c r="ES57">
        <v>0.003326301566799694</v>
      </c>
      <c r="ET57">
        <v>31557468.84791941</v>
      </c>
      <c r="EU57">
        <v>-0.02752775977497246</v>
      </c>
      <c r="EV57">
        <v>138839245.5675505</v>
      </c>
      <c r="EW57">
        <v>0.001996455795322261</v>
      </c>
      <c r="EX57">
        <v>260355787.6989247</v>
      </c>
      <c r="EY57">
        <v>0.02384892493113533</v>
      </c>
      <c r="EZ57">
        <v>855776322.8456098</v>
      </c>
      <c r="FA57">
        <v>-0.008353914058689571</v>
      </c>
      <c r="FB57">
        <v>375272505.914277</v>
      </c>
      <c r="FC57">
        <v>0.01202278780482113</v>
      </c>
      <c r="FD57">
        <v>291073519.6315329</v>
      </c>
    </row>
    <row r="58" spans="1:160">
      <c r="A58" s="2">
        <v>44922</v>
      </c>
      <c r="B58">
        <v>0.405420224780953</v>
      </c>
      <c r="C58">
        <v>0.008307306556766701</v>
      </c>
      <c r="D58">
        <v>0.25209485000321</v>
      </c>
      <c r="E58">
        <v>0.0800449010789312</v>
      </c>
      <c r="F58">
        <v>0.0031845184102863</v>
      </c>
      <c r="G58">
        <v>3.59526883269241</v>
      </c>
      <c r="H58">
        <v>9.170307917072609</v>
      </c>
      <c r="I58">
        <v>0.130068190593174</v>
      </c>
      <c r="J58">
        <v>0.530373084850103</v>
      </c>
      <c r="K58">
        <v>6.87699232653144</v>
      </c>
      <c r="L58">
        <v>1.49114658196392</v>
      </c>
      <c r="M58">
        <v>0.186520428418829</v>
      </c>
      <c r="N58">
        <v>0.109975883350361</v>
      </c>
      <c r="O58">
        <v>32.2268044738269</v>
      </c>
      <c r="P58">
        <v>0.535555762071677</v>
      </c>
      <c r="Q58">
        <v>0.438067580688852</v>
      </c>
      <c r="R58">
        <v>1.14261308059757</v>
      </c>
      <c r="S58">
        <v>33.7546950019559</v>
      </c>
      <c r="T58">
        <v>0.264371426387984</v>
      </c>
      <c r="U58">
        <v>2.99826483940703</v>
      </c>
      <c r="V58">
        <v>0.764618854146945</v>
      </c>
      <c r="W58">
        <v>0.205067956065215</v>
      </c>
      <c r="X58">
        <v>0.927277748983531</v>
      </c>
      <c r="Y58">
        <v>4.73196211624642</v>
      </c>
      <c r="Z58">
        <v>0.0182402613363774</v>
      </c>
      <c r="AA58">
        <v>0.059831801033345</v>
      </c>
      <c r="AB58">
        <v>1.3117077413394</v>
      </c>
      <c r="AC58">
        <v>0.146555755693911</v>
      </c>
      <c r="AD58">
        <v>0.580186797194623</v>
      </c>
      <c r="AE58">
        <v>70.4272041685763</v>
      </c>
      <c r="AF58">
        <v>0.328613508769061</v>
      </c>
      <c r="AG58">
        <v>547.95494796127</v>
      </c>
      <c r="AH58">
        <v>1.36088551086613</v>
      </c>
      <c r="AI58">
        <v>0.0714564000136072</v>
      </c>
      <c r="AJ58">
        <v>0.393560252885536</v>
      </c>
      <c r="AK58">
        <v>0.02917663079518</v>
      </c>
      <c r="AL58">
        <v>109.025558376147</v>
      </c>
      <c r="AM58">
        <v>1.720715371128</v>
      </c>
      <c r="AN58">
        <v>0.0080510447013173</v>
      </c>
      <c r="AO58">
        <v>0.036349818409831</v>
      </c>
      <c r="AP58">
        <v>1.38463633516823</v>
      </c>
      <c r="AQ58">
        <v>0.443217194957244</v>
      </c>
      <c r="AR58">
        <v>1.48030913478794</v>
      </c>
      <c r="AS58">
        <v>0.98141822649271</v>
      </c>
      <c r="AT58">
        <v>0.0545312583467348</v>
      </c>
      <c r="AU58">
        <v>0.0161495532231716</v>
      </c>
      <c r="AV58">
        <v>0.365770938955904</v>
      </c>
      <c r="AW58">
        <v>0.170465733142036</v>
      </c>
      <c r="AX58">
        <v>0.163822881273832</v>
      </c>
      <c r="AY58">
        <v>3.6003537647188</v>
      </c>
      <c r="AZ58">
        <v>1.03700932688657</v>
      </c>
      <c r="BA58">
        <v>19.70761103742</v>
      </c>
      <c r="BB58">
        <v>11.2892559190783</v>
      </c>
      <c r="BC58">
        <v>0.01795568962263894</v>
      </c>
      <c r="BD58">
        <v>312164206.2144045</v>
      </c>
      <c r="BE58">
        <v>0.003617606093114567</v>
      </c>
      <c r="BF58">
        <v>39730482.73552818</v>
      </c>
      <c r="BG58">
        <v>-0.003523642057266518</v>
      </c>
      <c r="BH58">
        <v>38250324.45067321</v>
      </c>
      <c r="BI58">
        <v>0.005066494149481127</v>
      </c>
      <c r="BJ58">
        <v>58790058.09271635</v>
      </c>
      <c r="BK58">
        <v>-0.002856402047321405</v>
      </c>
      <c r="BL58">
        <v>175239194.5429533</v>
      </c>
      <c r="BM58">
        <v>0.0003474465575232788</v>
      </c>
      <c r="BN58">
        <v>1316719600.31649</v>
      </c>
      <c r="BO58">
        <v>0.01567452150543946</v>
      </c>
      <c r="BP58">
        <v>2962515229.35366</v>
      </c>
      <c r="BQ58">
        <v>-2.448597850457368E-05</v>
      </c>
      <c r="BR58">
        <v>122034794.7090699</v>
      </c>
      <c r="BS58">
        <v>-0.01087810908959574</v>
      </c>
      <c r="BT58">
        <v>28226644.71302733</v>
      </c>
      <c r="BU58">
        <v>-0.002334129893477033</v>
      </c>
      <c r="BV58">
        <v>766631713.426846</v>
      </c>
      <c r="BW58">
        <v>0.003287892945187165</v>
      </c>
      <c r="BX58">
        <v>174606143.4119321</v>
      </c>
      <c r="BY58">
        <v>0.003735400075764561</v>
      </c>
      <c r="BZ58">
        <v>266937969.9040444</v>
      </c>
      <c r="CA58">
        <v>-0.006153161916789385</v>
      </c>
      <c r="CB58">
        <v>573129392.4632479</v>
      </c>
      <c r="CC58">
        <v>0.01423874130105207</v>
      </c>
      <c r="CD58">
        <v>224264288.9938913</v>
      </c>
      <c r="CE58">
        <v>0.02857384378702998</v>
      </c>
      <c r="CF58">
        <v>343752718.351891</v>
      </c>
      <c r="CG58">
        <v>7.148526984801507E-06</v>
      </c>
      <c r="CH58">
        <v>0</v>
      </c>
      <c r="CI58">
        <v>0.0143905926011958</v>
      </c>
      <c r="CJ58">
        <v>158267292.6356692</v>
      </c>
      <c r="CK58">
        <v>0.00393559761835105</v>
      </c>
      <c r="CL58">
        <v>813072109.7393062</v>
      </c>
      <c r="CM58">
        <v>0.01175759820312683</v>
      </c>
      <c r="CN58">
        <v>256686652.881824</v>
      </c>
      <c r="CO58">
        <v>0.01291241341017191</v>
      </c>
      <c r="CP58">
        <v>1075972982.715081</v>
      </c>
      <c r="CQ58">
        <v>0.02822178986539559</v>
      </c>
      <c r="CR58">
        <v>764764285.0334988</v>
      </c>
      <c r="CS58">
        <v>0.01305453850458282</v>
      </c>
      <c r="CT58">
        <v>558766350.1938192</v>
      </c>
      <c r="CU58">
        <v>0.03217678724175643</v>
      </c>
      <c r="CV58">
        <v>292085768.6832665</v>
      </c>
      <c r="CW58">
        <v>-0.007545424780290966</v>
      </c>
      <c r="CX58">
        <v>329936757.1033053</v>
      </c>
      <c r="CY58">
        <v>-0.009655779414799781</v>
      </c>
      <c r="CZ58">
        <v>134221912.817887</v>
      </c>
      <c r="DA58">
        <v>0.03701276599283054</v>
      </c>
      <c r="DB58">
        <v>438655009.9660001</v>
      </c>
      <c r="DC58">
        <v>0.001735236022054165</v>
      </c>
      <c r="DD58">
        <v>99066264.85314448</v>
      </c>
      <c r="DE58">
        <v>-0.000238982470691651</v>
      </c>
      <c r="DF58">
        <v>0</v>
      </c>
      <c r="DG58">
        <v>-0.001099505410733004</v>
      </c>
      <c r="DH58">
        <v>51864171.57446877</v>
      </c>
      <c r="DI58">
        <v>0.0196211558160182</v>
      </c>
      <c r="DJ58">
        <v>4940313793.407886</v>
      </c>
      <c r="DK58">
        <v>0.004466555738634526</v>
      </c>
      <c r="DL58">
        <v>584473655.1161929</v>
      </c>
      <c r="DM58">
        <v>0.01520808706165822</v>
      </c>
      <c r="DN58">
        <v>487204210.7236791</v>
      </c>
      <c r="DO58">
        <v>0.02260378157275822</v>
      </c>
      <c r="DP58">
        <v>1147527341.149015</v>
      </c>
      <c r="DQ58">
        <v>0.001598718924539</v>
      </c>
      <c r="DR58">
        <v>42234578.3333625</v>
      </c>
      <c r="DS58">
        <v>0.008004150981200331</v>
      </c>
      <c r="DT58">
        <v>27750093.88549294</v>
      </c>
      <c r="DU58">
        <v>0.06107743168364821</v>
      </c>
      <c r="DV58">
        <v>0</v>
      </c>
      <c r="DW58">
        <v>0.02978323103773395</v>
      </c>
      <c r="DX58">
        <v>1668253967.034266</v>
      </c>
      <c r="DY58">
        <v>-0.01349575009691872</v>
      </c>
      <c r="DZ58">
        <v>19489897.42213801</v>
      </c>
      <c r="EA58">
        <v>0.01770989711344306</v>
      </c>
      <c r="EB58">
        <v>29969458.4009505</v>
      </c>
      <c r="EC58">
        <v>0.02959036621499145</v>
      </c>
      <c r="ED58">
        <v>181904171.8553557</v>
      </c>
      <c r="EE58">
        <v>0.0009395771122040486</v>
      </c>
      <c r="EF58">
        <v>414600032.0757892</v>
      </c>
      <c r="EG58">
        <v>0.002341970314275077</v>
      </c>
      <c r="EH58">
        <v>688298169.5406357</v>
      </c>
      <c r="EI58">
        <v>0.0004360434454031559</v>
      </c>
      <c r="EJ58">
        <v>357918414.0704179</v>
      </c>
      <c r="EK58">
        <v>0.05286161536040024</v>
      </c>
      <c r="EL58">
        <v>189876289.3872108</v>
      </c>
      <c r="EM58">
        <v>-0.005055289456877499</v>
      </c>
      <c r="EN58">
        <v>4974897299.956917</v>
      </c>
      <c r="EO58">
        <v>0.000793170572648938</v>
      </c>
      <c r="EP58">
        <v>1157430235.086419</v>
      </c>
      <c r="EQ58">
        <v>0.05734885336638085</v>
      </c>
      <c r="ER58">
        <v>18541238278.35868</v>
      </c>
      <c r="ES58">
        <v>0.002672504041662194</v>
      </c>
      <c r="ET58">
        <v>30967758.023603</v>
      </c>
      <c r="EU58">
        <v>2.369504644805787E-05</v>
      </c>
      <c r="EV58">
        <v>135839070.4621155</v>
      </c>
      <c r="EW58">
        <v>0.002255935698488365</v>
      </c>
      <c r="EX58">
        <v>249766024.7145493</v>
      </c>
      <c r="EY58">
        <v>0.06908614892453491</v>
      </c>
      <c r="EZ58">
        <v>835006065.3207362</v>
      </c>
      <c r="FA58">
        <v>0.01388368933805806</v>
      </c>
      <c r="FB58">
        <v>381171510.7176416</v>
      </c>
      <c r="FC58">
        <v>0.02084527922595503</v>
      </c>
      <c r="FD58">
        <v>289026042.1126922</v>
      </c>
    </row>
    <row r="59" spans="1:160">
      <c r="A59" s="2">
        <v>44923</v>
      </c>
      <c r="B59">
        <v>0.399796820982377</v>
      </c>
      <c r="C59">
        <v>0.0080366030554712</v>
      </c>
      <c r="D59">
        <v>0.25004885430891</v>
      </c>
      <c r="E59">
        <v>0.0783867441236218</v>
      </c>
      <c r="F59">
        <v>0.0031221621858562</v>
      </c>
      <c r="G59">
        <v>3.6448985475889</v>
      </c>
      <c r="H59">
        <v>9.20607139332057</v>
      </c>
      <c r="I59">
        <v>0.13125651915187</v>
      </c>
      <c r="J59">
        <v>0.538418190592774</v>
      </c>
      <c r="K59">
        <v>6.70449714222112</v>
      </c>
      <c r="L59">
        <v>1.44111678877826</v>
      </c>
      <c r="M59">
        <v>0.178628722666501</v>
      </c>
      <c r="N59">
        <v>0.107245970531151</v>
      </c>
      <c r="O59">
        <v>32.7102514082648</v>
      </c>
      <c r="P59">
        <v>0.528580969237237</v>
      </c>
      <c r="Q59">
        <v>0.434421579890976</v>
      </c>
      <c r="R59">
        <v>1.12557921920324</v>
      </c>
      <c r="S59">
        <v>33.8608977647462</v>
      </c>
      <c r="T59">
        <v>0.256686652881824</v>
      </c>
      <c r="U59">
        <v>3.06570579577766</v>
      </c>
      <c r="V59">
        <v>0.738046984205268</v>
      </c>
      <c r="W59">
        <v>0.2020013209753</v>
      </c>
      <c r="X59">
        <v>0.922082357434312</v>
      </c>
      <c r="Y59">
        <v>4.54062029273273</v>
      </c>
      <c r="Z59">
        <v>0.0177954224481159</v>
      </c>
      <c r="AA59">
        <v>0.059275516005929</v>
      </c>
      <c r="AB59">
        <v>1.26998986718379</v>
      </c>
      <c r="AC59">
        <v>0.151770922974493</v>
      </c>
      <c r="AD59">
        <v>0.578099655172414</v>
      </c>
      <c r="AE59">
        <v>68.6939586564807</v>
      </c>
      <c r="AF59">
        <v>0.321570270825999</v>
      </c>
      <c r="AG59">
        <v>540.550641472782</v>
      </c>
      <c r="AH59">
        <v>1.3594308675098</v>
      </c>
      <c r="AI59">
        <v>0.07139710028049701</v>
      </c>
      <c r="AJ59">
        <v>0.394167324906174</v>
      </c>
      <c r="AK59">
        <v>0.0274048383323009</v>
      </c>
      <c r="AL59">
        <v>114.702426150316</v>
      </c>
      <c r="AM59">
        <v>1.68322969023963</v>
      </c>
      <c r="AN59">
        <v>0.008058551209873799</v>
      </c>
      <c r="AO59">
        <v>0.0361684734649691</v>
      </c>
      <c r="AP59">
        <v>1.37878037439308</v>
      </c>
      <c r="AQ59">
        <v>0.437860678160073</v>
      </c>
      <c r="AR59">
        <v>1.48825680627497</v>
      </c>
      <c r="AS59">
        <v>0.9848904107475031</v>
      </c>
      <c r="AT59">
        <v>0.0540827572772777</v>
      </c>
      <c r="AU59">
        <v>0.015962100894313</v>
      </c>
      <c r="AV59">
        <v>0.368294578088564</v>
      </c>
      <c r="AW59">
        <v>0.167280259411765</v>
      </c>
      <c r="AX59">
        <v>0.160282835171671</v>
      </c>
      <c r="AY59">
        <v>3.4524473682397</v>
      </c>
      <c r="AZ59">
        <v>1.01150592651417</v>
      </c>
      <c r="BA59">
        <v>20.0174000316586</v>
      </c>
      <c r="BB59">
        <v>11.2098447183342</v>
      </c>
      <c r="BC59">
        <v>-0.01387055567248607</v>
      </c>
      <c r="BD59">
        <v>299453786.5014529</v>
      </c>
      <c r="BE59">
        <v>-0.03258619378563798</v>
      </c>
      <c r="BF59">
        <v>38853154.2681144</v>
      </c>
      <c r="BG59">
        <v>-0.008115975769730999</v>
      </c>
      <c r="BH59">
        <v>37828252.76841637</v>
      </c>
      <c r="BI59">
        <v>-0.02071533518011737</v>
      </c>
      <c r="BJ59">
        <v>57154273.91556953</v>
      </c>
      <c r="BK59">
        <v>-0.01958105320687842</v>
      </c>
      <c r="BL59">
        <v>173275845.6544866</v>
      </c>
      <c r="BM59">
        <v>0.01380417354196117</v>
      </c>
      <c r="BN59">
        <v>1308156685.260506</v>
      </c>
      <c r="BO59">
        <v>0.003899920980993343</v>
      </c>
      <c r="BP59">
        <v>2938738610.269818</v>
      </c>
      <c r="BQ59">
        <v>0.009136196584857759</v>
      </c>
      <c r="BR59">
        <v>119521002.0165824</v>
      </c>
      <c r="BS59">
        <v>0.01516876699153147</v>
      </c>
      <c r="BT59">
        <v>27523301.27327676</v>
      </c>
      <c r="BU59">
        <v>-0.02508293976784493</v>
      </c>
      <c r="BV59">
        <v>718407569.2178025</v>
      </c>
      <c r="BW59">
        <v>-0.03355122413235057</v>
      </c>
      <c r="BX59">
        <v>164345301.8065793</v>
      </c>
      <c r="BY59">
        <v>-0.04231014167846148</v>
      </c>
      <c r="BZ59">
        <v>250453652.9685488</v>
      </c>
      <c r="CA59">
        <v>-0.02482283147945308</v>
      </c>
      <c r="CB59">
        <v>547573202.7952405</v>
      </c>
      <c r="CC59">
        <v>0.01500139223640784</v>
      </c>
      <c r="CD59">
        <v>218932383.7675598</v>
      </c>
      <c r="CE59">
        <v>-0.01302346707550972</v>
      </c>
      <c r="CF59">
        <v>331154520.7681419</v>
      </c>
      <c r="CG59">
        <v>-0.008322918560060288</v>
      </c>
      <c r="CH59">
        <v>0</v>
      </c>
      <c r="CI59">
        <v>-0.01490781235011041</v>
      </c>
      <c r="CJ59">
        <v>146366942.1873961</v>
      </c>
      <c r="CK59">
        <v>0.003146310840140609</v>
      </c>
      <c r="CL59">
        <v>794942892.5730102</v>
      </c>
      <c r="CM59">
        <v>-0.02906809412482436</v>
      </c>
      <c r="CN59">
        <v>242823162.917787</v>
      </c>
      <c r="CO59">
        <v>0.02249332863602804</v>
      </c>
      <c r="CP59">
        <v>1051543892.208776</v>
      </c>
      <c r="CQ59">
        <v>-0.03475178488937747</v>
      </c>
      <c r="CR59">
        <v>715716957.4242295</v>
      </c>
      <c r="CS59">
        <v>-0.01495423833521681</v>
      </c>
      <c r="CT59">
        <v>547752379.6119817</v>
      </c>
      <c r="CU59">
        <v>-0.005602842896763272</v>
      </c>
      <c r="CV59">
        <v>279699790.8385372</v>
      </c>
      <c r="CW59">
        <v>-0.04043604298029957</v>
      </c>
      <c r="CX59">
        <v>312969242.4951076</v>
      </c>
      <c r="CY59">
        <v>-0.02438774752499495</v>
      </c>
      <c r="CZ59">
        <v>127361721.1881561</v>
      </c>
      <c r="DA59">
        <v>-0.009297480901602317</v>
      </c>
      <c r="DB59">
        <v>413234144.7789687</v>
      </c>
      <c r="DC59">
        <v>-0.03180424483354161</v>
      </c>
      <c r="DD59">
        <v>97780572.43670692</v>
      </c>
      <c r="DE59">
        <v>0.03558486840649322</v>
      </c>
      <c r="DF59">
        <v>0</v>
      </c>
      <c r="DG59">
        <v>-0.003597362146641192</v>
      </c>
      <c r="DH59">
        <v>52246855.11671</v>
      </c>
      <c r="DI59">
        <v>-0.02461045461845757</v>
      </c>
      <c r="DJ59">
        <v>4761814877.962106</v>
      </c>
      <c r="DK59">
        <v>-0.02143319661277754</v>
      </c>
      <c r="DL59">
        <v>554026350.3672044</v>
      </c>
      <c r="DM59">
        <v>-0.01351261908672718</v>
      </c>
      <c r="DN59">
        <v>465316274.1621951</v>
      </c>
      <c r="DO59">
        <v>-0.001068894734138404</v>
      </c>
      <c r="DP59">
        <v>1108677612.877727</v>
      </c>
      <c r="DQ59">
        <v>-0.0008298729448853459</v>
      </c>
      <c r="DR59">
        <v>41071272.26755079</v>
      </c>
      <c r="DS59">
        <v>0.001542513544462443</v>
      </c>
      <c r="DT59">
        <v>26768929.6878846</v>
      </c>
      <c r="DU59">
        <v>-0.06072642435369202</v>
      </c>
      <c r="DV59">
        <v>0</v>
      </c>
      <c r="DW59">
        <v>0.05206914652602235</v>
      </c>
      <c r="DX59">
        <v>1596279203.679471</v>
      </c>
      <c r="DY59">
        <v>-0.02178493986707208</v>
      </c>
      <c r="DZ59">
        <v>19056891.00251406</v>
      </c>
      <c r="EA59">
        <v>0.0009323645359056165</v>
      </c>
      <c r="EB59">
        <v>28330749.2974738</v>
      </c>
      <c r="EC59">
        <v>-0.004988881727476802</v>
      </c>
      <c r="ED59">
        <v>179196578.5706489</v>
      </c>
      <c r="EE59">
        <v>-0.004229241011820317</v>
      </c>
      <c r="EF59">
        <v>395882428.0838813</v>
      </c>
      <c r="EG59">
        <v>-0.01208553471777574</v>
      </c>
      <c r="EH59">
        <v>645642910.2672964</v>
      </c>
      <c r="EI59">
        <v>0.005368926868216883</v>
      </c>
      <c r="EJ59">
        <v>345996922.6222721</v>
      </c>
      <c r="EK59">
        <v>0.003537925179157853</v>
      </c>
      <c r="EL59">
        <v>183862561.216636</v>
      </c>
      <c r="EM59">
        <v>-0.008224660186737731</v>
      </c>
      <c r="EN59">
        <v>4973132666.193954</v>
      </c>
      <c r="EO59">
        <v>-0.01160727645329795</v>
      </c>
      <c r="EP59">
        <v>1132014684.385543</v>
      </c>
      <c r="EQ59">
        <v>0.006899506942415146</v>
      </c>
      <c r="ER59">
        <v>17932935939.609</v>
      </c>
      <c r="ES59">
        <v>-0.01868688604774771</v>
      </c>
      <c r="ET59">
        <v>29612782.49356793</v>
      </c>
      <c r="EU59">
        <v>-0.0216089844998133</v>
      </c>
      <c r="EV59">
        <v>130211762.5978892</v>
      </c>
      <c r="EW59">
        <v>-0.04108107317911081</v>
      </c>
      <c r="EX59">
        <v>231608508.4248804</v>
      </c>
      <c r="EY59">
        <v>-0.02459322178805223</v>
      </c>
      <c r="EZ59">
        <v>784385221.1839753</v>
      </c>
      <c r="FA59">
        <v>0.01571925656795159</v>
      </c>
      <c r="FB59">
        <v>369976540.6460313</v>
      </c>
      <c r="FC59">
        <v>-0.007034228058370062</v>
      </c>
      <c r="FD59">
        <v>283726079.6104054</v>
      </c>
    </row>
    <row r="60" spans="1:160">
      <c r="A60" s="2">
        <v>44924</v>
      </c>
      <c r="B60">
        <v>0.383502394670189</v>
      </c>
      <c r="C60">
        <v>0.007859138797389999</v>
      </c>
      <c r="D60">
        <v>0.247272895368041</v>
      </c>
      <c r="E60">
        <v>0.0762056985540927</v>
      </c>
      <c r="F60">
        <v>0.0030871820338805</v>
      </c>
      <c r="G60">
        <v>3.62119497649967</v>
      </c>
      <c r="H60">
        <v>9.128178403171351</v>
      </c>
      <c r="I60">
        <v>0.128552768312022</v>
      </c>
      <c r="J60">
        <v>0.525002040496088</v>
      </c>
      <c r="K60">
        <v>6.28275795328207</v>
      </c>
      <c r="L60">
        <v>1.35606541503245</v>
      </c>
      <c r="M60">
        <v>0.167597798593482</v>
      </c>
      <c r="N60">
        <v>0.10246380720108</v>
      </c>
      <c r="O60">
        <v>31.9325620078668</v>
      </c>
      <c r="P60">
        <v>0.509208998823774</v>
      </c>
      <c r="Q60">
        <v>0.429393972003586</v>
      </c>
      <c r="R60">
        <v>1.04063463383815</v>
      </c>
      <c r="S60">
        <v>33.0994591773161</v>
      </c>
      <c r="T60">
        <v>0.242823162917787</v>
      </c>
      <c r="U60">
        <v>2.99610144180794</v>
      </c>
      <c r="V60">
        <v>0.690713141694875</v>
      </c>
      <c r="W60">
        <v>0.198016527345807</v>
      </c>
      <c r="X60">
        <v>0.88298119991581</v>
      </c>
      <c r="Y60">
        <v>4.30870949314415</v>
      </c>
      <c r="Z60">
        <v>0.0168858838670965</v>
      </c>
      <c r="AA60">
        <v>0.0558403907547772</v>
      </c>
      <c r="AB60">
        <v>1.25350780496401</v>
      </c>
      <c r="AC60">
        <v>0.14953350761341</v>
      </c>
      <c r="AD60">
        <v>0.582241654847</v>
      </c>
      <c r="AE60">
        <v>66.20532002959339</v>
      </c>
      <c r="AF60">
        <v>0.304818912356335</v>
      </c>
      <c r="AG60">
        <v>516.2660850416059</v>
      </c>
      <c r="AH60">
        <v>1.31340711024274</v>
      </c>
      <c r="AI60">
        <v>0.069430543891983</v>
      </c>
      <c r="AJ60">
        <v>0.380230692163206</v>
      </c>
      <c r="AK60">
        <v>0.0266241624952923</v>
      </c>
      <c r="AL60">
        <v>109.753731202468</v>
      </c>
      <c r="AM60">
        <v>1.64583343074226</v>
      </c>
      <c r="AN60">
        <v>0.0076179152446929</v>
      </c>
      <c r="AO60">
        <v>0.0356301157413776</v>
      </c>
      <c r="AP60">
        <v>1.31653371968229</v>
      </c>
      <c r="AQ60">
        <v>0.410725547516063</v>
      </c>
      <c r="AR60">
        <v>1.4386861776312</v>
      </c>
      <c r="AS60">
        <v>0.953697136288874</v>
      </c>
      <c r="AT60">
        <v>0.0540663079605351</v>
      </c>
      <c r="AU60">
        <v>0.0156115954623017</v>
      </c>
      <c r="AV60">
        <v>0.356211541894504</v>
      </c>
      <c r="AW60">
        <v>0.159961012794425</v>
      </c>
      <c r="AX60">
        <v>0.153642912977021</v>
      </c>
      <c r="AY60">
        <v>3.2005926225927</v>
      </c>
      <c r="AZ60">
        <v>0.949871715560618</v>
      </c>
      <c r="BA60">
        <v>19.4294909462079</v>
      </c>
      <c r="BB60">
        <v>11.0042862287623</v>
      </c>
      <c r="BC60">
        <v>-0.04075676808072037</v>
      </c>
      <c r="BD60">
        <v>298023470.1112749</v>
      </c>
      <c r="BE60">
        <v>-0.02208199868231464</v>
      </c>
      <c r="BF60">
        <v>37635570.83627204</v>
      </c>
      <c r="BG60">
        <v>-0.01110166630653531</v>
      </c>
      <c r="BH60">
        <v>37458226.65179471</v>
      </c>
      <c r="BI60">
        <v>-0.0278241633060996</v>
      </c>
      <c r="BJ60">
        <v>56166455.5396398</v>
      </c>
      <c r="BK60">
        <v>-0.01120382282962906</v>
      </c>
      <c r="BL60">
        <v>171480029.0253715</v>
      </c>
      <c r="BM60">
        <v>-0.006503218341950778</v>
      </c>
      <c r="BN60">
        <v>1308162052.677809</v>
      </c>
      <c r="BO60">
        <v>-0.008461045631878883</v>
      </c>
      <c r="BP60">
        <v>3011730725.755529</v>
      </c>
      <c r="BQ60">
        <v>-0.02059898325293563</v>
      </c>
      <c r="BR60">
        <v>119896160.5969544</v>
      </c>
      <c r="BS60">
        <v>-0.02491771327769476</v>
      </c>
      <c r="BT60">
        <v>27801158.99682358</v>
      </c>
      <c r="BU60">
        <v>-0.06290392552831081</v>
      </c>
      <c r="BV60">
        <v>700440636.4128811</v>
      </c>
      <c r="BW60">
        <v>-0.05901768295816912</v>
      </c>
      <c r="BX60">
        <v>173668962.922812</v>
      </c>
      <c r="BY60">
        <v>-0.06175336143232513</v>
      </c>
      <c r="BZ60">
        <v>247843499.206684</v>
      </c>
      <c r="CA60">
        <v>-0.04459061078366533</v>
      </c>
      <c r="CB60">
        <v>545437288.0786319</v>
      </c>
      <c r="CC60">
        <v>-0.02377509700831915</v>
      </c>
      <c r="CD60">
        <v>213386508.1067353</v>
      </c>
      <c r="CE60">
        <v>-0.03664901224389039</v>
      </c>
      <c r="CF60">
        <v>332553059.085788</v>
      </c>
      <c r="CG60">
        <v>-0.01157310805934586</v>
      </c>
      <c r="CH60">
        <v>0</v>
      </c>
      <c r="CI60">
        <v>-0.07546744282043449</v>
      </c>
      <c r="CJ60">
        <v>147059542.4205106</v>
      </c>
      <c r="CK60">
        <v>-0.02248725337173019</v>
      </c>
      <c r="CL60">
        <v>797567450.6008732</v>
      </c>
      <c r="CM60">
        <v>-0.05400939163915019</v>
      </c>
      <c r="CN60">
        <v>239617774.579869</v>
      </c>
      <c r="CO60">
        <v>-0.02270418579159972</v>
      </c>
      <c r="CP60">
        <v>1042641002.002374</v>
      </c>
      <c r="CQ60">
        <v>-0.06413391494494403</v>
      </c>
      <c r="CR60">
        <v>698893755.3856821</v>
      </c>
      <c r="CS60">
        <v>-0.01972657213454676</v>
      </c>
      <c r="CT60">
        <v>557660656.53245</v>
      </c>
      <c r="CU60">
        <v>-0.04240527671226757</v>
      </c>
      <c r="CV60">
        <v>270182690.8054343</v>
      </c>
      <c r="CW60">
        <v>-0.05107469566652689</v>
      </c>
      <c r="CX60">
        <v>315643271.2515646</v>
      </c>
      <c r="CY60">
        <v>-0.05111081704698162</v>
      </c>
      <c r="CZ60">
        <v>121941514.4732926</v>
      </c>
      <c r="DA60">
        <v>-0.05795184053409508</v>
      </c>
      <c r="DB60">
        <v>408405978.6845937</v>
      </c>
      <c r="DC60">
        <v>-0.01297810529490995</v>
      </c>
      <c r="DD60">
        <v>100596375.9101642</v>
      </c>
      <c r="DE60">
        <v>-0.01474205544272145</v>
      </c>
      <c r="DF60">
        <v>0</v>
      </c>
      <c r="DG60">
        <v>0.007164854082728489</v>
      </c>
      <c r="DH60">
        <v>51582742.64744834</v>
      </c>
      <c r="DI60">
        <v>-0.03622791109378765</v>
      </c>
      <c r="DJ60">
        <v>4799466766.081141</v>
      </c>
      <c r="DK60">
        <v>-0.05209237292563063</v>
      </c>
      <c r="DL60">
        <v>535054761.2494972</v>
      </c>
      <c r="DM60">
        <v>-0.04492558988554785</v>
      </c>
      <c r="DN60">
        <v>468371214.7500315</v>
      </c>
      <c r="DO60">
        <v>-0.03385516569251223</v>
      </c>
      <c r="DP60">
        <v>1092782413.555532</v>
      </c>
      <c r="DQ60">
        <v>-0.02754392518446858</v>
      </c>
      <c r="DR60">
        <v>40480367.30603851</v>
      </c>
      <c r="DS60">
        <v>-0.03535714875982032</v>
      </c>
      <c r="DT60">
        <v>26319240.67558431</v>
      </c>
      <c r="DU60">
        <v>-0.02848678862989129</v>
      </c>
      <c r="DV60">
        <v>0</v>
      </c>
      <c r="DW60">
        <v>-0.04314376874088777</v>
      </c>
      <c r="DX60">
        <v>1608845031.134627</v>
      </c>
      <c r="DY60">
        <v>-0.02221696760353975</v>
      </c>
      <c r="DZ60">
        <v>18286209.27889077</v>
      </c>
      <c r="EA60">
        <v>-0.0546793032277324</v>
      </c>
      <c r="EB60">
        <v>27300377.92948649</v>
      </c>
      <c r="EC60">
        <v>-0.01488472340733205</v>
      </c>
      <c r="ED60">
        <v>173455980.4291604</v>
      </c>
      <c r="EE60">
        <v>-0.04514617111386587</v>
      </c>
      <c r="EF60">
        <v>391227756.7133643</v>
      </c>
      <c r="EG60">
        <v>-0.06197206553928092</v>
      </c>
      <c r="EH60">
        <v>630297347.5906521</v>
      </c>
      <c r="EI60">
        <v>-0.0333078460886348</v>
      </c>
      <c r="EJ60">
        <v>343815124.1050496</v>
      </c>
      <c r="EK60">
        <v>-0.03167182269035829</v>
      </c>
      <c r="EL60">
        <v>181101604.2264152</v>
      </c>
      <c r="EM60">
        <v>-0.0003041508527065195</v>
      </c>
      <c r="EN60">
        <v>4965469156.641158</v>
      </c>
      <c r="EO60">
        <v>-0.02195860271351735</v>
      </c>
      <c r="EP60">
        <v>1138225590.696707</v>
      </c>
      <c r="EQ60">
        <v>-0.03280807514672224</v>
      </c>
      <c r="ER60">
        <v>17248459052.23823</v>
      </c>
      <c r="ES60">
        <v>-0.043754395426441</v>
      </c>
      <c r="ET60">
        <v>29449574.21335958</v>
      </c>
      <c r="EU60">
        <v>-0.04142628365375678</v>
      </c>
      <c r="EV60">
        <v>130060393.0510207</v>
      </c>
      <c r="EW60">
        <v>-0.07294962639080382</v>
      </c>
      <c r="EX60">
        <v>231378657.6060039</v>
      </c>
      <c r="EY60">
        <v>-0.06093311896446763</v>
      </c>
      <c r="EZ60">
        <v>795445965.1270046</v>
      </c>
      <c r="FA60">
        <v>-0.02936990241094706</v>
      </c>
      <c r="FB60">
        <v>370050188.1872842</v>
      </c>
      <c r="FC60">
        <v>-0.01833731819993001</v>
      </c>
      <c r="FD60">
        <v>278747358.8361789</v>
      </c>
    </row>
    <row r="61" spans="1:160">
      <c r="A61" s="2">
        <v>44925</v>
      </c>
      <c r="B61">
        <v>0.38166997652661</v>
      </c>
      <c r="C61">
        <v>0.0076128484416001</v>
      </c>
      <c r="D61">
        <v>0.244834153922055</v>
      </c>
      <c r="E61">
        <v>0.0748886073861864</v>
      </c>
      <c r="F61">
        <v>0.0030551867329047</v>
      </c>
      <c r="G61">
        <v>3.62120983440224</v>
      </c>
      <c r="H61">
        <v>9.35080172998247</v>
      </c>
      <c r="I61">
        <v>0.128956276258317</v>
      </c>
      <c r="J61">
        <v>0.530302126789563</v>
      </c>
      <c r="K61">
        <v>6.12563002922761</v>
      </c>
      <c r="L61">
        <v>1.43261561937225</v>
      </c>
      <c r="M61">
        <v>0.165851143995739</v>
      </c>
      <c r="N61">
        <v>0.102064127390959</v>
      </c>
      <c r="O61">
        <v>31.1236637746332</v>
      </c>
      <c r="P61">
        <v>0.511359500332536</v>
      </c>
      <c r="Q61">
        <v>0.427887849789785</v>
      </c>
      <c r="R61">
        <v>1.04485489386831</v>
      </c>
      <c r="S61">
        <v>33.2022873463389</v>
      </c>
      <c r="T61">
        <v>0.239617774579869</v>
      </c>
      <c r="U61">
        <v>2.9707349664936</v>
      </c>
      <c r="V61">
        <v>0.674477663950668</v>
      </c>
      <c r="W61">
        <v>0.201594875717602</v>
      </c>
      <c r="X61">
        <v>0.8529367712741061</v>
      </c>
      <c r="Y61">
        <v>4.34504918564615</v>
      </c>
      <c r="Z61">
        <v>0.0161672615034145</v>
      </c>
      <c r="AA61">
        <v>0.0551879599604074</v>
      </c>
      <c r="AB61">
        <v>1.28960527855477</v>
      </c>
      <c r="AC61">
        <v>0.151324340265352</v>
      </c>
      <c r="AD61">
        <v>0.574765492402406</v>
      </c>
      <c r="AE61">
        <v>66.7224771906927</v>
      </c>
      <c r="AF61">
        <v>0.294381758723053</v>
      </c>
      <c r="AG61">
        <v>519.655526384823</v>
      </c>
      <c r="AH61">
        <v>1.29457668779531</v>
      </c>
      <c r="AI61">
        <v>0.0684316254119562</v>
      </c>
      <c r="AJ61">
        <v>0.373843228547785</v>
      </c>
      <c r="AK61">
        <v>0.030780411872946</v>
      </c>
      <c r="AL61">
        <v>110.617706906512</v>
      </c>
      <c r="AM61">
        <v>1.57927410870836</v>
      </c>
      <c r="AN61">
        <v>0.007340856502989</v>
      </c>
      <c r="AO61">
        <v>0.0344886978759392</v>
      </c>
      <c r="AP61">
        <v>1.3010542960489</v>
      </c>
      <c r="AQ61">
        <v>0.400963472331659</v>
      </c>
      <c r="AR61">
        <v>1.42961406408373</v>
      </c>
      <c r="AS61">
        <v>0.939376021878378</v>
      </c>
      <c r="AT61">
        <v>0.053985929227507</v>
      </c>
      <c r="AU61">
        <v>0.015697249966719</v>
      </c>
      <c r="AV61">
        <v>0.34261540971277</v>
      </c>
      <c r="AW61">
        <v>0.159079401557648</v>
      </c>
      <c r="AX61">
        <v>0.153464305010637</v>
      </c>
      <c r="AY61">
        <v>3.19678231445261</v>
      </c>
      <c r="AZ61">
        <v>0.962948002474029</v>
      </c>
      <c r="BA61">
        <v>19.4333585812571</v>
      </c>
      <c r="BB61">
        <v>10.8111870659081</v>
      </c>
      <c r="BC61">
        <v>-0.004778113954555296</v>
      </c>
      <c r="BD61">
        <v>293817200.301187</v>
      </c>
      <c r="BE61">
        <v>-0.03133808450764242</v>
      </c>
      <c r="BF61">
        <v>39142850.19769336</v>
      </c>
      <c r="BG61">
        <v>-0.009862550613791266</v>
      </c>
      <c r="BH61">
        <v>37071219.68137302</v>
      </c>
      <c r="BI61">
        <v>-0.01728336847370282</v>
      </c>
      <c r="BJ61">
        <v>52827936.86517945</v>
      </c>
      <c r="BK61">
        <v>-0.01036391784632884</v>
      </c>
      <c r="BL61">
        <v>170975396.7009262</v>
      </c>
      <c r="BM61">
        <v>4.103038545588689E-06</v>
      </c>
      <c r="BN61">
        <v>1298192218.165591</v>
      </c>
      <c r="BO61">
        <v>0.02438858192492988</v>
      </c>
      <c r="BP61">
        <v>3014868442.569605</v>
      </c>
      <c r="BQ61">
        <v>0.003138850696047246</v>
      </c>
      <c r="BR61">
        <v>116818845.0957432</v>
      </c>
      <c r="BS61">
        <v>0.01009536322652549</v>
      </c>
      <c r="BT61">
        <v>27666160.33657742</v>
      </c>
      <c r="BU61">
        <v>-0.02500938683661658</v>
      </c>
      <c r="BV61">
        <v>683408005.0608035</v>
      </c>
      <c r="BW61">
        <v>0.05645022982756931</v>
      </c>
      <c r="BX61">
        <v>173048523.8559639</v>
      </c>
      <c r="BY61">
        <v>-0.01042170370017581</v>
      </c>
      <c r="BZ61">
        <v>247134967.516816</v>
      </c>
      <c r="CA61">
        <v>-0.003900692557096241</v>
      </c>
      <c r="CB61">
        <v>534804467.710474</v>
      </c>
      <c r="CC61">
        <v>-0.02533145423891514</v>
      </c>
      <c r="CD61">
        <v>209991956.9756094</v>
      </c>
      <c r="CE61">
        <v>0.004223219765812081</v>
      </c>
      <c r="CF61">
        <v>343625336.0176248</v>
      </c>
      <c r="CG61">
        <v>-0.003507553230832072</v>
      </c>
      <c r="CH61">
        <v>0</v>
      </c>
      <c r="CI61">
        <v>0.004055467589613615</v>
      </c>
      <c r="CJ61">
        <v>148655644.8975995</v>
      </c>
      <c r="CK61">
        <v>0.003106641968738666</v>
      </c>
      <c r="CL61">
        <v>790498790.5172303</v>
      </c>
      <c r="CM61">
        <v>-0.01320050484229651</v>
      </c>
      <c r="CN61">
        <v>236839759.924009</v>
      </c>
      <c r="CO61">
        <v>-0.008466494144815373</v>
      </c>
      <c r="CP61">
        <v>1043139399.014189</v>
      </c>
      <c r="CQ61">
        <v>-0.0235053841662376</v>
      </c>
      <c r="CR61">
        <v>676190137.795926</v>
      </c>
      <c r="CS61">
        <v>0.0180709581152585</v>
      </c>
      <c r="CT61">
        <v>549489670.2122052</v>
      </c>
      <c r="CU61">
        <v>-0.03402612495551283</v>
      </c>
      <c r="CV61">
        <v>264346825.6279332</v>
      </c>
      <c r="CW61">
        <v>0.008434008502968826</v>
      </c>
      <c r="CX61">
        <v>305451124.3906555</v>
      </c>
      <c r="CY61">
        <v>-0.04255758060034354</v>
      </c>
      <c r="CZ61">
        <v>124033078.3314735</v>
      </c>
      <c r="DA61">
        <v>-0.01168385080317491</v>
      </c>
      <c r="DB61">
        <v>407667599.8931226</v>
      </c>
      <c r="DC61">
        <v>0.02879716699633672</v>
      </c>
      <c r="DD61">
        <v>99475448.16451097</v>
      </c>
      <c r="DE61">
        <v>0.01197612950116733</v>
      </c>
      <c r="DF61">
        <v>0</v>
      </c>
      <c r="DG61">
        <v>-0.01284030845673256</v>
      </c>
      <c r="DH61">
        <v>51926592.11595489</v>
      </c>
      <c r="DI61">
        <v>0.007811413959907476</v>
      </c>
      <c r="DJ61">
        <v>4887517672.714996</v>
      </c>
      <c r="DK61">
        <v>-0.03424050546142265</v>
      </c>
      <c r="DL61">
        <v>531082242.2803735</v>
      </c>
      <c r="DM61">
        <v>0.006565299254441381</v>
      </c>
      <c r="DN61">
        <v>470697280.1400963</v>
      </c>
      <c r="DO61">
        <v>-0.01433707972233367</v>
      </c>
      <c r="DP61">
        <v>1074794938.423815</v>
      </c>
      <c r="DQ61">
        <v>-0.01438730599001026</v>
      </c>
      <c r="DR61">
        <v>39353843.31346378</v>
      </c>
      <c r="DS61">
        <v>-0.01679891641330022</v>
      </c>
      <c r="DT61">
        <v>34786538.97352398</v>
      </c>
      <c r="DU61">
        <v>0.1561081734829635</v>
      </c>
      <c r="DV61">
        <v>0</v>
      </c>
      <c r="DW61">
        <v>0.007871948357274228</v>
      </c>
      <c r="DX61">
        <v>1596598109.093514</v>
      </c>
      <c r="DY61">
        <v>-0.04044110466505846</v>
      </c>
      <c r="DZ61">
        <v>18043804.18471355</v>
      </c>
      <c r="EA61">
        <v>-0.03636936521404799</v>
      </c>
      <c r="EB61">
        <v>27174494.13028974</v>
      </c>
      <c r="EC61">
        <v>-0.03203519948471178</v>
      </c>
      <c r="ED61">
        <v>170552702.9976251</v>
      </c>
      <c r="EE61">
        <v>-0.01175771148279092</v>
      </c>
      <c r="EF61">
        <v>382542860.862876</v>
      </c>
      <c r="EG61">
        <v>-0.02376787916758982</v>
      </c>
      <c r="EH61">
        <v>608506345.5722233</v>
      </c>
      <c r="EI61">
        <v>-0.006305832146387469</v>
      </c>
      <c r="EJ61">
        <v>348874888.3274001</v>
      </c>
      <c r="EK61">
        <v>-0.01501641754553629</v>
      </c>
      <c r="EL61">
        <v>177038906.4586028</v>
      </c>
      <c r="EM61">
        <v>-0.001486669537094421</v>
      </c>
      <c r="EN61">
        <v>4999098095.919432</v>
      </c>
      <c r="EO61">
        <v>0.005486595180110632</v>
      </c>
      <c r="EP61">
        <v>1136006879.761976</v>
      </c>
      <c r="EQ61">
        <v>-0.03816870197249433</v>
      </c>
      <c r="ER61">
        <v>17361329178.20635</v>
      </c>
      <c r="ES61">
        <v>-0.005511413196101933</v>
      </c>
      <c r="ET61">
        <v>29660923.53098533</v>
      </c>
      <c r="EU61">
        <v>-0.00116248750380521</v>
      </c>
      <c r="EV61">
        <v>125531224.2173691</v>
      </c>
      <c r="EW61">
        <v>-0.001190500819502449</v>
      </c>
      <c r="EX61">
        <v>232449587.6677501</v>
      </c>
      <c r="EY61">
        <v>0.01376637149964344</v>
      </c>
      <c r="EZ61">
        <v>795861225.7211353</v>
      </c>
      <c r="FA61">
        <v>0.0001990600299259793</v>
      </c>
      <c r="FB61">
        <v>372343553.0462205</v>
      </c>
      <c r="FC61">
        <v>-0.01754763179001007</v>
      </c>
      <c r="FD61">
        <v>275135870.0436063</v>
      </c>
    </row>
    <row r="62" spans="1:160">
      <c r="A62" s="2">
        <v>44926</v>
      </c>
      <c r="B62">
        <v>0.376261188314743</v>
      </c>
      <c r="C62">
        <v>0.0079177379140508</v>
      </c>
      <c r="D62">
        <v>0.242270601194764</v>
      </c>
      <c r="E62">
        <v>0.07043724915357261</v>
      </c>
      <c r="F62">
        <v>0.0030461959134407</v>
      </c>
      <c r="G62">
        <v>3.59361167658295</v>
      </c>
      <c r="H62">
        <v>9.35642026659783</v>
      </c>
      <c r="I62">
        <v>0.125646419245946</v>
      </c>
      <c r="J62">
        <v>0.527727051532792</v>
      </c>
      <c r="K62">
        <v>5.97275538254082</v>
      </c>
      <c r="L62">
        <v>1.4271149514221</v>
      </c>
      <c r="M62">
        <v>0.165377010957358</v>
      </c>
      <c r="N62">
        <v>0.100074476964961</v>
      </c>
      <c r="O62">
        <v>30.6285487413148</v>
      </c>
      <c r="P62">
        <v>0.528385096232849</v>
      </c>
      <c r="Q62">
        <v>0.424801461507419</v>
      </c>
      <c r="R62">
        <v>1.04779184074335</v>
      </c>
      <c r="S62">
        <v>32.9016320656771</v>
      </c>
      <c r="T62">
        <v>0.236839759924009</v>
      </c>
      <c r="U62">
        <v>2.97215501944313</v>
      </c>
      <c r="V62">
        <v>0.652567204975802</v>
      </c>
      <c r="W62">
        <v>0.198638549973257</v>
      </c>
      <c r="X62">
        <v>0.834513592545483</v>
      </c>
      <c r="Y62">
        <v>4.20194177380993</v>
      </c>
      <c r="Z62">
        <v>0.0164445654223658</v>
      </c>
      <c r="AA62">
        <v>0.0550881827257289</v>
      </c>
      <c r="AB62">
        <v>1.27523543347244</v>
      </c>
      <c r="AC62">
        <v>0.141147926639893</v>
      </c>
      <c r="AD62">
        <v>0.578479456458212</v>
      </c>
      <c r="AE62">
        <v>67.9394470629325</v>
      </c>
      <c r="AF62">
        <v>0.292198023813471</v>
      </c>
      <c r="AG62">
        <v>522.236284331967</v>
      </c>
      <c r="AH62">
        <v>1.27326762783153</v>
      </c>
      <c r="AI62">
        <v>0.0665272487225195</v>
      </c>
      <c r="AJ62">
        <v>0.367339522917608</v>
      </c>
      <c r="AK62">
        <v>0.0295244877901819</v>
      </c>
      <c r="AL62">
        <v>109.77565785478</v>
      </c>
      <c r="AM62">
        <v>1.55833898305085</v>
      </c>
      <c r="AN62">
        <v>0.0073070073413275</v>
      </c>
      <c r="AO62">
        <v>0.0339114317710836</v>
      </c>
      <c r="AP62">
        <v>1.27217208904002</v>
      </c>
      <c r="AQ62">
        <v>0.387101132805252</v>
      </c>
      <c r="AR62">
        <v>1.45065301666631</v>
      </c>
      <c r="AS62">
        <v>0.918302763673274</v>
      </c>
      <c r="AT62">
        <v>0.0543544991348572</v>
      </c>
      <c r="AU62">
        <v>0.0156666517615556</v>
      </c>
      <c r="AV62">
        <v>0.344857409669739</v>
      </c>
      <c r="AW62">
        <v>0.160221058911467</v>
      </c>
      <c r="AX62">
        <v>0.148120128116911</v>
      </c>
      <c r="AY62">
        <v>3.21063104912325</v>
      </c>
      <c r="AZ62">
        <v>0.96313230053749</v>
      </c>
      <c r="BA62">
        <v>19.5537957086632</v>
      </c>
      <c r="BB62">
        <v>10.6711158520105</v>
      </c>
      <c r="BC62">
        <v>-0.01417137460245033</v>
      </c>
      <c r="BD62">
        <v>299476824.2638991</v>
      </c>
      <c r="BE62">
        <v>0.04004932907696457</v>
      </c>
      <c r="BF62">
        <v>38551141.08936197</v>
      </c>
      <c r="BG62">
        <v>-0.01047056828561221</v>
      </c>
      <c r="BH62">
        <v>37318810.5143097</v>
      </c>
      <c r="BI62">
        <v>-0.05943972505269035</v>
      </c>
      <c r="BJ62">
        <v>49944506.12300175</v>
      </c>
      <c r="BK62">
        <v>-0.002942805219454447</v>
      </c>
      <c r="BL62">
        <v>170274688.064092</v>
      </c>
      <c r="BM62">
        <v>-0.007621253415668328</v>
      </c>
      <c r="BN62">
        <v>1312918662.889534</v>
      </c>
      <c r="BO62">
        <v>0.0006008614852077709</v>
      </c>
      <c r="BP62">
        <v>3010398096.346718</v>
      </c>
      <c r="BQ62">
        <v>-0.02566650579876317</v>
      </c>
      <c r="BR62">
        <v>118628872.1124106</v>
      </c>
      <c r="BS62">
        <v>-0.004855864471750237</v>
      </c>
      <c r="BT62">
        <v>27675782.18292593</v>
      </c>
      <c r="BU62">
        <v>-0.02495655891024584</v>
      </c>
      <c r="BV62">
        <v>690213751.2526799</v>
      </c>
      <c r="BW62">
        <v>-0.003839597918498305</v>
      </c>
      <c r="BX62">
        <v>170501022.9154395</v>
      </c>
      <c r="BY62">
        <v>-0.002858786662292667</v>
      </c>
      <c r="BZ62">
        <v>247482728.5457613</v>
      </c>
      <c r="CA62">
        <v>-0.01949412077346835</v>
      </c>
      <c r="CB62">
        <v>535053983.6595733</v>
      </c>
      <c r="CC62">
        <v>-0.01590799325245051</v>
      </c>
      <c r="CD62">
        <v>213535657.5265554</v>
      </c>
      <c r="CE62">
        <v>0.03329476794552821</v>
      </c>
      <c r="CF62">
        <v>341492451.6087943</v>
      </c>
      <c r="CG62">
        <v>-0.007213077641448185</v>
      </c>
      <c r="CH62">
        <v>0</v>
      </c>
      <c r="CI62">
        <v>0.002810865788422268</v>
      </c>
      <c r="CJ62">
        <v>156620741.934791</v>
      </c>
      <c r="CK62">
        <v>-0.009055258076818951</v>
      </c>
      <c r="CL62">
        <v>787297856.8923091</v>
      </c>
      <c r="CM62">
        <v>-0.01159352498257193</v>
      </c>
      <c r="CN62">
        <v>240507143.172957</v>
      </c>
      <c r="CO62">
        <v>0.0004780140152340628</v>
      </c>
      <c r="CP62">
        <v>1054145793.897481</v>
      </c>
      <c r="CQ62">
        <v>-0.0324850771877726</v>
      </c>
      <c r="CR62">
        <v>675307929.3850003</v>
      </c>
      <c r="CS62">
        <v>-0.01466468695606271</v>
      </c>
      <c r="CT62">
        <v>551969293.5938833</v>
      </c>
      <c r="CU62">
        <v>-0.02159970041050374</v>
      </c>
      <c r="CV62">
        <v>267768364.7558916</v>
      </c>
      <c r="CW62">
        <v>-0.03293574036146141</v>
      </c>
      <c r="CX62">
        <v>300390309.3154684</v>
      </c>
      <c r="CY62">
        <v>0.01715218863087808</v>
      </c>
      <c r="CZ62">
        <v>125316829.1583739</v>
      </c>
      <c r="DA62">
        <v>-0.001807952943904456</v>
      </c>
      <c r="DB62">
        <v>409129732.1029041</v>
      </c>
      <c r="DC62">
        <v>-0.01114282433647751</v>
      </c>
      <c r="DD62">
        <v>99101215.39240354</v>
      </c>
      <c r="DE62">
        <v>-0.06724902026742241</v>
      </c>
      <c r="DF62">
        <v>0</v>
      </c>
      <c r="DG62">
        <v>0.006461703259676099</v>
      </c>
      <c r="DH62">
        <v>51622659.99381483</v>
      </c>
      <c r="DI62">
        <v>0.01823927892787469</v>
      </c>
      <c r="DJ62">
        <v>5036537442.332604</v>
      </c>
      <c r="DK62">
        <v>-0.007418037445847347</v>
      </c>
      <c r="DL62">
        <v>538595658.3761303</v>
      </c>
      <c r="DM62">
        <v>0.004966285964661976</v>
      </c>
      <c r="DN62">
        <v>458698251.4600382</v>
      </c>
      <c r="DO62">
        <v>-0.01646025311955035</v>
      </c>
      <c r="DP62">
        <v>1058309213.525694</v>
      </c>
      <c r="DQ62">
        <v>-0.02782889750130024</v>
      </c>
      <c r="DR62">
        <v>39923185.82802618</v>
      </c>
      <c r="DS62">
        <v>-0.01739687958356506</v>
      </c>
      <c r="DT62">
        <v>34408515.74643736</v>
      </c>
      <c r="DU62">
        <v>-0.04080270556314347</v>
      </c>
      <c r="DV62">
        <v>0</v>
      </c>
      <c r="DW62">
        <v>-0.007612244687404846</v>
      </c>
      <c r="DX62">
        <v>1531934106.02631</v>
      </c>
      <c r="DY62">
        <v>-0.01325616974410604</v>
      </c>
      <c r="DZ62">
        <v>17643734.26965021</v>
      </c>
      <c r="EA62">
        <v>-0.004611064342112892</v>
      </c>
      <c r="EB62">
        <v>28092598.22459222</v>
      </c>
      <c r="EC62">
        <v>-0.01673783414300278</v>
      </c>
      <c r="ED62">
        <v>171711762.7478652</v>
      </c>
      <c r="EE62">
        <v>-0.02219907892898143</v>
      </c>
      <c r="EF62">
        <v>383274639.0946115</v>
      </c>
      <c r="EG62">
        <v>-0.03457257451856044</v>
      </c>
      <c r="EH62">
        <v>599915994.8634994</v>
      </c>
      <c r="EI62">
        <v>0.01471652602694862</v>
      </c>
      <c r="EJ62">
        <v>345911082.9879348</v>
      </c>
      <c r="EK62">
        <v>-0.02243325113085792</v>
      </c>
      <c r="EL62">
        <v>178037774.8782771</v>
      </c>
      <c r="EM62">
        <v>0.006827147603535311</v>
      </c>
      <c r="EN62">
        <v>5007936573.077164</v>
      </c>
      <c r="EO62">
        <v>-0.001949271702258226</v>
      </c>
      <c r="EP62">
        <v>1143647541.383891</v>
      </c>
      <c r="EQ62">
        <v>0.006543780266184074</v>
      </c>
      <c r="ER62">
        <v>17086982476.32534</v>
      </c>
      <c r="ES62">
        <v>0.007176651047466454</v>
      </c>
      <c r="ET62">
        <v>30016338.29594179</v>
      </c>
      <c r="EU62">
        <v>-0.03482358254810836</v>
      </c>
      <c r="EV62">
        <v>125450320.0377394</v>
      </c>
      <c r="EW62">
        <v>0.004332085612470449</v>
      </c>
      <c r="EX62">
        <v>231956186.2041566</v>
      </c>
      <c r="EY62">
        <v>0.0001913894239227165</v>
      </c>
      <c r="EZ62">
        <v>787456050.9530481</v>
      </c>
      <c r="FA62">
        <v>0.006197442758157923</v>
      </c>
      <c r="FB62">
        <v>381750020.6624317</v>
      </c>
      <c r="FC62">
        <v>-0.01295613636538584</v>
      </c>
      <c r="FD62">
        <v>277480948.2683067</v>
      </c>
    </row>
    <row r="63" spans="1:160">
      <c r="A63" s="2">
        <v>44927</v>
      </c>
      <c r="B63">
        <v>0.3835088812185</v>
      </c>
      <c r="C63">
        <v>0.0077980481720555</v>
      </c>
      <c r="D63">
        <v>0.243870124626069</v>
      </c>
      <c r="E63">
        <v>0.066592674830669</v>
      </c>
      <c r="F63">
        <v>0.0030337086499123</v>
      </c>
      <c r="G63">
        <v>3.63437692149352</v>
      </c>
      <c r="H63">
        <v>9.338417175562199</v>
      </c>
      <c r="I63">
        <v>0.127593223404096</v>
      </c>
      <c r="J63">
        <v>0.527910586527964</v>
      </c>
      <c r="K63">
        <v>6.03223530800075</v>
      </c>
      <c r="L63">
        <v>1.40573214532443</v>
      </c>
      <c r="M63">
        <v>0.165609724603963</v>
      </c>
      <c r="N63">
        <v>0.100121167259467</v>
      </c>
      <c r="O63">
        <v>31.1454180853244</v>
      </c>
      <c r="P63">
        <v>0.525105406944875</v>
      </c>
      <c r="Q63">
        <v>0.420102291087353</v>
      </c>
      <c r="R63">
        <v>1.10245506438349</v>
      </c>
      <c r="S63">
        <v>32.7620477584947</v>
      </c>
      <c r="T63">
        <v>0.240507143172957</v>
      </c>
      <c r="U63">
        <v>3.003514885468</v>
      </c>
      <c r="V63">
        <v>0.651715816816252</v>
      </c>
      <c r="W63">
        <v>0.199529856524072</v>
      </c>
      <c r="X63">
        <v>0.845315011866199</v>
      </c>
      <c r="Y63">
        <v>4.1322178754181</v>
      </c>
      <c r="Z63">
        <v>0.0166147677969498</v>
      </c>
      <c r="AA63">
        <v>0.0552857608662599</v>
      </c>
      <c r="AB63">
        <v>1.27043791910921</v>
      </c>
      <c r="AC63">
        <v>0.143158190622994</v>
      </c>
      <c r="AD63">
        <v>0.575019871420222</v>
      </c>
      <c r="AE63">
        <v>70.0035650054964</v>
      </c>
      <c r="AF63">
        <v>0.296332425468395</v>
      </c>
      <c r="AG63">
        <v>508.923421866305</v>
      </c>
      <c r="AH63">
        <v>1.25373763277508</v>
      </c>
      <c r="AI63">
        <v>0.06748971611796289</v>
      </c>
      <c r="AJ63">
        <v>0.363347666412554</v>
      </c>
      <c r="AK63">
        <v>0.0290633865892975</v>
      </c>
      <c r="AL63">
        <v>105.329621350167</v>
      </c>
      <c r="AM63">
        <v>1.52378725891292</v>
      </c>
      <c r="AN63">
        <v>0.0075538782977842</v>
      </c>
      <c r="AO63">
        <v>0.034141890596702</v>
      </c>
      <c r="AP63">
        <v>1.27460566691331</v>
      </c>
      <c r="AQ63">
        <v>0.381636383727879</v>
      </c>
      <c r="AR63">
        <v>1.43832924874733</v>
      </c>
      <c r="AS63">
        <v>0.923483905201322</v>
      </c>
      <c r="AT63">
        <v>0.0544536712478063</v>
      </c>
      <c r="AU63">
        <v>0.0157720239974029</v>
      </c>
      <c r="AV63">
        <v>0.339407913724412</v>
      </c>
      <c r="AW63">
        <v>0.16214092259793</v>
      </c>
      <c r="AX63">
        <v>0.148024665513669</v>
      </c>
      <c r="AY63">
        <v>3.20304067827059</v>
      </c>
      <c r="AZ63">
        <v>0.952646595597374</v>
      </c>
      <c r="BA63">
        <v>20.0477807517847</v>
      </c>
      <c r="BB63">
        <v>10.7620694649067</v>
      </c>
      <c r="BC63">
        <v>0.01926239837868771</v>
      </c>
      <c r="BD63">
        <v>301344830.3718552</v>
      </c>
      <c r="BE63">
        <v>-0.01511665873442192</v>
      </c>
      <c r="BF63">
        <v>38883605.82247743</v>
      </c>
      <c r="BG63">
        <v>0.006602218442588015</v>
      </c>
      <c r="BH63">
        <v>37368834.2971726</v>
      </c>
      <c r="BI63">
        <v>-0.05458155122613295</v>
      </c>
      <c r="BJ63">
        <v>48408332.80125893</v>
      </c>
      <c r="BK63">
        <v>-0.004099297577448091</v>
      </c>
      <c r="BL63">
        <v>173638256.0185448</v>
      </c>
      <c r="BM63">
        <v>0.01134380912000266</v>
      </c>
      <c r="BN63">
        <v>1390840248.372928</v>
      </c>
      <c r="BO63">
        <v>-0.001924143050724414</v>
      </c>
      <c r="BP63">
        <v>3049560293.473527</v>
      </c>
      <c r="BQ63">
        <v>0.01549430672066543</v>
      </c>
      <c r="BR63">
        <v>124277605.9046484</v>
      </c>
      <c r="BS63">
        <v>0.0003477839436862862</v>
      </c>
      <c r="BT63">
        <v>27750763.11682398</v>
      </c>
      <c r="BU63">
        <v>0.009958540347022815</v>
      </c>
      <c r="BV63">
        <v>723099938.15163</v>
      </c>
      <c r="BW63">
        <v>-0.01498324019124198</v>
      </c>
      <c r="BX63">
        <v>170233847.1942952</v>
      </c>
      <c r="BY63">
        <v>0.001407170472230934</v>
      </c>
      <c r="BZ63">
        <v>251229077.8320632</v>
      </c>
      <c r="CA63">
        <v>0.0004665554687071083</v>
      </c>
      <c r="CB63">
        <v>539702984.6144437</v>
      </c>
      <c r="CC63">
        <v>0.01687541085851052</v>
      </c>
      <c r="CD63">
        <v>216162728.8835625</v>
      </c>
      <c r="CE63">
        <v>-0.006207005669457311</v>
      </c>
      <c r="CF63">
        <v>342689084.5103486</v>
      </c>
      <c r="CG63">
        <v>-0.0110620392015387</v>
      </c>
      <c r="CH63">
        <v>0</v>
      </c>
      <c r="CI63">
        <v>0.05216992680660648</v>
      </c>
      <c r="CJ63">
        <v>162131297.1874621</v>
      </c>
      <c r="CK63">
        <v>-0.004242473653093048</v>
      </c>
      <c r="CL63">
        <v>791315347.7306546</v>
      </c>
      <c r="CM63">
        <v>0.01548466038863028</v>
      </c>
      <c r="CN63">
        <v>243447609.32224</v>
      </c>
      <c r="CO63">
        <v>0.01055122152772014</v>
      </c>
      <c r="CP63">
        <v>1119420793.782254</v>
      </c>
      <c r="CQ63">
        <v>-0.001304675063439009</v>
      </c>
      <c r="CR63">
        <v>680185600.2115328</v>
      </c>
      <c r="CS63">
        <v>0.004487077412390628</v>
      </c>
      <c r="CT63">
        <v>555130436.539505</v>
      </c>
      <c r="CU63">
        <v>0.01294337134493984</v>
      </c>
      <c r="CV63">
        <v>272096914.6526433</v>
      </c>
      <c r="CW63">
        <v>-0.01659325667633205</v>
      </c>
      <c r="CX63">
        <v>322172126.0978472</v>
      </c>
      <c r="CY63">
        <v>0.01035006825735341</v>
      </c>
      <c r="CZ63">
        <v>127019861.8535602</v>
      </c>
      <c r="DA63">
        <v>0.003586579385177702</v>
      </c>
      <c r="DB63">
        <v>417104870.0583899</v>
      </c>
      <c r="DC63">
        <v>-0.003762061684693507</v>
      </c>
      <c r="DD63">
        <v>99077934.51821201</v>
      </c>
      <c r="DE63">
        <v>0.01424224946803321</v>
      </c>
      <c r="DF63">
        <v>0</v>
      </c>
      <c r="DG63">
        <v>-0.005980480377248854</v>
      </c>
      <c r="DH63">
        <v>51853075.27999783</v>
      </c>
      <c r="DI63">
        <v>0.03038173008166956</v>
      </c>
      <c r="DJ63">
        <v>5090501233.639389</v>
      </c>
      <c r="DK63">
        <v>0.01414931422521626</v>
      </c>
      <c r="DL63">
        <v>547669572.9648052</v>
      </c>
      <c r="DM63">
        <v>-0.02549202892459212</v>
      </c>
      <c r="DN63">
        <v>462065462.2701264</v>
      </c>
      <c r="DO63">
        <v>-0.01533848393657122</v>
      </c>
      <c r="DP63">
        <v>1076128745.24958</v>
      </c>
      <c r="DQ63">
        <v>0.01446726587864444</v>
      </c>
      <c r="DR63">
        <v>39617944.93229815</v>
      </c>
      <c r="DS63">
        <v>-0.0108669398635588</v>
      </c>
      <c r="DT63">
        <v>34971316.66322668</v>
      </c>
      <c r="DU63">
        <v>-0.01561758510973177</v>
      </c>
      <c r="DV63">
        <v>0</v>
      </c>
      <c r="DW63">
        <v>-0.04050111465052264</v>
      </c>
      <c r="DX63">
        <v>1536725653.373974</v>
      </c>
      <c r="DY63">
        <v>-0.02217214900848219</v>
      </c>
      <c r="DZ63">
        <v>17915333.54518644</v>
      </c>
      <c r="EA63">
        <v>0.03378550820120707</v>
      </c>
      <c r="EB63">
        <v>29181615.64493147</v>
      </c>
      <c r="EC63">
        <v>0.006795903728692432</v>
      </c>
      <c r="ED63">
        <v>174957279.6470339</v>
      </c>
      <c r="EE63">
        <v>0.00191293135123427</v>
      </c>
      <c r="EF63">
        <v>386547551.0998662</v>
      </c>
      <c r="EG63">
        <v>-0.01411710949480038</v>
      </c>
      <c r="EH63">
        <v>610490542.3336625</v>
      </c>
      <c r="EI63">
        <v>-0.008495324365919599</v>
      </c>
      <c r="EJ63">
        <v>354484818.9148581</v>
      </c>
      <c r="EK63">
        <v>0.005642084215583765</v>
      </c>
      <c r="EL63">
        <v>181096595.6253079</v>
      </c>
      <c r="EM63">
        <v>0.001824542853445132</v>
      </c>
      <c r="EN63">
        <v>5039126507.196076</v>
      </c>
      <c r="EO63">
        <v>0.006725893793457116</v>
      </c>
      <c r="EP63">
        <v>1162031240.590263</v>
      </c>
      <c r="EQ63">
        <v>-0.01580217154256847</v>
      </c>
      <c r="ER63">
        <v>17036623883.79039</v>
      </c>
      <c r="ES63">
        <v>0.01198259267231427</v>
      </c>
      <c r="ET63">
        <v>30512588.91889989</v>
      </c>
      <c r="EU63">
        <v>-0.0006444944684806941</v>
      </c>
      <c r="EV63">
        <v>127660458.0733582</v>
      </c>
      <c r="EW63">
        <v>-0.00236413674960656</v>
      </c>
      <c r="EX63">
        <v>232125170.6872871</v>
      </c>
      <c r="EY63">
        <v>-0.010887086783679</v>
      </c>
      <c r="EZ63">
        <v>890904320.1602201</v>
      </c>
      <c r="FA63">
        <v>0.02526287225669654</v>
      </c>
      <c r="FB63">
        <v>393056257.6964868</v>
      </c>
      <c r="FC63">
        <v>0.008523346026560574</v>
      </c>
      <c r="FD63">
        <v>280088821.3598137</v>
      </c>
    </row>
    <row r="64" spans="1:160">
      <c r="A64" s="2">
        <v>44928</v>
      </c>
      <c r="B64">
        <v>0.385900914414276</v>
      </c>
      <c r="C64">
        <v>0.007865298477262601</v>
      </c>
      <c r="D64">
        <v>0.244179491377458</v>
      </c>
      <c r="E64">
        <v>0.06454444373501191</v>
      </c>
      <c r="F64">
        <v>0.0030936358493922</v>
      </c>
      <c r="G64">
        <v>3.85007681210499</v>
      </c>
      <c r="H64">
        <v>9.455711715664989</v>
      </c>
      <c r="I64">
        <v>0.132777433082673</v>
      </c>
      <c r="J64">
        <v>0.529340834407894</v>
      </c>
      <c r="K64">
        <v>6.31964948570631</v>
      </c>
      <c r="L64">
        <v>1.4031548794658</v>
      </c>
      <c r="M64">
        <v>0.168116694998303</v>
      </c>
      <c r="N64">
        <v>0.100991104530111</v>
      </c>
      <c r="O64">
        <v>31.5285917280861</v>
      </c>
      <c r="P64">
        <v>0.526945442950866</v>
      </c>
      <c r="Q64">
        <v>0.422523708070557</v>
      </c>
      <c r="R64">
        <v>1.14091681599655</v>
      </c>
      <c r="S64">
        <v>32.9228430393712</v>
      </c>
      <c r="T64">
        <v>0.24344760932224</v>
      </c>
      <c r="U64">
        <v>3.11118272758536</v>
      </c>
      <c r="V64">
        <v>0.656423084550794</v>
      </c>
      <c r="W64">
        <v>0.200671331894075</v>
      </c>
      <c r="X64">
        <v>0.858979763528225</v>
      </c>
      <c r="Y64">
        <v>4.43101315364135</v>
      </c>
      <c r="Z64">
        <v>0.0168405594401885</v>
      </c>
      <c r="AA64">
        <v>0.0563634424310197</v>
      </c>
      <c r="AB64">
        <v>1.27013946761953</v>
      </c>
      <c r="AC64">
        <v>0.148701060434735</v>
      </c>
      <c r="AD64">
        <v>0.577444587960257</v>
      </c>
      <c r="AE64">
        <v>70.7463513434069</v>
      </c>
      <c r="AF64">
        <v>0.301325228752765</v>
      </c>
      <c r="AG64">
        <v>512.65932546341</v>
      </c>
      <c r="AH64">
        <v>1.27484773673632</v>
      </c>
      <c r="AI64">
        <v>0.06697370966775081</v>
      </c>
      <c r="AJ64">
        <v>0.369290741704647</v>
      </c>
      <c r="AK64">
        <v>0.0291808676657464</v>
      </c>
      <c r="AL64">
        <v>105.659068854355</v>
      </c>
      <c r="AM64">
        <v>1.54724371712449</v>
      </c>
      <c r="AN64">
        <v>0.0078467065008448</v>
      </c>
      <c r="AO64">
        <v>0.0347872050534866</v>
      </c>
      <c r="AP64">
        <v>1.28548995656801</v>
      </c>
      <c r="AQ64">
        <v>0.388363378991591</v>
      </c>
      <c r="AR64">
        <v>1.47397961024546</v>
      </c>
      <c r="AS64">
        <v>0.939350042209101</v>
      </c>
      <c r="AT64">
        <v>0.0547948951163838</v>
      </c>
      <c r="AU64">
        <v>0.0160255532837887</v>
      </c>
      <c r="AV64">
        <v>0.338407613943332</v>
      </c>
      <c r="AW64">
        <v>0.164821547164888</v>
      </c>
      <c r="AX64">
        <v>0.150632510143823</v>
      </c>
      <c r="AY64">
        <v>3.20418133238325</v>
      </c>
      <c r="AZ64">
        <v>1.07732271272653</v>
      </c>
      <c r="BA64">
        <v>20.6415330737705</v>
      </c>
      <c r="BB64">
        <v>10.8632155491392</v>
      </c>
      <c r="BC64">
        <v>0.006237230251815662</v>
      </c>
      <c r="BD64">
        <v>310363116.6613573</v>
      </c>
      <c r="BE64">
        <v>0.008623992019963778</v>
      </c>
      <c r="BF64">
        <v>39896927.66098511</v>
      </c>
      <c r="BG64">
        <v>0.001268571752539804</v>
      </c>
      <c r="BH64">
        <v>37805164.32978998</v>
      </c>
      <c r="BI64">
        <v>-0.03075760360828439</v>
      </c>
      <c r="BJ64">
        <v>52934223.4307748</v>
      </c>
      <c r="BK64">
        <v>0.01975377545949653</v>
      </c>
      <c r="BL64">
        <v>175812717.4377942</v>
      </c>
      <c r="BM64">
        <v>0.05934989553115178</v>
      </c>
      <c r="BN64">
        <v>1428099053.280754</v>
      </c>
      <c r="BO64">
        <v>0.01256043052025335</v>
      </c>
      <c r="BP64">
        <v>3163573948.126342</v>
      </c>
      <c r="BQ64">
        <v>0.04063076031991342</v>
      </c>
      <c r="BR64">
        <v>126603884.1835815</v>
      </c>
      <c r="BS64">
        <v>0.002709261599273427</v>
      </c>
      <c r="BT64">
        <v>27932424.8388758</v>
      </c>
      <c r="BU64">
        <v>0.04764638032676749</v>
      </c>
      <c r="BV64">
        <v>732251098.6394594</v>
      </c>
      <c r="BW64">
        <v>-0.001833397541062265</v>
      </c>
      <c r="BX64">
        <v>172753581.8431146</v>
      </c>
      <c r="BY64">
        <v>0.01513782116560569</v>
      </c>
      <c r="BZ64">
        <v>258996451.7740311</v>
      </c>
      <c r="CA64">
        <v>0.008688844671472129</v>
      </c>
      <c r="CB64">
        <v>545205502.9348726</v>
      </c>
      <c r="CC64">
        <v>0.01230272914339992</v>
      </c>
      <c r="CD64">
        <v>219221763.2737344</v>
      </c>
      <c r="CE64">
        <v>0.00350412694604807</v>
      </c>
      <c r="CF64">
        <v>347161891.7889019</v>
      </c>
      <c r="CG64">
        <v>0.005763874738546892</v>
      </c>
      <c r="CH64">
        <v>0</v>
      </c>
      <c r="CI64">
        <v>0.03488736444289309</v>
      </c>
      <c r="CJ64">
        <v>168094509.5257426</v>
      </c>
      <c r="CK64">
        <v>0.004907974069930043</v>
      </c>
      <c r="CL64">
        <v>803075905.0997894</v>
      </c>
      <c r="CM64">
        <v>0.01222610734338314</v>
      </c>
      <c r="CN64">
        <v>248967697.366578</v>
      </c>
      <c r="CO64">
        <v>0.03584728101009005</v>
      </c>
      <c r="CP64">
        <v>1133562651.262447</v>
      </c>
      <c r="CQ64">
        <v>0.007222883982681116</v>
      </c>
      <c r="CR64">
        <v>691452626.3420807</v>
      </c>
      <c r="CS64">
        <v>0.005720824892515575</v>
      </c>
      <c r="CT64">
        <v>582177267.2857147</v>
      </c>
      <c r="CU64">
        <v>0.0161652774057075</v>
      </c>
      <c r="CV64">
        <v>272966629.0997825</v>
      </c>
      <c r="CW64">
        <v>0.07230869407945217</v>
      </c>
      <c r="CX64">
        <v>337393042.5616838</v>
      </c>
      <c r="CY64">
        <v>0.01358981636084944</v>
      </c>
      <c r="CZ64">
        <v>133692657.8378635</v>
      </c>
      <c r="DA64">
        <v>0.01949293177617273</v>
      </c>
      <c r="DB64">
        <v>440483866.9847297</v>
      </c>
      <c r="DC64">
        <v>-0.0002349201682276814</v>
      </c>
      <c r="DD64">
        <v>101371473.4879324</v>
      </c>
      <c r="DE64">
        <v>0.03871849586544496</v>
      </c>
      <c r="DF64">
        <v>0</v>
      </c>
      <c r="DG64">
        <v>0.004216752603777296</v>
      </c>
      <c r="DH64">
        <v>52163358.68961181</v>
      </c>
      <c r="DI64">
        <v>0.01061069301045148</v>
      </c>
      <c r="DJ64">
        <v>5390925773.907912</v>
      </c>
      <c r="DK64">
        <v>0.01684865662769841</v>
      </c>
      <c r="DL64">
        <v>564149143.7796584</v>
      </c>
      <c r="DM64">
        <v>0.007340797134871346</v>
      </c>
      <c r="DN64">
        <v>461017698.3702993</v>
      </c>
      <c r="DO64">
        <v>0.01683773654820753</v>
      </c>
      <c r="DP64">
        <v>1108404610.665352</v>
      </c>
      <c r="DQ64">
        <v>-0.007645704855391289</v>
      </c>
      <c r="DR64">
        <v>40770254.96562214</v>
      </c>
      <c r="DS64">
        <v>0.0163564427171663</v>
      </c>
      <c r="DT64">
        <v>36135320.87828084</v>
      </c>
      <c r="DU64">
        <v>0.004042236306080138</v>
      </c>
      <c r="DV64">
        <v>0</v>
      </c>
      <c r="DW64">
        <v>0.003127776402924276</v>
      </c>
      <c r="DX64">
        <v>1582500185.69767</v>
      </c>
      <c r="DY64">
        <v>0.01539352562135465</v>
      </c>
      <c r="DZ64">
        <v>18527105.26262681</v>
      </c>
      <c r="EA64">
        <v>0.03876527943884089</v>
      </c>
      <c r="EB64">
        <v>28994599.45257157</v>
      </c>
      <c r="EC64">
        <v>0.01890095848549556</v>
      </c>
      <c r="ED64">
        <v>179946441.4858979</v>
      </c>
      <c r="EE64">
        <v>0.008539338822381337</v>
      </c>
      <c r="EF64">
        <v>395920246.0368477</v>
      </c>
      <c r="EG64">
        <v>0.01762671367441904</v>
      </c>
      <c r="EH64">
        <v>643811294.6289387</v>
      </c>
      <c r="EI64">
        <v>0.02478595323649202</v>
      </c>
      <c r="EJ64">
        <v>363579270.7656551</v>
      </c>
      <c r="EK64">
        <v>0.0171807401497921</v>
      </c>
      <c r="EL64">
        <v>184833465.4892186</v>
      </c>
      <c r="EM64">
        <v>0.006266315213618423</v>
      </c>
      <c r="EN64">
        <v>5070298795.908245</v>
      </c>
      <c r="EO64">
        <v>0.01607461961936818</v>
      </c>
      <c r="EP64">
        <v>1172703254.834105</v>
      </c>
      <c r="EQ64">
        <v>-0.002947190506265462</v>
      </c>
      <c r="ER64">
        <v>17555598909.54992</v>
      </c>
      <c r="ES64">
        <v>0.01653268356937443</v>
      </c>
      <c r="ET64">
        <v>31300164.02459772</v>
      </c>
      <c r="EU64">
        <v>0.01761763569000063</v>
      </c>
      <c r="EV64">
        <v>132644971.692384</v>
      </c>
      <c r="EW64">
        <v>0.0003561160245006967</v>
      </c>
      <c r="EX64">
        <v>233742415.7903709</v>
      </c>
      <c r="EY64">
        <v>0.1308734190678291</v>
      </c>
      <c r="EZ64">
        <v>1004983593.681193</v>
      </c>
      <c r="FA64">
        <v>0.02961686030674215</v>
      </c>
      <c r="FB64">
        <v>414674153.4248097</v>
      </c>
      <c r="FC64">
        <v>0.009398386115451185</v>
      </c>
      <c r="FD64">
        <v>290717538.6883021</v>
      </c>
    </row>
    <row r="65" spans="1:160">
      <c r="A65" s="2">
        <v>44929</v>
      </c>
      <c r="B65">
        <v>0.39587217607593</v>
      </c>
      <c r="C65">
        <v>0.008070271204066301</v>
      </c>
      <c r="D65">
        <v>0.247187762197649</v>
      </c>
      <c r="E65">
        <v>0.0705789645743664</v>
      </c>
      <c r="F65">
        <v>0.0031323772647574</v>
      </c>
      <c r="G65">
        <v>3.95321537240347</v>
      </c>
      <c r="H65">
        <v>9.804893929982001</v>
      </c>
      <c r="I65">
        <v>0.135262814549948</v>
      </c>
      <c r="J65">
        <v>0.532805999208086</v>
      </c>
      <c r="K65">
        <v>6.39962754077067</v>
      </c>
      <c r="L65">
        <v>1.42354292666835</v>
      </c>
      <c r="M65">
        <v>0.173314442198619</v>
      </c>
      <c r="N65">
        <v>0.102020754946579</v>
      </c>
      <c r="O65">
        <v>31.974769692567</v>
      </c>
      <c r="P65">
        <v>0.533823179999301</v>
      </c>
      <c r="Q65">
        <v>0.423098614974332</v>
      </c>
      <c r="R65">
        <v>1.18267812858812</v>
      </c>
      <c r="S65">
        <v>33.4056473710281</v>
      </c>
      <c r="T65">
        <v>0.248967697366578</v>
      </c>
      <c r="U65">
        <v>3.15048689539494</v>
      </c>
      <c r="V65">
        <v>0.6672964932851581</v>
      </c>
      <c r="W65">
        <v>0.210444051098029</v>
      </c>
      <c r="X65">
        <v>0.861725355521043</v>
      </c>
      <c r="Y65">
        <v>4.64013398685008</v>
      </c>
      <c r="Z65">
        <v>0.0177252527138709</v>
      </c>
      <c r="AA65">
        <v>0.0595226497238242</v>
      </c>
      <c r="AB65">
        <v>1.29954171929273</v>
      </c>
      <c r="AC65">
        <v>0.153317002591192</v>
      </c>
      <c r="AD65">
        <v>0.580800303915839</v>
      </c>
      <c r="AE65">
        <v>74.9145782631921</v>
      </c>
      <c r="AF65">
        <v>0.310392405321022</v>
      </c>
      <c r="AG65">
        <v>511.496836643122</v>
      </c>
      <c r="AH65">
        <v>1.31308369517358</v>
      </c>
      <c r="AI65">
        <v>0.0689216773816481</v>
      </c>
      <c r="AJ65">
        <v>0.381582414450749</v>
      </c>
      <c r="AK65">
        <v>0.029532659965695</v>
      </c>
      <c r="AL65">
        <v>108.806341402286</v>
      </c>
      <c r="AM65">
        <v>1.60007890122735</v>
      </c>
      <c r="AN65">
        <v>0.0077964193203744</v>
      </c>
      <c r="AO65">
        <v>0.0357792129098258</v>
      </c>
      <c r="AP65">
        <v>1.31665948583597</v>
      </c>
      <c r="AQ65">
        <v>0.409560365766306</v>
      </c>
      <c r="AR65">
        <v>1.51179515516913</v>
      </c>
      <c r="AS65">
        <v>0.9587332274770179</v>
      </c>
      <c r="AT65">
        <v>0.0551354650399057</v>
      </c>
      <c r="AU65">
        <v>0.016172730852632</v>
      </c>
      <c r="AV65">
        <v>0.348716293724105</v>
      </c>
      <c r="AW65">
        <v>0.169075835379326</v>
      </c>
      <c r="AX65">
        <v>0.156513969521389</v>
      </c>
      <c r="AY65">
        <v>3.22573547783404</v>
      </c>
      <c r="AZ65">
        <v>1.21487284867021</v>
      </c>
      <c r="BA65">
        <v>21.7768069713968</v>
      </c>
      <c r="BB65">
        <v>11.2754492355451</v>
      </c>
      <c r="BC65">
        <v>0.02583891690639928</v>
      </c>
      <c r="BD65">
        <v>303276395.8682808</v>
      </c>
      <c r="BE65">
        <v>0.02606038758684681</v>
      </c>
      <c r="BF65">
        <v>38812102.18942884</v>
      </c>
      <c r="BG65">
        <v>0.01231991598975335</v>
      </c>
      <c r="BH65">
        <v>37787348.3287844</v>
      </c>
      <c r="BI65">
        <v>0.09349404054250265</v>
      </c>
      <c r="BJ65">
        <v>58603026.40451408</v>
      </c>
      <c r="BK65">
        <v>0.0125229397547908</v>
      </c>
      <c r="BL65">
        <v>174251150.7446128</v>
      </c>
      <c r="BM65">
        <v>0.02678870197451722</v>
      </c>
      <c r="BN65">
        <v>1447879035.524136</v>
      </c>
      <c r="BO65">
        <v>0.03692817894802469</v>
      </c>
      <c r="BP65">
        <v>3280925563.583969</v>
      </c>
      <c r="BQ65">
        <v>0.0187184027403775</v>
      </c>
      <c r="BR65">
        <v>124814120.4595315</v>
      </c>
      <c r="BS65">
        <v>0.006546188343977022</v>
      </c>
      <c r="BT65">
        <v>27740448.17477375</v>
      </c>
      <c r="BU65">
        <v>0.01265545743403229</v>
      </c>
      <c r="BV65">
        <v>744486256.6747754</v>
      </c>
      <c r="BW65">
        <v>0.01453014738495018</v>
      </c>
      <c r="BX65">
        <v>173519701.2703996</v>
      </c>
      <c r="BY65">
        <v>0.03091749573335623</v>
      </c>
      <c r="BZ65">
        <v>258966215.6868999</v>
      </c>
      <c r="CA65">
        <v>0.01019545653311482</v>
      </c>
      <c r="CB65">
        <v>547067683.8490493</v>
      </c>
      <c r="CC65">
        <v>0.01415153484586007</v>
      </c>
      <c r="CD65">
        <v>213872209.5642961</v>
      </c>
      <c r="CE65">
        <v>0.01305208563892313</v>
      </c>
      <c r="CF65">
        <v>344378341.8719697</v>
      </c>
      <c r="CG65">
        <v>0.001360650048254808</v>
      </c>
      <c r="CH65">
        <v>0</v>
      </c>
      <c r="CI65">
        <v>0.03660329307627319</v>
      </c>
      <c r="CJ65">
        <v>165552139.7636425</v>
      </c>
      <c r="CK65">
        <v>0.01466472172769318</v>
      </c>
      <c r="CL65">
        <v>796174617.3973244</v>
      </c>
      <c r="CM65">
        <v>0.0226746446995556</v>
      </c>
      <c r="CN65">
        <v>244268227.313068</v>
      </c>
      <c r="CO65">
        <v>0.01263319169944244</v>
      </c>
      <c r="CP65">
        <v>1111130852.699623</v>
      </c>
      <c r="CQ65">
        <v>0.01656463489824556</v>
      </c>
      <c r="CR65">
        <v>748856827.0581872</v>
      </c>
      <c r="CS65">
        <v>0.0487001262796849</v>
      </c>
      <c r="CT65">
        <v>593343062.590332</v>
      </c>
      <c r="CU65">
        <v>0.003196340716503654</v>
      </c>
      <c r="CV65">
        <v>280431102.088743</v>
      </c>
      <c r="CW65">
        <v>0.04719481210225629</v>
      </c>
      <c r="CX65">
        <v>353809154.6751987</v>
      </c>
      <c r="CY65">
        <v>0.0525334848182748</v>
      </c>
      <c r="CZ65">
        <v>132683706.5145207</v>
      </c>
      <c r="DA65">
        <v>0.05605064482480637</v>
      </c>
      <c r="DB65">
        <v>443995099.5942131</v>
      </c>
      <c r="DC65">
        <v>0.02314883713385063</v>
      </c>
      <c r="DD65">
        <v>101771614.3947805</v>
      </c>
      <c r="DE65">
        <v>0.03104175681708021</v>
      </c>
      <c r="DF65">
        <v>0</v>
      </c>
      <c r="DG65">
        <v>0.005811321164920225</v>
      </c>
      <c r="DH65">
        <v>53312242.65458669</v>
      </c>
      <c r="DI65">
        <v>0.05891790658648088</v>
      </c>
      <c r="DJ65">
        <v>5438945182.815715</v>
      </c>
      <c r="DK65">
        <v>0.03009099704590801</v>
      </c>
      <c r="DL65">
        <v>561495100.3803134</v>
      </c>
      <c r="DM65">
        <v>-0.002267565930332505</v>
      </c>
      <c r="DN65">
        <v>454297427.8927559</v>
      </c>
      <c r="DO65">
        <v>0.02999256878719203</v>
      </c>
      <c r="DP65">
        <v>1124639503.805884</v>
      </c>
      <c r="DQ65">
        <v>0.02908555795342616</v>
      </c>
      <c r="DR65">
        <v>40919441.68017963</v>
      </c>
      <c r="DS65">
        <v>0.03328454076417842</v>
      </c>
      <c r="DT65">
        <v>35949470.23090542</v>
      </c>
      <c r="DU65">
        <v>0.01205558052550804</v>
      </c>
      <c r="DV65">
        <v>0</v>
      </c>
      <c r="DW65">
        <v>0.0297870554989399</v>
      </c>
      <c r="DX65">
        <v>1561748965.72752</v>
      </c>
      <c r="DY65">
        <v>0.03414793902091451</v>
      </c>
      <c r="DZ65">
        <v>18509198.95667511</v>
      </c>
      <c r="EA65">
        <v>-0.006408699046534405</v>
      </c>
      <c r="EB65">
        <v>28786755.58405161</v>
      </c>
      <c r="EC65">
        <v>0.02851645755426335</v>
      </c>
      <c r="ED65">
        <v>179071322.2792259</v>
      </c>
      <c r="EE65">
        <v>0.02424719781644669</v>
      </c>
      <c r="EF65">
        <v>397616614.3736944</v>
      </c>
      <c r="EG65">
        <v>0.0545802923791483</v>
      </c>
      <c r="EH65">
        <v>653679218.870183</v>
      </c>
      <c r="EI65">
        <v>0.02565540571987457</v>
      </c>
      <c r="EJ65">
        <v>367387728.4357671</v>
      </c>
      <c r="EK65">
        <v>0.02063467759295867</v>
      </c>
      <c r="EL65">
        <v>185757323.2135218</v>
      </c>
      <c r="EM65">
        <v>0.006215358616866284</v>
      </c>
      <c r="EN65">
        <v>5036121484.854207</v>
      </c>
      <c r="EO65">
        <v>0.009183930578682942</v>
      </c>
      <c r="EP65">
        <v>1164762763.677394</v>
      </c>
      <c r="EQ65">
        <v>0.03046231631921614</v>
      </c>
      <c r="ER65">
        <v>17308841478.00961</v>
      </c>
      <c r="ES65">
        <v>0.02581148088715612</v>
      </c>
      <c r="ET65">
        <v>30653971.66136999</v>
      </c>
      <c r="EU65">
        <v>0.03904508642888849</v>
      </c>
      <c r="EV65">
        <v>130697606.6171464</v>
      </c>
      <c r="EW65">
        <v>0.006726880664634116</v>
      </c>
      <c r="EX65">
        <v>230611671.3884236</v>
      </c>
      <c r="EY65">
        <v>0.1276777462489054</v>
      </c>
      <c r="EZ65">
        <v>994275740.5316809</v>
      </c>
      <c r="FA65">
        <v>0.05499949512320446</v>
      </c>
      <c r="FB65">
        <v>400420781.8260132</v>
      </c>
      <c r="FC65">
        <v>0.0379476670182215</v>
      </c>
      <c r="FD65">
        <v>289280644.5531237</v>
      </c>
    </row>
    <row r="66" spans="1:160">
      <c r="A66" s="2">
        <v>44930</v>
      </c>
      <c r="B66">
        <v>0.385910034554375</v>
      </c>
      <c r="C66">
        <v>0.0078508348645333</v>
      </c>
      <c r="D66">
        <v>0.24705815221673</v>
      </c>
      <c r="E66">
        <v>0.0781373685393521</v>
      </c>
      <c r="F66">
        <v>0.0031045555230859</v>
      </c>
      <c r="G66">
        <v>4.00796964850972</v>
      </c>
      <c r="H66">
        <v>10.1641056552659</v>
      </c>
      <c r="I66">
        <v>0.133350641947539</v>
      </c>
      <c r="J66">
        <v>0.529144078736392</v>
      </c>
      <c r="K66">
        <v>6.50655869386006</v>
      </c>
      <c r="L66">
        <v>1.42947503287355</v>
      </c>
      <c r="M66">
        <v>0.173294208907624</v>
      </c>
      <c r="N66">
        <v>0.102369212733026</v>
      </c>
      <c r="O66">
        <v>31.194506158222</v>
      </c>
      <c r="P66">
        <v>0.529542976718098</v>
      </c>
      <c r="Q66">
        <v>0.420488252013626</v>
      </c>
      <c r="R66">
        <v>1.16420303877478</v>
      </c>
      <c r="S66">
        <v>33.1121385848865</v>
      </c>
      <c r="T66">
        <v>0.244268227313068</v>
      </c>
      <c r="U66">
        <v>3.08814266825089</v>
      </c>
      <c r="V66">
        <v>0.7226952586934829</v>
      </c>
      <c r="W66">
        <v>0.214462946865003</v>
      </c>
      <c r="X66">
        <v>0.885289868375242</v>
      </c>
      <c r="Y66">
        <v>4.86513983510555</v>
      </c>
      <c r="Z66">
        <v>0.0175914838332796</v>
      </c>
      <c r="AA66">
        <v>0.0599971231027105</v>
      </c>
      <c r="AB66">
        <v>1.3046713655744</v>
      </c>
      <c r="AC66">
        <v>0.152194414494622</v>
      </c>
      <c r="AD66">
        <v>0.59345520163647</v>
      </c>
      <c r="AE66">
        <v>75.5744459556186</v>
      </c>
      <c r="AF66">
        <v>0.308423937562813</v>
      </c>
      <c r="AG66">
        <v>504.040730071073</v>
      </c>
      <c r="AH66">
        <v>1.33231653963362</v>
      </c>
      <c r="AI66">
        <v>0.0691738759175422</v>
      </c>
      <c r="AJ66">
        <v>0.379619865425887</v>
      </c>
      <c r="AK66">
        <v>0.0296123071391988</v>
      </c>
      <c r="AL66">
        <v>107.379571064442</v>
      </c>
      <c r="AM66">
        <v>1.59853243717125</v>
      </c>
      <c r="AN66">
        <v>0.0077405317419031</v>
      </c>
      <c r="AO66">
        <v>0.0356052107114025</v>
      </c>
      <c r="AP66">
        <v>1.32230087317228</v>
      </c>
      <c r="AQ66">
        <v>0.415837842870723</v>
      </c>
      <c r="AR66">
        <v>1.52763106309154</v>
      </c>
      <c r="AS66">
        <v>0.963525287699481</v>
      </c>
      <c r="AT66">
        <v>0.0547664379741472</v>
      </c>
      <c r="AU66">
        <v>0.016063223672716</v>
      </c>
      <c r="AV66">
        <v>0.343814818279208</v>
      </c>
      <c r="AW66">
        <v>0.165585262181607</v>
      </c>
      <c r="AX66">
        <v>0.154216182925003</v>
      </c>
      <c r="AY66">
        <v>3.18106115462599</v>
      </c>
      <c r="AZ66">
        <v>1.19867116995773</v>
      </c>
      <c r="BA66">
        <v>21.0282845003553</v>
      </c>
      <c r="BB66">
        <v>11.2197194472731</v>
      </c>
      <c r="BC66">
        <v>-0.02516504600122293</v>
      </c>
      <c r="BD66">
        <v>311636255.1545596</v>
      </c>
      <c r="BE66">
        <v>-0.02719070202032803</v>
      </c>
      <c r="BF66">
        <v>39963748.16133789</v>
      </c>
      <c r="BG66">
        <v>-0.000524338178260586</v>
      </c>
      <c r="BH66">
        <v>38507439.36393245</v>
      </c>
      <c r="BI66">
        <v>0.1070914543811663</v>
      </c>
      <c r="BJ66">
        <v>59890473.84967208</v>
      </c>
      <c r="BK66">
        <v>-0.008881989402912738</v>
      </c>
      <c r="BL66">
        <v>174761410.6830806</v>
      </c>
      <c r="BM66">
        <v>0.01385056743644109</v>
      </c>
      <c r="BN66">
        <v>1462966254.422549</v>
      </c>
      <c r="BO66">
        <v>0.0366359623927679</v>
      </c>
      <c r="BP66">
        <v>3294935646.906162</v>
      </c>
      <c r="BQ66">
        <v>-0.01413672049314707</v>
      </c>
      <c r="BR66">
        <v>128422748.612543</v>
      </c>
      <c r="BS66">
        <v>-0.006872896471017076</v>
      </c>
      <c r="BT66">
        <v>28340749.40511417</v>
      </c>
      <c r="BU66">
        <v>0.01670896507775721</v>
      </c>
      <c r="BV66">
        <v>760212953.5751672</v>
      </c>
      <c r="BW66">
        <v>0.004167142482372155</v>
      </c>
      <c r="BX66">
        <v>179537112.4725887</v>
      </c>
      <c r="BY66">
        <v>-0.000116743248504303</v>
      </c>
      <c r="BZ66">
        <v>269888357.9887627</v>
      </c>
      <c r="CA66">
        <v>0.003415557811049963</v>
      </c>
      <c r="CB66">
        <v>558374023.8281647</v>
      </c>
      <c r="CC66">
        <v>-0.02440247550950725</v>
      </c>
      <c r="CD66">
        <v>228041397.0742463</v>
      </c>
      <c r="CE66">
        <v>-0.008018016904414949</v>
      </c>
      <c r="CF66">
        <v>360858984.0657247</v>
      </c>
      <c r="CG66">
        <v>-0.006169632488313259</v>
      </c>
      <c r="CH66">
        <v>0</v>
      </c>
      <c r="CI66">
        <v>-0.01562140143353763</v>
      </c>
      <c r="CJ66">
        <v>167721581.8110296</v>
      </c>
      <c r="CK66">
        <v>-0.008786202610644667</v>
      </c>
      <c r="CL66">
        <v>824764075.5568095</v>
      </c>
      <c r="CM66">
        <v>-0.01887582245896968</v>
      </c>
      <c r="CN66">
        <v>250084217.754054</v>
      </c>
      <c r="CO66">
        <v>-0.01978875939308877</v>
      </c>
      <c r="CP66">
        <v>1207938821.262598</v>
      </c>
      <c r="CQ66">
        <v>0.08301971607192482</v>
      </c>
      <c r="CR66">
        <v>753081416.4092656</v>
      </c>
      <c r="CS66">
        <v>0.01909721726988578</v>
      </c>
      <c r="CT66">
        <v>603908141.1360465</v>
      </c>
      <c r="CU66">
        <v>0.02734573458146738</v>
      </c>
      <c r="CV66">
        <v>317052628.9915936</v>
      </c>
      <c r="CW66">
        <v>0.04849123945410327</v>
      </c>
      <c r="CX66">
        <v>366370062.9510284</v>
      </c>
      <c r="CY66">
        <v>-0.007546796807394451</v>
      </c>
      <c r="CZ66">
        <v>134781559.7262487</v>
      </c>
      <c r="DA66">
        <v>0.00797130808335611</v>
      </c>
      <c r="DB66">
        <v>451526429.8743386</v>
      </c>
      <c r="DC66">
        <v>0.003947273262194129</v>
      </c>
      <c r="DD66">
        <v>105785779.0138233</v>
      </c>
      <c r="DE66">
        <v>-0.007322006545896764</v>
      </c>
      <c r="DF66">
        <v>0</v>
      </c>
      <c r="DG66">
        <v>0.02178872434347889</v>
      </c>
      <c r="DH66">
        <v>53202543.18662814</v>
      </c>
      <c r="DI66">
        <v>0.008808268133182695</v>
      </c>
      <c r="DJ66">
        <v>5424146889.574686</v>
      </c>
      <c r="DK66">
        <v>-0.006341868307548126</v>
      </c>
      <c r="DL66">
        <v>585833843.0457871</v>
      </c>
      <c r="DM66">
        <v>-0.0145770335961064</v>
      </c>
      <c r="DN66">
        <v>468616806.9763929</v>
      </c>
      <c r="DO66">
        <v>0.01464708192686648</v>
      </c>
      <c r="DP66">
        <v>1307433712.386358</v>
      </c>
      <c r="DQ66">
        <v>0.003659204846358843</v>
      </c>
      <c r="DR66">
        <v>40923032.01940077</v>
      </c>
      <c r="DS66">
        <v>-0.005143185195488842</v>
      </c>
      <c r="DT66">
        <v>36880242.79681605</v>
      </c>
      <c r="DU66">
        <v>0.002696918381084545</v>
      </c>
      <c r="DV66">
        <v>0</v>
      </c>
      <c r="DW66">
        <v>-0.01311293367147459</v>
      </c>
      <c r="DX66">
        <v>1626157671.144624</v>
      </c>
      <c r="DY66">
        <v>-0.0009664923741659059</v>
      </c>
      <c r="DZ66">
        <v>18630963.19060944</v>
      </c>
      <c r="EA66">
        <v>-0.007168364883254674</v>
      </c>
      <c r="EB66">
        <v>29121670.0055539</v>
      </c>
      <c r="EC66">
        <v>-0.004863220408504842</v>
      </c>
      <c r="ED66">
        <v>184322263.5339957</v>
      </c>
      <c r="EE66">
        <v>0.004284621344392781</v>
      </c>
      <c r="EF66">
        <v>407444754.2229529</v>
      </c>
      <c r="EG66">
        <v>0.01532735496187865</v>
      </c>
      <c r="EH66">
        <v>679189036.2801293</v>
      </c>
      <c r="EI66">
        <v>0.01047490320911781</v>
      </c>
      <c r="EJ66">
        <v>385564893.8090097</v>
      </c>
      <c r="EK66">
        <v>0.004998324961651424</v>
      </c>
      <c r="EL66">
        <v>190840672.1331547</v>
      </c>
      <c r="EM66">
        <v>-0.00669309790878525</v>
      </c>
      <c r="EN66">
        <v>5033192770.971573</v>
      </c>
      <c r="EO66">
        <v>-0.006771100126122476</v>
      </c>
      <c r="EP66">
        <v>1202121981.278362</v>
      </c>
      <c r="EQ66">
        <v>-0.01405576835126299</v>
      </c>
      <c r="ER66">
        <v>17569094738.8305</v>
      </c>
      <c r="ES66">
        <v>-0.02064501523761697</v>
      </c>
      <c r="ET66">
        <v>32648155.38840254</v>
      </c>
      <c r="EU66">
        <v>-0.01468103200891591</v>
      </c>
      <c r="EV66">
        <v>134220223.7550732</v>
      </c>
      <c r="EW66">
        <v>-0.01384934490600187</v>
      </c>
      <c r="EX66">
        <v>231518793.5757989</v>
      </c>
      <c r="EY66">
        <v>-0.01333611063101325</v>
      </c>
      <c r="EZ66">
        <v>1142068750.335617</v>
      </c>
      <c r="FA66">
        <v>-0.03437246204297362</v>
      </c>
      <c r="FB66">
        <v>438565541.156532</v>
      </c>
      <c r="FC66">
        <v>-0.004942578083391602</v>
      </c>
      <c r="FD66">
        <v>302662445.9350589</v>
      </c>
    </row>
    <row r="67" spans="1:160">
      <c r="A67" s="2">
        <v>44931</v>
      </c>
      <c r="B67">
        <v>0.395492271309204</v>
      </c>
      <c r="C67">
        <v>0.008083787522024899</v>
      </c>
      <c r="D67">
        <v>0.251752827371066</v>
      </c>
      <c r="E67">
        <v>0.0798539651328961</v>
      </c>
      <c r="F67">
        <v>0.0031136465982576</v>
      </c>
      <c r="G67">
        <v>4.04973357625619</v>
      </c>
      <c r="H67">
        <v>10.2029703779981</v>
      </c>
      <c r="I67">
        <v>0.137206078167274</v>
      </c>
      <c r="J67">
        <v>0.5405947171504339</v>
      </c>
      <c r="K67">
        <v>6.64400471858587</v>
      </c>
      <c r="L67">
        <v>1.47865441527787</v>
      </c>
      <c r="M67">
        <v>0.180603054213014</v>
      </c>
      <c r="N67">
        <v>0.10448489449732</v>
      </c>
      <c r="O67">
        <v>33.2611645984962</v>
      </c>
      <c r="P67">
        <v>0.554884896532415</v>
      </c>
      <c r="Q67">
        <v>0.425473118082885</v>
      </c>
      <c r="R67">
        <v>1.17902922973066</v>
      </c>
      <c r="S67">
        <v>34.2944888732992</v>
      </c>
      <c r="T67">
        <v>0.250084217754054</v>
      </c>
      <c r="U67">
        <v>3.35719902432242</v>
      </c>
      <c r="V67">
        <v>0.7267722605764</v>
      </c>
      <c r="W67">
        <v>0.218275589543098</v>
      </c>
      <c r="X67">
        <v>1.00089996472349</v>
      </c>
      <c r="Y67">
        <v>5.03750190242962</v>
      </c>
      <c r="Z67">
        <v>0.0178696216079028</v>
      </c>
      <c r="AA67">
        <v>0.0610148328710319</v>
      </c>
      <c r="AB67">
        <v>1.35613134944428</v>
      </c>
      <c r="AC67">
        <v>0.165464832511519</v>
      </c>
      <c r="AD67">
        <v>0.592134412624196</v>
      </c>
      <c r="AE67">
        <v>75.36138807777699</v>
      </c>
      <c r="AF67">
        <v>0.321795059990167</v>
      </c>
      <c r="AG67">
        <v>519.928009734881</v>
      </c>
      <c r="AH67">
        <v>1.54886570638158</v>
      </c>
      <c r="AI67">
        <v>0.0691799453473679</v>
      </c>
      <c r="AJ67">
        <v>0.389448654388383</v>
      </c>
      <c r="AK67">
        <v>0.0309376978670631</v>
      </c>
      <c r="AL67">
        <v>111.808054330498</v>
      </c>
      <c r="AM67">
        <v>1.60904850964348</v>
      </c>
      <c r="AN67">
        <v>0.007830587590777399</v>
      </c>
      <c r="AO67">
        <v>0.0366492688410328</v>
      </c>
      <c r="AP67">
        <v>1.35498501521902</v>
      </c>
      <c r="AQ67">
        <v>0.432065905714931</v>
      </c>
      <c r="AR67">
        <v>1.60321334391879</v>
      </c>
      <c r="AS67">
        <v>0.989892674704924</v>
      </c>
      <c r="AT67">
        <v>0.0547375141055385</v>
      </c>
      <c r="AU67">
        <v>0.016578444013953</v>
      </c>
      <c r="AV67">
        <v>0.347464113017483</v>
      </c>
      <c r="AW67">
        <v>0.176357355237826</v>
      </c>
      <c r="AX67">
        <v>0.158372682672612</v>
      </c>
      <c r="AY67">
        <v>3.19286487623114</v>
      </c>
      <c r="AZ67">
        <v>1.3763944197182</v>
      </c>
      <c r="BA67">
        <v>23.0314743641328</v>
      </c>
      <c r="BB67">
        <v>11.7387312098346</v>
      </c>
      <c r="BC67">
        <v>0.02483023476156543</v>
      </c>
      <c r="BD67">
        <v>305901590.1945707</v>
      </c>
      <c r="BE67">
        <v>0.02967234205166891</v>
      </c>
      <c r="BF67">
        <v>39195119.32415703</v>
      </c>
      <c r="BG67">
        <v>0.01900230821048821</v>
      </c>
      <c r="BH67">
        <v>38479700.08856183</v>
      </c>
      <c r="BI67">
        <v>0.0219689583311149</v>
      </c>
      <c r="BJ67">
        <v>57691920.38914155</v>
      </c>
      <c r="BK67">
        <v>0.002928301685731771</v>
      </c>
      <c r="BL67">
        <v>176164329.4873413</v>
      </c>
      <c r="BM67">
        <v>0.01042022056279768</v>
      </c>
      <c r="BN67">
        <v>1443165079.482874</v>
      </c>
      <c r="BO67">
        <v>0.003823722819337627</v>
      </c>
      <c r="BP67">
        <v>3253912031.844175</v>
      </c>
      <c r="BQ67">
        <v>0.02891201844571367</v>
      </c>
      <c r="BR67">
        <v>127270860.9039388</v>
      </c>
      <c r="BS67">
        <v>0.02163992544598869</v>
      </c>
      <c r="BT67">
        <v>28182354.88422189</v>
      </c>
      <c r="BU67">
        <v>0.02112422729015129</v>
      </c>
      <c r="BV67">
        <v>773397742.3603835</v>
      </c>
      <c r="BW67">
        <v>0.03440380648374042</v>
      </c>
      <c r="BX67">
        <v>173909604.4733782</v>
      </c>
      <c r="BY67">
        <v>0.04217593508439776</v>
      </c>
      <c r="BZ67">
        <v>262380516.2385256</v>
      </c>
      <c r="CA67">
        <v>0.02066716845631689</v>
      </c>
      <c r="CB67">
        <v>595981531.5210761</v>
      </c>
      <c r="CC67">
        <v>0.06625071830891893</v>
      </c>
      <c r="CD67">
        <v>226925433.7728485</v>
      </c>
      <c r="CE67">
        <v>0.04785620984226124</v>
      </c>
      <c r="CF67">
        <v>352613291.7673023</v>
      </c>
      <c r="CG67">
        <v>0.01185494730325432</v>
      </c>
      <c r="CH67">
        <v>0</v>
      </c>
      <c r="CI67">
        <v>0.01273505605300884</v>
      </c>
      <c r="CJ67">
        <v>168044721.9105766</v>
      </c>
      <c r="CK67">
        <v>0.03570745771619732</v>
      </c>
      <c r="CL67">
        <v>827431050.2504647</v>
      </c>
      <c r="CM67">
        <v>0.02380985241085765</v>
      </c>
      <c r="CN67">
        <v>250063928.349874</v>
      </c>
      <c r="CO67">
        <v>0.08712562370828625</v>
      </c>
      <c r="CP67">
        <v>1182690465.531073</v>
      </c>
      <c r="CQ67">
        <v>0.00564138457236818</v>
      </c>
      <c r="CR67">
        <v>730832257.2707168</v>
      </c>
      <c r="CS67">
        <v>0.01777762888101564</v>
      </c>
      <c r="CT67">
        <v>596911988.9119581</v>
      </c>
      <c r="CU67">
        <v>0.1305901044145295</v>
      </c>
      <c r="CV67">
        <v>297885117.0724466</v>
      </c>
      <c r="CW67">
        <v>0.03542797805735232</v>
      </c>
      <c r="CX67">
        <v>363791352.2935375</v>
      </c>
      <c r="CY67">
        <v>0.01581093313441917</v>
      </c>
      <c r="CZ67">
        <v>135807243.2688466</v>
      </c>
      <c r="DA67">
        <v>0.01696264280170823</v>
      </c>
      <c r="DB67">
        <v>448192096.367915</v>
      </c>
      <c r="DC67">
        <v>0.03944287061686524</v>
      </c>
      <c r="DD67">
        <v>105564566.1182652</v>
      </c>
      <c r="DE67">
        <v>0.08719385702138172</v>
      </c>
      <c r="DF67">
        <v>0</v>
      </c>
      <c r="DG67">
        <v>-0.002225591769407287</v>
      </c>
      <c r="DH67">
        <v>52454836.28384546</v>
      </c>
      <c r="DI67">
        <v>-0.002819178826222846</v>
      </c>
      <c r="DJ67">
        <v>5342726223.319606</v>
      </c>
      <c r="DK67">
        <v>0.04335306310208442</v>
      </c>
      <c r="DL67">
        <v>582868368.1370946</v>
      </c>
      <c r="DM67">
        <v>0.03151983305311012</v>
      </c>
      <c r="DN67">
        <v>475162428.1550309</v>
      </c>
      <c r="DO67">
        <v>0.1625358241124213</v>
      </c>
      <c r="DP67">
        <v>1285862085.336392</v>
      </c>
      <c r="DQ67">
        <v>8.774164733704737E-05</v>
      </c>
      <c r="DR67">
        <v>40306034.16491446</v>
      </c>
      <c r="DS67">
        <v>0.02589113441539559</v>
      </c>
      <c r="DT67">
        <v>36107128.69158832</v>
      </c>
      <c r="DU67">
        <v>0.04475810417722692</v>
      </c>
      <c r="DV67">
        <v>0</v>
      </c>
      <c r="DW67">
        <v>0.04124139463546861</v>
      </c>
      <c r="DX67">
        <v>1615429913.896722</v>
      </c>
      <c r="DY67">
        <v>0.006578579344213464</v>
      </c>
      <c r="DZ67">
        <v>19031980.5292682</v>
      </c>
      <c r="EA67">
        <v>0.01163432330970049</v>
      </c>
      <c r="EB67">
        <v>23672466.06675185</v>
      </c>
      <c r="EC67">
        <v>0.02932318356694741</v>
      </c>
      <c r="ED67">
        <v>181990595.4939309</v>
      </c>
      <c r="EE67">
        <v>0.02471762872569894</v>
      </c>
      <c r="EF67">
        <v>404992400.2515205</v>
      </c>
      <c r="EG67">
        <v>0.0390249784199006</v>
      </c>
      <c r="EH67">
        <v>667562287.4120641</v>
      </c>
      <c r="EI67">
        <v>0.0494767896865691</v>
      </c>
      <c r="EJ67">
        <v>370026972.0176755</v>
      </c>
      <c r="EK67">
        <v>0.02736553709804346</v>
      </c>
      <c r="EL67">
        <v>189470052.7440252</v>
      </c>
      <c r="EM67">
        <v>-0.0005281312730682775</v>
      </c>
      <c r="EN67">
        <v>4924766143.786384</v>
      </c>
      <c r="EO67">
        <v>0.03207452948016409</v>
      </c>
      <c r="EP67">
        <v>1174809027.83747</v>
      </c>
      <c r="EQ67">
        <v>0.01061412872353684</v>
      </c>
      <c r="ER67">
        <v>17092979870.00101</v>
      </c>
      <c r="ES67">
        <v>0.06505466074876054</v>
      </c>
      <c r="ET67">
        <v>32186119.29265949</v>
      </c>
      <c r="EU67">
        <v>0.02695242268854736</v>
      </c>
      <c r="EV67">
        <v>132846499.9416627</v>
      </c>
      <c r="EW67">
        <v>0.003710623918054656</v>
      </c>
      <c r="EX67">
        <v>224064412.6019592</v>
      </c>
      <c r="EY67">
        <v>0.1482668927181567</v>
      </c>
      <c r="EZ67">
        <v>1115097004.024443</v>
      </c>
      <c r="FA67">
        <v>0.09526168735940654</v>
      </c>
      <c r="FB67">
        <v>424934860.8907394</v>
      </c>
      <c r="FC67">
        <v>0.04625888953824453</v>
      </c>
      <c r="FD67">
        <v>290773926.682238</v>
      </c>
    </row>
    <row r="68" spans="1:160">
      <c r="A68" s="2">
        <v>44932</v>
      </c>
      <c r="B68">
        <v>0.388058296009742</v>
      </c>
      <c r="C68">
        <v>0.0079283108090303</v>
      </c>
      <c r="D68">
        <v>0.251558182591778</v>
      </c>
      <c r="E68">
        <v>0.0769225605188554</v>
      </c>
      <c r="F68">
        <v>0.0031386417808065</v>
      </c>
      <c r="G68">
        <v>3.99492063524671</v>
      </c>
      <c r="H68">
        <v>10.0714532928156</v>
      </c>
      <c r="I68">
        <v>0.135975408393467</v>
      </c>
      <c r="J68">
        <v>0.537573370043625</v>
      </c>
      <c r="K68">
        <v>6.75923005372935</v>
      </c>
      <c r="L68">
        <v>1.43192647915388</v>
      </c>
      <c r="M68">
        <v>0.175578979959699</v>
      </c>
      <c r="N68">
        <v>0.111522142481496</v>
      </c>
      <c r="O68">
        <v>33.0983948578706</v>
      </c>
      <c r="P68">
        <v>0.54220567744717</v>
      </c>
      <c r="Q68">
        <v>0.4211729024783</v>
      </c>
      <c r="R68">
        <v>1.17288307428362</v>
      </c>
      <c r="S68">
        <v>34.3987060456706</v>
      </c>
      <c r="T68">
        <v>0.250063928349874</v>
      </c>
      <c r="U68">
        <v>3.28702679892857</v>
      </c>
      <c r="V68">
        <v>0.705300383391929</v>
      </c>
      <c r="W68">
        <v>0.215745383680164</v>
      </c>
      <c r="X68">
        <v>0.940390256714666</v>
      </c>
      <c r="Y68">
        <v>5.00165272501698</v>
      </c>
      <c r="Z68">
        <v>0.0180056088811834</v>
      </c>
      <c r="AA68">
        <v>0.0605642638939571</v>
      </c>
      <c r="AB68">
        <v>1.3532954886569</v>
      </c>
      <c r="AC68">
        <v>0.157826762675891</v>
      </c>
      <c r="AD68">
        <v>0.583721751070716</v>
      </c>
      <c r="AE68">
        <v>74.2228719351134</v>
      </c>
      <c r="AF68">
        <v>0.320166679730027</v>
      </c>
      <c r="AG68">
        <v>527.190343780999</v>
      </c>
      <c r="AH68">
        <v>1.52331064148459</v>
      </c>
      <c r="AI68">
        <v>0.06813691711249591</v>
      </c>
      <c r="AJ68">
        <v>0.381284710088222</v>
      </c>
      <c r="AK68">
        <v>0.0309359707315849</v>
      </c>
      <c r="AL68">
        <v>111.070456933578</v>
      </c>
      <c r="AM68">
        <v>1.64368205727645</v>
      </c>
      <c r="AN68">
        <v>0.0078489506960468</v>
      </c>
      <c r="AO68">
        <v>0.0361856572988893</v>
      </c>
      <c r="AP68">
        <v>1.34682954665828</v>
      </c>
      <c r="AQ68">
        <v>0.424669552841342</v>
      </c>
      <c r="AR68">
        <v>1.53860527416809</v>
      </c>
      <c r="AS68">
        <v>0.9827832567913189</v>
      </c>
      <c r="AT68">
        <v>0.0535612788626681</v>
      </c>
      <c r="AU68">
        <v>0.0162017715326845</v>
      </c>
      <c r="AV68">
        <v>0.338047985832134</v>
      </c>
      <c r="AW68">
        <v>0.173861549183846</v>
      </c>
      <c r="AX68">
        <v>0.156751762072911</v>
      </c>
      <c r="AY68">
        <v>3.08918723404235</v>
      </c>
      <c r="AZ68">
        <v>1.34344716253033</v>
      </c>
      <c r="BA68">
        <v>22.3156528194683</v>
      </c>
      <c r="BB68">
        <v>11.2776362379736</v>
      </c>
      <c r="BC68">
        <v>-0.01879676504133243</v>
      </c>
      <c r="BD68">
        <v>313061352.3083608</v>
      </c>
      <c r="BE68">
        <v>-0.01923315185746666</v>
      </c>
      <c r="BF68">
        <v>39526855.39647667</v>
      </c>
      <c r="BG68">
        <v>-0.000773158265274021</v>
      </c>
      <c r="BH68">
        <v>38227151.06160894</v>
      </c>
      <c r="BI68">
        <v>-0.03670956863772679</v>
      </c>
      <c r="BJ68">
        <v>58842286.23412058</v>
      </c>
      <c r="BK68">
        <v>0.008027623482667279</v>
      </c>
      <c r="BL68">
        <v>181779626.3923534</v>
      </c>
      <c r="BM68">
        <v>-0.01353494988679049</v>
      </c>
      <c r="BN68">
        <v>1459442969.59962</v>
      </c>
      <c r="BO68">
        <v>-0.01289007811549725</v>
      </c>
      <c r="BP68">
        <v>3315841611.868411</v>
      </c>
      <c r="BQ68">
        <v>-0.008969498948192656</v>
      </c>
      <c r="BR68">
        <v>133504664.0607963</v>
      </c>
      <c r="BS68">
        <v>-0.005588931987228651</v>
      </c>
      <c r="BT68">
        <v>28289875.69598432</v>
      </c>
      <c r="BU68">
        <v>0.01734275335794844</v>
      </c>
      <c r="BV68">
        <v>782154592.2850101</v>
      </c>
      <c r="BW68">
        <v>-0.03160166137617015</v>
      </c>
      <c r="BX68">
        <v>177847333.4103699</v>
      </c>
      <c r="BY68">
        <v>-0.02781832386615846</v>
      </c>
      <c r="BZ68">
        <v>265405155.1680061</v>
      </c>
      <c r="CA68">
        <v>0.06735182169664244</v>
      </c>
      <c r="CB68">
        <v>587037787.3099545</v>
      </c>
      <c r="CC68">
        <v>-0.004893687355522092</v>
      </c>
      <c r="CD68">
        <v>230023588.1394303</v>
      </c>
      <c r="CE68">
        <v>-0.02285017877487738</v>
      </c>
      <c r="CF68">
        <v>354778952.6048834</v>
      </c>
      <c r="CG68">
        <v>-0.01010690316690532</v>
      </c>
      <c r="CH68">
        <v>0</v>
      </c>
      <c r="CI68">
        <v>-0.005212894890183506</v>
      </c>
      <c r="CJ68">
        <v>174540272.0500886</v>
      </c>
      <c r="CK68">
        <v>0.003038889798195443</v>
      </c>
      <c r="CL68">
        <v>827615090.3833358</v>
      </c>
      <c r="CM68">
        <v>-8.113028627787511E-05</v>
      </c>
      <c r="CN68">
        <v>256063789.730573</v>
      </c>
      <c r="CO68">
        <v>-0.02090201530664781</v>
      </c>
      <c r="CP68">
        <v>1201913539.467623</v>
      </c>
      <c r="CQ68">
        <v>-0.02954416169852403</v>
      </c>
      <c r="CR68">
        <v>724449053.5804223</v>
      </c>
      <c r="CS68">
        <v>-0.01159179488751039</v>
      </c>
      <c r="CT68">
        <v>612631675.1954993</v>
      </c>
      <c r="CU68">
        <v>-0.06045530037114188</v>
      </c>
      <c r="CV68">
        <v>289812383.4561627</v>
      </c>
      <c r="CW68">
        <v>-0.007116459329841618</v>
      </c>
      <c r="CX68">
        <v>374559773.9461958</v>
      </c>
      <c r="CY68">
        <v>0.00760996938068681</v>
      </c>
      <c r="CZ68">
        <v>176655118.6782477</v>
      </c>
      <c r="DA68">
        <v>-0.007384581025193793</v>
      </c>
      <c r="DB68">
        <v>459102150.9100938</v>
      </c>
      <c r="DC68">
        <v>-0.002091140204480979</v>
      </c>
      <c r="DD68">
        <v>106816210.3686556</v>
      </c>
      <c r="DE68">
        <v>-0.04616128829125232</v>
      </c>
      <c r="DF68">
        <v>0</v>
      </c>
      <c r="DG68">
        <v>-0.01420735119277583</v>
      </c>
      <c r="DH68">
        <v>52836615.56032933</v>
      </c>
      <c r="DI68">
        <v>-0.01510742001578558</v>
      </c>
      <c r="DJ68">
        <v>5475168226.88686</v>
      </c>
      <c r="DK68">
        <v>-0.005060302231456815</v>
      </c>
      <c r="DL68">
        <v>598272478.9381921</v>
      </c>
      <c r="DM68">
        <v>0.01396796077561047</v>
      </c>
      <c r="DN68">
        <v>486112360.80939</v>
      </c>
      <c r="DO68">
        <v>-0.01649921280566735</v>
      </c>
      <c r="DP68">
        <v>1344090412.502993</v>
      </c>
      <c r="DQ68">
        <v>-0.01507703178478559</v>
      </c>
      <c r="DR68">
        <v>40455248.24388319</v>
      </c>
      <c r="DS68">
        <v>-0.02096282580044395</v>
      </c>
      <c r="DT68">
        <v>36303913.82750756</v>
      </c>
      <c r="DU68">
        <v>-5.582624426736515E-05</v>
      </c>
      <c r="DV68">
        <v>0</v>
      </c>
      <c r="DW68">
        <v>-0.00659699698144911</v>
      </c>
      <c r="DX68">
        <v>1631625272.50812</v>
      </c>
      <c r="DY68">
        <v>0.02152424083264193</v>
      </c>
      <c r="DZ68">
        <v>18966682.74161552</v>
      </c>
      <c r="EA68">
        <v>0.002345048191661814</v>
      </c>
      <c r="EB68">
        <v>23680492.48492529</v>
      </c>
      <c r="EC68">
        <v>-0.01264995337708996</v>
      </c>
      <c r="ED68">
        <v>186727063.9169012</v>
      </c>
      <c r="EE68">
        <v>-0.006018862547658266</v>
      </c>
      <c r="EF68">
        <v>413629435.7299484</v>
      </c>
      <c r="EG68">
        <v>-0.01711857560561358</v>
      </c>
      <c r="EH68">
        <v>677213562.2505819</v>
      </c>
      <c r="EI68">
        <v>-0.04029910928309521</v>
      </c>
      <c r="EJ68">
        <v>393296974.3940313</v>
      </c>
      <c r="EK68">
        <v>-0.007182008812949725</v>
      </c>
      <c r="EL68">
        <v>200162087.1759195</v>
      </c>
      <c r="EM68">
        <v>-0.02148864927629934</v>
      </c>
      <c r="EN68">
        <v>4824513477.919858</v>
      </c>
      <c r="EO68">
        <v>-0.02272061726368757</v>
      </c>
      <c r="EP68">
        <v>1189882661.685072</v>
      </c>
      <c r="EQ68">
        <v>-0.02709956750231401</v>
      </c>
      <c r="ER68">
        <v>17428123781.67052</v>
      </c>
      <c r="ES68">
        <v>-0.01415198164326226</v>
      </c>
      <c r="ET68">
        <v>32348500.64532258</v>
      </c>
      <c r="EU68">
        <v>-0.01023484967449706</v>
      </c>
      <c r="EV68">
        <v>136155403.2417513</v>
      </c>
      <c r="EW68">
        <v>-0.03247166610795349</v>
      </c>
      <c r="EX68">
        <v>224140486.6395018</v>
      </c>
      <c r="EY68">
        <v>-0.02393736614728192</v>
      </c>
      <c r="EZ68">
        <v>1269373124.925666</v>
      </c>
      <c r="FA68">
        <v>-0.0310801442125328</v>
      </c>
      <c r="FB68">
        <v>430604933.7013641</v>
      </c>
      <c r="FC68">
        <v>-0.03927979639526125</v>
      </c>
      <c r="FD68">
        <v>297937441.5068673</v>
      </c>
    </row>
    <row r="69" spans="1:160">
      <c r="A69" s="2">
        <v>44933</v>
      </c>
      <c r="B69">
        <v>0.397140972186565</v>
      </c>
      <c r="C69">
        <v>0.0079954137221804</v>
      </c>
      <c r="D69">
        <v>0.249890841661732</v>
      </c>
      <c r="E69">
        <v>0.07845638164549409</v>
      </c>
      <c r="F69">
        <v>0.0032386870370112</v>
      </c>
      <c r="G69">
        <v>4.03998053868407</v>
      </c>
      <c r="H69">
        <v>10.2585696560237</v>
      </c>
      <c r="I69">
        <v>0.142635565510955</v>
      </c>
      <c r="J69">
        <v>0.539624310263717</v>
      </c>
      <c r="K69">
        <v>6.81574631877393</v>
      </c>
      <c r="L69">
        <v>1.4639647091441</v>
      </c>
      <c r="M69">
        <v>0.177602998456186</v>
      </c>
      <c r="N69">
        <v>0.109848557876139</v>
      </c>
      <c r="O69">
        <v>33.5502786985264</v>
      </c>
      <c r="P69">
        <v>0.545535766326339</v>
      </c>
      <c r="Q69">
        <v>0.42120011864164</v>
      </c>
      <c r="R69">
        <v>1.21391328913604</v>
      </c>
      <c r="S69">
        <v>34.3996857358932</v>
      </c>
      <c r="T69">
        <v>0.256063789730573</v>
      </c>
      <c r="U69">
        <v>3.34045308503535</v>
      </c>
      <c r="V69">
        <v>0.699140179097107</v>
      </c>
      <c r="W69">
        <v>0.221423329134574</v>
      </c>
      <c r="X69">
        <v>0.914905532561898</v>
      </c>
      <c r="Y69">
        <v>5.14937681561887</v>
      </c>
      <c r="Z69">
        <v>0.0234213057950291</v>
      </c>
      <c r="AA69">
        <v>0.0620385411686897</v>
      </c>
      <c r="AB69">
        <v>1.36934106701469</v>
      </c>
      <c r="AC69">
        <v>0.165191976450089</v>
      </c>
      <c r="AD69">
        <v>0.587899470405944</v>
      </c>
      <c r="AE69">
        <v>76.0552707042047</v>
      </c>
      <c r="AF69">
        <v>0.328628617015709</v>
      </c>
      <c r="AG69">
        <v>539.339239439363</v>
      </c>
      <c r="AH69">
        <v>1.59229146876011</v>
      </c>
      <c r="AI69">
        <v>0.06838916190763281</v>
      </c>
      <c r="AJ69">
        <v>0.383362725322818</v>
      </c>
      <c r="AK69">
        <v>0.0301363871414564</v>
      </c>
      <c r="AL69">
        <v>112.183984586927</v>
      </c>
      <c r="AM69">
        <v>1.63804266510812</v>
      </c>
      <c r="AN69">
        <v>0.007851611971823101</v>
      </c>
      <c r="AO69">
        <v>0.0371274214746449</v>
      </c>
      <c r="AP69">
        <v>1.37555259077135</v>
      </c>
      <c r="AQ69">
        <v>0.43080920849192</v>
      </c>
      <c r="AR69">
        <v>1.63536402716098</v>
      </c>
      <c r="AS69">
        <v>1.03824295751193</v>
      </c>
      <c r="AT69">
        <v>0.0524740495140436</v>
      </c>
      <c r="AU69">
        <v>0.0164096517634108</v>
      </c>
      <c r="AV69">
        <v>0.344676129383781</v>
      </c>
      <c r="AW69">
        <v>0.174738693560149</v>
      </c>
      <c r="AX69">
        <v>0.160656090926479</v>
      </c>
      <c r="AY69">
        <v>3.08915354604172</v>
      </c>
      <c r="AZ69">
        <v>1.52881268299957</v>
      </c>
      <c r="BA69">
        <v>22.6134193431133</v>
      </c>
      <c r="BB69">
        <v>11.5554724088411</v>
      </c>
      <c r="BC69">
        <v>0.0234054426105994</v>
      </c>
      <c r="BD69">
        <v>313026440.8035896</v>
      </c>
      <c r="BE69">
        <v>0.008463708697402428</v>
      </c>
      <c r="BF69">
        <v>39256994.47489047</v>
      </c>
      <c r="BG69">
        <v>-0.006628052853886679</v>
      </c>
      <c r="BH69">
        <v>37990413.25273281</v>
      </c>
      <c r="BI69">
        <v>0.01993980850731969</v>
      </c>
      <c r="BJ69">
        <v>57006458.12906183</v>
      </c>
      <c r="BK69">
        <v>0.03187533436166534</v>
      </c>
      <c r="BL69">
        <v>179605911.4507492</v>
      </c>
      <c r="BM69">
        <v>0.011279298777503</v>
      </c>
      <c r="BN69">
        <v>1532207228.971441</v>
      </c>
      <c r="BO69">
        <v>0.01857888407640029</v>
      </c>
      <c r="BP69">
        <v>3293553956.236659</v>
      </c>
      <c r="BQ69">
        <v>0.04898060021423678</v>
      </c>
      <c r="BR69">
        <v>132866437.5296958</v>
      </c>
      <c r="BS69">
        <v>0.00381518195353614</v>
      </c>
      <c r="BT69">
        <v>29263856.71796976</v>
      </c>
      <c r="BU69">
        <v>0.008361346572809181</v>
      </c>
      <c r="BV69">
        <v>788607418.7697756</v>
      </c>
      <c r="BW69">
        <v>0.02237421435851328</v>
      </c>
      <c r="BX69">
        <v>178204842.2057981</v>
      </c>
      <c r="BY69">
        <v>0.01152768114356029</v>
      </c>
      <c r="BZ69">
        <v>270726027.0143421</v>
      </c>
      <c r="CA69">
        <v>-0.01500674725321649</v>
      </c>
      <c r="CB69">
        <v>580369996.0788362</v>
      </c>
      <c r="CC69">
        <v>0.01365274185036025</v>
      </c>
      <c r="CD69">
        <v>233828537.2402762</v>
      </c>
      <c r="CE69">
        <v>0.006141744761596568</v>
      </c>
      <c r="CF69">
        <v>357374337.5344266</v>
      </c>
      <c r="CG69">
        <v>6.4619929676768E-05</v>
      </c>
      <c r="CH69">
        <v>0</v>
      </c>
      <c r="CI69">
        <v>0.03498235736540112</v>
      </c>
      <c r="CJ69">
        <v>174542237.6843187</v>
      </c>
      <c r="CK69">
        <v>2.848043822645252E-05</v>
      </c>
      <c r="CL69">
        <v>820411049.4685636</v>
      </c>
      <c r="CM69">
        <v>0.02399331011190209</v>
      </c>
      <c r="CN69">
        <v>261348184.009421</v>
      </c>
      <c r="CO69">
        <v>0.01625368132812133</v>
      </c>
      <c r="CP69">
        <v>1186275940.259914</v>
      </c>
      <c r="CQ69">
        <v>-0.008734157020015121</v>
      </c>
      <c r="CR69">
        <v>723842545.8334169</v>
      </c>
      <c r="CS69">
        <v>0.02631780739664569</v>
      </c>
      <c r="CT69">
        <v>627278938.995118</v>
      </c>
      <c r="CU69">
        <v>-0.02710015758968098</v>
      </c>
      <c r="CV69">
        <v>286917397.2376114</v>
      </c>
      <c r="CW69">
        <v>0.02953505545537238</v>
      </c>
      <c r="CX69">
        <v>370531377.1994293</v>
      </c>
      <c r="CY69">
        <v>0.3007783268859809</v>
      </c>
      <c r="CZ69">
        <v>175591542.1289631</v>
      </c>
      <c r="DA69">
        <v>0.02434236264002032</v>
      </c>
      <c r="DB69">
        <v>470237183.2761669</v>
      </c>
      <c r="DC69">
        <v>0.0118566702485019</v>
      </c>
      <c r="DD69">
        <v>106917098.5143846</v>
      </c>
      <c r="DE69">
        <v>0.04666644394983277</v>
      </c>
      <c r="DF69">
        <v>0</v>
      </c>
      <c r="DG69">
        <v>0.007157038996002507</v>
      </c>
      <c r="DH69">
        <v>52663147.5576624</v>
      </c>
      <c r="DI69">
        <v>0.02468779126053233</v>
      </c>
      <c r="DJ69">
        <v>5494201517.080818</v>
      </c>
      <c r="DK69">
        <v>0.02642978742452939</v>
      </c>
      <c r="DL69">
        <v>637107977.678277</v>
      </c>
      <c r="DM69">
        <v>0.02304460960197496</v>
      </c>
      <c r="DN69">
        <v>497727019.8145769</v>
      </c>
      <c r="DO69">
        <v>0.04528349333153248</v>
      </c>
      <c r="DP69">
        <v>1317525517.207948</v>
      </c>
      <c r="DQ69">
        <v>0.003702028295768489</v>
      </c>
      <c r="DR69">
        <v>40324132.35979389</v>
      </c>
      <c r="DS69">
        <v>0.005450035576079593</v>
      </c>
      <c r="DT69">
        <v>36858307.87184453</v>
      </c>
      <c r="DU69">
        <v>-0.02584640375652236</v>
      </c>
      <c r="DV69">
        <v>0</v>
      </c>
      <c r="DW69">
        <v>0.01002541705590443</v>
      </c>
      <c r="DX69">
        <v>1660614335.040257</v>
      </c>
      <c r="DY69">
        <v>-0.003430950738535388</v>
      </c>
      <c r="DZ69">
        <v>19029063.81805676</v>
      </c>
      <c r="EA69">
        <v>0.0003390613445490853</v>
      </c>
      <c r="EB69">
        <v>23410823.0081776</v>
      </c>
      <c r="EC69">
        <v>0.02602589661358756</v>
      </c>
      <c r="ED69">
        <v>186315535.156158</v>
      </c>
      <c r="EE69">
        <v>0.0213264137131064</v>
      </c>
      <c r="EF69">
        <v>412414249.35026</v>
      </c>
      <c r="EG69">
        <v>0.01445748961633653</v>
      </c>
      <c r="EH69">
        <v>713444632.8065078</v>
      </c>
      <c r="EI69">
        <v>0.0628873139962467</v>
      </c>
      <c r="EJ69">
        <v>404958406.2727459</v>
      </c>
      <c r="EK69">
        <v>0.05643126328960979</v>
      </c>
      <c r="EL69">
        <v>205090595.6671752</v>
      </c>
      <c r="EM69">
        <v>-0.02029879367541187</v>
      </c>
      <c r="EN69">
        <v>4773819621.491512</v>
      </c>
      <c r="EO69">
        <v>0.01283070992001911</v>
      </c>
      <c r="EP69">
        <v>1185684837.237034</v>
      </c>
      <c r="EQ69">
        <v>0.01960710854505243</v>
      </c>
      <c r="ER69">
        <v>17377177281.20539</v>
      </c>
      <c r="ES69">
        <v>0.005045073970757485</v>
      </c>
      <c r="ET69">
        <v>33331250.30936046</v>
      </c>
      <c r="EU69">
        <v>0.02490771907081957</v>
      </c>
      <c r="EV69">
        <v>134081623.3830333</v>
      </c>
      <c r="EW69">
        <v>-1.090513396495574E-05</v>
      </c>
      <c r="EX69">
        <v>230557080.0296829</v>
      </c>
      <c r="EY69">
        <v>0.1379775294773122</v>
      </c>
      <c r="EZ69">
        <v>1229847741.193045</v>
      </c>
      <c r="FA69">
        <v>0.01334339291141973</v>
      </c>
      <c r="FB69">
        <v>442167137.3545299</v>
      </c>
      <c r="FC69">
        <v>0.02463602877453885</v>
      </c>
      <c r="FD69">
        <v>298829819.2809009</v>
      </c>
    </row>
    <row r="70" spans="1:160">
      <c r="A70" s="2">
        <v>44934</v>
      </c>
      <c r="B70">
        <v>0.397002254527476</v>
      </c>
      <c r="C70">
        <v>0.0079408267915002</v>
      </c>
      <c r="D70">
        <v>0.248330300852443</v>
      </c>
      <c r="E70">
        <v>0.0760086108387491</v>
      </c>
      <c r="F70">
        <v>0.0031999589213074</v>
      </c>
      <c r="G70">
        <v>4.15689964621332</v>
      </c>
      <c r="H70">
        <v>10.1850614333617</v>
      </c>
      <c r="I70">
        <v>0.141953688193574</v>
      </c>
      <c r="J70">
        <v>0.5582028237519699</v>
      </c>
      <c r="K70">
        <v>6.87135993313194</v>
      </c>
      <c r="L70">
        <v>1.46651954509203</v>
      </c>
      <c r="M70">
        <v>0.181163602973126</v>
      </c>
      <c r="N70">
        <v>0.10860085752909</v>
      </c>
      <c r="O70">
        <v>34.1052526635865</v>
      </c>
      <c r="P70">
        <v>0.54952663245877</v>
      </c>
      <c r="Q70">
        <v>0.420269330708957</v>
      </c>
      <c r="R70">
        <v>1.21377305481353</v>
      </c>
      <c r="S70">
        <v>34.0936430328357</v>
      </c>
      <c r="T70">
        <v>0.261348184009421</v>
      </c>
      <c r="U70">
        <v>3.29699183362198</v>
      </c>
      <c r="V70">
        <v>0.698554859904861</v>
      </c>
      <c r="W70">
        <v>0.226712726582303</v>
      </c>
      <c r="X70">
        <v>0.905766382341826</v>
      </c>
      <c r="Y70">
        <v>5.09379639206488</v>
      </c>
      <c r="Z70">
        <v>0.0232802945875215</v>
      </c>
      <c r="AA70">
        <v>0.06354321972985071</v>
      </c>
      <c r="AB70">
        <v>1.37063441266555</v>
      </c>
      <c r="AC70">
        <v>0.1585537260175</v>
      </c>
      <c r="AD70">
        <v>0.585889959088253</v>
      </c>
      <c r="AE70">
        <v>76.312015543359</v>
      </c>
      <c r="AF70">
        <v>0.34996108944527</v>
      </c>
      <c r="AG70">
        <v>552.22564566811</v>
      </c>
      <c r="AH70">
        <v>1.56082107379759</v>
      </c>
      <c r="AI70">
        <v>0.0681675119162253</v>
      </c>
      <c r="AJ70">
        <v>0.389217025571259</v>
      </c>
      <c r="AK70">
        <v>0.0304591293950766</v>
      </c>
      <c r="AL70">
        <v>114.177155812631</v>
      </c>
      <c r="AM70">
        <v>1.64343015780245</v>
      </c>
      <c r="AN70">
        <v>0.0077621991315532</v>
      </c>
      <c r="AO70">
        <v>0.037045596154691</v>
      </c>
      <c r="AP70">
        <v>1.37151140649272</v>
      </c>
      <c r="AQ70">
        <v>0.453857593372372</v>
      </c>
      <c r="AR70">
        <v>1.68385330483473</v>
      </c>
      <c r="AS70">
        <v>1.06380718550475</v>
      </c>
      <c r="AT70">
        <v>0.0519256056314553</v>
      </c>
      <c r="AU70">
        <v>0.0163517596370908</v>
      </c>
      <c r="AV70">
        <v>0.343668560077644</v>
      </c>
      <c r="AW70">
        <v>0.180047267032332</v>
      </c>
      <c r="AX70">
        <v>0.15820914164932</v>
      </c>
      <c r="AY70">
        <v>3.17675254081578</v>
      </c>
      <c r="AZ70">
        <v>1.48072361627244</v>
      </c>
      <c r="BA70">
        <v>23.2206138717316</v>
      </c>
      <c r="BB70">
        <v>11.5900831871775</v>
      </c>
      <c r="BC70">
        <v>-0.0003492907274846857</v>
      </c>
      <c r="BD70">
        <v>321694743.0122476</v>
      </c>
      <c r="BE70">
        <v>-0.006827280310557127</v>
      </c>
      <c r="BF70">
        <v>39751869.8984405</v>
      </c>
      <c r="BG70">
        <v>-0.006244889964400757</v>
      </c>
      <c r="BH70">
        <v>38893128.35987037</v>
      </c>
      <c r="BI70">
        <v>-0.03119912944501146</v>
      </c>
      <c r="BJ70">
        <v>58505369.26593975</v>
      </c>
      <c r="BK70">
        <v>-0.011957967923798</v>
      </c>
      <c r="BL70">
        <v>185085966.9810245</v>
      </c>
      <c r="BM70">
        <v>0.02894051256180918</v>
      </c>
      <c r="BN70">
        <v>1629387722.232016</v>
      </c>
      <c r="BO70">
        <v>-0.007165543065629776</v>
      </c>
      <c r="BP70">
        <v>3399112966.632184</v>
      </c>
      <c r="BQ70">
        <v>-0.00478055606214578</v>
      </c>
      <c r="BR70">
        <v>140139607.8782562</v>
      </c>
      <c r="BS70">
        <v>0.03442860733826736</v>
      </c>
      <c r="BT70">
        <v>29287747.17663329</v>
      </c>
      <c r="BU70">
        <v>0.00815957809415857</v>
      </c>
      <c r="BV70">
        <v>824419795.4096308</v>
      </c>
      <c r="BW70">
        <v>0.001745148589971102</v>
      </c>
      <c r="BX70">
        <v>185597229.5644559</v>
      </c>
      <c r="BY70">
        <v>0.02004811038040222</v>
      </c>
      <c r="BZ70">
        <v>279110504.4774557</v>
      </c>
      <c r="CA70">
        <v>-0.01135836802205314</v>
      </c>
      <c r="CB70">
        <v>597262631.5271398</v>
      </c>
      <c r="CC70">
        <v>0.01654156050526256</v>
      </c>
      <c r="CD70">
        <v>239459373.897385</v>
      </c>
      <c r="CE70">
        <v>0.007315498595638514</v>
      </c>
      <c r="CF70">
        <v>371699900.091548</v>
      </c>
      <c r="CG70">
        <v>-0.002209847270900012</v>
      </c>
      <c r="CH70">
        <v>0</v>
      </c>
      <c r="CI70">
        <v>-0.0001155225202369436</v>
      </c>
      <c r="CJ70">
        <v>180874121.8436068</v>
      </c>
      <c r="CK70">
        <v>-0.00889667148145401</v>
      </c>
      <c r="CL70">
        <v>840689621.8682175</v>
      </c>
      <c r="CM70">
        <v>0.02063702284656577</v>
      </c>
      <c r="CN70">
        <v>276578353.743703</v>
      </c>
      <c r="CO70">
        <v>-0.01301058578193137</v>
      </c>
      <c r="CP70">
        <v>1231694016.550971</v>
      </c>
      <c r="CQ70">
        <v>-0.0008371986187404312</v>
      </c>
      <c r="CR70">
        <v>752740149.4984621</v>
      </c>
      <c r="CS70">
        <v>0.02388816692623319</v>
      </c>
      <c r="CT70">
        <v>650979024.4579887</v>
      </c>
      <c r="CU70">
        <v>-0.009989173630288062</v>
      </c>
      <c r="CV70">
        <v>288783258.0634733</v>
      </c>
      <c r="CW70">
        <v>-0.01079362135344342</v>
      </c>
      <c r="CX70">
        <v>413733469.3678201</v>
      </c>
      <c r="CY70">
        <v>-0.006020638163459213</v>
      </c>
      <c r="CZ70">
        <v>262652019.0725091</v>
      </c>
      <c r="DA70">
        <v>0.02425393203669346</v>
      </c>
      <c r="DB70">
        <v>517174933.7899412</v>
      </c>
      <c r="DC70">
        <v>0.0009445022003755632</v>
      </c>
      <c r="DD70">
        <v>110192399.4553618</v>
      </c>
      <c r="DE70">
        <v>-0.04018506573528824</v>
      </c>
      <c r="DF70">
        <v>0</v>
      </c>
      <c r="DG70">
        <v>-0.003418120646210943</v>
      </c>
      <c r="DH70">
        <v>52885086.49224776</v>
      </c>
      <c r="DI70">
        <v>0.003375766554731374</v>
      </c>
      <c r="DJ70">
        <v>5569252484.655073</v>
      </c>
      <c r="DK70">
        <v>0.06491361775880056</v>
      </c>
      <c r="DL70">
        <v>686314960.1467607</v>
      </c>
      <c r="DM70">
        <v>0.02389295138648229</v>
      </c>
      <c r="DN70">
        <v>533658077.7387868</v>
      </c>
      <c r="DO70">
        <v>-0.01976421753174706</v>
      </c>
      <c r="DP70">
        <v>1382667095.673122</v>
      </c>
      <c r="DQ70">
        <v>-0.00324101049383918</v>
      </c>
      <c r="DR70">
        <v>41508847.15342409</v>
      </c>
      <c r="DS70">
        <v>0.01527091671082847</v>
      </c>
      <c r="DT70">
        <v>37275604.55998297</v>
      </c>
      <c r="DU70">
        <v>0.0107093876948583</v>
      </c>
      <c r="DV70">
        <v>0</v>
      </c>
      <c r="DW70">
        <v>0.01776698548409628</v>
      </c>
      <c r="DX70">
        <v>1679157344.450772</v>
      </c>
      <c r="DY70">
        <v>0.003288981910599009</v>
      </c>
      <c r="DZ70">
        <v>19838055.29148847</v>
      </c>
      <c r="EA70">
        <v>-0.01138783228090934</v>
      </c>
      <c r="EB70">
        <v>23834926.34203298</v>
      </c>
      <c r="EC70">
        <v>-0.002203905272812334</v>
      </c>
      <c r="ED70">
        <v>200738767.7839068</v>
      </c>
      <c r="EE70">
        <v>-0.002937862431245719</v>
      </c>
      <c r="EF70">
        <v>425191931.3961689</v>
      </c>
      <c r="EG70">
        <v>0.05350021407651573</v>
      </c>
      <c r="EH70">
        <v>778461993.7979634</v>
      </c>
      <c r="EI70">
        <v>0.02965044899387226</v>
      </c>
      <c r="EJ70">
        <v>421966558.8204266</v>
      </c>
      <c r="EK70">
        <v>0.02462258742797796</v>
      </c>
      <c r="EL70">
        <v>208723737.5645865</v>
      </c>
      <c r="EM70">
        <v>-0.01045171637537756</v>
      </c>
      <c r="EN70">
        <v>4943658693.127129</v>
      </c>
      <c r="EO70">
        <v>-0.003527931436612453</v>
      </c>
      <c r="EP70">
        <v>1236340360.108996</v>
      </c>
      <c r="EQ70">
        <v>-0.002923234945043429</v>
      </c>
      <c r="ER70">
        <v>17417514862.4726</v>
      </c>
      <c r="ES70">
        <v>0.030380068455506</v>
      </c>
      <c r="ET70">
        <v>35232893.71775135</v>
      </c>
      <c r="EU70">
        <v>-0.01523097731961365</v>
      </c>
      <c r="EV70">
        <v>140281613.0760682</v>
      </c>
      <c r="EW70">
        <v>0.02835695716268472</v>
      </c>
      <c r="EX70">
        <v>235953629.1224141</v>
      </c>
      <c r="EY70">
        <v>-0.03145517254133323</v>
      </c>
      <c r="EZ70">
        <v>1643228577.457853</v>
      </c>
      <c r="FA70">
        <v>0.02685107101254092</v>
      </c>
      <c r="FB70">
        <v>461500644.7799398</v>
      </c>
      <c r="FC70">
        <v>0.002995185061401617</v>
      </c>
      <c r="FD70">
        <v>309314203.8510809</v>
      </c>
    </row>
    <row r="71" spans="1:160">
      <c r="A71" s="2">
        <v>44935</v>
      </c>
      <c r="B71">
        <v>0.407996007997401</v>
      </c>
      <c r="C71">
        <v>0.0080409292082631</v>
      </c>
      <c r="D71">
        <v>0.254216262437289</v>
      </c>
      <c r="E71">
        <v>0.07800715902125301</v>
      </c>
      <c r="F71">
        <v>0.0032975946418787</v>
      </c>
      <c r="G71">
        <v>4.42055168388508</v>
      </c>
      <c r="H71">
        <v>10.5067879288728</v>
      </c>
      <c r="I71">
        <v>0.149724298853678</v>
      </c>
      <c r="J71">
        <v>0.558658529970574</v>
      </c>
      <c r="K71">
        <v>7.18340332011556</v>
      </c>
      <c r="L71">
        <v>1.52694902941087</v>
      </c>
      <c r="M71">
        <v>0.186774301593485</v>
      </c>
      <c r="N71">
        <v>0.111761866382075</v>
      </c>
      <c r="O71">
        <v>34.9265429524649</v>
      </c>
      <c r="P71">
        <v>0.571554733873114</v>
      </c>
      <c r="Q71">
        <v>0.416554157000836</v>
      </c>
      <c r="R71">
        <v>1.25709236750866</v>
      </c>
      <c r="S71">
        <v>34.9295953205904</v>
      </c>
      <c r="T71">
        <v>0.276578353743703</v>
      </c>
      <c r="U71">
        <v>3.42322134022196</v>
      </c>
      <c r="V71">
        <v>0.726442915941384</v>
      </c>
      <c r="W71">
        <v>0.235275590996345</v>
      </c>
      <c r="X71">
        <v>0.911656697904652</v>
      </c>
      <c r="Y71">
        <v>5.68694213771386</v>
      </c>
      <c r="Z71">
        <v>0.0348229550460036</v>
      </c>
      <c r="AA71">
        <v>0.0698859248595087</v>
      </c>
      <c r="AB71">
        <v>1.41262245989015</v>
      </c>
      <c r="AC71">
        <v>0.163544881463176</v>
      </c>
      <c r="AD71">
        <v>0.5882709409701929</v>
      </c>
      <c r="AE71">
        <v>77.3467050626809</v>
      </c>
      <c r="AF71">
        <v>0.376990931436231</v>
      </c>
      <c r="AG71">
        <v>592.090975199802</v>
      </c>
      <c r="AH71">
        <v>1.63799176014934</v>
      </c>
      <c r="AI71">
        <v>0.0701702595287849</v>
      </c>
      <c r="AJ71">
        <v>0.393623602680081</v>
      </c>
      <c r="AK71">
        <v>0.0306019580118963</v>
      </c>
      <c r="AL71">
        <v>115.452098482958</v>
      </c>
      <c r="AM71">
        <v>1.71329807130333</v>
      </c>
      <c r="AN71">
        <v>0.007902816765055099</v>
      </c>
      <c r="AO71">
        <v>0.0399134045246421</v>
      </c>
      <c r="AP71">
        <v>1.41400445008205</v>
      </c>
      <c r="AQ71">
        <v>0.495218368448814</v>
      </c>
      <c r="AR71">
        <v>1.7545747256842</v>
      </c>
      <c r="AS71">
        <v>1.08265233266448</v>
      </c>
      <c r="AT71">
        <v>0.0537751840811907</v>
      </c>
      <c r="AU71">
        <v>0.0170503491005638</v>
      </c>
      <c r="AV71">
        <v>0.344466316712498</v>
      </c>
      <c r="AW71">
        <v>0.190319479906827</v>
      </c>
      <c r="AX71">
        <v>0.165524797761027</v>
      </c>
      <c r="AY71">
        <v>3.25051097673907</v>
      </c>
      <c r="AZ71">
        <v>1.97777991677038</v>
      </c>
      <c r="BA71">
        <v>24.2359220499867</v>
      </c>
      <c r="BB71">
        <v>11.996718942696</v>
      </c>
      <c r="BC71">
        <v>0.02769191697163054</v>
      </c>
      <c r="BD71">
        <v>332210478.8524839</v>
      </c>
      <c r="BE71">
        <v>0.01260604460861026</v>
      </c>
      <c r="BF71">
        <v>40694690.0506293</v>
      </c>
      <c r="BG71">
        <v>0.02370214816573446</v>
      </c>
      <c r="BH71">
        <v>39251884.41972237</v>
      </c>
      <c r="BI71">
        <v>0.02629370752142535</v>
      </c>
      <c r="BJ71">
        <v>62370295.17368708</v>
      </c>
      <c r="BK71">
        <v>0.03051155435814445</v>
      </c>
      <c r="BL71">
        <v>194422189.2700429</v>
      </c>
      <c r="BM71">
        <v>0.06342516300866929</v>
      </c>
      <c r="BN71">
        <v>1696838442.147559</v>
      </c>
      <c r="BO71">
        <v>0.03158807608732417</v>
      </c>
      <c r="BP71">
        <v>3595005096.891608</v>
      </c>
      <c r="BQ71">
        <v>0.05474046330876337</v>
      </c>
      <c r="BR71">
        <v>146297522.7252048</v>
      </c>
      <c r="BS71">
        <v>0.0008163810701296015</v>
      </c>
      <c r="BT71">
        <v>29446001.13401661</v>
      </c>
      <c r="BU71">
        <v>0.04541217313897739</v>
      </c>
      <c r="BV71">
        <v>840535100.3101177</v>
      </c>
      <c r="BW71">
        <v>0.04120605451258941</v>
      </c>
      <c r="BX71">
        <v>196606845.6781814</v>
      </c>
      <c r="BY71">
        <v>0.03097034132839194</v>
      </c>
      <c r="BZ71">
        <v>294027489.6983576</v>
      </c>
      <c r="CA71">
        <v>0.0291066656829877</v>
      </c>
      <c r="CB71">
        <v>610085057.6043395</v>
      </c>
      <c r="CC71">
        <v>0.0240810498306403</v>
      </c>
      <c r="CD71">
        <v>242782136.5819057</v>
      </c>
      <c r="CE71">
        <v>0.04008559387883115</v>
      </c>
      <c r="CF71">
        <v>419340866.7196571</v>
      </c>
      <c r="CG71">
        <v>-0.00883998292679089</v>
      </c>
      <c r="CH71">
        <v>0</v>
      </c>
      <c r="CI71">
        <v>0.03568979598231836</v>
      </c>
      <c r="CJ71">
        <v>190169065.0247201</v>
      </c>
      <c r="CK71">
        <v>0.02451930076670283</v>
      </c>
      <c r="CL71">
        <v>840522702.8958265</v>
      </c>
      <c r="CM71">
        <v>0.05827539912706259</v>
      </c>
      <c r="CN71">
        <v>291406940.368329</v>
      </c>
      <c r="CO71">
        <v>0.03828626607828367</v>
      </c>
      <c r="CP71">
        <v>1363948334.606954</v>
      </c>
      <c r="CQ71">
        <v>0.03992249948747206</v>
      </c>
      <c r="CR71">
        <v>812899885.7900739</v>
      </c>
      <c r="CS71">
        <v>0.03776966799847248</v>
      </c>
      <c r="CT71">
        <v>655571816.6955316</v>
      </c>
      <c r="CU71">
        <v>0.006503128927789037</v>
      </c>
      <c r="CV71">
        <v>420484196.7616785</v>
      </c>
      <c r="CW71">
        <v>0.1164447300196338</v>
      </c>
      <c r="CX71">
        <v>400575091.4578845</v>
      </c>
      <c r="CY71">
        <v>0.4958124741543903</v>
      </c>
      <c r="CZ71">
        <v>307424434.6557046</v>
      </c>
      <c r="DA71">
        <v>0.09981718201601275</v>
      </c>
      <c r="DB71">
        <v>524128657.6507218</v>
      </c>
      <c r="DC71">
        <v>0.03063402380430791</v>
      </c>
      <c r="DD71">
        <v>111010652.5057442</v>
      </c>
      <c r="DE71">
        <v>0.03147926933691303</v>
      </c>
      <c r="DF71">
        <v>0</v>
      </c>
      <c r="DG71">
        <v>0.004063872140162905</v>
      </c>
      <c r="DH71">
        <v>54122795.44317628</v>
      </c>
      <c r="DI71">
        <v>0.01355867109464581</v>
      </c>
      <c r="DJ71">
        <v>5882293587.373621</v>
      </c>
      <c r="DK71">
        <v>0.07723670661160242</v>
      </c>
      <c r="DL71">
        <v>720207950.2499541</v>
      </c>
      <c r="DM71">
        <v>0.07219029004612931</v>
      </c>
      <c r="DN71">
        <v>555585933.7717036</v>
      </c>
      <c r="DO71">
        <v>0.04944236571844085</v>
      </c>
      <c r="DP71">
        <v>1384324032.742143</v>
      </c>
      <c r="DQ71">
        <v>0.02937979627334619</v>
      </c>
      <c r="DR71">
        <v>42109378.49988736</v>
      </c>
      <c r="DS71">
        <v>0.01132164530149837</v>
      </c>
      <c r="DT71">
        <v>37750917.03799729</v>
      </c>
      <c r="DU71">
        <v>0.004689189075863132</v>
      </c>
      <c r="DV71">
        <v>0</v>
      </c>
      <c r="DW71">
        <v>0.01116635513691744</v>
      </c>
      <c r="DX71">
        <v>1742409932.277292</v>
      </c>
      <c r="DY71">
        <v>0.04251346682983193</v>
      </c>
      <c r="DZ71">
        <v>20499411.09952181</v>
      </c>
      <c r="EA71">
        <v>0.01811569519394207</v>
      </c>
      <c r="EB71">
        <v>24918383.3255809</v>
      </c>
      <c r="EC71">
        <v>0.07741293615511036</v>
      </c>
      <c r="ED71">
        <v>201279409.356272</v>
      </c>
      <c r="EE71">
        <v>0.03098263958153624</v>
      </c>
      <c r="EF71">
        <v>432602563.2484742</v>
      </c>
      <c r="EG71">
        <v>0.09113161414599746</v>
      </c>
      <c r="EH71">
        <v>811603798.3146032</v>
      </c>
      <c r="EI71">
        <v>0.04199975178741067</v>
      </c>
      <c r="EJ71">
        <v>424535257.2301315</v>
      </c>
      <c r="EK71">
        <v>0.0177148146924655</v>
      </c>
      <c r="EL71">
        <v>209388089.7387811</v>
      </c>
      <c r="EM71">
        <v>0.03561977616328416</v>
      </c>
      <c r="EN71">
        <v>5018752592.09302</v>
      </c>
      <c r="EO71">
        <v>0.0427225863746421</v>
      </c>
      <c r="EP71">
        <v>1267760239.208674</v>
      </c>
      <c r="EQ71">
        <v>0.0023212965267283</v>
      </c>
      <c r="ER71">
        <v>17634070123.2818</v>
      </c>
      <c r="ES71">
        <v>0.05705286752644989</v>
      </c>
      <c r="ET71">
        <v>35683205.63094157</v>
      </c>
      <c r="EU71">
        <v>0.04624041338851681</v>
      </c>
      <c r="EV71">
        <v>143611134.066455</v>
      </c>
      <c r="EW71">
        <v>0.02321818743374604</v>
      </c>
      <c r="EX71">
        <v>246859430.3591783</v>
      </c>
      <c r="EY71">
        <v>0.3356847253839477</v>
      </c>
      <c r="EZ71">
        <v>1603280589.644764</v>
      </c>
      <c r="FA71">
        <v>0.04372443312065588</v>
      </c>
      <c r="FB71">
        <v>477395596.9115096</v>
      </c>
      <c r="FC71">
        <v>0.03508480042389817</v>
      </c>
      <c r="FD71">
        <v>313666428.4682691</v>
      </c>
    </row>
    <row r="72" spans="1:160">
      <c r="A72" s="2">
        <v>44936</v>
      </c>
      <c r="B72">
        <v>0.42131563199803</v>
      </c>
      <c r="C72">
        <v>0.008231640994129799</v>
      </c>
      <c r="D72">
        <v>0.256716501099079</v>
      </c>
      <c r="E72">
        <v>0.0831603935649161</v>
      </c>
      <c r="F72">
        <v>0.0034639339765016</v>
      </c>
      <c r="G72">
        <v>4.60354643058261</v>
      </c>
      <c r="H72">
        <v>11.107318682711</v>
      </c>
      <c r="I72">
        <v>0.156303377365593</v>
      </c>
      <c r="J72">
        <v>0.561677195853634</v>
      </c>
      <c r="K72">
        <v>7.32382053883277</v>
      </c>
      <c r="L72">
        <v>1.61710216145458</v>
      </c>
      <c r="M72">
        <v>0.19675640349155</v>
      </c>
      <c r="N72">
        <v>0.114161243463929</v>
      </c>
      <c r="O72">
        <v>35.4111872231523</v>
      </c>
      <c r="P72">
        <v>0.64481119693883</v>
      </c>
      <c r="Q72">
        <v>0.430390487114678</v>
      </c>
      <c r="R72">
        <v>1.32162075249663</v>
      </c>
      <c r="S72">
        <v>34.915883776318</v>
      </c>
      <c r="T72">
        <v>0.291406940368329</v>
      </c>
      <c r="U72">
        <v>3.79079299180269</v>
      </c>
      <c r="V72">
        <v>0.784500951351162</v>
      </c>
      <c r="W72">
        <v>0.236929491419614</v>
      </c>
      <c r="X72">
        <v>1.32742194582688</v>
      </c>
      <c r="Y72">
        <v>5.4955483008901</v>
      </c>
      <c r="Z72">
        <v>0.0407589757195176</v>
      </c>
      <c r="AA72">
        <v>0.0708255825874404</v>
      </c>
      <c r="AB72">
        <v>1.42311213651537</v>
      </c>
      <c r="AC72">
        <v>0.163605331360563</v>
      </c>
      <c r="AD72">
        <v>0.601966131628939</v>
      </c>
      <c r="AE72">
        <v>81.6858627423033</v>
      </c>
      <c r="AF72">
        <v>0.395608797901337</v>
      </c>
      <c r="AG72">
        <v>616.419822085402</v>
      </c>
      <c r="AH72">
        <v>1.63995466884561</v>
      </c>
      <c r="AI72">
        <v>0.07118545130900331</v>
      </c>
      <c r="AJ72">
        <v>0.3986428159753</v>
      </c>
      <c r="AK72">
        <v>0.0325130990485322</v>
      </c>
      <c r="AL72">
        <v>119.801091758176</v>
      </c>
      <c r="AM72">
        <v>1.77041554646406</v>
      </c>
      <c r="AN72">
        <v>0.0082620526985305</v>
      </c>
      <c r="AO72">
        <v>0.0400209016763825</v>
      </c>
      <c r="AP72">
        <v>1.43864900620679</v>
      </c>
      <c r="AQ72">
        <v>0.516301517646769</v>
      </c>
      <c r="AR72">
        <v>1.76525560361958</v>
      </c>
      <c r="AS72">
        <v>1.08609833473159</v>
      </c>
      <c r="AT72">
        <v>0.0545942854651576</v>
      </c>
      <c r="AU72">
        <v>0.0174836601244794</v>
      </c>
      <c r="AV72">
        <v>0.348749131663119</v>
      </c>
      <c r="AW72">
        <v>0.192751954792392</v>
      </c>
      <c r="AX72">
        <v>0.169453454386012</v>
      </c>
      <c r="AY72">
        <v>3.39991912853587</v>
      </c>
      <c r="AZ72">
        <v>1.92906558038695</v>
      </c>
      <c r="BA72">
        <v>25.0706528899245</v>
      </c>
      <c r="BB72">
        <v>12.1655195178323</v>
      </c>
      <c r="BC72">
        <v>0.03264645667982591</v>
      </c>
      <c r="BD72">
        <v>340408887.74102</v>
      </c>
      <c r="BE72">
        <v>0.02371763025481166</v>
      </c>
      <c r="BF72">
        <v>40961065.9606761</v>
      </c>
      <c r="BG72">
        <v>0.009835085441895153</v>
      </c>
      <c r="BH72">
        <v>39479177.7769137</v>
      </c>
      <c r="BI72">
        <v>0.06606104629780329</v>
      </c>
      <c r="BJ72">
        <v>63027835.9270725</v>
      </c>
      <c r="BK72">
        <v>0.05044262642546427</v>
      </c>
      <c r="BL72">
        <v>193487073.6292757</v>
      </c>
      <c r="BM72">
        <v>0.04139635950069964</v>
      </c>
      <c r="BN72">
        <v>1800141262.00863</v>
      </c>
      <c r="BO72">
        <v>0.05715645522719015</v>
      </c>
      <c r="BP72">
        <v>3667225733.94481</v>
      </c>
      <c r="BQ72">
        <v>0.04394128783561424</v>
      </c>
      <c r="BR72">
        <v>148349525.2826113</v>
      </c>
      <c r="BS72">
        <v>0.005403418584191355</v>
      </c>
      <c r="BT72">
        <v>30086348.90437307</v>
      </c>
      <c r="BU72">
        <v>0.01954745020706294</v>
      </c>
      <c r="BV72">
        <v>860113160.1946322</v>
      </c>
      <c r="BW72">
        <v>0.05904134997780042</v>
      </c>
      <c r="BX72">
        <v>197260844.7925133</v>
      </c>
      <c r="BY72">
        <v>0.05344472881387663</v>
      </c>
      <c r="BZ72">
        <v>293445129.590032</v>
      </c>
      <c r="CA72">
        <v>0.02146865616623983</v>
      </c>
      <c r="CB72">
        <v>643396050.6059331</v>
      </c>
      <c r="CC72">
        <v>0.01387610194765054</v>
      </c>
      <c r="CD72">
        <v>247217581.2277073</v>
      </c>
      <c r="CE72">
        <v>0.1281705123309838</v>
      </c>
      <c r="CF72">
        <v>422908419.1581656</v>
      </c>
      <c r="CG72">
        <v>0.03321616140734918</v>
      </c>
      <c r="CH72">
        <v>0</v>
      </c>
      <c r="CI72">
        <v>0.05133145873429656</v>
      </c>
      <c r="CJ72">
        <v>198180327.2029509</v>
      </c>
      <c r="CK72">
        <v>-0.000392548042614238</v>
      </c>
      <c r="CL72">
        <v>852961773.8467673</v>
      </c>
      <c r="CM72">
        <v>0.05361441495297647</v>
      </c>
      <c r="CN72">
        <v>291159221.309146</v>
      </c>
      <c r="CO72">
        <v>0.1073759523703182</v>
      </c>
      <c r="CP72">
        <v>1352131574.564716</v>
      </c>
      <c r="CQ72">
        <v>0.07992098778269696</v>
      </c>
      <c r="CR72">
        <v>827870993.5536411</v>
      </c>
      <c r="CS72">
        <v>0.007029630299790313</v>
      </c>
      <c r="CT72">
        <v>671617190.0666727</v>
      </c>
      <c r="CU72">
        <v>0.4560546188908841</v>
      </c>
      <c r="CV72">
        <v>393316841.9116407</v>
      </c>
      <c r="CW72">
        <v>-0.03365496468734952</v>
      </c>
      <c r="CX72">
        <v>396676782.4893823</v>
      </c>
      <c r="CY72">
        <v>0.1704628646728026</v>
      </c>
      <c r="CZ72">
        <v>315602721.0598052</v>
      </c>
      <c r="DA72">
        <v>0.01344559336977635</v>
      </c>
      <c r="DB72">
        <v>536397602.8702677</v>
      </c>
      <c r="DC72">
        <v>0.007425675948856014</v>
      </c>
      <c r="DD72">
        <v>112514091.9919263</v>
      </c>
      <c r="DE72">
        <v>0.0003696226800018465</v>
      </c>
      <c r="DF72">
        <v>0</v>
      </c>
      <c r="DG72">
        <v>0.02328041333498398</v>
      </c>
      <c r="DH72">
        <v>53107613.48752688</v>
      </c>
      <c r="DI72">
        <v>0.05610009729704712</v>
      </c>
      <c r="DJ72">
        <v>5820854474.721581</v>
      </c>
      <c r="DK72">
        <v>0.0493854491252006</v>
      </c>
      <c r="DL72">
        <v>730192015.5838134</v>
      </c>
      <c r="DM72">
        <v>0.04108971071107814</v>
      </c>
      <c r="DN72">
        <v>569660179.4773586</v>
      </c>
      <c r="DO72">
        <v>0.001198362985715518</v>
      </c>
      <c r="DP72">
        <v>1387162258.185012</v>
      </c>
      <c r="DQ72">
        <v>0.01446755059815552</v>
      </c>
      <c r="DR72">
        <v>42501568.95306086</v>
      </c>
      <c r="DS72">
        <v>0.01275130165224958</v>
      </c>
      <c r="DT72">
        <v>39909399.26824003</v>
      </c>
      <c r="DU72">
        <v>0.06245159332265482</v>
      </c>
      <c r="DV72">
        <v>0</v>
      </c>
      <c r="DW72">
        <v>0.03766924406194283</v>
      </c>
      <c r="DX72">
        <v>1776151119.883277</v>
      </c>
      <c r="DY72">
        <v>0.03333773388146066</v>
      </c>
      <c r="DZ72">
        <v>20506239.31671952</v>
      </c>
      <c r="EA72">
        <v>0.04545669527147345</v>
      </c>
      <c r="EB72">
        <v>25130291.71419617</v>
      </c>
      <c r="EC72">
        <v>0.002693259395450287</v>
      </c>
      <c r="ED72">
        <v>201844913.867551</v>
      </c>
      <c r="EE72">
        <v>0.0174289098759981</v>
      </c>
      <c r="EF72">
        <v>439870063.6549054</v>
      </c>
      <c r="EG72">
        <v>0.04257343939804636</v>
      </c>
      <c r="EH72">
        <v>814988886.3977611</v>
      </c>
      <c r="EI72">
        <v>0.006087445452751972</v>
      </c>
      <c r="EJ72">
        <v>427856285.873737</v>
      </c>
      <c r="EK72">
        <v>0.0031829258231304</v>
      </c>
      <c r="EL72">
        <v>215356079.2011274</v>
      </c>
      <c r="EM72">
        <v>0.01523195871780203</v>
      </c>
      <c r="EN72">
        <v>5032927756.536569</v>
      </c>
      <c r="EO72">
        <v>0.02541361595354497</v>
      </c>
      <c r="EP72">
        <v>1314921104.822491</v>
      </c>
      <c r="EQ72">
        <v>0.0124331893797196</v>
      </c>
      <c r="ER72">
        <v>17793068226.32288</v>
      </c>
      <c r="ES72">
        <v>0.01278100847457053</v>
      </c>
      <c r="ET72">
        <v>38534486.77100712</v>
      </c>
      <c r="EU72">
        <v>0.02373455021921811</v>
      </c>
      <c r="EV72">
        <v>147056226.9027512</v>
      </c>
      <c r="EW72">
        <v>0.04596451230775034</v>
      </c>
      <c r="EX72">
        <v>246510696.7694545</v>
      </c>
      <c r="EY72">
        <v>-0.02463081760026065</v>
      </c>
      <c r="EZ72">
        <v>1595703735.353476</v>
      </c>
      <c r="FA72">
        <v>0.03444188499270462</v>
      </c>
      <c r="FB72">
        <v>284035071.5648735</v>
      </c>
      <c r="FC72">
        <v>0.01407056178798527</v>
      </c>
      <c r="FD72">
        <v>317440276.9893915</v>
      </c>
    </row>
    <row r="73" spans="1:160">
      <c r="A73" s="2">
        <v>44937</v>
      </c>
      <c r="B73">
        <v>0.431713009691181</v>
      </c>
      <c r="C73">
        <v>0.008285522983604601</v>
      </c>
      <c r="D73">
        <v>0.258189025593496</v>
      </c>
      <c r="E73">
        <v>0.08403711456943</v>
      </c>
      <c r="F73">
        <v>0.003447273435582</v>
      </c>
      <c r="G73">
        <v>4.88380842596661</v>
      </c>
      <c r="H73">
        <v>11.3253585676167</v>
      </c>
      <c r="I73">
        <v>0.158495724331631</v>
      </c>
      <c r="J73">
        <v>0.573891714843428</v>
      </c>
      <c r="K73">
        <v>7.49440972307957</v>
      </c>
      <c r="L73">
        <v>1.6220610975164</v>
      </c>
      <c r="M73">
        <v>0.196366701560725</v>
      </c>
      <c r="N73">
        <v>0.120394512636285</v>
      </c>
      <c r="O73">
        <v>36.0581226319171</v>
      </c>
      <c r="P73">
        <v>0.6502969435964639</v>
      </c>
      <c r="Q73">
        <v>0.433293444128362</v>
      </c>
      <c r="R73">
        <v>1.37710063225806</v>
      </c>
      <c r="S73">
        <v>35.4257505849256</v>
      </c>
      <c r="T73">
        <v>0.291159221309146</v>
      </c>
      <c r="U73">
        <v>3.75795091852369</v>
      </c>
      <c r="V73">
        <v>0.798949038364834</v>
      </c>
      <c r="W73">
        <v>0.242723168817277</v>
      </c>
      <c r="X73">
        <v>1.24165762147001</v>
      </c>
      <c r="Y73">
        <v>5.44078835764611</v>
      </c>
      <c r="Z73">
        <v>0.0418432700676403</v>
      </c>
      <c r="AA73">
        <v>0.072483486959246</v>
      </c>
      <c r="AB73">
        <v>1.44238562902269</v>
      </c>
      <c r="AC73">
        <v>0.168136649352458</v>
      </c>
      <c r="AD73">
        <v>0.590530315604909</v>
      </c>
      <c r="AE73">
        <v>80.8246067781626</v>
      </c>
      <c r="AF73">
        <v>0.401093430945512</v>
      </c>
      <c r="AG73">
        <v>632.03512748914</v>
      </c>
      <c r="AH73">
        <v>1.64331700378756</v>
      </c>
      <c r="AI73">
        <v>0.07184844505060679</v>
      </c>
      <c r="AJ73">
        <v>0.421435995638473</v>
      </c>
      <c r="AK73">
        <v>0.0313989282193234</v>
      </c>
      <c r="AL73">
        <v>122.12099997124</v>
      </c>
      <c r="AM73">
        <v>1.77100526008182</v>
      </c>
      <c r="AN73">
        <v>0.0083323140092714</v>
      </c>
      <c r="AO73">
        <v>0.040133342390094</v>
      </c>
      <c r="AP73">
        <v>1.46281756905304</v>
      </c>
      <c r="AQ73">
        <v>0.518454940435489</v>
      </c>
      <c r="AR73">
        <v>1.77906473801552</v>
      </c>
      <c r="AS73">
        <v>1.11705436200533</v>
      </c>
      <c r="AT73">
        <v>0.0547529588188659</v>
      </c>
      <c r="AU73">
        <v>0.018134054828515</v>
      </c>
      <c r="AV73">
        <v>0.351479899595663</v>
      </c>
      <c r="AW73">
        <v>0.208153878573975</v>
      </c>
      <c r="AX73">
        <v>0.17351847960558</v>
      </c>
      <c r="AY73">
        <v>3.39347150026623</v>
      </c>
      <c r="AZ73">
        <v>1.91931977859047</v>
      </c>
      <c r="BA73">
        <v>25.9158218696542</v>
      </c>
      <c r="BB73">
        <v>12.3118878367667</v>
      </c>
      <c r="BC73">
        <v>0.02467835727775602</v>
      </c>
      <c r="BD73">
        <v>341904760.3287648</v>
      </c>
      <c r="BE73">
        <v>0.006545716645468991</v>
      </c>
      <c r="BF73">
        <v>41775924.37064938</v>
      </c>
      <c r="BG73">
        <v>0.005735994718347515</v>
      </c>
      <c r="BH73">
        <v>39693362.59270833</v>
      </c>
      <c r="BI73">
        <v>0.01054253072803846</v>
      </c>
      <c r="BJ73">
        <v>64195052.90611237</v>
      </c>
      <c r="BK73">
        <v>-0.004809716649514795</v>
      </c>
      <c r="BL73">
        <v>197734141.115621</v>
      </c>
      <c r="BM73">
        <v>0.06087958481794442</v>
      </c>
      <c r="BN73">
        <v>1832648137.574064</v>
      </c>
      <c r="BO73">
        <v>0.01963028982368975</v>
      </c>
      <c r="BP73">
        <v>3803634025.682427</v>
      </c>
      <c r="BQ73">
        <v>0.01402622901045913</v>
      </c>
      <c r="BR73">
        <v>151413389.4267356</v>
      </c>
      <c r="BS73">
        <v>0.02174651041552522</v>
      </c>
      <c r="BT73">
        <v>30666772.82979157</v>
      </c>
      <c r="BU73">
        <v>0.02329237634132242</v>
      </c>
      <c r="BV73">
        <v>857990842.2515444</v>
      </c>
      <c r="BW73">
        <v>0.003066557067340492</v>
      </c>
      <c r="BX73">
        <v>197729112.4820669</v>
      </c>
      <c r="BY73">
        <v>-0.00198063150123462</v>
      </c>
      <c r="BZ73">
        <v>299618674.858672</v>
      </c>
      <c r="CA73">
        <v>0.05460057181599898</v>
      </c>
      <c r="CB73">
        <v>644262311.527962</v>
      </c>
      <c r="CC73">
        <v>0.0182692380429943</v>
      </c>
      <c r="CD73">
        <v>246754114.5693266</v>
      </c>
      <c r="CE73">
        <v>0.00850752388245879</v>
      </c>
      <c r="CF73">
        <v>434042344.7364329</v>
      </c>
      <c r="CG73">
        <v>0.006744937680071228</v>
      </c>
      <c r="CH73">
        <v>0</v>
      </c>
      <c r="CI73">
        <v>0.04197866873429823</v>
      </c>
      <c r="CJ73">
        <v>196960087.3384956</v>
      </c>
      <c r="CK73">
        <v>0.01460271811746106</v>
      </c>
      <c r="CL73">
        <v>873850278.2865901</v>
      </c>
      <c r="CM73">
        <v>-0.000850079476040877</v>
      </c>
      <c r="CN73">
        <v>300118475.365424</v>
      </c>
      <c r="CO73">
        <v>-0.008663641974124725</v>
      </c>
      <c r="CP73">
        <v>1333754011.494398</v>
      </c>
      <c r="CQ73">
        <v>0.01841691458600248</v>
      </c>
      <c r="CR73">
        <v>845355790.8107363</v>
      </c>
      <c r="CS73">
        <v>0.02445317112255196</v>
      </c>
      <c r="CT73">
        <v>704105993.3979212</v>
      </c>
      <c r="CU73">
        <v>-0.06460969296650099</v>
      </c>
      <c r="CV73">
        <v>406432252.526006</v>
      </c>
      <c r="CW73">
        <v>-0.009964418515823192</v>
      </c>
      <c r="CX73">
        <v>406083428.9049067</v>
      </c>
      <c r="CY73">
        <v>0.0266025906927656</v>
      </c>
      <c r="CZ73">
        <v>289695507.5643663</v>
      </c>
      <c r="DA73">
        <v>0.02340827016507441</v>
      </c>
      <c r="DB73">
        <v>532425193.4481551</v>
      </c>
      <c r="DC73">
        <v>0.0135432001546365</v>
      </c>
      <c r="DD73">
        <v>112761732.6744759</v>
      </c>
      <c r="DE73">
        <v>0.02769664016576967</v>
      </c>
      <c r="DF73">
        <v>0</v>
      </c>
      <c r="DG73">
        <v>-0.01899744092426647</v>
      </c>
      <c r="DH73">
        <v>53628518.74262117</v>
      </c>
      <c r="DI73">
        <v>-0.01054351310284529</v>
      </c>
      <c r="DJ73">
        <v>6053310117.91673</v>
      </c>
      <c r="DK73">
        <v>0.01386377925180216</v>
      </c>
      <c r="DL73">
        <v>736083229.1795697</v>
      </c>
      <c r="DM73">
        <v>0.02533225708237308</v>
      </c>
      <c r="DN73">
        <v>572538376.5183592</v>
      </c>
      <c r="DO73">
        <v>0.002050260904050916</v>
      </c>
      <c r="DP73">
        <v>1537154280.689003</v>
      </c>
      <c r="DQ73">
        <v>0.009313612956186157</v>
      </c>
      <c r="DR73">
        <v>42544162.67236359</v>
      </c>
      <c r="DS73">
        <v>0.057176948259831</v>
      </c>
      <c r="DT73">
        <v>39603341.60493509</v>
      </c>
      <c r="DU73">
        <v>-0.03426836757534812</v>
      </c>
      <c r="DV73">
        <v>0</v>
      </c>
      <c r="DW73">
        <v>0.01936466670726866</v>
      </c>
      <c r="DX73">
        <v>1761918827.101512</v>
      </c>
      <c r="DY73">
        <v>0.0003330933344647402</v>
      </c>
      <c r="DZ73">
        <v>21490774.84774351</v>
      </c>
      <c r="EA73">
        <v>0.008504098594456666</v>
      </c>
      <c r="EB73">
        <v>31735119.1403369</v>
      </c>
      <c r="EC73">
        <v>0.002809549735303785</v>
      </c>
      <c r="ED73">
        <v>205013764.2756431</v>
      </c>
      <c r="EE73">
        <v>0.01679948531016184</v>
      </c>
      <c r="EF73">
        <v>440291303.3803422</v>
      </c>
      <c r="EG73">
        <v>0.004170862790671137</v>
      </c>
      <c r="EH73">
        <v>818009999.2364948</v>
      </c>
      <c r="EI73">
        <v>0.007822739306208693</v>
      </c>
      <c r="EJ73">
        <v>435044661.6721444</v>
      </c>
      <c r="EK73">
        <v>0.02850204837243409</v>
      </c>
      <c r="EL73">
        <v>210919025.094414</v>
      </c>
      <c r="EM73">
        <v>0.002906409569360058</v>
      </c>
      <c r="EN73">
        <v>5173147781.684592</v>
      </c>
      <c r="EO73">
        <v>0.037200145702041</v>
      </c>
      <c r="EP73">
        <v>1325758955.889658</v>
      </c>
      <c r="EQ73">
        <v>0.007830178442370661</v>
      </c>
      <c r="ER73">
        <v>18874492893.09436</v>
      </c>
      <c r="ES73">
        <v>0.0799054089914264</v>
      </c>
      <c r="ET73">
        <v>37650459.64642889</v>
      </c>
      <c r="EU73">
        <v>0.02398903719193557</v>
      </c>
      <c r="EV73">
        <v>150463262.4542414</v>
      </c>
      <c r="EW73">
        <v>-0.001896406363176228</v>
      </c>
      <c r="EX73">
        <v>250327729.9512003</v>
      </c>
      <c r="EY73">
        <v>-0.005052084229570375</v>
      </c>
      <c r="EZ73">
        <v>1544082669.803182</v>
      </c>
      <c r="FA73">
        <v>0.03371148663102264</v>
      </c>
      <c r="FB73">
        <v>500009415.4811324</v>
      </c>
      <c r="FC73">
        <v>0.01203140718485995</v>
      </c>
      <c r="FD73">
        <v>322966495.3784767</v>
      </c>
    </row>
    <row r="74" spans="1:160">
      <c r="A74" s="2">
        <v>44938</v>
      </c>
      <c r="B74">
        <v>0.43360904258377</v>
      </c>
      <c r="C74">
        <v>0.00845035092267</v>
      </c>
      <c r="D74">
        <v>0.259574678475247</v>
      </c>
      <c r="E74">
        <v>0.0855934038748165</v>
      </c>
      <c r="F74">
        <v>0.0035229415546464</v>
      </c>
      <c r="G74">
        <v>4.97200003411361</v>
      </c>
      <c r="H74">
        <v>11.7414079746857</v>
      </c>
      <c r="I74">
        <v>0.161769138020361</v>
      </c>
      <c r="J74">
        <v>0.584963197227459</v>
      </c>
      <c r="K74">
        <v>7.47590936475024</v>
      </c>
      <c r="L74">
        <v>1.62549028197531</v>
      </c>
      <c r="M74">
        <v>0.200497895433434</v>
      </c>
      <c r="N74">
        <v>0.120556610400835</v>
      </c>
      <c r="O74">
        <v>35.9905233231596</v>
      </c>
      <c r="P74">
        <v>0.6674173352599601</v>
      </c>
      <c r="Q74">
        <v>0.436634198602513</v>
      </c>
      <c r="R74">
        <v>1.36839019583851</v>
      </c>
      <c r="S74">
        <v>36.2862747728061</v>
      </c>
      <c r="T74">
        <v>0.300118475365424</v>
      </c>
      <c r="U74">
        <v>3.70687454302927</v>
      </c>
      <c r="V74">
        <v>0.815822998273245</v>
      </c>
      <c r="W74">
        <v>0.254461306126365</v>
      </c>
      <c r="X74">
        <v>1.28306151729325</v>
      </c>
      <c r="Y74">
        <v>5.56859687925189</v>
      </c>
      <c r="Z74">
        <v>0.0384084374168019</v>
      </c>
      <c r="AA74">
        <v>0.0719466946898478</v>
      </c>
      <c r="AB74">
        <v>1.44556028346239</v>
      </c>
      <c r="AC74">
        <v>0.169973947154093</v>
      </c>
      <c r="AD74">
        <v>0.596190192869667</v>
      </c>
      <c r="AE74">
        <v>84.04348053769731</v>
      </c>
      <c r="AF74">
        <v>0.404330174880976</v>
      </c>
      <c r="AG74">
        <v>635.228472748794</v>
      </c>
      <c r="AH74">
        <v>1.81641057736958</v>
      </c>
      <c r="AI74">
        <v>0.0719204492748321</v>
      </c>
      <c r="AJ74">
        <v>0.418204082394408</v>
      </c>
      <c r="AK74">
        <v>0.0304124968443067</v>
      </c>
      <c r="AL74">
        <v>121.14244482076</v>
      </c>
      <c r="AM74">
        <v>1.85603389830508</v>
      </c>
      <c r="AN74">
        <v>0.010522240680937</v>
      </c>
      <c r="AO74">
        <v>0.0407634130516436</v>
      </c>
      <c r="AP74">
        <v>1.4642184301756</v>
      </c>
      <c r="AQ74">
        <v>0.520376820479495</v>
      </c>
      <c r="AR74">
        <v>1.80895464808295</v>
      </c>
      <c r="AS74">
        <v>1.09403931333457</v>
      </c>
      <c r="AT74">
        <v>0.0562824338378667</v>
      </c>
      <c r="AU74">
        <v>0.018283519450198</v>
      </c>
      <c r="AV74">
        <v>0.372842096854863</v>
      </c>
      <c r="AW74">
        <v>0.203378580129258</v>
      </c>
      <c r="AX74">
        <v>0.177538599265305</v>
      </c>
      <c r="AY74">
        <v>3.44505968976513</v>
      </c>
      <c r="AZ74">
        <v>1.85662072100587</v>
      </c>
      <c r="BA74">
        <v>26.2582281410214</v>
      </c>
      <c r="BB74">
        <v>12.526221637169</v>
      </c>
      <c r="BC74">
        <v>0.004391882686012316</v>
      </c>
      <c r="BD74">
        <v>355911105.8601543</v>
      </c>
      <c r="BE74">
        <v>0.01989348643309063</v>
      </c>
      <c r="BF74">
        <v>42581579.08165637</v>
      </c>
      <c r="BG74">
        <v>0.005366815566873351</v>
      </c>
      <c r="BH74">
        <v>40326633.45386637</v>
      </c>
      <c r="BI74">
        <v>0.01851907116707019</v>
      </c>
      <c r="BJ74">
        <v>68370646.5137943</v>
      </c>
      <c r="BK74">
        <v>0.02195013551387315</v>
      </c>
      <c r="BL74">
        <v>198146492.520285</v>
      </c>
      <c r="BM74">
        <v>0.01805795814555222</v>
      </c>
      <c r="BN74">
        <v>1788757912.583868</v>
      </c>
      <c r="BO74">
        <v>0.03673609136390921</v>
      </c>
      <c r="BP74">
        <v>3989143132.390958</v>
      </c>
      <c r="BQ74">
        <v>0.02065300942680826</v>
      </c>
      <c r="BR74">
        <v>156742789.6644391</v>
      </c>
      <c r="BS74">
        <v>0.01929193626196812</v>
      </c>
      <c r="BT74">
        <v>30950595.69076329</v>
      </c>
      <c r="BU74">
        <v>-0.002468554430958836</v>
      </c>
      <c r="BV74">
        <v>915763667.2124648</v>
      </c>
      <c r="BW74">
        <v>0.002114090809625324</v>
      </c>
      <c r="BX74">
        <v>203269604.0506536</v>
      </c>
      <c r="BY74">
        <v>0.02103815891326888</v>
      </c>
      <c r="BZ74">
        <v>305921930.8519868</v>
      </c>
      <c r="CA74">
        <v>0.001346388311232127</v>
      </c>
      <c r="CB74">
        <v>680521957.7484148</v>
      </c>
      <c r="CC74">
        <v>-0.001874731789215933</v>
      </c>
      <c r="CD74">
        <v>258221149.4301753</v>
      </c>
      <c r="CE74">
        <v>0.02632703695147609</v>
      </c>
      <c r="CF74">
        <v>448672224.6258759</v>
      </c>
      <c r="CG74">
        <v>0.007710143136071324</v>
      </c>
      <c r="CH74">
        <v>0</v>
      </c>
      <c r="CI74">
        <v>-0.00632519963720235</v>
      </c>
      <c r="CJ74">
        <v>206475718.1859512</v>
      </c>
      <c r="CK74">
        <v>0.02429092323160753</v>
      </c>
      <c r="CL74">
        <v>904185677.8181251</v>
      </c>
      <c r="CM74">
        <v>0.03077097821595443</v>
      </c>
      <c r="CN74">
        <v>303751752.281193</v>
      </c>
      <c r="CO74">
        <v>-0.01359154938470708</v>
      </c>
      <c r="CP74">
        <v>1384782795.000906</v>
      </c>
      <c r="CQ74">
        <v>0.02112019552954969</v>
      </c>
      <c r="CR74">
        <v>912242688.6047635</v>
      </c>
      <c r="CS74">
        <v>0.04836018484055171</v>
      </c>
      <c r="CT74">
        <v>756826071.3568605</v>
      </c>
      <c r="CU74">
        <v>0.03334566236884351</v>
      </c>
      <c r="CV74">
        <v>435846631.4478956</v>
      </c>
      <c r="CW74">
        <v>0.02349080927328617</v>
      </c>
      <c r="CX74">
        <v>472214583.7991061</v>
      </c>
      <c r="CY74">
        <v>-0.08208805490789639</v>
      </c>
      <c r="CZ74">
        <v>306632329.3449352</v>
      </c>
      <c r="DA74">
        <v>-0.007405718073414724</v>
      </c>
      <c r="DB74">
        <v>543763420.66773</v>
      </c>
      <c r="DC74">
        <v>0.002200974812714307</v>
      </c>
      <c r="DD74">
        <v>118827221.3309992</v>
      </c>
      <c r="DE74">
        <v>0.01092740820464155</v>
      </c>
      <c r="DF74">
        <v>0</v>
      </c>
      <c r="DG74">
        <v>0.009584397473244577</v>
      </c>
      <c r="DH74">
        <v>53014149.92968962</v>
      </c>
      <c r="DI74">
        <v>0.03982541812259566</v>
      </c>
      <c r="DJ74">
        <v>6188371465.725179</v>
      </c>
      <c r="DK74">
        <v>0.008069800414915562</v>
      </c>
      <c r="DL74">
        <v>749453108.9937966</v>
      </c>
      <c r="DM74">
        <v>0.005052480662491199</v>
      </c>
      <c r="DN74">
        <v>588852970.6807437</v>
      </c>
      <c r="DO74">
        <v>0.1053318216650041</v>
      </c>
      <c r="DP74">
        <v>1557194577.996944</v>
      </c>
      <c r="DQ74">
        <v>0.001002168163480643</v>
      </c>
      <c r="DR74">
        <v>43322597.23771544</v>
      </c>
      <c r="DS74">
        <v>-0.007668811581148183</v>
      </c>
      <c r="DT74">
        <v>40677366.18109399</v>
      </c>
      <c r="DU74">
        <v>-0.03141608427289033</v>
      </c>
      <c r="DV74">
        <v>0</v>
      </c>
      <c r="DW74">
        <v>-0.008012996542039796</v>
      </c>
      <c r="DX74">
        <v>1782841992.730594</v>
      </c>
      <c r="DY74">
        <v>0.04801151082935329</v>
      </c>
      <c r="DZ74">
        <v>20947393.57926337</v>
      </c>
      <c r="EA74">
        <v>0.2628233488594955</v>
      </c>
      <c r="EB74">
        <v>34239341.77654672</v>
      </c>
      <c r="EC74">
        <v>0.01569943154560471</v>
      </c>
      <c r="ED74">
        <v>212359664.6209255</v>
      </c>
      <c r="EE74">
        <v>0.0009576458146225431</v>
      </c>
      <c r="EF74">
        <v>471315599.3264935</v>
      </c>
      <c r="EG74">
        <v>0.003706937467683469</v>
      </c>
      <c r="EH74">
        <v>839501274.0857379</v>
      </c>
      <c r="EI74">
        <v>0.01680091197848754</v>
      </c>
      <c r="EJ74">
        <v>440079405.3454256</v>
      </c>
      <c r="EK74">
        <v>-0.02060333807697901</v>
      </c>
      <c r="EL74">
        <v>219104900.6795292</v>
      </c>
      <c r="EM74">
        <v>0.02793410716050282</v>
      </c>
      <c r="EN74">
        <v>5248405962.77068</v>
      </c>
      <c r="EO74">
        <v>0.008242206340303593</v>
      </c>
      <c r="EP74">
        <v>1364959202.956849</v>
      </c>
      <c r="EQ74">
        <v>0.06077786321145173</v>
      </c>
      <c r="ER74">
        <v>18992921064.84796</v>
      </c>
      <c r="ES74">
        <v>-0.0229411936853241</v>
      </c>
      <c r="ET74">
        <v>38267639.13898988</v>
      </c>
      <c r="EU74">
        <v>0.02316825083335794</v>
      </c>
      <c r="EV74">
        <v>154690733.7298473</v>
      </c>
      <c r="EW74">
        <v>0.01520218734557011</v>
      </c>
      <c r="EX74">
        <v>258155621.9737358</v>
      </c>
      <c r="EY74">
        <v>-0.03266733260605781</v>
      </c>
      <c r="EZ74">
        <v>1720252507.696954</v>
      </c>
      <c r="FA74">
        <v>0.013212248220001</v>
      </c>
      <c r="FB74">
        <v>527853279.6750181</v>
      </c>
      <c r="FC74">
        <v>0.01740868689221142</v>
      </c>
      <c r="FD74">
        <v>327176262.1655329</v>
      </c>
    </row>
    <row r="75" spans="1:160">
      <c r="A75" s="2">
        <v>44939</v>
      </c>
      <c r="B75">
        <v>0.450836089606884</v>
      </c>
      <c r="C75">
        <v>0.008613317155807199</v>
      </c>
      <c r="D75">
        <v>0.263684038894063</v>
      </c>
      <c r="E75">
        <v>0.09116086201839239</v>
      </c>
      <c r="F75">
        <v>0.0035302882368653</v>
      </c>
      <c r="G75">
        <v>4.8529252397358</v>
      </c>
      <c r="H75">
        <v>12.3085566941659</v>
      </c>
      <c r="I75">
        <v>0.167463036597514</v>
      </c>
      <c r="J75">
        <v>0.590377067448553</v>
      </c>
      <c r="K75">
        <v>7.97929982288149</v>
      </c>
      <c r="L75">
        <v>1.67060271240145</v>
      </c>
      <c r="M75">
        <v>0.204715888726522</v>
      </c>
      <c r="N75">
        <v>0.12734164184603</v>
      </c>
      <c r="O75">
        <v>37.6630570773674</v>
      </c>
      <c r="P75">
        <v>0.689913378720684</v>
      </c>
      <c r="Q75">
        <v>0.460534922888822</v>
      </c>
      <c r="R75">
        <v>1.43436215938346</v>
      </c>
      <c r="S75">
        <v>37.5386681108665</v>
      </c>
      <c r="T75">
        <v>0.303751752281193</v>
      </c>
      <c r="U75">
        <v>3.8486977704849</v>
      </c>
      <c r="V75">
        <v>0.880373179506624</v>
      </c>
      <c r="W75">
        <v>0.27350899623376</v>
      </c>
      <c r="X75">
        <v>1.37591944728084</v>
      </c>
      <c r="Y75">
        <v>6.47448842856887</v>
      </c>
      <c r="Z75">
        <v>0.0406539567376494</v>
      </c>
      <c r="AA75">
        <v>0.0734788310014446</v>
      </c>
      <c r="AB75">
        <v>1.52331742051325</v>
      </c>
      <c r="AC75">
        <v>0.173905482847716</v>
      </c>
      <c r="AD75">
        <v>0.589241928734363</v>
      </c>
      <c r="AE75">
        <v>85.910352523141</v>
      </c>
      <c r="AF75">
        <v>0.411674735044141</v>
      </c>
      <c r="AG75">
        <v>653.329433589723</v>
      </c>
      <c r="AH75">
        <v>1.84114262804099</v>
      </c>
      <c r="AI75">
        <v>0.07323638453256209</v>
      </c>
      <c r="AJ75">
        <v>0.429545586523585</v>
      </c>
      <c r="AK75">
        <v>0.0330121778863187</v>
      </c>
      <c r="AL75">
        <v>122.581037449835</v>
      </c>
      <c r="AM75">
        <v>1.80910520163647</v>
      </c>
      <c r="AN75">
        <v>0.0113525521469292</v>
      </c>
      <c r="AO75">
        <v>0.042224017275311</v>
      </c>
      <c r="AP75">
        <v>1.56739181915425</v>
      </c>
      <c r="AQ75">
        <v>0.534048488655359</v>
      </c>
      <c r="AR75">
        <v>1.82988956298268</v>
      </c>
      <c r="AS75">
        <v>1.13649954042965</v>
      </c>
      <c r="AT75">
        <v>0.0571049124687841</v>
      </c>
      <c r="AU75">
        <v>0.018824129397822</v>
      </c>
      <c r="AV75">
        <v>0.375181497872596</v>
      </c>
      <c r="AW75">
        <v>0.206712432891235</v>
      </c>
      <c r="AX75">
        <v>0.182526789182652</v>
      </c>
      <c r="AY75">
        <v>3.55198819616074</v>
      </c>
      <c r="AZ75">
        <v>2.06703268742937</v>
      </c>
      <c r="BA75">
        <v>27.7204616824181</v>
      </c>
      <c r="BB75">
        <v>12.6894970003105</v>
      </c>
      <c r="BC75">
        <v>0.03972944595542161</v>
      </c>
      <c r="BD75">
        <v>366818096.5651821</v>
      </c>
      <c r="BE75">
        <v>0.0192851438512458</v>
      </c>
      <c r="BF75">
        <v>43934440.66756929</v>
      </c>
      <c r="BG75">
        <v>0.01583112976564038</v>
      </c>
      <c r="BH75">
        <v>40792407.65433891</v>
      </c>
      <c r="BI75">
        <v>0.0650454111127361</v>
      </c>
      <c r="BJ75">
        <v>71454049.23109815</v>
      </c>
      <c r="BK75">
        <v>0.002085382940631098</v>
      </c>
      <c r="BL75">
        <v>205797454.0010346</v>
      </c>
      <c r="BM75">
        <v>-0.02394907352389797</v>
      </c>
      <c r="BN75">
        <v>1822683445.281522</v>
      </c>
      <c r="BO75">
        <v>0.04830329724535276</v>
      </c>
      <c r="BP75">
        <v>4017138931.131865</v>
      </c>
      <c r="BQ75">
        <v>0.0351976813799697</v>
      </c>
      <c r="BR75">
        <v>162915741.690616</v>
      </c>
      <c r="BS75">
        <v>0.009255061253005348</v>
      </c>
      <c r="BT75">
        <v>32324819.15093998</v>
      </c>
      <c r="BU75">
        <v>0.06733501351752502</v>
      </c>
      <c r="BV75">
        <v>1043691512.231696</v>
      </c>
      <c r="BW75">
        <v>0.02775312219727266</v>
      </c>
      <c r="BX75">
        <v>211397331.2501408</v>
      </c>
      <c r="BY75">
        <v>0.02103759385588355</v>
      </c>
      <c r="BZ75">
        <v>319105400.4352029</v>
      </c>
      <c r="CA75">
        <v>0.05628087437624241</v>
      </c>
      <c r="CB75">
        <v>703219158.1632925</v>
      </c>
      <c r="CC75">
        <v>0.04647150415652712</v>
      </c>
      <c r="CD75">
        <v>270140369.5599935</v>
      </c>
      <c r="CE75">
        <v>0.03370611201155227</v>
      </c>
      <c r="CF75">
        <v>522796679.2164903</v>
      </c>
      <c r="CG75">
        <v>0.05473855314770426</v>
      </c>
      <c r="CH75">
        <v>0</v>
      </c>
      <c r="CI75">
        <v>0.04821136817961791</v>
      </c>
      <c r="CJ75">
        <v>210842396.6449184</v>
      </c>
      <c r="CK75">
        <v>0.03451424390907665</v>
      </c>
      <c r="CL75">
        <v>941866092.7365596</v>
      </c>
      <c r="CM75">
        <v>0.01210614212052463</v>
      </c>
      <c r="CN75">
        <v>333594014.08831</v>
      </c>
      <c r="CO75">
        <v>0.03825951642262249</v>
      </c>
      <c r="CP75">
        <v>1442035930.70066</v>
      </c>
      <c r="CQ75">
        <v>0.07912277708523119</v>
      </c>
      <c r="CR75">
        <v>961577629.9909171</v>
      </c>
      <c r="CS75">
        <v>0.07485495691803146</v>
      </c>
      <c r="CT75">
        <v>810750944.493919</v>
      </c>
      <c r="CU75">
        <v>0.07237215732530378</v>
      </c>
      <c r="CV75">
        <v>445733694.8128068</v>
      </c>
      <c r="CW75">
        <v>0.1626786009043415</v>
      </c>
      <c r="CX75">
        <v>494304643.6280616</v>
      </c>
      <c r="CY75">
        <v>0.05846421963173087</v>
      </c>
      <c r="CZ75">
        <v>381356494.8987995</v>
      </c>
      <c r="DA75">
        <v>0.02129543710383963</v>
      </c>
      <c r="DB75">
        <v>564923179.8182658</v>
      </c>
      <c r="DC75">
        <v>0.0537903108852833</v>
      </c>
      <c r="DD75">
        <v>121044580.6730777</v>
      </c>
      <c r="DE75">
        <v>0.02313022530481579</v>
      </c>
      <c r="DF75">
        <v>0</v>
      </c>
      <c r="DG75">
        <v>-0.01165444218708067</v>
      </c>
      <c r="DH75">
        <v>51610191.01540923</v>
      </c>
      <c r="DI75">
        <v>0.02221316839211962</v>
      </c>
      <c r="DJ75">
        <v>6214781362.296047</v>
      </c>
      <c r="DK75">
        <v>0.01816475895059533</v>
      </c>
      <c r="DL75">
        <v>957187738.7783886</v>
      </c>
      <c r="DM75">
        <v>0.02849519758237773</v>
      </c>
      <c r="DN75">
        <v>619154252.7117029</v>
      </c>
      <c r="DO75">
        <v>0.01361589223248494</v>
      </c>
      <c r="DP75">
        <v>1650299522.340978</v>
      </c>
      <c r="DQ75">
        <v>0.0182970945120402</v>
      </c>
      <c r="DR75">
        <v>44409024.43146351</v>
      </c>
      <c r="DS75">
        <v>0.02711954427666452</v>
      </c>
      <c r="DT75">
        <v>41618593.5782224</v>
      </c>
      <c r="DU75">
        <v>0.08548068431608136</v>
      </c>
      <c r="DV75">
        <v>0</v>
      </c>
      <c r="DW75">
        <v>0.01187521542266623</v>
      </c>
      <c r="DX75">
        <v>1829457808.482988</v>
      </c>
      <c r="DY75">
        <v>-0.02528439632027468</v>
      </c>
      <c r="DZ75">
        <v>23550538.03345479</v>
      </c>
      <c r="EA75">
        <v>0.07891013817013937</v>
      </c>
      <c r="EB75">
        <v>33823536.88916929</v>
      </c>
      <c r="EC75">
        <v>0.03583125440985402</v>
      </c>
      <c r="ED75">
        <v>226729067.1932769</v>
      </c>
      <c r="EE75">
        <v>0.07046311318884069</v>
      </c>
      <c r="EF75">
        <v>496351872.0995433</v>
      </c>
      <c r="EG75">
        <v>0.02627263098165389</v>
      </c>
      <c r="EH75">
        <v>973035109.586984</v>
      </c>
      <c r="EI75">
        <v>0.01157293518768743</v>
      </c>
      <c r="EJ75">
        <v>461406375.8725312</v>
      </c>
      <c r="EK75">
        <v>0.03881051309359584</v>
      </c>
      <c r="EL75">
        <v>232988239.8173009</v>
      </c>
      <c r="EM75">
        <v>0.01461341620880718</v>
      </c>
      <c r="EN75">
        <v>5513801200.17207</v>
      </c>
      <c r="EO75">
        <v>0.02956815557839154</v>
      </c>
      <c r="EP75">
        <v>1451871042.139951</v>
      </c>
      <c r="EQ75">
        <v>0.006274508800018008</v>
      </c>
      <c r="ER75">
        <v>19509409395.29004</v>
      </c>
      <c r="ES75">
        <v>0.01639234947878077</v>
      </c>
      <c r="ET75">
        <v>41766472.73346093</v>
      </c>
      <c r="EU75">
        <v>0.02809636855303177</v>
      </c>
      <c r="EV75">
        <v>161175982.2423524</v>
      </c>
      <c r="EW75">
        <v>0.03103821588731304</v>
      </c>
      <c r="EX75">
        <v>276694194.4143297</v>
      </c>
      <c r="EY75">
        <v>0.1133306140790586</v>
      </c>
      <c r="EZ75">
        <v>1750115435.504672</v>
      </c>
      <c r="FA75">
        <v>0.05568667975400654</v>
      </c>
      <c r="FB75">
        <v>547451885.1124951</v>
      </c>
      <c r="FC75">
        <v>0.01303468578721412</v>
      </c>
      <c r="FD75">
        <v>343874082.0426384</v>
      </c>
    </row>
    <row r="76" spans="1:160">
      <c r="A76" s="2">
        <v>44940</v>
      </c>
      <c r="B76">
        <v>0.464276120943943</v>
      </c>
      <c r="C76">
        <v>0.008886971307641999</v>
      </c>
      <c r="D76">
        <v>0.266717223207508</v>
      </c>
      <c r="E76">
        <v>0.0952720656414642</v>
      </c>
      <c r="F76">
        <v>0.0036666020265905</v>
      </c>
      <c r="G76">
        <v>4.94496568452808</v>
      </c>
      <c r="H76">
        <v>12.3893762063427</v>
      </c>
      <c r="I76">
        <v>0.17405818073963</v>
      </c>
      <c r="J76">
        <v>0.6165901337347131</v>
      </c>
      <c r="K76">
        <v>9.09397019871191</v>
      </c>
      <c r="L76">
        <v>1.73693925426836</v>
      </c>
      <c r="M76">
        <v>0.213537962007476</v>
      </c>
      <c r="N76">
        <v>0.131588821137205</v>
      </c>
      <c r="O76">
        <v>39.4015446840475</v>
      </c>
      <c r="P76">
        <v>0.803892916801253</v>
      </c>
      <c r="Q76">
        <v>0.48064632024537</v>
      </c>
      <c r="R76">
        <v>1.46372011842074</v>
      </c>
      <c r="S76">
        <v>39.0954619337895</v>
      </c>
      <c r="T76">
        <v>0.33359401408831</v>
      </c>
      <c r="U76">
        <v>4.00782020940917</v>
      </c>
      <c r="V76">
        <v>0.927984587908625</v>
      </c>
      <c r="W76">
        <v>0.292982447014178</v>
      </c>
      <c r="X76">
        <v>1.40713180910428</v>
      </c>
      <c r="Y76">
        <v>6.77656083470849</v>
      </c>
      <c r="Z76">
        <v>0.050561043182753</v>
      </c>
      <c r="AA76">
        <v>0.07633815236724049</v>
      </c>
      <c r="AB76">
        <v>1.55174307984864</v>
      </c>
      <c r="AC76">
        <v>0.179079529734411</v>
      </c>
      <c r="AD76">
        <v>0.573530984473352</v>
      </c>
      <c r="AE76">
        <v>86.2686356738356</v>
      </c>
      <c r="AF76">
        <v>0.5257840167818481</v>
      </c>
      <c r="AG76">
        <v>686.948554850915</v>
      </c>
      <c r="AH76">
        <v>1.95037504322705</v>
      </c>
      <c r="AI76">
        <v>0.07507297801497451</v>
      </c>
      <c r="AJ76">
        <v>0.439484776601715</v>
      </c>
      <c r="AK76">
        <v>0.0338292668477383</v>
      </c>
      <c r="AL76">
        <v>125.786153259199</v>
      </c>
      <c r="AM76">
        <v>2.03392372881356</v>
      </c>
      <c r="AN76">
        <v>0.0112146859841476</v>
      </c>
      <c r="AO76">
        <v>0.0450811224771577</v>
      </c>
      <c r="AP76">
        <v>1.65065163313594</v>
      </c>
      <c r="AQ76">
        <v>0.618995998844022</v>
      </c>
      <c r="AR76">
        <v>1.91856901560773</v>
      </c>
      <c r="AS76">
        <v>1.20851257391622</v>
      </c>
      <c r="AT76">
        <v>0.0599966134153152</v>
      </c>
      <c r="AU76">
        <v>0.0200227291094041</v>
      </c>
      <c r="AV76">
        <v>0.385384081497693</v>
      </c>
      <c r="AW76">
        <v>0.225612276750633</v>
      </c>
      <c r="AX76">
        <v>0.190179035438762</v>
      </c>
      <c r="AY76">
        <v>3.80602605923573</v>
      </c>
      <c r="AZ76">
        <v>2.10222710184477</v>
      </c>
      <c r="BA76">
        <v>28.7496916066745</v>
      </c>
      <c r="BB76">
        <v>13.337120192286</v>
      </c>
      <c r="BC76">
        <v>0.02981134750942038</v>
      </c>
      <c r="BD76">
        <v>383341951.0395137</v>
      </c>
      <c r="BE76">
        <v>0.03177105253233359</v>
      </c>
      <c r="BF76">
        <v>46133196.29978701</v>
      </c>
      <c r="BG76">
        <v>0.0115031016900633</v>
      </c>
      <c r="BH76">
        <v>41415335.37979794</v>
      </c>
      <c r="BI76">
        <v>0.04509834080158592</v>
      </c>
      <c r="BJ76">
        <v>78878736.7403325</v>
      </c>
      <c r="BK76">
        <v>0.03861265159647109</v>
      </c>
      <c r="BL76">
        <v>221198588.5774359</v>
      </c>
      <c r="BM76">
        <v>0.018965972118971</v>
      </c>
      <c r="BN76">
        <v>1913469814.165443</v>
      </c>
      <c r="BO76">
        <v>0.006566124216262237</v>
      </c>
      <c r="BP76">
        <v>4183047037.575633</v>
      </c>
      <c r="BQ76">
        <v>0.03938268573241621</v>
      </c>
      <c r="BR76">
        <v>173062120.3157166</v>
      </c>
      <c r="BS76">
        <v>0.04440054963422901</v>
      </c>
      <c r="BT76">
        <v>32862972.93408529</v>
      </c>
      <c r="BU76">
        <v>0.1396952615609184</v>
      </c>
      <c r="BV76">
        <v>1078398217.910995</v>
      </c>
      <c r="BW76">
        <v>0.03970814926521515</v>
      </c>
      <c r="BX76">
        <v>229015348.5045985</v>
      </c>
      <c r="BY76">
        <v>0.04309422847358624</v>
      </c>
      <c r="BZ76">
        <v>338078766.4451859</v>
      </c>
      <c r="CA76">
        <v>0.0333526349244837</v>
      </c>
      <c r="CB76">
        <v>738752561.7899975</v>
      </c>
      <c r="CC76">
        <v>0.04615896163471023</v>
      </c>
      <c r="CD76">
        <v>359524671.6047602</v>
      </c>
      <c r="CE76">
        <v>0.1652084763045512</v>
      </c>
      <c r="CF76">
        <v>531120852.6975144</v>
      </c>
      <c r="CG76">
        <v>0.04366964665870343</v>
      </c>
      <c r="CH76">
        <v>0</v>
      </c>
      <c r="CI76">
        <v>0.02046760564981676</v>
      </c>
      <c r="CJ76">
        <v>221183001.0596524</v>
      </c>
      <c r="CK76">
        <v>0.04147173837721607</v>
      </c>
      <c r="CL76">
        <v>976957651.090832</v>
      </c>
      <c r="CM76">
        <v>0.09824556264449491</v>
      </c>
      <c r="CN76">
        <v>350710142.094724</v>
      </c>
      <c r="CO76">
        <v>0.04134448803555224</v>
      </c>
      <c r="CP76">
        <v>1717758394.729213</v>
      </c>
      <c r="CQ76">
        <v>0.05408093920885149</v>
      </c>
      <c r="CR76">
        <v>1061853503.966742</v>
      </c>
      <c r="CS76">
        <v>0.07119857499595605</v>
      </c>
      <c r="CT76">
        <v>969334623.7557266</v>
      </c>
      <c r="CU76">
        <v>0.02268473047976993</v>
      </c>
      <c r="CV76">
        <v>556239032.714134</v>
      </c>
      <c r="CW76">
        <v>0.04665579519869345</v>
      </c>
      <c r="CX76">
        <v>502656196.3842272</v>
      </c>
      <c r="CY76">
        <v>0.2436930434357625</v>
      </c>
      <c r="CZ76">
        <v>376311562.2311416</v>
      </c>
      <c r="DA76">
        <v>0.03891353913536921</v>
      </c>
      <c r="DB76">
        <v>608159986.0155796</v>
      </c>
      <c r="DC76">
        <v>0.01866036516920588</v>
      </c>
      <c r="DD76">
        <v>126051781.6035371</v>
      </c>
      <c r="DE76">
        <v>0.02975206302854616</v>
      </c>
      <c r="DF76">
        <v>0</v>
      </c>
      <c r="DG76">
        <v>-0.02666297745436508</v>
      </c>
      <c r="DH76">
        <v>58639965.05472204</v>
      </c>
      <c r="DI76">
        <v>0.004170430456540197</v>
      </c>
      <c r="DJ76">
        <v>6323009334.53783</v>
      </c>
      <c r="DK76">
        <v>0.2771831060399466</v>
      </c>
      <c r="DL76">
        <v>1088425007.639736</v>
      </c>
      <c r="DM76">
        <v>0.05145814581852148</v>
      </c>
      <c r="DN76">
        <v>639870307.3835673</v>
      </c>
      <c r="DO76">
        <v>0.0593286003606821</v>
      </c>
      <c r="DP76">
        <v>1904949843.943641</v>
      </c>
      <c r="DQ76">
        <v>0.02507760990844421</v>
      </c>
      <c r="DR76">
        <v>45892442.1149598</v>
      </c>
      <c r="DS76">
        <v>0.02313884809891831</v>
      </c>
      <c r="DT76">
        <v>43381486.57174389</v>
      </c>
      <c r="DU76">
        <v>0.02475113772358006</v>
      </c>
      <c r="DV76">
        <v>0</v>
      </c>
      <c r="DW76">
        <v>0.02614691371555455</v>
      </c>
      <c r="DX76">
        <v>1895769502.7487</v>
      </c>
      <c r="DY76">
        <v>0.1242705658983927</v>
      </c>
      <c r="DZ76">
        <v>22230150.98885252</v>
      </c>
      <c r="EA76">
        <v>-0.01214406778293387</v>
      </c>
      <c r="EB76">
        <v>33662604.87394678</v>
      </c>
      <c r="EC76">
        <v>0.06766540434127033</v>
      </c>
      <c r="ED76">
        <v>238485881.4846226</v>
      </c>
      <c r="EE76">
        <v>0.05311997482966091</v>
      </c>
      <c r="EF76">
        <v>521360099.1930685</v>
      </c>
      <c r="EG76">
        <v>0.1590632910553609</v>
      </c>
      <c r="EH76">
        <v>1047793277.794615</v>
      </c>
      <c r="EI76">
        <v>0.04846164184930624</v>
      </c>
      <c r="EJ76">
        <v>505135240.2327082</v>
      </c>
      <c r="EK76">
        <v>0.06336389142695609</v>
      </c>
      <c r="EL76">
        <v>240048375.5659682</v>
      </c>
      <c r="EM76">
        <v>0.05063839206673904</v>
      </c>
      <c r="EN76">
        <v>5685130259.039162</v>
      </c>
      <c r="EO76">
        <v>0.06367358012959579</v>
      </c>
      <c r="EP76">
        <v>1501111443.051112</v>
      </c>
      <c r="EQ76">
        <v>0.02719372805681775</v>
      </c>
      <c r="ER76">
        <v>20068217709.77816</v>
      </c>
      <c r="ES76">
        <v>0.09143061012369036</v>
      </c>
      <c r="ET76">
        <v>43310865.10132616</v>
      </c>
      <c r="EU76">
        <v>0.04192396245162944</v>
      </c>
      <c r="EV76">
        <v>174215617.8609514</v>
      </c>
      <c r="EW76">
        <v>0.07151990633008687</v>
      </c>
      <c r="EX76">
        <v>293024358.3216246</v>
      </c>
      <c r="EY76">
        <v>0.01702653984595126</v>
      </c>
      <c r="EZ76">
        <v>1795476339.068175</v>
      </c>
      <c r="FA76">
        <v>0.03712888825762928</v>
      </c>
      <c r="FB76">
        <v>604521551.4819576</v>
      </c>
      <c r="FC76">
        <v>0.05103615942851425</v>
      </c>
      <c r="FD76">
        <v>360082457.9304844</v>
      </c>
    </row>
    <row r="77" spans="1:160">
      <c r="A77" s="2">
        <v>44941</v>
      </c>
      <c r="B77">
        <v>0.480924227842716</v>
      </c>
      <c r="C77">
        <v>0.009331731225354099</v>
      </c>
      <c r="D77">
        <v>0.27077347221806</v>
      </c>
      <c r="E77">
        <v>0.10517164898711</v>
      </c>
      <c r="F77">
        <v>0.0039409972154121</v>
      </c>
      <c r="G77">
        <v>5.19127037331871</v>
      </c>
      <c r="H77">
        <v>12.8952921067198</v>
      </c>
      <c r="I77">
        <v>0.184898509527098</v>
      </c>
      <c r="J77">
        <v>0.6268553207283351</v>
      </c>
      <c r="K77">
        <v>9.396371914454591</v>
      </c>
      <c r="L77">
        <v>1.881197262092</v>
      </c>
      <c r="M77">
        <v>0.226234500219202</v>
      </c>
      <c r="N77">
        <v>0.138237955535709</v>
      </c>
      <c r="O77">
        <v>52.4387652105676</v>
      </c>
      <c r="P77">
        <v>0.816692814669099</v>
      </c>
      <c r="Q77">
        <v>0.50293154943976</v>
      </c>
      <c r="R77">
        <v>1.53542384962917</v>
      </c>
      <c r="S77">
        <v>40.5442296997336</v>
      </c>
      <c r="T77">
        <v>0.350710142094724</v>
      </c>
      <c r="U77">
        <v>4.77412986924185</v>
      </c>
      <c r="V77">
        <v>1.02475729006634</v>
      </c>
      <c r="W77">
        <v>0.350286327045121</v>
      </c>
      <c r="X77">
        <v>1.75598489749841</v>
      </c>
      <c r="Y77">
        <v>6.89058179604913</v>
      </c>
      <c r="Z77">
        <v>0.0498921754385935</v>
      </c>
      <c r="AA77">
        <v>0.0821807483471491</v>
      </c>
      <c r="AB77">
        <v>1.61593339179856</v>
      </c>
      <c r="AC77">
        <v>0.186536915272116</v>
      </c>
      <c r="AD77">
        <v>0.651578926999138</v>
      </c>
      <c r="AE77">
        <v>87.76201594130779</v>
      </c>
      <c r="AF77">
        <v>0.597873600780891</v>
      </c>
      <c r="AG77">
        <v>709.932914171267</v>
      </c>
      <c r="AH77">
        <v>2.25129642086689</v>
      </c>
      <c r="AI77">
        <v>0.0775806796491775</v>
      </c>
      <c r="AJ77">
        <v>0.45810060589384</v>
      </c>
      <c r="AK77">
        <v>0.0359593476231108</v>
      </c>
      <c r="AL77">
        <v>130.345478376787</v>
      </c>
      <c r="AM77">
        <v>1.91988953828171</v>
      </c>
      <c r="AN77">
        <v>0.0111613266320068</v>
      </c>
      <c r="AO77">
        <v>0.0474187600441907</v>
      </c>
      <c r="AP77">
        <v>1.73381817931849</v>
      </c>
      <c r="AQ77">
        <v>0.666553385566762</v>
      </c>
      <c r="AR77">
        <v>2.10039754819031</v>
      </c>
      <c r="AS77">
        <v>1.24513357604281</v>
      </c>
      <c r="AT77">
        <v>0.0618653232262238</v>
      </c>
      <c r="AU77">
        <v>0.02070180264973</v>
      </c>
      <c r="AV77">
        <v>0.395718842824004</v>
      </c>
      <c r="AW77">
        <v>0.23395470682688</v>
      </c>
      <c r="AX77">
        <v>0.205565107792205</v>
      </c>
      <c r="AY77">
        <v>4.02820105993923</v>
      </c>
      <c r="AZ77">
        <v>2.15600815793123</v>
      </c>
      <c r="BA77">
        <v>31.7467318084462</v>
      </c>
      <c r="BB77">
        <v>13.9657603504912</v>
      </c>
      <c r="BC77">
        <v>0.03585820193578959</v>
      </c>
      <c r="BD77">
        <v>397334409.0899943</v>
      </c>
      <c r="BE77">
        <v>0.05004628712254822</v>
      </c>
      <c r="BF77">
        <v>45023476.57565954</v>
      </c>
      <c r="BG77">
        <v>0.01520805054046392</v>
      </c>
      <c r="BH77">
        <v>40887310.94820146</v>
      </c>
      <c r="BI77">
        <v>0.1039085620637294</v>
      </c>
      <c r="BJ77">
        <v>81090737.92707226</v>
      </c>
      <c r="BK77">
        <v>0.07483637079553884</v>
      </c>
      <c r="BL77">
        <v>217029525.7594002</v>
      </c>
      <c r="BM77">
        <v>0.0498091805897205</v>
      </c>
      <c r="BN77">
        <v>1894639178.656981</v>
      </c>
      <c r="BO77">
        <v>0.04083465478416093</v>
      </c>
      <c r="BP77">
        <v>4151859695.22449</v>
      </c>
      <c r="BQ77">
        <v>0.06227991549379586</v>
      </c>
      <c r="BR77">
        <v>179036184.697957</v>
      </c>
      <c r="BS77">
        <v>0.01664831535893274</v>
      </c>
      <c r="BT77">
        <v>32187108.27188756</v>
      </c>
      <c r="BU77">
        <v>0.03325299172252771</v>
      </c>
      <c r="BV77">
        <v>1066707099.487147</v>
      </c>
      <c r="BW77">
        <v>0.08305299535901445</v>
      </c>
      <c r="BX77">
        <v>225873643.0721062</v>
      </c>
      <c r="BY77">
        <v>0.05945799094627269</v>
      </c>
      <c r="BZ77">
        <v>348391410.3330293</v>
      </c>
      <c r="CA77">
        <v>0.0505296296527431</v>
      </c>
      <c r="CB77">
        <v>747540974.9141515</v>
      </c>
      <c r="CC77">
        <v>0.3308809497460763</v>
      </c>
      <c r="CD77">
        <v>358460942.6015835</v>
      </c>
      <c r="CE77">
        <v>0.01592239165233322</v>
      </c>
      <c r="CF77">
        <v>542151909.2667047</v>
      </c>
      <c r="CG77">
        <v>0.04636513015019728</v>
      </c>
      <c r="CH77">
        <v>0</v>
      </c>
      <c r="CI77">
        <v>0.04898732367345859</v>
      </c>
      <c r="CJ77">
        <v>217277438.6773496</v>
      </c>
      <c r="CK77">
        <v>0.03705718501031319</v>
      </c>
      <c r="CL77">
        <v>984857102.1885774</v>
      </c>
      <c r="CM77">
        <v>0.05130825879232637</v>
      </c>
      <c r="CN77">
        <v>360705626.9979</v>
      </c>
      <c r="CO77">
        <v>0.191203601906496</v>
      </c>
      <c r="CP77">
        <v>1692709434.492219</v>
      </c>
      <c r="CQ77">
        <v>0.1042826609607914</v>
      </c>
      <c r="CR77">
        <v>1129271778.273743</v>
      </c>
      <c r="CS77">
        <v>0.1955880996112027</v>
      </c>
      <c r="CT77">
        <v>904764068.224108</v>
      </c>
      <c r="CU77">
        <v>0.2479178468832959</v>
      </c>
      <c r="CV77">
        <v>695404001.6622213</v>
      </c>
      <c r="CW77">
        <v>0.01682578584060557</v>
      </c>
      <c r="CX77">
        <v>614813438.2515949</v>
      </c>
      <c r="CY77">
        <v>-0.01322891503131918</v>
      </c>
      <c r="CZ77">
        <v>370254831.9833344</v>
      </c>
      <c r="DA77">
        <v>0.07653572687745425</v>
      </c>
      <c r="DB77">
        <v>629413069.8392217</v>
      </c>
      <c r="DC77">
        <v>0.04136658496081802</v>
      </c>
      <c r="DD77">
        <v>128722395.3489324</v>
      </c>
      <c r="DE77">
        <v>0.04164286978397191</v>
      </c>
      <c r="DF77">
        <v>0</v>
      </c>
      <c r="DG77">
        <v>0.1360832189344643</v>
      </c>
      <c r="DH77">
        <v>57830638.63971147</v>
      </c>
      <c r="DI77">
        <v>0.01731081355126984</v>
      </c>
      <c r="DJ77">
        <v>6295539811.337868</v>
      </c>
      <c r="DK77">
        <v>0.1371087398971915</v>
      </c>
      <c r="DL77">
        <v>1286750172.333052</v>
      </c>
      <c r="DM77">
        <v>0.03345863261236537</v>
      </c>
      <c r="DN77">
        <v>631470956.2862573</v>
      </c>
      <c r="DO77">
        <v>0.1542889808218331</v>
      </c>
      <c r="DP77">
        <v>1906855385.280251</v>
      </c>
      <c r="DQ77">
        <v>0.03340351882274861</v>
      </c>
      <c r="DR77">
        <v>46664656.04333976</v>
      </c>
      <c r="DS77">
        <v>0.0423583029111283</v>
      </c>
      <c r="DT77">
        <v>48275101.56115317</v>
      </c>
      <c r="DU77">
        <v>0.06296562041854914</v>
      </c>
      <c r="DV77">
        <v>0</v>
      </c>
      <c r="DW77">
        <v>0.03624663764216507</v>
      </c>
      <c r="DX77">
        <v>1915200301.895228</v>
      </c>
      <c r="DY77">
        <v>-0.05606610951845714</v>
      </c>
      <c r="DZ77">
        <v>22968248.10810764</v>
      </c>
      <c r="EA77">
        <v>-0.004757988963420501</v>
      </c>
      <c r="EB77">
        <v>33030141.3038417</v>
      </c>
      <c r="EC77">
        <v>0.05185402311616061</v>
      </c>
      <c r="ED77">
        <v>248765420.4792014</v>
      </c>
      <c r="EE77">
        <v>0.05038406924454941</v>
      </c>
      <c r="EF77">
        <v>526980679.9061793</v>
      </c>
      <c r="EG77">
        <v>0.07682987743305869</v>
      </c>
      <c r="EH77">
        <v>1141207636.7829</v>
      </c>
      <c r="EI77">
        <v>0.09477299544785134</v>
      </c>
      <c r="EJ77">
        <v>522870646.8072627</v>
      </c>
      <c r="EK77">
        <v>0.03030254125359955</v>
      </c>
      <c r="EL77">
        <v>248304139.3019831</v>
      </c>
      <c r="EM77">
        <v>0.03114692154326804</v>
      </c>
      <c r="EN77">
        <v>5734957060.272801</v>
      </c>
      <c r="EO77">
        <v>0.03391513397676449</v>
      </c>
      <c r="EP77">
        <v>1530509772.824174</v>
      </c>
      <c r="EQ77">
        <v>0.02681678310673252</v>
      </c>
      <c r="ER77">
        <v>19519169700.89289</v>
      </c>
      <c r="ES77">
        <v>0.03697684450686078</v>
      </c>
      <c r="ET77">
        <v>46904313.03909338</v>
      </c>
      <c r="EU77">
        <v>0.08090309385546002</v>
      </c>
      <c r="EV77">
        <v>172457255.2666082</v>
      </c>
      <c r="EW77">
        <v>0.05837453481548516</v>
      </c>
      <c r="EX77">
        <v>320879946.2056577</v>
      </c>
      <c r="EY77">
        <v>0.02558289541565961</v>
      </c>
      <c r="EZ77">
        <v>1848979640.17303</v>
      </c>
      <c r="FA77">
        <v>0.1042459948014158</v>
      </c>
      <c r="FB77">
        <v>605910044.3593234</v>
      </c>
      <c r="FC77">
        <v>0.04713462495215404</v>
      </c>
      <c r="FD77">
        <v>362179493.2601326</v>
      </c>
    </row>
    <row r="78" spans="1:160">
      <c r="A78" s="2">
        <v>44942</v>
      </c>
      <c r="B78">
        <v>0.498478560378722</v>
      </c>
      <c r="C78">
        <v>0.009107259325905901</v>
      </c>
      <c r="D78">
        <v>0.26730604743346</v>
      </c>
      <c r="E78">
        <v>0.108120983902763</v>
      </c>
      <c r="F78">
        <v>0.0038667188709506</v>
      </c>
      <c r="G78">
        <v>5.1401825957629</v>
      </c>
      <c r="H78">
        <v>12.7934426110433</v>
      </c>
      <c r="I78">
        <v>0.191281163328404</v>
      </c>
      <c r="J78">
        <v>0.613963323390155</v>
      </c>
      <c r="K78">
        <v>9.294504074743941</v>
      </c>
      <c r="L78">
        <v>1.85489895539208</v>
      </c>
      <c r="M78">
        <v>0.233135483266545</v>
      </c>
      <c r="N78">
        <v>0.139882474046403</v>
      </c>
      <c r="O78">
        <v>52.2836141462574</v>
      </c>
      <c r="P78">
        <v>0.833655026927402</v>
      </c>
      <c r="Q78">
        <v>0.498759177505207</v>
      </c>
      <c r="R78">
        <v>1.50805197077743</v>
      </c>
      <c r="S78">
        <v>40.8641953472694</v>
      </c>
      <c r="T78">
        <v>0.3607056269979</v>
      </c>
      <c r="U78">
        <v>4.70451181956279</v>
      </c>
      <c r="V78">
        <v>1.08982028399319</v>
      </c>
      <c r="W78">
        <v>0.326942714936363</v>
      </c>
      <c r="X78">
        <v>2.1953132605967</v>
      </c>
      <c r="Y78">
        <v>8.427687933164741</v>
      </c>
      <c r="Z78">
        <v>0.0490891614511513</v>
      </c>
      <c r="AA78">
        <v>0.08505268068974629</v>
      </c>
      <c r="AB78">
        <v>1.6501695911833</v>
      </c>
      <c r="AC78">
        <v>0.20991245377754</v>
      </c>
      <c r="AD78">
        <v>0.642500136439926</v>
      </c>
      <c r="AE78">
        <v>87.3715131771817</v>
      </c>
      <c r="AF78">
        <v>0.7068153618627599</v>
      </c>
      <c r="AG78">
        <v>700.61387602736</v>
      </c>
      <c r="AH78">
        <v>2.24112467018411</v>
      </c>
      <c r="AI78">
        <v>0.0788860989870329</v>
      </c>
      <c r="AJ78">
        <v>0.509776289896788</v>
      </c>
      <c r="AK78">
        <v>0.0372628143182785</v>
      </c>
      <c r="AL78">
        <v>131.681461894997</v>
      </c>
      <c r="AM78">
        <v>1.98363471654003</v>
      </c>
      <c r="AN78">
        <v>0.010951624129327</v>
      </c>
      <c r="AO78">
        <v>0.0494626671715829</v>
      </c>
      <c r="AP78">
        <v>1.75250979962814</v>
      </c>
      <c r="AQ78">
        <v>0.7259789025687861</v>
      </c>
      <c r="AR78">
        <v>2.17414295638672</v>
      </c>
      <c r="AS78">
        <v>1.28795631374871</v>
      </c>
      <c r="AT78">
        <v>0.0624116283331317</v>
      </c>
      <c r="AU78">
        <v>0.0211072345209018</v>
      </c>
      <c r="AV78">
        <v>0.38489233865343</v>
      </c>
      <c r="AW78">
        <v>0.253365634242233</v>
      </c>
      <c r="AX78">
        <v>0.20349033401083</v>
      </c>
      <c r="AY78">
        <v>4.4092262590433</v>
      </c>
      <c r="AZ78">
        <v>2.21952658382595</v>
      </c>
      <c r="BA78">
        <v>31.8196491608344</v>
      </c>
      <c r="BB78">
        <v>14.0470936457278</v>
      </c>
      <c r="BC78">
        <v>0.03650124389604903</v>
      </c>
      <c r="BD78">
        <v>387429364.2148492</v>
      </c>
      <c r="BE78">
        <v>-0.02405468974913394</v>
      </c>
      <c r="BF78">
        <v>66551001.09686834</v>
      </c>
      <c r="BG78">
        <v>-0.01280562957735976</v>
      </c>
      <c r="BH78">
        <v>41737872.05940567</v>
      </c>
      <c r="BI78">
        <v>0.02804306050211758</v>
      </c>
      <c r="BJ78">
        <v>86230370.924505</v>
      </c>
      <c r="BK78">
        <v>-0.01884760135607788</v>
      </c>
      <c r="BL78">
        <v>296388641.7393228</v>
      </c>
      <c r="BM78">
        <v>-0.009841093582484861</v>
      </c>
      <c r="BN78">
        <v>1833167319.820934</v>
      </c>
      <c r="BO78">
        <v>-0.007898192211049371</v>
      </c>
      <c r="BP78">
        <v>4007415749.177217</v>
      </c>
      <c r="BQ78">
        <v>0.03451976880522434</v>
      </c>
      <c r="BR78">
        <v>174363133.6364436</v>
      </c>
      <c r="BS78">
        <v>-0.02056614486928332</v>
      </c>
      <c r="BT78">
        <v>33884106.29211233</v>
      </c>
      <c r="BU78">
        <v>-0.01084118856065552</v>
      </c>
      <c r="BV78">
        <v>1028426578.727956</v>
      </c>
      <c r="BW78">
        <v>-0.01397955824721686</v>
      </c>
      <c r="BX78">
        <v>230179438.9312836</v>
      </c>
      <c r="BY78">
        <v>0.03050367225448181</v>
      </c>
      <c r="BZ78">
        <v>344638850.4394197</v>
      </c>
      <c r="CA78">
        <v>0.01189628784888375</v>
      </c>
      <c r="CB78">
        <v>724929978.4117107</v>
      </c>
      <c r="CC78">
        <v>-0.002958709338162224</v>
      </c>
      <c r="CD78">
        <v>353737246.1487785</v>
      </c>
      <c r="CE78">
        <v>0.02076939083292362</v>
      </c>
      <c r="CF78">
        <v>564659735.797248</v>
      </c>
      <c r="CG78">
        <v>-0.008296102996920518</v>
      </c>
      <c r="CH78">
        <v>0</v>
      </c>
      <c r="CI78">
        <v>-0.0178269204678243</v>
      </c>
      <c r="CJ78">
        <v>213205163.5873698</v>
      </c>
      <c r="CK78">
        <v>0.007891767827516549</v>
      </c>
      <c r="CL78">
        <v>967301409.4149776</v>
      </c>
      <c r="CM78">
        <v>0.02850070101615798</v>
      </c>
      <c r="CN78">
        <v>360638062.373654</v>
      </c>
      <c r="CO78">
        <v>-0.01458235355673632</v>
      </c>
      <c r="CP78">
        <v>1645477125.583455</v>
      </c>
      <c r="CQ78">
        <v>0.0634911257109847</v>
      </c>
      <c r="CR78">
        <v>1111432854.3228</v>
      </c>
      <c r="CS78">
        <v>-0.06664151668629381</v>
      </c>
      <c r="CT78">
        <v>880775910.7087886</v>
      </c>
      <c r="CU78">
        <v>0.2501891466858062</v>
      </c>
      <c r="CV78">
        <v>790277654.6314776</v>
      </c>
      <c r="CW78">
        <v>0.2230734911233396</v>
      </c>
      <c r="CX78">
        <v>659267948.7756932</v>
      </c>
      <c r="CY78">
        <v>-0.0160949884502537</v>
      </c>
      <c r="CZ78">
        <v>351703806.1049907</v>
      </c>
      <c r="DA78">
        <v>0.03494653432049</v>
      </c>
      <c r="DB78">
        <v>604877605.9960061</v>
      </c>
      <c r="DC78">
        <v>0.02118664021580408</v>
      </c>
      <c r="DD78">
        <v>128122325.5563289</v>
      </c>
      <c r="DE78">
        <v>0.1253132039378064</v>
      </c>
      <c r="DF78">
        <v>0</v>
      </c>
      <c r="DG78">
        <v>-0.01393352391094749</v>
      </c>
      <c r="DH78">
        <v>61362449.27310652</v>
      </c>
      <c r="DI78">
        <v>-0.004449564654340321</v>
      </c>
      <c r="DJ78">
        <v>6183813812.64506</v>
      </c>
      <c r="DK78">
        <v>0.1822153728473352</v>
      </c>
      <c r="DL78">
        <v>1273024455.612895</v>
      </c>
      <c r="DM78">
        <v>-0.01312664613498804</v>
      </c>
      <c r="DN78">
        <v>619877307.2402558</v>
      </c>
      <c r="DO78">
        <v>-0.004518174767436101</v>
      </c>
      <c r="DP78">
        <v>1866198213.267292</v>
      </c>
      <c r="DQ78">
        <v>0.0168266035275606</v>
      </c>
      <c r="DR78">
        <v>46239630.65373988</v>
      </c>
      <c r="DS78">
        <v>0.1128042253996131</v>
      </c>
      <c r="DT78">
        <v>46033933.17951963</v>
      </c>
      <c r="DU78">
        <v>0.03624834101077989</v>
      </c>
      <c r="DV78">
        <v>0</v>
      </c>
      <c r="DW78">
        <v>0.0102495578277606</v>
      </c>
      <c r="DX78">
        <v>2038521499.52258</v>
      </c>
      <c r="DY78">
        <v>0.0332025238886251</v>
      </c>
      <c r="DZ78">
        <v>25090984.5100073</v>
      </c>
      <c r="EA78">
        <v>-0.01878831339622711</v>
      </c>
      <c r="EB78">
        <v>32497391.59260706</v>
      </c>
      <c r="EC78">
        <v>0.04310334402433624</v>
      </c>
      <c r="ED78">
        <v>242472672.5533449</v>
      </c>
      <c r="EE78">
        <v>0.01078061156158672</v>
      </c>
      <c r="EF78">
        <v>531517867.4754391</v>
      </c>
      <c r="EG78">
        <v>0.0891534246000345</v>
      </c>
      <c r="EH78">
        <v>1101728234.941493</v>
      </c>
      <c r="EI78">
        <v>0.03511021437820117</v>
      </c>
      <c r="EJ78">
        <v>511084902.0158457</v>
      </c>
      <c r="EK78">
        <v>0.03439208333132915</v>
      </c>
      <c r="EL78">
        <v>242074126.80988</v>
      </c>
      <c r="EM78">
        <v>0.008830554475731223</v>
      </c>
      <c r="EN78">
        <v>5733343979.552896</v>
      </c>
      <c r="EO78">
        <v>0.01958437523686318</v>
      </c>
      <c r="EP78">
        <v>1546455642.200047</v>
      </c>
      <c r="EQ78">
        <v>-0.02735908174933455</v>
      </c>
      <c r="ER78">
        <v>19608064120.57386</v>
      </c>
      <c r="ES78">
        <v>0.08296874073884974</v>
      </c>
      <c r="ET78">
        <v>45224199.34481021</v>
      </c>
      <c r="EU78">
        <v>-0.0100930250452439</v>
      </c>
      <c r="EV78">
        <v>177199330.5330543</v>
      </c>
      <c r="EW78">
        <v>0.09458941930515707</v>
      </c>
      <c r="EX78">
        <v>350053771.0462572</v>
      </c>
      <c r="EY78">
        <v>0.02946112502453069</v>
      </c>
      <c r="EZ78">
        <v>1766699504.595765</v>
      </c>
      <c r="FA78">
        <v>0.002296845950259252</v>
      </c>
      <c r="FB78">
        <v>616459138.9543759</v>
      </c>
      <c r="FC78">
        <v>0.005823764205844961</v>
      </c>
      <c r="FD78">
        <v>382005808.7458839</v>
      </c>
    </row>
    <row r="79" spans="1:160">
      <c r="A79" s="2">
        <v>44943</v>
      </c>
      <c r="B79">
        <v>0.486865974511992</v>
      </c>
      <c r="C79">
        <v>0.0134618041849637</v>
      </c>
      <c r="D79">
        <v>0.27303393160384</v>
      </c>
      <c r="E79">
        <v>0.11497382789934</v>
      </c>
      <c r="F79">
        <v>0.0052806250676665</v>
      </c>
      <c r="G79">
        <v>4.9734085828122</v>
      </c>
      <c r="H79">
        <v>12.342781520004</v>
      </c>
      <c r="I79">
        <v>0.186288504191664</v>
      </c>
      <c r="J79">
        <v>0.646333256578397</v>
      </c>
      <c r="K79">
        <v>8.960954618733499</v>
      </c>
      <c r="L79">
        <v>1.88975722010055</v>
      </c>
      <c r="M79">
        <v>0.230624356877272</v>
      </c>
      <c r="N79">
        <v>0.135651425531933</v>
      </c>
      <c r="O79">
        <v>51.5946355342779</v>
      </c>
      <c r="P79">
        <v>0.868264815091344</v>
      </c>
      <c r="Q79">
        <v>0.505524317639324</v>
      </c>
      <c r="R79">
        <v>1.47970329753055</v>
      </c>
      <c r="S79">
        <v>40.1279999365693</v>
      </c>
      <c r="T79">
        <v>0.360638062373654</v>
      </c>
      <c r="U79">
        <v>4.5732400543096</v>
      </c>
      <c r="V79">
        <v>1.07260456892762</v>
      </c>
      <c r="W79">
        <v>0.318270367590091</v>
      </c>
      <c r="X79">
        <v>2.49481885439083</v>
      </c>
      <c r="Y79">
        <v>9.038931304550969</v>
      </c>
      <c r="Z79">
        <v>0.0466296275686401</v>
      </c>
      <c r="AA79">
        <v>0.08173719985239269</v>
      </c>
      <c r="AB79">
        <v>1.64247693660165</v>
      </c>
      <c r="AC79">
        <v>0.210817324910497</v>
      </c>
      <c r="AD79">
        <v>0.6816432168234829</v>
      </c>
      <c r="AE79">
        <v>85.8122353935516</v>
      </c>
      <c r="AF79">
        <v>0.699276898283017</v>
      </c>
      <c r="AG79">
        <v>687.750780243525</v>
      </c>
      <c r="AH79">
        <v>2.1923372209801</v>
      </c>
      <c r="AI79">
        <v>0.0781675981386641</v>
      </c>
      <c r="AJ79">
        <v>0.486109959517848</v>
      </c>
      <c r="AK79">
        <v>0.036763210625167</v>
      </c>
      <c r="AL79">
        <v>140.160530935526</v>
      </c>
      <c r="AM79">
        <v>2.16696317942724</v>
      </c>
      <c r="AN79">
        <v>0.0107749832079704</v>
      </c>
      <c r="AO79">
        <v>0.0482114639470683</v>
      </c>
      <c r="AP79">
        <v>1.76759852295533</v>
      </c>
      <c r="AQ79">
        <v>0.7008640926962429</v>
      </c>
      <c r="AR79">
        <v>2.12513677449356</v>
      </c>
      <c r="AS79">
        <v>1.25564117012487</v>
      </c>
      <c r="AT79">
        <v>0.0623976489685058</v>
      </c>
      <c r="AU79">
        <v>0.0213271437371201</v>
      </c>
      <c r="AV79">
        <v>0.386645219621655</v>
      </c>
      <c r="AW79">
        <v>0.244290070734964</v>
      </c>
      <c r="AX79">
        <v>0.209085729103845</v>
      </c>
      <c r="AY79">
        <v>4.80856528813646</v>
      </c>
      <c r="AZ79">
        <v>2.12006297092907</v>
      </c>
      <c r="BA79">
        <v>32.3736397937739</v>
      </c>
      <c r="BB79">
        <v>14.8160552116386</v>
      </c>
      <c r="BC79">
        <v>-0.02329605882729902</v>
      </c>
      <c r="BD79">
        <v>382353058.0337829</v>
      </c>
      <c r="BE79">
        <v>0.4781399873693233</v>
      </c>
      <c r="BF79">
        <v>59608532.3459848</v>
      </c>
      <c r="BG79">
        <v>0.02142818774725197</v>
      </c>
      <c r="BH79">
        <v>41337543.22970548</v>
      </c>
      <c r="BI79">
        <v>0.06338125819073204</v>
      </c>
      <c r="BJ79">
        <v>91411856.78510401</v>
      </c>
      <c r="BK79">
        <v>0.3656604588810726</v>
      </c>
      <c r="BL79">
        <v>281031069.1318868</v>
      </c>
      <c r="BM79">
        <v>-0.03244515342473875</v>
      </c>
      <c r="BN79">
        <v>1810640621.446266</v>
      </c>
      <c r="BO79">
        <v>-0.03522594384800615</v>
      </c>
      <c r="BP79">
        <v>3960275413.3831</v>
      </c>
      <c r="BQ79">
        <v>-0.02610115418510006</v>
      </c>
      <c r="BR79">
        <v>171486947.1651531</v>
      </c>
      <c r="BS79">
        <v>0.05272291023754172</v>
      </c>
      <c r="BT79">
        <v>33141748.50444164</v>
      </c>
      <c r="BU79">
        <v>-0.03588674052193908</v>
      </c>
      <c r="BV79">
        <v>1016794976.637081</v>
      </c>
      <c r="BW79">
        <v>0.01879254102070571</v>
      </c>
      <c r="BX79">
        <v>223364636.9842283</v>
      </c>
      <c r="BY79">
        <v>-0.01077110336911702</v>
      </c>
      <c r="BZ79">
        <v>342442850.0701893</v>
      </c>
      <c r="CA79">
        <v>-0.03024716672559313</v>
      </c>
      <c r="CB79">
        <v>725241134.8636243</v>
      </c>
      <c r="CC79">
        <v>-0.0131777158719778</v>
      </c>
      <c r="CD79">
        <v>353482175.6257931</v>
      </c>
      <c r="CE79">
        <v>0.04151571938755416</v>
      </c>
      <c r="CF79">
        <v>595918159.7727189</v>
      </c>
      <c r="CG79">
        <v>0.01356394115484005</v>
      </c>
      <c r="CH79">
        <v>0</v>
      </c>
      <c r="CI79">
        <v>-0.01879820708849034</v>
      </c>
      <c r="CJ79">
        <v>204397992.1761474</v>
      </c>
      <c r="CK79">
        <v>-0.0180156590492927</v>
      </c>
      <c r="CL79">
        <v>996098951.2081354</v>
      </c>
      <c r="CM79">
        <v>-0.0001873123655107278</v>
      </c>
      <c r="CN79">
        <v>361299225.444777</v>
      </c>
      <c r="CO79">
        <v>-0.02790337664947984</v>
      </c>
      <c r="CP79">
        <v>1674573439.658624</v>
      </c>
      <c r="CQ79">
        <v>-0.01579683854157155</v>
      </c>
      <c r="CR79">
        <v>1097098024.763998</v>
      </c>
      <c r="CS79">
        <v>-0.02652558674677929</v>
      </c>
      <c r="CT79">
        <v>902076586.8250473</v>
      </c>
      <c r="CU79">
        <v>0.1364295470582284</v>
      </c>
      <c r="CV79">
        <v>660631568.368535</v>
      </c>
      <c r="CW79">
        <v>0.07252800248818603</v>
      </c>
      <c r="CX79">
        <v>658400222.6266345</v>
      </c>
      <c r="CY79">
        <v>-0.05010339980972556</v>
      </c>
      <c r="CZ79">
        <v>377961409.3968944</v>
      </c>
      <c r="DA79">
        <v>-0.0389814972375504</v>
      </c>
      <c r="DB79">
        <v>717681296.9735425</v>
      </c>
      <c r="DC79">
        <v>-0.004661735752949925</v>
      </c>
      <c r="DD79">
        <v>125221618.4800275</v>
      </c>
      <c r="DE79">
        <v>0.004310707233768918</v>
      </c>
      <c r="DF79">
        <v>0</v>
      </c>
      <c r="DG79">
        <v>0.06092306937154524</v>
      </c>
      <c r="DH79">
        <v>58355521.73177125</v>
      </c>
      <c r="DI79">
        <v>-0.01784652373443518</v>
      </c>
      <c r="DJ79">
        <v>6290301527.417116</v>
      </c>
      <c r="DK79">
        <v>-0.01066539295336744</v>
      </c>
      <c r="DL79">
        <v>1256292781.927618</v>
      </c>
      <c r="DM79">
        <v>-0.01835975024755665</v>
      </c>
      <c r="DN79">
        <v>629477054.6551222</v>
      </c>
      <c r="DO79">
        <v>-0.021769181274508</v>
      </c>
      <c r="DP79">
        <v>1841607658.273336</v>
      </c>
      <c r="DQ79">
        <v>-0.009108079339642638</v>
      </c>
      <c r="DR79">
        <v>46128895.7028854</v>
      </c>
      <c r="DS79">
        <v>-0.04642493354041954</v>
      </c>
      <c r="DT79">
        <v>46352845.7826214</v>
      </c>
      <c r="DU79">
        <v>-0.01340756736311322</v>
      </c>
      <c r="DV79">
        <v>0</v>
      </c>
      <c r="DW79">
        <v>0.06439075719929521</v>
      </c>
      <c r="DX79">
        <v>2068931528.675043</v>
      </c>
      <c r="DY79">
        <v>0.09242047507969708</v>
      </c>
      <c r="DZ79">
        <v>25176046.2305896</v>
      </c>
      <c r="EA79">
        <v>-0.01612919867141716</v>
      </c>
      <c r="EB79">
        <v>31820408.833012</v>
      </c>
      <c r="EC79">
        <v>-0.02529591095794037</v>
      </c>
      <c r="ED79">
        <v>242679413.8649489</v>
      </c>
      <c r="EE79">
        <v>0.008609779717289712</v>
      </c>
      <c r="EF79">
        <v>514835030.7310932</v>
      </c>
      <c r="EG79">
        <v>-0.03459440733563668</v>
      </c>
      <c r="EH79">
        <v>1106086216.075279</v>
      </c>
      <c r="EI79">
        <v>-0.02254045979322583</v>
      </c>
      <c r="EJ79">
        <v>536677882.12453</v>
      </c>
      <c r="EK79">
        <v>-0.02509024823193262</v>
      </c>
      <c r="EL79">
        <v>237836569.4251928</v>
      </c>
      <c r="EM79">
        <v>-0.0002239865390353257</v>
      </c>
      <c r="EN79">
        <v>5678243023.307456</v>
      </c>
      <c r="EO79">
        <v>0.01041866550544701</v>
      </c>
      <c r="EP79">
        <v>1548688735.416762</v>
      </c>
      <c r="EQ79">
        <v>0.004554211118770413</v>
      </c>
      <c r="ER79">
        <v>19671241088.33806</v>
      </c>
      <c r="ES79">
        <v>-0.03582002561007236</v>
      </c>
      <c r="ET79">
        <v>44015234.89271053</v>
      </c>
      <c r="EU79">
        <v>0.0274971050601216</v>
      </c>
      <c r="EV79">
        <v>177085338.480793</v>
      </c>
      <c r="EW79">
        <v>0.09056895827791056</v>
      </c>
      <c r="EX79">
        <v>361594270.0585098</v>
      </c>
      <c r="EY79">
        <v>-0.0448129856257129</v>
      </c>
      <c r="EZ79">
        <v>1677492927.785325</v>
      </c>
      <c r="FA79">
        <v>0.01741033127484592</v>
      </c>
      <c r="FB79">
        <v>608841166.5383204</v>
      </c>
      <c r="FC79">
        <v>0.05474168431593451</v>
      </c>
      <c r="FD79">
        <v>366765468.3668431</v>
      </c>
    </row>
    <row r="80" spans="1:160">
      <c r="A80" s="2">
        <v>44944</v>
      </c>
      <c r="B80">
        <v>0.480486689701038</v>
      </c>
      <c r="C80">
        <v>0.0120574954090733</v>
      </c>
      <c r="D80">
        <v>0.270398260642535</v>
      </c>
      <c r="E80">
        <v>0.121882475713472</v>
      </c>
      <c r="F80">
        <v>0.0050069988310929</v>
      </c>
      <c r="G80">
        <v>4.91229333499623</v>
      </c>
      <c r="H80">
        <v>12.1920530265753</v>
      </c>
      <c r="I80">
        <v>0.183215604179267</v>
      </c>
      <c r="J80">
        <v>0.6321729147852529</v>
      </c>
      <c r="K80">
        <v>8.857032916373671</v>
      </c>
      <c r="L80">
        <v>1.83332407729511</v>
      </c>
      <c r="M80">
        <v>0.229926840159448</v>
      </c>
      <c r="N80">
        <v>0.135709650212278</v>
      </c>
      <c r="O80">
        <v>51.5574320143991</v>
      </c>
      <c r="P80">
        <v>0.916330203842304</v>
      </c>
      <c r="Q80">
        <v>0.508392568278575</v>
      </c>
      <c r="R80">
        <v>1.41846208209953</v>
      </c>
      <c r="S80">
        <v>40.9595941754884</v>
      </c>
      <c r="T80">
        <v>0.361299225444777</v>
      </c>
      <c r="U80">
        <v>4.65410682960078</v>
      </c>
      <c r="V80">
        <v>1.05877053152287</v>
      </c>
      <c r="W80">
        <v>0.325952237184294</v>
      </c>
      <c r="X80">
        <v>2.08554054756891</v>
      </c>
      <c r="Y80">
        <v>9.025176158015141</v>
      </c>
      <c r="Z80">
        <v>0.0501109156328957</v>
      </c>
      <c r="AA80">
        <v>0.081202936628241</v>
      </c>
      <c r="AB80">
        <v>1.60529103280249</v>
      </c>
      <c r="AC80">
        <v>0.202336440167281</v>
      </c>
      <c r="AD80">
        <v>0.648101182341198</v>
      </c>
      <c r="AE80">
        <v>87.2804481726329</v>
      </c>
      <c r="AF80">
        <v>0.690087690102551</v>
      </c>
      <c r="AG80">
        <v>698.401652113813</v>
      </c>
      <c r="AH80">
        <v>2.16268717494131</v>
      </c>
      <c r="AI80">
        <v>0.07798040189561629</v>
      </c>
      <c r="AJ80">
        <v>0.489477618587495</v>
      </c>
      <c r="AK80">
        <v>0.0378395858522152</v>
      </c>
      <c r="AL80">
        <v>142.251402105034</v>
      </c>
      <c r="AM80">
        <v>2.17430946814728</v>
      </c>
      <c r="AN80">
        <v>0.0105505197200029</v>
      </c>
      <c r="AO80">
        <v>0.0482525708527901</v>
      </c>
      <c r="AP80">
        <v>1.71211862398585</v>
      </c>
      <c r="AQ80">
        <v>0.703636421113042</v>
      </c>
      <c r="AR80">
        <v>2.23155467684858</v>
      </c>
      <c r="AS80">
        <v>1.23366091315524</v>
      </c>
      <c r="AT80">
        <v>0.0618035520250632</v>
      </c>
      <c r="AU80">
        <v>0.0213579402880923</v>
      </c>
      <c r="AV80">
        <v>0.387890986283066</v>
      </c>
      <c r="AW80">
        <v>0.237759540271225</v>
      </c>
      <c r="AX80">
        <v>0.208951224581241</v>
      </c>
      <c r="AY80">
        <v>4.96451810242641</v>
      </c>
      <c r="AZ80">
        <v>2.0123539625933</v>
      </c>
      <c r="BA80">
        <v>31.9735784119691</v>
      </c>
      <c r="BB80">
        <v>14.2249602090748</v>
      </c>
      <c r="BC80">
        <v>-0.01310275341658096</v>
      </c>
      <c r="BD80">
        <v>355996092.1727847</v>
      </c>
      <c r="BE80">
        <v>-0.1043180213138858</v>
      </c>
      <c r="BF80">
        <v>51220441.27502231</v>
      </c>
      <c r="BG80">
        <v>-0.00965327256514481</v>
      </c>
      <c r="BH80">
        <v>38970752.15273084</v>
      </c>
      <c r="BI80">
        <v>0.0600888736189642</v>
      </c>
      <c r="BJ80">
        <v>86875504.57537875</v>
      </c>
      <c r="BK80">
        <v>-0.0518170165590861</v>
      </c>
      <c r="BL80">
        <v>256948542.3938575</v>
      </c>
      <c r="BM80">
        <v>-0.01228840277213117</v>
      </c>
      <c r="BN80">
        <v>1669805004.240057</v>
      </c>
      <c r="BO80">
        <v>-0.01221187405646074</v>
      </c>
      <c r="BP80">
        <v>3764611938.067601</v>
      </c>
      <c r="BQ80">
        <v>-0.01649538185799937</v>
      </c>
      <c r="BR80">
        <v>156548123.9055687</v>
      </c>
      <c r="BS80">
        <v>-0.02190873152359052</v>
      </c>
      <c r="BT80">
        <v>30447560.71977076</v>
      </c>
      <c r="BU80">
        <v>-0.01159716869256022</v>
      </c>
      <c r="BV80">
        <v>924915480.7549757</v>
      </c>
      <c r="BW80">
        <v>-0.0298626417220077</v>
      </c>
      <c r="BX80">
        <v>205809058.8337515</v>
      </c>
      <c r="BY80">
        <v>-0.003024471167176856</v>
      </c>
      <c r="BZ80">
        <v>333299288.1235204</v>
      </c>
      <c r="CA80">
        <v>0.000429222767963422</v>
      </c>
      <c r="CB80">
        <v>660813458.5319275</v>
      </c>
      <c r="CC80">
        <v>-0.0007210734118682227</v>
      </c>
      <c r="CD80">
        <v>342201216.7743777</v>
      </c>
      <c r="CE80">
        <v>0.05535798285906979</v>
      </c>
      <c r="CF80">
        <v>586932672.4973089</v>
      </c>
      <c r="CG80">
        <v>0.005673813383785475</v>
      </c>
      <c r="CH80">
        <v>0</v>
      </c>
      <c r="CI80">
        <v>-0.04138749675913023</v>
      </c>
      <c r="CJ80">
        <v>185132379.2925857</v>
      </c>
      <c r="CK80">
        <v>0.02072354067567783</v>
      </c>
      <c r="CL80">
        <v>955852012.5083197</v>
      </c>
      <c r="CM80">
        <v>0.001833314727711643</v>
      </c>
      <c r="CN80">
        <v>367114297.996636</v>
      </c>
      <c r="CO80">
        <v>0.01768260015456113</v>
      </c>
      <c r="CP80">
        <v>1556591748.931796</v>
      </c>
      <c r="CQ80">
        <v>-0.01289761185576643</v>
      </c>
      <c r="CR80">
        <v>1020593384.683176</v>
      </c>
      <c r="CS80">
        <v>0.02413630163677927</v>
      </c>
      <c r="CT80">
        <v>828159239.8459128</v>
      </c>
      <c r="CU80">
        <v>-0.1640513122231694</v>
      </c>
      <c r="CV80">
        <v>564968212.1501986</v>
      </c>
      <c r="CW80">
        <v>-0.001521766907212063</v>
      </c>
      <c r="CX80">
        <v>634487120.6008276</v>
      </c>
      <c r="CY80">
        <v>0.07465828585336753</v>
      </c>
      <c r="CZ80">
        <v>337941186.5465617</v>
      </c>
      <c r="DA80">
        <v>-0.006536353399877903</v>
      </c>
      <c r="DB80">
        <v>661008282.0121285</v>
      </c>
      <c r="DC80">
        <v>-0.02264013756935856</v>
      </c>
      <c r="DD80">
        <v>115829404.9963388</v>
      </c>
      <c r="DE80">
        <v>-0.04022859481219865</v>
      </c>
      <c r="DF80">
        <v>0</v>
      </c>
      <c r="DG80">
        <v>-0.04920761133455387</v>
      </c>
      <c r="DH80">
        <v>53652883.72321321</v>
      </c>
      <c r="DI80">
        <v>0.01710959716114835</v>
      </c>
      <c r="DJ80">
        <v>5979085865.626144</v>
      </c>
      <c r="DK80">
        <v>-0.0131410149584934</v>
      </c>
      <c r="DL80">
        <v>1165547292.275669</v>
      </c>
      <c r="DM80">
        <v>0.01548652822540841</v>
      </c>
      <c r="DN80">
        <v>575763018.7335109</v>
      </c>
      <c r="DO80">
        <v>-0.01352440024055013</v>
      </c>
      <c r="DP80">
        <v>1690827882.204143</v>
      </c>
      <c r="DQ80">
        <v>-0.002394806128182769</v>
      </c>
      <c r="DR80">
        <v>43407839.7593263</v>
      </c>
      <c r="DS80">
        <v>0.006927772212252492</v>
      </c>
      <c r="DT80">
        <v>42053063.57026762</v>
      </c>
      <c r="DU80">
        <v>0.02927859696539525</v>
      </c>
      <c r="DV80">
        <v>0</v>
      </c>
      <c r="DW80">
        <v>0.01491768870702836</v>
      </c>
      <c r="DX80">
        <v>1925433978.752589</v>
      </c>
      <c r="DY80">
        <v>0.003390130847530815</v>
      </c>
      <c r="DZ80">
        <v>24001508.28117735</v>
      </c>
      <c r="EA80">
        <v>-0.02083191069861345</v>
      </c>
      <c r="EB80">
        <v>46237866.91499942</v>
      </c>
      <c r="EC80">
        <v>0.0008526375753064031</v>
      </c>
      <c r="ED80">
        <v>225625679.2747653</v>
      </c>
      <c r="EE80">
        <v>-0.03138716074322156</v>
      </c>
      <c r="EF80">
        <v>482463624.5293777</v>
      </c>
      <c r="EG80">
        <v>0.003955586319358773</v>
      </c>
      <c r="EH80">
        <v>1096011639.006318</v>
      </c>
      <c r="EI80">
        <v>0.05007578977140437</v>
      </c>
      <c r="EJ80">
        <v>495854287.0694409</v>
      </c>
      <c r="EK80">
        <v>-0.01750520570095992</v>
      </c>
      <c r="EL80">
        <v>227765244.6222724</v>
      </c>
      <c r="EM80">
        <v>-0.009521143076119176</v>
      </c>
      <c r="EN80">
        <v>5428302352.249507</v>
      </c>
      <c r="EO80">
        <v>0.001444007287229709</v>
      </c>
      <c r="EP80">
        <v>1433990356.389075</v>
      </c>
      <c r="EQ80">
        <v>0.003221989043676876</v>
      </c>
      <c r="ER80">
        <v>19247171114.96674</v>
      </c>
      <c r="ES80">
        <v>-0.02673268890582181</v>
      </c>
      <c r="ET80">
        <v>39697197.8156356</v>
      </c>
      <c r="EU80">
        <v>-0.0006432984363902161</v>
      </c>
      <c r="EV80">
        <v>168756494.1876688</v>
      </c>
      <c r="EW80">
        <v>0.03243229631813693</v>
      </c>
      <c r="EX80">
        <v>353392126.3437009</v>
      </c>
      <c r="EY80">
        <v>-0.05080462694396715</v>
      </c>
      <c r="EZ80">
        <v>1651998027.987948</v>
      </c>
      <c r="FA80">
        <v>-0.01235762751279323</v>
      </c>
      <c r="FB80">
        <v>608408628.8491019</v>
      </c>
      <c r="FC80">
        <v>-0.03989557234502417</v>
      </c>
      <c r="FD80">
        <v>349529870.7883847</v>
      </c>
    </row>
    <row r="81" spans="1:160">
      <c r="A81" s="2">
        <v>44945</v>
      </c>
      <c r="B81">
        <v>0.446865859172844</v>
      </c>
      <c r="C81">
        <v>0.0103607690244682</v>
      </c>
      <c r="D81">
        <v>0.254901234640875</v>
      </c>
      <c r="E81">
        <v>0.115834006100505</v>
      </c>
      <c r="F81">
        <v>0.0045779317403988</v>
      </c>
      <c r="G81">
        <v>4.53020433536938</v>
      </c>
      <c r="H81">
        <v>11.584439487661</v>
      </c>
      <c r="I81">
        <v>0.167255056892854</v>
      </c>
      <c r="J81">
        <v>0.580781765504582</v>
      </c>
      <c r="K81">
        <v>8.05669485603126</v>
      </c>
      <c r="L81">
        <v>1.68878543710739</v>
      </c>
      <c r="M81">
        <v>0.223672589186151</v>
      </c>
      <c r="N81">
        <v>0.123653718745279</v>
      </c>
      <c r="O81">
        <v>49.9120385288311</v>
      </c>
      <c r="P81">
        <v>0.902513418346391</v>
      </c>
      <c r="Q81">
        <v>0.497876182883519</v>
      </c>
      <c r="R81">
        <v>1.284681011959</v>
      </c>
      <c r="S81">
        <v>39.2970968355274</v>
      </c>
      <c r="T81">
        <v>0.367114297996636</v>
      </c>
      <c r="U81">
        <v>4.27652006912547</v>
      </c>
      <c r="V81">
        <v>0.9849386071059411</v>
      </c>
      <c r="W81">
        <v>0.299237095068814</v>
      </c>
      <c r="X81">
        <v>1.78354194825497</v>
      </c>
      <c r="Y81">
        <v>8.696986524034759</v>
      </c>
      <c r="Z81">
        <v>0.0448049506295829</v>
      </c>
      <c r="AA81">
        <v>0.07479059836354091</v>
      </c>
      <c r="AB81">
        <v>1.48488661488693</v>
      </c>
      <c r="AC81">
        <v>0.17924581462568</v>
      </c>
      <c r="AD81">
        <v>0.595779938461673</v>
      </c>
      <c r="AE81">
        <v>82.95341560756999</v>
      </c>
      <c r="AF81">
        <v>0.640241798381911</v>
      </c>
      <c r="AG81">
        <v>638.806197200993</v>
      </c>
      <c r="AH81">
        <v>1.98471384251668</v>
      </c>
      <c r="AI81">
        <v>0.0733804860982407</v>
      </c>
      <c r="AJ81">
        <v>0.444072700675489</v>
      </c>
      <c r="AK81">
        <v>0.0377546225697566</v>
      </c>
      <c r="AL81">
        <v>132.3850883135</v>
      </c>
      <c r="AM81">
        <v>2.07287142022209</v>
      </c>
      <c r="AN81">
        <v>0.0099765649730966</v>
      </c>
      <c r="AO81">
        <v>0.0448617330247597</v>
      </c>
      <c r="AP81">
        <v>1.60446532898014</v>
      </c>
      <c r="AQ81">
        <v>0.697227481873039</v>
      </c>
      <c r="AR81">
        <v>2.06180651411394</v>
      </c>
      <c r="AS81">
        <v>1.18142084013753</v>
      </c>
      <c r="AT81">
        <v>0.0590878180616329</v>
      </c>
      <c r="AU81">
        <v>0.0197761368731181</v>
      </c>
      <c r="AV81">
        <v>0.379528884497757</v>
      </c>
      <c r="AW81">
        <v>0.214434559436249</v>
      </c>
      <c r="AX81">
        <v>0.199123633944292</v>
      </c>
      <c r="AY81">
        <v>4.79954414067031</v>
      </c>
      <c r="AZ81">
        <v>1.98112120174984</v>
      </c>
      <c r="BA81">
        <v>31.9508634930667</v>
      </c>
      <c r="BB81">
        <v>13.5564793653767</v>
      </c>
      <c r="BC81">
        <v>-0.06997244928701996</v>
      </c>
      <c r="BD81">
        <v>367871248.5743051</v>
      </c>
      <c r="BE81">
        <v>-0.1407196376229434</v>
      </c>
      <c r="BF81">
        <v>53549534.09887448</v>
      </c>
      <c r="BG81">
        <v>-0.05731185535304539</v>
      </c>
      <c r="BH81">
        <v>39413151.42397905</v>
      </c>
      <c r="BI81">
        <v>-0.04962542463599173</v>
      </c>
      <c r="BJ81">
        <v>83967918.97249125</v>
      </c>
      <c r="BK81">
        <v>-0.08569346731811511</v>
      </c>
      <c r="BL81">
        <v>259292970.4896393</v>
      </c>
      <c r="BM81">
        <v>-0.07778220345775488</v>
      </c>
      <c r="BN81">
        <v>1778381278.865119</v>
      </c>
      <c r="BO81">
        <v>-0.0498368517254536</v>
      </c>
      <c r="BP81">
        <v>3907843302.031065</v>
      </c>
      <c r="BQ81">
        <v>-0.08711347135474568</v>
      </c>
      <c r="BR81">
        <v>159847889.8717704</v>
      </c>
      <c r="BS81">
        <v>-0.08129286794599277</v>
      </c>
      <c r="BT81">
        <v>30787530.33760474</v>
      </c>
      <c r="BU81">
        <v>-0.09036187038018728</v>
      </c>
      <c r="BV81">
        <v>953240391.8713608</v>
      </c>
      <c r="BW81">
        <v>-0.07883965632577772</v>
      </c>
      <c r="BX81">
        <v>210730077.4111793</v>
      </c>
      <c r="BY81">
        <v>-0.02720104781573074</v>
      </c>
      <c r="BZ81">
        <v>357029496.226054</v>
      </c>
      <c r="CA81">
        <v>-0.08883621354959659</v>
      </c>
      <c r="CB81">
        <v>680964493.0613127</v>
      </c>
      <c r="CC81">
        <v>-0.03191379828825591</v>
      </c>
      <c r="CD81">
        <v>331466881.8881255</v>
      </c>
      <c r="CE81">
        <v>-0.01507839143354361</v>
      </c>
      <c r="CF81">
        <v>583610979.3275148</v>
      </c>
      <c r="CG81">
        <v>-0.0206855608268719</v>
      </c>
      <c r="CH81">
        <v>0</v>
      </c>
      <c r="CI81">
        <v>-0.0943141673145852</v>
      </c>
      <c r="CJ81">
        <v>189870794.1302248</v>
      </c>
      <c r="CK81">
        <v>-0.04058871610978743</v>
      </c>
      <c r="CL81">
        <v>989896303.5657353</v>
      </c>
      <c r="CM81">
        <v>0.01609489349084647</v>
      </c>
      <c r="CN81">
        <v>412361651.414823</v>
      </c>
      <c r="CO81">
        <v>-0.08112980090482758</v>
      </c>
      <c r="CP81">
        <v>1609721222.057513</v>
      </c>
      <c r="CQ81">
        <v>-0.0697336412553281</v>
      </c>
      <c r="CR81">
        <v>1066182785.247263</v>
      </c>
      <c r="CS81">
        <v>-0.08196029684059258</v>
      </c>
      <c r="CT81">
        <v>841165834.9368674</v>
      </c>
      <c r="CU81">
        <v>-0.1448059111897759</v>
      </c>
      <c r="CV81">
        <v>731056119.8893439</v>
      </c>
      <c r="CW81">
        <v>-0.03636379259909739</v>
      </c>
      <c r="CX81">
        <v>736364557.2464626</v>
      </c>
      <c r="CY81">
        <v>-0.1058844153274592</v>
      </c>
      <c r="CZ81">
        <v>343778331.9198055</v>
      </c>
      <c r="DA81">
        <v>-0.07896682719809411</v>
      </c>
      <c r="DB81">
        <v>689596927.2536297</v>
      </c>
      <c r="DC81">
        <v>-0.07500472839828931</v>
      </c>
      <c r="DD81">
        <v>119808873.3941033</v>
      </c>
      <c r="DE81">
        <v>-0.1141199554687771</v>
      </c>
      <c r="DF81">
        <v>0</v>
      </c>
      <c r="DG81">
        <v>-0.08073005466603211</v>
      </c>
      <c r="DH81">
        <v>54207389.18027856</v>
      </c>
      <c r="DI81">
        <v>-0.04957619553584813</v>
      </c>
      <c r="DJ81">
        <v>6066430084.494497</v>
      </c>
      <c r="DK81">
        <v>-0.07223124312394646</v>
      </c>
      <c r="DL81">
        <v>1173629879.669434</v>
      </c>
      <c r="DM81">
        <v>-0.08533120552112938</v>
      </c>
      <c r="DN81">
        <v>598648915.7434554</v>
      </c>
      <c r="DO81">
        <v>-0.0822926840676621</v>
      </c>
      <c r="DP81">
        <v>1781349386.314438</v>
      </c>
      <c r="DQ81">
        <v>-0.05898810067089666</v>
      </c>
      <c r="DR81">
        <v>44762689.36981583</v>
      </c>
      <c r="DS81">
        <v>-0.0927619899006471</v>
      </c>
      <c r="DT81">
        <v>43431841.46921311</v>
      </c>
      <c r="DU81">
        <v>-0.002245354449449732</v>
      </c>
      <c r="DV81">
        <v>0</v>
      </c>
      <c r="DW81">
        <v>-0.06935828853376802</v>
      </c>
      <c r="DX81">
        <v>1960838724.386751</v>
      </c>
      <c r="DY81">
        <v>-0.04665299462252948</v>
      </c>
      <c r="DZ81">
        <v>23676582.59184666</v>
      </c>
      <c r="EA81">
        <v>-0.05440061363215409</v>
      </c>
      <c r="EB81">
        <v>57722748.61594649</v>
      </c>
      <c r="EC81">
        <v>-0.07027268740509662</v>
      </c>
      <c r="ED81">
        <v>227031783.6003041</v>
      </c>
      <c r="EE81">
        <v>-0.06287724080419765</v>
      </c>
      <c r="EF81">
        <v>494408502.8642663</v>
      </c>
      <c r="EG81">
        <v>-0.009108310837385503</v>
      </c>
      <c r="EH81">
        <v>1105061761.181253</v>
      </c>
      <c r="EI81">
        <v>-0.07606722098082741</v>
      </c>
      <c r="EJ81">
        <v>545033446.7768807</v>
      </c>
      <c r="EK81">
        <v>-0.04234556875446405</v>
      </c>
      <c r="EL81">
        <v>229965346.1691533</v>
      </c>
      <c r="EM81">
        <v>-0.04394138968467354</v>
      </c>
      <c r="EN81">
        <v>5517995391.540239</v>
      </c>
      <c r="EO81">
        <v>-0.07406160864004774</v>
      </c>
      <c r="EP81">
        <v>1472399592.935747</v>
      </c>
      <c r="EQ81">
        <v>-0.02155786569169382</v>
      </c>
      <c r="ER81">
        <v>19954245031.18332</v>
      </c>
      <c r="ES81">
        <v>-0.09810323829011425</v>
      </c>
      <c r="ET81">
        <v>40479811.13775828</v>
      </c>
      <c r="EU81">
        <v>-0.04703294109256573</v>
      </c>
      <c r="EV81">
        <v>172803051.6640449</v>
      </c>
      <c r="EW81">
        <v>-0.03323060936679201</v>
      </c>
      <c r="EX81">
        <v>356834026.0465475</v>
      </c>
      <c r="EY81">
        <v>-0.01552051051854242</v>
      </c>
      <c r="EZ81">
        <v>1643454856.460257</v>
      </c>
      <c r="FA81">
        <v>-0.0007104277979064211</v>
      </c>
      <c r="FB81">
        <v>616101387.0193996</v>
      </c>
      <c r="FC81">
        <v>-0.04699351238055782</v>
      </c>
      <c r="FD81">
        <v>362170493.7673767</v>
      </c>
    </row>
    <row r="82" spans="1:160">
      <c r="A82" s="2">
        <v>44946</v>
      </c>
      <c r="B82">
        <v>0.461451195368817</v>
      </c>
      <c r="C82">
        <v>0.0108318932901673</v>
      </c>
      <c r="D82">
        <v>0.257781172687581</v>
      </c>
      <c r="E82">
        <v>0.111957225296655</v>
      </c>
      <c r="F82">
        <v>0.0046197013168781</v>
      </c>
      <c r="G82">
        <v>4.82477328729833</v>
      </c>
      <c r="H82">
        <v>12.01982513002</v>
      </c>
      <c r="I82">
        <v>0.170780506643648</v>
      </c>
      <c r="J82">
        <v>0.587266625053128</v>
      </c>
      <c r="K82">
        <v>8.303425607710659</v>
      </c>
      <c r="L82">
        <v>1.7287109360741</v>
      </c>
      <c r="M82">
        <v>0.239597606962525</v>
      </c>
      <c r="N82">
        <v>0.127424450596986</v>
      </c>
      <c r="O82">
        <v>48.346373329057</v>
      </c>
      <c r="P82">
        <v>0.897405724060753</v>
      </c>
      <c r="Q82">
        <v>0.5029074179494279</v>
      </c>
      <c r="R82">
        <v>1.31731367650885</v>
      </c>
      <c r="S82">
        <v>40.6889192698959</v>
      </c>
      <c r="T82">
        <v>0.412361651414823</v>
      </c>
      <c r="U82">
        <v>4.39355347983357</v>
      </c>
      <c r="V82">
        <v>1.02893532643048</v>
      </c>
      <c r="W82">
        <v>0.303658759115603</v>
      </c>
      <c r="X82">
        <v>2.30786304133607</v>
      </c>
      <c r="Y82">
        <v>10.0926007428753</v>
      </c>
      <c r="Z82">
        <v>0.0455788515942404</v>
      </c>
      <c r="AA82">
        <v>0.0780252959342071</v>
      </c>
      <c r="AB82">
        <v>1.53590180708612</v>
      </c>
      <c r="AC82">
        <v>0.181315715377641</v>
      </c>
      <c r="AD82">
        <v>0.60186026136642</v>
      </c>
      <c r="AE82">
        <v>84.156116047003</v>
      </c>
      <c r="AF82">
        <v>0.64468207008484</v>
      </c>
      <c r="AG82">
        <v>664.197985771601</v>
      </c>
      <c r="AH82">
        <v>2.09371710326271</v>
      </c>
      <c r="AI82">
        <v>0.0756708447882599</v>
      </c>
      <c r="AJ82">
        <v>0.458632344450153</v>
      </c>
      <c r="AK82">
        <v>0.0376749651422139</v>
      </c>
      <c r="AL82">
        <v>134.819376078865</v>
      </c>
      <c r="AM82">
        <v>2.04480946814728</v>
      </c>
      <c r="AN82">
        <v>0.0124541746663993</v>
      </c>
      <c r="AO82">
        <v>0.0451413123574848</v>
      </c>
      <c r="AP82">
        <v>1.64418882764993</v>
      </c>
      <c r="AQ82">
        <v>0.702984714433447</v>
      </c>
      <c r="AR82">
        <v>2.26629786265652</v>
      </c>
      <c r="AS82">
        <v>1.19283279116726</v>
      </c>
      <c r="AT82">
        <v>0.060068146563718</v>
      </c>
      <c r="AU82">
        <v>0.0203058380079651</v>
      </c>
      <c r="AV82">
        <v>0.393471451593784</v>
      </c>
      <c r="AW82">
        <v>0.21866204530862</v>
      </c>
      <c r="AX82">
        <v>0.203898355258213</v>
      </c>
      <c r="AY82">
        <v>4.84454642746365</v>
      </c>
      <c r="AZ82">
        <v>1.97023469144541</v>
      </c>
      <c r="BA82">
        <v>32.3548522837078</v>
      </c>
      <c r="BB82">
        <v>14.0467446013455</v>
      </c>
      <c r="BC82">
        <v>0.03263918219881634</v>
      </c>
      <c r="BD82">
        <v>389363186.4520579</v>
      </c>
      <c r="BE82">
        <v>0.04547193983250497</v>
      </c>
      <c r="BF82">
        <v>56040747.03717012</v>
      </c>
      <c r="BG82">
        <v>0.01129825067643742</v>
      </c>
      <c r="BH82">
        <v>41149259.91402555</v>
      </c>
      <c r="BI82">
        <v>-0.03346841686962165</v>
      </c>
      <c r="BJ82">
        <v>88455884.056308</v>
      </c>
      <c r="BK82">
        <v>0.009124115178628989</v>
      </c>
      <c r="BL82">
        <v>277445139.189968</v>
      </c>
      <c r="BM82">
        <v>0.06502332568734626</v>
      </c>
      <c r="BN82">
        <v>1910559541.150082</v>
      </c>
      <c r="BO82">
        <v>0.0375836606356954</v>
      </c>
      <c r="BP82">
        <v>4275830202.038477</v>
      </c>
      <c r="BQ82">
        <v>0.02107828496361974</v>
      </c>
      <c r="BR82">
        <v>178992048.9882421</v>
      </c>
      <c r="BS82">
        <v>0.01116574233853895</v>
      </c>
      <c r="BT82">
        <v>33017262.79804926</v>
      </c>
      <c r="BU82">
        <v>0.03062431382699016</v>
      </c>
      <c r="BV82">
        <v>1044819621.623542</v>
      </c>
      <c r="BW82">
        <v>0.02364154621980608</v>
      </c>
      <c r="BX82">
        <v>234914138.6332445</v>
      </c>
      <c r="BY82">
        <v>0.07119789614953875</v>
      </c>
      <c r="BZ82">
        <v>376486566.6001756</v>
      </c>
      <c r="CA82">
        <v>0.03049428589749525</v>
      </c>
      <c r="CB82">
        <v>731260168.3188889</v>
      </c>
      <c r="CC82">
        <v>-0.03136848836317729</v>
      </c>
      <c r="CD82">
        <v>351564277.8836731</v>
      </c>
      <c r="CE82">
        <v>-0.005659410909365059</v>
      </c>
      <c r="CF82">
        <v>743991031.6712594</v>
      </c>
      <c r="CG82">
        <v>0.01010539414994693</v>
      </c>
      <c r="CH82">
        <v>0</v>
      </c>
      <c r="CI82">
        <v>0.02540137531891173</v>
      </c>
      <c r="CJ82">
        <v>244057090.4688717</v>
      </c>
      <c r="CK82">
        <v>0.03541794550864097</v>
      </c>
      <c r="CL82">
        <v>1039310341.397694</v>
      </c>
      <c r="CM82">
        <v>0.1232514060746326</v>
      </c>
      <c r="CN82">
        <v>437722285.352858</v>
      </c>
      <c r="CO82">
        <v>0.02736650566731291</v>
      </c>
      <c r="CP82">
        <v>1744568142.257028</v>
      </c>
      <c r="CQ82">
        <v>0.04466950427886562</v>
      </c>
      <c r="CR82">
        <v>1139718493.924129</v>
      </c>
      <c r="CS82">
        <v>0.01477645692881824</v>
      </c>
      <c r="CT82">
        <v>962218945.5758432</v>
      </c>
      <c r="CU82">
        <v>0.2939774383182294</v>
      </c>
      <c r="CV82">
        <v>764202171.6991266</v>
      </c>
      <c r="CW82">
        <v>0.1604710108476837</v>
      </c>
      <c r="CX82">
        <v>792111830.7821012</v>
      </c>
      <c r="CY82">
        <v>0.01727266638581049</v>
      </c>
      <c r="CZ82">
        <v>369561166.0652176</v>
      </c>
      <c r="DA82">
        <v>0.04325005604237875</v>
      </c>
      <c r="DB82">
        <v>742911040.6618727</v>
      </c>
      <c r="DC82">
        <v>0.03435628800726609</v>
      </c>
      <c r="DD82">
        <v>128128259.9247368</v>
      </c>
      <c r="DE82">
        <v>0.01154783310440788</v>
      </c>
      <c r="DF82">
        <v>0</v>
      </c>
      <c r="DG82">
        <v>0.01020565230921777</v>
      </c>
      <c r="DH82">
        <v>54691950.60998032</v>
      </c>
      <c r="DI82">
        <v>0.01449850413782428</v>
      </c>
      <c r="DJ82">
        <v>6513695206.57784</v>
      </c>
      <c r="DK82">
        <v>0.006935304308701706</v>
      </c>
      <c r="DL82">
        <v>1331372604.520081</v>
      </c>
      <c r="DM82">
        <v>0.03974881377460826</v>
      </c>
      <c r="DN82">
        <v>644628031.9675784</v>
      </c>
      <c r="DO82">
        <v>0.05492139894979053</v>
      </c>
      <c r="DP82">
        <v>2023930019.398073</v>
      </c>
      <c r="DQ82">
        <v>0.03121209481977139</v>
      </c>
      <c r="DR82">
        <v>47479198.66151473</v>
      </c>
      <c r="DS82">
        <v>0.03278662199346405</v>
      </c>
      <c r="DT82">
        <v>46857442.63165834</v>
      </c>
      <c r="DU82">
        <v>-0.002109872172487592</v>
      </c>
      <c r="DV82">
        <v>0</v>
      </c>
      <c r="DW82">
        <v>0.01838793021462037</v>
      </c>
      <c r="DX82">
        <v>2118263442.386118</v>
      </c>
      <c r="DY82">
        <v>-0.01353771961012595</v>
      </c>
      <c r="DZ82">
        <v>27300863.58074326</v>
      </c>
      <c r="EA82">
        <v>0.2483429617292094</v>
      </c>
      <c r="EB82">
        <v>62013340.64620783</v>
      </c>
      <c r="EC82">
        <v>0.006232022569676365</v>
      </c>
      <c r="ED82">
        <v>246860923.5885832</v>
      </c>
      <c r="EE82">
        <v>0.02475809103026227</v>
      </c>
      <c r="EF82">
        <v>538690363.1959201</v>
      </c>
      <c r="EG82">
        <v>0.008257323054653209</v>
      </c>
      <c r="EH82">
        <v>1206792336.981068</v>
      </c>
      <c r="EI82">
        <v>0.09918066857522745</v>
      </c>
      <c r="EJ82">
        <v>622446125.6828036</v>
      </c>
      <c r="EK82">
        <v>0.009659513902261718</v>
      </c>
      <c r="EL82">
        <v>252185015.3703696</v>
      </c>
      <c r="EM82">
        <v>0.01659104252356292</v>
      </c>
      <c r="EN82">
        <v>5768493409.523912</v>
      </c>
      <c r="EO82">
        <v>0.02678486391176982</v>
      </c>
      <c r="EP82">
        <v>1621556815.493898</v>
      </c>
      <c r="EQ82">
        <v>0.03673651114717558</v>
      </c>
      <c r="ER82">
        <v>20930410746.59009</v>
      </c>
      <c r="ES82">
        <v>0.01971457345068406</v>
      </c>
      <c r="ET82">
        <v>45101628.12050705</v>
      </c>
      <c r="EU82">
        <v>0.0239786770627981</v>
      </c>
      <c r="EV82">
        <v>184816388.6184837</v>
      </c>
      <c r="EW82">
        <v>0.009376366895347266</v>
      </c>
      <c r="EX82">
        <v>387667827.8862472</v>
      </c>
      <c r="EY82">
        <v>-0.005495125838244741</v>
      </c>
      <c r="EZ82">
        <v>1961014437.516701</v>
      </c>
      <c r="FA82">
        <v>0.01264406486944458</v>
      </c>
      <c r="FB82">
        <v>713632339.1147221</v>
      </c>
      <c r="FC82">
        <v>0.03616464295449284</v>
      </c>
      <c r="FD82">
        <v>389389919.2268209</v>
      </c>
    </row>
    <row r="83" spans="1:160">
      <c r="A83" s="2">
        <v>44947</v>
      </c>
      <c r="B83">
        <v>0.488410302564383</v>
      </c>
      <c r="C83">
        <v>0.0113358108902883</v>
      </c>
      <c r="D83">
        <v>0.269122849889022</v>
      </c>
      <c r="E83">
        <v>0.117941178741744</v>
      </c>
      <c r="F83">
        <v>0.0049431099981499</v>
      </c>
      <c r="G83">
        <v>5.18337476191629</v>
      </c>
      <c r="H83">
        <v>13.1459784693244</v>
      </c>
      <c r="I83">
        <v>0.191234009006428</v>
      </c>
      <c r="J83">
        <v>0.629798372239659</v>
      </c>
      <c r="K83">
        <v>9.101148121300181</v>
      </c>
      <c r="L83">
        <v>1.92659686275078</v>
      </c>
      <c r="M83">
        <v>0.252654980511262</v>
      </c>
      <c r="N83">
        <v>0.136835952741965</v>
      </c>
      <c r="O83">
        <v>51.2776954696218</v>
      </c>
      <c r="P83">
        <v>1.0279316572163</v>
      </c>
      <c r="Q83">
        <v>0.540199864055264</v>
      </c>
      <c r="R83">
        <v>1.69310273170567</v>
      </c>
      <c r="S83">
        <v>42.7118566489487</v>
      </c>
      <c r="T83">
        <v>0.437722285352858</v>
      </c>
      <c r="U83">
        <v>4.75066607348345</v>
      </c>
      <c r="V83">
        <v>1.09990204007347</v>
      </c>
      <c r="W83">
        <v>0.347351665453421</v>
      </c>
      <c r="X83">
        <v>2.41250144850731</v>
      </c>
      <c r="Y83">
        <v>10.8559268933753</v>
      </c>
      <c r="Z83">
        <v>0.0489971937702295</v>
      </c>
      <c r="AA83">
        <v>0.0840575871346841</v>
      </c>
      <c r="AB83">
        <v>1.64255301282959</v>
      </c>
      <c r="AC83">
        <v>0.211454054812384</v>
      </c>
      <c r="AD83">
        <v>0.607124496815122</v>
      </c>
      <c r="AE83">
        <v>90.35165089766529</v>
      </c>
      <c r="AF83">
        <v>0.73133123401804</v>
      </c>
      <c r="AG83">
        <v>715.211585864227</v>
      </c>
      <c r="AH83">
        <v>2.3777680619887</v>
      </c>
      <c r="AI83">
        <v>0.0802630745195822</v>
      </c>
      <c r="AJ83">
        <v>0.494806069513068</v>
      </c>
      <c r="AK83">
        <v>0.0389197647192335</v>
      </c>
      <c r="AL83">
        <v>145.643265874648</v>
      </c>
      <c r="AM83">
        <v>2.35781765049679</v>
      </c>
      <c r="AN83">
        <v>0.0133798703844001</v>
      </c>
      <c r="AO83">
        <v>0.0490839911656955</v>
      </c>
      <c r="AP83">
        <v>1.79145114130971</v>
      </c>
      <c r="AQ83">
        <v>0.767700590314753</v>
      </c>
      <c r="AR83">
        <v>2.58818671146845</v>
      </c>
      <c r="AS83">
        <v>1.30808646079018</v>
      </c>
      <c r="AT83">
        <v>0.0627986039838182</v>
      </c>
      <c r="AU83">
        <v>0.0223628627541788</v>
      </c>
      <c r="AV83">
        <v>0.412720154836475</v>
      </c>
      <c r="AW83">
        <v>0.243627970941294</v>
      </c>
      <c r="AX83">
        <v>0.218073450099333</v>
      </c>
      <c r="AY83">
        <v>5.26231340557809</v>
      </c>
      <c r="AZ83">
        <v>2.35016652679032</v>
      </c>
      <c r="BA83">
        <v>37.3367297933473</v>
      </c>
      <c r="BB83">
        <v>15.1024471618908</v>
      </c>
      <c r="BC83">
        <v>0.05842244524693196</v>
      </c>
      <c r="BD83">
        <v>401678828.1722981</v>
      </c>
      <c r="BE83">
        <v>0.04652165476726333</v>
      </c>
      <c r="BF83">
        <v>54886298.15397345</v>
      </c>
      <c r="BG83">
        <v>0.04399730625473808</v>
      </c>
      <c r="BH83">
        <v>41090008.4936549</v>
      </c>
      <c r="BI83">
        <v>0.05344856867641368</v>
      </c>
      <c r="BJ83">
        <v>90544172.331213</v>
      </c>
      <c r="BK83">
        <v>0.07000640497908917</v>
      </c>
      <c r="BL83">
        <v>275747035.3895284</v>
      </c>
      <c r="BM83">
        <v>0.07432504146091401</v>
      </c>
      <c r="BN83">
        <v>2044687778.897846</v>
      </c>
      <c r="BO83">
        <v>0.09369132471751085</v>
      </c>
      <c r="BP83">
        <v>4276900879.077016</v>
      </c>
      <c r="BQ83">
        <v>0.1197648535231159</v>
      </c>
      <c r="BR83">
        <v>174029531.229614</v>
      </c>
      <c r="BS83">
        <v>0.07242323226300029</v>
      </c>
      <c r="BT83">
        <v>32356988.60402495</v>
      </c>
      <c r="BU83">
        <v>0.09607149522105041</v>
      </c>
      <c r="BV83">
        <v>1031932382.501435</v>
      </c>
      <c r="BW83">
        <v>0.114470223186115</v>
      </c>
      <c r="BX83">
        <v>230549696.9324994</v>
      </c>
      <c r="BY83">
        <v>0.05449709500136746</v>
      </c>
      <c r="BZ83">
        <v>366185072.6294628</v>
      </c>
      <c r="CA83">
        <v>0.07385946810746225</v>
      </c>
      <c r="CB83">
        <v>720077956.7849853</v>
      </c>
      <c r="CC83">
        <v>0.06063168628210258</v>
      </c>
      <c r="CD83">
        <v>351026230.729727</v>
      </c>
      <c r="CE83">
        <v>0.1454480728793641</v>
      </c>
      <c r="CF83">
        <v>722154191.498059</v>
      </c>
      <c r="CG83">
        <v>0.07415370061132442</v>
      </c>
      <c r="CH83">
        <v>0</v>
      </c>
      <c r="CI83">
        <v>0.2852692277459212</v>
      </c>
      <c r="CJ83">
        <v>236035263.4837215</v>
      </c>
      <c r="CK83">
        <v>0.04971715679235267</v>
      </c>
      <c r="CL83">
        <v>1036937047.092143</v>
      </c>
      <c r="CM83">
        <v>0.06150095153373747</v>
      </c>
      <c r="CN83">
        <v>435582864.369079</v>
      </c>
      <c r="CO83">
        <v>0.08128103943403175</v>
      </c>
      <c r="CP83">
        <v>1832554433.729509</v>
      </c>
      <c r="CQ83">
        <v>0.06897101481507439</v>
      </c>
      <c r="CR83">
        <v>1095173346.97748</v>
      </c>
      <c r="CS83">
        <v>0.1438881804861227</v>
      </c>
      <c r="CT83">
        <v>949442396.533394</v>
      </c>
      <c r="CU83">
        <v>0.04533995531669976</v>
      </c>
      <c r="CV83">
        <v>688520957.7394028</v>
      </c>
      <c r="CW83">
        <v>0.07563225475245883</v>
      </c>
      <c r="CX83">
        <v>753945544.3757018</v>
      </c>
      <c r="CY83">
        <v>0.07499842704288451</v>
      </c>
      <c r="CZ83">
        <v>356520220.6217958</v>
      </c>
      <c r="DA83">
        <v>0.07731199386367704</v>
      </c>
      <c r="DB83">
        <v>732930997.1010892</v>
      </c>
      <c r="DC83">
        <v>0.06943881780164474</v>
      </c>
      <c r="DD83">
        <v>136138051.5647792</v>
      </c>
      <c r="DE83">
        <v>0.1662202273640287</v>
      </c>
      <c r="DF83">
        <v>0</v>
      </c>
      <c r="DG83">
        <v>0.008746607454611643</v>
      </c>
      <c r="DH83">
        <v>56028498.76859394</v>
      </c>
      <c r="DI83">
        <v>0.0736195435540532</v>
      </c>
      <c r="DJ83">
        <v>6380458843.002612</v>
      </c>
      <c r="DK83">
        <v>0.1344060397426547</v>
      </c>
      <c r="DL83">
        <v>1307216123.375388</v>
      </c>
      <c r="DM83">
        <v>0.07680480998954442</v>
      </c>
      <c r="DN83">
        <v>631573423.0024076</v>
      </c>
      <c r="DO83">
        <v>0.1356682611434676</v>
      </c>
      <c r="DP83">
        <v>1981600650.817663</v>
      </c>
      <c r="DQ83">
        <v>0.0606869097889966</v>
      </c>
      <c r="DR83">
        <v>46879377.42962494</v>
      </c>
      <c r="DS83">
        <v>0.07887303523322831</v>
      </c>
      <c r="DT83">
        <v>45809700.99590963</v>
      </c>
      <c r="DU83">
        <v>0.03304049711315682</v>
      </c>
      <c r="DV83">
        <v>0</v>
      </c>
      <c r="DW83">
        <v>0.08028437833335889</v>
      </c>
      <c r="DX83">
        <v>2059391345.503694</v>
      </c>
      <c r="DY83">
        <v>0.1530744977590084</v>
      </c>
      <c r="DZ83">
        <v>26333381.67443516</v>
      </c>
      <c r="EA83">
        <v>0.0743281464084713</v>
      </c>
      <c r="EB83">
        <v>60268031.3932607</v>
      </c>
      <c r="EC83">
        <v>0.08734081049721554</v>
      </c>
      <c r="ED83">
        <v>256861403.8347566</v>
      </c>
      <c r="EE83">
        <v>0.08956532922697513</v>
      </c>
      <c r="EF83">
        <v>529345995.1502179</v>
      </c>
      <c r="EG83">
        <v>0.09205872411246108</v>
      </c>
      <c r="EH83">
        <v>1247463728.743801</v>
      </c>
      <c r="EI83">
        <v>0.1420328960795192</v>
      </c>
      <c r="EJ83">
        <v>611144706.3265969</v>
      </c>
      <c r="EK83">
        <v>0.09662181529243274</v>
      </c>
      <c r="EL83">
        <v>252551269.8331729</v>
      </c>
      <c r="EM83">
        <v>0.04545599583639293</v>
      </c>
      <c r="EN83">
        <v>5678032986.727314</v>
      </c>
      <c r="EO83">
        <v>0.1013021351498431</v>
      </c>
      <c r="EP83">
        <v>1582026694.267336</v>
      </c>
      <c r="EQ83">
        <v>0.04892020288822163</v>
      </c>
      <c r="ER83">
        <v>20522055793.40872</v>
      </c>
      <c r="ES83">
        <v>0.1141758534154249</v>
      </c>
      <c r="ET83">
        <v>43950332.94475574</v>
      </c>
      <c r="EU83">
        <v>0.06952039815705668</v>
      </c>
      <c r="EV83">
        <v>187364851.5280176</v>
      </c>
      <c r="EW83">
        <v>0.08623448745296902</v>
      </c>
      <c r="EX83">
        <v>368611062.4957942</v>
      </c>
      <c r="EY83">
        <v>0.1928358266122008</v>
      </c>
      <c r="EZ83">
        <v>2004633325.53212</v>
      </c>
      <c r="FA83">
        <v>0.1539762093782797</v>
      </c>
      <c r="FB83">
        <v>673705108.9628663</v>
      </c>
      <c r="FC83">
        <v>0.07515638608850161</v>
      </c>
      <c r="FD83">
        <v>377979743.2292696</v>
      </c>
    </row>
    <row r="84" spans="1:160">
      <c r="A84" s="2">
        <v>44948</v>
      </c>
      <c r="B84">
        <v>0.503858510747224</v>
      </c>
      <c r="C84">
        <v>0.0111022912654742</v>
      </c>
      <c r="D84">
        <v>0.268718758595689</v>
      </c>
      <c r="E84">
        <v>0.120725563108284</v>
      </c>
      <c r="F84">
        <v>0.0049128556786892</v>
      </c>
      <c r="G84">
        <v>5.54726654724299</v>
      </c>
      <c r="H84">
        <v>13.1436124433792</v>
      </c>
      <c r="I84">
        <v>0.185932085423161</v>
      </c>
      <c r="J84">
        <v>0.617203760288576</v>
      </c>
      <c r="K84">
        <v>8.9888907807052</v>
      </c>
      <c r="L84">
        <v>1.89030609385707</v>
      </c>
      <c r="M84">
        <v>0.245741788941345</v>
      </c>
      <c r="N84">
        <v>0.134743498325199</v>
      </c>
      <c r="O84">
        <v>51.1992181616472</v>
      </c>
      <c r="P84">
        <v>0.997240408139661</v>
      </c>
      <c r="Q84">
        <v>0.543418345041903</v>
      </c>
      <c r="R84">
        <v>1.63736136341537</v>
      </c>
      <c r="S84">
        <v>42.6061582123977</v>
      </c>
      <c r="T84">
        <v>0.435582864369079</v>
      </c>
      <c r="U84">
        <v>4.98606615813307</v>
      </c>
      <c r="V84">
        <v>1.0569130930105</v>
      </c>
      <c r="W84">
        <v>0.342733542088804</v>
      </c>
      <c r="X84">
        <v>2.17358425478006</v>
      </c>
      <c r="Y84">
        <v>10.3321009049227</v>
      </c>
      <c r="Z84">
        <v>0.0472681978975258</v>
      </c>
      <c r="AA84">
        <v>0.08292838278139961</v>
      </c>
      <c r="AB84">
        <v>1.74523533598154</v>
      </c>
      <c r="AC84">
        <v>0.222620331057759</v>
      </c>
      <c r="AD84">
        <v>0.621280903645014</v>
      </c>
      <c r="AE84">
        <v>88.4949175682531</v>
      </c>
      <c r="AF84">
        <v>0.718062488944479</v>
      </c>
      <c r="AG84">
        <v>700.727562337793</v>
      </c>
      <c r="AH84">
        <v>2.33665100486105</v>
      </c>
      <c r="AI84">
        <v>0.0792490831804103</v>
      </c>
      <c r="AJ84">
        <v>0.483742108453022</v>
      </c>
      <c r="AK84">
        <v>0.0444043556964772</v>
      </c>
      <c r="AL84">
        <v>141.595457520279</v>
      </c>
      <c r="AM84">
        <v>2.2742618351841</v>
      </c>
      <c r="AN84">
        <v>0.0129955040107834</v>
      </c>
      <c r="AO84">
        <v>0.0510724123257571</v>
      </c>
      <c r="AP84">
        <v>1.76037581502955</v>
      </c>
      <c r="AQ84">
        <v>0.788943782597496</v>
      </c>
      <c r="AR84">
        <v>2.54119439809132</v>
      </c>
      <c r="AS84">
        <v>1.30998622673501</v>
      </c>
      <c r="AT84">
        <v>0.061817070932463</v>
      </c>
      <c r="AU84">
        <v>0.0218177035175742</v>
      </c>
      <c r="AV84">
        <v>0.404002307764929</v>
      </c>
      <c r="AW84">
        <v>0.23740895581232</v>
      </c>
      <c r="AX84">
        <v>0.221080499978873</v>
      </c>
      <c r="AY84">
        <v>5.00235297746995</v>
      </c>
      <c r="AZ84">
        <v>2.40165749520794</v>
      </c>
      <c r="BA84">
        <v>35.2477658803246</v>
      </c>
      <c r="BB84">
        <v>14.659904682997</v>
      </c>
      <c r="BC84">
        <v>0.0316295706739409</v>
      </c>
      <c r="BD84">
        <v>409171476.8635463</v>
      </c>
      <c r="BE84">
        <v>-0.02060016941656662</v>
      </c>
      <c r="BF84">
        <v>53742915.19688423</v>
      </c>
      <c r="BG84">
        <v>-0.001501512389229132</v>
      </c>
      <c r="BH84">
        <v>40505079.7681409</v>
      </c>
      <c r="BI84">
        <v>0.02360824604472511</v>
      </c>
      <c r="BJ84">
        <v>94525018.32857324</v>
      </c>
      <c r="BK84">
        <v>-0.006120502977280173</v>
      </c>
      <c r="BL84">
        <v>268689237.4610557</v>
      </c>
      <c r="BM84">
        <v>0.07020364184359495</v>
      </c>
      <c r="BN84">
        <v>2037712149.42723</v>
      </c>
      <c r="BO84">
        <v>-0.000179980969139848</v>
      </c>
      <c r="BP84">
        <v>4331948422.702435</v>
      </c>
      <c r="BQ84">
        <v>-0.02772479440667264</v>
      </c>
      <c r="BR84">
        <v>178822581.1812148</v>
      </c>
      <c r="BS84">
        <v>-0.01999784773386215</v>
      </c>
      <c r="BT84">
        <v>32463307.20442316</v>
      </c>
      <c r="BU84">
        <v>-0.01233441529561041</v>
      </c>
      <c r="BV84">
        <v>1390970256.603016</v>
      </c>
      <c r="BW84">
        <v>-0.01883672168026596</v>
      </c>
      <c r="BX84">
        <v>235168462.6201821</v>
      </c>
      <c r="BY84">
        <v>-0.02736218203942697</v>
      </c>
      <c r="BZ84">
        <v>362811809.6759362</v>
      </c>
      <c r="CA84">
        <v>-0.01529170057164575</v>
      </c>
      <c r="CB84">
        <v>725245066.8114147</v>
      </c>
      <c r="CC84">
        <v>-0.001530437498328818</v>
      </c>
      <c r="CD84">
        <v>352417347.3120715</v>
      </c>
      <c r="CE84">
        <v>-0.02985728560958301</v>
      </c>
      <c r="CF84">
        <v>777470813.3311012</v>
      </c>
      <c r="CG84">
        <v>0.005957944828934192</v>
      </c>
      <c r="CH84">
        <v>0</v>
      </c>
      <c r="CI84">
        <v>-0.03292261434965893</v>
      </c>
      <c r="CJ84">
        <v>240822934.4795153</v>
      </c>
      <c r="CK84">
        <v>-0.002474686067143739</v>
      </c>
      <c r="CL84">
        <v>1061751502.199471</v>
      </c>
      <c r="CM84">
        <v>-0.004887621798954966</v>
      </c>
      <c r="CN84">
        <v>430504542.511384</v>
      </c>
      <c r="CO84">
        <v>0.04955096422447802</v>
      </c>
      <c r="CP84">
        <v>1995511889.946376</v>
      </c>
      <c r="CQ84">
        <v>-0.03908434160200169</v>
      </c>
      <c r="CR84">
        <v>1203487381.103675</v>
      </c>
      <c r="CS84">
        <v>-0.01329523887150108</v>
      </c>
      <c r="CT84">
        <v>1056232713.123456</v>
      </c>
      <c r="CU84">
        <v>-0.0990329742081919</v>
      </c>
      <c r="CV84">
        <v>664147230.1954913</v>
      </c>
      <c r="CW84">
        <v>-0.0482525346382221</v>
      </c>
      <c r="CX84">
        <v>732852147.4884139</v>
      </c>
      <c r="CY84">
        <v>-0.03528765097878384</v>
      </c>
      <c r="CZ84">
        <v>366210498.61833</v>
      </c>
      <c r="DA84">
        <v>-0.01343369934560679</v>
      </c>
      <c r="DB84">
        <v>733428101.7069408</v>
      </c>
      <c r="DC84">
        <v>0.06251385638693119</v>
      </c>
      <c r="DD84">
        <v>151374790.0710928</v>
      </c>
      <c r="DE84">
        <v>0.05280710391334154</v>
      </c>
      <c r="DF84">
        <v>0</v>
      </c>
      <c r="DG84">
        <v>0.02331713990154283</v>
      </c>
      <c r="DH84">
        <v>56558753.75521272</v>
      </c>
      <c r="DI84">
        <v>-0.02055007640663009</v>
      </c>
      <c r="DJ84">
        <v>6318507676.215899</v>
      </c>
      <c r="DK84">
        <v>-0.01814327688516815</v>
      </c>
      <c r="DL84">
        <v>1319076033.771393</v>
      </c>
      <c r="DM84">
        <v>-0.02025138268549198</v>
      </c>
      <c r="DN84">
        <v>640411762.6945087</v>
      </c>
      <c r="DO84">
        <v>-0.01729229094500528</v>
      </c>
      <c r="DP84">
        <v>2034250450.543616</v>
      </c>
      <c r="DQ84">
        <v>-0.0126333478407249</v>
      </c>
      <c r="DR84">
        <v>46748432.08180158</v>
      </c>
      <c r="DS84">
        <v>-0.02236019673512468</v>
      </c>
      <c r="DT84">
        <v>47605756.63884333</v>
      </c>
      <c r="DU84">
        <v>0.1409204556299208</v>
      </c>
      <c r="DV84">
        <v>0</v>
      </c>
      <c r="DW84">
        <v>-0.02779262281754136</v>
      </c>
      <c r="DX84">
        <v>2047366000.11954</v>
      </c>
      <c r="DY84">
        <v>-0.03543777666397774</v>
      </c>
      <c r="DZ84">
        <v>25530040.90601855</v>
      </c>
      <c r="EA84">
        <v>-0.02872721204121997</v>
      </c>
      <c r="EB84">
        <v>57693063.83114628</v>
      </c>
      <c r="EC84">
        <v>0.04051058426257925</v>
      </c>
      <c r="ED84">
        <v>271512785.4248326</v>
      </c>
      <c r="EE84">
        <v>-0.01734645481731711</v>
      </c>
      <c r="EF84">
        <v>527979610.1291087</v>
      </c>
      <c r="EG84">
        <v>0.02767119440931176</v>
      </c>
      <c r="EH84">
        <v>1275576927.228594</v>
      </c>
      <c r="EI84">
        <v>-0.01815646188464826</v>
      </c>
      <c r="EJ84">
        <v>623416444.5850254</v>
      </c>
      <c r="EK84">
        <v>0.001452324446261866</v>
      </c>
      <c r="EL84">
        <v>257341816.564361</v>
      </c>
      <c r="EM84">
        <v>-0.01562985463192978</v>
      </c>
      <c r="EN84">
        <v>5664918705.354161</v>
      </c>
      <c r="EO84">
        <v>-0.02437788232200866</v>
      </c>
      <c r="EP84">
        <v>1609868725.911025</v>
      </c>
      <c r="EQ84">
        <v>-0.02112290124285332</v>
      </c>
      <c r="ER84">
        <v>20354129146.54621</v>
      </c>
      <c r="ES84">
        <v>-0.02552668769905964</v>
      </c>
      <c r="ET84">
        <v>47763558.1589292</v>
      </c>
      <c r="EU84">
        <v>0.01378916084544124</v>
      </c>
      <c r="EV84">
        <v>193238924.6822504</v>
      </c>
      <c r="EW84">
        <v>-0.04940040778122046</v>
      </c>
      <c r="EX84">
        <v>387729669.7005669</v>
      </c>
      <c r="EY84">
        <v>0.02190949782947627</v>
      </c>
      <c r="EZ84">
        <v>1847575258.504495</v>
      </c>
      <c r="FA84">
        <v>-0.05594930044984592</v>
      </c>
      <c r="FB84">
        <v>655301291.4430205</v>
      </c>
      <c r="FC84">
        <v>-0.0293027000293371</v>
      </c>
      <c r="FD84">
        <v>373532072.7406953</v>
      </c>
    </row>
    <row r="85" spans="1:160">
      <c r="A85" s="2">
        <v>44949</v>
      </c>
      <c r="B85">
        <v>0.513256484549971</v>
      </c>
      <c r="C85">
        <v>0.0108710100341918</v>
      </c>
      <c r="D85">
        <v>0.264879791595372</v>
      </c>
      <c r="E85">
        <v>0.126033357771431</v>
      </c>
      <c r="F85">
        <v>0.0047871102011977</v>
      </c>
      <c r="G85">
        <v>5.52834156690728</v>
      </c>
      <c r="H85">
        <v>13.3070455189642</v>
      </c>
      <c r="I85">
        <v>0.191052950639207</v>
      </c>
      <c r="J85">
        <v>0.619231768542293</v>
      </c>
      <c r="K85">
        <v>12.1163749949446</v>
      </c>
      <c r="L85">
        <v>1.92766952031536</v>
      </c>
      <c r="M85">
        <v>0.243478038355291</v>
      </c>
      <c r="N85">
        <v>0.13571038597206</v>
      </c>
      <c r="O85">
        <v>51.4021206092497</v>
      </c>
      <c r="P85">
        <v>1.07333903295837</v>
      </c>
      <c r="Q85">
        <v>0.531485413559709</v>
      </c>
      <c r="R85">
        <v>1.67035468184493</v>
      </c>
      <c r="S85">
        <v>43.6174054707085</v>
      </c>
      <c r="T85">
        <v>0.430504542511384</v>
      </c>
      <c r="U85">
        <v>5.42435465805934</v>
      </c>
      <c r="V85">
        <v>1.16144313945539</v>
      </c>
      <c r="W85">
        <v>0.381277826410364</v>
      </c>
      <c r="X85">
        <v>2.09663910180507</v>
      </c>
      <c r="Y85">
        <v>10.0422847812958</v>
      </c>
      <c r="Z85">
        <v>0.0485529552591794</v>
      </c>
      <c r="AA85">
        <v>0.0829846282959153</v>
      </c>
      <c r="AB85">
        <v>1.9405642255953</v>
      </c>
      <c r="AC85">
        <v>0.220058859100661</v>
      </c>
      <c r="AD85">
        <v>0.627038144310792</v>
      </c>
      <c r="AE85">
        <v>87.62710646925289</v>
      </c>
      <c r="AF85">
        <v>0.724577314696231</v>
      </c>
      <c r="AG85">
        <v>710.53365613781</v>
      </c>
      <c r="AH85">
        <v>2.39762037621989</v>
      </c>
      <c r="AI85">
        <v>0.0790277214787256</v>
      </c>
      <c r="AJ85">
        <v>0.502708129289728</v>
      </c>
      <c r="AK85">
        <v>0.0442220376034379</v>
      </c>
      <c r="AL85">
        <v>140.768643187381</v>
      </c>
      <c r="AM85">
        <v>2.20488194038574</v>
      </c>
      <c r="AN85">
        <v>0.0124401659173788</v>
      </c>
      <c r="AO85">
        <v>0.0539855841395799</v>
      </c>
      <c r="AP85">
        <v>1.75583180946945</v>
      </c>
      <c r="AQ85">
        <v>0.806723644762981</v>
      </c>
      <c r="AR85">
        <v>2.59222138432606</v>
      </c>
      <c r="AS85">
        <v>1.3348348455542</v>
      </c>
      <c r="AT85">
        <v>0.0616760659542636</v>
      </c>
      <c r="AU85">
        <v>0.0222016725074339</v>
      </c>
      <c r="AV85">
        <v>0.40069646192031</v>
      </c>
      <c r="AW85">
        <v>0.258007066354783</v>
      </c>
      <c r="AX85">
        <v>0.228011592012728</v>
      </c>
      <c r="AY85">
        <v>5.25948106344548</v>
      </c>
      <c r="AZ85">
        <v>2.21277110857143</v>
      </c>
      <c r="BA85">
        <v>34.2848914080761</v>
      </c>
      <c r="BB85">
        <v>14.4874022497533</v>
      </c>
      <c r="BC85">
        <v>0.01865200964614</v>
      </c>
      <c r="BD85">
        <v>424351642.8439596</v>
      </c>
      <c r="BE85">
        <v>-0.02083184684603223</v>
      </c>
      <c r="BF85">
        <v>55091150.44951668</v>
      </c>
      <c r="BG85">
        <v>-0.01428618910112289</v>
      </c>
      <c r="BH85">
        <v>41458720.465757</v>
      </c>
      <c r="BI85">
        <v>0.04396578923708305</v>
      </c>
      <c r="BJ85">
        <v>102213907.9466168</v>
      </c>
      <c r="BK85">
        <v>-0.02559519060104987</v>
      </c>
      <c r="BL85">
        <v>277673060.572795</v>
      </c>
      <c r="BM85">
        <v>-0.003411586621002605</v>
      </c>
      <c r="BN85">
        <v>2073468547.148335</v>
      </c>
      <c r="BO85">
        <v>0.01243441072909346</v>
      </c>
      <c r="BP85">
        <v>4265154223.237738</v>
      </c>
      <c r="BQ85">
        <v>0.02754158973902476</v>
      </c>
      <c r="BR85">
        <v>192797735.9160173</v>
      </c>
      <c r="BS85">
        <v>0.003285800223849611</v>
      </c>
      <c r="BT85">
        <v>34659990.31084404</v>
      </c>
      <c r="BU85">
        <v>0.3479277132783276</v>
      </c>
      <c r="BV85">
        <v>1404351323.250777</v>
      </c>
      <c r="BW85">
        <v>0.01976580754815838</v>
      </c>
      <c r="BX85">
        <v>237590575.7026874</v>
      </c>
      <c r="BY85">
        <v>-0.009211907326817426</v>
      </c>
      <c r="BZ85">
        <v>380864503.6840592</v>
      </c>
      <c r="CA85">
        <v>0.00717576475955406</v>
      </c>
      <c r="CB85">
        <v>751328186.2299173</v>
      </c>
      <c r="CC85">
        <v>0.003962998945841179</v>
      </c>
      <c r="CD85">
        <v>357903876.7372555</v>
      </c>
      <c r="CE85">
        <v>0.07630920708545097</v>
      </c>
      <c r="CF85">
        <v>774199892.4359673</v>
      </c>
      <c r="CG85">
        <v>-0.02195901480152251</v>
      </c>
      <c r="CH85">
        <v>0</v>
      </c>
      <c r="CI85">
        <v>0.02015029740334118</v>
      </c>
      <c r="CJ85">
        <v>252546267.6706082</v>
      </c>
      <c r="CK85">
        <v>0.02373476747820313</v>
      </c>
      <c r="CL85">
        <v>1071304037.686759</v>
      </c>
      <c r="CM85">
        <v>-0.01165868144296889</v>
      </c>
      <c r="CN85">
        <v>431569106.869334</v>
      </c>
      <c r="CO85">
        <v>0.08790266435020144</v>
      </c>
      <c r="CP85">
        <v>1999775579.669701</v>
      </c>
      <c r="CQ85">
        <v>0.09890126930601983</v>
      </c>
      <c r="CR85">
        <v>1231670557.418432</v>
      </c>
      <c r="CS85">
        <v>0.1124613718477923</v>
      </c>
      <c r="CT85">
        <v>1115716262.747521</v>
      </c>
      <c r="CU85">
        <v>-0.03540012438246898</v>
      </c>
      <c r="CV85">
        <v>688380916.8261342</v>
      </c>
      <c r="CW85">
        <v>-0.02805006709611391</v>
      </c>
      <c r="CX85">
        <v>761212753.6784155</v>
      </c>
      <c r="CY85">
        <v>0.02718016380567057</v>
      </c>
      <c r="CZ85">
        <v>401218323.5674341</v>
      </c>
      <c r="DA85">
        <v>0.0006782420279911605</v>
      </c>
      <c r="DB85">
        <v>793843939.5088146</v>
      </c>
      <c r="DC85">
        <v>0.1119212323900747</v>
      </c>
      <c r="DD85">
        <v>155852859.8560375</v>
      </c>
      <c r="DE85">
        <v>-0.01150601090622494</v>
      </c>
      <c r="DF85">
        <v>0</v>
      </c>
      <c r="DG85">
        <v>0.00926672722757238</v>
      </c>
      <c r="DH85">
        <v>58901268.76957651</v>
      </c>
      <c r="DI85">
        <v>-0.00980633829429689</v>
      </c>
      <c r="DJ85">
        <v>6495437869.609378</v>
      </c>
      <c r="DK85">
        <v>0.009072783848281141</v>
      </c>
      <c r="DL85">
        <v>1324045112.286955</v>
      </c>
      <c r="DM85">
        <v>0.01399416025152722</v>
      </c>
      <c r="DN85">
        <v>635822552.7694334</v>
      </c>
      <c r="DO85">
        <v>0.02609263053489919</v>
      </c>
      <c r="DP85">
        <v>2165666228.292528</v>
      </c>
      <c r="DQ85">
        <v>-0.002793239906394462</v>
      </c>
      <c r="DR85">
        <v>55670727.50615954</v>
      </c>
      <c r="DS85">
        <v>0.03920688421638152</v>
      </c>
      <c r="DT85">
        <v>47964787.3615758</v>
      </c>
      <c r="DU85">
        <v>-0.004105860566596675</v>
      </c>
      <c r="DV85">
        <v>0</v>
      </c>
      <c r="DW85">
        <v>-0.005839271593720441</v>
      </c>
      <c r="DX85">
        <v>2087890736.104628</v>
      </c>
      <c r="DY85">
        <v>-0.03050655545681447</v>
      </c>
      <c r="DZ85">
        <v>26418710.70381769</v>
      </c>
      <c r="EA85">
        <v>-0.04273309391800373</v>
      </c>
      <c r="EB85">
        <v>57950123.72846863</v>
      </c>
      <c r="EC85">
        <v>0.05704002770109251</v>
      </c>
      <c r="ED85">
        <v>277185381.4504876</v>
      </c>
      <c r="EE85">
        <v>-0.002581270159078941</v>
      </c>
      <c r="EF85">
        <v>522183278.8982095</v>
      </c>
      <c r="EG85">
        <v>0.02253628529392437</v>
      </c>
      <c r="EH85">
        <v>1254654246.951215</v>
      </c>
      <c r="EI85">
        <v>0.02007992236763401</v>
      </c>
      <c r="EJ85">
        <v>618029438.4171981</v>
      </c>
      <c r="EK85">
        <v>0.01896861074724621</v>
      </c>
      <c r="EL85">
        <v>258310158.1973904</v>
      </c>
      <c r="EM85">
        <v>-0.002281003872756315</v>
      </c>
      <c r="EN85">
        <v>5769781324.359696</v>
      </c>
      <c r="EO85">
        <v>0.01759896450835963</v>
      </c>
      <c r="EP85">
        <v>1658733691.301694</v>
      </c>
      <c r="EQ85">
        <v>-0.008182740001927313</v>
      </c>
      <c r="ER85">
        <v>21585747820.23257</v>
      </c>
      <c r="ES85">
        <v>0.08676214623826795</v>
      </c>
      <c r="ET85">
        <v>51046250.02846344</v>
      </c>
      <c r="EU85">
        <v>0.03135098769234435</v>
      </c>
      <c r="EV85">
        <v>191774935.176666</v>
      </c>
      <c r="EW85">
        <v>0.05140142791474478</v>
      </c>
      <c r="EX85">
        <v>392590760.0713336</v>
      </c>
      <c r="EY85">
        <v>-0.0786483447424946</v>
      </c>
      <c r="EZ85">
        <v>2118105245.739725</v>
      </c>
      <c r="FA85">
        <v>-0.02731731921727221</v>
      </c>
      <c r="FB85">
        <v>708724312.2172444</v>
      </c>
      <c r="FC85">
        <v>-0.01176695462718624</v>
      </c>
      <c r="FD85">
        <v>383574091.8551376</v>
      </c>
    </row>
    <row r="86" spans="1:160">
      <c r="A86" s="2">
        <v>44950</v>
      </c>
      <c r="B86">
        <v>0.532297332153877</v>
      </c>
      <c r="C86">
        <v>0.0111437283805287</v>
      </c>
      <c r="D86">
        <v>0.271281428719829</v>
      </c>
      <c r="E86">
        <v>0.136285210595489</v>
      </c>
      <c r="F86">
        <v>0.0049471707665941</v>
      </c>
      <c r="G86">
        <v>5.62534917412011</v>
      </c>
      <c r="H86">
        <v>13.0961988092114</v>
      </c>
      <c r="I86">
        <v>0.20598392037517</v>
      </c>
      <c r="J86">
        <v>0.661133105222206</v>
      </c>
      <c r="K86">
        <v>12.2328884168809</v>
      </c>
      <c r="L86">
        <v>1.94701269786013</v>
      </c>
      <c r="M86">
        <v>0.255592954151588</v>
      </c>
      <c r="N86">
        <v>0.14059115023455</v>
      </c>
      <c r="O86">
        <v>52.2023628487152</v>
      </c>
      <c r="P86">
        <v>1.06840404207523</v>
      </c>
      <c r="Q86">
        <v>0.536591524879099</v>
      </c>
      <c r="R86">
        <v>1.75153383956955</v>
      </c>
      <c r="S86">
        <v>44.0013934209502</v>
      </c>
      <c r="T86">
        <v>0.431569106869334</v>
      </c>
      <c r="U86">
        <v>5.43040918738724</v>
      </c>
      <c r="V86">
        <v>1.18864172690449</v>
      </c>
      <c r="W86">
        <v>0.402733145391376</v>
      </c>
      <c r="X86">
        <v>2.17314216115795</v>
      </c>
      <c r="Y86">
        <v>10.4163497731962</v>
      </c>
      <c r="Z86">
        <v>0.0531943660458388</v>
      </c>
      <c r="AA86">
        <v>0.0898204528730026</v>
      </c>
      <c r="AB86">
        <v>1.99797128802823</v>
      </c>
      <c r="AC86">
        <v>0.215121139203764</v>
      </c>
      <c r="AD86">
        <v>0.652927471067644</v>
      </c>
      <c r="AE86">
        <v>90.0721968198477</v>
      </c>
      <c r="AF86">
        <v>0.727307263154926</v>
      </c>
      <c r="AG86">
        <v>705.441950618336</v>
      </c>
      <c r="AH86">
        <v>2.5513238821596</v>
      </c>
      <c r="AI86">
        <v>0.09411076590069151</v>
      </c>
      <c r="AJ86">
        <v>0.506499428404069</v>
      </c>
      <c r="AK86">
        <v>0.0477520228883838</v>
      </c>
      <c r="AL86">
        <v>143.554960875481</v>
      </c>
      <c r="AM86">
        <v>2.28163120981882</v>
      </c>
      <c r="AN86">
        <v>0.0124955948989762</v>
      </c>
      <c r="AO86">
        <v>0.0551134809697556</v>
      </c>
      <c r="AP86">
        <v>1.73655571895727</v>
      </c>
      <c r="AQ86">
        <v>0.793491341378308</v>
      </c>
      <c r="AR86">
        <v>2.56982173043975</v>
      </c>
      <c r="AS86">
        <v>1.33985764430267</v>
      </c>
      <c r="AT86">
        <v>0.0628190562127246</v>
      </c>
      <c r="AU86">
        <v>0.0228755684228147</v>
      </c>
      <c r="AV86">
        <v>0.424942414249096</v>
      </c>
      <c r="AW86">
        <v>0.275739365447473</v>
      </c>
      <c r="AX86">
        <v>0.226284162725864</v>
      </c>
      <c r="AY86">
        <v>5.3232906714975</v>
      </c>
      <c r="AZ86">
        <v>2.5357774224323</v>
      </c>
      <c r="BA86">
        <v>37.0799453624218</v>
      </c>
      <c r="BB86">
        <v>14.8768809074846</v>
      </c>
      <c r="BC86">
        <v>0.03709811405617458</v>
      </c>
      <c r="BD86">
        <v>406819926.4132744</v>
      </c>
      <c r="BE86">
        <v>0.02508675325283827</v>
      </c>
      <c r="BF86">
        <v>52185165.80361664</v>
      </c>
      <c r="BG86">
        <v>0.02416808426909411</v>
      </c>
      <c r="BH86">
        <v>41639878.93545944</v>
      </c>
      <c r="BI86">
        <v>0.08134237637824726</v>
      </c>
      <c r="BJ86">
        <v>114489165.8111318</v>
      </c>
      <c r="BK86">
        <v>0.0334357386124835</v>
      </c>
      <c r="BL86">
        <v>269574176.0524189</v>
      </c>
      <c r="BM86">
        <v>0.01754732518582403</v>
      </c>
      <c r="BN86">
        <v>2000231088.07599</v>
      </c>
      <c r="BO86">
        <v>-0.01584474250518775</v>
      </c>
      <c r="BP86">
        <v>4053554385.804412</v>
      </c>
      <c r="BQ86">
        <v>0.07815095074956124</v>
      </c>
      <c r="BR86">
        <v>260851015.1348966</v>
      </c>
      <c r="BS86">
        <v>0.06766664568672121</v>
      </c>
      <c r="BT86">
        <v>32519971.86810415</v>
      </c>
      <c r="BU86">
        <v>0.009616194776483455</v>
      </c>
      <c r="BV86">
        <v>1270309114.493908</v>
      </c>
      <c r="BW86">
        <v>0.01003448845401977</v>
      </c>
      <c r="BX86">
        <v>220771960.6797746</v>
      </c>
      <c r="BY86">
        <v>0.04975773535113892</v>
      </c>
      <c r="BZ86">
        <v>361152502.5782799</v>
      </c>
      <c r="CA86">
        <v>0.0359645595842224</v>
      </c>
      <c r="CB86">
        <v>713297321.2149353</v>
      </c>
      <c r="CC86">
        <v>0.01556827286463158</v>
      </c>
      <c r="CD86">
        <v>330172454.6454917</v>
      </c>
      <c r="CE86">
        <v>-0.004597793177741782</v>
      </c>
      <c r="CF86">
        <v>716269745.4811958</v>
      </c>
      <c r="CG86">
        <v>0.00960724638742394</v>
      </c>
      <c r="CH86">
        <v>0</v>
      </c>
      <c r="CI86">
        <v>0.04859995221790658</v>
      </c>
      <c r="CJ86">
        <v>222093956.7659337</v>
      </c>
      <c r="CK86">
        <v>0.008803548631510782</v>
      </c>
      <c r="CL86">
        <v>1030545238.124115</v>
      </c>
      <c r="CM86">
        <v>0.002472829558870071</v>
      </c>
      <c r="CN86">
        <v>401896772.68044</v>
      </c>
      <c r="CO86">
        <v>0.001116175049303836</v>
      </c>
      <c r="CP86">
        <v>1832677005.427396</v>
      </c>
      <c r="CQ86">
        <v>0.02341792424022904</v>
      </c>
      <c r="CR86">
        <v>1115489384.074898</v>
      </c>
      <c r="CS86">
        <v>0.05627213935572528</v>
      </c>
      <c r="CT86">
        <v>1043687352.558184</v>
      </c>
      <c r="CU86">
        <v>0.03648842535036945</v>
      </c>
      <c r="CV86">
        <v>583080131.3009665</v>
      </c>
      <c r="CW86">
        <v>0.0372489926393158</v>
      </c>
      <c r="CX86">
        <v>714613506.196025</v>
      </c>
      <c r="CY86">
        <v>0.09559481522562718</v>
      </c>
      <c r="CZ86">
        <v>359257093.12976</v>
      </c>
      <c r="DA86">
        <v>0.08237458813108622</v>
      </c>
      <c r="DB86">
        <v>791567391.5162451</v>
      </c>
      <c r="DC86">
        <v>0.02958266553394773</v>
      </c>
      <c r="DD86">
        <v>142816749.8587647</v>
      </c>
      <c r="DE86">
        <v>-0.022438178208669</v>
      </c>
      <c r="DF86">
        <v>0</v>
      </c>
      <c r="DG86">
        <v>0.04128828045271193</v>
      </c>
      <c r="DH86">
        <v>57494165.01969995</v>
      </c>
      <c r="DI86">
        <v>0.02790335604032257</v>
      </c>
      <c r="DJ86">
        <v>6277667730.306436</v>
      </c>
      <c r="DK86">
        <v>0.003767642739187282</v>
      </c>
      <c r="DL86">
        <v>1202570028.126565</v>
      </c>
      <c r="DM86">
        <v>-0.007166030033187387</v>
      </c>
      <c r="DN86">
        <v>596914744.0916673</v>
      </c>
      <c r="DO86">
        <v>0.06410668989310153</v>
      </c>
      <c r="DP86">
        <v>1997899058.483396</v>
      </c>
      <c r="DQ86">
        <v>0.1908576400754043</v>
      </c>
      <c r="DR86">
        <v>51033051.6414344</v>
      </c>
      <c r="DS86">
        <v>0.007541750159675731</v>
      </c>
      <c r="DT86">
        <v>54599048.153777</v>
      </c>
      <c r="DU86">
        <v>0.07982412110000725</v>
      </c>
      <c r="DV86">
        <v>0</v>
      </c>
      <c r="DW86">
        <v>0.01979359625134025</v>
      </c>
      <c r="DX86">
        <v>2172335188.398624</v>
      </c>
      <c r="DY86">
        <v>0.03480878863729697</v>
      </c>
      <c r="DZ86">
        <v>26011717.82919703</v>
      </c>
      <c r="EA86">
        <v>0.004455646489406329</v>
      </c>
      <c r="EB86">
        <v>55768152.99880493</v>
      </c>
      <c r="EC86">
        <v>0.02089255582118965</v>
      </c>
      <c r="ED86">
        <v>256252684.7117309</v>
      </c>
      <c r="EE86">
        <v>-0.01097832401043275</v>
      </c>
      <c r="EF86">
        <v>505656094.4043783</v>
      </c>
      <c r="EG86">
        <v>-0.01640252330593417</v>
      </c>
      <c r="EH86">
        <v>1148053468.033943</v>
      </c>
      <c r="EI86">
        <v>-0.008641103735101519</v>
      </c>
      <c r="EJ86">
        <v>562491338.0041271</v>
      </c>
      <c r="EK86">
        <v>0.003762861574373</v>
      </c>
      <c r="EL86">
        <v>238681932.9405674</v>
      </c>
      <c r="EM86">
        <v>0.01853215247724438</v>
      </c>
      <c r="EN86">
        <v>5520753419.633514</v>
      </c>
      <c r="EO86">
        <v>0.03035338509543162</v>
      </c>
      <c r="EP86">
        <v>1580235463.178427</v>
      </c>
      <c r="EQ86">
        <v>0.06050952437311019</v>
      </c>
      <c r="ER86">
        <v>20669924893.59125</v>
      </c>
      <c r="ES86">
        <v>0.06872795905638696</v>
      </c>
      <c r="ET86">
        <v>44952538.16726146</v>
      </c>
      <c r="EU86">
        <v>-0.007576059057416651</v>
      </c>
      <c r="EV86">
        <v>183921440.6930631</v>
      </c>
      <c r="EW86">
        <v>0.0121323011305261</v>
      </c>
      <c r="EX86">
        <v>370568744.5939618</v>
      </c>
      <c r="EY86">
        <v>0.1459736674117205</v>
      </c>
      <c r="EZ86">
        <v>1960077002.634224</v>
      </c>
      <c r="FA86">
        <v>0.08152436363521054</v>
      </c>
      <c r="FB86">
        <v>704254617.84842</v>
      </c>
      <c r="FC86">
        <v>0.02688395414284384</v>
      </c>
      <c r="FD86">
        <v>356858821.1065996</v>
      </c>
    </row>
    <row r="87" spans="1:160">
      <c r="A87" s="2">
        <v>44951</v>
      </c>
      <c r="B87">
        <v>0.510305304495568</v>
      </c>
      <c r="C87">
        <v>0.0105559115840439</v>
      </c>
      <c r="D87">
        <v>0.272454214643114</v>
      </c>
      <c r="E87">
        <v>0.152652221081509</v>
      </c>
      <c r="F87">
        <v>0.0048028767372829</v>
      </c>
      <c r="G87">
        <v>5.42665492313961</v>
      </c>
      <c r="H87">
        <v>12.4409786220698</v>
      </c>
      <c r="I87">
        <v>0.278691627139927</v>
      </c>
      <c r="J87">
        <v>0.62031263684952</v>
      </c>
      <c r="K87">
        <v>11.0652070431212</v>
      </c>
      <c r="L87">
        <v>1.80870847873067</v>
      </c>
      <c r="M87">
        <v>0.242364500078995</v>
      </c>
      <c r="N87">
        <v>0.133474682151939</v>
      </c>
      <c r="O87">
        <v>48.1575735842282</v>
      </c>
      <c r="P87">
        <v>0.990679321378595</v>
      </c>
      <c r="Q87">
        <v>0.531410600687085</v>
      </c>
      <c r="R87">
        <v>1.54020503252514</v>
      </c>
      <c r="S87">
        <v>41.669678563742</v>
      </c>
      <c r="T87">
        <v>0.40189677268044</v>
      </c>
      <c r="U87">
        <v>4.96731609041661</v>
      </c>
      <c r="V87">
        <v>1.0765193824309</v>
      </c>
      <c r="W87">
        <v>0.376731154098247</v>
      </c>
      <c r="X87">
        <v>1.84071926703872</v>
      </c>
      <c r="Y87">
        <v>9.777629965829311</v>
      </c>
      <c r="Z87">
        <v>0.0476310581894361</v>
      </c>
      <c r="AA87">
        <v>0.0895628700390186</v>
      </c>
      <c r="AB87">
        <v>1.83085357516632</v>
      </c>
      <c r="AC87">
        <v>0.195186547737921</v>
      </c>
      <c r="AD87">
        <v>0.637242074453841</v>
      </c>
      <c r="AE87">
        <v>87.04349287316251</v>
      </c>
      <c r="AF87">
        <v>0.660581081162655</v>
      </c>
      <c r="AG87">
        <v>662.273930974526</v>
      </c>
      <c r="AH87">
        <v>2.35258909662104</v>
      </c>
      <c r="AI87">
        <v>0.0862708247470548</v>
      </c>
      <c r="AJ87">
        <v>0.576556015412423</v>
      </c>
      <c r="AK87">
        <v>0.0480207355412447</v>
      </c>
      <c r="AL87">
        <v>149.361021430083</v>
      </c>
      <c r="AM87">
        <v>2.24648158971362</v>
      </c>
      <c r="AN87">
        <v>0.012025103715091</v>
      </c>
      <c r="AO87">
        <v>0.0509513791398537</v>
      </c>
      <c r="AP87">
        <v>1.68159345204673</v>
      </c>
      <c r="AQ87">
        <v>0.726072930879493</v>
      </c>
      <c r="AR87">
        <v>2.33888933719587</v>
      </c>
      <c r="AS87">
        <v>1.23804582304881</v>
      </c>
      <c r="AT87">
        <v>0.0601103055127636</v>
      </c>
      <c r="AU87">
        <v>0.0217930006797707</v>
      </c>
      <c r="AV87">
        <v>0.406913295744021</v>
      </c>
      <c r="AW87">
        <v>0.242822623455835</v>
      </c>
      <c r="AX87">
        <v>0.217017459430894</v>
      </c>
      <c r="AY87">
        <v>5.01519943348671</v>
      </c>
      <c r="AZ87">
        <v>2.34582148784105</v>
      </c>
      <c r="BA87">
        <v>36.8460941735664</v>
      </c>
      <c r="BB87">
        <v>13.8407319345052</v>
      </c>
      <c r="BC87">
        <v>-0.04131530693441743</v>
      </c>
      <c r="BD87">
        <v>426028401.5000442</v>
      </c>
      <c r="BE87">
        <v>-0.0527486651156972</v>
      </c>
      <c r="BF87">
        <v>56361863.79297124</v>
      </c>
      <c r="BG87">
        <v>0.004323133834922999</v>
      </c>
      <c r="BH87">
        <v>42299575.38501516</v>
      </c>
      <c r="BI87">
        <v>0.1200938121936008</v>
      </c>
      <c r="BJ87">
        <v>114581172.7156268</v>
      </c>
      <c r="BK87">
        <v>-0.02916697969788085</v>
      </c>
      <c r="BL87">
        <v>274276302.2817555</v>
      </c>
      <c r="BM87">
        <v>-0.03532122981709462</v>
      </c>
      <c r="BN87">
        <v>2212784268.88038</v>
      </c>
      <c r="BO87">
        <v>-0.05003132563020818</v>
      </c>
      <c r="BP87">
        <v>4428868544.937296</v>
      </c>
      <c r="BQ87">
        <v>0.3529775850092105</v>
      </c>
      <c r="BR87">
        <v>264460004.4232821</v>
      </c>
      <c r="BS87">
        <v>-0.06174319218059177</v>
      </c>
      <c r="BT87">
        <v>33737246.97071496</v>
      </c>
      <c r="BU87">
        <v>-0.09545426508986599</v>
      </c>
      <c r="BV87">
        <v>1349831849.112172</v>
      </c>
      <c r="BW87">
        <v>-0.07103406119614097</v>
      </c>
      <c r="BX87">
        <v>236208715.5035599</v>
      </c>
      <c r="BY87">
        <v>-0.05175594185099264</v>
      </c>
      <c r="BZ87">
        <v>377618905.3372984</v>
      </c>
      <c r="CA87">
        <v>-0.05061817952793257</v>
      </c>
      <c r="CB87">
        <v>736539058.0655431</v>
      </c>
      <c r="CC87">
        <v>-0.07748287709138713</v>
      </c>
      <c r="CD87">
        <v>351657385.8900833</v>
      </c>
      <c r="CE87">
        <v>-0.07274843377198881</v>
      </c>
      <c r="CF87">
        <v>744897909.107389</v>
      </c>
      <c r="CG87">
        <v>-0.009655247896770858</v>
      </c>
      <c r="CH87">
        <v>0</v>
      </c>
      <c r="CI87">
        <v>-0.1206535679015744</v>
      </c>
      <c r="CJ87">
        <v>277999932.6382175</v>
      </c>
      <c r="CK87">
        <v>-0.05299184130150769</v>
      </c>
      <c r="CL87">
        <v>1070627032.150181</v>
      </c>
      <c r="CM87">
        <v>-0.06875453714502755</v>
      </c>
      <c r="CN87">
        <v>426020744.904693</v>
      </c>
      <c r="CO87">
        <v>-0.08527775366287649</v>
      </c>
      <c r="CP87">
        <v>2022620211.304592</v>
      </c>
      <c r="CQ87">
        <v>-0.09432812422426362</v>
      </c>
      <c r="CR87">
        <v>1170090318.345763</v>
      </c>
      <c r="CS87">
        <v>-0.06456382244838654</v>
      </c>
      <c r="CT87">
        <v>1129703582.829147</v>
      </c>
      <c r="CU87">
        <v>-0.1529687749199526</v>
      </c>
      <c r="CV87">
        <v>619638555.5791389</v>
      </c>
      <c r="CW87">
        <v>-0.06131896693892436</v>
      </c>
      <c r="CX87">
        <v>761331481.0394475</v>
      </c>
      <c r="CY87">
        <v>-0.1045845315951066</v>
      </c>
      <c r="CZ87">
        <v>373932965.7529723</v>
      </c>
      <c r="DA87">
        <v>-0.002867752563530224</v>
      </c>
      <c r="DB87">
        <v>810853103.9982923</v>
      </c>
      <c r="DC87">
        <v>-0.08364370091966444</v>
      </c>
      <c r="DD87">
        <v>176095276.5510601</v>
      </c>
      <c r="DE87">
        <v>-0.09266681805250598</v>
      </c>
      <c r="DF87">
        <v>0</v>
      </c>
      <c r="DG87">
        <v>-0.02402318375141255</v>
      </c>
      <c r="DH87">
        <v>55199404.02326855</v>
      </c>
      <c r="DI87">
        <v>-0.03362529230571421</v>
      </c>
      <c r="DJ87">
        <v>6442213235.944791</v>
      </c>
      <c r="DK87">
        <v>-0.09174414360008587</v>
      </c>
      <c r="DL87">
        <v>1255535770.672961</v>
      </c>
      <c r="DM87">
        <v>-0.06119287293018549</v>
      </c>
      <c r="DN87">
        <v>600318070.979068</v>
      </c>
      <c r="DO87">
        <v>-0.07789476942862239</v>
      </c>
      <c r="DP87">
        <v>2160109450.53235</v>
      </c>
      <c r="DQ87">
        <v>-0.08330546541199801</v>
      </c>
      <c r="DR87">
        <v>51878121.28620352</v>
      </c>
      <c r="DS87">
        <v>0.1383152340943317</v>
      </c>
      <c r="DT87">
        <v>53249264.61542071</v>
      </c>
      <c r="DU87">
        <v>0.005627251718508086</v>
      </c>
      <c r="DV87">
        <v>0</v>
      </c>
      <c r="DW87">
        <v>0.04044486180897766</v>
      </c>
      <c r="DX87">
        <v>2263471795.055565</v>
      </c>
      <c r="DY87">
        <v>-0.01540547830601924</v>
      </c>
      <c r="DZ87">
        <v>26404878.31932582</v>
      </c>
      <c r="EA87">
        <v>-0.03765256377859583</v>
      </c>
      <c r="EB87">
        <v>59812346.65819734</v>
      </c>
      <c r="EC87">
        <v>-0.0755187615927565</v>
      </c>
      <c r="ED87">
        <v>278216408.1687349</v>
      </c>
      <c r="EE87">
        <v>-0.03165016032053536</v>
      </c>
      <c r="EF87">
        <v>530157735.7052948</v>
      </c>
      <c r="EG87">
        <v>-0.0849642673878559</v>
      </c>
      <c r="EH87">
        <v>1193415954.023522</v>
      </c>
      <c r="EI87">
        <v>-0.08986319576508639</v>
      </c>
      <c r="EJ87">
        <v>597873285.57425</v>
      </c>
      <c r="EK87">
        <v>-0.07598704361376241</v>
      </c>
      <c r="EL87">
        <v>250075054.6275472</v>
      </c>
      <c r="EM87">
        <v>-0.04311988850625736</v>
      </c>
      <c r="EN87">
        <v>5680033141.801596</v>
      </c>
      <c r="EO87">
        <v>-0.04732418985332454</v>
      </c>
      <c r="EP87">
        <v>1668707787.934617</v>
      </c>
      <c r="EQ87">
        <v>-0.04242720401759315</v>
      </c>
      <c r="ER87">
        <v>21187324156.32151</v>
      </c>
      <c r="ES87">
        <v>-0.1193762883229254</v>
      </c>
      <c r="ET87">
        <v>47336402.66066355</v>
      </c>
      <c r="EU87">
        <v>-0.04095162110923467</v>
      </c>
      <c r="EV87">
        <v>190996926.2730469</v>
      </c>
      <c r="EW87">
        <v>-0.05787608774782937</v>
      </c>
      <c r="EX87">
        <v>379667259.6670526</v>
      </c>
      <c r="EY87">
        <v>-0.07491033436564221</v>
      </c>
      <c r="EZ87">
        <v>2098543219.950124</v>
      </c>
      <c r="FA87">
        <v>-0.006306675659031535</v>
      </c>
      <c r="FB87">
        <v>754909297.0866432</v>
      </c>
      <c r="FC87">
        <v>-0.06964826696018722</v>
      </c>
      <c r="FD87">
        <v>383614423.0667659</v>
      </c>
    </row>
    <row r="88" spans="1:160">
      <c r="A88" s="2">
        <v>44952</v>
      </c>
      <c r="B88">
        <v>0.534399961840577</v>
      </c>
      <c r="C88">
        <v>0.0114007657492064</v>
      </c>
      <c r="D88">
        <v>0.276730557867237</v>
      </c>
      <c r="E88">
        <v>0.152774896954169</v>
      </c>
      <c r="F88">
        <v>0.0048866523162844</v>
      </c>
      <c r="G88">
        <v>6.00331467606377</v>
      </c>
      <c r="H88">
        <v>13.5867673803592</v>
      </c>
      <c r="I88">
        <v>0.282547449194484</v>
      </c>
      <c r="J88">
        <v>0.643531941335216</v>
      </c>
      <c r="K88">
        <v>11.7578966325089</v>
      </c>
      <c r="L88">
        <v>1.93466348657702</v>
      </c>
      <c r="M88">
        <v>0.253414877535327</v>
      </c>
      <c r="N88">
        <v>0.137823756999872</v>
      </c>
      <c r="O88">
        <v>51.291275814096</v>
      </c>
      <c r="P88">
        <v>1.02961668730696</v>
      </c>
      <c r="Q88">
        <v>0.541831690226673</v>
      </c>
      <c r="R88">
        <v>1.92479149829459</v>
      </c>
      <c r="S88">
        <v>43.2822001837398</v>
      </c>
      <c r="T88">
        <v>0.426020744904693</v>
      </c>
      <c r="U88">
        <v>5.47634602075333</v>
      </c>
      <c r="V88">
        <v>1.12921281446223</v>
      </c>
      <c r="W88">
        <v>0.407769697275662</v>
      </c>
      <c r="X88">
        <v>1.95613015540369</v>
      </c>
      <c r="Y88">
        <v>10.3924448002949</v>
      </c>
      <c r="Z88">
        <v>0.04957681613344</v>
      </c>
      <c r="AA88">
        <v>0.09174497579419739</v>
      </c>
      <c r="AB88">
        <v>2.2574709686521</v>
      </c>
      <c r="AC88">
        <v>0.207604840302458</v>
      </c>
      <c r="AD88">
        <v>0.611729151663171</v>
      </c>
      <c r="AE88">
        <v>89.31547568773659</v>
      </c>
      <c r="AF88">
        <v>0.689676245750615</v>
      </c>
      <c r="AG88">
        <v>666.049905179251</v>
      </c>
      <c r="AH88">
        <v>2.54268103170913</v>
      </c>
      <c r="AI88">
        <v>0.0876994058896283</v>
      </c>
      <c r="AJ88">
        <v>0.562302546810697</v>
      </c>
      <c r="AK88">
        <v>0.0446661421724025</v>
      </c>
      <c r="AL88">
        <v>155.627207575135</v>
      </c>
      <c r="AM88">
        <v>2.28043658679135</v>
      </c>
      <c r="AN88">
        <v>0.0128968297685287</v>
      </c>
      <c r="AO88">
        <v>0.0553184826589431</v>
      </c>
      <c r="AP88">
        <v>1.76307531300314</v>
      </c>
      <c r="AQ88">
        <v>0.754761902318112</v>
      </c>
      <c r="AR88">
        <v>2.48601064255609</v>
      </c>
      <c r="AS88">
        <v>1.29714207110695</v>
      </c>
      <c r="AT88">
        <v>0.0618470617859951</v>
      </c>
      <c r="AU88">
        <v>0.0230131210216307</v>
      </c>
      <c r="AV88">
        <v>0.417098946649718</v>
      </c>
      <c r="AW88">
        <v>0.255699676762531</v>
      </c>
      <c r="AX88">
        <v>0.225366153846411</v>
      </c>
      <c r="AY88">
        <v>5.13737551127933</v>
      </c>
      <c r="AZ88">
        <v>2.51071850355052</v>
      </c>
      <c r="BA88">
        <v>39.4963104934047</v>
      </c>
      <c r="BB88">
        <v>14.878445149296</v>
      </c>
      <c r="BC88">
        <v>0.04721616086046065</v>
      </c>
      <c r="BD88">
        <v>419708459.5450287</v>
      </c>
      <c r="BE88">
        <v>0.08003611610763817</v>
      </c>
      <c r="BF88">
        <v>54325598.19589788</v>
      </c>
      <c r="BG88">
        <v>0.01569563983337363</v>
      </c>
      <c r="BH88">
        <v>42540573.81023508</v>
      </c>
      <c r="BI88">
        <v>0.0008036297918947444</v>
      </c>
      <c r="BJ88">
        <v>110054861.1411292</v>
      </c>
      <c r="BK88">
        <v>0.01744279180666486</v>
      </c>
      <c r="BL88">
        <v>268518769.5571918</v>
      </c>
      <c r="BM88">
        <v>0.1062643121944691</v>
      </c>
      <c r="BN88">
        <v>2254806584.298861</v>
      </c>
      <c r="BO88">
        <v>0.09209796054603103</v>
      </c>
      <c r="BP88">
        <v>4266626804.002044</v>
      </c>
      <c r="BQ88">
        <v>0.01383544275846149</v>
      </c>
      <c r="BR88">
        <v>294471031.4207044</v>
      </c>
      <c r="BS88">
        <v>0.03743161610187973</v>
      </c>
      <c r="BT88">
        <v>33768340.75457218</v>
      </c>
      <c r="BU88">
        <v>0.06260068941216224</v>
      </c>
      <c r="BV88">
        <v>1362999997.949364</v>
      </c>
      <c r="BW88">
        <v>0.06963809222298978</v>
      </c>
      <c r="BX88">
        <v>271311570.4160848</v>
      </c>
      <c r="BY88">
        <v>0.04559404307450277</v>
      </c>
      <c r="BZ88">
        <v>388006678.6721879</v>
      </c>
      <c r="CA88">
        <v>0.03258351904507473</v>
      </c>
      <c r="CB88">
        <v>732031947.9501504</v>
      </c>
      <c r="CC88">
        <v>0.06507184637089125</v>
      </c>
      <c r="CD88">
        <v>376731770.7308581</v>
      </c>
      <c r="CE88">
        <v>0.03930370311371911</v>
      </c>
      <c r="CF88">
        <v>758264636.963179</v>
      </c>
      <c r="CG88">
        <v>0.01961024022876856</v>
      </c>
      <c r="CH88">
        <v>0</v>
      </c>
      <c r="CI88">
        <v>0.2496982269554899</v>
      </c>
      <c r="CJ88">
        <v>339485875.2119235</v>
      </c>
      <c r="CK88">
        <v>0.03869772159463936</v>
      </c>
      <c r="CL88">
        <v>1078770156.15713</v>
      </c>
      <c r="CM88">
        <v>0.06002529471276619</v>
      </c>
      <c r="CN88">
        <v>416618415.392036</v>
      </c>
      <c r="CO88">
        <v>0.1024758483396671</v>
      </c>
      <c r="CP88">
        <v>2025189389.900021</v>
      </c>
      <c r="CQ88">
        <v>0.04894796405090474</v>
      </c>
      <c r="CR88">
        <v>1152542175.09873</v>
      </c>
      <c r="CS88">
        <v>0.08238910650145104</v>
      </c>
      <c r="CT88">
        <v>1337447037.848974</v>
      </c>
      <c r="CU88">
        <v>0.06269879955710933</v>
      </c>
      <c r="CV88">
        <v>595435280.1667867</v>
      </c>
      <c r="CW88">
        <v>0.0628797404498056</v>
      </c>
      <c r="CX88">
        <v>746707851.2760543</v>
      </c>
      <c r="CY88">
        <v>0.04085061340156071</v>
      </c>
      <c r="CZ88">
        <v>367660580.7663057</v>
      </c>
      <c r="DA88">
        <v>0.02436395522193679</v>
      </c>
      <c r="DB88">
        <v>811048419.5487537</v>
      </c>
      <c r="DC88">
        <v>0.2330155722294858</v>
      </c>
      <c r="DD88">
        <v>202121885.6719213</v>
      </c>
      <c r="DE88">
        <v>0.06362268664749982</v>
      </c>
      <c r="DF88">
        <v>0</v>
      </c>
      <c r="DG88">
        <v>-0.04003646936297522</v>
      </c>
      <c r="DH88">
        <v>60556083.40286167</v>
      </c>
      <c r="DI88">
        <v>0.02610169628515213</v>
      </c>
      <c r="DJ88">
        <v>6311928456.798596</v>
      </c>
      <c r="DK88">
        <v>0.0440448045177908</v>
      </c>
      <c r="DL88">
        <v>1230403655.252804</v>
      </c>
      <c r="DM88">
        <v>0.005701529273798744</v>
      </c>
      <c r="DN88">
        <v>592633122.6041071</v>
      </c>
      <c r="DO88">
        <v>0.08080116300849727</v>
      </c>
      <c r="DP88">
        <v>2139975185.846056</v>
      </c>
      <c r="DQ88">
        <v>0.01655926145092601</v>
      </c>
      <c r="DR88">
        <v>51775588.63836985</v>
      </c>
      <c r="DS88">
        <v>-0.02472174120242265</v>
      </c>
      <c r="DT88">
        <v>53637708.03086692</v>
      </c>
      <c r="DU88">
        <v>-0.06985718421495146</v>
      </c>
      <c r="DV88">
        <v>0</v>
      </c>
      <c r="DW88">
        <v>0.04195328931909614</v>
      </c>
      <c r="DX88">
        <v>2172513745.539548</v>
      </c>
      <c r="DY88">
        <v>0.0151147453124949</v>
      </c>
      <c r="DZ88">
        <v>25927606.91586565</v>
      </c>
      <c r="EA88">
        <v>0.07249218585480621</v>
      </c>
      <c r="EB88">
        <v>63292924.45261344</v>
      </c>
      <c r="EC88">
        <v>0.08571119354988155</v>
      </c>
      <c r="ED88">
        <v>276664898.8283367</v>
      </c>
      <c r="EE88">
        <v>0.04845514880974089</v>
      </c>
      <c r="EF88">
        <v>531201686.8298419</v>
      </c>
      <c r="EG88">
        <v>0.03951252032473929</v>
      </c>
      <c r="EH88">
        <v>1169613294.122831</v>
      </c>
      <c r="EI88">
        <v>0.06290220876230346</v>
      </c>
      <c r="EJ88">
        <v>751183277.8482851</v>
      </c>
      <c r="EK88">
        <v>0.04773349011639128</v>
      </c>
      <c r="EL88">
        <v>254171311.9064452</v>
      </c>
      <c r="EM88">
        <v>0.02889282059733866</v>
      </c>
      <c r="EN88">
        <v>5664816470.478976</v>
      </c>
      <c r="EO88">
        <v>0.05598679868773537</v>
      </c>
      <c r="EP88">
        <v>1729576428.56915</v>
      </c>
      <c r="EQ88">
        <v>0.02503150182663116</v>
      </c>
      <c r="ER88">
        <v>20825031719.34953</v>
      </c>
      <c r="ES88">
        <v>0.05303069838975749</v>
      </c>
      <c r="ET88">
        <v>49779309.52329968</v>
      </c>
      <c r="EU88">
        <v>0.03847015091509509</v>
      </c>
      <c r="EV88">
        <v>191858881.9100471</v>
      </c>
      <c r="EW88">
        <v>0.02436116039111913</v>
      </c>
      <c r="EX88">
        <v>380544588.8588442</v>
      </c>
      <c r="EY88">
        <v>0.07029393181201993</v>
      </c>
      <c r="EZ88">
        <v>1940810936.569199</v>
      </c>
      <c r="FA88">
        <v>0.07192665543745957</v>
      </c>
      <c r="FB88">
        <v>742529655.2059479</v>
      </c>
      <c r="FC88">
        <v>0.07497531342282282</v>
      </c>
      <c r="FD88">
        <v>392789622.5417729</v>
      </c>
    </row>
    <row r="89" spans="1:160">
      <c r="A89" s="2">
        <v>44953</v>
      </c>
      <c r="B89">
        <v>0.52642285103296</v>
      </c>
      <c r="C89">
        <v>0.0109888739927401</v>
      </c>
      <c r="D89">
        <v>0.278291905997036</v>
      </c>
      <c r="E89">
        <v>0.146739814854839</v>
      </c>
      <c r="F89">
        <v>0.0047840730544579</v>
      </c>
      <c r="G89">
        <v>6.11732180564337</v>
      </c>
      <c r="H89">
        <v>13.0831280304805</v>
      </c>
      <c r="I89">
        <v>0.314611046653465</v>
      </c>
      <c r="J89">
        <v>0.644125049691285</v>
      </c>
      <c r="K89">
        <v>11.8725996104917</v>
      </c>
      <c r="L89">
        <v>2.2215860403659</v>
      </c>
      <c r="M89">
        <v>0.260385970005325</v>
      </c>
      <c r="N89">
        <v>0.136980370837912</v>
      </c>
      <c r="O89">
        <v>54.9485207358306</v>
      </c>
      <c r="P89">
        <v>1.04844249661187</v>
      </c>
      <c r="Q89">
        <v>0.533554545479979</v>
      </c>
      <c r="R89">
        <v>2.3054478117437</v>
      </c>
      <c r="S89">
        <v>43.603192860468</v>
      </c>
      <c r="T89">
        <v>0.416618415392036</v>
      </c>
      <c r="U89">
        <v>5.46142377027094</v>
      </c>
      <c r="V89">
        <v>1.11227772157762</v>
      </c>
      <c r="W89">
        <v>0.482757492859728</v>
      </c>
      <c r="X89">
        <v>1.87972310089206</v>
      </c>
      <c r="Y89">
        <v>10.1919378966297</v>
      </c>
      <c r="Z89">
        <v>0.0487452101888399</v>
      </c>
      <c r="AA89">
        <v>0.09176707501335429</v>
      </c>
      <c r="AB89">
        <v>2.59112168122964</v>
      </c>
      <c r="AC89">
        <v>0.206135387451674</v>
      </c>
      <c r="AD89">
        <v>0.670999096433868</v>
      </c>
      <c r="AE89">
        <v>87.4998689825693</v>
      </c>
      <c r="AF89">
        <v>0.67587371405713</v>
      </c>
      <c r="AG89">
        <v>657.523493292129</v>
      </c>
      <c r="AH89">
        <v>2.51781203995721</v>
      </c>
      <c r="AI89">
        <v>0.0875260755515905</v>
      </c>
      <c r="AJ89">
        <v>0.5664044386091051</v>
      </c>
      <c r="AK89">
        <v>0.0431123104408012</v>
      </c>
      <c r="AL89">
        <v>149.373298300197</v>
      </c>
      <c r="AM89">
        <v>2.23921741671537</v>
      </c>
      <c r="AN89">
        <v>0.0136470387704155</v>
      </c>
      <c r="AO89">
        <v>0.0550099920738373</v>
      </c>
      <c r="AP89">
        <v>1.76654704288976</v>
      </c>
      <c r="AQ89">
        <v>0.7397081896487721</v>
      </c>
      <c r="AR89">
        <v>2.40917651359731</v>
      </c>
      <c r="AS89">
        <v>1.31838940286681</v>
      </c>
      <c r="AT89">
        <v>0.061683893753701</v>
      </c>
      <c r="AU89">
        <v>0.0238525594202963</v>
      </c>
      <c r="AV89">
        <v>0.409966767393609</v>
      </c>
      <c r="AW89">
        <v>0.268895662516136</v>
      </c>
      <c r="AX89">
        <v>0.226383215379743</v>
      </c>
      <c r="AY89">
        <v>5.14836271345801</v>
      </c>
      <c r="AZ89">
        <v>2.32124863066603</v>
      </c>
      <c r="BA89">
        <v>38.8486165500342</v>
      </c>
      <c r="BB89">
        <v>15.2343042982597</v>
      </c>
      <c r="BC89">
        <v>-0.01492722937356183</v>
      </c>
      <c r="BD89">
        <v>425804225.2011445</v>
      </c>
      <c r="BE89">
        <v>-0.03612842904828317</v>
      </c>
      <c r="BF89">
        <v>54652654.69767151</v>
      </c>
      <c r="BG89">
        <v>0.005642124027907647</v>
      </c>
      <c r="BH89">
        <v>43591943.73392903</v>
      </c>
      <c r="BI89">
        <v>-0.03950310044156302</v>
      </c>
      <c r="BJ89">
        <v>114043361.144442</v>
      </c>
      <c r="BK89">
        <v>-0.0209917250475673</v>
      </c>
      <c r="BL89">
        <v>269249160.6534844</v>
      </c>
      <c r="BM89">
        <v>0.01899069692850941</v>
      </c>
      <c r="BN89">
        <v>2319638382.622615</v>
      </c>
      <c r="BO89">
        <v>-0.03706837217267389</v>
      </c>
      <c r="BP89">
        <v>4395711576.379656</v>
      </c>
      <c r="BQ89">
        <v>0.1134803996652289</v>
      </c>
      <c r="BR89">
        <v>281298937.102173</v>
      </c>
      <c r="BS89">
        <v>0.0009216455594083239</v>
      </c>
      <c r="BT89">
        <v>34498719.90311047</v>
      </c>
      <c r="BU89">
        <v>0.009755399419456134</v>
      </c>
      <c r="BV89">
        <v>1320498293.09395</v>
      </c>
      <c r="BW89">
        <v>0.1483061812969495</v>
      </c>
      <c r="BX89">
        <v>256067759.2703313</v>
      </c>
      <c r="BY89">
        <v>0.02750861566533791</v>
      </c>
      <c r="BZ89">
        <v>393542689.933868</v>
      </c>
      <c r="CA89">
        <v>-0.006119309038722487</v>
      </c>
      <c r="CB89">
        <v>739717564.0521704</v>
      </c>
      <c r="CC89">
        <v>0.07130345002511151</v>
      </c>
      <c r="CD89">
        <v>395901045.7858402</v>
      </c>
      <c r="CE89">
        <v>0.01828428922820802</v>
      </c>
      <c r="CF89">
        <v>822504747.5965966</v>
      </c>
      <c r="CG89">
        <v>-0.01527622857059396</v>
      </c>
      <c r="CH89">
        <v>0</v>
      </c>
      <c r="CI89">
        <v>0.1977649598859825</v>
      </c>
      <c r="CJ89">
        <v>353414922.735248</v>
      </c>
      <c r="CK89">
        <v>0.007416274481554241</v>
      </c>
      <c r="CL89">
        <v>1105418922.611054</v>
      </c>
      <c r="CM89">
        <v>-0.02207012129130104</v>
      </c>
      <c r="CN89">
        <v>423761303.171425</v>
      </c>
      <c r="CO89">
        <v>-0.002724855300567208</v>
      </c>
      <c r="CP89">
        <v>2003175322.660666</v>
      </c>
      <c r="CQ89">
        <v>-0.01499725531601848</v>
      </c>
      <c r="CR89">
        <v>1122727576.446873</v>
      </c>
      <c r="CS89">
        <v>0.1838974207378938</v>
      </c>
      <c r="CT89">
        <v>1297709932.425426</v>
      </c>
      <c r="CU89">
        <v>-0.03906031216816541</v>
      </c>
      <c r="CV89">
        <v>627702005.0733683</v>
      </c>
      <c r="CW89">
        <v>-0.01929352597182044</v>
      </c>
      <c r="CX89">
        <v>791699445.1757263</v>
      </c>
      <c r="CY89">
        <v>-0.016774089371971</v>
      </c>
      <c r="CZ89">
        <v>399632677.0324121</v>
      </c>
      <c r="DA89">
        <v>0.000240876614393315</v>
      </c>
      <c r="DB89">
        <v>839922242.3813462</v>
      </c>
      <c r="DC89">
        <v>0.1477984511033414</v>
      </c>
      <c r="DD89">
        <v>199440395.9493119</v>
      </c>
      <c r="DE89">
        <v>-0.007078124231800875</v>
      </c>
      <c r="DF89">
        <v>0</v>
      </c>
      <c r="DG89">
        <v>0.0968891945226964</v>
      </c>
      <c r="DH89">
        <v>60921002.83996697</v>
      </c>
      <c r="DI89">
        <v>-0.02032801920593241</v>
      </c>
      <c r="DJ89">
        <v>6411229578.153099</v>
      </c>
      <c r="DK89">
        <v>-0.02001305942973708</v>
      </c>
      <c r="DL89">
        <v>1235584573.050361</v>
      </c>
      <c r="DM89">
        <v>-0.01280146100287682</v>
      </c>
      <c r="DN89">
        <v>605151382.955018</v>
      </c>
      <c r="DO89">
        <v>-0.009780617954743387</v>
      </c>
      <c r="DP89">
        <v>2177564809.185688</v>
      </c>
      <c r="DQ89">
        <v>-0.001976414050694153</v>
      </c>
      <c r="DR89">
        <v>51682161.43201588</v>
      </c>
      <c r="DS89">
        <v>0.007294812768808168</v>
      </c>
      <c r="DT89">
        <v>55984482.6984395</v>
      </c>
      <c r="DU89">
        <v>-0.03478768606439786</v>
      </c>
      <c r="DV89">
        <v>0</v>
      </c>
      <c r="DW89">
        <v>-0.04018519237337526</v>
      </c>
      <c r="DX89">
        <v>2220097761.390074</v>
      </c>
      <c r="DY89">
        <v>-0.01807512224401597</v>
      </c>
      <c r="DZ89">
        <v>26162581.50213098</v>
      </c>
      <c r="EA89">
        <v>0.05817003212041216</v>
      </c>
      <c r="EB89">
        <v>62398532.79639268</v>
      </c>
      <c r="EC89">
        <v>-0.005576627743167584</v>
      </c>
      <c r="ED89">
        <v>279642920.3928731</v>
      </c>
      <c r="EE89">
        <v>0.001969133060292449</v>
      </c>
      <c r="EF89">
        <v>566995858.2648598</v>
      </c>
      <c r="EG89">
        <v>-0.0199449821501394</v>
      </c>
      <c r="EH89">
        <v>1173689915.001409</v>
      </c>
      <c r="EI89">
        <v>-0.03090659695639109</v>
      </c>
      <c r="EJ89">
        <v>796054419.2033467</v>
      </c>
      <c r="EK89">
        <v>0.01638011150291963</v>
      </c>
      <c r="EL89">
        <v>259730702.5336916</v>
      </c>
      <c r="EM89">
        <v>-0.002638250348233062</v>
      </c>
      <c r="EN89">
        <v>5839291692.812938</v>
      </c>
      <c r="EO89">
        <v>0.03647651258934359</v>
      </c>
      <c r="EP89">
        <v>1801102550.141001</v>
      </c>
      <c r="EQ89">
        <v>-0.01709948997329569</v>
      </c>
      <c r="ER89">
        <v>20947055376.17299</v>
      </c>
      <c r="ES89">
        <v>0.0516073618890811</v>
      </c>
      <c r="ET89">
        <v>51872542.15769096</v>
      </c>
      <c r="EU89">
        <v>0.004512929363941431</v>
      </c>
      <c r="EV89">
        <v>203349883.7722033</v>
      </c>
      <c r="EW89">
        <v>0.002138679984470038</v>
      </c>
      <c r="EX89">
        <v>402995342.6650673</v>
      </c>
      <c r="EY89">
        <v>-0.0754644029653474</v>
      </c>
      <c r="EZ89">
        <v>2006029660.916878</v>
      </c>
      <c r="FA89">
        <v>-0.01639884676009562</v>
      </c>
      <c r="FB89">
        <v>754229947.7883713</v>
      </c>
      <c r="FC89">
        <v>0.02391776461806816</v>
      </c>
      <c r="FD89">
        <v>433188868.3152877</v>
      </c>
    </row>
    <row r="90" spans="1:160">
      <c r="A90" s="2">
        <v>44954</v>
      </c>
      <c r="B90">
        <v>0.534068330760569</v>
      </c>
      <c r="C90">
        <v>0.0110550303316641</v>
      </c>
      <c r="D90">
        <v>0.285156991543844</v>
      </c>
      <c r="E90">
        <v>0.152057814859256</v>
      </c>
      <c r="F90">
        <v>0.0047970860902645</v>
      </c>
      <c r="G90">
        <v>6.29321138142634</v>
      </c>
      <c r="H90">
        <v>13.4729549675384</v>
      </c>
      <c r="I90">
        <v>0.30053806174837</v>
      </c>
      <c r="J90">
        <v>0.658056901089166</v>
      </c>
      <c r="K90">
        <v>11.5023826440421</v>
      </c>
      <c r="L90">
        <v>2.09621177601633</v>
      </c>
      <c r="M90">
        <v>0.264101111371618</v>
      </c>
      <c r="N90">
        <v>0.138418530124157</v>
      </c>
      <c r="O90">
        <v>57.7444710370385</v>
      </c>
      <c r="P90">
        <v>1.13598636940875</v>
      </c>
      <c r="Q90">
        <v>0.546540012230969</v>
      </c>
      <c r="R90">
        <v>2.39797489274878</v>
      </c>
      <c r="S90">
        <v>44.6718974247926</v>
      </c>
      <c r="T90">
        <v>0.423761303171425</v>
      </c>
      <c r="U90">
        <v>5.38876735929563</v>
      </c>
      <c r="V90">
        <v>1.08350470608654</v>
      </c>
      <c r="W90">
        <v>0.46835368397593</v>
      </c>
      <c r="X90">
        <v>1.98158557061344</v>
      </c>
      <c r="Y90">
        <v>10.8049211387655</v>
      </c>
      <c r="Z90">
        <v>0.052984137705684</v>
      </c>
      <c r="AA90">
        <v>0.0950340393547373</v>
      </c>
      <c r="AB90">
        <v>2.55674605616979</v>
      </c>
      <c r="AC90">
        <v>0.213484120966875</v>
      </c>
      <c r="AD90">
        <v>0.6730418329123939</v>
      </c>
      <c r="AE90">
        <v>88.86701848307089</v>
      </c>
      <c r="AF90">
        <v>0.678720344413321</v>
      </c>
      <c r="AG90">
        <v>671.412440706514</v>
      </c>
      <c r="AH90">
        <v>2.56084894416526</v>
      </c>
      <c r="AI90">
        <v>0.08736813786441081</v>
      </c>
      <c r="AJ90">
        <v>0.5911859521548291</v>
      </c>
      <c r="AK90">
        <v>0.0429024493185161</v>
      </c>
      <c r="AL90">
        <v>152.6449836502</v>
      </c>
      <c r="AM90">
        <v>2.25951081239042</v>
      </c>
      <c r="AN90">
        <v>0.0134539399350838</v>
      </c>
      <c r="AO90">
        <v>0.0556021197465368</v>
      </c>
      <c r="AP90">
        <v>1.88558297456871</v>
      </c>
      <c r="AQ90">
        <v>0.742286400639644</v>
      </c>
      <c r="AR90">
        <v>2.5488704863377</v>
      </c>
      <c r="AS90">
        <v>1.34722602346881</v>
      </c>
      <c r="AT90">
        <v>0.06358651812872169</v>
      </c>
      <c r="AU90">
        <v>0.0248389749592195</v>
      </c>
      <c r="AV90">
        <v>0.412368955529869</v>
      </c>
      <c r="AW90">
        <v>0.280202793559438</v>
      </c>
      <c r="AX90">
        <v>0.23994198275914</v>
      </c>
      <c r="AY90">
        <v>5.45091227456561</v>
      </c>
      <c r="AZ90">
        <v>2.39846868338305</v>
      </c>
      <c r="BA90">
        <v>39.4607674276065</v>
      </c>
      <c r="BB90">
        <v>16.8011848068415</v>
      </c>
      <c r="BC90">
        <v>0.01452345716491377</v>
      </c>
      <c r="BD90">
        <v>421229885.9590464</v>
      </c>
      <c r="BE90">
        <v>0.006020301895144797</v>
      </c>
      <c r="BF90">
        <v>54409302.91223356</v>
      </c>
      <c r="BG90">
        <v>0.02466864971229565</v>
      </c>
      <c r="BH90">
        <v>42673630.32337085</v>
      </c>
      <c r="BI90">
        <v>0.03624101618008568</v>
      </c>
      <c r="BJ90">
        <v>114793787.3193142</v>
      </c>
      <c r="BK90">
        <v>0.002720074643190129</v>
      </c>
      <c r="BL90">
        <v>267042597.9189216</v>
      </c>
      <c r="BM90">
        <v>0.02875270933445218</v>
      </c>
      <c r="BN90">
        <v>2219419298.649806</v>
      </c>
      <c r="BO90">
        <v>0.02979615701609717</v>
      </c>
      <c r="BP90">
        <v>4301222359.822239</v>
      </c>
      <c r="BQ90">
        <v>-0.0447313756296549</v>
      </c>
      <c r="BR90">
        <v>279854749.2593513</v>
      </c>
      <c r="BS90">
        <v>0.02162910975835852</v>
      </c>
      <c r="BT90">
        <v>34099088.68489464</v>
      </c>
      <c r="BU90">
        <v>-0.03118246875961717</v>
      </c>
      <c r="BV90">
        <v>1307825305.387288</v>
      </c>
      <c r="BW90">
        <v>-0.05643457515105754</v>
      </c>
      <c r="BX90">
        <v>244921039.0698825</v>
      </c>
      <c r="BY90">
        <v>0.01426782466895982</v>
      </c>
      <c r="BZ90">
        <v>386923178.0848631</v>
      </c>
      <c r="CA90">
        <v>0.01049901732231961</v>
      </c>
      <c r="CB90">
        <v>731224699.1203638</v>
      </c>
      <c r="CC90">
        <v>0.05088308590962187</v>
      </c>
      <c r="CD90">
        <v>380809933.4881544</v>
      </c>
      <c r="CE90">
        <v>0.08349897403032158</v>
      </c>
      <c r="CF90">
        <v>774545584.4997096</v>
      </c>
      <c r="CG90">
        <v>0.02433765556117318</v>
      </c>
      <c r="CH90">
        <v>0</v>
      </c>
      <c r="CI90">
        <v>0.04013410346300494</v>
      </c>
      <c r="CJ90">
        <v>338175844.2790987</v>
      </c>
      <c r="CK90">
        <v>0.02450977770697893</v>
      </c>
      <c r="CL90">
        <v>1101619691.377364</v>
      </c>
      <c r="CM90">
        <v>0.01714491610426672</v>
      </c>
      <c r="CN90">
        <v>459886167.018359</v>
      </c>
      <c r="CO90">
        <v>-0.01330356588895598</v>
      </c>
      <c r="CP90">
        <v>1961075866.465801</v>
      </c>
      <c r="CQ90">
        <v>-0.02586855326947424</v>
      </c>
      <c r="CR90">
        <v>1093133467.983007</v>
      </c>
      <c r="CS90">
        <v>-0.02983653096397043</v>
      </c>
      <c r="CT90">
        <v>1238064861.37126</v>
      </c>
      <c r="CU90">
        <v>0.05419014623645313</v>
      </c>
      <c r="CV90">
        <v>609857643.0778993</v>
      </c>
      <c r="CW90">
        <v>0.06014393419121045</v>
      </c>
      <c r="CX90">
        <v>804607989.9922216</v>
      </c>
      <c r="CY90">
        <v>0.08696090344922935</v>
      </c>
      <c r="CZ90">
        <v>430795418.8123032</v>
      </c>
      <c r="DA90">
        <v>0.03560061537220816</v>
      </c>
      <c r="DB90">
        <v>818544524.8887417</v>
      </c>
      <c r="DC90">
        <v>-0.01326669654646884</v>
      </c>
      <c r="DD90">
        <v>194087673.4898397</v>
      </c>
      <c r="DE90">
        <v>0.03565003372807007</v>
      </c>
      <c r="DF90">
        <v>0</v>
      </c>
      <c r="DG90">
        <v>0.003044320758973207</v>
      </c>
      <c r="DH90">
        <v>60445337.55006279</v>
      </c>
      <c r="DI90">
        <v>0.01562458911537279</v>
      </c>
      <c r="DJ90">
        <v>6445183340.975849</v>
      </c>
      <c r="DK90">
        <v>0.004211778468351968</v>
      </c>
      <c r="DL90">
        <v>1261179836.79578</v>
      </c>
      <c r="DM90">
        <v>0.02112311963918567</v>
      </c>
      <c r="DN90">
        <v>588175679.6306428</v>
      </c>
      <c r="DO90">
        <v>0.01709297736489557</v>
      </c>
      <c r="DP90">
        <v>2097578446.15685</v>
      </c>
      <c r="DQ90">
        <v>-0.001804464397430983</v>
      </c>
      <c r="DR90">
        <v>58893207.185571</v>
      </c>
      <c r="DS90">
        <v>0.04375232935423123</v>
      </c>
      <c r="DT90">
        <v>53604262.71827901</v>
      </c>
      <c r="DU90">
        <v>-0.004867777211181257</v>
      </c>
      <c r="DV90">
        <v>0</v>
      </c>
      <c r="DW90">
        <v>0.02190274558594707</v>
      </c>
      <c r="DX90">
        <v>2174381719.768905</v>
      </c>
      <c r="DY90">
        <v>0.009062717860071734</v>
      </c>
      <c r="DZ90">
        <v>25601970.6588385</v>
      </c>
      <c r="EA90">
        <v>-0.01414950441485563</v>
      </c>
      <c r="EB90">
        <v>63585917.43709938</v>
      </c>
      <c r="EC90">
        <v>0.01076400214536877</v>
      </c>
      <c r="ED90">
        <v>289606100.8325371</v>
      </c>
      <c r="EE90">
        <v>0.06738339188761611</v>
      </c>
      <c r="EF90">
        <v>550746038.5744443</v>
      </c>
      <c r="EG90">
        <v>0.003485443350432771</v>
      </c>
      <c r="EH90">
        <v>1165174322.989539</v>
      </c>
      <c r="EI90">
        <v>0.05798411695945149</v>
      </c>
      <c r="EJ90">
        <v>764851656.2258239</v>
      </c>
      <c r="EK90">
        <v>0.02187261255232742</v>
      </c>
      <c r="EL90">
        <v>248399496.039565</v>
      </c>
      <c r="EM90">
        <v>0.03084475151030075</v>
      </c>
      <c r="EN90">
        <v>5790131479.221932</v>
      </c>
      <c r="EO90">
        <v>0.04135470418674858</v>
      </c>
      <c r="EP90">
        <v>1748415412.151603</v>
      </c>
      <c r="EQ90">
        <v>0.005859470394471433</v>
      </c>
      <c r="ER90">
        <v>20693133774.98689</v>
      </c>
      <c r="ES90">
        <v>0.04205025450205424</v>
      </c>
      <c r="ET90">
        <v>51245531.83455233</v>
      </c>
      <c r="EU90">
        <v>0.05989298878299376</v>
      </c>
      <c r="EV90">
        <v>194305703.2051167</v>
      </c>
      <c r="EW90">
        <v>0.0587661705180027</v>
      </c>
      <c r="EX90">
        <v>436428651.7912825</v>
      </c>
      <c r="EY90">
        <v>0.0332666013010694</v>
      </c>
      <c r="EZ90">
        <v>1868739447.491006</v>
      </c>
      <c r="FA90">
        <v>0.01575734046497868</v>
      </c>
      <c r="FB90">
        <v>725370036.6325555</v>
      </c>
      <c r="FC90">
        <v>0.1028521209702236</v>
      </c>
      <c r="FD90">
        <v>410378823.4944467</v>
      </c>
    </row>
    <row r="91" spans="1:160">
      <c r="A91" s="2">
        <v>44955</v>
      </c>
      <c r="B91">
        <v>0.52830915171152</v>
      </c>
      <c r="C91">
        <v>0.0110058056163385</v>
      </c>
      <c r="D91">
        <v>0.279135723627606</v>
      </c>
      <c r="E91">
        <v>0.153058383092419</v>
      </c>
      <c r="F91">
        <v>0.0047577727963045</v>
      </c>
      <c r="G91">
        <v>6.02131560464551</v>
      </c>
      <c r="H91">
        <v>13.1775024329975</v>
      </c>
      <c r="I91">
        <v>0.298995100301187</v>
      </c>
      <c r="J91">
        <v>0.650434007202779</v>
      </c>
      <c r="K91">
        <v>11.3919928354315</v>
      </c>
      <c r="L91">
        <v>2.00443269576259</v>
      </c>
      <c r="M91">
        <v>0.259658847594965</v>
      </c>
      <c r="N91">
        <v>0.136829315621849</v>
      </c>
      <c r="O91">
        <v>55.5433445023493</v>
      </c>
      <c r="P91">
        <v>1.06899020051174</v>
      </c>
      <c r="Q91">
        <v>0.556209166684114</v>
      </c>
      <c r="R91">
        <v>2.29122015049975</v>
      </c>
      <c r="S91">
        <v>44.5099674475111</v>
      </c>
      <c r="T91">
        <v>0.459886167018359</v>
      </c>
      <c r="U91">
        <v>5.25733292957131</v>
      </c>
      <c r="V91">
        <v>1.05494447788362</v>
      </c>
      <c r="W91">
        <v>0.44682287655569</v>
      </c>
      <c r="X91">
        <v>1.92525290007674</v>
      </c>
      <c r="Y91">
        <v>10.9791445872789</v>
      </c>
      <c r="Z91">
        <v>0.0571157593088356</v>
      </c>
      <c r="AA91">
        <v>0.0926152311091709</v>
      </c>
      <c r="AB91">
        <v>2.48812629650232</v>
      </c>
      <c r="AC91">
        <v>0.20193735353871</v>
      </c>
      <c r="AD91">
        <v>0.667660189948292</v>
      </c>
      <c r="AE91">
        <v>89.3286023846924</v>
      </c>
      <c r="AF91">
        <v>0.692781711744438</v>
      </c>
      <c r="AG91">
        <v>652.5779825481731</v>
      </c>
      <c r="AH91">
        <v>2.46595601350469</v>
      </c>
      <c r="AI91">
        <v>0.0995583331288236</v>
      </c>
      <c r="AJ91">
        <v>0.566051262192813</v>
      </c>
      <c r="AK91">
        <v>0.0406463959302218</v>
      </c>
      <c r="AL91">
        <v>149.501732687483</v>
      </c>
      <c r="AM91">
        <v>2.21109409701929</v>
      </c>
      <c r="AN91">
        <v>0.01370995559635</v>
      </c>
      <c r="AO91">
        <v>0.057583124490316</v>
      </c>
      <c r="AP91">
        <v>1.83154310302216</v>
      </c>
      <c r="AQ91">
        <v>0.733953270701218</v>
      </c>
      <c r="AR91">
        <v>2.44896299292137</v>
      </c>
      <c r="AS91">
        <v>1.28845093020002</v>
      </c>
      <c r="AT91">
        <v>0.0630541797361118</v>
      </c>
      <c r="AU91">
        <v>0.0241123675258509</v>
      </c>
      <c r="AV91">
        <v>0.407316197936648</v>
      </c>
      <c r="AW91">
        <v>0.276815837053625</v>
      </c>
      <c r="AX91">
        <v>0.229270333592478</v>
      </c>
      <c r="AY91">
        <v>5.90244752891846</v>
      </c>
      <c r="AZ91">
        <v>2.23319327447662</v>
      </c>
      <c r="BA91">
        <v>37.9508376701891</v>
      </c>
      <c r="BB91">
        <v>15.9164996117262</v>
      </c>
      <c r="BC91">
        <v>-0.01078359962075881</v>
      </c>
      <c r="BD91">
        <v>430999667.9682576</v>
      </c>
      <c r="BE91">
        <v>-0.004452698350777773</v>
      </c>
      <c r="BF91">
        <v>57159493.74951811</v>
      </c>
      <c r="BG91">
        <v>-0.02111562435709091</v>
      </c>
      <c r="BH91">
        <v>44426010.66454799</v>
      </c>
      <c r="BI91">
        <v>0.006580182900097098</v>
      </c>
      <c r="BJ91">
        <v>114826016.843442</v>
      </c>
      <c r="BK91">
        <v>-0.008195244617307251</v>
      </c>
      <c r="BL91">
        <v>269469970.2112666</v>
      </c>
      <c r="BM91">
        <v>-0.04320461530710651</v>
      </c>
      <c r="BN91">
        <v>2293663518.360744</v>
      </c>
      <c r="BO91">
        <v>-0.02192930468874565</v>
      </c>
      <c r="BP91">
        <v>4518846592.246676</v>
      </c>
      <c r="BQ91">
        <v>-0.00513399679962967</v>
      </c>
      <c r="BR91">
        <v>281687304.7807285</v>
      </c>
      <c r="BS91">
        <v>-0.01158394338509361</v>
      </c>
      <c r="BT91">
        <v>35771023.07263296</v>
      </c>
      <c r="BU91">
        <v>-0.009597125397995621</v>
      </c>
      <c r="BV91">
        <v>1394037541.375325</v>
      </c>
      <c r="BW91">
        <v>-0.04378330534339336</v>
      </c>
      <c r="BX91">
        <v>252959959.2061057</v>
      </c>
      <c r="BY91">
        <v>-0.01682031458929489</v>
      </c>
      <c r="BZ91">
        <v>406634139.9979241</v>
      </c>
      <c r="CA91">
        <v>-0.01148122654447015</v>
      </c>
      <c r="CB91">
        <v>759823666.5797579</v>
      </c>
      <c r="CC91">
        <v>-0.03811839462997857</v>
      </c>
      <c r="CD91">
        <v>383506020.3042201</v>
      </c>
      <c r="CE91">
        <v>-0.05897620843098639</v>
      </c>
      <c r="CF91">
        <v>789834840.1417723</v>
      </c>
      <c r="CG91">
        <v>0.01769157653009823</v>
      </c>
      <c r="CH91">
        <v>0</v>
      </c>
      <c r="CI91">
        <v>-0.0445187072524591</v>
      </c>
      <c r="CJ91">
        <v>347757313.8056101</v>
      </c>
      <c r="CK91">
        <v>-0.003624873502499293</v>
      </c>
      <c r="CL91">
        <v>1119977137.01542</v>
      </c>
      <c r="CM91">
        <v>0.08524814223615018</v>
      </c>
      <c r="CN91">
        <v>471527897.847768</v>
      </c>
      <c r="CO91">
        <v>-0.0243904442260986</v>
      </c>
      <c r="CP91">
        <v>2053796438.87137</v>
      </c>
      <c r="CQ91">
        <v>-0.0263591178169178</v>
      </c>
      <c r="CR91">
        <v>1152675450.831486</v>
      </c>
      <c r="CS91">
        <v>-0.04597125667393398</v>
      </c>
      <c r="CT91">
        <v>1361400888.926306</v>
      </c>
      <c r="CU91">
        <v>-0.02842807869218644</v>
      </c>
      <c r="CV91">
        <v>650546673.7489207</v>
      </c>
      <c r="CW91">
        <v>0.01612445350372127</v>
      </c>
      <c r="CX91">
        <v>823999452.1385363</v>
      </c>
      <c r="CY91">
        <v>0.07797846265049957</v>
      </c>
      <c r="CZ91">
        <v>447576130.0919273</v>
      </c>
      <c r="DA91">
        <v>-0.0254520197393443</v>
      </c>
      <c r="DB91">
        <v>851731535.2074307</v>
      </c>
      <c r="DC91">
        <v>-0.0268387075446469</v>
      </c>
      <c r="DD91">
        <v>197545527.0360962</v>
      </c>
      <c r="DE91">
        <v>-0.05408724253527331</v>
      </c>
      <c r="DF91">
        <v>0</v>
      </c>
      <c r="DG91">
        <v>-0.007996000695550287</v>
      </c>
      <c r="DH91">
        <v>63933317.56553896</v>
      </c>
      <c r="DI91">
        <v>0.005194096859561403</v>
      </c>
      <c r="DJ91">
        <v>6863029209.136406</v>
      </c>
      <c r="DK91">
        <v>0.02071746846379208</v>
      </c>
      <c r="DL91">
        <v>1461074072.966327</v>
      </c>
      <c r="DM91">
        <v>-0.02805199459593244</v>
      </c>
      <c r="DN91">
        <v>608033792.8282267</v>
      </c>
      <c r="DO91">
        <v>-0.03705526281695681</v>
      </c>
      <c r="DP91">
        <v>2187539900.296544</v>
      </c>
      <c r="DQ91">
        <v>0.1395267835893574</v>
      </c>
      <c r="DR91">
        <v>57308487.3742432</v>
      </c>
      <c r="DS91">
        <v>-0.0425157090935635</v>
      </c>
      <c r="DT91">
        <v>57003977.03708744</v>
      </c>
      <c r="DU91">
        <v>-0.05258565476168786</v>
      </c>
      <c r="DV91">
        <v>0</v>
      </c>
      <c r="DW91">
        <v>-0.02059190474231398</v>
      </c>
      <c r="DX91">
        <v>2205703892.824821</v>
      </c>
      <c r="DY91">
        <v>-0.02142796356876386</v>
      </c>
      <c r="DZ91">
        <v>26966700.511358</v>
      </c>
      <c r="EA91">
        <v>0.01902904743900247</v>
      </c>
      <c r="EB91">
        <v>73678650.5620115</v>
      </c>
      <c r="EC91">
        <v>0.03562822339884963</v>
      </c>
      <c r="ED91">
        <v>294755403.023795</v>
      </c>
      <c r="EE91">
        <v>-0.0286595033341932</v>
      </c>
      <c r="EF91">
        <v>576374606.1864491</v>
      </c>
      <c r="EG91">
        <v>-0.01122630016021475</v>
      </c>
      <c r="EH91">
        <v>1263063491.097543</v>
      </c>
      <c r="EI91">
        <v>-0.03919677125685594</v>
      </c>
      <c r="EJ91">
        <v>775775678.0587566</v>
      </c>
      <c r="EK91">
        <v>-0.04362675025936413</v>
      </c>
      <c r="EL91">
        <v>261418536.9811224</v>
      </c>
      <c r="EM91">
        <v>-0.008371875175367416</v>
      </c>
      <c r="EN91">
        <v>5856458822.701648</v>
      </c>
      <c r="EO91">
        <v>-0.02925271411407027</v>
      </c>
      <c r="EP91">
        <v>1783237409.599319</v>
      </c>
      <c r="EQ91">
        <v>-0.01225300189421041</v>
      </c>
      <c r="ER91">
        <v>21006998145.07557</v>
      </c>
      <c r="ES91">
        <v>-0.01208751869597091</v>
      </c>
      <c r="ET91">
        <v>59779505.49329089</v>
      </c>
      <c r="EU91">
        <v>-0.04447595641224023</v>
      </c>
      <c r="EV91">
        <v>199490777.7673914</v>
      </c>
      <c r="EW91">
        <v>0.08283663937498109</v>
      </c>
      <c r="EX91">
        <v>461997573.9423203</v>
      </c>
      <c r="EY91">
        <v>-0.06890872082319965</v>
      </c>
      <c r="EZ91">
        <v>1936801130.880274</v>
      </c>
      <c r="FA91">
        <v>-0.03826407482285965</v>
      </c>
      <c r="FB91">
        <v>765250515.7169504</v>
      </c>
      <c r="FC91">
        <v>-0.05265611951099147</v>
      </c>
      <c r="FD91">
        <v>414600056.6554481</v>
      </c>
    </row>
    <row r="92" spans="1:160">
      <c r="A92" s="2">
        <v>44956</v>
      </c>
      <c r="B92">
        <v>0.540562183926849</v>
      </c>
      <c r="C92">
        <v>0.0115621087509663</v>
      </c>
      <c r="D92">
        <v>0.29058060225286</v>
      </c>
      <c r="E92">
        <v>0.153101355791256</v>
      </c>
      <c r="F92">
        <v>0.0048010201506555</v>
      </c>
      <c r="G92">
        <v>6.22274121132207</v>
      </c>
      <c r="H92">
        <v>13.838127171405</v>
      </c>
      <c r="I92">
        <v>0.300952991397807</v>
      </c>
      <c r="J92">
        <v>0.68232585609194</v>
      </c>
      <c r="K92">
        <v>12.1429355850219</v>
      </c>
      <c r="L92">
        <v>2.06967657261222</v>
      </c>
      <c r="M92">
        <v>0.272886604279552</v>
      </c>
      <c r="N92">
        <v>0.142180854143001</v>
      </c>
      <c r="O92">
        <v>55.936584451374</v>
      </c>
      <c r="P92">
        <v>1.08945944691242</v>
      </c>
      <c r="Q92">
        <v>0.6167948296310271</v>
      </c>
      <c r="R92">
        <v>2.35420732510867</v>
      </c>
      <c r="S92">
        <v>45.243179866092</v>
      </c>
      <c r="T92">
        <v>0.471527897847768</v>
      </c>
      <c r="U92">
        <v>5.49915667368018</v>
      </c>
      <c r="V92">
        <v>1.11240634127725</v>
      </c>
      <c r="W92">
        <v>0.491324781086879</v>
      </c>
      <c r="X92">
        <v>2.05370365442875</v>
      </c>
      <c r="Y92">
        <v>11.2428575737217</v>
      </c>
      <c r="Z92">
        <v>0.0593405811723561</v>
      </c>
      <c r="AA92">
        <v>0.09637021637512889</v>
      </c>
      <c r="AB92">
        <v>2.53245459506552</v>
      </c>
      <c r="AC92">
        <v>0.205871995146875</v>
      </c>
      <c r="AD92">
        <v>0.706130180645238</v>
      </c>
      <c r="AE92">
        <v>95.1103652760319</v>
      </c>
      <c r="AF92">
        <v>0.802586813216856</v>
      </c>
      <c r="AG92">
        <v>674.610460082488</v>
      </c>
      <c r="AH92">
        <v>2.57132435869032</v>
      </c>
      <c r="AI92">
        <v>0.0968793813374076</v>
      </c>
      <c r="AJ92">
        <v>0.601951626896463</v>
      </c>
      <c r="AK92">
        <v>0.0407216963211123</v>
      </c>
      <c r="AL92">
        <v>151.655319199374</v>
      </c>
      <c r="AM92">
        <v>2.32895791934541</v>
      </c>
      <c r="AN92">
        <v>0.0158860808858095</v>
      </c>
      <c r="AO92">
        <v>0.0586069734640257</v>
      </c>
      <c r="AP92">
        <v>1.9167726334453</v>
      </c>
      <c r="AQ92">
        <v>0.795614494847277</v>
      </c>
      <c r="AR92">
        <v>2.48394039668974</v>
      </c>
      <c r="AS92">
        <v>1.35598083939432</v>
      </c>
      <c r="AT92">
        <v>0.06377890586747639</v>
      </c>
      <c r="AU92">
        <v>0.0245925971066519</v>
      </c>
      <c r="AV92">
        <v>0.413494191240245</v>
      </c>
      <c r="AW92">
        <v>0.322914276803732</v>
      </c>
      <c r="AX92">
        <v>0.235388444152206</v>
      </c>
      <c r="AY92">
        <v>6.24737599279086</v>
      </c>
      <c r="AZ92">
        <v>2.31377526801826</v>
      </c>
      <c r="BA92">
        <v>40.0373556010475</v>
      </c>
      <c r="BB92">
        <v>16.0802196969781</v>
      </c>
      <c r="BC92">
        <v>0.02319292061406419</v>
      </c>
      <c r="BD92">
        <v>404521381.8097637</v>
      </c>
      <c r="BE92">
        <v>0.05054633472736869</v>
      </c>
      <c r="BF92">
        <v>71156726.01293293</v>
      </c>
      <c r="BG92">
        <v>0.04100112474504525</v>
      </c>
      <c r="BH92">
        <v>41311590.85191673</v>
      </c>
      <c r="BI92">
        <v>0.0002807601777097268</v>
      </c>
      <c r="BJ92">
        <v>101861025.6289222</v>
      </c>
      <c r="BK92">
        <v>0.009089831776874835</v>
      </c>
      <c r="BL92">
        <v>255467775.2818007</v>
      </c>
      <c r="BM92">
        <v>0.03345209251631953</v>
      </c>
      <c r="BN92">
        <v>2137433438.808712</v>
      </c>
      <c r="BO92">
        <v>0.05013277301723318</v>
      </c>
      <c r="BP92">
        <v>4260757838.833441</v>
      </c>
      <c r="BQ92">
        <v>0.006548238063593059</v>
      </c>
      <c r="BR92">
        <v>250068357.6631268</v>
      </c>
      <c r="BS92">
        <v>0.04903164431133189</v>
      </c>
      <c r="BT92">
        <v>33852247.28627198</v>
      </c>
      <c r="BU92">
        <v>0.06591847102069881</v>
      </c>
      <c r="BV92">
        <v>1243272597.579913</v>
      </c>
      <c r="BW92">
        <v>0.03254979675174763</v>
      </c>
      <c r="BX92">
        <v>253169936.6019038</v>
      </c>
      <c r="BY92">
        <v>0.05094283059139459</v>
      </c>
      <c r="BZ92">
        <v>365762484.1813829</v>
      </c>
      <c r="CA92">
        <v>0.03911105231237055</v>
      </c>
      <c r="CB92">
        <v>699666764.7476144</v>
      </c>
      <c r="CC92">
        <v>0.007079875231641219</v>
      </c>
      <c r="CD92">
        <v>353339169.1818326</v>
      </c>
      <c r="CE92">
        <v>0.01914820771124104</v>
      </c>
      <c r="CF92">
        <v>719305492.9056991</v>
      </c>
      <c r="CG92">
        <v>0.1089260418128297</v>
      </c>
      <c r="CH92">
        <v>0</v>
      </c>
      <c r="CI92">
        <v>0.02749066893252561</v>
      </c>
      <c r="CJ92">
        <v>371292265.2757289</v>
      </c>
      <c r="CK92">
        <v>0.01647299381752076</v>
      </c>
      <c r="CL92">
        <v>1040478568.369979</v>
      </c>
      <c r="CM92">
        <v>0.02531437486995403</v>
      </c>
      <c r="CN92">
        <v>436086889.026754</v>
      </c>
      <c r="CO92">
        <v>0.04599741871941698</v>
      </c>
      <c r="CP92">
        <v>1909565249.367592</v>
      </c>
      <c r="CQ92">
        <v>0.05446908780347126</v>
      </c>
      <c r="CR92">
        <v>1017380568.698064</v>
      </c>
      <c r="CS92">
        <v>0.09959629836822481</v>
      </c>
      <c r="CT92">
        <v>1322322250.894864</v>
      </c>
      <c r="CU92">
        <v>0.06671889929208263</v>
      </c>
      <c r="CV92">
        <v>598737746.5372005</v>
      </c>
      <c r="CW92">
        <v>0.02401944744842455</v>
      </c>
      <c r="CX92">
        <v>745577284.6943591</v>
      </c>
      <c r="CY92">
        <v>0.03895285452637465</v>
      </c>
      <c r="CZ92">
        <v>403131666.42342</v>
      </c>
      <c r="DA92">
        <v>0.04054392804496465</v>
      </c>
      <c r="DB92">
        <v>767489924.0989844</v>
      </c>
      <c r="DC92">
        <v>0.01781593588135566</v>
      </c>
      <c r="DD92">
        <v>219371568.2718998</v>
      </c>
      <c r="DE92">
        <v>0.01948446653982083</v>
      </c>
      <c r="DF92">
        <v>0</v>
      </c>
      <c r="DG92">
        <v>0.05761911714389534</v>
      </c>
      <c r="DH92">
        <v>62205616.30573492</v>
      </c>
      <c r="DI92">
        <v>0.06472465410843897</v>
      </c>
      <c r="DJ92">
        <v>6566477133.24603</v>
      </c>
      <c r="DK92">
        <v>0.1584988454673935</v>
      </c>
      <c r="DL92">
        <v>1363666044.487666</v>
      </c>
      <c r="DM92">
        <v>0.03376221405491342</v>
      </c>
      <c r="DN92">
        <v>571129927.0717715</v>
      </c>
      <c r="DO92">
        <v>0.04272920709395667</v>
      </c>
      <c r="DP92">
        <v>1954432701.543202</v>
      </c>
      <c r="DQ92">
        <v>-0.02690836324016765</v>
      </c>
      <c r="DR92">
        <v>55874334.13876133</v>
      </c>
      <c r="DS92">
        <v>0.06342246206567292</v>
      </c>
      <c r="DT92">
        <v>57712591.55691814</v>
      </c>
      <c r="DU92">
        <v>0.001852572390914409</v>
      </c>
      <c r="DV92">
        <v>0</v>
      </c>
      <c r="DW92">
        <v>0.01440509399575207</v>
      </c>
      <c r="DX92">
        <v>2048205737.671422</v>
      </c>
      <c r="DY92">
        <v>0.0533056564553307</v>
      </c>
      <c r="DZ92">
        <v>24535699.54078289</v>
      </c>
      <c r="EA92">
        <v>0.1587259181232394</v>
      </c>
      <c r="EB92">
        <v>68015360.87139288</v>
      </c>
      <c r="EC92">
        <v>0.0177803650422248</v>
      </c>
      <c r="ED92">
        <v>263179610.8308444</v>
      </c>
      <c r="EE92">
        <v>0.04653427499604335</v>
      </c>
      <c r="EF92">
        <v>526585749.4828534</v>
      </c>
      <c r="EG92">
        <v>0.08401246592599554</v>
      </c>
      <c r="EH92">
        <v>1143999980.648301</v>
      </c>
      <c r="EI92">
        <v>0.01428253667755341</v>
      </c>
      <c r="EJ92">
        <v>713335175.4562999</v>
      </c>
      <c r="EK92">
        <v>0.05241170432762754</v>
      </c>
      <c r="EL92">
        <v>239356687.3043938</v>
      </c>
      <c r="EM92">
        <v>0.01149370484871337</v>
      </c>
      <c r="EN92">
        <v>5712565220.183947</v>
      </c>
      <c r="EO92">
        <v>0.01991631805902694</v>
      </c>
      <c r="EP92">
        <v>1667771961.629367</v>
      </c>
      <c r="EQ92">
        <v>0.01516756106163486</v>
      </c>
      <c r="ER92">
        <v>20017482658.2612</v>
      </c>
      <c r="ES92">
        <v>0.1665310779931164</v>
      </c>
      <c r="ET92">
        <v>56516933.89789259</v>
      </c>
      <c r="EU92">
        <v>0.02668513829880315</v>
      </c>
      <c r="EV92">
        <v>181443063.8950962</v>
      </c>
      <c r="EW92">
        <v>0.05843820926530174</v>
      </c>
      <c r="EX92">
        <v>446519196.9732421</v>
      </c>
      <c r="EY92">
        <v>0.03608375256303131</v>
      </c>
      <c r="EZ92">
        <v>1728233756.631234</v>
      </c>
      <c r="FA92">
        <v>0.05497949607835362</v>
      </c>
      <c r="FB92">
        <v>719078174.5174266</v>
      </c>
      <c r="FC92">
        <v>0.01028618661425296</v>
      </c>
      <c r="FD92">
        <v>414915770.5731131</v>
      </c>
    </row>
    <row r="93" spans="1:160">
      <c r="A93" s="2">
        <v>44957</v>
      </c>
      <c r="B93">
        <v>0.507352969961678</v>
      </c>
      <c r="C93">
        <v>0.0143934410638684</v>
      </c>
      <c r="D93">
        <v>0.270371966959507</v>
      </c>
      <c r="E93">
        <v>0.135814700838563</v>
      </c>
      <c r="F93">
        <v>0.0045515496068429</v>
      </c>
      <c r="G93">
        <v>5.7988868199982</v>
      </c>
      <c r="H93">
        <v>13.0420372685545</v>
      </c>
      <c r="I93">
        <v>0.267171501929197</v>
      </c>
      <c r="J93">
        <v>0.645725551750103</v>
      </c>
      <c r="K93">
        <v>10.7980895766891</v>
      </c>
      <c r="L93">
        <v>2.07084956470079</v>
      </c>
      <c r="M93">
        <v>0.245458195619336</v>
      </c>
      <c r="N93">
        <v>0.130924084893378</v>
      </c>
      <c r="O93">
        <v>51.5365736924793</v>
      </c>
      <c r="P93">
        <v>0.991767199567805</v>
      </c>
      <c r="Q93">
        <v>0.589537160564892</v>
      </c>
      <c r="R93">
        <v>2.51315394680227</v>
      </c>
      <c r="S93">
        <v>42.0237847149654</v>
      </c>
      <c r="T93">
        <v>0.436086889026754</v>
      </c>
      <c r="U93">
        <v>5.10660824184663</v>
      </c>
      <c r="V93">
        <v>0.981838031941772</v>
      </c>
      <c r="W93">
        <v>0.477208936785823</v>
      </c>
      <c r="X93">
        <v>1.89014862073134</v>
      </c>
      <c r="Y93">
        <v>10.1746779958654</v>
      </c>
      <c r="Z93">
        <v>0.0534480410508773</v>
      </c>
      <c r="AA93">
        <v>0.0868385952542398</v>
      </c>
      <c r="AB93">
        <v>2.81225570850506</v>
      </c>
      <c r="AC93">
        <v>0.189596322295502</v>
      </c>
      <c r="AD93">
        <v>0.686939811945987</v>
      </c>
      <c r="AE93">
        <v>90.99118088482371</v>
      </c>
      <c r="AF93">
        <v>0.749079762639372</v>
      </c>
      <c r="AG93">
        <v>633.665805113586</v>
      </c>
      <c r="AH93">
        <v>2.29624285375179</v>
      </c>
      <c r="AI93">
        <v>0.09445496072254821</v>
      </c>
      <c r="AJ93">
        <v>0.609434467309107</v>
      </c>
      <c r="AK93">
        <v>0.0387049173792321</v>
      </c>
      <c r="AL93">
        <v>140.826380160548</v>
      </c>
      <c r="AM93">
        <v>2.1190064289889</v>
      </c>
      <c r="AN93">
        <v>0.01466500154439</v>
      </c>
      <c r="AO93">
        <v>0.052328677642563</v>
      </c>
      <c r="AP93">
        <v>1.7511964318645</v>
      </c>
      <c r="AQ93">
        <v>0.720615371376055</v>
      </c>
      <c r="AR93">
        <v>2.2840134188397</v>
      </c>
      <c r="AS93">
        <v>1.24154578138846</v>
      </c>
      <c r="AT93">
        <v>0.0622144659249259</v>
      </c>
      <c r="AU93">
        <v>0.0230002150568035</v>
      </c>
      <c r="AV93">
        <v>0.39401692451635</v>
      </c>
      <c r="AW93">
        <v>0.305290662513937</v>
      </c>
      <c r="AX93">
        <v>0.214093107413095</v>
      </c>
      <c r="AY93">
        <v>6.02673129944379</v>
      </c>
      <c r="AZ93">
        <v>2.06394045028518</v>
      </c>
      <c r="BA93">
        <v>37.6216519777624</v>
      </c>
      <c r="BB93">
        <v>16.0924646281496</v>
      </c>
      <c r="BC93">
        <v>-0.06143458597848372</v>
      </c>
      <c r="BD93">
        <v>409648040.819593</v>
      </c>
      <c r="BE93">
        <v>0.2448802700169614</v>
      </c>
      <c r="BF93">
        <v>68014218.30503169</v>
      </c>
      <c r="BG93">
        <v>-0.06954571343261118</v>
      </c>
      <c r="BH93">
        <v>44207071.32433991</v>
      </c>
      <c r="BI93">
        <v>-0.1129098750520685</v>
      </c>
      <c r="BJ93">
        <v>101137915.2976665</v>
      </c>
      <c r="BK93">
        <v>-0.05196198640793848</v>
      </c>
      <c r="BL93">
        <v>257513638.597528</v>
      </c>
      <c r="BM93">
        <v>-0.06811377444922195</v>
      </c>
      <c r="BN93">
        <v>2160545382.679123</v>
      </c>
      <c r="BO93">
        <v>-0.05752873152485072</v>
      </c>
      <c r="BP93">
        <v>4367813414.672307</v>
      </c>
      <c r="BQ93">
        <v>-0.1122483923874903</v>
      </c>
      <c r="BR93">
        <v>258485696.8654106</v>
      </c>
      <c r="BS93">
        <v>-0.05364050624062122</v>
      </c>
      <c r="BT93">
        <v>34830706.62274508</v>
      </c>
      <c r="BU93">
        <v>-0.1107513087685029</v>
      </c>
      <c r="BV93">
        <v>1253517568.212619</v>
      </c>
      <c r="BW93">
        <v>0.0005667513968568016</v>
      </c>
      <c r="BX93">
        <v>262244055.4600028</v>
      </c>
      <c r="BY93">
        <v>-0.1005121110016733</v>
      </c>
      <c r="BZ93">
        <v>377433640.7741185</v>
      </c>
      <c r="CA93">
        <v>-0.07917218754573863</v>
      </c>
      <c r="CB93">
        <v>712853317.2094209</v>
      </c>
      <c r="CC93">
        <v>-0.07866069768202699</v>
      </c>
      <c r="CD93">
        <v>356721670.2154099</v>
      </c>
      <c r="CE93">
        <v>-0.08967038435572738</v>
      </c>
      <c r="CF93">
        <v>738297082.6455785</v>
      </c>
      <c r="CG93">
        <v>-0.04419244091660246</v>
      </c>
      <c r="CH93">
        <v>0</v>
      </c>
      <c r="CI93">
        <v>0.06751598298007289</v>
      </c>
      <c r="CJ93">
        <v>474318213.240548</v>
      </c>
      <c r="CK93">
        <v>-0.07115757912364173</v>
      </c>
      <c r="CL93">
        <v>1069234641.56966</v>
      </c>
      <c r="CM93">
        <v>-0.07516206142368287</v>
      </c>
      <c r="CN93">
        <v>453247603.664267</v>
      </c>
      <c r="CO93">
        <v>-0.07138338751327955</v>
      </c>
      <c r="CP93">
        <v>1964070189.61954</v>
      </c>
      <c r="CQ93">
        <v>-0.1173746539286725</v>
      </c>
      <c r="CR93">
        <v>1104129995.406924</v>
      </c>
      <c r="CS93">
        <v>-0.02873016962390906</v>
      </c>
      <c r="CT93">
        <v>1503564508.556652</v>
      </c>
      <c r="CU93">
        <v>-0.07963906250286323</v>
      </c>
      <c r="CV93">
        <v>604941432.3810136</v>
      </c>
      <c r="CW93">
        <v>-0.09500961573621558</v>
      </c>
      <c r="CX93">
        <v>749987678.995599</v>
      </c>
      <c r="CY93">
        <v>-0.09930034396467713</v>
      </c>
      <c r="CZ93">
        <v>408826479.6045412</v>
      </c>
      <c r="DA93">
        <v>-0.09890629573546339</v>
      </c>
      <c r="DB93">
        <v>784145631.0445607</v>
      </c>
      <c r="DC93">
        <v>0.1104861323021276</v>
      </c>
      <c r="DD93">
        <v>245979294.5876527</v>
      </c>
      <c r="DE93">
        <v>-0.07905724544885995</v>
      </c>
      <c r="DF93">
        <v>0</v>
      </c>
      <c r="DG93">
        <v>-0.02717681417003803</v>
      </c>
      <c r="DH93">
        <v>63450537.68391564</v>
      </c>
      <c r="DI93">
        <v>-0.04330952130457477</v>
      </c>
      <c r="DJ93">
        <v>6799330281.312992</v>
      </c>
      <c r="DK93">
        <v>-0.06666824036520336</v>
      </c>
      <c r="DL93">
        <v>1359225361.256447</v>
      </c>
      <c r="DM93">
        <v>-0.06069377424698619</v>
      </c>
      <c r="DN93">
        <v>589034736.6752962</v>
      </c>
      <c r="DO93">
        <v>-0.1069804764260235</v>
      </c>
      <c r="DP93">
        <v>1982876640.791125</v>
      </c>
      <c r="DQ93">
        <v>-0.02502514550971091</v>
      </c>
      <c r="DR93">
        <v>56763292.15996292</v>
      </c>
      <c r="DS93">
        <v>0.012430966340641</v>
      </c>
      <c r="DT93">
        <v>45964098.21530271</v>
      </c>
      <c r="DU93">
        <v>-0.04952590692629344</v>
      </c>
      <c r="DV93">
        <v>0</v>
      </c>
      <c r="DW93">
        <v>-0.07140494046627988</v>
      </c>
      <c r="DX93">
        <v>2069186650.990022</v>
      </c>
      <c r="DY93">
        <v>-0.09014825412368122</v>
      </c>
      <c r="DZ93">
        <v>24780114.52644444</v>
      </c>
      <c r="EA93">
        <v>-0.07686473147132511</v>
      </c>
      <c r="EB93">
        <v>65738756.61495423</v>
      </c>
      <c r="EC93">
        <v>-0.1071254059095281</v>
      </c>
      <c r="ED93">
        <v>268685353.9890229</v>
      </c>
      <c r="EE93">
        <v>-0.08638280758588734</v>
      </c>
      <c r="EF93">
        <v>531747363.0008916</v>
      </c>
      <c r="EG93">
        <v>-0.09426565749737692</v>
      </c>
      <c r="EH93">
        <v>1158579089.300476</v>
      </c>
      <c r="EI93">
        <v>-0.08048783220260669</v>
      </c>
      <c r="EJ93">
        <v>720383382.5160052</v>
      </c>
      <c r="EK93">
        <v>-0.08439282818846838</v>
      </c>
      <c r="EL93">
        <v>243589053.6198154</v>
      </c>
      <c r="EM93">
        <v>-0.02452911227108812</v>
      </c>
      <c r="EN93">
        <v>5704561813.846297</v>
      </c>
      <c r="EO93">
        <v>-0.06475046303335263</v>
      </c>
      <c r="EP93">
        <v>1677824645.009734</v>
      </c>
      <c r="EQ93">
        <v>-0.04710408788446185</v>
      </c>
      <c r="ER93">
        <v>20635893802.11985</v>
      </c>
      <c r="ES93">
        <v>-0.05457675784495186</v>
      </c>
      <c r="ET93">
        <v>56417714.78599867</v>
      </c>
      <c r="EU93">
        <v>-0.09046891327146489</v>
      </c>
      <c r="EV93">
        <v>183281028.8746042</v>
      </c>
      <c r="EW93">
        <v>-0.03531797887652077</v>
      </c>
      <c r="EX93">
        <v>435189963.0009997</v>
      </c>
      <c r="EY93">
        <v>-0.1079771320864117</v>
      </c>
      <c r="EZ93">
        <v>1842959464.377234</v>
      </c>
      <c r="FA93">
        <v>-0.06033624316641684</v>
      </c>
      <c r="FB93">
        <v>729690757.5383382</v>
      </c>
      <c r="FC93">
        <v>0.000761490290695388</v>
      </c>
      <c r="FD93">
        <v>410354601.9963765</v>
      </c>
    </row>
    <row r="94" spans="1:160">
      <c r="A94" s="2">
        <v>44958</v>
      </c>
      <c r="B94">
        <v>0.51378192773284</v>
      </c>
      <c r="C94">
        <v>0.0137577808526579</v>
      </c>
      <c r="D94">
        <v>0.289306672096066</v>
      </c>
      <c r="E94">
        <v>0.134850553730222</v>
      </c>
      <c r="F94">
        <v>0.0045879997945821</v>
      </c>
      <c r="G94">
        <v>5.86158984703111</v>
      </c>
      <c r="H94">
        <v>13.363897166794</v>
      </c>
      <c r="I94">
        <v>0.276164535585823</v>
      </c>
      <c r="J94">
        <v>0.664389488284838</v>
      </c>
      <c r="K94">
        <v>10.8870693473507</v>
      </c>
      <c r="L94">
        <v>2.14450822704068</v>
      </c>
      <c r="M94">
        <v>0.252824685688827</v>
      </c>
      <c r="N94">
        <v>0.133391598574099</v>
      </c>
      <c r="O94">
        <v>52.029931148958</v>
      </c>
      <c r="P94">
        <v>1.01724384576936</v>
      </c>
      <c r="Q94">
        <v>0.6118064029739499</v>
      </c>
      <c r="R94">
        <v>3.20766858442106</v>
      </c>
      <c r="S94">
        <v>42.8912947319772</v>
      </c>
      <c r="T94">
        <v>0.453247603664267</v>
      </c>
      <c r="U94">
        <v>5.23901952185914</v>
      </c>
      <c r="V94">
        <v>1.06555683787582</v>
      </c>
      <c r="W94">
        <v>0.542601466374746</v>
      </c>
      <c r="X94">
        <v>1.90973296848451</v>
      </c>
      <c r="Y94">
        <v>10.229429999904</v>
      </c>
      <c r="Z94">
        <v>0.0542030713152623</v>
      </c>
      <c r="AA94">
        <v>0.0887231257851365</v>
      </c>
      <c r="AB94">
        <v>3.15335611094678</v>
      </c>
      <c r="AC94">
        <v>0.194405915216055</v>
      </c>
      <c r="AD94">
        <v>0.70057396360855</v>
      </c>
      <c r="AE94">
        <v>94.2089324506811</v>
      </c>
      <c r="AF94">
        <v>0.746641192557142</v>
      </c>
      <c r="AG94">
        <v>653.531102053974</v>
      </c>
      <c r="AH94">
        <v>2.32856236841067</v>
      </c>
      <c r="AI94">
        <v>0.0959577346932959</v>
      </c>
      <c r="AJ94">
        <v>0.696368665505121</v>
      </c>
      <c r="AK94">
        <v>0.0391247935217107</v>
      </c>
      <c r="AL94">
        <v>142.268943288254</v>
      </c>
      <c r="AM94">
        <v>2.14011513734658</v>
      </c>
      <c r="AN94">
        <v>0.0141740070135723</v>
      </c>
      <c r="AO94">
        <v>0.0534233986887623</v>
      </c>
      <c r="AP94">
        <v>1.76836172580633</v>
      </c>
      <c r="AQ94">
        <v>0.72979887659759</v>
      </c>
      <c r="AR94">
        <v>2.30658092995792</v>
      </c>
      <c r="AS94">
        <v>1.26349911222446</v>
      </c>
      <c r="AT94">
        <v>0.0621315850828882</v>
      </c>
      <c r="AU94">
        <v>0.023138851444131</v>
      </c>
      <c r="AV94">
        <v>0.406189506910933</v>
      </c>
      <c r="AW94">
        <v>0.304754705123558</v>
      </c>
      <c r="AX94">
        <v>0.216261807749895</v>
      </c>
      <c r="AY94">
        <v>5.87246181771278</v>
      </c>
      <c r="AZ94">
        <v>2.20023486634854</v>
      </c>
      <c r="BA94">
        <v>38.1768946747971</v>
      </c>
      <c r="BB94">
        <v>15.9155601834649</v>
      </c>
      <c r="BC94">
        <v>0.01267156822132653</v>
      </c>
      <c r="BD94">
        <v>420194411.321234</v>
      </c>
      <c r="BE94">
        <v>-0.04416318574480338</v>
      </c>
      <c r="BF94">
        <v>70131548.42923501</v>
      </c>
      <c r="BG94">
        <v>0.07003205750023178</v>
      </c>
      <c r="BH94">
        <v>44836729.8480461</v>
      </c>
      <c r="BI94">
        <v>-0.007098989302248171</v>
      </c>
      <c r="BJ94">
        <v>100804493.5686412</v>
      </c>
      <c r="BK94">
        <v>0.008008302861161942</v>
      </c>
      <c r="BL94">
        <v>264812196.5940464</v>
      </c>
      <c r="BM94">
        <v>0.01081294203167915</v>
      </c>
      <c r="BN94">
        <v>2226644676.528621</v>
      </c>
      <c r="BO94">
        <v>0.0246786519323583</v>
      </c>
      <c r="BP94">
        <v>4838727804.352619</v>
      </c>
      <c r="BQ94">
        <v>0.03366015309151216</v>
      </c>
      <c r="BR94">
        <v>282882383.472252</v>
      </c>
      <c r="BS94">
        <v>0.02890382219528131</v>
      </c>
      <c r="BT94">
        <v>36828577.98318411</v>
      </c>
      <c r="BU94">
        <v>0.008240325293623174</v>
      </c>
      <c r="BV94">
        <v>1313524993.247726</v>
      </c>
      <c r="BW94">
        <v>0.03556929658023367</v>
      </c>
      <c r="BX94">
        <v>269655347.5393131</v>
      </c>
      <c r="BY94">
        <v>0.03001117991152835</v>
      </c>
      <c r="BZ94">
        <v>405210014.4495276</v>
      </c>
      <c r="CA94">
        <v>0.01884690416381729</v>
      </c>
      <c r="CB94">
        <v>742205335.0684735</v>
      </c>
      <c r="CC94">
        <v>0.00957295802050373</v>
      </c>
      <c r="CD94">
        <v>379901288.6560962</v>
      </c>
      <c r="CE94">
        <v>0.02568813146135218</v>
      </c>
      <c r="CF94">
        <v>807352250.8096957</v>
      </c>
      <c r="CG94">
        <v>0.03777411145332987</v>
      </c>
      <c r="CH94">
        <v>0</v>
      </c>
      <c r="CI94">
        <v>0.2763518082537237</v>
      </c>
      <c r="CJ94">
        <v>486842576.7419174</v>
      </c>
      <c r="CK94">
        <v>0.02064331004205955</v>
      </c>
      <c r="CL94">
        <v>1099883828.340272</v>
      </c>
      <c r="CM94">
        <v>0.03935159499019036</v>
      </c>
      <c r="CN94">
        <v>471346899.891308</v>
      </c>
      <c r="CO94">
        <v>0.02592939848556464</v>
      </c>
      <c r="CP94">
        <v>2137287291.354095</v>
      </c>
      <c r="CQ94">
        <v>0.08526743027918582</v>
      </c>
      <c r="CR94">
        <v>1169751879.450688</v>
      </c>
      <c r="CS94">
        <v>0.1370312342207287</v>
      </c>
      <c r="CT94">
        <v>1598910865.503053</v>
      </c>
      <c r="CU94">
        <v>0.01036127399632325</v>
      </c>
      <c r="CV94">
        <v>613303333.0410335</v>
      </c>
      <c r="CW94">
        <v>0.005381202634702431</v>
      </c>
      <c r="CX94">
        <v>792596145.5366688</v>
      </c>
      <c r="CY94">
        <v>0.01412643474933506</v>
      </c>
      <c r="CZ94">
        <v>430487095.4998576</v>
      </c>
      <c r="DA94">
        <v>0.02170153173688849</v>
      </c>
      <c r="DB94">
        <v>824348187.6599933</v>
      </c>
      <c r="DC94">
        <v>0.1212906783014558</v>
      </c>
      <c r="DD94">
        <v>303007348.0695183</v>
      </c>
      <c r="DE94">
        <v>0.02536754332743252</v>
      </c>
      <c r="DF94">
        <v>0</v>
      </c>
      <c r="DG94">
        <v>0.01984766558214135</v>
      </c>
      <c r="DH94">
        <v>64735288.68540341</v>
      </c>
      <c r="DI94">
        <v>0.03536333449645435</v>
      </c>
      <c r="DJ94">
        <v>7260207561.1176</v>
      </c>
      <c r="DK94">
        <v>-0.003255421123162905</v>
      </c>
      <c r="DL94">
        <v>1457770804.955307</v>
      </c>
      <c r="DM94">
        <v>0.03134980107823093</v>
      </c>
      <c r="DN94">
        <v>602738744.0490583</v>
      </c>
      <c r="DO94">
        <v>0.01407495492302746</v>
      </c>
      <c r="DP94">
        <v>2060738054.576208</v>
      </c>
      <c r="DQ94">
        <v>0.01590995284156582</v>
      </c>
      <c r="DR94">
        <v>58655846.66135193</v>
      </c>
      <c r="DS94">
        <v>0.1426473277428215</v>
      </c>
      <c r="DT94">
        <v>45755344.02407945</v>
      </c>
      <c r="DU94">
        <v>0.0108481343175244</v>
      </c>
      <c r="DV94">
        <v>0</v>
      </c>
      <c r="DW94">
        <v>0.01024355753560813</v>
      </c>
      <c r="DX94">
        <v>2161748415.033514</v>
      </c>
      <c r="DY94">
        <v>0.009961606566598391</v>
      </c>
      <c r="DZ94">
        <v>25399688.95392359</v>
      </c>
      <c r="EA94">
        <v>-0.03348070092809008</v>
      </c>
      <c r="EB94">
        <v>60159964.92408448</v>
      </c>
      <c r="EC94">
        <v>0.02092009765041114</v>
      </c>
      <c r="ED94">
        <v>283281432.8969793</v>
      </c>
      <c r="EE94">
        <v>0.009802037983571044</v>
      </c>
      <c r="EF94">
        <v>550830730.8342079</v>
      </c>
      <c r="EG94">
        <v>0.01274397631013424</v>
      </c>
      <c r="EH94">
        <v>1211745235.658557</v>
      </c>
      <c r="EI94">
        <v>0.009880638586477364</v>
      </c>
      <c r="EJ94">
        <v>835639770.5595924</v>
      </c>
      <c r="EK94">
        <v>0.01768225639770526</v>
      </c>
      <c r="EL94">
        <v>251484859.9236347</v>
      </c>
      <c r="EM94">
        <v>-0.00133217959530052</v>
      </c>
      <c r="EN94">
        <v>5801954805.217323</v>
      </c>
      <c r="EO94">
        <v>0.006027612654277759</v>
      </c>
      <c r="EP94">
        <v>1799099518.44408</v>
      </c>
      <c r="EQ94">
        <v>0.03089355212222067</v>
      </c>
      <c r="ER94">
        <v>21022776451.70964</v>
      </c>
      <c r="ES94">
        <v>-0.001755564307029944</v>
      </c>
      <c r="ET94">
        <v>57559176.21421714</v>
      </c>
      <c r="EU94">
        <v>0.0101297064767969</v>
      </c>
      <c r="EV94">
        <v>191594309.4925831</v>
      </c>
      <c r="EW94">
        <v>-0.02559753771422457</v>
      </c>
      <c r="EX94">
        <v>482073999.4096183</v>
      </c>
      <c r="EY94">
        <v>0.0660360215550444</v>
      </c>
      <c r="EZ94">
        <v>1922228024.568469</v>
      </c>
      <c r="FA94">
        <v>0.01475859426276371</v>
      </c>
      <c r="FB94">
        <v>760620592.5988632</v>
      </c>
      <c r="FC94">
        <v>-0.010992998821029</v>
      </c>
      <c r="FD94">
        <v>420086409.6129017</v>
      </c>
    </row>
    <row r="95" spans="1:160">
      <c r="A95" s="2">
        <v>44959</v>
      </c>
      <c r="B95">
        <v>0.527008346070421</v>
      </c>
      <c r="C95">
        <v>0.0141860701804993</v>
      </c>
      <c r="D95">
        <v>0.293413827214916</v>
      </c>
      <c r="E95">
        <v>0.134405991424855</v>
      </c>
      <c r="F95">
        <v>0.0047180347813547</v>
      </c>
      <c r="G95">
        <v>6.04091815590639</v>
      </c>
      <c r="H95">
        <v>14.7982635822073</v>
      </c>
      <c r="I95">
        <v>0.287494320500141</v>
      </c>
      <c r="J95">
        <v>0.702498526530827</v>
      </c>
      <c r="K95">
        <v>11.4082467239428</v>
      </c>
      <c r="L95">
        <v>2.2045352233601</v>
      </c>
      <c r="M95">
        <v>0.271430745630006</v>
      </c>
      <c r="N95">
        <v>0.138884050512068</v>
      </c>
      <c r="O95">
        <v>55.4108133667379</v>
      </c>
      <c r="P95">
        <v>1.11174303596822</v>
      </c>
      <c r="Q95">
        <v>0.644239337067796</v>
      </c>
      <c r="R95">
        <v>3.28997346892609</v>
      </c>
      <c r="S95">
        <v>44.1124912072623</v>
      </c>
      <c r="T95">
        <v>0.471346899891308</v>
      </c>
      <c r="U95">
        <v>5.68916005028013</v>
      </c>
      <c r="V95">
        <v>1.12888619904525</v>
      </c>
      <c r="W95">
        <v>0.5769470092162911</v>
      </c>
      <c r="X95">
        <v>1.93613056090396</v>
      </c>
      <c r="Y95">
        <v>10.8175809157624</v>
      </c>
      <c r="Z95">
        <v>0.0570748811580152</v>
      </c>
      <c r="AA95">
        <v>0.0932718937005091</v>
      </c>
      <c r="AB95">
        <v>3.8844329328553</v>
      </c>
      <c r="AC95">
        <v>0.210069767455954</v>
      </c>
      <c r="AD95">
        <v>0.714611133711503</v>
      </c>
      <c r="AE95">
        <v>100.585004054338</v>
      </c>
      <c r="AF95">
        <v>0.8007743084601719</v>
      </c>
      <c r="AG95">
        <v>668.73562987534</v>
      </c>
      <c r="AH95">
        <v>2.41911888518882</v>
      </c>
      <c r="AI95">
        <v>0.09915707771633819</v>
      </c>
      <c r="AJ95">
        <v>0.693186763926158</v>
      </c>
      <c r="AK95">
        <v>0.039310758151515</v>
      </c>
      <c r="AL95">
        <v>148.633117517323</v>
      </c>
      <c r="AM95">
        <v>2.19362419637639</v>
      </c>
      <c r="AN95">
        <v>0.0129153528316113</v>
      </c>
      <c r="AO95">
        <v>0.0563255745283291</v>
      </c>
      <c r="AP95">
        <v>1.8318247528451</v>
      </c>
      <c r="AQ95">
        <v>0.7632886868690471</v>
      </c>
      <c r="AR95">
        <v>2.67561801933201</v>
      </c>
      <c r="AS95">
        <v>1.30445474675286</v>
      </c>
      <c r="AT95">
        <v>0.0631973050926941</v>
      </c>
      <c r="AU95">
        <v>0.0248113511827952</v>
      </c>
      <c r="AV95">
        <v>0.413804765749546</v>
      </c>
      <c r="AW95">
        <v>0.310920600752017</v>
      </c>
      <c r="AX95">
        <v>0.226071034082896</v>
      </c>
      <c r="AY95">
        <v>6.50347720873494</v>
      </c>
      <c r="AZ95">
        <v>2.29412286143674</v>
      </c>
      <c r="BA95">
        <v>39.7951213594793</v>
      </c>
      <c r="BB95">
        <v>16.2930073207973</v>
      </c>
      <c r="BC95">
        <v>0.02574325336032168</v>
      </c>
      <c r="BD95">
        <v>427782337.8825091</v>
      </c>
      <c r="BE95">
        <v>0.03113069850641348</v>
      </c>
      <c r="BF95">
        <v>70914848.09209573</v>
      </c>
      <c r="BG95">
        <v>0.01419654475679089</v>
      </c>
      <c r="BH95">
        <v>43978912.81106769</v>
      </c>
      <c r="BI95">
        <v>-0.003296703595718209</v>
      </c>
      <c r="BJ95">
        <v>98926961.151807</v>
      </c>
      <c r="BK95">
        <v>0.02834241338156906</v>
      </c>
      <c r="BL95">
        <v>264709437.9898169</v>
      </c>
      <c r="BM95">
        <v>0.03059380024109148</v>
      </c>
      <c r="BN95">
        <v>2173146410.77306</v>
      </c>
      <c r="BO95">
        <v>0.1073314466215249</v>
      </c>
      <c r="BP95">
        <v>4700385694.768726</v>
      </c>
      <c r="BQ95">
        <v>0.0410254882665666</v>
      </c>
      <c r="BR95">
        <v>279880874.5242749</v>
      </c>
      <c r="BS95">
        <v>0.05735948403453794</v>
      </c>
      <c r="BT95">
        <v>36250747.22932529</v>
      </c>
      <c r="BU95">
        <v>0.04787122778077313</v>
      </c>
      <c r="BV95">
        <v>1291262938.331496</v>
      </c>
      <c r="BW95">
        <v>0.02799103102637868</v>
      </c>
      <c r="BX95">
        <v>269093362.0054618</v>
      </c>
      <c r="BY95">
        <v>0.07359273439018166</v>
      </c>
      <c r="BZ95">
        <v>398051506.3220548</v>
      </c>
      <c r="CA95">
        <v>0.04117539632691303</v>
      </c>
      <c r="CB95">
        <v>747225254.9354632</v>
      </c>
      <c r="CC95">
        <v>0.06497956355353751</v>
      </c>
      <c r="CD95">
        <v>360804836.3714004</v>
      </c>
      <c r="CE95">
        <v>0.09289728376522022</v>
      </c>
      <c r="CF95">
        <v>789782120.5671207</v>
      </c>
      <c r="CG95">
        <v>0.05301175982498996</v>
      </c>
      <c r="CH95">
        <v>0</v>
      </c>
      <c r="CI95">
        <v>0.02565878685371881</v>
      </c>
      <c r="CJ95">
        <v>474288837.7776802</v>
      </c>
      <c r="CK95">
        <v>0.0284718958221295</v>
      </c>
      <c r="CL95">
        <v>1124929480.840253</v>
      </c>
      <c r="CM95">
        <v>0.03993246975983511</v>
      </c>
      <c r="CN95">
        <v>459500590.239681</v>
      </c>
      <c r="CO95">
        <v>0.08592075798588561</v>
      </c>
      <c r="CP95">
        <v>2067197438.384396</v>
      </c>
      <c r="CQ95">
        <v>0.05943311414121899</v>
      </c>
      <c r="CR95">
        <v>1151064550.435791</v>
      </c>
      <c r="CS95">
        <v>0.06329791747710534</v>
      </c>
      <c r="CT95">
        <v>1681590807.347792</v>
      </c>
      <c r="CU95">
        <v>0.01382266152131106</v>
      </c>
      <c r="CV95">
        <v>605199219.7501312</v>
      </c>
      <c r="CW95">
        <v>0.05749596173627669</v>
      </c>
      <c r="CX95">
        <v>784375936.3632096</v>
      </c>
      <c r="CY95">
        <v>0.05298241913358637</v>
      </c>
      <c r="CZ95">
        <v>408483108.8067479</v>
      </c>
      <c r="DA95">
        <v>0.05126924773129038</v>
      </c>
      <c r="DB95">
        <v>848744372.557433</v>
      </c>
      <c r="DC95">
        <v>0.2318408692791181</v>
      </c>
      <c r="DD95">
        <v>283613080.647405</v>
      </c>
      <c r="DE95">
        <v>0.08057291992628324</v>
      </c>
      <c r="DF95">
        <v>0</v>
      </c>
      <c r="DG95">
        <v>0.02003667111842078</v>
      </c>
      <c r="DH95">
        <v>64573243.04877143</v>
      </c>
      <c r="DI95">
        <v>0.06768011734975143</v>
      </c>
      <c r="DJ95">
        <v>7135038567.096633</v>
      </c>
      <c r="DK95">
        <v>0.07250218236370221</v>
      </c>
      <c r="DL95">
        <v>1428134211.38327</v>
      </c>
      <c r="DM95">
        <v>0.02326519391897319</v>
      </c>
      <c r="DN95">
        <v>604698286.1038055</v>
      </c>
      <c r="DO95">
        <v>0.03888945299754121</v>
      </c>
      <c r="DP95">
        <v>2082879354.793881</v>
      </c>
      <c r="DQ95">
        <v>0.03334116872671267</v>
      </c>
      <c r="DR95">
        <v>57923132.05287375</v>
      </c>
      <c r="DS95">
        <v>-0.004569277362092339</v>
      </c>
      <c r="DT95">
        <v>46028782.61306488</v>
      </c>
      <c r="DU95">
        <v>0.004753114663751834</v>
      </c>
      <c r="DV95">
        <v>0</v>
      </c>
      <c r="DW95">
        <v>0.04473340478936727</v>
      </c>
      <c r="DX95">
        <v>2101166466.057419</v>
      </c>
      <c r="DY95">
        <v>0.02500288797365968</v>
      </c>
      <c r="DZ95">
        <v>25492204.86800783</v>
      </c>
      <c r="EA95">
        <v>-0.08880016644240241</v>
      </c>
      <c r="EB95">
        <v>59230954.55004141</v>
      </c>
      <c r="EC95">
        <v>0.05432405857355671</v>
      </c>
      <c r="ED95">
        <v>275784643.6298946</v>
      </c>
      <c r="EE95">
        <v>0.0358880347344277</v>
      </c>
      <c r="EF95">
        <v>557935990.2857023</v>
      </c>
      <c r="EG95">
        <v>0.0458890954006268</v>
      </c>
      <c r="EH95">
        <v>1186737493.056536</v>
      </c>
      <c r="EI95">
        <v>0.1599931242736938</v>
      </c>
      <c r="EJ95">
        <v>785669788.4610739</v>
      </c>
      <c r="EK95">
        <v>0.03241445453514813</v>
      </c>
      <c r="EL95">
        <v>293951041.4201781</v>
      </c>
      <c r="EM95">
        <v>0.01715262870541845</v>
      </c>
      <c r="EN95">
        <v>5860389085.977178</v>
      </c>
      <c r="EO95">
        <v>0.0722810180402631</v>
      </c>
      <c r="EP95">
        <v>1747156990.084501</v>
      </c>
      <c r="EQ95">
        <v>0.01874804422331589</v>
      </c>
      <c r="ER95">
        <v>20818219139.77896</v>
      </c>
      <c r="ES95">
        <v>0.02023232299550259</v>
      </c>
      <c r="ET95">
        <v>57929819.33851429</v>
      </c>
      <c r="EU95">
        <v>0.04535810754132452</v>
      </c>
      <c r="EV95">
        <v>196970041.6290494</v>
      </c>
      <c r="EW95">
        <v>0.1074532982264549</v>
      </c>
      <c r="EX95">
        <v>494991538.8705012</v>
      </c>
      <c r="EY95">
        <v>0.04267180587134978</v>
      </c>
      <c r="EZ95">
        <v>1908340086.462476</v>
      </c>
      <c r="FA95">
        <v>0.04238759329345076</v>
      </c>
      <c r="FB95">
        <v>801786594.9577726</v>
      </c>
      <c r="FC95">
        <v>0.02371560491628455</v>
      </c>
      <c r="FD95">
        <v>419740054.4288136</v>
      </c>
    </row>
    <row r="96" spans="1:160">
      <c r="A96" s="2">
        <v>44960</v>
      </c>
      <c r="B96">
        <v>0.540630819083014</v>
      </c>
      <c r="C96">
        <v>0.0143445144789439</v>
      </c>
      <c r="D96">
        <v>0.287764421569806</v>
      </c>
      <c r="E96">
        <v>0.131902614869076</v>
      </c>
      <c r="F96">
        <v>0.0047162039794691</v>
      </c>
      <c r="G96">
        <v>5.89577661252547</v>
      </c>
      <c r="H96">
        <v>14.3721166729966</v>
      </c>
      <c r="I96">
        <v>0.284443876832063</v>
      </c>
      <c r="J96">
        <v>0.691476508429684</v>
      </c>
      <c r="K96">
        <v>11.2088115613849</v>
      </c>
      <c r="L96">
        <v>2.19936579626562</v>
      </c>
      <c r="M96">
        <v>0.266635604519592</v>
      </c>
      <c r="N96">
        <v>0.139823395423014</v>
      </c>
      <c r="O96">
        <v>52.625484690288</v>
      </c>
      <c r="P96">
        <v>1.06253279516482</v>
      </c>
      <c r="Q96">
        <v>0.646202300514082</v>
      </c>
      <c r="R96">
        <v>3.20276008798141</v>
      </c>
      <c r="S96">
        <v>45.1085450138822</v>
      </c>
      <c r="T96">
        <v>0.459500590239681</v>
      </c>
      <c r="U96">
        <v>5.4750905488304</v>
      </c>
      <c r="V96">
        <v>1.11085171823566</v>
      </c>
      <c r="W96">
        <v>0.606748453768757</v>
      </c>
      <c r="X96">
        <v>1.91054677460079</v>
      </c>
      <c r="Y96">
        <v>10.7046279915605</v>
      </c>
      <c r="Z96">
        <v>0.0541575464953965</v>
      </c>
      <c r="AA96">
        <v>0.09543555272170121</v>
      </c>
      <c r="AB96">
        <v>3.6358061864644</v>
      </c>
      <c r="AC96">
        <v>0.234739284071276</v>
      </c>
      <c r="AD96">
        <v>0.712749184494515</v>
      </c>
      <c r="AE96">
        <v>98.8412911747516</v>
      </c>
      <c r="AF96">
        <v>0.784495021758899</v>
      </c>
      <c r="AG96">
        <v>670.909732010281</v>
      </c>
      <c r="AH96">
        <v>2.44397261087741</v>
      </c>
      <c r="AI96">
        <v>0.0979184315538127</v>
      </c>
      <c r="AJ96">
        <v>0.696302490371985</v>
      </c>
      <c r="AK96">
        <v>0.0392707849129174</v>
      </c>
      <c r="AL96">
        <v>144.467746617096</v>
      </c>
      <c r="AM96">
        <v>2.20161426066628</v>
      </c>
      <c r="AN96">
        <v>0.0127139252773741</v>
      </c>
      <c r="AO96">
        <v>0.0548349686729855</v>
      </c>
      <c r="AP96">
        <v>1.8554537724514</v>
      </c>
      <c r="AQ96">
        <v>0.747536095936117</v>
      </c>
      <c r="AR96">
        <v>2.51562014795382</v>
      </c>
      <c r="AS96">
        <v>1.52472729932901</v>
      </c>
      <c r="AT96">
        <v>0.063838759673606</v>
      </c>
      <c r="AU96">
        <v>0.0240950126483008</v>
      </c>
      <c r="AV96">
        <v>0.409778333240012</v>
      </c>
      <c r="AW96">
        <v>0.312922724313379</v>
      </c>
      <c r="AX96">
        <v>0.232414110379171</v>
      </c>
      <c r="AY96">
        <v>6.67675709430904</v>
      </c>
      <c r="AZ96">
        <v>2.27680656674993</v>
      </c>
      <c r="BA96">
        <v>41.9488969418101</v>
      </c>
      <c r="BB96">
        <v>16.2795739713225</v>
      </c>
      <c r="BC96">
        <v>0.02584868553632491</v>
      </c>
      <c r="BD96">
        <v>447304274.674257</v>
      </c>
      <c r="BE96">
        <v>0.01116900568153145</v>
      </c>
      <c r="BF96">
        <v>78048541.26012874</v>
      </c>
      <c r="BG96">
        <v>-0.01925405390309709</v>
      </c>
      <c r="BH96">
        <v>43820246.84987432</v>
      </c>
      <c r="BI96">
        <v>-0.01862548335264202</v>
      </c>
      <c r="BJ96">
        <v>103750119.882501</v>
      </c>
      <c r="BK96">
        <v>-0.0003880433210953216</v>
      </c>
      <c r="BL96">
        <v>265336606.7107982</v>
      </c>
      <c r="BM96">
        <v>-0.02402640453570959</v>
      </c>
      <c r="BN96">
        <v>2200549364.289612</v>
      </c>
      <c r="BO96">
        <v>-0.0287970887154001</v>
      </c>
      <c r="BP96">
        <v>4907549135.76649</v>
      </c>
      <c r="BQ96">
        <v>-0.01061044845258607</v>
      </c>
      <c r="BR96">
        <v>284997941.0134044</v>
      </c>
      <c r="BS96">
        <v>-0.01568973839073151</v>
      </c>
      <c r="BT96">
        <v>36759442.11203476</v>
      </c>
      <c r="BU96">
        <v>-0.01748166632295378</v>
      </c>
      <c r="BV96">
        <v>1322454996.807705</v>
      </c>
      <c r="BW96">
        <v>-0.00234490564709644</v>
      </c>
      <c r="BX96">
        <v>268943143.2938707</v>
      </c>
      <c r="BY96">
        <v>-0.01766616784433994</v>
      </c>
      <c r="BZ96">
        <v>411903811.8889086</v>
      </c>
      <c r="CA96">
        <v>0.006763518974875815</v>
      </c>
      <c r="CB96">
        <v>776847610.2884163</v>
      </c>
      <c r="CC96">
        <v>-0.05026687946295127</v>
      </c>
      <c r="CD96">
        <v>372970671.6024138</v>
      </c>
      <c r="CE96">
        <v>-0.04426404232929848</v>
      </c>
      <c r="CF96">
        <v>831720557.7080418</v>
      </c>
      <c r="CG96">
        <v>0.003046947513668297</v>
      </c>
      <c r="CH96">
        <v>0</v>
      </c>
      <c r="CI96">
        <v>-0.02650884019838251</v>
      </c>
      <c r="CJ96">
        <v>478548270.035297</v>
      </c>
      <c r="CK96">
        <v>0.0225798584337471</v>
      </c>
      <c r="CL96">
        <v>1144503020.95071</v>
      </c>
      <c r="CM96">
        <v>-0.02513288971320016</v>
      </c>
      <c r="CN96">
        <v>470667931.888078</v>
      </c>
      <c r="CO96">
        <v>-0.03762761102830803</v>
      </c>
      <c r="CP96">
        <v>2146949616.099175</v>
      </c>
      <c r="CQ96">
        <v>-0.01597546397931193</v>
      </c>
      <c r="CR96">
        <v>1227332833.173368</v>
      </c>
      <c r="CS96">
        <v>0.05165369449257984</v>
      </c>
      <c r="CT96">
        <v>1761521238.854906</v>
      </c>
      <c r="CU96">
        <v>-0.01321387452880518</v>
      </c>
      <c r="CV96">
        <v>649021405.1804758</v>
      </c>
      <c r="CW96">
        <v>-0.01044160659222026</v>
      </c>
      <c r="CX96">
        <v>810756637.4864198</v>
      </c>
      <c r="CY96">
        <v>-0.05111416096587007</v>
      </c>
      <c r="CZ96">
        <v>423802989.2275592</v>
      </c>
      <c r="DA96">
        <v>0.02319733132190382</v>
      </c>
      <c r="DB96">
        <v>877482147.0802007</v>
      </c>
      <c r="DC96">
        <v>-0.06400593102997498</v>
      </c>
      <c r="DD96">
        <v>291095039.3922802</v>
      </c>
      <c r="DE96">
        <v>0.117434873728294</v>
      </c>
      <c r="DF96">
        <v>0</v>
      </c>
      <c r="DG96">
        <v>-0.002605541852276461</v>
      </c>
      <c r="DH96">
        <v>63932971.7422505</v>
      </c>
      <c r="DI96">
        <v>-0.01733571416514945</v>
      </c>
      <c r="DJ96">
        <v>7221261923.454096</v>
      </c>
      <c r="DK96">
        <v>-0.02032943181278735</v>
      </c>
      <c r="DL96">
        <v>1438089268.971938</v>
      </c>
      <c r="DM96">
        <v>0.003251063705617563</v>
      </c>
      <c r="DN96">
        <v>628793500.4598563</v>
      </c>
      <c r="DO96">
        <v>0.01027387526952817</v>
      </c>
      <c r="DP96">
        <v>2138594319.026112</v>
      </c>
      <c r="DQ96">
        <v>-0.01249175743227249</v>
      </c>
      <c r="DR96">
        <v>59262604.8087984</v>
      </c>
      <c r="DS96">
        <v>0.004494786409624751</v>
      </c>
      <c r="DT96">
        <v>45649543.91310266</v>
      </c>
      <c r="DU96">
        <v>-0.001016852395558931</v>
      </c>
      <c r="DV96">
        <v>0</v>
      </c>
      <c r="DW96">
        <v>-0.02802451411773377</v>
      </c>
      <c r="DX96">
        <v>2120816284.728541</v>
      </c>
      <c r="DY96">
        <v>0.003642403426753038</v>
      </c>
      <c r="DZ96">
        <v>26229273.35593092</v>
      </c>
      <c r="EA96">
        <v>-0.0155959776603386</v>
      </c>
      <c r="EB96">
        <v>58636937.18043268</v>
      </c>
      <c r="EC96">
        <v>-0.02646410387867226</v>
      </c>
      <c r="ED96">
        <v>283343375.2384788</v>
      </c>
      <c r="EE96">
        <v>0.01289917038712396</v>
      </c>
      <c r="EF96">
        <v>570880949.5634199</v>
      </c>
      <c r="EG96">
        <v>-0.02063778908809188</v>
      </c>
      <c r="EH96">
        <v>1217065541.728468</v>
      </c>
      <c r="EI96">
        <v>-0.05979847280970796</v>
      </c>
      <c r="EJ96">
        <v>802255760.1309071</v>
      </c>
      <c r="EK96">
        <v>0.1688617816175439</v>
      </c>
      <c r="EL96">
        <v>300022951.3383521</v>
      </c>
      <c r="EM96">
        <v>0.01015003060606867</v>
      </c>
      <c r="EN96">
        <v>5888791818.964434</v>
      </c>
      <c r="EO96">
        <v>-0.02887140362557628</v>
      </c>
      <c r="EP96">
        <v>1798959215.898212</v>
      </c>
      <c r="EQ96">
        <v>-0.009730270994440349</v>
      </c>
      <c r="ER96">
        <v>20928072276.2292</v>
      </c>
      <c r="ES96">
        <v>0.006439340321996889</v>
      </c>
      <c r="ET96">
        <v>59769728.69271205</v>
      </c>
      <c r="EU96">
        <v>0.02805789039717976</v>
      </c>
      <c r="EV96">
        <v>215844130.4030023</v>
      </c>
      <c r="EW96">
        <v>0.02664419048649314</v>
      </c>
      <c r="EX96">
        <v>500373515.5473316</v>
      </c>
      <c r="EY96">
        <v>-0.007548111296866278</v>
      </c>
      <c r="EZ96">
        <v>1986359355.609538</v>
      </c>
      <c r="FA96">
        <v>0.05412159854659571</v>
      </c>
      <c r="FB96">
        <v>782459959.6214081</v>
      </c>
      <c r="FC96">
        <v>-0.0008244855728785083</v>
      </c>
      <c r="FD96">
        <v>425727008.2473636</v>
      </c>
    </row>
    <row r="97" spans="1:160">
      <c r="A97" s="2">
        <v>44961</v>
      </c>
      <c r="B97">
        <v>0.565289440390998</v>
      </c>
      <c r="C97">
        <v>0.0157875037497423</v>
      </c>
      <c r="D97">
        <v>0.286716540801023</v>
      </c>
      <c r="E97">
        <v>0.138333493176668</v>
      </c>
      <c r="F97">
        <v>0.0047273779505982</v>
      </c>
      <c r="G97">
        <v>5.9701212087552</v>
      </c>
      <c r="H97">
        <v>14.9961376709283</v>
      </c>
      <c r="I97">
        <v>0.289644368765102</v>
      </c>
      <c r="J97">
        <v>0.701179772175581</v>
      </c>
      <c r="K97">
        <v>11.4795743125588</v>
      </c>
      <c r="L97">
        <v>2.19756744824393</v>
      </c>
      <c r="M97">
        <v>0.275914599348517</v>
      </c>
      <c r="N97">
        <v>0.145366433855561</v>
      </c>
      <c r="O97">
        <v>54.3999425443818</v>
      </c>
      <c r="P97">
        <v>1.11677929460571</v>
      </c>
      <c r="Q97">
        <v>0.6447106442316251</v>
      </c>
      <c r="R97">
        <v>3.23076934080264</v>
      </c>
      <c r="S97">
        <v>45.8808310975207</v>
      </c>
      <c r="T97">
        <v>0.470667931888078</v>
      </c>
      <c r="U97">
        <v>5.68077105949069</v>
      </c>
      <c r="V97">
        <v>1.18445554253365</v>
      </c>
      <c r="W97">
        <v>0.635358832307622</v>
      </c>
      <c r="X97">
        <v>2.04888855082527</v>
      </c>
      <c r="Y97">
        <v>11.0637500540847</v>
      </c>
      <c r="Z97">
        <v>0.056188688342651</v>
      </c>
      <c r="AA97">
        <v>0.0986669207098128</v>
      </c>
      <c r="AB97">
        <v>3.73172190314923</v>
      </c>
      <c r="AC97">
        <v>0.304140877876496</v>
      </c>
      <c r="AD97">
        <v>0.705634514042243</v>
      </c>
      <c r="AE97">
        <v>100.026212124033</v>
      </c>
      <c r="AF97">
        <v>0.78996380136474</v>
      </c>
      <c r="AG97">
        <v>697.643252143945</v>
      </c>
      <c r="AH97">
        <v>2.50773612130913</v>
      </c>
      <c r="AI97">
        <v>0.100182795836626</v>
      </c>
      <c r="AJ97">
        <v>0.690338263595862</v>
      </c>
      <c r="AK97">
        <v>0.0392066225581484</v>
      </c>
      <c r="AL97">
        <v>145.818789036014</v>
      </c>
      <c r="AM97">
        <v>2.26527060198714</v>
      </c>
      <c r="AN97">
        <v>0.0125849855307617</v>
      </c>
      <c r="AO97">
        <v>0.0563378906831046</v>
      </c>
      <c r="AP97">
        <v>1.89850310775915</v>
      </c>
      <c r="AQ97">
        <v>0.766639993162103</v>
      </c>
      <c r="AR97">
        <v>2.56470333955567</v>
      </c>
      <c r="AS97">
        <v>1.55622236315521</v>
      </c>
      <c r="AT97">
        <v>0.06415340252235981</v>
      </c>
      <c r="AU97">
        <v>0.0248094162727462</v>
      </c>
      <c r="AV97">
        <v>0.41194064284265</v>
      </c>
      <c r="AW97">
        <v>0.322861464916743</v>
      </c>
      <c r="AX97">
        <v>0.254684525287632</v>
      </c>
      <c r="AY97">
        <v>6.74762247197024</v>
      </c>
      <c r="AZ97">
        <v>2.36515767416235</v>
      </c>
      <c r="BA97">
        <v>40.9377413063136</v>
      </c>
      <c r="BB97">
        <v>16.5117773470156</v>
      </c>
      <c r="BC97">
        <v>0.04561083171286562</v>
      </c>
      <c r="BD97">
        <v>463100306.6272618</v>
      </c>
      <c r="BE97">
        <v>0.1005951977612449</v>
      </c>
      <c r="BF97">
        <v>86604522.99552245</v>
      </c>
      <c r="BG97">
        <v>-0.003641453530170979</v>
      </c>
      <c r="BH97">
        <v>44680604.69967747</v>
      </c>
      <c r="BI97">
        <v>0.04875474465745167</v>
      </c>
      <c r="BJ97">
        <v>101863993.2823185</v>
      </c>
      <c r="BK97">
        <v>0.002369272232020325</v>
      </c>
      <c r="BL97">
        <v>269432246.3375957</v>
      </c>
      <c r="BM97">
        <v>0.0126098054786854</v>
      </c>
      <c r="BN97">
        <v>2176657897.495385</v>
      </c>
      <c r="BO97">
        <v>0.04341886530215522</v>
      </c>
      <c r="BP97">
        <v>4824065487.152626</v>
      </c>
      <c r="BQ97">
        <v>0.01828301593607295</v>
      </c>
      <c r="BR97">
        <v>275988160.3926488</v>
      </c>
      <c r="BS97">
        <v>0.01403267302302535</v>
      </c>
      <c r="BT97">
        <v>37603536.52543997</v>
      </c>
      <c r="BU97">
        <v>0.02415624080136158</v>
      </c>
      <c r="BV97">
        <v>1318502651.750697</v>
      </c>
      <c r="BW97">
        <v>-0.0008176666313277625</v>
      </c>
      <c r="BX97">
        <v>275174149.5793669</v>
      </c>
      <c r="BY97">
        <v>0.03480028425177228</v>
      </c>
      <c r="BZ97">
        <v>415216082.1694085</v>
      </c>
      <c r="CA97">
        <v>0.03964313994648316</v>
      </c>
      <c r="CB97">
        <v>778487318.6632062</v>
      </c>
      <c r="CC97">
        <v>0.03371860353471057</v>
      </c>
      <c r="CD97">
        <v>368543163.5567337</v>
      </c>
      <c r="CE97">
        <v>0.0510539530523153</v>
      </c>
      <c r="CF97">
        <v>831433399.1435008</v>
      </c>
      <c r="CG97">
        <v>-0.002308342575181643</v>
      </c>
      <c r="CH97">
        <v>0</v>
      </c>
      <c r="CI97">
        <v>0.008745348403190301</v>
      </c>
      <c r="CJ97">
        <v>464094337.8076912</v>
      </c>
      <c r="CK97">
        <v>0.01712061613605198</v>
      </c>
      <c r="CL97">
        <v>1163477472.021348</v>
      </c>
      <c r="CM97">
        <v>0.02430321502432009</v>
      </c>
      <c r="CN97">
        <v>477399579.683599</v>
      </c>
      <c r="CO97">
        <v>0.03756659526009631</v>
      </c>
      <c r="CP97">
        <v>2099979631.111036</v>
      </c>
      <c r="CQ97">
        <v>0.06625891024851915</v>
      </c>
      <c r="CR97">
        <v>1207665504.020838</v>
      </c>
      <c r="CS97">
        <v>0.04715360766254051</v>
      </c>
      <c r="CT97">
        <v>1710360860.530034</v>
      </c>
      <c r="CU97">
        <v>0.07240952070036943</v>
      </c>
      <c r="CV97">
        <v>626105640.8264589</v>
      </c>
      <c r="CW97">
        <v>0.03354829918492563</v>
      </c>
      <c r="CX97">
        <v>769819874.9831476</v>
      </c>
      <c r="CY97">
        <v>0.03750431802569087</v>
      </c>
      <c r="CZ97">
        <v>421646577.9730789</v>
      </c>
      <c r="DA97">
        <v>0.03385916355023966</v>
      </c>
      <c r="DB97">
        <v>1006218550.362415</v>
      </c>
      <c r="DC97">
        <v>0.026380866241416</v>
      </c>
      <c r="DD97">
        <v>303839503.3237673</v>
      </c>
      <c r="DE97">
        <v>0.2956539382822134</v>
      </c>
      <c r="DF97">
        <v>0</v>
      </c>
      <c r="DG97">
        <v>-0.009982011354131126</v>
      </c>
      <c r="DH97">
        <v>63439159.59724958</v>
      </c>
      <c r="DI97">
        <v>0.01198811686086176</v>
      </c>
      <c r="DJ97">
        <v>7123797082.250772</v>
      </c>
      <c r="DK97">
        <v>0.006971082612582613</v>
      </c>
      <c r="DL97">
        <v>1427006385.912424</v>
      </c>
      <c r="DM97">
        <v>0.03984667215000881</v>
      </c>
      <c r="DN97">
        <v>632638595.9286335</v>
      </c>
      <c r="DO97">
        <v>0.02609010843571946</v>
      </c>
      <c r="DP97">
        <v>2140056464.784414</v>
      </c>
      <c r="DQ97">
        <v>0.02312500564889941</v>
      </c>
      <c r="DR97">
        <v>58896826.04668871</v>
      </c>
      <c r="DS97">
        <v>-0.008565568640917398</v>
      </c>
      <c r="DT97">
        <v>46375887.21181595</v>
      </c>
      <c r="DU97">
        <v>-0.00163384447016468</v>
      </c>
      <c r="DV97">
        <v>0</v>
      </c>
      <c r="DW97">
        <v>0.009351861924578042</v>
      </c>
      <c r="DX97">
        <v>2067351616.582267</v>
      </c>
      <c r="DY97">
        <v>0.02891348519045089</v>
      </c>
      <c r="DZ97">
        <v>26642119.95490843</v>
      </c>
      <c r="EA97">
        <v>-0.01014161588961537</v>
      </c>
      <c r="EB97">
        <v>57562263.49475855</v>
      </c>
      <c r="EC97">
        <v>0.02740809462447125</v>
      </c>
      <c r="ED97">
        <v>283615146.3948604</v>
      </c>
      <c r="EE97">
        <v>0.02320151326156394</v>
      </c>
      <c r="EF97">
        <v>566336323.9801131</v>
      </c>
      <c r="EG97">
        <v>0.02555581908330828</v>
      </c>
      <c r="EH97">
        <v>1230597503.353813</v>
      </c>
      <c r="EI97">
        <v>0.01951136845591472</v>
      </c>
      <c r="EJ97">
        <v>847869200.688724</v>
      </c>
      <c r="EK97">
        <v>0.02065619461267598</v>
      </c>
      <c r="EL97">
        <v>292749611.1596517</v>
      </c>
      <c r="EM97">
        <v>0.004928711810231023</v>
      </c>
      <c r="EN97">
        <v>5868091001.919777</v>
      </c>
      <c r="EO97">
        <v>0.02964943969414269</v>
      </c>
      <c r="EP97">
        <v>1811373021.542029</v>
      </c>
      <c r="EQ97">
        <v>0.005276778753871891</v>
      </c>
      <c r="ER97">
        <v>20948978942.21346</v>
      </c>
      <c r="ES97">
        <v>0.03176100625217226</v>
      </c>
      <c r="ET97">
        <v>57851233.84590989</v>
      </c>
      <c r="EU97">
        <v>0.09582212918195054</v>
      </c>
      <c r="EV97">
        <v>219866322.5301684</v>
      </c>
      <c r="EW97">
        <v>0.01061374206972454</v>
      </c>
      <c r="EX97">
        <v>479297171.5567994</v>
      </c>
      <c r="EY97">
        <v>0.03880483687225933</v>
      </c>
      <c r="EZ97">
        <v>1858795106.307661</v>
      </c>
      <c r="FA97">
        <v>-0.02410446303031843</v>
      </c>
      <c r="FB97">
        <v>777266944.6046233</v>
      </c>
      <c r="FC97">
        <v>0.01426347987374488</v>
      </c>
      <c r="FD97">
        <v>413347462.4470146</v>
      </c>
    </row>
    <row r="98" spans="1:160">
      <c r="A98" s="2">
        <v>44962</v>
      </c>
      <c r="B98">
        <v>0.585115759464041</v>
      </c>
      <c r="C98">
        <v>0.0175181907241478</v>
      </c>
      <c r="D98">
        <v>0.292331350098314</v>
      </c>
      <c r="E98">
        <v>0.135818657709758</v>
      </c>
      <c r="F98">
        <v>0.0048003480420806</v>
      </c>
      <c r="G98">
        <v>5.90530332512525</v>
      </c>
      <c r="H98">
        <v>14.734032257292</v>
      </c>
      <c r="I98">
        <v>0.28048769832976</v>
      </c>
      <c r="J98">
        <v>0.717280721876675</v>
      </c>
      <c r="K98">
        <v>11.4452659701953</v>
      </c>
      <c r="L98">
        <v>2.24789733000694</v>
      </c>
      <c r="M98">
        <v>0.278133330277923</v>
      </c>
      <c r="N98">
        <v>0.145673261804633</v>
      </c>
      <c r="O98">
        <v>53.754164734923</v>
      </c>
      <c r="P98">
        <v>1.11574321606327</v>
      </c>
      <c r="Q98">
        <v>0.646384627690717</v>
      </c>
      <c r="R98">
        <v>3.13288941377776</v>
      </c>
      <c r="S98">
        <v>46.6327579772858</v>
      </c>
      <c r="T98">
        <v>0.477399579683599</v>
      </c>
      <c r="U98">
        <v>5.54841033149557</v>
      </c>
      <c r="V98">
        <v>1.16547529822509</v>
      </c>
      <c r="W98">
        <v>0.616504656830647</v>
      </c>
      <c r="X98">
        <v>1.97654602584291</v>
      </c>
      <c r="Y98">
        <v>10.5047012940313</v>
      </c>
      <c r="Z98">
        <v>0.055902786820018</v>
      </c>
      <c r="AA98">
        <v>0.113142456807474</v>
      </c>
      <c r="AB98">
        <v>3.89510083017016</v>
      </c>
      <c r="AC98">
        <v>0.341324734458542</v>
      </c>
      <c r="AD98">
        <v>0.700129921722445</v>
      </c>
      <c r="AE98">
        <v>98.6653689559428</v>
      </c>
      <c r="AF98">
        <v>0.7838764258350081</v>
      </c>
      <c r="AG98">
        <v>701.909366386029</v>
      </c>
      <c r="AH98">
        <v>2.508271157985</v>
      </c>
      <c r="AI98">
        <v>0.0995644507746086</v>
      </c>
      <c r="AJ98">
        <v>0.701294477005122</v>
      </c>
      <c r="AK98">
        <v>0.0402048826297082</v>
      </c>
      <c r="AL98">
        <v>142.142773710481</v>
      </c>
      <c r="AM98">
        <v>2.30092577440093</v>
      </c>
      <c r="AN98">
        <v>0.0123543330882086</v>
      </c>
      <c r="AO98">
        <v>0.0563919276398048</v>
      </c>
      <c r="AP98">
        <v>1.8833896488145</v>
      </c>
      <c r="AQ98">
        <v>0.775163891516165</v>
      </c>
      <c r="AR98">
        <v>2.71052335000741</v>
      </c>
      <c r="AS98">
        <v>1.51849546729462</v>
      </c>
      <c r="AT98">
        <v>0.0639322485794039</v>
      </c>
      <c r="AU98">
        <v>0.0249806148574749</v>
      </c>
      <c r="AV98">
        <v>0.41238890407746</v>
      </c>
      <c r="AW98">
        <v>0.312498224690938</v>
      </c>
      <c r="AX98">
        <v>0.259430496793136</v>
      </c>
      <c r="AY98">
        <v>6.46203187840867</v>
      </c>
      <c r="AZ98">
        <v>2.21254899821322</v>
      </c>
      <c r="BA98">
        <v>40.6660465023267</v>
      </c>
      <c r="BB98">
        <v>16.0316379620279</v>
      </c>
      <c r="BC98">
        <v>0.03507286295553236</v>
      </c>
      <c r="BD98">
        <v>443545831.2051182</v>
      </c>
      <c r="BE98">
        <v>0.109623851993305</v>
      </c>
      <c r="BF98">
        <v>95624763.48126328</v>
      </c>
      <c r="BG98">
        <v>0.01958313699518155</v>
      </c>
      <c r="BH98">
        <v>42898510.93010086</v>
      </c>
      <c r="BI98">
        <v>-0.0181795124894174</v>
      </c>
      <c r="BJ98">
        <v>97585959.791298</v>
      </c>
      <c r="BK98">
        <v>0.01543563731204656</v>
      </c>
      <c r="BL98">
        <v>268899278.6241683</v>
      </c>
      <c r="BM98">
        <v>-0.01085704650935626</v>
      </c>
      <c r="BN98">
        <v>2127686851.835661</v>
      </c>
      <c r="BO98">
        <v>-0.01747819467838185</v>
      </c>
      <c r="BP98">
        <v>4828453160.384092</v>
      </c>
      <c r="BQ98">
        <v>-0.03161349372812405</v>
      </c>
      <c r="BR98">
        <v>261491724.1659861</v>
      </c>
      <c r="BS98">
        <v>0.02296265571258127</v>
      </c>
      <c r="BT98">
        <v>36129032.29261469</v>
      </c>
      <c r="BU98">
        <v>-0.002988642385978291</v>
      </c>
      <c r="BV98">
        <v>1256936779.558049</v>
      </c>
      <c r="BW98">
        <v>0.02290254244675349</v>
      </c>
      <c r="BX98">
        <v>259767560.2065395</v>
      </c>
      <c r="BY98">
        <v>0.008041368360517387</v>
      </c>
      <c r="BZ98">
        <v>426654071.8983067</v>
      </c>
      <c r="CA98">
        <v>0.002110720755362783</v>
      </c>
      <c r="CB98">
        <v>747029374.4841975</v>
      </c>
      <c r="CC98">
        <v>-0.01187092815276314</v>
      </c>
      <c r="CD98">
        <v>356606507.5679723</v>
      </c>
      <c r="CE98">
        <v>-0.0009277379581126288</v>
      </c>
      <c r="CF98">
        <v>781695208.6805234</v>
      </c>
      <c r="CG98">
        <v>0.002596488012210685</v>
      </c>
      <c r="CH98">
        <v>0</v>
      </c>
      <c r="CI98">
        <v>-0.03029616685682768</v>
      </c>
      <c r="CJ98">
        <v>440969165.6885906</v>
      </c>
      <c r="CK98">
        <v>0.01638869353013384</v>
      </c>
      <c r="CL98">
        <v>1130606754.836928</v>
      </c>
      <c r="CM98">
        <v>0.0143023293907385</v>
      </c>
      <c r="CN98">
        <v>455344774.444468</v>
      </c>
      <c r="CO98">
        <v>-0.02329978212622885</v>
      </c>
      <c r="CP98">
        <v>2005278045.841328</v>
      </c>
      <c r="CQ98">
        <v>-0.01602444636120293</v>
      </c>
      <c r="CR98">
        <v>1131970732.881451</v>
      </c>
      <c r="CS98">
        <v>-0.0296748459583015</v>
      </c>
      <c r="CT98">
        <v>1578328822.216695</v>
      </c>
      <c r="CU98">
        <v>-0.03530817962412913</v>
      </c>
      <c r="CV98">
        <v>604632601.1318901</v>
      </c>
      <c r="CW98">
        <v>-0.05052977130905101</v>
      </c>
      <c r="CX98">
        <v>731964358.5497926</v>
      </c>
      <c r="CY98">
        <v>-0.005088239840900122</v>
      </c>
      <c r="CZ98">
        <v>407724489.4708945</v>
      </c>
      <c r="DA98">
        <v>0.1467111367571194</v>
      </c>
      <c r="DB98">
        <v>1159803053.410071</v>
      </c>
      <c r="DC98">
        <v>0.04378110997045437</v>
      </c>
      <c r="DD98">
        <v>281235181.4810177</v>
      </c>
      <c r="DE98">
        <v>0.1222586613205785</v>
      </c>
      <c r="DF98">
        <v>0</v>
      </c>
      <c r="DG98">
        <v>-0.007800911392874976</v>
      </c>
      <c r="DH98">
        <v>62113476.62434713</v>
      </c>
      <c r="DI98">
        <v>-0.01360486555666773</v>
      </c>
      <c r="DJ98">
        <v>6959538104.408816</v>
      </c>
      <c r="DK98">
        <v>-0.007705891737337045</v>
      </c>
      <c r="DL98">
        <v>1342683695.712616</v>
      </c>
      <c r="DM98">
        <v>0.00611503691746984</v>
      </c>
      <c r="DN98">
        <v>624739230.0259892</v>
      </c>
      <c r="DO98">
        <v>0.0002133544559668188</v>
      </c>
      <c r="DP98">
        <v>2039984439.32506</v>
      </c>
      <c r="DQ98">
        <v>-0.006172168153759316</v>
      </c>
      <c r="DR98">
        <v>57163422.22398128</v>
      </c>
      <c r="DS98">
        <v>0.01587078970849864</v>
      </c>
      <c r="DT98">
        <v>43278868.83101763</v>
      </c>
      <c r="DU98">
        <v>0.02546151661187479</v>
      </c>
      <c r="DV98">
        <v>0</v>
      </c>
      <c r="DW98">
        <v>-0.02520947643190963</v>
      </c>
      <c r="DX98">
        <v>2020663890.742569</v>
      </c>
      <c r="DY98">
        <v>0.01573991751030213</v>
      </c>
      <c r="DZ98">
        <v>25266305.24632349</v>
      </c>
      <c r="EA98">
        <v>-0.01832758901385401</v>
      </c>
      <c r="EB98">
        <v>54147090.51415824</v>
      </c>
      <c r="EC98">
        <v>0.0009591583221344457</v>
      </c>
      <c r="ED98">
        <v>269232660.6332085</v>
      </c>
      <c r="EE98">
        <v>-0.007960723837049044</v>
      </c>
      <c r="EF98">
        <v>534542064.1410912</v>
      </c>
      <c r="EG98">
        <v>0.01111851511803374</v>
      </c>
      <c r="EH98">
        <v>1291187741.358864</v>
      </c>
      <c r="EI98">
        <v>0.05685648246436292</v>
      </c>
      <c r="EJ98">
        <v>801328215.4855299</v>
      </c>
      <c r="EK98">
        <v>-0.02424261259432059</v>
      </c>
      <c r="EL98">
        <v>276574117.2929702</v>
      </c>
      <c r="EM98">
        <v>-0.003447267553405742</v>
      </c>
      <c r="EN98">
        <v>5879980592.424346</v>
      </c>
      <c r="EO98">
        <v>0.006900548680654151</v>
      </c>
      <c r="EP98">
        <v>1759006856.093837</v>
      </c>
      <c r="EQ98">
        <v>0.0010881694792646</v>
      </c>
      <c r="ER98">
        <v>20264198389.01332</v>
      </c>
      <c r="ES98">
        <v>-0.03209810197843643</v>
      </c>
      <c r="ET98">
        <v>54256247.30131709</v>
      </c>
      <c r="EU98">
        <v>0.01863470699738845</v>
      </c>
      <c r="EV98">
        <v>210581792.6835829</v>
      </c>
      <c r="EW98">
        <v>-0.04232462541405047</v>
      </c>
      <c r="EX98">
        <v>456014619.9907068</v>
      </c>
      <c r="EY98">
        <v>-0.06452367959069716</v>
      </c>
      <c r="EZ98">
        <v>1720605452.241924</v>
      </c>
      <c r="FA98">
        <v>-0.006636780518836205</v>
      </c>
      <c r="FB98">
        <v>744148493.1085482</v>
      </c>
      <c r="FC98">
        <v>-0.02907860098261805</v>
      </c>
      <c r="FD98">
        <v>393273057.8930117</v>
      </c>
    </row>
    <row r="99" spans="1:160">
      <c r="A99" s="2">
        <v>44963</v>
      </c>
      <c r="B99">
        <v>0.5604079200436271</v>
      </c>
      <c r="C99">
        <v>0.0193427870355328</v>
      </c>
      <c r="D99">
        <v>0.280644014621761</v>
      </c>
      <c r="E99">
        <v>0.130114613055064</v>
      </c>
      <c r="F99">
        <v>0.0047908524061483</v>
      </c>
      <c r="G99">
        <v>5.77244419319552</v>
      </c>
      <c r="H99">
        <v>14.7405558233957</v>
      </c>
      <c r="I99">
        <v>0.265754921295354</v>
      </c>
      <c r="J99">
        <v>0.689154817819337</v>
      </c>
      <c r="K99">
        <v>10.9108432437819</v>
      </c>
      <c r="L99">
        <v>2.12148714145081</v>
      </c>
      <c r="M99">
        <v>0.28579509077227</v>
      </c>
      <c r="N99">
        <v>0.1397867415899</v>
      </c>
      <c r="O99">
        <v>52.0131340067673</v>
      </c>
      <c r="P99">
        <v>1.04830653433815</v>
      </c>
      <c r="Q99">
        <v>0.588438791763972</v>
      </c>
      <c r="R99">
        <v>2.97658897706517</v>
      </c>
      <c r="S99">
        <v>45.3068246648354</v>
      </c>
      <c r="T99">
        <v>0.455344774444468</v>
      </c>
      <c r="U99">
        <v>5.29381239387085</v>
      </c>
      <c r="V99">
        <v>1.09242494970223</v>
      </c>
      <c r="W99">
        <v>0.568886338947557</v>
      </c>
      <c r="X99">
        <v>1.90875802250366</v>
      </c>
      <c r="Y99">
        <v>9.98735346897883</v>
      </c>
      <c r="Z99">
        <v>0.0540569671542487</v>
      </c>
      <c r="AA99">
        <v>0.130411993327257</v>
      </c>
      <c r="AB99">
        <v>3.60532247083251</v>
      </c>
      <c r="AC99">
        <v>0.324090599986997</v>
      </c>
      <c r="AD99">
        <v>0.685451439708689</v>
      </c>
      <c r="AE99">
        <v>96.3805861341843</v>
      </c>
      <c r="AF99">
        <v>0.737556855055269</v>
      </c>
      <c r="AG99">
        <v>693.145059321523</v>
      </c>
      <c r="AH99">
        <v>2.39010161098268</v>
      </c>
      <c r="AI99">
        <v>0.09663415026161221</v>
      </c>
      <c r="AJ99">
        <v>0.654431735657558</v>
      </c>
      <c r="AK99">
        <v>0.0382248481625218</v>
      </c>
      <c r="AL99">
        <v>138.932713653034</v>
      </c>
      <c r="AM99">
        <v>2.18210461718293</v>
      </c>
      <c r="AN99">
        <v>0.0116213496717377</v>
      </c>
      <c r="AO99">
        <v>0.053532221073843</v>
      </c>
      <c r="AP99">
        <v>1.77765569297056</v>
      </c>
      <c r="AQ99">
        <v>0.733824518176167</v>
      </c>
      <c r="AR99">
        <v>2.56173810456727</v>
      </c>
      <c r="AS99">
        <v>1.43459300190616</v>
      </c>
      <c r="AT99">
        <v>0.06406540843254289</v>
      </c>
      <c r="AU99">
        <v>0.0242584339510206</v>
      </c>
      <c r="AV99">
        <v>0.398908729093909</v>
      </c>
      <c r="AW99">
        <v>0.293078986097594</v>
      </c>
      <c r="AX99">
        <v>0.248475248336384</v>
      </c>
      <c r="AY99">
        <v>6.13709195010149</v>
      </c>
      <c r="AZ99">
        <v>2.04739482116299</v>
      </c>
      <c r="BA99">
        <v>38.9333129826869</v>
      </c>
      <c r="BB99">
        <v>15.2530542876348</v>
      </c>
      <c r="BC99">
        <v>-0.04222726703352864</v>
      </c>
      <c r="BD99">
        <v>438894592.138346</v>
      </c>
      <c r="BE99">
        <v>0.104154381015495</v>
      </c>
      <c r="BF99">
        <v>89717022.07814416</v>
      </c>
      <c r="BG99">
        <v>-0.03997975404493037</v>
      </c>
      <c r="BH99">
        <v>43238799.87939253</v>
      </c>
      <c r="BI99">
        <v>-0.04199750425220261</v>
      </c>
      <c r="BJ99">
        <v>97927156.60142849</v>
      </c>
      <c r="BK99">
        <v>-0.00197811405528503</v>
      </c>
      <c r="BL99">
        <v>262923686.2158747</v>
      </c>
      <c r="BM99">
        <v>-0.02249827394377102</v>
      </c>
      <c r="BN99">
        <v>2062932706.614094</v>
      </c>
      <c r="BO99">
        <v>0.0004427549763557082</v>
      </c>
      <c r="BP99">
        <v>4622815838.574716</v>
      </c>
      <c r="BQ99">
        <v>-0.05252557285804804</v>
      </c>
      <c r="BR99">
        <v>293524936.784021</v>
      </c>
      <c r="BS99">
        <v>-0.03921184997660354</v>
      </c>
      <c r="BT99">
        <v>36805338.90360048</v>
      </c>
      <c r="BU99">
        <v>-0.04669377957708398</v>
      </c>
      <c r="BV99">
        <v>1226934744.964246</v>
      </c>
      <c r="BW99">
        <v>-0.05623485862485544</v>
      </c>
      <c r="BX99">
        <v>251006760.2112029</v>
      </c>
      <c r="BY99">
        <v>0.02754707782303933</v>
      </c>
      <c r="BZ99">
        <v>412745476.1314904</v>
      </c>
      <c r="CA99">
        <v>-0.04040906438017144</v>
      </c>
      <c r="CB99">
        <v>733053773.8986038</v>
      </c>
      <c r="CC99">
        <v>-0.0323887597684982</v>
      </c>
      <c r="CD99">
        <v>352177822.7289466</v>
      </c>
      <c r="CE99">
        <v>-0.06044104123084904</v>
      </c>
      <c r="CF99">
        <v>779483471.8147568</v>
      </c>
      <c r="CG99">
        <v>-0.08964606125266805</v>
      </c>
      <c r="CH99">
        <v>0</v>
      </c>
      <c r="CI99">
        <v>-0.04989018636445164</v>
      </c>
      <c r="CJ99">
        <v>427222076.3330634</v>
      </c>
      <c r="CK99">
        <v>-0.02843351690878415</v>
      </c>
      <c r="CL99">
        <v>1089582766.086189</v>
      </c>
      <c r="CM99">
        <v>-0.04619778939425956</v>
      </c>
      <c r="CN99">
        <v>460072655.461153</v>
      </c>
      <c r="CO99">
        <v>-0.0458866454377922</v>
      </c>
      <c r="CP99">
        <v>1940129405.574041</v>
      </c>
      <c r="CQ99">
        <v>-0.06267859012894461</v>
      </c>
      <c r="CR99">
        <v>1123327724.934541</v>
      </c>
      <c r="CS99">
        <v>-0.07723918603938573</v>
      </c>
      <c r="CT99">
        <v>1468888919.504397</v>
      </c>
      <c r="CU99">
        <v>-0.03429619267800321</v>
      </c>
      <c r="CV99">
        <v>609851285.8478153</v>
      </c>
      <c r="CW99">
        <v>-0.04924917049725375</v>
      </c>
      <c r="CX99">
        <v>892226333.2127281</v>
      </c>
      <c r="CY99">
        <v>-0.03301838371156729</v>
      </c>
      <c r="CZ99">
        <v>390003981.7432784</v>
      </c>
      <c r="DA99">
        <v>0.1526353325451406</v>
      </c>
      <c r="DB99">
        <v>1146532447.354722</v>
      </c>
      <c r="DC99">
        <v>-0.07439559897734171</v>
      </c>
      <c r="DD99">
        <v>271655002.3957973</v>
      </c>
      <c r="DE99">
        <v>-0.05049190032736484</v>
      </c>
      <c r="DF99">
        <v>0</v>
      </c>
      <c r="DG99">
        <v>-0.02096536879561484</v>
      </c>
      <c r="DH99">
        <v>61260446.0845101</v>
      </c>
      <c r="DI99">
        <v>-0.02315688722330456</v>
      </c>
      <c r="DJ99">
        <v>6928529988.95382</v>
      </c>
      <c r="DK99">
        <v>-0.0590903990133369</v>
      </c>
      <c r="DL99">
        <v>1288702437.637424</v>
      </c>
      <c r="DM99">
        <v>-0.01248637998611035</v>
      </c>
      <c r="DN99">
        <v>623189865.8112884</v>
      </c>
      <c r="DO99">
        <v>-0.04711195064621743</v>
      </c>
      <c r="DP99">
        <v>1967759561.51555</v>
      </c>
      <c r="DQ99">
        <v>-0.02943119246075021</v>
      </c>
      <c r="DR99">
        <v>56774522.87315603</v>
      </c>
      <c r="DS99">
        <v>-0.0668232003589867</v>
      </c>
      <c r="DT99">
        <v>42999972.52982024</v>
      </c>
      <c r="DU99">
        <v>-0.0492486070764776</v>
      </c>
      <c r="DV99">
        <v>0</v>
      </c>
      <c r="DW99">
        <v>-0.02258335034312275</v>
      </c>
      <c r="DX99">
        <v>1971696405.918353</v>
      </c>
      <c r="DY99">
        <v>-0.0516405868194233</v>
      </c>
      <c r="DZ99">
        <v>26865048.72689025</v>
      </c>
      <c r="EA99">
        <v>-0.05933006753480563</v>
      </c>
      <c r="EB99">
        <v>56293268.15011526</v>
      </c>
      <c r="EC99">
        <v>-0.05071127527733688</v>
      </c>
      <c r="ED99">
        <v>269775108.231484</v>
      </c>
      <c r="EE99">
        <v>-0.05614024474993495</v>
      </c>
      <c r="EF99">
        <v>531420229.4165404</v>
      </c>
      <c r="EG99">
        <v>-0.05332984907119598</v>
      </c>
      <c r="EH99">
        <v>1242896657.268261</v>
      </c>
      <c r="EI99">
        <v>-0.05489170400975629</v>
      </c>
      <c r="EJ99">
        <v>872398144.4506792</v>
      </c>
      <c r="EK99">
        <v>-0.05525368181568713</v>
      </c>
      <c r="EL99">
        <v>277291625.3823334</v>
      </c>
      <c r="EM99">
        <v>0.002082827619829697</v>
      </c>
      <c r="EN99">
        <v>5790126139.051197</v>
      </c>
      <c r="EO99">
        <v>-0.02890965296789738</v>
      </c>
      <c r="EP99">
        <v>1732917385.17127</v>
      </c>
      <c r="EQ99">
        <v>-0.03268801573045954</v>
      </c>
      <c r="ER99">
        <v>19939771939.28289</v>
      </c>
      <c r="ES99">
        <v>-0.06214191652624512</v>
      </c>
      <c r="ET99">
        <v>55922784.96524271</v>
      </c>
      <c r="EU99">
        <v>-0.04222806721712236</v>
      </c>
      <c r="EV99">
        <v>206938655.4824646</v>
      </c>
      <c r="EW99">
        <v>-0.05028448240759831</v>
      </c>
      <c r="EX99">
        <v>467551980.642629</v>
      </c>
      <c r="EY99">
        <v>-0.0746443026498409</v>
      </c>
      <c r="EZ99">
        <v>1850703662.220657</v>
      </c>
      <c r="FA99">
        <v>-0.04260885108515933</v>
      </c>
      <c r="FB99">
        <v>778104992.3617338</v>
      </c>
      <c r="FC99">
        <v>-0.04856544766275495</v>
      </c>
      <c r="FD99">
        <v>382094029.0524224</v>
      </c>
    </row>
    <row r="100" spans="1:160">
      <c r="A100" s="2">
        <v>44964</v>
      </c>
      <c r="B100">
        <v>0.5545308367684459</v>
      </c>
      <c r="C100">
        <v>0.0181477808503</v>
      </c>
      <c r="D100">
        <v>0.283031082460831</v>
      </c>
      <c r="E100">
        <v>0.130569542135238</v>
      </c>
      <c r="F100">
        <v>0.0046843880771478</v>
      </c>
      <c r="G100">
        <v>5.59676529136507</v>
      </c>
      <c r="H100">
        <v>14.1061925060369</v>
      </c>
      <c r="I100">
        <v>0.298310383328789</v>
      </c>
      <c r="J100">
        <v>0.702055245251466</v>
      </c>
      <c r="K100">
        <v>10.6504104982602</v>
      </c>
      <c r="L100">
        <v>2.04939826982148</v>
      </c>
      <c r="M100">
        <v>0.276478389839343</v>
      </c>
      <c r="N100">
        <v>0.137171578472692</v>
      </c>
      <c r="O100">
        <v>51.367184555152</v>
      </c>
      <c r="P100">
        <v>1.04498012483381</v>
      </c>
      <c r="Q100">
        <v>0.589917346823576</v>
      </c>
      <c r="R100">
        <v>2.88365930057347</v>
      </c>
      <c r="S100">
        <v>43.6547017965776</v>
      </c>
      <c r="T100">
        <v>0.460072655461153</v>
      </c>
      <c r="U100">
        <v>5.11710004516157</v>
      </c>
      <c r="V100">
        <v>1.08408388818234</v>
      </c>
      <c r="W100">
        <v>0.529434564320005</v>
      </c>
      <c r="X100">
        <v>1.92523283100686</v>
      </c>
      <c r="Y100">
        <v>12.1572979566629</v>
      </c>
      <c r="Z100">
        <v>0.0517075451084171</v>
      </c>
      <c r="AA100">
        <v>0.128919803611727</v>
      </c>
      <c r="AB100">
        <v>3.48250840913278</v>
      </c>
      <c r="AC100">
        <v>0.286010785163711</v>
      </c>
      <c r="AD100">
        <v>0.676001485604999</v>
      </c>
      <c r="AE100">
        <v>95.9416307207332</v>
      </c>
      <c r="AF100">
        <v>0.707904986840587</v>
      </c>
      <c r="AG100">
        <v>691.42604745402</v>
      </c>
      <c r="AH100">
        <v>2.30437214396197</v>
      </c>
      <c r="AI100">
        <v>0.09597672009312019</v>
      </c>
      <c r="AJ100">
        <v>0.650226266315767</v>
      </c>
      <c r="AK100">
        <v>0.0386662571219463</v>
      </c>
      <c r="AL100">
        <v>135.565906546439</v>
      </c>
      <c r="AM100">
        <v>2.320178842782</v>
      </c>
      <c r="AN100">
        <v>0.0120819742506077</v>
      </c>
      <c r="AO100">
        <v>0.0536400773223515</v>
      </c>
      <c r="AP100">
        <v>1.76727382100408</v>
      </c>
      <c r="AQ100">
        <v>0.70637910463956</v>
      </c>
      <c r="AR100">
        <v>2.78893907116321</v>
      </c>
      <c r="AS100">
        <v>1.4383147242925</v>
      </c>
      <c r="AT100">
        <v>0.0630903097718222</v>
      </c>
      <c r="AU100">
        <v>0.023898634496573</v>
      </c>
      <c r="AV100">
        <v>0.392522266611555</v>
      </c>
      <c r="AW100">
        <v>0.302081215207253</v>
      </c>
      <c r="AX100">
        <v>0.24417654136255</v>
      </c>
      <c r="AY100">
        <v>6.29151356199032</v>
      </c>
      <c r="AZ100">
        <v>2.20148789444295</v>
      </c>
      <c r="BA100">
        <v>40.7098925571453</v>
      </c>
      <c r="BB100">
        <v>14.8194768269715</v>
      </c>
      <c r="BC100">
        <v>-0.01048715242055032</v>
      </c>
      <c r="BD100">
        <v>464020655.6424485</v>
      </c>
      <c r="BE100">
        <v>-0.06178045506252883</v>
      </c>
      <c r="BF100">
        <v>92311249.77996944</v>
      </c>
      <c r="BG100">
        <v>0.008505678777034342</v>
      </c>
      <c r="BH100">
        <v>45046618.27914087</v>
      </c>
      <c r="BI100">
        <v>0.003496371925430619</v>
      </c>
      <c r="BJ100">
        <v>106841903.423331</v>
      </c>
      <c r="BK100">
        <v>-0.02222241888810228</v>
      </c>
      <c r="BL100">
        <v>286158735.8801666</v>
      </c>
      <c r="BM100">
        <v>-0.03043405807847177</v>
      </c>
      <c r="BN100">
        <v>2194599197.067976</v>
      </c>
      <c r="BO100">
        <v>-0.0430352372704943</v>
      </c>
      <c r="BP100">
        <v>4898544635.652213</v>
      </c>
      <c r="BQ100">
        <v>0.1225018218844331</v>
      </c>
      <c r="BR100">
        <v>302701873.774545</v>
      </c>
      <c r="BS100">
        <v>0.01871920082188394</v>
      </c>
      <c r="BT100">
        <v>38561384.56790344</v>
      </c>
      <c r="BU100">
        <v>-0.02386916755220736</v>
      </c>
      <c r="BV100">
        <v>1345504638.892635</v>
      </c>
      <c r="BW100">
        <v>-0.03398034813448403</v>
      </c>
      <c r="BX100">
        <v>275769638.1803057</v>
      </c>
      <c r="BY100">
        <v>-0.03259923362487305</v>
      </c>
      <c r="BZ100">
        <v>446460524.9641753</v>
      </c>
      <c r="CA100">
        <v>-0.01870823432511393</v>
      </c>
      <c r="CB100">
        <v>861287219.3719219</v>
      </c>
      <c r="CC100">
        <v>-0.01241896809239107</v>
      </c>
      <c r="CD100">
        <v>393025007.5511277</v>
      </c>
      <c r="CE100">
        <v>-0.003173126748122423</v>
      </c>
      <c r="CF100">
        <v>815887414.9929694</v>
      </c>
      <c r="CG100">
        <v>0.002512674351688782</v>
      </c>
      <c r="CH100">
        <v>0</v>
      </c>
      <c r="CI100">
        <v>-0.03122019103333717</v>
      </c>
      <c r="CJ100">
        <v>469383001.6487063</v>
      </c>
      <c r="CK100">
        <v>-0.03646520983272727</v>
      </c>
      <c r="CL100">
        <v>1173060838.470845</v>
      </c>
      <c r="CM100">
        <v>0.01038307955208917</v>
      </c>
      <c r="CN100">
        <v>510325479.350847</v>
      </c>
      <c r="CO100">
        <v>-0.03338092390918046</v>
      </c>
      <c r="CP100">
        <v>2107596870.584323</v>
      </c>
      <c r="CQ100">
        <v>-0.007635363438159848</v>
      </c>
      <c r="CR100">
        <v>1194185301.830964</v>
      </c>
      <c r="CS100">
        <v>-0.06934913343241467</v>
      </c>
      <c r="CT100">
        <v>1609774141.437171</v>
      </c>
      <c r="CU100">
        <v>0.008631166606226204</v>
      </c>
      <c r="CV100">
        <v>648228054.6592073</v>
      </c>
      <c r="CW100">
        <v>0.2172692189601595</v>
      </c>
      <c r="CX100">
        <v>936852356.1203489</v>
      </c>
      <c r="CY100">
        <v>-0.04346196558026738</v>
      </c>
      <c r="CZ100">
        <v>419505443.5279906</v>
      </c>
      <c r="DA100">
        <v>-0.01144212029476066</v>
      </c>
      <c r="DB100">
        <v>1831014177.831781</v>
      </c>
      <c r="DC100">
        <v>-0.03406465377044932</v>
      </c>
      <c r="DD100">
        <v>323551304.8682068</v>
      </c>
      <c r="DE100">
        <v>-0.1174974369044146</v>
      </c>
      <c r="DF100">
        <v>0</v>
      </c>
      <c r="DG100">
        <v>-0.01378646765656555</v>
      </c>
      <c r="DH100">
        <v>62857563.10623072</v>
      </c>
      <c r="DI100">
        <v>-0.004554396596426313</v>
      </c>
      <c r="DJ100">
        <v>7291957071.077426</v>
      </c>
      <c r="DK100">
        <v>-0.04020282370294026</v>
      </c>
      <c r="DL100">
        <v>1467738150.723904</v>
      </c>
      <c r="DM100">
        <v>-0.002480017486073738</v>
      </c>
      <c r="DN100">
        <v>711652159.0933335</v>
      </c>
      <c r="DO100">
        <v>-0.03586854492996328</v>
      </c>
      <c r="DP100">
        <v>2125690135.308297</v>
      </c>
      <c r="DQ100">
        <v>-0.006803290210678048</v>
      </c>
      <c r="DR100">
        <v>60275885.50570373</v>
      </c>
      <c r="DS100">
        <v>-0.006426139064856673</v>
      </c>
      <c r="DT100">
        <v>47154438.59656219</v>
      </c>
      <c r="DU100">
        <v>0.01154769686848067</v>
      </c>
      <c r="DV100">
        <v>0</v>
      </c>
      <c r="DW100">
        <v>-0.02423336461276604</v>
      </c>
      <c r="DX100">
        <v>2074644561.425785</v>
      </c>
      <c r="DY100">
        <v>0.06327571304868163</v>
      </c>
      <c r="DZ100">
        <v>26780321.98822192</v>
      </c>
      <c r="EA100">
        <v>0.03963606567920475</v>
      </c>
      <c r="EB100">
        <v>56502789.91395024</v>
      </c>
      <c r="EC100">
        <v>0.002014791210693812</v>
      </c>
      <c r="ED100">
        <v>321342231.5171425</v>
      </c>
      <c r="EE100">
        <v>-0.005840204043748964</v>
      </c>
      <c r="EF100">
        <v>586189572.8776511</v>
      </c>
      <c r="EG100">
        <v>-0.03740051314286863</v>
      </c>
      <c r="EH100">
        <v>1598088861.841961</v>
      </c>
      <c r="EI100">
        <v>0.08869016164879162</v>
      </c>
      <c r="EJ100">
        <v>918928415.4412707</v>
      </c>
      <c r="EK100">
        <v>0.002594270557151113</v>
      </c>
      <c r="EL100">
        <v>289077809.7054849</v>
      </c>
      <c r="EM100">
        <v>-0.0152203612616848</v>
      </c>
      <c r="EN100">
        <v>6035543417.187904</v>
      </c>
      <c r="EO100">
        <v>-0.01483193248063985</v>
      </c>
      <c r="EP100">
        <v>1882469169.23287</v>
      </c>
      <c r="EQ100">
        <v>-0.01600983387067112</v>
      </c>
      <c r="ER100">
        <v>20531728851.42891</v>
      </c>
      <c r="ES100">
        <v>0.03071605108754305</v>
      </c>
      <c r="ET100">
        <v>66225851.41497339</v>
      </c>
      <c r="EU100">
        <v>-0.01730034280120518</v>
      </c>
      <c r="EV100">
        <v>221160218.4400952</v>
      </c>
      <c r="EW100">
        <v>0.02516201698530462</v>
      </c>
      <c r="EX100">
        <v>494883806.7253128</v>
      </c>
      <c r="EY100">
        <v>0.07526299846378914</v>
      </c>
      <c r="EZ100">
        <v>2186222630.388644</v>
      </c>
      <c r="FA100">
        <v>0.04563134853816386</v>
      </c>
      <c r="FB100">
        <v>822740365.4164002</v>
      </c>
      <c r="FC100">
        <v>-0.02842561578075475</v>
      </c>
      <c r="FD100">
        <v>414407992.2254917</v>
      </c>
    </row>
    <row r="101" spans="1:160">
      <c r="A101" s="2">
        <v>44965</v>
      </c>
      <c r="B101">
        <v>0.586276903521611</v>
      </c>
      <c r="C101">
        <v>0.0186725360719735</v>
      </c>
      <c r="D101">
        <v>0.294864639358816</v>
      </c>
      <c r="E101">
        <v>0.142455871231108</v>
      </c>
      <c r="F101">
        <v>0.0050983560660569</v>
      </c>
      <c r="G101">
        <v>5.95397832184614</v>
      </c>
      <c r="H101">
        <v>14.9405902560812</v>
      </c>
      <c r="I101">
        <v>0.307636935346554</v>
      </c>
      <c r="J101">
        <v>0.735551501671058</v>
      </c>
      <c r="K101">
        <v>11.6796567953885</v>
      </c>
      <c r="L101">
        <v>2.25098859981751</v>
      </c>
      <c r="M101">
        <v>0.299062483315018</v>
      </c>
      <c r="N101">
        <v>0.161167067964572</v>
      </c>
      <c r="O101">
        <v>57.3249841265755</v>
      </c>
      <c r="P101">
        <v>1.09314249052263</v>
      </c>
      <c r="Q101">
        <v>0.6004768140883699</v>
      </c>
      <c r="R101">
        <v>3.1681374481068</v>
      </c>
      <c r="S101">
        <v>46.9905021005566</v>
      </c>
      <c r="T101">
        <v>0.510325479350847</v>
      </c>
      <c r="U101">
        <v>5.54759128139071</v>
      </c>
      <c r="V101">
        <v>1.15246603149099</v>
      </c>
      <c r="W101">
        <v>0.580197703388259</v>
      </c>
      <c r="X101">
        <v>2.04638408612669</v>
      </c>
      <c r="Y101">
        <v>12.763671547936</v>
      </c>
      <c r="Z101">
        <v>0.055618910728785</v>
      </c>
      <c r="AA101">
        <v>0.205885135445564</v>
      </c>
      <c r="AB101">
        <v>4.14779823692599</v>
      </c>
      <c r="AC101">
        <v>0.30408149319333</v>
      </c>
      <c r="AD101">
        <v>0.693577283035601</v>
      </c>
      <c r="AE101">
        <v>100.964303356363</v>
      </c>
      <c r="AF101">
        <v>0.806252992251088</v>
      </c>
      <c r="AG101">
        <v>789.574520573197</v>
      </c>
      <c r="AH101">
        <v>2.48840313447378</v>
      </c>
      <c r="AI101">
        <v>0.101895735953092</v>
      </c>
      <c r="AJ101">
        <v>0.712990827726446</v>
      </c>
      <c r="AK101">
        <v>0.0396443355383454</v>
      </c>
      <c r="AL101">
        <v>142.644207235509</v>
      </c>
      <c r="AM101">
        <v>2.31286148451198</v>
      </c>
      <c r="AN101">
        <v>0.0121269429766878</v>
      </c>
      <c r="AO101">
        <v>0.0638933008256871</v>
      </c>
      <c r="AP101">
        <v>1.9494129672663</v>
      </c>
      <c r="AQ101">
        <v>0.908246532614763</v>
      </c>
      <c r="AR101">
        <v>2.93769006471236</v>
      </c>
      <c r="AS101">
        <v>1.4994497925869</v>
      </c>
      <c r="AT101">
        <v>0.0657779689934858</v>
      </c>
      <c r="AU101">
        <v>0.0259611006338409</v>
      </c>
      <c r="AV101">
        <v>0.40417517164976</v>
      </c>
      <c r="AW101">
        <v>0.35773586179594</v>
      </c>
      <c r="AX101">
        <v>0.260957224737862</v>
      </c>
      <c r="AY101">
        <v>6.65768026951738</v>
      </c>
      <c r="AZ101">
        <v>2.59975678547361</v>
      </c>
      <c r="BA101">
        <v>43.0451831145137</v>
      </c>
      <c r="BB101">
        <v>16.0727704982139</v>
      </c>
      <c r="BC101">
        <v>0.05724851468705827</v>
      </c>
      <c r="BD101">
        <v>446837954.4021804</v>
      </c>
      <c r="BE101">
        <v>0.02891566886343711</v>
      </c>
      <c r="BF101">
        <v>85949958.76721087</v>
      </c>
      <c r="BG101">
        <v>0.04181009659821622</v>
      </c>
      <c r="BH101">
        <v>45064336.88076913</v>
      </c>
      <c r="BI101">
        <v>0.09103447022551925</v>
      </c>
      <c r="BJ101">
        <v>101113347.51636</v>
      </c>
      <c r="BK101">
        <v>0.08837183898759182</v>
      </c>
      <c r="BL101">
        <v>277724529.3768601</v>
      </c>
      <c r="BM101">
        <v>0.06382490811830066</v>
      </c>
      <c r="BN101">
        <v>2123130279.051293</v>
      </c>
      <c r="BO101">
        <v>0.05915116709822366</v>
      </c>
      <c r="BP101">
        <v>4960334209.37276</v>
      </c>
      <c r="BQ101">
        <v>0.03126459063775044</v>
      </c>
      <c r="BR101">
        <v>287795845.6344259</v>
      </c>
      <c r="BS101">
        <v>0.04771171021960541</v>
      </c>
      <c r="BT101">
        <v>37762660.63190297</v>
      </c>
      <c r="BU101">
        <v>0.09663911990025476</v>
      </c>
      <c r="BV101">
        <v>1379951724.292314</v>
      </c>
      <c r="BW101">
        <v>0.09836561929643395</v>
      </c>
      <c r="BX101">
        <v>272341706.1457345</v>
      </c>
      <c r="BY101">
        <v>0.0816848415849003</v>
      </c>
      <c r="BZ101">
        <v>446278985.6380645</v>
      </c>
      <c r="CA101">
        <v>0.1749304758248953</v>
      </c>
      <c r="CB101">
        <v>844738950.4544226</v>
      </c>
      <c r="CC101">
        <v>0.1159845458344466</v>
      </c>
      <c r="CD101">
        <v>384420781.7708728</v>
      </c>
      <c r="CE101">
        <v>0.04608926480441866</v>
      </c>
      <c r="CF101">
        <v>849754479.6815326</v>
      </c>
      <c r="CG101">
        <v>0.01789990974439326</v>
      </c>
      <c r="CH101">
        <v>0</v>
      </c>
      <c r="CI101">
        <v>0.09865178853713963</v>
      </c>
      <c r="CJ101">
        <v>432535245.2179866</v>
      </c>
      <c r="CK101">
        <v>0.07641331097674597</v>
      </c>
      <c r="CL101">
        <v>1156638830.880664</v>
      </c>
      <c r="CM101">
        <v>0.1092280171255195</v>
      </c>
      <c r="CN101">
        <v>502563869.840603</v>
      </c>
      <c r="CO101">
        <v>0.08412796944163459</v>
      </c>
      <c r="CP101">
        <v>2075172781.415957</v>
      </c>
      <c r="CQ101">
        <v>0.06307827655598208</v>
      </c>
      <c r="CR101">
        <v>1184268241.436707</v>
      </c>
      <c r="CS101">
        <v>0.09588180011150804</v>
      </c>
      <c r="CT101">
        <v>1460491226.491321</v>
      </c>
      <c r="CU101">
        <v>0.06292810571720309</v>
      </c>
      <c r="CV101">
        <v>617873602.0492554</v>
      </c>
      <c r="CW101">
        <v>0.04987733240022885</v>
      </c>
      <c r="CX101">
        <v>891660632.8306191</v>
      </c>
      <c r="CY101">
        <v>0.07564400151209649</v>
      </c>
      <c r="CZ101">
        <v>392840531.508435</v>
      </c>
      <c r="DA101">
        <v>0.5970016217650829</v>
      </c>
      <c r="DB101">
        <v>1562105696.549094</v>
      </c>
      <c r="DC101">
        <v>0.1910375366355199</v>
      </c>
      <c r="DD101">
        <v>291161749.7425774</v>
      </c>
      <c r="DE101">
        <v>0.06318191119707417</v>
      </c>
      <c r="DF101">
        <v>0</v>
      </c>
      <c r="DG101">
        <v>0.02599964320325743</v>
      </c>
      <c r="DH101">
        <v>62309861.07533754</v>
      </c>
      <c r="DI101">
        <v>0.0523513369316162</v>
      </c>
      <c r="DJ101">
        <v>7164310522.969644</v>
      </c>
      <c r="DK101">
        <v>0.1389282562472582</v>
      </c>
      <c r="DL101">
        <v>1395813388.646239</v>
      </c>
      <c r="DM101">
        <v>0.1419507892139453</v>
      </c>
      <c r="DN101">
        <v>703017743.9972674</v>
      </c>
      <c r="DO101">
        <v>0.07986166253311855</v>
      </c>
      <c r="DP101">
        <v>2272891282.499736</v>
      </c>
      <c r="DQ101">
        <v>0.06167137045555382</v>
      </c>
      <c r="DR101">
        <v>58619923.03327461</v>
      </c>
      <c r="DS101">
        <v>0.09652726237330889</v>
      </c>
      <c r="DT101">
        <v>45338176.36391455</v>
      </c>
      <c r="DU101">
        <v>0.02529539937921621</v>
      </c>
      <c r="DV101">
        <v>0</v>
      </c>
      <c r="DW101">
        <v>0.05221298532492935</v>
      </c>
      <c r="DX101">
        <v>2030758907.549426</v>
      </c>
      <c r="DY101">
        <v>-0.003153790619539465</v>
      </c>
      <c r="DZ101">
        <v>25846284.13482911</v>
      </c>
      <c r="EA101">
        <v>0.003721968375974383</v>
      </c>
      <c r="EB101">
        <v>55360262.16968736</v>
      </c>
      <c r="EC101">
        <v>0.1911485593452555</v>
      </c>
      <c r="ED101">
        <v>363731135.88797</v>
      </c>
      <c r="EE101">
        <v>0.1030622103363346</v>
      </c>
      <c r="EF101">
        <v>567116387.1380335</v>
      </c>
      <c r="EG101">
        <v>0.2857777454759349</v>
      </c>
      <c r="EH101">
        <v>1502888668.899628</v>
      </c>
      <c r="EI101">
        <v>0.05333604992923302</v>
      </c>
      <c r="EJ101">
        <v>837791328.3581866</v>
      </c>
      <c r="EK101">
        <v>0.0425046530233304</v>
      </c>
      <c r="EL101">
        <v>277453702.7223736</v>
      </c>
      <c r="EM101">
        <v>0.04260019060587927</v>
      </c>
      <c r="EN101">
        <v>6141871818.290896</v>
      </c>
      <c r="EO101">
        <v>0.08630058497960014</v>
      </c>
      <c r="EP101">
        <v>1867800995.80501</v>
      </c>
      <c r="EQ101">
        <v>0.02968724586963845</v>
      </c>
      <c r="ER101">
        <v>20227191973.61589</v>
      </c>
      <c r="ES101">
        <v>0.1842373632882246</v>
      </c>
      <c r="ET101">
        <v>61307251.84319483</v>
      </c>
      <c r="EU101">
        <v>0.06872356894594667</v>
      </c>
      <c r="EV101">
        <v>215971845.8259968</v>
      </c>
      <c r="EW101">
        <v>0.05820009826240025</v>
      </c>
      <c r="EX101">
        <v>475477816.0709752</v>
      </c>
      <c r="EY101">
        <v>0.1809089625411886</v>
      </c>
      <c r="EZ101">
        <v>2115297598.719429</v>
      </c>
      <c r="FA101">
        <v>0.05736420340806103</v>
      </c>
      <c r="FB101">
        <v>786850693.6977922</v>
      </c>
      <c r="FC101">
        <v>0.08457070960571289</v>
      </c>
      <c r="FD101">
        <v>395908290.7506712</v>
      </c>
    </row>
    <row r="102" spans="1:160">
      <c r="A102" s="2">
        <v>44966</v>
      </c>
      <c r="B102">
        <v>0.56403578629163</v>
      </c>
      <c r="C102">
        <v>0.0173857867734516</v>
      </c>
      <c r="D102">
        <v>0.294933881895699</v>
      </c>
      <c r="E102">
        <v>0.13481779668848</v>
      </c>
      <c r="F102">
        <v>0.0049480621965328</v>
      </c>
      <c r="G102">
        <v>5.76008214748973</v>
      </c>
      <c r="H102">
        <v>15.1219799434568</v>
      </c>
      <c r="I102">
        <v>0.292487888668927</v>
      </c>
      <c r="J102">
        <v>0.720315985697527</v>
      </c>
      <c r="K102">
        <v>11.9776039091791</v>
      </c>
      <c r="L102">
        <v>2.22242423469363</v>
      </c>
      <c r="M102">
        <v>0.298940878831194</v>
      </c>
      <c r="N102">
        <v>0.158070498177704</v>
      </c>
      <c r="O102">
        <v>56.07000773373</v>
      </c>
      <c r="P102">
        <v>1.13813121907201</v>
      </c>
      <c r="Q102">
        <v>0.587601053857492</v>
      </c>
      <c r="R102">
        <v>2.91935353454435</v>
      </c>
      <c r="S102">
        <v>46.3239992986617</v>
      </c>
      <c r="T102">
        <v>0.502563869840603</v>
      </c>
      <c r="U102">
        <v>5.44424750727996</v>
      </c>
      <c r="V102">
        <v>1.14289542698003</v>
      </c>
      <c r="W102">
        <v>0.526385199318906</v>
      </c>
      <c r="X102">
        <v>1.95055844526215</v>
      </c>
      <c r="Y102">
        <v>12.1467963974938</v>
      </c>
      <c r="Z102">
        <v>0.0520836208199483</v>
      </c>
      <c r="AA102">
        <v>0.175648199128169</v>
      </c>
      <c r="AB102">
        <v>3.73257710314127</v>
      </c>
      <c r="AC102">
        <v>0.296285689302594</v>
      </c>
      <c r="AD102">
        <v>0.687361722198534</v>
      </c>
      <c r="AE102">
        <v>99.18668024105391</v>
      </c>
      <c r="AF102">
        <v>0.766744276288128</v>
      </c>
      <c r="AG102">
        <v>779.994680095242</v>
      </c>
      <c r="AH102">
        <v>2.65944634705063</v>
      </c>
      <c r="AI102">
        <v>0.0990963492095675</v>
      </c>
      <c r="AJ102">
        <v>0.685531768122943</v>
      </c>
      <c r="AK102">
        <v>0.0394045814436961</v>
      </c>
      <c r="AL102">
        <v>139.626806364729</v>
      </c>
      <c r="AM102">
        <v>2.23219403857393</v>
      </c>
      <c r="AN102">
        <v>0.0118798150347782</v>
      </c>
      <c r="AO102">
        <v>0.07232159550033861</v>
      </c>
      <c r="AP102">
        <v>1.88598380146698</v>
      </c>
      <c r="AQ102">
        <v>0.854141127584613</v>
      </c>
      <c r="AR102">
        <v>2.67830575294394</v>
      </c>
      <c r="AS102">
        <v>1.43915542124587</v>
      </c>
      <c r="AT102">
        <v>0.0669512186383735</v>
      </c>
      <c r="AU102">
        <v>0.02575881210094</v>
      </c>
      <c r="AV102">
        <v>0.398180243226809</v>
      </c>
      <c r="AW102">
        <v>0.331166789159729</v>
      </c>
      <c r="AX102">
        <v>0.254835222653442</v>
      </c>
      <c r="AY102">
        <v>6.39570097691387</v>
      </c>
      <c r="AZ102">
        <v>2.51375149674024</v>
      </c>
      <c r="BA102">
        <v>41.1674613495613</v>
      </c>
      <c r="BB102">
        <v>15.3552615175269</v>
      </c>
      <c r="BC102">
        <v>-0.03793619891280808</v>
      </c>
      <c r="BD102">
        <v>416809103.824284</v>
      </c>
      <c r="BE102">
        <v>-0.06891133017829543</v>
      </c>
      <c r="BF102">
        <v>72769052.16166364</v>
      </c>
      <c r="BG102">
        <v>0.0002348282148498804</v>
      </c>
      <c r="BH102">
        <v>42045354.41338463</v>
      </c>
      <c r="BI102">
        <v>-0.05361712702059607</v>
      </c>
      <c r="BJ102">
        <v>91584638.437941</v>
      </c>
      <c r="BK102">
        <v>-0.02947888840575585</v>
      </c>
      <c r="BL102">
        <v>254375522.9771143</v>
      </c>
      <c r="BM102">
        <v>-0.03256581799180769</v>
      </c>
      <c r="BN102">
        <v>1866308503.97085</v>
      </c>
      <c r="BO102">
        <v>0.01214073100637858</v>
      </c>
      <c r="BP102">
        <v>4434370730.403738</v>
      </c>
      <c r="BQ102">
        <v>-0.04924326352608333</v>
      </c>
      <c r="BR102">
        <v>253758606.6357124</v>
      </c>
      <c r="BS102">
        <v>-0.02071305128045864</v>
      </c>
      <c r="BT102">
        <v>34616735.28361952</v>
      </c>
      <c r="BU102">
        <v>0.02550992028363708</v>
      </c>
      <c r="BV102">
        <v>1177446665.432623</v>
      </c>
      <c r="BW102">
        <v>-0.01268969781819218</v>
      </c>
      <c r="BX102">
        <v>230418385.3810617</v>
      </c>
      <c r="BY102">
        <v>-0.0004066189863604075</v>
      </c>
      <c r="BZ102">
        <v>394775198.5107062</v>
      </c>
      <c r="CA102">
        <v>-0.01921341515965724</v>
      </c>
      <c r="CB102">
        <v>735017084.4981703</v>
      </c>
      <c r="CC102">
        <v>-0.02189231121415525</v>
      </c>
      <c r="CD102">
        <v>337423209.8240108</v>
      </c>
      <c r="CE102">
        <v>0.04115541106436282</v>
      </c>
      <c r="CF102">
        <v>726085753.2490904</v>
      </c>
      <c r="CG102">
        <v>-0.02144256019347834</v>
      </c>
      <c r="CH102">
        <v>0</v>
      </c>
      <c r="CI102">
        <v>-0.07852686874779269</v>
      </c>
      <c r="CJ102">
        <v>371287357.7191919</v>
      </c>
      <c r="CK102">
        <v>-0.01418377697834827</v>
      </c>
      <c r="CL102">
        <v>1054223440.81364</v>
      </c>
      <c r="CM102">
        <v>-0.01520913578549343</v>
      </c>
      <c r="CN102">
        <v>444188919.189634</v>
      </c>
      <c r="CO102">
        <v>-0.01862858470800011</v>
      </c>
      <c r="CP102">
        <v>1823246124.988452</v>
      </c>
      <c r="CQ102">
        <v>-0.008304456920589787</v>
      </c>
      <c r="CR102">
        <v>1059342583.207674</v>
      </c>
      <c r="CS102">
        <v>-0.09274856442053603</v>
      </c>
      <c r="CT102">
        <v>1241683528.914479</v>
      </c>
      <c r="CU102">
        <v>-0.04682681101469799</v>
      </c>
      <c r="CV102">
        <v>502070505.4723734</v>
      </c>
      <c r="CW102">
        <v>-0.04833054095174938</v>
      </c>
      <c r="CX102">
        <v>913891323.4657539</v>
      </c>
      <c r="CY102">
        <v>-0.06356273185708117</v>
      </c>
      <c r="CZ102">
        <v>333137512.2585189</v>
      </c>
      <c r="DA102">
        <v>-0.1468631343975274</v>
      </c>
      <c r="DB102">
        <v>1309235788.383867</v>
      </c>
      <c r="DC102">
        <v>-0.1001063962292554</v>
      </c>
      <c r="DD102">
        <v>256368051.7735899</v>
      </c>
      <c r="DE102">
        <v>-0.02563721918380457</v>
      </c>
      <c r="DF102">
        <v>0</v>
      </c>
      <c r="DG102">
        <v>-0.008961598064260667</v>
      </c>
      <c r="DH102">
        <v>59586150.44237772</v>
      </c>
      <c r="DI102">
        <v>-0.01760645154985929</v>
      </c>
      <c r="DJ102">
        <v>6639767914.500057</v>
      </c>
      <c r="DK102">
        <v>-0.04900287669339398</v>
      </c>
      <c r="DL102">
        <v>1234427310.353558</v>
      </c>
      <c r="DM102">
        <v>-0.01213291491599866</v>
      </c>
      <c r="DN102">
        <v>638859393.3627657</v>
      </c>
      <c r="DO102">
        <v>0.06873613451424143</v>
      </c>
      <c r="DP102">
        <v>1933914796.804187</v>
      </c>
      <c r="DQ102">
        <v>-0.02747305093132846</v>
      </c>
      <c r="DR102">
        <v>54415702.81238522</v>
      </c>
      <c r="DS102">
        <v>-0.03851250049185506</v>
      </c>
      <c r="DT102">
        <v>38906703.72507719</v>
      </c>
      <c r="DU102">
        <v>-0.006047625502952347</v>
      </c>
      <c r="DV102">
        <v>0</v>
      </c>
      <c r="DW102">
        <v>-0.02115333618699422</v>
      </c>
      <c r="DX102">
        <v>1913758567.339175</v>
      </c>
      <c r="DY102">
        <v>-0.03487776785520347</v>
      </c>
      <c r="DZ102">
        <v>23402966.65751466</v>
      </c>
      <c r="EA102">
        <v>-0.02037842038052506</v>
      </c>
      <c r="EB102">
        <v>48425286.97756542</v>
      </c>
      <c r="EC102">
        <v>0.1319120246682117</v>
      </c>
      <c r="ED102">
        <v>321192233.1087069</v>
      </c>
      <c r="EE102">
        <v>-0.03253757252280309</v>
      </c>
      <c r="EF102">
        <v>499605755.6864708</v>
      </c>
      <c r="EG102">
        <v>-0.05957127617584745</v>
      </c>
      <c r="EH102">
        <v>1282717733.231325</v>
      </c>
      <c r="EI102">
        <v>-0.08829532934197304</v>
      </c>
      <c r="EJ102">
        <v>741880520.3202238</v>
      </c>
      <c r="EK102">
        <v>-0.04021099715316789</v>
      </c>
      <c r="EL102">
        <v>242799179.7433181</v>
      </c>
      <c r="EM102">
        <v>0.01783651369661299</v>
      </c>
      <c r="EN102">
        <v>5738576874.271172</v>
      </c>
      <c r="EO102">
        <v>-0.00779198600837494</v>
      </c>
      <c r="EP102">
        <v>1685365413.493933</v>
      </c>
      <c r="EQ102">
        <v>-0.01483250046874718</v>
      </c>
      <c r="ER102">
        <v>19399945041.75391</v>
      </c>
      <c r="ES102">
        <v>-0.0742700843656724</v>
      </c>
      <c r="ET102">
        <v>51229520.49731571</v>
      </c>
      <c r="EU102">
        <v>-0.02345979150632704</v>
      </c>
      <c r="EV102">
        <v>193944845.3543119</v>
      </c>
      <c r="EW102">
        <v>-0.03934993601344883</v>
      </c>
      <c r="EX102">
        <v>422565893.0517973</v>
      </c>
      <c r="EY102">
        <v>-0.0330820518342072</v>
      </c>
      <c r="EZ102">
        <v>2216799766.928989</v>
      </c>
      <c r="FA102">
        <v>-0.04362211121177184</v>
      </c>
      <c r="FB102">
        <v>929831524.3484435</v>
      </c>
      <c r="FC102">
        <v>-0.04464127580038135</v>
      </c>
      <c r="FD102">
        <v>362112789.7510203</v>
      </c>
    </row>
    <row r="103" spans="1:160">
      <c r="A103" s="2">
        <v>44967</v>
      </c>
      <c r="B103">
        <v>0.5261111220025</v>
      </c>
      <c r="C103">
        <v>0.0147195791916017</v>
      </c>
      <c r="D103">
        <v>0.27515851336292</v>
      </c>
      <c r="E103">
        <v>0.122112851250588</v>
      </c>
      <c r="F103">
        <v>0.0045320660432495</v>
      </c>
      <c r="G103">
        <v>5.06332107902223</v>
      </c>
      <c r="H103">
        <v>13.5122241508236</v>
      </c>
      <c r="I103">
        <v>0.257895727865121</v>
      </c>
      <c r="J103">
        <v>0.66030802332781</v>
      </c>
      <c r="K103">
        <v>10.2199153307107</v>
      </c>
      <c r="L103">
        <v>1.87981000814257</v>
      </c>
      <c r="M103">
        <v>0.264440963122696</v>
      </c>
      <c r="N103">
        <v>0.137538959998528</v>
      </c>
      <c r="O103">
        <v>49.2151384147822</v>
      </c>
      <c r="P103">
        <v>0.971895327977092</v>
      </c>
      <c r="Q103">
        <v>0.562796086477397</v>
      </c>
      <c r="R103">
        <v>2.50580134814007</v>
      </c>
      <c r="S103">
        <v>42.2143247859825</v>
      </c>
      <c r="T103">
        <v>0.444188919189634</v>
      </c>
      <c r="U103">
        <v>4.7796278085061</v>
      </c>
      <c r="V103">
        <v>1.02233408917938</v>
      </c>
      <c r="W103">
        <v>0.44752565735175</v>
      </c>
      <c r="X103">
        <v>1.58498091084996</v>
      </c>
      <c r="Y103">
        <v>12.4321546702334</v>
      </c>
      <c r="Z103">
        <v>0.0441680694269222</v>
      </c>
      <c r="AA103">
        <v>0.147214691663822</v>
      </c>
      <c r="AB103">
        <v>3.28653582028912</v>
      </c>
      <c r="AC103">
        <v>0.248432608102633</v>
      </c>
      <c r="AD103">
        <v>0.657265913536535</v>
      </c>
      <c r="AE103">
        <v>91.9157938427272</v>
      </c>
      <c r="AF103">
        <v>0.678092296880119</v>
      </c>
      <c r="AG103">
        <v>708.811310107939</v>
      </c>
      <c r="AH103">
        <v>2.26198833144731</v>
      </c>
      <c r="AI103">
        <v>0.09198916015838619</v>
      </c>
      <c r="AJ103">
        <v>0.587495820833936</v>
      </c>
      <c r="AK103">
        <v>0.0396418650634438</v>
      </c>
      <c r="AL103">
        <v>131.582334031547</v>
      </c>
      <c r="AM103">
        <v>2.021178842782</v>
      </c>
      <c r="AN103">
        <v>0.0103915891367549</v>
      </c>
      <c r="AO103">
        <v>0.0638634762570697</v>
      </c>
      <c r="AP103">
        <v>1.66147264250189</v>
      </c>
      <c r="AQ103">
        <v>0.72901073360089</v>
      </c>
      <c r="AR103">
        <v>2.37169185012284</v>
      </c>
      <c r="AS103">
        <v>1.25940202770078</v>
      </c>
      <c r="AT103">
        <v>0.0625682003670551</v>
      </c>
      <c r="AU103">
        <v>0.0232428460553971</v>
      </c>
      <c r="AV103">
        <v>0.381895561449571</v>
      </c>
      <c r="AW103">
        <v>0.276729347723515</v>
      </c>
      <c r="AX103">
        <v>0.228844540635973</v>
      </c>
      <c r="AY103">
        <v>5.68334425292762</v>
      </c>
      <c r="AZ103">
        <v>2.63352111665148</v>
      </c>
      <c r="BA103">
        <v>48.6481153881019</v>
      </c>
      <c r="BB103">
        <v>14.0445065571255</v>
      </c>
      <c r="BC103">
        <v>-0.06723804625673413</v>
      </c>
      <c r="BD103">
        <v>421462172.9207031</v>
      </c>
      <c r="BE103">
        <v>-0.1533555896314827</v>
      </c>
      <c r="BF103">
        <v>76467481.28434199</v>
      </c>
      <c r="BG103">
        <v>-0.0670501754687256</v>
      </c>
      <c r="BH103">
        <v>42060296.25241514</v>
      </c>
      <c r="BI103">
        <v>-0.09423789551500383</v>
      </c>
      <c r="BJ103">
        <v>90446786.05746824</v>
      </c>
      <c r="BK103">
        <v>-0.08407253926088409</v>
      </c>
      <c r="BL103">
        <v>256694900.1497686</v>
      </c>
      <c r="BM103">
        <v>-0.1209637381250113</v>
      </c>
      <c r="BN103">
        <v>1866322106.276312</v>
      </c>
      <c r="BO103">
        <v>-0.1064513905356509</v>
      </c>
      <c r="BP103">
        <v>4502290396.352602</v>
      </c>
      <c r="BQ103">
        <v>-0.1182686946841809</v>
      </c>
      <c r="BR103">
        <v>250991229.2088167</v>
      </c>
      <c r="BS103">
        <v>-0.08330783095367167</v>
      </c>
      <c r="BT103">
        <v>32894604.98388794</v>
      </c>
      <c r="BU103">
        <v>-0.1467479298694613</v>
      </c>
      <c r="BV103">
        <v>1165506155.154862</v>
      </c>
      <c r="BW103">
        <v>-0.1541623877217533</v>
      </c>
      <c r="BX103">
        <v>230643896.6489778</v>
      </c>
      <c r="BY103">
        <v>-0.1154071528905201</v>
      </c>
      <c r="BZ103">
        <v>406130219.8499455</v>
      </c>
      <c r="CA103">
        <v>-0.1298884890974045</v>
      </c>
      <c r="CB103">
        <v>725171854.8108987</v>
      </c>
      <c r="CC103">
        <v>-0.1222555443812453</v>
      </c>
      <c r="CD103">
        <v>341762651.2341617</v>
      </c>
      <c r="CE103">
        <v>-0.1460603912002877</v>
      </c>
      <c r="CF103">
        <v>716949743.0274208</v>
      </c>
      <c r="CG103">
        <v>-0.04221395999420863</v>
      </c>
      <c r="CH103">
        <v>0</v>
      </c>
      <c r="CI103">
        <v>-0.1416588232671269</v>
      </c>
      <c r="CJ103">
        <v>362300080.7234143</v>
      </c>
      <c r="CK103">
        <v>-0.0887158832332926</v>
      </c>
      <c r="CL103">
        <v>1067141377.651224</v>
      </c>
      <c r="CM103">
        <v>-0.1161542923280251</v>
      </c>
      <c r="CN103">
        <v>441355884.389858</v>
      </c>
      <c r="CO103">
        <v>-0.1220774216978823</v>
      </c>
      <c r="CP103">
        <v>1890795365.549405</v>
      </c>
      <c r="CQ103">
        <v>-0.1054876368866219</v>
      </c>
      <c r="CR103">
        <v>1059490694.460715</v>
      </c>
      <c r="CS103">
        <v>-0.1498133725438957</v>
      </c>
      <c r="CT103">
        <v>1220328161.312679</v>
      </c>
      <c r="CU103">
        <v>-0.1874219843553867</v>
      </c>
      <c r="CV103">
        <v>512881175.9914345</v>
      </c>
      <c r="CW103">
        <v>0.02349247187501047</v>
      </c>
      <c r="CX103">
        <v>765088318.4494301</v>
      </c>
      <c r="CY103">
        <v>-0.15197774786799</v>
      </c>
      <c r="CZ103">
        <v>334010339.7373279</v>
      </c>
      <c r="DA103">
        <v>-0.16187759171729</v>
      </c>
      <c r="DB103">
        <v>1476279674.33338</v>
      </c>
      <c r="DC103">
        <v>-0.1194995496480888</v>
      </c>
      <c r="DD103">
        <v>245440790.4727468</v>
      </c>
      <c r="DE103">
        <v>-0.1615099308798849</v>
      </c>
      <c r="DF103">
        <v>0</v>
      </c>
      <c r="DG103">
        <v>-0.04378452813132694</v>
      </c>
      <c r="DH103">
        <v>59626144.25785186</v>
      </c>
      <c r="DI103">
        <v>-0.07330506859042196</v>
      </c>
      <c r="DJ103">
        <v>6752177464.037893</v>
      </c>
      <c r="DK103">
        <v>-0.1156213122805175</v>
      </c>
      <c r="DL103">
        <v>1256045066.665433</v>
      </c>
      <c r="DM103">
        <v>-0.09126135319103845</v>
      </c>
      <c r="DN103">
        <v>642356497.3567938</v>
      </c>
      <c r="DO103">
        <v>-0.1494514134658544</v>
      </c>
      <c r="DP103">
        <v>1916826806.307968</v>
      </c>
      <c r="DQ103">
        <v>-0.07171998875711483</v>
      </c>
      <c r="DR103">
        <v>55606429.95313086</v>
      </c>
      <c r="DS103">
        <v>-0.1430071542234134</v>
      </c>
      <c r="DT103">
        <v>37875869.97215858</v>
      </c>
      <c r="DU103">
        <v>0.006021726688982598</v>
      </c>
      <c r="DV103">
        <v>0</v>
      </c>
      <c r="DW103">
        <v>-0.05761409676712415</v>
      </c>
      <c r="DX103">
        <v>1911554591.347588</v>
      </c>
      <c r="DY103">
        <v>-0.09453264014930352</v>
      </c>
      <c r="DZ103">
        <v>22622898.67298624</v>
      </c>
      <c r="EA103">
        <v>-0.1252734906786438</v>
      </c>
      <c r="EB103">
        <v>49038925.22328895</v>
      </c>
      <c r="EC103">
        <v>-0.1169515023106661</v>
      </c>
      <c r="ED103">
        <v>312922888.7956532</v>
      </c>
      <c r="EE103">
        <v>-0.1190419338652102</v>
      </c>
      <c r="EF103">
        <v>502310271.7142055</v>
      </c>
      <c r="EG103">
        <v>-0.1464985000049975</v>
      </c>
      <c r="EH103">
        <v>1288302824.527866</v>
      </c>
      <c r="EI103">
        <v>-0.1144805452043988</v>
      </c>
      <c r="EJ103">
        <v>751488951.8927284</v>
      </c>
      <c r="EK103">
        <v>-0.1249020021683817</v>
      </c>
      <c r="EL103">
        <v>250030029.2160526</v>
      </c>
      <c r="EM103">
        <v>-0.06546584752986473</v>
      </c>
      <c r="EN103">
        <v>5804312707.373536</v>
      </c>
      <c r="EO103">
        <v>-0.09767399349332118</v>
      </c>
      <c r="EP103">
        <v>1710617708.99142</v>
      </c>
      <c r="EQ103">
        <v>-0.04089776440254478</v>
      </c>
      <c r="ER103">
        <v>19407615482.64333</v>
      </c>
      <c r="ES103">
        <v>-0.1643807387037161</v>
      </c>
      <c r="ET103">
        <v>51610089.87209709</v>
      </c>
      <c r="EU103">
        <v>-0.1019901477780193</v>
      </c>
      <c r="EV103">
        <v>196664546.0924196</v>
      </c>
      <c r="EW103">
        <v>-0.1113805549317575</v>
      </c>
      <c r="EX103">
        <v>431538457.3866578</v>
      </c>
      <c r="EY103">
        <v>0.0476457677167188</v>
      </c>
      <c r="EZ103">
        <v>1931229278.388661</v>
      </c>
      <c r="FA103">
        <v>0.1817127846436981</v>
      </c>
      <c r="FB103">
        <v>869155187.9427624</v>
      </c>
      <c r="FC103">
        <v>-0.08536194312973899</v>
      </c>
      <c r="FD103">
        <v>360202369.0554461</v>
      </c>
    </row>
    <row r="104" spans="1:160">
      <c r="A104" s="2">
        <v>44968</v>
      </c>
      <c r="B104">
        <v>0.531983800025467</v>
      </c>
      <c r="C104">
        <v>0.0154676900813086</v>
      </c>
      <c r="D104">
        <v>0.275239326504024</v>
      </c>
      <c r="E104">
        <v>0.120595714743291</v>
      </c>
      <c r="F104">
        <v>0.0045733890856659</v>
      </c>
      <c r="G104">
        <v>5.06335798226723</v>
      </c>
      <c r="H104">
        <v>13.7127713109208</v>
      </c>
      <c r="I104">
        <v>0.255083232851656</v>
      </c>
      <c r="J104">
        <v>0.627458696410873</v>
      </c>
      <c r="K104">
        <v>10.1162749641219</v>
      </c>
      <c r="L104">
        <v>1.88116505830023</v>
      </c>
      <c r="M104">
        <v>0.271687141561645</v>
      </c>
      <c r="N104">
        <v>0.135696686287219</v>
      </c>
      <c r="O104">
        <v>49.8480711930425</v>
      </c>
      <c r="P104">
        <v>0.958991457405396</v>
      </c>
      <c r="Q104">
        <v>0.555615090124556</v>
      </c>
      <c r="R104">
        <v>2.44473448911735</v>
      </c>
      <c r="S104">
        <v>42.7236278664967</v>
      </c>
      <c r="T104">
        <v>0.441355884389858</v>
      </c>
      <c r="U104">
        <v>4.85424579248179</v>
      </c>
      <c r="V104">
        <v>1.02247702611534</v>
      </c>
      <c r="W104">
        <v>0.439827578536717</v>
      </c>
      <c r="X104">
        <v>1.61910899887632</v>
      </c>
      <c r="Y104">
        <v>10.4068244490375</v>
      </c>
      <c r="Z104">
        <v>0.0442837907229732</v>
      </c>
      <c r="AA104">
        <v>0.165997644576177</v>
      </c>
      <c r="AB104">
        <v>3.14645270371344</v>
      </c>
      <c r="AC104">
        <v>0.264890745747556</v>
      </c>
      <c r="AD104">
        <v>0.65744155108655</v>
      </c>
      <c r="AE104">
        <v>93.4626697312404</v>
      </c>
      <c r="AF104">
        <v>0.6892103793703001</v>
      </c>
      <c r="AG104">
        <v>712.691329544678</v>
      </c>
      <c r="AH104">
        <v>2.24995177049458</v>
      </c>
      <c r="AI104">
        <v>0.094002071579059</v>
      </c>
      <c r="AJ104">
        <v>0.571886110203728</v>
      </c>
      <c r="AK104">
        <v>0.0396788112902657</v>
      </c>
      <c r="AL104">
        <v>131.43079751588</v>
      </c>
      <c r="AM104">
        <v>1.95380888369375</v>
      </c>
      <c r="AN104">
        <v>0.0105122957529375</v>
      </c>
      <c r="AO104">
        <v>0.0622192612986728</v>
      </c>
      <c r="AP104">
        <v>1.67046669299099</v>
      </c>
      <c r="AQ104">
        <v>0.732184924927506</v>
      </c>
      <c r="AR104">
        <v>2.39883954202206</v>
      </c>
      <c r="AS104">
        <v>1.2969085238001</v>
      </c>
      <c r="AT104">
        <v>0.0632975293006726</v>
      </c>
      <c r="AU104">
        <v>0.0235911000376458</v>
      </c>
      <c r="AV104">
        <v>0.382046557100524</v>
      </c>
      <c r="AW104">
        <v>0.278785090463725</v>
      </c>
      <c r="AX104">
        <v>0.232053641991271</v>
      </c>
      <c r="AY104">
        <v>5.80233004721297</v>
      </c>
      <c r="AZ104">
        <v>2.29352509873722</v>
      </c>
      <c r="BA104">
        <v>45.4735731861054</v>
      </c>
      <c r="BB104">
        <v>13.9704110908916</v>
      </c>
      <c r="BC104">
        <v>0.01116242895724051</v>
      </c>
      <c r="BD104">
        <v>428280507.7517367</v>
      </c>
      <c r="BE104">
        <v>0.05082420359773177</v>
      </c>
      <c r="BF104">
        <v>78508328.85420401</v>
      </c>
      <c r="BG104">
        <v>0.0002936966772943972</v>
      </c>
      <c r="BH104">
        <v>43231615.78148084</v>
      </c>
      <c r="BI104">
        <v>-0.01242405276561498</v>
      </c>
      <c r="BJ104">
        <v>93016979.825277</v>
      </c>
      <c r="BK104">
        <v>0.009117925913270986</v>
      </c>
      <c r="BL104">
        <v>259582890.7112263</v>
      </c>
      <c r="BM104">
        <v>7.288347790845862E-06</v>
      </c>
      <c r="BN104">
        <v>1976892982.060451</v>
      </c>
      <c r="BO104">
        <v>0.01484190595557688</v>
      </c>
      <c r="BP104">
        <v>4517790436.721611</v>
      </c>
      <c r="BQ104">
        <v>-0.01090555100213175</v>
      </c>
      <c r="BR104">
        <v>272740861.2535141</v>
      </c>
      <c r="BS104">
        <v>-0.04974848972966206</v>
      </c>
      <c r="BT104">
        <v>33864520.59021704</v>
      </c>
      <c r="BU104">
        <v>-0.0101410200804074</v>
      </c>
      <c r="BV104">
        <v>1193397792.250454</v>
      </c>
      <c r="BW104">
        <v>0.0007208442086117373</v>
      </c>
      <c r="BX104">
        <v>238716942.3598156</v>
      </c>
      <c r="BY104">
        <v>0.02740187584170495</v>
      </c>
      <c r="BZ104">
        <v>405983502.872218</v>
      </c>
      <c r="CA104">
        <v>-0.01339455897680708</v>
      </c>
      <c r="CB104">
        <v>738304249.4684393</v>
      </c>
      <c r="CC104">
        <v>0.01286053028899325</v>
      </c>
      <c r="CD104">
        <v>344311026.4912469</v>
      </c>
      <c r="CE104">
        <v>-0.01327701677355952</v>
      </c>
      <c r="CF104">
        <v>718318137.4238065</v>
      </c>
      <c r="CG104">
        <v>-0.01275949944461696</v>
      </c>
      <c r="CH104">
        <v>0</v>
      </c>
      <c r="CI104">
        <v>-0.02437019162275045</v>
      </c>
      <c r="CJ104">
        <v>390304381.0601471</v>
      </c>
      <c r="CK104">
        <v>0.01206469801652066</v>
      </c>
      <c r="CL104">
        <v>1108538618.508748</v>
      </c>
      <c r="CM104">
        <v>-0.006377995211912291</v>
      </c>
      <c r="CN104">
        <v>458533663.226413</v>
      </c>
      <c r="CO104">
        <v>0.0156116724910873</v>
      </c>
      <c r="CP104">
        <v>1987775606.469222</v>
      </c>
      <c r="CQ104">
        <v>0.000139814310676778</v>
      </c>
      <c r="CR104">
        <v>1082905586.835623</v>
      </c>
      <c r="CS104">
        <v>-0.01720142451851059</v>
      </c>
      <c r="CT104">
        <v>1329856811.754952</v>
      </c>
      <c r="CU104">
        <v>0.0215321760613878</v>
      </c>
      <c r="CV104">
        <v>515367351.1209322</v>
      </c>
      <c r="CW104">
        <v>-0.1629106357601225</v>
      </c>
      <c r="CX104">
        <v>784155128.9442604</v>
      </c>
      <c r="CY104">
        <v>0.002620021602765865</v>
      </c>
      <c r="CZ104">
        <v>344533178.3508904</v>
      </c>
      <c r="DA104">
        <v>0.1275888479612317</v>
      </c>
      <c r="DB104">
        <v>1442505934.968508</v>
      </c>
      <c r="DC104">
        <v>-0.0426233347924857</v>
      </c>
      <c r="DD104">
        <v>264123300.538556</v>
      </c>
      <c r="DE104">
        <v>0.06624789624284655</v>
      </c>
      <c r="DF104">
        <v>0</v>
      </c>
      <c r="DG104">
        <v>0.000267224492245477</v>
      </c>
      <c r="DH104">
        <v>63584240.82986228</v>
      </c>
      <c r="DI104">
        <v>0.01682927192208106</v>
      </c>
      <c r="DJ104">
        <v>6819701694.403218</v>
      </c>
      <c r="DK104">
        <v>0.01639611973375166</v>
      </c>
      <c r="DL104">
        <v>1266720090.111714</v>
      </c>
      <c r="DM104">
        <v>0.005473980707429993</v>
      </c>
      <c r="DN104">
        <v>651410587.2462313</v>
      </c>
      <c r="DO104">
        <v>-0.005321230346501671</v>
      </c>
      <c r="DP104">
        <v>1949620685.239807</v>
      </c>
      <c r="DQ104">
        <v>0.02188205020251299</v>
      </c>
      <c r="DR104">
        <v>55855471.69018167</v>
      </c>
      <c r="DS104">
        <v>-0.02656990922599312</v>
      </c>
      <c r="DT104">
        <v>39287879.04117834</v>
      </c>
      <c r="DU104">
        <v>0.0009320002165078556</v>
      </c>
      <c r="DV104">
        <v>0</v>
      </c>
      <c r="DW104">
        <v>-0.001151647877219442</v>
      </c>
      <c r="DX104">
        <v>1952286560.808052</v>
      </c>
      <c r="DY104">
        <v>-0.03333201281462084</v>
      </c>
      <c r="DZ104">
        <v>22456490.48577747</v>
      </c>
      <c r="EA104">
        <v>0.01161579952729874</v>
      </c>
      <c r="EB104">
        <v>53336439.67828384</v>
      </c>
      <c r="EC104">
        <v>-0.0257457791958966</v>
      </c>
      <c r="ED104">
        <v>349825231.1827613</v>
      </c>
      <c r="EE104">
        <v>0.005413300381254871</v>
      </c>
      <c r="EF104">
        <v>516147424.3730302</v>
      </c>
      <c r="EG104">
        <v>0.004354107807079011</v>
      </c>
      <c r="EH104">
        <v>1319779808.547052</v>
      </c>
      <c r="EI104">
        <v>0.01144655107610792</v>
      </c>
      <c r="EJ104">
        <v>765784945.8566017</v>
      </c>
      <c r="EK104">
        <v>0.02978119399076506</v>
      </c>
      <c r="EL104">
        <v>253768998.1050015</v>
      </c>
      <c r="EM104">
        <v>0.01165654324942889</v>
      </c>
      <c r="EN104">
        <v>5849946401.90305</v>
      </c>
      <c r="EO104">
        <v>0.01498327620544693</v>
      </c>
      <c r="EP104">
        <v>1735076116.892757</v>
      </c>
      <c r="EQ104">
        <v>0.0003953846710862408</v>
      </c>
      <c r="ER104">
        <v>19485699548.14025</v>
      </c>
      <c r="ES104">
        <v>0.007428712412042238</v>
      </c>
      <c r="ET104">
        <v>54873469.05944841</v>
      </c>
      <c r="EU104">
        <v>0.01402306275858578</v>
      </c>
      <c r="EV104">
        <v>205780273.0942371</v>
      </c>
      <c r="EW104">
        <v>0.02093587665819419</v>
      </c>
      <c r="EX104">
        <v>437150506.8396149</v>
      </c>
      <c r="EY104">
        <v>-0.1291032055009927</v>
      </c>
      <c r="EZ104">
        <v>2005530330.74439</v>
      </c>
      <c r="FA104">
        <v>-0.06525519388923573</v>
      </c>
      <c r="FB104">
        <v>883408204.1053017</v>
      </c>
      <c r="FC104">
        <v>-0.005275761446834615</v>
      </c>
      <c r="FD104">
        <v>372550335.4675095</v>
      </c>
    </row>
    <row r="105" spans="1:160">
      <c r="A105" s="2">
        <v>44969</v>
      </c>
      <c r="B105">
        <v>0.540513631553548</v>
      </c>
      <c r="C105">
        <v>0.0158805086701207</v>
      </c>
      <c r="D105">
        <v>0.282886941711129</v>
      </c>
      <c r="E105">
        <v>0.124022639767036</v>
      </c>
      <c r="F105">
        <v>0.0046248427939615</v>
      </c>
      <c r="G105">
        <v>5.36333831504319</v>
      </c>
      <c r="H105">
        <v>13.7535385742692</v>
      </c>
      <c r="I105">
        <v>0.277187457261345</v>
      </c>
      <c r="J105">
        <v>0.645959662823873</v>
      </c>
      <c r="K105">
        <v>10.3583667530074</v>
      </c>
      <c r="L105">
        <v>1.94649919715024</v>
      </c>
      <c r="M105">
        <v>0.271588992952285</v>
      </c>
      <c r="N105">
        <v>0.138154065770747</v>
      </c>
      <c r="O105">
        <v>50.2197665517455</v>
      </c>
      <c r="P105">
        <v>0.960150746068092</v>
      </c>
      <c r="Q105">
        <v>0.567581432708563</v>
      </c>
      <c r="R105">
        <v>2.63336865156284</v>
      </c>
      <c r="S105">
        <v>44.3727103571964</v>
      </c>
      <c r="T105">
        <v>0.458533663226413</v>
      </c>
      <c r="U105">
        <v>5.10322351636261</v>
      </c>
      <c r="V105">
        <v>1.04507391124843</v>
      </c>
      <c r="W105">
        <v>0.479296663252669</v>
      </c>
      <c r="X105">
        <v>1.62695757806656</v>
      </c>
      <c r="Y105">
        <v>10.6303412923563</v>
      </c>
      <c r="Z105">
        <v>0.0456789307157683</v>
      </c>
      <c r="AA105">
        <v>0.162200016470493</v>
      </c>
      <c r="AB105">
        <v>3.38595500565557</v>
      </c>
      <c r="AC105">
        <v>0.301120626097024</v>
      </c>
      <c r="AD105">
        <v>0.700962646212051</v>
      </c>
      <c r="AE105">
        <v>94.38769497617579</v>
      </c>
      <c r="AF105">
        <v>0.695068672067167</v>
      </c>
      <c r="AG105">
        <v>722.736797112411</v>
      </c>
      <c r="AH105">
        <v>2.28735291018653</v>
      </c>
      <c r="AI105">
        <v>0.09442307395616099</v>
      </c>
      <c r="AJ105">
        <v>0.593205973606144</v>
      </c>
      <c r="AK105">
        <v>0.039634188009815</v>
      </c>
      <c r="AL105">
        <v>134.231363743396</v>
      </c>
      <c r="AM105">
        <v>1.93943717124489</v>
      </c>
      <c r="AN105">
        <v>0.0114331522198222</v>
      </c>
      <c r="AO105">
        <v>0.06955664876928359</v>
      </c>
      <c r="AP105">
        <v>1.71648307757241</v>
      </c>
      <c r="AQ105">
        <v>0.747186706096778</v>
      </c>
      <c r="AR105">
        <v>2.44447400614382</v>
      </c>
      <c r="AS105">
        <v>1.31630259673408</v>
      </c>
      <c r="AT105">
        <v>0.0638067461470769</v>
      </c>
      <c r="AU105">
        <v>0.0239284055294159</v>
      </c>
      <c r="AV105">
        <v>0.383583672693843</v>
      </c>
      <c r="AW105">
        <v>0.296413067167851</v>
      </c>
      <c r="AX105">
        <v>0.242809712122874</v>
      </c>
      <c r="AY105">
        <v>5.86721943942816</v>
      </c>
      <c r="AZ105">
        <v>2.38099218250267</v>
      </c>
      <c r="BA105">
        <v>46.2192807220911</v>
      </c>
      <c r="BB105">
        <v>14.449325672618</v>
      </c>
      <c r="BC105">
        <v>0.01603400616273043</v>
      </c>
      <c r="BD105">
        <v>421399184.7523702</v>
      </c>
      <c r="BE105">
        <v>0.02668909104346207</v>
      </c>
      <c r="BF105">
        <v>77854207.20626093</v>
      </c>
      <c r="BG105">
        <v>0.02778532887811425</v>
      </c>
      <c r="BH105">
        <v>42572552.79783857</v>
      </c>
      <c r="BI105">
        <v>0.02841664010234357</v>
      </c>
      <c r="BJ105">
        <v>91043756.49057376</v>
      </c>
      <c r="BK105">
        <v>0.01125067369773292</v>
      </c>
      <c r="BL105">
        <v>261410016.8101609</v>
      </c>
      <c r="BM105">
        <v>0.05924533359611228</v>
      </c>
      <c r="BN105">
        <v>1923588029.205092</v>
      </c>
      <c r="BO105">
        <v>0.002972941240253268</v>
      </c>
      <c r="BP105">
        <v>4453371506.704669</v>
      </c>
      <c r="BQ105">
        <v>0.0866549485145649</v>
      </c>
      <c r="BR105">
        <v>262913847.5717662</v>
      </c>
      <c r="BS105">
        <v>0.02948555262494135</v>
      </c>
      <c r="BT105">
        <v>33745453.95618217</v>
      </c>
      <c r="BU105">
        <v>0.02393092217679893</v>
      </c>
      <c r="BV105">
        <v>1140107919.02238</v>
      </c>
      <c r="BW105">
        <v>0.03473067850252542</v>
      </c>
      <c r="BX105">
        <v>228649315.9291493</v>
      </c>
      <c r="BY105">
        <v>-0.0003612559976000629</v>
      </c>
      <c r="BZ105">
        <v>422153613.2531263</v>
      </c>
      <c r="CA105">
        <v>0.01810935514170642</v>
      </c>
      <c r="CB105">
        <v>712770014.6032878</v>
      </c>
      <c r="CC105">
        <v>0.00745656451306953</v>
      </c>
      <c r="CD105">
        <v>332814513.1638875</v>
      </c>
      <c r="CE105">
        <v>0.001208862345690287</v>
      </c>
      <c r="CF105">
        <v>694624639.5148883</v>
      </c>
      <c r="CG105">
        <v>0.02153710868674286</v>
      </c>
      <c r="CH105">
        <v>0</v>
      </c>
      <c r="CI105">
        <v>0.07715936568375348</v>
      </c>
      <c r="CJ105">
        <v>372010968.1149195</v>
      </c>
      <c r="CK105">
        <v>0.0385988403384836</v>
      </c>
      <c r="CL105">
        <v>1094893136.77623</v>
      </c>
      <c r="CM105">
        <v>0.03892047085834593</v>
      </c>
      <c r="CN105">
        <v>446395798.443431</v>
      </c>
      <c r="CO105">
        <v>0.05129071219805859</v>
      </c>
      <c r="CP105">
        <v>1914237949.107008</v>
      </c>
      <c r="CQ105">
        <v>0.02210013971555091</v>
      </c>
      <c r="CR105">
        <v>1070238223.344922</v>
      </c>
      <c r="CS105">
        <v>0.08973763047615968</v>
      </c>
      <c r="CT105">
        <v>1225096686.297032</v>
      </c>
      <c r="CU105">
        <v>0.004847468080090289</v>
      </c>
      <c r="CV105">
        <v>535650140.9658848</v>
      </c>
      <c r="CW105">
        <v>0.02147791042439207</v>
      </c>
      <c r="CX105">
        <v>750809157.0949397</v>
      </c>
      <c r="CY105">
        <v>0.03150452953593552</v>
      </c>
      <c r="CZ105">
        <v>328527479.7863716</v>
      </c>
      <c r="DA105">
        <v>-0.02287760236225067</v>
      </c>
      <c r="DB105">
        <v>1369617780.081109</v>
      </c>
      <c r="DC105">
        <v>0.07611819547119514</v>
      </c>
      <c r="DD105">
        <v>261683747.0855768</v>
      </c>
      <c r="DE105">
        <v>0.1367729183864941</v>
      </c>
      <c r="DF105">
        <v>0</v>
      </c>
      <c r="DG105">
        <v>0.06619766434533059</v>
      </c>
      <c r="DH105">
        <v>63427397.8286448</v>
      </c>
      <c r="DI105">
        <v>0.009897269654241425</v>
      </c>
      <c r="DJ105">
        <v>6670805748.452439</v>
      </c>
      <c r="DK105">
        <v>0.008500006488903145</v>
      </c>
      <c r="DL105">
        <v>1204967391.132797</v>
      </c>
      <c r="DM105">
        <v>0.01409511684974585</v>
      </c>
      <c r="DN105">
        <v>616393430.8327661</v>
      </c>
      <c r="DO105">
        <v>0.0166230850733875</v>
      </c>
      <c r="DP105">
        <v>1906943643.991648</v>
      </c>
      <c r="DQ105">
        <v>0.004478649991749517</v>
      </c>
      <c r="DR105">
        <v>56023311.83515693</v>
      </c>
      <c r="DS105">
        <v>0.03727991119564167</v>
      </c>
      <c r="DT105">
        <v>40329158.89172602</v>
      </c>
      <c r="DU105">
        <v>-0.001124612330855035</v>
      </c>
      <c r="DV105">
        <v>0</v>
      </c>
      <c r="DW105">
        <v>0.0213082951671022</v>
      </c>
      <c r="DX105">
        <v>1911063383.315665</v>
      </c>
      <c r="DY105">
        <v>-0.007355741172437424</v>
      </c>
      <c r="DZ105">
        <v>22414336.9030965</v>
      </c>
      <c r="EA105">
        <v>0.08759803648288544</v>
      </c>
      <c r="EB105">
        <v>52094002.56716974</v>
      </c>
      <c r="EC105">
        <v>0.1179279103843573</v>
      </c>
      <c r="ED105">
        <v>379111781.4511929</v>
      </c>
      <c r="EE105">
        <v>0.02754702310108748</v>
      </c>
      <c r="EF105">
        <v>505438832.9245119</v>
      </c>
      <c r="EG105">
        <v>0.02048906042521614</v>
      </c>
      <c r="EH105">
        <v>1238448360.34011</v>
      </c>
      <c r="EI105">
        <v>0.0190235584007814</v>
      </c>
      <c r="EJ105">
        <v>734611334.9842397</v>
      </c>
      <c r="EK105">
        <v>0.01495407931868087</v>
      </c>
      <c r="EL105">
        <v>244060001.4187783</v>
      </c>
      <c r="EM105">
        <v>0.008044813945034868</v>
      </c>
      <c r="EN105">
        <v>5846718311.071611</v>
      </c>
      <c r="EO105">
        <v>0.01429799760213979</v>
      </c>
      <c r="EP105">
        <v>1709018689.959506</v>
      </c>
      <c r="EQ105">
        <v>0.004023372452260032</v>
      </c>
      <c r="ER105">
        <v>19027922628.0549</v>
      </c>
      <c r="ES105">
        <v>0.06323141841912694</v>
      </c>
      <c r="ET105">
        <v>52230856.84408581</v>
      </c>
      <c r="EU105">
        <v>0.04635165403699038</v>
      </c>
      <c r="EV105">
        <v>198093488.2072049</v>
      </c>
      <c r="EW105">
        <v>0.01118333353793943</v>
      </c>
      <c r="EX105">
        <v>419526295.3133321</v>
      </c>
      <c r="EY105">
        <v>0.0381365278337733</v>
      </c>
      <c r="EZ105">
        <v>2111251507.746286</v>
      </c>
      <c r="FA105">
        <v>0.01639870112985875</v>
      </c>
      <c r="FB105">
        <v>890376465.6435945</v>
      </c>
      <c r="FC105">
        <v>0.03428063631131373</v>
      </c>
      <c r="FD105">
        <v>364665995.0296301</v>
      </c>
    </row>
    <row r="106" spans="1:160">
      <c r="A106" s="2">
        <v>44970</v>
      </c>
      <c r="B106">
        <v>0.531829022245023</v>
      </c>
      <c r="C106">
        <v>0.0157481942437015</v>
      </c>
      <c r="D106">
        <v>0.27855718654504</v>
      </c>
      <c r="E106">
        <v>0.121391675320765</v>
      </c>
      <c r="F106">
        <v>0.0046573956750438</v>
      </c>
      <c r="G106">
        <v>5.21872123226477</v>
      </c>
      <c r="H106">
        <v>13.551062127919</v>
      </c>
      <c r="I106">
        <v>0.267200230109546</v>
      </c>
      <c r="J106">
        <v>0.643688488112575</v>
      </c>
      <c r="K106">
        <v>9.895825214299901</v>
      </c>
      <c r="L106">
        <v>1.86391855696075</v>
      </c>
      <c r="M106">
        <v>0.282406240360637</v>
      </c>
      <c r="N106">
        <v>0.133376010699947</v>
      </c>
      <c r="O106">
        <v>48.5429331916797</v>
      </c>
      <c r="P106">
        <v>0.927880869039077</v>
      </c>
      <c r="Q106">
        <v>0.565177730669393</v>
      </c>
      <c r="R106">
        <v>2.50990362714137</v>
      </c>
      <c r="S106">
        <v>43.8183427468414</v>
      </c>
      <c r="T106">
        <v>0.446395798443431</v>
      </c>
      <c r="U106">
        <v>4.91443002218363</v>
      </c>
      <c r="V106">
        <v>1.03284908641664</v>
      </c>
      <c r="W106">
        <v>0.441538248150706</v>
      </c>
      <c r="X106">
        <v>1.69098809643526</v>
      </c>
      <c r="Y106">
        <v>10.1776656481129</v>
      </c>
      <c r="Z106">
        <v>0.0435568616619673</v>
      </c>
      <c r="AA106">
        <v>0.154004237419159</v>
      </c>
      <c r="AB106">
        <v>3.35468090674481</v>
      </c>
      <c r="AC106">
        <v>0.304091397269517</v>
      </c>
      <c r="AD106">
        <v>0.699165608261278</v>
      </c>
      <c r="AE106">
        <v>92.31723040712311</v>
      </c>
      <c r="AF106">
        <v>0.661184212937603</v>
      </c>
      <c r="AG106">
        <v>683.885436748067</v>
      </c>
      <c r="AH106">
        <v>2.23669189421039</v>
      </c>
      <c r="AI106">
        <v>0.0947068059154884</v>
      </c>
      <c r="AJ106">
        <v>0.608928212694011</v>
      </c>
      <c r="AK106">
        <v>0.0387105929027811</v>
      </c>
      <c r="AL106">
        <v>131.397024029277</v>
      </c>
      <c r="AM106">
        <v>1.93579661016949</v>
      </c>
      <c r="AN106">
        <v>0.0111668244952758</v>
      </c>
      <c r="AO106">
        <v>0.0753797687420709</v>
      </c>
      <c r="AP106">
        <v>1.6808709343396</v>
      </c>
      <c r="AQ106">
        <v>0.701141315423066</v>
      </c>
      <c r="AR106">
        <v>2.3449642392472</v>
      </c>
      <c r="AS106">
        <v>1.26594192366057</v>
      </c>
      <c r="AT106">
        <v>0.0637811847323011</v>
      </c>
      <c r="AU106">
        <v>0.0235690479930857</v>
      </c>
      <c r="AV106">
        <v>0.374572153664362</v>
      </c>
      <c r="AW106">
        <v>0.282138321912685</v>
      </c>
      <c r="AX106">
        <v>0.233739717232178</v>
      </c>
      <c r="AY106">
        <v>5.63021670036827</v>
      </c>
      <c r="AZ106">
        <v>2.50569450855649</v>
      </c>
      <c r="BA106">
        <v>46.5838551449758</v>
      </c>
      <c r="BB106">
        <v>14.1435323559706</v>
      </c>
      <c r="BC106">
        <v>-0.01606732707843761</v>
      </c>
      <c r="BD106">
        <v>420132013.03143</v>
      </c>
      <c r="BE106">
        <v>-0.008331875833936686</v>
      </c>
      <c r="BF106">
        <v>77142843.79538797</v>
      </c>
      <c r="BG106">
        <v>-0.01530560279629423</v>
      </c>
      <c r="BH106">
        <v>40625497.12393496</v>
      </c>
      <c r="BI106">
        <v>-0.02121358206221857</v>
      </c>
      <c r="BJ106">
        <v>89874721.3851705</v>
      </c>
      <c r="BK106">
        <v>0.007038700023447975</v>
      </c>
      <c r="BL106">
        <v>254028205.9930532</v>
      </c>
      <c r="BM106">
        <v>-0.02696400530482967</v>
      </c>
      <c r="BN106">
        <v>1844032557.557397</v>
      </c>
      <c r="BO106">
        <v>-0.01472177107417305</v>
      </c>
      <c r="BP106">
        <v>4318466727.894274</v>
      </c>
      <c r="BQ106">
        <v>-0.03603058829022909</v>
      </c>
      <c r="BR106">
        <v>254947296.2882015</v>
      </c>
      <c r="BS106">
        <v>-0.00351596986934033</v>
      </c>
      <c r="BT106">
        <v>33091610.25588269</v>
      </c>
      <c r="BU106">
        <v>-0.04465390632873734</v>
      </c>
      <c r="BV106">
        <v>1101877068.448888</v>
      </c>
      <c r="BW106">
        <v>-0.04242521153380985</v>
      </c>
      <c r="BX106">
        <v>226431122.1431644</v>
      </c>
      <c r="BY106">
        <v>0.03982947648490476</v>
      </c>
      <c r="BZ106">
        <v>428258219.6529855</v>
      </c>
      <c r="CA106">
        <v>-0.03458497615791267</v>
      </c>
      <c r="CB106">
        <v>692617014.7248247</v>
      </c>
      <c r="CC106">
        <v>-0.03338990750460824</v>
      </c>
      <c r="CD106">
        <v>333470572.6614807</v>
      </c>
      <c r="CE106">
        <v>-0.03360917768502836</v>
      </c>
      <c r="CF106">
        <v>792376093.7970375</v>
      </c>
      <c r="CG106">
        <v>-0.004234990612182687</v>
      </c>
      <c r="CH106">
        <v>0</v>
      </c>
      <c r="CI106">
        <v>-0.04688482349335954</v>
      </c>
      <c r="CJ106">
        <v>359912112.5101646</v>
      </c>
      <c r="CK106">
        <v>-0.01249343585037699</v>
      </c>
      <c r="CL106">
        <v>1042505260.134352</v>
      </c>
      <c r="CM106">
        <v>-0.02647104401795808</v>
      </c>
      <c r="CN106">
        <v>427939032.529787</v>
      </c>
      <c r="CO106">
        <v>-0.03699494908926604</v>
      </c>
      <c r="CP106">
        <v>1892742367.837392</v>
      </c>
      <c r="CQ106">
        <v>-0.01169756961704882</v>
      </c>
      <c r="CR106">
        <v>1053709780.169438</v>
      </c>
      <c r="CS106">
        <v>-0.07877879817840083</v>
      </c>
      <c r="CT106">
        <v>1281228370.32016</v>
      </c>
      <c r="CU106">
        <v>0.03935598520324812</v>
      </c>
      <c r="CV106">
        <v>492354379.7535208</v>
      </c>
      <c r="CW106">
        <v>-0.04258335944198666</v>
      </c>
      <c r="CX106">
        <v>730146001.0243014</v>
      </c>
      <c r="CY106">
        <v>-0.04645618933169249</v>
      </c>
      <c r="CZ106">
        <v>317664143.6446047</v>
      </c>
      <c r="DA106">
        <v>-0.05052884228791032</v>
      </c>
      <c r="DB106">
        <v>1310797844.594666</v>
      </c>
      <c r="DC106">
        <v>-0.009236418930116508</v>
      </c>
      <c r="DD106">
        <v>254528316.2576091</v>
      </c>
      <c r="DE106">
        <v>0.009865717971560661</v>
      </c>
      <c r="DF106">
        <v>0</v>
      </c>
      <c r="DG106">
        <v>-0.002563671488750474</v>
      </c>
      <c r="DH106">
        <v>91065939.58204743</v>
      </c>
      <c r="DI106">
        <v>-0.02193574670485687</v>
      </c>
      <c r="DJ106">
        <v>6581828736.791959</v>
      </c>
      <c r="DK106">
        <v>-0.04874980054674316</v>
      </c>
      <c r="DL106">
        <v>1174131874.434026</v>
      </c>
      <c r="DM106">
        <v>-0.05375589082992427</v>
      </c>
      <c r="DN106">
        <v>693255641.8401229</v>
      </c>
      <c r="DO106">
        <v>-0.0221483164012537</v>
      </c>
      <c r="DP106">
        <v>1865735924.160688</v>
      </c>
      <c r="DQ106">
        <v>0.0030049006820001</v>
      </c>
      <c r="DR106">
        <v>53980267.89281148</v>
      </c>
      <c r="DS106">
        <v>0.02650384484884794</v>
      </c>
      <c r="DT106">
        <v>38453213.48754665</v>
      </c>
      <c r="DU106">
        <v>-0.02330299050923346</v>
      </c>
      <c r="DV106">
        <v>0</v>
      </c>
      <c r="DW106">
        <v>-0.02111533128380705</v>
      </c>
      <c r="DX106">
        <v>1934417058.515184</v>
      </c>
      <c r="DY106">
        <v>-0.001877122460772096</v>
      </c>
      <c r="DZ106">
        <v>21824186.74556389</v>
      </c>
      <c r="EA106">
        <v>-0.02329433907865375</v>
      </c>
      <c r="EB106">
        <v>49930248.14562248</v>
      </c>
      <c r="EC106">
        <v>0.08371766144315473</v>
      </c>
      <c r="ED106">
        <v>356013337.8578035</v>
      </c>
      <c r="EE106">
        <v>-0.02074715661233062</v>
      </c>
      <c r="EF106">
        <v>494355346.8231156</v>
      </c>
      <c r="EG106">
        <v>-0.06162501326375047</v>
      </c>
      <c r="EH106">
        <v>1213035033.276197</v>
      </c>
      <c r="EI106">
        <v>-0.04070804870353184</v>
      </c>
      <c r="EJ106">
        <v>749252862.6305481</v>
      </c>
      <c r="EK106">
        <v>-0.03825919146438017</v>
      </c>
      <c r="EL106">
        <v>247362635.5812388</v>
      </c>
      <c r="EM106">
        <v>-0.0004006067746642472</v>
      </c>
      <c r="EN106">
        <v>6016143771.258889</v>
      </c>
      <c r="EO106">
        <v>-0.01501803101290766</v>
      </c>
      <c r="EP106">
        <v>1666364532.711909</v>
      </c>
      <c r="EQ106">
        <v>-0.02349296821263192</v>
      </c>
      <c r="ER106">
        <v>18908788604.84042</v>
      </c>
      <c r="ES106">
        <v>-0.04815828597422311</v>
      </c>
      <c r="ET106">
        <v>51361575.54718795</v>
      </c>
      <c r="EU106">
        <v>-0.03735433319943193</v>
      </c>
      <c r="EV106">
        <v>190008968.1773572</v>
      </c>
      <c r="EW106">
        <v>-0.04039438809246054</v>
      </c>
      <c r="EX106">
        <v>457652853.8635921</v>
      </c>
      <c r="EY106">
        <v>0.05237410142302323</v>
      </c>
      <c r="EZ106">
        <v>2008703647.959073</v>
      </c>
      <c r="FA106">
        <v>0.007887929391996007</v>
      </c>
      <c r="FB106">
        <v>792729967.3326659</v>
      </c>
      <c r="FC106">
        <v>-0.02116315484721132</v>
      </c>
      <c r="FD106">
        <v>357472242.0246803</v>
      </c>
    </row>
    <row r="107" spans="1:160">
      <c r="A107" s="2">
        <v>44971</v>
      </c>
      <c r="B107">
        <v>0.530229466210944</v>
      </c>
      <c r="C107">
        <v>0.0156043010672851</v>
      </c>
      <c r="D107">
        <v>0.265952137393433</v>
      </c>
      <c r="E107">
        <v>0.119832961846894</v>
      </c>
      <c r="F107">
        <v>0.0045258780913142</v>
      </c>
      <c r="G107">
        <v>5.0028861247848</v>
      </c>
      <c r="H107">
        <v>13.1344046693186</v>
      </c>
      <c r="I107">
        <v>0.259103797168459</v>
      </c>
      <c r="J107">
        <v>0.631216536677155</v>
      </c>
      <c r="K107">
        <v>9.56399187751043</v>
      </c>
      <c r="L107">
        <v>1.8453528655717</v>
      </c>
      <c r="M107">
        <v>0.286490011973962</v>
      </c>
      <c r="N107">
        <v>0.129604911085267</v>
      </c>
      <c r="O107">
        <v>48.6386232866178</v>
      </c>
      <c r="P107">
        <v>1.05797392393327</v>
      </c>
      <c r="Q107">
        <v>0.553423561350239</v>
      </c>
      <c r="R107">
        <v>2.42817562552724</v>
      </c>
      <c r="S107">
        <v>41.7139559881513</v>
      </c>
      <c r="T107">
        <v>0.427939032529787</v>
      </c>
      <c r="U107">
        <v>4.85924433850989</v>
      </c>
      <c r="V107">
        <v>1.0168980700342</v>
      </c>
      <c r="W107">
        <v>0.461765401085295</v>
      </c>
      <c r="X107">
        <v>1.55430817938307</v>
      </c>
      <c r="Y107">
        <v>9.89878263101285</v>
      </c>
      <c r="Z107">
        <v>0.0421165777934091</v>
      </c>
      <c r="AA107">
        <v>0.147390334298613</v>
      </c>
      <c r="AB107">
        <v>3.26295114727195</v>
      </c>
      <c r="AC107">
        <v>0.284131864880422</v>
      </c>
      <c r="AD107">
        <v>1.00367336051472</v>
      </c>
      <c r="AE107">
        <v>91.0766457182602</v>
      </c>
      <c r="AF107">
        <v>0.644264545106498</v>
      </c>
      <c r="AG107">
        <v>769.163676448272</v>
      </c>
      <c r="AH107">
        <v>2.18754593961628</v>
      </c>
      <c r="AI107">
        <v>0.0912530621115903</v>
      </c>
      <c r="AJ107">
        <v>0.58060339478384</v>
      </c>
      <c r="AK107">
        <v>0.0373563567244114</v>
      </c>
      <c r="AL107">
        <v>133.002728710845</v>
      </c>
      <c r="AM107">
        <v>1.88482875511397</v>
      </c>
      <c r="AN107">
        <v>0.0107028100050438</v>
      </c>
      <c r="AO107">
        <v>0.0707870459052692</v>
      </c>
      <c r="AP107">
        <v>1.64401205364933</v>
      </c>
      <c r="AQ107">
        <v>0.686753688019712</v>
      </c>
      <c r="AR107">
        <v>2.39170168679731</v>
      </c>
      <c r="AS107">
        <v>1.28307272354776</v>
      </c>
      <c r="AT107">
        <v>0.06563774320861861</v>
      </c>
      <c r="AU107">
        <v>0.0229808052282877</v>
      </c>
      <c r="AV107">
        <v>0.372226953480273</v>
      </c>
      <c r="AW107">
        <v>0.277442676824783</v>
      </c>
      <c r="AX107">
        <v>0.224200416153498</v>
      </c>
      <c r="AY107">
        <v>6.14064381176607</v>
      </c>
      <c r="AZ107">
        <v>2.38321627566768</v>
      </c>
      <c r="BA107">
        <v>41.4750607099809</v>
      </c>
      <c r="BB107">
        <v>13.864523400452</v>
      </c>
      <c r="BC107">
        <v>-0.003007650893752989</v>
      </c>
      <c r="BD107">
        <v>427724939.576012</v>
      </c>
      <c r="BE107">
        <v>-0.009137122275079235</v>
      </c>
      <c r="BF107">
        <v>78514595.48235573</v>
      </c>
      <c r="BG107">
        <v>-0.04525120786847447</v>
      </c>
      <c r="BH107">
        <v>42449517.46597381</v>
      </c>
      <c r="BI107">
        <v>-0.01284036545135625</v>
      </c>
      <c r="BJ107">
        <v>93983442.55382399</v>
      </c>
      <c r="BK107">
        <v>-0.02823843901310008</v>
      </c>
      <c r="BL107">
        <v>259387828.7168615</v>
      </c>
      <c r="BM107">
        <v>-0.04135785336560371</v>
      </c>
      <c r="BN107">
        <v>1933054732.700238</v>
      </c>
      <c r="BO107">
        <v>-0.03074721779497769</v>
      </c>
      <c r="BP107">
        <v>4412279327.218889</v>
      </c>
      <c r="BQ107">
        <v>-0.03030099539123776</v>
      </c>
      <c r="BR107">
        <v>276132447.6166186</v>
      </c>
      <c r="BS107">
        <v>-0.01937575654334012</v>
      </c>
      <c r="BT107">
        <v>33470118.24409693</v>
      </c>
      <c r="BU107">
        <v>-0.03353265944005934</v>
      </c>
      <c r="BV107">
        <v>1147668969.237346</v>
      </c>
      <c r="BW107">
        <v>-0.009960570068749508</v>
      </c>
      <c r="BX107">
        <v>232272942.3838014</v>
      </c>
      <c r="BY107">
        <v>0.01446062809415949</v>
      </c>
      <c r="BZ107">
        <v>446742913.8780567</v>
      </c>
      <c r="CA107">
        <v>-0.02827419709803558</v>
      </c>
      <c r="CB107">
        <v>719531192.4848957</v>
      </c>
      <c r="CC107">
        <v>0.001971246660358306</v>
      </c>
      <c r="CD107">
        <v>336195850.2611134</v>
      </c>
      <c r="CE107">
        <v>0.1402044801601725</v>
      </c>
      <c r="CF107">
        <v>808768533.2598518</v>
      </c>
      <c r="CG107">
        <v>-0.02079729734792013</v>
      </c>
      <c r="CH107">
        <v>0</v>
      </c>
      <c r="CI107">
        <v>-0.03256220706259272</v>
      </c>
      <c r="CJ107">
        <v>391609630.6095792</v>
      </c>
      <c r="CK107">
        <v>-0.04802524757378679</v>
      </c>
      <c r="CL107">
        <v>1107183394.966721</v>
      </c>
      <c r="CM107">
        <v>-0.04134619093190894</v>
      </c>
      <c r="CN107">
        <v>443080692.967686</v>
      </c>
      <c r="CO107">
        <v>-0.01122931518500281</v>
      </c>
      <c r="CP107">
        <v>1983102986.867857</v>
      </c>
      <c r="CQ107">
        <v>-0.01544370478922552</v>
      </c>
      <c r="CR107">
        <v>1071478775.921346</v>
      </c>
      <c r="CS107">
        <v>0.04581064725265893</v>
      </c>
      <c r="CT107">
        <v>1451480394.645295</v>
      </c>
      <c r="CU107">
        <v>-0.08082843240607207</v>
      </c>
      <c r="CV107">
        <v>508057779.5919389</v>
      </c>
      <c r="CW107">
        <v>-0.02740147168734697</v>
      </c>
      <c r="CX107">
        <v>744245558.8836654</v>
      </c>
      <c r="CY107">
        <v>-0.03306675030299122</v>
      </c>
      <c r="CZ107">
        <v>333572427.3121836</v>
      </c>
      <c r="DA107">
        <v>-0.04294624116442125</v>
      </c>
      <c r="DB107">
        <v>1504692228.475051</v>
      </c>
      <c r="DC107">
        <v>-0.02734381064035962</v>
      </c>
      <c r="DD107">
        <v>272429107.2624827</v>
      </c>
      <c r="DE107">
        <v>-0.06563662296373607</v>
      </c>
      <c r="DF107">
        <v>0</v>
      </c>
      <c r="DG107">
        <v>0.4355302215317882</v>
      </c>
      <c r="DH107">
        <v>77351409.3258401</v>
      </c>
      <c r="DI107">
        <v>-0.01343827889324534</v>
      </c>
      <c r="DJ107">
        <v>6912620169.545952</v>
      </c>
      <c r="DK107">
        <v>-0.02558994528307301</v>
      </c>
      <c r="DL107">
        <v>1232139944.459724</v>
      </c>
      <c r="DM107">
        <v>0.1246966744981588</v>
      </c>
      <c r="DN107">
        <v>666878428.5766521</v>
      </c>
      <c r="DO107">
        <v>-0.02197260817250823</v>
      </c>
      <c r="DP107">
        <v>1928436868.211205</v>
      </c>
      <c r="DQ107">
        <v>-0.03646774664726893</v>
      </c>
      <c r="DR107">
        <v>56058132.35793974</v>
      </c>
      <c r="DS107">
        <v>-0.04651585740272524</v>
      </c>
      <c r="DT107">
        <v>39512819.5844437</v>
      </c>
      <c r="DU107">
        <v>-0.03498360724597449</v>
      </c>
      <c r="DV107">
        <v>0</v>
      </c>
      <c r="DW107">
        <v>0.01222025151201467</v>
      </c>
      <c r="DX107">
        <v>1991492398.492988</v>
      </c>
      <c r="DY107">
        <v>-0.02632913746607779</v>
      </c>
      <c r="DZ107">
        <v>22934140.85867575</v>
      </c>
      <c r="EA107">
        <v>-0.0415529491332387</v>
      </c>
      <c r="EB107">
        <v>52907683.18087817</v>
      </c>
      <c r="EC107">
        <v>-0.06092779154731498</v>
      </c>
      <c r="ED107">
        <v>413130427.4701002</v>
      </c>
      <c r="EE107">
        <v>-0.02192844193879262</v>
      </c>
      <c r="EF107">
        <v>511933210.2947394</v>
      </c>
      <c r="EG107">
        <v>-0.02052029610417772</v>
      </c>
      <c r="EH107">
        <v>1259828997.030149</v>
      </c>
      <c r="EI107">
        <v>0.01993098520134118</v>
      </c>
      <c r="EJ107">
        <v>780263426.8624457</v>
      </c>
      <c r="EK107">
        <v>0.01353205827772475</v>
      </c>
      <c r="EL107">
        <v>252211675.6358612</v>
      </c>
      <c r="EM107">
        <v>0.02910824695574021</v>
      </c>
      <c r="EN107">
        <v>6120672802.946431</v>
      </c>
      <c r="EO107">
        <v>-0.02495827429986008</v>
      </c>
      <c r="EP107">
        <v>1729760084.169631</v>
      </c>
      <c r="EQ107">
        <v>-0.006261010491960928</v>
      </c>
      <c r="ER107">
        <v>19427957238.12509</v>
      </c>
      <c r="ES107">
        <v>-0.01664306024105144</v>
      </c>
      <c r="ET107">
        <v>53945783.23159152</v>
      </c>
      <c r="EU107">
        <v>-0.04081163950927702</v>
      </c>
      <c r="EV107">
        <v>197316711.8896449</v>
      </c>
      <c r="EW107">
        <v>0.09065851965598659</v>
      </c>
      <c r="EX107">
        <v>459276514.4997867</v>
      </c>
      <c r="EY107">
        <v>-0.04887995422848601</v>
      </c>
      <c r="EZ107">
        <v>2166385128.660097</v>
      </c>
      <c r="FA107">
        <v>-0.1096687772855119</v>
      </c>
      <c r="FB107">
        <v>815221696.2646646</v>
      </c>
      <c r="FC107">
        <v>-0.01972696413430386</v>
      </c>
      <c r="FD107">
        <v>373520333.2725293</v>
      </c>
    </row>
    <row r="108" spans="1:160">
      <c r="A108" s="2">
        <v>44972</v>
      </c>
      <c r="B108">
        <v>0.539812152756688</v>
      </c>
      <c r="C108">
        <v>0.0158817762712039</v>
      </c>
      <c r="D108">
        <v>0.27787585525732</v>
      </c>
      <c r="E108">
        <v>0.125311256738432</v>
      </c>
      <c r="F108">
        <v>0.0046213674837955</v>
      </c>
      <c r="G108">
        <v>5.24440453127661</v>
      </c>
      <c r="H108">
        <v>13.413475431686</v>
      </c>
      <c r="I108">
        <v>0.280634337922169</v>
      </c>
      <c r="J108">
        <v>0.638436508735866</v>
      </c>
      <c r="K108">
        <v>9.96145306418626</v>
      </c>
      <c r="L108">
        <v>1.89246804872839</v>
      </c>
      <c r="M108">
        <v>0.29885563632594</v>
      </c>
      <c r="N108">
        <v>0.134641185882693</v>
      </c>
      <c r="O108">
        <v>49.0361208812693</v>
      </c>
      <c r="P108">
        <v>1.07927621916295</v>
      </c>
      <c r="Q108">
        <v>0.560669085877556</v>
      </c>
      <c r="R108">
        <v>2.64149473767577</v>
      </c>
      <c r="S108">
        <v>44.2936821974541</v>
      </c>
      <c r="T108">
        <v>0.443080692967686</v>
      </c>
      <c r="U108">
        <v>5.09122748313074</v>
      </c>
      <c r="V108">
        <v>1.03404629986619</v>
      </c>
      <c r="W108">
        <v>0.523104296633657</v>
      </c>
      <c r="X108">
        <v>1.60388207131269</v>
      </c>
      <c r="Y108">
        <v>10.0892002837963</v>
      </c>
      <c r="Z108">
        <v>0.044225731376052</v>
      </c>
      <c r="AA108">
        <v>0.169192443736465</v>
      </c>
      <c r="AB108">
        <v>3.49243212371196</v>
      </c>
      <c r="AC108">
        <v>0.286075817709137</v>
      </c>
      <c r="AD108">
        <v>0.852172728040502</v>
      </c>
      <c r="AE108">
        <v>95.6447043176252</v>
      </c>
      <c r="AF108">
        <v>0.676094704061969</v>
      </c>
      <c r="AG108">
        <v>739.898289910141</v>
      </c>
      <c r="AH108">
        <v>2.248659629976</v>
      </c>
      <c r="AI108">
        <v>0.09476566963462681</v>
      </c>
      <c r="AJ108">
        <v>0.596568899306983</v>
      </c>
      <c r="AK108">
        <v>0.0386093609528961</v>
      </c>
      <c r="AL108">
        <v>136.926999294446</v>
      </c>
      <c r="AM108">
        <v>1.98068907071888</v>
      </c>
      <c r="AN108">
        <v>0.0113410387875598</v>
      </c>
      <c r="AO108">
        <v>0.0821437834609164</v>
      </c>
      <c r="AP108">
        <v>1.7024684243763</v>
      </c>
      <c r="AQ108">
        <v>0.713245855437411</v>
      </c>
      <c r="AR108">
        <v>2.49069098998338</v>
      </c>
      <c r="AS108">
        <v>1.30822474788182</v>
      </c>
      <c r="AT108">
        <v>0.066790022907638</v>
      </c>
      <c r="AU108">
        <v>0.0238550922115919</v>
      </c>
      <c r="AV108">
        <v>0.382446992571545</v>
      </c>
      <c r="AW108">
        <v>0.291401935079495</v>
      </c>
      <c r="AX108">
        <v>0.232823162738326</v>
      </c>
      <c r="AY108">
        <v>6.16156735156182</v>
      </c>
      <c r="AZ108">
        <v>2.56946542124115</v>
      </c>
      <c r="BA108">
        <v>42.6518117618755</v>
      </c>
      <c r="BB108">
        <v>14.4869469357122</v>
      </c>
      <c r="BC108">
        <v>0.01807271597752291</v>
      </c>
      <c r="BD108">
        <v>448302846.9775802</v>
      </c>
      <c r="BE108">
        <v>0.01778196938923049</v>
      </c>
      <c r="BF108">
        <v>87799696.0676076</v>
      </c>
      <c r="BG108">
        <v>0.04483407420880337</v>
      </c>
      <c r="BH108">
        <v>44235488.09215568</v>
      </c>
      <c r="BI108">
        <v>0.04571609352806782</v>
      </c>
      <c r="BJ108">
        <v>99055900.3435065</v>
      </c>
      <c r="BK108">
        <v>0.0210985339319143</v>
      </c>
      <c r="BL108">
        <v>277351265.8541077</v>
      </c>
      <c r="BM108">
        <v>0.04827581529295721</v>
      </c>
      <c r="BN108">
        <v>2070311087.503275</v>
      </c>
      <c r="BO108">
        <v>0.02124730959594223</v>
      </c>
      <c r="BP108">
        <v>4687003123.616589</v>
      </c>
      <c r="BQ108">
        <v>0.08309619924138634</v>
      </c>
      <c r="BR108">
        <v>288884904.5547658</v>
      </c>
      <c r="BS108">
        <v>0.01143818585095735</v>
      </c>
      <c r="BT108">
        <v>35044274.10751177</v>
      </c>
      <c r="BU108">
        <v>0.04155808492586166</v>
      </c>
      <c r="BV108">
        <v>1242229977.54982</v>
      </c>
      <c r="BW108">
        <v>0.02553180155172852</v>
      </c>
      <c r="BX108">
        <v>248191634.8795363</v>
      </c>
      <c r="BY108">
        <v>0.04316249724301668</v>
      </c>
      <c r="BZ108">
        <v>469264013.2480001</v>
      </c>
      <c r="CA108">
        <v>0.03885867252447417</v>
      </c>
      <c r="CB108">
        <v>762929221.6157126</v>
      </c>
      <c r="CC108">
        <v>0.008172468046826031</v>
      </c>
      <c r="CD108">
        <v>355060319.7618597</v>
      </c>
      <c r="CE108">
        <v>0.0201349908043893</v>
      </c>
      <c r="CF108">
        <v>859605963.1143936</v>
      </c>
      <c r="CG108">
        <v>0.01309218658786326</v>
      </c>
      <c r="CH108">
        <v>0</v>
      </c>
      <c r="CI108">
        <v>0.08785159932663889</v>
      </c>
      <c r="CJ108">
        <v>440235993.3905773</v>
      </c>
      <c r="CK108">
        <v>0.06184324042619127</v>
      </c>
      <c r="CL108">
        <v>1159055077.989901</v>
      </c>
      <c r="CM108">
        <v>0.03538275148305159</v>
      </c>
      <c r="CN108">
        <v>482894676.728451</v>
      </c>
      <c r="CO108">
        <v>0.04774058031664841</v>
      </c>
      <c r="CP108">
        <v>2133118064.560799</v>
      </c>
      <c r="CQ108">
        <v>0.01686327306276936</v>
      </c>
      <c r="CR108">
        <v>1196119986.513514</v>
      </c>
      <c r="CS108">
        <v>0.1328356247657276</v>
      </c>
      <c r="CT108">
        <v>1579225886.37723</v>
      </c>
      <c r="CU108">
        <v>0.03189450624218981</v>
      </c>
      <c r="CV108">
        <v>533784074.9925763</v>
      </c>
      <c r="CW108">
        <v>0.0192364717846083</v>
      </c>
      <c r="CX108">
        <v>842225082.576686</v>
      </c>
      <c r="CY108">
        <v>0.05007894024506832</v>
      </c>
      <c r="CZ108">
        <v>372288952.0063758</v>
      </c>
      <c r="DA108">
        <v>0.1479208900746565</v>
      </c>
      <c r="DB108">
        <v>1640100946.678641</v>
      </c>
      <c r="DC108">
        <v>0.07032927128923516</v>
      </c>
      <c r="DD108">
        <v>305933117.1716143</v>
      </c>
      <c r="DE108">
        <v>0.006841727623661864</v>
      </c>
      <c r="DF108">
        <v>0</v>
      </c>
      <c r="DG108">
        <v>-0.1509461528365392</v>
      </c>
      <c r="DH108">
        <v>74449510.21241191</v>
      </c>
      <c r="DI108">
        <v>0.0501562015524375</v>
      </c>
      <c r="DJ108">
        <v>7425747876.692048</v>
      </c>
      <c r="DK108">
        <v>0.04940541769252493</v>
      </c>
      <c r="DL108">
        <v>1327821250.818121</v>
      </c>
      <c r="DM108">
        <v>-0.03804832109762157</v>
      </c>
      <c r="DN108">
        <v>683850944.1617796</v>
      </c>
      <c r="DO108">
        <v>0.02793710031545227</v>
      </c>
      <c r="DP108">
        <v>2140899826.243459</v>
      </c>
      <c r="DQ108">
        <v>0.0384930372938177</v>
      </c>
      <c r="DR108">
        <v>58723685.01193981</v>
      </c>
      <c r="DS108">
        <v>0.0274981246520043</v>
      </c>
      <c r="DT108">
        <v>42096272.57806544</v>
      </c>
      <c r="DU108">
        <v>0.03354192802388289</v>
      </c>
      <c r="DV108">
        <v>0</v>
      </c>
      <c r="DW108">
        <v>0.02950518851483563</v>
      </c>
      <c r="DX108">
        <v>2114831178.442823</v>
      </c>
      <c r="DY108">
        <v>0.05085889916779918</v>
      </c>
      <c r="DZ108">
        <v>24654100.42095384</v>
      </c>
      <c r="EA108">
        <v>0.05963188940243058</v>
      </c>
      <c r="EB108">
        <v>54972271.14295987</v>
      </c>
      <c r="EC108">
        <v>0.1604352521059482</v>
      </c>
      <c r="ED108">
        <v>423044941.6262028</v>
      </c>
      <c r="EE108">
        <v>0.03555714241705843</v>
      </c>
      <c r="EF108">
        <v>542954585.0785613</v>
      </c>
      <c r="EG108">
        <v>0.03857593760302969</v>
      </c>
      <c r="EH108">
        <v>1341240422.961402</v>
      </c>
      <c r="EI108">
        <v>0.04138864965163158</v>
      </c>
      <c r="EJ108">
        <v>851824548.9904687</v>
      </c>
      <c r="EK108">
        <v>0.01960296082400803</v>
      </c>
      <c r="EL108">
        <v>272574520.471054</v>
      </c>
      <c r="EM108">
        <v>0.01755513889862215</v>
      </c>
      <c r="EN108">
        <v>6482553313.834594</v>
      </c>
      <c r="EO108">
        <v>0.03804422754638792</v>
      </c>
      <c r="EP108">
        <v>1855740251.556921</v>
      </c>
      <c r="EQ108">
        <v>0.02745647244434068</v>
      </c>
      <c r="ER108">
        <v>20380681746.09372</v>
      </c>
      <c r="ES108">
        <v>0.05031402671885221</v>
      </c>
      <c r="ET108">
        <v>59029916.26949009</v>
      </c>
      <c r="EU108">
        <v>0.03845999366443853</v>
      </c>
      <c r="EV108">
        <v>215115513.6761125</v>
      </c>
      <c r="EW108">
        <v>0.003407385355206349</v>
      </c>
      <c r="EX108">
        <v>477227213.5819557</v>
      </c>
      <c r="EY108">
        <v>0.07815033300798135</v>
      </c>
      <c r="EZ108">
        <v>2386068447.663485</v>
      </c>
      <c r="FA108">
        <v>0.02837249739363057</v>
      </c>
      <c r="FB108">
        <v>902215387.6240511</v>
      </c>
      <c r="FC108">
        <v>0.0448932514506708</v>
      </c>
      <c r="FD108">
        <v>397725280.8716041</v>
      </c>
    </row>
    <row r="109" spans="1:160">
      <c r="A109" s="2">
        <v>44973</v>
      </c>
      <c r="B109">
        <v>0.5657824823000011</v>
      </c>
      <c r="C109">
        <v>0.0177599479569223</v>
      </c>
      <c r="D109">
        <v>0.289548987379844</v>
      </c>
      <c r="E109">
        <v>0.132074533791342</v>
      </c>
      <c r="F109">
        <v>0.004941411969668</v>
      </c>
      <c r="G109">
        <v>5.61678294193343</v>
      </c>
      <c r="H109">
        <v>14.2419880207615</v>
      </c>
      <c r="I109">
        <v>0.293594702923122</v>
      </c>
      <c r="J109">
        <v>0.668463249792328</v>
      </c>
      <c r="K109">
        <v>10.7822167785113</v>
      </c>
      <c r="L109">
        <v>2.02164051076899</v>
      </c>
      <c r="M109">
        <v>0.313868655340254</v>
      </c>
      <c r="N109">
        <v>0.142761976431002</v>
      </c>
      <c r="O109">
        <v>51.7876135189124</v>
      </c>
      <c r="P109">
        <v>1.14653483911526</v>
      </c>
      <c r="Q109">
        <v>0.605154808199011</v>
      </c>
      <c r="R109">
        <v>2.96929941003721</v>
      </c>
      <c r="S109">
        <v>46.360196650285</v>
      </c>
      <c r="T109">
        <v>0.482894676728451</v>
      </c>
      <c r="U109">
        <v>5.47636173560877</v>
      </c>
      <c r="V109">
        <v>1.15433312730507</v>
      </c>
      <c r="W109">
        <v>0.569131443041294</v>
      </c>
      <c r="X109">
        <v>1.6850971330868</v>
      </c>
      <c r="Y109">
        <v>11.4178670570446</v>
      </c>
      <c r="Z109">
        <v>0.0493588493460728</v>
      </c>
      <c r="AA109">
        <v>0.184418236428507</v>
      </c>
      <c r="AB109">
        <v>3.92194012179484</v>
      </c>
      <c r="AC109">
        <v>0.301215788423378</v>
      </c>
      <c r="AD109">
        <v>0.820106312488202</v>
      </c>
      <c r="AE109">
        <v>102.73362630806</v>
      </c>
      <c r="AF109">
        <v>0.728596728198034</v>
      </c>
      <c r="AG109">
        <v>758.729211287688</v>
      </c>
      <c r="AH109">
        <v>2.49523000678012</v>
      </c>
      <c r="AI109">
        <v>0.0992717577181499</v>
      </c>
      <c r="AJ109">
        <v>0.635557641270999</v>
      </c>
      <c r="AK109">
        <v>0.039929928225918</v>
      </c>
      <c r="AL109">
        <v>145.40727722468</v>
      </c>
      <c r="AM109">
        <v>2.12923202805377</v>
      </c>
      <c r="AN109">
        <v>0.011783594022463</v>
      </c>
      <c r="AO109">
        <v>0.0841151117626015</v>
      </c>
      <c r="AP109">
        <v>1.80563209883257</v>
      </c>
      <c r="AQ109">
        <v>0.759336525097816</v>
      </c>
      <c r="AR109">
        <v>2.71912235813565</v>
      </c>
      <c r="AS109">
        <v>1.41384704900454</v>
      </c>
      <c r="AT109">
        <v>0.07075053842984021</v>
      </c>
      <c r="AU109">
        <v>0.0255924825799783</v>
      </c>
      <c r="AV109">
        <v>0.401201749870824</v>
      </c>
      <c r="AW109">
        <v>0.318865179038434</v>
      </c>
      <c r="AX109">
        <v>0.253824796534026</v>
      </c>
      <c r="AY109">
        <v>6.40181963621893</v>
      </c>
      <c r="AZ109">
        <v>2.82910821255511</v>
      </c>
      <c r="BA109">
        <v>47.2032590127674</v>
      </c>
      <c r="BB109">
        <v>15.4257332887262</v>
      </c>
      <c r="BC109">
        <v>0.04810993863455826</v>
      </c>
      <c r="BD109">
        <v>430306855.1692042</v>
      </c>
      <c r="BE109">
        <v>0.118259548154183</v>
      </c>
      <c r="BF109">
        <v>98468272.84095778</v>
      </c>
      <c r="BG109">
        <v>0.04200844334501252</v>
      </c>
      <c r="BH109">
        <v>44753755.73635503</v>
      </c>
      <c r="BI109">
        <v>0.05397182367285103</v>
      </c>
      <c r="BJ109">
        <v>95115957.5393865</v>
      </c>
      <c r="BK109">
        <v>0.06925319983635014</v>
      </c>
      <c r="BL109">
        <v>258913418.8936286</v>
      </c>
      <c r="BM109">
        <v>0.07100489835138135</v>
      </c>
      <c r="BN109">
        <v>1911324126.198677</v>
      </c>
      <c r="BO109">
        <v>0.06176718280769689</v>
      </c>
      <c r="BP109">
        <v>4432561934.208297</v>
      </c>
      <c r="BQ109">
        <v>0.04618239199419505</v>
      </c>
      <c r="BR109">
        <v>292382958.0257341</v>
      </c>
      <c r="BS109">
        <v>0.04703167918124906</v>
      </c>
      <c r="BT109">
        <v>35721054.6481636</v>
      </c>
      <c r="BU109">
        <v>0.08239397495892198</v>
      </c>
      <c r="BV109">
        <v>1172980031.411931</v>
      </c>
      <c r="BW109">
        <v>0.0682560860815562</v>
      </c>
      <c r="BX109">
        <v>236032366.2430476</v>
      </c>
      <c r="BY109">
        <v>0.05023502048976058</v>
      </c>
      <c r="BZ109">
        <v>441732941.7311576</v>
      </c>
      <c r="CA109">
        <v>0.06031431240797525</v>
      </c>
      <c r="CB109">
        <v>717766184.6312346</v>
      </c>
      <c r="CC109">
        <v>0.05611154773651994</v>
      </c>
      <c r="CD109">
        <v>335394294.0750115</v>
      </c>
      <c r="CE109">
        <v>0.06231826362714976</v>
      </c>
      <c r="CF109">
        <v>823416584.2438077</v>
      </c>
      <c r="CG109">
        <v>0.07934398996125536</v>
      </c>
      <c r="CH109">
        <v>0</v>
      </c>
      <c r="CI109">
        <v>0.1240981735401345</v>
      </c>
      <c r="CJ109">
        <v>424053535.1998014</v>
      </c>
      <c r="CK109">
        <v>0.04665483541464677</v>
      </c>
      <c r="CL109">
        <v>1182958054.342252</v>
      </c>
      <c r="CM109">
        <v>0.08985718491613137</v>
      </c>
      <c r="CN109">
        <v>456031262.821882</v>
      </c>
      <c r="CO109">
        <v>0.07564663998105225</v>
      </c>
      <c r="CP109">
        <v>2139005481.2277</v>
      </c>
      <c r="CQ109">
        <v>0.116326345787849</v>
      </c>
      <c r="CR109">
        <v>1145798861.442644</v>
      </c>
      <c r="CS109">
        <v>0.087988469419648</v>
      </c>
      <c r="CT109">
        <v>1467544488.629134</v>
      </c>
      <c r="CU109">
        <v>0.05063655441178416</v>
      </c>
      <c r="CV109">
        <v>488380978.4451309</v>
      </c>
      <c r="CW109">
        <v>0.1316919811159063</v>
      </c>
      <c r="CX109">
        <v>749200028.0384791</v>
      </c>
      <c r="CY109">
        <v>0.1160663218065028</v>
      </c>
      <c r="CZ109">
        <v>346869094.4930473</v>
      </c>
      <c r="DA109">
        <v>0.08999097333068717</v>
      </c>
      <c r="DB109">
        <v>1461174559.987579</v>
      </c>
      <c r="DC109">
        <v>0.1229824898146836</v>
      </c>
      <c r="DD109">
        <v>284474816.3609889</v>
      </c>
      <c r="DE109">
        <v>0.05292293083518973</v>
      </c>
      <c r="DF109">
        <v>0</v>
      </c>
      <c r="DG109">
        <v>-0.03762900935123092</v>
      </c>
      <c r="DH109">
        <v>82340642.22268566</v>
      </c>
      <c r="DI109">
        <v>0.0741172450791765</v>
      </c>
      <c r="DJ109">
        <v>7174505877.169074</v>
      </c>
      <c r="DK109">
        <v>0.07765483714135524</v>
      </c>
      <c r="DL109">
        <v>1242265033.191107</v>
      </c>
      <c r="DM109">
        <v>0.02545068914787474</v>
      </c>
      <c r="DN109">
        <v>636668989.8895487</v>
      </c>
      <c r="DO109">
        <v>0.1096521561187769</v>
      </c>
      <c r="DP109">
        <v>1988481784.937946</v>
      </c>
      <c r="DQ109">
        <v>0.04754979414904703</v>
      </c>
      <c r="DR109">
        <v>57361385.55914325</v>
      </c>
      <c r="DS109">
        <v>0.06535496907282323</v>
      </c>
      <c r="DT109">
        <v>42488478.65051452</v>
      </c>
      <c r="DU109">
        <v>0.03420329268420197</v>
      </c>
      <c r="DV109">
        <v>0</v>
      </c>
      <c r="DW109">
        <v>0.06193283993610432</v>
      </c>
      <c r="DX109">
        <v>1997196634.932166</v>
      </c>
      <c r="DY109">
        <v>0.07499559599275063</v>
      </c>
      <c r="DZ109">
        <v>23408850.83477277</v>
      </c>
      <c r="EA109">
        <v>0.03902246021666445</v>
      </c>
      <c r="EB109">
        <v>53725250.74927588</v>
      </c>
      <c r="EC109">
        <v>0.0239985086957073</v>
      </c>
      <c r="ED109">
        <v>376246842.702423</v>
      </c>
      <c r="EE109">
        <v>0.06059652735942178</v>
      </c>
      <c r="EF109">
        <v>503769143.1802675</v>
      </c>
      <c r="EG109">
        <v>0.0646210129495095</v>
      </c>
      <c r="EH109">
        <v>1274804612.743902</v>
      </c>
      <c r="EI109">
        <v>0.09171405408014688</v>
      </c>
      <c r="EJ109">
        <v>774723894.4600326</v>
      </c>
      <c r="EK109">
        <v>0.08073712203788808</v>
      </c>
      <c r="EL109">
        <v>256098703.3053291</v>
      </c>
      <c r="EM109">
        <v>0.05929801113676958</v>
      </c>
      <c r="EN109">
        <v>6131048909.581735</v>
      </c>
      <c r="EO109">
        <v>0.07283100618417016</v>
      </c>
      <c r="EP109">
        <v>1774671783.91273</v>
      </c>
      <c r="EQ109">
        <v>0.04903884110363488</v>
      </c>
      <c r="ER109">
        <v>19606748307.11512</v>
      </c>
      <c r="ES109">
        <v>0.09424523537033802</v>
      </c>
      <c r="ET109">
        <v>53914545.15605721</v>
      </c>
      <c r="EU109">
        <v>0.09020422860290789</v>
      </c>
      <c r="EV109">
        <v>204797994.8215779</v>
      </c>
      <c r="EW109">
        <v>0.03899207311208097</v>
      </c>
      <c r="EX109">
        <v>479654048.1897433</v>
      </c>
      <c r="EY109">
        <v>0.1010493424692762</v>
      </c>
      <c r="EZ109">
        <v>2219993745.31479</v>
      </c>
      <c r="FA109">
        <v>0.1067116978829075</v>
      </c>
      <c r="FB109">
        <v>902877967.9720509</v>
      </c>
      <c r="FC109">
        <v>0.06480222210932296</v>
      </c>
      <c r="FD109">
        <v>375833058.1271108</v>
      </c>
    </row>
    <row r="110" spans="1:160">
      <c r="A110" s="2">
        <v>44974</v>
      </c>
      <c r="B110">
        <v>0.543061987680115</v>
      </c>
      <c r="C110">
        <v>0.0199179664553375</v>
      </c>
      <c r="D110">
        <v>0.292923338490359</v>
      </c>
      <c r="E110">
        <v>0.126821276719182</v>
      </c>
      <c r="F110">
        <v>0.0046129151900162</v>
      </c>
      <c r="G110">
        <v>5.18544909184889</v>
      </c>
      <c r="H110">
        <v>13.4636010901686</v>
      </c>
      <c r="I110">
        <v>0.297149786464787</v>
      </c>
      <c r="J110">
        <v>0.681372717347924</v>
      </c>
      <c r="K110">
        <v>10.1811461678731</v>
      </c>
      <c r="L110">
        <v>1.92209182010574</v>
      </c>
      <c r="M110">
        <v>0.295454414842121</v>
      </c>
      <c r="N110">
        <v>0.134310911458191</v>
      </c>
      <c r="O110">
        <v>48.9192092477548</v>
      </c>
      <c r="P110">
        <v>1.09898974398663</v>
      </c>
      <c r="Q110">
        <v>0.6043631853663149</v>
      </c>
      <c r="R110">
        <v>2.85982585531851</v>
      </c>
      <c r="S110">
        <v>47.3074433540164</v>
      </c>
      <c r="T110">
        <v>0.456031262821882</v>
      </c>
      <c r="U110">
        <v>5.4914765217483</v>
      </c>
      <c r="V110">
        <v>1.10576998788134</v>
      </c>
      <c r="W110">
        <v>0.528877430367916</v>
      </c>
      <c r="X110">
        <v>1.54176459206555</v>
      </c>
      <c r="Y110">
        <v>10.1559854872692</v>
      </c>
      <c r="Z110">
        <v>0.0459886313725415</v>
      </c>
      <c r="AA110">
        <v>0.164299176835917</v>
      </c>
      <c r="AB110">
        <v>3.64685329342926</v>
      </c>
      <c r="AC110">
        <v>0.259921625301483</v>
      </c>
      <c r="AD110">
        <v>0.906995290814341</v>
      </c>
      <c r="AE110">
        <v>99.2480670453173</v>
      </c>
      <c r="AF110">
        <v>0.681650740174836</v>
      </c>
      <c r="AG110">
        <v>706.381068380814</v>
      </c>
      <c r="AH110">
        <v>2.316735359978</v>
      </c>
      <c r="AI110">
        <v>0.09696880514986179</v>
      </c>
      <c r="AJ110">
        <v>0.6405441949192729</v>
      </c>
      <c r="AK110">
        <v>0.0420118735017599</v>
      </c>
      <c r="AL110">
        <v>137.319199625953</v>
      </c>
      <c r="AM110">
        <v>2.0216870251315</v>
      </c>
      <c r="AN110">
        <v>0.0115136442069628</v>
      </c>
      <c r="AO110">
        <v>0.0748101256159306</v>
      </c>
      <c r="AP110">
        <v>1.67531826846265</v>
      </c>
      <c r="AQ110">
        <v>0.721724225014264</v>
      </c>
      <c r="AR110">
        <v>2.4730081626607</v>
      </c>
      <c r="AS110">
        <v>1.32838680334606</v>
      </c>
      <c r="AT110">
        <v>0.0669248136833674</v>
      </c>
      <c r="AU110">
        <v>0.0244744687069544</v>
      </c>
      <c r="AV110">
        <v>0.385966565205754</v>
      </c>
      <c r="AW110">
        <v>0.291233194630964</v>
      </c>
      <c r="AX110">
        <v>0.241650676317242</v>
      </c>
      <c r="AY110">
        <v>6.43360824968371</v>
      </c>
      <c r="AZ110">
        <v>2.63134630114309</v>
      </c>
      <c r="BA110">
        <v>47.2379247391698</v>
      </c>
      <c r="BB110">
        <v>14.5766457265429</v>
      </c>
      <c r="BC110">
        <v>-0.04015764950431722</v>
      </c>
      <c r="BD110">
        <v>449582054.5808325</v>
      </c>
      <c r="BE110">
        <v>0.1215104066548838</v>
      </c>
      <c r="BF110">
        <v>111856405.2647269</v>
      </c>
      <c r="BG110">
        <v>0.01165381768746565</v>
      </c>
      <c r="BH110">
        <v>46378844.66129517</v>
      </c>
      <c r="BI110">
        <v>-0.03977494314278152</v>
      </c>
      <c r="BJ110">
        <v>102264921.9323265</v>
      </c>
      <c r="BK110">
        <v>-0.06647832272804222</v>
      </c>
      <c r="BL110">
        <v>269358679.3575229</v>
      </c>
      <c r="BM110">
        <v>-0.07679375445761216</v>
      </c>
      <c r="BN110">
        <v>2033702290.452704</v>
      </c>
      <c r="BO110">
        <v>-0.05465437335421097</v>
      </c>
      <c r="BP110">
        <v>4669124000.822368</v>
      </c>
      <c r="BQ110">
        <v>0.01210881363413385</v>
      </c>
      <c r="BR110">
        <v>329993006.2515389</v>
      </c>
      <c r="BS110">
        <v>0.01931215748899695</v>
      </c>
      <c r="BT110">
        <v>38049785.79483545</v>
      </c>
      <c r="BU110">
        <v>-0.0557464780188911</v>
      </c>
      <c r="BV110">
        <v>1231121222.018945</v>
      </c>
      <c r="BW110">
        <v>-0.04924153930086395</v>
      </c>
      <c r="BX110">
        <v>252371356.7277812</v>
      </c>
      <c r="BY110">
        <v>-0.05866861881499696</v>
      </c>
      <c r="BZ110">
        <v>458755185.0099388</v>
      </c>
      <c r="CA110">
        <v>-0.05919688970470005</v>
      </c>
      <c r="CB110">
        <v>750841317.4359454</v>
      </c>
      <c r="CC110">
        <v>-0.05538784424020782</v>
      </c>
      <c r="CD110">
        <v>357372604.7487732</v>
      </c>
      <c r="CE110">
        <v>-0.04146851321615219</v>
      </c>
      <c r="CF110">
        <v>912030065.8740119</v>
      </c>
      <c r="CG110">
        <v>-0.001308132765320047</v>
      </c>
      <c r="CH110">
        <v>0</v>
      </c>
      <c r="CI110">
        <v>-0.03686847959779438</v>
      </c>
      <c r="CJ110">
        <v>464941279.1475767</v>
      </c>
      <c r="CK110">
        <v>0.02043232712917264</v>
      </c>
      <c r="CL110">
        <v>1236797398.724867</v>
      </c>
      <c r="CM110">
        <v>-0.055629964878812</v>
      </c>
      <c r="CN110">
        <v>486916356.197922</v>
      </c>
      <c r="CO110">
        <v>0.00276000506709595</v>
      </c>
      <c r="CP110">
        <v>2967190358.993821</v>
      </c>
      <c r="CQ110">
        <v>-0.04207029866422229</v>
      </c>
      <c r="CR110">
        <v>1369076203.607925</v>
      </c>
      <c r="CS110">
        <v>-0.07072885036586762</v>
      </c>
      <c r="CT110">
        <v>1541368616.88647</v>
      </c>
      <c r="CU110">
        <v>-0.08505891927944242</v>
      </c>
      <c r="CV110">
        <v>519942095.0046945</v>
      </c>
      <c r="CW110">
        <v>-0.1105181522495344</v>
      </c>
      <c r="CX110">
        <v>813584498.4557997</v>
      </c>
      <c r="CY110">
        <v>-0.06827991369696396</v>
      </c>
      <c r="CZ110">
        <v>362725224.8448713</v>
      </c>
      <c r="DA110">
        <v>-0.10909474020694</v>
      </c>
      <c r="DB110">
        <v>1497000036.03167</v>
      </c>
      <c r="DC110">
        <v>-0.07014049674977929</v>
      </c>
      <c r="DD110">
        <v>311129498.9186329</v>
      </c>
      <c r="DE110">
        <v>-0.1370916290212962</v>
      </c>
      <c r="DF110">
        <v>0</v>
      </c>
      <c r="DG110">
        <v>0.1059484325422615</v>
      </c>
      <c r="DH110">
        <v>84118356.34949517</v>
      </c>
      <c r="DI110">
        <v>-0.03392812449052274</v>
      </c>
      <c r="DJ110">
        <v>7258340977.752148</v>
      </c>
      <c r="DK110">
        <v>-0.06443343238625965</v>
      </c>
      <c r="DL110">
        <v>1306328842.418764</v>
      </c>
      <c r="DM110">
        <v>-0.06899450044638544</v>
      </c>
      <c r="DN110">
        <v>653174452.2277695</v>
      </c>
      <c r="DO110">
        <v>-0.07153434605912423</v>
      </c>
      <c r="DP110">
        <v>2111687039.41511</v>
      </c>
      <c r="DQ110">
        <v>-0.02319846672632309</v>
      </c>
      <c r="DR110">
        <v>58918084.54499972</v>
      </c>
      <c r="DS110">
        <v>0.007845950271798685</v>
      </c>
      <c r="DT110">
        <v>48632355.07194204</v>
      </c>
      <c r="DU110">
        <v>0.05213997040171336</v>
      </c>
      <c r="DV110">
        <v>0</v>
      </c>
      <c r="DW110">
        <v>-0.05562360944445377</v>
      </c>
      <c r="DX110">
        <v>2037567511.623973</v>
      </c>
      <c r="DY110">
        <v>-0.05050882266719037</v>
      </c>
      <c r="DZ110">
        <v>24771168.14077992</v>
      </c>
      <c r="EA110">
        <v>-0.02290895417693417</v>
      </c>
      <c r="EB110">
        <v>53996148.11442082</v>
      </c>
      <c r="EC110">
        <v>-0.1106220505648546</v>
      </c>
      <c r="ED110">
        <v>390867367.4601833</v>
      </c>
      <c r="EE110">
        <v>-0.0721707541941542</v>
      </c>
      <c r="EF110">
        <v>524245027.752197</v>
      </c>
      <c r="EG110">
        <v>-0.0495331106042961</v>
      </c>
      <c r="EH110">
        <v>1348475065.406834</v>
      </c>
      <c r="EI110">
        <v>-0.09051236504255611</v>
      </c>
      <c r="EJ110">
        <v>826619580.0024176</v>
      </c>
      <c r="EK110">
        <v>-0.0604451844480991</v>
      </c>
      <c r="EL110">
        <v>272351904.0550408</v>
      </c>
      <c r="EM110">
        <v>-0.05407343649075669</v>
      </c>
      <c r="EN110">
        <v>6459796074.688015</v>
      </c>
      <c r="EO110">
        <v>-0.04368524505311389</v>
      </c>
      <c r="EP110">
        <v>2005203536.05864</v>
      </c>
      <c r="EQ110">
        <v>-0.03797387391748741</v>
      </c>
      <c r="ER110">
        <v>20090695587.2374</v>
      </c>
      <c r="ES110">
        <v>-0.08665726527680662</v>
      </c>
      <c r="ET110">
        <v>70193427.89345729</v>
      </c>
      <c r="EU110">
        <v>-0.04796269073400805</v>
      </c>
      <c r="EV110">
        <v>222240338.0454024</v>
      </c>
      <c r="EW110">
        <v>0.004965559055261748</v>
      </c>
      <c r="EX110">
        <v>500218116.1720217</v>
      </c>
      <c r="EY110">
        <v>-0.0699025617098652</v>
      </c>
      <c r="EZ110">
        <v>2546676510.486601</v>
      </c>
      <c r="FA110">
        <v>0.0007343926484615348</v>
      </c>
      <c r="FB110">
        <v>1006304126.408105</v>
      </c>
      <c r="FC110">
        <v>-0.05504357856386966</v>
      </c>
      <c r="FD110">
        <v>396818505.8675105</v>
      </c>
    </row>
    <row r="111" spans="1:160">
      <c r="A111" s="2">
        <v>44975</v>
      </c>
      <c r="B111">
        <v>0.56738666620084</v>
      </c>
      <c r="C111">
        <v>0.0226260912636903</v>
      </c>
      <c r="D111">
        <v>0.303541241245654</v>
      </c>
      <c r="E111">
        <v>0.136353229243102</v>
      </c>
      <c r="F111">
        <v>0.0047990125381702</v>
      </c>
      <c r="G111">
        <v>5.51746276341556</v>
      </c>
      <c r="H111">
        <v>14.1757552042493</v>
      </c>
      <c r="I111">
        <v>0.335373005337361</v>
      </c>
      <c r="J111">
        <v>0.725792846736856</v>
      </c>
      <c r="K111">
        <v>10.685795815857</v>
      </c>
      <c r="L111">
        <v>2.05462700988664</v>
      </c>
      <c r="M111">
        <v>0.306839793771577</v>
      </c>
      <c r="N111">
        <v>0.140500045648016</v>
      </c>
      <c r="O111">
        <v>52.1248737380441</v>
      </c>
      <c r="P111">
        <v>1.21606696939773</v>
      </c>
      <c r="Q111">
        <v>0.619186320059721</v>
      </c>
      <c r="R111">
        <v>3.13511539405591</v>
      </c>
      <c r="S111">
        <v>49.451302448603</v>
      </c>
      <c r="T111">
        <v>0.486916356197922</v>
      </c>
      <c r="U111">
        <v>7.61767855901905</v>
      </c>
      <c r="V111">
        <v>1.32124706003467</v>
      </c>
      <c r="W111">
        <v>0.555469139563585</v>
      </c>
      <c r="X111">
        <v>1.64139953721126</v>
      </c>
      <c r="Y111">
        <v>11.0240285942596</v>
      </c>
      <c r="Z111">
        <v>0.0480908703593003</v>
      </c>
      <c r="AA111">
        <v>0.168327508826483</v>
      </c>
      <c r="AB111">
        <v>3.98855565609923</v>
      </c>
      <c r="AC111">
        <v>0.246145309252064</v>
      </c>
      <c r="AD111">
        <v>0.926195850204704</v>
      </c>
      <c r="AE111">
        <v>100.397916351607</v>
      </c>
      <c r="AF111">
        <v>0.716804212012318</v>
      </c>
      <c r="AG111">
        <v>724.693796510724</v>
      </c>
      <c r="AH111">
        <v>2.45908263213296</v>
      </c>
      <c r="AI111">
        <v>0.0996003880372881</v>
      </c>
      <c r="AJ111">
        <v>0.733167524844011</v>
      </c>
      <c r="AK111">
        <v>0.0426018726814725</v>
      </c>
      <c r="AL111">
        <v>140.094938568506</v>
      </c>
      <c r="AM111">
        <v>2.13934248977206</v>
      </c>
      <c r="AN111">
        <v>0.0115716991408232</v>
      </c>
      <c r="AO111">
        <v>0.07771716208656999</v>
      </c>
      <c r="AP111">
        <v>1.74341220385085</v>
      </c>
      <c r="AQ111">
        <v>0.763432381560828</v>
      </c>
      <c r="AR111">
        <v>2.63494628061113</v>
      </c>
      <c r="AS111">
        <v>1.41269233519528</v>
      </c>
      <c r="AT111">
        <v>0.0705256807592053</v>
      </c>
      <c r="AU111">
        <v>0.0276537282213052</v>
      </c>
      <c r="AV111">
        <v>0.395493258083312</v>
      </c>
      <c r="AW111">
        <v>0.379167740140215</v>
      </c>
      <c r="AX111">
        <v>0.262231708081087</v>
      </c>
      <c r="AY111">
        <v>6.69670416472495</v>
      </c>
      <c r="AZ111">
        <v>3.01758616518821</v>
      </c>
      <c r="BA111">
        <v>52.4524196865533</v>
      </c>
      <c r="BB111">
        <v>15.3905641153325</v>
      </c>
      <c r="BC111">
        <v>0.04479171636489698</v>
      </c>
      <c r="BD111">
        <v>455566106.6518733</v>
      </c>
      <c r="BE111">
        <v>0.1359639205350249</v>
      </c>
      <c r="BF111">
        <v>113126421.4405667</v>
      </c>
      <c r="BG111">
        <v>0.03624806002149428</v>
      </c>
      <c r="BH111">
        <v>45523224.06653856</v>
      </c>
      <c r="BI111">
        <v>0.07516051541593005</v>
      </c>
      <c r="BJ111">
        <v>102989765.2700482</v>
      </c>
      <c r="BK111">
        <v>0.04034267713327422</v>
      </c>
      <c r="BL111">
        <v>269344802.1058725</v>
      </c>
      <c r="BM111">
        <v>0.06402794930309308</v>
      </c>
      <c r="BN111">
        <v>2087232877.839048</v>
      </c>
      <c r="BO111">
        <v>0.05289477230580819</v>
      </c>
      <c r="BP111">
        <v>4712533365.579605</v>
      </c>
      <c r="BQ111">
        <v>0.1286328330480004</v>
      </c>
      <c r="BR111">
        <v>337654136.2508668</v>
      </c>
      <c r="BS111">
        <v>0.06519211623533505</v>
      </c>
      <c r="BT111">
        <v>39188483.1997283</v>
      </c>
      <c r="BU111">
        <v>0.04956707620762146</v>
      </c>
      <c r="BV111">
        <v>1258178935.041804</v>
      </c>
      <c r="BW111">
        <v>0.06895362042257114</v>
      </c>
      <c r="BX111">
        <v>258946336.950434</v>
      </c>
      <c r="BY111">
        <v>0.03853514571965322</v>
      </c>
      <c r="BZ111">
        <v>460561025.9546255</v>
      </c>
      <c r="CA111">
        <v>0.04608065065325384</v>
      </c>
      <c r="CB111">
        <v>750202520.4655468</v>
      </c>
      <c r="CC111">
        <v>0.06552976917623488</v>
      </c>
      <c r="CD111">
        <v>375581404.2957617</v>
      </c>
      <c r="CE111">
        <v>0.1065316815299817</v>
      </c>
      <c r="CF111">
        <v>940455128.1923368</v>
      </c>
      <c r="CG111">
        <v>0.02452686571969376</v>
      </c>
      <c r="CH111">
        <v>0</v>
      </c>
      <c r="CI111">
        <v>0.09626094477935965</v>
      </c>
      <c r="CJ111">
        <v>444155148.7442966</v>
      </c>
      <c r="CK111">
        <v>0.04531758519570439</v>
      </c>
      <c r="CL111">
        <v>1309919464.010832</v>
      </c>
      <c r="CM111">
        <v>0.06772582472729116</v>
      </c>
      <c r="CN111">
        <v>490710138.244998</v>
      </c>
      <c r="CO111">
        <v>0.3871822139000678</v>
      </c>
      <c r="CP111">
        <v>2919895241.804015</v>
      </c>
      <c r="CQ111">
        <v>0.1948660883500599</v>
      </c>
      <c r="CR111">
        <v>1364845450.536421</v>
      </c>
      <c r="CS111">
        <v>0.05027953107617078</v>
      </c>
      <c r="CT111">
        <v>1511730173.920735</v>
      </c>
      <c r="CU111">
        <v>0.06462396766566414</v>
      </c>
      <c r="CV111">
        <v>513202658.7774389</v>
      </c>
      <c r="CW111">
        <v>0.08547108580240836</v>
      </c>
      <c r="CX111">
        <v>841066475.0758832</v>
      </c>
      <c r="CY111">
        <v>0.04571214502404142</v>
      </c>
      <c r="CZ111">
        <v>359679193.9548326</v>
      </c>
      <c r="DA111">
        <v>0.02451827250838301</v>
      </c>
      <c r="DB111">
        <v>1571737903.232271</v>
      </c>
      <c r="DC111">
        <v>0.09369786365841315</v>
      </c>
      <c r="DD111">
        <v>346350511.5774494</v>
      </c>
      <c r="DE111">
        <v>-0.05300180788512643</v>
      </c>
      <c r="DF111">
        <v>0</v>
      </c>
      <c r="DG111">
        <v>0.02116941464285205</v>
      </c>
      <c r="DH111">
        <v>87142815.14513871</v>
      </c>
      <c r="DI111">
        <v>0.01158560907553663</v>
      </c>
      <c r="DJ111">
        <v>7211943039.600065</v>
      </c>
      <c r="DK111">
        <v>0.0515710902455202</v>
      </c>
      <c r="DL111">
        <v>1303420831.542446</v>
      </c>
      <c r="DM111">
        <v>0.02592471535496688</v>
      </c>
      <c r="DN111">
        <v>657272415.1313144</v>
      </c>
      <c r="DO111">
        <v>0.06144304378222643</v>
      </c>
      <c r="DP111">
        <v>2219882300.518222</v>
      </c>
      <c r="DQ111">
        <v>0.02713844811596156</v>
      </c>
      <c r="DR111">
        <v>59040328.11156578</v>
      </c>
      <c r="DS111">
        <v>0.1446009981191247</v>
      </c>
      <c r="DT111">
        <v>50471650.40430685</v>
      </c>
      <c r="DU111">
        <v>0.01404362934892411</v>
      </c>
      <c r="DV111">
        <v>0</v>
      </c>
      <c r="DW111">
        <v>0.02021377163655114</v>
      </c>
      <c r="DX111">
        <v>2036311019.306722</v>
      </c>
      <c r="DY111">
        <v>0.05819667593350997</v>
      </c>
      <c r="DZ111">
        <v>25010176.04463678</v>
      </c>
      <c r="EA111">
        <v>0.005042272699836703</v>
      </c>
      <c r="EB111">
        <v>54456984.51706471</v>
      </c>
      <c r="EC111">
        <v>0.03885886364586377</v>
      </c>
      <c r="ED111">
        <v>382652151.3996431</v>
      </c>
      <c r="EE111">
        <v>0.04064537268532642</v>
      </c>
      <c r="EF111">
        <v>533422351.189097</v>
      </c>
      <c r="EG111">
        <v>0.05778960314895865</v>
      </c>
      <c r="EH111">
        <v>1349334575.197777</v>
      </c>
      <c r="EI111">
        <v>0.06548224158556826</v>
      </c>
      <c r="EJ111">
        <v>816743206.4041998</v>
      </c>
      <c r="EK111">
        <v>0.06346459603246868</v>
      </c>
      <c r="EL111">
        <v>276757010.7398525</v>
      </c>
      <c r="EM111">
        <v>0.05380466343730461</v>
      </c>
      <c r="EN111">
        <v>6422008929.188869</v>
      </c>
      <c r="EO111">
        <v>0.1299010635294164</v>
      </c>
      <c r="EP111">
        <v>1970239486.130638</v>
      </c>
      <c r="EQ111">
        <v>0.02468268947720742</v>
      </c>
      <c r="ER111">
        <v>20035048763.39935</v>
      </c>
      <c r="ES111">
        <v>0.3019386084085547</v>
      </c>
      <c r="ET111">
        <v>69350515.92421106</v>
      </c>
      <c r="EU111">
        <v>0.08516852539997011</v>
      </c>
      <c r="EV111">
        <v>219461476.1911491</v>
      </c>
      <c r="EW111">
        <v>0.04089399056185528</v>
      </c>
      <c r="EX111">
        <v>491000168.6990069</v>
      </c>
      <c r="EY111">
        <v>0.1467841248707296</v>
      </c>
      <c r="EZ111">
        <v>2754403326.472921</v>
      </c>
      <c r="FA111">
        <v>0.1103878922746078</v>
      </c>
      <c r="FB111">
        <v>1029545226.500298</v>
      </c>
      <c r="FC111">
        <v>0.05583715239148068</v>
      </c>
      <c r="FD111">
        <v>415869079.4117792</v>
      </c>
    </row>
    <row r="112" spans="1:160">
      <c r="A112" s="2">
        <v>44976</v>
      </c>
      <c r="B112">
        <v>0.574938727766388</v>
      </c>
      <c r="C112">
        <v>0.022882987610689</v>
      </c>
      <c r="D112">
        <v>0.297923082853028</v>
      </c>
      <c r="E112">
        <v>0.137319687026731</v>
      </c>
      <c r="F112">
        <v>0.0047987652949596</v>
      </c>
      <c r="G112">
        <v>5.66269199583294</v>
      </c>
      <c r="H112">
        <v>14.2997637586267</v>
      </c>
      <c r="I112">
        <v>0.343159037597076</v>
      </c>
      <c r="J112">
        <v>0.7475132957171819</v>
      </c>
      <c r="K112">
        <v>10.9206493716524</v>
      </c>
      <c r="L112">
        <v>2.10761403068715</v>
      </c>
      <c r="M112">
        <v>0.308047635952238</v>
      </c>
      <c r="N112">
        <v>0.140380511731306</v>
      </c>
      <c r="O112">
        <v>54.780733097984</v>
      </c>
      <c r="P112">
        <v>1.25383484043762</v>
      </c>
      <c r="Q112">
        <v>0.622272677210656</v>
      </c>
      <c r="R112">
        <v>2.99276584112478</v>
      </c>
      <c r="S112">
        <v>52.3652379303231</v>
      </c>
      <c r="T112">
        <v>0.490710138244998</v>
      </c>
      <c r="U112">
        <v>7.49625763330357</v>
      </c>
      <c r="V112">
        <v>1.317164109763</v>
      </c>
      <c r="W112">
        <v>0.544780590050586</v>
      </c>
      <c r="X112">
        <v>1.6201238843823</v>
      </c>
      <c r="Y112">
        <v>11.3879962213822</v>
      </c>
      <c r="Z112">
        <v>0.0476870212012884</v>
      </c>
      <c r="AA112">
        <v>0.176731275491867</v>
      </c>
      <c r="AB112">
        <v>4.44007494225539</v>
      </c>
      <c r="AC112">
        <v>0.239677945150109</v>
      </c>
      <c r="AD112">
        <v>0.959438198804119</v>
      </c>
      <c r="AE112">
        <v>99.74740990514969</v>
      </c>
      <c r="AF112">
        <v>0.715208954064275</v>
      </c>
      <c r="AG112">
        <v>729.240465910302</v>
      </c>
      <c r="AH112">
        <v>2.58384851708305</v>
      </c>
      <c r="AI112">
        <v>0.0998070394713778</v>
      </c>
      <c r="AJ112">
        <v>0.760861853987848</v>
      </c>
      <c r="AK112">
        <v>0.0422945900011917</v>
      </c>
      <c r="AL112">
        <v>140.008547215585</v>
      </c>
      <c r="AM112">
        <v>2.15998421975453</v>
      </c>
      <c r="AN112">
        <v>0.0116660889336145</v>
      </c>
      <c r="AO112">
        <v>0.0760837095875756</v>
      </c>
      <c r="AP112">
        <v>1.77393201201609</v>
      </c>
      <c r="AQ112">
        <v>0.763918988709531</v>
      </c>
      <c r="AR112">
        <v>2.60346418835477</v>
      </c>
      <c r="AS112">
        <v>1.43554167223569</v>
      </c>
      <c r="AT112">
        <v>0.0701256666171191</v>
      </c>
      <c r="AU112">
        <v>0.0271715395971391</v>
      </c>
      <c r="AV112">
        <v>0.394397828432002</v>
      </c>
      <c r="AW112">
        <v>0.374614535714847</v>
      </c>
      <c r="AX112">
        <v>0.258952799774111</v>
      </c>
      <c r="AY112">
        <v>6.57240344093146</v>
      </c>
      <c r="AZ112">
        <v>3.26266975847573</v>
      </c>
      <c r="BA112">
        <v>53.6638347091312</v>
      </c>
      <c r="BB112">
        <v>16.1294386114348</v>
      </c>
      <c r="BC112">
        <v>0.01331025562534949</v>
      </c>
      <c r="BD112">
        <v>456550223.15212</v>
      </c>
      <c r="BE112">
        <v>0.01135398704110058</v>
      </c>
      <c r="BF112">
        <v>147731930.6621282</v>
      </c>
      <c r="BG112">
        <v>-0.0185087152229152</v>
      </c>
      <c r="BH112">
        <v>46069072.37999661</v>
      </c>
      <c r="BI112">
        <v>0.00708789802041232</v>
      </c>
      <c r="BJ112">
        <v>98423567.6308575</v>
      </c>
      <c r="BK112">
        <v>-5.151960088323193E-05</v>
      </c>
      <c r="BL112">
        <v>271338582.8108827</v>
      </c>
      <c r="BM112">
        <v>0.0263217421928692</v>
      </c>
      <c r="BN112">
        <v>2066429869.418157</v>
      </c>
      <c r="BO112">
        <v>0.008747932832546823</v>
      </c>
      <c r="BP112">
        <v>4677716194.462411</v>
      </c>
      <c r="BQ112">
        <v>0.02321603747410395</v>
      </c>
      <c r="BR112">
        <v>321649716.8424599</v>
      </c>
      <c r="BS112">
        <v>0.0299265128858468</v>
      </c>
      <c r="BT112">
        <v>38406033.11634627</v>
      </c>
      <c r="BU112">
        <v>0.02197810624894148</v>
      </c>
      <c r="BV112">
        <v>1261032474.686272</v>
      </c>
      <c r="BW112">
        <v>0.02578911916641924</v>
      </c>
      <c r="BX112">
        <v>255929621.5752048</v>
      </c>
      <c r="BY112">
        <v>0.003936393535579619</v>
      </c>
      <c r="BZ112">
        <v>460312219.3576315</v>
      </c>
      <c r="CA112">
        <v>-0.0008507749314861091</v>
      </c>
      <c r="CB112">
        <v>758035695.7997351</v>
      </c>
      <c r="CC112">
        <v>0.05095186174046273</v>
      </c>
      <c r="CD112">
        <v>389911882.3305869</v>
      </c>
      <c r="CE112">
        <v>0.03105739403364849</v>
      </c>
      <c r="CF112">
        <v>905495218.7109232</v>
      </c>
      <c r="CG112">
        <v>0.004984537046356818</v>
      </c>
      <c r="CH112">
        <v>0</v>
      </c>
      <c r="CI112">
        <v>-0.04540488468176351</v>
      </c>
      <c r="CJ112">
        <v>420928676.6866264</v>
      </c>
      <c r="CK112">
        <v>0.05892535357888051</v>
      </c>
      <c r="CL112">
        <v>1279601488.320767</v>
      </c>
      <c r="CM112">
        <v>0.007791445078369597</v>
      </c>
      <c r="CN112">
        <v>485762682.984345</v>
      </c>
      <c r="CO112">
        <v>-0.01593936062998114</v>
      </c>
      <c r="CP112">
        <v>3343874429.186271</v>
      </c>
      <c r="CQ112">
        <v>-0.003090224678768849</v>
      </c>
      <c r="CR112">
        <v>1388296477.926058</v>
      </c>
      <c r="CS112">
        <v>-0.01924238225258867</v>
      </c>
      <c r="CT112">
        <v>1450583486.271801</v>
      </c>
      <c r="CU112">
        <v>-0.01296189766515188</v>
      </c>
      <c r="CV112">
        <v>507301498.4744042</v>
      </c>
      <c r="CW112">
        <v>0.03301584570563665</v>
      </c>
      <c r="CX112">
        <v>790860616.6760406</v>
      </c>
      <c r="CY112">
        <v>-0.008397626306087425</v>
      </c>
      <c r="CZ112">
        <v>357027993.2545143</v>
      </c>
      <c r="DA112">
        <v>0.04992509378872145</v>
      </c>
      <c r="DB112">
        <v>1507326742.75633</v>
      </c>
      <c r="DC112">
        <v>0.1132037070776999</v>
      </c>
      <c r="DD112">
        <v>323448469.3576421</v>
      </c>
      <c r="DE112">
        <v>-0.02627457789712373</v>
      </c>
      <c r="DF112">
        <v>0</v>
      </c>
      <c r="DG112">
        <v>0.03589127352715726</v>
      </c>
      <c r="DH112">
        <v>100028805.3167605</v>
      </c>
      <c r="DI112">
        <v>-0.006479282340672632</v>
      </c>
      <c r="DJ112">
        <v>7066739034.120476</v>
      </c>
      <c r="DK112">
        <v>-0.002225514193847422</v>
      </c>
      <c r="DL112">
        <v>1311794808.699566</v>
      </c>
      <c r="DM112">
        <v>0.006273917924328076</v>
      </c>
      <c r="DN112">
        <v>666459303.8205351</v>
      </c>
      <c r="DO112">
        <v>0.05073675984685</v>
      </c>
      <c r="DP112">
        <v>2223632160.118403</v>
      </c>
      <c r="DQ112">
        <v>0.002074805511925737</v>
      </c>
      <c r="DR112">
        <v>59831572.47801961</v>
      </c>
      <c r="DS112">
        <v>0.0377735349771926</v>
      </c>
      <c r="DT112">
        <v>52449202.01507306</v>
      </c>
      <c r="DU112">
        <v>-0.007212891381050524</v>
      </c>
      <c r="DV112">
        <v>0</v>
      </c>
      <c r="DW112">
        <v>-0.0006166629130484047</v>
      </c>
      <c r="DX112">
        <v>2004908711.175457</v>
      </c>
      <c r="DY112">
        <v>0.009648632737000007</v>
      </c>
      <c r="DZ112">
        <v>25772452.76750721</v>
      </c>
      <c r="EA112">
        <v>0.00815695185664711</v>
      </c>
      <c r="EB112">
        <v>54069045.19424213</v>
      </c>
      <c r="EC112">
        <v>-0.02101791232642891</v>
      </c>
      <c r="ED112">
        <v>372003511.7343311</v>
      </c>
      <c r="EE112">
        <v>0.01750579013834352</v>
      </c>
      <c r="EF112">
        <v>523951845.5442848</v>
      </c>
      <c r="EG112">
        <v>0.00063739390737938</v>
      </c>
      <c r="EH112">
        <v>1389505013.047542</v>
      </c>
      <c r="EI112">
        <v>-0.01194790667575152</v>
      </c>
      <c r="EJ112">
        <v>823602667.320305</v>
      </c>
      <c r="EK112">
        <v>0.01617431939789737</v>
      </c>
      <c r="EL112">
        <v>275455123.7762232</v>
      </c>
      <c r="EM112">
        <v>-0.005671893383801141</v>
      </c>
      <c r="EN112">
        <v>6458378501.28199</v>
      </c>
      <c r="EO112">
        <v>-0.01743665882253831</v>
      </c>
      <c r="EP112">
        <v>2092433777.976165</v>
      </c>
      <c r="EQ112">
        <v>-0.00276978084688162</v>
      </c>
      <c r="ER112">
        <v>19626766098.19405</v>
      </c>
      <c r="ES112">
        <v>-0.01200841723424106</v>
      </c>
      <c r="ET112">
        <v>65563635.88224226</v>
      </c>
      <c r="EU112">
        <v>-0.01250385901449447</v>
      </c>
      <c r="EV112">
        <v>216950610.1911552</v>
      </c>
      <c r="EW112">
        <v>-0.01856147751729076</v>
      </c>
      <c r="EX112">
        <v>482809949.8091965</v>
      </c>
      <c r="EY112">
        <v>0.08121842422094816</v>
      </c>
      <c r="EZ112">
        <v>2485998704.114573</v>
      </c>
      <c r="FA112">
        <v>0.02309550312105935</v>
      </c>
      <c r="FB112">
        <v>983100414.1156218</v>
      </c>
      <c r="FC112">
        <v>0.04800827900558979</v>
      </c>
      <c r="FD112">
        <v>426734163.0281178</v>
      </c>
    </row>
    <row r="113" spans="1:160">
      <c r="A113" s="2">
        <v>44977</v>
      </c>
      <c r="B113">
        <v>0.576128778185564</v>
      </c>
      <c r="C113">
        <v>0.0298829212132436</v>
      </c>
      <c r="D113">
        <v>0.301476832235919</v>
      </c>
      <c r="E113">
        <v>0.13123142350781</v>
      </c>
      <c r="F113">
        <v>0.0048342873677012</v>
      </c>
      <c r="G113">
        <v>5.60625314297423</v>
      </c>
      <c r="H113">
        <v>14.1874421114934</v>
      </c>
      <c r="I113">
        <v>0.326893692168556</v>
      </c>
      <c r="J113">
        <v>0.732588200566596</v>
      </c>
      <c r="K113">
        <v>10.9454173160659</v>
      </c>
      <c r="L113">
        <v>2.0825254736955</v>
      </c>
      <c r="M113">
        <v>0.307881220906904</v>
      </c>
      <c r="N113">
        <v>0.141846282815642</v>
      </c>
      <c r="O113">
        <v>56.8709166997634</v>
      </c>
      <c r="P113">
        <v>1.20648572565281</v>
      </c>
      <c r="Q113">
        <v>0.610411033159957</v>
      </c>
      <c r="R113">
        <v>2.83609433037407</v>
      </c>
      <c r="S113">
        <v>51.1437439423558</v>
      </c>
      <c r="T113">
        <v>0.485762682984345</v>
      </c>
      <c r="U113">
        <v>8.584740937181429</v>
      </c>
      <c r="V113">
        <v>1.33979586752177</v>
      </c>
      <c r="W113">
        <v>0.5227309051607349</v>
      </c>
      <c r="X113">
        <v>1.60149457568914</v>
      </c>
      <c r="Y113">
        <v>10.6947998077459</v>
      </c>
      <c r="Z113">
        <v>0.0473355194571513</v>
      </c>
      <c r="AA113">
        <v>0.169488677013193</v>
      </c>
      <c r="AB113">
        <v>4.14647992683731</v>
      </c>
      <c r="AC113">
        <v>0.235244855093776</v>
      </c>
      <c r="AD113">
        <v>1.10126112160497</v>
      </c>
      <c r="AE113">
        <v>97.7294990723679</v>
      </c>
      <c r="AF113">
        <v>0.719804248859906</v>
      </c>
      <c r="AG113">
        <v>739.4332730839531</v>
      </c>
      <c r="AH113">
        <v>2.5872634419189</v>
      </c>
      <c r="AI113">
        <v>0.101144629560053</v>
      </c>
      <c r="AJ113">
        <v>0.790656488191969</v>
      </c>
      <c r="AK113">
        <v>0.0418378572629613</v>
      </c>
      <c r="AL113">
        <v>137.849450938548</v>
      </c>
      <c r="AM113">
        <v>2.22581765049679</v>
      </c>
      <c r="AN113">
        <v>0.0115829620695201</v>
      </c>
      <c r="AO113">
        <v>0.0739664132262854</v>
      </c>
      <c r="AP113">
        <v>1.74243720664121</v>
      </c>
      <c r="AQ113">
        <v>0.7866612802228971</v>
      </c>
      <c r="AR113">
        <v>2.62532951971776</v>
      </c>
      <c r="AS113">
        <v>1.42878877017249</v>
      </c>
      <c r="AT113">
        <v>0.0705323244720602</v>
      </c>
      <c r="AU113">
        <v>0.0288567190196395</v>
      </c>
      <c r="AV113">
        <v>0.386360623309868</v>
      </c>
      <c r="AW113">
        <v>0.354158735353098</v>
      </c>
      <c r="AX113">
        <v>0.255990112236232</v>
      </c>
      <c r="AY113">
        <v>6.46200121627665</v>
      </c>
      <c r="AZ113">
        <v>2.94378584372408</v>
      </c>
      <c r="BA113">
        <v>51.2429534590862</v>
      </c>
      <c r="BB113">
        <v>16.5508397395151</v>
      </c>
      <c r="BC113">
        <v>0.002069873469472627</v>
      </c>
      <c r="BD113">
        <v>485634100.0371314</v>
      </c>
      <c r="BE113">
        <v>0.3059012101761058</v>
      </c>
      <c r="BF113">
        <v>210314466.2523297</v>
      </c>
      <c r="BG113">
        <v>0.01192841235683684</v>
      </c>
      <c r="BH113">
        <v>50840800.15299671</v>
      </c>
      <c r="BI113">
        <v>-0.04433642146108185</v>
      </c>
      <c r="BJ113">
        <v>112412449.3298692</v>
      </c>
      <c r="BK113">
        <v>0.007402335925641212</v>
      </c>
      <c r="BL113">
        <v>290936347.8208648</v>
      </c>
      <c r="BM113">
        <v>-0.009966788393266368</v>
      </c>
      <c r="BN113">
        <v>2155949143.397568</v>
      </c>
      <c r="BO113">
        <v>-0.007854790402781253</v>
      </c>
      <c r="BP113">
        <v>4750724535.967058</v>
      </c>
      <c r="BQ113">
        <v>-0.04739885489368378</v>
      </c>
      <c r="BR113">
        <v>332033570.1644039</v>
      </c>
      <c r="BS113">
        <v>-0.0199663273363806</v>
      </c>
      <c r="BT113">
        <v>42272877.00362477</v>
      </c>
      <c r="BU113">
        <v>0.002267991908777134</v>
      </c>
      <c r="BV113">
        <v>1293108531.873435</v>
      </c>
      <c r="BW113">
        <v>-0.01190377205045945</v>
      </c>
      <c r="BX113">
        <v>276611199.1302049</v>
      </c>
      <c r="BY113">
        <v>-0.0005402250363635286</v>
      </c>
      <c r="BZ113">
        <v>476368307.2015414</v>
      </c>
      <c r="CA113">
        <v>0.0104414143121343</v>
      </c>
      <c r="CB113">
        <v>778323238.1706371</v>
      </c>
      <c r="CC113">
        <v>0.03815545144386401</v>
      </c>
      <c r="CD113">
        <v>396045962.936242</v>
      </c>
      <c r="CE113">
        <v>-0.03776343841927687</v>
      </c>
      <c r="CF113">
        <v>950488563.1686831</v>
      </c>
      <c r="CG113">
        <v>-0.01906181081880209</v>
      </c>
      <c r="CH113">
        <v>0</v>
      </c>
      <c r="CI113">
        <v>-0.05235007316570672</v>
      </c>
      <c r="CJ113">
        <v>429100241.9513536</v>
      </c>
      <c r="CK113">
        <v>-0.02332642868142054</v>
      </c>
      <c r="CL113">
        <v>1322468085.249065</v>
      </c>
      <c r="CM113">
        <v>-0.01008223567246302</v>
      </c>
      <c r="CN113">
        <v>520746361.280729</v>
      </c>
      <c r="CO113">
        <v>0.1452035611799229</v>
      </c>
      <c r="CP113">
        <v>3323685905.765423</v>
      </c>
      <c r="CQ113">
        <v>0.01718218526531379</v>
      </c>
      <c r="CR113">
        <v>1440061900.295933</v>
      </c>
      <c r="CS113">
        <v>-0.04047443189523992</v>
      </c>
      <c r="CT113">
        <v>1423202030.445363</v>
      </c>
      <c r="CU113">
        <v>-0.01149869394108871</v>
      </c>
      <c r="CV113">
        <v>542237400.5910773</v>
      </c>
      <c r="CW113">
        <v>-0.06087079765048997</v>
      </c>
      <c r="CX113">
        <v>796722171.6220191</v>
      </c>
      <c r="CY113">
        <v>-0.007371014906831674</v>
      </c>
      <c r="CZ113">
        <v>362920038.5935288</v>
      </c>
      <c r="DA113">
        <v>-0.04098085332387758</v>
      </c>
      <c r="DB113">
        <v>1521965864.078155</v>
      </c>
      <c r="DC113">
        <v>-0.06612388737496055</v>
      </c>
      <c r="DD113">
        <v>326452368.958326</v>
      </c>
      <c r="DE113">
        <v>-0.01849602829979458</v>
      </c>
      <c r="DF113">
        <v>0</v>
      </c>
      <c r="DG113">
        <v>0.1478187161795566</v>
      </c>
      <c r="DH113">
        <v>102616814.0122066</v>
      </c>
      <c r="DI113">
        <v>-0.02023020782896157</v>
      </c>
      <c r="DJ113">
        <v>6927501553.354282</v>
      </c>
      <c r="DK113">
        <v>0.006425108032439564</v>
      </c>
      <c r="DL113">
        <v>1353013930.915654</v>
      </c>
      <c r="DM113">
        <v>0.01397729233378109</v>
      </c>
      <c r="DN113">
        <v>693656531.7219756</v>
      </c>
      <c r="DO113">
        <v>0.001321642818173041</v>
      </c>
      <c r="DP113">
        <v>2321570786.737465</v>
      </c>
      <c r="DQ113">
        <v>0.01340176099561385</v>
      </c>
      <c r="DR113">
        <v>63407870.26423143</v>
      </c>
      <c r="DS113">
        <v>0.03915905896446326</v>
      </c>
      <c r="DT113">
        <v>55384704.56422707</v>
      </c>
      <c r="DU113">
        <v>-0.01079884538938747</v>
      </c>
      <c r="DV113">
        <v>0</v>
      </c>
      <c r="DW113">
        <v>-0.01542117477808291</v>
      </c>
      <c r="DX113">
        <v>2034040966.141082</v>
      </c>
      <c r="DY113">
        <v>0.03047866282548206</v>
      </c>
      <c r="DZ113">
        <v>25888728.71190001</v>
      </c>
      <c r="EA113">
        <v>-0.007125512634733933</v>
      </c>
      <c r="EB113">
        <v>54733188.12078233</v>
      </c>
      <c r="EC113">
        <v>-0.02782851115918705</v>
      </c>
      <c r="ED113">
        <v>379048143.9677123</v>
      </c>
      <c r="EE113">
        <v>-0.0177542347516948</v>
      </c>
      <c r="EF113">
        <v>547564143.3587999</v>
      </c>
      <c r="EG113">
        <v>0.0297705540109483</v>
      </c>
      <c r="EH113">
        <v>1466109509.265695</v>
      </c>
      <c r="EI113">
        <v>0.008398552767037604</v>
      </c>
      <c r="EJ113">
        <v>863647774.313985</v>
      </c>
      <c r="EK113">
        <v>-0.004704079438309305</v>
      </c>
      <c r="EL113">
        <v>290060274.0229709</v>
      </c>
      <c r="EM113">
        <v>0.005798987368796471</v>
      </c>
      <c r="EN113">
        <v>6577367300.099519</v>
      </c>
      <c r="EO113">
        <v>0.06202001975176397</v>
      </c>
      <c r="EP113">
        <v>2304554597.789637</v>
      </c>
      <c r="EQ113">
        <v>-0.02037842133687029</v>
      </c>
      <c r="ER113">
        <v>20230771375.14476</v>
      </c>
      <c r="ES113">
        <v>-0.05460492963177421</v>
      </c>
      <c r="ET113">
        <v>70561456.37526007</v>
      </c>
      <c r="EU113">
        <v>-0.01144103303947042</v>
      </c>
      <c r="EV113">
        <v>233879423.6677942</v>
      </c>
      <c r="EW113">
        <v>-0.01679784657881001</v>
      </c>
      <c r="EX113">
        <v>494899061.8647075</v>
      </c>
      <c r="EY113">
        <v>-0.09773711051302592</v>
      </c>
      <c r="EZ113">
        <v>2469759777.142453</v>
      </c>
      <c r="FA113">
        <v>-0.04511196904147208</v>
      </c>
      <c r="FB113">
        <v>955287747.0548592</v>
      </c>
      <c r="FC113">
        <v>0.0261262117195793</v>
      </c>
      <c r="FD113">
        <v>455983056.7865922</v>
      </c>
    </row>
    <row r="114" spans="1:160">
      <c r="A114" s="2">
        <v>44978</v>
      </c>
      <c r="B114">
        <v>0.612830103440877</v>
      </c>
      <c r="C114">
        <v>0.0425419920856344</v>
      </c>
      <c r="D114">
        <v>0.332865419053068</v>
      </c>
      <c r="E114">
        <v>0.149883265773159</v>
      </c>
      <c r="F114">
        <v>0.0051834497567779</v>
      </c>
      <c r="G114">
        <v>5.84912018556356</v>
      </c>
      <c r="H114">
        <v>14.4021364354023</v>
      </c>
      <c r="I114">
        <v>0.337446837324936</v>
      </c>
      <c r="J114">
        <v>0.806347554902194</v>
      </c>
      <c r="K114">
        <v>11.2238287279963</v>
      </c>
      <c r="L114">
        <v>2.25023777742245</v>
      </c>
      <c r="M114">
        <v>0.318620383849982</v>
      </c>
      <c r="N114">
        <v>0.145642558490683</v>
      </c>
      <c r="O114">
        <v>57.76560804661</v>
      </c>
      <c r="P114">
        <v>1.26586447011223</v>
      </c>
      <c r="Q114">
        <v>0.616747683476476</v>
      </c>
      <c r="R114">
        <v>2.89049025989002</v>
      </c>
      <c r="S114">
        <v>52.8472311817883</v>
      </c>
      <c r="T114">
        <v>0.520746361280729</v>
      </c>
      <c r="U114">
        <v>8.53291086785841</v>
      </c>
      <c r="V114">
        <v>1.38975284722634</v>
      </c>
      <c r="W114">
        <v>0.512851653605959</v>
      </c>
      <c r="X114">
        <v>1.71178334460647</v>
      </c>
      <c r="Y114">
        <v>10.7741553911958</v>
      </c>
      <c r="Z114">
        <v>0.0481166991743073</v>
      </c>
      <c r="AA114">
        <v>0.171134746995959</v>
      </c>
      <c r="AB114">
        <v>4.18498871749941</v>
      </c>
      <c r="AC114">
        <v>0.230865439237387</v>
      </c>
      <c r="AD114">
        <v>1.12962707342399</v>
      </c>
      <c r="AE114">
        <v>95.7947891876096</v>
      </c>
      <c r="AF114">
        <v>0.7424220495013391</v>
      </c>
      <c r="AG114">
        <v>769.608461772425</v>
      </c>
      <c r="AH114">
        <v>2.69994998181197</v>
      </c>
      <c r="AI114">
        <v>0.107190322491084</v>
      </c>
      <c r="AJ114">
        <v>0.834892745289149</v>
      </c>
      <c r="AK114">
        <v>0.0423438876365649</v>
      </c>
      <c r="AL114">
        <v>139.852467499466</v>
      </c>
      <c r="AM114">
        <v>2.23585973115137</v>
      </c>
      <c r="AN114">
        <v>0.0117252383442207</v>
      </c>
      <c r="AO114">
        <v>0.0753671155378636</v>
      </c>
      <c r="AP114">
        <v>1.82096149584104</v>
      </c>
      <c r="AQ114">
        <v>0.830030530783305</v>
      </c>
      <c r="AR114">
        <v>2.75297796681765</v>
      </c>
      <c r="AS114">
        <v>1.50454584585567</v>
      </c>
      <c r="AT114">
        <v>0.0718405194422365</v>
      </c>
      <c r="AU114">
        <v>0.0317820736760212</v>
      </c>
      <c r="AV114">
        <v>0.398250705156138</v>
      </c>
      <c r="AW114">
        <v>0.381155740041918</v>
      </c>
      <c r="AX114">
        <v>0.275965206374445</v>
      </c>
      <c r="AY114">
        <v>6.62251514640751</v>
      </c>
      <c r="AZ114">
        <v>2.92361233152707</v>
      </c>
      <c r="BA114">
        <v>49.7932508821121</v>
      </c>
      <c r="BB114">
        <v>17.6852550151037</v>
      </c>
      <c r="BC114">
        <v>0.06370333620705182</v>
      </c>
      <c r="BD114">
        <v>545316655.8725541</v>
      </c>
      <c r="BE114">
        <v>0.4236222684541471</v>
      </c>
      <c r="BF114">
        <v>199524373.3374412</v>
      </c>
      <c r="BG114">
        <v>0.1041160827661411</v>
      </c>
      <c r="BH114">
        <v>49064635.53809617</v>
      </c>
      <c r="BI114">
        <v>0.1421293907113563</v>
      </c>
      <c r="BJ114">
        <v>114823799.7323775</v>
      </c>
      <c r="BK114">
        <v>0.07222623781315129</v>
      </c>
      <c r="BL114">
        <v>303905946.2109403</v>
      </c>
      <c r="BM114">
        <v>0.04332074139279474</v>
      </c>
      <c r="BN114">
        <v>2048823624.38055</v>
      </c>
      <c r="BO114">
        <v>0.01513270131583289</v>
      </c>
      <c r="BP114">
        <v>4566487885.229944</v>
      </c>
      <c r="BQ114">
        <v>0.03228311040929621</v>
      </c>
      <c r="BR114">
        <v>312807330.5419917</v>
      </c>
      <c r="BS114">
        <v>0.100683240978426</v>
      </c>
      <c r="BT114">
        <v>40477222.92457314</v>
      </c>
      <c r="BU114">
        <v>0.02543634508313741</v>
      </c>
      <c r="BV114">
        <v>1243398357.619704</v>
      </c>
      <c r="BW114">
        <v>0.0805331343339295</v>
      </c>
      <c r="BX114">
        <v>268998290.4659376</v>
      </c>
      <c r="BY114">
        <v>0.03488086383263123</v>
      </c>
      <c r="BZ114">
        <v>459423453.0483239</v>
      </c>
      <c r="CA114">
        <v>0.02676330743171484</v>
      </c>
      <c r="CB114">
        <v>753578214.1809692</v>
      </c>
      <c r="CC114">
        <v>0.01573196633298379</v>
      </c>
      <c r="CD114">
        <v>392738728.9999694</v>
      </c>
      <c r="CE114">
        <v>0.0492162842849142</v>
      </c>
      <c r="CF114">
        <v>868532656.2825185</v>
      </c>
      <c r="CG114">
        <v>0.01038095639214709</v>
      </c>
      <c r="CH114">
        <v>0</v>
      </c>
      <c r="CI114">
        <v>0.01917987315632597</v>
      </c>
      <c r="CJ114">
        <v>403567544.2211633</v>
      </c>
      <c r="CK114">
        <v>0.03330783216325561</v>
      </c>
      <c r="CL114">
        <v>1288216928.482014</v>
      </c>
      <c r="CM114">
        <v>0.07201804404047119</v>
      </c>
      <c r="CN114">
        <v>500160361.648991</v>
      </c>
      <c r="CO114">
        <v>-0.006037464578405372</v>
      </c>
      <c r="CP114">
        <v>3182597847.46317</v>
      </c>
      <c r="CQ114">
        <v>0.03728700835372467</v>
      </c>
      <c r="CR114">
        <v>1357372566.335884</v>
      </c>
      <c r="CS114">
        <v>-0.01889930642562299</v>
      </c>
      <c r="CT114">
        <v>1443679786.790767</v>
      </c>
      <c r="CU114">
        <v>0.06886615202544255</v>
      </c>
      <c r="CV114">
        <v>515973046.209752</v>
      </c>
      <c r="CW114">
        <v>0.007420015790517542</v>
      </c>
      <c r="CX114">
        <v>756258019.5575174</v>
      </c>
      <c r="CY114">
        <v>0.01650303463687819</v>
      </c>
      <c r="CZ114">
        <v>346730076.1313677</v>
      </c>
      <c r="DA114">
        <v>0.009711976114120224</v>
      </c>
      <c r="DB114">
        <v>1486236098.282546</v>
      </c>
      <c r="DC114">
        <v>0.009287104083842035</v>
      </c>
      <c r="DD114">
        <v>306823155.2189697</v>
      </c>
      <c r="DE114">
        <v>-0.01861641503123723</v>
      </c>
      <c r="DF114">
        <v>0</v>
      </c>
      <c r="DG114">
        <v>0.02575769839007824</v>
      </c>
      <c r="DH114">
        <v>90892551.31845421</v>
      </c>
      <c r="DI114">
        <v>-0.01979658038895371</v>
      </c>
      <c r="DJ114">
        <v>6768314905.816415</v>
      </c>
      <c r="DK114">
        <v>0.03142215495012324</v>
      </c>
      <c r="DL114">
        <v>1281409211.072211</v>
      </c>
      <c r="DM114">
        <v>0.04080853511314197</v>
      </c>
      <c r="DN114">
        <v>703018890.7418301</v>
      </c>
      <c r="DO114">
        <v>0.0435543354678618</v>
      </c>
      <c r="DP114">
        <v>2200771759.506628</v>
      </c>
      <c r="DQ114">
        <v>0.05977275271388938</v>
      </c>
      <c r="DR114">
        <v>61352640.935284</v>
      </c>
      <c r="DS114">
        <v>0.0559487688494622</v>
      </c>
      <c r="DT114">
        <v>52927841.04228479</v>
      </c>
      <c r="DU114">
        <v>0.01209503561387182</v>
      </c>
      <c r="DV114">
        <v>0</v>
      </c>
      <c r="DW114">
        <v>0.01453046455593743</v>
      </c>
      <c r="DX114">
        <v>1989789061.260977</v>
      </c>
      <c r="DY114">
        <v>0.004511636724751078</v>
      </c>
      <c r="DZ114">
        <v>24249848.30744828</v>
      </c>
      <c r="EA114">
        <v>0.01228323755587457</v>
      </c>
      <c r="EB114">
        <v>67557447.5054438</v>
      </c>
      <c r="EC114">
        <v>0.01893700465497816</v>
      </c>
      <c r="ED114">
        <v>372640221.4013929</v>
      </c>
      <c r="EE114">
        <v>0.04506577849723303</v>
      </c>
      <c r="EF114">
        <v>529631658.2766553</v>
      </c>
      <c r="EG114">
        <v>0.05513078074482003</v>
      </c>
      <c r="EH114">
        <v>1379442867.446204</v>
      </c>
      <c r="EI114">
        <v>0.04862187627921566</v>
      </c>
      <c r="EJ114">
        <v>815634518.4484609</v>
      </c>
      <c r="EK114">
        <v>0.05302188627506799</v>
      </c>
      <c r="EL114">
        <v>277968878.7576311</v>
      </c>
      <c r="EM114">
        <v>0.01854745295817528</v>
      </c>
      <c r="EN114">
        <v>6354419400.404333</v>
      </c>
      <c r="EO114">
        <v>0.1013751651527237</v>
      </c>
      <c r="EP114">
        <v>2184011681.734669</v>
      </c>
      <c r="EQ114">
        <v>0.03077456947970059</v>
      </c>
      <c r="ER114">
        <v>19885655393.5974</v>
      </c>
      <c r="ES114">
        <v>0.07622854385309408</v>
      </c>
      <c r="ET114">
        <v>65722340.58517665</v>
      </c>
      <c r="EU114">
        <v>0.07803072534215549</v>
      </c>
      <c r="EV114">
        <v>225188335.3478081</v>
      </c>
      <c r="EW114">
        <v>0.02483966263060333</v>
      </c>
      <c r="EX114">
        <v>474994823.2078754</v>
      </c>
      <c r="EY114">
        <v>-0.006852914331393456</v>
      </c>
      <c r="EZ114">
        <v>2350818683.234958</v>
      </c>
      <c r="FA114">
        <v>-0.02829076934707886</v>
      </c>
      <c r="FB114">
        <v>917322035.8824146</v>
      </c>
      <c r="FC114">
        <v>0.06854125189069316</v>
      </c>
      <c r="FD114">
        <v>423016810.0347506</v>
      </c>
    </row>
    <row r="115" spans="1:160">
      <c r="A115" s="2">
        <v>44979</v>
      </c>
      <c r="B115">
        <v>0.688143140868508</v>
      </c>
      <c r="C115">
        <v>0.0403593935437076</v>
      </c>
      <c r="D115">
        <v>0.321216779929986</v>
      </c>
      <c r="E115">
        <v>0.15309839964317</v>
      </c>
      <c r="F115">
        <v>0.0054145218181552</v>
      </c>
      <c r="G115">
        <v>5.55848715389382</v>
      </c>
      <c r="H115">
        <v>13.8370972425816</v>
      </c>
      <c r="I115">
        <v>0.317907145145552</v>
      </c>
      <c r="J115">
        <v>0.772095775067827</v>
      </c>
      <c r="K115">
        <v>10.79235799827</v>
      </c>
      <c r="L115">
        <v>2.18775127706847</v>
      </c>
      <c r="M115">
        <v>0.307286766871353</v>
      </c>
      <c r="N115">
        <v>0.141012183311035</v>
      </c>
      <c r="O115">
        <v>57.283228734207</v>
      </c>
      <c r="P115">
        <v>1.1587597788544</v>
      </c>
      <c r="Q115">
        <v>0.604059543262523</v>
      </c>
      <c r="R115">
        <v>2.71835803878889</v>
      </c>
      <c r="S115">
        <v>51.4689278902713</v>
      </c>
      <c r="T115">
        <v>0.500160361648991</v>
      </c>
      <c r="U115">
        <v>8.17069498460542</v>
      </c>
      <c r="V115">
        <v>1.30995229331778</v>
      </c>
      <c r="W115">
        <v>0.520226929798781</v>
      </c>
      <c r="X115">
        <v>1.62886969029604</v>
      </c>
      <c r="Y115">
        <v>10.2263372841013</v>
      </c>
      <c r="Z115">
        <v>0.0459702000268529</v>
      </c>
      <c r="AA115">
        <v>0.167117176974203</v>
      </c>
      <c r="AB115">
        <v>3.93335005335151</v>
      </c>
      <c r="AC115">
        <v>0.221474467530691</v>
      </c>
      <c r="AD115">
        <v>1.00034909459984</v>
      </c>
      <c r="AE115">
        <v>93.5838692195199</v>
      </c>
      <c r="AF115">
        <v>0.703131616679269</v>
      </c>
      <c r="AG115">
        <v>779.995952402614</v>
      </c>
      <c r="AH115">
        <v>2.55823145191133</v>
      </c>
      <c r="AI115">
        <v>0.103715979422235</v>
      </c>
      <c r="AJ115">
        <v>0.797827427677225</v>
      </c>
      <c r="AK115">
        <v>0.0418202958779206</v>
      </c>
      <c r="AL115">
        <v>136.809884684246</v>
      </c>
      <c r="AM115">
        <v>2.09431911163063</v>
      </c>
      <c r="AN115">
        <v>0.0144725202591978</v>
      </c>
      <c r="AO115">
        <v>0.0740930118439154</v>
      </c>
      <c r="AP115">
        <v>1.76132580702653</v>
      </c>
      <c r="AQ115">
        <v>0.780964647057697</v>
      </c>
      <c r="AR115">
        <v>2.59993011624227</v>
      </c>
      <c r="AS115">
        <v>1.44182764503226</v>
      </c>
      <c r="AT115">
        <v>0.06941709283765519</v>
      </c>
      <c r="AU115">
        <v>0.0301196683492583</v>
      </c>
      <c r="AV115">
        <v>0.391456961088586</v>
      </c>
      <c r="AW115">
        <v>0.355016019366248</v>
      </c>
      <c r="AX115">
        <v>0.26571018716741</v>
      </c>
      <c r="AY115">
        <v>6.35549894889717</v>
      </c>
      <c r="AZ115">
        <v>2.78191598896885</v>
      </c>
      <c r="BA115">
        <v>47.8143328156389</v>
      </c>
      <c r="BB115">
        <v>16.4066625936971</v>
      </c>
      <c r="BC115">
        <v>0.1228938281666787</v>
      </c>
      <c r="BD115">
        <v>509146813.7274288</v>
      </c>
      <c r="BE115">
        <v>-0.05130456837877662</v>
      </c>
      <c r="BF115">
        <v>225732273.5695003</v>
      </c>
      <c r="BG115">
        <v>-0.03499504140808596</v>
      </c>
      <c r="BH115">
        <v>48069840.61216084</v>
      </c>
      <c r="BI115">
        <v>0.02145091951010047</v>
      </c>
      <c r="BJ115">
        <v>113852174.5502535</v>
      </c>
      <c r="BK115">
        <v>0.04457881762529858</v>
      </c>
      <c r="BL115">
        <v>345511745.5020777</v>
      </c>
      <c r="BM115">
        <v>-0.04968833302264208</v>
      </c>
      <c r="BN115">
        <v>2034566126.333614</v>
      </c>
      <c r="BO115">
        <v>-0.03923301208505159</v>
      </c>
      <c r="BP115">
        <v>4482444823.840442</v>
      </c>
      <c r="BQ115">
        <v>-0.05790450529713731</v>
      </c>
      <c r="BR115">
        <v>308332833.1349329</v>
      </c>
      <c r="BS115">
        <v>-0.04247768797230567</v>
      </c>
      <c r="BT115">
        <v>38943342.25358305</v>
      </c>
      <c r="BU115">
        <v>-0.03844238362708219</v>
      </c>
      <c r="BV115">
        <v>1216064978.430893</v>
      </c>
      <c r="BW115">
        <v>-0.02776884335554775</v>
      </c>
      <c r="BX115">
        <v>259752962.3962552</v>
      </c>
      <c r="BY115">
        <v>-0.0355709099389111</v>
      </c>
      <c r="BZ115">
        <v>489127258.9210736</v>
      </c>
      <c r="CA115">
        <v>-0.03179273440149177</v>
      </c>
      <c r="CB115">
        <v>741963425.8076384</v>
      </c>
      <c r="CC115">
        <v>-0.008350631607889847</v>
      </c>
      <c r="CD115">
        <v>371914427.1382126</v>
      </c>
      <c r="CE115">
        <v>-0.08460991977153309</v>
      </c>
      <c r="CF115">
        <v>830600050.7628635</v>
      </c>
      <c r="CG115">
        <v>-0.02057265970166711</v>
      </c>
      <c r="CH115">
        <v>0</v>
      </c>
      <c r="CI115">
        <v>-0.0595512199054008</v>
      </c>
      <c r="CJ115">
        <v>397271640.7784931</v>
      </c>
      <c r="CK115">
        <v>-0.02608089886063847</v>
      </c>
      <c r="CL115">
        <v>1239429846.189758</v>
      </c>
      <c r="CM115">
        <v>-0.03953172055030518</v>
      </c>
      <c r="CN115">
        <v>485508361.303384</v>
      </c>
      <c r="CO115">
        <v>-0.04244927538354781</v>
      </c>
      <c r="CP115">
        <v>3155780897.287632</v>
      </c>
      <c r="CQ115">
        <v>-0.05742068027982494</v>
      </c>
      <c r="CR115">
        <v>1289015643.011336</v>
      </c>
      <c r="CS115">
        <v>0.01438091530165719</v>
      </c>
      <c r="CT115">
        <v>1412739357.47501</v>
      </c>
      <c r="CU115">
        <v>-0.04843700259829986</v>
      </c>
      <c r="CV115">
        <v>498681657.4425185</v>
      </c>
      <c r="CW115">
        <v>-0.05084557324485539</v>
      </c>
      <c r="CX115">
        <v>778944032.8685578</v>
      </c>
      <c r="CY115">
        <v>-0.04461027427668096</v>
      </c>
      <c r="CZ115">
        <v>340572863.7046826</v>
      </c>
      <c r="DA115">
        <v>-0.02347606253130374</v>
      </c>
      <c r="DB115">
        <v>1454832215.900986</v>
      </c>
      <c r="DC115">
        <v>-0.06012887516176091</v>
      </c>
      <c r="DD115">
        <v>298567341.830202</v>
      </c>
      <c r="DE115">
        <v>-0.04067725224579744</v>
      </c>
      <c r="DF115">
        <v>0</v>
      </c>
      <c r="DG115">
        <v>-0.1144430598961285</v>
      </c>
      <c r="DH115">
        <v>95223635.18682304</v>
      </c>
      <c r="DI115">
        <v>-0.02307975190341216</v>
      </c>
      <c r="DJ115">
        <v>6879190285.553298</v>
      </c>
      <c r="DK115">
        <v>-0.05292196379197001</v>
      </c>
      <c r="DL115">
        <v>1276327196.290783</v>
      </c>
      <c r="DM115">
        <v>0.01349711073377025</v>
      </c>
      <c r="DN115">
        <v>685195037.0075808</v>
      </c>
      <c r="DO115">
        <v>-0.05248931678561364</v>
      </c>
      <c r="DP115">
        <v>2154287362.301905</v>
      </c>
      <c r="DQ115">
        <v>-0.03241284276514789</v>
      </c>
      <c r="DR115">
        <v>60266593.10458822</v>
      </c>
      <c r="DS115">
        <v>-0.04439530445205531</v>
      </c>
      <c r="DT115">
        <v>53967541.59222498</v>
      </c>
      <c r="DU115">
        <v>-0.01236522643216564</v>
      </c>
      <c r="DV115">
        <v>0</v>
      </c>
      <c r="DW115">
        <v>-0.02175566058733736</v>
      </c>
      <c r="DX115">
        <v>1992109502.84379</v>
      </c>
      <c r="DY115">
        <v>-0.06330478497765724</v>
      </c>
      <c r="DZ115">
        <v>23638029.21882804</v>
      </c>
      <c r="EA115">
        <v>0.2343049952866176</v>
      </c>
      <c r="EB115">
        <v>57941904.23276873</v>
      </c>
      <c r="EC115">
        <v>-0.01690529994222889</v>
      </c>
      <c r="ED115">
        <v>366193823.7225304</v>
      </c>
      <c r="EE115">
        <v>-0.03274956057594525</v>
      </c>
      <c r="EF115">
        <v>514473602.6387849</v>
      </c>
      <c r="EG115">
        <v>-0.05911334813106728</v>
      </c>
      <c r="EH115">
        <v>1353413386.105515</v>
      </c>
      <c r="EI115">
        <v>-0.05559356174299424</v>
      </c>
      <c r="EJ115">
        <v>784814017.5686829</v>
      </c>
      <c r="EK115">
        <v>-0.04168580239423725</v>
      </c>
      <c r="EL115">
        <v>269145693.613388</v>
      </c>
      <c r="EM115">
        <v>-0.03373342263386425</v>
      </c>
      <c r="EN115">
        <v>6355396344.358513</v>
      </c>
      <c r="EO115">
        <v>-0.05230638326841275</v>
      </c>
      <c r="EP115">
        <v>2136710432.50816</v>
      </c>
      <c r="EQ115">
        <v>-0.01705896305918253</v>
      </c>
      <c r="ER115">
        <v>20087554924.77205</v>
      </c>
      <c r="ES115">
        <v>-0.06858015747787305</v>
      </c>
      <c r="ET115">
        <v>62780861.52936193</v>
      </c>
      <c r="EU115">
        <v>-0.03716055129471796</v>
      </c>
      <c r="EV115">
        <v>222123666.3592564</v>
      </c>
      <c r="EW115">
        <v>-0.04031945440776952</v>
      </c>
      <c r="EX115">
        <v>463754757.2770929</v>
      </c>
      <c r="EY115">
        <v>-0.04846618719938456</v>
      </c>
      <c r="EZ115">
        <v>2460283133.421178</v>
      </c>
      <c r="FA115">
        <v>-0.0397426966790817</v>
      </c>
      <c r="FB115">
        <v>950607639.898688</v>
      </c>
      <c r="FC115">
        <v>-0.07229708705442173</v>
      </c>
      <c r="FD115">
        <v>419214683.5910174</v>
      </c>
    </row>
    <row r="116" spans="1:160">
      <c r="A116" s="2">
        <v>44980</v>
      </c>
      <c r="B116">
        <v>0.642498762112037</v>
      </c>
      <c r="C116">
        <v>0.0456606754960184</v>
      </c>
      <c r="D116">
        <v>0.314684718823837</v>
      </c>
      <c r="E116">
        <v>0.151802899400338</v>
      </c>
      <c r="F116">
        <v>0.0061557890122735</v>
      </c>
      <c r="G116">
        <v>5.51980636224465</v>
      </c>
      <c r="H116">
        <v>13.576048790473</v>
      </c>
      <c r="I116">
        <v>0.313359698338041</v>
      </c>
      <c r="J116">
        <v>0.742837276090846</v>
      </c>
      <c r="K116">
        <v>10.5551117354771</v>
      </c>
      <c r="L116">
        <v>2.11202591909465</v>
      </c>
      <c r="M116">
        <v>0.327152059152081</v>
      </c>
      <c r="N116">
        <v>0.138838783607596</v>
      </c>
      <c r="O116">
        <v>54.2458831436292</v>
      </c>
      <c r="P116">
        <v>1.10746391696228</v>
      </c>
      <c r="Q116">
        <v>0.592713675848146</v>
      </c>
      <c r="R116">
        <v>2.66905483109817</v>
      </c>
      <c r="S116">
        <v>49.5105031997802</v>
      </c>
      <c r="T116">
        <v>0.485508361303384</v>
      </c>
      <c r="U116">
        <v>8.064045748595399</v>
      </c>
      <c r="V116">
        <v>1.24398344239658</v>
      </c>
      <c r="W116">
        <v>0.509074726949626</v>
      </c>
      <c r="X116">
        <v>1.57428269341128</v>
      </c>
      <c r="Y116">
        <v>10.5242279377995</v>
      </c>
      <c r="Z116">
        <v>0.0451538639015861</v>
      </c>
      <c r="AA116">
        <v>0.163586023225683</v>
      </c>
      <c r="AB116">
        <v>3.82751382984356</v>
      </c>
      <c r="AC116">
        <v>0.229642749148645</v>
      </c>
      <c r="AD116">
        <v>1.04795353447936</v>
      </c>
      <c r="AE116">
        <v>95.1071524890893</v>
      </c>
      <c r="AF116">
        <v>0.700343422700149</v>
      </c>
      <c r="AG116">
        <v>760.2204755953539</v>
      </c>
      <c r="AH116">
        <v>2.50324835792794</v>
      </c>
      <c r="AI116">
        <v>0.101880027248981</v>
      </c>
      <c r="AJ116">
        <v>0.81349800319777</v>
      </c>
      <c r="AK116">
        <v>0.0402941261927491</v>
      </c>
      <c r="AL116">
        <v>136.969428905059</v>
      </c>
      <c r="AM116">
        <v>2.04147983635301</v>
      </c>
      <c r="AN116">
        <v>0.0124123427699281</v>
      </c>
      <c r="AO116">
        <v>0.07281125804456889</v>
      </c>
      <c r="AP116">
        <v>1.71091667048398</v>
      </c>
      <c r="AQ116">
        <v>0.76622818700701</v>
      </c>
      <c r="AR116">
        <v>2.50168617655782</v>
      </c>
      <c r="AS116">
        <v>1.39606168621318</v>
      </c>
      <c r="AT116">
        <v>0.0694388390876375</v>
      </c>
      <c r="AU116">
        <v>0.0294673376171825</v>
      </c>
      <c r="AV116">
        <v>0.395431432905305</v>
      </c>
      <c r="AW116">
        <v>0.339126868490814</v>
      </c>
      <c r="AX116">
        <v>0.262094041733871</v>
      </c>
      <c r="AY116">
        <v>6.20442561073467</v>
      </c>
      <c r="AZ116">
        <v>2.9105149428119</v>
      </c>
      <c r="BA116">
        <v>49.5493057980253</v>
      </c>
      <c r="BB116">
        <v>16.2591975185012</v>
      </c>
      <c r="BC116">
        <v>-0.06632977362654957</v>
      </c>
      <c r="BD116">
        <v>490234808.1756469</v>
      </c>
      <c r="BE116">
        <v>0.1313518734261883</v>
      </c>
      <c r="BF116">
        <v>221694491.5315459</v>
      </c>
      <c r="BG116">
        <v>-0.0203353669991112</v>
      </c>
      <c r="BH116">
        <v>49006919.3661318</v>
      </c>
      <c r="BI116">
        <v>-0.00846187971821688</v>
      </c>
      <c r="BJ116">
        <v>110856549.9104258</v>
      </c>
      <c r="BK116">
        <v>0.1369035381172146</v>
      </c>
      <c r="BL116">
        <v>417576115.7853798</v>
      </c>
      <c r="BM116">
        <v>-0.006958870386535532</v>
      </c>
      <c r="BN116">
        <v>2009144496.810096</v>
      </c>
      <c r="BO116">
        <v>-0.01886583923868534</v>
      </c>
      <c r="BP116">
        <v>4531393449.080441</v>
      </c>
      <c r="BQ116">
        <v>-0.01430432400451076</v>
      </c>
      <c r="BR116">
        <v>360233413.7957627</v>
      </c>
      <c r="BS116">
        <v>-0.03789490879471613</v>
      </c>
      <c r="BT116">
        <v>43334913.78500707</v>
      </c>
      <c r="BU116">
        <v>-0.02198280142587294</v>
      </c>
      <c r="BV116">
        <v>1210542416.924294</v>
      </c>
      <c r="BW116">
        <v>-0.03461333048576243</v>
      </c>
      <c r="BX116">
        <v>267038526.3227218</v>
      </c>
      <c r="BY116">
        <v>0.06464740568878691</v>
      </c>
      <c r="BZ116">
        <v>473861835.1824949</v>
      </c>
      <c r="CA116">
        <v>-0.01541285052402219</v>
      </c>
      <c r="CB116">
        <v>739264179.8190944</v>
      </c>
      <c r="CC116">
        <v>-0.0530232959575484</v>
      </c>
      <c r="CD116">
        <v>365900878.2142903</v>
      </c>
      <c r="CE116">
        <v>-0.04426789989451763</v>
      </c>
      <c r="CF116">
        <v>808141777.3280387</v>
      </c>
      <c r="CG116">
        <v>-0.01878269707171243</v>
      </c>
      <c r="CH116">
        <v>0</v>
      </c>
      <c r="CI116">
        <v>-0.01813712799682798</v>
      </c>
      <c r="CJ116">
        <v>401439161.8982077</v>
      </c>
      <c r="CK116">
        <v>-0.03805062142864812</v>
      </c>
      <c r="CL116">
        <v>1256503548.458899</v>
      </c>
      <c r="CM116">
        <v>-0.029294605228812</v>
      </c>
      <c r="CN116">
        <v>544016067.0206341</v>
      </c>
      <c r="CO116">
        <v>-0.01305265172803061</v>
      </c>
      <c r="CP116">
        <v>3078037063.562777</v>
      </c>
      <c r="CQ116">
        <v>-0.05035973543289696</v>
      </c>
      <c r="CR116">
        <v>1257945558.795083</v>
      </c>
      <c r="CS116">
        <v>-0.02143718867738864</v>
      </c>
      <c r="CT116">
        <v>1364630382.050066</v>
      </c>
      <c r="CU116">
        <v>-0.03351219389123705</v>
      </c>
      <c r="CV116">
        <v>501243223.5081741</v>
      </c>
      <c r="CW116">
        <v>0.02912975050816335</v>
      </c>
      <c r="CX116">
        <v>809221862.5872432</v>
      </c>
      <c r="CY116">
        <v>-0.01775794155322241</v>
      </c>
      <c r="CZ116">
        <v>332533341.9870205</v>
      </c>
      <c r="DA116">
        <v>-0.02112980731516956</v>
      </c>
      <c r="DB116">
        <v>1432519635.380165</v>
      </c>
      <c r="DC116">
        <v>-0.02690740007179615</v>
      </c>
      <c r="DD116">
        <v>305118882.0529296</v>
      </c>
      <c r="DE116">
        <v>0.03688136925680641</v>
      </c>
      <c r="DF116">
        <v>0</v>
      </c>
      <c r="DG116">
        <v>0.04758782722601751</v>
      </c>
      <c r="DH116">
        <v>102507195.4269874</v>
      </c>
      <c r="DI116">
        <v>0.01627719907579617</v>
      </c>
      <c r="DJ116">
        <v>6845859744.003746</v>
      </c>
      <c r="DK116">
        <v>-0.003965394121072219</v>
      </c>
      <c r="DL116">
        <v>1275197771.302577</v>
      </c>
      <c r="DM116">
        <v>-0.02535330695799876</v>
      </c>
      <c r="DN116">
        <v>666670189.2898753</v>
      </c>
      <c r="DO116">
        <v>-0.02149261902878663</v>
      </c>
      <c r="DP116">
        <v>2123529200.903218</v>
      </c>
      <c r="DQ116">
        <v>-0.01770172912102297</v>
      </c>
      <c r="DR116">
        <v>59754006.34594918</v>
      </c>
      <c r="DS116">
        <v>0.01964156028850494</v>
      </c>
      <c r="DT116">
        <v>55853382.82954647</v>
      </c>
      <c r="DU116">
        <v>-0.03649351715795135</v>
      </c>
      <c r="DV116">
        <v>0</v>
      </c>
      <c r="DW116">
        <v>0.001166174660414576</v>
      </c>
      <c r="DX116">
        <v>1956839769.061657</v>
      </c>
      <c r="DY116">
        <v>-0.02522981096060373</v>
      </c>
      <c r="DZ116">
        <v>25867235.73090884</v>
      </c>
      <c r="EA116">
        <v>-0.1423509832684727</v>
      </c>
      <c r="EB116">
        <v>58400001.71943625</v>
      </c>
      <c r="EC116">
        <v>-0.01729925356586459</v>
      </c>
      <c r="ED116">
        <v>361322221.8342341</v>
      </c>
      <c r="EE116">
        <v>-0.02861999542699645</v>
      </c>
      <c r="EF116">
        <v>516835615.8145505</v>
      </c>
      <c r="EG116">
        <v>-0.01886956100536297</v>
      </c>
      <c r="EH116">
        <v>1344626476.567348</v>
      </c>
      <c r="EI116">
        <v>-0.03778714630470292</v>
      </c>
      <c r="EJ116">
        <v>823917130.0152829</v>
      </c>
      <c r="EK116">
        <v>-0.03174162943592052</v>
      </c>
      <c r="EL116">
        <v>283683475.6030842</v>
      </c>
      <c r="EM116">
        <v>0.0003132693850080859</v>
      </c>
      <c r="EN116">
        <v>6367722429.895764</v>
      </c>
      <c r="EO116">
        <v>-0.021657965303986</v>
      </c>
      <c r="EP116">
        <v>2149807794.379944</v>
      </c>
      <c r="EQ116">
        <v>0.01015302373386473</v>
      </c>
      <c r="ER116">
        <v>19814491389.1867</v>
      </c>
      <c r="ES116">
        <v>-0.04475615185984638</v>
      </c>
      <c r="ET116">
        <v>63260354.51662095</v>
      </c>
      <c r="EU116">
        <v>-0.01360935940051355</v>
      </c>
      <c r="EV116">
        <v>235899976.5815612</v>
      </c>
      <c r="EW116">
        <v>-0.02377049219537908</v>
      </c>
      <c r="EX116">
        <v>465232134.2239947</v>
      </c>
      <c r="EY116">
        <v>0.04622675679387322</v>
      </c>
      <c r="EZ116">
        <v>2504472853.291603</v>
      </c>
      <c r="FA116">
        <v>0.03628562567370874</v>
      </c>
      <c r="FB116">
        <v>955211767.4927706</v>
      </c>
      <c r="FC116">
        <v>-0.008988121402127902</v>
      </c>
      <c r="FD116">
        <v>420752200.716442</v>
      </c>
    </row>
    <row r="117" spans="1:160">
      <c r="A117" s="2">
        <v>44981</v>
      </c>
      <c r="B117">
        <v>0.618633464660562</v>
      </c>
      <c r="C117">
        <v>0.044843920973312</v>
      </c>
      <c r="D117">
        <v>0.320799463938314</v>
      </c>
      <c r="E117">
        <v>0.147808733213901</v>
      </c>
      <c r="F117">
        <v>0.0074397194850906</v>
      </c>
      <c r="G117">
        <v>5.45083712572472</v>
      </c>
      <c r="H117">
        <v>13.7178231226463</v>
      </c>
      <c r="I117">
        <v>0.366106433527055</v>
      </c>
      <c r="J117">
        <v>0.826605716224178</v>
      </c>
      <c r="K117">
        <v>10.5071774105832</v>
      </c>
      <c r="L117">
        <v>2.17070571436204</v>
      </c>
      <c r="M117">
        <v>0.316941802580159</v>
      </c>
      <c r="N117">
        <v>0.138333691285425</v>
      </c>
      <c r="O117">
        <v>53.3687720438644</v>
      </c>
      <c r="P117">
        <v>1.0776042130923</v>
      </c>
      <c r="Q117">
        <v>0.589208577817668</v>
      </c>
      <c r="R117">
        <v>2.65976838996155</v>
      </c>
      <c r="S117">
        <v>50.1831790077026</v>
      </c>
      <c r="T117">
        <v>0.544016067020634</v>
      </c>
      <c r="U117">
        <v>7.862287364279</v>
      </c>
      <c r="V117">
        <v>1.213998802157</v>
      </c>
      <c r="W117">
        <v>0.49173222320414</v>
      </c>
      <c r="X117">
        <v>1.58236927342682</v>
      </c>
      <c r="Y117">
        <v>10.9325743314659</v>
      </c>
      <c r="Z117">
        <v>0.044087967266357</v>
      </c>
      <c r="AA117">
        <v>0.16107712475931</v>
      </c>
      <c r="AB117">
        <v>3.91150195344593</v>
      </c>
      <c r="AC117">
        <v>0.221069413903214</v>
      </c>
      <c r="AD117">
        <v>1.12802822684728</v>
      </c>
      <c r="AE117">
        <v>94.6368932831768</v>
      </c>
      <c r="AF117">
        <v>0.699724538446607</v>
      </c>
      <c r="AG117">
        <v>739.667249460224</v>
      </c>
      <c r="AH117">
        <v>2.46634230514558</v>
      </c>
      <c r="AI117">
        <v>0.101013504848304</v>
      </c>
      <c r="AJ117">
        <v>0.84190688532467</v>
      </c>
      <c r="AK117">
        <v>0.0433574246259163</v>
      </c>
      <c r="AL117">
        <v>134.544424011063</v>
      </c>
      <c r="AM117">
        <v>2.23400350672122</v>
      </c>
      <c r="AN117">
        <v>0.0125104766352515</v>
      </c>
      <c r="AO117">
        <v>0.07184262493499489</v>
      </c>
      <c r="AP117">
        <v>1.7187717046346</v>
      </c>
      <c r="AQ117">
        <v>0.761253522330316</v>
      </c>
      <c r="AR117">
        <v>2.62633190621884</v>
      </c>
      <c r="AS117">
        <v>1.47146932200277</v>
      </c>
      <c r="AT117">
        <v>0.06958444318287139</v>
      </c>
      <c r="AU117">
        <v>0.0296479631143479</v>
      </c>
      <c r="AV117">
        <v>0.388893745810213</v>
      </c>
      <c r="AW117">
        <v>0.341716972405785</v>
      </c>
      <c r="AX117">
        <v>0.278349350704432</v>
      </c>
      <c r="AY117">
        <v>6.21355063284213</v>
      </c>
      <c r="AZ117">
        <v>2.96183571310709</v>
      </c>
      <c r="BA117">
        <v>49.7892905367516</v>
      </c>
      <c r="BB117">
        <v>16.3188299588924</v>
      </c>
      <c r="BC117">
        <v>-0.03714450339643371</v>
      </c>
      <c r="BD117">
        <v>475244490.8507586</v>
      </c>
      <c r="BE117">
        <v>-0.01788748225543912</v>
      </c>
      <c r="BF117">
        <v>188719771.3396211</v>
      </c>
      <c r="BG117">
        <v>0.01943133793509721</v>
      </c>
      <c r="BH117">
        <v>48272377.06939736</v>
      </c>
      <c r="BI117">
        <v>-0.02631152765997902</v>
      </c>
      <c r="BJ117">
        <v>103652108.7793418</v>
      </c>
      <c r="BK117">
        <v>0.2085728523601411</v>
      </c>
      <c r="BL117">
        <v>383587664.7206966</v>
      </c>
      <c r="BM117">
        <v>-0.01249486521695364</v>
      </c>
      <c r="BN117">
        <v>1901378246.33955</v>
      </c>
      <c r="BO117">
        <v>0.01044297456214149</v>
      </c>
      <c r="BP117">
        <v>4320114077.203559</v>
      </c>
      <c r="BQ117">
        <v>0.1683264806188087</v>
      </c>
      <c r="BR117">
        <v>337146171.7660948</v>
      </c>
      <c r="BS117">
        <v>0.1127682237140284</v>
      </c>
      <c r="BT117">
        <v>39398631.19332854</v>
      </c>
      <c r="BU117">
        <v>-0.004541337514484711</v>
      </c>
      <c r="BV117">
        <v>1153528836.405611</v>
      </c>
      <c r="BW117">
        <v>0.02778365300201613</v>
      </c>
      <c r="BX117">
        <v>245848232.8158994</v>
      </c>
      <c r="BY117">
        <v>-0.03120951339381794</v>
      </c>
      <c r="BZ117">
        <v>446944613.7013176</v>
      </c>
      <c r="CA117">
        <v>-0.003637977149083649</v>
      </c>
      <c r="CB117">
        <v>720282886.5855091</v>
      </c>
      <c r="CC117">
        <v>-0.01616917356552994</v>
      </c>
      <c r="CD117">
        <v>347879619.9363958</v>
      </c>
      <c r="CE117">
        <v>-0.02696223634254713</v>
      </c>
      <c r="CF117">
        <v>752093567.4283404</v>
      </c>
      <c r="CG117">
        <v>-0.005913644603294133</v>
      </c>
      <c r="CH117">
        <v>0</v>
      </c>
      <c r="CI117">
        <v>-0.003479299498991284</v>
      </c>
      <c r="CJ117">
        <v>400912082.1582223</v>
      </c>
      <c r="CK117">
        <v>0.01358652739213895</v>
      </c>
      <c r="CL117">
        <v>1220195531.421966</v>
      </c>
      <c r="CM117">
        <v>0.1205081320539603</v>
      </c>
      <c r="CN117">
        <v>498740589.204033</v>
      </c>
      <c r="CO117">
        <v>-0.02501949897190769</v>
      </c>
      <c r="CP117">
        <v>2685861681.726969</v>
      </c>
      <c r="CQ117">
        <v>-0.02410372937264627</v>
      </c>
      <c r="CR117">
        <v>1221493684.313478</v>
      </c>
      <c r="CS117">
        <v>-0.03406671521370186</v>
      </c>
      <c r="CT117">
        <v>1282641756.083328</v>
      </c>
      <c r="CU117">
        <v>0.005136675928271384</v>
      </c>
      <c r="CV117">
        <v>479892737.9108745</v>
      </c>
      <c r="CW117">
        <v>0.03880060333924895</v>
      </c>
      <c r="CX117">
        <v>751909114.8606576</v>
      </c>
      <c r="CY117">
        <v>-0.02360587872506881</v>
      </c>
      <c r="CZ117">
        <v>310243703.764141</v>
      </c>
      <c r="DA117">
        <v>-0.01533687546711571</v>
      </c>
      <c r="DB117">
        <v>1376397331.094413</v>
      </c>
      <c r="DC117">
        <v>0.0219432580354133</v>
      </c>
      <c r="DD117">
        <v>283699329.6068973</v>
      </c>
      <c r="DE117">
        <v>-0.03733335921650016</v>
      </c>
      <c r="DF117">
        <v>0</v>
      </c>
      <c r="DG117">
        <v>0.07641053704513956</v>
      </c>
      <c r="DH117">
        <v>90310627.22764929</v>
      </c>
      <c r="DI117">
        <v>-0.004944519876845743</v>
      </c>
      <c r="DJ117">
        <v>6620746297.685708</v>
      </c>
      <c r="DK117">
        <v>-0.0008836868220393201</v>
      </c>
      <c r="DL117">
        <v>1216522663.369336</v>
      </c>
      <c r="DM117">
        <v>-0.02703587550576569</v>
      </c>
      <c r="DN117">
        <v>642160327.7720056</v>
      </c>
      <c r="DO117">
        <v>-0.01474326455282637</v>
      </c>
      <c r="DP117">
        <v>1990999377.454264</v>
      </c>
      <c r="DQ117">
        <v>-0.008505321642281682</v>
      </c>
      <c r="DR117">
        <v>57149917.31544465</v>
      </c>
      <c r="DS117">
        <v>0.0349218830473188</v>
      </c>
      <c r="DT117">
        <v>75597086.55370873</v>
      </c>
      <c r="DU117">
        <v>0.07602344864146571</v>
      </c>
      <c r="DV117">
        <v>0</v>
      </c>
      <c r="DW117">
        <v>-0.01770471639826221</v>
      </c>
      <c r="DX117">
        <v>1906147214.259982</v>
      </c>
      <c r="DY117">
        <v>0.09430593775157892</v>
      </c>
      <c r="DZ117">
        <v>24082526.53320107</v>
      </c>
      <c r="EA117">
        <v>0.007906151734800027</v>
      </c>
      <c r="EB117">
        <v>58808968.03700513</v>
      </c>
      <c r="EC117">
        <v>-0.01330334258173482</v>
      </c>
      <c r="ED117">
        <v>339652677.02762</v>
      </c>
      <c r="EE117">
        <v>0.004591126082369668</v>
      </c>
      <c r="EF117">
        <v>493276990.3919208</v>
      </c>
      <c r="EG117">
        <v>-0.006492406258409522</v>
      </c>
      <c r="EH117">
        <v>1299142665.109207</v>
      </c>
      <c r="EI117">
        <v>0.04982468657700512</v>
      </c>
      <c r="EJ117">
        <v>831105348.3263646</v>
      </c>
      <c r="EK117">
        <v>0.05401454429577046</v>
      </c>
      <c r="EL117">
        <v>262056305.0279068</v>
      </c>
      <c r="EM117">
        <v>0.002096868224570114</v>
      </c>
      <c r="EN117">
        <v>6210051280.920101</v>
      </c>
      <c r="EO117">
        <v>0.006129684992650208</v>
      </c>
      <c r="EP117">
        <v>2008072013.642169</v>
      </c>
      <c r="EQ117">
        <v>-0.01653304859216287</v>
      </c>
      <c r="ER117">
        <v>19272954424.80548</v>
      </c>
      <c r="ES117">
        <v>0.007637566219679037</v>
      </c>
      <c r="ET117">
        <v>58948526.13089458</v>
      </c>
      <c r="EU117">
        <v>0.06202090235636315</v>
      </c>
      <c r="EV117">
        <v>225777066.4326236</v>
      </c>
      <c r="EW117">
        <v>0.001470727941628169</v>
      </c>
      <c r="EX117">
        <v>435093458.9965981</v>
      </c>
      <c r="EY117">
        <v>0.01763288328820889</v>
      </c>
      <c r="EZ117">
        <v>2421067648.680368</v>
      </c>
      <c r="FA117">
        <v>0.004843352189524808</v>
      </c>
      <c r="FB117">
        <v>897120410.2801112</v>
      </c>
      <c r="FC117">
        <v>0.003667612766456996</v>
      </c>
      <c r="FD117">
        <v>405160303.579069</v>
      </c>
    </row>
    <row r="118" spans="1:160">
      <c r="A118" s="2">
        <v>44982</v>
      </c>
      <c r="B118">
        <v>0.599715866877865</v>
      </c>
      <c r="C118">
        <v>0.0381738601333324</v>
      </c>
      <c r="D118">
        <v>0.315971675560175</v>
      </c>
      <c r="E118">
        <v>0.138202811705789</v>
      </c>
      <c r="F118">
        <v>0.0068341663126387</v>
      </c>
      <c r="G118">
        <v>5.15846578065838</v>
      </c>
      <c r="H118">
        <v>13.072039990167</v>
      </c>
      <c r="I118">
        <v>0.342642791577811</v>
      </c>
      <c r="J118">
        <v>0.751521831043335</v>
      </c>
      <c r="K118">
        <v>10.0123151100581</v>
      </c>
      <c r="L118">
        <v>1.99794106625136</v>
      </c>
      <c r="M118">
        <v>0.298938257953257</v>
      </c>
      <c r="N118">
        <v>0.134781845504103</v>
      </c>
      <c r="O118">
        <v>50.7402666692113</v>
      </c>
      <c r="P118">
        <v>1.00201892543139</v>
      </c>
      <c r="Q118">
        <v>0.574872242157166</v>
      </c>
      <c r="R118">
        <v>2.64649641433803</v>
      </c>
      <c r="S118">
        <v>48.7240140038315</v>
      </c>
      <c r="T118">
        <v>0.498740589204033</v>
      </c>
      <c r="U118">
        <v>6.85733688727537</v>
      </c>
      <c r="V118">
        <v>1.17882038632839</v>
      </c>
      <c r="W118">
        <v>0.462184871498451</v>
      </c>
      <c r="X118">
        <v>1.51496815796544</v>
      </c>
      <c r="Y118">
        <v>10.1556265508359</v>
      </c>
      <c r="Z118">
        <v>0.0411327603253712</v>
      </c>
      <c r="AA118">
        <v>0.154766551985334</v>
      </c>
      <c r="AB118">
        <v>3.63691186360659</v>
      </c>
      <c r="AC118">
        <v>0.197967584071306</v>
      </c>
      <c r="AD118">
        <v>0.99372827965568</v>
      </c>
      <c r="AE118">
        <v>91.5160781370932</v>
      </c>
      <c r="AF118">
        <v>0.667528907531697</v>
      </c>
      <c r="AG118">
        <v>712.47368036891</v>
      </c>
      <c r="AH118">
        <v>2.31132345909318</v>
      </c>
      <c r="AI118">
        <v>0.0966113203590272</v>
      </c>
      <c r="AJ118">
        <v>1.13951392835572</v>
      </c>
      <c r="AK118">
        <v>0.0415762660105293</v>
      </c>
      <c r="AL118">
        <v>131.05900803819</v>
      </c>
      <c r="AM118">
        <v>2.07986849795441</v>
      </c>
      <c r="AN118">
        <v>0.01259808559775</v>
      </c>
      <c r="AO118">
        <v>0.06753401371216269</v>
      </c>
      <c r="AP118">
        <v>1.64042590659457</v>
      </c>
      <c r="AQ118">
        <v>0.720692142533517</v>
      </c>
      <c r="AR118">
        <v>2.64570280545651</v>
      </c>
      <c r="AS118">
        <v>1.35928894929886</v>
      </c>
      <c r="AT118">
        <v>0.0678721977145637</v>
      </c>
      <c r="AU118">
        <v>0.0276932873473876</v>
      </c>
      <c r="AV118">
        <v>0.378265144023955</v>
      </c>
      <c r="AW118">
        <v>0.318425529403887</v>
      </c>
      <c r="AX118">
        <v>0.266404858347851</v>
      </c>
      <c r="AY118">
        <v>5.81035933349473</v>
      </c>
      <c r="AZ118">
        <v>2.86227619236013</v>
      </c>
      <c r="BA118">
        <v>46.7613468279685</v>
      </c>
      <c r="BB118">
        <v>15.7140998643425</v>
      </c>
      <c r="BC118">
        <v>-0.03057965477680202</v>
      </c>
      <c r="BD118">
        <v>460105656.0861141</v>
      </c>
      <c r="BE118">
        <v>-0.1487394655777126</v>
      </c>
      <c r="BF118">
        <v>193680396.7484134</v>
      </c>
      <c r="BG118">
        <v>-0.0150492407900884</v>
      </c>
      <c r="BH118">
        <v>47519691.05552073</v>
      </c>
      <c r="BI118">
        <v>-0.06498886296664774</v>
      </c>
      <c r="BJ118">
        <v>101983186.2877238</v>
      </c>
      <c r="BK118">
        <v>-0.08139462430881228</v>
      </c>
      <c r="BL118">
        <v>342857727.6024235</v>
      </c>
      <c r="BM118">
        <v>-0.0536378795261595</v>
      </c>
      <c r="BN118">
        <v>1854123102.64999</v>
      </c>
      <c r="BO118">
        <v>-0.04707621075921287</v>
      </c>
      <c r="BP118">
        <v>4241222654.916873</v>
      </c>
      <c r="BQ118">
        <v>-0.0640896739322393</v>
      </c>
      <c r="BR118">
        <v>345919878.7587118</v>
      </c>
      <c r="BS118">
        <v>-0.09083397768384172</v>
      </c>
      <c r="BT118">
        <v>39180263.22005127</v>
      </c>
      <c r="BU118">
        <v>-0.04709754876953509</v>
      </c>
      <c r="BV118">
        <v>1130746805.457052</v>
      </c>
      <c r="BW118">
        <v>-0.07958916170331953</v>
      </c>
      <c r="BX118">
        <v>245856027.2523169</v>
      </c>
      <c r="BY118">
        <v>-0.05680394470006422</v>
      </c>
      <c r="BZ118">
        <v>436235974.8912509</v>
      </c>
      <c r="CA118">
        <v>-0.02567592716074818</v>
      </c>
      <c r="CB118">
        <v>715273905.9649693</v>
      </c>
      <c r="CC118">
        <v>-0.04925174917820296</v>
      </c>
      <c r="CD118">
        <v>346362455.301276</v>
      </c>
      <c r="CE118">
        <v>-0.07014197489448371</v>
      </c>
      <c r="CF118">
        <v>740490357.4361945</v>
      </c>
      <c r="CG118">
        <v>-0.02433151213378704</v>
      </c>
      <c r="CH118">
        <v>0</v>
      </c>
      <c r="CI118">
        <v>-0.004989898997826536</v>
      </c>
      <c r="CJ118">
        <v>423736349.0468556</v>
      </c>
      <c r="CK118">
        <v>-0.0290767749816554</v>
      </c>
      <c r="CL118">
        <v>1204240089.813693</v>
      </c>
      <c r="CM118">
        <v>-0.0832245232471851</v>
      </c>
      <c r="CN118">
        <v>470281215.798639</v>
      </c>
      <c r="CO118">
        <v>-0.127819097730955</v>
      </c>
      <c r="CP118">
        <v>2635895972.664512</v>
      </c>
      <c r="CQ118">
        <v>-0.02897730686892452</v>
      </c>
      <c r="CR118">
        <v>1261230448.527678</v>
      </c>
      <c r="CS118">
        <v>-0.06008829666105198</v>
      </c>
      <c r="CT118">
        <v>1264469603.830296</v>
      </c>
      <c r="CU118">
        <v>-0.04259506083268061</v>
      </c>
      <c r="CV118">
        <v>468711110.232269</v>
      </c>
      <c r="CW118">
        <v>-0.07106723056012587</v>
      </c>
      <c r="CX118">
        <v>753350464.3607621</v>
      </c>
      <c r="CY118">
        <v>-0.06702978441106044</v>
      </c>
      <c r="CZ118">
        <v>303332050.7065986</v>
      </c>
      <c r="DA118">
        <v>-0.0391773368403836</v>
      </c>
      <c r="DB118">
        <v>1319589653.403758</v>
      </c>
      <c r="DC118">
        <v>-0.07020067818128883</v>
      </c>
      <c r="DD118">
        <v>266769718.0446024</v>
      </c>
      <c r="DE118">
        <v>-0.1045003441408777</v>
      </c>
      <c r="DF118">
        <v>0</v>
      </c>
      <c r="DG118">
        <v>-0.1190572576068901</v>
      </c>
      <c r="DH118">
        <v>111915910.2922418</v>
      </c>
      <c r="DI118">
        <v>-0.03297672860778889</v>
      </c>
      <c r="DJ118">
        <v>6745219278.827759</v>
      </c>
      <c r="DK118">
        <v>-0.0460118648781197</v>
      </c>
      <c r="DL118">
        <v>1183760737.628694</v>
      </c>
      <c r="DM118">
        <v>-0.03676459801506504</v>
      </c>
      <c r="DN118">
        <v>634317353.5202076</v>
      </c>
      <c r="DO118">
        <v>-0.06285374326547488</v>
      </c>
      <c r="DP118">
        <v>1969659891.636203</v>
      </c>
      <c r="DQ118">
        <v>-0.04358015787975811</v>
      </c>
      <c r="DR118">
        <v>56634869.92710272</v>
      </c>
      <c r="DS118">
        <v>0.3534916369240548</v>
      </c>
      <c r="DT118">
        <v>68670304.4967337</v>
      </c>
      <c r="DU118">
        <v>-0.04108082135308222</v>
      </c>
      <c r="DV118">
        <v>0</v>
      </c>
      <c r="DW118">
        <v>-0.02590531713589561</v>
      </c>
      <c r="DX118">
        <v>1915569486.988344</v>
      </c>
      <c r="DY118">
        <v>-0.06899497171919367</v>
      </c>
      <c r="DZ118">
        <v>23606886.05178723</v>
      </c>
      <c r="EA118">
        <v>0.007002847697396231</v>
      </c>
      <c r="EB118">
        <v>58359390.30525708</v>
      </c>
      <c r="EC118">
        <v>-0.05997290921275145</v>
      </c>
      <c r="ED118">
        <v>330161841.7053486</v>
      </c>
      <c r="EE118">
        <v>-0.04558243414688157</v>
      </c>
      <c r="EF118">
        <v>482195218.6963736</v>
      </c>
      <c r="EG118">
        <v>-0.05328235417897875</v>
      </c>
      <c r="EH118">
        <v>1277991487.315678</v>
      </c>
      <c r="EI118">
        <v>0.00737564783483835</v>
      </c>
      <c r="EJ118">
        <v>776711562.4059622</v>
      </c>
      <c r="EK118">
        <v>-0.07623697689546449</v>
      </c>
      <c r="EL118">
        <v>254304173.9506904</v>
      </c>
      <c r="EM118">
        <v>-0.02460672802695041</v>
      </c>
      <c r="EN118">
        <v>6202194243.671654</v>
      </c>
      <c r="EO118">
        <v>-0.06592951291194604</v>
      </c>
      <c r="EP118">
        <v>1949969525.148255</v>
      </c>
      <c r="EQ118">
        <v>-0.02733034897260844</v>
      </c>
      <c r="ER118">
        <v>19229745034.65105</v>
      </c>
      <c r="ES118">
        <v>-0.06816004144576016</v>
      </c>
      <c r="ET118">
        <v>57380124.24788287</v>
      </c>
      <c r="EU118">
        <v>-0.04291187432754029</v>
      </c>
      <c r="EV118">
        <v>229595164.1364124</v>
      </c>
      <c r="EW118">
        <v>-0.06488903417255609</v>
      </c>
      <c r="EX118">
        <v>429041756.1561693</v>
      </c>
      <c r="EY118">
        <v>-0.03361412663989993</v>
      </c>
      <c r="EZ118">
        <v>2470914325.456162</v>
      </c>
      <c r="FA118">
        <v>-0.06081516077334026</v>
      </c>
      <c r="FB118">
        <v>911615780.7518905</v>
      </c>
      <c r="FC118">
        <v>-0.0370571968746064</v>
      </c>
      <c r="FD118">
        <v>387673289.179961</v>
      </c>
    </row>
    <row r="119" spans="1:160">
      <c r="A119" s="2">
        <v>44983</v>
      </c>
      <c r="B119">
        <v>0.5806004619219</v>
      </c>
      <c r="C119">
        <v>0.0391772855782918</v>
      </c>
      <c r="D119">
        <v>0.31102570711576</v>
      </c>
      <c r="E119">
        <v>0.135977581716965</v>
      </c>
      <c r="F119">
        <v>0.0061085038636852</v>
      </c>
      <c r="G119">
        <v>5.03026191477742</v>
      </c>
      <c r="H119">
        <v>12.8272066505234</v>
      </c>
      <c r="I119">
        <v>0.351559539588587</v>
      </c>
      <c r="J119">
        <v>0.747356501077599</v>
      </c>
      <c r="K119">
        <v>9.814573306381281</v>
      </c>
      <c r="L119">
        <v>1.99748860788796</v>
      </c>
      <c r="M119">
        <v>0.291338089054313</v>
      </c>
      <c r="N119">
        <v>0.1338445475831</v>
      </c>
      <c r="O119">
        <v>50.518979379714</v>
      </c>
      <c r="P119">
        <v>0.985919866987512</v>
      </c>
      <c r="Q119">
        <v>0.569888963188536</v>
      </c>
      <c r="R119">
        <v>2.79509895716352</v>
      </c>
      <c r="S119">
        <v>48.0779497123341</v>
      </c>
      <c r="T119">
        <v>0.470281215798639</v>
      </c>
      <c r="U119">
        <v>6.70761417711862</v>
      </c>
      <c r="V119">
        <v>1.21716893314773</v>
      </c>
      <c r="W119">
        <v>0.455631946084397</v>
      </c>
      <c r="X119">
        <v>1.47966899932208</v>
      </c>
      <c r="Y119">
        <v>10.1360881108213</v>
      </c>
      <c r="Z119">
        <v>0.040216398880421</v>
      </c>
      <c r="AA119">
        <v>0.148378913616778</v>
      </c>
      <c r="AB119">
        <v>3.41988101893566</v>
      </c>
      <c r="AC119">
        <v>0.182469817318267</v>
      </c>
      <c r="AD119">
        <v>1.2313275269056</v>
      </c>
      <c r="AE119">
        <v>93.2260705448135</v>
      </c>
      <c r="AF119">
        <v>0.649552160229074</v>
      </c>
      <c r="AG119">
        <v>703.771939559719</v>
      </c>
      <c r="AH119">
        <v>2.28546342468762</v>
      </c>
      <c r="AI119">
        <v>0.09574063829031081</v>
      </c>
      <c r="AJ119">
        <v>1.03574842253618</v>
      </c>
      <c r="AK119">
        <v>0.0409072018704221</v>
      </c>
      <c r="AL119">
        <v>131.706845575609</v>
      </c>
      <c r="AM119">
        <v>2.0387901811806</v>
      </c>
      <c r="AN119">
        <v>0.0125017768384492</v>
      </c>
      <c r="AO119">
        <v>0.0656469265606546</v>
      </c>
      <c r="AP119">
        <v>1.6035727272766</v>
      </c>
      <c r="AQ119">
        <v>0.7089586447041279</v>
      </c>
      <c r="AR119">
        <v>2.472548111772</v>
      </c>
      <c r="AS119">
        <v>1.31907855975813</v>
      </c>
      <c r="AT119">
        <v>0.0677968135608588</v>
      </c>
      <c r="AU119">
        <v>0.0268919969063432</v>
      </c>
      <c r="AV119">
        <v>0.377417084830243</v>
      </c>
      <c r="AW119">
        <v>0.309953405795451</v>
      </c>
      <c r="AX119">
        <v>0.270910009353698</v>
      </c>
      <c r="AY119">
        <v>5.72874355380245</v>
      </c>
      <c r="AZ119">
        <v>2.92026327884324</v>
      </c>
      <c r="BA119">
        <v>47.5169009746177</v>
      </c>
      <c r="BB119">
        <v>15.0358678456345</v>
      </c>
      <c r="BC119">
        <v>-0.0318741024069954</v>
      </c>
      <c r="BD119">
        <v>461445485.7587471</v>
      </c>
      <c r="BE119">
        <v>0.02628566881773731</v>
      </c>
      <c r="BF119">
        <v>193769000.8276018</v>
      </c>
      <c r="BG119">
        <v>-0.01565320193858044</v>
      </c>
      <c r="BH119">
        <v>50020863.12944736</v>
      </c>
      <c r="BI119">
        <v>-0.01610119187416492</v>
      </c>
      <c r="BJ119">
        <v>106078150.026363</v>
      </c>
      <c r="BK119">
        <v>-0.106181561255175</v>
      </c>
      <c r="BL119">
        <v>328562534.203358</v>
      </c>
      <c r="BM119">
        <v>-0.02485309999761154</v>
      </c>
      <c r="BN119">
        <v>1939553168.971165</v>
      </c>
      <c r="BO119">
        <v>-0.01872954334807464</v>
      </c>
      <c r="BP119">
        <v>4289323458.45946</v>
      </c>
      <c r="BQ119">
        <v>0.02602345133167949</v>
      </c>
      <c r="BR119">
        <v>342358555.5549089</v>
      </c>
      <c r="BS119">
        <v>-0.005542526901651468</v>
      </c>
      <c r="BT119">
        <v>41440604.33421541</v>
      </c>
      <c r="BU119">
        <v>-0.01974985819994557</v>
      </c>
      <c r="BV119">
        <v>1152773571.077602</v>
      </c>
      <c r="BW119">
        <v>-0.0002264623171538416</v>
      </c>
      <c r="BX119">
        <v>247600017.7357064</v>
      </c>
      <c r="BY119">
        <v>-0.02542387498669496</v>
      </c>
      <c r="BZ119">
        <v>466237602.844223</v>
      </c>
      <c r="CA119">
        <v>-0.006954185242807553</v>
      </c>
      <c r="CB119">
        <v>726314910.3859434</v>
      </c>
      <c r="CC119">
        <v>-0.00436117710890116</v>
      </c>
      <c r="CD119">
        <v>354291738.4440935</v>
      </c>
      <c r="CE119">
        <v>-0.01606662113387436</v>
      </c>
      <c r="CF119">
        <v>766737452.4324954</v>
      </c>
      <c r="CG119">
        <v>-0.008668498151746973</v>
      </c>
      <c r="CH119">
        <v>0</v>
      </c>
      <c r="CI119">
        <v>0.05615066849151962</v>
      </c>
      <c r="CJ119">
        <v>432094440.2242089</v>
      </c>
      <c r="CK119">
        <v>-0.01325966886567664</v>
      </c>
      <c r="CL119">
        <v>1246855287.673403</v>
      </c>
      <c r="CM119">
        <v>-0.05706247700996991</v>
      </c>
      <c r="CN119">
        <v>489936736.5548</v>
      </c>
      <c r="CO119">
        <v>-0.0218339440832459</v>
      </c>
      <c r="CP119">
        <v>2707000346.103115</v>
      </c>
      <c r="CQ119">
        <v>0.03253128912945114</v>
      </c>
      <c r="CR119">
        <v>1269164034.834846</v>
      </c>
      <c r="CS119">
        <v>-0.01417814778923576</v>
      </c>
      <c r="CT119">
        <v>1311531673.920854</v>
      </c>
      <c r="CU119">
        <v>-0.02330026440342203</v>
      </c>
      <c r="CV119">
        <v>487981141.0206573</v>
      </c>
      <c r="CW119">
        <v>-0.001923902963228974</v>
      </c>
      <c r="CX119">
        <v>779318459.2026074</v>
      </c>
      <c r="CY119">
        <v>-0.02227814126019101</v>
      </c>
      <c r="CZ119">
        <v>310271473.9045841</v>
      </c>
      <c r="DA119">
        <v>-0.04127273165044942</v>
      </c>
      <c r="DB119">
        <v>1427718241.648666</v>
      </c>
      <c r="DC119">
        <v>-0.05967448561035749</v>
      </c>
      <c r="DD119">
        <v>294085507.4658028</v>
      </c>
      <c r="DE119">
        <v>-0.07828436572452613</v>
      </c>
      <c r="DF119">
        <v>0</v>
      </c>
      <c r="DG119">
        <v>0.2390988081090402</v>
      </c>
      <c r="DH119">
        <v>124610487.5961192</v>
      </c>
      <c r="DI119">
        <v>0.01868515830801543</v>
      </c>
      <c r="DJ119">
        <v>6887720209.49017</v>
      </c>
      <c r="DK119">
        <v>-0.02693029035865291</v>
      </c>
      <c r="DL119">
        <v>1208260464.068213</v>
      </c>
      <c r="DM119">
        <v>-0.01221342071848219</v>
      </c>
      <c r="DN119">
        <v>699361378.8611953</v>
      </c>
      <c r="DO119">
        <v>-0.01118840995786274</v>
      </c>
      <c r="DP119">
        <v>2044953968.778512</v>
      </c>
      <c r="DQ119">
        <v>-0.009012215809500956</v>
      </c>
      <c r="DR119">
        <v>57812404.63023866</v>
      </c>
      <c r="DS119">
        <v>-0.09106120007613272</v>
      </c>
      <c r="DT119">
        <v>67038402.92319317</v>
      </c>
      <c r="DU119">
        <v>-0.01609245380375812</v>
      </c>
      <c r="DV119">
        <v>0</v>
      </c>
      <c r="DW119">
        <v>0.004943098128975754</v>
      </c>
      <c r="DX119">
        <v>1907046505.752185</v>
      </c>
      <c r="DY119">
        <v>-0.01975043942163235</v>
      </c>
      <c r="DZ119">
        <v>23834565.47636836</v>
      </c>
      <c r="EA119">
        <v>-0.007644713837950179</v>
      </c>
      <c r="EB119">
        <v>59582514.22426947</v>
      </c>
      <c r="EC119">
        <v>-0.02794276613783186</v>
      </c>
      <c r="ED119">
        <v>342517393.6751928</v>
      </c>
      <c r="EE119">
        <v>-0.02246561650228696</v>
      </c>
      <c r="EF119">
        <v>495868261.2390312</v>
      </c>
      <c r="EG119">
        <v>-0.01628087381130749</v>
      </c>
      <c r="EH119">
        <v>1294080570.553832</v>
      </c>
      <c r="EI119">
        <v>-0.06544752242292484</v>
      </c>
      <c r="EJ119">
        <v>837801485.5767671</v>
      </c>
      <c r="EK119">
        <v>-0.02958192925902259</v>
      </c>
      <c r="EL119">
        <v>258936243.501884</v>
      </c>
      <c r="EM119">
        <v>-0.001110677954203276</v>
      </c>
      <c r="EN119">
        <v>6358763748.562512</v>
      </c>
      <c r="EO119">
        <v>-0.02893446455066617</v>
      </c>
      <c r="EP119">
        <v>2044952421.789332</v>
      </c>
      <c r="EQ119">
        <v>-0.002241970234662438</v>
      </c>
      <c r="ER119">
        <v>19232220880.35267</v>
      </c>
      <c r="ES119">
        <v>-0.02660629511803392</v>
      </c>
      <c r="ET119">
        <v>59332617.64920735</v>
      </c>
      <c r="EU119">
        <v>0.01691091909429265</v>
      </c>
      <c r="EV119">
        <v>228140463.2944487</v>
      </c>
      <c r="EW119">
        <v>-0.01404659763842708</v>
      </c>
      <c r="EX119">
        <v>439908347.4581485</v>
      </c>
      <c r="EY119">
        <v>0.02025908143941058</v>
      </c>
      <c r="EZ119">
        <v>2632690081.922927</v>
      </c>
      <c r="FA119">
        <v>0.0161576643510466</v>
      </c>
      <c r="FB119">
        <v>955290761.9571421</v>
      </c>
      <c r="FC119">
        <v>-0.0431607298262755</v>
      </c>
      <c r="FD119">
        <v>420491245.5541093</v>
      </c>
    </row>
    <row r="120" spans="1:160">
      <c r="A120" s="2">
        <v>44984</v>
      </c>
      <c r="B120">
        <v>0.582212334890204</v>
      </c>
      <c r="C120">
        <v>0.0391952082352671</v>
      </c>
      <c r="D120">
        <v>0.327372261637083</v>
      </c>
      <c r="E120">
        <v>0.141437533368484</v>
      </c>
      <c r="F120">
        <v>0.0058538144194047</v>
      </c>
      <c r="G120">
        <v>5.26203487978612</v>
      </c>
      <c r="H120">
        <v>12.9664745931666</v>
      </c>
      <c r="I120">
        <v>0.34794015480403</v>
      </c>
      <c r="J120">
        <v>0.790472102849744</v>
      </c>
      <c r="K120">
        <v>10.0057596133795</v>
      </c>
      <c r="L120">
        <v>2.01113950346939</v>
      </c>
      <c r="M120">
        <v>0.311374531391551</v>
      </c>
      <c r="N120">
        <v>0.135910578832478</v>
      </c>
      <c r="O120">
        <v>51.6755114618055</v>
      </c>
      <c r="P120">
        <v>1.02016606461447</v>
      </c>
      <c r="Q120">
        <v>0.578230404911435</v>
      </c>
      <c r="R120">
        <v>2.84958463935134</v>
      </c>
      <c r="S120">
        <v>49.7700507539163</v>
      </c>
      <c r="T120">
        <v>0.4899367365548</v>
      </c>
      <c r="U120">
        <v>6.88414385394845</v>
      </c>
      <c r="V120">
        <v>1.22482535691454</v>
      </c>
      <c r="W120">
        <v>0.472586405540694</v>
      </c>
      <c r="X120">
        <v>1.54050234965472</v>
      </c>
      <c r="Y120">
        <v>10.4852392574956</v>
      </c>
      <c r="Z120">
        <v>0.0411364421487803</v>
      </c>
      <c r="AA120">
        <v>0.160537240573428</v>
      </c>
      <c r="AB120">
        <v>3.77005850700868</v>
      </c>
      <c r="AC120">
        <v>0.19138918611052</v>
      </c>
      <c r="AD120">
        <v>1.37092418377017</v>
      </c>
      <c r="AE120">
        <v>95.1855695090086</v>
      </c>
      <c r="AF120">
        <v>0.662995900159788</v>
      </c>
      <c r="AG120">
        <v>775.937961215849</v>
      </c>
      <c r="AH120">
        <v>2.37195891591352</v>
      </c>
      <c r="AI120">
        <v>0.0977312480371388</v>
      </c>
      <c r="AJ120">
        <v>1.01112931793644</v>
      </c>
      <c r="AK120">
        <v>0.0418023224525236</v>
      </c>
      <c r="AL120">
        <v>131.120839700521</v>
      </c>
      <c r="AM120">
        <v>2.05845353594389</v>
      </c>
      <c r="AN120">
        <v>0.0127630732374622</v>
      </c>
      <c r="AO120">
        <v>0.06810361267735179</v>
      </c>
      <c r="AP120">
        <v>1.64904335259631</v>
      </c>
      <c r="AQ120">
        <v>0.717883973832111</v>
      </c>
      <c r="AR120">
        <v>2.66701898293604</v>
      </c>
      <c r="AS120">
        <v>1.34310515569388</v>
      </c>
      <c r="AT120">
        <v>0.0695169468579763</v>
      </c>
      <c r="AU120">
        <v>0.0282019044355048</v>
      </c>
      <c r="AV120">
        <v>0.3774656775945</v>
      </c>
      <c r="AW120">
        <v>0.320500297902538</v>
      </c>
      <c r="AX120">
        <v>0.269193540192923</v>
      </c>
      <c r="AY120">
        <v>5.87337064720897</v>
      </c>
      <c r="AZ120">
        <v>3.11045630781989</v>
      </c>
      <c r="BA120">
        <v>49.7934080303496</v>
      </c>
      <c r="BB120">
        <v>16.3087088403011</v>
      </c>
      <c r="BC120">
        <v>0.002776217164844219</v>
      </c>
      <c r="BD120">
        <v>457798840.1891575</v>
      </c>
      <c r="BE120">
        <v>0.0004574757212181257</v>
      </c>
      <c r="BF120">
        <v>193998300.41572</v>
      </c>
      <c r="BG120">
        <v>0.05255692422632774</v>
      </c>
      <c r="BH120">
        <v>48984199.50535729</v>
      </c>
      <c r="BI120">
        <v>0.04015332220633105</v>
      </c>
      <c r="BJ120">
        <v>102770150.3633048</v>
      </c>
      <c r="BK120">
        <v>-0.04169424297079005</v>
      </c>
      <c r="BL120">
        <v>317223413.9269927</v>
      </c>
      <c r="BM120">
        <v>0.04607572506867275</v>
      </c>
      <c r="BN120">
        <v>1864686066.415968</v>
      </c>
      <c r="BO120">
        <v>0.01085723076251499</v>
      </c>
      <c r="BP120">
        <v>4229845383.959877</v>
      </c>
      <c r="BQ120">
        <v>-0.01029522563601193</v>
      </c>
      <c r="BR120">
        <v>328761627.1448638</v>
      </c>
      <c r="BS120">
        <v>0.05769080982098562</v>
      </c>
      <c r="BT120">
        <v>39170742.34022208</v>
      </c>
      <c r="BU120">
        <v>0.01947983891198946</v>
      </c>
      <c r="BV120">
        <v>1149095433.58363</v>
      </c>
      <c r="BW120">
        <v>0.006834029254296548</v>
      </c>
      <c r="BX120">
        <v>247166043.7584583</v>
      </c>
      <c r="BY120">
        <v>0.06877385103429678</v>
      </c>
      <c r="BZ120">
        <v>455036176.7512954</v>
      </c>
      <c r="CA120">
        <v>0.01543605090147793</v>
      </c>
      <c r="CB120">
        <v>715991087.9036738</v>
      </c>
      <c r="CC120">
        <v>0.02289302151966899</v>
      </c>
      <c r="CD120">
        <v>345114797.9373272</v>
      </c>
      <c r="CE120">
        <v>0.03473527491802919</v>
      </c>
      <c r="CF120">
        <v>763361637.6508514</v>
      </c>
      <c r="CG120">
        <v>0.01463695958635247</v>
      </c>
      <c r="CH120">
        <v>0</v>
      </c>
      <c r="CI120">
        <v>0.01949329273233058</v>
      </c>
      <c r="CJ120">
        <v>448644984.0927762</v>
      </c>
      <c r="CK120">
        <v>0.03519495011136264</v>
      </c>
      <c r="CL120">
        <v>1219685415.075046</v>
      </c>
      <c r="CM120">
        <v>0.04179524951423308</v>
      </c>
      <c r="CN120">
        <v>482484557.111711</v>
      </c>
      <c r="CO120">
        <v>0.02631780423984686</v>
      </c>
      <c r="CP120">
        <v>2698552501.068272</v>
      </c>
      <c r="CQ120">
        <v>0.006290354246069718</v>
      </c>
      <c r="CR120">
        <v>1254359913.175478</v>
      </c>
      <c r="CS120">
        <v>0.03721086636264204</v>
      </c>
      <c r="CT120">
        <v>1267260270.841481</v>
      </c>
      <c r="CU120">
        <v>0.04111280993283728</v>
      </c>
      <c r="CV120">
        <v>476178640.0028563</v>
      </c>
      <c r="CW120">
        <v>0.03444634092136067</v>
      </c>
      <c r="CX120">
        <v>823079634.9281492</v>
      </c>
      <c r="CY120">
        <v>0.02287731606937138</v>
      </c>
      <c r="CZ120">
        <v>306803307.215039</v>
      </c>
      <c r="DA120">
        <v>0.08194107006371287</v>
      </c>
      <c r="DB120">
        <v>1399968772.826738</v>
      </c>
      <c r="DC120">
        <v>0.1023946406714473</v>
      </c>
      <c r="DD120">
        <v>284656956.5933251</v>
      </c>
      <c r="DE120">
        <v>0.04888133787461224</v>
      </c>
      <c r="DF120">
        <v>0</v>
      </c>
      <c r="DG120">
        <v>0.113370856911958</v>
      </c>
      <c r="DH120">
        <v>114847115.3342745</v>
      </c>
      <c r="DI120">
        <v>0.02101878747804964</v>
      </c>
      <c r="DJ120">
        <v>6803717662.231596</v>
      </c>
      <c r="DK120">
        <v>0.02069693668014727</v>
      </c>
      <c r="DL120">
        <v>1191220382.700659</v>
      </c>
      <c r="DM120">
        <v>0.1025417718434145</v>
      </c>
      <c r="DN120">
        <v>710592806.5101564</v>
      </c>
      <c r="DO120">
        <v>0.03784593106657219</v>
      </c>
      <c r="DP120">
        <v>2024173827.134346</v>
      </c>
      <c r="DQ120">
        <v>0.02079169078434528</v>
      </c>
      <c r="DR120">
        <v>57809242.82214415</v>
      </c>
      <c r="DS120">
        <v>-0.02376938652675564</v>
      </c>
      <c r="DT120">
        <v>64961456.67770045</v>
      </c>
      <c r="DU120">
        <v>0.02188173576224761</v>
      </c>
      <c r="DV120">
        <v>0</v>
      </c>
      <c r="DW120">
        <v>-0.004449319794479489</v>
      </c>
      <c r="DX120">
        <v>1828581519.559903</v>
      </c>
      <c r="DY120">
        <v>0.009644619120101616</v>
      </c>
      <c r="DZ120">
        <v>23520088.51583193</v>
      </c>
      <c r="EA120">
        <v>0.02090074094183025</v>
      </c>
      <c r="EB120">
        <v>66601929.3141866</v>
      </c>
      <c r="EC120">
        <v>0.03742271337603809</v>
      </c>
      <c r="ED120">
        <v>335964019.859986</v>
      </c>
      <c r="EE120">
        <v>0.02835582355964239</v>
      </c>
      <c r="EF120">
        <v>485660723.2200957</v>
      </c>
      <c r="EG120">
        <v>0.01258935086644986</v>
      </c>
      <c r="EH120">
        <v>1283857532.963534</v>
      </c>
      <c r="EI120">
        <v>0.07865200690661944</v>
      </c>
      <c r="EJ120">
        <v>878726337.5132207</v>
      </c>
      <c r="EK120">
        <v>0.018214681572988</v>
      </c>
      <c r="EL120">
        <v>250949007.6542853</v>
      </c>
      <c r="EM120">
        <v>0.02537189001623785</v>
      </c>
      <c r="EN120">
        <v>6348522809.016247</v>
      </c>
      <c r="EO120">
        <v>0.04870993900987042</v>
      </c>
      <c r="EP120">
        <v>2036717333.078359</v>
      </c>
      <c r="EQ120">
        <v>0.0001287508335210408</v>
      </c>
      <c r="ER120">
        <v>19316130428.78204</v>
      </c>
      <c r="ES120">
        <v>0.03402734704598553</v>
      </c>
      <c r="ET120">
        <v>58429455.87158162</v>
      </c>
      <c r="EU120">
        <v>-0.006335938509137939</v>
      </c>
      <c r="EV120">
        <v>221514413.6661348</v>
      </c>
      <c r="EW120">
        <v>0.02524586622672698</v>
      </c>
      <c r="EX120">
        <v>455323957.7188948</v>
      </c>
      <c r="EY120">
        <v>0.06512872669891201</v>
      </c>
      <c r="EZ120">
        <v>2757827639.706277</v>
      </c>
      <c r="FA120">
        <v>0.04790941768167833</v>
      </c>
      <c r="FB120">
        <v>926155449.6634696</v>
      </c>
      <c r="FC120">
        <v>0.08465364339020542</v>
      </c>
      <c r="FD120">
        <v>421322966.0805385</v>
      </c>
    </row>
    <row r="121" spans="1:160">
      <c r="A121" s="2">
        <v>44985</v>
      </c>
      <c r="B121">
        <v>0.577611200973049</v>
      </c>
      <c r="C121">
        <v>0.0392415905000575</v>
      </c>
      <c r="D121">
        <v>0.320766740280885</v>
      </c>
      <c r="E121">
        <v>0.137026867151073</v>
      </c>
      <c r="F121">
        <v>0.005651791672234</v>
      </c>
      <c r="G121">
        <v>5.05891938323959</v>
      </c>
      <c r="H121">
        <v>12.7805356542173</v>
      </c>
      <c r="I121">
        <v>0.33412155059774</v>
      </c>
      <c r="J121">
        <v>0.747174892000693</v>
      </c>
      <c r="K121">
        <v>9.97383438494523</v>
      </c>
      <c r="L121">
        <v>2.00709782366968</v>
      </c>
      <c r="M121">
        <v>0.303893713072039</v>
      </c>
      <c r="N121">
        <v>0.133978749168423</v>
      </c>
      <c r="O121">
        <v>50.3370012938171</v>
      </c>
      <c r="P121">
        <v>1.01519534505799</v>
      </c>
      <c r="Q121">
        <v>0.573587281109381</v>
      </c>
      <c r="R121">
        <v>2.95770714892574</v>
      </c>
      <c r="S121">
        <v>48.6764479311243</v>
      </c>
      <c r="T121">
        <v>0.482484557111711</v>
      </c>
      <c r="U121">
        <v>6.85943401985092</v>
      </c>
      <c r="V121">
        <v>1.21053842228863</v>
      </c>
      <c r="W121">
        <v>0.456621515406275</v>
      </c>
      <c r="X121">
        <v>1.50324316272857</v>
      </c>
      <c r="Y121">
        <v>11.073329243206</v>
      </c>
      <c r="Z121">
        <v>0.0406766253419324</v>
      </c>
      <c r="AA121">
        <v>0.157417000863591</v>
      </c>
      <c r="AB121">
        <v>3.64918825831177</v>
      </c>
      <c r="AC121">
        <v>0.187771658316407</v>
      </c>
      <c r="AD121">
        <v>1.2632579431626</v>
      </c>
      <c r="AE121">
        <v>94.01525169588891</v>
      </c>
      <c r="AF121">
        <v>0.65364620307735</v>
      </c>
      <c r="AG121">
        <v>788.39917416654</v>
      </c>
      <c r="AH121">
        <v>2.34674981603998</v>
      </c>
      <c r="AI121">
        <v>0.0977259030345722</v>
      </c>
      <c r="AJ121">
        <v>0.965244450908668</v>
      </c>
      <c r="AK121">
        <v>0.0407733646231775</v>
      </c>
      <c r="AL121">
        <v>125.725903160909</v>
      </c>
      <c r="AM121">
        <v>2.03129398012858</v>
      </c>
      <c r="AN121">
        <v>0.0142666907004572</v>
      </c>
      <c r="AO121">
        <v>0.0668005885381924</v>
      </c>
      <c r="AP121">
        <v>1.6150974963432</v>
      </c>
      <c r="AQ121">
        <v>0.712212800786976</v>
      </c>
      <c r="AR121">
        <v>2.79729728736424</v>
      </c>
      <c r="AS121">
        <v>1.30167527511181</v>
      </c>
      <c r="AT121">
        <v>0.0694127141064298</v>
      </c>
      <c r="AU121">
        <v>0.0280883344656756</v>
      </c>
      <c r="AV121">
        <v>0.379112547956045</v>
      </c>
      <c r="AW121">
        <v>0.315621638739131</v>
      </c>
      <c r="AX121">
        <v>0.261375156153623</v>
      </c>
      <c r="AY121">
        <v>6.07789794940992</v>
      </c>
      <c r="AZ121">
        <v>3.25725365950971</v>
      </c>
      <c r="BA121">
        <v>48.274764125369</v>
      </c>
      <c r="BB121">
        <v>16.3409670336534</v>
      </c>
      <c r="BC121">
        <v>-0.007902845132992109</v>
      </c>
      <c r="BD121">
        <v>453019270.6568455</v>
      </c>
      <c r="BE121">
        <v>0.001183365693887772</v>
      </c>
      <c r="BF121">
        <v>168140533.5111327</v>
      </c>
      <c r="BG121">
        <v>-0.02017740086825293</v>
      </c>
      <c r="BH121">
        <v>46785310.02498221</v>
      </c>
      <c r="BI121">
        <v>-0.03118455273056819</v>
      </c>
      <c r="BJ121">
        <v>100421582.8212195</v>
      </c>
      <c r="BK121">
        <v>-0.03451130027303539</v>
      </c>
      <c r="BL121">
        <v>295706663.116935</v>
      </c>
      <c r="BM121">
        <v>-0.03860018057401893</v>
      </c>
      <c r="BN121">
        <v>1843410073.261857</v>
      </c>
      <c r="BO121">
        <v>-0.01433997634540474</v>
      </c>
      <c r="BP121">
        <v>4066638273.018579</v>
      </c>
      <c r="BQ121">
        <v>-0.03971546260325443</v>
      </c>
      <c r="BR121">
        <v>304262552.244222</v>
      </c>
      <c r="BS121">
        <v>-0.05477386323054223</v>
      </c>
      <c r="BT121">
        <v>38368485.86918434</v>
      </c>
      <c r="BU121">
        <v>-0.003190685132149262</v>
      </c>
      <c r="BV121">
        <v>1108046783.72247</v>
      </c>
      <c r="BW121">
        <v>-0.002009646666846332</v>
      </c>
      <c r="BX121">
        <v>241757761.6174241</v>
      </c>
      <c r="BY121">
        <v>-0.02402514517189258</v>
      </c>
      <c r="BZ121">
        <v>433480747.0466511</v>
      </c>
      <c r="CA121">
        <v>-0.01421397569379901</v>
      </c>
      <c r="CB121">
        <v>700833558.7100503</v>
      </c>
      <c r="CC121">
        <v>-0.02590221422341832</v>
      </c>
      <c r="CD121">
        <v>335382703.8651029</v>
      </c>
      <c r="CE121">
        <v>-0.004872461189304844</v>
      </c>
      <c r="CF121">
        <v>748508912.7442644</v>
      </c>
      <c r="CG121">
        <v>-0.008029885254417168</v>
      </c>
      <c r="CH121">
        <v>0</v>
      </c>
      <c r="CI121">
        <v>0.03794325252925712</v>
      </c>
      <c r="CJ121">
        <v>443110613.5734641</v>
      </c>
      <c r="CK121">
        <v>-0.02197311045952566</v>
      </c>
      <c r="CL121">
        <v>1205109296.024553</v>
      </c>
      <c r="CM121">
        <v>-0.01521049328836255</v>
      </c>
      <c r="CN121">
        <v>461616147.409613</v>
      </c>
      <c r="CO121">
        <v>-0.003589383752252151</v>
      </c>
      <c r="CP121">
        <v>2543558635.892461</v>
      </c>
      <c r="CQ121">
        <v>-0.01166446673009802</v>
      </c>
      <c r="CR121">
        <v>1202513107.997767</v>
      </c>
      <c r="CS121">
        <v>-0.03378194960168879</v>
      </c>
      <c r="CT121">
        <v>1188320890.068857</v>
      </c>
      <c r="CU121">
        <v>-0.02418638759914982</v>
      </c>
      <c r="CV121">
        <v>457419379.2662401</v>
      </c>
      <c r="CW121">
        <v>0.05608741691707153</v>
      </c>
      <c r="CX121">
        <v>849101720.3876336</v>
      </c>
      <c r="CY121">
        <v>-0.01117784579387926</v>
      </c>
      <c r="CZ121">
        <v>298571756.3973904</v>
      </c>
      <c r="DA121">
        <v>-0.01943623609507494</v>
      </c>
      <c r="DB121">
        <v>1350472223.988065</v>
      </c>
      <c r="DC121">
        <v>-0.03206057637360482</v>
      </c>
      <c r="DD121">
        <v>274886946.8974419</v>
      </c>
      <c r="DE121">
        <v>-0.01890142211077706</v>
      </c>
      <c r="DF121">
        <v>0</v>
      </c>
      <c r="DG121">
        <v>-0.07853551777858181</v>
      </c>
      <c r="DH121">
        <v>206946678.2155586</v>
      </c>
      <c r="DI121">
        <v>-0.01229511804317074</v>
      </c>
      <c r="DJ121">
        <v>6789366319.328465</v>
      </c>
      <c r="DK121">
        <v>-0.01410219441807214</v>
      </c>
      <c r="DL121">
        <v>1142672198.798144</v>
      </c>
      <c r="DM121">
        <v>0.01605954802258291</v>
      </c>
      <c r="DN121">
        <v>714824015.121913</v>
      </c>
      <c r="DO121">
        <v>-0.01062796648981212</v>
      </c>
      <c r="DP121">
        <v>1926793959.921081</v>
      </c>
      <c r="DQ121">
        <v>-5.469082482778553E-05</v>
      </c>
      <c r="DR121">
        <v>54970700.89296558</v>
      </c>
      <c r="DS121">
        <v>-0.04537982057667567</v>
      </c>
      <c r="DT121">
        <v>61028894.98918343</v>
      </c>
      <c r="DU121">
        <v>-0.02461484838586947</v>
      </c>
      <c r="DV121">
        <v>0</v>
      </c>
      <c r="DW121">
        <v>-0.04114476807755352</v>
      </c>
      <c r="DX121">
        <v>1835605298.605878</v>
      </c>
      <c r="DY121">
        <v>-0.01319415538950031</v>
      </c>
      <c r="DZ121">
        <v>22742334.95180065</v>
      </c>
      <c r="EA121">
        <v>0.1178099847128964</v>
      </c>
      <c r="EB121">
        <v>65940864.6440808</v>
      </c>
      <c r="EC121">
        <v>-0.01913296648934926</v>
      </c>
      <c r="ED121">
        <v>319638273.8709806</v>
      </c>
      <c r="EE121">
        <v>-0.02058518122016884</v>
      </c>
      <c r="EF121">
        <v>472008696.3378001</v>
      </c>
      <c r="EG121">
        <v>-0.007899846286945067</v>
      </c>
      <c r="EH121">
        <v>1232740849.296248</v>
      </c>
      <c r="EI121">
        <v>0.04884791044298487</v>
      </c>
      <c r="EJ121">
        <v>877883199.2103318</v>
      </c>
      <c r="EK121">
        <v>-0.03084634170782141</v>
      </c>
      <c r="EL121">
        <v>246704596.3133903</v>
      </c>
      <c r="EM121">
        <v>-0.001499386210954468</v>
      </c>
      <c r="EN121">
        <v>6307122537.414295</v>
      </c>
      <c r="EO121">
        <v>-0.004027031936404302</v>
      </c>
      <c r="EP121">
        <v>1953759978.393833</v>
      </c>
      <c r="EQ121">
        <v>0.004362967176353871</v>
      </c>
      <c r="ER121">
        <v>19236844576.69304</v>
      </c>
      <c r="ES121">
        <v>-0.01522201132209411</v>
      </c>
      <c r="ET121">
        <v>56009048.94858668</v>
      </c>
      <c r="EU121">
        <v>-0.02904372829190782</v>
      </c>
      <c r="EV121">
        <v>216352665.3012183</v>
      </c>
      <c r="EW121">
        <v>0.03482281546425825</v>
      </c>
      <c r="EX121">
        <v>454544066.9684223</v>
      </c>
      <c r="EY121">
        <v>0.04719479624927114</v>
      </c>
      <c r="EZ121">
        <v>2544238402.540598</v>
      </c>
      <c r="FA121">
        <v>-0.03049889463390354</v>
      </c>
      <c r="FB121">
        <v>893815993.579945</v>
      </c>
      <c r="FC121">
        <v>0.001977973466089633</v>
      </c>
      <c r="FD121">
        <v>392477134.8140808</v>
      </c>
    </row>
    <row r="122" spans="1:160">
      <c r="A122" s="2">
        <v>44986</v>
      </c>
      <c r="B122">
        <v>0.571553940373057</v>
      </c>
      <c r="C122">
        <v>0.0340111328210915</v>
      </c>
      <c r="D122">
        <v>0.306348689256996</v>
      </c>
      <c r="E122">
        <v>0.133895443761626</v>
      </c>
      <c r="F122">
        <v>0.0052684397892932</v>
      </c>
      <c r="G122">
        <v>5.00119731618308</v>
      </c>
      <c r="H122">
        <v>12.2815494648195</v>
      </c>
      <c r="I122">
        <v>0.309223058139538</v>
      </c>
      <c r="J122">
        <v>0.731871993554243</v>
      </c>
      <c r="K122">
        <v>9.617543320273599</v>
      </c>
      <c r="L122">
        <v>1.96267738697967</v>
      </c>
      <c r="M122">
        <v>0.289498023444513</v>
      </c>
      <c r="N122">
        <v>0.131142419448466</v>
      </c>
      <c r="O122">
        <v>48.9175187482032</v>
      </c>
      <c r="P122">
        <v>0.994894114991545</v>
      </c>
      <c r="Q122">
        <v>0.571149184380591</v>
      </c>
      <c r="R122">
        <v>2.92070453282514</v>
      </c>
      <c r="S122">
        <v>48.0857711715338</v>
      </c>
      <c r="T122">
        <v>0.461616147409613</v>
      </c>
      <c r="U122">
        <v>6.46282938839429</v>
      </c>
      <c r="V122">
        <v>1.16050290291234</v>
      </c>
      <c r="W122">
        <v>0.428171968217833</v>
      </c>
      <c r="X122">
        <v>1.44402225680975</v>
      </c>
      <c r="Y122">
        <v>11.4252093590584</v>
      </c>
      <c r="Z122">
        <v>0.039585269086252</v>
      </c>
      <c r="AA122">
        <v>0.153070341996844</v>
      </c>
      <c r="AB122">
        <v>3.52394064415722</v>
      </c>
      <c r="AC122">
        <v>0.188467443537726</v>
      </c>
      <c r="AD122">
        <v>2.2759921565081</v>
      </c>
      <c r="AE122">
        <v>93.80814334176191</v>
      </c>
      <c r="AF122">
        <v>0.6270074420182</v>
      </c>
      <c r="AG122">
        <v>793.093679014708</v>
      </c>
      <c r="AH122">
        <v>2.23280177272072</v>
      </c>
      <c r="AI122">
        <v>0.09292737844251139</v>
      </c>
      <c r="AJ122">
        <v>0.906811596384947</v>
      </c>
      <c r="AK122">
        <v>0.0426008652639083</v>
      </c>
      <c r="AL122">
        <v>126.208829929397</v>
      </c>
      <c r="AM122">
        <v>1.96412390414962</v>
      </c>
      <c r="AN122">
        <v>0.0141250851151759</v>
      </c>
      <c r="AO122">
        <v>0.06355449855258891</v>
      </c>
      <c r="AP122">
        <v>1.56969676001968</v>
      </c>
      <c r="AQ122">
        <v>0.68385610582131</v>
      </c>
      <c r="AR122">
        <v>2.79461327940083</v>
      </c>
      <c r="AS122">
        <v>1.27965946659561</v>
      </c>
      <c r="AT122">
        <v>0.06897069839605049</v>
      </c>
      <c r="AU122">
        <v>0.0269442709832655</v>
      </c>
      <c r="AV122">
        <v>0.377556425651262</v>
      </c>
      <c r="AW122">
        <v>0.30254719215982</v>
      </c>
      <c r="AX122">
        <v>0.255284569258726</v>
      </c>
      <c r="AY122">
        <v>6.06670029566586</v>
      </c>
      <c r="AZ122">
        <v>3.00401711201241</v>
      </c>
      <c r="BA122">
        <v>46.5891079917878</v>
      </c>
      <c r="BB122">
        <v>15.2221844945278</v>
      </c>
      <c r="BC122">
        <v>-0.01048674366042057</v>
      </c>
      <c r="BD122">
        <v>486989927.8986247</v>
      </c>
      <c r="BE122">
        <v>-0.1332886259785606</v>
      </c>
      <c r="BF122">
        <v>178973714.6046635</v>
      </c>
      <c r="BG122">
        <v>-0.04494870949295915</v>
      </c>
      <c r="BH122">
        <v>48719399.91325929</v>
      </c>
      <c r="BI122">
        <v>-0.02285262339096328</v>
      </c>
      <c r="BJ122">
        <v>104750346.2665612</v>
      </c>
      <c r="BK122">
        <v>-0.06782838171904371</v>
      </c>
      <c r="BL122">
        <v>302131885.7371038</v>
      </c>
      <c r="BM122">
        <v>-0.01140995985185</v>
      </c>
      <c r="BN122">
        <v>1870252610.628464</v>
      </c>
      <c r="BO122">
        <v>-0.03904266635593978</v>
      </c>
      <c r="BP122">
        <v>4222426696.361258</v>
      </c>
      <c r="BQ122">
        <v>-0.07451926526037866</v>
      </c>
      <c r="BR122">
        <v>316231491.3189209</v>
      </c>
      <c r="BS122">
        <v>-0.02048101269232128</v>
      </c>
      <c r="BT122">
        <v>39138516.83079689</v>
      </c>
      <c r="BU122">
        <v>-0.03572257678645896</v>
      </c>
      <c r="BV122">
        <v>1149850150.602576</v>
      </c>
      <c r="BW122">
        <v>-0.0221316749817374</v>
      </c>
      <c r="BX122">
        <v>254807690.9169049</v>
      </c>
      <c r="BY122">
        <v>-0.04737080435788243</v>
      </c>
      <c r="BZ122">
        <v>448171061.7164025</v>
      </c>
      <c r="CA122">
        <v>-0.02116999701491085</v>
      </c>
      <c r="CB122">
        <v>729091600.5296617</v>
      </c>
      <c r="CC122">
        <v>-0.02819958497981201</v>
      </c>
      <c r="CD122">
        <v>354476930.6373038</v>
      </c>
      <c r="CE122">
        <v>-0.0199973632318865</v>
      </c>
      <c r="CF122">
        <v>778230954.6258477</v>
      </c>
      <c r="CG122">
        <v>-0.004250611561808615</v>
      </c>
      <c r="CH122">
        <v>0</v>
      </c>
      <c r="CI122">
        <v>-0.01251057465714256</v>
      </c>
      <c r="CJ122">
        <v>491448054.0707158</v>
      </c>
      <c r="CK122">
        <v>-0.01213475478790671</v>
      </c>
      <c r="CL122">
        <v>1215394704.590048</v>
      </c>
      <c r="CM122">
        <v>-0.04325197437825212</v>
      </c>
      <c r="CN122">
        <v>478836558.53407</v>
      </c>
      <c r="CO122">
        <v>-0.05781885652793983</v>
      </c>
      <c r="CP122">
        <v>2850008603.771217</v>
      </c>
      <c r="CQ122">
        <v>-0.04133327654457553</v>
      </c>
      <c r="CR122">
        <v>1240987356.993657</v>
      </c>
      <c r="CS122">
        <v>-0.06230443864023638</v>
      </c>
      <c r="CT122">
        <v>1302288412.293042</v>
      </c>
      <c r="CU122">
        <v>-0.03939542675938523</v>
      </c>
      <c r="CV122">
        <v>469022893.0286034</v>
      </c>
      <c r="CW122">
        <v>0.03177726482469523</v>
      </c>
      <c r="CX122">
        <v>890849973.4186457</v>
      </c>
      <c r="CY122">
        <v>-0.02683005894678669</v>
      </c>
      <c r="CZ122">
        <v>312925210.6787344</v>
      </c>
      <c r="DA122">
        <v>-0.02761238521189713</v>
      </c>
      <c r="DB122">
        <v>1412700379.731183</v>
      </c>
      <c r="DC122">
        <v>-0.03432204788812221</v>
      </c>
      <c r="DD122">
        <v>294920759.2210814</v>
      </c>
      <c r="DE122">
        <v>0.003705485841460465</v>
      </c>
      <c r="DF122">
        <v>0</v>
      </c>
      <c r="DG122">
        <v>0.8016844214809309</v>
      </c>
      <c r="DH122">
        <v>175370563.3620727</v>
      </c>
      <c r="DI122">
        <v>-0.002202922934216422</v>
      </c>
      <c r="DJ122">
        <v>7068737701.938133</v>
      </c>
      <c r="DK122">
        <v>-0.040754097451703</v>
      </c>
      <c r="DL122">
        <v>1196072812.922901</v>
      </c>
      <c r="DM122">
        <v>0.00595447712528463</v>
      </c>
      <c r="DN122">
        <v>834221530.5779992</v>
      </c>
      <c r="DO122">
        <v>-0.04855568435136448</v>
      </c>
      <c r="DP122">
        <v>1998892670.021064</v>
      </c>
      <c r="DQ122">
        <v>-0.04910187005755517</v>
      </c>
      <c r="DR122">
        <v>56631270.64214077</v>
      </c>
      <c r="DS122">
        <v>-0.06053684584118879</v>
      </c>
      <c r="DT122">
        <v>63127704.17958922</v>
      </c>
      <c r="DU122">
        <v>0.04482094273112702</v>
      </c>
      <c r="DV122">
        <v>0</v>
      </c>
      <c r="DW122">
        <v>0.003841107968577839</v>
      </c>
      <c r="DX122">
        <v>1851165135.714206</v>
      </c>
      <c r="DY122">
        <v>-0.03306762912510974</v>
      </c>
      <c r="DZ122">
        <v>23169128.05331228</v>
      </c>
      <c r="EA122">
        <v>-0.009925608415745635</v>
      </c>
      <c r="EB122">
        <v>86518015.99883007</v>
      </c>
      <c r="EC122">
        <v>-0.04859373332837602</v>
      </c>
      <c r="ED122">
        <v>333826236.4595038</v>
      </c>
      <c r="EE122">
        <v>-0.02811021404361869</v>
      </c>
      <c r="EF122">
        <v>502663358.0725607</v>
      </c>
      <c r="EG122">
        <v>-0.03981491898816292</v>
      </c>
      <c r="EH122">
        <v>1270278831.65674</v>
      </c>
      <c r="EI122">
        <v>-0.000959500434770999</v>
      </c>
      <c r="EJ122">
        <v>948973393.4800525</v>
      </c>
      <c r="EK122">
        <v>-0.01691344142210027</v>
      </c>
      <c r="EL122">
        <v>261869603.6192739</v>
      </c>
      <c r="EM122">
        <v>-0.006367935846760875</v>
      </c>
      <c r="EN122">
        <v>6383505618.556568</v>
      </c>
      <c r="EO122">
        <v>-0.0407309121090168</v>
      </c>
      <c r="EP122">
        <v>2035983080.108557</v>
      </c>
      <c r="EQ122">
        <v>-0.004104644684468139</v>
      </c>
      <c r="ER122">
        <v>19554126424.05432</v>
      </c>
      <c r="ES122">
        <v>-0.0414244303132757</v>
      </c>
      <c r="ET122">
        <v>60239065.91422964</v>
      </c>
      <c r="EU122">
        <v>-0.02330208801986233</v>
      </c>
      <c r="EV122">
        <v>257428878.8180508</v>
      </c>
      <c r="EW122">
        <v>-0.001842356327346195</v>
      </c>
      <c r="EX122">
        <v>480066149.2147834</v>
      </c>
      <c r="EY122">
        <v>-0.07774541806345459</v>
      </c>
      <c r="EZ122">
        <v>2550513340.423103</v>
      </c>
      <c r="FA122">
        <v>-0.03491795691023114</v>
      </c>
      <c r="FB122">
        <v>897126267.852553</v>
      </c>
      <c r="FC122">
        <v>-0.06846489175466319</v>
      </c>
      <c r="FD122">
        <v>414289256.4976197</v>
      </c>
    </row>
    <row r="123" spans="1:160">
      <c r="A123" s="2">
        <v>44987</v>
      </c>
      <c r="B123">
        <v>0.586631984851927</v>
      </c>
      <c r="C123">
        <v>0.036202447154126</v>
      </c>
      <c r="D123">
        <v>0.318993432530486</v>
      </c>
      <c r="E123">
        <v>0.139667128355415</v>
      </c>
      <c r="F123">
        <v>0.0053829143775569</v>
      </c>
      <c r="G123">
        <v>5.07402149555836</v>
      </c>
      <c r="H123">
        <v>12.745946243781</v>
      </c>
      <c r="I123">
        <v>0.319220433318068</v>
      </c>
      <c r="J123">
        <v>0.7465601961821841</v>
      </c>
      <c r="K123">
        <v>9.980385122450979</v>
      </c>
      <c r="L123">
        <v>2.06808976083094</v>
      </c>
      <c r="M123">
        <v>0.299308879150668</v>
      </c>
      <c r="N123">
        <v>0.136430162775028</v>
      </c>
      <c r="O123">
        <v>51.7025228207068</v>
      </c>
      <c r="P123">
        <v>1.03378289321239</v>
      </c>
      <c r="Q123">
        <v>0.547773516782689</v>
      </c>
      <c r="R123">
        <v>3.23650720085687</v>
      </c>
      <c r="S123">
        <v>48.4871479012481</v>
      </c>
      <c r="T123">
        <v>0.47883655853407</v>
      </c>
      <c r="U123">
        <v>7.22821554426818</v>
      </c>
      <c r="V123">
        <v>1.19763304091262</v>
      </c>
      <c r="W123">
        <v>0.469224166058119</v>
      </c>
      <c r="X123">
        <v>1.48065326303631</v>
      </c>
      <c r="Y123">
        <v>11.9849599204849</v>
      </c>
      <c r="Z123">
        <v>0.0414882801309001</v>
      </c>
      <c r="AA123">
        <v>0.160097779566405</v>
      </c>
      <c r="AB123">
        <v>3.78076610022746</v>
      </c>
      <c r="AC123">
        <v>0.203419856172431</v>
      </c>
      <c r="AD123">
        <v>1.92771986643723</v>
      </c>
      <c r="AE123">
        <v>97.65814333648311</v>
      </c>
      <c r="AF123">
        <v>0.65630966376488</v>
      </c>
      <c r="AG123">
        <v>925.564626821537</v>
      </c>
      <c r="AH123">
        <v>2.31526276031264</v>
      </c>
      <c r="AI123">
        <v>0.0957345537378065</v>
      </c>
      <c r="AJ123">
        <v>0.93799722595921</v>
      </c>
      <c r="AK123">
        <v>0.0382122019120735</v>
      </c>
      <c r="AL123">
        <v>127.278661682893</v>
      </c>
      <c r="AM123">
        <v>2.00098355530601</v>
      </c>
      <c r="AN123">
        <v>0.0185327177089421</v>
      </c>
      <c r="AO123">
        <v>0.0663755275766677</v>
      </c>
      <c r="AP123">
        <v>1.67164090549389</v>
      </c>
      <c r="AQ123">
        <v>0.70468009202416</v>
      </c>
      <c r="AR123">
        <v>3.02091855682276</v>
      </c>
      <c r="AS123">
        <v>1.35832052702966</v>
      </c>
      <c r="AT123">
        <v>0.0698169270089022</v>
      </c>
      <c r="AU123">
        <v>0.0280782083953254</v>
      </c>
      <c r="AV123">
        <v>0.383783631975884</v>
      </c>
      <c r="AW123">
        <v>0.325396709867547</v>
      </c>
      <c r="AX123">
        <v>0.303752303454765</v>
      </c>
      <c r="AY123">
        <v>6.39616627646</v>
      </c>
      <c r="AZ123">
        <v>3.00814331399398</v>
      </c>
      <c r="BA123">
        <v>46.7616521470465</v>
      </c>
      <c r="BB123">
        <v>16.0681653454663</v>
      </c>
      <c r="BC123">
        <v>0.02638079000737625</v>
      </c>
      <c r="BD123">
        <v>469071668.9159577</v>
      </c>
      <c r="BE123">
        <v>0.06442932508486132</v>
      </c>
      <c r="BF123">
        <v>169881081.0162832</v>
      </c>
      <c r="BG123">
        <v>0.04127565652119491</v>
      </c>
      <c r="BH123">
        <v>46838543.05699745</v>
      </c>
      <c r="BI123">
        <v>0.04310590735308617</v>
      </c>
      <c r="BJ123">
        <v>103689001.0622308</v>
      </c>
      <c r="BK123">
        <v>0.02172836605181305</v>
      </c>
      <c r="BL123">
        <v>303574277.3912899</v>
      </c>
      <c r="BM123">
        <v>0.01456134896730266</v>
      </c>
      <c r="BN123">
        <v>1838391213.635679</v>
      </c>
      <c r="BO123">
        <v>0.0378125561674254</v>
      </c>
      <c r="BP123">
        <v>4129551405.39958</v>
      </c>
      <c r="BQ123">
        <v>0.03233062643736817</v>
      </c>
      <c r="BR123">
        <v>298738926.2456027</v>
      </c>
      <c r="BS123">
        <v>0.02006936015765493</v>
      </c>
      <c r="BT123">
        <v>37831845.00565284</v>
      </c>
      <c r="BU123">
        <v>0.03772707749727688</v>
      </c>
      <c r="BV123">
        <v>1126313872.462323</v>
      </c>
      <c r="BW123">
        <v>0.05370845690207249</v>
      </c>
      <c r="BX123">
        <v>245386775.0713817</v>
      </c>
      <c r="BY123">
        <v>0.03388919754761455</v>
      </c>
      <c r="BZ123">
        <v>436961868.009928</v>
      </c>
      <c r="CA123">
        <v>0.04032061745391147</v>
      </c>
      <c r="CB123">
        <v>716711075.8757837</v>
      </c>
      <c r="CC123">
        <v>0.05693265201857556</v>
      </c>
      <c r="CD123">
        <v>341972575.1235201</v>
      </c>
      <c r="CE123">
        <v>0.03908835888648876</v>
      </c>
      <c r="CF123">
        <v>746887108.5597379</v>
      </c>
      <c r="CG123">
        <v>-0.04092742883499489</v>
      </c>
      <c r="CH123">
        <v>0</v>
      </c>
      <c r="CI123">
        <v>0.108125510294689</v>
      </c>
      <c r="CJ123">
        <v>461314905.0702509</v>
      </c>
      <c r="CK123">
        <v>0.008347099774743905</v>
      </c>
      <c r="CL123">
        <v>1156932789.156349</v>
      </c>
      <c r="CM123">
        <v>0.037304611680268</v>
      </c>
      <c r="CN123">
        <v>464148803.633061</v>
      </c>
      <c r="CO123">
        <v>0.118428958878033</v>
      </c>
      <c r="CP123">
        <v>2724590782.122266</v>
      </c>
      <c r="CQ123">
        <v>0.03199486869623502</v>
      </c>
      <c r="CR123">
        <v>1186507725.079249</v>
      </c>
      <c r="CS123">
        <v>0.09587782687212409</v>
      </c>
      <c r="CT123">
        <v>1235261702.81237</v>
      </c>
      <c r="CU123">
        <v>0.02536734184934808</v>
      </c>
      <c r="CV123">
        <v>451116688.7884149</v>
      </c>
      <c r="CW123">
        <v>0.04899258681703778</v>
      </c>
      <c r="CX123">
        <v>824582001.764661</v>
      </c>
      <c r="CY123">
        <v>0.04807371753622913</v>
      </c>
      <c r="CZ123">
        <v>301259016.2869362</v>
      </c>
      <c r="DA123">
        <v>0.04590985737593689</v>
      </c>
      <c r="DB123">
        <v>1362769862.568651</v>
      </c>
      <c r="DC123">
        <v>0.07288018783632544</v>
      </c>
      <c r="DD123">
        <v>291763863.7241734</v>
      </c>
      <c r="DE123">
        <v>0.07933684648145589</v>
      </c>
      <c r="DF123">
        <v>0</v>
      </c>
      <c r="DG123">
        <v>-0.1530199869428375</v>
      </c>
      <c r="DH123">
        <v>165684846.3527466</v>
      </c>
      <c r="DI123">
        <v>0.04104121302875474</v>
      </c>
      <c r="DJ123">
        <v>6888694691.27337</v>
      </c>
      <c r="DK123">
        <v>0.04673345128466488</v>
      </c>
      <c r="DL123">
        <v>1163149836.182036</v>
      </c>
      <c r="DM123">
        <v>0.1670306438091942</v>
      </c>
      <c r="DN123">
        <v>796018766.1390204</v>
      </c>
      <c r="DO123">
        <v>0.03693162044180909</v>
      </c>
      <c r="DP123">
        <v>1947859191.822892</v>
      </c>
      <c r="DQ123">
        <v>0.03020826953632105</v>
      </c>
      <c r="DR123">
        <v>59288864.77835234</v>
      </c>
      <c r="DS123">
        <v>0.03439041769931728</v>
      </c>
      <c r="DT123">
        <v>77145717.71184415</v>
      </c>
      <c r="DU123">
        <v>-0.1030181740358429</v>
      </c>
      <c r="DV123">
        <v>0</v>
      </c>
      <c r="DW123">
        <v>0.008476679120585251</v>
      </c>
      <c r="DX123">
        <v>1839951372.122075</v>
      </c>
      <c r="DY123">
        <v>0.01876645922312559</v>
      </c>
      <c r="DZ123">
        <v>22726087.00331297</v>
      </c>
      <c r="EA123">
        <v>0.3120429050746509</v>
      </c>
      <c r="EB123">
        <v>120094649.6591462</v>
      </c>
      <c r="EC123">
        <v>0.0443875585257667</v>
      </c>
      <c r="ED123">
        <v>327684192.8761184</v>
      </c>
      <c r="EE123">
        <v>0.06494512065689162</v>
      </c>
      <c r="EF123">
        <v>491473228.2282566</v>
      </c>
      <c r="EG123">
        <v>0.03045083026324735</v>
      </c>
      <c r="EH123">
        <v>1242479628.859173</v>
      </c>
      <c r="EI123">
        <v>0.08097910329491098</v>
      </c>
      <c r="EJ123">
        <v>907770459.8523848</v>
      </c>
      <c r="EK123">
        <v>0.06147030713047363</v>
      </c>
      <c r="EL123">
        <v>253162052.7854736</v>
      </c>
      <c r="EM123">
        <v>0.01226939312680875</v>
      </c>
      <c r="EN123">
        <v>6370353177.621046</v>
      </c>
      <c r="EO123">
        <v>0.04208454601589207</v>
      </c>
      <c r="EP123">
        <v>1977049444.992903</v>
      </c>
      <c r="EQ123">
        <v>0.01649344548667253</v>
      </c>
      <c r="ER123">
        <v>19234851344.64941</v>
      </c>
      <c r="ES123">
        <v>0.07552381347388848</v>
      </c>
      <c r="ET123">
        <v>57229892.58857089</v>
      </c>
      <c r="EU123">
        <v>0.1898576727013919</v>
      </c>
      <c r="EV123">
        <v>233389494.5093019</v>
      </c>
      <c r="EW123">
        <v>0.05430727821341619</v>
      </c>
      <c r="EX123">
        <v>456847837.2546809</v>
      </c>
      <c r="EY123">
        <v>0.001373561410509261</v>
      </c>
      <c r="EZ123">
        <v>2562753939.188652</v>
      </c>
      <c r="FA123">
        <v>0.003703529917102433</v>
      </c>
      <c r="FB123">
        <v>848508861.1854658</v>
      </c>
      <c r="FC123">
        <v>0.05557552211002448</v>
      </c>
      <c r="FD123">
        <v>403056434.1916113</v>
      </c>
    </row>
    <row r="124" spans="1:160">
      <c r="A124" s="2">
        <v>44988</v>
      </c>
      <c r="B124">
        <v>0.56504701313487</v>
      </c>
      <c r="C124">
        <v>0.0343632073098713</v>
      </c>
      <c r="D124">
        <v>0.306659542001119</v>
      </c>
      <c r="E124">
        <v>0.133965117651461</v>
      </c>
      <c r="F124">
        <v>0.0054086126607899</v>
      </c>
      <c r="G124">
        <v>4.98758107980854</v>
      </c>
      <c r="H124">
        <v>12.4596149116811</v>
      </c>
      <c r="I124">
        <v>0.301562532837443</v>
      </c>
      <c r="J124">
        <v>0.7216356652311881</v>
      </c>
      <c r="K124">
        <v>9.747681327604401</v>
      </c>
      <c r="L124">
        <v>1.99111462556271</v>
      </c>
      <c r="M124">
        <v>0.291822873267962</v>
      </c>
      <c r="N124">
        <v>0.134113475828502</v>
      </c>
      <c r="O124">
        <v>49.8786898137258</v>
      </c>
      <c r="P124">
        <v>0.990232169567014</v>
      </c>
      <c r="Q124">
        <v>0.549038144320677</v>
      </c>
      <c r="R124">
        <v>3.03752533075875</v>
      </c>
      <c r="S124">
        <v>46.1463684769186</v>
      </c>
      <c r="T124">
        <v>0.464148803633061</v>
      </c>
      <c r="U124">
        <v>6.88908311382307</v>
      </c>
      <c r="V124">
        <v>1.1450566734986</v>
      </c>
      <c r="W124">
        <v>0.445063471569215</v>
      </c>
      <c r="X124">
        <v>1.42412536188072</v>
      </c>
      <c r="Y124">
        <v>11.0928334911925</v>
      </c>
      <c r="Z124">
        <v>0.0399415516332548</v>
      </c>
      <c r="AA124">
        <v>0.154425602661246</v>
      </c>
      <c r="AB124">
        <v>3.74029596340768</v>
      </c>
      <c r="AC124">
        <v>0.19026004069636</v>
      </c>
      <c r="AD124">
        <v>1.82080034684617</v>
      </c>
      <c r="AE124">
        <v>95.161523387822</v>
      </c>
      <c r="AF124">
        <v>0.638244615796251</v>
      </c>
      <c r="AG124">
        <v>883.178850243683</v>
      </c>
      <c r="AH124">
        <v>2.25532583716964</v>
      </c>
      <c r="AI124">
        <v>0.100227188032632</v>
      </c>
      <c r="AJ124">
        <v>1.14530810766467</v>
      </c>
      <c r="AK124">
        <v>0.0382999355980536</v>
      </c>
      <c r="AL124">
        <v>126.507648446473</v>
      </c>
      <c r="AM124">
        <v>1.962720662834</v>
      </c>
      <c r="AN124">
        <v>0.0257215166569258</v>
      </c>
      <c r="AO124">
        <v>0.06515428928344701</v>
      </c>
      <c r="AP124">
        <v>1.6344273738427</v>
      </c>
      <c r="AQ124">
        <v>0.689258639428561</v>
      </c>
      <c r="AR124">
        <v>2.88975501984002</v>
      </c>
      <c r="AS124">
        <v>1.31315436465634</v>
      </c>
      <c r="AT124">
        <v>0.06968422467073521</v>
      </c>
      <c r="AU124">
        <v>0.0272654556252075</v>
      </c>
      <c r="AV124">
        <v>0.377517305016748</v>
      </c>
      <c r="AW124">
        <v>0.309141891092888</v>
      </c>
      <c r="AX124">
        <v>0.275387116180738</v>
      </c>
      <c r="AY124">
        <v>6.08610792303568</v>
      </c>
      <c r="AZ124">
        <v>3.02160846231702</v>
      </c>
      <c r="BA124">
        <v>44.2275269738981</v>
      </c>
      <c r="BB124">
        <v>15.6325015108908</v>
      </c>
      <c r="BC124">
        <v>-0.03679474061153565</v>
      </c>
      <c r="BD124">
        <v>438542071.8409814</v>
      </c>
      <c r="BE124">
        <v>-0.05080429608596448</v>
      </c>
      <c r="BF124">
        <v>162501094.2515506</v>
      </c>
      <c r="BG124">
        <v>-0.03866502965758789</v>
      </c>
      <c r="BH124">
        <v>45301781.1225462</v>
      </c>
      <c r="BI124">
        <v>-0.04082571734018858</v>
      </c>
      <c r="BJ124">
        <v>92399106.01661962</v>
      </c>
      <c r="BK124">
        <v>0.004774046442229229</v>
      </c>
      <c r="BL124">
        <v>285794469.8257326</v>
      </c>
      <c r="BM124">
        <v>-0.01703587890305303</v>
      </c>
      <c r="BN124">
        <v>1769320973.679101</v>
      </c>
      <c r="BO124">
        <v>-0.02246450178146697</v>
      </c>
      <c r="BP124">
        <v>3976256647.467642</v>
      </c>
      <c r="BQ124">
        <v>-0.05531569610718134</v>
      </c>
      <c r="BR124">
        <v>276922924.4859351</v>
      </c>
      <c r="BS124">
        <v>-0.0333858288701393</v>
      </c>
      <c r="BT124">
        <v>35150852.91402413</v>
      </c>
      <c r="BU124">
        <v>-0.02331611375628273</v>
      </c>
      <c r="BV124">
        <v>1052013199.55812</v>
      </c>
      <c r="BW124">
        <v>-0.03722040344965605</v>
      </c>
      <c r="BX124">
        <v>224445153.8506834</v>
      </c>
      <c r="BY124">
        <v>-0.02501097162218713</v>
      </c>
      <c r="BZ124">
        <v>401970172.5319981</v>
      </c>
      <c r="CA124">
        <v>-0.01698075337157079</v>
      </c>
      <c r="CB124">
        <v>677612798.2640771</v>
      </c>
      <c r="CC124">
        <v>-0.03527551282759755</v>
      </c>
      <c r="CD124">
        <v>326016110.6204024</v>
      </c>
      <c r="CE124">
        <v>-0.04212753367396704</v>
      </c>
      <c r="CF124">
        <v>705129756.7744225</v>
      </c>
      <c r="CG124">
        <v>0.002308668636292754</v>
      </c>
      <c r="CH124">
        <v>0</v>
      </c>
      <c r="CI124">
        <v>-0.06148043484823362</v>
      </c>
      <c r="CJ124">
        <v>397422986.3990044</v>
      </c>
      <c r="CK124">
        <v>-0.04827628610156387</v>
      </c>
      <c r="CL124">
        <v>1083209217.066859</v>
      </c>
      <c r="CM124">
        <v>-0.03067383774115884</v>
      </c>
      <c r="CN124">
        <v>435615724.821871</v>
      </c>
      <c r="CO124">
        <v>-0.04691786352636296</v>
      </c>
      <c r="CP124">
        <v>2469287260.104716</v>
      </c>
      <c r="CQ124">
        <v>-0.04390023122103881</v>
      </c>
      <c r="CR124">
        <v>1115960659.188065</v>
      </c>
      <c r="CS124">
        <v>-0.05149072924328335</v>
      </c>
      <c r="CT124">
        <v>1180043866.333903</v>
      </c>
      <c r="CU124">
        <v>-0.03817767641268754</v>
      </c>
      <c r="CV124">
        <v>406141629.1785386</v>
      </c>
      <c r="CW124">
        <v>-0.07443716418004553</v>
      </c>
      <c r="CX124">
        <v>753227773.8198959</v>
      </c>
      <c r="CY124">
        <v>-0.03728109463118734</v>
      </c>
      <c r="CZ124">
        <v>282236037.8604953</v>
      </c>
      <c r="DA124">
        <v>-0.03542945392822461</v>
      </c>
      <c r="DB124">
        <v>1295700186.208085</v>
      </c>
      <c r="DC124">
        <v>-0.01070421595701077</v>
      </c>
      <c r="DD124">
        <v>280860066.066379</v>
      </c>
      <c r="DE124">
        <v>-0.06469287572849303</v>
      </c>
      <c r="DF124">
        <v>0</v>
      </c>
      <c r="DG124">
        <v>-0.05546424117559479</v>
      </c>
      <c r="DH124">
        <v>182193095.0219777</v>
      </c>
      <c r="DI124">
        <v>-0.02556489262814421</v>
      </c>
      <c r="DJ124">
        <v>6551849970.480824</v>
      </c>
      <c r="DK124">
        <v>-0.02752518965666284</v>
      </c>
      <c r="DL124">
        <v>1094172275.083604</v>
      </c>
      <c r="DM124">
        <v>-0.04579450785993211</v>
      </c>
      <c r="DN124">
        <v>807150800.0829141</v>
      </c>
      <c r="DO124">
        <v>-0.02588774119742099</v>
      </c>
      <c r="DP124">
        <v>1814326874.374317</v>
      </c>
      <c r="DQ124">
        <v>0.04692803297678427</v>
      </c>
      <c r="DR124">
        <v>55706737.80353562</v>
      </c>
      <c r="DS124">
        <v>0.2210143867893222</v>
      </c>
      <c r="DT124">
        <v>66552945.68407808</v>
      </c>
      <c r="DU124">
        <v>0.002295959970639139</v>
      </c>
      <c r="DV124">
        <v>0</v>
      </c>
      <c r="DW124">
        <v>-0.006057678688835777</v>
      </c>
      <c r="DX124">
        <v>1811377865.388725</v>
      </c>
      <c r="DY124">
        <v>-0.01912204244285176</v>
      </c>
      <c r="DZ124">
        <v>20550194.05317045</v>
      </c>
      <c r="EA124">
        <v>0.3878977201770617</v>
      </c>
      <c r="EB124">
        <v>109028907.5369854</v>
      </c>
      <c r="EC124">
        <v>-0.01839892408855193</v>
      </c>
      <c r="ED124">
        <v>299781807.0402339</v>
      </c>
      <c r="EE124">
        <v>-0.02226167804872858</v>
      </c>
      <c r="EF124">
        <v>453361110.2176667</v>
      </c>
      <c r="EG124">
        <v>-0.02188433130174239</v>
      </c>
      <c r="EH124">
        <v>1155983968.43097</v>
      </c>
      <c r="EI124">
        <v>-0.04341842870490709</v>
      </c>
      <c r="EJ124">
        <v>899538011.4941809</v>
      </c>
      <c r="EK124">
        <v>-0.03325147597679934</v>
      </c>
      <c r="EL124">
        <v>238362779.6260947</v>
      </c>
      <c r="EM124">
        <v>-0.001900718691759007</v>
      </c>
      <c r="EN124">
        <v>6138545670.963436</v>
      </c>
      <c r="EO124">
        <v>-0.02894603383074867</v>
      </c>
      <c r="EP124">
        <v>1842661820.539707</v>
      </c>
      <c r="EQ124">
        <v>-0.01632775980276757</v>
      </c>
      <c r="ER124">
        <v>19219771481.27272</v>
      </c>
      <c r="ES124">
        <v>-0.04995385104316374</v>
      </c>
      <c r="ET124">
        <v>51047875.17488173</v>
      </c>
      <c r="EU124">
        <v>-0.09338262443251277</v>
      </c>
      <c r="EV124">
        <v>212681212.5291148</v>
      </c>
      <c r="EW124">
        <v>-0.04847565557597155</v>
      </c>
      <c r="EX124">
        <v>437645893.5633992</v>
      </c>
      <c r="EY124">
        <v>0.004476232319251316</v>
      </c>
      <c r="EZ124">
        <v>2377283839.705601</v>
      </c>
      <c r="FA124">
        <v>-0.05419237894289097</v>
      </c>
      <c r="FB124">
        <v>788402372.2998222</v>
      </c>
      <c r="FC124">
        <v>-0.02711347718975432</v>
      </c>
      <c r="FD124">
        <v>366977827.1061229</v>
      </c>
    </row>
    <row r="125" spans="1:160">
      <c r="A125" s="2">
        <v>44989</v>
      </c>
      <c r="B125">
        <v>0.528204946242523</v>
      </c>
      <c r="C125">
        <v>0.0328703982600142</v>
      </c>
      <c r="D125">
        <v>0.2965798660416</v>
      </c>
      <c r="E125">
        <v>0.119378689943953</v>
      </c>
      <c r="F125">
        <v>0.0050918398000197</v>
      </c>
      <c r="G125">
        <v>4.80019255258425</v>
      </c>
      <c r="H125">
        <v>11.9913171071847</v>
      </c>
      <c r="I125">
        <v>0.279540331614082</v>
      </c>
      <c r="J125">
        <v>0.670496221431052</v>
      </c>
      <c r="K125">
        <v>9.10464629127533</v>
      </c>
      <c r="L125">
        <v>1.82072293191011</v>
      </c>
      <c r="M125">
        <v>0.268453838433428</v>
      </c>
      <c r="N125">
        <v>0.126797269778517</v>
      </c>
      <c r="O125">
        <v>47.5513466249123</v>
      </c>
      <c r="P125">
        <v>0.934003083047609</v>
      </c>
      <c r="Q125">
        <v>0.524928972699288</v>
      </c>
      <c r="R125">
        <v>2.61648430910692</v>
      </c>
      <c r="S125">
        <v>43.1977852337356</v>
      </c>
      <c r="T125">
        <v>0.435615724821871</v>
      </c>
      <c r="U125">
        <v>6.2410283430429</v>
      </c>
      <c r="V125">
        <v>1.07697419338744</v>
      </c>
      <c r="W125">
        <v>0.425170137052278</v>
      </c>
      <c r="X125">
        <v>1.28214408600608</v>
      </c>
      <c r="Y125">
        <v>10.1315465032338</v>
      </c>
      <c r="Z125">
        <v>0.0374194452929941</v>
      </c>
      <c r="AA125">
        <v>0.146789601835854</v>
      </c>
      <c r="AB125">
        <v>3.60051364134528</v>
      </c>
      <c r="AC125">
        <v>0.168722511444621</v>
      </c>
      <c r="AD125">
        <v>2.00211549430235</v>
      </c>
      <c r="AE125">
        <v>90.4992800135586</v>
      </c>
      <c r="AF125">
        <v>0.600395285767868</v>
      </c>
      <c r="AG125">
        <v>895.529786374408</v>
      </c>
      <c r="AH125">
        <v>2.09972444074686</v>
      </c>
      <c r="AI125">
        <v>0.09417164092097929</v>
      </c>
      <c r="AJ125">
        <v>0.98732009801672</v>
      </c>
      <c r="AK125">
        <v>0.0385499721115704</v>
      </c>
      <c r="AL125">
        <v>124.543049164408</v>
      </c>
      <c r="AM125">
        <v>1.77480137638856</v>
      </c>
      <c r="AN125">
        <v>0.0233474488603156</v>
      </c>
      <c r="AO125">
        <v>0.0596063862781383</v>
      </c>
      <c r="AP125">
        <v>1.50768295446468</v>
      </c>
      <c r="AQ125">
        <v>0.641275654566299</v>
      </c>
      <c r="AR125">
        <v>2.85991534657023</v>
      </c>
      <c r="AS125">
        <v>1.23639037128073</v>
      </c>
      <c r="AT125">
        <v>0.0671584606194882</v>
      </c>
      <c r="AU125">
        <v>0.0254121181579097</v>
      </c>
      <c r="AV125">
        <v>0.377221336554087</v>
      </c>
      <c r="AW125">
        <v>0.275748144091191</v>
      </c>
      <c r="AX125">
        <v>0.250952451426134</v>
      </c>
      <c r="AY125">
        <v>5.82919067861172</v>
      </c>
      <c r="AZ125">
        <v>2.80141859823352</v>
      </c>
      <c r="BA125">
        <v>41.0945468954319</v>
      </c>
      <c r="BB125">
        <v>14.2331965204968</v>
      </c>
      <c r="BC125">
        <v>-0.065201772659496</v>
      </c>
      <c r="BD125">
        <v>428842987.6551573</v>
      </c>
      <c r="BE125">
        <v>-0.04344207560125712</v>
      </c>
      <c r="BF125">
        <v>150947261.9819008</v>
      </c>
      <c r="BG125">
        <v>-0.03286927220246805</v>
      </c>
      <c r="BH125">
        <v>43996690.18657735</v>
      </c>
      <c r="BI125">
        <v>-0.1088822819195197</v>
      </c>
      <c r="BJ125">
        <v>81193459.17065349</v>
      </c>
      <c r="BK125">
        <v>-0.05856822823839225</v>
      </c>
      <c r="BL125">
        <v>291806028.5439482</v>
      </c>
      <c r="BM125">
        <v>-0.03757102375396026</v>
      </c>
      <c r="BN125">
        <v>1744417068.10182</v>
      </c>
      <c r="BO125">
        <v>-0.03758525506734267</v>
      </c>
      <c r="BP125">
        <v>3923158164.345466</v>
      </c>
      <c r="BQ125">
        <v>-0.07302698056071866</v>
      </c>
      <c r="BR125">
        <v>266595859.5316852</v>
      </c>
      <c r="BS125">
        <v>-0.07086601489375199</v>
      </c>
      <c r="BT125">
        <v>34561501.79285403</v>
      </c>
      <c r="BU125">
        <v>-0.06596799943675458</v>
      </c>
      <c r="BV125">
        <v>1013479846.884125</v>
      </c>
      <c r="BW125">
        <v>-0.08557603438046446</v>
      </c>
      <c r="BX125">
        <v>212987848.047546</v>
      </c>
      <c r="BY125">
        <v>-0.08007951732102825</v>
      </c>
      <c r="BZ125">
        <v>387117079.3993399</v>
      </c>
      <c r="CA125">
        <v>-0.05455235579264706</v>
      </c>
      <c r="CB125">
        <v>653991364.1116588</v>
      </c>
      <c r="CC125">
        <v>-0.0466600706134237</v>
      </c>
      <c r="CD125">
        <v>319108459.5089644</v>
      </c>
      <c r="CE125">
        <v>-0.05678374046764356</v>
      </c>
      <c r="CF125">
        <v>685658119.6454965</v>
      </c>
      <c r="CG125">
        <v>-0.04391165144130238</v>
      </c>
      <c r="CH125">
        <v>0</v>
      </c>
      <c r="CI125">
        <v>-0.1386131721728416</v>
      </c>
      <c r="CJ125">
        <v>361485776.9422151</v>
      </c>
      <c r="CK125">
        <v>-0.06389632251685895</v>
      </c>
      <c r="CL125">
        <v>1070664997.141496</v>
      </c>
      <c r="CM125">
        <v>-0.06147398978054286</v>
      </c>
      <c r="CN125">
        <v>422349218.551504</v>
      </c>
      <c r="CO125">
        <v>-0.09406981452725349</v>
      </c>
      <c r="CP125">
        <v>2332053547.534066</v>
      </c>
      <c r="CQ125">
        <v>-0.0594577383695265</v>
      </c>
      <c r="CR125">
        <v>1088011314.168546</v>
      </c>
      <c r="CS125">
        <v>-0.0446977471478317</v>
      </c>
      <c r="CT125">
        <v>1112430618.119778</v>
      </c>
      <c r="CU125">
        <v>-0.0996971753154775</v>
      </c>
      <c r="CV125">
        <v>396954408.1088028</v>
      </c>
      <c r="CW125">
        <v>-0.08665838072138599</v>
      </c>
      <c r="CX125">
        <v>721452337.1819664</v>
      </c>
      <c r="CY125">
        <v>-0.06314492645200176</v>
      </c>
      <c r="CZ125">
        <v>263925142.8391779</v>
      </c>
      <c r="DA125">
        <v>-0.04944776444967247</v>
      </c>
      <c r="DB125">
        <v>1242215514.579423</v>
      </c>
      <c r="DC125">
        <v>-0.03737199500518895</v>
      </c>
      <c r="DD125">
        <v>253597570.3485585</v>
      </c>
      <c r="DE125">
        <v>-0.1132004869383539</v>
      </c>
      <c r="DF125">
        <v>0</v>
      </c>
      <c r="DG125">
        <v>0.09957991702398239</v>
      </c>
      <c r="DH125">
        <v>175681314.20964</v>
      </c>
      <c r="DI125">
        <v>-0.04899294597526416</v>
      </c>
      <c r="DJ125">
        <v>6449328107.001552</v>
      </c>
      <c r="DK125">
        <v>-0.05930223160780368</v>
      </c>
      <c r="DL125">
        <v>1050998382.249519</v>
      </c>
      <c r="DM125">
        <v>0.01398463757065427</v>
      </c>
      <c r="DN125">
        <v>772806642.2751619</v>
      </c>
      <c r="DO125">
        <v>-0.06899286739784549</v>
      </c>
      <c r="DP125">
        <v>1770675222.658873</v>
      </c>
      <c r="DQ125">
        <v>-0.06041820817801591</v>
      </c>
      <c r="DR125">
        <v>52817018.2181043</v>
      </c>
      <c r="DS125">
        <v>-0.1379436752352116</v>
      </c>
      <c r="DT125">
        <v>63116723.71603237</v>
      </c>
      <c r="DU125">
        <v>0.00652837947668794</v>
      </c>
      <c r="DV125">
        <v>0</v>
      </c>
      <c r="DW125">
        <v>-0.01552949016277261</v>
      </c>
      <c r="DX125">
        <v>1818412778.889163</v>
      </c>
      <c r="DY125">
        <v>-0.09574428496314946</v>
      </c>
      <c r="DZ125">
        <v>20570406.40047544</v>
      </c>
      <c r="EA125">
        <v>-0.09229890399837504</v>
      </c>
      <c r="EB125">
        <v>113911026.4114169</v>
      </c>
      <c r="EC125">
        <v>-0.08515023441009584</v>
      </c>
      <c r="ED125">
        <v>285521263.5596396</v>
      </c>
      <c r="EE125">
        <v>-0.07754668173479706</v>
      </c>
      <c r="EF125">
        <v>439841923.7925551</v>
      </c>
      <c r="EG125">
        <v>-0.06961535498785043</v>
      </c>
      <c r="EH125">
        <v>1115711992.027848</v>
      </c>
      <c r="EI125">
        <v>-0.01032602177863573</v>
      </c>
      <c r="EJ125">
        <v>905800294.0402538</v>
      </c>
      <c r="EK125">
        <v>-0.05845770721380461</v>
      </c>
      <c r="EL125">
        <v>231344342.9485998</v>
      </c>
      <c r="EM125">
        <v>-0.03624585138431957</v>
      </c>
      <c r="EN125">
        <v>6092801202.282058</v>
      </c>
      <c r="EO125">
        <v>-0.06797383079798425</v>
      </c>
      <c r="EP125">
        <v>1768992963.990384</v>
      </c>
      <c r="EQ125">
        <v>-0.0007839864788393713</v>
      </c>
      <c r="ER125">
        <v>19018216228.19483</v>
      </c>
      <c r="ES125">
        <v>-0.1080207761026574</v>
      </c>
      <c r="ET125">
        <v>48936399.85449387</v>
      </c>
      <c r="EU125">
        <v>-0.08872842380384793</v>
      </c>
      <c r="EV125">
        <v>203339984.270089</v>
      </c>
      <c r="EW125">
        <v>-0.04221371813857233</v>
      </c>
      <c r="EX125">
        <v>437804196.9186122</v>
      </c>
      <c r="EY125">
        <v>-0.07287173928373714</v>
      </c>
      <c r="EZ125">
        <v>2153165881.104465</v>
      </c>
      <c r="FA125">
        <v>-0.07083778571465693</v>
      </c>
      <c r="FB125">
        <v>752056619.1285824</v>
      </c>
      <c r="FC125">
        <v>-0.0895125447081605</v>
      </c>
      <c r="FD125">
        <v>360722657.5977919</v>
      </c>
    </row>
    <row r="126" spans="1:160">
      <c r="A126" s="2">
        <v>44990</v>
      </c>
      <c r="B126">
        <v>0.516473560138607</v>
      </c>
      <c r="C126">
        <v>0.0305333120398753</v>
      </c>
      <c r="D126">
        <v>0.28801807287391</v>
      </c>
      <c r="E126">
        <v>0.104901110039604</v>
      </c>
      <c r="F126">
        <v>0.0051989443705183</v>
      </c>
      <c r="G126">
        <v>4.73262790837289</v>
      </c>
      <c r="H126">
        <v>11.8254673855952</v>
      </c>
      <c r="I126">
        <v>0.269115657790959</v>
      </c>
      <c r="J126">
        <v>0.6592544543875259</v>
      </c>
      <c r="K126">
        <v>8.77115946177447</v>
      </c>
      <c r="L126">
        <v>1.72733926034349</v>
      </c>
      <c r="M126">
        <v>0.25853427191695</v>
      </c>
      <c r="N126">
        <v>0.122377144647391</v>
      </c>
      <c r="O126">
        <v>46.5438255188575</v>
      </c>
      <c r="P126">
        <v>0.908701697358725</v>
      </c>
      <c r="Q126">
        <v>0.517840649115615</v>
      </c>
      <c r="R126">
        <v>2.37972533338066</v>
      </c>
      <c r="S126">
        <v>42.6896208454606</v>
      </c>
      <c r="T126">
        <v>0.422349218551504</v>
      </c>
      <c r="U126">
        <v>5.89216667322294</v>
      </c>
      <c r="V126">
        <v>1.05000126825762</v>
      </c>
      <c r="W126">
        <v>0.40081013395613</v>
      </c>
      <c r="X126">
        <v>1.25314104786587</v>
      </c>
      <c r="Y126">
        <v>9.691619713861471</v>
      </c>
      <c r="Z126">
        <v>0.0349917484626743</v>
      </c>
      <c r="AA126">
        <v>0.140665687673381</v>
      </c>
      <c r="AB126">
        <v>3.25101935722042</v>
      </c>
      <c r="AC126">
        <v>0.162519018654399</v>
      </c>
      <c r="AD126">
        <v>1.93028899635549</v>
      </c>
      <c r="AE126">
        <v>89.07420152255661</v>
      </c>
      <c r="AF126">
        <v>0.576705069458642</v>
      </c>
      <c r="AG126">
        <v>857.425114605978</v>
      </c>
      <c r="AH126">
        <v>2.04824511225295</v>
      </c>
      <c r="AI126">
        <v>0.0892866010516318</v>
      </c>
      <c r="AJ126">
        <v>0.931413531744274</v>
      </c>
      <c r="AK126">
        <v>0.0382043058505227</v>
      </c>
      <c r="AL126">
        <v>125.026741493156</v>
      </c>
      <c r="AM126">
        <v>1.77654699989577</v>
      </c>
      <c r="AN126">
        <v>0.0243918936294565</v>
      </c>
      <c r="AO126">
        <v>0.0567709258089631</v>
      </c>
      <c r="AP126">
        <v>1.46272398804256</v>
      </c>
      <c r="AQ126">
        <v>0.618935000427606</v>
      </c>
      <c r="AR126">
        <v>2.87982511995304</v>
      </c>
      <c r="AS126">
        <v>1.19998566269699</v>
      </c>
      <c r="AT126">
        <v>0.0666679753428958</v>
      </c>
      <c r="AU126">
        <v>0.0243961521969711</v>
      </c>
      <c r="AV126">
        <v>0.373265465276969</v>
      </c>
      <c r="AW126">
        <v>0.264342470517185</v>
      </c>
      <c r="AX126">
        <v>0.239930301876311</v>
      </c>
      <c r="AY126">
        <v>5.83065189489469</v>
      </c>
      <c r="AZ126">
        <v>2.53650027857086</v>
      </c>
      <c r="BA126">
        <v>39.2000672355238</v>
      </c>
      <c r="BB126">
        <v>13.9905904274171</v>
      </c>
      <c r="BC126">
        <v>-0.02220991338185918</v>
      </c>
      <c r="BD126">
        <v>425417954.4359446</v>
      </c>
      <c r="BE126">
        <v>-0.0711000274974426</v>
      </c>
      <c r="BF126">
        <v>158738432.6687883</v>
      </c>
      <c r="BG126">
        <v>-0.02886842347716578</v>
      </c>
      <c r="BH126">
        <v>44375577.10251477</v>
      </c>
      <c r="BI126">
        <v>-0.1212744076111578</v>
      </c>
      <c r="BJ126">
        <v>81344422.02808739</v>
      </c>
      <c r="BK126">
        <v>0.02103455228465467</v>
      </c>
      <c r="BL126">
        <v>284463893.7695911</v>
      </c>
      <c r="BM126">
        <v>-0.01407540290753262</v>
      </c>
      <c r="BN126">
        <v>1754478511.308937</v>
      </c>
      <c r="BO126">
        <v>-0.01383081775813688</v>
      </c>
      <c r="BP126">
        <v>3987642804.738234</v>
      </c>
      <c r="BQ126">
        <v>-0.03729219952960039</v>
      </c>
      <c r="BR126">
        <v>265911005.5748556</v>
      </c>
      <c r="BS126">
        <v>-0.01676633914436176</v>
      </c>
      <c r="BT126">
        <v>35049222.90978262</v>
      </c>
      <c r="BU126">
        <v>-0.03662820265960565</v>
      </c>
      <c r="BV126">
        <v>1012763163.567409</v>
      </c>
      <c r="BW126">
        <v>-0.05128933674090197</v>
      </c>
      <c r="BX126">
        <v>213200270.9574326</v>
      </c>
      <c r="BY126">
        <v>-0.03695073452614428</v>
      </c>
      <c r="BZ126">
        <v>383238941.6017449</v>
      </c>
      <c r="CA126">
        <v>-0.03485978159345893</v>
      </c>
      <c r="CB126">
        <v>652046269.8368793</v>
      </c>
      <c r="CC126">
        <v>-0.02118806674398055</v>
      </c>
      <c r="CD126">
        <v>312707039.5062105</v>
      </c>
      <c r="CE126">
        <v>-0.0270891886205844</v>
      </c>
      <c r="CF126">
        <v>701264364.8776112</v>
      </c>
      <c r="CG126">
        <v>-0.0135033956065016</v>
      </c>
      <c r="CH126">
        <v>0</v>
      </c>
      <c r="CI126">
        <v>-0.09048744336138304</v>
      </c>
      <c r="CJ126">
        <v>366714011.0868233</v>
      </c>
      <c r="CK126">
        <v>-0.01176366764002856</v>
      </c>
      <c r="CL126">
        <v>1079870300.536968</v>
      </c>
      <c r="CM126">
        <v>-0.03045460830366453</v>
      </c>
      <c r="CN126">
        <v>416233671.822918</v>
      </c>
      <c r="CO126">
        <v>-0.05589810695361586</v>
      </c>
      <c r="CP126">
        <v>2428211888.009824</v>
      </c>
      <c r="CQ126">
        <v>-0.02504509884770878</v>
      </c>
      <c r="CR126">
        <v>1082657985.504438</v>
      </c>
      <c r="CS126">
        <v>-0.05729471798051688</v>
      </c>
      <c r="CT126">
        <v>1109006744.499772</v>
      </c>
      <c r="CU126">
        <v>-0.02262073230049777</v>
      </c>
      <c r="CV126">
        <v>400711886.0428835</v>
      </c>
      <c r="CW126">
        <v>-0.04342148449221572</v>
      </c>
      <c r="CX126">
        <v>714682113.2112699</v>
      </c>
      <c r="CY126">
        <v>-0.06487794811790881</v>
      </c>
      <c r="CZ126">
        <v>273353281.3229083</v>
      </c>
      <c r="DA126">
        <v>-0.04171899157626302</v>
      </c>
      <c r="DB126">
        <v>1240056121.354462</v>
      </c>
      <c r="DC126">
        <v>-0.09706789612225342</v>
      </c>
      <c r="DD126">
        <v>260860495.0891941</v>
      </c>
      <c r="DE126">
        <v>-0.03676742799231114</v>
      </c>
      <c r="DF126">
        <v>0</v>
      </c>
      <c r="DG126">
        <v>-0.03587530197496847</v>
      </c>
      <c r="DH126">
        <v>200880835.5803945</v>
      </c>
      <c r="DI126">
        <v>-0.01574684893391964</v>
      </c>
      <c r="DJ126">
        <v>6506938194.675101</v>
      </c>
      <c r="DK126">
        <v>-0.03945769873747051</v>
      </c>
      <c r="DL126">
        <v>1049661094.856371</v>
      </c>
      <c r="DM126">
        <v>-0.04254986528443505</v>
      </c>
      <c r="DN126">
        <v>854095007.6725196</v>
      </c>
      <c r="DO126">
        <v>-0.0245171830621731</v>
      </c>
      <c r="DP126">
        <v>1754044827.77399</v>
      </c>
      <c r="DQ126">
        <v>-0.05187378940807241</v>
      </c>
      <c r="DR126">
        <v>53240497.47173464</v>
      </c>
      <c r="DS126">
        <v>-0.05662456014493011</v>
      </c>
      <c r="DT126">
        <v>68753051.06398585</v>
      </c>
      <c r="DU126">
        <v>-0.008966705865500524</v>
      </c>
      <c r="DV126">
        <v>0</v>
      </c>
      <c r="DW126">
        <v>0.003883736041418784</v>
      </c>
      <c r="DX126">
        <v>1822915937.679286</v>
      </c>
      <c r="DY126">
        <v>0.0009835599241883042</v>
      </c>
      <c r="DZ126">
        <v>20775681.13094696</v>
      </c>
      <c r="EA126">
        <v>0.04473485627443319</v>
      </c>
      <c r="EB126">
        <v>105030397.1266486</v>
      </c>
      <c r="EC126">
        <v>-0.0475697428786277</v>
      </c>
      <c r="ED126">
        <v>289053823.5125533</v>
      </c>
      <c r="EE126">
        <v>-0.02981990761982389</v>
      </c>
      <c r="EF126">
        <v>444454184.0649006</v>
      </c>
      <c r="EG126">
        <v>-0.03483783296561016</v>
      </c>
      <c r="EH126">
        <v>1106686606.194571</v>
      </c>
      <c r="EI126">
        <v>0.006961665283794716</v>
      </c>
      <c r="EJ126">
        <v>973260599.9763345</v>
      </c>
      <c r="EK126">
        <v>-0.02944434818432773</v>
      </c>
      <c r="EL126">
        <v>231583892.5399586</v>
      </c>
      <c r="EM126">
        <v>-0.007303402610304488</v>
      </c>
      <c r="EN126">
        <v>6138917163.597234</v>
      </c>
      <c r="EO126">
        <v>-0.03997958590564687</v>
      </c>
      <c r="EP126">
        <v>1764459134.930204</v>
      </c>
      <c r="EQ126">
        <v>-0.01048687042269358</v>
      </c>
      <c r="ER126">
        <v>18681648414.70889</v>
      </c>
      <c r="ES126">
        <v>-0.04136264855597405</v>
      </c>
      <c r="ET126">
        <v>49604262.14890471</v>
      </c>
      <c r="EU126">
        <v>-0.04392126670684171</v>
      </c>
      <c r="EV126">
        <v>201220201.5263762</v>
      </c>
      <c r="EW126">
        <v>0.0002506722396868888</v>
      </c>
      <c r="EX126">
        <v>439428407.3153529</v>
      </c>
      <c r="EY126">
        <v>-0.09456577457924664</v>
      </c>
      <c r="EZ126">
        <v>2225947988.103281</v>
      </c>
      <c r="FA126">
        <v>-0.04610051218544264</v>
      </c>
      <c r="FB126">
        <v>771166655.888939</v>
      </c>
      <c r="FC126">
        <v>-0.017045088412173</v>
      </c>
      <c r="FD126">
        <v>355974964.565044</v>
      </c>
    </row>
    <row r="127" spans="1:160">
      <c r="A127" s="2">
        <v>44991</v>
      </c>
      <c r="B127">
        <v>0.512278757408554</v>
      </c>
      <c r="C127">
        <v>0.0321092945559887</v>
      </c>
      <c r="D127">
        <v>0.290476563981903</v>
      </c>
      <c r="E127">
        <v>0.105096152491069</v>
      </c>
      <c r="F127">
        <v>0.0050681336725927</v>
      </c>
      <c r="G127">
        <v>4.75992474454311</v>
      </c>
      <c r="H127">
        <v>12.0140273773263</v>
      </c>
      <c r="I127">
        <v>0.268424330763575</v>
      </c>
      <c r="J127">
        <v>0.668557647308978</v>
      </c>
      <c r="K127">
        <v>8.764956927334509</v>
      </c>
      <c r="L127">
        <v>1.72862017365485</v>
      </c>
      <c r="M127">
        <v>0.255944276318072</v>
      </c>
      <c r="N127">
        <v>0.122013171823773</v>
      </c>
      <c r="O127">
        <v>45.6101411654575</v>
      </c>
      <c r="P127">
        <v>0.929108649555795</v>
      </c>
      <c r="Q127">
        <v>0.515775149155801</v>
      </c>
      <c r="R127">
        <v>2.4137685426261</v>
      </c>
      <c r="S127">
        <v>43.048672111342</v>
      </c>
      <c r="T127">
        <v>0.416233671822918</v>
      </c>
      <c r="U127">
        <v>6.13278531022461</v>
      </c>
      <c r="V127">
        <v>1.0448349599541</v>
      </c>
      <c r="W127">
        <v>0.399556546154564</v>
      </c>
      <c r="X127">
        <v>1.26500298903458</v>
      </c>
      <c r="Y127">
        <v>9.599711768751099</v>
      </c>
      <c r="Z127">
        <v>0.0362417508184369</v>
      </c>
      <c r="AA127">
        <v>0.140417927545116</v>
      </c>
      <c r="AB127">
        <v>3.34412714563254</v>
      </c>
      <c r="AC127">
        <v>0.16485880625832</v>
      </c>
      <c r="AD127">
        <v>2.20685913952857</v>
      </c>
      <c r="AE127">
        <v>89.8612048077719</v>
      </c>
      <c r="AF127">
        <v>0.575972181527715</v>
      </c>
      <c r="AG127">
        <v>947.614150522863</v>
      </c>
      <c r="AH127">
        <v>2.0282646243861</v>
      </c>
      <c r="AI127">
        <v>0.09000248817377859</v>
      </c>
      <c r="AJ127">
        <v>1.01458881797813</v>
      </c>
      <c r="AK127">
        <v>0.0382691619925744</v>
      </c>
      <c r="AL127">
        <v>125.33636056122</v>
      </c>
      <c r="AM127">
        <v>1.79427539084118</v>
      </c>
      <c r="AN127">
        <v>0.0224902746931619</v>
      </c>
      <c r="AO127">
        <v>0.0574733137730059</v>
      </c>
      <c r="AP127">
        <v>1.47806237070805</v>
      </c>
      <c r="AQ127">
        <v>0.613928218010196</v>
      </c>
      <c r="AR127">
        <v>3.09430273153329</v>
      </c>
      <c r="AS127">
        <v>1.20122820907384</v>
      </c>
      <c r="AT127">
        <v>0.0671805452842963</v>
      </c>
      <c r="AU127">
        <v>0.0243336262366995</v>
      </c>
      <c r="AV127">
        <v>0.366659738431155</v>
      </c>
      <c r="AW127">
        <v>0.267950099386386</v>
      </c>
      <c r="AX127">
        <v>0.23742907165621</v>
      </c>
      <c r="AY127">
        <v>5.85182591841232</v>
      </c>
      <c r="AZ127">
        <v>2.61882510990922</v>
      </c>
      <c r="BA127">
        <v>40.1961554379617</v>
      </c>
      <c r="BB127">
        <v>13.8064516512764</v>
      </c>
      <c r="BC127">
        <v>-0.008122008663768332</v>
      </c>
      <c r="BD127">
        <v>436491156.5152033</v>
      </c>
      <c r="BE127">
        <v>0.05161518390324749</v>
      </c>
      <c r="BF127">
        <v>155116772.8151949</v>
      </c>
      <c r="BG127">
        <v>0.008535891805196982</v>
      </c>
      <c r="BH127">
        <v>45303142.56935312</v>
      </c>
      <c r="BI127">
        <v>0.001859298260918019</v>
      </c>
      <c r="BJ127">
        <v>84758031.9516895</v>
      </c>
      <c r="BK127">
        <v>-0.02516101127517134</v>
      </c>
      <c r="BL127">
        <v>273529993.8049216</v>
      </c>
      <c r="BM127">
        <v>0.005767796813674453</v>
      </c>
      <c r="BN127">
        <v>1773256718.209398</v>
      </c>
      <c r="BO127">
        <v>0.01594524643996631</v>
      </c>
      <c r="BP127">
        <v>3985846142.792535</v>
      </c>
      <c r="BQ127">
        <v>-0.002568884445664388</v>
      </c>
      <c r="BR127">
        <v>267867424.5918326</v>
      </c>
      <c r="BS127">
        <v>0.01411168761854653</v>
      </c>
      <c r="BT127">
        <v>35190636.15544348</v>
      </c>
      <c r="BU127">
        <v>-0.000707151029119002</v>
      </c>
      <c r="BV127">
        <v>1027636130.077408</v>
      </c>
      <c r="BW127">
        <v>0.0007415528268055471</v>
      </c>
      <c r="BX127">
        <v>213614766.7436519</v>
      </c>
      <c r="BY127">
        <v>-0.01001799714859475</v>
      </c>
      <c r="BZ127">
        <v>388545514.3688201</v>
      </c>
      <c r="CA127">
        <v>-0.002974189540593697</v>
      </c>
      <c r="CB127">
        <v>658902519.7415119</v>
      </c>
      <c r="CC127">
        <v>-0.02006032686380099</v>
      </c>
      <c r="CD127">
        <v>318117508.7745171</v>
      </c>
      <c r="CE127">
        <v>0.02245726210965149</v>
      </c>
      <c r="CF127">
        <v>717167522.1335025</v>
      </c>
      <c r="CG127">
        <v>-0.003988678685888258</v>
      </c>
      <c r="CH127">
        <v>0</v>
      </c>
      <c r="CI127">
        <v>0.01430552037578137</v>
      </c>
      <c r="CJ127">
        <v>369668436.4797978</v>
      </c>
      <c r="CK127">
        <v>0.008410739162598491</v>
      </c>
      <c r="CL127">
        <v>1100521368.95331</v>
      </c>
      <c r="CM127">
        <v>-0.01447983436446265</v>
      </c>
      <c r="CN127">
        <v>425645611.878936</v>
      </c>
      <c r="CO127">
        <v>0.04083703845228359</v>
      </c>
      <c r="CP127">
        <v>2417372698.779707</v>
      </c>
      <c r="CQ127">
        <v>-0.004920287679359703</v>
      </c>
      <c r="CR127">
        <v>1092383860.597</v>
      </c>
      <c r="CS127">
        <v>-0.003127634995634176</v>
      </c>
      <c r="CT127">
        <v>1158952131.788669</v>
      </c>
      <c r="CU127">
        <v>0.009465766993197677</v>
      </c>
      <c r="CV127">
        <v>419544050.5030573</v>
      </c>
      <c r="CW127">
        <v>-0.009483238903701507</v>
      </c>
      <c r="CX127">
        <v>727450337.999851</v>
      </c>
      <c r="CY127">
        <v>0.03572277495924436</v>
      </c>
      <c r="CZ127">
        <v>294126070.8531135</v>
      </c>
      <c r="DA127">
        <v>-0.00176134018439722</v>
      </c>
      <c r="DB127">
        <v>1260233301.133818</v>
      </c>
      <c r="DC127">
        <v>0.02863956752682228</v>
      </c>
      <c r="DD127">
        <v>259122692.6365106</v>
      </c>
      <c r="DE127">
        <v>0.0143970079520146</v>
      </c>
      <c r="DF127">
        <v>0</v>
      </c>
      <c r="DG127">
        <v>0.143279137836491</v>
      </c>
      <c r="DH127">
        <v>196836289.1207182</v>
      </c>
      <c r="DI127">
        <v>0.008835367275405792</v>
      </c>
      <c r="DJ127">
        <v>6329397857.575377</v>
      </c>
      <c r="DK127">
        <v>-0.001270819296967374</v>
      </c>
      <c r="DL127">
        <v>1117876351.07009</v>
      </c>
      <c r="DM127">
        <v>0.1051859041454957</v>
      </c>
      <c r="DN127">
        <v>819993388.211943</v>
      </c>
      <c r="DO127">
        <v>-0.009754930084941327</v>
      </c>
      <c r="DP127">
        <v>1779567181.828326</v>
      </c>
      <c r="DQ127">
        <v>0.008017856136474766</v>
      </c>
      <c r="DR127">
        <v>53849564.40515471</v>
      </c>
      <c r="DS127">
        <v>0.08930006210892394</v>
      </c>
      <c r="DT127">
        <v>72471064.70447572</v>
      </c>
      <c r="DU127">
        <v>0.001697613413143895</v>
      </c>
      <c r="DV127">
        <v>0</v>
      </c>
      <c r="DW127">
        <v>0.002476422758574071</v>
      </c>
      <c r="DX127">
        <v>1831039733.513509</v>
      </c>
      <c r="DY127">
        <v>0.009979128582835228</v>
      </c>
      <c r="DZ127">
        <v>20825878.92195443</v>
      </c>
      <c r="EA127">
        <v>-0.07796110319201033</v>
      </c>
      <c r="EB127">
        <v>95885613.16632232</v>
      </c>
      <c r="EC127">
        <v>0.01237231829557217</v>
      </c>
      <c r="ED127">
        <v>292389216.6671072</v>
      </c>
      <c r="EE127">
        <v>0.01048617701690668</v>
      </c>
      <c r="EF127">
        <v>449468158.8772169</v>
      </c>
      <c r="EG127">
        <v>-0.00808935092368479</v>
      </c>
      <c r="EH127">
        <v>1135714062.294796</v>
      </c>
      <c r="EI127">
        <v>0.07447591525409969</v>
      </c>
      <c r="EJ127">
        <v>981766611.7298262</v>
      </c>
      <c r="EK127">
        <v>0.001035467685553293</v>
      </c>
      <c r="EL127">
        <v>234570536.6676211</v>
      </c>
      <c r="EM127">
        <v>0.007688398196648238</v>
      </c>
      <c r="EN127">
        <v>6154012240.001837</v>
      </c>
      <c r="EO127">
        <v>-0.00256294352350217</v>
      </c>
      <c r="EP127">
        <v>1785710874.357458</v>
      </c>
      <c r="EQ127">
        <v>-0.01769712834513759</v>
      </c>
      <c r="ER127">
        <v>18858246870.54579</v>
      </c>
      <c r="ES127">
        <v>0.01364755675522988</v>
      </c>
      <c r="ET127">
        <v>51247954.08080784</v>
      </c>
      <c r="EU127">
        <v>-0.01042482004374112</v>
      </c>
      <c r="EV127">
        <v>203607449.1440156</v>
      </c>
      <c r="EW127">
        <v>0.003631501914248991</v>
      </c>
      <c r="EX127">
        <v>449942638.8841774</v>
      </c>
      <c r="EY127">
        <v>0.03245607029254671</v>
      </c>
      <c r="EZ127">
        <v>2195867559.149679</v>
      </c>
      <c r="FA127">
        <v>0.02541036974383637</v>
      </c>
      <c r="FB127">
        <v>745343199.9186505</v>
      </c>
      <c r="FC127">
        <v>-0.01316161580856845</v>
      </c>
      <c r="FD127">
        <v>356711267.7978309</v>
      </c>
    </row>
    <row r="128" spans="1:160">
      <c r="A128" s="2">
        <v>44992</v>
      </c>
      <c r="B128">
        <v>0.52561275316553</v>
      </c>
      <c r="C128">
        <v>0.0313767124013994</v>
      </c>
      <c r="D128">
        <v>0.296665790971344</v>
      </c>
      <c r="E128">
        <v>0.109506501229573</v>
      </c>
      <c r="F128">
        <v>0.0048733305084745</v>
      </c>
      <c r="G128">
        <v>4.81087028255199</v>
      </c>
      <c r="H128">
        <v>12.002798308713</v>
      </c>
      <c r="I128">
        <v>0.270399241370189</v>
      </c>
      <c r="J128">
        <v>0.671255079633247</v>
      </c>
      <c r="K128">
        <v>8.893674988507509</v>
      </c>
      <c r="L128">
        <v>1.731542639744</v>
      </c>
      <c r="M128">
        <v>0.259488245312772</v>
      </c>
      <c r="N128">
        <v>0.123296137215002</v>
      </c>
      <c r="O128">
        <v>46.3992895884943</v>
      </c>
      <c r="P128">
        <v>0.949932028879356</v>
      </c>
      <c r="Q128">
        <v>0.519511268806232</v>
      </c>
      <c r="R128">
        <v>2.43295933171523</v>
      </c>
      <c r="S128">
        <v>43.863764580764</v>
      </c>
      <c r="T128">
        <v>0.425645611878936</v>
      </c>
      <c r="U128">
        <v>6.10312260521486</v>
      </c>
      <c r="V128">
        <v>1.05422105828701</v>
      </c>
      <c r="W128">
        <v>0.417513840260413</v>
      </c>
      <c r="X128">
        <v>1.32445404392433</v>
      </c>
      <c r="Y128">
        <v>9.770598093570859</v>
      </c>
      <c r="Z128">
        <v>0.0389958507813644</v>
      </c>
      <c r="AA128">
        <v>0.142689617604397</v>
      </c>
      <c r="AB128">
        <v>3.32184921369126</v>
      </c>
      <c r="AC128">
        <v>0.164272250838189</v>
      </c>
      <c r="AD128">
        <v>2.16212476509855</v>
      </c>
      <c r="AE128">
        <v>87.4005660929151</v>
      </c>
      <c r="AF128">
        <v>0.613403897271629</v>
      </c>
      <c r="AG128">
        <v>909.778573840768</v>
      </c>
      <c r="AH128">
        <v>2.05680882172132</v>
      </c>
      <c r="AI128">
        <v>0.0910321092719151</v>
      </c>
      <c r="AJ128">
        <v>1.0694547337508</v>
      </c>
      <c r="AK128">
        <v>0.0378177286935566</v>
      </c>
      <c r="AL128">
        <v>125.894920055247</v>
      </c>
      <c r="AM128">
        <v>1.79861068365356</v>
      </c>
      <c r="AN128">
        <v>0.0205319812974869</v>
      </c>
      <c r="AO128">
        <v>0.0581364985563744</v>
      </c>
      <c r="AP128">
        <v>1.49473668217472</v>
      </c>
      <c r="AQ128">
        <v>0.630031037270165</v>
      </c>
      <c r="AR128">
        <v>3.12134602847136</v>
      </c>
      <c r="AS128">
        <v>1.21671996515957</v>
      </c>
      <c r="AT128">
        <v>0.0673530281159687</v>
      </c>
      <c r="AU128">
        <v>0.0246267086175068</v>
      </c>
      <c r="AV128">
        <v>0.370125789294928</v>
      </c>
      <c r="AW128">
        <v>0.276828921435829</v>
      </c>
      <c r="AX128">
        <v>0.240245896117025</v>
      </c>
      <c r="AY128">
        <v>5.99140123179161</v>
      </c>
      <c r="AZ128">
        <v>2.58260691027233</v>
      </c>
      <c r="BA128">
        <v>38.8501381507768</v>
      </c>
      <c r="BB128">
        <v>13.8350090949061</v>
      </c>
      <c r="BC128">
        <v>0.02602878913899964</v>
      </c>
      <c r="BD128">
        <v>422051789.0346941</v>
      </c>
      <c r="BE128">
        <v>-0.02281526781324661</v>
      </c>
      <c r="BF128">
        <v>150354743.270232</v>
      </c>
      <c r="BG128">
        <v>0.02130714748411355</v>
      </c>
      <c r="BH128">
        <v>48421244.83337966</v>
      </c>
      <c r="BI128">
        <v>0.04196489247195601</v>
      </c>
      <c r="BJ128">
        <v>81883020.8629272</v>
      </c>
      <c r="BK128">
        <v>-0.03843686388377066</v>
      </c>
      <c r="BL128">
        <v>261431224.087548</v>
      </c>
      <c r="BM128">
        <v>0.01070301333383172</v>
      </c>
      <c r="BN128">
        <v>1735175912.706517</v>
      </c>
      <c r="BO128">
        <v>-0.0009346631450576348</v>
      </c>
      <c r="BP128">
        <v>3900092062.07008</v>
      </c>
      <c r="BQ128">
        <v>0.007357420249483493</v>
      </c>
      <c r="BR128">
        <v>259022823.9626176</v>
      </c>
      <c r="BS128">
        <v>0.004034704165192693</v>
      </c>
      <c r="BT128">
        <v>33729817.10758836</v>
      </c>
      <c r="BU128">
        <v>0.01468553265465333</v>
      </c>
      <c r="BV128">
        <v>994847369.251899</v>
      </c>
      <c r="BW128">
        <v>0.001690635186196499</v>
      </c>
      <c r="BX128">
        <v>207255417.2448876</v>
      </c>
      <c r="BY128">
        <v>0.01384664289306392</v>
      </c>
      <c r="BZ128">
        <v>374810216.9739321</v>
      </c>
      <c r="CA128">
        <v>0.01051497450686734</v>
      </c>
      <c r="CB128">
        <v>645428184.3541332</v>
      </c>
      <c r="CC128">
        <v>0.01730203860089019</v>
      </c>
      <c r="CD128">
        <v>310651040.1653256</v>
      </c>
      <c r="CE128">
        <v>0.02241221124517212</v>
      </c>
      <c r="CF128">
        <v>735322765.3525053</v>
      </c>
      <c r="CG128">
        <v>0.007243698453766267</v>
      </c>
      <c r="CH128">
        <v>0</v>
      </c>
      <c r="CI128">
        <v>0.007950550663921918</v>
      </c>
      <c r="CJ128">
        <v>340922917.5731238</v>
      </c>
      <c r="CK128">
        <v>0.01893420701372217</v>
      </c>
      <c r="CL128">
        <v>1054149758.342572</v>
      </c>
      <c r="CM128">
        <v>0.02261215440547604</v>
      </c>
      <c r="CN128">
        <v>428867734.289356</v>
      </c>
      <c r="CO128">
        <v>-0.004836742770091051</v>
      </c>
      <c r="CP128">
        <v>2148644037.681673</v>
      </c>
      <c r="CQ128">
        <v>0.008983331045242071</v>
      </c>
      <c r="CR128">
        <v>1048972562.407155</v>
      </c>
      <c r="CS128">
        <v>0.04494306069735221</v>
      </c>
      <c r="CT128">
        <v>1104594020.041133</v>
      </c>
      <c r="CU128">
        <v>0.04699677028836247</v>
      </c>
      <c r="CV128">
        <v>393070297.1626831</v>
      </c>
      <c r="CW128">
        <v>0.0178011932999933</v>
      </c>
      <c r="CX128">
        <v>697384241.5827733</v>
      </c>
      <c r="CY128">
        <v>0.07599246451212949</v>
      </c>
      <c r="CZ128">
        <v>278349867.4456656</v>
      </c>
      <c r="DA128">
        <v>0.01617806286559165</v>
      </c>
      <c r="DB128">
        <v>1211351328.436159</v>
      </c>
      <c r="DC128">
        <v>-0.006661807691844213</v>
      </c>
      <c r="DD128">
        <v>247336589.9667578</v>
      </c>
      <c r="DE128">
        <v>-0.003557925921239047</v>
      </c>
      <c r="DF128">
        <v>0</v>
      </c>
      <c r="DG128">
        <v>-0.02027060704906458</v>
      </c>
      <c r="DH128">
        <v>176244948.8371113</v>
      </c>
      <c r="DI128">
        <v>-0.02738265884728031</v>
      </c>
      <c r="DJ128">
        <v>6241931988.630881</v>
      </c>
      <c r="DK128">
        <v>0.06498875630526069</v>
      </c>
      <c r="DL128">
        <v>1073204477.688552</v>
      </c>
      <c r="DM128">
        <v>-0.03992719680390866</v>
      </c>
      <c r="DN128">
        <v>827345784.6529789</v>
      </c>
      <c r="DO128">
        <v>0.014073211647055</v>
      </c>
      <c r="DP128">
        <v>1729800986.762162</v>
      </c>
      <c r="DQ128">
        <v>0.01143991815146816</v>
      </c>
      <c r="DR128">
        <v>52307981.18654216</v>
      </c>
      <c r="DS128">
        <v>0.05407699631660323</v>
      </c>
      <c r="DT128">
        <v>67114028.97831117</v>
      </c>
      <c r="DU128">
        <v>-0.01179626820951529</v>
      </c>
      <c r="DV128">
        <v>0</v>
      </c>
      <c r="DW128">
        <v>0.004456484068357636</v>
      </c>
      <c r="DX128">
        <v>1781743484.254398</v>
      </c>
      <c r="DY128">
        <v>0.002416180277848845</v>
      </c>
      <c r="DZ128">
        <v>20097149.79507667</v>
      </c>
      <c r="EA128">
        <v>-0.08707289805892915</v>
      </c>
      <c r="EB128">
        <v>88059534.65683194</v>
      </c>
      <c r="EC128">
        <v>0.01153900375377326</v>
      </c>
      <c r="ED128">
        <v>281186928.4154908</v>
      </c>
      <c r="EE128">
        <v>0.01128119610993306</v>
      </c>
      <c r="EF128">
        <v>440079655.0893047</v>
      </c>
      <c r="EG128">
        <v>0.02622915641857904</v>
      </c>
      <c r="EH128">
        <v>1097251961.800847</v>
      </c>
      <c r="EI128">
        <v>0.008739706255137314</v>
      </c>
      <c r="EJ128">
        <v>917167582.6905389</v>
      </c>
      <c r="EK128">
        <v>0.01289659697358769</v>
      </c>
      <c r="EL128">
        <v>229003372.6286084</v>
      </c>
      <c r="EM128">
        <v>0.002567452094091927</v>
      </c>
      <c r="EN128">
        <v>6051191707.673363</v>
      </c>
      <c r="EO128">
        <v>0.01204433642386094</v>
      </c>
      <c r="EP128">
        <v>1703261379.024066</v>
      </c>
      <c r="EQ128">
        <v>0.009453044609160965</v>
      </c>
      <c r="ER128">
        <v>19373300844.93814</v>
      </c>
      <c r="ES128">
        <v>0.03313610284069979</v>
      </c>
      <c r="ET128">
        <v>48910690.64799611</v>
      </c>
      <c r="EU128">
        <v>0.01186385660848499</v>
      </c>
      <c r="EV128">
        <v>197095534.5669529</v>
      </c>
      <c r="EW128">
        <v>0.02385158330498638</v>
      </c>
      <c r="EX128">
        <v>447480262.6190155</v>
      </c>
      <c r="EY128">
        <v>-0.01382994209878541</v>
      </c>
      <c r="EZ128">
        <v>2161233657.962704</v>
      </c>
      <c r="FA128">
        <v>-0.03348621957794762</v>
      </c>
      <c r="FB128">
        <v>704639888.7204585</v>
      </c>
      <c r="FC128">
        <v>0.002068412967430211</v>
      </c>
      <c r="FD128">
        <v>356568423.6605741</v>
      </c>
    </row>
    <row r="129" spans="1:160">
      <c r="A129" s="2">
        <v>44993</v>
      </c>
      <c r="B129">
        <v>0.508225098267464</v>
      </c>
      <c r="C129">
        <v>0.0304134585329265</v>
      </c>
      <c r="D129">
        <v>0.317065050202666</v>
      </c>
      <c r="E129">
        <v>0.105792016618769</v>
      </c>
      <c r="F129">
        <v>0.0046577735132123</v>
      </c>
      <c r="G129">
        <v>4.70755652451111</v>
      </c>
      <c r="H129">
        <v>11.7388649714015</v>
      </c>
      <c r="I129">
        <v>0.261471043758978</v>
      </c>
      <c r="J129">
        <v>0.643390218027269</v>
      </c>
      <c r="K129">
        <v>8.60990471854238</v>
      </c>
      <c r="L129">
        <v>1.67956456866049</v>
      </c>
      <c r="M129">
        <v>0.250315193281433</v>
      </c>
      <c r="N129">
        <v>0.120774772589693</v>
      </c>
      <c r="O129">
        <v>45.3102616989705</v>
      </c>
      <c r="P129">
        <v>0.973491128618194</v>
      </c>
      <c r="Q129">
        <v>0.50681991419141</v>
      </c>
      <c r="R129">
        <v>2.24371047730606</v>
      </c>
      <c r="S129">
        <v>42.0077103221343</v>
      </c>
      <c r="T129">
        <v>0.428867734289356</v>
      </c>
      <c r="U129">
        <v>5.97168129705548</v>
      </c>
      <c r="V129">
        <v>1.01232634858826</v>
      </c>
      <c r="W129">
        <v>0.397929539770716</v>
      </c>
      <c r="X129">
        <v>1.24087934032057</v>
      </c>
      <c r="Y129">
        <v>9.366497943555469</v>
      </c>
      <c r="Z129">
        <v>0.0369042086763688</v>
      </c>
      <c r="AA129">
        <v>0.137145485586033</v>
      </c>
      <c r="AB129">
        <v>3.17075609449107</v>
      </c>
      <c r="AC129">
        <v>0.16137908843389</v>
      </c>
      <c r="AD129">
        <v>1.93584599253279</v>
      </c>
      <c r="AE129">
        <v>86.1849241209092</v>
      </c>
      <c r="AF129">
        <v>0.588891597634566</v>
      </c>
      <c r="AG129">
        <v>917.936021016072</v>
      </c>
      <c r="AH129">
        <v>1.99834596213563</v>
      </c>
      <c r="AI129">
        <v>0.0884260794263876</v>
      </c>
      <c r="AJ129">
        <v>0.990389242940395</v>
      </c>
      <c r="AK129">
        <v>0.0387024343789147</v>
      </c>
      <c r="AL129">
        <v>122.50550842976</v>
      </c>
      <c r="AM129">
        <v>1.73567456470253</v>
      </c>
      <c r="AN129">
        <v>0.0188561835184103</v>
      </c>
      <c r="AO129">
        <v>0.0559091188253713</v>
      </c>
      <c r="AP129">
        <v>1.46351457950657</v>
      </c>
      <c r="AQ129">
        <v>0.608694401690582</v>
      </c>
      <c r="AR129">
        <v>2.91596531952709</v>
      </c>
      <c r="AS129">
        <v>1.18784302378486</v>
      </c>
      <c r="AT129">
        <v>0.06623783704589151</v>
      </c>
      <c r="AU129">
        <v>0.0234896490148617</v>
      </c>
      <c r="AV129">
        <v>0.38023461648921</v>
      </c>
      <c r="AW129">
        <v>0.264203595667771</v>
      </c>
      <c r="AX129">
        <v>0.232562185331486</v>
      </c>
      <c r="AY129">
        <v>5.94742171337028</v>
      </c>
      <c r="AZ129">
        <v>2.53899066508486</v>
      </c>
      <c r="BA129">
        <v>36.7285259009885</v>
      </c>
      <c r="BB129">
        <v>13.82946890003</v>
      </c>
      <c r="BC129">
        <v>-0.03308073252284693</v>
      </c>
      <c r="BD129">
        <v>394170396.4036579</v>
      </c>
      <c r="BE129">
        <v>-0.0306996429756593</v>
      </c>
      <c r="BF129">
        <v>127213723.8030776</v>
      </c>
      <c r="BG129">
        <v>0.06876175094044612</v>
      </c>
      <c r="BH129">
        <v>48700854.69454287</v>
      </c>
      <c r="BI129">
        <v>-0.03392021997869188</v>
      </c>
      <c r="BJ129">
        <v>76024544.03618552</v>
      </c>
      <c r="BK129">
        <v>-0.04423196721161338</v>
      </c>
      <c r="BL129">
        <v>240468743.0098432</v>
      </c>
      <c r="BM129">
        <v>-0.02147506625060691</v>
      </c>
      <c r="BN129">
        <v>1609371309.226174</v>
      </c>
      <c r="BO129">
        <v>-0.02198931703450424</v>
      </c>
      <c r="BP129">
        <v>3640674184.356848</v>
      </c>
      <c r="BQ129">
        <v>-0.03301857492635452</v>
      </c>
      <c r="BR129">
        <v>239681899.026793</v>
      </c>
      <c r="BS129">
        <v>-0.04151158397371457</v>
      </c>
      <c r="BT129">
        <v>31562891.21927661</v>
      </c>
      <c r="BU129">
        <v>-0.03190697550020893</v>
      </c>
      <c r="BV129">
        <v>915987640.1903903</v>
      </c>
      <c r="BW129">
        <v>-0.0300183604437223</v>
      </c>
      <c r="BX129">
        <v>194876545.485163</v>
      </c>
      <c r="BY129">
        <v>-0.03535054938724624</v>
      </c>
      <c r="BZ129">
        <v>354513500.6501243</v>
      </c>
      <c r="CA129">
        <v>-0.02044966437928453</v>
      </c>
      <c r="CB129">
        <v>599007004.908924</v>
      </c>
      <c r="CC129">
        <v>-0.02347078800520785</v>
      </c>
      <c r="CD129">
        <v>281898372.2835982</v>
      </c>
      <c r="CE129">
        <v>0.02480082681982076</v>
      </c>
      <c r="CF129">
        <v>671060128.3936847</v>
      </c>
      <c r="CG129">
        <v>-0.02442941159675904</v>
      </c>
      <c r="CH129">
        <v>0</v>
      </c>
      <c r="CI129">
        <v>-0.07778545738195708</v>
      </c>
      <c r="CJ129">
        <v>302503828.6551865</v>
      </c>
      <c r="CK129">
        <v>-0.0423140666645756</v>
      </c>
      <c r="CL129">
        <v>1005443284.603102</v>
      </c>
      <c r="CM129">
        <v>0.007569965061301698</v>
      </c>
      <c r="CN129">
        <v>390964875.894101</v>
      </c>
      <c r="CO129">
        <v>-0.02153673072978568</v>
      </c>
      <c r="CP129">
        <v>2304850881.990597</v>
      </c>
      <c r="CQ129">
        <v>-0.0397399666506606</v>
      </c>
      <c r="CR129">
        <v>984217461.1319283</v>
      </c>
      <c r="CS129">
        <v>-0.04690694918635951</v>
      </c>
      <c r="CT129">
        <v>1001966458.639605</v>
      </c>
      <c r="CU129">
        <v>-0.06310124838769782</v>
      </c>
      <c r="CV129">
        <v>371875239.8651889</v>
      </c>
      <c r="CW129">
        <v>-0.04135879361175354</v>
      </c>
      <c r="CX129">
        <v>666314387.3321782</v>
      </c>
      <c r="CY129">
        <v>-0.0536375553574322</v>
      </c>
      <c r="CZ129">
        <v>254557244.0405833</v>
      </c>
      <c r="DA129">
        <v>-0.03885448788386925</v>
      </c>
      <c r="DB129">
        <v>1100903393.296485</v>
      </c>
      <c r="DC129">
        <v>-0.04548464107806216</v>
      </c>
      <c r="DD129">
        <v>224979445.1155619</v>
      </c>
      <c r="DE129">
        <v>-0.01761199709346406</v>
      </c>
      <c r="DF129">
        <v>0</v>
      </c>
      <c r="DG129">
        <v>-0.1046557424522382</v>
      </c>
      <c r="DH129">
        <v>152476534.0437007</v>
      </c>
      <c r="DI129">
        <v>-0.01390885695996014</v>
      </c>
      <c r="DJ129">
        <v>5999076213.642597</v>
      </c>
      <c r="DK129">
        <v>-0.03996110840849199</v>
      </c>
      <c r="DL129">
        <v>1001019629.885835</v>
      </c>
      <c r="DM129">
        <v>0.008966409420773758</v>
      </c>
      <c r="DN129">
        <v>789301296.5747359</v>
      </c>
      <c r="DO129">
        <v>-0.02842406108350071</v>
      </c>
      <c r="DP129">
        <v>1597067114.149536</v>
      </c>
      <c r="DQ129">
        <v>-0.02862758938984078</v>
      </c>
      <c r="DR129">
        <v>50402636.45548092</v>
      </c>
      <c r="DS129">
        <v>-0.07393065673112309</v>
      </c>
      <c r="DT129">
        <v>61269617.74418172</v>
      </c>
      <c r="DU129">
        <v>0.02339394024762864</v>
      </c>
      <c r="DV129">
        <v>0</v>
      </c>
      <c r="DW129">
        <v>-0.0269225448016458</v>
      </c>
      <c r="DX129">
        <v>1687545717.916357</v>
      </c>
      <c r="DY129">
        <v>-0.03499151846645676</v>
      </c>
      <c r="DZ129">
        <v>19396419.07452014</v>
      </c>
      <c r="EA129">
        <v>-0.08161890247200443</v>
      </c>
      <c r="EB129">
        <v>83025339.48868041</v>
      </c>
      <c r="EC129">
        <v>-0.03831293225964116</v>
      </c>
      <c r="ED129">
        <v>262853405.0040628</v>
      </c>
      <c r="EE129">
        <v>-0.02088802866784834</v>
      </c>
      <c r="EF129">
        <v>411303411.4706889</v>
      </c>
      <c r="EG129">
        <v>-0.03386600709709731</v>
      </c>
      <c r="EH129">
        <v>1027819360.7407</v>
      </c>
      <c r="EI129">
        <v>-0.06579876344080071</v>
      </c>
      <c r="EJ129">
        <v>820144736.2531095</v>
      </c>
      <c r="EK129">
        <v>-0.02373343267275374</v>
      </c>
      <c r="EL129">
        <v>215602756.4496572</v>
      </c>
      <c r="EM129">
        <v>-0.01655740062877431</v>
      </c>
      <c r="EN129">
        <v>5955354275.116638</v>
      </c>
      <c r="EO129">
        <v>-0.04617180559146172</v>
      </c>
      <c r="EP129">
        <v>1606026239.60916</v>
      </c>
      <c r="EQ129">
        <v>0.02731186933377105</v>
      </c>
      <c r="ER129">
        <v>19835677084.55685</v>
      </c>
      <c r="ES129">
        <v>-0.04560696079937809</v>
      </c>
      <c r="ET129">
        <v>44661243.86551581</v>
      </c>
      <c r="EU129">
        <v>-0.03198269318946534</v>
      </c>
      <c r="EV129">
        <v>183446772.1182087</v>
      </c>
      <c r="EW129">
        <v>-0.00734043952656116</v>
      </c>
      <c r="EX129">
        <v>412250399.5922248</v>
      </c>
      <c r="EY129">
        <v>-0.01688845678139639</v>
      </c>
      <c r="EZ129">
        <v>2010539169.546144</v>
      </c>
      <c r="FA129">
        <v>-0.0546101597259282</v>
      </c>
      <c r="FB129">
        <v>709581426.6263055</v>
      </c>
      <c r="FC129">
        <v>-0.000400447505172985</v>
      </c>
      <c r="FD129">
        <v>330751044.7116837</v>
      </c>
    </row>
    <row r="130" spans="1:160">
      <c r="A130" s="2">
        <v>44994</v>
      </c>
      <c r="B130">
        <v>0.472517085680025</v>
      </c>
      <c r="C130">
        <v>0.0257325391241586</v>
      </c>
      <c r="D130">
        <v>0.318876264641492</v>
      </c>
      <c r="E130">
        <v>0.09822292511135081</v>
      </c>
      <c r="F130">
        <v>0.0042842967432674</v>
      </c>
      <c r="G130">
        <v>4.36624687539106</v>
      </c>
      <c r="H130">
        <v>10.9526668066875</v>
      </c>
      <c r="I130">
        <v>0.241947313174665</v>
      </c>
      <c r="J130">
        <v>0.60205649495125</v>
      </c>
      <c r="K130">
        <v>7.91956493655179</v>
      </c>
      <c r="L130">
        <v>1.57884376455903</v>
      </c>
      <c r="M130">
        <v>0.236760129306414</v>
      </c>
      <c r="N130">
        <v>0.112088279612243</v>
      </c>
      <c r="O130">
        <v>41.1165177940046</v>
      </c>
      <c r="P130">
        <v>0.888260655513451</v>
      </c>
      <c r="Q130">
        <v>0.498209119805608</v>
      </c>
      <c r="R130">
        <v>1.99070832098453</v>
      </c>
      <c r="S130">
        <v>40.0593160177456</v>
      </c>
      <c r="T130">
        <v>0.390964875894101</v>
      </c>
      <c r="U130">
        <v>5.81201856034162</v>
      </c>
      <c r="V130">
        <v>0.949833488836063</v>
      </c>
      <c r="W130">
        <v>0.360957146336026</v>
      </c>
      <c r="X130">
        <v>1.17396889476613</v>
      </c>
      <c r="Y130">
        <v>8.94884411602542</v>
      </c>
      <c r="Z130">
        <v>0.0337497328105924</v>
      </c>
      <c r="AA130">
        <v>0.124630310378739</v>
      </c>
      <c r="AB130">
        <v>2.88414644526013</v>
      </c>
      <c r="AC130">
        <v>0.14893048118711</v>
      </c>
      <c r="AD130">
        <v>1.67417235624652</v>
      </c>
      <c r="AE130">
        <v>82.8237808768438</v>
      </c>
      <c r="AF130">
        <v>0.549282694072055</v>
      </c>
      <c r="AG130">
        <v>875.725851270923</v>
      </c>
      <c r="AH130">
        <v>1.84414357081528</v>
      </c>
      <c r="AI130">
        <v>0.0852051146576915</v>
      </c>
      <c r="AJ130">
        <v>0.900027078392531</v>
      </c>
      <c r="AK130">
        <v>0.0383951903541149</v>
      </c>
      <c r="AL130">
        <v>116.028849269691</v>
      </c>
      <c r="AM130">
        <v>1.67515650613317</v>
      </c>
      <c r="AN130">
        <v>0.01777821157218</v>
      </c>
      <c r="AO130">
        <v>0.0522638173006053</v>
      </c>
      <c r="AP130">
        <v>1.36781724019028</v>
      </c>
      <c r="AQ130">
        <v>0.570177053778291</v>
      </c>
      <c r="AR130">
        <v>2.60749905801422</v>
      </c>
      <c r="AS130">
        <v>1.11833387961867</v>
      </c>
      <c r="AT130">
        <v>0.0651986533799605</v>
      </c>
      <c r="AU130">
        <v>0.022148680843508</v>
      </c>
      <c r="AV130">
        <v>0.3893095518114</v>
      </c>
      <c r="AW130">
        <v>0.241249122838708</v>
      </c>
      <c r="AX130">
        <v>0.216457375909373</v>
      </c>
      <c r="AY130">
        <v>5.47849559059842</v>
      </c>
      <c r="AZ130">
        <v>2.36120016454153</v>
      </c>
      <c r="BA130">
        <v>36.9860977555924</v>
      </c>
      <c r="BB130">
        <v>12.8281445662919</v>
      </c>
      <c r="BC130">
        <v>-0.07026023057335695</v>
      </c>
      <c r="BD130">
        <v>365228628.9877125</v>
      </c>
      <c r="BE130">
        <v>-0.1539094741132515</v>
      </c>
      <c r="BF130">
        <v>128053179.0519113</v>
      </c>
      <c r="BG130">
        <v>0.005712437992356101</v>
      </c>
      <c r="BH130">
        <v>45037771.48930321</v>
      </c>
      <c r="BI130">
        <v>-0.07154690636717975</v>
      </c>
      <c r="BJ130">
        <v>72547521.39793219</v>
      </c>
      <c r="BK130">
        <v>-0.08018354024417274</v>
      </c>
      <c r="BL130">
        <v>245508935.3801902</v>
      </c>
      <c r="BM130">
        <v>-0.07250250684042414</v>
      </c>
      <c r="BN130">
        <v>1460483971.317151</v>
      </c>
      <c r="BO130">
        <v>-0.06697395077201707</v>
      </c>
      <c r="BP130">
        <v>3638134767.65078</v>
      </c>
      <c r="BQ130">
        <v>-0.07466880578298307</v>
      </c>
      <c r="BR130">
        <v>217605828.8967406</v>
      </c>
      <c r="BS130">
        <v>-0.06424362994320054</v>
      </c>
      <c r="BT130">
        <v>29848827.10326048</v>
      </c>
      <c r="BU130">
        <v>-0.08017972376672955</v>
      </c>
      <c r="BV130">
        <v>848420553.2411797</v>
      </c>
      <c r="BW130">
        <v>-0.05996840251386604</v>
      </c>
      <c r="BX130">
        <v>178988560.026498</v>
      </c>
      <c r="BY130">
        <v>-0.05415198253578968</v>
      </c>
      <c r="BZ130">
        <v>327137871.9019461</v>
      </c>
      <c r="CA130">
        <v>-0.0719230745890993</v>
      </c>
      <c r="CB130">
        <v>562758310.1866541</v>
      </c>
      <c r="CC130">
        <v>-0.09255616162246061</v>
      </c>
      <c r="CD130">
        <v>264109653.42173</v>
      </c>
      <c r="CE130">
        <v>-0.08755136086933013</v>
      </c>
      <c r="CF130">
        <v>630894799.0308797</v>
      </c>
      <c r="CG130">
        <v>-0.01698985013155974</v>
      </c>
      <c r="CH130">
        <v>0</v>
      </c>
      <c r="CI130">
        <v>-0.1127606074315347</v>
      </c>
      <c r="CJ130">
        <v>313487371.7062116</v>
      </c>
      <c r="CK130">
        <v>-0.04638182584691053</v>
      </c>
      <c r="CL130">
        <v>949359647.2860698</v>
      </c>
      <c r="CM130">
        <v>-0.08837889951796196</v>
      </c>
      <c r="CN130">
        <v>358049680.484327</v>
      </c>
      <c r="CO130">
        <v>-0.02673664731448178</v>
      </c>
      <c r="CP130">
        <v>2175131052.056242</v>
      </c>
      <c r="CQ130">
        <v>-0.06173193045834136</v>
      </c>
      <c r="CR130">
        <v>921226106.9830394</v>
      </c>
      <c r="CS130">
        <v>-0.09291190962096763</v>
      </c>
      <c r="CT130">
        <v>928904748.0892531</v>
      </c>
      <c r="CU130">
        <v>-0.05392179834112987</v>
      </c>
      <c r="CV130">
        <v>359678629.4940577</v>
      </c>
      <c r="CW130">
        <v>-0.04459017981394131</v>
      </c>
      <c r="CX130">
        <v>622277340.9323164</v>
      </c>
      <c r="CY130">
        <v>-0.08547740160043948</v>
      </c>
      <c r="CZ130">
        <v>242818552.3546165</v>
      </c>
      <c r="DA130">
        <v>-0.09125473692273367</v>
      </c>
      <c r="DB130">
        <v>1027155592.759339</v>
      </c>
      <c r="DC130">
        <v>-0.0903915787559002</v>
      </c>
      <c r="DD130">
        <v>205412793.1352005</v>
      </c>
      <c r="DE130">
        <v>-0.07713891166190134</v>
      </c>
      <c r="DF130">
        <v>0</v>
      </c>
      <c r="DG130">
        <v>-0.1351727551135955</v>
      </c>
      <c r="DH130">
        <v>161294532.7786155</v>
      </c>
      <c r="DI130">
        <v>-0.03899920175540261</v>
      </c>
      <c r="DJ130">
        <v>5543588155.099666</v>
      </c>
      <c r="DK130">
        <v>-0.06726009289589174</v>
      </c>
      <c r="DL130">
        <v>941239314.6687776</v>
      </c>
      <c r="DM130">
        <v>-0.04598378185271135</v>
      </c>
      <c r="DN130">
        <v>732064592.9446782</v>
      </c>
      <c r="DO130">
        <v>-0.07716501258648634</v>
      </c>
      <c r="DP130">
        <v>1546783301.707488</v>
      </c>
      <c r="DQ130">
        <v>-0.03642550692725743</v>
      </c>
      <c r="DR130">
        <v>48496167.05421597</v>
      </c>
      <c r="DS130">
        <v>-0.09123904080337664</v>
      </c>
      <c r="DT130">
        <v>54958779.2993856</v>
      </c>
      <c r="DU130">
        <v>-0.007938622717933885</v>
      </c>
      <c r="DV130">
        <v>0</v>
      </c>
      <c r="DW130">
        <v>-0.05286830970366097</v>
      </c>
      <c r="DX130">
        <v>1629681677.270551</v>
      </c>
      <c r="DY130">
        <v>-0.03486716911112431</v>
      </c>
      <c r="DZ130">
        <v>18494476.82061626</v>
      </c>
      <c r="EA130">
        <v>-0.05716808733738821</v>
      </c>
      <c r="EB130">
        <v>81036018.88948876</v>
      </c>
      <c r="EC130">
        <v>-0.06520048252149835</v>
      </c>
      <c r="ED130">
        <v>245958686.0247475</v>
      </c>
      <c r="EE130">
        <v>-0.06538871607862962</v>
      </c>
      <c r="EF130">
        <v>381251583.287221</v>
      </c>
      <c r="EG130">
        <v>-0.06327863013905388</v>
      </c>
      <c r="EH130">
        <v>960562703.8677864</v>
      </c>
      <c r="EI130">
        <v>-0.1057852984214837</v>
      </c>
      <c r="EJ130">
        <v>736566621.8286077</v>
      </c>
      <c r="EK130">
        <v>-0.05851711276184546</v>
      </c>
      <c r="EL130">
        <v>203235858.445351</v>
      </c>
      <c r="EM130">
        <v>-0.01568867149467801</v>
      </c>
      <c r="EN130">
        <v>5322821722.307725</v>
      </c>
      <c r="EO130">
        <v>-0.05708762061558603</v>
      </c>
      <c r="EP130">
        <v>1468918927.218748</v>
      </c>
      <c r="EQ130">
        <v>0.02386667317663216</v>
      </c>
      <c r="ER130">
        <v>18950768953.09196</v>
      </c>
      <c r="ES130">
        <v>-0.08688175787708674</v>
      </c>
      <c r="ET130">
        <v>41775173.61243112</v>
      </c>
      <c r="EU130">
        <v>-0.06924947578712237</v>
      </c>
      <c r="EV130">
        <v>168317492.6652461</v>
      </c>
      <c r="EW130">
        <v>-0.07884527873947067</v>
      </c>
      <c r="EX130">
        <v>386794576.50022</v>
      </c>
      <c r="EY130">
        <v>-0.07002408594416321</v>
      </c>
      <c r="EZ130">
        <v>1915644792.969285</v>
      </c>
      <c r="FA130">
        <v>0.007012855764978232</v>
      </c>
      <c r="FB130">
        <v>698844285.6715659</v>
      </c>
      <c r="FC130">
        <v>-0.07240511844499875</v>
      </c>
      <c r="FD130">
        <v>311661992.7211211</v>
      </c>
    </row>
    <row r="131" spans="1:160">
      <c r="A131" s="2">
        <v>44995</v>
      </c>
      <c r="B131">
        <v>0.437822751152155</v>
      </c>
      <c r="C131">
        <v>0.0259023424628851</v>
      </c>
      <c r="D131">
        <v>0.294873505757934</v>
      </c>
      <c r="E131">
        <v>0.093730647800946</v>
      </c>
      <c r="F131">
        <v>0.0043740950242725</v>
      </c>
      <c r="G131">
        <v>3.96231344486213</v>
      </c>
      <c r="H131">
        <v>10.9396413467939</v>
      </c>
      <c r="I131">
        <v>0.219662585478876</v>
      </c>
      <c r="J131">
        <v>0.569361029043484</v>
      </c>
      <c r="K131">
        <v>7.33538463848937</v>
      </c>
      <c r="L131">
        <v>1.44975144371911</v>
      </c>
      <c r="M131">
        <v>0.218477447855984</v>
      </c>
      <c r="N131">
        <v>0.105305297449578</v>
      </c>
      <c r="O131">
        <v>38.5219296461854</v>
      </c>
      <c r="P131">
        <v>0.834628038136595</v>
      </c>
      <c r="Q131">
        <v>0.46304660200457</v>
      </c>
      <c r="R131">
        <v>2.0611540348779</v>
      </c>
      <c r="S131">
        <v>37.8177779348811</v>
      </c>
      <c r="T131">
        <v>0.358049680484327</v>
      </c>
      <c r="U131">
        <v>5.4799500194583</v>
      </c>
      <c r="V131">
        <v>0.889042759103493</v>
      </c>
      <c r="W131">
        <v>0.334610975849592</v>
      </c>
      <c r="X131">
        <v>1.13546554831456</v>
      </c>
      <c r="Y131">
        <v>8.35944988810877</v>
      </c>
      <c r="Z131">
        <v>0.0321933924697764</v>
      </c>
      <c r="AA131">
        <v>0.116267439990296</v>
      </c>
      <c r="AB131">
        <v>2.63330979782412</v>
      </c>
      <c r="AC131">
        <v>0.131694236360037</v>
      </c>
      <c r="AD131">
        <v>1.7708429268517</v>
      </c>
      <c r="AE131">
        <v>76.5277706454745</v>
      </c>
      <c r="AF131">
        <v>0.516479994043663</v>
      </c>
      <c r="AG131">
        <v>812.222014107737</v>
      </c>
      <c r="AH131">
        <v>1.78608053225571</v>
      </c>
      <c r="AI131">
        <v>0.0819822486461161</v>
      </c>
      <c r="AJ131">
        <v>0.807201637049678</v>
      </c>
      <c r="AK131">
        <v>0.0360346133943098</v>
      </c>
      <c r="AL131">
        <v>112.050350803577</v>
      </c>
      <c r="AM131">
        <v>1.5972609714482</v>
      </c>
      <c r="AN131">
        <v>0.0173522384570427</v>
      </c>
      <c r="AO131">
        <v>0.0489045969547005</v>
      </c>
      <c r="AP131">
        <v>1.26787785835631</v>
      </c>
      <c r="AQ131">
        <v>0.5328667987592191</v>
      </c>
      <c r="AR131">
        <v>2.34177784442926</v>
      </c>
      <c r="AS131">
        <v>1.05418664304457</v>
      </c>
      <c r="AT131">
        <v>0.0582821401695076</v>
      </c>
      <c r="AU131">
        <v>0.0202578362056362</v>
      </c>
      <c r="AV131">
        <v>0.371941695570028</v>
      </c>
      <c r="AW131">
        <v>0.225659276772079</v>
      </c>
      <c r="AX131">
        <v>0.1986056356363</v>
      </c>
      <c r="AY131">
        <v>5.13971429347491</v>
      </c>
      <c r="AZ131">
        <v>2.24903481793358</v>
      </c>
      <c r="BA131">
        <v>36.4264369047501</v>
      </c>
      <c r="BB131">
        <v>12.0877776876873</v>
      </c>
      <c r="BC131">
        <v>-0.07342450797930289</v>
      </c>
      <c r="BD131">
        <v>374605142.6343729</v>
      </c>
      <c r="BE131">
        <v>0.006598778997564336</v>
      </c>
      <c r="BF131">
        <v>130190454.8802743</v>
      </c>
      <c r="BG131">
        <v>-0.07527295551628455</v>
      </c>
      <c r="BH131">
        <v>43810702.23610749</v>
      </c>
      <c r="BI131">
        <v>-0.04573552768167022</v>
      </c>
      <c r="BJ131">
        <v>73376273.32916364</v>
      </c>
      <c r="BK131">
        <v>0.02095986491743718</v>
      </c>
      <c r="BL131">
        <v>235691737.2498884</v>
      </c>
      <c r="BM131">
        <v>-0.09251273280161287</v>
      </c>
      <c r="BN131">
        <v>1495994257.356294</v>
      </c>
      <c r="BO131">
        <v>-0.001189250081600757</v>
      </c>
      <c r="BP131">
        <v>3726259561.162817</v>
      </c>
      <c r="BQ131">
        <v>-0.09210570435101861</v>
      </c>
      <c r="BR131">
        <v>222564056.6466048</v>
      </c>
      <c r="BS131">
        <v>-0.0543063087632889</v>
      </c>
      <c r="BT131">
        <v>30472771.21667683</v>
      </c>
      <c r="BU131">
        <v>-0.07376419067747098</v>
      </c>
      <c r="BV131">
        <v>860994459.2063013</v>
      </c>
      <c r="BW131">
        <v>-0.0817638348630243</v>
      </c>
      <c r="BX131">
        <v>181552967.3801499</v>
      </c>
      <c r="BY131">
        <v>-0.07722027143670218</v>
      </c>
      <c r="BZ131">
        <v>319812096.0280275</v>
      </c>
      <c r="CA131">
        <v>-0.0605146424419214</v>
      </c>
      <c r="CB131">
        <v>591087196.4530946</v>
      </c>
      <c r="CC131">
        <v>-0.06310330463338831</v>
      </c>
      <c r="CD131">
        <v>267275843.144011</v>
      </c>
      <c r="CE131">
        <v>-0.06037936842519964</v>
      </c>
      <c r="CF131">
        <v>672995697.2273871</v>
      </c>
      <c r="CG131">
        <v>-0.070577828472425</v>
      </c>
      <c r="CH131">
        <v>0</v>
      </c>
      <c r="CI131">
        <v>0.03538726047949114</v>
      </c>
      <c r="CJ131">
        <v>307004693.9984769</v>
      </c>
      <c r="CK131">
        <v>-0.05595547567191461</v>
      </c>
      <c r="CL131">
        <v>968862613.2544403</v>
      </c>
      <c r="CM131">
        <v>-0.08418964832710341</v>
      </c>
      <c r="CN131">
        <v>358611160.088086</v>
      </c>
      <c r="CO131">
        <v>-0.05713480393011705</v>
      </c>
      <c r="CP131">
        <v>2131123304.101681</v>
      </c>
      <c r="CQ131">
        <v>-0.06400145967380422</v>
      </c>
      <c r="CR131">
        <v>912809800.2386357</v>
      </c>
      <c r="CS131">
        <v>-0.07298974616202103</v>
      </c>
      <c r="CT131">
        <v>945832060.3443885</v>
      </c>
      <c r="CU131">
        <v>-0.03279758656573306</v>
      </c>
      <c r="CV131">
        <v>347942109.7598448</v>
      </c>
      <c r="CW131">
        <v>-0.06586260977115177</v>
      </c>
      <c r="CX131">
        <v>586916629.972244</v>
      </c>
      <c r="CY131">
        <v>-0.04611415294901366</v>
      </c>
      <c r="CZ131">
        <v>249210053.5717614</v>
      </c>
      <c r="DA131">
        <v>-0.06710141668611014</v>
      </c>
      <c r="DB131">
        <v>1035688986.411072</v>
      </c>
      <c r="DC131">
        <v>-0.08697084291549784</v>
      </c>
      <c r="DD131">
        <v>237732226.4584998</v>
      </c>
      <c r="DE131">
        <v>-0.1157334931686558</v>
      </c>
      <c r="DF131">
        <v>0</v>
      </c>
      <c r="DG131">
        <v>0.05774230487350462</v>
      </c>
      <c r="DH131">
        <v>190056131.9283576</v>
      </c>
      <c r="DI131">
        <v>-0.07601693818749056</v>
      </c>
      <c r="DJ131">
        <v>5218476169.401191</v>
      </c>
      <c r="DK131">
        <v>-0.05971915806269501</v>
      </c>
      <c r="DL131">
        <v>965410192.7376814</v>
      </c>
      <c r="DM131">
        <v>-0.0725156589485445</v>
      </c>
      <c r="DN131">
        <v>706948775.3883905</v>
      </c>
      <c r="DO131">
        <v>-0.03148509664781729</v>
      </c>
      <c r="DP131">
        <v>1566484218.624057</v>
      </c>
      <c r="DQ131">
        <v>-0.03782479519595916</v>
      </c>
      <c r="DR131">
        <v>49448625.62876973</v>
      </c>
      <c r="DS131">
        <v>-0.1031362761980911</v>
      </c>
      <c r="DT131">
        <v>54887578.09524352</v>
      </c>
      <c r="DU131">
        <v>-0.06148105890435085</v>
      </c>
      <c r="DV131">
        <v>0</v>
      </c>
      <c r="DW131">
        <v>-0.03428887290665605</v>
      </c>
      <c r="DX131">
        <v>1743327477.727635</v>
      </c>
      <c r="DY131">
        <v>-0.04650045198748576</v>
      </c>
      <c r="DZ131">
        <v>18372246.97092829</v>
      </c>
      <c r="EA131">
        <v>-0.02396040307023217</v>
      </c>
      <c r="EB131">
        <v>79646791.62619786</v>
      </c>
      <c r="EC131">
        <v>-0.06427430140786705</v>
      </c>
      <c r="ED131">
        <v>252428253.8304292</v>
      </c>
      <c r="EE131">
        <v>-0.0730648648792197</v>
      </c>
      <c r="EF131">
        <v>372578638.4925486</v>
      </c>
      <c r="EG131">
        <v>-0.06543626189765916</v>
      </c>
      <c r="EH131">
        <v>972881740.4803536</v>
      </c>
      <c r="EI131">
        <v>-0.1019065425041128</v>
      </c>
      <c r="EJ131">
        <v>708837094.8989652</v>
      </c>
      <c r="EK131">
        <v>-0.05735964700986507</v>
      </c>
      <c r="EL131">
        <v>210766522.4652744</v>
      </c>
      <c r="EM131">
        <v>-0.1060836819764558</v>
      </c>
      <c r="EN131">
        <v>5262545086.604238</v>
      </c>
      <c r="EO131">
        <v>-0.08537053069804046</v>
      </c>
      <c r="EP131">
        <v>1503003597.737164</v>
      </c>
      <c r="EQ131">
        <v>-0.04461194481502428</v>
      </c>
      <c r="ER131">
        <v>18936328687.73043</v>
      </c>
      <c r="ES131">
        <v>-0.06462135854915385</v>
      </c>
      <c r="ET131">
        <v>41660365.26692695</v>
      </c>
      <c r="EU131">
        <v>-0.08247231214956252</v>
      </c>
      <c r="EV131">
        <v>171192145.1367735</v>
      </c>
      <c r="EW131">
        <v>-0.06183838090604443</v>
      </c>
      <c r="EX131">
        <v>378137678.2865068</v>
      </c>
      <c r="EY131">
        <v>-0.04750353159056675</v>
      </c>
      <c r="EZ131">
        <v>1978009596.604133</v>
      </c>
      <c r="FA131">
        <v>-0.01513165445407594</v>
      </c>
      <c r="FB131">
        <v>681616153.644504</v>
      </c>
      <c r="FC131">
        <v>-0.05771426060710594</v>
      </c>
      <c r="FD131">
        <v>321867958.5092699</v>
      </c>
    </row>
    <row r="132" spans="1:160">
      <c r="A132" s="2">
        <v>44996</v>
      </c>
      <c r="B132">
        <v>0.449062973509244</v>
      </c>
      <c r="C132">
        <v>0.0263346663681078</v>
      </c>
      <c r="D132">
        <v>0.286799424256616</v>
      </c>
      <c r="E132">
        <v>0.09480138673018559</v>
      </c>
      <c r="F132">
        <v>0.004199187510509</v>
      </c>
      <c r="G132">
        <v>4.05865334763895</v>
      </c>
      <c r="H132">
        <v>11.1990988162326</v>
      </c>
      <c r="I132">
        <v>0.224667677173571</v>
      </c>
      <c r="J132">
        <v>0.5812626512161539</v>
      </c>
      <c r="K132">
        <v>7.44409774817301</v>
      </c>
      <c r="L132">
        <v>1.47014503659175</v>
      </c>
      <c r="M132">
        <v>0.213584963818005</v>
      </c>
      <c r="N132">
        <v>0.110606297436079</v>
      </c>
      <c r="O132">
        <v>38.9837368393266</v>
      </c>
      <c r="P132">
        <v>0.889602591053492</v>
      </c>
      <c r="Q132">
        <v>0.456609705676356</v>
      </c>
      <c r="R132">
        <v>2.01827279369775</v>
      </c>
      <c r="S132">
        <v>38.5875132080186</v>
      </c>
      <c r="T132">
        <v>0.358611160088086</v>
      </c>
      <c r="U132">
        <v>5.34429679201399</v>
      </c>
      <c r="V132">
        <v>0.88092047890237</v>
      </c>
      <c r="W132">
        <v>0.340693344233524</v>
      </c>
      <c r="X132">
        <v>1.09841465698399</v>
      </c>
      <c r="Y132">
        <v>7.88334214731146</v>
      </c>
      <c r="Z132">
        <v>0.0330407910938078</v>
      </c>
      <c r="AA132">
        <v>0.117226274941692</v>
      </c>
      <c r="AB132">
        <v>3.04763199816707</v>
      </c>
      <c r="AC132">
        <v>0.131267416597403</v>
      </c>
      <c r="AD132">
        <v>2.08650164304346</v>
      </c>
      <c r="AE132">
        <v>72.03212820946121</v>
      </c>
      <c r="AF132">
        <v>0.529743551421803</v>
      </c>
      <c r="AG132">
        <v>784.356139814494</v>
      </c>
      <c r="AH132">
        <v>1.80882930652385</v>
      </c>
      <c r="AI132">
        <v>0.0835923696191179</v>
      </c>
      <c r="AJ132">
        <v>0.806144036242853</v>
      </c>
      <c r="AK132">
        <v>0.0342386404613713</v>
      </c>
      <c r="AL132">
        <v>119.86429881342</v>
      </c>
      <c r="AM132">
        <v>1.58670468643694</v>
      </c>
      <c r="AN132">
        <v>0.0170547632963179</v>
      </c>
      <c r="AO132">
        <v>0.0501909577298436</v>
      </c>
      <c r="AP132">
        <v>1.23903539538973</v>
      </c>
      <c r="AQ132">
        <v>0.539700715563509</v>
      </c>
      <c r="AR132">
        <v>2.25090407138376</v>
      </c>
      <c r="AS132">
        <v>1.09324828051242</v>
      </c>
      <c r="AT132">
        <v>0.0576309463548643</v>
      </c>
      <c r="AU132">
        <v>0.0207278973231633</v>
      </c>
      <c r="AV132">
        <v>0.371658280327283</v>
      </c>
      <c r="AW132">
        <v>0.225039110152205</v>
      </c>
      <c r="AX132">
        <v>0.20199757174645</v>
      </c>
      <c r="AY132">
        <v>5.02396249123192</v>
      </c>
      <c r="AZ132">
        <v>2.32151002491942</v>
      </c>
      <c r="BA132">
        <v>35.5284407743712</v>
      </c>
      <c r="BB132">
        <v>12.4836149999568</v>
      </c>
      <c r="BC132">
        <v>0.02567299741164586</v>
      </c>
      <c r="BD132">
        <v>367271081.6682904</v>
      </c>
      <c r="BE132">
        <v>0.01669053313777202</v>
      </c>
      <c r="BF132">
        <v>125639131.2159244</v>
      </c>
      <c r="BG132">
        <v>-0.02738150882889467</v>
      </c>
      <c r="BH132">
        <v>43050436.94195977</v>
      </c>
      <c r="BI132">
        <v>0.01142357333871735</v>
      </c>
      <c r="BJ132">
        <v>71443269.21797012</v>
      </c>
      <c r="BK132">
        <v>-0.03998713169076418</v>
      </c>
      <c r="BL132">
        <v>227788330.5600447</v>
      </c>
      <c r="BM132">
        <v>0.02431405392769781</v>
      </c>
      <c r="BN132">
        <v>1398269984.439424</v>
      </c>
      <c r="BO132">
        <v>0.02371718242067788</v>
      </c>
      <c r="BP132">
        <v>3690256584.380711</v>
      </c>
      <c r="BQ132">
        <v>0.0227853627589043</v>
      </c>
      <c r="BR132">
        <v>220915059.3294385</v>
      </c>
      <c r="BS132">
        <v>0.02090347172630436</v>
      </c>
      <c r="BT132">
        <v>29516462.3772758</v>
      </c>
      <c r="BU132">
        <v>0.01482036935230546</v>
      </c>
      <c r="BV132">
        <v>847179570.5764611</v>
      </c>
      <c r="BW132">
        <v>0.01406695814030279</v>
      </c>
      <c r="BX132">
        <v>180919392.0898241</v>
      </c>
      <c r="BY132">
        <v>-0.02239354261042092</v>
      </c>
      <c r="BZ132">
        <v>312211080.6517408</v>
      </c>
      <c r="CA132">
        <v>0.05033934773356674</v>
      </c>
      <c r="CB132">
        <v>585527185.2508777</v>
      </c>
      <c r="CC132">
        <v>0.01198816355729826</v>
      </c>
      <c r="CD132">
        <v>260897742.385626</v>
      </c>
      <c r="CE132">
        <v>0.06586712931383687</v>
      </c>
      <c r="CF132">
        <v>652383818.7358396</v>
      </c>
      <c r="CG132">
        <v>-0.01390118467633294</v>
      </c>
      <c r="CH132">
        <v>0</v>
      </c>
      <c r="CI132">
        <v>-0.02080448159357984</v>
      </c>
      <c r="CJ132">
        <v>287009204.6137412</v>
      </c>
      <c r="CK132">
        <v>0.02035379430443851</v>
      </c>
      <c r="CL132">
        <v>966217542.8639764</v>
      </c>
      <c r="CM132">
        <v>0.00156816116411429</v>
      </c>
      <c r="CN132">
        <v>353059269.874907</v>
      </c>
      <c r="CO132">
        <v>-0.02475446435873141</v>
      </c>
      <c r="CP132">
        <v>2074105764.513774</v>
      </c>
      <c r="CQ132">
        <v>-0.009135983751010324</v>
      </c>
      <c r="CR132">
        <v>902873836.8190247</v>
      </c>
      <c r="CS132">
        <v>0.01817743237049707</v>
      </c>
      <c r="CT132">
        <v>934744654.9442691</v>
      </c>
      <c r="CU132">
        <v>-0.03263057288313742</v>
      </c>
      <c r="CV132">
        <v>326298463.3386348</v>
      </c>
      <c r="CW132">
        <v>-0.05695443446279502</v>
      </c>
      <c r="CX132">
        <v>570098798.6045618</v>
      </c>
      <c r="CY132">
        <v>0.026322128828981</v>
      </c>
      <c r="CZ132">
        <v>236782694.7503962</v>
      </c>
      <c r="DA132">
        <v>0.008246805395182299</v>
      </c>
      <c r="DB132">
        <v>1011427993.347046</v>
      </c>
      <c r="DC132">
        <v>0.1573389506564327</v>
      </c>
      <c r="DD132">
        <v>243519326.5721357</v>
      </c>
      <c r="DE132">
        <v>-0.003240990452058168</v>
      </c>
      <c r="DF132">
        <v>0</v>
      </c>
      <c r="DG132">
        <v>0.1782533681589451</v>
      </c>
      <c r="DH132">
        <v>196884749.2200291</v>
      </c>
      <c r="DI132">
        <v>-0.05874524238841328</v>
      </c>
      <c r="DJ132">
        <v>5033872777.615937</v>
      </c>
      <c r="DK132">
        <v>0.02568067985421085</v>
      </c>
      <c r="DL132">
        <v>948597064.78311</v>
      </c>
      <c r="DM132">
        <v>-0.03430819875505953</v>
      </c>
      <c r="DN132">
        <v>651943943.4844005</v>
      </c>
      <c r="DO132">
        <v>0.01273670131738669</v>
      </c>
      <c r="DP132">
        <v>1556567317.384204</v>
      </c>
      <c r="DQ132">
        <v>0.01963987326027161</v>
      </c>
      <c r="DR132">
        <v>48849300.76763459</v>
      </c>
      <c r="DS132">
        <v>-0.001310206469216868</v>
      </c>
      <c r="DT132">
        <v>52984824.12234071</v>
      </c>
      <c r="DU132">
        <v>-0.04984021649645609</v>
      </c>
      <c r="DV132">
        <v>0</v>
      </c>
      <c r="DW132">
        <v>0.06973604235778574</v>
      </c>
      <c r="DX132">
        <v>1718458396.730718</v>
      </c>
      <c r="DY132">
        <v>-0.006608992018185211</v>
      </c>
      <c r="DZ132">
        <v>17769146.98249674</v>
      </c>
      <c r="EA132">
        <v>-0.01714333061185336</v>
      </c>
      <c r="EB132">
        <v>78189000.98349401</v>
      </c>
      <c r="EC132">
        <v>0.02630347360463126</v>
      </c>
      <c r="ED132">
        <v>245357936.932984</v>
      </c>
      <c r="EE132">
        <v>-0.02274861318579346</v>
      </c>
      <c r="EF132">
        <v>365591759.0675266</v>
      </c>
      <c r="EG132">
        <v>0.01282481254265178</v>
      </c>
      <c r="EH132">
        <v>959506878.3279872</v>
      </c>
      <c r="EI132">
        <v>-0.03880546280753105</v>
      </c>
      <c r="EJ132">
        <v>689401001.2392125</v>
      </c>
      <c r="EK132">
        <v>0.03705381558908472</v>
      </c>
      <c r="EL132">
        <v>207991524.778671</v>
      </c>
      <c r="EM132">
        <v>-0.0111731280414441</v>
      </c>
      <c r="EN132">
        <v>5403921013.787927</v>
      </c>
      <c r="EO132">
        <v>0.02320391540120736</v>
      </c>
      <c r="EP132">
        <v>1482088273.673629</v>
      </c>
      <c r="EQ132">
        <v>-0.0007619883603279254</v>
      </c>
      <c r="ER132">
        <v>18644070550.93436</v>
      </c>
      <c r="ES132">
        <v>-0.002748243408137729</v>
      </c>
      <c r="ET132">
        <v>41085975.87450687</v>
      </c>
      <c r="EU132">
        <v>0.01707875055651265</v>
      </c>
      <c r="EV132">
        <v>168750324.8903027</v>
      </c>
      <c r="EW132">
        <v>-0.02252105771520052</v>
      </c>
      <c r="EX132">
        <v>377526587.8223994</v>
      </c>
      <c r="EY132">
        <v>0.03222502666829774</v>
      </c>
      <c r="EZ132">
        <v>1823515439.68882</v>
      </c>
      <c r="FA132">
        <v>-0.02465231866424467</v>
      </c>
      <c r="FB132">
        <v>657572030.8862498</v>
      </c>
      <c r="FC132">
        <v>0.03274690538631453</v>
      </c>
      <c r="FD132">
        <v>313763725.466148</v>
      </c>
    </row>
    <row r="133" spans="1:160">
      <c r="A133" s="2">
        <v>44997</v>
      </c>
      <c r="B133">
        <v>0.44027116888487</v>
      </c>
      <c r="C133">
        <v>0.0254140336662392</v>
      </c>
      <c r="D133">
        <v>0.281805091115381</v>
      </c>
      <c r="E133">
        <v>0.09230396539789421</v>
      </c>
      <c r="F133">
        <v>0.0040583769456173</v>
      </c>
      <c r="G133">
        <v>3.79352602815274</v>
      </c>
      <c r="H133">
        <v>11.0854050073984</v>
      </c>
      <c r="I133">
        <v>0.223003093940792</v>
      </c>
      <c r="J133">
        <v>0.563021231444411</v>
      </c>
      <c r="K133">
        <v>7.32465518934928</v>
      </c>
      <c r="L133">
        <v>1.46463675222948</v>
      </c>
      <c r="M133">
        <v>0.208508662407623</v>
      </c>
      <c r="N133">
        <v>0.109565888751082</v>
      </c>
      <c r="O133">
        <v>38.0534537333984</v>
      </c>
      <c r="P133">
        <v>0.861840576078463</v>
      </c>
      <c r="Q133">
        <v>0.472427548478895</v>
      </c>
      <c r="R133">
        <v>1.88673808184906</v>
      </c>
      <c r="S133">
        <v>38.4750208534242</v>
      </c>
      <c r="T133">
        <v>0.353059269874907</v>
      </c>
      <c r="U133">
        <v>4.98083402323118</v>
      </c>
      <c r="V133">
        <v>0.871331631749686</v>
      </c>
      <c r="W133">
        <v>0.336720079534389</v>
      </c>
      <c r="X133">
        <v>1.03008806531032</v>
      </c>
      <c r="Y133">
        <v>7.65677034648223</v>
      </c>
      <c r="Z133">
        <v>0.0313931458211572</v>
      </c>
      <c r="AA133">
        <v>0.114475568066291</v>
      </c>
      <c r="AB133">
        <v>3.12181990530977</v>
      </c>
      <c r="AC133">
        <v>0.128678918221186</v>
      </c>
      <c r="AD133">
        <v>2.16110355178824</v>
      </c>
      <c r="AE133">
        <v>69.4768738281617</v>
      </c>
      <c r="AF133">
        <v>0.520518469947328</v>
      </c>
      <c r="AG133">
        <v>723.328553198114</v>
      </c>
      <c r="AH133">
        <v>1.79737819748663</v>
      </c>
      <c r="AI133">
        <v>0.0825792173893664</v>
      </c>
      <c r="AJ133">
        <v>0.778199869408307</v>
      </c>
      <c r="AK133">
        <v>0.0364078459118524</v>
      </c>
      <c r="AL133">
        <v>118.154399213997</v>
      </c>
      <c r="AM133">
        <v>1.53461842940215</v>
      </c>
      <c r="AN133">
        <v>0.0167426066627703</v>
      </c>
      <c r="AO133">
        <v>0.0487851484705732</v>
      </c>
      <c r="AP133">
        <v>1.21580005654704</v>
      </c>
      <c r="AQ133">
        <v>0.530368661577389</v>
      </c>
      <c r="AR133">
        <v>2.18918497871019</v>
      </c>
      <c r="AS133">
        <v>1.07885433685467</v>
      </c>
      <c r="AT133">
        <v>0.059188898727696</v>
      </c>
      <c r="AU133">
        <v>0.0204394544409757</v>
      </c>
      <c r="AV133">
        <v>0.365922207706001</v>
      </c>
      <c r="AW133">
        <v>0.221936399052029</v>
      </c>
      <c r="AX133">
        <v>0.199116354503484</v>
      </c>
      <c r="AY133">
        <v>5.01524658136769</v>
      </c>
      <c r="AZ133">
        <v>2.1395016811453</v>
      </c>
      <c r="BA133">
        <v>34.2751691392716</v>
      </c>
      <c r="BB133">
        <v>12.1692931716865</v>
      </c>
      <c r="BC133">
        <v>-0.019578110739502</v>
      </c>
      <c r="BD133">
        <v>396861503.3460575</v>
      </c>
      <c r="BE133">
        <v>-0.03495896583613156</v>
      </c>
      <c r="BF133">
        <v>140346178.3201757</v>
      </c>
      <c r="BG133">
        <v>-0.01741402777979872</v>
      </c>
      <c r="BH133">
        <v>45734928.95894692</v>
      </c>
      <c r="BI133">
        <v>-0.02634372152592346</v>
      </c>
      <c r="BJ133">
        <v>81002112.64893071</v>
      </c>
      <c r="BK133">
        <v>-0.03353281189261093</v>
      </c>
      <c r="BL133">
        <v>242376281.7372887</v>
      </c>
      <c r="BM133">
        <v>-0.06532396259967443</v>
      </c>
      <c r="BN133">
        <v>1641566765.364717</v>
      </c>
      <c r="BO133">
        <v>-0.01015204979434658</v>
      </c>
      <c r="BP133">
        <v>3909094861.640591</v>
      </c>
      <c r="BQ133">
        <v>-0.007409090856861367</v>
      </c>
      <c r="BR133">
        <v>241251787.9391084</v>
      </c>
      <c r="BS133">
        <v>-0.03138240472457188</v>
      </c>
      <c r="BT133">
        <v>31453854.39049874</v>
      </c>
      <c r="BU133">
        <v>-0.01604527007360224</v>
      </c>
      <c r="BV133">
        <v>913513130.3614318</v>
      </c>
      <c r="BW133">
        <v>-0.00374676254734696</v>
      </c>
      <c r="BX133">
        <v>196452681.9760457</v>
      </c>
      <c r="BY133">
        <v>-0.02376712910702605</v>
      </c>
      <c r="BZ133">
        <v>336288730.4251555</v>
      </c>
      <c r="CA133">
        <v>-0.009406414545232056</v>
      </c>
      <c r="CB133">
        <v>615088713.089954</v>
      </c>
      <c r="CC133">
        <v>-0.02386336409365808</v>
      </c>
      <c r="CD133">
        <v>290961410.9176955</v>
      </c>
      <c r="CE133">
        <v>-0.0312072101118237</v>
      </c>
      <c r="CF133">
        <v>714995691.4340621</v>
      </c>
      <c r="CG133">
        <v>0.03464193293725271</v>
      </c>
      <c r="CH133">
        <v>0</v>
      </c>
      <c r="CI133">
        <v>-0.06517191940525557</v>
      </c>
      <c r="CJ133">
        <v>342247678.0158498</v>
      </c>
      <c r="CK133">
        <v>-0.002915252765524845</v>
      </c>
      <c r="CL133">
        <v>1028441687.689583</v>
      </c>
      <c r="CM133">
        <v>-0.01548164371631744</v>
      </c>
      <c r="CN133">
        <v>384928225.838621</v>
      </c>
      <c r="CO133">
        <v>-0.06800946559067123</v>
      </c>
      <c r="CP133">
        <v>2244519661.351849</v>
      </c>
      <c r="CQ133">
        <v>-0.01088503148959796</v>
      </c>
      <c r="CR133">
        <v>966718421.7650787</v>
      </c>
      <c r="CS133">
        <v>-0.01166229034521904</v>
      </c>
      <c r="CT133">
        <v>1090372155.645868</v>
      </c>
      <c r="CU133">
        <v>-0.0622047341040407</v>
      </c>
      <c r="CV133">
        <v>352930621.5133789</v>
      </c>
      <c r="CW133">
        <v>-0.02874057685121523</v>
      </c>
      <c r="CX133">
        <v>643294542.8294038</v>
      </c>
      <c r="CY133">
        <v>-0.04986700433330082</v>
      </c>
      <c r="CZ133">
        <v>261553915.3999174</v>
      </c>
      <c r="DA133">
        <v>-0.02346493460420185</v>
      </c>
      <c r="DB133">
        <v>1156142109.574028</v>
      </c>
      <c r="DC133">
        <v>0.02434280358892371</v>
      </c>
      <c r="DD133">
        <v>286931438.5588918</v>
      </c>
      <c r="DE133">
        <v>-0.01971927568404841</v>
      </c>
      <c r="DF133">
        <v>0</v>
      </c>
      <c r="DG133">
        <v>0.03575454109682008</v>
      </c>
      <c r="DH133">
        <v>196304357.9741529</v>
      </c>
      <c r="DI133">
        <v>-0.0354738148770104</v>
      </c>
      <c r="DJ133">
        <v>5514381954.518678</v>
      </c>
      <c r="DK133">
        <v>-0.01741424024835292</v>
      </c>
      <c r="DL133">
        <v>1038001331.714426</v>
      </c>
      <c r="DM133">
        <v>-0.07780596532439132</v>
      </c>
      <c r="DN133">
        <v>778478062.8332982</v>
      </c>
      <c r="DO133">
        <v>-0.006330674207853493</v>
      </c>
      <c r="DP133">
        <v>1678974723.373784</v>
      </c>
      <c r="DQ133">
        <v>-0.01212015204698524</v>
      </c>
      <c r="DR133">
        <v>51016773.76495034</v>
      </c>
      <c r="DS133">
        <v>-0.03466398754840849</v>
      </c>
      <c r="DT133">
        <v>57143790.80733261</v>
      </c>
      <c r="DU133">
        <v>0.06335547852516044</v>
      </c>
      <c r="DV133">
        <v>0</v>
      </c>
      <c r="DW133">
        <v>-0.01426529514083785</v>
      </c>
      <c r="DX133">
        <v>1830646580.289156</v>
      </c>
      <c r="DY133">
        <v>-0.03282668632671237</v>
      </c>
      <c r="DZ133">
        <v>18705417.03748532</v>
      </c>
      <c r="EA133">
        <v>-0.0183031935491591</v>
      </c>
      <c r="EB133">
        <v>80250351.34314449</v>
      </c>
      <c r="EC133">
        <v>-0.02800921366827203</v>
      </c>
      <c r="ED133">
        <v>271165268.3801173</v>
      </c>
      <c r="EE133">
        <v>-0.01875276439167539</v>
      </c>
      <c r="EF133">
        <v>401207927.3952607</v>
      </c>
      <c r="EG133">
        <v>-0.01729116474558712</v>
      </c>
      <c r="EH133">
        <v>1060148519.571318</v>
      </c>
      <c r="EI133">
        <v>-0.0274196903627385</v>
      </c>
      <c r="EJ133">
        <v>850593216.8935784</v>
      </c>
      <c r="EK133">
        <v>-0.01316621659903583</v>
      </c>
      <c r="EL133">
        <v>224941748.0259739</v>
      </c>
      <c r="EM133">
        <v>0.02703326027718789</v>
      </c>
      <c r="EN133">
        <v>5832051344.644788</v>
      </c>
      <c r="EO133">
        <v>-0.01391568462977999</v>
      </c>
      <c r="EP133">
        <v>1595239312.640469</v>
      </c>
      <c r="EQ133">
        <v>-0.01543372749890248</v>
      </c>
      <c r="ER133">
        <v>18970465293.17919</v>
      </c>
      <c r="ES133">
        <v>-0.01378743054075138</v>
      </c>
      <c r="ET133">
        <v>44579506.94322405</v>
      </c>
      <c r="EU133">
        <v>-0.01426362316168106</v>
      </c>
      <c r="EV133">
        <v>180844834.9202096</v>
      </c>
      <c r="EW133">
        <v>-0.001734867622805947</v>
      </c>
      <c r="EX133">
        <v>407334038.3857989</v>
      </c>
      <c r="EY133">
        <v>-0.07840084333921304</v>
      </c>
      <c r="EZ133">
        <v>2079571142.494929</v>
      </c>
      <c r="FA133">
        <v>-0.03527516569214773</v>
      </c>
      <c r="FB133">
        <v>712412467.5806699</v>
      </c>
      <c r="FC133">
        <v>-0.02517875056795549</v>
      </c>
      <c r="FD133">
        <v>336760314.3435586</v>
      </c>
    </row>
    <row r="134" spans="1:160">
      <c r="A134" s="2">
        <v>44998</v>
      </c>
      <c r="B134">
        <v>0.475741213225848</v>
      </c>
      <c r="C134">
        <v>0.0283889459138896</v>
      </c>
      <c r="D134">
        <v>0.299359119676405</v>
      </c>
      <c r="E134">
        <v>0.10465389231128</v>
      </c>
      <c r="F134">
        <v>0.0043182822910578</v>
      </c>
      <c r="G134">
        <v>4.45359359827647</v>
      </c>
      <c r="H134">
        <v>11.7369528288763</v>
      </c>
      <c r="I134">
        <v>0.243532040289477</v>
      </c>
      <c r="J134">
        <v>0.59997663697821</v>
      </c>
      <c r="K134">
        <v>7.8981704980062</v>
      </c>
      <c r="L134">
        <v>1.58997780322729</v>
      </c>
      <c r="M134">
        <v>0.224588804527159</v>
      </c>
      <c r="N134">
        <v>0.115097544927115</v>
      </c>
      <c r="O134">
        <v>42.438414711138</v>
      </c>
      <c r="P134">
        <v>0.937588869285508</v>
      </c>
      <c r="Q134">
        <v>0.498256909246479</v>
      </c>
      <c r="R134">
        <v>2.24979091601318</v>
      </c>
      <c r="S134">
        <v>40.945233101055</v>
      </c>
      <c r="T134">
        <v>0.384928225838621</v>
      </c>
      <c r="U134">
        <v>5.60082584708068</v>
      </c>
      <c r="V134">
        <v>0.932945784370854</v>
      </c>
      <c r="W134">
        <v>0.392779257140705</v>
      </c>
      <c r="X134">
        <v>1.11416283541057</v>
      </c>
      <c r="Y134">
        <v>8.637737704476709</v>
      </c>
      <c r="Z134">
        <v>0.0346773661601403</v>
      </c>
      <c r="AA134">
        <v>0.130852290097227</v>
      </c>
      <c r="AB134">
        <v>3.6783457352695</v>
      </c>
      <c r="AC134">
        <v>0.141268246429541</v>
      </c>
      <c r="AD134">
        <v>2.15329861055092</v>
      </c>
      <c r="AE134">
        <v>76.1004241946184</v>
      </c>
      <c r="AF134">
        <v>0.569576827659891</v>
      </c>
      <c r="AG134">
        <v>863.717527424432</v>
      </c>
      <c r="AH134">
        <v>1.93872280897847</v>
      </c>
      <c r="AI134">
        <v>0.0862433071719884</v>
      </c>
      <c r="AJ134">
        <v>0.839283536000484</v>
      </c>
      <c r="AK134">
        <v>0.0372467010324402</v>
      </c>
      <c r="AL134">
        <v>125.868014773428</v>
      </c>
      <c r="AM134">
        <v>1.61547865767862</v>
      </c>
      <c r="AN134">
        <v>0.0171840035067212</v>
      </c>
      <c r="AO134">
        <v>0.0539164864334514</v>
      </c>
      <c r="AP134">
        <v>1.33424402688514</v>
      </c>
      <c r="AQ134">
        <v>0.585238253953532</v>
      </c>
      <c r="AR134">
        <v>2.70104901221354</v>
      </c>
      <c r="AS134">
        <v>1.16677533209939</v>
      </c>
      <c r="AT134">
        <v>0.0638864642536134</v>
      </c>
      <c r="AU134">
        <v>0.0219999185152101</v>
      </c>
      <c r="AV134">
        <v>0.372328270391699</v>
      </c>
      <c r="AW134">
        <v>0.240807599963398</v>
      </c>
      <c r="AX134">
        <v>0.213387229230548</v>
      </c>
      <c r="AY134">
        <v>5.41026512056472</v>
      </c>
      <c r="AZ134">
        <v>2.43722916971298</v>
      </c>
      <c r="BA134">
        <v>37.1336624374726</v>
      </c>
      <c r="BB134">
        <v>13.0612134584634</v>
      </c>
      <c r="BC134">
        <v>0.0805640860627268</v>
      </c>
      <c r="BD134">
        <v>417389323.3504261</v>
      </c>
      <c r="BE134">
        <v>0.1170578542044811</v>
      </c>
      <c r="BF134">
        <v>169709579.7622421</v>
      </c>
      <c r="BG134">
        <v>0.06229138193190686</v>
      </c>
      <c r="BH134">
        <v>47742575.71624797</v>
      </c>
      <c r="BI134">
        <v>0.1337962769004455</v>
      </c>
      <c r="BJ134">
        <v>83499088.89347793</v>
      </c>
      <c r="BK134">
        <v>0.06404169669876891</v>
      </c>
      <c r="BL134">
        <v>243279650.7381942</v>
      </c>
      <c r="BM134">
        <v>0.1739984292252637</v>
      </c>
      <c r="BN134">
        <v>1644566440.223392</v>
      </c>
      <c r="BO134">
        <v>0.05877528345090299</v>
      </c>
      <c r="BP134">
        <v>4001462869.545825</v>
      </c>
      <c r="BQ134">
        <v>0.0920567781635151</v>
      </c>
      <c r="BR134">
        <v>255651918.7816092</v>
      </c>
      <c r="BS134">
        <v>0.06563767664496645</v>
      </c>
      <c r="BT134">
        <v>32143652.56537501</v>
      </c>
      <c r="BU134">
        <v>0.07829929106981903</v>
      </c>
      <c r="BV134">
        <v>963275525.121268</v>
      </c>
      <c r="BW134">
        <v>0.08557825058466872</v>
      </c>
      <c r="BX134">
        <v>208140802.5488059</v>
      </c>
      <c r="BY134">
        <v>0.07711977974373174</v>
      </c>
      <c r="BZ134">
        <v>357384225.0335022</v>
      </c>
      <c r="CA134">
        <v>0.05048702875582145</v>
      </c>
      <c r="CB134">
        <v>634568746.457776</v>
      </c>
      <c r="CC134">
        <v>0.1152316162538238</v>
      </c>
      <c r="CD134">
        <v>307721409.2658531</v>
      </c>
      <c r="CE134">
        <v>0.08789130531741041</v>
      </c>
      <c r="CF134">
        <v>752718560.7629201</v>
      </c>
      <c r="CG134">
        <v>0.05467369727008586</v>
      </c>
      <c r="CH134">
        <v>0</v>
      </c>
      <c r="CI134">
        <v>0.1924235471032192</v>
      </c>
      <c r="CJ134">
        <v>364246694.9749818</v>
      </c>
      <c r="CK134">
        <v>0.0642030125738311</v>
      </c>
      <c r="CL134">
        <v>1076434027.544243</v>
      </c>
      <c r="CM134">
        <v>0.09026517268617695</v>
      </c>
      <c r="CN134">
        <v>407094896.300868</v>
      </c>
      <c r="CO134">
        <v>0.1244755036923106</v>
      </c>
      <c r="CP134">
        <v>2577912300.821649</v>
      </c>
      <c r="CQ134">
        <v>0.07071263153553042</v>
      </c>
      <c r="CR134">
        <v>1026501735.126695</v>
      </c>
      <c r="CS134">
        <v>0.1664859953817834</v>
      </c>
      <c r="CT134">
        <v>1149755543.888343</v>
      </c>
      <c r="CU134">
        <v>0.0816190119384812</v>
      </c>
      <c r="CV134">
        <v>361470719.4454309</v>
      </c>
      <c r="CW134">
        <v>0.1281176414603016</v>
      </c>
      <c r="CX134">
        <v>666597190.0521884</v>
      </c>
      <c r="CY134">
        <v>0.1046158405944051</v>
      </c>
      <c r="CZ134">
        <v>283898244.5036362</v>
      </c>
      <c r="DA134">
        <v>0.1430586657709572</v>
      </c>
      <c r="DB134">
        <v>1282461433.565366</v>
      </c>
      <c r="DC134">
        <v>0.1782696782133906</v>
      </c>
      <c r="DD134">
        <v>323231651.4941914</v>
      </c>
      <c r="DE134">
        <v>0.09783520395093181</v>
      </c>
      <c r="DF134">
        <v>0</v>
      </c>
      <c r="DG134">
        <v>-0.003611553565243009</v>
      </c>
      <c r="DH134">
        <v>249419202.5866151</v>
      </c>
      <c r="DI134">
        <v>0.09533460562487073</v>
      </c>
      <c r="DJ134">
        <v>5920445033.200511</v>
      </c>
      <c r="DK134">
        <v>0.09424902389636114</v>
      </c>
      <c r="DL134">
        <v>1086606022.692026</v>
      </c>
      <c r="DM134">
        <v>0.1940874221065991</v>
      </c>
      <c r="DN134">
        <v>820535723.8901988</v>
      </c>
      <c r="DO134">
        <v>0.07863932682030406</v>
      </c>
      <c r="DP134">
        <v>1764545954.086151</v>
      </c>
      <c r="DQ134">
        <v>0.04437060435370288</v>
      </c>
      <c r="DR134">
        <v>51903724.26542974</v>
      </c>
      <c r="DS134">
        <v>0.07849354515906182</v>
      </c>
      <c r="DT134">
        <v>59087083.83948547</v>
      </c>
      <c r="DU134">
        <v>0.02304050403362967</v>
      </c>
      <c r="DV134">
        <v>0</v>
      </c>
      <c r="DW134">
        <v>0.06528420110249455</v>
      </c>
      <c r="DX134">
        <v>1842833678.577538</v>
      </c>
      <c r="DY134">
        <v>0.05269077102636577</v>
      </c>
      <c r="DZ134">
        <v>20218189.30560073</v>
      </c>
      <c r="EA134">
        <v>0.02636368713913662</v>
      </c>
      <c r="EB134">
        <v>86412985.87165831</v>
      </c>
      <c r="EC134">
        <v>0.1051823787309651</v>
      </c>
      <c r="ED134">
        <v>298651015.9993844</v>
      </c>
      <c r="EE134">
        <v>0.09742059946475878</v>
      </c>
      <c r="EF134">
        <v>424300497.35427</v>
      </c>
      <c r="EG134">
        <v>0.1034555703441324</v>
      </c>
      <c r="EH134">
        <v>1119866377.268448</v>
      </c>
      <c r="EI134">
        <v>0.2338148847544748</v>
      </c>
      <c r="EJ134">
        <v>992432509.9873424</v>
      </c>
      <c r="EK134">
        <v>0.08149477852686604</v>
      </c>
      <c r="EL134">
        <v>237096039.606764</v>
      </c>
      <c r="EM134">
        <v>0.07936565178428112</v>
      </c>
      <c r="EN134">
        <v>6126112377.705914</v>
      </c>
      <c r="EO134">
        <v>0.07634568127738683</v>
      </c>
      <c r="EP134">
        <v>1700466403.725747</v>
      </c>
      <c r="EQ134">
        <v>0.01750662449775375</v>
      </c>
      <c r="ER134">
        <v>19022408030.41235</v>
      </c>
      <c r="ES134">
        <v>0.08502976975374366</v>
      </c>
      <c r="ET134">
        <v>48566705.71346246</v>
      </c>
      <c r="EU134">
        <v>0.07167103256108631</v>
      </c>
      <c r="EV134">
        <v>191401314.1448222</v>
      </c>
      <c r="EW134">
        <v>0.07876353291672156</v>
      </c>
      <c r="EX134">
        <v>425681815.915964</v>
      </c>
      <c r="EY134">
        <v>0.1391573987491812</v>
      </c>
      <c r="EZ134">
        <v>2278106273.360864</v>
      </c>
      <c r="FA134">
        <v>0.08339837176546028</v>
      </c>
      <c r="FB134">
        <v>823004709.4031661</v>
      </c>
      <c r="FC134">
        <v>0.07329269450522169</v>
      </c>
      <c r="FD134">
        <v>340120770.9539954</v>
      </c>
    </row>
    <row r="135" spans="1:160">
      <c r="A135" s="2">
        <v>44999</v>
      </c>
      <c r="B135">
        <v>0.500347606382601</v>
      </c>
      <c r="C135">
        <v>0.0343285163771832</v>
      </c>
      <c r="D135">
        <v>0.312738741346791</v>
      </c>
      <c r="E135">
        <v>0.107879959810695</v>
      </c>
      <c r="F135">
        <v>0.0043343771099524</v>
      </c>
      <c r="G135">
        <v>4.46173175813044</v>
      </c>
      <c r="H135">
        <v>12.0083033304864</v>
      </c>
      <c r="I135">
        <v>0.258068277614254</v>
      </c>
      <c r="J135">
        <v>0.613134413574295</v>
      </c>
      <c r="K135">
        <v>8.328412675309959</v>
      </c>
      <c r="L135">
        <v>1.68414351834225</v>
      </c>
      <c r="M135">
        <v>0.238677328721853</v>
      </c>
      <c r="N135">
        <v>0.118742716701559</v>
      </c>
      <c r="O135">
        <v>44.8829579865289</v>
      </c>
      <c r="P135">
        <v>0.97974624037433</v>
      </c>
      <c r="Q135">
        <v>0.537527112342688</v>
      </c>
      <c r="R135">
        <v>2.39419527171539</v>
      </c>
      <c r="S135">
        <v>42.8479869842504</v>
      </c>
      <c r="T135">
        <v>0.407094896300868</v>
      </c>
      <c r="U135">
        <v>6.39509408455193</v>
      </c>
      <c r="V135">
        <v>0.990640547313931</v>
      </c>
      <c r="W135">
        <v>0.414134512209121</v>
      </c>
      <c r="X135">
        <v>1.14112297756502</v>
      </c>
      <c r="Y135">
        <v>8.950009153045841</v>
      </c>
      <c r="Z135">
        <v>0.0376398241327063</v>
      </c>
      <c r="AA135">
        <v>0.145130589455303</v>
      </c>
      <c r="AB135">
        <v>4.14369987739683</v>
      </c>
      <c r="AC135">
        <v>0.154925475564846</v>
      </c>
      <c r="AD135">
        <v>2.73209422953343</v>
      </c>
      <c r="AE135">
        <v>81.696163249766</v>
      </c>
      <c r="AF135">
        <v>0.596248407212541</v>
      </c>
      <c r="AG135">
        <v>910.380292570455</v>
      </c>
      <c r="AH135">
        <v>2.03753245421307</v>
      </c>
      <c r="AI135">
        <v>0.08774268745055371</v>
      </c>
      <c r="AJ135">
        <v>0.86782486713258</v>
      </c>
      <c r="AK135">
        <v>0.0412700156071681</v>
      </c>
      <c r="AL135">
        <v>126.705951425933</v>
      </c>
      <c r="AM135">
        <v>1.74612804700638</v>
      </c>
      <c r="AN135">
        <v>0.0185035242548217</v>
      </c>
      <c r="AO135">
        <v>0.059381548192578</v>
      </c>
      <c r="AP135">
        <v>1.41103992604214</v>
      </c>
      <c r="AQ135">
        <v>0.618204554545685</v>
      </c>
      <c r="AR135">
        <v>3.15145806191551</v>
      </c>
      <c r="AS135">
        <v>1.2298197768059</v>
      </c>
      <c r="AT135">
        <v>0.0671147436191574</v>
      </c>
      <c r="AU135">
        <v>0.0234511035575577</v>
      </c>
      <c r="AV135">
        <v>0.373347736662797</v>
      </c>
      <c r="AW135">
        <v>0.262345473131465</v>
      </c>
      <c r="AX135">
        <v>0.225843309898618</v>
      </c>
      <c r="AY135">
        <v>5.64411281075153</v>
      </c>
      <c r="AZ135">
        <v>2.66905658620231</v>
      </c>
      <c r="BA135">
        <v>42.8981530421726</v>
      </c>
      <c r="BB135">
        <v>13.1915484155155</v>
      </c>
      <c r="BC135">
        <v>0.0517222230756611</v>
      </c>
      <c r="BD135">
        <v>440333613.3746142</v>
      </c>
      <c r="BE135">
        <v>0.2092212398906856</v>
      </c>
      <c r="BF135">
        <v>180616930.7295329</v>
      </c>
      <c r="BG135">
        <v>0.04469421771699778</v>
      </c>
      <c r="BH135">
        <v>47060933.34169791</v>
      </c>
      <c r="BI135">
        <v>0.03082606320861392</v>
      </c>
      <c r="BJ135">
        <v>88006613.86324291</v>
      </c>
      <c r="BK135">
        <v>0.003727134496956941</v>
      </c>
      <c r="BL135">
        <v>245639541.8407188</v>
      </c>
      <c r="BM135">
        <v>0.001827324311117984</v>
      </c>
      <c r="BN135">
        <v>1585099930.48494</v>
      </c>
      <c r="BO135">
        <v>0.02311933136022337</v>
      </c>
      <c r="BP135">
        <v>4357937575.203223</v>
      </c>
      <c r="BQ135">
        <v>0.05968921915776804</v>
      </c>
      <c r="BR135">
        <v>269748200.8189996</v>
      </c>
      <c r="BS135">
        <v>0.02193048159734068</v>
      </c>
      <c r="BT135">
        <v>32602463.01103839</v>
      </c>
      <c r="BU135">
        <v>0.05447365024753115</v>
      </c>
      <c r="BV135">
        <v>997684931.4882525</v>
      </c>
      <c r="BW135">
        <v>0.05922454698664681</v>
      </c>
      <c r="BX135">
        <v>219065929.7939741</v>
      </c>
      <c r="BY135">
        <v>0.06273030494265042</v>
      </c>
      <c r="BZ135">
        <v>374264252.7496226</v>
      </c>
      <c r="CA135">
        <v>0.03167028260031346</v>
      </c>
      <c r="CB135">
        <v>656714680.4706653</v>
      </c>
      <c r="CC135">
        <v>0.05760213457618457</v>
      </c>
      <c r="CD135">
        <v>320143964.723552</v>
      </c>
      <c r="CE135">
        <v>0.0449636002195164</v>
      </c>
      <c r="CF135">
        <v>763007158.4248989</v>
      </c>
      <c r="CG135">
        <v>0.07881517018117812</v>
      </c>
      <c r="CH135">
        <v>0</v>
      </c>
      <c r="CI135">
        <v>0.06418567817764465</v>
      </c>
      <c r="CJ135">
        <v>394307501.2692937</v>
      </c>
      <c r="CK135">
        <v>0.04647070584503199</v>
      </c>
      <c r="CL135">
        <v>1097504519.33204</v>
      </c>
      <c r="CM135">
        <v>0.05758650307847324</v>
      </c>
      <c r="CN135">
        <v>429914661.507615</v>
      </c>
      <c r="CO135">
        <v>0.1418127003333352</v>
      </c>
      <c r="CP135">
        <v>2737918887.103828</v>
      </c>
      <c r="CQ135">
        <v>0.06184149594714605</v>
      </c>
      <c r="CR135">
        <v>1080703401.407529</v>
      </c>
      <c r="CS135">
        <v>0.0543696101058766</v>
      </c>
      <c r="CT135">
        <v>1251005877.255792</v>
      </c>
      <c r="CU135">
        <v>0.02419766778930055</v>
      </c>
      <c r="CV135">
        <v>378308391.4035438</v>
      </c>
      <c r="CW135">
        <v>0.03615199479920417</v>
      </c>
      <c r="CX135">
        <v>670354381.2448107</v>
      </c>
      <c r="CY135">
        <v>0.08542915165140719</v>
      </c>
      <c r="CZ135">
        <v>325393041.6616759</v>
      </c>
      <c r="DA135">
        <v>0.1091176879477374</v>
      </c>
      <c r="DB135">
        <v>1351164115.037608</v>
      </c>
      <c r="DC135">
        <v>0.1265118005807127</v>
      </c>
      <c r="DD135">
        <v>333644278.4967311</v>
      </c>
      <c r="DE135">
        <v>0.09667585944104351</v>
      </c>
      <c r="DF135">
        <v>0</v>
      </c>
      <c r="DG135">
        <v>0.2687948694837199</v>
      </c>
      <c r="DH135">
        <v>274459594.160178</v>
      </c>
      <c r="DI135">
        <v>0.07353098375427081</v>
      </c>
      <c r="DJ135">
        <v>6122840357.737763</v>
      </c>
      <c r="DK135">
        <v>0.04682700955765751</v>
      </c>
      <c r="DL135">
        <v>1115805941.281499</v>
      </c>
      <c r="DM135">
        <v>0.05402549290063541</v>
      </c>
      <c r="DN135">
        <v>777841573.8048512</v>
      </c>
      <c r="DO135">
        <v>0.05096636031566759</v>
      </c>
      <c r="DP135">
        <v>1838145010.442536</v>
      </c>
      <c r="DQ135">
        <v>0.01738546824944009</v>
      </c>
      <c r="DR135">
        <v>53983939.75005493</v>
      </c>
      <c r="DS135">
        <v>0.03400678067403384</v>
      </c>
      <c r="DT135">
        <v>64945680.46138623</v>
      </c>
      <c r="DU135">
        <v>0.1080180113461262</v>
      </c>
      <c r="DV135">
        <v>0</v>
      </c>
      <c r="DW135">
        <v>0.006657264389315687</v>
      </c>
      <c r="DX135">
        <v>1888316952.635421</v>
      </c>
      <c r="DY135">
        <v>0.08087348520933002</v>
      </c>
      <c r="DZ135">
        <v>19936422.10187398</v>
      </c>
      <c r="EA135">
        <v>0.07678773736192457</v>
      </c>
      <c r="EB135">
        <v>83719901.12367618</v>
      </c>
      <c r="EC135">
        <v>0.1013616079354889</v>
      </c>
      <c r="ED135">
        <v>333230773.9337087</v>
      </c>
      <c r="EE135">
        <v>0.05755761135860871</v>
      </c>
      <c r="EF135">
        <v>437494962.8206841</v>
      </c>
      <c r="EG135">
        <v>0.05632970908762669</v>
      </c>
      <c r="EH135">
        <v>1168609515.489575</v>
      </c>
      <c r="EI135">
        <v>0.1667533790261935</v>
      </c>
      <c r="EJ135">
        <v>997753938.1980746</v>
      </c>
      <c r="EK135">
        <v>0.05403306272602926</v>
      </c>
      <c r="EL135">
        <v>241805618.9424044</v>
      </c>
      <c r="EM135">
        <v>0.0505315077811872</v>
      </c>
      <c r="EN135">
        <v>6132604703.262788</v>
      </c>
      <c r="EO135">
        <v>0.06596320078841611</v>
      </c>
      <c r="EP135">
        <v>1735967077.506882</v>
      </c>
      <c r="EQ135">
        <v>0.002738084513500771</v>
      </c>
      <c r="ER135">
        <v>19075500186.02366</v>
      </c>
      <c r="ES135">
        <v>0.08944017203502175</v>
      </c>
      <c r="ET135">
        <v>51585615.75220346</v>
      </c>
      <c r="EU135">
        <v>0.05837313091784035</v>
      </c>
      <c r="EV135">
        <v>200103845.0641975</v>
      </c>
      <c r="EW135">
        <v>0.04322296319600705</v>
      </c>
      <c r="EX135">
        <v>447864445.4573429</v>
      </c>
      <c r="EY135">
        <v>0.09511925237487251</v>
      </c>
      <c r="EZ135">
        <v>2365726474.078813</v>
      </c>
      <c r="FA135">
        <v>0.1552362526698388</v>
      </c>
      <c r="FB135">
        <v>826701383.5619338</v>
      </c>
      <c r="FC135">
        <v>0.009978778577242053</v>
      </c>
      <c r="FD135">
        <v>359201894.2097045</v>
      </c>
    </row>
    <row r="136" spans="1:160">
      <c r="A136" s="2">
        <v>45000</v>
      </c>
      <c r="B136">
        <v>0.527852192512401</v>
      </c>
      <c r="C136">
        <v>0.0365348336448171</v>
      </c>
      <c r="D136">
        <v>0.308254606547516</v>
      </c>
      <c r="E136">
        <v>0.113703635482226</v>
      </c>
      <c r="F136">
        <v>0.0043764219663377</v>
      </c>
      <c r="G136">
        <v>4.3003982853343</v>
      </c>
      <c r="H136">
        <v>13.0715754572451</v>
      </c>
      <c r="I136">
        <v>0.272297794230015</v>
      </c>
      <c r="J136">
        <v>0.621886140621227</v>
      </c>
      <c r="K136">
        <v>8.62591399104266</v>
      </c>
      <c r="L136">
        <v>1.77208671134048</v>
      </c>
      <c r="M136">
        <v>0.249950573710931</v>
      </c>
      <c r="N136">
        <v>0.122886741101221</v>
      </c>
      <c r="O136">
        <v>46.6948599793848</v>
      </c>
      <c r="P136">
        <v>0.992442425976266</v>
      </c>
      <c r="Q136">
        <v>0.544707083842129</v>
      </c>
      <c r="R136">
        <v>2.59121445391591</v>
      </c>
      <c r="S136">
        <v>43.6786079309694</v>
      </c>
      <c r="T136">
        <v>0.429914661507615</v>
      </c>
      <c r="U136">
        <v>6.78967951605497</v>
      </c>
      <c r="V136">
        <v>1.04294865991848</v>
      </c>
      <c r="W136">
        <v>0.45057785601087</v>
      </c>
      <c r="X136">
        <v>1.19427764079634</v>
      </c>
      <c r="Y136">
        <v>8.999752228329671</v>
      </c>
      <c r="Z136">
        <v>0.0431412912875373</v>
      </c>
      <c r="AA136">
        <v>0.152898181407334</v>
      </c>
      <c r="AB136">
        <v>4.27718557112252</v>
      </c>
      <c r="AC136">
        <v>0.157003619038753</v>
      </c>
      <c r="AD136">
        <v>3.00368361411804</v>
      </c>
      <c r="AE136">
        <v>84.4807958231418</v>
      </c>
      <c r="AF136">
        <v>0.612271573730108</v>
      </c>
      <c r="AG136">
        <v>863.011346022374</v>
      </c>
      <c r="AH136">
        <v>2.12251775345015</v>
      </c>
      <c r="AI136">
        <v>0.0912592693467557</v>
      </c>
      <c r="AJ136">
        <v>0.953869168373689</v>
      </c>
      <c r="AK136">
        <v>0.0416235990650184</v>
      </c>
      <c r="AL136">
        <v>129.833201367403</v>
      </c>
      <c r="AM136">
        <v>1.72179344365901</v>
      </c>
      <c r="AN136">
        <v>0.0179256691992987</v>
      </c>
      <c r="AO136">
        <v>0.0662571302340233</v>
      </c>
      <c r="AP136">
        <v>1.45491901101137</v>
      </c>
      <c r="AQ136">
        <v>0.645112434506016</v>
      </c>
      <c r="AR136">
        <v>3.16835619621366</v>
      </c>
      <c r="AS136">
        <v>1.25424841684988</v>
      </c>
      <c r="AT136">
        <v>0.0671964583825909</v>
      </c>
      <c r="AU136">
        <v>0.0239406927522518</v>
      </c>
      <c r="AV136">
        <v>0.374389762262308</v>
      </c>
      <c r="AW136">
        <v>0.278652887250255</v>
      </c>
      <c r="AX136">
        <v>0.236111830760704</v>
      </c>
      <c r="AY136">
        <v>5.9369886684493</v>
      </c>
      <c r="AZ136">
        <v>2.77082815419013</v>
      </c>
      <c r="BA136">
        <v>43.0908378372874</v>
      </c>
      <c r="BB136">
        <v>13.9316077789707</v>
      </c>
      <c r="BC136">
        <v>0.05497095574944755</v>
      </c>
      <c r="BD136">
        <v>409486704.2841493</v>
      </c>
      <c r="BE136">
        <v>0.06427068514677647</v>
      </c>
      <c r="BF136">
        <v>168449198.2182216</v>
      </c>
      <c r="BG136">
        <v>-0.01433827731084525</v>
      </c>
      <c r="BH136">
        <v>44370550.11675115</v>
      </c>
      <c r="BI136">
        <v>0.05398292399951066</v>
      </c>
      <c r="BJ136">
        <v>80623677.63774653</v>
      </c>
      <c r="BK136">
        <v>0.009700322634308645</v>
      </c>
      <c r="BL136">
        <v>229052473.6416639</v>
      </c>
      <c r="BM136">
        <v>-0.03615938419026388</v>
      </c>
      <c r="BN136">
        <v>1513594592.347892</v>
      </c>
      <c r="BO136">
        <v>0.08854474254154532</v>
      </c>
      <c r="BP136">
        <v>4162686753.281581</v>
      </c>
      <c r="BQ136">
        <v>0.05513857319972693</v>
      </c>
      <c r="BR136">
        <v>241419389.303169</v>
      </c>
      <c r="BS136">
        <v>0.01427374952893845</v>
      </c>
      <c r="BT136">
        <v>30786389.14715915</v>
      </c>
      <c r="BU136">
        <v>0.03572125053489006</v>
      </c>
      <c r="BV136">
        <v>905904613.7767689</v>
      </c>
      <c r="BW136">
        <v>0.05221834840108808</v>
      </c>
      <c r="BX136">
        <v>198264017.099</v>
      </c>
      <c r="BY136">
        <v>0.04723215669224912</v>
      </c>
      <c r="BZ136">
        <v>346050225.3624515</v>
      </c>
      <c r="CA136">
        <v>0.0348991880493803</v>
      </c>
      <c r="CB136">
        <v>609395370.6367161</v>
      </c>
      <c r="CC136">
        <v>0.04036948708682986</v>
      </c>
      <c r="CD136">
        <v>293375785.0455237</v>
      </c>
      <c r="CE136">
        <v>0.01295864692176329</v>
      </c>
      <c r="CF136">
        <v>685109088.245826</v>
      </c>
      <c r="CG136">
        <v>0.01335741274174751</v>
      </c>
      <c r="CH136">
        <v>0</v>
      </c>
      <c r="CI136">
        <v>0.08229035639994398</v>
      </c>
      <c r="CJ136">
        <v>346089497.3763685</v>
      </c>
      <c r="CK136">
        <v>0.01938529684076662</v>
      </c>
      <c r="CL136">
        <v>1019603856.746461</v>
      </c>
      <c r="CM136">
        <v>0.05605514933766642</v>
      </c>
      <c r="CN136">
        <v>386278927.661512</v>
      </c>
      <c r="CO136">
        <v>0.0617012707375495</v>
      </c>
      <c r="CP136">
        <v>2263870259.098521</v>
      </c>
      <c r="CQ136">
        <v>0.05280231335813945</v>
      </c>
      <c r="CR136">
        <v>1003868348.5179</v>
      </c>
      <c r="CS136">
        <v>0.08799880890715683</v>
      </c>
      <c r="CT136">
        <v>1083609117.128012</v>
      </c>
      <c r="CU136">
        <v>0.04658101210506138</v>
      </c>
      <c r="CV136">
        <v>349489695.0385342</v>
      </c>
      <c r="CW136">
        <v>0.005557879822603473</v>
      </c>
      <c r="CX136">
        <v>609250588.3928541</v>
      </c>
      <c r="CY136">
        <v>0.1461608092384954</v>
      </c>
      <c r="CZ136">
        <v>286396103.1150865</v>
      </c>
      <c r="DA136">
        <v>0.05352139739240336</v>
      </c>
      <c r="DB136">
        <v>1237462308.196918</v>
      </c>
      <c r="DC136">
        <v>0.03221413173618881</v>
      </c>
      <c r="DD136">
        <v>324311925.8078871</v>
      </c>
      <c r="DE136">
        <v>0.01341382665652802</v>
      </c>
      <c r="DF136">
        <v>0</v>
      </c>
      <c r="DG136">
        <v>0.09940703422626473</v>
      </c>
      <c r="DH136">
        <v>250342737.2503074</v>
      </c>
      <c r="DI136">
        <v>0.03408523072084146</v>
      </c>
      <c r="DJ136">
        <v>5534093691.563508</v>
      </c>
      <c r="DK136">
        <v>0.02687330703737256</v>
      </c>
      <c r="DL136">
        <v>1016897263.323879</v>
      </c>
      <c r="DM136">
        <v>-0.05203204302054365</v>
      </c>
      <c r="DN136">
        <v>673469601.5461161</v>
      </c>
      <c r="DO136">
        <v>0.04170991193850848</v>
      </c>
      <c r="DP136">
        <v>1668727424.415968</v>
      </c>
      <c r="DQ136">
        <v>0.04007834724897985</v>
      </c>
      <c r="DR136">
        <v>51020250.02781748</v>
      </c>
      <c r="DS136">
        <v>0.09914938428235165</v>
      </c>
      <c r="DT136">
        <v>58992274.64894919</v>
      </c>
      <c r="DU136">
        <v>0.008567562978795795</v>
      </c>
      <c r="DV136">
        <v>0</v>
      </c>
      <c r="DW136">
        <v>0.02468116064222969</v>
      </c>
      <c r="DX136">
        <v>1771067556.987759</v>
      </c>
      <c r="DY136">
        <v>-0.01393632236140407</v>
      </c>
      <c r="DZ136">
        <v>18892256.61947796</v>
      </c>
      <c r="EA136">
        <v>-0.03122945918653408</v>
      </c>
      <c r="EB136">
        <v>70110424.46954274</v>
      </c>
      <c r="EC136">
        <v>0.1157865069322099</v>
      </c>
      <c r="ED136">
        <v>299426873.895482</v>
      </c>
      <c r="EE136">
        <v>0.03109698326702026</v>
      </c>
      <c r="EF136">
        <v>404415048.4700258</v>
      </c>
      <c r="EG136">
        <v>0.04352585202175585</v>
      </c>
      <c r="EH136">
        <v>1064708320.007368</v>
      </c>
      <c r="EI136">
        <v>0.005362005131008818</v>
      </c>
      <c r="EJ136">
        <v>835067329.6257482</v>
      </c>
      <c r="EK136">
        <v>0.01986359343433741</v>
      </c>
      <c r="EL136">
        <v>217527146.2244194</v>
      </c>
      <c r="EM136">
        <v>0.001217538189480338</v>
      </c>
      <c r="EN136">
        <v>5961535992.546415</v>
      </c>
      <c r="EO136">
        <v>0.02087702156499649</v>
      </c>
      <c r="EP136">
        <v>1588956716.220137</v>
      </c>
      <c r="EQ136">
        <v>0.002791032319695352</v>
      </c>
      <c r="ER136">
        <v>18369436282.87857</v>
      </c>
      <c r="ES136">
        <v>0.06216007436354021</v>
      </c>
      <c r="ET136">
        <v>43572438.28070521</v>
      </c>
      <c r="EU136">
        <v>0.0454674564710178</v>
      </c>
      <c r="EV136">
        <v>184006834.3731636</v>
      </c>
      <c r="EW136">
        <v>0.05189050387863747</v>
      </c>
      <c r="EX136">
        <v>416398095.2199786</v>
      </c>
      <c r="EY136">
        <v>0.03813016498560873</v>
      </c>
      <c r="EZ136">
        <v>1969017322.246148</v>
      </c>
      <c r="FA136">
        <v>0.004491680444269397</v>
      </c>
      <c r="FB136">
        <v>741783917.7868224</v>
      </c>
      <c r="FC136">
        <v>0.05610102318123356</v>
      </c>
      <c r="FD136">
        <v>325292884.9474613</v>
      </c>
    </row>
    <row r="137" spans="1:160">
      <c r="A137" s="2">
        <v>45001</v>
      </c>
      <c r="B137">
        <v>0.490873940488937</v>
      </c>
      <c r="C137">
        <v>0.0340735689043533</v>
      </c>
      <c r="D137">
        <v>0.290614324150828</v>
      </c>
      <c r="E137">
        <v>0.104164958188303</v>
      </c>
      <c r="F137">
        <v>0.0040808994739918</v>
      </c>
      <c r="G137">
        <v>4.10640330268186</v>
      </c>
      <c r="H137">
        <v>12.479783780833</v>
      </c>
      <c r="I137">
        <v>0.243701225780261</v>
      </c>
      <c r="J137">
        <v>0.587244857049843</v>
      </c>
      <c r="K137">
        <v>7.8323877968875</v>
      </c>
      <c r="L137">
        <v>1.60339957015349</v>
      </c>
      <c r="M137">
        <v>0.231107971778448</v>
      </c>
      <c r="N137">
        <v>0.114032186833475</v>
      </c>
      <c r="O137">
        <v>42.7905652254672</v>
      </c>
      <c r="P137">
        <v>0.890575826791227</v>
      </c>
      <c r="Q137">
        <v>0.534210780734735</v>
      </c>
      <c r="R137">
        <v>2.27410223783452</v>
      </c>
      <c r="S137">
        <v>40.5707908579051</v>
      </c>
      <c r="T137">
        <v>0.386278927661512</v>
      </c>
      <c r="U137">
        <v>5.61149281718869</v>
      </c>
      <c r="V137">
        <v>0.968797865776781</v>
      </c>
      <c r="W137">
        <v>0.390287497999221</v>
      </c>
      <c r="X137">
        <v>1.10330021209607</v>
      </c>
      <c r="Y137">
        <v>8.178829680468249</v>
      </c>
      <c r="Z137">
        <v>0.0379709954613904</v>
      </c>
      <c r="AA137">
        <v>0.140020685345886</v>
      </c>
      <c r="AB137">
        <v>4.05361758280651</v>
      </c>
      <c r="AC137">
        <v>0.145963207104692</v>
      </c>
      <c r="AD137">
        <v>2.73955448932194</v>
      </c>
      <c r="AE137">
        <v>76.3497074135731</v>
      </c>
      <c r="AF137">
        <v>0.557386489818286</v>
      </c>
      <c r="AG137">
        <v>747.211163440954</v>
      </c>
      <c r="AH137">
        <v>1.92689018759152</v>
      </c>
      <c r="AI137">
        <v>0.086249183756965</v>
      </c>
      <c r="AJ137">
        <v>0.866427219571109</v>
      </c>
      <c r="AK137">
        <v>0.0423643389896137</v>
      </c>
      <c r="AL137">
        <v>121.771596892538</v>
      </c>
      <c r="AM137">
        <v>1.63161491149824</v>
      </c>
      <c r="AN137">
        <v>0.0150100467562829</v>
      </c>
      <c r="AO137">
        <v>0.0595358140098013</v>
      </c>
      <c r="AP137">
        <v>1.34490952436243</v>
      </c>
      <c r="AQ137">
        <v>0.587755419799926</v>
      </c>
      <c r="AR137">
        <v>2.65174673512548</v>
      </c>
      <c r="AS137">
        <v>1.12831571064044</v>
      </c>
      <c r="AT137">
        <v>0.0653316454344883</v>
      </c>
      <c r="AU137">
        <v>0.0219132753337037</v>
      </c>
      <c r="AV137">
        <v>0.360532034063172</v>
      </c>
      <c r="AW137">
        <v>0.2353676612057</v>
      </c>
      <c r="AX137">
        <v>0.217118219404484</v>
      </c>
      <c r="AY137">
        <v>5.51934904764031</v>
      </c>
      <c r="AZ137">
        <v>2.30545103934308</v>
      </c>
      <c r="BA137">
        <v>38.664614753563</v>
      </c>
      <c r="BB137">
        <v>12.6164504125141</v>
      </c>
      <c r="BC137">
        <v>-0.07005417908270839</v>
      </c>
      <c r="BD137">
        <v>413262456.1122735</v>
      </c>
      <c r="BE137">
        <v>-0.06736761865105578</v>
      </c>
      <c r="BF137">
        <v>171177761.6556932</v>
      </c>
      <c r="BG137">
        <v>-0.0572263382995668</v>
      </c>
      <c r="BH137">
        <v>44568212.67195692</v>
      </c>
      <c r="BI137">
        <v>-0.08389069754426703</v>
      </c>
      <c r="BJ137">
        <v>81906624.88630742</v>
      </c>
      <c r="BK137">
        <v>-0.06752605087420327</v>
      </c>
      <c r="BL137">
        <v>233252758.6969417</v>
      </c>
      <c r="BM137">
        <v>-0.04511093386722409</v>
      </c>
      <c r="BN137">
        <v>1515790300.816042</v>
      </c>
      <c r="BO137">
        <v>-0.04527317142051857</v>
      </c>
      <c r="BP137">
        <v>4299674601.795993</v>
      </c>
      <c r="BQ137">
        <v>-0.1050194641885271</v>
      </c>
      <c r="BR137">
        <v>245476682.3306111</v>
      </c>
      <c r="BS137">
        <v>-0.05570357869171916</v>
      </c>
      <c r="BT137">
        <v>32416437.30751242</v>
      </c>
      <c r="BU137">
        <v>-0.09199328847692845</v>
      </c>
      <c r="BV137">
        <v>928147701.09354</v>
      </c>
      <c r="BW137">
        <v>-0.09519124550027691</v>
      </c>
      <c r="BX137">
        <v>201440363.9257513</v>
      </c>
      <c r="BY137">
        <v>-0.07538531179478125</v>
      </c>
      <c r="BZ137">
        <v>352827519.9674983</v>
      </c>
      <c r="CA137">
        <v>-0.07205459424180316</v>
      </c>
      <c r="CB137">
        <v>626716246.2792711</v>
      </c>
      <c r="CC137">
        <v>-0.08361294488603888</v>
      </c>
      <c r="CD137">
        <v>296452977.2339303</v>
      </c>
      <c r="CE137">
        <v>-0.102642326162984</v>
      </c>
      <c r="CF137">
        <v>701627304.2766016</v>
      </c>
      <c r="CG137">
        <v>-0.01926962842736968</v>
      </c>
      <c r="CH137">
        <v>0</v>
      </c>
      <c r="CI137">
        <v>-0.1223797650565595</v>
      </c>
      <c r="CJ137">
        <v>362925903.6503981</v>
      </c>
      <c r="CK137">
        <v>-0.07115192585752639</v>
      </c>
      <c r="CL137">
        <v>1027621047.194784</v>
      </c>
      <c r="CM137">
        <v>-0.1014985943793639</v>
      </c>
      <c r="CN137">
        <v>390992267.309353</v>
      </c>
      <c r="CO137">
        <v>-0.1735261135787519</v>
      </c>
      <c r="CP137">
        <v>2361004888.164301</v>
      </c>
      <c r="CQ137">
        <v>-0.07109726201431144</v>
      </c>
      <c r="CR137">
        <v>1033090808.283659</v>
      </c>
      <c r="CS137">
        <v>-0.133806748838972</v>
      </c>
      <c r="CT137">
        <v>1142033592.368745</v>
      </c>
      <c r="CU137">
        <v>-0.07617778780452311</v>
      </c>
      <c r="CV137">
        <v>355692088.4516185</v>
      </c>
      <c r="CW137">
        <v>-0.09121612762596942</v>
      </c>
      <c r="CX137">
        <v>618633760.4304159</v>
      </c>
      <c r="CY137">
        <v>-0.1198456437403973</v>
      </c>
      <c r="CZ137">
        <v>301275394.1430757</v>
      </c>
      <c r="DA137">
        <v>-0.08422268952395995</v>
      </c>
      <c r="DB137">
        <v>1335038038.594374</v>
      </c>
      <c r="DC137">
        <v>-0.05226988275314326</v>
      </c>
      <c r="DD137">
        <v>325605088.7262965</v>
      </c>
      <c r="DE137">
        <v>-0.07031947417298667</v>
      </c>
      <c r="DF137">
        <v>0</v>
      </c>
      <c r="DG137">
        <v>-0.08793506864525591</v>
      </c>
      <c r="DH137">
        <v>251913665.5458273</v>
      </c>
      <c r="DI137">
        <v>-0.09624777241198001</v>
      </c>
      <c r="DJ137">
        <v>5731147461.039154</v>
      </c>
      <c r="DK137">
        <v>-0.0896417313275687</v>
      </c>
      <c r="DL137">
        <v>1047871998.02542</v>
      </c>
      <c r="DM137">
        <v>-0.1341815297274409</v>
      </c>
      <c r="DN137">
        <v>636105536.7895341</v>
      </c>
      <c r="DO137">
        <v>-0.09216769355197973</v>
      </c>
      <c r="DP137">
        <v>1705724373.019365</v>
      </c>
      <c r="DQ137">
        <v>-0.05489947076777479</v>
      </c>
      <c r="DR137">
        <v>51632724.14717416</v>
      </c>
      <c r="DS137">
        <v>-0.0916707989961193</v>
      </c>
      <c r="DT137">
        <v>59670190.33608945</v>
      </c>
      <c r="DU137">
        <v>0.01779615269304857</v>
      </c>
      <c r="DV137">
        <v>0</v>
      </c>
      <c r="DW137">
        <v>-0.06209201028673872</v>
      </c>
      <c r="DX137">
        <v>1810340579.527474</v>
      </c>
      <c r="DY137">
        <v>-0.05237476800302499</v>
      </c>
      <c r="DZ137">
        <v>18737403.42305079</v>
      </c>
      <c r="EA137">
        <v>-0.1626506888306222</v>
      </c>
      <c r="EB137">
        <v>70137478.0154628</v>
      </c>
      <c r="EC137">
        <v>-0.101442911887098</v>
      </c>
      <c r="ED137">
        <v>291028425.4516675</v>
      </c>
      <c r="EE137">
        <v>-0.075612103365443</v>
      </c>
      <c r="EF137">
        <v>409511775.2735462</v>
      </c>
      <c r="EG137">
        <v>-0.08891010564694846</v>
      </c>
      <c r="EH137">
        <v>1085130408.693036</v>
      </c>
      <c r="EI137">
        <v>-0.1630528353174284</v>
      </c>
      <c r="EJ137">
        <v>888746880.3287345</v>
      </c>
      <c r="EK137">
        <v>-0.1004049154199672</v>
      </c>
      <c r="EL137">
        <v>223154825.5398955</v>
      </c>
      <c r="EM137">
        <v>-0.02775165526559564</v>
      </c>
      <c r="EN137">
        <v>5961677003.701946</v>
      </c>
      <c r="EO137">
        <v>-0.08468499385246087</v>
      </c>
      <c r="EP137">
        <v>1619725734.840518</v>
      </c>
      <c r="EQ137">
        <v>-0.0370141750548908</v>
      </c>
      <c r="ER137">
        <v>18639560586.51477</v>
      </c>
      <c r="ES137">
        <v>-0.1553374396070084</v>
      </c>
      <c r="ET137">
        <v>45228627.96569791</v>
      </c>
      <c r="EU137">
        <v>-0.08044328526455646</v>
      </c>
      <c r="EV137">
        <v>188403399.6349233</v>
      </c>
      <c r="EW137">
        <v>-0.07034536262944802</v>
      </c>
      <c r="EX137">
        <v>390582929.4296887</v>
      </c>
      <c r="EY137">
        <v>-0.167955964408436</v>
      </c>
      <c r="EZ137">
        <v>2046313851.303915</v>
      </c>
      <c r="FA137">
        <v>-0.102718427068835</v>
      </c>
      <c r="FB137">
        <v>793819356.0436354</v>
      </c>
      <c r="FC137">
        <v>-0.09440097563195726</v>
      </c>
      <c r="FD137">
        <v>351069123.4893153</v>
      </c>
    </row>
    <row r="138" spans="1:160">
      <c r="A138" s="2">
        <v>45002</v>
      </c>
      <c r="B138">
        <v>0.495400139163494</v>
      </c>
      <c r="C138">
        <v>0.0346254972915466</v>
      </c>
      <c r="D138">
        <v>0.291891137330953</v>
      </c>
      <c r="E138">
        <v>0.105822512773007</v>
      </c>
      <c r="F138">
        <v>0.0041557335973705</v>
      </c>
      <c r="G138">
        <v>4.11236029047167</v>
      </c>
      <c r="H138">
        <v>12.8843480310212</v>
      </c>
      <c r="I138">
        <v>0.247796867339919</v>
      </c>
      <c r="J138">
        <v>0.618337733656301</v>
      </c>
      <c r="K138">
        <v>8.024699970835551</v>
      </c>
      <c r="L138">
        <v>1.6286675877572</v>
      </c>
      <c r="M138">
        <v>0.23563415524987</v>
      </c>
      <c r="N138">
        <v>0.117273329484965</v>
      </c>
      <c r="O138">
        <v>43.2393916104699</v>
      </c>
      <c r="P138">
        <v>0.91160358666218</v>
      </c>
      <c r="Q138">
        <v>0.54308568074068</v>
      </c>
      <c r="R138">
        <v>2.38444916824842</v>
      </c>
      <c r="S138">
        <v>40.8822722564636</v>
      </c>
      <c r="T138">
        <v>0.390992267309353</v>
      </c>
      <c r="U138">
        <v>5.82570736164616</v>
      </c>
      <c r="V138">
        <v>0.996999428955471</v>
      </c>
      <c r="W138">
        <v>0.410591786345677</v>
      </c>
      <c r="X138">
        <v>1.12288048031372</v>
      </c>
      <c r="Y138">
        <v>8.30441060963822</v>
      </c>
      <c r="Z138">
        <v>0.0399437230437397</v>
      </c>
      <c r="AA138">
        <v>0.151032934630061</v>
      </c>
      <c r="AB138">
        <v>4.06978099687289</v>
      </c>
      <c r="AC138">
        <v>0.147646045260363</v>
      </c>
      <c r="AD138">
        <v>2.75651064700862</v>
      </c>
      <c r="AE138">
        <v>79.06082409719539</v>
      </c>
      <c r="AF138">
        <v>0.5743650341169581</v>
      </c>
      <c r="AG138">
        <v>705.755919977026</v>
      </c>
      <c r="AH138">
        <v>1.96961079983271</v>
      </c>
      <c r="AI138">
        <v>0.0872845646662702</v>
      </c>
      <c r="AJ138">
        <v>0.876370399162937</v>
      </c>
      <c r="AK138">
        <v>0.045874920200544</v>
      </c>
      <c r="AL138">
        <v>124.471854514326</v>
      </c>
      <c r="AM138">
        <v>1.61824113675694</v>
      </c>
      <c r="AN138">
        <v>0.0150158386908241</v>
      </c>
      <c r="AO138">
        <v>0.0578659289456558</v>
      </c>
      <c r="AP138">
        <v>1.36185903315806</v>
      </c>
      <c r="AQ138">
        <v>0.5990291114609</v>
      </c>
      <c r="AR138">
        <v>2.82220553320041</v>
      </c>
      <c r="AS138">
        <v>1.15750654542272</v>
      </c>
      <c r="AT138">
        <v>0.0653425851387516</v>
      </c>
      <c r="AU138">
        <v>0.0223376103517023</v>
      </c>
      <c r="AV138">
        <v>0.365833691835361</v>
      </c>
      <c r="AW138">
        <v>0.244313993062514</v>
      </c>
      <c r="AX138">
        <v>0.222305931178238</v>
      </c>
      <c r="AY138">
        <v>5.17667201411523</v>
      </c>
      <c r="AZ138">
        <v>2.39518994528294</v>
      </c>
      <c r="BA138">
        <v>41.376900805457</v>
      </c>
      <c r="BB138">
        <v>13.6161791198818</v>
      </c>
      <c r="BC138">
        <v>0.009220694563758292</v>
      </c>
      <c r="BD138">
        <v>438480778.4907496</v>
      </c>
      <c r="BE138">
        <v>0.01619813846746121</v>
      </c>
      <c r="BF138">
        <v>199610101.6057377</v>
      </c>
      <c r="BG138">
        <v>0.004393497064729468</v>
      </c>
      <c r="BH138">
        <v>47195132.1700833</v>
      </c>
      <c r="BI138">
        <v>0.01591278500498761</v>
      </c>
      <c r="BJ138">
        <v>89579173.1171674</v>
      </c>
      <c r="BK138">
        <v>0.01833765419992095</v>
      </c>
      <c r="BL138">
        <v>240677370.1248752</v>
      </c>
      <c r="BM138">
        <v>0.001450658240489622</v>
      </c>
      <c r="BN138">
        <v>1637716946.120268</v>
      </c>
      <c r="BO138">
        <v>0.03241756886922587</v>
      </c>
      <c r="BP138">
        <v>4401403011.649096</v>
      </c>
      <c r="BQ138">
        <v>0.01680599490849888</v>
      </c>
      <c r="BR138">
        <v>273044076.6402159</v>
      </c>
      <c r="BS138">
        <v>0.05294703943881274</v>
      </c>
      <c r="BT138">
        <v>33962472.58937868</v>
      </c>
      <c r="BU138">
        <v>0.02455345405962572</v>
      </c>
      <c r="BV138">
        <v>1029893928.961526</v>
      </c>
      <c r="BW138">
        <v>0.01575902730302658</v>
      </c>
      <c r="BX138">
        <v>222083418.4411848</v>
      </c>
      <c r="BY138">
        <v>0.01958471374479909</v>
      </c>
      <c r="BZ138">
        <v>383847641.4386294</v>
      </c>
      <c r="CA138">
        <v>0.02842305090775055</v>
      </c>
      <c r="CB138">
        <v>661997827.0044172</v>
      </c>
      <c r="CC138">
        <v>0.01048890994166118</v>
      </c>
      <c r="CD138">
        <v>319748250.0731423</v>
      </c>
      <c r="CE138">
        <v>0.023611419980617</v>
      </c>
      <c r="CF138">
        <v>775661815.037384</v>
      </c>
      <c r="CG138">
        <v>0.01661310539959282</v>
      </c>
      <c r="CH138">
        <v>0</v>
      </c>
      <c r="CI138">
        <v>0.04852329353449658</v>
      </c>
      <c r="CJ138">
        <v>408263719.5981069</v>
      </c>
      <c r="CK138">
        <v>0.007677479092025319</v>
      </c>
      <c r="CL138">
        <v>1105891804.868251</v>
      </c>
      <c r="CM138">
        <v>0.01220190724970416</v>
      </c>
      <c r="CN138">
        <v>422681032.52717</v>
      </c>
      <c r="CO138">
        <v>0.03817425263404139</v>
      </c>
      <c r="CP138">
        <v>2592024994.611486</v>
      </c>
      <c r="CQ138">
        <v>0.02910985271017097</v>
      </c>
      <c r="CR138">
        <v>1112444350.179011</v>
      </c>
      <c r="CS138">
        <v>0.05202392710641357</v>
      </c>
      <c r="CT138">
        <v>1405808825.722379</v>
      </c>
      <c r="CU138">
        <v>0.01774699941410418</v>
      </c>
      <c r="CV138">
        <v>370517061.0236402</v>
      </c>
      <c r="CW138">
        <v>0.01535438859545746</v>
      </c>
      <c r="CX138">
        <v>658662995.883038</v>
      </c>
      <c r="CY138">
        <v>0.05195353870443586</v>
      </c>
      <c r="CZ138">
        <v>331952549.3719739</v>
      </c>
      <c r="DA138">
        <v>0.07864730312504919</v>
      </c>
      <c r="DB138">
        <v>1426796227.750372</v>
      </c>
      <c r="DC138">
        <v>0.003987404765298352</v>
      </c>
      <c r="DD138">
        <v>384525392.3270267</v>
      </c>
      <c r="DE138">
        <v>0.01152919416510234</v>
      </c>
      <c r="DF138">
        <v>0</v>
      </c>
      <c r="DG138">
        <v>0.00618938508168787</v>
      </c>
      <c r="DH138">
        <v>259703655.3363952</v>
      </c>
      <c r="DI138">
        <v>0.03550919545685538</v>
      </c>
      <c r="DJ138">
        <v>6191578653.151266</v>
      </c>
      <c r="DK138">
        <v>0.03046099001109126</v>
      </c>
      <c r="DL138">
        <v>1178280165.394914</v>
      </c>
      <c r="DM138">
        <v>-0.05547995732963096</v>
      </c>
      <c r="DN138">
        <v>648662557.4081881</v>
      </c>
      <c r="DO138">
        <v>0.02217075602766316</v>
      </c>
      <c r="DP138">
        <v>1870768148.39305</v>
      </c>
      <c r="DQ138">
        <v>0.01200452994688872</v>
      </c>
      <c r="DR138">
        <v>54232463.87680125</v>
      </c>
      <c r="DS138">
        <v>0.01147607019635188</v>
      </c>
      <c r="DT138">
        <v>63529157.18584581</v>
      </c>
      <c r="DU138">
        <v>0.08286642243588349</v>
      </c>
      <c r="DV138">
        <v>0</v>
      </c>
      <c r="DW138">
        <v>0.02217477384460143</v>
      </c>
      <c r="DX138">
        <v>1916119052.20312</v>
      </c>
      <c r="DY138">
        <v>-0.008196649005260292</v>
      </c>
      <c r="DZ138">
        <v>19696678.52709914</v>
      </c>
      <c r="EA138">
        <v>0.0003858705196086998</v>
      </c>
      <c r="EB138">
        <v>71464057.23891425</v>
      </c>
      <c r="EC138">
        <v>-0.02804841240384459</v>
      </c>
      <c r="ED138">
        <v>325919990.1507488</v>
      </c>
      <c r="EE138">
        <v>0.0126027130365256</v>
      </c>
      <c r="EF138">
        <v>441424166.8429106</v>
      </c>
      <c r="EG138">
        <v>0.01918092335892307</v>
      </c>
      <c r="EH138">
        <v>1232121939.619054</v>
      </c>
      <c r="EI138">
        <v>0.06428170376039466</v>
      </c>
      <c r="EJ138">
        <v>953912118.1669776</v>
      </c>
      <c r="EK138">
        <v>0.02587115867216916</v>
      </c>
      <c r="EL138">
        <v>241205986.012569</v>
      </c>
      <c r="EM138">
        <v>0.0001674487790801482</v>
      </c>
      <c r="EN138">
        <v>6182735071.449829</v>
      </c>
      <c r="EO138">
        <v>0.01936428998114903</v>
      </c>
      <c r="EP138">
        <v>1759862976.805663</v>
      </c>
      <c r="EQ138">
        <v>0.01470509489112426</v>
      </c>
      <c r="ER138">
        <v>19374350064.61892</v>
      </c>
      <c r="ES138">
        <v>0.03801002997176983</v>
      </c>
      <c r="ET138">
        <v>48495026.08971343</v>
      </c>
      <c r="EU138">
        <v>0.0238934889388045</v>
      </c>
      <c r="EV138">
        <v>203407580.5345834</v>
      </c>
      <c r="EW138">
        <v>-0.06208649436142932</v>
      </c>
      <c r="EX138">
        <v>426811640.6453947</v>
      </c>
      <c r="EY138">
        <v>0.03892466350767987</v>
      </c>
      <c r="EZ138">
        <v>2182391784.955932</v>
      </c>
      <c r="FA138">
        <v>0.07014905150824124</v>
      </c>
      <c r="FB138">
        <v>828936303.0642812</v>
      </c>
      <c r="FC138">
        <v>0.07924009326554171</v>
      </c>
      <c r="FD138">
        <v>381033802.0713817</v>
      </c>
    </row>
    <row r="139" spans="1:160">
      <c r="A139" s="2">
        <v>45003</v>
      </c>
      <c r="B139">
        <v>0.52563025135152</v>
      </c>
      <c r="C139">
        <v>0.0403767344873734</v>
      </c>
      <c r="D139">
        <v>0.309095653150979</v>
      </c>
      <c r="E139">
        <v>0.115735365784454</v>
      </c>
      <c r="F139">
        <v>0.0042880137355813</v>
      </c>
      <c r="G139">
        <v>4.44314898481124</v>
      </c>
      <c r="H139">
        <v>13.1836116423647</v>
      </c>
      <c r="I139">
        <v>0.275624821855958</v>
      </c>
      <c r="J139">
        <v>0.647828079658029</v>
      </c>
      <c r="K139">
        <v>8.9043907257045</v>
      </c>
      <c r="L139">
        <v>1.7951043828687</v>
      </c>
      <c r="M139">
        <v>0.256350793564454</v>
      </c>
      <c r="N139">
        <v>0.123875341903974</v>
      </c>
      <c r="O139">
        <v>46.6371426951979</v>
      </c>
      <c r="P139">
        <v>1.004291212185</v>
      </c>
      <c r="Q139">
        <v>0.588627743607349</v>
      </c>
      <c r="R139">
        <v>2.6821366637998</v>
      </c>
      <c r="S139">
        <v>43.9880511382187</v>
      </c>
      <c r="T139">
        <v>0.42268103252717</v>
      </c>
      <c r="U139">
        <v>6.37939491705565</v>
      </c>
      <c r="V139">
        <v>1.07358072783151</v>
      </c>
      <c r="W139">
        <v>0.505415697764795</v>
      </c>
      <c r="X139">
        <v>1.1696812747727</v>
      </c>
      <c r="Y139">
        <v>8.84104590604748</v>
      </c>
      <c r="Z139">
        <v>0.0440109645644694</v>
      </c>
      <c r="AA139">
        <v>0.161408063088259</v>
      </c>
      <c r="AB139">
        <v>4.80623365141295</v>
      </c>
      <c r="AC139">
        <v>0.16528536719666</v>
      </c>
      <c r="AD139">
        <v>2.84162570674089</v>
      </c>
      <c r="AE139">
        <v>85.4037698083478</v>
      </c>
      <c r="AF139">
        <v>0.645845438288932</v>
      </c>
      <c r="AG139">
        <v>719.6878717151239</v>
      </c>
      <c r="AH139">
        <v>2.16018789866712</v>
      </c>
      <c r="AI139">
        <v>0.0916793967092068</v>
      </c>
      <c r="AJ139">
        <v>0.931744825871611</v>
      </c>
      <c r="AK139">
        <v>0.0469182786590893</v>
      </c>
      <c r="AL139">
        <v>131.744763717448</v>
      </c>
      <c r="AM139">
        <v>1.70108817803525</v>
      </c>
      <c r="AN139">
        <v>0.0152998480420807</v>
      </c>
      <c r="AO139">
        <v>0.0648035083265919</v>
      </c>
      <c r="AP139">
        <v>1.46798584404008</v>
      </c>
      <c r="AQ139">
        <v>0.680173465593361</v>
      </c>
      <c r="AR139">
        <v>3.02567686930351</v>
      </c>
      <c r="AS139">
        <v>1.25113811421826</v>
      </c>
      <c r="AT139">
        <v>0.0677753921352495</v>
      </c>
      <c r="AU139">
        <v>0.0242702406973502</v>
      </c>
      <c r="AV139">
        <v>0.380255209244473</v>
      </c>
      <c r="AW139">
        <v>0.261958277324583</v>
      </c>
      <c r="AX139">
        <v>0.240010061851724</v>
      </c>
      <c r="AY139">
        <v>5.65631714061952</v>
      </c>
      <c r="AZ139">
        <v>2.55365255856641</v>
      </c>
      <c r="BA139">
        <v>43.0459159456401</v>
      </c>
      <c r="BB139">
        <v>14.7783560347523</v>
      </c>
      <c r="BC139">
        <v>0.06102160616884555</v>
      </c>
      <c r="BD139">
        <v>435465093.8903785</v>
      </c>
      <c r="BE139">
        <v>0.1660983276976906</v>
      </c>
      <c r="BF139">
        <v>187045005.637797</v>
      </c>
      <c r="BG139">
        <v>0.05894154915885341</v>
      </c>
      <c r="BH139">
        <v>47140102.81666802</v>
      </c>
      <c r="BI139">
        <v>0.09367433026949956</v>
      </c>
      <c r="BJ139">
        <v>87470279.06830245</v>
      </c>
      <c r="BK139">
        <v>0.03183075505477517</v>
      </c>
      <c r="BL139">
        <v>231698662.2054555</v>
      </c>
      <c r="BM139">
        <v>0.08043767349519637</v>
      </c>
      <c r="BN139">
        <v>1566916279.851698</v>
      </c>
      <c r="BO139">
        <v>0.02322691149159994</v>
      </c>
      <c r="BP139">
        <v>4093059816.361177</v>
      </c>
      <c r="BQ139">
        <v>0.1123014782824738</v>
      </c>
      <c r="BR139">
        <v>270637231.7535278</v>
      </c>
      <c r="BS139">
        <v>0.04769294254023326</v>
      </c>
      <c r="BT139">
        <v>34559886.96237761</v>
      </c>
      <c r="BU139">
        <v>0.1096228841035853</v>
      </c>
      <c r="BV139">
        <v>1013173260.52035</v>
      </c>
      <c r="BW139">
        <v>0.102191998147821</v>
      </c>
      <c r="BX139">
        <v>220681765.0392592</v>
      </c>
      <c r="BY139">
        <v>0.08791865632813622</v>
      </c>
      <c r="BZ139">
        <v>366133317.9230534</v>
      </c>
      <c r="CA139">
        <v>0.05629594084182132</v>
      </c>
      <c r="CB139">
        <v>632938751.1741767</v>
      </c>
      <c r="CC139">
        <v>0.07857999287633999</v>
      </c>
      <c r="CD139">
        <v>307821465.9490925</v>
      </c>
      <c r="CE139">
        <v>0.1016753629307166</v>
      </c>
      <c r="CF139">
        <v>765018847.437934</v>
      </c>
      <c r="CG139">
        <v>0.08385797026457631</v>
      </c>
      <c r="CH139">
        <v>0</v>
      </c>
      <c r="CI139">
        <v>0.1248453938609462</v>
      </c>
      <c r="CJ139">
        <v>405752511.796451</v>
      </c>
      <c r="CK139">
        <v>0.0759688420025153</v>
      </c>
      <c r="CL139">
        <v>1088740461.129535</v>
      </c>
      <c r="CM139">
        <v>0.08104703818284165</v>
      </c>
      <c r="CN139">
        <v>409829128.14122</v>
      </c>
      <c r="CO139">
        <v>0.09504211609644519</v>
      </c>
      <c r="CP139">
        <v>2394804509.503788</v>
      </c>
      <c r="CQ139">
        <v>0.07681177807320427</v>
      </c>
      <c r="CR139">
        <v>1081239770.821355</v>
      </c>
      <c r="CS139">
        <v>0.2309444917616685</v>
      </c>
      <c r="CT139">
        <v>1346888023.910247</v>
      </c>
      <c r="CU139">
        <v>0.04167923058552447</v>
      </c>
      <c r="CV139">
        <v>458865607.9310996</v>
      </c>
      <c r="CW139">
        <v>0.06462051572768246</v>
      </c>
      <c r="CX139">
        <v>642452355.2024722</v>
      </c>
      <c r="CY139">
        <v>0.1018242970560339</v>
      </c>
      <c r="CZ139">
        <v>346353064.9666508</v>
      </c>
      <c r="DA139">
        <v>0.06869447702655562</v>
      </c>
      <c r="DB139">
        <v>1372779088.042813</v>
      </c>
      <c r="DC139">
        <v>0.1809563352686374</v>
      </c>
      <c r="DD139">
        <v>359194981.974937</v>
      </c>
      <c r="DE139">
        <v>0.11947033125873</v>
      </c>
      <c r="DF139">
        <v>0</v>
      </c>
      <c r="DG139">
        <v>0.03087782730846222</v>
      </c>
      <c r="DH139">
        <v>234338782.6141836</v>
      </c>
      <c r="DI139">
        <v>0.08022868194941335</v>
      </c>
      <c r="DJ139">
        <v>6016450432.922549</v>
      </c>
      <c r="DK139">
        <v>0.1244511763879736</v>
      </c>
      <c r="DL139">
        <v>1139245567.116813</v>
      </c>
      <c r="DM139">
        <v>0.01974046741053415</v>
      </c>
      <c r="DN139">
        <v>617776627.7152458</v>
      </c>
      <c r="DO139">
        <v>0.09675876008122852</v>
      </c>
      <c r="DP139">
        <v>1806674201.397889</v>
      </c>
      <c r="DQ139">
        <v>0.05035062109480748</v>
      </c>
      <c r="DR139">
        <v>54153577.04708973</v>
      </c>
      <c r="DS139">
        <v>0.0631860988933044</v>
      </c>
      <c r="DT139">
        <v>59544087.35098048</v>
      </c>
      <c r="DU139">
        <v>0.0227435481954894</v>
      </c>
      <c r="DV139">
        <v>0</v>
      </c>
      <c r="DW139">
        <v>0.05843015058705436</v>
      </c>
      <c r="DX139">
        <v>1858152425.797958</v>
      </c>
      <c r="DY139">
        <v>0.05119573306876934</v>
      </c>
      <c r="DZ139">
        <v>19616968.27966055</v>
      </c>
      <c r="EA139">
        <v>0.0189139852328164</v>
      </c>
      <c r="EB139">
        <v>70204524.94662304</v>
      </c>
      <c r="EC139">
        <v>0.1198905730425837</v>
      </c>
      <c r="ED139">
        <v>305458544.6725533</v>
      </c>
      <c r="EE139">
        <v>0.07792789730660954</v>
      </c>
      <c r="EF139">
        <v>428286760.496865</v>
      </c>
      <c r="EG139">
        <v>0.1354597841406535</v>
      </c>
      <c r="EH139">
        <v>1214243255.443537</v>
      </c>
      <c r="EI139">
        <v>0.07209656905192219</v>
      </c>
      <c r="EJ139">
        <v>906586393.779653</v>
      </c>
      <c r="EK139">
        <v>0.08089074672259922</v>
      </c>
      <c r="EL139">
        <v>232015792.8275479</v>
      </c>
      <c r="EM139">
        <v>0.03723156944788686</v>
      </c>
      <c r="EN139">
        <v>6015867894.699917</v>
      </c>
      <c r="EO139">
        <v>0.08651911799064127</v>
      </c>
      <c r="EP139">
        <v>1671079713.065698</v>
      </c>
      <c r="EQ139">
        <v>0.03942096567639863</v>
      </c>
      <c r="ER139">
        <v>19077843797.23189</v>
      </c>
      <c r="ES139">
        <v>0.07221970400014799</v>
      </c>
      <c r="ET139">
        <v>60568019.53270661</v>
      </c>
      <c r="EU139">
        <v>0.07963858894656028</v>
      </c>
      <c r="EV139">
        <v>196069368.1827805</v>
      </c>
      <c r="EW139">
        <v>0.09265511224130907</v>
      </c>
      <c r="EX139">
        <v>416027800.1884305</v>
      </c>
      <c r="EY139">
        <v>0.0661586834044392</v>
      </c>
      <c r="EZ139">
        <v>2122010347.086557</v>
      </c>
      <c r="FA139">
        <v>0.04033688139260017</v>
      </c>
      <c r="FB139">
        <v>813711218.8984219</v>
      </c>
      <c r="FC139">
        <v>0.0853526458956122</v>
      </c>
      <c r="FD139">
        <v>366763227.1325037</v>
      </c>
    </row>
    <row r="140" spans="1:160">
      <c r="A140" s="2">
        <v>45004</v>
      </c>
      <c r="B140">
        <v>0.522014808293768</v>
      </c>
      <c r="C140">
        <v>0.0378350918569419</v>
      </c>
      <c r="D140">
        <v>0.30873524873734</v>
      </c>
      <c r="E140">
        <v>0.113010696470675</v>
      </c>
      <c r="F140">
        <v>0.0041280451316936</v>
      </c>
      <c r="G140">
        <v>4.25106578679562</v>
      </c>
      <c r="H140">
        <v>12.252583409337</v>
      </c>
      <c r="I140">
        <v>0.273195228065493</v>
      </c>
      <c r="J140">
        <v>0.659223651785514</v>
      </c>
      <c r="K140">
        <v>8.75982499829477</v>
      </c>
      <c r="L140">
        <v>1.78332215733598</v>
      </c>
      <c r="M140">
        <v>0.246561011017723</v>
      </c>
      <c r="N140">
        <v>0.118437706299982</v>
      </c>
      <c r="O140">
        <v>44.8975518359488</v>
      </c>
      <c r="P140">
        <v>0.990830545687883</v>
      </c>
      <c r="Q140">
        <v>0.5781253939540369</v>
      </c>
      <c r="R140">
        <v>2.66553283879613</v>
      </c>
      <c r="S140">
        <v>43.2978552720879</v>
      </c>
      <c r="T140">
        <v>0.40982912814122</v>
      </c>
      <c r="U140">
        <v>5.8905916689067</v>
      </c>
      <c r="V140">
        <v>1.04346629108411</v>
      </c>
      <c r="W140">
        <v>0.484224647099949</v>
      </c>
      <c r="X140">
        <v>1.44858784033147</v>
      </c>
      <c r="Y140">
        <v>8.62276311730937</v>
      </c>
      <c r="Z140">
        <v>0.0459202150966508</v>
      </c>
      <c r="AA140">
        <v>0.155284461251886</v>
      </c>
      <c r="AB140">
        <v>4.48962550779581</v>
      </c>
      <c r="AC140">
        <v>0.156544349613803</v>
      </c>
      <c r="AD140">
        <v>2.56379977995701</v>
      </c>
      <c r="AE140">
        <v>82.9797338214551</v>
      </c>
      <c r="AF140">
        <v>0.624450110884308</v>
      </c>
      <c r="AG140">
        <v>685.420086789365</v>
      </c>
      <c r="AH140">
        <v>2.08617820976169</v>
      </c>
      <c r="AI140">
        <v>0.0915460393723046</v>
      </c>
      <c r="AJ140">
        <v>0.873276373348512</v>
      </c>
      <c r="AK140">
        <v>0.0493060022696185</v>
      </c>
      <c r="AL140">
        <v>127.759207866696</v>
      </c>
      <c r="AM140">
        <v>1.69420406509207</v>
      </c>
      <c r="AN140">
        <v>0.0150301928696669</v>
      </c>
      <c r="AO140">
        <v>0.0607351065945992</v>
      </c>
      <c r="AP140">
        <v>1.42429651302468</v>
      </c>
      <c r="AQ140">
        <v>0.670303820240182</v>
      </c>
      <c r="AR140">
        <v>2.87556623869645</v>
      </c>
      <c r="AS140">
        <v>1.20346848063707</v>
      </c>
      <c r="AT140">
        <v>0.0659561470778325</v>
      </c>
      <c r="AU140">
        <v>0.0230458322011976</v>
      </c>
      <c r="AV140">
        <v>0.374435759695378</v>
      </c>
      <c r="AW140">
        <v>0.327173636908611</v>
      </c>
      <c r="AX140">
        <v>0.231351363902471</v>
      </c>
      <c r="AY140">
        <v>5.51255757704016</v>
      </c>
      <c r="AZ140">
        <v>2.48065764035868</v>
      </c>
      <c r="BA140">
        <v>42.2552910317038</v>
      </c>
      <c r="BB140">
        <v>14.2248732830361</v>
      </c>
      <c r="BC140">
        <v>-0.006878300951012273</v>
      </c>
      <c r="BD140">
        <v>462273740.1446294</v>
      </c>
      <c r="BE140">
        <v>-0.06294819684405939</v>
      </c>
      <c r="BF140">
        <v>206501639.7874877</v>
      </c>
      <c r="BG140">
        <v>-0.001165996383206802</v>
      </c>
      <c r="BH140">
        <v>48408784.87001448</v>
      </c>
      <c r="BI140">
        <v>-0.0235422361636064</v>
      </c>
      <c r="BJ140">
        <v>91757115.7014046</v>
      </c>
      <c r="BK140">
        <v>-0.03730599148046199</v>
      </c>
      <c r="BL140">
        <v>233584238.7826128</v>
      </c>
      <c r="BM140">
        <v>-0.04323132055041379</v>
      </c>
      <c r="BN140">
        <v>1594587914.97923</v>
      </c>
      <c r="BO140">
        <v>-0.07062011975807148</v>
      </c>
      <c r="BP140">
        <v>4154254329.049449</v>
      </c>
      <c r="BQ140">
        <v>-0.008814858451807739</v>
      </c>
      <c r="BR140">
        <v>294887384.070897</v>
      </c>
      <c r="BS140">
        <v>0.01759042635740715</v>
      </c>
      <c r="BT140">
        <v>34297233.45280394</v>
      </c>
      <c r="BU140">
        <v>-0.01623533062092719</v>
      </c>
      <c r="BV140">
        <v>1060173655.457144</v>
      </c>
      <c r="BW140">
        <v>-0.006563532263171856</v>
      </c>
      <c r="BX140">
        <v>229613487.2022236</v>
      </c>
      <c r="BY140">
        <v>-0.03818900815795445</v>
      </c>
      <c r="BZ140">
        <v>383332750.9952113</v>
      </c>
      <c r="CA140">
        <v>-0.04389602902736822</v>
      </c>
      <c r="CB140">
        <v>652809526.1380184</v>
      </c>
      <c r="CC140">
        <v>-0.0373005454175952</v>
      </c>
      <c r="CD140">
        <v>318811621.5320585</v>
      </c>
      <c r="CE140">
        <v>-0.01340315073337262</v>
      </c>
      <c r="CF140">
        <v>796674446.4591945</v>
      </c>
      <c r="CG140">
        <v>-0.01784209080759502</v>
      </c>
      <c r="CH140">
        <v>0</v>
      </c>
      <c r="CI140">
        <v>-0.006190521619486411</v>
      </c>
      <c r="CJ140">
        <v>424551696.465092</v>
      </c>
      <c r="CK140">
        <v>-0.01569053068439141</v>
      </c>
      <c r="CL140">
        <v>1110071180.999231</v>
      </c>
      <c r="CM140">
        <v>-0.03040568039949565</v>
      </c>
      <c r="CN140">
        <v>425853135.657718</v>
      </c>
      <c r="CO140">
        <v>-0.07662219607099541</v>
      </c>
      <c r="CP140">
        <v>2578290882.878027</v>
      </c>
      <c r="CQ140">
        <v>-0.02805046324576554</v>
      </c>
      <c r="CR140">
        <v>1128251133.637723</v>
      </c>
      <c r="CS140">
        <v>-0.04192796297891732</v>
      </c>
      <c r="CT140">
        <v>1387672459.175321</v>
      </c>
      <c r="CU140">
        <v>0.2384466363394329</v>
      </c>
      <c r="CV140">
        <v>461589046.0818173</v>
      </c>
      <c r="CW140">
        <v>-0.02468970199428544</v>
      </c>
      <c r="CX140">
        <v>634645493.7403854</v>
      </c>
      <c r="CY140">
        <v>0.04338124717499969</v>
      </c>
      <c r="CZ140">
        <v>353491786.568864</v>
      </c>
      <c r="DA140">
        <v>-0.03793863651671836</v>
      </c>
      <c r="DB140">
        <v>1397935944.807395</v>
      </c>
      <c r="DC140">
        <v>-0.06587448022300424</v>
      </c>
      <c r="DD140">
        <v>347135110.0768303</v>
      </c>
      <c r="DE140">
        <v>-0.05288440066480149</v>
      </c>
      <c r="DF140">
        <v>0</v>
      </c>
      <c r="DG140">
        <v>-0.09777006384930376</v>
      </c>
      <c r="DH140">
        <v>226169016.4730749</v>
      </c>
      <c r="DI140">
        <v>-0.02838324341340448</v>
      </c>
      <c r="DJ140">
        <v>6162028784.208034</v>
      </c>
      <c r="DK140">
        <v>-0.0331276279682452</v>
      </c>
      <c r="DL140">
        <v>1168245598.677033</v>
      </c>
      <c r="DM140">
        <v>-0.04761478728840285</v>
      </c>
      <c r="DN140">
        <v>623459939.2580255</v>
      </c>
      <c r="DO140">
        <v>-0.03426076451548277</v>
      </c>
      <c r="DP140">
        <v>1867431007.048856</v>
      </c>
      <c r="DQ140">
        <v>-0.001454605305979406</v>
      </c>
      <c r="DR140">
        <v>55644866.59581216</v>
      </c>
      <c r="DS140">
        <v>-0.0627515719965539</v>
      </c>
      <c r="DT140">
        <v>62257737.44088861</v>
      </c>
      <c r="DU140">
        <v>0.05089111703944926</v>
      </c>
      <c r="DV140">
        <v>0</v>
      </c>
      <c r="DW140">
        <v>-0.03025210063983863</v>
      </c>
      <c r="DX140">
        <v>1914780797.3772</v>
      </c>
      <c r="DY140">
        <v>-0.004046887769881047</v>
      </c>
      <c r="DZ140">
        <v>20182672.60959081</v>
      </c>
      <c r="EA140">
        <v>-0.01762469611934314</v>
      </c>
      <c r="EB140">
        <v>70759354.68151657</v>
      </c>
      <c r="EC140">
        <v>-0.06278057835216377</v>
      </c>
      <c r="ED140">
        <v>321667945.0062789</v>
      </c>
      <c r="EE140">
        <v>-0.02976141165991175</v>
      </c>
      <c r="EF140">
        <v>440380184.0944793</v>
      </c>
      <c r="EG140">
        <v>-0.0145104827701108</v>
      </c>
      <c r="EH140">
        <v>1250679093.325746</v>
      </c>
      <c r="EI140">
        <v>-0.04961224780146944</v>
      </c>
      <c r="EJ140">
        <v>923213120.9731331</v>
      </c>
      <c r="EK140">
        <v>-0.03810101621832152</v>
      </c>
      <c r="EL140">
        <v>238911276.956335</v>
      </c>
      <c r="EM140">
        <v>-0.02684226531344291</v>
      </c>
      <c r="EN140">
        <v>6107968153.085796</v>
      </c>
      <c r="EO140">
        <v>-0.05044896387394626</v>
      </c>
      <c r="EP140">
        <v>1783058428.759984</v>
      </c>
      <c r="EQ140">
        <v>-0.01530406266006878</v>
      </c>
      <c r="ER140">
        <v>19882888970.80212</v>
      </c>
      <c r="ES140">
        <v>0.2489532312171301</v>
      </c>
      <c r="ET140">
        <v>59151565.90354709</v>
      </c>
      <c r="EU140">
        <v>-0.03607639564128884</v>
      </c>
      <c r="EV140">
        <v>213545640.3901069</v>
      </c>
      <c r="EW140">
        <v>-0.02541575375025995</v>
      </c>
      <c r="EX140">
        <v>432259573.3264745</v>
      </c>
      <c r="EY140">
        <v>-0.02858451435096887</v>
      </c>
      <c r="EZ140">
        <v>2149092082.957618</v>
      </c>
      <c r="FA140">
        <v>-0.01836701337554825</v>
      </c>
      <c r="FB140">
        <v>834054902.5252267</v>
      </c>
      <c r="FC140">
        <v>-0.03745225452781398</v>
      </c>
      <c r="FD140">
        <v>376158448.5750472</v>
      </c>
    </row>
    <row r="141" spans="1:160">
      <c r="A141" s="2">
        <v>45005</v>
      </c>
      <c r="B141">
        <v>0.554151734627344</v>
      </c>
      <c r="C141">
        <v>0.0417707411289998</v>
      </c>
      <c r="D141">
        <v>0.317044243540169</v>
      </c>
      <c r="E141">
        <v>0.118549245092254</v>
      </c>
      <c r="F141">
        <v>0.0041616393921683</v>
      </c>
      <c r="G141">
        <v>4.32613931999452</v>
      </c>
      <c r="H141">
        <v>12.4295042405439</v>
      </c>
      <c r="I141">
        <v>0.297674586836795</v>
      </c>
      <c r="J141">
        <v>0.65421358314947</v>
      </c>
      <c r="K141">
        <v>9.166187118713941</v>
      </c>
      <c r="L141">
        <v>1.85501317125252</v>
      </c>
      <c r="M141">
        <v>0.25814343031586</v>
      </c>
      <c r="N141">
        <v>0.122155995004465</v>
      </c>
      <c r="O141">
        <v>46.5005299728048</v>
      </c>
      <c r="P141">
        <v>1.03107655101267</v>
      </c>
      <c r="Q141">
        <v>0.593777699767189</v>
      </c>
      <c r="R141">
        <v>2.78786662254106</v>
      </c>
      <c r="S141">
        <v>44.1380068402856</v>
      </c>
      <c r="T141">
        <v>0.425853135657718</v>
      </c>
      <c r="U141">
        <v>6.33916843244843</v>
      </c>
      <c r="V141">
        <v>1.08883529592523</v>
      </c>
      <c r="W141">
        <v>0.498880046504238</v>
      </c>
      <c r="X141">
        <v>1.45718543256945</v>
      </c>
      <c r="Y141">
        <v>8.517500913502371</v>
      </c>
      <c r="Z141">
        <v>0.0468666817650497</v>
      </c>
      <c r="AA141">
        <v>0.158120481847769</v>
      </c>
      <c r="AB141">
        <v>4.33888757655637</v>
      </c>
      <c r="AC141">
        <v>0.169415129644109</v>
      </c>
      <c r="AD141">
        <v>2.47415241243507</v>
      </c>
      <c r="AE141">
        <v>84.9794399102942</v>
      </c>
      <c r="AF141">
        <v>0.640346290996303</v>
      </c>
      <c r="AG141">
        <v>691.725692595965</v>
      </c>
      <c r="AH141">
        <v>2.15633448029774</v>
      </c>
      <c r="AI141">
        <v>0.09406704830998081</v>
      </c>
      <c r="AJ141">
        <v>0.913034792972544</v>
      </c>
      <c r="AK141">
        <v>0.0510941641468602</v>
      </c>
      <c r="AL141">
        <v>131.652750611252</v>
      </c>
      <c r="AM141">
        <v>1.74306067543801</v>
      </c>
      <c r="AN141">
        <v>0.0151489772063121</v>
      </c>
      <c r="AO141">
        <v>0.0639580632748869</v>
      </c>
      <c r="AP141">
        <v>1.4645140089861</v>
      </c>
      <c r="AQ141">
        <v>0.6904176493404111</v>
      </c>
      <c r="AR141">
        <v>2.92830391014799</v>
      </c>
      <c r="AS141">
        <v>1.23923543299232</v>
      </c>
      <c r="AT141">
        <v>0.0669739903803161</v>
      </c>
      <c r="AU141">
        <v>0.0245901287849086</v>
      </c>
      <c r="AV141">
        <v>0.390236166930005</v>
      </c>
      <c r="AW141">
        <v>0.319522300626858</v>
      </c>
      <c r="AX141">
        <v>0.251972430051502</v>
      </c>
      <c r="AY141">
        <v>5.71780693922223</v>
      </c>
      <c r="AZ141">
        <v>2.51151597707286</v>
      </c>
      <c r="BA141">
        <v>43.3117202074884</v>
      </c>
      <c r="BB141">
        <v>14.5892659609257</v>
      </c>
      <c r="BC141">
        <v>0.06156324652669753</v>
      </c>
      <c r="BD141">
        <v>437529213.7620701</v>
      </c>
      <c r="BE141">
        <v>0.1040211369629804</v>
      </c>
      <c r="BF141">
        <v>184682857.3683544</v>
      </c>
      <c r="BG141">
        <v>0.02691300989054879</v>
      </c>
      <c r="BH141">
        <v>45486278.07305644</v>
      </c>
      <c r="BI141">
        <v>0.04900906546502148</v>
      </c>
      <c r="BJ141">
        <v>84189111.19482966</v>
      </c>
      <c r="BK141">
        <v>0.008138055520947818</v>
      </c>
      <c r="BL141">
        <v>222501595.1262444</v>
      </c>
      <c r="BM141">
        <v>0.01765993211210426</v>
      </c>
      <c r="BN141">
        <v>1496561890.778347</v>
      </c>
      <c r="BO141">
        <v>0.01443947168497361</v>
      </c>
      <c r="BP141">
        <v>3873342151.776181</v>
      </c>
      <c r="BQ141">
        <v>0.08960390320373213</v>
      </c>
      <c r="BR141">
        <v>278321601.5883338</v>
      </c>
      <c r="BS141">
        <v>-0.007599952796708997</v>
      </c>
      <c r="BT141">
        <v>32231773.39024467</v>
      </c>
      <c r="BU141">
        <v>0.04638929664671099</v>
      </c>
      <c r="BV141">
        <v>1002227899.860339</v>
      </c>
      <c r="BW141">
        <v>0.0402008204864317</v>
      </c>
      <c r="BX141">
        <v>213879379.1995648</v>
      </c>
      <c r="BY141">
        <v>0.04697587526238878</v>
      </c>
      <c r="BZ141">
        <v>367383209.5936761</v>
      </c>
      <c r="CA141">
        <v>0.03139446735877538</v>
      </c>
      <c r="CB141">
        <v>630528872.0340328</v>
      </c>
      <c r="CC141">
        <v>0.03570301879071525</v>
      </c>
      <c r="CD141">
        <v>300823127.1171368</v>
      </c>
      <c r="CE141">
        <v>0.0406184543865129</v>
      </c>
      <c r="CF141">
        <v>743431345.3368686</v>
      </c>
      <c r="CG141">
        <v>0.02707424025452232</v>
      </c>
      <c r="CH141">
        <v>0</v>
      </c>
      <c r="CI141">
        <v>0.04589468265571295</v>
      </c>
      <c r="CJ141">
        <v>381782152.9287135</v>
      </c>
      <c r="CK141">
        <v>0.01940399964197081</v>
      </c>
      <c r="CL141">
        <v>1212304787.904627</v>
      </c>
      <c r="CM141">
        <v>0.03909924018620847</v>
      </c>
      <c r="CN141">
        <v>401962890.111155</v>
      </c>
      <c r="CO141">
        <v>0.07615139340068811</v>
      </c>
      <c r="CP141">
        <v>2334660739.98783</v>
      </c>
      <c r="CQ141">
        <v>0.04347912839041879</v>
      </c>
      <c r="CR141">
        <v>1078790491.395243</v>
      </c>
      <c r="CS141">
        <v>0.03026570310301446</v>
      </c>
      <c r="CT141">
        <v>1270166915.868835</v>
      </c>
      <c r="CU141">
        <v>0.005935154223034589</v>
      </c>
      <c r="CV141">
        <v>434360456.5088162</v>
      </c>
      <c r="CW141">
        <v>-0.01220747947901935</v>
      </c>
      <c r="CX141">
        <v>588665758.9132613</v>
      </c>
      <c r="CY141">
        <v>0.02061111138976202</v>
      </c>
      <c r="CZ141">
        <v>325430217.0487676</v>
      </c>
      <c r="DA141">
        <v>0.01826338947902006</v>
      </c>
      <c r="DB141">
        <v>1320445773.91338</v>
      </c>
      <c r="DC141">
        <v>-0.03357472265285766</v>
      </c>
      <c r="DD141">
        <v>319533572.9067539</v>
      </c>
      <c r="DE141">
        <v>0.08221810663916251</v>
      </c>
      <c r="DF141">
        <v>0</v>
      </c>
      <c r="DG141">
        <v>-0.0349666023933598</v>
      </c>
      <c r="DH141">
        <v>201363703.8271091</v>
      </c>
      <c r="DI141">
        <v>0.02409872865032092</v>
      </c>
      <c r="DJ141">
        <v>5705319822.899092</v>
      </c>
      <c r="DK141">
        <v>0.02545628519383847</v>
      </c>
      <c r="DL141">
        <v>1093769756.71066</v>
      </c>
      <c r="DM141">
        <v>0.009199622141417896</v>
      </c>
      <c r="DN141">
        <v>602579881.3538215</v>
      </c>
      <c r="DO141">
        <v>0.03362908796946162</v>
      </c>
      <c r="DP141">
        <v>1734369302.879199</v>
      </c>
      <c r="DQ141">
        <v>0.02753815408030524</v>
      </c>
      <c r="DR141">
        <v>52240036.13654602</v>
      </c>
      <c r="DS141">
        <v>0.04552787735637609</v>
      </c>
      <c r="DT141">
        <v>57070963.6052438</v>
      </c>
      <c r="DU141">
        <v>0.03626661653612784</v>
      </c>
      <c r="DV141">
        <v>0</v>
      </c>
      <c r="DW141">
        <v>0.03047563310363133</v>
      </c>
      <c r="DX141">
        <v>1844511872.640415</v>
      </c>
      <c r="DY141">
        <v>0.02883750036527322</v>
      </c>
      <c r="DZ141">
        <v>19774968.45633388</v>
      </c>
      <c r="EA141">
        <v>0.007903048063004237</v>
      </c>
      <c r="EB141">
        <v>82584265.77858523</v>
      </c>
      <c r="EC141">
        <v>0.05306579441443349</v>
      </c>
      <c r="ED141">
        <v>298578829.9411557</v>
      </c>
      <c r="EE141">
        <v>0.02823674396001485</v>
      </c>
      <c r="EF141">
        <v>422247223.2458389</v>
      </c>
      <c r="EG141">
        <v>0.03000703336737942</v>
      </c>
      <c r="EH141">
        <v>1199389685.814111</v>
      </c>
      <c r="EI141">
        <v>0.01833992580029986</v>
      </c>
      <c r="EJ141">
        <v>945920181.6334045</v>
      </c>
      <c r="EK141">
        <v>0.02971989123995722</v>
      </c>
      <c r="EL141">
        <v>224414837.8541993</v>
      </c>
      <c r="EM141">
        <v>0.01543212191097942</v>
      </c>
      <c r="EN141">
        <v>5951427591.999879</v>
      </c>
      <c r="EO141">
        <v>0.06700979900525139</v>
      </c>
      <c r="EP141">
        <v>1667999573.171209</v>
      </c>
      <c r="EQ141">
        <v>0.04219791199291811</v>
      </c>
      <c r="ER141">
        <v>19087639907.69104</v>
      </c>
      <c r="ES141">
        <v>-0.02338616385491432</v>
      </c>
      <c r="ET141">
        <v>52140711.73565999</v>
      </c>
      <c r="EU141">
        <v>0.08913310819176345</v>
      </c>
      <c r="EV141">
        <v>198993111.7467657</v>
      </c>
      <c r="EW141">
        <v>0.03723305549441069</v>
      </c>
      <c r="EX141">
        <v>409300860.20622</v>
      </c>
      <c r="EY141">
        <v>0.01243957901007176</v>
      </c>
      <c r="EZ141">
        <v>1968737994.127775</v>
      </c>
      <c r="FA141">
        <v>0.02500110991998539</v>
      </c>
      <c r="FB141">
        <v>784293800.8600519</v>
      </c>
      <c r="FC141">
        <v>0.02561658516312804</v>
      </c>
      <c r="FD141">
        <v>352504445.4145862</v>
      </c>
    </row>
    <row r="142" spans="1:160">
      <c r="A142" s="2">
        <v>45006</v>
      </c>
      <c r="B142">
        <v>0.5244427899504041</v>
      </c>
      <c r="C142">
        <v>0.0373572812014297</v>
      </c>
      <c r="D142">
        <v>0.298227844555179</v>
      </c>
      <c r="E142">
        <v>0.108771461492028</v>
      </c>
      <c r="F142">
        <v>0.0039641861451081</v>
      </c>
      <c r="G142">
        <v>4.06019334505359</v>
      </c>
      <c r="H142">
        <v>11.5831905672317</v>
      </c>
      <c r="I142">
        <v>0.280952228667211</v>
      </c>
      <c r="J142">
        <v>0.614815302520262</v>
      </c>
      <c r="K142">
        <v>8.66519217717622</v>
      </c>
      <c r="L142">
        <v>1.72745601143727</v>
      </c>
      <c r="M142">
        <v>0.24740271140085</v>
      </c>
      <c r="N142">
        <v>0.117986761311562</v>
      </c>
      <c r="O142">
        <v>43.8768033981994</v>
      </c>
      <c r="P142">
        <v>0.965485666536964</v>
      </c>
      <c r="Q142">
        <v>0.57992194401025</v>
      </c>
      <c r="R142">
        <v>2.50691909334114</v>
      </c>
      <c r="S142">
        <v>48.1940381353798</v>
      </c>
      <c r="T142">
        <v>0.401962890111155</v>
      </c>
      <c r="U142">
        <v>5.73673834810155</v>
      </c>
      <c r="V142">
        <v>1.04110257806914</v>
      </c>
      <c r="W142">
        <v>0.456603516978462</v>
      </c>
      <c r="X142">
        <v>1.37122779468357</v>
      </c>
      <c r="Y142">
        <v>7.89817175271095</v>
      </c>
      <c r="Z142">
        <v>0.0431462200782547</v>
      </c>
      <c r="AA142">
        <v>0.148701860559898</v>
      </c>
      <c r="AB142">
        <v>3.99389231896172</v>
      </c>
      <c r="AC142">
        <v>0.150869028527508</v>
      </c>
      <c r="AD142">
        <v>2.20254770778014</v>
      </c>
      <c r="AE142">
        <v>78.6730735804998</v>
      </c>
      <c r="AF142">
        <v>0.599524449210957</v>
      </c>
      <c r="AG142">
        <v>668.559372507431</v>
      </c>
      <c r="AH142">
        <v>2.00268728282422</v>
      </c>
      <c r="AI142">
        <v>0.0883112190503742</v>
      </c>
      <c r="AJ142">
        <v>0.8368616401594809</v>
      </c>
      <c r="AK142">
        <v>0.0486380136040923</v>
      </c>
      <c r="AL142">
        <v>126.821337408882</v>
      </c>
      <c r="AM142">
        <v>1.70784962631178</v>
      </c>
      <c r="AN142">
        <v>0.0176805902980713</v>
      </c>
      <c r="AO142">
        <v>0.0593671952533081</v>
      </c>
      <c r="AP142">
        <v>1.40421162448659</v>
      </c>
      <c r="AQ142">
        <v>0.662104141615514</v>
      </c>
      <c r="AR142">
        <v>3.00032755561931</v>
      </c>
      <c r="AS142">
        <v>1.16404224321725</v>
      </c>
      <c r="AT142">
        <v>0.06526485082896689</v>
      </c>
      <c r="AU142">
        <v>0.0230033540437467</v>
      </c>
      <c r="AV142">
        <v>0.374628025346613</v>
      </c>
      <c r="AW142">
        <v>0.281651380071087</v>
      </c>
      <c r="AX142">
        <v>0.234801224875137</v>
      </c>
      <c r="AY142">
        <v>5.41289388988998</v>
      </c>
      <c r="AZ142">
        <v>2.30001387594212</v>
      </c>
      <c r="BA142">
        <v>40.7276709968032</v>
      </c>
      <c r="BB142">
        <v>13.6718479301575</v>
      </c>
      <c r="BC142">
        <v>-0.05361157029837438</v>
      </c>
      <c r="BD142">
        <v>447926555.781161</v>
      </c>
      <c r="BE142">
        <v>-0.1056591242645203</v>
      </c>
      <c r="BF142">
        <v>190975835.0403353</v>
      </c>
      <c r="BG142">
        <v>-0.05934944213111393</v>
      </c>
      <c r="BH142">
        <v>47892791.37468825</v>
      </c>
      <c r="BI142">
        <v>-0.08247866608190546</v>
      </c>
      <c r="BJ142">
        <v>87000978.93987262</v>
      </c>
      <c r="BK142">
        <v>-0.04744602510053697</v>
      </c>
      <c r="BL142">
        <v>228411559.5129591</v>
      </c>
      <c r="BM142">
        <v>-0.06147420489020838</v>
      </c>
      <c r="BN142">
        <v>1526402077.587551</v>
      </c>
      <c r="BO142">
        <v>-0.06808909325213486</v>
      </c>
      <c r="BP142">
        <v>3992903092.844018</v>
      </c>
      <c r="BQ142">
        <v>-0.05617664022744517</v>
      </c>
      <c r="BR142">
        <v>284267348.2928582</v>
      </c>
      <c r="BS142">
        <v>-0.06022235191073155</v>
      </c>
      <c r="BT142">
        <v>32092502.48898261</v>
      </c>
      <c r="BU142">
        <v>-0.05465685295850831</v>
      </c>
      <c r="BV142">
        <v>1023905717.360362</v>
      </c>
      <c r="BW142">
        <v>-0.06876347930679239</v>
      </c>
      <c r="BX142">
        <v>218212185.7474753</v>
      </c>
      <c r="BY142">
        <v>-0.04160756251618669</v>
      </c>
      <c r="BZ142">
        <v>375900650.349366</v>
      </c>
      <c r="CA142">
        <v>-0.03413040590231053</v>
      </c>
      <c r="CB142">
        <v>653875027.4190317</v>
      </c>
      <c r="CC142">
        <v>-0.05642358433634731</v>
      </c>
      <c r="CD142">
        <v>312339311.6182378</v>
      </c>
      <c r="CE142">
        <v>-0.06361398133949037</v>
      </c>
      <c r="CF142">
        <v>768517765.2105178</v>
      </c>
      <c r="CG142">
        <v>-0.02333492106957136</v>
      </c>
      <c r="CH142">
        <v>0</v>
      </c>
      <c r="CI142">
        <v>-0.1007750969606446</v>
      </c>
      <c r="CJ142">
        <v>396894104.4755815</v>
      </c>
      <c r="CK142">
        <v>0.09189430120329267</v>
      </c>
      <c r="CL142">
        <v>1114622993.364999</v>
      </c>
      <c r="CM142">
        <v>-0.05609972909948213</v>
      </c>
      <c r="CN142">
        <v>409875483.297634</v>
      </c>
      <c r="CO142">
        <v>-0.09503298275893868</v>
      </c>
      <c r="CP142">
        <v>2415103906.16861</v>
      </c>
      <c r="CQ142">
        <v>-0.04383832709567836</v>
      </c>
      <c r="CR142">
        <v>1107360269.908788</v>
      </c>
      <c r="CS142">
        <v>-0.08474287521021717</v>
      </c>
      <c r="CT142">
        <v>1347804357.139778</v>
      </c>
      <c r="CU142">
        <v>-0.05898881224355312</v>
      </c>
      <c r="CV142">
        <v>456967811.1005389</v>
      </c>
      <c r="CW142">
        <v>-0.0727125440995996</v>
      </c>
      <c r="CX142">
        <v>607387357.6044928</v>
      </c>
      <c r="CY142">
        <v>-0.07938393644863273</v>
      </c>
      <c r="CZ142">
        <v>327924656.6530429</v>
      </c>
      <c r="DA142">
        <v>-0.05956610540144192</v>
      </c>
      <c r="DB142">
        <v>1350169252.165788</v>
      </c>
      <c r="DC142">
        <v>-0.07951237535139399</v>
      </c>
      <c r="DD142">
        <v>338286316.8886064</v>
      </c>
      <c r="DE142">
        <v>-0.1094713391629241</v>
      </c>
      <c r="DF142">
        <v>0</v>
      </c>
      <c r="DG142">
        <v>-0.1097768687530513</v>
      </c>
      <c r="DH142">
        <v>217632602.4684529</v>
      </c>
      <c r="DI142">
        <v>-0.07421049534395041</v>
      </c>
      <c r="DJ142">
        <v>6000449807.129873</v>
      </c>
      <c r="DK142">
        <v>-0.06374963415784296</v>
      </c>
      <c r="DL142">
        <v>1129363526.594246</v>
      </c>
      <c r="DM142">
        <v>-0.03349061678133358</v>
      </c>
      <c r="DN142">
        <v>623871339.2943476</v>
      </c>
      <c r="DO142">
        <v>-0.07125387961718488</v>
      </c>
      <c r="DP142">
        <v>1793845114.587552</v>
      </c>
      <c r="DQ142">
        <v>-0.06118858158107943</v>
      </c>
      <c r="DR142">
        <v>53015753.38151987</v>
      </c>
      <c r="DS142">
        <v>-0.08342853240572357</v>
      </c>
      <c r="DT142">
        <v>60397651.02327313</v>
      </c>
      <c r="DU142">
        <v>-0.04807105828579916</v>
      </c>
      <c r="DV142">
        <v>0</v>
      </c>
      <c r="DW142">
        <v>-0.03669815617173344</v>
      </c>
      <c r="DX142">
        <v>1892946463.029222</v>
      </c>
      <c r="DY142">
        <v>-0.02020070191611778</v>
      </c>
      <c r="DZ142">
        <v>20032792.34805628</v>
      </c>
      <c r="EA142">
        <v>0.1671144564600939</v>
      </c>
      <c r="EB142">
        <v>75900524.82855763</v>
      </c>
      <c r="EC142">
        <v>-0.07177934706758704</v>
      </c>
      <c r="ED142">
        <v>307057288.111865</v>
      </c>
      <c r="EE142">
        <v>-0.04117569659935028</v>
      </c>
      <c r="EF142">
        <v>436106727.2323779</v>
      </c>
      <c r="EG142">
        <v>-0.04100924672471262</v>
      </c>
      <c r="EH142">
        <v>1220769139.051149</v>
      </c>
      <c r="EI142">
        <v>0.02459568667778078</v>
      </c>
      <c r="EJ142">
        <v>900160458.0893062</v>
      </c>
      <c r="EK142">
        <v>-0.06067708183061304</v>
      </c>
      <c r="EL142">
        <v>225430588.2232789</v>
      </c>
      <c r="EM142">
        <v>-0.02551945227757435</v>
      </c>
      <c r="EN142">
        <v>6128293737.745727</v>
      </c>
      <c r="EO142">
        <v>-0.06452893171245733</v>
      </c>
      <c r="EP142">
        <v>1724236918.047018</v>
      </c>
      <c r="EQ142">
        <v>-0.03999665563082366</v>
      </c>
      <c r="ER142">
        <v>23816447894.18628</v>
      </c>
      <c r="ES142">
        <v>-0.1185235599564524</v>
      </c>
      <c r="ET142">
        <v>53636810.53132644</v>
      </c>
      <c r="EU142">
        <v>-0.0681471586905571</v>
      </c>
      <c r="EV142">
        <v>202128887.0681353</v>
      </c>
      <c r="EW142">
        <v>-0.05332692281732165</v>
      </c>
      <c r="EX142">
        <v>422674786.201573</v>
      </c>
      <c r="EY142">
        <v>-0.08421292281693671</v>
      </c>
      <c r="EZ142">
        <v>2058790187.273381</v>
      </c>
      <c r="FA142">
        <v>-0.05966166197754552</v>
      </c>
      <c r="FB142">
        <v>787159011.9356234</v>
      </c>
      <c r="FC142">
        <v>-0.06288308357838635</v>
      </c>
      <c r="FD142">
        <v>365602071.6001169</v>
      </c>
    </row>
    <row r="143" spans="1:160">
      <c r="A143" s="2">
        <v>45007</v>
      </c>
      <c r="B143">
        <v>0.536884733190133</v>
      </c>
      <c r="C143">
        <v>0.0386302122131999</v>
      </c>
      <c r="D143">
        <v>0.314005993597981</v>
      </c>
      <c r="E143">
        <v>0.112404365555391</v>
      </c>
      <c r="F143">
        <v>0.0040694806663748</v>
      </c>
      <c r="G143">
        <v>4.14115018930069</v>
      </c>
      <c r="H143">
        <v>11.934706673022</v>
      </c>
      <c r="I143">
        <v>0.286954173101972</v>
      </c>
      <c r="J143">
        <v>0.612158735031561</v>
      </c>
      <c r="K143">
        <v>8.85261706790779</v>
      </c>
      <c r="L143">
        <v>1.76201463331491</v>
      </c>
      <c r="M143">
        <v>0.253138515003536</v>
      </c>
      <c r="N143">
        <v>0.122355375319778</v>
      </c>
      <c r="O143">
        <v>45.5565059134101</v>
      </c>
      <c r="P143">
        <v>0.997678822058378</v>
      </c>
      <c r="Q143">
        <v>0.579480504464162</v>
      </c>
      <c r="R143">
        <v>2.60557175242007</v>
      </c>
      <c r="S143">
        <v>44.302586439634</v>
      </c>
      <c r="T143">
        <v>0.409875483297634</v>
      </c>
      <c r="U143">
        <v>5.92798828678097</v>
      </c>
      <c r="V143">
        <v>1.06867426163751</v>
      </c>
      <c r="W143">
        <v>0.484509866159788</v>
      </c>
      <c r="X143">
        <v>1.44259670618532</v>
      </c>
      <c r="Y143">
        <v>8.148680252916661</v>
      </c>
      <c r="Z143">
        <v>0.0434769381078034</v>
      </c>
      <c r="AA143">
        <v>0.152040454844205</v>
      </c>
      <c r="AB143">
        <v>4.22828534210246</v>
      </c>
      <c r="AC143">
        <v>0.158064970971453</v>
      </c>
      <c r="AD143">
        <v>2.38034091417282</v>
      </c>
      <c r="AE143">
        <v>82.7344320232508</v>
      </c>
      <c r="AF143">
        <v>0.619034829717599</v>
      </c>
      <c r="AG143">
        <v>692.182138884074</v>
      </c>
      <c r="AH143">
        <v>2.07136438149417</v>
      </c>
      <c r="AI143">
        <v>0.0896225607072402</v>
      </c>
      <c r="AJ143">
        <v>0.872829609739319</v>
      </c>
      <c r="AK143">
        <v>0.0484947744428808</v>
      </c>
      <c r="AL143">
        <v>130.151508182555</v>
      </c>
      <c r="AM143">
        <v>1.73011638431469</v>
      </c>
      <c r="AN143">
        <v>0.0162496580946815</v>
      </c>
      <c r="AO143">
        <v>0.0610529888568489</v>
      </c>
      <c r="AP143">
        <v>1.45030233991608</v>
      </c>
      <c r="AQ143">
        <v>0.673906331263418</v>
      </c>
      <c r="AR143">
        <v>2.85518406238101</v>
      </c>
      <c r="AS143">
        <v>1.16931095160337</v>
      </c>
      <c r="AT143">
        <v>0.0672147005181586</v>
      </c>
      <c r="AU143">
        <v>0.0237789223205413</v>
      </c>
      <c r="AV143">
        <v>0.467439080395393</v>
      </c>
      <c r="AW143">
        <v>0.289732940074687</v>
      </c>
      <c r="AX143">
        <v>0.238501271976907</v>
      </c>
      <c r="AY143">
        <v>5.58914239303877</v>
      </c>
      <c r="AZ143">
        <v>2.404451592533</v>
      </c>
      <c r="BA143">
        <v>40.8764588284733</v>
      </c>
      <c r="BB143">
        <v>14.1798379875425</v>
      </c>
      <c r="BC143">
        <v>0.02372411915683981</v>
      </c>
      <c r="BD143">
        <v>424042956.0553014</v>
      </c>
      <c r="BE143">
        <v>0.03407450892656194</v>
      </c>
      <c r="BF143">
        <v>174398121.3300727</v>
      </c>
      <c r="BG143">
        <v>0.05290635777600139</v>
      </c>
      <c r="BH143">
        <v>46872524.49446249</v>
      </c>
      <c r="BI143">
        <v>0.03339942309802701</v>
      </c>
      <c r="BJ143">
        <v>80641222.61474144</v>
      </c>
      <c r="BK143">
        <v>0.02656144727124787</v>
      </c>
      <c r="BL143">
        <v>215132493.2795578</v>
      </c>
      <c r="BM143">
        <v>0.01993915987910455</v>
      </c>
      <c r="BN143">
        <v>1473766166.466586</v>
      </c>
      <c r="BO143">
        <v>0.03034708820078658</v>
      </c>
      <c r="BP143">
        <v>3794291239.539654</v>
      </c>
      <c r="BQ143">
        <v>0.02136286465223369</v>
      </c>
      <c r="BR143">
        <v>273355246.5138101</v>
      </c>
      <c r="BS143">
        <v>-0.004320919596195849</v>
      </c>
      <c r="BT143">
        <v>31367521.55230645</v>
      </c>
      <c r="BU143">
        <v>0.02162962885292274</v>
      </c>
      <c r="BV143">
        <v>967056120.5016856</v>
      </c>
      <c r="BW143">
        <v>0.02000550037096849</v>
      </c>
      <c r="BX143">
        <v>203577317.5274923</v>
      </c>
      <c r="BY143">
        <v>0.02318407737008465</v>
      </c>
      <c r="BZ143">
        <v>354591173.4212501</v>
      </c>
      <c r="CA143">
        <v>0.03702630667757734</v>
      </c>
      <c r="CB143">
        <v>631950438.5099509</v>
      </c>
      <c r="CC143">
        <v>0.0382822444918498</v>
      </c>
      <c r="CD143">
        <v>292646611.9508629</v>
      </c>
      <c r="CE143">
        <v>0.03334400150846939</v>
      </c>
      <c r="CF143">
        <v>725463102.4101903</v>
      </c>
      <c r="CG143">
        <v>-0.0007612051081139493</v>
      </c>
      <c r="CH143">
        <v>0</v>
      </c>
      <c r="CI143">
        <v>0.03935215114878288</v>
      </c>
      <c r="CJ143">
        <v>381993115.2301874</v>
      </c>
      <c r="CK143">
        <v>-0.08074549978182965</v>
      </c>
      <c r="CL143">
        <v>1057458676.446025</v>
      </c>
      <c r="CM143">
        <v>0.01968488480190533</v>
      </c>
      <c r="CN143">
        <v>385056244.036866</v>
      </c>
      <c r="CO143">
        <v>0.03333774822460045</v>
      </c>
      <c r="CP143">
        <v>2303300859.097567</v>
      </c>
      <c r="CQ143">
        <v>0.02648315751893082</v>
      </c>
      <c r="CR143">
        <v>1025777334.470892</v>
      </c>
      <c r="CS143">
        <v>0.06111724536419283</v>
      </c>
      <c r="CT143">
        <v>1310711087.947686</v>
      </c>
      <c r="CU143">
        <v>0.05204745103509167</v>
      </c>
      <c r="CV143">
        <v>423174032.8386995</v>
      </c>
      <c r="CW143">
        <v>0.03171727686470316</v>
      </c>
      <c r="CX143">
        <v>593923365.5709002</v>
      </c>
      <c r="CY143">
        <v>0.007665052209645973</v>
      </c>
      <c r="CZ143">
        <v>306378089.9506712</v>
      </c>
      <c r="DA143">
        <v>0.02245159725464352</v>
      </c>
      <c r="DB143">
        <v>1275758989.410397</v>
      </c>
      <c r="DC143">
        <v>0.05868786747902965</v>
      </c>
      <c r="DD143">
        <v>329818483.318206</v>
      </c>
      <c r="DE143">
        <v>0.04769661814739501</v>
      </c>
      <c r="DF143">
        <v>0</v>
      </c>
      <c r="DG143">
        <v>0.08072161423094482</v>
      </c>
      <c r="DH143">
        <v>200424661.0706986</v>
      </c>
      <c r="DI143">
        <v>0.05162323343825315</v>
      </c>
      <c r="DJ143">
        <v>6337399619.241983</v>
      </c>
      <c r="DK143">
        <v>0.03254309400112021</v>
      </c>
      <c r="DL143">
        <v>1060722406.794191</v>
      </c>
      <c r="DM143">
        <v>0.03533383473190388</v>
      </c>
      <c r="DN143">
        <v>604873219.0040151</v>
      </c>
      <c r="DO143">
        <v>0.03429247254873502</v>
      </c>
      <c r="DP143">
        <v>1690661346.257327</v>
      </c>
      <c r="DQ143">
        <v>0.01484909472394436</v>
      </c>
      <c r="DR143">
        <v>50741138.48172685</v>
      </c>
      <c r="DS143">
        <v>0.04297958928190759</v>
      </c>
      <c r="DT143">
        <v>59569929.99111677</v>
      </c>
      <c r="DU143">
        <v>-0.002945004341202151</v>
      </c>
      <c r="DV143">
        <v>0</v>
      </c>
      <c r="DW143">
        <v>0.0262587577273079</v>
      </c>
      <c r="DX143">
        <v>1815252699.772176</v>
      </c>
      <c r="DY143">
        <v>0.01303789142782819</v>
      </c>
      <c r="DZ143">
        <v>18967350.73766453</v>
      </c>
      <c r="EA143">
        <v>-0.08093237721513713</v>
      </c>
      <c r="EB143">
        <v>70478991.49625015</v>
      </c>
      <c r="EC143">
        <v>0.02839604593661282</v>
      </c>
      <c r="ED143">
        <v>285897908.5900102</v>
      </c>
      <c r="EE143">
        <v>0.03282319746237783</v>
      </c>
      <c r="EF143">
        <v>410820571.3638822</v>
      </c>
      <c r="EG143">
        <v>0.01782527688032132</v>
      </c>
      <c r="EH143">
        <v>1152891028.371516</v>
      </c>
      <c r="EI143">
        <v>-0.04837588248205127</v>
      </c>
      <c r="EJ143">
        <v>848007901.5928178</v>
      </c>
      <c r="EK143">
        <v>0.004526217512139441</v>
      </c>
      <c r="EL143">
        <v>202025602.4768843</v>
      </c>
      <c r="EM143">
        <v>0.0298759541227096</v>
      </c>
      <c r="EN143">
        <v>5460172443.620152</v>
      </c>
      <c r="EO143">
        <v>0.03371544320535436</v>
      </c>
      <c r="EP143">
        <v>1631410548.305602</v>
      </c>
      <c r="EQ143">
        <v>0.2477418900065189</v>
      </c>
      <c r="ER143">
        <v>21536896012.99394</v>
      </c>
      <c r="ES143">
        <v>0.02869348625794155</v>
      </c>
      <c r="ET143">
        <v>51899328.88126887</v>
      </c>
      <c r="EU143">
        <v>0.01575821039152414</v>
      </c>
      <c r="EV143">
        <v>192833124.799122</v>
      </c>
      <c r="EW143">
        <v>0.0325608642500792</v>
      </c>
      <c r="EX143">
        <v>400980911.1015137</v>
      </c>
      <c r="EY143">
        <v>0.04540742892174965</v>
      </c>
      <c r="EZ143">
        <v>2032755714.28224</v>
      </c>
      <c r="FA143">
        <v>0.003653236927831705</v>
      </c>
      <c r="FB143">
        <v>740851726.1206547</v>
      </c>
      <c r="FC143">
        <v>0.0371559177647427</v>
      </c>
      <c r="FD143">
        <v>350430586.7452636</v>
      </c>
    </row>
    <row r="144" spans="1:160">
      <c r="A144" s="2">
        <v>45008</v>
      </c>
      <c r="B144">
        <v>0.508105181270927</v>
      </c>
      <c r="C144">
        <v>0.0352769052437508</v>
      </c>
      <c r="D144">
        <v>0.307316679689464</v>
      </c>
      <c r="E144">
        <v>0.104187626117237</v>
      </c>
      <c r="F144">
        <v>0.0038328949899775</v>
      </c>
      <c r="G144">
        <v>3.99834822610689</v>
      </c>
      <c r="H144">
        <v>11.3353340738915</v>
      </c>
      <c r="I144">
        <v>0.27593893283039</v>
      </c>
      <c r="J144">
        <v>0.598329853557764</v>
      </c>
      <c r="K144">
        <v>8.36109943799141</v>
      </c>
      <c r="L144">
        <v>1.64342719699263</v>
      </c>
      <c r="M144">
        <v>0.238788315449287</v>
      </c>
      <c r="N144">
        <v>0.118252769787814</v>
      </c>
      <c r="O144">
        <v>42.6842110869929</v>
      </c>
      <c r="P144">
        <v>0.941407601781048</v>
      </c>
      <c r="Q144">
        <v>0.556370954696893</v>
      </c>
      <c r="R144">
        <v>2.50766668969696</v>
      </c>
      <c r="S144">
        <v>42.0227016676144</v>
      </c>
      <c r="T144">
        <v>0.385056244036866</v>
      </c>
      <c r="U144">
        <v>5.6535623493417</v>
      </c>
      <c r="V144">
        <v>0.989941453841818</v>
      </c>
      <c r="W144">
        <v>0.471156742911336</v>
      </c>
      <c r="X144">
        <v>1.33591349562684</v>
      </c>
      <c r="Y144">
        <v>7.96738118266413</v>
      </c>
      <c r="Z144">
        <v>0.0406202491460282</v>
      </c>
      <c r="AA144">
        <v>0.143644235926224</v>
      </c>
      <c r="AB144">
        <v>4.12244477221362</v>
      </c>
      <c r="AC144">
        <v>0.150592135838567</v>
      </c>
      <c r="AD144">
        <v>2.19191156291427</v>
      </c>
      <c r="AE144">
        <v>87.3714545476326</v>
      </c>
      <c r="AF144">
        <v>0.581411171522624</v>
      </c>
      <c r="AG144">
        <v>671.103819190444</v>
      </c>
      <c r="AH144">
        <v>1.95221742687166</v>
      </c>
      <c r="AI144">
        <v>0.0857773486911953</v>
      </c>
      <c r="AJ144">
        <v>0.860867473450768</v>
      </c>
      <c r="AK144">
        <v>0.0481424902393232</v>
      </c>
      <c r="AL144">
        <v>124.809592464505</v>
      </c>
      <c r="AM144">
        <v>1.63810035606248</v>
      </c>
      <c r="AN144">
        <v>0.0150889538281707</v>
      </c>
      <c r="AO144">
        <v>0.0568458151072553</v>
      </c>
      <c r="AP144">
        <v>1.36621152284409</v>
      </c>
      <c r="AQ144">
        <v>0.636435291835965</v>
      </c>
      <c r="AR144">
        <v>2.68976339011857</v>
      </c>
      <c r="AS144">
        <v>1.04790903196559</v>
      </c>
      <c r="AT144">
        <v>0.0598958928461839</v>
      </c>
      <c r="AU144">
        <v>0.0224987554175619</v>
      </c>
      <c r="AV144">
        <v>0.422698922677825</v>
      </c>
      <c r="AW144">
        <v>0.280347488892742</v>
      </c>
      <c r="AX144">
        <v>0.227532769862673</v>
      </c>
      <c r="AY144">
        <v>5.30113016244887</v>
      </c>
      <c r="AZ144">
        <v>2.37040918951341</v>
      </c>
      <c r="BA144">
        <v>38.4717631654975</v>
      </c>
      <c r="BB144">
        <v>13.5914135392599</v>
      </c>
      <c r="BC144">
        <v>-0.05360471278108403</v>
      </c>
      <c r="BD144">
        <v>435099797.5043068</v>
      </c>
      <c r="BE144">
        <v>-0.0868052950613426</v>
      </c>
      <c r="BF144">
        <v>177125405.5715274</v>
      </c>
      <c r="BG144">
        <v>-0.02130314084730889</v>
      </c>
      <c r="BH144">
        <v>48042588.27285509</v>
      </c>
      <c r="BI144">
        <v>-0.07309982488273492</v>
      </c>
      <c r="BJ144">
        <v>86012734.49076046</v>
      </c>
      <c r="BK144">
        <v>-0.0581365770704243</v>
      </c>
      <c r="BL144">
        <v>227253368.3425663</v>
      </c>
      <c r="BM144">
        <v>-0.03448364745687116</v>
      </c>
      <c r="BN144">
        <v>1534878064.254155</v>
      </c>
      <c r="BO144">
        <v>-0.05022097446980911</v>
      </c>
      <c r="BP144">
        <v>3920775064.938756</v>
      </c>
      <c r="BQ144">
        <v>-0.03838675755263421</v>
      </c>
      <c r="BR144">
        <v>281571679.4621088</v>
      </c>
      <c r="BS144">
        <v>-0.02259035227698591</v>
      </c>
      <c r="BT144">
        <v>32933403.59181835</v>
      </c>
      <c r="BU144">
        <v>-0.05552229653061735</v>
      </c>
      <c r="BV144">
        <v>1006999381.013641</v>
      </c>
      <c r="BW144">
        <v>-0.06730218585028402</v>
      </c>
      <c r="BX144">
        <v>214425069.4170985</v>
      </c>
      <c r="BY144">
        <v>-0.05668911960729706</v>
      </c>
      <c r="BZ144">
        <v>376789738.472666</v>
      </c>
      <c r="CA144">
        <v>-0.03353024353234801</v>
      </c>
      <c r="CB144">
        <v>653890781.2979017</v>
      </c>
      <c r="CC144">
        <v>-0.0630490589396081</v>
      </c>
      <c r="CD144">
        <v>302849190.533183</v>
      </c>
      <c r="CE144">
        <v>-0.05640213967981511</v>
      </c>
      <c r="CF144">
        <v>747457699.2340238</v>
      </c>
      <c r="CG144">
        <v>-0.03987977091418815</v>
      </c>
      <c r="CH144">
        <v>0</v>
      </c>
      <c r="CI144">
        <v>-0.03757527023854756</v>
      </c>
      <c r="CJ144">
        <v>400223111.6984855</v>
      </c>
      <c r="CK144">
        <v>-0.05146166296918431</v>
      </c>
      <c r="CL144">
        <v>1098283642.509909</v>
      </c>
      <c r="CM144">
        <v>-0.06055311984285072</v>
      </c>
      <c r="CN144">
        <v>402576214.601727</v>
      </c>
      <c r="CO144">
        <v>-0.04629326580337911</v>
      </c>
      <c r="CP144">
        <v>2429717825.855451</v>
      </c>
      <c r="CQ144">
        <v>-0.07367334521096369</v>
      </c>
      <c r="CR144">
        <v>1062439618.143953</v>
      </c>
      <c r="CS144">
        <v>-0.02756006467791561</v>
      </c>
      <c r="CT144">
        <v>1383814203.640817</v>
      </c>
      <c r="CU144">
        <v>-0.07395220722538876</v>
      </c>
      <c r="CV144">
        <v>430307059.6536672</v>
      </c>
      <c r="CW144">
        <v>-0.02224888750391674</v>
      </c>
      <c r="CX144">
        <v>609962388.5305041</v>
      </c>
      <c r="CY144">
        <v>-0.06570584512395705</v>
      </c>
      <c r="CZ144">
        <v>320719724.3748539</v>
      </c>
      <c r="DA144">
        <v>-0.05522358458204146</v>
      </c>
      <c r="DB144">
        <v>1357297723.494886</v>
      </c>
      <c r="DC144">
        <v>-0.02503155802541268</v>
      </c>
      <c r="DD144">
        <v>339589343.2136312</v>
      </c>
      <c r="DE144">
        <v>-0.04727698418541837</v>
      </c>
      <c r="DF144">
        <v>0</v>
      </c>
      <c r="DG144">
        <v>-0.07916065725569821</v>
      </c>
      <c r="DH144">
        <v>208706463.0194617</v>
      </c>
      <c r="DI144">
        <v>0.05604707025822875</v>
      </c>
      <c r="DJ144">
        <v>6797688089.081363</v>
      </c>
      <c r="DK144">
        <v>-0.06077793427574796</v>
      </c>
      <c r="DL144">
        <v>1122997996.989126</v>
      </c>
      <c r="DM144">
        <v>-0.03045198439765018</v>
      </c>
      <c r="DN144">
        <v>613314904.8876433</v>
      </c>
      <c r="DO144">
        <v>-0.05752100194779042</v>
      </c>
      <c r="DP144">
        <v>1774386633.836092</v>
      </c>
      <c r="DQ144">
        <v>-0.042904509597819</v>
      </c>
      <c r="DR144">
        <v>52481767.64948563</v>
      </c>
      <c r="DS144">
        <v>-0.01370500743223368</v>
      </c>
      <c r="DT144">
        <v>63920713.06116787</v>
      </c>
      <c r="DU144">
        <v>-0.007264374514671323</v>
      </c>
      <c r="DV144">
        <v>0</v>
      </c>
      <c r="DW144">
        <v>-0.04104382494405867</v>
      </c>
      <c r="DX144">
        <v>1851480952.661872</v>
      </c>
      <c r="DY144">
        <v>-0.05318487766859581</v>
      </c>
      <c r="DZ144">
        <v>19149306.93550629</v>
      </c>
      <c r="EA144">
        <v>-0.07142945776137255</v>
      </c>
      <c r="EB144">
        <v>70620756.44474931</v>
      </c>
      <c r="EC144">
        <v>-0.06891020125907621</v>
      </c>
      <c r="ED144">
        <v>299936226.0677421</v>
      </c>
      <c r="EE144">
        <v>-0.05798157719090191</v>
      </c>
      <c r="EF144">
        <v>433588251.531155</v>
      </c>
      <c r="EG144">
        <v>-0.05560274134419174</v>
      </c>
      <c r="EH144">
        <v>1199881135.580267</v>
      </c>
      <c r="EI144">
        <v>-0.05793695560365786</v>
      </c>
      <c r="EJ144">
        <v>853698667.0574381</v>
      </c>
      <c r="EK144">
        <v>-0.103823469258808</v>
      </c>
      <c r="EL144">
        <v>208188781.3423569</v>
      </c>
      <c r="EM144">
        <v>-0.1088870085792835</v>
      </c>
      <c r="EN144">
        <v>5958226946.608976</v>
      </c>
      <c r="EO144">
        <v>-0.0538362035807457</v>
      </c>
      <c r="EP144">
        <v>1714331939.0238</v>
      </c>
      <c r="EQ144">
        <v>-0.09571334446346169</v>
      </c>
      <c r="ER144">
        <v>22688145226.61225</v>
      </c>
      <c r="ES144">
        <v>-0.03239345577870978</v>
      </c>
      <c r="ET144">
        <v>52556906.2792146</v>
      </c>
      <c r="EU144">
        <v>-0.04598928141270464</v>
      </c>
      <c r="EV144">
        <v>201774318.440586</v>
      </c>
      <c r="EW144">
        <v>-0.05153066612663459</v>
      </c>
      <c r="EX144">
        <v>410103605.2212481</v>
      </c>
      <c r="EY144">
        <v>-0.01415807376838374</v>
      </c>
      <c r="EZ144">
        <v>1991978236.453896</v>
      </c>
      <c r="FA144">
        <v>-0.05882837535086971</v>
      </c>
      <c r="FB144">
        <v>774847752.9277571</v>
      </c>
      <c r="FC144">
        <v>-0.04149726173173152</v>
      </c>
      <c r="FD144">
        <v>360652808.0022984</v>
      </c>
    </row>
    <row r="145" spans="1:160">
      <c r="A145" s="2">
        <v>45009</v>
      </c>
      <c r="B145">
        <v>0.521352884761822</v>
      </c>
      <c r="C145">
        <v>0.0358285748777171</v>
      </c>
      <c r="D145">
        <v>0.31498812728651</v>
      </c>
      <c r="E145">
        <v>0.111127563941551</v>
      </c>
      <c r="F145">
        <v>0.0040488458237866</v>
      </c>
      <c r="G145">
        <v>4.16414565969758</v>
      </c>
      <c r="H145">
        <v>11.7072853170826</v>
      </c>
      <c r="I145">
        <v>0.284233025474818</v>
      </c>
      <c r="J145">
        <v>0.628198772905681</v>
      </c>
      <c r="K145">
        <v>8.70644606879997</v>
      </c>
      <c r="L145">
        <v>1.73055583024341</v>
      </c>
      <c r="M145">
        <v>0.25373724354266</v>
      </c>
      <c r="N145">
        <v>0.122358323240529</v>
      </c>
      <c r="O145">
        <v>44.1723165358696</v>
      </c>
      <c r="P145">
        <v>0.970519526526469</v>
      </c>
      <c r="Q145">
        <v>0.571903858537097</v>
      </c>
      <c r="R145">
        <v>2.62691185047485</v>
      </c>
      <c r="S145">
        <v>43.6369758974294</v>
      </c>
      <c r="T145">
        <v>0.402576214601727</v>
      </c>
      <c r="U145">
        <v>5.94960737851551</v>
      </c>
      <c r="V145">
        <v>1.0253229281451</v>
      </c>
      <c r="W145">
        <v>0.497421665508085</v>
      </c>
      <c r="X145">
        <v>1.35843167029569</v>
      </c>
      <c r="Y145">
        <v>8.182232178106039</v>
      </c>
      <c r="Z145">
        <v>0.0425216930892467</v>
      </c>
      <c r="AA145">
        <v>0.152804660923592</v>
      </c>
      <c r="AB145">
        <v>4.24457204019049</v>
      </c>
      <c r="AC145">
        <v>0.156582807685568</v>
      </c>
      <c r="AD145">
        <v>2.28231160448813</v>
      </c>
      <c r="AE145">
        <v>93.70871134474331</v>
      </c>
      <c r="AF145">
        <v>0.615546457306037</v>
      </c>
      <c r="AG145">
        <v>680.469827568592</v>
      </c>
      <c r="AH145">
        <v>2.04889554981032</v>
      </c>
      <c r="AI145">
        <v>0.0887198635722652</v>
      </c>
      <c r="AJ145">
        <v>0.923742276721576</v>
      </c>
      <c r="AK145">
        <v>0.0467128774233989</v>
      </c>
      <c r="AL145">
        <v>127.300503773675</v>
      </c>
      <c r="AM145">
        <v>1.65381486024363</v>
      </c>
      <c r="AN145">
        <v>0.0151193045002922</v>
      </c>
      <c r="AO145">
        <v>0.0596370898097943</v>
      </c>
      <c r="AP145">
        <v>1.44192697908254</v>
      </c>
      <c r="AQ145">
        <v>0.6623754387005369</v>
      </c>
      <c r="AR145">
        <v>2.70781370849383</v>
      </c>
      <c r="AS145">
        <v>1.07987750882974</v>
      </c>
      <c r="AT145">
        <v>0.06536934346187639</v>
      </c>
      <c r="AU145">
        <v>0.0236423229215176</v>
      </c>
      <c r="AV145">
        <v>0.445294184410832</v>
      </c>
      <c r="AW145">
        <v>0.28389956126517</v>
      </c>
      <c r="AX145">
        <v>0.238082899967343</v>
      </c>
      <c r="AY145">
        <v>5.42117305753998</v>
      </c>
      <c r="AZ145">
        <v>2.32211986206948</v>
      </c>
      <c r="BA145">
        <v>40.2371462317411</v>
      </c>
      <c r="BB145">
        <v>13.9878813181846</v>
      </c>
      <c r="BC145">
        <v>0.0260727581201956</v>
      </c>
      <c r="BD145">
        <v>422400675.546878</v>
      </c>
      <c r="BE145">
        <v>0.01563826617313691</v>
      </c>
      <c r="BF145">
        <v>158723857.4041295</v>
      </c>
      <c r="BG145">
        <v>0.02496267890437243</v>
      </c>
      <c r="BH145">
        <v>46382411.14328741</v>
      </c>
      <c r="BI145">
        <v>0.06661000046689658</v>
      </c>
      <c r="BJ145">
        <v>81445169.90158176</v>
      </c>
      <c r="BK145">
        <v>0.05634144279292341</v>
      </c>
      <c r="BL145">
        <v>214322814.8468354</v>
      </c>
      <c r="BM145">
        <v>0.04146648171065448</v>
      </c>
      <c r="BN145">
        <v>1505510224.58531</v>
      </c>
      <c r="BO145">
        <v>0.03281343459014674</v>
      </c>
      <c r="BP145">
        <v>3758824778.134846</v>
      </c>
      <c r="BQ145">
        <v>0.0300577108106963</v>
      </c>
      <c r="BR145">
        <v>264799451.2549595</v>
      </c>
      <c r="BS145">
        <v>0.04992048979390162</v>
      </c>
      <c r="BT145">
        <v>32217602.89078331</v>
      </c>
      <c r="BU145">
        <v>0.04130397364243321</v>
      </c>
      <c r="BV145">
        <v>962908966.1679784</v>
      </c>
      <c r="BW145">
        <v>0.05301642409850604</v>
      </c>
      <c r="BX145">
        <v>219584210.2127473</v>
      </c>
      <c r="BY145">
        <v>0.06260326459125998</v>
      </c>
      <c r="BZ145">
        <v>359128617.9192084</v>
      </c>
      <c r="CA145">
        <v>0.03471845488339742</v>
      </c>
      <c r="CB145">
        <v>633641367.6757526</v>
      </c>
      <c r="CC145">
        <v>0.0348631358289333</v>
      </c>
      <c r="CD145">
        <v>290497295.4685217</v>
      </c>
      <c r="CE145">
        <v>0.03092382586495401</v>
      </c>
      <c r="CF145">
        <v>700716485.4466026</v>
      </c>
      <c r="CG145">
        <v>0.02791825078048182</v>
      </c>
      <c r="CH145">
        <v>0</v>
      </c>
      <c r="CI145">
        <v>0.04755223701292621</v>
      </c>
      <c r="CJ145">
        <v>369750987.4417747</v>
      </c>
      <c r="CK145">
        <v>0.03841433715003317</v>
      </c>
      <c r="CL145">
        <v>1069813010.014429</v>
      </c>
      <c r="CM145">
        <v>0.04549977006263939</v>
      </c>
      <c r="CN145">
        <v>386361677.299854</v>
      </c>
      <c r="CO145">
        <v>0.05236433435783749</v>
      </c>
      <c r="CP145">
        <v>2274432976.520177</v>
      </c>
      <c r="CQ145">
        <v>0.03574097656580766</v>
      </c>
      <c r="CR145">
        <v>1013586571.281758</v>
      </c>
      <c r="CS145">
        <v>0.05574561542822187</v>
      </c>
      <c r="CT145">
        <v>1279609154.306312</v>
      </c>
      <c r="CU145">
        <v>0.01685601256560698</v>
      </c>
      <c r="CV145">
        <v>404901074.1000422</v>
      </c>
      <c r="CW145">
        <v>0.02696632563650825</v>
      </c>
      <c r="CX145">
        <v>590485806.9343972</v>
      </c>
      <c r="CY145">
        <v>0.04681024816915524</v>
      </c>
      <c r="CZ145">
        <v>299271177.8682957</v>
      </c>
      <c r="DA145">
        <v>0.06377161560504807</v>
      </c>
      <c r="DB145">
        <v>1270379423.308688</v>
      </c>
      <c r="DC145">
        <v>0.02962496157620853</v>
      </c>
      <c r="DD145">
        <v>333796733.3093397</v>
      </c>
      <c r="DE145">
        <v>0.03978077483025366</v>
      </c>
      <c r="DF145">
        <v>0</v>
      </c>
      <c r="DG145">
        <v>0.04124255882553407</v>
      </c>
      <c r="DH145">
        <v>196837052.0237103</v>
      </c>
      <c r="DI145">
        <v>0.07253234857908653</v>
      </c>
      <c r="DJ145">
        <v>6765100592.161971</v>
      </c>
      <c r="DK145">
        <v>0.05871109372394412</v>
      </c>
      <c r="DL145">
        <v>1071625646.280436</v>
      </c>
      <c r="DM145">
        <v>0.01395612438839389</v>
      </c>
      <c r="DN145">
        <v>604675377.7809063</v>
      </c>
      <c r="DO145">
        <v>0.04952221079881558</v>
      </c>
      <c r="DP145">
        <v>1702231185.526216</v>
      </c>
      <c r="DQ145">
        <v>0.03430410156022856</v>
      </c>
      <c r="DR145">
        <v>50615810.64141172</v>
      </c>
      <c r="DS145">
        <v>0.07303656510423817</v>
      </c>
      <c r="DT145">
        <v>60044900.65416604</v>
      </c>
      <c r="DU145">
        <v>-0.02969544800897284</v>
      </c>
      <c r="DV145">
        <v>0</v>
      </c>
      <c r="DW145">
        <v>0.01995769123177293</v>
      </c>
      <c r="DX145">
        <v>1792875101.05983</v>
      </c>
      <c r="DY145">
        <v>0.009593126650019768</v>
      </c>
      <c r="DZ145">
        <v>18541299.92343647</v>
      </c>
      <c r="EA145">
        <v>0.002011449731182502</v>
      </c>
      <c r="EB145">
        <v>67111548.45903571</v>
      </c>
      <c r="EC145">
        <v>0.04910255393950269</v>
      </c>
      <c r="ED145">
        <v>285988837.5367844</v>
      </c>
      <c r="EE145">
        <v>0.05542000998559171</v>
      </c>
      <c r="EF145">
        <v>416221125.898825</v>
      </c>
      <c r="EG145">
        <v>0.04075849846374924</v>
      </c>
      <c r="EH145">
        <v>1143765176.886796</v>
      </c>
      <c r="EI145">
        <v>0.006710745800754037</v>
      </c>
      <c r="EJ145">
        <v>800702265.8604586</v>
      </c>
      <c r="EK145">
        <v>0.03050691986515863</v>
      </c>
      <c r="EL145">
        <v>198872379.6459041</v>
      </c>
      <c r="EM145">
        <v>0.09138273687226994</v>
      </c>
      <c r="EN145">
        <v>5800191352.96956</v>
      </c>
      <c r="EO145">
        <v>0.05082803393929347</v>
      </c>
      <c r="EP145">
        <v>1658294014.978318</v>
      </c>
      <c r="EQ145">
        <v>0.05345474171039899</v>
      </c>
      <c r="ER145">
        <v>21659794015.55839</v>
      </c>
      <c r="ES145">
        <v>0.01267024857778187</v>
      </c>
      <c r="ET145">
        <v>47043068.44634967</v>
      </c>
      <c r="EU145">
        <v>0.04636751932935868</v>
      </c>
      <c r="EV145">
        <v>194572594.0572342</v>
      </c>
      <c r="EW145">
        <v>0.02264477411655474</v>
      </c>
      <c r="EX145">
        <v>382075488.8299599</v>
      </c>
      <c r="EY145">
        <v>-0.02037172639119011</v>
      </c>
      <c r="EZ145">
        <v>1831145866.944372</v>
      </c>
      <c r="FA145">
        <v>0.04588776081432222</v>
      </c>
      <c r="FB145">
        <v>734307181.7463478</v>
      </c>
      <c r="FC145">
        <v>0.02917045955370789</v>
      </c>
      <c r="FD145">
        <v>345360021.199167</v>
      </c>
    </row>
    <row r="146" spans="1:160">
      <c r="A146" s="2">
        <v>45010</v>
      </c>
      <c r="B146">
        <v>0.5061360682752331</v>
      </c>
      <c r="C146">
        <v>0.0321063463004321</v>
      </c>
      <c r="D146">
        <v>0.304103283155373</v>
      </c>
      <c r="E146">
        <v>0.105226317702302</v>
      </c>
      <c r="F146">
        <v>0.0038184694033961</v>
      </c>
      <c r="G146">
        <v>4.08447029984993</v>
      </c>
      <c r="H146">
        <v>11.2180184037167</v>
      </c>
      <c r="I146">
        <v>0.267302270306617</v>
      </c>
      <c r="J146">
        <v>0.614545002781935</v>
      </c>
      <c r="K146">
        <v>8.32524343229152</v>
      </c>
      <c r="L146">
        <v>1.77175295202813</v>
      </c>
      <c r="M146">
        <v>0.241680637658945</v>
      </c>
      <c r="N146">
        <v>0.118569182349917</v>
      </c>
      <c r="O146">
        <v>42.3707207724684</v>
      </c>
      <c r="P146">
        <v>0.90932223888706</v>
      </c>
      <c r="Q146">
        <v>0.55288717803759</v>
      </c>
      <c r="R146">
        <v>2.4268011181055</v>
      </c>
      <c r="S146">
        <v>42.4979095920377</v>
      </c>
      <c r="T146">
        <v>0.386361677299854</v>
      </c>
      <c r="U146">
        <v>5.55407001441143</v>
      </c>
      <c r="V146">
        <v>0.978176579117697</v>
      </c>
      <c r="W146">
        <v>0.459960887303638</v>
      </c>
      <c r="X146">
        <v>1.27822779118923</v>
      </c>
      <c r="Y146">
        <v>7.92005913790067</v>
      </c>
      <c r="Z146">
        <v>0.0396779998504226</v>
      </c>
      <c r="AA146">
        <v>0.143009872671011</v>
      </c>
      <c r="AB146">
        <v>4.17216944414077</v>
      </c>
      <c r="AC146">
        <v>0.14702621118215</v>
      </c>
      <c r="AD146">
        <v>2.15233906950191</v>
      </c>
      <c r="AE146">
        <v>93.2500319962881</v>
      </c>
      <c r="AF146">
        <v>0.587387874289374</v>
      </c>
      <c r="AG146">
        <v>670.884315340298</v>
      </c>
      <c r="AH146">
        <v>1.96557719398104</v>
      </c>
      <c r="AI146">
        <v>0.08556548332551581</v>
      </c>
      <c r="AJ146">
        <v>0.867731578625012</v>
      </c>
      <c r="AK146">
        <v>0.0483348667334695</v>
      </c>
      <c r="AL146">
        <v>123.270997327876</v>
      </c>
      <c r="AM146">
        <v>1.6013048119646</v>
      </c>
      <c r="AN146">
        <v>0.0143680128579778</v>
      </c>
      <c r="AO146">
        <v>0.0568638947431705</v>
      </c>
      <c r="AP146">
        <v>1.38417143125591</v>
      </c>
      <c r="AQ146">
        <v>0.631397509591156</v>
      </c>
      <c r="AR146">
        <v>2.53971647793746</v>
      </c>
      <c r="AS146">
        <v>1.03155323030544</v>
      </c>
      <c r="AT146">
        <v>0.0636454760638934</v>
      </c>
      <c r="AU146">
        <v>0.0228695048540381</v>
      </c>
      <c r="AV146">
        <v>0.425111009045884</v>
      </c>
      <c r="AW146">
        <v>0.254115157036325</v>
      </c>
      <c r="AX146">
        <v>0.22958525051817</v>
      </c>
      <c r="AY146">
        <v>5.04994571265047</v>
      </c>
      <c r="AZ146">
        <v>2.13395335534619</v>
      </c>
      <c r="BA146">
        <v>38.1319108680441</v>
      </c>
      <c r="BB146">
        <v>13.3947521865652</v>
      </c>
      <c r="BC146">
        <v>-0.02918717231907264</v>
      </c>
      <c r="BD146">
        <v>416941327.0083896</v>
      </c>
      <c r="BE146">
        <v>-0.1038899423152879</v>
      </c>
      <c r="BF146">
        <v>160718131.9580477</v>
      </c>
      <c r="BG146">
        <v>-0.03455636320297317</v>
      </c>
      <c r="BH146">
        <v>45535682.49647955</v>
      </c>
      <c r="BI146">
        <v>-0.05310335284909917</v>
      </c>
      <c r="BJ146">
        <v>80005973.82087301</v>
      </c>
      <c r="BK146">
        <v>-0.0568992820218196</v>
      </c>
      <c r="BL146">
        <v>206911300.4057951</v>
      </c>
      <c r="BM146">
        <v>-0.01913366302691621</v>
      </c>
      <c r="BN146">
        <v>1475591031.812911</v>
      </c>
      <c r="BO146">
        <v>-0.04179166220985409</v>
      </c>
      <c r="BP146">
        <v>3720513058.329785</v>
      </c>
      <c r="BQ146">
        <v>-0.05956646008998334</v>
      </c>
      <c r="BR146">
        <v>268843950.3978829</v>
      </c>
      <c r="BS146">
        <v>-0.02173479273222967</v>
      </c>
      <c r="BT146">
        <v>30831922.75669149</v>
      </c>
      <c r="BU146">
        <v>-0.04378395426746051</v>
      </c>
      <c r="BV146">
        <v>954333749.4529251</v>
      </c>
      <c r="BW146">
        <v>0.02380571667481268</v>
      </c>
      <c r="BX146">
        <v>211880348.836118</v>
      </c>
      <c r="BY146">
        <v>-0.04751610648630666</v>
      </c>
      <c r="BZ146">
        <v>349164220.4618911</v>
      </c>
      <c r="CA146">
        <v>-0.03096757776880787</v>
      </c>
      <c r="CB146">
        <v>633412440.7205513</v>
      </c>
      <c r="CC146">
        <v>-0.04078563011152547</v>
      </c>
      <c r="CD146">
        <v>286986348.3216004</v>
      </c>
      <c r="CE146">
        <v>-0.06305621470434164</v>
      </c>
      <c r="CF146">
        <v>705250769.1196476</v>
      </c>
      <c r="CG146">
        <v>-0.03325153382974333</v>
      </c>
      <c r="CH146">
        <v>0</v>
      </c>
      <c r="CI146">
        <v>-0.07617717828376214</v>
      </c>
      <c r="CJ146">
        <v>348165437.2381069</v>
      </c>
      <c r="CK146">
        <v>-0.02610323657783087</v>
      </c>
      <c r="CL146">
        <v>1060049545.456943</v>
      </c>
      <c r="CM146">
        <v>-0.04027693816415412</v>
      </c>
      <c r="CN146">
        <v>380695348.883644</v>
      </c>
      <c r="CO146">
        <v>-0.06648125480219014</v>
      </c>
      <c r="CP146">
        <v>2198685238.511858</v>
      </c>
      <c r="CQ146">
        <v>-0.0459819513767189</v>
      </c>
      <c r="CR146">
        <v>990240842.045208</v>
      </c>
      <c r="CS146">
        <v>-0.07530990465842125</v>
      </c>
      <c r="CT146">
        <v>1207967696.858518</v>
      </c>
      <c r="CU146">
        <v>-0.05904152623959513</v>
      </c>
      <c r="CV146">
        <v>411354262.4247077</v>
      </c>
      <c r="CW146">
        <v>-0.03204175028262957</v>
      </c>
      <c r="CX146">
        <v>547836352.5831828</v>
      </c>
      <c r="CY146">
        <v>-0.06687629377446502</v>
      </c>
      <c r="CZ146">
        <v>288370459.6633379</v>
      </c>
      <c r="DA146">
        <v>-0.06410006208828112</v>
      </c>
      <c r="DB146">
        <v>1224479870.035624</v>
      </c>
      <c r="DC146">
        <v>-0.01705769047248185</v>
      </c>
      <c r="DD146">
        <v>306205388.6512844</v>
      </c>
      <c r="DE146">
        <v>-0.06103222087196503</v>
      </c>
      <c r="DF146">
        <v>0</v>
      </c>
      <c r="DG146">
        <v>-0.05694776065224016</v>
      </c>
      <c r="DH146">
        <v>190000173.6131556</v>
      </c>
      <c r="DI146">
        <v>-0.004894735418650487</v>
      </c>
      <c r="DJ146">
        <v>6634400484.111073</v>
      </c>
      <c r="DK146">
        <v>-0.04574566660638435</v>
      </c>
      <c r="DL146">
        <v>1055609712.978086</v>
      </c>
      <c r="DM146">
        <v>-0.01408660875169776</v>
      </c>
      <c r="DN146">
        <v>600323947.8179337</v>
      </c>
      <c r="DO146">
        <v>-0.04066500892980762</v>
      </c>
      <c r="DP146">
        <v>1664928206.898858</v>
      </c>
      <c r="DQ146">
        <v>-0.03555438567801728</v>
      </c>
      <c r="DR146">
        <v>50177109.27461423</v>
      </c>
      <c r="DS146">
        <v>-0.06063455090022485</v>
      </c>
      <c r="DT146">
        <v>58055179.79753851</v>
      </c>
      <c r="DU146">
        <v>0.0347225304784613</v>
      </c>
      <c r="DV146">
        <v>0</v>
      </c>
      <c r="DW146">
        <v>-0.03165349960407837</v>
      </c>
      <c r="DX146">
        <v>1773267298.986071</v>
      </c>
      <c r="DY146">
        <v>-0.03175086253082438</v>
      </c>
      <c r="DZ146">
        <v>18506193.79931077</v>
      </c>
      <c r="EA146">
        <v>-0.04969088639625463</v>
      </c>
      <c r="EB146">
        <v>64795754.00858142</v>
      </c>
      <c r="EC146">
        <v>-0.04650118031360329</v>
      </c>
      <c r="ED146">
        <v>281066727.741204</v>
      </c>
      <c r="EE146">
        <v>-0.04005441930449094</v>
      </c>
      <c r="EF146">
        <v>414330232.6454849</v>
      </c>
      <c r="EG146">
        <v>-0.04676793144708702</v>
      </c>
      <c r="EH146">
        <v>1127599645.824539</v>
      </c>
      <c r="EI146">
        <v>-0.06207858023212043</v>
      </c>
      <c r="EJ146">
        <v>758931318.4779193</v>
      </c>
      <c r="EK146">
        <v>-0.04474977775643185</v>
      </c>
      <c r="EL146">
        <v>196306144.7584316</v>
      </c>
      <c r="EM146">
        <v>-0.02637119032698199</v>
      </c>
      <c r="EN146">
        <v>5803747525.589833</v>
      </c>
      <c r="EO146">
        <v>-0.03268790761571627</v>
      </c>
      <c r="EP146">
        <v>1646587040.789195</v>
      </c>
      <c r="EQ146">
        <v>-0.04532548609780818</v>
      </c>
      <c r="ER146">
        <v>22605628554.22874</v>
      </c>
      <c r="ES146">
        <v>-0.1049117656121545</v>
      </c>
      <c r="ET146">
        <v>46328732.33108082</v>
      </c>
      <c r="EU146">
        <v>-0.0356919772496832</v>
      </c>
      <c r="EV146">
        <v>190529246.4550717</v>
      </c>
      <c r="EW146">
        <v>-0.06847730942165597</v>
      </c>
      <c r="EX146">
        <v>386914371.9980515</v>
      </c>
      <c r="EY146">
        <v>-0.08103221103995717</v>
      </c>
      <c r="EZ146">
        <v>1748309901.452807</v>
      </c>
      <c r="FA146">
        <v>-0.05232069271444206</v>
      </c>
      <c r="FB146">
        <v>741382203.6549075</v>
      </c>
      <c r="FC146">
        <v>-0.04240307149649014</v>
      </c>
      <c r="FD146">
        <v>338527220.9349741</v>
      </c>
    </row>
    <row r="147" spans="1:160">
      <c r="A147" s="2">
        <v>45011</v>
      </c>
      <c r="B147">
        <v>0.499452246351443</v>
      </c>
      <c r="C147">
        <v>0.0325097441921757</v>
      </c>
      <c r="D147">
        <v>0.298551761466677</v>
      </c>
      <c r="E147">
        <v>0.103366891241438</v>
      </c>
      <c r="F147">
        <v>0.0036864226068562</v>
      </c>
      <c r="G147">
        <v>4.00329911131947</v>
      </c>
      <c r="H147">
        <v>11.098036822459</v>
      </c>
      <c r="I147">
        <v>0.271384997057118</v>
      </c>
      <c r="J147">
        <v>0.588113402493512</v>
      </c>
      <c r="K147">
        <v>8.25110270960038</v>
      </c>
      <c r="L147">
        <v>1.70914990624634</v>
      </c>
      <c r="M147">
        <v>0.234974956710084</v>
      </c>
      <c r="N147">
        <v>0.118526344739747</v>
      </c>
      <c r="O147">
        <v>41.8586287030081</v>
      </c>
      <c r="P147">
        <v>0.915502686314508</v>
      </c>
      <c r="Q147">
        <v>0.545298128227133</v>
      </c>
      <c r="R147">
        <v>2.28501647879034</v>
      </c>
      <c r="S147">
        <v>42.1022608753772</v>
      </c>
      <c r="T147">
        <v>0.380695348883644</v>
      </c>
      <c r="U147">
        <v>5.36753390572226</v>
      </c>
      <c r="V147">
        <v>0.955646440885165</v>
      </c>
      <c r="W147">
        <v>0.434167169465278</v>
      </c>
      <c r="X147">
        <v>1.29859979113193</v>
      </c>
      <c r="Y147">
        <v>7.70695151508755</v>
      </c>
      <c r="Z147">
        <v>0.0382327597895967</v>
      </c>
      <c r="AA147">
        <v>0.137834101991792</v>
      </c>
      <c r="AB147">
        <v>3.82730158409969</v>
      </c>
      <c r="AC147">
        <v>0.140520202546985</v>
      </c>
      <c r="AD147">
        <v>2.07737320068997</v>
      </c>
      <c r="AE147">
        <v>91.43901096696339</v>
      </c>
      <c r="AF147">
        <v>0.578609704665032</v>
      </c>
      <c r="AG147">
        <v>666.056425502657</v>
      </c>
      <c r="AH147">
        <v>1.92250320692162</v>
      </c>
      <c r="AI147">
        <v>0.0848238633848311</v>
      </c>
      <c r="AJ147">
        <v>0.838953342513715</v>
      </c>
      <c r="AK147">
        <v>0.0450305825266963</v>
      </c>
      <c r="AL147">
        <v>121.9228424477</v>
      </c>
      <c r="AM147">
        <v>1.59827289911469</v>
      </c>
      <c r="AN147">
        <v>0.0138722209234366</v>
      </c>
      <c r="AO147">
        <v>0.0558852190167299</v>
      </c>
      <c r="AP147">
        <v>1.37788313818771</v>
      </c>
      <c r="AQ147">
        <v>0.622473583369071</v>
      </c>
      <c r="AR147">
        <v>2.40722482918149</v>
      </c>
      <c r="AS147">
        <v>1.01824214159313</v>
      </c>
      <c r="AT147">
        <v>0.0636938826164573</v>
      </c>
      <c r="AU147">
        <v>0.0227080541700062</v>
      </c>
      <c r="AV147">
        <v>0.44367465165651</v>
      </c>
      <c r="AW147">
        <v>0.250256487946419</v>
      </c>
      <c r="AX147">
        <v>0.224814316684079</v>
      </c>
      <c r="AY147">
        <v>5.10504207282524</v>
      </c>
      <c r="AZ147">
        <v>2.03429233978697</v>
      </c>
      <c r="BA147">
        <v>38.4993103862744</v>
      </c>
      <c r="BB147">
        <v>13.1297427452252</v>
      </c>
      <c r="BC147">
        <v>-0.0132055831282023</v>
      </c>
      <c r="BD147">
        <v>428799166.2218793</v>
      </c>
      <c r="BE147">
        <v>0.01256442847681405</v>
      </c>
      <c r="BF147">
        <v>166713655.0407882</v>
      </c>
      <c r="BG147">
        <v>-0.01825538228687784</v>
      </c>
      <c r="BH147">
        <v>46538107.33751632</v>
      </c>
      <c r="BI147">
        <v>-0.01767073581463274</v>
      </c>
      <c r="BJ147">
        <v>81976067.13584407</v>
      </c>
      <c r="BK147">
        <v>-0.03458108016328731</v>
      </c>
      <c r="BL147">
        <v>211420149.1974308</v>
      </c>
      <c r="BM147">
        <v>-0.01987312492722548</v>
      </c>
      <c r="BN147">
        <v>1518766572.551902</v>
      </c>
      <c r="BO147">
        <v>-0.01069543451791355</v>
      </c>
      <c r="BP147">
        <v>3804618579.851602</v>
      </c>
      <c r="BQ147">
        <v>0.01527381995602872</v>
      </c>
      <c r="BR147">
        <v>270454141.2833173</v>
      </c>
      <c r="BS147">
        <v>-0.04301003208678278</v>
      </c>
      <c r="BT147">
        <v>31166412.71230506</v>
      </c>
      <c r="BU147">
        <v>-0.008905532107754022</v>
      </c>
      <c r="BV147">
        <v>974907224.3127782</v>
      </c>
      <c r="BW147">
        <v>-0.03533395878366008</v>
      </c>
      <c r="BX147">
        <v>218465452.8944492</v>
      </c>
      <c r="BY147">
        <v>-0.02774604127916913</v>
      </c>
      <c r="BZ147">
        <v>365780345.6021922</v>
      </c>
      <c r="CA147">
        <v>-0.000361287893877571</v>
      </c>
      <c r="CB147">
        <v>644241860.4492204</v>
      </c>
      <c r="CC147">
        <v>-0.01208598910106451</v>
      </c>
      <c r="CD147">
        <v>292903172.0762089</v>
      </c>
      <c r="CE147">
        <v>0.006796762647103494</v>
      </c>
      <c r="CF147">
        <v>721127713.9101096</v>
      </c>
      <c r="CG147">
        <v>-0.01372621777447169</v>
      </c>
      <c r="CH147">
        <v>0</v>
      </c>
      <c r="CI147">
        <v>-0.05842449892467705</v>
      </c>
      <c r="CJ147">
        <v>366847235.8058963</v>
      </c>
      <c r="CK147">
        <v>-0.009309839482896098</v>
      </c>
      <c r="CL147">
        <v>1078794473.40573</v>
      </c>
      <c r="CM147">
        <v>-0.01466586555843219</v>
      </c>
      <c r="CN147">
        <v>391083046.851545</v>
      </c>
      <c r="CO147">
        <v>-0.0335854802343426</v>
      </c>
      <c r="CP147">
        <v>2340193485.749163</v>
      </c>
      <c r="CQ147">
        <v>-0.02303279255863377</v>
      </c>
      <c r="CR147">
        <v>1013473544.528223</v>
      </c>
      <c r="CS147">
        <v>-0.05607806783217317</v>
      </c>
      <c r="CT147">
        <v>1248922349.659173</v>
      </c>
      <c r="CU147">
        <v>0.01593769129659317</v>
      </c>
      <c r="CV147">
        <v>411222790.3690529</v>
      </c>
      <c r="CW147">
        <v>-0.02690732721846911</v>
      </c>
      <c r="CX147">
        <v>563448190.8744953</v>
      </c>
      <c r="CY147">
        <v>-0.03642421660048745</v>
      </c>
      <c r="CZ147">
        <v>301679440.4680747</v>
      </c>
      <c r="DA147">
        <v>-0.03619170189127907</v>
      </c>
      <c r="DB147">
        <v>1260615287.563723</v>
      </c>
      <c r="DC147">
        <v>-0.08265912126972663</v>
      </c>
      <c r="DD147">
        <v>324903303.4864945</v>
      </c>
      <c r="DE147">
        <v>-0.04425067192342158</v>
      </c>
      <c r="DF147">
        <v>0</v>
      </c>
      <c r="DG147">
        <v>-0.03482995308415249</v>
      </c>
      <c r="DH147">
        <v>195153205.2586271</v>
      </c>
      <c r="DI147">
        <v>-0.01942113037984583</v>
      </c>
      <c r="DJ147">
        <v>6800182474.081487</v>
      </c>
      <c r="DK147">
        <v>-0.01494441749408237</v>
      </c>
      <c r="DL147">
        <v>1079528115.353866</v>
      </c>
      <c r="DM147">
        <v>-0.007196307511216915</v>
      </c>
      <c r="DN147">
        <v>606100950.9633197</v>
      </c>
      <c r="DO147">
        <v>-0.02191416709113259</v>
      </c>
      <c r="DP147">
        <v>1701100078.54591</v>
      </c>
      <c r="DQ147">
        <v>-0.008667279279699458</v>
      </c>
      <c r="DR147">
        <v>50732298.8537592</v>
      </c>
      <c r="DS147">
        <v>-0.03316490585360321</v>
      </c>
      <c r="DT147">
        <v>61087876.43708723</v>
      </c>
      <c r="DU147">
        <v>-0.06836233199925523</v>
      </c>
      <c r="DV147">
        <v>0</v>
      </c>
      <c r="DW147">
        <v>-0.01093651312473909</v>
      </c>
      <c r="DX147">
        <v>1787895296.306653</v>
      </c>
      <c r="DY147">
        <v>-0.001893401448154197</v>
      </c>
      <c r="DZ147">
        <v>18662130.7442832</v>
      </c>
      <c r="EA147">
        <v>-0.03450664607847365</v>
      </c>
      <c r="EB147">
        <v>65115946.78365339</v>
      </c>
      <c r="EC147">
        <v>-0.0172108458427066</v>
      </c>
      <c r="ED147">
        <v>287294025.8517397</v>
      </c>
      <c r="EE147">
        <v>-0.0045430016298591</v>
      </c>
      <c r="EF147">
        <v>422633741.4040549</v>
      </c>
      <c r="EG147">
        <v>-0.01413361010540493</v>
      </c>
      <c r="EH147">
        <v>1153594127.030569</v>
      </c>
      <c r="EI147">
        <v>-0.05216788956835394</v>
      </c>
      <c r="EJ147">
        <v>782510184.7934765</v>
      </c>
      <c r="EK147">
        <v>-0.01290392809721375</v>
      </c>
      <c r="EL147">
        <v>203763237.429472</v>
      </c>
      <c r="EM147">
        <v>0.0007605654880371571</v>
      </c>
      <c r="EN147">
        <v>5860436163.518612</v>
      </c>
      <c r="EO147">
        <v>-0.007059649304274052</v>
      </c>
      <c r="EP147">
        <v>1662641391.411466</v>
      </c>
      <c r="EQ147">
        <v>0.04366775316473248</v>
      </c>
      <c r="ER147">
        <v>22900806428.55902</v>
      </c>
      <c r="ES147">
        <v>-0.0151847262277014</v>
      </c>
      <c r="ET147">
        <v>48914060.40927431</v>
      </c>
      <c r="EU147">
        <v>-0.02078066349350871</v>
      </c>
      <c r="EV147">
        <v>194583599.9892551</v>
      </c>
      <c r="EW147">
        <v>0.01091028761690449</v>
      </c>
      <c r="EX147">
        <v>390011389.6085176</v>
      </c>
      <c r="EY147">
        <v>-0.04670252763938787</v>
      </c>
      <c r="EZ147">
        <v>1859500978.702556</v>
      </c>
      <c r="FA147">
        <v>0.0096349621581171</v>
      </c>
      <c r="FB147">
        <v>814186542.8944969</v>
      </c>
      <c r="FC147">
        <v>-0.01978457217042073</v>
      </c>
      <c r="FD147">
        <v>343201775.1219897</v>
      </c>
    </row>
    <row r="148" spans="1:160">
      <c r="A148" s="2">
        <v>45012</v>
      </c>
      <c r="B148">
        <v>0.513656701627071</v>
      </c>
      <c r="C148">
        <v>0.0337225066810345</v>
      </c>
      <c r="D148">
        <v>0.30512409519754</v>
      </c>
      <c r="E148">
        <v>0.105912231441659</v>
      </c>
      <c r="F148">
        <v>0.0037667542372881</v>
      </c>
      <c r="G148">
        <v>4.12043495732606</v>
      </c>
      <c r="H148">
        <v>11.3431534823489</v>
      </c>
      <c r="I148">
        <v>0.273010407069351</v>
      </c>
      <c r="J148">
        <v>0.5944937384669829</v>
      </c>
      <c r="K148">
        <v>8.42897953126716</v>
      </c>
      <c r="L148">
        <v>1.76182418783447</v>
      </c>
      <c r="M148">
        <v>0.246157011046484</v>
      </c>
      <c r="N148">
        <v>0.120552783523664</v>
      </c>
      <c r="O148">
        <v>42.7216318740431</v>
      </c>
      <c r="P148">
        <v>0.93547602865609</v>
      </c>
      <c r="Q148">
        <v>0.553366924724603</v>
      </c>
      <c r="R148">
        <v>2.38984999990586</v>
      </c>
      <c r="S148">
        <v>42.8388377990005</v>
      </c>
      <c r="T148">
        <v>0.391083046851545</v>
      </c>
      <c r="U148">
        <v>5.7113857278291</v>
      </c>
      <c r="V148">
        <v>0.978067500992302</v>
      </c>
      <c r="W148">
        <v>0.448879774034067</v>
      </c>
      <c r="X148">
        <v>1.29818474843125</v>
      </c>
      <c r="Y148">
        <v>7.92616037188091</v>
      </c>
      <c r="Z148">
        <v>0.0399972923521411</v>
      </c>
      <c r="AA148">
        <v>0.141894427262216</v>
      </c>
      <c r="AB148">
        <v>4.06100929049691</v>
      </c>
      <c r="AC148">
        <v>0.144047942559936</v>
      </c>
      <c r="AD148">
        <v>2.13359084973947</v>
      </c>
      <c r="AE148">
        <v>93.714304451551</v>
      </c>
      <c r="AF148">
        <v>0.591720189642016</v>
      </c>
      <c r="AG148">
        <v>672.465981674986</v>
      </c>
      <c r="AH148">
        <v>1.96427109754517</v>
      </c>
      <c r="AI148">
        <v>0.0857624053952195</v>
      </c>
      <c r="AJ148">
        <v>0.8827787340025099</v>
      </c>
      <c r="AK148">
        <v>0.0474164664823656</v>
      </c>
      <c r="AL148">
        <v>122.92860565873</v>
      </c>
      <c r="AM148">
        <v>1.6117402709483</v>
      </c>
      <c r="AN148">
        <v>0.0139407714786674</v>
      </c>
      <c r="AO148">
        <v>0.0571234086864449</v>
      </c>
      <c r="AP148">
        <v>1.40549701669514</v>
      </c>
      <c r="AQ148">
        <v>0.633744757013557</v>
      </c>
      <c r="AR148">
        <v>2.48201372121535</v>
      </c>
      <c r="AS148">
        <v>1.05692216366153</v>
      </c>
      <c r="AT148">
        <v>0.0643238990048498</v>
      </c>
      <c r="AU148">
        <v>0.022929459449268</v>
      </c>
      <c r="AV148">
        <v>0.449468029188837</v>
      </c>
      <c r="AW148">
        <v>0.264221798294527</v>
      </c>
      <c r="AX148">
        <v>0.22959823692909</v>
      </c>
      <c r="AY148">
        <v>5.14548857692686</v>
      </c>
      <c r="AZ148">
        <v>2.16298530946122</v>
      </c>
      <c r="BA148">
        <v>42.2799741788966</v>
      </c>
      <c r="BB148">
        <v>13.311044838908</v>
      </c>
      <c r="BC148">
        <v>0.02844006685202283</v>
      </c>
      <c r="BD148">
        <v>408302330.3925872</v>
      </c>
      <c r="BE148">
        <v>0.03730458417912375</v>
      </c>
      <c r="BF148">
        <v>154673938.3121523</v>
      </c>
      <c r="BG148">
        <v>0.02201405109310195</v>
      </c>
      <c r="BH148">
        <v>44758799.35757698</v>
      </c>
      <c r="BI148">
        <v>0.02462432767060529</v>
      </c>
      <c r="BJ148">
        <v>77010612.71918681</v>
      </c>
      <c r="BK148">
        <v>0.02179121576633536</v>
      </c>
      <c r="BL148">
        <v>202719380.6930709</v>
      </c>
      <c r="BM148">
        <v>0.02925982864367627</v>
      </c>
      <c r="BN148">
        <v>1442262765.409512</v>
      </c>
      <c r="BO148">
        <v>0.02208648825113468</v>
      </c>
      <c r="BP148">
        <v>3634560031.719543</v>
      </c>
      <c r="BQ148">
        <v>0.005989314184125183</v>
      </c>
      <c r="BR148">
        <v>263549703.6683871</v>
      </c>
      <c r="BS148">
        <v>0.01084881920122771</v>
      </c>
      <c r="BT148">
        <v>30342330.20981076</v>
      </c>
      <c r="BU148">
        <v>0.02155794539556699</v>
      </c>
      <c r="BV148">
        <v>927692353.8200662</v>
      </c>
      <c r="BW148">
        <v>0.03081899451629377</v>
      </c>
      <c r="BX148">
        <v>205567941.4267688</v>
      </c>
      <c r="BY148">
        <v>0.04758828129159576</v>
      </c>
      <c r="BZ148">
        <v>349974252.9752808</v>
      </c>
      <c r="CA148">
        <v>0.01709694826383545</v>
      </c>
      <c r="CB148">
        <v>606408285.8109868</v>
      </c>
      <c r="CC148">
        <v>0.02061709133278367</v>
      </c>
      <c r="CD148">
        <v>281898964.6792938</v>
      </c>
      <c r="CE148">
        <v>0.02181680364258431</v>
      </c>
      <c r="CF148">
        <v>686092373.4628472</v>
      </c>
      <c r="CG148">
        <v>0.0147970368497381</v>
      </c>
      <c r="CH148">
        <v>0</v>
      </c>
      <c r="CI148">
        <v>0.04587867181203764</v>
      </c>
      <c r="CJ148">
        <v>368335124.4269313</v>
      </c>
      <c r="CK148">
        <v>0.01749494939959573</v>
      </c>
      <c r="CL148">
        <v>1034593713.545271</v>
      </c>
      <c r="CM148">
        <v>0.02728611735962105</v>
      </c>
      <c r="CN148">
        <v>368048011.492988</v>
      </c>
      <c r="CO148">
        <v>0.06406141594005854</v>
      </c>
      <c r="CP148">
        <v>2187323434.639093</v>
      </c>
      <c r="CQ148">
        <v>0.02346166861289145</v>
      </c>
      <c r="CR148">
        <v>951234259.7439885</v>
      </c>
      <c r="CS148">
        <v>0.03388695784370133</v>
      </c>
      <c r="CT148">
        <v>1143451344.726314</v>
      </c>
      <c r="CU148">
        <v>-0.0003196078603386887</v>
      </c>
      <c r="CV148">
        <v>397256454.9958116</v>
      </c>
      <c r="CW148">
        <v>0.028443004521856</v>
      </c>
      <c r="CX148">
        <v>531901310.9601042</v>
      </c>
      <c r="CY148">
        <v>0.04615237226543445</v>
      </c>
      <c r="CZ148">
        <v>282882650.0924961</v>
      </c>
      <c r="DA148">
        <v>0.02945806017342334</v>
      </c>
      <c r="DB148">
        <v>1188911961.355535</v>
      </c>
      <c r="DC148">
        <v>0.06106331086323236</v>
      </c>
      <c r="DD148">
        <v>303144275.5395061</v>
      </c>
      <c r="DE148">
        <v>0.02510486000595868</v>
      </c>
      <c r="DF148">
        <v>0</v>
      </c>
      <c r="DG148">
        <v>0.02706189192718389</v>
      </c>
      <c r="DH148">
        <v>205364078.043299</v>
      </c>
      <c r="DI148">
        <v>0.0248831812650474</v>
      </c>
      <c r="DJ148">
        <v>6466819613.042639</v>
      </c>
      <c r="DK148">
        <v>0.02265859848405727</v>
      </c>
      <c r="DL148">
        <v>1025550214.561125</v>
      </c>
      <c r="DM148">
        <v>0.009623142915394567</v>
      </c>
      <c r="DN148">
        <v>609947130.8284818</v>
      </c>
      <c r="DO148">
        <v>0.02172578462973296</v>
      </c>
      <c r="DP148">
        <v>1595953229.479359</v>
      </c>
      <c r="DQ148">
        <v>0.01106459872182897</v>
      </c>
      <c r="DR148">
        <v>49243069.70441663</v>
      </c>
      <c r="DS148">
        <v>0.05223817495914984</v>
      </c>
      <c r="DT148">
        <v>56008560.40249874</v>
      </c>
      <c r="DU148">
        <v>0.05298363516072313</v>
      </c>
      <c r="DV148">
        <v>0</v>
      </c>
      <c r="DW148">
        <v>0.008249177847550859</v>
      </c>
      <c r="DX148">
        <v>1726630754.49186</v>
      </c>
      <c r="DY148">
        <v>0.008426202960126306</v>
      </c>
      <c r="DZ148">
        <v>18494585.25419046</v>
      </c>
      <c r="EA148">
        <v>0.004941570323104161</v>
      </c>
      <c r="EB148">
        <v>61245815.55817273</v>
      </c>
      <c r="EC148">
        <v>0.02215594197357151</v>
      </c>
      <c r="ED148">
        <v>269508103.7034148</v>
      </c>
      <c r="EE148">
        <v>0.02004079862951924</v>
      </c>
      <c r="EF148">
        <v>400884647.7920436</v>
      </c>
      <c r="EG148">
        <v>0.01810707144146106</v>
      </c>
      <c r="EH148">
        <v>1081597230.610915</v>
      </c>
      <c r="EI148">
        <v>0.03106851139421396</v>
      </c>
      <c r="EJ148">
        <v>738102527.2719097</v>
      </c>
      <c r="EK148">
        <v>0.03798705679955616</v>
      </c>
      <c r="EL148">
        <v>194016404.4813564</v>
      </c>
      <c r="EM148">
        <v>0.009891317070216177</v>
      </c>
      <c r="EN148">
        <v>5790739831.601522</v>
      </c>
      <c r="EO148">
        <v>0.009750077113795275</v>
      </c>
      <c r="EP148">
        <v>1595757224.037652</v>
      </c>
      <c r="EQ148">
        <v>0.01305771585258886</v>
      </c>
      <c r="ER148">
        <v>24402841781.53703</v>
      </c>
      <c r="ES148">
        <v>0.05580398919007457</v>
      </c>
      <c r="ET148">
        <v>45218482.964794</v>
      </c>
      <c r="EU148">
        <v>0.02127942879960631</v>
      </c>
      <c r="EV148">
        <v>182748678.897756</v>
      </c>
      <c r="EW148">
        <v>0.007922854214448494</v>
      </c>
      <c r="EX148">
        <v>373668666.3441645</v>
      </c>
      <c r="EY148">
        <v>0.06326178748120692</v>
      </c>
      <c r="EZ148">
        <v>1805137385.897622</v>
      </c>
      <c r="FA148">
        <v>0.09820081852609142</v>
      </c>
      <c r="FB148">
        <v>773958568.2751592</v>
      </c>
      <c r="FC148">
        <v>0.01380850312156601</v>
      </c>
      <c r="FD148">
        <v>326793151.6361406</v>
      </c>
    </row>
    <row r="149" spans="1:160">
      <c r="A149" s="2">
        <v>45013</v>
      </c>
      <c r="B149">
        <v>0.489103492896907</v>
      </c>
      <c r="C149">
        <v>0.0312871367185689</v>
      </c>
      <c r="D149">
        <v>0.293685175220959</v>
      </c>
      <c r="E149">
        <v>0.0994969156578641</v>
      </c>
      <c r="F149">
        <v>0.0036117375240946</v>
      </c>
      <c r="G149">
        <v>3.91287905833865</v>
      </c>
      <c r="H149">
        <v>10.8306290703078</v>
      </c>
      <c r="I149">
        <v>0.266040710414337</v>
      </c>
      <c r="J149">
        <v>0.578774512381023</v>
      </c>
      <c r="K149">
        <v>8.02076307022387</v>
      </c>
      <c r="L149">
        <v>1.65739276743652</v>
      </c>
      <c r="M149">
        <v>0.235520079444927</v>
      </c>
      <c r="N149">
        <v>0.11347323310434</v>
      </c>
      <c r="O149">
        <v>41.1166041983636</v>
      </c>
      <c r="P149">
        <v>0.889679821178161</v>
      </c>
      <c r="Q149">
        <v>0.5310607464639</v>
      </c>
      <c r="R149">
        <v>2.395751946463</v>
      </c>
      <c r="S149">
        <v>41.0760299281658</v>
      </c>
      <c r="T149">
        <v>0.368048011492988</v>
      </c>
      <c r="U149">
        <v>5.33593712624087</v>
      </c>
      <c r="V149">
        <v>0.918002566824926</v>
      </c>
      <c r="W149">
        <v>0.410962037180823</v>
      </c>
      <c r="X149">
        <v>1.25409457639398</v>
      </c>
      <c r="Y149">
        <v>7.4834241929387</v>
      </c>
      <c r="Z149">
        <v>0.037505174497615</v>
      </c>
      <c r="AA149">
        <v>0.133818962304661</v>
      </c>
      <c r="AB149">
        <v>3.78904032712632</v>
      </c>
      <c r="AC149">
        <v>0.132408806371651</v>
      </c>
      <c r="AD149">
        <v>2.2450935646069</v>
      </c>
      <c r="AE149">
        <v>89.11104870291361</v>
      </c>
      <c r="AF149">
        <v>0.562133503469757</v>
      </c>
      <c r="AG149">
        <v>676.73329904945</v>
      </c>
      <c r="AH149">
        <v>1.84285736109063</v>
      </c>
      <c r="AI149">
        <v>0.0832448795405276</v>
      </c>
      <c r="AJ149">
        <v>0.809373981453269</v>
      </c>
      <c r="AK149">
        <v>0.0474884242638962</v>
      </c>
      <c r="AL149">
        <v>118.716298194657</v>
      </c>
      <c r="AM149">
        <v>1.59727033622871</v>
      </c>
      <c r="AN149">
        <v>0.0131122092343659</v>
      </c>
      <c r="AO149">
        <v>0.0535869881265953</v>
      </c>
      <c r="AP149">
        <v>1.33316893875713</v>
      </c>
      <c r="AQ149">
        <v>0.5941921495946439</v>
      </c>
      <c r="AR149">
        <v>2.34115879378121</v>
      </c>
      <c r="AS149">
        <v>1.00636523347958</v>
      </c>
      <c r="AT149">
        <v>0.0635658285082964</v>
      </c>
      <c r="AU149">
        <v>0.022007061022573</v>
      </c>
      <c r="AV149">
        <v>0.47894807706318</v>
      </c>
      <c r="AW149">
        <v>0.244259192247368</v>
      </c>
      <c r="AX149">
        <v>0.215633663260224</v>
      </c>
      <c r="AY149">
        <v>4.92903126651138</v>
      </c>
      <c r="AZ149">
        <v>2.0990833079849</v>
      </c>
      <c r="BA149">
        <v>40.1909716732444</v>
      </c>
      <c r="BB149">
        <v>12.6746380986245</v>
      </c>
      <c r="BC149">
        <v>-0.04780081453700236</v>
      </c>
      <c r="BD149">
        <v>414546051.3190218</v>
      </c>
      <c r="BE149">
        <v>-0.07221793995033143</v>
      </c>
      <c r="BF149">
        <v>164154898.947751</v>
      </c>
      <c r="BG149">
        <v>-0.03748940236652032</v>
      </c>
      <c r="BH149">
        <v>46285571.99173698</v>
      </c>
      <c r="BI149">
        <v>-0.06057200095277693</v>
      </c>
      <c r="BJ149">
        <v>79554164.4593837</v>
      </c>
      <c r="BK149">
        <v>-0.04115392282802743</v>
      </c>
      <c r="BL149">
        <v>201651477.4651398</v>
      </c>
      <c r="BM149">
        <v>-0.05037232746955</v>
      </c>
      <c r="BN149">
        <v>1502742842.915473</v>
      </c>
      <c r="BO149">
        <v>-0.04518359139181527</v>
      </c>
      <c r="BP149">
        <v>3770497899.544785</v>
      </c>
      <c r="BQ149">
        <v>-0.02552905118098114</v>
      </c>
      <c r="BR149">
        <v>284352315.2133465</v>
      </c>
      <c r="BS149">
        <v>-0.02644136526398921</v>
      </c>
      <c r="BT149">
        <v>30734230.19865978</v>
      </c>
      <c r="BU149">
        <v>-0.04843011654364782</v>
      </c>
      <c r="BV149">
        <v>953939693.7234762</v>
      </c>
      <c r="BW149">
        <v>-0.05927459795310841</v>
      </c>
      <c r="BX149">
        <v>212418671.88182</v>
      </c>
      <c r="BY149">
        <v>-0.04321197903864826</v>
      </c>
      <c r="BZ149">
        <v>361009444.7928482</v>
      </c>
      <c r="CA149">
        <v>-0.05872573168693618</v>
      </c>
      <c r="CB149">
        <v>614804932.3150162</v>
      </c>
      <c r="CC149">
        <v>-0.0375694374318758</v>
      </c>
      <c r="CD149">
        <v>286380789.5295115</v>
      </c>
      <c r="CE149">
        <v>-0.04895497701177876</v>
      </c>
      <c r="CF149">
        <v>710860485.479409</v>
      </c>
      <c r="CG149">
        <v>-0.04030992324270966</v>
      </c>
      <c r="CH149">
        <v>0</v>
      </c>
      <c r="CI149">
        <v>0.002469588701120573</v>
      </c>
      <c r="CJ149">
        <v>392295865.5116723</v>
      </c>
      <c r="CK149">
        <v>-0.04114975945672894</v>
      </c>
      <c r="CL149">
        <v>1060184444.742707</v>
      </c>
      <c r="CM149">
        <v>-0.05890062365015047</v>
      </c>
      <c r="CN149">
        <v>376254912.084438</v>
      </c>
      <c r="CO149">
        <v>-0.06573686658192823</v>
      </c>
      <c r="CP149">
        <v>2285517184.053814</v>
      </c>
      <c r="CQ149">
        <v>-0.06141184949549694</v>
      </c>
      <c r="CR149">
        <v>972154660.5351539</v>
      </c>
      <c r="CS149">
        <v>-0.08447192109477009</v>
      </c>
      <c r="CT149">
        <v>1176807845.93095</v>
      </c>
      <c r="CU149">
        <v>-0.03396294101478969</v>
      </c>
      <c r="CV149">
        <v>421817477.2187759</v>
      </c>
      <c r="CW149">
        <v>-0.05585758528339579</v>
      </c>
      <c r="CX149">
        <v>575178461.4163826</v>
      </c>
      <c r="CY149">
        <v>-0.0623071640096331</v>
      </c>
      <c r="CZ149">
        <v>294063376.6732931</v>
      </c>
      <c r="DA149">
        <v>-0.05691178373504269</v>
      </c>
      <c r="DB149">
        <v>1246640254.879307</v>
      </c>
      <c r="DC149">
        <v>-0.06697078088617514</v>
      </c>
      <c r="DD149">
        <v>334793933.0388115</v>
      </c>
      <c r="DE149">
        <v>-0.08080043339350118</v>
      </c>
      <c r="DF149">
        <v>0</v>
      </c>
      <c r="DG149">
        <v>0.05226058917577636</v>
      </c>
      <c r="DH149">
        <v>196054364.9199931</v>
      </c>
      <c r="DI149">
        <v>-0.0491200972527861</v>
      </c>
      <c r="DJ149">
        <v>6471052441.144475</v>
      </c>
      <c r="DK149">
        <v>-0.05000114359822438</v>
      </c>
      <c r="DL149">
        <v>1051234949.860671</v>
      </c>
      <c r="DM149">
        <v>0.006345774345097643</v>
      </c>
      <c r="DN149">
        <v>609224885.6125141</v>
      </c>
      <c r="DO149">
        <v>-0.06181108941951841</v>
      </c>
      <c r="DP149">
        <v>1633319080.654938</v>
      </c>
      <c r="DQ149">
        <v>-0.02935465537714765</v>
      </c>
      <c r="DR149">
        <v>49755004.0798208</v>
      </c>
      <c r="DS149">
        <v>-0.08315192666278282</v>
      </c>
      <c r="DT149">
        <v>57807734.39488317</v>
      </c>
      <c r="DU149">
        <v>0.001517569462021306</v>
      </c>
      <c r="DV149">
        <v>0</v>
      </c>
      <c r="DW149">
        <v>-0.03426629173495277</v>
      </c>
      <c r="DX149">
        <v>1766189968.034672</v>
      </c>
      <c r="DY149">
        <v>-0.008977832831015831</v>
      </c>
      <c r="DZ149">
        <v>18967793.23642265</v>
      </c>
      <c r="EA149">
        <v>-0.05943446139759134</v>
      </c>
      <c r="EB149">
        <v>58211546.08420926</v>
      </c>
      <c r="EC149">
        <v>-0.06190843020698056</v>
      </c>
      <c r="ED149">
        <v>280753480.4566247</v>
      </c>
      <c r="EE149">
        <v>-0.05146085482847973</v>
      </c>
      <c r="EF149">
        <v>403244933.8200685</v>
      </c>
      <c r="EG149">
        <v>-0.06241094223059107</v>
      </c>
      <c r="EH149">
        <v>1117810787.49903</v>
      </c>
      <c r="EI149">
        <v>-0.05675026138258754</v>
      </c>
      <c r="EJ149">
        <v>755343838.2181909</v>
      </c>
      <c r="EK149">
        <v>-0.0478341091900315</v>
      </c>
      <c r="EL149">
        <v>202132828.0273362</v>
      </c>
      <c r="EM149">
        <v>-0.01178520749334944</v>
      </c>
      <c r="EN149">
        <v>5852455729.779516</v>
      </c>
      <c r="EO149">
        <v>-0.04022765685932672</v>
      </c>
      <c r="EP149">
        <v>1626733599.778641</v>
      </c>
      <c r="EQ149">
        <v>0.06558875372636885</v>
      </c>
      <c r="ER149">
        <v>26670148185.25771</v>
      </c>
      <c r="ES149">
        <v>-0.07555245697369295</v>
      </c>
      <c r="ET149">
        <v>46557643.01271829</v>
      </c>
      <c r="EU149">
        <v>-0.06082178093196278</v>
      </c>
      <c r="EV149">
        <v>186905407.3773632</v>
      </c>
      <c r="EW149">
        <v>-0.04206739693993433</v>
      </c>
      <c r="EX149">
        <v>384665134.3128858</v>
      </c>
      <c r="EY149">
        <v>-0.02954342833342571</v>
      </c>
      <c r="EZ149">
        <v>2004884665.086956</v>
      </c>
      <c r="FA149">
        <v>-0.04940879331697645</v>
      </c>
      <c r="FB149">
        <v>878809336.9402131</v>
      </c>
      <c r="FC149">
        <v>-0.04781042720427864</v>
      </c>
      <c r="FD149">
        <v>337748057.9319744</v>
      </c>
    </row>
    <row r="150" spans="1:160">
      <c r="A150" s="2">
        <v>45014</v>
      </c>
      <c r="B150">
        <v>0.496582212947239</v>
      </c>
      <c r="C150">
        <v>0.0332049265858619</v>
      </c>
      <c r="D150">
        <v>0.303703104544837</v>
      </c>
      <c r="E150">
        <v>0.102783158216258</v>
      </c>
      <c r="F150">
        <v>0.0035927112911452</v>
      </c>
      <c r="G150">
        <v>4.07696235466682</v>
      </c>
      <c r="H150">
        <v>11.2299740005313</v>
      </c>
      <c r="I150">
        <v>0.28703994310882</v>
      </c>
      <c r="J150">
        <v>0.586249934452426</v>
      </c>
      <c r="K150">
        <v>8.24769573138248</v>
      </c>
      <c r="L150">
        <v>1.712195865891</v>
      </c>
      <c r="M150">
        <v>0.24294636646881</v>
      </c>
      <c r="N150">
        <v>0.11504444287891</v>
      </c>
      <c r="O150">
        <v>41.7703044298009</v>
      </c>
      <c r="P150">
        <v>0.921345076831806</v>
      </c>
      <c r="Q150">
        <v>0.534439985790733</v>
      </c>
      <c r="R150">
        <v>2.53030272053861</v>
      </c>
      <c r="S150">
        <v>42.084254880734</v>
      </c>
      <c r="T150">
        <v>0.376254912084438</v>
      </c>
      <c r="U150">
        <v>5.57215193652209</v>
      </c>
      <c r="V150">
        <v>0.938192106287545</v>
      </c>
      <c r="W150">
        <v>0.422944515349773</v>
      </c>
      <c r="X150">
        <v>1.33163099996408</v>
      </c>
      <c r="Y150">
        <v>8.092068504229751</v>
      </c>
      <c r="Z150">
        <v>0.0389875386556353</v>
      </c>
      <c r="AA150">
        <v>0.140307022554116</v>
      </c>
      <c r="AB150">
        <v>4.18463357522965</v>
      </c>
      <c r="AC150">
        <v>0.136653567302709</v>
      </c>
      <c r="AD150">
        <v>2.14322930932928</v>
      </c>
      <c r="AE150">
        <v>89.1605299648505</v>
      </c>
      <c r="AF150">
        <v>0.576212318244938</v>
      </c>
      <c r="AG150">
        <v>675.931971585116</v>
      </c>
      <c r="AH150">
        <v>1.88600394748201</v>
      </c>
      <c r="AI150">
        <v>0.0841102990943649</v>
      </c>
      <c r="AJ150">
        <v>0.835373660914382</v>
      </c>
      <c r="AK150">
        <v>0.0508413419983083</v>
      </c>
      <c r="AL150">
        <v>121.436233177326</v>
      </c>
      <c r="AM150">
        <v>1.63813857212034</v>
      </c>
      <c r="AN150">
        <v>0.0124625978959673</v>
      </c>
      <c r="AO150">
        <v>0.0558229352549848</v>
      </c>
      <c r="AP150">
        <v>1.34101822916143</v>
      </c>
      <c r="AQ150">
        <v>0.614086626580003</v>
      </c>
      <c r="AR150">
        <v>2.39584583961398</v>
      </c>
      <c r="AS150">
        <v>1.04846521208038</v>
      </c>
      <c r="AT150">
        <v>0.0642538618093854</v>
      </c>
      <c r="AU150">
        <v>0.0224342556991324</v>
      </c>
      <c r="AV150">
        <v>0.516081336357372</v>
      </c>
      <c r="AW150">
        <v>0.251493007496115</v>
      </c>
      <c r="AX150">
        <v>0.220538380463336</v>
      </c>
      <c r="AY150">
        <v>5.0736713827515</v>
      </c>
      <c r="AZ150">
        <v>2.32854595573376</v>
      </c>
      <c r="BA150">
        <v>45.6357776952599</v>
      </c>
      <c r="BB150">
        <v>13.0995229899047</v>
      </c>
      <c r="BC150">
        <v>0.01529066988672745</v>
      </c>
      <c r="BD150">
        <v>432250053.279411</v>
      </c>
      <c r="BE150">
        <v>0.06129643260563356</v>
      </c>
      <c r="BF150">
        <v>177839483.8414195</v>
      </c>
      <c r="BG150">
        <v>0.03411111683230472</v>
      </c>
      <c r="BH150">
        <v>46531121.83090312</v>
      </c>
      <c r="BI150">
        <v>0.03302858723474555</v>
      </c>
      <c r="BJ150">
        <v>83600169.66654256</v>
      </c>
      <c r="BK150">
        <v>-0.00526788915929588</v>
      </c>
      <c r="BL150">
        <v>206536824.9105409</v>
      </c>
      <c r="BM150">
        <v>0.04193415995786931</v>
      </c>
      <c r="BN150">
        <v>1518374461.380706</v>
      </c>
      <c r="BO150">
        <v>0.03687181304346443</v>
      </c>
      <c r="BP150">
        <v>3844904722.484577</v>
      </c>
      <c r="BQ150">
        <v>0.07893240347230446</v>
      </c>
      <c r="BR150">
        <v>285633171.3434908</v>
      </c>
      <c r="BS150">
        <v>0.01291594897752124</v>
      </c>
      <c r="BT150">
        <v>32389152.07495261</v>
      </c>
      <c r="BU150">
        <v>0.02829315105953834</v>
      </c>
      <c r="BV150">
        <v>984503840.8435918</v>
      </c>
      <c r="BW150">
        <v>0.0330658486818689</v>
      </c>
      <c r="BX150">
        <v>237005583.8218783</v>
      </c>
      <c r="BY150">
        <v>0.03153143902373512</v>
      </c>
      <c r="BZ150">
        <v>381571891.1299223</v>
      </c>
      <c r="CA150">
        <v>0.01384652337459391</v>
      </c>
      <c r="CB150">
        <v>634736975.608873</v>
      </c>
      <c r="CC150">
        <v>0.01589869212650874</v>
      </c>
      <c r="CD150">
        <v>299282788.3860051</v>
      </c>
      <c r="CE150">
        <v>0.03559174311912816</v>
      </c>
      <c r="CF150">
        <v>727591252.9428891</v>
      </c>
      <c r="CG150">
        <v>0.006363187920278346</v>
      </c>
      <c r="CH150">
        <v>0</v>
      </c>
      <c r="CI150">
        <v>0.05616223093307116</v>
      </c>
      <c r="CJ150">
        <v>391310224.2152475</v>
      </c>
      <c r="CK150">
        <v>0.02454533591321728</v>
      </c>
      <c r="CL150">
        <v>1111428355.112737</v>
      </c>
      <c r="CM150">
        <v>0.02229845111282813</v>
      </c>
      <c r="CN150">
        <v>399849670.689497</v>
      </c>
      <c r="CO150">
        <v>0.04426866447124578</v>
      </c>
      <c r="CP150">
        <v>2360820554.117873</v>
      </c>
      <c r="CQ150">
        <v>0.02199290088310768</v>
      </c>
      <c r="CR150">
        <v>1025387962.265283</v>
      </c>
      <c r="CS150">
        <v>0.02915714125603697</v>
      </c>
      <c r="CT150">
        <v>1279445036.983736</v>
      </c>
      <c r="CU150">
        <v>0.06182661581477222</v>
      </c>
      <c r="CV150">
        <v>416804375.620258</v>
      </c>
      <c r="CW150">
        <v>0.08133232803578916</v>
      </c>
      <c r="CX150">
        <v>622636997.0487207</v>
      </c>
      <c r="CY150">
        <v>0.03952425706257046</v>
      </c>
      <c r="CZ150">
        <v>316134947.9901206</v>
      </c>
      <c r="DA150">
        <v>0.04848386310666397</v>
      </c>
      <c r="DB150">
        <v>1303426647.438522</v>
      </c>
      <c r="DC150">
        <v>0.1044046022079042</v>
      </c>
      <c r="DD150">
        <v>348428107.2508366</v>
      </c>
      <c r="DE150">
        <v>0.03205799559240496</v>
      </c>
      <c r="DF150">
        <v>0</v>
      </c>
      <c r="DG150">
        <v>-0.04537194212458406</v>
      </c>
      <c r="DH150">
        <v>203237696.7083896</v>
      </c>
      <c r="DI150">
        <v>0.0005552763956560014</v>
      </c>
      <c r="DJ150">
        <v>6637174187.944289</v>
      </c>
      <c r="DK150">
        <v>0.02504532230916645</v>
      </c>
      <c r="DL150">
        <v>1089749097.54069</v>
      </c>
      <c r="DM150">
        <v>-0.001184111178598068</v>
      </c>
      <c r="DN150">
        <v>624532688.7763879</v>
      </c>
      <c r="DO150">
        <v>0.02341287356382549</v>
      </c>
      <c r="DP150">
        <v>1732877726.361055</v>
      </c>
      <c r="DQ150">
        <v>0.01039606950738592</v>
      </c>
      <c r="DR150">
        <v>51201728.75570392</v>
      </c>
      <c r="DS150">
        <v>0.0321231965159412</v>
      </c>
      <c r="DT150">
        <v>59228995.64159185</v>
      </c>
      <c r="DU150">
        <v>0.07060494818231344</v>
      </c>
      <c r="DV150">
        <v>0</v>
      </c>
      <c r="DW150">
        <v>0.02291121795432982</v>
      </c>
      <c r="DX150">
        <v>1839825904.976657</v>
      </c>
      <c r="DY150">
        <v>0.02558629867760742</v>
      </c>
      <c r="DZ150">
        <v>19089409.66861469</v>
      </c>
      <c r="EA150">
        <v>-0.04954247806662726</v>
      </c>
      <c r="EB150">
        <v>58853337.54516581</v>
      </c>
      <c r="EC150">
        <v>0.04172556074820322</v>
      </c>
      <c r="ED150">
        <v>294623309.7358956</v>
      </c>
      <c r="EE150">
        <v>0.005887693731912114</v>
      </c>
      <c r="EF150">
        <v>426980136.9407066</v>
      </c>
      <c r="EG150">
        <v>0.03348155474442227</v>
      </c>
      <c r="EH150">
        <v>1163394147.484016</v>
      </c>
      <c r="EI150">
        <v>0.02335896479044242</v>
      </c>
      <c r="EJ150">
        <v>810508487.3368008</v>
      </c>
      <c r="EK150">
        <v>0.04183369734985387</v>
      </c>
      <c r="EL150">
        <v>208805273.3879057</v>
      </c>
      <c r="EM150">
        <v>0.01082394923868901</v>
      </c>
      <c r="EN150">
        <v>5861902424.745215</v>
      </c>
      <c r="EO150">
        <v>0.01941170954727767</v>
      </c>
      <c r="EP150">
        <v>1684019181.630688</v>
      </c>
      <c r="EQ150">
        <v>0.07753086623060734</v>
      </c>
      <c r="ER150">
        <v>28137351177.24158</v>
      </c>
      <c r="ES150">
        <v>0.02961532453370719</v>
      </c>
      <c r="ET150">
        <v>48234668.73488293</v>
      </c>
      <c r="EU150">
        <v>0.0227456007051785</v>
      </c>
      <c r="EV150">
        <v>200977664.9567431</v>
      </c>
      <c r="EW150">
        <v>0.0293445321036665</v>
      </c>
      <c r="EX150">
        <v>410911800.5597863</v>
      </c>
      <c r="EY150">
        <v>0.1093156459660203</v>
      </c>
      <c r="EZ150">
        <v>2060090164.817586</v>
      </c>
      <c r="FA150">
        <v>0.1354733611887311</v>
      </c>
      <c r="FB150">
        <v>880837477.475562</v>
      </c>
      <c r="FC150">
        <v>0.03352244758186118</v>
      </c>
      <c r="FD150">
        <v>350289180.7109149</v>
      </c>
    </row>
    <row r="151" spans="1:160">
      <c r="A151" s="2">
        <v>45015</v>
      </c>
      <c r="B151">
        <v>0.517789730045856</v>
      </c>
      <c r="C151">
        <v>0.0359730172104182</v>
      </c>
      <c r="D151">
        <v>0.305314281532961</v>
      </c>
      <c r="E151">
        <v>0.108010555124732</v>
      </c>
      <c r="F151">
        <v>0.003679750786957</v>
      </c>
      <c r="G151">
        <v>4.11937115423337</v>
      </c>
      <c r="H151">
        <v>11.4457664825853</v>
      </c>
      <c r="I151">
        <v>0.288332905574947</v>
      </c>
      <c r="J151">
        <v>0.61781727273386</v>
      </c>
      <c r="K151">
        <v>8.51195120517661</v>
      </c>
      <c r="L151">
        <v>1.9098932375419</v>
      </c>
      <c r="M151">
        <v>0.256784152973727</v>
      </c>
      <c r="N151">
        <v>0.11877419632696</v>
      </c>
      <c r="O151">
        <v>43.6521360319627</v>
      </c>
      <c r="P151">
        <v>0.943189735311864</v>
      </c>
      <c r="Q151">
        <v>0.549038234660735</v>
      </c>
      <c r="R151">
        <v>2.52203502986212</v>
      </c>
      <c r="S151">
        <v>44.1102196776066</v>
      </c>
      <c r="T151">
        <v>0.399849670689497</v>
      </c>
      <c r="U151">
        <v>5.75275781359949</v>
      </c>
      <c r="V151">
        <v>0.989565684486859</v>
      </c>
      <c r="W151">
        <v>0.45982786304359</v>
      </c>
      <c r="X151">
        <v>1.31580519412367</v>
      </c>
      <c r="Y151">
        <v>8.75827918985784</v>
      </c>
      <c r="Z151">
        <v>0.0419138338292824</v>
      </c>
      <c r="AA151">
        <v>0.146682952776457</v>
      </c>
      <c r="AB151">
        <v>4.35504891896157</v>
      </c>
      <c r="AC151">
        <v>0.139029679971134</v>
      </c>
      <c r="AD151">
        <v>2.2212919345804</v>
      </c>
      <c r="AE151">
        <v>91.441037830273</v>
      </c>
      <c r="AF151">
        <v>0.597323335885956</v>
      </c>
      <c r="AG151">
        <v>692.915902835382</v>
      </c>
      <c r="AH151">
        <v>2.00096494991664</v>
      </c>
      <c r="AI151">
        <v>0.0865559715939694</v>
      </c>
      <c r="AJ151">
        <v>0.855883072930096</v>
      </c>
      <c r="AK151">
        <v>0.0530183000558399</v>
      </c>
      <c r="AL151">
        <v>126.499148815256</v>
      </c>
      <c r="AM151">
        <v>1.64864187981113</v>
      </c>
      <c r="AN151">
        <v>0.0126</v>
      </c>
      <c r="AO151">
        <v>0.0585807090164896</v>
      </c>
      <c r="AP151">
        <v>1.41995124824761</v>
      </c>
      <c r="AQ151">
        <v>0.639128549662523</v>
      </c>
      <c r="AR151">
        <v>2.57082045170105</v>
      </c>
      <c r="AS151">
        <v>1.08307525988082</v>
      </c>
      <c r="AT151">
        <v>0.06436885527013581</v>
      </c>
      <c r="AU151">
        <v>0.0232242801944261</v>
      </c>
      <c r="AV151">
        <v>0.5444724827263721</v>
      </c>
      <c r="AW151">
        <v>0.260551890532791</v>
      </c>
      <c r="AX151">
        <v>0.237142891480791</v>
      </c>
      <c r="AY151">
        <v>5.41891701082715</v>
      </c>
      <c r="AZ151">
        <v>2.39190602940176</v>
      </c>
      <c r="BA151">
        <v>45.7410972073718</v>
      </c>
      <c r="BB151">
        <v>13.5859291210542</v>
      </c>
      <c r="BC151">
        <v>0.04270696079255321</v>
      </c>
      <c r="BD151">
        <v>474989018.4259186</v>
      </c>
      <c r="BE151">
        <v>0.08336385317397155</v>
      </c>
      <c r="BF151">
        <v>173869622.2969303</v>
      </c>
      <c r="BG151">
        <v>0.005305105427021006</v>
      </c>
      <c r="BH151">
        <v>44792843.47362431</v>
      </c>
      <c r="BI151">
        <v>0.05085849665638253</v>
      </c>
      <c r="BJ151">
        <v>83210219.10974713</v>
      </c>
      <c r="BK151">
        <v>0.02422668807992512</v>
      </c>
      <c r="BL151">
        <v>215255305.6135764</v>
      </c>
      <c r="BM151">
        <v>0.01040205816911821</v>
      </c>
      <c r="BN151">
        <v>1492464325.147221</v>
      </c>
      <c r="BO151">
        <v>0.01921575971981682</v>
      </c>
      <c r="BP151">
        <v>3744449696.324087</v>
      </c>
      <c r="BQ151">
        <v>0.004504468793170124</v>
      </c>
      <c r="BR151">
        <v>273294949.340794</v>
      </c>
      <c r="BS151">
        <v>0.05384621204421758</v>
      </c>
      <c r="BT151">
        <v>31938240.3817278</v>
      </c>
      <c r="BU151">
        <v>0.03203991543827667</v>
      </c>
      <c r="BV151">
        <v>953825593.7607548</v>
      </c>
      <c r="BW151">
        <v>0.1154642267215273</v>
      </c>
      <c r="BX151">
        <v>226209935.6421157</v>
      </c>
      <c r="BY151">
        <v>0.05695819495490784</v>
      </c>
      <c r="BZ151">
        <v>371018299.9443795</v>
      </c>
      <c r="CA151">
        <v>0.0324201096090817</v>
      </c>
      <c r="CB151">
        <v>624943346.6517332</v>
      </c>
      <c r="CC151">
        <v>0.04505190057507003</v>
      </c>
      <c r="CD151">
        <v>290393248.0922732</v>
      </c>
      <c r="CE151">
        <v>0.02370952971841378</v>
      </c>
      <c r="CF151">
        <v>709750864.102984</v>
      </c>
      <c r="CG151">
        <v>0.0273150386537846</v>
      </c>
      <c r="CH151">
        <v>0</v>
      </c>
      <c r="CI151">
        <v>-0.003267470966766384</v>
      </c>
      <c r="CJ151">
        <v>377862172.0037019</v>
      </c>
      <c r="CK151">
        <v>0.04814068355526668</v>
      </c>
      <c r="CL151">
        <v>1062796194.460782</v>
      </c>
      <c r="CM151">
        <v>0.06270950317789858</v>
      </c>
      <c r="CN151">
        <v>390818847.627199</v>
      </c>
      <c r="CO151">
        <v>0.03241223124115433</v>
      </c>
      <c r="CP151">
        <v>2279276600.651662</v>
      </c>
      <c r="CQ151">
        <v>0.05475805845628012</v>
      </c>
      <c r="CR151">
        <v>1003329285.642113</v>
      </c>
      <c r="CS151">
        <v>0.08720611417153545</v>
      </c>
      <c r="CT151">
        <v>1249712959.002351</v>
      </c>
      <c r="CU151">
        <v>-0.01188452795169015</v>
      </c>
      <c r="CV151">
        <v>416556714.5827242</v>
      </c>
      <c r="CW151">
        <v>0.08232884895621662</v>
      </c>
      <c r="CX151">
        <v>601487733.8912297</v>
      </c>
      <c r="CY151">
        <v>0.07505719197854854</v>
      </c>
      <c r="CZ151">
        <v>306858873.8464913</v>
      </c>
      <c r="DA151">
        <v>0.04544270205635503</v>
      </c>
      <c r="DB151">
        <v>1281963715.627786</v>
      </c>
      <c r="DC151">
        <v>0.04072407790748267</v>
      </c>
      <c r="DD151">
        <v>373954228.2579653</v>
      </c>
      <c r="DE151">
        <v>0.01738785686554034</v>
      </c>
      <c r="DF151">
        <v>0</v>
      </c>
      <c r="DG151">
        <v>0.03642289927229014</v>
      </c>
      <c r="DH151">
        <v>194224060.7963382</v>
      </c>
      <c r="DI151">
        <v>0.02557754946411306</v>
      </c>
      <c r="DJ151">
        <v>6457407666.045157</v>
      </c>
      <c r="DK151">
        <v>0.03663756739064383</v>
      </c>
      <c r="DL151">
        <v>1053174938.603193</v>
      </c>
      <c r="DM151">
        <v>0.02512668724699796</v>
      </c>
      <c r="DN151">
        <v>609261446.522652</v>
      </c>
      <c r="DO151">
        <v>0.06095480478082438</v>
      </c>
      <c r="DP151">
        <v>1665874459.654406</v>
      </c>
      <c r="DQ151">
        <v>0.02907696828970541</v>
      </c>
      <c r="DR151">
        <v>53529835.03295501</v>
      </c>
      <c r="DS151">
        <v>0.0245511834707175</v>
      </c>
      <c r="DT151">
        <v>56601456.39382644</v>
      </c>
      <c r="DU151">
        <v>0.04281865843753763</v>
      </c>
      <c r="DV151">
        <v>0</v>
      </c>
      <c r="DW151">
        <v>0.04169196874327397</v>
      </c>
      <c r="DX151">
        <v>1816586105.662496</v>
      </c>
      <c r="DY151">
        <v>0.006411733335351943</v>
      </c>
      <c r="DZ151">
        <v>18483591.37933727</v>
      </c>
      <c r="EA151">
        <v>0.01102515744948818</v>
      </c>
      <c r="EB151">
        <v>58853337.54516581</v>
      </c>
      <c r="EC151">
        <v>0.04940216326690816</v>
      </c>
      <c r="ED151">
        <v>292671017.2405899</v>
      </c>
      <c r="EE151">
        <v>0.05886051163938211</v>
      </c>
      <c r="EF151">
        <v>419380004.5475957</v>
      </c>
      <c r="EG151">
        <v>0.04077913766333663</v>
      </c>
      <c r="EH151">
        <v>1124084453.194372</v>
      </c>
      <c r="EI151">
        <v>0.07303250033619091</v>
      </c>
      <c r="EJ151">
        <v>764757659.6070174</v>
      </c>
      <c r="EK151">
        <v>0.03301020138929189</v>
      </c>
      <c r="EL151">
        <v>207720132.6638452</v>
      </c>
      <c r="EM151">
        <v>0.001789673920169044</v>
      </c>
      <c r="EN151">
        <v>5904488310.334208</v>
      </c>
      <c r="EO151">
        <v>0.03521509721065774</v>
      </c>
      <c r="EP151">
        <v>1658277552.917668</v>
      </c>
      <c r="EQ151">
        <v>0.05501292987921569</v>
      </c>
      <c r="ER151">
        <v>27623788788.39169</v>
      </c>
      <c r="ES151">
        <v>0.03602041713551807</v>
      </c>
      <c r="ET151">
        <v>46073304.07188325</v>
      </c>
      <c r="EU151">
        <v>0.07529079964480601</v>
      </c>
      <c r="EV151">
        <v>195784152.8045969</v>
      </c>
      <c r="EW151">
        <v>0.06804650952549873</v>
      </c>
      <c r="EX151">
        <v>403102602.3861858</v>
      </c>
      <c r="EY151">
        <v>0.0272101452462139</v>
      </c>
      <c r="EZ151">
        <v>1984151846.055308</v>
      </c>
      <c r="FA151">
        <v>0.002307827705165799</v>
      </c>
      <c r="FB151">
        <v>826205242.3240842</v>
      </c>
      <c r="FC151">
        <v>0.03713159109109188</v>
      </c>
      <c r="FD151">
        <v>342727557.1397337</v>
      </c>
    </row>
    <row r="152" spans="1:160">
      <c r="A152" s="2">
        <v>45016</v>
      </c>
      <c r="B152">
        <v>0.568985846184626</v>
      </c>
      <c r="C152">
        <v>0.0351700015100902</v>
      </c>
      <c r="D152">
        <v>0.293908555926655</v>
      </c>
      <c r="E152">
        <v>0.107506743035849</v>
      </c>
      <c r="F152">
        <v>0.0038350830684616</v>
      </c>
      <c r="G152">
        <v>4.04907659217559</v>
      </c>
      <c r="H152">
        <v>11.1410759591099</v>
      </c>
      <c r="I152">
        <v>0.275878065743378</v>
      </c>
      <c r="J152">
        <v>0.609216212974491</v>
      </c>
      <c r="K152">
        <v>8.24670923110193</v>
      </c>
      <c r="L152">
        <v>1.82243333645435</v>
      </c>
      <c r="M152">
        <v>0.249681965846196</v>
      </c>
      <c r="N152">
        <v>0.116941578324215</v>
      </c>
      <c r="O152">
        <v>42.3555448572537</v>
      </c>
      <c r="P152">
        <v>0.919654450297165</v>
      </c>
      <c r="Q152">
        <v>0.5399452091746501</v>
      </c>
      <c r="R152">
        <v>2.43434374100328</v>
      </c>
      <c r="S152">
        <v>42.1723050552935</v>
      </c>
      <c r="T152">
        <v>0.390818847627199</v>
      </c>
      <c r="U152">
        <v>5.55259154334979</v>
      </c>
      <c r="V152">
        <v>0.968277635246201</v>
      </c>
      <c r="W152">
        <v>0.449125340690604</v>
      </c>
      <c r="X152">
        <v>1.31502335569147</v>
      </c>
      <c r="Y152">
        <v>8.459467595191169</v>
      </c>
      <c r="Z152">
        <v>0.0406839924823639</v>
      </c>
      <c r="AA152">
        <v>0.144224821564948</v>
      </c>
      <c r="AB152">
        <v>4.67410327589767</v>
      </c>
      <c r="AC152">
        <v>0.136595095318745</v>
      </c>
      <c r="AD152">
        <v>2.12241117710402</v>
      </c>
      <c r="AE152">
        <v>88.9558428765735</v>
      </c>
      <c r="AF152">
        <v>0.577276361018458</v>
      </c>
      <c r="AG152">
        <v>675.972535732537</v>
      </c>
      <c r="AH152">
        <v>1.92359585100655</v>
      </c>
      <c r="AI152">
        <v>0.0904916102081058</v>
      </c>
      <c r="AJ152">
        <v>0.817894099208419</v>
      </c>
      <c r="AK152">
        <v>0.0523472635791742</v>
      </c>
      <c r="AL152">
        <v>124.901272177077</v>
      </c>
      <c r="AM152">
        <v>1.5963208588578</v>
      </c>
      <c r="AN152">
        <v>0.0126</v>
      </c>
      <c r="AO152">
        <v>0.0581925296878238</v>
      </c>
      <c r="AP152">
        <v>1.39467649529126</v>
      </c>
      <c r="AQ152">
        <v>0.617533161759506</v>
      </c>
      <c r="AR152">
        <v>2.42570517475133</v>
      </c>
      <c r="AS152">
        <v>1.07744662295681</v>
      </c>
      <c r="AT152">
        <v>0.06484773833088429</v>
      </c>
      <c r="AU152">
        <v>0.0228692778260367</v>
      </c>
      <c r="AV152">
        <v>0.534534781514534</v>
      </c>
      <c r="AW152">
        <v>0.24887672692442</v>
      </c>
      <c r="AX152">
        <v>0.231014825016462</v>
      </c>
      <c r="AY152">
        <v>5.31538539674977</v>
      </c>
      <c r="AZ152">
        <v>2.30300721814705</v>
      </c>
      <c r="BA152">
        <v>42.9040944201135</v>
      </c>
      <c r="BB152">
        <v>13.2926523442218</v>
      </c>
      <c r="BC152">
        <v>0.09887433675873791</v>
      </c>
      <c r="BD152">
        <v>462827349.1751314</v>
      </c>
      <c r="BE152">
        <v>-0.02232272304630145</v>
      </c>
      <c r="BF152">
        <v>175420926.5888578</v>
      </c>
      <c r="BG152">
        <v>-0.03735732750213538</v>
      </c>
      <c r="BH152">
        <v>45309909.30849665</v>
      </c>
      <c r="BI152">
        <v>-0.004664470877880245</v>
      </c>
      <c r="BJ152">
        <v>85006664.46039775</v>
      </c>
      <c r="BK152">
        <v>0.04221271778925373</v>
      </c>
      <c r="BL152">
        <v>210538142.9504195</v>
      </c>
      <c r="BM152">
        <v>-0.01706439148740957</v>
      </c>
      <c r="BN152">
        <v>1543239007.014561</v>
      </c>
      <c r="BO152">
        <v>-0.02662036866984718</v>
      </c>
      <c r="BP152">
        <v>3761751799.723746</v>
      </c>
      <c r="BQ152">
        <v>-0.04319604037816493</v>
      </c>
      <c r="BR152">
        <v>280935934.7246575</v>
      </c>
      <c r="BS152">
        <v>-0.01392168872409316</v>
      </c>
      <c r="BT152">
        <v>32039643.20510177</v>
      </c>
      <c r="BU152">
        <v>-0.0311611248327377</v>
      </c>
      <c r="BV152">
        <v>970919292.0445571</v>
      </c>
      <c r="BW152">
        <v>-0.04579308380614722</v>
      </c>
      <c r="BX152">
        <v>232005227.2992641</v>
      </c>
      <c r="BY152">
        <v>-0.02765819870612352</v>
      </c>
      <c r="BZ152">
        <v>399255523.1486165</v>
      </c>
      <c r="CA152">
        <v>-0.01542942877677056</v>
      </c>
      <c r="CB152">
        <v>643499119.4940892</v>
      </c>
      <c r="CC152">
        <v>-0.02970281165072008</v>
      </c>
      <c r="CD152">
        <v>296124544.9976211</v>
      </c>
      <c r="CE152">
        <v>-0.02495286381262107</v>
      </c>
      <c r="CF152">
        <v>724319548.2729914</v>
      </c>
      <c r="CG152">
        <v>-0.01656173452419707</v>
      </c>
      <c r="CH152">
        <v>0</v>
      </c>
      <c r="CI152">
        <v>-0.03477005189084703</v>
      </c>
      <c r="CJ152">
        <v>389935346.7994353</v>
      </c>
      <c r="CK152">
        <v>-0.04393346114521668</v>
      </c>
      <c r="CL152">
        <v>1071066112.809675</v>
      </c>
      <c r="CM152">
        <v>-0.02258554582957484</v>
      </c>
      <c r="CN152">
        <v>407541936.885986</v>
      </c>
      <c r="CO152">
        <v>-0.03479483696958496</v>
      </c>
      <c r="CP152">
        <v>2338138110.550501</v>
      </c>
      <c r="CQ152">
        <v>-0.02151251763716622</v>
      </c>
      <c r="CR152">
        <v>1035404750.955873</v>
      </c>
      <c r="CS152">
        <v>-0.02327506272052826</v>
      </c>
      <c r="CT152">
        <v>1329327376.20787</v>
      </c>
      <c r="CU152">
        <v>-0.0005941901093653446</v>
      </c>
      <c r="CV152">
        <v>423311257.1867919</v>
      </c>
      <c r="CW152">
        <v>-0.03411761468082641</v>
      </c>
      <c r="CX152">
        <v>636122510.4187155</v>
      </c>
      <c r="CY152">
        <v>-0.02934213443532074</v>
      </c>
      <c r="CZ152">
        <v>313116424.7967847</v>
      </c>
      <c r="DA152">
        <v>-0.0167581246830717</v>
      </c>
      <c r="DB152">
        <v>1294672496.414932</v>
      </c>
      <c r="DC152">
        <v>0.07326079749574332</v>
      </c>
      <c r="DD152">
        <v>378275989.1548757</v>
      </c>
      <c r="DE152">
        <v>-0.01751125840823686</v>
      </c>
      <c r="DF152">
        <v>0</v>
      </c>
      <c r="DG152">
        <v>-0.04451497614385325</v>
      </c>
      <c r="DH152">
        <v>195052216.8619474</v>
      </c>
      <c r="DI152">
        <v>-0.02717811403576109</v>
      </c>
      <c r="DJ152">
        <v>6514733351.926666</v>
      </c>
      <c r="DK152">
        <v>-0.03356134552781886</v>
      </c>
      <c r="DL152">
        <v>1074990143.589998</v>
      </c>
      <c r="DM152">
        <v>-0.02445227051870713</v>
      </c>
      <c r="DN152">
        <v>619403008.8261702</v>
      </c>
      <c r="DO152">
        <v>-0.03866589412938659</v>
      </c>
      <c r="DP152">
        <v>1729609539.714016</v>
      </c>
      <c r="DQ152">
        <v>0.04546929046788728</v>
      </c>
      <c r="DR152">
        <v>52526146.00273184</v>
      </c>
      <c r="DS152">
        <v>-0.04438570515435314</v>
      </c>
      <c r="DT152">
        <v>58434946.99426938</v>
      </c>
      <c r="DU152">
        <v>-0.01265669544212</v>
      </c>
      <c r="DV152">
        <v>0</v>
      </c>
      <c r="DW152">
        <v>-0.01263152086906605</v>
      </c>
      <c r="DX152">
        <v>1819849226.355683</v>
      </c>
      <c r="DY152">
        <v>-0.03173583153142023</v>
      </c>
      <c r="DZ152">
        <v>18540729.1554003</v>
      </c>
      <c r="EA152">
        <v>0</v>
      </c>
      <c r="EB152">
        <v>58853337.54516581</v>
      </c>
      <c r="EC152">
        <v>-0.006626402021807865</v>
      </c>
      <c r="ED152">
        <v>307142689.3938795</v>
      </c>
      <c r="EE152">
        <v>-0.01779973290459236</v>
      </c>
      <c r="EF152">
        <v>431178032.825438</v>
      </c>
      <c r="EG152">
        <v>-0.03378880182151134</v>
      </c>
      <c r="EH152">
        <v>1144682331.745745</v>
      </c>
      <c r="EI152">
        <v>-0.05644706803763777</v>
      </c>
      <c r="EJ152">
        <v>810746618.0377395</v>
      </c>
      <c r="EK152">
        <v>-0.005196902867700359</v>
      </c>
      <c r="EL152">
        <v>212419364.3878212</v>
      </c>
      <c r="EM152">
        <v>0.007439670299227208</v>
      </c>
      <c r="EN152">
        <v>5978219272.134947</v>
      </c>
      <c r="EO152">
        <v>-0.01528582868521366</v>
      </c>
      <c r="EP152">
        <v>1704658004.583935</v>
      </c>
      <c r="EQ152">
        <v>-0.0182519806365169</v>
      </c>
      <c r="ER152">
        <v>27852208227.36586</v>
      </c>
      <c r="ES152">
        <v>-0.04480936056344464</v>
      </c>
      <c r="ET152">
        <v>46736099.25386786</v>
      </c>
      <c r="EU152">
        <v>-0.02584124038491531</v>
      </c>
      <c r="EV152">
        <v>250255464.5219721</v>
      </c>
      <c r="EW152">
        <v>-0.01910559137010615</v>
      </c>
      <c r="EX152">
        <v>406548498.801002</v>
      </c>
      <c r="EY152">
        <v>-0.03716651497255707</v>
      </c>
      <c r="EZ152">
        <v>2114396600.836985</v>
      </c>
      <c r="FA152">
        <v>-0.06202305935943042</v>
      </c>
      <c r="FB152">
        <v>847868351.5259113</v>
      </c>
      <c r="FC152">
        <v>-0.02158680309747141</v>
      </c>
      <c r="FD152">
        <v>347762869.3776821</v>
      </c>
    </row>
    <row r="153" spans="1:160">
      <c r="A153" s="2">
        <v>45017</v>
      </c>
      <c r="B153">
        <v>0.558986946955489</v>
      </c>
      <c r="C153">
        <v>0.0354837962579532</v>
      </c>
      <c r="D153">
        <v>0.29730128702076</v>
      </c>
      <c r="E153">
        <v>0.109827731860979</v>
      </c>
      <c r="F153">
        <v>0.0037510400265998</v>
      </c>
      <c r="G153">
        <v>4.18682901436761</v>
      </c>
      <c r="H153">
        <v>11.1869084995835</v>
      </c>
      <c r="I153">
        <v>0.283591271835032</v>
      </c>
      <c r="J153">
        <v>0.61115045366222</v>
      </c>
      <c r="K153">
        <v>8.39450014838577</v>
      </c>
      <c r="L153">
        <v>1.8686493639163</v>
      </c>
      <c r="M153">
        <v>0.268684582946644</v>
      </c>
      <c r="N153">
        <v>0.120413799246058</v>
      </c>
      <c r="O153">
        <v>43.1914878578553</v>
      </c>
      <c r="P153">
        <v>0.937715554941396</v>
      </c>
      <c r="Q153">
        <v>0.543151080877626</v>
      </c>
      <c r="R153">
        <v>2.51181524416624</v>
      </c>
      <c r="S153">
        <v>42.4925922372403</v>
      </c>
      <c r="T153">
        <v>0.407541936885986</v>
      </c>
      <c r="U153">
        <v>5.69452538711797</v>
      </c>
      <c r="V153">
        <v>0.999232533252145</v>
      </c>
      <c r="W153">
        <v>0.477615486799269</v>
      </c>
      <c r="X153">
        <v>1.33634669767687</v>
      </c>
      <c r="Y153">
        <v>8.945481686952739</v>
      </c>
      <c r="Z153">
        <v>0.0415136316993386</v>
      </c>
      <c r="AA153">
        <v>0.145644472368289</v>
      </c>
      <c r="AB153">
        <v>4.72812153599329</v>
      </c>
      <c r="AC153">
        <v>0.154790920793519</v>
      </c>
      <c r="AD153">
        <v>2.13131191283131</v>
      </c>
      <c r="AE153">
        <v>89.7369729344437</v>
      </c>
      <c r="AF153">
        <v>0.589234241101198</v>
      </c>
      <c r="AG153">
        <v>687.224548519044</v>
      </c>
      <c r="AH153">
        <v>1.99719115397534</v>
      </c>
      <c r="AI153">
        <v>0.08879488470097149</v>
      </c>
      <c r="AJ153">
        <v>0.84438813732331</v>
      </c>
      <c r="AK153">
        <v>0.0548522919837743</v>
      </c>
      <c r="AL153">
        <v>125.125631443382</v>
      </c>
      <c r="AM153">
        <v>1.60125551803124</v>
      </c>
      <c r="AN153">
        <v>0.0126</v>
      </c>
      <c r="AO153">
        <v>0.0610699694129896</v>
      </c>
      <c r="AP153">
        <v>1.43391163419026</v>
      </c>
      <c r="AQ153">
        <v>0.628848924584284</v>
      </c>
      <c r="AR153">
        <v>2.56878636645344</v>
      </c>
      <c r="AS153">
        <v>1.10182158982477</v>
      </c>
      <c r="AT153">
        <v>0.0656682063319165</v>
      </c>
      <c r="AU153">
        <v>0.0235089098544548</v>
      </c>
      <c r="AV153">
        <v>0.5389548172974979</v>
      </c>
      <c r="AW153">
        <v>0.252456984490846</v>
      </c>
      <c r="AX153">
        <v>0.295288058393863</v>
      </c>
      <c r="AY153">
        <v>5.35169886171473</v>
      </c>
      <c r="AZ153">
        <v>2.45340585905611</v>
      </c>
      <c r="BA153">
        <v>44.0290401781602</v>
      </c>
      <c r="BB153">
        <v>13.4879464010588</v>
      </c>
      <c r="BC153">
        <v>-0.01757319500332966</v>
      </c>
      <c r="BD153">
        <v>447115214.2987772</v>
      </c>
      <c r="BE153">
        <v>0.008922227307069486</v>
      </c>
      <c r="BF153">
        <v>173704382.6943784</v>
      </c>
      <c r="BG153">
        <v>0.01154349210218863</v>
      </c>
      <c r="BH153">
        <v>44830802.44110017</v>
      </c>
      <c r="BI153">
        <v>0.02158923951733915</v>
      </c>
      <c r="BJ153">
        <v>85295050.60872389</v>
      </c>
      <c r="BK153">
        <v>-0.02191426896406523</v>
      </c>
      <c r="BL153">
        <v>210710932.4121855</v>
      </c>
      <c r="BM153">
        <v>0.0340207005365647</v>
      </c>
      <c r="BN153">
        <v>1572463234.744443</v>
      </c>
      <c r="BO153">
        <v>0.004113834304856789</v>
      </c>
      <c r="BP153">
        <v>3837365914.071738</v>
      </c>
      <c r="BQ153">
        <v>0.02795875080126486</v>
      </c>
      <c r="BR153">
        <v>282200716.5796</v>
      </c>
      <c r="BS153">
        <v>0.003174965876704183</v>
      </c>
      <c r="BT153">
        <v>32003365.05012141</v>
      </c>
      <c r="BU153">
        <v>0.01792119900704847</v>
      </c>
      <c r="BV153">
        <v>984781870.3824435</v>
      </c>
      <c r="BW153">
        <v>0.02535951605882381</v>
      </c>
      <c r="BX153">
        <v>227313006.9501533</v>
      </c>
      <c r="BY153">
        <v>0.07610728726861105</v>
      </c>
      <c r="BZ153">
        <v>403946915.2398085</v>
      </c>
      <c r="CA153">
        <v>0.02969192798318843</v>
      </c>
      <c r="CB153">
        <v>653161071.329792</v>
      </c>
      <c r="CC153">
        <v>0.01973632976317252</v>
      </c>
      <c r="CD153">
        <v>299238723.7824557</v>
      </c>
      <c r="CE153">
        <v>0.01963901184667249</v>
      </c>
      <c r="CF153">
        <v>713040321.0547844</v>
      </c>
      <c r="CG153">
        <v>0.005937401885417914</v>
      </c>
      <c r="CH153">
        <v>0</v>
      </c>
      <c r="CI153">
        <v>0.03182438940649823</v>
      </c>
      <c r="CJ153">
        <v>382126347.2383434</v>
      </c>
      <c r="CK153">
        <v>0.007594727903226239</v>
      </c>
      <c r="CL153">
        <v>1076404826.834867</v>
      </c>
      <c r="CM153">
        <v>0.04278987403068935</v>
      </c>
      <c r="CN153">
        <v>414452824.679522</v>
      </c>
      <c r="CO153">
        <v>0.02556172962842385</v>
      </c>
      <c r="CP153">
        <v>2372348311.214785</v>
      </c>
      <c r="CQ153">
        <v>0.03196903127693651</v>
      </c>
      <c r="CR153">
        <v>1035876863.887217</v>
      </c>
      <c r="CS153">
        <v>0.06343473308554959</v>
      </c>
      <c r="CT153">
        <v>1309770279.041351</v>
      </c>
      <c r="CU153">
        <v>0.01621518119287524</v>
      </c>
      <c r="CV153">
        <v>420850721.8741729</v>
      </c>
      <c r="CW153">
        <v>0.05745208977901251</v>
      </c>
      <c r="CX153">
        <v>623953451.9992167</v>
      </c>
      <c r="CY153">
        <v>0.02039227633163931</v>
      </c>
      <c r="CZ153">
        <v>312889612.4921854</v>
      </c>
      <c r="DA153">
        <v>0.009843318146881552</v>
      </c>
      <c r="DB153">
        <v>1271054649.008354</v>
      </c>
      <c r="DC153">
        <v>0.01155692480612691</v>
      </c>
      <c r="DD153">
        <v>414798902.4687237</v>
      </c>
      <c r="DE153">
        <v>0.1332099474897981</v>
      </c>
      <c r="DF153">
        <v>0</v>
      </c>
      <c r="DG153">
        <v>0.004193690564443298</v>
      </c>
      <c r="DH153">
        <v>209037157.4593572</v>
      </c>
      <c r="DI153">
        <v>0.008781098943146715</v>
      </c>
      <c r="DJ153">
        <v>6735166046.13865</v>
      </c>
      <c r="DK153">
        <v>0.02071430754871617</v>
      </c>
      <c r="DL153">
        <v>1087551103.806569</v>
      </c>
      <c r="DM153">
        <v>0.01664566560283909</v>
      </c>
      <c r="DN153">
        <v>623394726.7392682</v>
      </c>
      <c r="DO153">
        <v>0.0382592335756391</v>
      </c>
      <c r="DP153">
        <v>1723317961.155338</v>
      </c>
      <c r="DQ153">
        <v>-0.01875008636969</v>
      </c>
      <c r="DR153">
        <v>52243317.97231361</v>
      </c>
      <c r="DS153">
        <v>0.03239299334783396</v>
      </c>
      <c r="DT153">
        <v>59341567.10313865</v>
      </c>
      <c r="DU153">
        <v>0.04785404686553085</v>
      </c>
      <c r="DV153">
        <v>0</v>
      </c>
      <c r="DW153">
        <v>0.001796292883125439</v>
      </c>
      <c r="DX153">
        <v>1820620530.811557</v>
      </c>
      <c r="DY153">
        <v>0.003091270245614064</v>
      </c>
      <c r="DZ153">
        <v>18768208.15618147</v>
      </c>
      <c r="EA153">
        <v>0</v>
      </c>
      <c r="EB153">
        <v>58853337.54516581</v>
      </c>
      <c r="EC153">
        <v>0.04944689190523155</v>
      </c>
      <c r="ED153">
        <v>308350926.9937704</v>
      </c>
      <c r="EE153">
        <v>0.02813207151010766</v>
      </c>
      <c r="EF153">
        <v>441583553.5694389</v>
      </c>
      <c r="EG153">
        <v>0.01832413791760845</v>
      </c>
      <c r="EH153">
        <v>1155617964.749935</v>
      </c>
      <c r="EI153">
        <v>0.05898540069560498</v>
      </c>
      <c r="EJ153">
        <v>813838744.0660977</v>
      </c>
      <c r="EK153">
        <v>0.02262289968580378</v>
      </c>
      <c r="EL153">
        <v>210733614.7141687</v>
      </c>
      <c r="EM153">
        <v>0.01265222230027185</v>
      </c>
      <c r="EN153">
        <v>6046535661.427614</v>
      </c>
      <c r="EO153">
        <v>0.02796905233666269</v>
      </c>
      <c r="EP153">
        <v>1707579338.227567</v>
      </c>
      <c r="EQ153">
        <v>0.008268939526143271</v>
      </c>
      <c r="ER153">
        <v>26342970592.26953</v>
      </c>
      <c r="ES153">
        <v>0.0143856663926365</v>
      </c>
      <c r="ET153">
        <v>48073612.12352024</v>
      </c>
      <c r="EU153">
        <v>0.2782212499687886</v>
      </c>
      <c r="EV153">
        <v>264407813.0710884</v>
      </c>
      <c r="EW153">
        <v>0.006831765197527151</v>
      </c>
      <c r="EX153">
        <v>393507160.2354417</v>
      </c>
      <c r="EY153">
        <v>0.0653053276272697</v>
      </c>
      <c r="EZ153">
        <v>2078925198.937268</v>
      </c>
      <c r="FA153">
        <v>0.02622000937792368</v>
      </c>
      <c r="FB153">
        <v>860318858.1662709</v>
      </c>
      <c r="FC153">
        <v>0.01469188027940049</v>
      </c>
      <c r="FD153">
        <v>350269205.2695548</v>
      </c>
    </row>
    <row r="154" spans="1:160">
      <c r="A154" s="2">
        <v>45018</v>
      </c>
      <c r="B154">
        <v>0.540010371089047</v>
      </c>
      <c r="C154">
        <v>0.0351365771718159</v>
      </c>
      <c r="D154">
        <v>0.2941576241075</v>
      </c>
      <c r="E154">
        <v>0.110200323783881</v>
      </c>
      <c r="F154">
        <v>0.0037541185195426</v>
      </c>
      <c r="G154">
        <v>4.26611475301587</v>
      </c>
      <c r="H154">
        <v>11.4060194176807</v>
      </c>
      <c r="I154">
        <v>0.282960372084685</v>
      </c>
      <c r="J154">
        <v>0.61045845435585</v>
      </c>
      <c r="K154">
        <v>8.514355029082751</v>
      </c>
      <c r="L154">
        <v>1.83039115000438</v>
      </c>
      <c r="M154">
        <v>0.271832592421718</v>
      </c>
      <c r="N154">
        <v>0.122221777366656</v>
      </c>
      <c r="O154">
        <v>43.6457089531497</v>
      </c>
      <c r="P154">
        <v>0.924367165124087</v>
      </c>
      <c r="Q154">
        <v>0.533745853192546</v>
      </c>
      <c r="R154">
        <v>2.46121545816045</v>
      </c>
      <c r="S154">
        <v>42.6965074474952</v>
      </c>
      <c r="T154">
        <v>0.414452824679522</v>
      </c>
      <c r="U154">
        <v>5.7661886745547</v>
      </c>
      <c r="V154">
        <v>0.999688152757399</v>
      </c>
      <c r="W154">
        <v>0.47057712062735</v>
      </c>
      <c r="X154">
        <v>1.3285790605453</v>
      </c>
      <c r="Y154">
        <v>8.77335460050905</v>
      </c>
      <c r="Z154">
        <v>0.0414835604487355</v>
      </c>
      <c r="AA154">
        <v>0.142951345322997</v>
      </c>
      <c r="AB154">
        <v>5.18462625198709</v>
      </c>
      <c r="AC154">
        <v>0.149988471500664</v>
      </c>
      <c r="AD154">
        <v>2.28387149326941</v>
      </c>
      <c r="AE154">
        <v>92.764227388218</v>
      </c>
      <c r="AF154">
        <v>0.596119452977418</v>
      </c>
      <c r="AG154">
        <v>691.6533396317039</v>
      </c>
      <c r="AH154">
        <v>1.98992622813317</v>
      </c>
      <c r="AI154">
        <v>0.0883167669584308</v>
      </c>
      <c r="AJ154">
        <v>0.845110926726669</v>
      </c>
      <c r="AK154">
        <v>0.0537959211852425</v>
      </c>
      <c r="AL154">
        <v>125.178663285624</v>
      </c>
      <c r="AM154">
        <v>1.62090156335039</v>
      </c>
      <c r="AN154">
        <v>0.0126</v>
      </c>
      <c r="AO154">
        <v>0.0613102063967009</v>
      </c>
      <c r="AP154">
        <v>1.46851589535092</v>
      </c>
      <c r="AQ154">
        <v>0.63485658353351</v>
      </c>
      <c r="AR154">
        <v>2.57858352256644</v>
      </c>
      <c r="AS154">
        <v>1.09307758764388</v>
      </c>
      <c r="AT154">
        <v>0.0664297315309022</v>
      </c>
      <c r="AU154">
        <v>0.0235491979175726</v>
      </c>
      <c r="AV154">
        <v>0.509750278567867</v>
      </c>
      <c r="AW154">
        <v>0.259681902085187</v>
      </c>
      <c r="AX154">
        <v>0.311987072470396</v>
      </c>
      <c r="AY154">
        <v>5.17911654115083</v>
      </c>
      <c r="AZ154">
        <v>2.40934444717532</v>
      </c>
      <c r="BA154">
        <v>44.6755837790863</v>
      </c>
      <c r="BB154">
        <v>13.5851543756569</v>
      </c>
      <c r="BC154">
        <v>-0.03394815562294884</v>
      </c>
      <c r="BD154">
        <v>431397245.0912521</v>
      </c>
      <c r="BE154">
        <v>-0.009785285757283546</v>
      </c>
      <c r="BF154">
        <v>165171819.8915168</v>
      </c>
      <c r="BG154">
        <v>-0.0105739969872396</v>
      </c>
      <c r="BH154">
        <v>44113501.36056999</v>
      </c>
      <c r="BI154">
        <v>0.003392512224268174</v>
      </c>
      <c r="BJ154">
        <v>83882395.84819695</v>
      </c>
      <c r="BK154">
        <v>0.0008207038370611208</v>
      </c>
      <c r="BL154">
        <v>205507108.0043837</v>
      </c>
      <c r="BM154">
        <v>0.0189369421049157</v>
      </c>
      <c r="BN154">
        <v>1532535208.319743</v>
      </c>
      <c r="BO154">
        <v>0.01958636902280531</v>
      </c>
      <c r="BP154">
        <v>3743904006.535392</v>
      </c>
      <c r="BQ154">
        <v>-0.002224679716920308</v>
      </c>
      <c r="BR154">
        <v>274463023.6550389</v>
      </c>
      <c r="BS154">
        <v>-0.001132289605977221</v>
      </c>
      <c r="BT154">
        <v>31383518.49774413</v>
      </c>
      <c r="BU154">
        <v>0.01427778647666456</v>
      </c>
      <c r="BV154">
        <v>959209525.8765923</v>
      </c>
      <c r="BW154">
        <v>-0.02047372538191905</v>
      </c>
      <c r="BX154">
        <v>220491113.7164991</v>
      </c>
      <c r="BY154">
        <v>0.01171637553800076</v>
      </c>
      <c r="BZ154">
        <v>392540975.1326793</v>
      </c>
      <c r="CA154">
        <v>0.01501470871210953</v>
      </c>
      <c r="CB154">
        <v>632709010.449035</v>
      </c>
      <c r="CC154">
        <v>0.0105164493705161</v>
      </c>
      <c r="CD154">
        <v>289653755.9845881</v>
      </c>
      <c r="CE154">
        <v>-0.01423500948338563</v>
      </c>
      <c r="CF154">
        <v>699120389.1906689</v>
      </c>
      <c r="CG154">
        <v>-0.01731604339235226</v>
      </c>
      <c r="CH154">
        <v>0</v>
      </c>
      <c r="CI154">
        <v>-0.02014470854228201</v>
      </c>
      <c r="CJ154">
        <v>375938086.9511973</v>
      </c>
      <c r="CK154">
        <v>0.004798841386668418</v>
      </c>
      <c r="CL154">
        <v>1030092693.113864</v>
      </c>
      <c r="CM154">
        <v>0.01695748870985359</v>
      </c>
      <c r="CN154">
        <v>393981696.22558</v>
      </c>
      <c r="CO154">
        <v>0.01258459354643393</v>
      </c>
      <c r="CP154">
        <v>2286098887.923873</v>
      </c>
      <c r="CQ154">
        <v>0.0004559694466423903</v>
      </c>
      <c r="CR154">
        <v>1004562729.33805</v>
      </c>
      <c r="CS154">
        <v>-0.01473646974700604</v>
      </c>
      <c r="CT154">
        <v>1258241689.62838</v>
      </c>
      <c r="CU154">
        <v>-0.005812591257248867</v>
      </c>
      <c r="CV154">
        <v>412039071.822418</v>
      </c>
      <c r="CW154">
        <v>-0.01924179071259424</v>
      </c>
      <c r="CX154">
        <v>613191759.2139126</v>
      </c>
      <c r="CY154">
        <v>-0.0007243705108936904</v>
      </c>
      <c r="CZ154">
        <v>305965367.3204753</v>
      </c>
      <c r="DA154">
        <v>-0.01849110372333207</v>
      </c>
      <c r="DB154">
        <v>1232455198.610987</v>
      </c>
      <c r="DC154">
        <v>0.09655096903043048</v>
      </c>
      <c r="DD154">
        <v>414885241.4889924</v>
      </c>
      <c r="DE154">
        <v>-0.03102539391997772</v>
      </c>
      <c r="DF154">
        <v>0</v>
      </c>
      <c r="DG154">
        <v>0.07158012842683115</v>
      </c>
      <c r="DH154">
        <v>201694877.748076</v>
      </c>
      <c r="DI154">
        <v>0.03373475118205538</v>
      </c>
      <c r="DJ154">
        <v>6754424210.590961</v>
      </c>
      <c r="DK154">
        <v>0.01168501657906451</v>
      </c>
      <c r="DL154">
        <v>1092777402.426149</v>
      </c>
      <c r="DM154">
        <v>0.006444459998124152</v>
      </c>
      <c r="DN154">
        <v>606488535.5358564</v>
      </c>
      <c r="DO154">
        <v>-0.003637571610363599</v>
      </c>
      <c r="DP154">
        <v>1661182363.942056</v>
      </c>
      <c r="DQ154">
        <v>-0.005384518986097264</v>
      </c>
      <c r="DR154">
        <v>51130228.7781335</v>
      </c>
      <c r="DS154">
        <v>0.0008559918968664704</v>
      </c>
      <c r="DT154">
        <v>56442435.22473673</v>
      </c>
      <c r="DU154">
        <v>-0.01925846232358508</v>
      </c>
      <c r="DV154">
        <v>0</v>
      </c>
      <c r="DW154">
        <v>0.0004238287681768149</v>
      </c>
      <c r="DX154">
        <v>1853083853.691728</v>
      </c>
      <c r="DY154">
        <v>0.01226915073698231</v>
      </c>
      <c r="DZ154">
        <v>18635249.77574277</v>
      </c>
      <c r="EA154">
        <v>0</v>
      </c>
      <c r="EB154">
        <v>58853337.54516581</v>
      </c>
      <c r="EC154">
        <v>0.003933798985335635</v>
      </c>
      <c r="ED154">
        <v>295569213.1888797</v>
      </c>
      <c r="EE154">
        <v>0.02413277104080502</v>
      </c>
      <c r="EF154">
        <v>431404404.1233492</v>
      </c>
      <c r="EG154">
        <v>0.009553421679455942</v>
      </c>
      <c r="EH154">
        <v>1119470962.757349</v>
      </c>
      <c r="EI154">
        <v>0.00381392405415415</v>
      </c>
      <c r="EJ154">
        <v>808097899.1441517</v>
      </c>
      <c r="EK154">
        <v>-0.007935951030221378</v>
      </c>
      <c r="EL154">
        <v>203829330.6635827</v>
      </c>
      <c r="EM154">
        <v>0.01159655854062192</v>
      </c>
      <c r="EN154">
        <v>5949721954.195364</v>
      </c>
      <c r="EO154">
        <v>0.001713735914052439</v>
      </c>
      <c r="EP154">
        <v>1684432103.216102</v>
      </c>
      <c r="EQ154">
        <v>-0.05418736003895908</v>
      </c>
      <c r="ER154">
        <v>26807509594.28592</v>
      </c>
      <c r="ES154">
        <v>0.02861841041519275</v>
      </c>
      <c r="ET154">
        <v>47015230.50270787</v>
      </c>
      <c r="EU154">
        <v>0.05655160647999979</v>
      </c>
      <c r="EV154">
        <v>242722409.1443136</v>
      </c>
      <c r="EW154">
        <v>-0.03224813746500721</v>
      </c>
      <c r="EX154">
        <v>386111590.8899814</v>
      </c>
      <c r="EY154">
        <v>-0.01795928371090694</v>
      </c>
      <c r="EZ154">
        <v>2014688764.112188</v>
      </c>
      <c r="FA154">
        <v>0.01468448093144681</v>
      </c>
      <c r="FB154">
        <v>838950162.0500802</v>
      </c>
      <c r="FC154">
        <v>0.007207025569917036</v>
      </c>
      <c r="FD154">
        <v>341250110.3340116</v>
      </c>
    </row>
    <row r="155" spans="1:160">
      <c r="A155" s="2">
        <v>45019</v>
      </c>
      <c r="B155">
        <v>0.520825268623235</v>
      </c>
      <c r="C155">
        <v>0.0334106273325214</v>
      </c>
      <c r="D155">
        <v>0.2894510480453</v>
      </c>
      <c r="E155">
        <v>0.108375188434363</v>
      </c>
      <c r="F155">
        <v>0.0036614048982884</v>
      </c>
      <c r="G155">
        <v>4.15778945877336</v>
      </c>
      <c r="H155">
        <v>11.1225893394215</v>
      </c>
      <c r="I155">
        <v>0.275201850081098</v>
      </c>
      <c r="J155">
        <v>0.5986349924258491</v>
      </c>
      <c r="K155">
        <v>8.29325833082177</v>
      </c>
      <c r="L155">
        <v>1.77500956626536</v>
      </c>
      <c r="M155">
        <v>0.264157063407003</v>
      </c>
      <c r="N155">
        <v>0.118394716414343</v>
      </c>
      <c r="O155">
        <v>42.2476856306897</v>
      </c>
      <c r="P155">
        <v>0.906490720178118</v>
      </c>
      <c r="Q155">
        <v>0.516931316546651</v>
      </c>
      <c r="R155">
        <v>2.42111395081225</v>
      </c>
      <c r="S155">
        <v>40.8519447013535</v>
      </c>
      <c r="T155">
        <v>0.39398169622558</v>
      </c>
      <c r="U155">
        <v>5.5545873625344</v>
      </c>
      <c r="V155">
        <v>0.969467988166425</v>
      </c>
      <c r="W155">
        <v>0.452061422208308</v>
      </c>
      <c r="X155">
        <v>1.30076165846154</v>
      </c>
      <c r="Y155">
        <v>8.621013069988621</v>
      </c>
      <c r="Z155">
        <v>0.0405655295149036</v>
      </c>
      <c r="AA155">
        <v>0.138605346918099</v>
      </c>
      <c r="AB155">
        <v>5.18570541480163</v>
      </c>
      <c r="AC155">
        <v>0.143372450073433</v>
      </c>
      <c r="AD155">
        <v>2.2034235459923</v>
      </c>
      <c r="AE155">
        <v>93.0200717019822</v>
      </c>
      <c r="AF155">
        <v>0.59898529703143</v>
      </c>
      <c r="AG155">
        <v>672.896004824824</v>
      </c>
      <c r="AH155">
        <v>1.91817785819653</v>
      </c>
      <c r="AI155">
        <v>0.0864351016511383</v>
      </c>
      <c r="AJ155">
        <v>0.803045547135634</v>
      </c>
      <c r="AK155">
        <v>0.051953245276125</v>
      </c>
      <c r="AL155">
        <v>127.410712905617</v>
      </c>
      <c r="AM155">
        <v>1.60941871720332</v>
      </c>
      <c r="AN155">
        <v>0.0126</v>
      </c>
      <c r="AO155">
        <v>0.0587687854283208</v>
      </c>
      <c r="AP155">
        <v>1.43466444721182</v>
      </c>
      <c r="AQ155">
        <v>0.6149986695083</v>
      </c>
      <c r="AR155">
        <v>2.56039411068445</v>
      </c>
      <c r="AS155">
        <v>1.05726498999704</v>
      </c>
      <c r="AT155">
        <v>0.0653747008811794</v>
      </c>
      <c r="AU155">
        <v>0.0232299747890617</v>
      </c>
      <c r="AV155">
        <v>0.518739351567591</v>
      </c>
      <c r="AW155">
        <v>0.253964783269185</v>
      </c>
      <c r="AX155">
        <v>0.286399456099039</v>
      </c>
      <c r="AY155">
        <v>5.08118864946027</v>
      </c>
      <c r="AZ155">
        <v>2.33362538412106</v>
      </c>
      <c r="BA155">
        <v>43.5659266275233</v>
      </c>
      <c r="BB155">
        <v>13.2353497248776</v>
      </c>
      <c r="BC155">
        <v>-0.03552728520217341</v>
      </c>
      <c r="BD155">
        <v>427101565.9994959</v>
      </c>
      <c r="BE155">
        <v>-0.04912117167402796</v>
      </c>
      <c r="BF155">
        <v>184211774.0581239</v>
      </c>
      <c r="BG155">
        <v>-0.01600018383504487</v>
      </c>
      <c r="BH155">
        <v>44292418.4206128</v>
      </c>
      <c r="BI155">
        <v>-0.01656197810359761</v>
      </c>
      <c r="BJ155">
        <v>85668295.34915949</v>
      </c>
      <c r="BK155">
        <v>-0.02469650885329444</v>
      </c>
      <c r="BL155">
        <v>207623440.6512514</v>
      </c>
      <c r="BM155">
        <v>-0.02539202541749053</v>
      </c>
      <c r="BN155">
        <v>1570039126.443783</v>
      </c>
      <c r="BO155">
        <v>-0.02484916673207205</v>
      </c>
      <c r="BP155">
        <v>3764981254.840657</v>
      </c>
      <c r="BQ155">
        <v>-0.02741911153998988</v>
      </c>
      <c r="BR155">
        <v>273710572.539748</v>
      </c>
      <c r="BS155">
        <v>-0.01936816804753227</v>
      </c>
      <c r="BT155">
        <v>31713017.85516913</v>
      </c>
      <c r="BU155">
        <v>-0.02596752161564486</v>
      </c>
      <c r="BV155">
        <v>956199327.5281277</v>
      </c>
      <c r="BW155">
        <v>-0.0302566933515207</v>
      </c>
      <c r="BX155">
        <v>226746154.7856661</v>
      </c>
      <c r="BY155">
        <v>-0.02823623520025609</v>
      </c>
      <c r="BZ155">
        <v>406349542.0747685</v>
      </c>
      <c r="CA155">
        <v>-0.03131243085127222</v>
      </c>
      <c r="CB155">
        <v>652456246.8509269</v>
      </c>
      <c r="CC155">
        <v>-0.03203117456427773</v>
      </c>
      <c r="CD155">
        <v>292607342.2344753</v>
      </c>
      <c r="CE155">
        <v>-0.01933911720411363</v>
      </c>
      <c r="CF155">
        <v>711363644.5631908</v>
      </c>
      <c r="CG155">
        <v>-0.03150288952189606</v>
      </c>
      <c r="CH155">
        <v>0</v>
      </c>
      <c r="CI155">
        <v>-0.01629337537891651</v>
      </c>
      <c r="CJ155">
        <v>382717251.8849791</v>
      </c>
      <c r="CK155">
        <v>-0.04320172436609704</v>
      </c>
      <c r="CL155">
        <v>1024097363.542895</v>
      </c>
      <c r="CM155">
        <v>-0.04939314497318581</v>
      </c>
      <c r="CN155">
        <v>400223444.608533</v>
      </c>
      <c r="CO155">
        <v>-0.03669691089957972</v>
      </c>
      <c r="CP155">
        <v>2301310814.610343</v>
      </c>
      <c r="CQ155">
        <v>-0.03022959160576122</v>
      </c>
      <c r="CR155">
        <v>1005853054.643128</v>
      </c>
      <c r="CS155">
        <v>-0.03934678845915385</v>
      </c>
      <c r="CT155">
        <v>1259238534.327747</v>
      </c>
      <c r="CU155">
        <v>-0.02093770924881411</v>
      </c>
      <c r="CV155">
        <v>400821722.4170891</v>
      </c>
      <c r="CW155">
        <v>-0.01736411412250338</v>
      </c>
      <c r="CX155">
        <v>639166849.1875958</v>
      </c>
      <c r="CY155">
        <v>-0.02212999375900682</v>
      </c>
      <c r="CZ155">
        <v>302418236.9581763</v>
      </c>
      <c r="DA155">
        <v>-0.03040194126944562</v>
      </c>
      <c r="DB155">
        <v>1240843771.329805</v>
      </c>
      <c r="DC155">
        <v>0.0002081466941086241</v>
      </c>
      <c r="DD155">
        <v>470731307.1951581</v>
      </c>
      <c r="DE155">
        <v>-0.04411019967759133</v>
      </c>
      <c r="DF155">
        <v>0</v>
      </c>
      <c r="DG155">
        <v>-0.03522437558951586</v>
      </c>
      <c r="DH155">
        <v>206079250.7445208</v>
      </c>
      <c r="DI155">
        <v>0.002758006194494511</v>
      </c>
      <c r="DJ155">
        <v>6769445218.145933</v>
      </c>
      <c r="DK155">
        <v>0.004807499637359713</v>
      </c>
      <c r="DL155">
        <v>1077058217.143196</v>
      </c>
      <c r="DM155">
        <v>-0.02711956081476885</v>
      </c>
      <c r="DN155">
        <v>607889841.0698916</v>
      </c>
      <c r="DO155">
        <v>-0.03605579388937952</v>
      </c>
      <c r="DP155">
        <v>1692411643.362958</v>
      </c>
      <c r="DQ155">
        <v>-0.02130586718802974</v>
      </c>
      <c r="DR155">
        <v>50661143.85446652</v>
      </c>
      <c r="DS155">
        <v>-0.04977498013658976</v>
      </c>
      <c r="DT155">
        <v>55373379.9674152</v>
      </c>
      <c r="DU155">
        <v>-0.03425307845872505</v>
      </c>
      <c r="DV155">
        <v>0</v>
      </c>
      <c r="DW155">
        <v>0.01783091112660373</v>
      </c>
      <c r="DX155">
        <v>1800670625.976214</v>
      </c>
      <c r="DY155">
        <v>-0.007084234111869869</v>
      </c>
      <c r="DZ155">
        <v>19442001.07091592</v>
      </c>
      <c r="EA155">
        <v>0</v>
      </c>
      <c r="EB155">
        <v>58853337.54516581</v>
      </c>
      <c r="EC155">
        <v>-0.04145184167112603</v>
      </c>
      <c r="ED155">
        <v>299570088.9427402</v>
      </c>
      <c r="EE155">
        <v>-0.02305146866048113</v>
      </c>
      <c r="EF155">
        <v>447618733.2285482</v>
      </c>
      <c r="EG155">
        <v>-0.03127937008179726</v>
      </c>
      <c r="EH155">
        <v>1134547142.776221</v>
      </c>
      <c r="EI155">
        <v>-0.007054032465035776</v>
      </c>
      <c r="EJ155">
        <v>806778978.3487176</v>
      </c>
      <c r="EK155">
        <v>-0.03276308841354414</v>
      </c>
      <c r="EL155">
        <v>209576859.4029935</v>
      </c>
      <c r="EM155">
        <v>-0.01588190446369664</v>
      </c>
      <c r="EN155">
        <v>5990884450.68322</v>
      </c>
      <c r="EO155">
        <v>-0.0135555839153525</v>
      </c>
      <c r="EP155">
        <v>1676830780.005694</v>
      </c>
      <c r="EQ155">
        <v>0.01763426794974698</v>
      </c>
      <c r="ER155">
        <v>25712289440.96994</v>
      </c>
      <c r="ES155">
        <v>-0.02201585389699801</v>
      </c>
      <c r="ET155">
        <v>46289539.27800529</v>
      </c>
      <c r="EU155">
        <v>-0.08201498917486383</v>
      </c>
      <c r="EV155">
        <v>246732324.0622946</v>
      </c>
      <c r="EW155">
        <v>-0.01890822322928476</v>
      </c>
      <c r="EX155">
        <v>383504975.2857213</v>
      </c>
      <c r="EY155">
        <v>-0.0314272470019934</v>
      </c>
      <c r="EZ155">
        <v>2074375284.136016</v>
      </c>
      <c r="FA155">
        <v>-0.02483811195506891</v>
      </c>
      <c r="FB155">
        <v>833485462.0172925</v>
      </c>
      <c r="FC155">
        <v>-0.02574903759696034</v>
      </c>
      <c r="FD155">
        <v>337811978.2086509</v>
      </c>
    </row>
    <row r="156" spans="1:160">
      <c r="A156" s="2">
        <v>45020</v>
      </c>
      <c r="B156">
        <v>0.515639101482993</v>
      </c>
      <c r="C156">
        <v>0.0372619914060456</v>
      </c>
      <c r="D156">
        <v>0.290760255518157</v>
      </c>
      <c r="E156">
        <v>0.110682552130697</v>
      </c>
      <c r="F156">
        <v>0.0036991104102529</v>
      </c>
      <c r="G156">
        <v>4.25953811328538</v>
      </c>
      <c r="H156">
        <v>11.1795505216442</v>
      </c>
      <c r="I156">
        <v>0.27444737344426</v>
      </c>
      <c r="J156">
        <v>0.604920133633028</v>
      </c>
      <c r="K156">
        <v>8.267232366882331</v>
      </c>
      <c r="L156">
        <v>1.82490127391039</v>
      </c>
      <c r="M156">
        <v>0.273449419426775</v>
      </c>
      <c r="N156">
        <v>0.122089888152311</v>
      </c>
      <c r="O156">
        <v>42.678483370371</v>
      </c>
      <c r="P156">
        <v>0.922515705287993</v>
      </c>
      <c r="Q156">
        <v>0.5128559575542631</v>
      </c>
      <c r="R156">
        <v>2.46470707517842</v>
      </c>
      <c r="S156">
        <v>40.6066566675499</v>
      </c>
      <c r="T156">
        <v>0.400223444608533</v>
      </c>
      <c r="U156">
        <v>5.59041084273888</v>
      </c>
      <c r="V156">
        <v>0.970713235517398</v>
      </c>
      <c r="W156">
        <v>0.452410690943995</v>
      </c>
      <c r="X156">
        <v>1.26534973028812</v>
      </c>
      <c r="Y156">
        <v>8.97371665043554</v>
      </c>
      <c r="Z156">
        <v>0.0400952435388626</v>
      </c>
      <c r="AA156">
        <v>0.139500818926587</v>
      </c>
      <c r="AB156">
        <v>5.88373276397528</v>
      </c>
      <c r="AC156">
        <v>0.142320778149788</v>
      </c>
      <c r="AD156">
        <v>2.25110023134454</v>
      </c>
      <c r="AE156">
        <v>93.2178381620607</v>
      </c>
      <c r="AF156">
        <v>0.590369359279548</v>
      </c>
      <c r="AG156">
        <v>674.450746324691</v>
      </c>
      <c r="AH156">
        <v>1.95423850608979</v>
      </c>
      <c r="AI156">
        <v>0.08564211863445539</v>
      </c>
      <c r="AJ156">
        <v>0.787835358903753</v>
      </c>
      <c r="AK156">
        <v>0.0542607058989323</v>
      </c>
      <c r="AL156">
        <v>123.806986773303</v>
      </c>
      <c r="AM156">
        <v>1.67909315946756</v>
      </c>
      <c r="AN156">
        <v>0.0126</v>
      </c>
      <c r="AO156">
        <v>0.0595642898253019</v>
      </c>
      <c r="AP156">
        <v>1.48858629242314</v>
      </c>
      <c r="AQ156">
        <v>0.62328100193257</v>
      </c>
      <c r="AR156">
        <v>2.5562152147355</v>
      </c>
      <c r="AS156">
        <v>1.08707748506533</v>
      </c>
      <c r="AT156">
        <v>0.0658352418420068</v>
      </c>
      <c r="AU156">
        <v>0.0231251450685855</v>
      </c>
      <c r="AV156">
        <v>0.497823679693414</v>
      </c>
      <c r="AW156">
        <v>0.250044776653641</v>
      </c>
      <c r="AX156">
        <v>0.291130941154588</v>
      </c>
      <c r="AY156">
        <v>5.04605302560127</v>
      </c>
      <c r="AZ156">
        <v>2.40200186951004</v>
      </c>
      <c r="BA156">
        <v>43.2821496745657</v>
      </c>
      <c r="BB156">
        <v>13.102002131129</v>
      </c>
      <c r="BC156">
        <v>-0.009957595095090643</v>
      </c>
      <c r="BD156">
        <v>444991162.4076308</v>
      </c>
      <c r="BE156">
        <v>0.1152736234250635</v>
      </c>
      <c r="BF156">
        <v>186223158.3499634</v>
      </c>
      <c r="BG156">
        <v>0.004523070417945529</v>
      </c>
      <c r="BH156">
        <v>44542138.1960868</v>
      </c>
      <c r="BI156">
        <v>0.02129051611966926</v>
      </c>
      <c r="BJ156">
        <v>85723125.39277852</v>
      </c>
      <c r="BK156">
        <v>0.01029809950331528</v>
      </c>
      <c r="BL156">
        <v>209404737.390179</v>
      </c>
      <c r="BM156">
        <v>0.02447181501634721</v>
      </c>
      <c r="BN156">
        <v>1559088898.118183</v>
      </c>
      <c r="BO156">
        <v>0.005121215976284788</v>
      </c>
      <c r="BP156">
        <v>3789388222.242169</v>
      </c>
      <c r="BQ156">
        <v>-0.002741539116163816</v>
      </c>
      <c r="BR156">
        <v>278222718.8831128</v>
      </c>
      <c r="BS156">
        <v>0.01049912097805983</v>
      </c>
      <c r="BT156">
        <v>31519165.41486189</v>
      </c>
      <c r="BU156">
        <v>-0.003138207312645025</v>
      </c>
      <c r="BV156">
        <v>973130314.8197616</v>
      </c>
      <c r="BW156">
        <v>0.02810785282132455</v>
      </c>
      <c r="BX156">
        <v>225284808.601543</v>
      </c>
      <c r="BY156">
        <v>0.03517738992068775</v>
      </c>
      <c r="BZ156">
        <v>414273027.7540714</v>
      </c>
      <c r="CA156">
        <v>0.03121061352971277</v>
      </c>
      <c r="CB156">
        <v>664617713.7259408</v>
      </c>
      <c r="CC156">
        <v>0.01019695477397597</v>
      </c>
      <c r="CD156">
        <v>298721949.8470299</v>
      </c>
      <c r="CE156">
        <v>0.01767804650744376</v>
      </c>
      <c r="CF156">
        <v>770908829.2437277</v>
      </c>
      <c r="CG156">
        <v>-0.007883753338090105</v>
      </c>
      <c r="CH156">
        <v>0</v>
      </c>
      <c r="CI156">
        <v>0.01800539968453174</v>
      </c>
      <c r="CJ156">
        <v>388971740.8543457</v>
      </c>
      <c r="CK156">
        <v>-0.006004317189714503</v>
      </c>
      <c r="CL156">
        <v>1043017704.243567</v>
      </c>
      <c r="CM156">
        <v>0.01584273696659033</v>
      </c>
      <c r="CN156">
        <v>407837469.406905</v>
      </c>
      <c r="CO156">
        <v>0.006449350395694164</v>
      </c>
      <c r="CP156">
        <v>2309975301.823432</v>
      </c>
      <c r="CQ156">
        <v>0.001284464640578964</v>
      </c>
      <c r="CR156">
        <v>1014879930.384884</v>
      </c>
      <c r="CS156">
        <v>0.0007726134514660643</v>
      </c>
      <c r="CT156">
        <v>1260436443.642772</v>
      </c>
      <c r="CU156">
        <v>-0.02722399445206813</v>
      </c>
      <c r="CV156">
        <v>405962030.3543413</v>
      </c>
      <c r="CW156">
        <v>0.04091208046937633</v>
      </c>
      <c r="CX156">
        <v>675667849.3531418</v>
      </c>
      <c r="CY156">
        <v>-0.01159324139644768</v>
      </c>
      <c r="CZ156">
        <v>304548003.6404817</v>
      </c>
      <c r="DA156">
        <v>0.006460587765182879</v>
      </c>
      <c r="DB156">
        <v>1270870930.868214</v>
      </c>
      <c r="DC156">
        <v>0.134606055172602</v>
      </c>
      <c r="DD156">
        <v>436630552.1828746</v>
      </c>
      <c r="DE156">
        <v>-0.007335244135859731</v>
      </c>
      <c r="DF156">
        <v>0</v>
      </c>
      <c r="DG156">
        <v>0.02163754918520167</v>
      </c>
      <c r="DH156">
        <v>227456973.3360278</v>
      </c>
      <c r="DI156">
        <v>0.002126062219260705</v>
      </c>
      <c r="DJ156">
        <v>6714971813.030096</v>
      </c>
      <c r="DK156">
        <v>-0.0143842224418238</v>
      </c>
      <c r="DL156">
        <v>1088448614.57615</v>
      </c>
      <c r="DM156">
        <v>0.002310522708886875</v>
      </c>
      <c r="DN156">
        <v>612930564.2636724</v>
      </c>
      <c r="DO156">
        <v>0.01879942870739004</v>
      </c>
      <c r="DP156">
        <v>1725883732.663858</v>
      </c>
      <c r="DQ156">
        <v>-0.009174316932991755</v>
      </c>
      <c r="DR156">
        <v>51097589.60165437</v>
      </c>
      <c r="DS156">
        <v>-0.01894062956470388</v>
      </c>
      <c r="DT156">
        <v>57074114.88232416</v>
      </c>
      <c r="DU156">
        <v>0.0444141768342563</v>
      </c>
      <c r="DV156">
        <v>0</v>
      </c>
      <c r="DW156">
        <v>-0.02828432594191332</v>
      </c>
      <c r="DX156">
        <v>1790658144.094958</v>
      </c>
      <c r="DY156">
        <v>0.04329168135021622</v>
      </c>
      <c r="DZ156">
        <v>18623549.13039861</v>
      </c>
      <c r="EA156">
        <v>0</v>
      </c>
      <c r="EB156">
        <v>58853337.54516581</v>
      </c>
      <c r="EC156">
        <v>0.01353617215641401</v>
      </c>
      <c r="ED156">
        <v>299354566.8675117</v>
      </c>
      <c r="EE156">
        <v>0.03758498742762706</v>
      </c>
      <c r="EF156">
        <v>477174678.1744478</v>
      </c>
      <c r="EG156">
        <v>0.0134672363289694</v>
      </c>
      <c r="EH156">
        <v>1153766958.863339</v>
      </c>
      <c r="EI156">
        <v>-0.001632129964489359</v>
      </c>
      <c r="EJ156">
        <v>870334247.1350607</v>
      </c>
      <c r="EK156">
        <v>0.02819775113178902</v>
      </c>
      <c r="EL156">
        <v>219147601.9515437</v>
      </c>
      <c r="EM156">
        <v>0.007044635839549729</v>
      </c>
      <c r="EN156">
        <v>5983393136.104801</v>
      </c>
      <c r="EO156">
        <v>-0.004512691960628312</v>
      </c>
      <c r="EP156">
        <v>1746719138.350786</v>
      </c>
      <c r="EQ156">
        <v>-0.04032019512491469</v>
      </c>
      <c r="ER156">
        <v>25975927827.16766</v>
      </c>
      <c r="ES156">
        <v>-0.01543523698476357</v>
      </c>
      <c r="ET156">
        <v>47507086.28833505</v>
      </c>
      <c r="EU156">
        <v>0.01652057975247279</v>
      </c>
      <c r="EV156">
        <v>285066460.1071326</v>
      </c>
      <c r="EW156">
        <v>-0.006914843412226368</v>
      </c>
      <c r="EX156">
        <v>404805524.1065231</v>
      </c>
      <c r="EY156">
        <v>0.02930054063271736</v>
      </c>
      <c r="EZ156">
        <v>2225242281.358798</v>
      </c>
      <c r="FA156">
        <v>-0.006513736190757791</v>
      </c>
      <c r="FB156">
        <v>895871760.4810294</v>
      </c>
      <c r="FC156">
        <v>-0.01007510919775367</v>
      </c>
      <c r="FD156">
        <v>347535872.8722656</v>
      </c>
    </row>
    <row r="157" spans="1:160">
      <c r="A157" s="2">
        <v>45021</v>
      </c>
      <c r="B157">
        <v>0.53722734798438</v>
      </c>
      <c r="C157">
        <v>0.0376688502215583</v>
      </c>
      <c r="D157">
        <v>0.292399556064703</v>
      </c>
      <c r="E157">
        <v>0.110753391980334</v>
      </c>
      <c r="F157">
        <v>0.0037308467753283</v>
      </c>
      <c r="G157">
        <v>4.22982999065552</v>
      </c>
      <c r="H157">
        <v>11.2493950727717</v>
      </c>
      <c r="I157">
        <v>0.278971666024711</v>
      </c>
      <c r="J157">
        <v>0.601222433066299</v>
      </c>
      <c r="K157">
        <v>8.413616496332111</v>
      </c>
      <c r="L157">
        <v>1.8126808524845</v>
      </c>
      <c r="M157">
        <v>0.278781460771719</v>
      </c>
      <c r="N157">
        <v>0.124365584243359</v>
      </c>
      <c r="O157">
        <v>43.5703344678723</v>
      </c>
      <c r="P157">
        <v>0.995354660111061</v>
      </c>
      <c r="Q157">
        <v>0.516412573954086</v>
      </c>
      <c r="R157">
        <v>2.49957140168454</v>
      </c>
      <c r="S157">
        <v>41.3492119637441</v>
      </c>
      <c r="T157">
        <v>0.407837469406905</v>
      </c>
      <c r="U157">
        <v>5.60957318388116</v>
      </c>
      <c r="V157">
        <v>0.97942475427995</v>
      </c>
      <c r="W157">
        <v>0.452838760146176</v>
      </c>
      <c r="X157">
        <v>1.28157711243392</v>
      </c>
      <c r="Y157">
        <v>9.48453585007482</v>
      </c>
      <c r="Z157">
        <v>0.040377612468286</v>
      </c>
      <c r="AA157">
        <v>0.142829943316036</v>
      </c>
      <c r="AB157">
        <v>5.45750292441442</v>
      </c>
      <c r="AC157">
        <v>0.144338162914559</v>
      </c>
      <c r="AD157">
        <v>2.48437110867628</v>
      </c>
      <c r="AE157">
        <v>92.45856758170591</v>
      </c>
      <c r="AF157">
        <v>0.596612909950028</v>
      </c>
      <c r="AG157">
        <v>680.043403563506</v>
      </c>
      <c r="AH157">
        <v>1.99288894083929</v>
      </c>
      <c r="AI157">
        <v>0.08637992547445771</v>
      </c>
      <c r="AJ157">
        <v>0.81203289033268</v>
      </c>
      <c r="AK157">
        <v>0.0505681872638645</v>
      </c>
      <c r="AL157">
        <v>123.118568139735</v>
      </c>
      <c r="AM157">
        <v>1.60840820015381</v>
      </c>
      <c r="AN157">
        <v>0.0126</v>
      </c>
      <c r="AO157">
        <v>0.0595214370178071</v>
      </c>
      <c r="AP157">
        <v>1.58687658109972</v>
      </c>
      <c r="AQ157">
        <v>0.633839704851186</v>
      </c>
      <c r="AR157">
        <v>2.75758504390578</v>
      </c>
      <c r="AS157">
        <v>1.13672103239934</v>
      </c>
      <c r="AT157">
        <v>0.0657646234812425</v>
      </c>
      <c r="AU157">
        <v>0.0240889742424095</v>
      </c>
      <c r="AV157">
        <v>0.502928064965161</v>
      </c>
      <c r="AW157">
        <v>0.256621667999109</v>
      </c>
      <c r="AX157">
        <v>0.336363170646594</v>
      </c>
      <c r="AY157">
        <v>5.32571619755096</v>
      </c>
      <c r="AZ157">
        <v>2.57588336514043</v>
      </c>
      <c r="BA157">
        <v>46.5218139888229</v>
      </c>
      <c r="BB157">
        <v>13.479142365413</v>
      </c>
      <c r="BC157">
        <v>0.04186696943520896</v>
      </c>
      <c r="BD157">
        <v>446119158.6510053</v>
      </c>
      <c r="BE157">
        <v>0.0109188693400506</v>
      </c>
      <c r="BF157">
        <v>184777392.3885878</v>
      </c>
      <c r="BG157">
        <v>0.005637980141490306</v>
      </c>
      <c r="BH157">
        <v>44896033.14704506</v>
      </c>
      <c r="BI157">
        <v>0.0006400272515703076</v>
      </c>
      <c r="BJ157">
        <v>86902590.22606488</v>
      </c>
      <c r="BK157">
        <v>0.008579458722679956</v>
      </c>
      <c r="BL157">
        <v>212352108.0619406</v>
      </c>
      <c r="BM157">
        <v>-0.006974493909844726</v>
      </c>
      <c r="BN157">
        <v>1558880412.871709</v>
      </c>
      <c r="BO157">
        <v>0.006247527661534802</v>
      </c>
      <c r="BP157">
        <v>3892070871.368137</v>
      </c>
      <c r="BQ157">
        <v>0.01648510067220554</v>
      </c>
      <c r="BR157">
        <v>284338727.3307341</v>
      </c>
      <c r="BS157">
        <v>-0.006112708705067194</v>
      </c>
      <c r="BT157">
        <v>32100403.83154643</v>
      </c>
      <c r="BU157">
        <v>0.01770654590962994</v>
      </c>
      <c r="BV157">
        <v>1007689550.878222</v>
      </c>
      <c r="BW157">
        <v>-0.006696483585495128</v>
      </c>
      <c r="BX157">
        <v>228013555.0516288</v>
      </c>
      <c r="BY157">
        <v>0.01949918692868846</v>
      </c>
      <c r="BZ157">
        <v>436517146.8762817</v>
      </c>
      <c r="CA157">
        <v>0.01863951327573488</v>
      </c>
      <c r="CB157">
        <v>695770455.8832933</v>
      </c>
      <c r="CC157">
        <v>0.02089697259768286</v>
      </c>
      <c r="CD157">
        <v>300578685.7049887</v>
      </c>
      <c r="CE157">
        <v>0.07895687239311444</v>
      </c>
      <c r="CF157">
        <v>797313009.3721247</v>
      </c>
      <c r="CG157">
        <v>0.006934922657004794</v>
      </c>
      <c r="CH157">
        <v>0</v>
      </c>
      <c r="CI157">
        <v>0.01414542395614937</v>
      </c>
      <c r="CJ157">
        <v>410772917.334944</v>
      </c>
      <c r="CK157">
        <v>0.01828654110269556</v>
      </c>
      <c r="CL157">
        <v>1070722189.397963</v>
      </c>
      <c r="CM157">
        <v>0.01902443472750437</v>
      </c>
      <c r="CN157">
        <v>427671486.795271</v>
      </c>
      <c r="CO157">
        <v>0.003427716080504073</v>
      </c>
      <c r="CP157">
        <v>2336877477.859921</v>
      </c>
      <c r="CQ157">
        <v>0.008974348390241804</v>
      </c>
      <c r="CR157">
        <v>1047154081.925563</v>
      </c>
      <c r="CS157">
        <v>0.0009461960354824051</v>
      </c>
      <c r="CT157">
        <v>1301557414.012611</v>
      </c>
      <c r="CU157">
        <v>0.01282442455028221</v>
      </c>
      <c r="CV157">
        <v>414383769.3640183</v>
      </c>
      <c r="CW157">
        <v>0.05692392790388445</v>
      </c>
      <c r="CX157">
        <v>690746312.0895778</v>
      </c>
      <c r="CY157">
        <v>0.007042454528296105</v>
      </c>
      <c r="CZ157">
        <v>313035111.4953513</v>
      </c>
      <c r="DA157">
        <v>0.0238645508683426</v>
      </c>
      <c r="DB157">
        <v>1315227328.681965</v>
      </c>
      <c r="DC157">
        <v>-0.07244207999563901</v>
      </c>
      <c r="DD157">
        <v>442432016.1968825</v>
      </c>
      <c r="DE157">
        <v>0.01417491381790903</v>
      </c>
      <c r="DF157">
        <v>0</v>
      </c>
      <c r="DG157">
        <v>0.1036252735811818</v>
      </c>
      <c r="DH157">
        <v>224989197.0626287</v>
      </c>
      <c r="DI157">
        <v>-0.008145121098332986</v>
      </c>
      <c r="DJ157">
        <v>6726862380.811769</v>
      </c>
      <c r="DK157">
        <v>0.01057566855789949</v>
      </c>
      <c r="DL157">
        <v>1120625466.849983</v>
      </c>
      <c r="DM157">
        <v>0.008292165542541641</v>
      </c>
      <c r="DN157">
        <v>625352578.1989528</v>
      </c>
      <c r="DO157">
        <v>0.01977774699918045</v>
      </c>
      <c r="DP157">
        <v>1757449817.859499</v>
      </c>
      <c r="DQ157">
        <v>0.008614999859490657</v>
      </c>
      <c r="DR157">
        <v>52890753.48010685</v>
      </c>
      <c r="DS157">
        <v>0.03071394442437447</v>
      </c>
      <c r="DT157">
        <v>55595044.61105938</v>
      </c>
      <c r="DU157">
        <v>-0.06805143010755521</v>
      </c>
      <c r="DV157">
        <v>0</v>
      </c>
      <c r="DW157">
        <v>-0.005560418289062508</v>
      </c>
      <c r="DX157">
        <v>1778352263.569426</v>
      </c>
      <c r="DY157">
        <v>-0.04209710397257771</v>
      </c>
      <c r="DZ157">
        <v>18520714.65075712</v>
      </c>
      <c r="EA157">
        <v>0</v>
      </c>
      <c r="EB157">
        <v>58853337.54516581</v>
      </c>
      <c r="EC157">
        <v>-0.0007194378984537453</v>
      </c>
      <c r="ED157">
        <v>308257857.1599272</v>
      </c>
      <c r="EE157">
        <v>0.0660292850853692</v>
      </c>
      <c r="EF157">
        <v>482508832.9107256</v>
      </c>
      <c r="EG157">
        <v>0.01694051781760919</v>
      </c>
      <c r="EH157">
        <v>1192815974.754996</v>
      </c>
      <c r="EI157">
        <v>0.07877655527964467</v>
      </c>
      <c r="EJ157">
        <v>857032501.6849036</v>
      </c>
      <c r="EK157">
        <v>0.04566698143971459</v>
      </c>
      <c r="EL157">
        <v>218412891.6355726</v>
      </c>
      <c r="EM157">
        <v>-0.001072652864764656</v>
      </c>
      <c r="EN157">
        <v>6016465575.089876</v>
      </c>
      <c r="EO157">
        <v>0.04167883794741334</v>
      </c>
      <c r="EP157">
        <v>1767379436.636524</v>
      </c>
      <c r="EQ157">
        <v>0.01025339990835805</v>
      </c>
      <c r="ER157">
        <v>26139298951.33355</v>
      </c>
      <c r="ES157">
        <v>0.02630285436667301</v>
      </c>
      <c r="ET157">
        <v>51687823.51611616</v>
      </c>
      <c r="EU157">
        <v>0.1553673041849168</v>
      </c>
      <c r="EV157">
        <v>272652300.7928542</v>
      </c>
      <c r="EW157">
        <v>0.05542216273408385</v>
      </c>
      <c r="EX157">
        <v>412214224.3590947</v>
      </c>
      <c r="EY157">
        <v>0.07239024158872054</v>
      </c>
      <c r="EZ157">
        <v>2243141485.161021</v>
      </c>
      <c r="FA157">
        <v>0.07484989397744624</v>
      </c>
      <c r="FB157">
        <v>906692758.0224777</v>
      </c>
      <c r="FC157">
        <v>0.0287849315325599</v>
      </c>
      <c r="FD157">
        <v>345415569.9291953</v>
      </c>
    </row>
    <row r="158" spans="1:160">
      <c r="A158" s="2">
        <v>45022</v>
      </c>
      <c r="B158">
        <v>0.538589151277474</v>
      </c>
      <c r="C158">
        <v>0.0373764035573677</v>
      </c>
      <c r="D158">
        <v>0.2947227208418</v>
      </c>
      <c r="E158">
        <v>0.112277248354089</v>
      </c>
      <c r="F158">
        <v>0.0037833584257498</v>
      </c>
      <c r="G158">
        <v>4.22926436726534</v>
      </c>
      <c r="H158">
        <v>11.545178102946</v>
      </c>
      <c r="I158">
        <v>0.285104138142385</v>
      </c>
      <c r="J158">
        <v>0.612309451725299</v>
      </c>
      <c r="K158">
        <v>8.712413229075921</v>
      </c>
      <c r="L158">
        <v>1.83416548035271</v>
      </c>
      <c r="M158">
        <v>0.293750448871401</v>
      </c>
      <c r="N158">
        <v>0.130194993991501</v>
      </c>
      <c r="O158">
        <v>43.8411501959806</v>
      </c>
      <c r="P158">
        <v>1.00269990795675</v>
      </c>
      <c r="Q158">
        <v>0.513128464894234</v>
      </c>
      <c r="R158">
        <v>2.63953601589811</v>
      </c>
      <c r="S158">
        <v>42.439661556677</v>
      </c>
      <c r="T158">
        <v>0.427671486795271</v>
      </c>
      <c r="U158">
        <v>5.67142315915294</v>
      </c>
      <c r="V158">
        <v>1.01057139734179</v>
      </c>
      <c r="W158">
        <v>0.467611282343085</v>
      </c>
      <c r="X158">
        <v>1.30816360859533</v>
      </c>
      <c r="Y158">
        <v>9.695520114101511</v>
      </c>
      <c r="Z158">
        <v>0.0415028510114518</v>
      </c>
      <c r="AA158">
        <v>0.147802975094954</v>
      </c>
      <c r="AB158">
        <v>5.53001618915058</v>
      </c>
      <c r="AC158">
        <v>0.145351937028277</v>
      </c>
      <c r="AD158">
        <v>2.45726022949828</v>
      </c>
      <c r="AE158">
        <v>92.6135220421102</v>
      </c>
      <c r="AF158">
        <v>0.614250754739839</v>
      </c>
      <c r="AG158">
        <v>693.825566059856</v>
      </c>
      <c r="AH158">
        <v>2.02933850050626</v>
      </c>
      <c r="AI158">
        <v>0.0894112497187465</v>
      </c>
      <c r="AJ158">
        <v>0.790984916788516</v>
      </c>
      <c r="AK158">
        <v>0.045098421333662</v>
      </c>
      <c r="AL158">
        <v>122.272464490639</v>
      </c>
      <c r="AM158">
        <v>1.5995269810502</v>
      </c>
      <c r="AN158">
        <v>0.0126</v>
      </c>
      <c r="AO158">
        <v>0.0612917010827138</v>
      </c>
      <c r="AP158">
        <v>1.60461567250194</v>
      </c>
      <c r="AQ158">
        <v>0.65529188504872</v>
      </c>
      <c r="AR158">
        <v>2.71543951828509</v>
      </c>
      <c r="AS158">
        <v>1.13291008187354</v>
      </c>
      <c r="AT158">
        <v>0.0661396492018641</v>
      </c>
      <c r="AU158">
        <v>0.0243739000683872</v>
      </c>
      <c r="AV158">
        <v>0.506091144409122</v>
      </c>
      <c r="AW158">
        <v>0.279204988608325</v>
      </c>
      <c r="AX158">
        <v>0.321715126866581</v>
      </c>
      <c r="AY158">
        <v>5.42261166492154</v>
      </c>
      <c r="AZ158">
        <v>2.59371886705734</v>
      </c>
      <c r="BA158">
        <v>47.0837386492525</v>
      </c>
      <c r="BB158">
        <v>13.3969066382311</v>
      </c>
      <c r="BC158">
        <v>0.002534873360791057</v>
      </c>
      <c r="BD158">
        <v>445145813.8838801</v>
      </c>
      <c r="BE158">
        <v>-0.007763620669877236</v>
      </c>
      <c r="BF158">
        <v>197867707.5933307</v>
      </c>
      <c r="BG158">
        <v>0.00794517203912215</v>
      </c>
      <c r="BH158">
        <v>44677756.59384608</v>
      </c>
      <c r="BI158">
        <v>0.01375900409466091</v>
      </c>
      <c r="BJ158">
        <v>86976565.66267554</v>
      </c>
      <c r="BK158">
        <v>0.01407499519110611</v>
      </c>
      <c r="BL158">
        <v>210175787.4644397</v>
      </c>
      <c r="BM158">
        <v>-0.0001337224880030297</v>
      </c>
      <c r="BN158">
        <v>1557927756.183129</v>
      </c>
      <c r="BO158">
        <v>0.02629323872625111</v>
      </c>
      <c r="BP158">
        <v>3825570461.219473</v>
      </c>
      <c r="BQ158">
        <v>0.02198241923654987</v>
      </c>
      <c r="BR158">
        <v>312462011.0439829</v>
      </c>
      <c r="BS158">
        <v>0.01844079337235494</v>
      </c>
      <c r="BT158">
        <v>32047281.65197429</v>
      </c>
      <c r="BU158">
        <v>0.03551347186718923</v>
      </c>
      <c r="BV158">
        <v>988203208.0511475</v>
      </c>
      <c r="BW158">
        <v>0.01185240514829888</v>
      </c>
      <c r="BX158">
        <v>227272255.149208</v>
      </c>
      <c r="BY158">
        <v>0.05369434559330122</v>
      </c>
      <c r="BZ158">
        <v>421875102.410771</v>
      </c>
      <c r="CA158">
        <v>0.04687317462952612</v>
      </c>
      <c r="CB158">
        <v>692090826.1402839</v>
      </c>
      <c r="CC158">
        <v>0.00621559901744595</v>
      </c>
      <c r="CD158">
        <v>295870965.521682</v>
      </c>
      <c r="CE158">
        <v>0.007379528262689172</v>
      </c>
      <c r="CF158">
        <v>802943361.018123</v>
      </c>
      <c r="CG158">
        <v>-0.006359467653365036</v>
      </c>
      <c r="CH158">
        <v>0</v>
      </c>
      <c r="CI158">
        <v>0.05599544550687519</v>
      </c>
      <c r="CJ158">
        <v>398602598.9184446</v>
      </c>
      <c r="CK158">
        <v>0.02637171402175786</v>
      </c>
      <c r="CL158">
        <v>1042446236.238722</v>
      </c>
      <c r="CM158">
        <v>0.04863216078995758</v>
      </c>
      <c r="CN158">
        <v>418220313.862768</v>
      </c>
      <c r="CO158">
        <v>0.01102578988531655</v>
      </c>
      <c r="CP158">
        <v>2311862752.304609</v>
      </c>
      <c r="CQ158">
        <v>0.03180095553612827</v>
      </c>
      <c r="CR158">
        <v>1052094496.381563</v>
      </c>
      <c r="CS158">
        <v>0.03262203569354449</v>
      </c>
      <c r="CT158">
        <v>1267307835.15036</v>
      </c>
      <c r="CU158">
        <v>0.02074513964354296</v>
      </c>
      <c r="CV158">
        <v>402796794.5475702</v>
      </c>
      <c r="CW158">
        <v>0.02224508055658059</v>
      </c>
      <c r="CX158">
        <v>684798065.6327184</v>
      </c>
      <c r="CY158">
        <v>0.0278678820856384</v>
      </c>
      <c r="CZ158">
        <v>303814637.1951393</v>
      </c>
      <c r="DA158">
        <v>0.03481785165953832</v>
      </c>
      <c r="DB158">
        <v>1295570698.864934</v>
      </c>
      <c r="DC158">
        <v>0.01328689434352248</v>
      </c>
      <c r="DD158">
        <v>450911803.3360108</v>
      </c>
      <c r="DE158">
        <v>0.007023604106130232</v>
      </c>
      <c r="DF158">
        <v>0</v>
      </c>
      <c r="DG158">
        <v>-0.01091257223339914</v>
      </c>
      <c r="DH158">
        <v>225718624.140605</v>
      </c>
      <c r="DI158">
        <v>0.001675934036803772</v>
      </c>
      <c r="DJ158">
        <v>6604184510.438687</v>
      </c>
      <c r="DK158">
        <v>0.02956329723285456</v>
      </c>
      <c r="DL158">
        <v>1093909856.807455</v>
      </c>
      <c r="DM158">
        <v>0.02026659243237994</v>
      </c>
      <c r="DN158">
        <v>649379775.0155104</v>
      </c>
      <c r="DO158">
        <v>0.01828980979322381</v>
      </c>
      <c r="DP158">
        <v>1720955523.004094</v>
      </c>
      <c r="DQ158">
        <v>0.03509292497809757</v>
      </c>
      <c r="DR158">
        <v>52108128.0610164</v>
      </c>
      <c r="DS158">
        <v>-0.02592009978258503</v>
      </c>
      <c r="DT158">
        <v>56602861.81343519</v>
      </c>
      <c r="DU158">
        <v>-0.1081661460724564</v>
      </c>
      <c r="DV158">
        <v>0</v>
      </c>
      <c r="DW158">
        <v>-0.006872266806544625</v>
      </c>
      <c r="DX158">
        <v>1763430220.424942</v>
      </c>
      <c r="DY158">
        <v>-0.005521744481755797</v>
      </c>
      <c r="DZ158">
        <v>18356643.75242473</v>
      </c>
      <c r="EA158">
        <v>0</v>
      </c>
      <c r="EB158">
        <v>58853337.54516581</v>
      </c>
      <c r="EC158">
        <v>0.02974162173499084</v>
      </c>
      <c r="ED158">
        <v>302117296.6707166</v>
      </c>
      <c r="EE158">
        <v>0.01117862070276865</v>
      </c>
      <c r="EF158">
        <v>472550416.4930933</v>
      </c>
      <c r="EG158">
        <v>0.03384480339957663</v>
      </c>
      <c r="EH158">
        <v>1159889567.591972</v>
      </c>
      <c r="EI158">
        <v>-0.01528349078982394</v>
      </c>
      <c r="EJ158">
        <v>845763900.8914696</v>
      </c>
      <c r="EK158">
        <v>-0.00335258204711486</v>
      </c>
      <c r="EL158">
        <v>219477255.705944</v>
      </c>
      <c r="EM158">
        <v>0.005702544936314835</v>
      </c>
      <c r="EN158">
        <v>6012042576.856602</v>
      </c>
      <c r="EO158">
        <v>0.0118280597218654</v>
      </c>
      <c r="EP158">
        <v>1778018476.67835</v>
      </c>
      <c r="EQ158">
        <v>0.006289327767342145</v>
      </c>
      <c r="ER158">
        <v>26004582264.70618</v>
      </c>
      <c r="ES158">
        <v>0.08800239194647586</v>
      </c>
      <c r="ET158">
        <v>48373038.85252627</v>
      </c>
      <c r="EU158">
        <v>-0.04354829856031783</v>
      </c>
      <c r="EV158">
        <v>256222704.1646806</v>
      </c>
      <c r="EW158">
        <v>0.01819388487413898</v>
      </c>
      <c r="EX158">
        <v>402930878.0208399</v>
      </c>
      <c r="EY158">
        <v>0.006924033191206824</v>
      </c>
      <c r="EZ158">
        <v>2239993465.035017</v>
      </c>
      <c r="FA158">
        <v>0.01207873494710698</v>
      </c>
      <c r="FB158">
        <v>881623176.1590272</v>
      </c>
      <c r="FC158">
        <v>-0.006100961392982662</v>
      </c>
      <c r="FD158">
        <v>340310537.9460725</v>
      </c>
    </row>
    <row r="159" spans="1:160">
      <c r="A159" s="2">
        <v>45023</v>
      </c>
      <c r="B159">
        <v>0.5374135555478859</v>
      </c>
      <c r="C159">
        <v>0.040024286490777</v>
      </c>
      <c r="D159">
        <v>0.293289831226718</v>
      </c>
      <c r="E159">
        <v>0.112372823853586</v>
      </c>
      <c r="F159">
        <v>0.0037445841421091</v>
      </c>
      <c r="G159">
        <v>4.22667979634253</v>
      </c>
      <c r="H159">
        <v>11.3421492658045</v>
      </c>
      <c r="I159">
        <v>0.313303126862881</v>
      </c>
      <c r="J159">
        <v>0.611296155667749</v>
      </c>
      <c r="K159">
        <v>8.54393567476869</v>
      </c>
      <c r="L159">
        <v>1.82773226407323</v>
      </c>
      <c r="M159">
        <v>0.283897211341289</v>
      </c>
      <c r="N159">
        <v>0.129506448842406</v>
      </c>
      <c r="O159">
        <v>43.1545018158637</v>
      </c>
      <c r="P159">
        <v>1.00936571790934</v>
      </c>
      <c r="Q159">
        <v>0.505116459882838</v>
      </c>
      <c r="R159">
        <v>2.5609833469281</v>
      </c>
      <c r="S159">
        <v>41.3112586907211</v>
      </c>
      <c r="T159">
        <v>0.418220313862768</v>
      </c>
      <c r="U159">
        <v>5.60385058270225</v>
      </c>
      <c r="V159">
        <v>1.01533921673573</v>
      </c>
      <c r="W159">
        <v>0.45530516183571</v>
      </c>
      <c r="X159">
        <v>1.27158481398701</v>
      </c>
      <c r="Y159">
        <v>9.611444462486959</v>
      </c>
      <c r="Z159">
        <v>0.0402803812082767</v>
      </c>
      <c r="AA159">
        <v>0.145582853470165</v>
      </c>
      <c r="AB159">
        <v>5.6360061682733</v>
      </c>
      <c r="AC159">
        <v>0.151767562121386</v>
      </c>
      <c r="AD159">
        <v>2.46383598953889</v>
      </c>
      <c r="AE159">
        <v>90.9152812219578</v>
      </c>
      <c r="AF159">
        <v>0.599607302220757</v>
      </c>
      <c r="AG159">
        <v>720.483621072745</v>
      </c>
      <c r="AH159">
        <v>1.98719830575003</v>
      </c>
      <c r="AI159">
        <v>0.0880882298678598</v>
      </c>
      <c r="AJ159">
        <v>0.805323752408421</v>
      </c>
      <c r="AK159">
        <v>0.0453847268270069</v>
      </c>
      <c r="AL159">
        <v>121.246483852332</v>
      </c>
      <c r="AM159">
        <v>1.58535712672025</v>
      </c>
      <c r="AN159">
        <v>0.0126</v>
      </c>
      <c r="AO159">
        <v>0.0600707576769152</v>
      </c>
      <c r="AP159">
        <v>1.57149828693899</v>
      </c>
      <c r="AQ159">
        <v>0.637203254552158</v>
      </c>
      <c r="AR159">
        <v>2.67973585027937</v>
      </c>
      <c r="AS159">
        <v>1.13843095006533</v>
      </c>
      <c r="AT159">
        <v>0.0661023817560553</v>
      </c>
      <c r="AU159">
        <v>0.0245206228905654</v>
      </c>
      <c r="AV159">
        <v>0.503482852494592</v>
      </c>
      <c r="AW159">
        <v>0.26129933208657</v>
      </c>
      <c r="AX159">
        <v>0.302329081899312</v>
      </c>
      <c r="AY159">
        <v>5.29138592631837</v>
      </c>
      <c r="AZ159">
        <v>2.58797602472974</v>
      </c>
      <c r="BA159">
        <v>45.7818978326575</v>
      </c>
      <c r="BB159">
        <v>13.1989085083926</v>
      </c>
      <c r="BC159">
        <v>-0.002182731915040703</v>
      </c>
      <c r="BD159">
        <v>437266763.7733304</v>
      </c>
      <c r="BE159">
        <v>0.07084370569108289</v>
      </c>
      <c r="BF159">
        <v>196079076.1185054</v>
      </c>
      <c r="BG159">
        <v>-0.004861822702333041</v>
      </c>
      <c r="BH159">
        <v>44076074.67593536</v>
      </c>
      <c r="BI159">
        <v>0.0008512454740214892</v>
      </c>
      <c r="BJ159">
        <v>86515739.24166568</v>
      </c>
      <c r="BK159">
        <v>-0.01024864135969761</v>
      </c>
      <c r="BL159">
        <v>208265813.2340611</v>
      </c>
      <c r="BM159">
        <v>-0.0006111159526498433</v>
      </c>
      <c r="BN159">
        <v>1550402013.259084</v>
      </c>
      <c r="BO159">
        <v>-0.01758559593720721</v>
      </c>
      <c r="BP159">
        <v>3733365831.924026</v>
      </c>
      <c r="BQ159">
        <v>0.0989076795034558</v>
      </c>
      <c r="BR159">
        <v>300376983.1098104</v>
      </c>
      <c r="BS159">
        <v>-0.001654875740844663</v>
      </c>
      <c r="BT159">
        <v>33156726.26225135</v>
      </c>
      <c r="BU159">
        <v>-0.01933764502181445</v>
      </c>
      <c r="BV159">
        <v>1018841507.623476</v>
      </c>
      <c r="BW159">
        <v>-0.003507435042471196</v>
      </c>
      <c r="BX159">
        <v>230277441.9500594</v>
      </c>
      <c r="BY159">
        <v>-0.03354288501674973</v>
      </c>
      <c r="BZ159">
        <v>435964105.8487213</v>
      </c>
      <c r="CA159">
        <v>-0.005288568538510341</v>
      </c>
      <c r="CB159">
        <v>697230520.1924552</v>
      </c>
      <c r="CC159">
        <v>-0.01566218899475524</v>
      </c>
      <c r="CD159">
        <v>292719491.6561045</v>
      </c>
      <c r="CE159">
        <v>0.006647861338865857</v>
      </c>
      <c r="CF159">
        <v>812908285.2341508</v>
      </c>
      <c r="CG159">
        <v>-0.01561403344296519</v>
      </c>
      <c r="CH159">
        <v>0</v>
      </c>
      <c r="CI159">
        <v>-0.02976002922365217</v>
      </c>
      <c r="CJ159">
        <v>383523738.7179273</v>
      </c>
      <c r="CK159">
        <v>-0.0265884039732257</v>
      </c>
      <c r="CL159">
        <v>1031663068.694736</v>
      </c>
      <c r="CM159">
        <v>-0.02209914203849495</v>
      </c>
      <c r="CN159">
        <v>473128574.762634</v>
      </c>
      <c r="CO159">
        <v>-0.01191457144960817</v>
      </c>
      <c r="CP159">
        <v>2388534036.109567</v>
      </c>
      <c r="CQ159">
        <v>0.004717944131885421</v>
      </c>
      <c r="CR159">
        <v>1023816229.588745</v>
      </c>
      <c r="CS159">
        <v>-0.02631698800275317</v>
      </c>
      <c r="CT159">
        <v>1285996859.85746</v>
      </c>
      <c r="CU159">
        <v>-0.02796194173876865</v>
      </c>
      <c r="CV159">
        <v>396040764.4251553</v>
      </c>
      <c r="CW159">
        <v>-0.008671597874596593</v>
      </c>
      <c r="CX159">
        <v>673084741.0423863</v>
      </c>
      <c r="CY159">
        <v>-0.02945508015431963</v>
      </c>
      <c r="CZ159">
        <v>301213278.2217288</v>
      </c>
      <c r="DA159">
        <v>-0.01502081824376478</v>
      </c>
      <c r="DB159">
        <v>1269778666.197242</v>
      </c>
      <c r="DC159">
        <v>0.01916630539539166</v>
      </c>
      <c r="DD159">
        <v>446606127.3515012</v>
      </c>
      <c r="DE159">
        <v>0.04413855930836963</v>
      </c>
      <c r="DF159">
        <v>0</v>
      </c>
      <c r="DG159">
        <v>0.002676053582632676</v>
      </c>
      <c r="DH159">
        <v>218792615.0849402</v>
      </c>
      <c r="DI159">
        <v>-0.01833685603037793</v>
      </c>
      <c r="DJ159">
        <v>6583089767.964773</v>
      </c>
      <c r="DK159">
        <v>-0.02383953524857152</v>
      </c>
      <c r="DL159">
        <v>1115470471.645577</v>
      </c>
      <c r="DM159">
        <v>0.03842184018135364</v>
      </c>
      <c r="DN159">
        <v>627751023.5549722</v>
      </c>
      <c r="DO159">
        <v>-0.02076548330685957</v>
      </c>
      <c r="DP159">
        <v>1748986321.409058</v>
      </c>
      <c r="DQ159">
        <v>-0.01479701776955822</v>
      </c>
      <c r="DR159">
        <v>50821131.44799233</v>
      </c>
      <c r="DS159">
        <v>0.01812782433086357</v>
      </c>
      <c r="DT159">
        <v>55362479.98162393</v>
      </c>
      <c r="DU159">
        <v>0.006348459322481848</v>
      </c>
      <c r="DV159">
        <v>0</v>
      </c>
      <c r="DW159">
        <v>-0.008390937751856176</v>
      </c>
      <c r="DX159">
        <v>1754789193.953676</v>
      </c>
      <c r="DY159">
        <v>-0.008858777937366558</v>
      </c>
      <c r="DZ159">
        <v>18229138.83742603</v>
      </c>
      <c r="EA159">
        <v>0</v>
      </c>
      <c r="EB159">
        <v>58853337.54516581</v>
      </c>
      <c r="EC159">
        <v>-0.01992020753594226</v>
      </c>
      <c r="ED159">
        <v>296863670.7668254</v>
      </c>
      <c r="EE159">
        <v>-0.02063882718490029</v>
      </c>
      <c r="EF159">
        <v>468176800.9918801</v>
      </c>
      <c r="EG159">
        <v>-0.02760392873660755</v>
      </c>
      <c r="EH159">
        <v>1192489235.605299</v>
      </c>
      <c r="EI159">
        <v>-0.0131483937555229</v>
      </c>
      <c r="EJ159">
        <v>837300656.8627875</v>
      </c>
      <c r="EK159">
        <v>0.004873174208724462</v>
      </c>
      <c r="EL159">
        <v>213904681.0336066</v>
      </c>
      <c r="EM159">
        <v>-0.0005634660337410224</v>
      </c>
      <c r="EN159">
        <v>6011947006.810647</v>
      </c>
      <c r="EO159">
        <v>0.006019669472941747</v>
      </c>
      <c r="EP159">
        <v>1751009892.817023</v>
      </c>
      <c r="EQ159">
        <v>-0.005153798764005679</v>
      </c>
      <c r="ER159">
        <v>26547911499.83515</v>
      </c>
      <c r="ES159">
        <v>-0.0641308617407027</v>
      </c>
      <c r="ET159">
        <v>46742573.53744127</v>
      </c>
      <c r="EU159">
        <v>-0.06025841916755315</v>
      </c>
      <c r="EV159">
        <v>245802432.8306596</v>
      </c>
      <c r="EW159">
        <v>-0.02419973007694054</v>
      </c>
      <c r="EX159">
        <v>399593888.4941306</v>
      </c>
      <c r="EY159">
        <v>-0.002214134461733575</v>
      </c>
      <c r="EZ159">
        <v>2158789827.377918</v>
      </c>
      <c r="FA159">
        <v>-0.02764947843868115</v>
      </c>
      <c r="FB159">
        <v>864623151.7894788</v>
      </c>
      <c r="FC159">
        <v>-0.01477939163011455</v>
      </c>
      <c r="FD159">
        <v>336699954.9955353</v>
      </c>
    </row>
    <row r="160" spans="1:160">
      <c r="A160" s="2">
        <v>45024</v>
      </c>
      <c r="B160">
        <v>0.527582521082083</v>
      </c>
      <c r="C160">
        <v>0.0396624856722121</v>
      </c>
      <c r="D160">
        <v>0.289340053941336</v>
      </c>
      <c r="E160">
        <v>0.111777440880705</v>
      </c>
      <c r="F160">
        <v>0.0037105552023288</v>
      </c>
      <c r="G160">
        <v>4.20626235051214</v>
      </c>
      <c r="H160">
        <v>11.0631430802484</v>
      </c>
      <c r="I160">
        <v>0.301185567267873</v>
      </c>
      <c r="J160">
        <v>0.63245861283194</v>
      </c>
      <c r="K160">
        <v>8.808832265467389</v>
      </c>
      <c r="L160">
        <v>1.85142258833021</v>
      </c>
      <c r="M160">
        <v>0.293378284682084</v>
      </c>
      <c r="N160">
        <v>0.130468206316559</v>
      </c>
      <c r="O160">
        <v>42.6948410160454</v>
      </c>
      <c r="P160">
        <v>1.01984817501472</v>
      </c>
      <c r="Q160">
        <v>0.499040311753986</v>
      </c>
      <c r="R160">
        <v>2.46374572992485</v>
      </c>
      <c r="S160">
        <v>40.8763757270798</v>
      </c>
      <c r="T160">
        <v>0.473128574762634</v>
      </c>
      <c r="U160">
        <v>5.78136676410158</v>
      </c>
      <c r="V160">
        <v>0.988048860826814</v>
      </c>
      <c r="W160">
        <v>0.462000264825025</v>
      </c>
      <c r="X160">
        <v>1.24828638975025</v>
      </c>
      <c r="Y160">
        <v>9.445945304083571</v>
      </c>
      <c r="Z160">
        <v>0.0399354875847307</v>
      </c>
      <c r="AA160">
        <v>0.142676152789096</v>
      </c>
      <c r="AB160">
        <v>5.58218895562163</v>
      </c>
      <c r="AC160">
        <v>0.149167342112102</v>
      </c>
      <c r="AD160">
        <v>2.38800333035591</v>
      </c>
      <c r="AE160">
        <v>90.615637688032</v>
      </c>
      <c r="AF160">
        <v>0.611425719670908</v>
      </c>
      <c r="AG160">
        <v>696.486629218173</v>
      </c>
      <c r="AH160">
        <v>2.01956564723828</v>
      </c>
      <c r="AI160">
        <v>0.0859125759400413</v>
      </c>
      <c r="AJ160">
        <v>0.787634488859146</v>
      </c>
      <c r="AK160">
        <v>0.0442140874973851</v>
      </c>
      <c r="AL160">
        <v>120.652361065742</v>
      </c>
      <c r="AM160">
        <v>1.57434526483464</v>
      </c>
      <c r="AN160">
        <v>0.0126</v>
      </c>
      <c r="AO160">
        <v>0.0590261657516082</v>
      </c>
      <c r="AP160">
        <v>1.55695353355819</v>
      </c>
      <c r="AQ160">
        <v>0.655112385848629</v>
      </c>
      <c r="AR160">
        <v>2.65011800198374</v>
      </c>
      <c r="AS160">
        <v>1.10952594367579</v>
      </c>
      <c r="AT160">
        <v>0.0661129333099284</v>
      </c>
      <c r="AU160">
        <v>0.0241481479650466</v>
      </c>
      <c r="AV160">
        <v>0.513613792214878</v>
      </c>
      <c r="AW160">
        <v>0.252491956988204</v>
      </c>
      <c r="AX160">
        <v>0.290033719254433</v>
      </c>
      <c r="AY160">
        <v>5.24709286085046</v>
      </c>
      <c r="AZ160">
        <v>2.49337181701547</v>
      </c>
      <c r="BA160">
        <v>44.8991018718819</v>
      </c>
      <c r="BB160">
        <v>13.0588724274833</v>
      </c>
      <c r="BC160">
        <v>-0.01829323872521282</v>
      </c>
      <c r="BD160">
        <v>439633841.3199658</v>
      </c>
      <c r="BE160">
        <v>-0.009039532001357986</v>
      </c>
      <c r="BF160">
        <v>187250854.122888</v>
      </c>
      <c r="BG160">
        <v>-0.0134671470499389</v>
      </c>
      <c r="BH160">
        <v>45003670.49079036</v>
      </c>
      <c r="BI160">
        <v>-0.005298282560352363</v>
      </c>
      <c r="BJ160">
        <v>87433357.55328485</v>
      </c>
      <c r="BK160">
        <v>-0.009087508382475185</v>
      </c>
      <c r="BL160">
        <v>209862143.6276117</v>
      </c>
      <c r="BM160">
        <v>-0.004830610979345562</v>
      </c>
      <c r="BN160">
        <v>1549923471.518107</v>
      </c>
      <c r="BO160">
        <v>-0.02459905781678229</v>
      </c>
      <c r="BP160">
        <v>3701916635.568268</v>
      </c>
      <c r="BQ160">
        <v>-0.03867679112028555</v>
      </c>
      <c r="BR160">
        <v>291387382.1808933</v>
      </c>
      <c r="BS160">
        <v>0.03461899272223334</v>
      </c>
      <c r="BT160">
        <v>34114167.3484525</v>
      </c>
      <c r="BU160">
        <v>0.03100404787467825</v>
      </c>
      <c r="BV160">
        <v>984705403.7937917</v>
      </c>
      <c r="BW160">
        <v>0.01296159438811051</v>
      </c>
      <c r="BX160">
        <v>229443343.8189425</v>
      </c>
      <c r="BY160">
        <v>0.03339614819040015</v>
      </c>
      <c r="BZ160">
        <v>420963119.0054114</v>
      </c>
      <c r="CA160">
        <v>0.007426328825704598</v>
      </c>
      <c r="CB160">
        <v>709794508.0433042</v>
      </c>
      <c r="CC160">
        <v>-0.01065151445333867</v>
      </c>
      <c r="CD160">
        <v>289248016.7436283</v>
      </c>
      <c r="CE160">
        <v>0.01038519232364243</v>
      </c>
      <c r="CF160">
        <v>816898162.1776735</v>
      </c>
      <c r="CG160">
        <v>-0.01202920239475347</v>
      </c>
      <c r="CH160">
        <v>0</v>
      </c>
      <c r="CI160">
        <v>-0.03796885954759766</v>
      </c>
      <c r="CJ160">
        <v>378375990.7790939</v>
      </c>
      <c r="CK160">
        <v>-0.01052698410612651</v>
      </c>
      <c r="CL160">
        <v>1019957598.570278</v>
      </c>
      <c r="CM160">
        <v>0.1312902771095028</v>
      </c>
      <c r="CN160">
        <v>441404672.612373</v>
      </c>
      <c r="CO160">
        <v>0.03167753650450278</v>
      </c>
      <c r="CP160">
        <v>2390251987.960924</v>
      </c>
      <c r="CQ160">
        <v>-0.02687806740751464</v>
      </c>
      <c r="CR160">
        <v>1018882884.855208</v>
      </c>
      <c r="CS160">
        <v>0.01470464987113584</v>
      </c>
      <c r="CT160">
        <v>1261522543.653573</v>
      </c>
      <c r="CU160">
        <v>-0.01832235174601415</v>
      </c>
      <c r="CV160">
        <v>398781064.6846505</v>
      </c>
      <c r="CW160">
        <v>-0.01721896839224579</v>
      </c>
      <c r="CX160">
        <v>655923999.8749655</v>
      </c>
      <c r="CY160">
        <v>-0.008562322728840721</v>
      </c>
      <c r="CZ160">
        <v>298666185.835442</v>
      </c>
      <c r="DA160">
        <v>-0.01996595486201724</v>
      </c>
      <c r="DB160">
        <v>1261146413.862221</v>
      </c>
      <c r="DC160">
        <v>-0.009548820750875486</v>
      </c>
      <c r="DD160">
        <v>433248892.7835733</v>
      </c>
      <c r="DE160">
        <v>-0.0171329101748654</v>
      </c>
      <c r="DF160">
        <v>0</v>
      </c>
      <c r="DG160">
        <v>-0.03077829023723777</v>
      </c>
      <c r="DH160">
        <v>204408267.2921973</v>
      </c>
      <c r="DI160">
        <v>-0.003295854447111779</v>
      </c>
      <c r="DJ160">
        <v>6542562532.495049</v>
      </c>
      <c r="DK160">
        <v>0.01971026271090981</v>
      </c>
      <c r="DL160">
        <v>1093916577.940582</v>
      </c>
      <c r="DM160">
        <v>-0.03330678332262749</v>
      </c>
      <c r="DN160">
        <v>620994584.418051</v>
      </c>
      <c r="DO160">
        <v>0.01628792727660544</v>
      </c>
      <c r="DP160">
        <v>1708092655.710989</v>
      </c>
      <c r="DQ160">
        <v>-0.02469857699583899</v>
      </c>
      <c r="DR160">
        <v>52915543.91640893</v>
      </c>
      <c r="DS160">
        <v>-0.0219654064546998</v>
      </c>
      <c r="DT160">
        <v>54946807.54835082</v>
      </c>
      <c r="DU160">
        <v>-0.02579368460416065</v>
      </c>
      <c r="DV160">
        <v>0</v>
      </c>
      <c r="DW160">
        <v>-0.004900123844528093</v>
      </c>
      <c r="DX160">
        <v>1752554437.766529</v>
      </c>
      <c r="DY160">
        <v>-0.006945981886359531</v>
      </c>
      <c r="DZ160">
        <v>18355846.4742922</v>
      </c>
      <c r="EA160">
        <v>0</v>
      </c>
      <c r="EB160">
        <v>58853337.54516581</v>
      </c>
      <c r="EC160">
        <v>-0.01738935824524201</v>
      </c>
      <c r="ED160">
        <v>295148207.5712432</v>
      </c>
      <c r="EE160">
        <v>-0.009255341543598194</v>
      </c>
      <c r="EF160">
        <v>467811342.0639256</v>
      </c>
      <c r="EG160">
        <v>0.02810583776609543</v>
      </c>
      <c r="EH160">
        <v>1158163928.184869</v>
      </c>
      <c r="EI160">
        <v>-0.01105252530488876</v>
      </c>
      <c r="EJ160">
        <v>830574764.5499312</v>
      </c>
      <c r="EK160">
        <v>-0.02539021482847181</v>
      </c>
      <c r="EL160">
        <v>212479918.8588589</v>
      </c>
      <c r="EM160">
        <v>0.0001596244128092561</v>
      </c>
      <c r="EN160">
        <v>6019045375.398014</v>
      </c>
      <c r="EO160">
        <v>-0.01519027176353316</v>
      </c>
      <c r="EP160">
        <v>1739211990.480856</v>
      </c>
      <c r="EQ160">
        <v>0.02012171749264247</v>
      </c>
      <c r="ER160">
        <v>26130641583.32299</v>
      </c>
      <c r="ES160">
        <v>-0.03370607581747709</v>
      </c>
      <c r="ET160">
        <v>48587358.74046872</v>
      </c>
      <c r="EU160">
        <v>-0.04066880555332708</v>
      </c>
      <c r="EV160">
        <v>236003811.8085549</v>
      </c>
      <c r="EW160">
        <v>-0.008370787178384465</v>
      </c>
      <c r="EX160">
        <v>396992674.2207768</v>
      </c>
      <c r="EY160">
        <v>-0.03655528753368154</v>
      </c>
      <c r="EZ160">
        <v>2069954865.645036</v>
      </c>
      <c r="FA160">
        <v>-0.01928264232300725</v>
      </c>
      <c r="FB160">
        <v>870571693.68286</v>
      </c>
      <c r="FC160">
        <v>-0.01060967130882517</v>
      </c>
      <c r="FD160">
        <v>332997538.6695647</v>
      </c>
    </row>
    <row r="161" spans="1:160">
      <c r="A161" s="2">
        <v>45025</v>
      </c>
      <c r="B161">
        <v>0.530438004072104</v>
      </c>
      <c r="C161">
        <v>0.0378767304792375</v>
      </c>
      <c r="D161">
        <v>0.295429312684979</v>
      </c>
      <c r="E161">
        <v>0.11296299425489</v>
      </c>
      <c r="F161">
        <v>0.0037389961257547</v>
      </c>
      <c r="G161">
        <v>4.20496406007456</v>
      </c>
      <c r="H161">
        <v>10.9643707921383</v>
      </c>
      <c r="I161">
        <v>0.292171767251452</v>
      </c>
      <c r="J161">
        <v>0.650721630008533</v>
      </c>
      <c r="K161">
        <v>8.513693904316719</v>
      </c>
      <c r="L161">
        <v>1.84424140228615</v>
      </c>
      <c r="M161">
        <v>0.282894224698748</v>
      </c>
      <c r="N161">
        <v>0.132819223536274</v>
      </c>
      <c r="O161">
        <v>42.188506201644</v>
      </c>
      <c r="P161">
        <v>1.02424270347419</v>
      </c>
      <c r="Q161">
        <v>0.493170372469296</v>
      </c>
      <c r="R161">
        <v>2.43051074255979</v>
      </c>
      <c r="S161">
        <v>40.4051313072914</v>
      </c>
      <c r="T161">
        <v>0.441404672612373</v>
      </c>
      <c r="U161">
        <v>5.78284957144995</v>
      </c>
      <c r="V161">
        <v>0.983287864172175</v>
      </c>
      <c r="W161">
        <v>0.453226078810042</v>
      </c>
      <c r="X161">
        <v>1.25692358022412</v>
      </c>
      <c r="Y161">
        <v>9.204898331382561</v>
      </c>
      <c r="Z161">
        <v>0.039597788739015</v>
      </c>
      <c r="AA161">
        <v>0.141696289654512</v>
      </c>
      <c r="AB161">
        <v>5.41523511706838</v>
      </c>
      <c r="AC161">
        <v>0.141566273876301</v>
      </c>
      <c r="AD161">
        <v>2.23073224289455</v>
      </c>
      <c r="AE161">
        <v>90.0485805760494</v>
      </c>
      <c r="AF161">
        <v>0.599611400449829</v>
      </c>
      <c r="AG161">
        <v>688.990393698965</v>
      </c>
      <c r="AH161">
        <v>1.97234547094386</v>
      </c>
      <c r="AI161">
        <v>0.0894531576846006</v>
      </c>
      <c r="AJ161">
        <v>0.781718431497104</v>
      </c>
      <c r="AK161">
        <v>0.0459026626731008</v>
      </c>
      <c r="AL161">
        <v>120.498708073511</v>
      </c>
      <c r="AM161">
        <v>1.58528827042024</v>
      </c>
      <c r="AN161">
        <v>0.0126</v>
      </c>
      <c r="AO161">
        <v>0.0586850758005823</v>
      </c>
      <c r="AP161">
        <v>1.55573817524047</v>
      </c>
      <c r="AQ161">
        <v>0.636255247882288</v>
      </c>
      <c r="AR161">
        <v>2.62883005941304</v>
      </c>
      <c r="AS161">
        <v>1.10213568653503</v>
      </c>
      <c r="AT161">
        <v>0.0662020851898992</v>
      </c>
      <c r="AU161">
        <v>0.023985443292469</v>
      </c>
      <c r="AV161">
        <v>0.5055410071222231</v>
      </c>
      <c r="AW161">
        <v>0.262457035735145</v>
      </c>
      <c r="AX161">
        <v>0.278471870716654</v>
      </c>
      <c r="AY161">
        <v>5.21240560280969</v>
      </c>
      <c r="AZ161">
        <v>2.38805214262838</v>
      </c>
      <c r="BA161">
        <v>45.2080042970683</v>
      </c>
      <c r="BB161">
        <v>12.9152745987431</v>
      </c>
      <c r="BC161">
        <v>0.005412391191740529</v>
      </c>
      <c r="BD161">
        <v>442730084.2091636</v>
      </c>
      <c r="BE161">
        <v>-0.04502378413024466</v>
      </c>
      <c r="BF161">
        <v>204399996.6715634</v>
      </c>
      <c r="BG161">
        <v>0.02104533631170757</v>
      </c>
      <c r="BH161">
        <v>45861293.59120933</v>
      </c>
      <c r="BI161">
        <v>0.01060637428128519</v>
      </c>
      <c r="BJ161">
        <v>89114655.39636494</v>
      </c>
      <c r="BK161">
        <v>0.007664870046415251</v>
      </c>
      <c r="BL161">
        <v>209512114.2602796</v>
      </c>
      <c r="BM161">
        <v>-0.000308656552870934</v>
      </c>
      <c r="BN161">
        <v>1546114247.195401</v>
      </c>
      <c r="BO161">
        <v>-0.008928049415400152</v>
      </c>
      <c r="BP161">
        <v>3732348345.614422</v>
      </c>
      <c r="BQ161">
        <v>-0.0299277289353117</v>
      </c>
      <c r="BR161">
        <v>300801347.5629621</v>
      </c>
      <c r="BS161">
        <v>0.02887622495141184</v>
      </c>
      <c r="BT161">
        <v>33454855.96710233</v>
      </c>
      <c r="BU161">
        <v>-0.0335048224618465</v>
      </c>
      <c r="BV161">
        <v>981171981.8744944</v>
      </c>
      <c r="BW161">
        <v>-0.003878739564551092</v>
      </c>
      <c r="BX161">
        <v>231775819.8367942</v>
      </c>
      <c r="BY161">
        <v>-0.03573563733490681</v>
      </c>
      <c r="BZ161">
        <v>413821438.6811737</v>
      </c>
      <c r="CA161">
        <v>0.01801984779349741</v>
      </c>
      <c r="CB161">
        <v>702167713.4628155</v>
      </c>
      <c r="CC161">
        <v>-0.01185939102598155</v>
      </c>
      <c r="CD161">
        <v>294108404.7882923</v>
      </c>
      <c r="CE161">
        <v>0.004309002621303737</v>
      </c>
      <c r="CF161">
        <v>807347960.3836576</v>
      </c>
      <c r="CG161">
        <v>-0.01176245514928198</v>
      </c>
      <c r="CH161">
        <v>0</v>
      </c>
      <c r="CI161">
        <v>-0.01348961743956989</v>
      </c>
      <c r="CJ161">
        <v>383035721.3373505</v>
      </c>
      <c r="CK161">
        <v>-0.01152852745396915</v>
      </c>
      <c r="CL161">
        <v>1010977835.896935</v>
      </c>
      <c r="CM161">
        <v>-0.0670513341245067</v>
      </c>
      <c r="CN161">
        <v>443536661.143783</v>
      </c>
      <c r="CO161">
        <v>0.000256480415250282</v>
      </c>
      <c r="CP161">
        <v>2380178268.003572</v>
      </c>
      <c r="CQ161">
        <v>-0.004818584225333655</v>
      </c>
      <c r="CR161">
        <v>1023550325.933397</v>
      </c>
      <c r="CS161">
        <v>-0.0189917337348412</v>
      </c>
      <c r="CT161">
        <v>1268176310.317569</v>
      </c>
      <c r="CU161">
        <v>0.00691923788065818</v>
      </c>
      <c r="CV161">
        <v>397520095.8524418</v>
      </c>
      <c r="CW161">
        <v>-0.02551856536759778</v>
      </c>
      <c r="CX161">
        <v>628508173.7533149</v>
      </c>
      <c r="CY161">
        <v>-0.008456109243669796</v>
      </c>
      <c r="CZ161">
        <v>302457811.0623479</v>
      </c>
      <c r="DA161">
        <v>-0.006867742894865136</v>
      </c>
      <c r="DB161">
        <v>1278829038.349647</v>
      </c>
      <c r="DC161">
        <v>-0.02990831014151119</v>
      </c>
      <c r="DD161">
        <v>455344124.5271233</v>
      </c>
      <c r="DE161">
        <v>-0.05095665128958771</v>
      </c>
      <c r="DF161">
        <v>0</v>
      </c>
      <c r="DG161">
        <v>-0.06585882249917985</v>
      </c>
      <c r="DH161">
        <v>202980358.8529961</v>
      </c>
      <c r="DI161">
        <v>-0.006257828410752175</v>
      </c>
      <c r="DJ161">
        <v>6592729249.149149</v>
      </c>
      <c r="DK161">
        <v>-0.01932257482959321</v>
      </c>
      <c r="DL161">
        <v>1096529395.580782</v>
      </c>
      <c r="DM161">
        <v>-0.0107629281090762</v>
      </c>
      <c r="DN161">
        <v>636574486.5190564</v>
      </c>
      <c r="DO161">
        <v>-0.02338135249972817</v>
      </c>
      <c r="DP161">
        <v>1742945234.413846</v>
      </c>
      <c r="DQ161">
        <v>0.04121144903198215</v>
      </c>
      <c r="DR161">
        <v>52851966.75467444</v>
      </c>
      <c r="DS161">
        <v>-0.007511171039007225</v>
      </c>
      <c r="DT161">
        <v>56172424.4838108</v>
      </c>
      <c r="DU161">
        <v>0.03819088601151321</v>
      </c>
      <c r="DV161">
        <v>0</v>
      </c>
      <c r="DW161">
        <v>-0.001273518320518252</v>
      </c>
      <c r="DX161">
        <v>1767585856.894707</v>
      </c>
      <c r="DY161">
        <v>0.006950829548021176</v>
      </c>
      <c r="DZ161">
        <v>18312616.86152761</v>
      </c>
      <c r="EA161">
        <v>0</v>
      </c>
      <c r="EB161">
        <v>58853337.54516581</v>
      </c>
      <c r="EC161">
        <v>-0.005778622864667571</v>
      </c>
      <c r="ED161">
        <v>300675109.0189787</v>
      </c>
      <c r="EE161">
        <v>-0.0007806002501196119</v>
      </c>
      <c r="EF161">
        <v>478727250.3825297</v>
      </c>
      <c r="EG161">
        <v>-0.02878458471200096</v>
      </c>
      <c r="EH161">
        <v>1166020932.450584</v>
      </c>
      <c r="EI161">
        <v>-0.008032828181524287</v>
      </c>
      <c r="EJ161">
        <v>833956603.3921456</v>
      </c>
      <c r="EK161">
        <v>-0.006660733967406407</v>
      </c>
      <c r="EL161">
        <v>215036163.087942</v>
      </c>
      <c r="EM161">
        <v>0.001348478663817154</v>
      </c>
      <c r="EN161">
        <v>6061260628.129533</v>
      </c>
      <c r="EO161">
        <v>-0.006737770234516938</v>
      </c>
      <c r="EP161">
        <v>1766412941.689376</v>
      </c>
      <c r="EQ161">
        <v>-0.01571761742970801</v>
      </c>
      <c r="ER161">
        <v>26139928493.80824</v>
      </c>
      <c r="ES161">
        <v>0.03946691556359783</v>
      </c>
      <c r="ET161">
        <v>49136919.20198901</v>
      </c>
      <c r="EU161">
        <v>-0.03986380813755075</v>
      </c>
      <c r="EV161">
        <v>244036909.7121013</v>
      </c>
      <c r="EW161">
        <v>-0.006610757415706936</v>
      </c>
      <c r="EX161">
        <v>406736630.090722</v>
      </c>
      <c r="EY161">
        <v>-0.04223985916114048</v>
      </c>
      <c r="EZ161">
        <v>2036345484.211395</v>
      </c>
      <c r="FA161">
        <v>0.006879924370599699</v>
      </c>
      <c r="FB161">
        <v>862063731.8525826</v>
      </c>
      <c r="FC161">
        <v>-0.01099618895410814</v>
      </c>
      <c r="FD161">
        <v>332625406.4394339</v>
      </c>
    </row>
    <row r="162" spans="1:160">
      <c r="A162" s="2">
        <v>45026</v>
      </c>
      <c r="B162">
        <v>0.534173760385443</v>
      </c>
      <c r="C162">
        <v>0.0413456249380041</v>
      </c>
      <c r="D162">
        <v>0.301059231319091</v>
      </c>
      <c r="E162">
        <v>0.115135213690394</v>
      </c>
      <c r="F162">
        <v>0.0037327598488077</v>
      </c>
      <c r="G162">
        <v>4.1946295811999</v>
      </c>
      <c r="H162">
        <v>11.0488760503756</v>
      </c>
      <c r="I162">
        <v>0.301611074066788</v>
      </c>
      <c r="J162">
        <v>0.638145383536704</v>
      </c>
      <c r="K162">
        <v>8.483144186056011</v>
      </c>
      <c r="L162">
        <v>1.86251000396101</v>
      </c>
      <c r="M162">
        <v>0.278094896617122</v>
      </c>
      <c r="N162">
        <v>0.13139207113826</v>
      </c>
      <c r="O162">
        <v>42.897422077622</v>
      </c>
      <c r="P162">
        <v>1.01368077168571</v>
      </c>
      <c r="Q162">
        <v>0.495059940200949</v>
      </c>
      <c r="R162">
        <v>2.4601785851873</v>
      </c>
      <c r="S162">
        <v>40.0420135838057</v>
      </c>
      <c r="T162">
        <v>0.443536661143783</v>
      </c>
      <c r="U162">
        <v>5.75607490670421</v>
      </c>
      <c r="V162">
        <v>0.987792246606251</v>
      </c>
      <c r="W162">
        <v>0.45560378424723</v>
      </c>
      <c r="X162">
        <v>1.25294911503635</v>
      </c>
      <c r="Y162">
        <v>8.81993820402529</v>
      </c>
      <c r="Z162">
        <v>0.0401004903565167</v>
      </c>
      <c r="AA162">
        <v>0.143671587191308</v>
      </c>
      <c r="AB162">
        <v>5.69140633608453</v>
      </c>
      <c r="AC162">
        <v>0.142554563855717</v>
      </c>
      <c r="AD162">
        <v>2.21496571716529</v>
      </c>
      <c r="AE162">
        <v>90.7297783029595</v>
      </c>
      <c r="AF162">
        <v>0.601043636990941</v>
      </c>
      <c r="AG162">
        <v>706.276217362665</v>
      </c>
      <c r="AH162">
        <v>2.0125899656002</v>
      </c>
      <c r="AI162">
        <v>0.0893456811767004</v>
      </c>
      <c r="AJ162">
        <v>0.7991544845822089</v>
      </c>
      <c r="AK162">
        <v>0.04533133399787</v>
      </c>
      <c r="AL162">
        <v>121.532208971643</v>
      </c>
      <c r="AM162">
        <v>1.58155477885141</v>
      </c>
      <c r="AN162">
        <v>0.0126</v>
      </c>
      <c r="AO162">
        <v>0.0597840038038107</v>
      </c>
      <c r="AP162">
        <v>1.59203976470975</v>
      </c>
      <c r="AQ162">
        <v>0.640571614568418</v>
      </c>
      <c r="AR162">
        <v>2.63953382743484</v>
      </c>
      <c r="AS162">
        <v>1.1153949535919</v>
      </c>
      <c r="AT162">
        <v>0.0666754879434972</v>
      </c>
      <c r="AU162">
        <v>0.0243605711528357</v>
      </c>
      <c r="AV162">
        <v>0.505720677952914</v>
      </c>
      <c r="AW162">
        <v>0.265425627019522</v>
      </c>
      <c r="AX162">
        <v>0.287950496437603</v>
      </c>
      <c r="AY162">
        <v>5.33977043000809</v>
      </c>
      <c r="AZ162">
        <v>2.34853899533476</v>
      </c>
      <c r="BA162">
        <v>44.7661934987464</v>
      </c>
      <c r="BB162">
        <v>12.9008414892421</v>
      </c>
      <c r="BC162">
        <v>0.007042776506698489</v>
      </c>
      <c r="BD162">
        <v>453673705.7244376</v>
      </c>
      <c r="BE162">
        <v>0.09158378811677292</v>
      </c>
      <c r="BF162">
        <v>215914015.384363</v>
      </c>
      <c r="BG162">
        <v>0.0190567367298291</v>
      </c>
      <c r="BH162">
        <v>45193068.72702837</v>
      </c>
      <c r="BI162">
        <v>0.01922947820064524</v>
      </c>
      <c r="BJ162">
        <v>92295330.21108931</v>
      </c>
      <c r="BK162">
        <v>-0.001667901419860729</v>
      </c>
      <c r="BL162">
        <v>211946487.7434604</v>
      </c>
      <c r="BM162">
        <v>-0.002457685422994293</v>
      </c>
      <c r="BN162">
        <v>1596016064.799618</v>
      </c>
      <c r="BO162">
        <v>0.007707260164704799</v>
      </c>
      <c r="BP162">
        <v>3784821593.931972</v>
      </c>
      <c r="BQ162">
        <v>0.03230738857533844</v>
      </c>
      <c r="BR162">
        <v>309099588.4898981</v>
      </c>
      <c r="BS162">
        <v>-0.01932661508679845</v>
      </c>
      <c r="BT162">
        <v>34644645.3685544</v>
      </c>
      <c r="BU162">
        <v>-0.003588303573519247</v>
      </c>
      <c r="BV162">
        <v>1002109804.379512</v>
      </c>
      <c r="BW162">
        <v>0.009905754014747803</v>
      </c>
      <c r="BX162">
        <v>243767936.8667856</v>
      </c>
      <c r="BY162">
        <v>-0.01696509742019914</v>
      </c>
      <c r="BZ162">
        <v>420340552.4145156</v>
      </c>
      <c r="CA162">
        <v>-0.01074507409406911</v>
      </c>
      <c r="CB162">
        <v>713324729.269076</v>
      </c>
      <c r="CC162">
        <v>0.01680353109896005</v>
      </c>
      <c r="CD162">
        <v>300151732.036306</v>
      </c>
      <c r="CE162">
        <v>-0.01031194242600364</v>
      </c>
      <c r="CF162">
        <v>819194697.5365837</v>
      </c>
      <c r="CG162">
        <v>0.00383147049607202</v>
      </c>
      <c r="CH162">
        <v>0</v>
      </c>
      <c r="CI162">
        <v>0.01220642316366138</v>
      </c>
      <c r="CJ162">
        <v>397929241.4681728</v>
      </c>
      <c r="CK162">
        <v>-0.008986921010702753</v>
      </c>
      <c r="CL162">
        <v>1031561814.671909</v>
      </c>
      <c r="CM162">
        <v>0.004830008977458666</v>
      </c>
      <c r="CN162">
        <v>436908318.765624</v>
      </c>
      <c r="CO162">
        <v>-0.004630012317444199</v>
      </c>
      <c r="CP162">
        <v>2559643531.969717</v>
      </c>
      <c r="CQ162">
        <v>0.004580939720910893</v>
      </c>
      <c r="CR162">
        <v>1041992580.046821</v>
      </c>
      <c r="CS162">
        <v>0.005246179662544481</v>
      </c>
      <c r="CT162">
        <v>1324634582.507077</v>
      </c>
      <c r="CU162">
        <v>-0.003162057940755081</v>
      </c>
      <c r="CV162">
        <v>401129597.3120665</v>
      </c>
      <c r="CW162">
        <v>-0.04182122534094845</v>
      </c>
      <c r="CX162">
        <v>651880841.3843516</v>
      </c>
      <c r="CY162">
        <v>0.01269519418912401</v>
      </c>
      <c r="CZ162">
        <v>313234673.3996292</v>
      </c>
      <c r="DA162">
        <v>0.01394036175267699</v>
      </c>
      <c r="DB162">
        <v>1357114830.613566</v>
      </c>
      <c r="DC162">
        <v>0.05099893412673451</v>
      </c>
      <c r="DD162">
        <v>504882116.4208069</v>
      </c>
      <c r="DE162">
        <v>0.006981111760273828</v>
      </c>
      <c r="DF162">
        <v>0</v>
      </c>
      <c r="DG162">
        <v>-0.007067870103855012</v>
      </c>
      <c r="DH162">
        <v>209422349.0360386</v>
      </c>
      <c r="DI162">
        <v>0.007564780283624728</v>
      </c>
      <c r="DJ162">
        <v>6826317987.863418</v>
      </c>
      <c r="DK162">
        <v>0.002388607921793184</v>
      </c>
      <c r="DL162">
        <v>1117726720.899261</v>
      </c>
      <c r="DM162">
        <v>0.02508862797186184</v>
      </c>
      <c r="DN162">
        <v>655568047.9253043</v>
      </c>
      <c r="DO162">
        <v>0.02040438414527923</v>
      </c>
      <c r="DP162">
        <v>1789038597.625535</v>
      </c>
      <c r="DQ162">
        <v>-0.001201483666782854</v>
      </c>
      <c r="DR162">
        <v>54321422.48413812</v>
      </c>
      <c r="DS162">
        <v>0.0223047741777207</v>
      </c>
      <c r="DT162">
        <v>57022504.60112771</v>
      </c>
      <c r="DU162">
        <v>-0.01244652579959371</v>
      </c>
      <c r="DV162">
        <v>0</v>
      </c>
      <c r="DW162">
        <v>0.008576862894675186</v>
      </c>
      <c r="DX162">
        <v>1815242152.516566</v>
      </c>
      <c r="DY162">
        <v>-0.002355086856121402</v>
      </c>
      <c r="DZ162">
        <v>18299305.39146307</v>
      </c>
      <c r="EA162">
        <v>0</v>
      </c>
      <c r="EB162">
        <v>58853337.54516581</v>
      </c>
      <c r="EC162">
        <v>0.01872585130438731</v>
      </c>
      <c r="ED162">
        <v>311411726.4925963</v>
      </c>
      <c r="EE162">
        <v>0.02333399671424075</v>
      </c>
      <c r="EF162">
        <v>494908923.6134367</v>
      </c>
      <c r="EG162">
        <v>0.006784017421461952</v>
      </c>
      <c r="EH162">
        <v>1189984952.761659</v>
      </c>
      <c r="EI162">
        <v>0.004071685038548933</v>
      </c>
      <c r="EJ162">
        <v>852674189.986348</v>
      </c>
      <c r="EK162">
        <v>0.01203052148556716</v>
      </c>
      <c r="EL162">
        <v>221102972.688826</v>
      </c>
      <c r="EM162">
        <v>0.007150873756318399</v>
      </c>
      <c r="EN162">
        <v>6124187911.444561</v>
      </c>
      <c r="EO162">
        <v>0.01563981352324983</v>
      </c>
      <c r="EP162">
        <v>1812179326.741367</v>
      </c>
      <c r="EQ162">
        <v>0.0003554030793935237</v>
      </c>
      <c r="ER162">
        <v>26806453036.87485</v>
      </c>
      <c r="ES162">
        <v>0.01131077045072137</v>
      </c>
      <c r="ET162">
        <v>50747110.19562788</v>
      </c>
      <c r="EU162">
        <v>0.03403800066611939</v>
      </c>
      <c r="EV162">
        <v>244505973.4314864</v>
      </c>
      <c r="EW162">
        <v>0.02443494173395599</v>
      </c>
      <c r="EX162">
        <v>414594352.1934543</v>
      </c>
      <c r="EY162">
        <v>-0.0165461828024116</v>
      </c>
      <c r="EZ162">
        <v>2139321802.693921</v>
      </c>
      <c r="FA162">
        <v>-0.009772844548029624</v>
      </c>
      <c r="FB162">
        <v>911199421.5831814</v>
      </c>
      <c r="FC162">
        <v>-0.001117522464632925</v>
      </c>
      <c r="FD162">
        <v>341855345.8728807</v>
      </c>
    </row>
    <row r="163" spans="1:160">
      <c r="A163" s="2">
        <v>45027</v>
      </c>
      <c r="B163">
        <v>0.547377731982474</v>
      </c>
      <c r="C163">
        <v>0.0436746577510208</v>
      </c>
      <c r="D163">
        <v>0.296828294388236</v>
      </c>
      <c r="E163">
        <v>0.119244612675826</v>
      </c>
      <c r="F163">
        <v>0.0037761317160007</v>
      </c>
      <c r="G163">
        <v>4.33001391043559</v>
      </c>
      <c r="H163">
        <v>11.198507426241</v>
      </c>
      <c r="I163">
        <v>0.309931653010718</v>
      </c>
      <c r="J163">
        <v>0.660840403197352</v>
      </c>
      <c r="K163">
        <v>8.664171131926169</v>
      </c>
      <c r="L163">
        <v>1.95837217442052</v>
      </c>
      <c r="M163">
        <v>0.282475849584389</v>
      </c>
      <c r="N163">
        <v>0.133479810842607</v>
      </c>
      <c r="O163">
        <v>43.7788765192176</v>
      </c>
      <c r="P163">
        <v>1.02819993578652</v>
      </c>
      <c r="Q163">
        <v>0.508838078979078</v>
      </c>
      <c r="R163">
        <v>2.55566163001222</v>
      </c>
      <c r="S163">
        <v>40.8497317987496</v>
      </c>
      <c r="T163">
        <v>0.436908318765624</v>
      </c>
      <c r="U163">
        <v>6.18845023975078</v>
      </c>
      <c r="V163">
        <v>1.00559021428954</v>
      </c>
      <c r="W163">
        <v>0.475847761565738</v>
      </c>
      <c r="X163">
        <v>1.26432595285347</v>
      </c>
      <c r="Y163">
        <v>9.14748795067355</v>
      </c>
      <c r="Z163">
        <v>0.0415293093468802</v>
      </c>
      <c r="AA163">
        <v>0.152462945464684</v>
      </c>
      <c r="AB163">
        <v>6.31058823775815</v>
      </c>
      <c r="AC163">
        <v>0.144443797745787</v>
      </c>
      <c r="AD163">
        <v>2.28504388859003</v>
      </c>
      <c r="AE163">
        <v>93.9341396160882</v>
      </c>
      <c r="AF163">
        <v>0.612663160025992</v>
      </c>
      <c r="AG163">
        <v>727.349478997144</v>
      </c>
      <c r="AH163">
        <v>2.06581426573824</v>
      </c>
      <c r="AI163">
        <v>0.09182978027782469</v>
      </c>
      <c r="AJ163">
        <v>0.8112484140191299</v>
      </c>
      <c r="AK163">
        <v>0.0465424586100159</v>
      </c>
      <c r="AL163">
        <v>124.808867276946</v>
      </c>
      <c r="AM163">
        <v>1.58040514418951</v>
      </c>
      <c r="AN163">
        <v>0.0126</v>
      </c>
      <c r="AO163">
        <v>0.0619187930185784</v>
      </c>
      <c r="AP163">
        <v>1.64585301060824</v>
      </c>
      <c r="AQ163">
        <v>0.6537366193766539</v>
      </c>
      <c r="AR163">
        <v>2.69877636209717</v>
      </c>
      <c r="AS163">
        <v>1.14686356201597</v>
      </c>
      <c r="AT163">
        <v>0.0673757566054272</v>
      </c>
      <c r="AU163">
        <v>0.0249917345989101</v>
      </c>
      <c r="AV163">
        <v>0.518615711077115</v>
      </c>
      <c r="AW163">
        <v>0.274123485189077</v>
      </c>
      <c r="AX163">
        <v>0.288503966529554</v>
      </c>
      <c r="AY163">
        <v>5.44244520551652</v>
      </c>
      <c r="AZ163">
        <v>2.46652691266693</v>
      </c>
      <c r="BA163">
        <v>47.3177656307132</v>
      </c>
      <c r="BB163">
        <v>13.2588237217505</v>
      </c>
      <c r="BC163">
        <v>0.02471849532164105</v>
      </c>
      <c r="BD163">
        <v>451838215.4527162</v>
      </c>
      <c r="BE163">
        <v>0.05633081653763794</v>
      </c>
      <c r="BF163">
        <v>207454893.198669</v>
      </c>
      <c r="BG163">
        <v>-0.01405350339970368</v>
      </c>
      <c r="BH163">
        <v>48289070.81017607</v>
      </c>
      <c r="BI163">
        <v>0.03569193866684817</v>
      </c>
      <c r="BJ163">
        <v>91612361.38791572</v>
      </c>
      <c r="BK163">
        <v>0.01161924928196334</v>
      </c>
      <c r="BL163">
        <v>216190708.3837019</v>
      </c>
      <c r="BM163">
        <v>0.03227563402558253</v>
      </c>
      <c r="BN163">
        <v>1600517142.880852</v>
      </c>
      <c r="BO163">
        <v>0.01354267847545554</v>
      </c>
      <c r="BP163">
        <v>3813234181.876267</v>
      </c>
      <c r="BQ163">
        <v>0.02758711353578325</v>
      </c>
      <c r="BR163">
        <v>320206630.9697563</v>
      </c>
      <c r="BS163">
        <v>0.03556402701664707</v>
      </c>
      <c r="BT163">
        <v>33749246.28357773</v>
      </c>
      <c r="BU163">
        <v>0.02133960497426379</v>
      </c>
      <c r="BV163">
        <v>1004920492.980322</v>
      </c>
      <c r="BW163">
        <v>0.05146934526828817</v>
      </c>
      <c r="BX163">
        <v>239831064.8362408</v>
      </c>
      <c r="BY163">
        <v>0.01575344610979545</v>
      </c>
      <c r="BZ163">
        <v>417145188.9095189</v>
      </c>
      <c r="CA163">
        <v>0.01588938880604229</v>
      </c>
      <c r="CB163">
        <v>702618589.8335861</v>
      </c>
      <c r="CC163">
        <v>0.020547958336532</v>
      </c>
      <c r="CD163">
        <v>298230600.0648067</v>
      </c>
      <c r="CE163">
        <v>0.01432321151427707</v>
      </c>
      <c r="CF163">
        <v>813226725.116474</v>
      </c>
      <c r="CG163">
        <v>0.0278312536710934</v>
      </c>
      <c r="CH163">
        <v>0</v>
      </c>
      <c r="CI163">
        <v>0.03881142832468432</v>
      </c>
      <c r="CJ163">
        <v>396116962.2144793</v>
      </c>
      <c r="CK163">
        <v>0.0201717681667879</v>
      </c>
      <c r="CL163">
        <v>1032645446.8288</v>
      </c>
      <c r="CM163">
        <v>-0.01494429425758392</v>
      </c>
      <c r="CN163">
        <v>431221882.48394</v>
      </c>
      <c r="CO163">
        <v>0.0751163492578899</v>
      </c>
      <c r="CP163">
        <v>2523735706.592679</v>
      </c>
      <c r="CQ163">
        <v>0.01801792608155961</v>
      </c>
      <c r="CR163">
        <v>1032355897.827678</v>
      </c>
      <c r="CS163">
        <v>0.04443329493400938</v>
      </c>
      <c r="CT163">
        <v>1369905372.463122</v>
      </c>
      <c r="CU163">
        <v>0.009080047769369992</v>
      </c>
      <c r="CV163">
        <v>439665294.8245468</v>
      </c>
      <c r="CW163">
        <v>0.03713741968155415</v>
      </c>
      <c r="CX163">
        <v>626236261.8916711</v>
      </c>
      <c r="CY163">
        <v>0.03563096056084269</v>
      </c>
      <c r="CZ163">
        <v>313935569.6555425</v>
      </c>
      <c r="DA163">
        <v>0.06119065324774176</v>
      </c>
      <c r="DB163">
        <v>1315926369.640603</v>
      </c>
      <c r="DC163">
        <v>0.1087924258276722</v>
      </c>
      <c r="DD163">
        <v>532627964.7043496</v>
      </c>
      <c r="DE163">
        <v>0.01325270716679516</v>
      </c>
      <c r="DF163">
        <v>0</v>
      </c>
      <c r="DG163">
        <v>0.03163849033041721</v>
      </c>
      <c r="DH163">
        <v>201959351.3490761</v>
      </c>
      <c r="DI163">
        <v>0.03531763631592799</v>
      </c>
      <c r="DJ163">
        <v>6846435848.32275</v>
      </c>
      <c r="DK163">
        <v>0.01933224531453792</v>
      </c>
      <c r="DL163">
        <v>1108443436.92455</v>
      </c>
      <c r="DM163">
        <v>0.02983713894992768</v>
      </c>
      <c r="DN163">
        <v>654976416.9531617</v>
      </c>
      <c r="DO163">
        <v>0.02644567499975947</v>
      </c>
      <c r="DP163">
        <v>1777377142.62088</v>
      </c>
      <c r="DQ163">
        <v>0.02780323646770855</v>
      </c>
      <c r="DR163">
        <v>54022677.52133428</v>
      </c>
      <c r="DS163">
        <v>0.01513340620649029</v>
      </c>
      <c r="DT163">
        <v>57031543.04088035</v>
      </c>
      <c r="DU163">
        <v>0.02671716239815058</v>
      </c>
      <c r="DV163">
        <v>0</v>
      </c>
      <c r="DW163">
        <v>0.02696123384104321</v>
      </c>
      <c r="DX163">
        <v>1812042703.134709</v>
      </c>
      <c r="DY163">
        <v>-0.000726901576393657</v>
      </c>
      <c r="DZ163">
        <v>18410042.2895936</v>
      </c>
      <c r="EA163">
        <v>0</v>
      </c>
      <c r="EB163">
        <v>58853337.54516581</v>
      </c>
      <c r="EC163">
        <v>0.03570836810751765</v>
      </c>
      <c r="ED163">
        <v>310046285.4379811</v>
      </c>
      <c r="EE163">
        <v>0.03380144585038103</v>
      </c>
      <c r="EF163">
        <v>490052110.0062285</v>
      </c>
      <c r="EG163">
        <v>0.02055196407212923</v>
      </c>
      <c r="EH163">
        <v>1181365222.520219</v>
      </c>
      <c r="EI163">
        <v>0.02244431726791074</v>
      </c>
      <c r="EJ163">
        <v>830979736.9894419</v>
      </c>
      <c r="EK163">
        <v>0.02821297364017261</v>
      </c>
      <c r="EL163">
        <v>219322532.083831</v>
      </c>
      <c r="EM163">
        <v>0.01050264022849645</v>
      </c>
      <c r="EN163">
        <v>6032968430.635324</v>
      </c>
      <c r="EO163">
        <v>0.02590922200118162</v>
      </c>
      <c r="EP163">
        <v>1805932814.728978</v>
      </c>
      <c r="EQ163">
        <v>0.02549833077104591</v>
      </c>
      <c r="ER163">
        <v>26746179707.76061</v>
      </c>
      <c r="ES163">
        <v>0.0327694739472737</v>
      </c>
      <c r="ET163">
        <v>49479642.37811468</v>
      </c>
      <c r="EU163">
        <v>0.001922101537584764</v>
      </c>
      <c r="EV163">
        <v>241493226.3722009</v>
      </c>
      <c r="EW163">
        <v>0.0192283126876438</v>
      </c>
      <c r="EX163">
        <v>416063149.5063203</v>
      </c>
      <c r="EY163">
        <v>0.05023885810137552</v>
      </c>
      <c r="EZ163">
        <v>2021806340.574175</v>
      </c>
      <c r="FA163">
        <v>0.05699774612371833</v>
      </c>
      <c r="FB163">
        <v>838695092.0495234</v>
      </c>
      <c r="FC163">
        <v>0.02774875056072257</v>
      </c>
      <c r="FD163">
        <v>341173919.7870833</v>
      </c>
    </row>
    <row r="164" spans="1:160">
      <c r="A164" s="2">
        <v>45028</v>
      </c>
      <c r="B164">
        <v>0.545161909604941</v>
      </c>
      <c r="C164">
        <v>0.0419635633337521</v>
      </c>
      <c r="D164">
        <v>0.317162851072446</v>
      </c>
      <c r="E164">
        <v>0.118362224015395</v>
      </c>
      <c r="F164">
        <v>0.0038517486150583</v>
      </c>
      <c r="G164">
        <v>4.34222539823546</v>
      </c>
      <c r="H164">
        <v>11.276856756479</v>
      </c>
      <c r="I164">
        <v>0.32106859451446</v>
      </c>
      <c r="J164">
        <v>0.643760826078182</v>
      </c>
      <c r="K164">
        <v>8.688472148570799</v>
      </c>
      <c r="L164">
        <v>1.92624942540387</v>
      </c>
      <c r="M164">
        <v>0.280328512108573</v>
      </c>
      <c r="N164">
        <v>0.131476440697052</v>
      </c>
      <c r="O164">
        <v>43.4986682432673</v>
      </c>
      <c r="P164">
        <v>1.01970203231469</v>
      </c>
      <c r="Q164">
        <v>0.511756289672205</v>
      </c>
      <c r="R164">
        <v>2.54386318436797</v>
      </c>
      <c r="S164">
        <v>40.8850841903791</v>
      </c>
      <c r="T164">
        <v>0.43122188248394</v>
      </c>
      <c r="U164">
        <v>6.09913777409938</v>
      </c>
      <c r="V164">
        <v>0.99629019284663</v>
      </c>
      <c r="W164">
        <v>0.492093526560119</v>
      </c>
      <c r="X164">
        <v>1.38578715343009</v>
      </c>
      <c r="Y164">
        <v>8.791630111896341</v>
      </c>
      <c r="Z164">
        <v>0.0416222356411374</v>
      </c>
      <c r="AA164">
        <v>0.147823198286299</v>
      </c>
      <c r="AB164">
        <v>6.65738725901485</v>
      </c>
      <c r="AC164">
        <v>0.142920710511512</v>
      </c>
      <c r="AD164">
        <v>2.20349071553349</v>
      </c>
      <c r="AE164">
        <v>94.2017048409041</v>
      </c>
      <c r="AF164">
        <v>0.6075747222839361</v>
      </c>
      <c r="AG164">
        <v>726.69306738479</v>
      </c>
      <c r="AH164">
        <v>2.0516244053033</v>
      </c>
      <c r="AI164">
        <v>0.09132475513233269</v>
      </c>
      <c r="AJ164">
        <v>0.8113626651677081</v>
      </c>
      <c r="AK164">
        <v>0.0470393254560926</v>
      </c>
      <c r="AL164">
        <v>124.588885798053</v>
      </c>
      <c r="AM164">
        <v>1.5899688494621</v>
      </c>
      <c r="AN164">
        <v>0.0126</v>
      </c>
      <c r="AO164">
        <v>0.0616472988683997</v>
      </c>
      <c r="AP164">
        <v>1.6297013493308</v>
      </c>
      <c r="AQ164">
        <v>0.649001237391445</v>
      </c>
      <c r="AR164">
        <v>2.63011182689221</v>
      </c>
      <c r="AS164">
        <v>1.13762839692809</v>
      </c>
      <c r="AT164">
        <v>0.06638326053238131</v>
      </c>
      <c r="AU164">
        <v>0.0249055890568664</v>
      </c>
      <c r="AV164">
        <v>0.51744962262093</v>
      </c>
      <c r="AW164">
        <v>0.267276933845319</v>
      </c>
      <c r="AX164">
        <v>0.284949086194503</v>
      </c>
      <c r="AY164">
        <v>5.46087915935141</v>
      </c>
      <c r="AZ164">
        <v>2.33030499342747</v>
      </c>
      <c r="BA164">
        <v>43.5526810720281</v>
      </c>
      <c r="BB164">
        <v>13.232394682509</v>
      </c>
      <c r="BC164">
        <v>-0.004048068176810471</v>
      </c>
      <c r="BD164">
        <v>437079821.4566569</v>
      </c>
      <c r="BE164">
        <v>-0.0391781986483617</v>
      </c>
      <c r="BF164">
        <v>204477415.4114456</v>
      </c>
      <c r="BG164">
        <v>0.06850612650023691</v>
      </c>
      <c r="BH164">
        <v>45882512.92407102</v>
      </c>
      <c r="BI164">
        <v>-0.007399819921675044</v>
      </c>
      <c r="BJ164">
        <v>90773990.42867741</v>
      </c>
      <c r="BK164">
        <v>0.02002496330760573</v>
      </c>
      <c r="BL164">
        <v>210811550.6861874</v>
      </c>
      <c r="BM164">
        <v>0.002820195974529982</v>
      </c>
      <c r="BN164">
        <v>1647016267.823888</v>
      </c>
      <c r="BO164">
        <v>0.006996408294056122</v>
      </c>
      <c r="BP164">
        <v>3833343539.295232</v>
      </c>
      <c r="BQ164">
        <v>0.03593354017105455</v>
      </c>
      <c r="BR164">
        <v>314275815.5589833</v>
      </c>
      <c r="BS164">
        <v>-0.02584523742273281</v>
      </c>
      <c r="BT164">
        <v>32919133.57715238</v>
      </c>
      <c r="BU164">
        <v>0.002804771082496771</v>
      </c>
      <c r="BV164">
        <v>996735943.4610556</v>
      </c>
      <c r="BW164">
        <v>-0.01640278055224875</v>
      </c>
      <c r="BX164">
        <v>234442059.1417492</v>
      </c>
      <c r="BY164">
        <v>-0.007601844472635011</v>
      </c>
      <c r="BZ164">
        <v>421073707.7810662</v>
      </c>
      <c r="CA164">
        <v>-0.01500878771784642</v>
      </c>
      <c r="CB164">
        <v>686062164.5710928</v>
      </c>
      <c r="CC164">
        <v>-0.006400536017119873</v>
      </c>
      <c r="CD164">
        <v>295732706.6933567</v>
      </c>
      <c r="CE164">
        <v>-0.008264835637564527</v>
      </c>
      <c r="CF164">
        <v>821838698.9797432</v>
      </c>
      <c r="CG164">
        <v>0.005735047775870195</v>
      </c>
      <c r="CH164">
        <v>0</v>
      </c>
      <c r="CI164">
        <v>-0.004616591455494534</v>
      </c>
      <c r="CJ164">
        <v>385361009.3467924</v>
      </c>
      <c r="CK164">
        <v>0.0008654253056950001</v>
      </c>
      <c r="CL164">
        <v>1027667242.618538</v>
      </c>
      <c r="CM164">
        <v>-0.0130151705459618</v>
      </c>
      <c r="CN164">
        <v>421721680.053403</v>
      </c>
      <c r="CO164">
        <v>-0.01443212148297024</v>
      </c>
      <c r="CP164">
        <v>2470594088.208127</v>
      </c>
      <c r="CQ164">
        <v>-0.009248321344774268</v>
      </c>
      <c r="CR164">
        <v>1021612569.491732</v>
      </c>
      <c r="CS164">
        <v>0.0341406775581452</v>
      </c>
      <c r="CT164">
        <v>1394565213.419456</v>
      </c>
      <c r="CU164">
        <v>0.09606794854008416</v>
      </c>
      <c r="CV164">
        <v>753372980.9470801</v>
      </c>
      <c r="CW164">
        <v>-0.03890224733786141</v>
      </c>
      <c r="CX164">
        <v>623430762.6668942</v>
      </c>
      <c r="CY164">
        <v>0.002237607504642636</v>
      </c>
      <c r="CZ164">
        <v>328890212.7542832</v>
      </c>
      <c r="DA164">
        <v>-0.03043196603767395</v>
      </c>
      <c r="DB164">
        <v>1315868776.040915</v>
      </c>
      <c r="DC164">
        <v>0.05495510215382104</v>
      </c>
      <c r="DD164">
        <v>525711303.7543077</v>
      </c>
      <c r="DE164">
        <v>-0.01054449729268092</v>
      </c>
      <c r="DF164">
        <v>0</v>
      </c>
      <c r="DG164">
        <v>-0.03568998103877186</v>
      </c>
      <c r="DH164">
        <v>191512047.232604</v>
      </c>
      <c r="DI164">
        <v>0.002848434295661173</v>
      </c>
      <c r="DJ164">
        <v>6703550906.230222</v>
      </c>
      <c r="DK164">
        <v>-0.008305441022176119</v>
      </c>
      <c r="DL164">
        <v>1111268707.845044</v>
      </c>
      <c r="DM164">
        <v>-0.0009024707259832621</v>
      </c>
      <c r="DN164">
        <v>654931055.6380395</v>
      </c>
      <c r="DO164">
        <v>-0.006868894590515762</v>
      </c>
      <c r="DP164">
        <v>1970833475.776056</v>
      </c>
      <c r="DQ164">
        <v>-0.005499579155738843</v>
      </c>
      <c r="DR164">
        <v>52733834.92684563</v>
      </c>
      <c r="DS164">
        <v>0.0001408337404471549</v>
      </c>
      <c r="DT164">
        <v>56599663.50645106</v>
      </c>
      <c r="DU164">
        <v>0.01067556078719423</v>
      </c>
      <c r="DV164">
        <v>0</v>
      </c>
      <c r="DW164">
        <v>-0.001762546874212623</v>
      </c>
      <c r="DX164">
        <v>1772992551.211802</v>
      </c>
      <c r="DY164">
        <v>0.006051426311634023</v>
      </c>
      <c r="DZ164">
        <v>18578749.5559232</v>
      </c>
      <c r="EA164">
        <v>0</v>
      </c>
      <c r="EB164">
        <v>58853337.54516581</v>
      </c>
      <c r="EC164">
        <v>-0.004384680917427386</v>
      </c>
      <c r="ED164">
        <v>310882634.6776147</v>
      </c>
      <c r="EE164">
        <v>-0.009813550282641081</v>
      </c>
      <c r="EF164">
        <v>480975729.4605247</v>
      </c>
      <c r="EG164">
        <v>-0.007243562384074753</v>
      </c>
      <c r="EH164">
        <v>1195786821.623215</v>
      </c>
      <c r="EI164">
        <v>-0.0254428400105009</v>
      </c>
      <c r="EJ164">
        <v>815226386.3177509</v>
      </c>
      <c r="EK164">
        <v>-0.008052540331516145</v>
      </c>
      <c r="EL164">
        <v>216893140.3006131</v>
      </c>
      <c r="EM164">
        <v>-0.01473075959440806</v>
      </c>
      <c r="EN164">
        <v>5918125040.584105</v>
      </c>
      <c r="EO164">
        <v>-0.003446961302456253</v>
      </c>
      <c r="EP164">
        <v>1775821305.750499</v>
      </c>
      <c r="EQ164">
        <v>-0.00224846342152496</v>
      </c>
      <c r="ER164">
        <v>26127964044.45782</v>
      </c>
      <c r="ES164">
        <v>-0.02497615751177096</v>
      </c>
      <c r="ET164">
        <v>50595394.5657461</v>
      </c>
      <c r="EU164">
        <v>-0.01232177282625635</v>
      </c>
      <c r="EV164">
        <v>236409342.2757241</v>
      </c>
      <c r="EW164">
        <v>0.0033870720124487</v>
      </c>
      <c r="EX164">
        <v>422723122.7828855</v>
      </c>
      <c r="EY164">
        <v>-0.05522823146177236</v>
      </c>
      <c r="EZ164">
        <v>2027390520.699208</v>
      </c>
      <c r="FA164">
        <v>-0.07957021022652089</v>
      </c>
      <c r="FB164">
        <v>826289011.0482643</v>
      </c>
      <c r="FC164">
        <v>-0.001993317038987752</v>
      </c>
      <c r="FD164">
        <v>346813540.2670594</v>
      </c>
    </row>
    <row r="165" spans="1:160">
      <c r="A165" s="2">
        <v>45029</v>
      </c>
      <c r="B165">
        <v>0.536638353601631</v>
      </c>
      <c r="C165">
        <v>0.0413612850467833</v>
      </c>
      <c r="D165">
        <v>0.301356567215207</v>
      </c>
      <c r="E165">
        <v>0.117279057401392</v>
      </c>
      <c r="F165">
        <v>0.0037559111789054</v>
      </c>
      <c r="G165">
        <v>4.46837817468117</v>
      </c>
      <c r="H165">
        <v>11.3305820225652</v>
      </c>
      <c r="I165">
        <v>0.315121813954374</v>
      </c>
      <c r="J165">
        <v>0.627926574932656</v>
      </c>
      <c r="K165">
        <v>8.61770910707301</v>
      </c>
      <c r="L165">
        <v>1.88248639166493</v>
      </c>
      <c r="M165">
        <v>0.28296854219721</v>
      </c>
      <c r="N165">
        <v>0.128378344666466</v>
      </c>
      <c r="O165">
        <v>43.1343359613078</v>
      </c>
      <c r="P165">
        <v>1.02989206032623</v>
      </c>
      <c r="Q165">
        <v>0.512633002606903</v>
      </c>
      <c r="R165">
        <v>2.47466789266301</v>
      </c>
      <c r="S165">
        <v>40.6804690400773</v>
      </c>
      <c r="T165">
        <v>0.421721680053403</v>
      </c>
      <c r="U165">
        <v>5.96523685607914</v>
      </c>
      <c r="V165">
        <v>0.985922186346007</v>
      </c>
      <c r="W165">
        <v>0.500948406794568</v>
      </c>
      <c r="X165">
        <v>2.37456676937492</v>
      </c>
      <c r="Y165">
        <v>8.75067871169083</v>
      </c>
      <c r="Z165">
        <v>0.0436049535589186</v>
      </c>
      <c r="AA165">
        <v>0.147809636204141</v>
      </c>
      <c r="AB165">
        <v>6.57093500052464</v>
      </c>
      <c r="AC165">
        <v>0.144648690980293</v>
      </c>
      <c r="AD165">
        <v>2.08926616716873</v>
      </c>
      <c r="AE165">
        <v>92.2265176514</v>
      </c>
      <c r="AF165">
        <v>0.609123570037215</v>
      </c>
      <c r="AG165">
        <v>726.642739231938</v>
      </c>
      <c r="AH165">
        <v>2.23141469459592</v>
      </c>
      <c r="AI165">
        <v>0.0891459805927088</v>
      </c>
      <c r="AJ165">
        <v>0.805218505087123</v>
      </c>
      <c r="AK165">
        <v>0.0454752854235276</v>
      </c>
      <c r="AL165">
        <v>121.903951877951</v>
      </c>
      <c r="AM165">
        <v>1.60453912007433</v>
      </c>
      <c r="AN165">
        <v>0.0126</v>
      </c>
      <c r="AO165">
        <v>0.0618135923347485</v>
      </c>
      <c r="AP165">
        <v>1.59951723355955</v>
      </c>
      <c r="AQ165">
        <v>0.656923965676133</v>
      </c>
      <c r="AR165">
        <v>2.58025131637615</v>
      </c>
      <c r="AS165">
        <v>1.12502711490935</v>
      </c>
      <c r="AT165">
        <v>0.06513028371993</v>
      </c>
      <c r="AU165">
        <v>0.0244903217432744</v>
      </c>
      <c r="AV165">
        <v>0.505489205650369</v>
      </c>
      <c r="AW165">
        <v>0.273303954440222</v>
      </c>
      <c r="AX165">
        <v>0.278950374970292</v>
      </c>
      <c r="AY165">
        <v>5.53884914570809</v>
      </c>
      <c r="AZ165">
        <v>2.33408541395602</v>
      </c>
      <c r="BA165">
        <v>42.9084444545451</v>
      </c>
      <c r="BB165">
        <v>13.4511267711082</v>
      </c>
      <c r="BC165">
        <v>-0.01563490745251572</v>
      </c>
      <c r="BD165">
        <v>447893878.90888</v>
      </c>
      <c r="BE165">
        <v>-0.01435241049904779</v>
      </c>
      <c r="BF165">
        <v>197742989.4434102</v>
      </c>
      <c r="BG165">
        <v>-0.0498364918961729</v>
      </c>
      <c r="BH165">
        <v>45653221.45981809</v>
      </c>
      <c r="BI165">
        <v>-0.009151286426166916</v>
      </c>
      <c r="BJ165">
        <v>93365607.86608183</v>
      </c>
      <c r="BK165">
        <v>-0.02488153971892837</v>
      </c>
      <c r="BL165">
        <v>213517074.2869252</v>
      </c>
      <c r="BM165">
        <v>0.02905256288560576</v>
      </c>
      <c r="BN165">
        <v>1649995255.579348</v>
      </c>
      <c r="BO165">
        <v>0.004764205775277919</v>
      </c>
      <c r="BP165">
        <v>3999341419.779461</v>
      </c>
      <c r="BQ165">
        <v>-0.01852183820432241</v>
      </c>
      <c r="BR165">
        <v>314941629.8679218</v>
      </c>
      <c r="BS165">
        <v>-0.02459648133917824</v>
      </c>
      <c r="BT165">
        <v>33566228.33656377</v>
      </c>
      <c r="BU165">
        <v>-0.008144474688732251</v>
      </c>
      <c r="BV165">
        <v>1017240840.042178</v>
      </c>
      <c r="BW165">
        <v>-0.02271929749168622</v>
      </c>
      <c r="BX165">
        <v>237261400.9269589</v>
      </c>
      <c r="BY165">
        <v>0.009417629583160281</v>
      </c>
      <c r="BZ165">
        <v>418400913.0087599</v>
      </c>
      <c r="CA165">
        <v>-0.02356388729540249</v>
      </c>
      <c r="CB165">
        <v>701941883.4049289</v>
      </c>
      <c r="CC165">
        <v>-0.008375711180902523</v>
      </c>
      <c r="CD165">
        <v>303824392.2427709</v>
      </c>
      <c r="CE165">
        <v>0.009993142789378462</v>
      </c>
      <c r="CF165">
        <v>852676117.1055318</v>
      </c>
      <c r="CG165">
        <v>0.001713145402198357</v>
      </c>
      <c r="CH165">
        <v>0</v>
      </c>
      <c r="CI165">
        <v>-0.02720086997216087</v>
      </c>
      <c r="CJ165">
        <v>408759980.2299833</v>
      </c>
      <c r="CK165">
        <v>-0.00500464055177241</v>
      </c>
      <c r="CL165">
        <v>1045926852.132236</v>
      </c>
      <c r="CM165">
        <v>-0.02203089132632507</v>
      </c>
      <c r="CN165">
        <v>432238697.813487</v>
      </c>
      <c r="CO165">
        <v>-0.02195407334277055</v>
      </c>
      <c r="CP165">
        <v>2520321064.663441</v>
      </c>
      <c r="CQ165">
        <v>-0.01040661302807688</v>
      </c>
      <c r="CR165">
        <v>1057021764.158668</v>
      </c>
      <c r="CS165">
        <v>0.01799430343322594</v>
      </c>
      <c r="CT165">
        <v>1420610391.542402</v>
      </c>
      <c r="CU165">
        <v>0.7135147800276616</v>
      </c>
      <c r="CV165">
        <v>652619526.7397835</v>
      </c>
      <c r="CW165">
        <v>-0.004657998537733965</v>
      </c>
      <c r="CX165">
        <v>656125607.2434442</v>
      </c>
      <c r="CY165">
        <v>0.04763602644692111</v>
      </c>
      <c r="CZ165">
        <v>324990215.8779145</v>
      </c>
      <c r="DA165">
        <v>-9.174528974631446E-05</v>
      </c>
      <c r="DB165">
        <v>1338364187.009673</v>
      </c>
      <c r="DC165">
        <v>-0.01298591401200888</v>
      </c>
      <c r="DD165">
        <v>537509140.9300177</v>
      </c>
      <c r="DE165">
        <v>0.0120904833358062</v>
      </c>
      <c r="DF165">
        <v>0</v>
      </c>
      <c r="DG165">
        <v>-0.05183799848101711</v>
      </c>
      <c r="DH165">
        <v>198964930.717164</v>
      </c>
      <c r="DI165">
        <v>-0.02096763739934393</v>
      </c>
      <c r="DJ165">
        <v>6844117678.665283</v>
      </c>
      <c r="DK165">
        <v>0.002549230072404374</v>
      </c>
      <c r="DL165">
        <v>1125419762.324891</v>
      </c>
      <c r="DM165">
        <v>-6.925640977017977E-05</v>
      </c>
      <c r="DN165">
        <v>679409595.0498807</v>
      </c>
      <c r="DO165">
        <v>0.08763314027064362</v>
      </c>
      <c r="DP165">
        <v>1944534385.275776</v>
      </c>
      <c r="DQ165">
        <v>-0.02385743642528004</v>
      </c>
      <c r="DR165">
        <v>52830640.09483563</v>
      </c>
      <c r="DS165">
        <v>-0.007572643337384832</v>
      </c>
      <c r="DT165">
        <v>59114314.06371859</v>
      </c>
      <c r="DU165">
        <v>-0.03324962714494928</v>
      </c>
      <c r="DV165">
        <v>0</v>
      </c>
      <c r="DW165">
        <v>-0.0215503485957329</v>
      </c>
      <c r="DX165">
        <v>1819442214.844976</v>
      </c>
      <c r="DY165">
        <v>0.009163871743247842</v>
      </c>
      <c r="DZ165">
        <v>18397396.37261185</v>
      </c>
      <c r="EA165">
        <v>0</v>
      </c>
      <c r="EB165">
        <v>58853337.54516581</v>
      </c>
      <c r="EC165">
        <v>0.00269749801534358</v>
      </c>
      <c r="ED165">
        <v>331269800.3425441</v>
      </c>
      <c r="EE165">
        <v>-0.01852125592437182</v>
      </c>
      <c r="EF165">
        <v>490034353.6585822</v>
      </c>
      <c r="EG165">
        <v>0.01220757038389042</v>
      </c>
      <c r="EH165">
        <v>1210788080.260962</v>
      </c>
      <c r="EI165">
        <v>-0.01895756294703876</v>
      </c>
      <c r="EJ165">
        <v>831224634.9765769</v>
      </c>
      <c r="EK165">
        <v>-0.01107679981685317</v>
      </c>
      <c r="EL165">
        <v>225011569.7173526</v>
      </c>
      <c r="EM165">
        <v>-0.01887489108553364</v>
      </c>
      <c r="EN165">
        <v>5933355979.22648</v>
      </c>
      <c r="EO165">
        <v>-0.0166736595807403</v>
      </c>
      <c r="EP165">
        <v>1837377412.832497</v>
      </c>
      <c r="EQ165">
        <v>-0.02311416695982949</v>
      </c>
      <c r="ER165">
        <v>26552215244.62992</v>
      </c>
      <c r="ES165">
        <v>0.02254972214845519</v>
      </c>
      <c r="ET165">
        <v>52173910.51736946</v>
      </c>
      <c r="EU165">
        <v>-0.02105187036857636</v>
      </c>
      <c r="EV165">
        <v>237810266.6311039</v>
      </c>
      <c r="EW165">
        <v>0.01427791827679648</v>
      </c>
      <c r="EX165">
        <v>446267997.3905973</v>
      </c>
      <c r="EY165">
        <v>0.001622285726208705</v>
      </c>
      <c r="EZ165">
        <v>2126781073.748039</v>
      </c>
      <c r="FA165">
        <v>-0.01479212304789124</v>
      </c>
      <c r="FB165">
        <v>887194045.5125066</v>
      </c>
      <c r="FC165">
        <v>0.01653004568313898</v>
      </c>
      <c r="FD165">
        <v>353167024.1598606</v>
      </c>
    </row>
    <row r="166" spans="1:160">
      <c r="A166" s="2">
        <v>45030</v>
      </c>
      <c r="B166">
        <v>0.549904683474742</v>
      </c>
      <c r="C166">
        <v>0.0399990587513761</v>
      </c>
      <c r="D166">
        <v>0.299850579766931</v>
      </c>
      <c r="E166">
        <v>0.120627400343775</v>
      </c>
      <c r="F166">
        <v>0.0038041139756863</v>
      </c>
      <c r="G166">
        <v>4.47646021013473</v>
      </c>
      <c r="H166">
        <v>11.8152479098966</v>
      </c>
      <c r="I166">
        <v>0.315789420567426</v>
      </c>
      <c r="J166">
        <v>0.640269791529829</v>
      </c>
      <c r="K166">
        <v>8.794993005748459</v>
      </c>
      <c r="L166">
        <v>1.90463554086024</v>
      </c>
      <c r="M166">
        <v>0.281172379610148</v>
      </c>
      <c r="N166">
        <v>0.131349813030315</v>
      </c>
      <c r="O166">
        <v>44.314555379323</v>
      </c>
      <c r="P166">
        <v>1.06796072050129</v>
      </c>
      <c r="Q166">
        <v>0.52295762650888</v>
      </c>
      <c r="R166">
        <v>2.6247828996205</v>
      </c>
      <c r="S166">
        <v>41.3956327138542</v>
      </c>
      <c r="T166">
        <v>0.432238697813487</v>
      </c>
      <c r="U166">
        <v>6.07990030625343</v>
      </c>
      <c r="V166">
        <v>1.02009434873448</v>
      </c>
      <c r="W166">
        <v>0.51028996715785</v>
      </c>
      <c r="X166">
        <v>2.05700055674061</v>
      </c>
      <c r="Y166">
        <v>9.20917166989908</v>
      </c>
      <c r="Z166">
        <v>0.0430878838010507</v>
      </c>
      <c r="AA166">
        <v>0.150311450584935</v>
      </c>
      <c r="AB166">
        <v>6.71839772516979</v>
      </c>
      <c r="AC166">
        <v>0.145883605402932</v>
      </c>
      <c r="AD166">
        <v>2.17038009796187</v>
      </c>
      <c r="AE166">
        <v>94.1518503290234</v>
      </c>
      <c r="AF166">
        <v>0.616880505834813</v>
      </c>
      <c r="AG166">
        <v>753.801556602858</v>
      </c>
      <c r="AH166">
        <v>2.20062903775412</v>
      </c>
      <c r="AI166">
        <v>0.0893096286876915</v>
      </c>
      <c r="AJ166">
        <v>0.840989471546188</v>
      </c>
      <c r="AK166">
        <v>0.0471435986766943</v>
      </c>
      <c r="AL166">
        <v>125.097646942499</v>
      </c>
      <c r="AM166">
        <v>1.5888766947697</v>
      </c>
      <c r="AN166">
        <v>0.0126</v>
      </c>
      <c r="AO166">
        <v>0.06586722482078219</v>
      </c>
      <c r="AP166">
        <v>1.62964229939891</v>
      </c>
      <c r="AQ166">
        <v>0.665165138882127</v>
      </c>
      <c r="AR166">
        <v>2.63088694698681</v>
      </c>
      <c r="AS166">
        <v>1.16713749798394</v>
      </c>
      <c r="AT166">
        <v>0.06530806347580689</v>
      </c>
      <c r="AU166">
        <v>0.025339240980148</v>
      </c>
      <c r="AV166">
        <v>0.513078250382677</v>
      </c>
      <c r="AW166">
        <v>0.281830711775122</v>
      </c>
      <c r="AX166">
        <v>0.280603390754171</v>
      </c>
      <c r="AY166">
        <v>5.84680891383454</v>
      </c>
      <c r="AZ166">
        <v>2.4477428369614</v>
      </c>
      <c r="BA166">
        <v>46.0711880628568</v>
      </c>
      <c r="BB166">
        <v>13.6975459772743</v>
      </c>
      <c r="BC166">
        <v>0.0247211735502586</v>
      </c>
      <c r="BD166">
        <v>460432828.8948699</v>
      </c>
      <c r="BE166">
        <v>-0.03293481558579237</v>
      </c>
      <c r="BF166">
        <v>196529534.5012278</v>
      </c>
      <c r="BG166">
        <v>-0.004997360642220561</v>
      </c>
      <c r="BH166">
        <v>45192018.34265714</v>
      </c>
      <c r="BI166">
        <v>0.02855022044492728</v>
      </c>
      <c r="BJ166">
        <v>94794643.4081772</v>
      </c>
      <c r="BK166">
        <v>0.0128338489609725</v>
      </c>
      <c r="BL166">
        <v>218232860.070926</v>
      </c>
      <c r="BM166">
        <v>0.001808717869797638</v>
      </c>
      <c r="BN166">
        <v>1683709109.270214</v>
      </c>
      <c r="BO166">
        <v>0.042775021297774</v>
      </c>
      <c r="BP166">
        <v>4150596537.268831</v>
      </c>
      <c r="BQ166">
        <v>0.002118566800166422</v>
      </c>
      <c r="BR166">
        <v>332162970.2244148</v>
      </c>
      <c r="BS166">
        <v>0.01965710178534286</v>
      </c>
      <c r="BT166">
        <v>34854123.16034433</v>
      </c>
      <c r="BU166">
        <v>0.02057204489879383</v>
      </c>
      <c r="BV166">
        <v>1045602496.535299</v>
      </c>
      <c r="BW166">
        <v>0.01176590135970157</v>
      </c>
      <c r="BX166">
        <v>245479293.6103831</v>
      </c>
      <c r="BY166">
        <v>-0.00634756985039775</v>
      </c>
      <c r="BZ166">
        <v>426091094.2376085</v>
      </c>
      <c r="CA166">
        <v>0.02314618070180807</v>
      </c>
      <c r="CB166">
        <v>715325179.2979211</v>
      </c>
      <c r="CC166">
        <v>0.02736148341483391</v>
      </c>
      <c r="CD166">
        <v>309619875.1563708</v>
      </c>
      <c r="CE166">
        <v>0.03696373789210616</v>
      </c>
      <c r="CF166">
        <v>872739030.5973564</v>
      </c>
      <c r="CG166">
        <v>0.02014038083672509</v>
      </c>
      <c r="CH166">
        <v>0</v>
      </c>
      <c r="CI166">
        <v>0.06066066780215507</v>
      </c>
      <c r="CJ166">
        <v>426228157.8819993</v>
      </c>
      <c r="CK166">
        <v>0.01758002527139846</v>
      </c>
      <c r="CL166">
        <v>1088156258.935719</v>
      </c>
      <c r="CM166">
        <v>0.02493829048284213</v>
      </c>
      <c r="CN166">
        <v>449045384.218433</v>
      </c>
      <c r="CO166">
        <v>0.01922194423134038</v>
      </c>
      <c r="CP166">
        <v>2585094023.708229</v>
      </c>
      <c r="CQ166">
        <v>0.0346601008291747</v>
      </c>
      <c r="CR166">
        <v>1088580008.211461</v>
      </c>
      <c r="CS166">
        <v>0.01864774942205361</v>
      </c>
      <c r="CT166">
        <v>1430347380.716144</v>
      </c>
      <c r="CU166">
        <v>-0.1337364847895627</v>
      </c>
      <c r="CV166">
        <v>653380901.1007485</v>
      </c>
      <c r="CW166">
        <v>0.05239513108802729</v>
      </c>
      <c r="CX166">
        <v>725339734.7043502</v>
      </c>
      <c r="CY166">
        <v>-0.01185805087876635</v>
      </c>
      <c r="CZ166">
        <v>326939735.1802437</v>
      </c>
      <c r="DA166">
        <v>0.01692592205110843</v>
      </c>
      <c r="DB166">
        <v>1442443365.600751</v>
      </c>
      <c r="DC166">
        <v>0.02244166539973014</v>
      </c>
      <c r="DD166">
        <v>644887428.7837005</v>
      </c>
      <c r="DE166">
        <v>0.008537335625161235</v>
      </c>
      <c r="DF166">
        <v>0</v>
      </c>
      <c r="DG166">
        <v>0.03882412498119447</v>
      </c>
      <c r="DH166">
        <v>218231807.2131858</v>
      </c>
      <c r="DI166">
        <v>0.02087612897736002</v>
      </c>
      <c r="DJ166">
        <v>7006948913.05059</v>
      </c>
      <c r="DK166">
        <v>0.01273458486777024</v>
      </c>
      <c r="DL166">
        <v>1169095224.657713</v>
      </c>
      <c r="DM166">
        <v>0.03737575001386095</v>
      </c>
      <c r="DN166">
        <v>697978357.7933679</v>
      </c>
      <c r="DO166">
        <v>-0.01379647490731206</v>
      </c>
      <c r="DP166">
        <v>1965892567.267517</v>
      </c>
      <c r="DQ166">
        <v>0.001835731615656089</v>
      </c>
      <c r="DR166">
        <v>53655859.75159752</v>
      </c>
      <c r="DS166">
        <v>0.04442392497573633</v>
      </c>
      <c r="DT166">
        <v>61150681.90942456</v>
      </c>
      <c r="DU166">
        <v>0.03668615243706785</v>
      </c>
      <c r="DV166">
        <v>0</v>
      </c>
      <c r="DW166">
        <v>0.02619845390857778</v>
      </c>
      <c r="DX166">
        <v>1763965564.194666</v>
      </c>
      <c r="DY166">
        <v>-0.009761323428439939</v>
      </c>
      <c r="DZ166">
        <v>18567531.75697318</v>
      </c>
      <c r="EA166">
        <v>0</v>
      </c>
      <c r="EB166">
        <v>58853337.54516581</v>
      </c>
      <c r="EC166">
        <v>0.06557833532925006</v>
      </c>
      <c r="ED166">
        <v>356199466.4093838</v>
      </c>
      <c r="EE166">
        <v>0.0188338488684614</v>
      </c>
      <c r="EF166">
        <v>504098425.6342032</v>
      </c>
      <c r="EG166">
        <v>0.01254509446540264</v>
      </c>
      <c r="EH166">
        <v>1257196613.320469</v>
      </c>
      <c r="EI166">
        <v>0.01962430182257435</v>
      </c>
      <c r="EJ166">
        <v>868256087.3929555</v>
      </c>
      <c r="EK166">
        <v>0.03743054946545277</v>
      </c>
      <c r="EL166">
        <v>228905127.09315</v>
      </c>
      <c r="EM166">
        <v>0.002729602048739288</v>
      </c>
      <c r="EN166">
        <v>6015870761.007033</v>
      </c>
      <c r="EO166">
        <v>0.03466345790686609</v>
      </c>
      <c r="EP166">
        <v>1874052715.771909</v>
      </c>
      <c r="EQ166">
        <v>0.01501326763752298</v>
      </c>
      <c r="ER166">
        <v>27108359651.31731</v>
      </c>
      <c r="ES166">
        <v>0.03119880702920819</v>
      </c>
      <c r="ET166">
        <v>52338021.6360188</v>
      </c>
      <c r="EU166">
        <v>0.005925841770440421</v>
      </c>
      <c r="EV166">
        <v>253581091.1471351</v>
      </c>
      <c r="EW166">
        <v>0.05559995587983835</v>
      </c>
      <c r="EX166">
        <v>459757311.7853522</v>
      </c>
      <c r="EY166">
        <v>0.04869462887938747</v>
      </c>
      <c r="EZ166">
        <v>2283892639.696251</v>
      </c>
      <c r="FA166">
        <v>0.07370911829866356</v>
      </c>
      <c r="FB166">
        <v>988341238.3438829</v>
      </c>
      <c r="FC166">
        <v>0.01831959584942622</v>
      </c>
      <c r="FD166">
        <v>362260119.3569613</v>
      </c>
    </row>
    <row r="167" spans="1:160">
      <c r="A167" s="2">
        <v>45031</v>
      </c>
      <c r="B167">
        <v>0.565299462568283</v>
      </c>
      <c r="C167">
        <v>0.0397536034982664</v>
      </c>
      <c r="D167">
        <v>0.296821395458596</v>
      </c>
      <c r="E167">
        <v>0.122473699493769</v>
      </c>
      <c r="F167">
        <v>0.0038881324864643</v>
      </c>
      <c r="G167">
        <v>4.56792636682042</v>
      </c>
      <c r="H167">
        <v>12.2558838233856</v>
      </c>
      <c r="I167">
        <v>0.333057119013173</v>
      </c>
      <c r="J167">
        <v>0.664836154544052</v>
      </c>
      <c r="K167">
        <v>9.04020589995166</v>
      </c>
      <c r="L167">
        <v>1.97009921258796</v>
      </c>
      <c r="M167">
        <v>0.28623318240173</v>
      </c>
      <c r="N167">
        <v>0.133854142027962</v>
      </c>
      <c r="O167">
        <v>45.1598602826878</v>
      </c>
      <c r="P167">
        <v>1.09201962857895</v>
      </c>
      <c r="Q167">
        <v>0.527240781815406</v>
      </c>
      <c r="R167">
        <v>2.73682109954132</v>
      </c>
      <c r="S167">
        <v>43.0590357069484</v>
      </c>
      <c r="T167">
        <v>0.449045384218433</v>
      </c>
      <c r="U167">
        <v>6.23193443276303</v>
      </c>
      <c r="V167">
        <v>1.05055009478041</v>
      </c>
      <c r="W167">
        <v>0.513777213174782</v>
      </c>
      <c r="X167">
        <v>2.05940034317087</v>
      </c>
      <c r="Y167">
        <v>10.1794426663682</v>
      </c>
      <c r="Z167">
        <v>0.043346355155149</v>
      </c>
      <c r="AA167">
        <v>0.16199218428898</v>
      </c>
      <c r="AB167">
        <v>8.060533123277811</v>
      </c>
      <c r="AC167">
        <v>0.168798922207248</v>
      </c>
      <c r="AD167">
        <v>2.38039438156467</v>
      </c>
      <c r="AE167">
        <v>96.38277352508869</v>
      </c>
      <c r="AF167">
        <v>0.640820591974638</v>
      </c>
      <c r="AG167">
        <v>774.403506240031</v>
      </c>
      <c r="AH167">
        <v>2.22378560622959</v>
      </c>
      <c r="AI167">
        <v>0.0907046536391002</v>
      </c>
      <c r="AJ167">
        <v>0.869959847766539</v>
      </c>
      <c r="AK167">
        <v>0.0473605965026809</v>
      </c>
      <c r="AL167">
        <v>121.283291971519</v>
      </c>
      <c r="AM167">
        <v>1.60357030367459</v>
      </c>
      <c r="AN167">
        <v>0.0126</v>
      </c>
      <c r="AO167">
        <v>0.0708240543229995</v>
      </c>
      <c r="AP167">
        <v>1.67641331947566</v>
      </c>
      <c r="AQ167">
        <v>0.690660383542274</v>
      </c>
      <c r="AR167">
        <v>2.74526642872878</v>
      </c>
      <c r="AS167">
        <v>1.18733342310705</v>
      </c>
      <c r="AT167">
        <v>0.0662263900861504</v>
      </c>
      <c r="AU167">
        <v>0.0258450294657967</v>
      </c>
      <c r="AV167">
        <v>0.523824833916832</v>
      </c>
      <c r="AW167">
        <v>0.282717199924477</v>
      </c>
      <c r="AX167">
        <v>0.299212119876249</v>
      </c>
      <c r="AY167">
        <v>6.02307063782664</v>
      </c>
      <c r="AZ167">
        <v>2.6277400332925</v>
      </c>
      <c r="BA167">
        <v>51.131935164586</v>
      </c>
      <c r="BB167">
        <v>14.0502207204339</v>
      </c>
      <c r="BC167">
        <v>0.02799535911617324</v>
      </c>
      <c r="BD167">
        <v>461328014.9671209</v>
      </c>
      <c r="BE167">
        <v>-0.006136525727652331</v>
      </c>
      <c r="BF167">
        <v>192625780.4174711</v>
      </c>
      <c r="BG167">
        <v>-0.01010231266082451</v>
      </c>
      <c r="BH167">
        <v>44460593.55098838</v>
      </c>
      <c r="BI167">
        <v>0.01530580236938084</v>
      </c>
      <c r="BJ167">
        <v>95646271.96898942</v>
      </c>
      <c r="BK167">
        <v>0.02208622331375931</v>
      </c>
      <c r="BL167">
        <v>227455081.6609751</v>
      </c>
      <c r="BM167">
        <v>0.02043269735283482</v>
      </c>
      <c r="BN167">
        <v>1675224352.191321</v>
      </c>
      <c r="BO167">
        <v>0.0372938356308139</v>
      </c>
      <c r="BP167">
        <v>4191643935.682847</v>
      </c>
      <c r="BQ167">
        <v>0.05468105427572434</v>
      </c>
      <c r="BR167">
        <v>332753213.4765684</v>
      </c>
      <c r="BS167">
        <v>0.03836876788380938</v>
      </c>
      <c r="BT167">
        <v>35208848.87687189</v>
      </c>
      <c r="BU167">
        <v>0.02788096523134564</v>
      </c>
      <c r="BV167">
        <v>1046094207.004911</v>
      </c>
      <c r="BW167">
        <v>0.03437070784584484</v>
      </c>
      <c r="BX167">
        <v>250298148.4166241</v>
      </c>
      <c r="BY167">
        <v>0.01799893289162657</v>
      </c>
      <c r="BZ167">
        <v>425363038.9063354</v>
      </c>
      <c r="CA167">
        <v>0.01906610249280671</v>
      </c>
      <c r="CB167">
        <v>713256733.3609632</v>
      </c>
      <c r="CC167">
        <v>0.01907510740272977</v>
      </c>
      <c r="CD167">
        <v>310104021.3965904</v>
      </c>
      <c r="CE167">
        <v>0.0225278960319506</v>
      </c>
      <c r="CF167">
        <v>873162910.6379093</v>
      </c>
      <c r="CG167">
        <v>0.008190253071016729</v>
      </c>
      <c r="CH167">
        <v>0</v>
      </c>
      <c r="CI167">
        <v>0.04268474925565036</v>
      </c>
      <c r="CJ167">
        <v>447978391.8290418</v>
      </c>
      <c r="CK167">
        <v>0.04018305516894527</v>
      </c>
      <c r="CL167">
        <v>1101529125.479344</v>
      </c>
      <c r="CM167">
        <v>0.03888288228232195</v>
      </c>
      <c r="CN167">
        <v>445609587.159739</v>
      </c>
      <c r="CO167">
        <v>0.02500602293646592</v>
      </c>
      <c r="CP167">
        <v>2641849791.645534</v>
      </c>
      <c r="CQ167">
        <v>0.02985581292917971</v>
      </c>
      <c r="CR167">
        <v>1098782717.213512</v>
      </c>
      <c r="CS167">
        <v>0.006833851812440672</v>
      </c>
      <c r="CT167">
        <v>1426503552.307431</v>
      </c>
      <c r="CU167">
        <v>0.00116664354921836</v>
      </c>
      <c r="CV167">
        <v>636966002.2061939</v>
      </c>
      <c r="CW167">
        <v>0.1053592039814535</v>
      </c>
      <c r="CX167">
        <v>732302709.5588685</v>
      </c>
      <c r="CY167">
        <v>0.005998701521099159</v>
      </c>
      <c r="CZ167">
        <v>324031524.520905</v>
      </c>
      <c r="DA167">
        <v>0.0777102054340475</v>
      </c>
      <c r="DB167">
        <v>1490203134.000642</v>
      </c>
      <c r="DC167">
        <v>0.199770161429986</v>
      </c>
      <c r="DD167">
        <v>656166843.8849199</v>
      </c>
      <c r="DE167">
        <v>0.1570794520811551</v>
      </c>
      <c r="DF167">
        <v>0</v>
      </c>
      <c r="DG167">
        <v>0.09676382666797267</v>
      </c>
      <c r="DH167">
        <v>214765396.5315309</v>
      </c>
      <c r="DI167">
        <v>0.02369494798316873</v>
      </c>
      <c r="DJ167">
        <v>7052805701.367795</v>
      </c>
      <c r="DK167">
        <v>0.03880830389903034</v>
      </c>
      <c r="DL167">
        <v>1164590705.067538</v>
      </c>
      <c r="DM167">
        <v>0.02733073374114459</v>
      </c>
      <c r="DN167">
        <v>701842132.3854314</v>
      </c>
      <c r="DO167">
        <v>0.01052270422601653</v>
      </c>
      <c r="DP167">
        <v>2052687159.701185</v>
      </c>
      <c r="DQ167">
        <v>0.01562009574899226</v>
      </c>
      <c r="DR167">
        <v>53775704.554442</v>
      </c>
      <c r="DS167">
        <v>0.03444796540328632</v>
      </c>
      <c r="DT167">
        <v>60033457.65632454</v>
      </c>
      <c r="DU167">
        <v>0.004602911786067754</v>
      </c>
      <c r="DV167">
        <v>0</v>
      </c>
      <c r="DW167">
        <v>-0.03049102092810152</v>
      </c>
      <c r="DX167">
        <v>1733333479.420022</v>
      </c>
      <c r="DY167">
        <v>0.009247796857527746</v>
      </c>
      <c r="DZ167">
        <v>19042208.1255428</v>
      </c>
      <c r="EA167">
        <v>0</v>
      </c>
      <c r="EB167">
        <v>58853337.54516581</v>
      </c>
      <c r="EC167">
        <v>0.07525487092714656</v>
      </c>
      <c r="ED167">
        <v>364416904.7290189</v>
      </c>
      <c r="EE167">
        <v>0.02870017555018145</v>
      </c>
      <c r="EF167">
        <v>501636292.3471535</v>
      </c>
      <c r="EG167">
        <v>0.03832919551826497</v>
      </c>
      <c r="EH167">
        <v>1246883852.959136</v>
      </c>
      <c r="EI167">
        <v>0.04347563542134347</v>
      </c>
      <c r="EJ167">
        <v>870935416.6574954</v>
      </c>
      <c r="EK167">
        <v>0.01730380966937961</v>
      </c>
      <c r="EL167">
        <v>227862921.9146323</v>
      </c>
      <c r="EM167">
        <v>0.01406145828659722</v>
      </c>
      <c r="EN167">
        <v>5999417299.878196</v>
      </c>
      <c r="EO167">
        <v>0.01996068019736486</v>
      </c>
      <c r="EP167">
        <v>1866934856.748932</v>
      </c>
      <c r="EQ167">
        <v>0.02094531102446795</v>
      </c>
      <c r="ER167">
        <v>26945403254.30874</v>
      </c>
      <c r="ES167">
        <v>0.003145463259740078</v>
      </c>
      <c r="ET167">
        <v>53548350.36920021</v>
      </c>
      <c r="EU167">
        <v>0.06631683627223373</v>
      </c>
      <c r="EV167">
        <v>250395189.5823966</v>
      </c>
      <c r="EW167">
        <v>0.03014665377126224</v>
      </c>
      <c r="EX167">
        <v>459638427.7231874</v>
      </c>
      <c r="EY167">
        <v>0.07353599145020739</v>
      </c>
      <c r="EZ167">
        <v>2182461526.905625</v>
      </c>
      <c r="FA167">
        <v>0.1098462469607819</v>
      </c>
      <c r="FB167">
        <v>1002737147.046648</v>
      </c>
      <c r="FC167">
        <v>0.02574729398570552</v>
      </c>
      <c r="FD167">
        <v>360117653.6309068</v>
      </c>
    </row>
    <row r="168" spans="1:160">
      <c r="A168" s="2">
        <v>45032</v>
      </c>
      <c r="B168">
        <v>0.566398390775913</v>
      </c>
      <c r="C168">
        <v>0.0389639598836603</v>
      </c>
      <c r="D168">
        <v>0.292017393882698</v>
      </c>
      <c r="E168">
        <v>0.123573994791976</v>
      </c>
      <c r="F168">
        <v>0.0040524396368631</v>
      </c>
      <c r="G168">
        <v>4.5449071021723</v>
      </c>
      <c r="H168">
        <v>12.3708296940674</v>
      </c>
      <c r="I168">
        <v>0.333648951139874</v>
      </c>
      <c r="J168">
        <v>0.671602484031359</v>
      </c>
      <c r="K168">
        <v>9.044457194208499</v>
      </c>
      <c r="L168">
        <v>2.00825568003655</v>
      </c>
      <c r="M168">
        <v>0.285744100143844</v>
      </c>
      <c r="N168">
        <v>0.133467087211166</v>
      </c>
      <c r="O168">
        <v>45.2304758287785</v>
      </c>
      <c r="P168">
        <v>1.09320368521784</v>
      </c>
      <c r="Q168">
        <v>0.520705417657489</v>
      </c>
      <c r="R168">
        <v>2.87044527452476</v>
      </c>
      <c r="S168">
        <v>43.5801775721385</v>
      </c>
      <c r="T168">
        <v>0.445609587159739</v>
      </c>
      <c r="U168">
        <v>6.33121537499542</v>
      </c>
      <c r="V168">
        <v>1.06039636866774</v>
      </c>
      <c r="W168">
        <v>0.5123837959899</v>
      </c>
      <c r="X168">
        <v>2.00766199520323</v>
      </c>
      <c r="Y168">
        <v>10.261821425794</v>
      </c>
      <c r="Z168">
        <v>0.0429607784921099</v>
      </c>
      <c r="AA168">
        <v>0.167343391926174</v>
      </c>
      <c r="AB168">
        <v>8.201516021961471</v>
      </c>
      <c r="AC168">
        <v>0.171371937785229</v>
      </c>
      <c r="AD168">
        <v>2.3420719958862</v>
      </c>
      <c r="AE168">
        <v>97.0042744361068</v>
      </c>
      <c r="AF168">
        <v>0.638351949935803</v>
      </c>
      <c r="AG168">
        <v>778.690344876224</v>
      </c>
      <c r="AH168">
        <v>2.32090736866343</v>
      </c>
      <c r="AI168">
        <v>0.0909072499889263</v>
      </c>
      <c r="AJ168">
        <v>0.853704760687943</v>
      </c>
      <c r="AK168">
        <v>0.0467782271734852</v>
      </c>
      <c r="AL168">
        <v>119.177151037234</v>
      </c>
      <c r="AM168">
        <v>1.64456535559949</v>
      </c>
      <c r="AN168">
        <v>0.0126</v>
      </c>
      <c r="AO168">
        <v>0.0724579486794746</v>
      </c>
      <c r="AP168">
        <v>1.66822532914115</v>
      </c>
      <c r="AQ168">
        <v>0.684994909302946</v>
      </c>
      <c r="AR168">
        <v>2.75373797622295</v>
      </c>
      <c r="AS168">
        <v>1.18192749333211</v>
      </c>
      <c r="AT168">
        <v>0.0660558769222654</v>
      </c>
      <c r="AU168">
        <v>0.0257468671917934</v>
      </c>
      <c r="AV168">
        <v>0.520675967342216</v>
      </c>
      <c r="AW168">
        <v>0.289255099901149</v>
      </c>
      <c r="AX168">
        <v>0.295452926489273</v>
      </c>
      <c r="AY168">
        <v>6.02089417654356</v>
      </c>
      <c r="AZ168">
        <v>2.51025050493442</v>
      </c>
      <c r="BA168">
        <v>51.8767089753586</v>
      </c>
      <c r="BB168">
        <v>13.9671254120393</v>
      </c>
      <c r="BC168">
        <v>0.001943975327054703</v>
      </c>
      <c r="BD168">
        <v>468180093.4901326</v>
      </c>
      <c r="BE168">
        <v>-0.0198634474643421</v>
      </c>
      <c r="BF168">
        <v>202203774.7089336</v>
      </c>
      <c r="BG168">
        <v>-0.01618482241981145</v>
      </c>
      <c r="BH168">
        <v>44447715.15296417</v>
      </c>
      <c r="BI168">
        <v>0.008983931266508316</v>
      </c>
      <c r="BJ168">
        <v>98223697.47046301</v>
      </c>
      <c r="BK168">
        <v>0.04225862955308246</v>
      </c>
      <c r="BL168">
        <v>223962693.0574964</v>
      </c>
      <c r="BM168">
        <v>-0.005039324805084955</v>
      </c>
      <c r="BN168">
        <v>1669497480.370479</v>
      </c>
      <c r="BO168">
        <v>0.009378831615755923</v>
      </c>
      <c r="BP168">
        <v>4305874566.113641</v>
      </c>
      <c r="BQ168">
        <v>0.00177696885283396</v>
      </c>
      <c r="BR168">
        <v>344610486.1024559</v>
      </c>
      <c r="BS168">
        <v>0.01017743911948865</v>
      </c>
      <c r="BT168">
        <v>36310886.67225011</v>
      </c>
      <c r="BU168">
        <v>0.0004702652023513831</v>
      </c>
      <c r="BV168">
        <v>1069645278.321869</v>
      </c>
      <c r="BW168">
        <v>0.01936778980712694</v>
      </c>
      <c r="BX168">
        <v>258271059.2270344</v>
      </c>
      <c r="BY168">
        <v>-0.0017086846947032</v>
      </c>
      <c r="BZ168">
        <v>430593867.0478727</v>
      </c>
      <c r="CA168">
        <v>-0.002891616284202314</v>
      </c>
      <c r="CB168">
        <v>737234656.4921958</v>
      </c>
      <c r="CC168">
        <v>0.001563679463325807</v>
      </c>
      <c r="CD168">
        <v>317840213.3567175</v>
      </c>
      <c r="CE168">
        <v>0.001084281461525283</v>
      </c>
      <c r="CF168">
        <v>883691371.8785417</v>
      </c>
      <c r="CG168">
        <v>-0.01239540715233423</v>
      </c>
      <c r="CH168">
        <v>0</v>
      </c>
      <c r="CI168">
        <v>0.04882459251934113</v>
      </c>
      <c r="CJ168">
        <v>446147195.5743222</v>
      </c>
      <c r="CK168">
        <v>0.0121029618205315</v>
      </c>
      <c r="CL168">
        <v>1093678090.536683</v>
      </c>
      <c r="CM168">
        <v>-0.007651335877049581</v>
      </c>
      <c r="CN168">
        <v>450486230.313528</v>
      </c>
      <c r="CO168">
        <v>0.01593099916302743</v>
      </c>
      <c r="CP168">
        <v>2646530577.07739</v>
      </c>
      <c r="CQ168">
        <v>0.009372493454858022</v>
      </c>
      <c r="CR168">
        <v>1107635288.127892</v>
      </c>
      <c r="CS168">
        <v>-0.002712103902529295</v>
      </c>
      <c r="CT168">
        <v>1473280232.23804</v>
      </c>
      <c r="CU168">
        <v>-0.02512301609505319</v>
      </c>
      <c r="CV168">
        <v>615015983.3539567</v>
      </c>
      <c r="CW168">
        <v>0.008092659109714573</v>
      </c>
      <c r="CX168">
        <v>738855622.9052329</v>
      </c>
      <c r="CY168">
        <v>-0.008895249938755234</v>
      </c>
      <c r="CZ168">
        <v>333431167.2641577</v>
      </c>
      <c r="DA168">
        <v>0.03303373962565948</v>
      </c>
      <c r="DB168">
        <v>1484922606.746532</v>
      </c>
      <c r="DC168">
        <v>0.01749051787610911</v>
      </c>
      <c r="DD168">
        <v>745887232.1127383</v>
      </c>
      <c r="DE168">
        <v>0.01524308060937685</v>
      </c>
      <c r="DF168">
        <v>0</v>
      </c>
      <c r="DG168">
        <v>-0.01609917498346647</v>
      </c>
      <c r="DH168">
        <v>219250511.9500107</v>
      </c>
      <c r="DI168">
        <v>0.006448257175918792</v>
      </c>
      <c r="DJ168">
        <v>7291785283.820162</v>
      </c>
      <c r="DK168">
        <v>-0.003852313845327693</v>
      </c>
      <c r="DL168">
        <v>1175721045.033288</v>
      </c>
      <c r="DM168">
        <v>0.005535665323891603</v>
      </c>
      <c r="DN168">
        <v>721188918.4071245</v>
      </c>
      <c r="DO168">
        <v>0.04367406739290369</v>
      </c>
      <c r="DP168">
        <v>2067281649.386983</v>
      </c>
      <c r="DQ168">
        <v>0.002233582751246743</v>
      </c>
      <c r="DR168">
        <v>54264205.37593438</v>
      </c>
      <c r="DS168">
        <v>-0.01868487048031919</v>
      </c>
      <c r="DT168">
        <v>64424389.51586975</v>
      </c>
      <c r="DU168">
        <v>-0.01229649481215334</v>
      </c>
      <c r="DV168">
        <v>0</v>
      </c>
      <c r="DW168">
        <v>-0.01736546642203274</v>
      </c>
      <c r="DX168">
        <v>1736517814.382296</v>
      </c>
      <c r="DY168">
        <v>0.02556486100482114</v>
      </c>
      <c r="DZ168">
        <v>19247275.71497134</v>
      </c>
      <c r="EA168">
        <v>0</v>
      </c>
      <c r="EB168">
        <v>58853337.54516581</v>
      </c>
      <c r="EC168">
        <v>0.02306976594454158</v>
      </c>
      <c r="ED168">
        <v>387574466.3872682</v>
      </c>
      <c r="EE168">
        <v>-0.004884231256926053</v>
      </c>
      <c r="EF168">
        <v>506207629.6636201</v>
      </c>
      <c r="EG168">
        <v>-0.008202981341235649</v>
      </c>
      <c r="EH168">
        <v>1258287183.588263</v>
      </c>
      <c r="EI168">
        <v>0.003085874436636438</v>
      </c>
      <c r="EJ168">
        <v>899114938.9603554</v>
      </c>
      <c r="EK168">
        <v>-0.004553000589163636</v>
      </c>
      <c r="EL168">
        <v>231083167.0639887</v>
      </c>
      <c r="EM168">
        <v>-0.002574701167664228</v>
      </c>
      <c r="EN168">
        <v>6042923799.034337</v>
      </c>
      <c r="EO168">
        <v>-0.00379811035360611</v>
      </c>
      <c r="EP168">
        <v>1899814028.206868</v>
      </c>
      <c r="EQ168">
        <v>-0.006011296851030856</v>
      </c>
      <c r="ER168">
        <v>26963033375.15928</v>
      </c>
      <c r="ES168">
        <v>0.02312522895111613</v>
      </c>
      <c r="ET168">
        <v>55481717.34445164</v>
      </c>
      <c r="EU168">
        <v>-0.01256364009763633</v>
      </c>
      <c r="EV168">
        <v>259481939.5926976</v>
      </c>
      <c r="EW168">
        <v>-0.0003613541022432498</v>
      </c>
      <c r="EX168">
        <v>464989674.3667282</v>
      </c>
      <c r="EY168">
        <v>-0.04471124497459067</v>
      </c>
      <c r="EZ168">
        <v>2241089547.219446</v>
      </c>
      <c r="FA168">
        <v>0.0145657270427042</v>
      </c>
      <c r="FB168">
        <v>1144501193.370553</v>
      </c>
      <c r="FC168">
        <v>-0.005914163915855863</v>
      </c>
      <c r="FD168">
        <v>377456871.0940483</v>
      </c>
    </row>
    <row r="169" spans="1:160">
      <c r="A169" s="2">
        <v>45033</v>
      </c>
      <c r="B169">
        <v>0.5748101652465371</v>
      </c>
      <c r="C169">
        <v>0.0409013775259388</v>
      </c>
      <c r="D169">
        <v>0.291932808502071</v>
      </c>
      <c r="E169">
        <v>0.126904001899823</v>
      </c>
      <c r="F169">
        <v>0.0039902177075894</v>
      </c>
      <c r="G169">
        <v>4.52937001880927</v>
      </c>
      <c r="H169">
        <v>12.7015307675426</v>
      </c>
      <c r="I169">
        <v>0.34553814233257</v>
      </c>
      <c r="J169">
        <v>0.692623657528418</v>
      </c>
      <c r="K169">
        <v>9.24807810614705</v>
      </c>
      <c r="L169">
        <v>2.07169385392033</v>
      </c>
      <c r="M169">
        <v>0.28925798861933</v>
      </c>
      <c r="N169">
        <v>0.137953919803154</v>
      </c>
      <c r="O169">
        <v>46.3588444383936</v>
      </c>
      <c r="P169">
        <v>1.10570855810444</v>
      </c>
      <c r="Q169">
        <v>0.52393686980462</v>
      </c>
      <c r="R169">
        <v>2.85857506920945</v>
      </c>
      <c r="S169">
        <v>43.2615901429747</v>
      </c>
      <c r="T169">
        <v>0.450486230313528</v>
      </c>
      <c r="U169">
        <v>6.34011011463558</v>
      </c>
      <c r="V169">
        <v>1.06893967200144</v>
      </c>
      <c r="W169">
        <v>0.528838123731654</v>
      </c>
      <c r="X169">
        <v>1.9384774257113</v>
      </c>
      <c r="Y169">
        <v>10.3525683422812</v>
      </c>
      <c r="Z169">
        <v>0.0442070028228904</v>
      </c>
      <c r="AA169">
        <v>0.166744512638883</v>
      </c>
      <c r="AB169">
        <v>9.32294300109745</v>
      </c>
      <c r="AC169">
        <v>0.170567588291164</v>
      </c>
      <c r="AD169">
        <v>2.39066870128852</v>
      </c>
      <c r="AE169">
        <v>100.281044258248</v>
      </c>
      <c r="AF169">
        <v>0.644453082802444</v>
      </c>
      <c r="AG169">
        <v>800.155507459546</v>
      </c>
      <c r="AH169">
        <v>2.32526997279074</v>
      </c>
      <c r="AI169">
        <v>0.0917330553719919</v>
      </c>
      <c r="AJ169">
        <v>0.916143990906805</v>
      </c>
      <c r="AK169">
        <v>0.047819067174119</v>
      </c>
      <c r="AL169">
        <v>119.396093308446</v>
      </c>
      <c r="AM169">
        <v>1.66227585697134</v>
      </c>
      <c r="AN169">
        <v>0.0126</v>
      </c>
      <c r="AO169">
        <v>0.0770624261128772</v>
      </c>
      <c r="AP169">
        <v>1.68342761975632</v>
      </c>
      <c r="AQ169">
        <v>0.691259505168481</v>
      </c>
      <c r="AR169">
        <v>2.842836454977</v>
      </c>
      <c r="AS169">
        <v>1.19863094049812</v>
      </c>
      <c r="AT169">
        <v>0.06654334662907541</v>
      </c>
      <c r="AU169">
        <v>0.0262003032920641</v>
      </c>
      <c r="AV169">
        <v>0.521016640671228</v>
      </c>
      <c r="AW169">
        <v>0.299698675729651</v>
      </c>
      <c r="AX169">
        <v>0.30617480532128</v>
      </c>
      <c r="AY169">
        <v>6.09014729637232</v>
      </c>
      <c r="AZ169">
        <v>2.57713350628661</v>
      </c>
      <c r="BA169">
        <v>59.2108864275203</v>
      </c>
      <c r="BB169">
        <v>14.6396251420929</v>
      </c>
      <c r="BC169">
        <v>0.01485133892965451</v>
      </c>
      <c r="BD169">
        <v>455006377.6336603</v>
      </c>
      <c r="BE169">
        <v>0.04972332504353516</v>
      </c>
      <c r="BF169">
        <v>190207262.1310171</v>
      </c>
      <c r="BG169">
        <v>-0.0002896587066349987</v>
      </c>
      <c r="BH169">
        <v>43977293.90582976</v>
      </c>
      <c r="BI169">
        <v>0.02694747477778581</v>
      </c>
      <c r="BJ169">
        <v>96053724.91794762</v>
      </c>
      <c r="BK169">
        <v>-0.01535419027780127</v>
      </c>
      <c r="BL169">
        <v>218563263.3052837</v>
      </c>
      <c r="BM169">
        <v>-0.00341857006397428</v>
      </c>
      <c r="BN169">
        <v>1654497024.478903</v>
      </c>
      <c r="BO169">
        <v>0.02673232771394418</v>
      </c>
      <c r="BP169">
        <v>4194014789.111044</v>
      </c>
      <c r="BQ169">
        <v>0.03563383356092675</v>
      </c>
      <c r="BR169">
        <v>376776372.1889667</v>
      </c>
      <c r="BS169">
        <v>0.03130002344672311</v>
      </c>
      <c r="BT169">
        <v>35514510.17389118</v>
      </c>
      <c r="BU169">
        <v>0.02251333690527457</v>
      </c>
      <c r="BV169">
        <v>1081025969.621778</v>
      </c>
      <c r="BW169">
        <v>0.03158869386721985</v>
      </c>
      <c r="BX169">
        <v>248347993.6265177</v>
      </c>
      <c r="BY169">
        <v>0.01229732643199677</v>
      </c>
      <c r="BZ169">
        <v>415950700.3619063</v>
      </c>
      <c r="CA169">
        <v>0.03361752088654724</v>
      </c>
      <c r="CB169">
        <v>723537863.7576064</v>
      </c>
      <c r="CC169">
        <v>0.02494708686874247</v>
      </c>
      <c r="CD169">
        <v>312069007.7925894</v>
      </c>
      <c r="CE169">
        <v>0.01143874015033908</v>
      </c>
      <c r="CF169">
        <v>844965811.4918367</v>
      </c>
      <c r="CG169">
        <v>0.006205912282742032</v>
      </c>
      <c r="CH169">
        <v>0</v>
      </c>
      <c r="CI169">
        <v>-0.004135318454129178</v>
      </c>
      <c r="CJ169">
        <v>461165108.3886537</v>
      </c>
      <c r="CK169">
        <v>-0.007310374737148462</v>
      </c>
      <c r="CL169">
        <v>1102822312.402448</v>
      </c>
      <c r="CM169">
        <v>0.01094375725816898</v>
      </c>
      <c r="CN169">
        <v>452772103.4136</v>
      </c>
      <c r="CO169">
        <v>0.001404902394458007</v>
      </c>
      <c r="CP169">
        <v>2554391408.529453</v>
      </c>
      <c r="CQ169">
        <v>0.008056707459714874</v>
      </c>
      <c r="CR169">
        <v>1070614865.562835</v>
      </c>
      <c r="CS169">
        <v>0.03211328670135827</v>
      </c>
      <c r="CT169">
        <v>1448071186.373834</v>
      </c>
      <c r="CU169">
        <v>-0.03446026754365439</v>
      </c>
      <c r="CV169">
        <v>567975793.0563097</v>
      </c>
      <c r="CW169">
        <v>0.008843158804059836</v>
      </c>
      <c r="CX169">
        <v>720196950.8820695</v>
      </c>
      <c r="CY169">
        <v>0.02900842057620956</v>
      </c>
      <c r="CZ169">
        <v>331556837.4703658</v>
      </c>
      <c r="DA169">
        <v>-0.003578744761879804</v>
      </c>
      <c r="DB169">
        <v>1522299896.272133</v>
      </c>
      <c r="DC169">
        <v>0.136734108198179</v>
      </c>
      <c r="DD169">
        <v>722406468.149224</v>
      </c>
      <c r="DE169">
        <v>-0.004693589303244261</v>
      </c>
      <c r="DF169">
        <v>0</v>
      </c>
      <c r="DG169">
        <v>0.02074944984085847</v>
      </c>
      <c r="DH169">
        <v>219220557.6390786</v>
      </c>
      <c r="DI169">
        <v>0.03377964364136865</v>
      </c>
      <c r="DJ169">
        <v>7176035843.575325</v>
      </c>
      <c r="DK169">
        <v>0.009557631753540408</v>
      </c>
      <c r="DL169">
        <v>1262164932.274333</v>
      </c>
      <c r="DM169">
        <v>0.02756572330010587</v>
      </c>
      <c r="DN169">
        <v>704418710.5121181</v>
      </c>
      <c r="DO169">
        <v>0.001879697650243761</v>
      </c>
      <c r="DP169">
        <v>2038556672.735898</v>
      </c>
      <c r="DQ169">
        <v>0.009084043166702305</v>
      </c>
      <c r="DR169">
        <v>52626733.49463189</v>
      </c>
      <c r="DS169">
        <v>0.07313913790119475</v>
      </c>
      <c r="DT169">
        <v>61084991.34019469</v>
      </c>
      <c r="DU169">
        <v>0.02225052259406213</v>
      </c>
      <c r="DV169">
        <v>0</v>
      </c>
      <c r="DW169">
        <v>0.001837116169554953</v>
      </c>
      <c r="DX169">
        <v>1689941061.735488</v>
      </c>
      <c r="DY169">
        <v>0.01076910766212391</v>
      </c>
      <c r="DZ169">
        <v>19105727.29350519</v>
      </c>
      <c r="EA169">
        <v>0</v>
      </c>
      <c r="EB169">
        <v>58853337.54516581</v>
      </c>
      <c r="EC169">
        <v>0.06354689191893903</v>
      </c>
      <c r="ED169">
        <v>368876197.9253362</v>
      </c>
      <c r="EE169">
        <v>0.009112852052783893</v>
      </c>
      <c r="EF169">
        <v>494672385.1792018</v>
      </c>
      <c r="EG169">
        <v>0.009145463390245911</v>
      </c>
      <c r="EH169">
        <v>1276324959.693249</v>
      </c>
      <c r="EI169">
        <v>0.03235546719526972</v>
      </c>
      <c r="EJ169">
        <v>870631917.7934822</v>
      </c>
      <c r="EK169">
        <v>0.0141323788982346</v>
      </c>
      <c r="EL169">
        <v>225083762.8839424</v>
      </c>
      <c r="EM169">
        <v>0.007379656883272689</v>
      </c>
      <c r="EN169">
        <v>5974390754.676301</v>
      </c>
      <c r="EO169">
        <v>0.01761131157794726</v>
      </c>
      <c r="EP169">
        <v>1848467831.67093</v>
      </c>
      <c r="EQ169">
        <v>0.0006542904807973482</v>
      </c>
      <c r="ER169">
        <v>26457767359.89945</v>
      </c>
      <c r="ES169">
        <v>0.03610507068698521</v>
      </c>
      <c r="ET169">
        <v>53310777.46267959</v>
      </c>
      <c r="EU169">
        <v>0.03628963489856063</v>
      </c>
      <c r="EV169">
        <v>248820388.265953</v>
      </c>
      <c r="EW169">
        <v>0.01150213204187489</v>
      </c>
      <c r="EX169">
        <v>460627045.3350736</v>
      </c>
      <c r="EY169">
        <v>0.02664395494422456</v>
      </c>
      <c r="EZ169">
        <v>2170365830.502748</v>
      </c>
      <c r="FA169">
        <v>0.1413770764765634</v>
      </c>
      <c r="FB169">
        <v>1067502761.752923</v>
      </c>
      <c r="FC169">
        <v>0.04814875718620826</v>
      </c>
      <c r="FD169">
        <v>365250924.2058829</v>
      </c>
    </row>
    <row r="170" spans="1:160">
      <c r="A170" s="2">
        <v>45034</v>
      </c>
      <c r="B170">
        <v>0.558291919720017</v>
      </c>
      <c r="C170">
        <v>0.0384747468131821</v>
      </c>
      <c r="D170">
        <v>0.288977625352176</v>
      </c>
      <c r="E170">
        <v>0.12410041979063</v>
      </c>
      <c r="F170">
        <v>0.0038940190956061</v>
      </c>
      <c r="G170">
        <v>4.48867357213437</v>
      </c>
      <c r="H170">
        <v>12.3653019019763</v>
      </c>
      <c r="I170">
        <v>0.377790615699006</v>
      </c>
      <c r="J170">
        <v>0.677432918507314</v>
      </c>
      <c r="K170">
        <v>9.346474765466329</v>
      </c>
      <c r="L170">
        <v>1.99158646757547</v>
      </c>
      <c r="M170">
        <v>0.279421218366099</v>
      </c>
      <c r="N170">
        <v>0.135390928183283</v>
      </c>
      <c r="O170">
        <v>45.5170805277045</v>
      </c>
      <c r="P170">
        <v>1.05092564443112</v>
      </c>
      <c r="Q170">
        <v>0.506836824776471</v>
      </c>
      <c r="R170">
        <v>2.95468183590112</v>
      </c>
      <c r="S170">
        <v>43.6152443032081</v>
      </c>
      <c r="T170">
        <v>0.4527721034136</v>
      </c>
      <c r="U170">
        <v>6.11647120311291</v>
      </c>
      <c r="V170">
        <v>1.03321257051036</v>
      </c>
      <c r="W170">
        <v>0.51977961940805</v>
      </c>
      <c r="X170">
        <v>1.79021079612572</v>
      </c>
      <c r="Y170">
        <v>10.0907633982783</v>
      </c>
      <c r="Z170">
        <v>0.043958500251385</v>
      </c>
      <c r="AA170">
        <v>0.170931415210178</v>
      </c>
      <c r="AB170">
        <v>9.029453831918349</v>
      </c>
      <c r="AC170">
        <v>0.156493876502812</v>
      </c>
      <c r="AD170">
        <v>2.38994347135995</v>
      </c>
      <c r="AE170">
        <v>98.67909451239559</v>
      </c>
      <c r="AF170">
        <v>0.6918369082103329</v>
      </c>
      <c r="AG170">
        <v>781.5490454550149</v>
      </c>
      <c r="AH170">
        <v>2.29191666232578</v>
      </c>
      <c r="AI170">
        <v>0.088964926773831</v>
      </c>
      <c r="AJ170">
        <v>0.86749567581428</v>
      </c>
      <c r="AK170">
        <v>0.0462293494124305</v>
      </c>
      <c r="AL170">
        <v>116.193660106227</v>
      </c>
      <c r="AM170">
        <v>1.65005113867458</v>
      </c>
      <c r="AN170">
        <v>0.0126</v>
      </c>
      <c r="AO170">
        <v>0.07334460139336491</v>
      </c>
      <c r="AP170">
        <v>1.64506638608899</v>
      </c>
      <c r="AQ170">
        <v>0.701168836160087</v>
      </c>
      <c r="AR170">
        <v>2.7527783685051</v>
      </c>
      <c r="AS170">
        <v>1.16751196473661</v>
      </c>
      <c r="AT170">
        <v>0.0657960558795707</v>
      </c>
      <c r="AU170">
        <v>0.0254921887597142</v>
      </c>
      <c r="AV170">
        <v>0.511253199063855</v>
      </c>
      <c r="AW170">
        <v>0.287971789129937</v>
      </c>
      <c r="AX170">
        <v>0.293594745194503</v>
      </c>
      <c r="AY170">
        <v>6.03216618071786</v>
      </c>
      <c r="AZ170">
        <v>2.49256889677313</v>
      </c>
      <c r="BA170">
        <v>55.2273646837098</v>
      </c>
      <c r="BB170">
        <v>14.1662187727</v>
      </c>
      <c r="BC170">
        <v>-0.02873687092752675</v>
      </c>
      <c r="BD170">
        <v>464147327.315589</v>
      </c>
      <c r="BE170">
        <v>-0.05932882605769896</v>
      </c>
      <c r="BF170">
        <v>193548586.2220598</v>
      </c>
      <c r="BG170">
        <v>-0.01012281957981431</v>
      </c>
      <c r="BH170">
        <v>44307747.1461441</v>
      </c>
      <c r="BI170">
        <v>-0.02209214892534395</v>
      </c>
      <c r="BJ170">
        <v>99361912.320989</v>
      </c>
      <c r="BK170">
        <v>-0.02410861236977879</v>
      </c>
      <c r="BL170">
        <v>220643359.4021141</v>
      </c>
      <c r="BM170">
        <v>-0.00898501259687301</v>
      </c>
      <c r="BN170">
        <v>1660763298.267241</v>
      </c>
      <c r="BO170">
        <v>-0.02647152313526624</v>
      </c>
      <c r="BP170">
        <v>4256943829.750906</v>
      </c>
      <c r="BQ170">
        <v>0.0933398355061883</v>
      </c>
      <c r="BR170">
        <v>370311994.8467821</v>
      </c>
      <c r="BS170">
        <v>-0.02193216887120364</v>
      </c>
      <c r="BT170">
        <v>36676694.59848771</v>
      </c>
      <c r="BU170">
        <v>0.01063968731555986</v>
      </c>
      <c r="BV170">
        <v>1085887470.717532</v>
      </c>
      <c r="BW170">
        <v>-0.03866757928217535</v>
      </c>
      <c r="BX170">
        <v>254518333.897371</v>
      </c>
      <c r="BY170">
        <v>-0.03400690954183605</v>
      </c>
      <c r="BZ170">
        <v>423201005.8521847</v>
      </c>
      <c r="CA170">
        <v>-0.01857860670815392</v>
      </c>
      <c r="CB170">
        <v>736322841.6701792</v>
      </c>
      <c r="CC170">
        <v>-0.01815756887140962</v>
      </c>
      <c r="CD170">
        <v>316669468.6551675</v>
      </c>
      <c r="CE170">
        <v>-0.04954552741025764</v>
      </c>
      <c r="CF170">
        <v>863873850.0664508</v>
      </c>
      <c r="CG170">
        <v>-0.03263760581408548</v>
      </c>
      <c r="CH170">
        <v>0</v>
      </c>
      <c r="CI170">
        <v>0.03362051524441823</v>
      </c>
      <c r="CJ170">
        <v>493507576.551219</v>
      </c>
      <c r="CK170">
        <v>0.008174784122927825</v>
      </c>
      <c r="CL170">
        <v>1100047789.292117</v>
      </c>
      <c r="CM170">
        <v>0.005074235229079127</v>
      </c>
      <c r="CN170">
        <v>455195383.398633</v>
      </c>
      <c r="CO170">
        <v>-0.03527366362398332</v>
      </c>
      <c r="CP170">
        <v>2614343834.242697</v>
      </c>
      <c r="CQ170">
        <v>-0.03342293529454832</v>
      </c>
      <c r="CR170">
        <v>1096557320.776484</v>
      </c>
      <c r="CS170">
        <v>-0.01712906826702332</v>
      </c>
      <c r="CT170">
        <v>1485279400.188723</v>
      </c>
      <c r="CU170">
        <v>-0.07648612649238118</v>
      </c>
      <c r="CV170">
        <v>680093148.1489975</v>
      </c>
      <c r="CW170">
        <v>-0.02528888825912468</v>
      </c>
      <c r="CX170">
        <v>727517455.3073555</v>
      </c>
      <c r="CY170">
        <v>-0.005621339508154133</v>
      </c>
      <c r="CZ170">
        <v>354560960.8829829</v>
      </c>
      <c r="DA170">
        <v>0.02510968729965057</v>
      </c>
      <c r="DB170">
        <v>1512957276.441671</v>
      </c>
      <c r="DC170">
        <v>-0.03148031358172543</v>
      </c>
      <c r="DD170">
        <v>692118680.893502</v>
      </c>
      <c r="DE170">
        <v>-0.08251105576006479</v>
      </c>
      <c r="DF170">
        <v>0</v>
      </c>
      <c r="DG170">
        <v>-0.0003033586076477413</v>
      </c>
      <c r="DH170">
        <v>221931757.4604281</v>
      </c>
      <c r="DI170">
        <v>-0.01597460175750665</v>
      </c>
      <c r="DJ170">
        <v>7403322395.899014</v>
      </c>
      <c r="DK170">
        <v>0.07352564006961915</v>
      </c>
      <c r="DL170">
        <v>1250384931.160424</v>
      </c>
      <c r="DM170">
        <v>-0.02325355737862211</v>
      </c>
      <c r="DN170">
        <v>711067727.2728031</v>
      </c>
      <c r="DO170">
        <v>-0.01434384430850844</v>
      </c>
      <c r="DP170">
        <v>2085538485.08727</v>
      </c>
      <c r="DQ170">
        <v>-0.03017591191022373</v>
      </c>
      <c r="DR170">
        <v>53693024.84009434</v>
      </c>
      <c r="DS170">
        <v>-0.0531011670385706</v>
      </c>
      <c r="DT170">
        <v>62881705.93608165</v>
      </c>
      <c r="DU170">
        <v>-0.033244432725967</v>
      </c>
      <c r="DV170">
        <v>0</v>
      </c>
      <c r="DW170">
        <v>-0.02682192619105117</v>
      </c>
      <c r="DX170">
        <v>1719005697.456843</v>
      </c>
      <c r="DY170">
        <v>-0.007354205528216862</v>
      </c>
      <c r="DZ170">
        <v>18963569.72572301</v>
      </c>
      <c r="EA170">
        <v>0</v>
      </c>
      <c r="EB170">
        <v>58853337.54516581</v>
      </c>
      <c r="EC170">
        <v>-0.04824432485510655</v>
      </c>
      <c r="ED170">
        <v>396515247.7626537</v>
      </c>
      <c r="EE170">
        <v>-0.02278757531190023</v>
      </c>
      <c r="EF170">
        <v>509623817.8616941</v>
      </c>
      <c r="EG170">
        <v>0.01433518225429786</v>
      </c>
      <c r="EH170">
        <v>1277081511.781424</v>
      </c>
      <c r="EI170">
        <v>-0.03167895441689372</v>
      </c>
      <c r="EJ170">
        <v>950279862.924862</v>
      </c>
      <c r="EK170">
        <v>-0.02596209951711892</v>
      </c>
      <c r="EL170">
        <v>232649752.7328153</v>
      </c>
      <c r="EM170">
        <v>-0.0112301347521675</v>
      </c>
      <c r="EN170">
        <v>6060132536.763632</v>
      </c>
      <c r="EO170">
        <v>-0.0270269593621224</v>
      </c>
      <c r="EP170">
        <v>1917680086.548762</v>
      </c>
      <c r="EQ170">
        <v>-0.01873921261861178</v>
      </c>
      <c r="ER170">
        <v>27562165377.49712</v>
      </c>
      <c r="ES170">
        <v>-0.03912892364693821</v>
      </c>
      <c r="ET170">
        <v>54372035.87025341</v>
      </c>
      <c r="EU170">
        <v>-0.0410878357988218</v>
      </c>
      <c r="EV170">
        <v>258158630.9307897</v>
      </c>
      <c r="EW170">
        <v>-0.009520478378084118</v>
      </c>
      <c r="EX170">
        <v>477175472.4719133</v>
      </c>
      <c r="EY170">
        <v>-0.03281343760701361</v>
      </c>
      <c r="EZ170">
        <v>2200206470.779808</v>
      </c>
      <c r="FA170">
        <v>-0.06727684694750691</v>
      </c>
      <c r="FB170">
        <v>1088714018.145851</v>
      </c>
      <c r="FC170">
        <v>-0.03233732864045313</v>
      </c>
      <c r="FD170">
        <v>372538842.0637966</v>
      </c>
    </row>
    <row r="171" spans="1:160">
      <c r="A171" s="2">
        <v>45035</v>
      </c>
      <c r="B171">
        <v>0.569506570187496</v>
      </c>
      <c r="C171">
        <v>0.0391506232070871</v>
      </c>
      <c r="D171">
        <v>0.291149054837593</v>
      </c>
      <c r="E171">
        <v>0.128374563722208</v>
      </c>
      <c r="F171">
        <v>0.0039310790012795</v>
      </c>
      <c r="G171">
        <v>4.5056740605809</v>
      </c>
      <c r="H171">
        <v>12.5444907583338</v>
      </c>
      <c r="I171">
        <v>0.371308836913287</v>
      </c>
      <c r="J171">
        <v>0.699601378180368</v>
      </c>
      <c r="K171">
        <v>9.38850696320312</v>
      </c>
      <c r="L171">
        <v>2.04054790653033</v>
      </c>
      <c r="M171">
        <v>0.284291721509518</v>
      </c>
      <c r="N171">
        <v>0.137783297833983</v>
      </c>
      <c r="O171">
        <v>46.1880845118159</v>
      </c>
      <c r="P171">
        <v>1.07388536976025</v>
      </c>
      <c r="Q171">
        <v>0.520400311473679</v>
      </c>
      <c r="R171">
        <v>3.16163417792704</v>
      </c>
      <c r="S171">
        <v>43.4974885954388</v>
      </c>
      <c r="T171">
        <v>0.455195383398633</v>
      </c>
      <c r="U171">
        <v>6.25823563224095</v>
      </c>
      <c r="V171">
        <v>1.05824871721336</v>
      </c>
      <c r="W171">
        <v>0.533112863861114</v>
      </c>
      <c r="X171">
        <v>2.14359504590147</v>
      </c>
      <c r="Y171">
        <v>10.1925871928514</v>
      </c>
      <c r="Z171">
        <v>0.0470084351359485</v>
      </c>
      <c r="AA171">
        <v>0.169847767191928</v>
      </c>
      <c r="AB171">
        <v>8.650882779810861</v>
      </c>
      <c r="AC171">
        <v>0.162831049366241</v>
      </c>
      <c r="AD171">
        <v>2.41886395309856</v>
      </c>
      <c r="AE171">
        <v>101.79451350684</v>
      </c>
      <c r="AF171">
        <v>0.685380182228479</v>
      </c>
      <c r="AG171">
        <v>788.926096383645</v>
      </c>
      <c r="AH171">
        <v>2.3436748789107</v>
      </c>
      <c r="AI171">
        <v>0.0907674808213535</v>
      </c>
      <c r="AJ171">
        <v>0.8929971672289559</v>
      </c>
      <c r="AK171">
        <v>0.0467007291501393</v>
      </c>
      <c r="AL171">
        <v>118.192029446191</v>
      </c>
      <c r="AM171">
        <v>1.63777381193445</v>
      </c>
      <c r="AN171">
        <v>0.0126</v>
      </c>
      <c r="AO171">
        <v>0.078840144626056</v>
      </c>
      <c r="AP171">
        <v>1.69478838405524</v>
      </c>
      <c r="AQ171">
        <v>0.701584459738653</v>
      </c>
      <c r="AR171">
        <v>3.00461055610651</v>
      </c>
      <c r="AS171">
        <v>1.20675683766949</v>
      </c>
      <c r="AT171">
        <v>0.06675174073773819</v>
      </c>
      <c r="AU171">
        <v>0.026446693801999</v>
      </c>
      <c r="AV171">
        <v>0.53259388937442</v>
      </c>
      <c r="AW171">
        <v>0.293704447644853</v>
      </c>
      <c r="AX171">
        <v>0.304613371902925</v>
      </c>
      <c r="AY171">
        <v>6.23833908534509</v>
      </c>
      <c r="AZ171">
        <v>2.52604851178625</v>
      </c>
      <c r="BA171">
        <v>56.3247312050744</v>
      </c>
      <c r="BB171">
        <v>14.4488799021609</v>
      </c>
      <c r="BC171">
        <v>0.02008743109358102</v>
      </c>
      <c r="BD171">
        <v>415358795.0871105</v>
      </c>
      <c r="BE171">
        <v>0.01756675351722992</v>
      </c>
      <c r="BF171">
        <v>180246887.7862793</v>
      </c>
      <c r="BG171">
        <v>0.007514178590023013</v>
      </c>
      <c r="BH171">
        <v>42560064.35550524</v>
      </c>
      <c r="BI171">
        <v>0.03444101106820541</v>
      </c>
      <c r="BJ171">
        <v>95304626.07128605</v>
      </c>
      <c r="BK171">
        <v>0.009517135063671578</v>
      </c>
      <c r="BL171">
        <v>212880594.5825282</v>
      </c>
      <c r="BM171">
        <v>0.003787419194852815</v>
      </c>
      <c r="BN171">
        <v>1524406057.541201</v>
      </c>
      <c r="BO171">
        <v>0.01449126416629265</v>
      </c>
      <c r="BP171">
        <v>3969416592.078432</v>
      </c>
      <c r="BQ171">
        <v>-0.01715706668289296</v>
      </c>
      <c r="BR171">
        <v>328620945.1897511</v>
      </c>
      <c r="BS171">
        <v>0.03272421381869228</v>
      </c>
      <c r="BT171">
        <v>34082186.6950167</v>
      </c>
      <c r="BU171">
        <v>0.004497117768090808</v>
      </c>
      <c r="BV171">
        <v>974000847.6532314</v>
      </c>
      <c r="BW171">
        <v>0.02458413920358926</v>
      </c>
      <c r="BX171">
        <v>228153957.3327058</v>
      </c>
      <c r="BY171">
        <v>0.01743068465558562</v>
      </c>
      <c r="BZ171">
        <v>385155009.3304892</v>
      </c>
      <c r="CA171">
        <v>0.01767008826072436</v>
      </c>
      <c r="CB171">
        <v>695357082.1146345</v>
      </c>
      <c r="CC171">
        <v>0.01474180629188182</v>
      </c>
      <c r="CD171">
        <v>282802818.1773834</v>
      </c>
      <c r="CE171">
        <v>0.02184714537207677</v>
      </c>
      <c r="CF171">
        <v>767699694.5450817</v>
      </c>
      <c r="CG171">
        <v>0.02676105214570779</v>
      </c>
      <c r="CH171">
        <v>0</v>
      </c>
      <c r="CI171">
        <v>0.07004217493448106</v>
      </c>
      <c r="CJ171">
        <v>433484297.2718253</v>
      </c>
      <c r="CK171">
        <v>-0.002699875001287988</v>
      </c>
      <c r="CL171">
        <v>1004785750.100345</v>
      </c>
      <c r="CM171">
        <v>0.005352096489079416</v>
      </c>
      <c r="CN171">
        <v>408066942.262488</v>
      </c>
      <c r="CO171">
        <v>0.02317748656380347</v>
      </c>
      <c r="CP171">
        <v>2384217465.593243</v>
      </c>
      <c r="CQ171">
        <v>0.02423136091988609</v>
      </c>
      <c r="CR171">
        <v>989589574.583696</v>
      </c>
      <c r="CS171">
        <v>0.02565172614549338</v>
      </c>
      <c r="CT171">
        <v>1314408508.347501</v>
      </c>
      <c r="CU171">
        <v>0.1973981223554933</v>
      </c>
      <c r="CV171">
        <v>610064450.5493544</v>
      </c>
      <c r="CW171">
        <v>0.01009079199998619</v>
      </c>
      <c r="CX171">
        <v>640652152.4374716</v>
      </c>
      <c r="CY171">
        <v>0.0693821414998661</v>
      </c>
      <c r="CZ171">
        <v>324526752.3947188</v>
      </c>
      <c r="DA171">
        <v>-0.006339665630905378</v>
      </c>
      <c r="DB171">
        <v>1355441708.049078</v>
      </c>
      <c r="DC171">
        <v>-0.04192624040772797</v>
      </c>
      <c r="DD171">
        <v>656586187.3907052</v>
      </c>
      <c r="DE171">
        <v>0.04049470180588899</v>
      </c>
      <c r="DF171">
        <v>0</v>
      </c>
      <c r="DG171">
        <v>0.01210090618677007</v>
      </c>
      <c r="DH171">
        <v>191866407.9022603</v>
      </c>
      <c r="DI171">
        <v>0.03157121586733913</v>
      </c>
      <c r="DJ171">
        <v>6564776217.952009</v>
      </c>
      <c r="DK171">
        <v>-0.009332728429531811</v>
      </c>
      <c r="DL171">
        <v>1120097494.25778</v>
      </c>
      <c r="DM171">
        <v>0.009439012140735503</v>
      </c>
      <c r="DN171">
        <v>649562107.8062021</v>
      </c>
      <c r="DO171">
        <v>0.02258294005000905</v>
      </c>
      <c r="DP171">
        <v>1909686538.626797</v>
      </c>
      <c r="DQ171">
        <v>0.02026140090133488</v>
      </c>
      <c r="DR171">
        <v>49839123.13803262</v>
      </c>
      <c r="DS171">
        <v>0.02939667842233207</v>
      </c>
      <c r="DT171">
        <v>55689664.39773376</v>
      </c>
      <c r="DU171">
        <v>0.01019654707885742</v>
      </c>
      <c r="DV171">
        <v>0</v>
      </c>
      <c r="DW171">
        <v>0.01719860909912851</v>
      </c>
      <c r="DX171">
        <v>1611863839.483807</v>
      </c>
      <c r="DY171">
        <v>-0.007440573478220691</v>
      </c>
      <c r="DZ171">
        <v>18730112.9688089</v>
      </c>
      <c r="EA171">
        <v>0</v>
      </c>
      <c r="EB171">
        <v>58853337.54516581</v>
      </c>
      <c r="EC171">
        <v>0.07492771285533562</v>
      </c>
      <c r="ED171">
        <v>348350512.3340042</v>
      </c>
      <c r="EE171">
        <v>0.03022491881586609</v>
      </c>
      <c r="EF171">
        <v>457227199.2936844</v>
      </c>
      <c r="EG171">
        <v>0.0005927582019220612</v>
      </c>
      <c r="EH171">
        <v>1155924995.579148</v>
      </c>
      <c r="EI171">
        <v>0.09148291431037658</v>
      </c>
      <c r="EJ171">
        <v>898650895.7522684</v>
      </c>
      <c r="EK171">
        <v>0.0336141077078671</v>
      </c>
      <c r="EL171">
        <v>211385022.4378459</v>
      </c>
      <c r="EM171">
        <v>0.01452495663139319</v>
      </c>
      <c r="EN171">
        <v>5971639168.686447</v>
      </c>
      <c r="EO171">
        <v>0.03744303995556564</v>
      </c>
      <c r="EP171">
        <v>1729374667.972404</v>
      </c>
      <c r="EQ171">
        <v>0.04174192034326918</v>
      </c>
      <c r="ER171">
        <v>25396384784.31574</v>
      </c>
      <c r="ES171">
        <v>0.01990701426773911</v>
      </c>
      <c r="ET171">
        <v>47809965.81189896</v>
      </c>
      <c r="EU171">
        <v>0.03753005422873712</v>
      </c>
      <c r="EV171">
        <v>234423388.4119822</v>
      </c>
      <c r="EW171">
        <v>0.03417891657001637</v>
      </c>
      <c r="EX171">
        <v>435363798.0498329</v>
      </c>
      <c r="EY171">
        <v>0.01343177115644134</v>
      </c>
      <c r="EZ171">
        <v>1960836336.507673</v>
      </c>
      <c r="FA171">
        <v>0.01986997800183432</v>
      </c>
      <c r="FB171">
        <v>982426925.5863758</v>
      </c>
      <c r="FC171">
        <v>0.01995318115555444</v>
      </c>
      <c r="FD171">
        <v>340431459.5175733</v>
      </c>
    </row>
    <row r="172" spans="1:160">
      <c r="A172" s="2">
        <v>45036</v>
      </c>
      <c r="B172">
        <v>0.509642599153035</v>
      </c>
      <c r="C172">
        <v>0.0364599820939763</v>
      </c>
      <c r="D172">
        <v>0.279664918869856</v>
      </c>
      <c r="E172">
        <v>0.123132591823367</v>
      </c>
      <c r="F172">
        <v>0.0037927741737205</v>
      </c>
      <c r="G172">
        <v>4.13573495899266</v>
      </c>
      <c r="H172">
        <v>11.6912798549873</v>
      </c>
      <c r="I172">
        <v>0.329505559208898</v>
      </c>
      <c r="J172">
        <v>0.650111604774151</v>
      </c>
      <c r="K172">
        <v>8.421143062195631</v>
      </c>
      <c r="L172">
        <v>1.82870792755273</v>
      </c>
      <c r="M172">
        <v>0.25873374386266</v>
      </c>
      <c r="N172">
        <v>0.130117642050395</v>
      </c>
      <c r="O172">
        <v>41.2484364900378</v>
      </c>
      <c r="P172">
        <v>0.953879460615184</v>
      </c>
      <c r="Q172">
        <v>0.497592382438514</v>
      </c>
      <c r="R172">
        <v>2.77676060858269</v>
      </c>
      <c r="S172">
        <v>39.7233601181354</v>
      </c>
      <c r="T172">
        <v>0.408066942262488</v>
      </c>
      <c r="U172">
        <v>5.68448398938914</v>
      </c>
      <c r="V172">
        <v>0.955017925674287</v>
      </c>
      <c r="W172">
        <v>0.471769579098804</v>
      </c>
      <c r="X172">
        <v>1.92287062064577</v>
      </c>
      <c r="Y172">
        <v>8.974939335180119</v>
      </c>
      <c r="Z172">
        <v>0.0430264368413137</v>
      </c>
      <c r="AA172">
        <v>0.151713576087562</v>
      </c>
      <c r="AB172">
        <v>8.206757451810381</v>
      </c>
      <c r="AC172">
        <v>0.141928455610245</v>
      </c>
      <c r="AD172">
        <v>2.09100317670008</v>
      </c>
      <c r="AE172">
        <v>90.25554569641361</v>
      </c>
      <c r="AF172">
        <v>0.613965364693972</v>
      </c>
      <c r="AG172">
        <v>720.685918394485</v>
      </c>
      <c r="AH172">
        <v>2.14529423479065</v>
      </c>
      <c r="AI172">
        <v>0.08425250145725451</v>
      </c>
      <c r="AJ172">
        <v>0.790860110527678</v>
      </c>
      <c r="AK172">
        <v>0.041388866206987</v>
      </c>
      <c r="AL172">
        <v>110.825379265099</v>
      </c>
      <c r="AM172">
        <v>1.61761150239974</v>
      </c>
      <c r="AN172">
        <v>0.0126</v>
      </c>
      <c r="AO172">
        <v>0.0692634266347634</v>
      </c>
      <c r="AP172">
        <v>1.52053989448222</v>
      </c>
      <c r="AQ172">
        <v>0.635025255663244</v>
      </c>
      <c r="AR172">
        <v>2.84136923550208</v>
      </c>
      <c r="AS172">
        <v>1.09645644670315</v>
      </c>
      <c r="AT172">
        <v>0.06578721812792029</v>
      </c>
      <c r="AU172">
        <v>0.0238497769433019</v>
      </c>
      <c r="AV172">
        <v>0.490743712007882</v>
      </c>
      <c r="AW172">
        <v>0.258257749152729</v>
      </c>
      <c r="AX172">
        <v>0.276607055668137</v>
      </c>
      <c r="AY172">
        <v>5.69136781095154</v>
      </c>
      <c r="AZ172">
        <v>2.25052385854099</v>
      </c>
      <c r="BA172">
        <v>50.8259575884943</v>
      </c>
      <c r="BB172">
        <v>13.203598438856</v>
      </c>
      <c r="BC172">
        <v>-0.105115505541494</v>
      </c>
      <c r="BD172">
        <v>414970849.1994632</v>
      </c>
      <c r="BE172">
        <v>-0.06872537121257716</v>
      </c>
      <c r="BF172">
        <v>170234801.2602995</v>
      </c>
      <c r="BG172">
        <v>-0.03944418083082224</v>
      </c>
      <c r="BH172">
        <v>40885123.42030366</v>
      </c>
      <c r="BI172">
        <v>-0.0408334154901917</v>
      </c>
      <c r="BJ172">
        <v>86021264.95510736</v>
      </c>
      <c r="BK172">
        <v>-0.03518240857382515</v>
      </c>
      <c r="BL172">
        <v>206341345.9309066</v>
      </c>
      <c r="BM172">
        <v>-0.0821051626491921</v>
      </c>
      <c r="BN172">
        <v>1501970846.598584</v>
      </c>
      <c r="BO172">
        <v>-0.0680147899012703</v>
      </c>
      <c r="BP172">
        <v>3867860002.706928</v>
      </c>
      <c r="BQ172">
        <v>-0.1125835788124575</v>
      </c>
      <c r="BR172">
        <v>311357544.7880808</v>
      </c>
      <c r="BS172">
        <v>-0.0707399598539068</v>
      </c>
      <c r="BT172">
        <v>32779022.73821185</v>
      </c>
      <c r="BU172">
        <v>-0.1030370329168345</v>
      </c>
      <c r="BV172">
        <v>948415279.453105</v>
      </c>
      <c r="BW172">
        <v>-0.1038152440820684</v>
      </c>
      <c r="BX172">
        <v>220465714.9992352</v>
      </c>
      <c r="BY172">
        <v>-0.0899005342510556</v>
      </c>
      <c r="BZ172">
        <v>377007904.9821809</v>
      </c>
      <c r="CA172">
        <v>-0.05563559519982209</v>
      </c>
      <c r="CB172">
        <v>684379246.5482025</v>
      </c>
      <c r="CC172">
        <v>-0.1069463709956284</v>
      </c>
      <c r="CD172">
        <v>277432379.3569273</v>
      </c>
      <c r="CE172">
        <v>-0.1117492728035375</v>
      </c>
      <c r="CF172">
        <v>759116904.3944976</v>
      </c>
      <c r="CG172">
        <v>-0.04382766215219425</v>
      </c>
      <c r="CH172">
        <v>0</v>
      </c>
      <c r="CI172">
        <v>-0.1217324800039632</v>
      </c>
      <c r="CJ172">
        <v>424618802.5495518</v>
      </c>
      <c r="CK172">
        <v>-0.08676658352406941</v>
      </c>
      <c r="CL172">
        <v>997028872.6243085</v>
      </c>
      <c r="CM172">
        <v>-0.1035345323238323</v>
      </c>
      <c r="CN172">
        <v>399631769.548006</v>
      </c>
      <c r="CO172">
        <v>-0.09167945672994127</v>
      </c>
      <c r="CP172">
        <v>2332233779.778857</v>
      </c>
      <c r="CQ172">
        <v>-0.09754870462863019</v>
      </c>
      <c r="CR172">
        <v>975818668.2764519</v>
      </c>
      <c r="CS172">
        <v>-0.1150662250354009</v>
      </c>
      <c r="CT172">
        <v>1298635586.697336</v>
      </c>
      <c r="CU172">
        <v>-0.1029692738270331</v>
      </c>
      <c r="CV172">
        <v>575783374.989251</v>
      </c>
      <c r="CW172">
        <v>-0.1194640609525796</v>
      </c>
      <c r="CX172">
        <v>634457528.558024</v>
      </c>
      <c r="CY172">
        <v>-0.08470816531371117</v>
      </c>
      <c r="CZ172">
        <v>318826760.5493233</v>
      </c>
      <c r="DA172">
        <v>-0.1067673211380775</v>
      </c>
      <c r="DB172">
        <v>1308233220.266743</v>
      </c>
      <c r="DC172">
        <v>-0.05133872915686299</v>
      </c>
      <c r="DD172">
        <v>631480173.298756</v>
      </c>
      <c r="DE172">
        <v>-0.1283698277285046</v>
      </c>
      <c r="DF172">
        <v>0</v>
      </c>
      <c r="DG172">
        <v>-0.1355432892281895</v>
      </c>
      <c r="DH172">
        <v>191997016.6779584</v>
      </c>
      <c r="DI172">
        <v>-0.1133554983751757</v>
      </c>
      <c r="DJ172">
        <v>6561779543.528709</v>
      </c>
      <c r="DK172">
        <v>-0.1041973774355501</v>
      </c>
      <c r="DL172">
        <v>1077696827.337161</v>
      </c>
      <c r="DM172">
        <v>-0.08649755446291585</v>
      </c>
      <c r="DN172">
        <v>645279163.4403508</v>
      </c>
      <c r="DO172">
        <v>-0.08464512117493617</v>
      </c>
      <c r="DP172">
        <v>1819627485.545136</v>
      </c>
      <c r="DQ172">
        <v>-0.07177658017105959</v>
      </c>
      <c r="DR172">
        <v>48673919.47927926</v>
      </c>
      <c r="DS172">
        <v>-0.1143755662945916</v>
      </c>
      <c r="DT172">
        <v>53153666.98396795</v>
      </c>
      <c r="DU172">
        <v>-0.113742612584807</v>
      </c>
      <c r="DV172">
        <v>0</v>
      </c>
      <c r="DW172">
        <v>-0.06232780852998043</v>
      </c>
      <c r="DX172">
        <v>1600437460.416919</v>
      </c>
      <c r="DY172">
        <v>-0.01231080225351477</v>
      </c>
      <c r="DZ172">
        <v>18311906.77447224</v>
      </c>
      <c r="EA172">
        <v>0</v>
      </c>
      <c r="EB172">
        <v>58853337.54516581</v>
      </c>
      <c r="EC172">
        <v>-0.121470071328707</v>
      </c>
      <c r="ED172">
        <v>338864694.7642646</v>
      </c>
      <c r="EE172">
        <v>-0.1028143048491301</v>
      </c>
      <c r="EF172">
        <v>447470486.2838278</v>
      </c>
      <c r="EG172">
        <v>-0.09486983805228955</v>
      </c>
      <c r="EH172">
        <v>1119958321.416821</v>
      </c>
      <c r="EI172">
        <v>-0.05433027593964279</v>
      </c>
      <c r="EJ172">
        <v>853680537.5293018</v>
      </c>
      <c r="EK172">
        <v>-0.09140233353005411</v>
      </c>
      <c r="EL172">
        <v>206801607.6085392</v>
      </c>
      <c r="EM172">
        <v>-0.01444940010789275</v>
      </c>
      <c r="EN172">
        <v>5935253941.942547</v>
      </c>
      <c r="EO172">
        <v>-0.09819438596520547</v>
      </c>
      <c r="EP172">
        <v>1675072206.175588</v>
      </c>
      <c r="EQ172">
        <v>-0.07857802765197852</v>
      </c>
      <c r="ER172">
        <v>24532190376.60408</v>
      </c>
      <c r="ES172">
        <v>-0.1206883272499371</v>
      </c>
      <c r="ET172">
        <v>47009637.06864586</v>
      </c>
      <c r="EU172">
        <v>-0.09194053452030704</v>
      </c>
      <c r="EV172">
        <v>225298769.6183833</v>
      </c>
      <c r="EW172">
        <v>-0.08767899065930507</v>
      </c>
      <c r="EX172">
        <v>421504397.0197528</v>
      </c>
      <c r="EY172">
        <v>-0.1090733815917208</v>
      </c>
      <c r="EZ172">
        <v>1864050626.232778</v>
      </c>
      <c r="FA172">
        <v>-0.09762627355573972</v>
      </c>
      <c r="FB172">
        <v>912103385.597281</v>
      </c>
      <c r="FC172">
        <v>-0.08618532867164763</v>
      </c>
      <c r="FD172">
        <v>333305495.8001791</v>
      </c>
    </row>
    <row r="173" spans="1:160">
      <c r="A173" s="2">
        <v>45037</v>
      </c>
      <c r="B173">
        <v>0.509147775307537</v>
      </c>
      <c r="C173">
        <v>0.0344347571375632</v>
      </c>
      <c r="D173">
        <v>0.268658774310435</v>
      </c>
      <c r="E173">
        <v>0.111138585213317</v>
      </c>
      <c r="F173">
        <v>0.0036762680475983</v>
      </c>
      <c r="G173">
        <v>4.07486791785966</v>
      </c>
      <c r="H173">
        <v>11.3863948861658</v>
      </c>
      <c r="I173">
        <v>0.312195687496628</v>
      </c>
      <c r="J173">
        <v>0.625253985783228</v>
      </c>
      <c r="K173">
        <v>8.199932032800779</v>
      </c>
      <c r="L173">
        <v>1.76663223133677</v>
      </c>
      <c r="M173">
        <v>0.253260802427102</v>
      </c>
      <c r="N173">
        <v>0.128063431177361</v>
      </c>
      <c r="O173">
        <v>40.465126740733</v>
      </c>
      <c r="P173">
        <v>0.942760580995663</v>
      </c>
      <c r="Q173">
        <v>0.482750679219857</v>
      </c>
      <c r="R173">
        <v>2.69134234046592</v>
      </c>
      <c r="S173">
        <v>39.4094334449009</v>
      </c>
      <c r="T173">
        <v>0.399631769548006</v>
      </c>
      <c r="U173">
        <v>5.55990540320778</v>
      </c>
      <c r="V173">
        <v>0.941728110670191</v>
      </c>
      <c r="W173">
        <v>0.466100078132138</v>
      </c>
      <c r="X173">
        <v>1.81481962213356</v>
      </c>
      <c r="Y173">
        <v>8.88783958545921</v>
      </c>
      <c r="Z173">
        <v>0.0422707199787679</v>
      </c>
      <c r="AA173">
        <v>0.14642870173116</v>
      </c>
      <c r="AB173">
        <v>7.89295406667801</v>
      </c>
      <c r="AC173">
        <v>0.140898210059583</v>
      </c>
      <c r="AD173">
        <v>2.09220994102439</v>
      </c>
      <c r="AE173">
        <v>90.20577323105771</v>
      </c>
      <c r="AF173">
        <v>0.590724120634382</v>
      </c>
      <c r="AG173">
        <v>715.934012985223</v>
      </c>
      <c r="AH173">
        <v>2.04359697298067</v>
      </c>
      <c r="AI173">
        <v>0.0822827372082884</v>
      </c>
      <c r="AJ173">
        <v>0.754845901847506</v>
      </c>
      <c r="AK173">
        <v>0.0400584444449745</v>
      </c>
      <c r="AL173">
        <v>110.039746656007</v>
      </c>
      <c r="AM173">
        <v>1.58149345274033</v>
      </c>
      <c r="AN173">
        <v>0.0126</v>
      </c>
      <c r="AO173">
        <v>0.06737733717587251</v>
      </c>
      <c r="AP173">
        <v>1.48809328720816</v>
      </c>
      <c r="AQ173">
        <v>0.615266407517699</v>
      </c>
      <c r="AR173">
        <v>2.69918121458292</v>
      </c>
      <c r="AS173">
        <v>1.07268222334735</v>
      </c>
      <c r="AT173">
        <v>0.0653971191313487</v>
      </c>
      <c r="AU173">
        <v>0.0231008926064886</v>
      </c>
      <c r="AV173">
        <v>0.474044564663147</v>
      </c>
      <c r="AW173">
        <v>0.253934568905582</v>
      </c>
      <c r="AX173">
        <v>0.265840493697981</v>
      </c>
      <c r="AY173">
        <v>5.50979393390679</v>
      </c>
      <c r="AZ173">
        <v>2.13876991167844</v>
      </c>
      <c r="BA173">
        <v>47.1877620465458</v>
      </c>
      <c r="BB173">
        <v>12.9272186837427</v>
      </c>
      <c r="BC173">
        <v>-0.0009709232437012938</v>
      </c>
      <c r="BD173">
        <v>401624083.9072353</v>
      </c>
      <c r="BE173">
        <v>-0.05554651538755684</v>
      </c>
      <c r="BF173">
        <v>162257697.9203435</v>
      </c>
      <c r="BG173">
        <v>-0.03935475569798863</v>
      </c>
      <c r="BH173">
        <v>39939785.28283122</v>
      </c>
      <c r="BI173">
        <v>-0.09740724557520342</v>
      </c>
      <c r="BJ173">
        <v>79142905.99627884</v>
      </c>
      <c r="BK173">
        <v>-0.03071791801617174</v>
      </c>
      <c r="BL173">
        <v>197974260.3758199</v>
      </c>
      <c r="BM173">
        <v>-0.01471734570433536</v>
      </c>
      <c r="BN173">
        <v>1434338210.55832</v>
      </c>
      <c r="BO173">
        <v>-0.02607798056356014</v>
      </c>
      <c r="BP173">
        <v>3662285738.409019</v>
      </c>
      <c r="BQ173">
        <v>-0.0525328669835764</v>
      </c>
      <c r="BR173">
        <v>292315265.0173025</v>
      </c>
      <c r="BS173">
        <v>-0.03823592566011569</v>
      </c>
      <c r="BT173">
        <v>31064687.17245002</v>
      </c>
      <c r="BU173">
        <v>-0.02626852765248888</v>
      </c>
      <c r="BV173">
        <v>915464617.7558496</v>
      </c>
      <c r="BW173">
        <v>-0.03394511243740983</v>
      </c>
      <c r="BX173">
        <v>206711205.6368161</v>
      </c>
      <c r="BY173">
        <v>-0.02115279342327725</v>
      </c>
      <c r="BZ173">
        <v>366048331.1231076</v>
      </c>
      <c r="CA173">
        <v>-0.01578733552701794</v>
      </c>
      <c r="CB173">
        <v>640666279.2307279</v>
      </c>
      <c r="CC173">
        <v>-0.01899004704078855</v>
      </c>
      <c r="CD173">
        <v>265480481.6109885</v>
      </c>
      <c r="CE173">
        <v>-0.01165648289811183</v>
      </c>
      <c r="CF173">
        <v>743025280.4890788</v>
      </c>
      <c r="CG173">
        <v>-0.0298270306026861</v>
      </c>
      <c r="CH173">
        <v>0</v>
      </c>
      <c r="CI173">
        <v>-0.03076184092094603</v>
      </c>
      <c r="CJ173">
        <v>391076433.4289468</v>
      </c>
      <c r="CK173">
        <v>-0.00790282272951992</v>
      </c>
      <c r="CL173">
        <v>969447258.7846837</v>
      </c>
      <c r="CM173">
        <v>-0.02067105134200287</v>
      </c>
      <c r="CN173">
        <v>383350250.423669</v>
      </c>
      <c r="CO173">
        <v>-0.02191554878400626</v>
      </c>
      <c r="CP173">
        <v>2201874100.30226</v>
      </c>
      <c r="CQ173">
        <v>-0.01391577544967315</v>
      </c>
      <c r="CR173">
        <v>936268850.0316046</v>
      </c>
      <c r="CS173">
        <v>-0.01201752130244638</v>
      </c>
      <c r="CT173">
        <v>1181866868.460565</v>
      </c>
      <c r="CU173">
        <v>-0.05619254740910362</v>
      </c>
      <c r="CV173">
        <v>529525560.4074734</v>
      </c>
      <c r="CW173">
        <v>-0.009704773087378382</v>
      </c>
      <c r="CX173">
        <v>588464553.8619103</v>
      </c>
      <c r="CY173">
        <v>-0.01756401222190374</v>
      </c>
      <c r="CZ173">
        <v>298048283.0836136</v>
      </c>
      <c r="DA173">
        <v>-0.03483455134794156</v>
      </c>
      <c r="DB173">
        <v>1218792573.065208</v>
      </c>
      <c r="DC173">
        <v>-0.03823719501581546</v>
      </c>
      <c r="DD173">
        <v>581958573.9516298</v>
      </c>
      <c r="DE173">
        <v>-0.007258907639291157</v>
      </c>
      <c r="DF173">
        <v>0</v>
      </c>
      <c r="DG173">
        <v>0.00057712218601913</v>
      </c>
      <c r="DH173">
        <v>175145593.5918503</v>
      </c>
      <c r="DI173">
        <v>-0.0005514615747083118</v>
      </c>
      <c r="DJ173">
        <v>6223493485.988215</v>
      </c>
      <c r="DK173">
        <v>-0.03785432435781544</v>
      </c>
      <c r="DL173">
        <v>1026460895.533637</v>
      </c>
      <c r="DM173">
        <v>-0.0065935871479883</v>
      </c>
      <c r="DN173">
        <v>610671267.1729648</v>
      </c>
      <c r="DO173">
        <v>-0.04740480823596871</v>
      </c>
      <c r="DP173">
        <v>1714214825.714924</v>
      </c>
      <c r="DQ173">
        <v>-0.02337929693358087</v>
      </c>
      <c r="DR173">
        <v>46898868.68968453</v>
      </c>
      <c r="DS173">
        <v>-0.04553802651159455</v>
      </c>
      <c r="DT173">
        <v>48935868.53143786</v>
      </c>
      <c r="DU173">
        <v>-0.03214443602680539</v>
      </c>
      <c r="DV173">
        <v>0</v>
      </c>
      <c r="DW173">
        <v>-0.00708892326199706</v>
      </c>
      <c r="DX173">
        <v>1570487944.09239</v>
      </c>
      <c r="DY173">
        <v>-0.02232801238482085</v>
      </c>
      <c r="DZ173">
        <v>17803309.67071149</v>
      </c>
      <c r="EA173">
        <v>0</v>
      </c>
      <c r="EB173">
        <v>58853337.54516581</v>
      </c>
      <c r="EC173">
        <v>-0.02723066920781336</v>
      </c>
      <c r="ED173">
        <v>308585858.0496597</v>
      </c>
      <c r="EE173">
        <v>-0.02133887272001422</v>
      </c>
      <c r="EF173">
        <v>411610614.2988956</v>
      </c>
      <c r="EG173">
        <v>-0.03111505876236065</v>
      </c>
      <c r="EH173">
        <v>1070227386.91399</v>
      </c>
      <c r="EI173">
        <v>-0.05004207800329574</v>
      </c>
      <c r="EJ173">
        <v>788145131.2477818</v>
      </c>
      <c r="EK173">
        <v>-0.0216827794914104</v>
      </c>
      <c r="EL173">
        <v>197870063.781729</v>
      </c>
      <c r="EM173">
        <v>-0.005929708044700499</v>
      </c>
      <c r="EN173">
        <v>5887552331.142528</v>
      </c>
      <c r="EO173">
        <v>-0.03140005621828768</v>
      </c>
      <c r="EP173">
        <v>1606454882.421603</v>
      </c>
      <c r="EQ173">
        <v>-0.03402824516367275</v>
      </c>
      <c r="ER173">
        <v>23202750528.71214</v>
      </c>
      <c r="ES173">
        <v>-0.01673978907246765</v>
      </c>
      <c r="ET173">
        <v>44550394.2289587</v>
      </c>
      <c r="EU173">
        <v>-0.03892367077965386</v>
      </c>
      <c r="EV173">
        <v>216794724.3518282</v>
      </c>
      <c r="EW173">
        <v>-0.03190338123910363</v>
      </c>
      <c r="EX173">
        <v>401843797.074324</v>
      </c>
      <c r="EY173">
        <v>-0.04965685941894427</v>
      </c>
      <c r="EZ173">
        <v>1788080172.049634</v>
      </c>
      <c r="FA173">
        <v>-0.07158144606747341</v>
      </c>
      <c r="FB173">
        <v>855451927.1629133</v>
      </c>
      <c r="FC173">
        <v>-0.02093215394221326</v>
      </c>
      <c r="FD173">
        <v>311236365.179143</v>
      </c>
    </row>
    <row r="174" spans="1:160">
      <c r="A174" s="2">
        <v>45038</v>
      </c>
      <c r="B174">
        <v>0.49276642373749</v>
      </c>
      <c r="C174">
        <v>0.032821164534059</v>
      </c>
      <c r="D174">
        <v>0.262446896637684</v>
      </c>
      <c r="E174">
        <v>0.10225181653266</v>
      </c>
      <c r="F174">
        <v>0.003527196376388</v>
      </c>
      <c r="G174">
        <v>3.89137963017094</v>
      </c>
      <c r="H174">
        <v>10.7757641167078</v>
      </c>
      <c r="I174">
        <v>0.293102147853683</v>
      </c>
      <c r="J174">
        <v>0.592553342020198</v>
      </c>
      <c r="K174">
        <v>7.9150429212408</v>
      </c>
      <c r="L174">
        <v>1.6559967971389</v>
      </c>
      <c r="M174">
        <v>0.245898541760607</v>
      </c>
      <c r="N174">
        <v>0.119883708297314</v>
      </c>
      <c r="O174">
        <v>38.7218729136104</v>
      </c>
      <c r="P174">
        <v>0.921851700295101</v>
      </c>
      <c r="Q174">
        <v>0.457285737169172</v>
      </c>
      <c r="R174">
        <v>2.47598161842237</v>
      </c>
      <c r="S174">
        <v>38.3121525007275</v>
      </c>
      <c r="T174">
        <v>0.383350250423669</v>
      </c>
      <c r="U174">
        <v>5.24913574856746</v>
      </c>
      <c r="V174">
        <v>0.903559978799078</v>
      </c>
      <c r="W174">
        <v>0.4241908884277</v>
      </c>
      <c r="X174">
        <v>1.66901897344065</v>
      </c>
      <c r="Y174">
        <v>8.243074434428291</v>
      </c>
      <c r="Z174">
        <v>0.0395158658974328</v>
      </c>
      <c r="AA174">
        <v>0.13640504874738</v>
      </c>
      <c r="AB174">
        <v>7.27397705760828</v>
      </c>
      <c r="AC174">
        <v>0.13380346464727</v>
      </c>
      <c r="AD174">
        <v>1.90849201022167</v>
      </c>
      <c r="AE174">
        <v>85.54708626696861</v>
      </c>
      <c r="AF174">
        <v>0.562640073917215</v>
      </c>
      <c r="AG174">
        <v>677.536724711438</v>
      </c>
      <c r="AH174">
        <v>1.92433262343595</v>
      </c>
      <c r="AI174">
        <v>0.0792820329458391</v>
      </c>
      <c r="AJ174">
        <v>0.694948098791484</v>
      </c>
      <c r="AK174">
        <v>0.0386911454632094</v>
      </c>
      <c r="AL174">
        <v>107.980536427347</v>
      </c>
      <c r="AM174">
        <v>1.53756886315026</v>
      </c>
      <c r="AN174">
        <v>0.0126</v>
      </c>
      <c r="AO174">
        <v>0.0613569183416462</v>
      </c>
      <c r="AP174">
        <v>1.3688388639185</v>
      </c>
      <c r="AQ174">
        <v>0.587945950292696</v>
      </c>
      <c r="AR174">
        <v>2.48940869025915</v>
      </c>
      <c r="AS174">
        <v>1.02635420684468</v>
      </c>
      <c r="AT174">
        <v>0.0648815214405809</v>
      </c>
      <c r="AU174">
        <v>0.022154592249321</v>
      </c>
      <c r="AV174">
        <v>0.44835530804704</v>
      </c>
      <c r="AW174">
        <v>0.240650340196941</v>
      </c>
      <c r="AX174">
        <v>0.255806175286388</v>
      </c>
      <c r="AY174">
        <v>5.25228646683158</v>
      </c>
      <c r="AZ174">
        <v>2.04931523933807</v>
      </c>
      <c r="BA174">
        <v>44.2568930437516</v>
      </c>
      <c r="BB174">
        <v>12.0712697681291</v>
      </c>
      <c r="BC174">
        <v>-0.03217406097896081</v>
      </c>
      <c r="BD174">
        <v>413560574.8552972</v>
      </c>
      <c r="BE174">
        <v>-0.04685941582390352</v>
      </c>
      <c r="BF174">
        <v>171288208.1783342</v>
      </c>
      <c r="BG174">
        <v>-0.02312181200370245</v>
      </c>
      <c r="BH174">
        <v>40568558.53326614</v>
      </c>
      <c r="BI174">
        <v>-0.07996114637953988</v>
      </c>
      <c r="BJ174">
        <v>81533899.11373949</v>
      </c>
      <c r="BK174">
        <v>-0.040549728496454</v>
      </c>
      <c r="BL174">
        <v>197510008.4236488</v>
      </c>
      <c r="BM174">
        <v>-0.04502926018399578</v>
      </c>
      <c r="BN174">
        <v>1461558944.594582</v>
      </c>
      <c r="BO174">
        <v>-0.05362810402789575</v>
      </c>
      <c r="BP174">
        <v>3754024218.510422</v>
      </c>
      <c r="BQ174">
        <v>-0.06115888337871822</v>
      </c>
      <c r="BR174">
        <v>308536487.8730984</v>
      </c>
      <c r="BS174">
        <v>-0.0522997765812997</v>
      </c>
      <c r="BT174">
        <v>32415523.7324408</v>
      </c>
      <c r="BU174">
        <v>-0.0347428625530537</v>
      </c>
      <c r="BV174">
        <v>933981696.8642125</v>
      </c>
      <c r="BW174">
        <v>-0.06262505134651297</v>
      </c>
      <c r="BX174">
        <v>214688003.6894311</v>
      </c>
      <c r="BY174">
        <v>-0.02906987814908379</v>
      </c>
      <c r="BZ174">
        <v>377950303.3717177</v>
      </c>
      <c r="CA174">
        <v>-0.06387243262847231</v>
      </c>
      <c r="CB174">
        <v>654655211.9050262</v>
      </c>
      <c r="CC174">
        <v>-0.04308039953246479</v>
      </c>
      <c r="CD174">
        <v>275027580.9393824</v>
      </c>
      <c r="CE174">
        <v>-0.02217835696787385</v>
      </c>
      <c r="CF174">
        <v>755749088.741351</v>
      </c>
      <c r="CG174">
        <v>-0.05274967627562388</v>
      </c>
      <c r="CH174">
        <v>0</v>
      </c>
      <c r="CI174">
        <v>-0.08001981717653461</v>
      </c>
      <c r="CJ174">
        <v>401564054.3344221</v>
      </c>
      <c r="CK174">
        <v>-0.02784310375097188</v>
      </c>
      <c r="CL174">
        <v>987245599.6749908</v>
      </c>
      <c r="CM174">
        <v>-0.04074130328214853</v>
      </c>
      <c r="CN174">
        <v>397638028.741448</v>
      </c>
      <c r="CO174">
        <v>-0.05589477376018326</v>
      </c>
      <c r="CP174">
        <v>2232480484.679337</v>
      </c>
      <c r="CQ174">
        <v>-0.04052988483475373</v>
      </c>
      <c r="CR174">
        <v>955636583.2189895</v>
      </c>
      <c r="CS174">
        <v>-0.08991457343750298</v>
      </c>
      <c r="CT174">
        <v>1214277596.523166</v>
      </c>
      <c r="CU174">
        <v>-0.08033892014100119</v>
      </c>
      <c r="CV174">
        <v>552396777.3024696</v>
      </c>
      <c r="CW174">
        <v>-0.07254464314204945</v>
      </c>
      <c r="CX174">
        <v>587526946.9083912</v>
      </c>
      <c r="CY174">
        <v>-0.06517168580802102</v>
      </c>
      <c r="CZ174">
        <v>309187655.4258052</v>
      </c>
      <c r="DA174">
        <v>-0.06845415458359527</v>
      </c>
      <c r="DB174">
        <v>1263316164.948974</v>
      </c>
      <c r="DC174">
        <v>-0.07842146347751966</v>
      </c>
      <c r="DD174">
        <v>607802822.0768199</v>
      </c>
      <c r="DE174">
        <v>-0.05035369441040294</v>
      </c>
      <c r="DF174">
        <v>0</v>
      </c>
      <c r="DG174">
        <v>-0.0878104664356808</v>
      </c>
      <c r="DH174">
        <v>175531123.3706961</v>
      </c>
      <c r="DI174">
        <v>-0.0516451087022568</v>
      </c>
      <c r="DJ174">
        <v>6334004459.737532</v>
      </c>
      <c r="DK174">
        <v>-0.04754173011761786</v>
      </c>
      <c r="DL174">
        <v>1041724086.556084</v>
      </c>
      <c r="DM174">
        <v>-0.05363244038885695</v>
      </c>
      <c r="DN174">
        <v>630117296.1838014</v>
      </c>
      <c r="DO174">
        <v>-0.05836001477863217</v>
      </c>
      <c r="DP174">
        <v>1735496974.081009</v>
      </c>
      <c r="DQ174">
        <v>-0.03646821148953017</v>
      </c>
      <c r="DR174">
        <v>47828215.42328098</v>
      </c>
      <c r="DS174">
        <v>-0.07935103430967894</v>
      </c>
      <c r="DT174">
        <v>51056407.71123754</v>
      </c>
      <c r="DU174">
        <v>-0.03413260301815424</v>
      </c>
      <c r="DV174">
        <v>0</v>
      </c>
      <c r="DW174">
        <v>-0.0187133312392771</v>
      </c>
      <c r="DX174">
        <v>1650452570.499215</v>
      </c>
      <c r="DY174">
        <v>-0.027774120413815</v>
      </c>
      <c r="DZ174">
        <v>17236672.27402053</v>
      </c>
      <c r="EA174">
        <v>0</v>
      </c>
      <c r="EB174">
        <v>58853337.54516581</v>
      </c>
      <c r="EC174">
        <v>-0.08935376621535862</v>
      </c>
      <c r="ED174">
        <v>328615498.2407399</v>
      </c>
      <c r="EE174">
        <v>-0.08013907751267091</v>
      </c>
      <c r="EF174">
        <v>420559518.2145999</v>
      </c>
      <c r="EG174">
        <v>-0.04440427250892465</v>
      </c>
      <c r="EH174">
        <v>1093470327.6043</v>
      </c>
      <c r="EI174">
        <v>-0.07771709553639006</v>
      </c>
      <c r="EJ174">
        <v>805687331.7509965</v>
      </c>
      <c r="EK174">
        <v>-0.04318894775574966</v>
      </c>
      <c r="EL174">
        <v>202701849.5684374</v>
      </c>
      <c r="EM174">
        <v>-0.007884104034188821</v>
      </c>
      <c r="EN174">
        <v>5991680477.532001</v>
      </c>
      <c r="EO174">
        <v>-0.04096380054603621</v>
      </c>
      <c r="EP174">
        <v>1643189146.42281</v>
      </c>
      <c r="EQ174">
        <v>-0.05419164891039641</v>
      </c>
      <c r="ER174">
        <v>24437325857.51036</v>
      </c>
      <c r="ES174">
        <v>-0.05231358914973239</v>
      </c>
      <c r="ET174">
        <v>45453382.31069746</v>
      </c>
      <c r="EU174">
        <v>-0.03774563563289546</v>
      </c>
      <c r="EV174">
        <v>224989285.8124869</v>
      </c>
      <c r="EW174">
        <v>-0.04673631539839118</v>
      </c>
      <c r="EX174">
        <v>414371062.3383901</v>
      </c>
      <c r="EY174">
        <v>-0.04182529025301707</v>
      </c>
      <c r="EZ174">
        <v>1835178308.146966</v>
      </c>
      <c r="FA174">
        <v>-0.06211078626494726</v>
      </c>
      <c r="FB174">
        <v>907427839.760311</v>
      </c>
      <c r="FC174">
        <v>-0.06621292147629887</v>
      </c>
      <c r="FD174">
        <v>316605921.0277423</v>
      </c>
    </row>
    <row r="175" spans="1:160">
      <c r="A175" s="2">
        <v>45039</v>
      </c>
      <c r="B175">
        <v>0.50741089226738</v>
      </c>
      <c r="C175">
        <v>0.0346478381945563</v>
      </c>
      <c r="D175">
        <v>0.266578606087218</v>
      </c>
      <c r="E175">
        <v>0.105340954927312</v>
      </c>
      <c r="F175">
        <v>0.0035189250597011</v>
      </c>
      <c r="G175">
        <v>3.96522986240158</v>
      </c>
      <c r="H175">
        <v>11.0401140787119</v>
      </c>
      <c r="I175">
        <v>0.309367036584573</v>
      </c>
      <c r="J175">
        <v>0.618320307375493</v>
      </c>
      <c r="K175">
        <v>8.075140289370641</v>
      </c>
      <c r="L175">
        <v>1.71945842090048</v>
      </c>
      <c r="M175">
        <v>0.253893872899063</v>
      </c>
      <c r="N175">
        <v>0.122501366161452</v>
      </c>
      <c r="O175">
        <v>40.1143728994639</v>
      </c>
      <c r="P175">
        <v>0.936938962555551</v>
      </c>
      <c r="Q175">
        <v>0.462605830009545</v>
      </c>
      <c r="R175">
        <v>2.54038622033222</v>
      </c>
      <c r="S175">
        <v>39.0083424557348</v>
      </c>
      <c r="T175">
        <v>0.397638028741448</v>
      </c>
      <c r="U175">
        <v>5.32209953262126</v>
      </c>
      <c r="V175">
        <v>0.922251093629598</v>
      </c>
      <c r="W175">
        <v>0.435819700820749</v>
      </c>
      <c r="X175">
        <v>1.74110707984679</v>
      </c>
      <c r="Y175">
        <v>8.229994452627061</v>
      </c>
      <c r="Z175">
        <v>0.0409927472238457</v>
      </c>
      <c r="AA175">
        <v>0.141372854876479</v>
      </c>
      <c r="AB175">
        <v>7.59700772739852</v>
      </c>
      <c r="AC175">
        <v>0.138531107196316</v>
      </c>
      <c r="AD175">
        <v>1.91252389374718</v>
      </c>
      <c r="AE175">
        <v>87.0567126655462</v>
      </c>
      <c r="AF175">
        <v>0.571006410617513</v>
      </c>
      <c r="AG175">
        <v>699.11199689616</v>
      </c>
      <c r="AH175">
        <v>1.94712814268229</v>
      </c>
      <c r="AI175">
        <v>0.08085308360035751</v>
      </c>
      <c r="AJ175">
        <v>0.725058907918835</v>
      </c>
      <c r="AK175">
        <v>0.0367341812685071</v>
      </c>
      <c r="AL175">
        <v>113.478587709499</v>
      </c>
      <c r="AM175">
        <v>1.48863166922604</v>
      </c>
      <c r="AN175">
        <v>0.0126</v>
      </c>
      <c r="AO175">
        <v>0.0653394631198936</v>
      </c>
      <c r="AP175">
        <v>1.39859904755748</v>
      </c>
      <c r="AQ175">
        <v>0.600714818870397</v>
      </c>
      <c r="AR175">
        <v>2.54481689446874</v>
      </c>
      <c r="AS175">
        <v>1.05141673310045</v>
      </c>
      <c r="AT175">
        <v>0.0660386137166501</v>
      </c>
      <c r="AU175">
        <v>0.0226611938659807</v>
      </c>
      <c r="AV175">
        <v>0.472211462564826</v>
      </c>
      <c r="AW175">
        <v>0.245528061097623</v>
      </c>
      <c r="AX175">
        <v>0.265475319365736</v>
      </c>
      <c r="AY175">
        <v>5.41558944835217</v>
      </c>
      <c r="AZ175">
        <v>2.10263713796095</v>
      </c>
      <c r="BA175">
        <v>46.9458722039287</v>
      </c>
      <c r="BB175">
        <v>12.2795274283359</v>
      </c>
      <c r="BC175">
        <v>0.02971888469757333</v>
      </c>
      <c r="BD175">
        <v>402798806.4430004</v>
      </c>
      <c r="BE175">
        <v>0.05565535795056076</v>
      </c>
      <c r="BF175">
        <v>165464791.9445476</v>
      </c>
      <c r="BG175">
        <v>0.01574303031381596</v>
      </c>
      <c r="BH175">
        <v>39153635.08546579</v>
      </c>
      <c r="BI175">
        <v>0.03021108572350228</v>
      </c>
      <c r="BJ175">
        <v>80108959.32072486</v>
      </c>
      <c r="BK175">
        <v>-0.002345011676205599</v>
      </c>
      <c r="BL175">
        <v>194738843.723614</v>
      </c>
      <c r="BM175">
        <v>0.01897790481762773</v>
      </c>
      <c r="BN175">
        <v>1465801143.664865</v>
      </c>
      <c r="BO175">
        <v>0.02453189946819889</v>
      </c>
      <c r="BP175">
        <v>3684045321.70112</v>
      </c>
      <c r="BQ175">
        <v>0.05549221952139849</v>
      </c>
      <c r="BR175">
        <v>301869351.9725912</v>
      </c>
      <c r="BS175">
        <v>0.04348463425663485</v>
      </c>
      <c r="BT175">
        <v>31129027.14796317</v>
      </c>
      <c r="BU175">
        <v>0.02022697409513774</v>
      </c>
      <c r="BV175">
        <v>916515178.7282343</v>
      </c>
      <c r="BW175">
        <v>0.03832231068998682</v>
      </c>
      <c r="BX175">
        <v>208066722.3020662</v>
      </c>
      <c r="BY175">
        <v>0.03251475621290933</v>
      </c>
      <c r="BZ175">
        <v>377508793.6885708</v>
      </c>
      <c r="CA175">
        <v>0.02183497575538929</v>
      </c>
      <c r="CB175">
        <v>641631834.0343405</v>
      </c>
      <c r="CC175">
        <v>0.03596158659371174</v>
      </c>
      <c r="CD175">
        <v>271401869.1652522</v>
      </c>
      <c r="CE175">
        <v>0.01636625745292908</v>
      </c>
      <c r="CF175">
        <v>762193515.2461394</v>
      </c>
      <c r="CG175">
        <v>0.0116340668600492</v>
      </c>
      <c r="CH175">
        <v>0</v>
      </c>
      <c r="CI175">
        <v>0.02601174476847956</v>
      </c>
      <c r="CJ175">
        <v>380004877.0877438</v>
      </c>
      <c r="CK175">
        <v>0.01817151764036429</v>
      </c>
      <c r="CL175">
        <v>984118603.5723683</v>
      </c>
      <c r="CM175">
        <v>0.03727082035811513</v>
      </c>
      <c r="CN175">
        <v>390345815.450658</v>
      </c>
      <c r="CO175">
        <v>0.01390015186284943</v>
      </c>
      <c r="CP175">
        <v>2211560614.391247</v>
      </c>
      <c r="CQ175">
        <v>0.02068608091226265</v>
      </c>
      <c r="CR175">
        <v>933633832.2108819</v>
      </c>
      <c r="CS175">
        <v>0.02741410225983931</v>
      </c>
      <c r="CT175">
        <v>1189967546.78974</v>
      </c>
      <c r="CU175">
        <v>0.0431919034794026</v>
      </c>
      <c r="CV175">
        <v>517146290.7851068</v>
      </c>
      <c r="CW175">
        <v>-0.001586784385519957</v>
      </c>
      <c r="CX175">
        <v>580274706.2873425</v>
      </c>
      <c r="CY175">
        <v>0.03737438856195863</v>
      </c>
      <c r="CZ175">
        <v>302441612.7853962</v>
      </c>
      <c r="DA175">
        <v>0.03641951800698595</v>
      </c>
      <c r="DB175">
        <v>1234346652.489629</v>
      </c>
      <c r="DC175">
        <v>0.04440908559814094</v>
      </c>
      <c r="DD175">
        <v>551065719.6769346</v>
      </c>
      <c r="DE175">
        <v>0.03533273642434387</v>
      </c>
      <c r="DF175">
        <v>0</v>
      </c>
      <c r="DG175">
        <v>0.002112601731584673</v>
      </c>
      <c r="DH175">
        <v>166040030.7593058</v>
      </c>
      <c r="DI175">
        <v>0.01764673075908707</v>
      </c>
      <c r="DJ175">
        <v>6317340831.323585</v>
      </c>
      <c r="DK175">
        <v>0.01486978458901755</v>
      </c>
      <c r="DL175">
        <v>1021270516.64756</v>
      </c>
      <c r="DM175">
        <v>0.03184369407268806</v>
      </c>
      <c r="DN175">
        <v>620705897.7100325</v>
      </c>
      <c r="DO175">
        <v>0.0118459350367599</v>
      </c>
      <c r="DP175">
        <v>1706160817.903111</v>
      </c>
      <c r="DQ175">
        <v>0.01981597338190921</v>
      </c>
      <c r="DR175">
        <v>46758465.88402373</v>
      </c>
      <c r="DS175">
        <v>0.04332814087802195</v>
      </c>
      <c r="DT175">
        <v>50372350.08812457</v>
      </c>
      <c r="DU175">
        <v>-0.05057912272365084</v>
      </c>
      <c r="DV175">
        <v>0</v>
      </c>
      <c r="DW175">
        <v>0.05091705842609207</v>
      </c>
      <c r="DX175">
        <v>1627593546.14874</v>
      </c>
      <c r="DY175">
        <v>-0.03182764368937252</v>
      </c>
      <c r="DZ175">
        <v>17033263.99475731</v>
      </c>
      <c r="EA175">
        <v>0</v>
      </c>
      <c r="EB175">
        <v>58853337.54516581</v>
      </c>
      <c r="EC175">
        <v>0.06490783575654624</v>
      </c>
      <c r="ED175">
        <v>310221421.4943709</v>
      </c>
      <c r="EE175">
        <v>0.02174118840678374</v>
      </c>
      <c r="EF175">
        <v>413644150.5473986</v>
      </c>
      <c r="EG175">
        <v>0.02171775921127495</v>
      </c>
      <c r="EH175">
        <v>1067319073.168302</v>
      </c>
      <c r="EI175">
        <v>0.02225757643829152</v>
      </c>
      <c r="EJ175">
        <v>784888147.1051961</v>
      </c>
      <c r="EK175">
        <v>0.02441898331845849</v>
      </c>
      <c r="EL175">
        <v>201345630.463901</v>
      </c>
      <c r="EM175">
        <v>0.01783392636883319</v>
      </c>
      <c r="EN175">
        <v>6045967623.576086</v>
      </c>
      <c r="EO175">
        <v>0.02286666398363657</v>
      </c>
      <c r="EP175">
        <v>1604511541.836343</v>
      </c>
      <c r="EQ175">
        <v>0.05320814561491272</v>
      </c>
      <c r="ER175">
        <v>24025062883.54002</v>
      </c>
      <c r="ES175">
        <v>0.02026891338150705</v>
      </c>
      <c r="ET175">
        <v>44427341.87584917</v>
      </c>
      <c r="EU175">
        <v>0.03779871251553213</v>
      </c>
      <c r="EV175">
        <v>221261828.9643617</v>
      </c>
      <c r="EW175">
        <v>0.03109178879557617</v>
      </c>
      <c r="EX175">
        <v>409975721.4522582</v>
      </c>
      <c r="EY175">
        <v>0.02601937349575523</v>
      </c>
      <c r="EZ175">
        <v>1810401119.919019</v>
      </c>
      <c r="FA175">
        <v>0.06075842598166159</v>
      </c>
      <c r="FB175">
        <v>897321527.367843</v>
      </c>
      <c r="FC175">
        <v>0.01725234082305471</v>
      </c>
      <c r="FD175">
        <v>310191736.5048059</v>
      </c>
    </row>
    <row r="176" spans="1:160">
      <c r="A176" s="2">
        <v>45040</v>
      </c>
      <c r="B176">
        <v>0.494206261802028</v>
      </c>
      <c r="C176">
        <v>0.0334698891369205</v>
      </c>
      <c r="D176">
        <v>0.257281053152833</v>
      </c>
      <c r="E176">
        <v>0.103499947442797</v>
      </c>
      <c r="F176">
        <v>0.0034695527722644</v>
      </c>
      <c r="G176">
        <v>3.97673900782329</v>
      </c>
      <c r="H176">
        <v>10.8288495079438</v>
      </c>
      <c r="I176">
        <v>0.302681953435202</v>
      </c>
      <c r="J176">
        <v>0.593780615525454</v>
      </c>
      <c r="K176">
        <v>7.92412599777541</v>
      </c>
      <c r="L176">
        <v>1.66599834669691</v>
      </c>
      <c r="M176">
        <v>0.253597282044719</v>
      </c>
      <c r="N176">
        <v>0.120064386279243</v>
      </c>
      <c r="O176">
        <v>39.5855417413791</v>
      </c>
      <c r="P176">
        <v>0.94447370677592</v>
      </c>
      <c r="Q176">
        <v>0.456518610231116</v>
      </c>
      <c r="R176">
        <v>2.40372131398833</v>
      </c>
      <c r="S176">
        <v>38.8776276843759</v>
      </c>
      <c r="T176">
        <v>0.390345815450658</v>
      </c>
      <c r="U176">
        <v>5.27041014625891</v>
      </c>
      <c r="V176">
        <v>0.901017016223588</v>
      </c>
      <c r="W176">
        <v>0.427097069070322</v>
      </c>
      <c r="X176">
        <v>1.63000058146507</v>
      </c>
      <c r="Y176">
        <v>8.10092151535269</v>
      </c>
      <c r="Z176">
        <v>0.0400983427550168</v>
      </c>
      <c r="AA176">
        <v>0.138122438673749</v>
      </c>
      <c r="AB176">
        <v>6.88784319293762</v>
      </c>
      <c r="AC176">
        <v>0.135454003495214</v>
      </c>
      <c r="AD176">
        <v>1.80900355145728</v>
      </c>
      <c r="AE176">
        <v>86.8187027611319</v>
      </c>
      <c r="AF176">
        <v>0.559795149072237</v>
      </c>
      <c r="AG176">
        <v>688.670097236477</v>
      </c>
      <c r="AH176">
        <v>1.91334807666112</v>
      </c>
      <c r="AI176">
        <v>0.0790446835134308</v>
      </c>
      <c r="AJ176">
        <v>0.715306370212593</v>
      </c>
      <c r="AK176">
        <v>0.0360618134943061</v>
      </c>
      <c r="AL176">
        <v>111.906891651051</v>
      </c>
      <c r="AM176">
        <v>1.47106447287397</v>
      </c>
      <c r="AN176">
        <v>0.0126</v>
      </c>
      <c r="AO176">
        <v>0.0616821216200919</v>
      </c>
      <c r="AP176">
        <v>1.3756015258894</v>
      </c>
      <c r="AQ176">
        <v>0.586348223202298</v>
      </c>
      <c r="AR176">
        <v>2.47912128974479</v>
      </c>
      <c r="AS176">
        <v>1.04438200962212</v>
      </c>
      <c r="AT176">
        <v>0.0666441474985649</v>
      </c>
      <c r="AU176">
        <v>0.0221277916720131</v>
      </c>
      <c r="AV176">
        <v>0.464245153033457</v>
      </c>
      <c r="AW176">
        <v>0.239985641463061</v>
      </c>
      <c r="AX176">
        <v>0.261077119719897</v>
      </c>
      <c r="AY176">
        <v>5.35773775421129</v>
      </c>
      <c r="AZ176">
        <v>2.07374889844086</v>
      </c>
      <c r="BA176">
        <v>46.4230210974924</v>
      </c>
      <c r="BB176">
        <v>12.0307539545988</v>
      </c>
      <c r="BC176">
        <v>-0.02602354554579378</v>
      </c>
      <c r="BD176">
        <v>396897991.6284992</v>
      </c>
      <c r="BE176">
        <v>-0.03399776491166129</v>
      </c>
      <c r="BF176">
        <v>166885471.4688358</v>
      </c>
      <c r="BG176">
        <v>-0.03487734094964501</v>
      </c>
      <c r="BH176">
        <v>38658868.41615216</v>
      </c>
      <c r="BI176">
        <v>-0.0174766546001538</v>
      </c>
      <c r="BJ176">
        <v>80447965.71196793</v>
      </c>
      <c r="BK176">
        <v>-0.01403050266745198</v>
      </c>
      <c r="BL176">
        <v>196143029.968696</v>
      </c>
      <c r="BM176">
        <v>0.002902516580650216</v>
      </c>
      <c r="BN176">
        <v>1459785403.742597</v>
      </c>
      <c r="BO176">
        <v>-0.01913608584674598</v>
      </c>
      <c r="BP176">
        <v>3705329786.750742</v>
      </c>
      <c r="BQ176">
        <v>-0.02160890579414876</v>
      </c>
      <c r="BR176">
        <v>313331129.6379048</v>
      </c>
      <c r="BS176">
        <v>-0.03968766925058564</v>
      </c>
      <c r="BT176">
        <v>31196290.62087359</v>
      </c>
      <c r="BU176">
        <v>-0.01870113535909856</v>
      </c>
      <c r="BV176">
        <v>910874181.4496163</v>
      </c>
      <c r="BW176">
        <v>-0.03109122823427912</v>
      </c>
      <c r="BX176">
        <v>208484045.0083527</v>
      </c>
      <c r="BY176">
        <v>-0.001168168616900611</v>
      </c>
      <c r="BZ176">
        <v>370346150.091319</v>
      </c>
      <c r="CA176">
        <v>-0.01989349146520669</v>
      </c>
      <c r="CB176">
        <v>659366061.2936105</v>
      </c>
      <c r="CC176">
        <v>-0.01318308426284454</v>
      </c>
      <c r="CD176">
        <v>272871027.780663</v>
      </c>
      <c r="CE176">
        <v>0.008041873079776218</v>
      </c>
      <c r="CF176">
        <v>749392920.9588464</v>
      </c>
      <c r="CG176">
        <v>-0.01315854531773497</v>
      </c>
      <c r="CH176">
        <v>0</v>
      </c>
      <c r="CI176">
        <v>-0.05379690113655922</v>
      </c>
      <c r="CJ176">
        <v>393897278.6277544</v>
      </c>
      <c r="CK176">
        <v>-0.003350944006585976</v>
      </c>
      <c r="CL176">
        <v>980298946.5756595</v>
      </c>
      <c r="CM176">
        <v>-0.01833882265705411</v>
      </c>
      <c r="CN176">
        <v>391229903.169327</v>
      </c>
      <c r="CO176">
        <v>-0.009712217151431446</v>
      </c>
      <c r="CP176">
        <v>2207600038.902191</v>
      </c>
      <c r="CQ176">
        <v>-0.02302418240833037</v>
      </c>
      <c r="CR176">
        <v>945016473.4452802</v>
      </c>
      <c r="CS176">
        <v>-0.02001431264809794</v>
      </c>
      <c r="CT176">
        <v>1167618407.773992</v>
      </c>
      <c r="CU176">
        <v>-0.06381370776546202</v>
      </c>
      <c r="CV176">
        <v>517340972.831932</v>
      </c>
      <c r="CW176">
        <v>-0.01568323502735414</v>
      </c>
      <c r="CX176">
        <v>591575499.6651561</v>
      </c>
      <c r="CY176">
        <v>-0.02181860278709546</v>
      </c>
      <c r="CZ176">
        <v>297249924.8168611</v>
      </c>
      <c r="DA176">
        <v>-0.02299179857101974</v>
      </c>
      <c r="DB176">
        <v>1214112593.756019</v>
      </c>
      <c r="DC176">
        <v>-0.09334787588846416</v>
      </c>
      <c r="DD176">
        <v>559222536.4674911</v>
      </c>
      <c r="DE176">
        <v>-0.02221236632968915</v>
      </c>
      <c r="DF176">
        <v>0</v>
      </c>
      <c r="DG176">
        <v>-0.05412760730903821</v>
      </c>
      <c r="DH176">
        <v>163132978.4837467</v>
      </c>
      <c r="DI176">
        <v>-0.002733963839510967</v>
      </c>
      <c r="DJ176">
        <v>6438624950.61933</v>
      </c>
      <c r="DK176">
        <v>-0.01963421309605196</v>
      </c>
      <c r="DL176">
        <v>1012382681.499383</v>
      </c>
      <c r="DM176">
        <v>-0.01493594689555011</v>
      </c>
      <c r="DN176">
        <v>614832919.1615641</v>
      </c>
      <c r="DO176">
        <v>-0.01734866097443177</v>
      </c>
      <c r="DP176">
        <v>1683995814.364659</v>
      </c>
      <c r="DQ176">
        <v>-0.0223664949609752</v>
      </c>
      <c r="DR176">
        <v>47000282.02870592</v>
      </c>
      <c r="DS176">
        <v>-0.01345068324756538</v>
      </c>
      <c r="DT176">
        <v>50016008.96773281</v>
      </c>
      <c r="DU176">
        <v>-0.01830360037934031</v>
      </c>
      <c r="DV176">
        <v>0</v>
      </c>
      <c r="DW176">
        <v>-0.01385015525987587</v>
      </c>
      <c r="DX176">
        <v>1604041809.528351</v>
      </c>
      <c r="DY176">
        <v>-0.01180090193916372</v>
      </c>
      <c r="DZ176">
        <v>17647517.46373278</v>
      </c>
      <c r="EA176">
        <v>0</v>
      </c>
      <c r="EB176">
        <v>58853337.54516581</v>
      </c>
      <c r="EC176">
        <v>-0.05597446512669857</v>
      </c>
      <c r="ED176">
        <v>310061707.0996202</v>
      </c>
      <c r="EE176">
        <v>-0.01644325563373072</v>
      </c>
      <c r="EF176">
        <v>409848588.3811802</v>
      </c>
      <c r="EG176">
        <v>-0.02391583363152994</v>
      </c>
      <c r="EH176">
        <v>1067382990.074074</v>
      </c>
      <c r="EI176">
        <v>-0.02581545448976774</v>
      </c>
      <c r="EJ176">
        <v>784937910.30913</v>
      </c>
      <c r="EK176">
        <v>-0.006690709075540258</v>
      </c>
      <c r="EL176">
        <v>201986785.8379474</v>
      </c>
      <c r="EM176">
        <v>0.009169389662129213</v>
      </c>
      <c r="EN176">
        <v>5997589633.692131</v>
      </c>
      <c r="EO176">
        <v>-0.02353813294754747</v>
      </c>
      <c r="EP176">
        <v>1604110756.294852</v>
      </c>
      <c r="EQ176">
        <v>-0.01687021633930663</v>
      </c>
      <c r="ER176">
        <v>23894804840.6825</v>
      </c>
      <c r="ES176">
        <v>-0.02257346720283149</v>
      </c>
      <c r="ET176">
        <v>44016550.96375875</v>
      </c>
      <c r="EU176">
        <v>-0.01656726379064921</v>
      </c>
      <c r="EV176">
        <v>218909193.6102509</v>
      </c>
      <c r="EW176">
        <v>-0.01068243719222162</v>
      </c>
      <c r="EX176">
        <v>405397146.0624036</v>
      </c>
      <c r="EY176">
        <v>-0.0137390513077803</v>
      </c>
      <c r="EZ176">
        <v>1822721320.135586</v>
      </c>
      <c r="FA176">
        <v>-0.01113731797686235</v>
      </c>
      <c r="FB176">
        <v>889250862.5672603</v>
      </c>
      <c r="FC176">
        <v>-0.02025920583580731</v>
      </c>
      <c r="FD176">
        <v>312068937.9215709</v>
      </c>
    </row>
    <row r="177" spans="1:160">
      <c r="A177" s="2">
        <v>45041</v>
      </c>
      <c r="B177">
        <v>0.486966370361403</v>
      </c>
      <c r="C177">
        <v>0.033757261366494</v>
      </c>
      <c r="D177">
        <v>0.254148294279096</v>
      </c>
      <c r="E177">
        <v>0.103937940196341</v>
      </c>
      <c r="F177">
        <v>0.0034945703711484</v>
      </c>
      <c r="G177">
        <v>3.96041822126012</v>
      </c>
      <c r="H177">
        <v>10.8859282346262</v>
      </c>
      <c r="I177">
        <v>0.314174585035286</v>
      </c>
      <c r="J177">
        <v>0.595063654219766</v>
      </c>
      <c r="K177">
        <v>7.87535433067558</v>
      </c>
      <c r="L177">
        <v>1.66891004245884</v>
      </c>
      <c r="M177">
        <v>0.24878566711313</v>
      </c>
      <c r="N177">
        <v>0.12338287672669</v>
      </c>
      <c r="O177">
        <v>39.7998270735838</v>
      </c>
      <c r="P177">
        <v>0.928066807728102</v>
      </c>
      <c r="Q177">
        <v>0.452930690075932</v>
      </c>
      <c r="R177">
        <v>2.49121887681811</v>
      </c>
      <c r="S177">
        <v>38.7195994365907</v>
      </c>
      <c r="T177">
        <v>0.391229903169327</v>
      </c>
      <c r="U177">
        <v>5.25968634420504</v>
      </c>
      <c r="V177">
        <v>0.9120020010087631</v>
      </c>
      <c r="W177">
        <v>0.419045840131432</v>
      </c>
      <c r="X177">
        <v>1.63061420251424</v>
      </c>
      <c r="Y177">
        <v>8.25849870462973</v>
      </c>
      <c r="Z177">
        <v>0.039410017885558</v>
      </c>
      <c r="AA177">
        <v>0.135844055498066</v>
      </c>
      <c r="AB177">
        <v>6.98979632302855</v>
      </c>
      <c r="AC177">
        <v>0.134384603619774</v>
      </c>
      <c r="AD177">
        <v>1.77717422888201</v>
      </c>
      <c r="AE177">
        <v>88.4769282621659</v>
      </c>
      <c r="AF177">
        <v>0.554923467385643</v>
      </c>
      <c r="AG177">
        <v>682.1540568331829</v>
      </c>
      <c r="AH177">
        <v>1.88782207698626</v>
      </c>
      <c r="AI177">
        <v>0.07945347110437211</v>
      </c>
      <c r="AJ177">
        <v>0.710242260177931</v>
      </c>
      <c r="AK177">
        <v>0.0337171106436239</v>
      </c>
      <c r="AL177">
        <v>110.287567438069</v>
      </c>
      <c r="AM177">
        <v>1.52411399149985</v>
      </c>
      <c r="AN177">
        <v>0.0126</v>
      </c>
      <c r="AO177">
        <v>0.0616503651969731</v>
      </c>
      <c r="AP177">
        <v>1.36297912786794</v>
      </c>
      <c r="AQ177">
        <v>0.5863833369420171</v>
      </c>
      <c r="AR177">
        <v>2.47927847012619</v>
      </c>
      <c r="AS177">
        <v>1.04770768963059</v>
      </c>
      <c r="AT177">
        <v>0.0661174189057481</v>
      </c>
      <c r="AU177">
        <v>0.022122264445355</v>
      </c>
      <c r="AV177">
        <v>0.461728128818646</v>
      </c>
      <c r="AW177">
        <v>0.237766649365341</v>
      </c>
      <c r="AX177">
        <v>0.258301135878141</v>
      </c>
      <c r="AY177">
        <v>5.28873525921635</v>
      </c>
      <c r="AZ177">
        <v>2.08720924014958</v>
      </c>
      <c r="BA177">
        <v>46.0054844276576</v>
      </c>
      <c r="BB177">
        <v>12.1035610145895</v>
      </c>
      <c r="BC177">
        <v>-0.01464953401081182</v>
      </c>
      <c r="BD177">
        <v>402763094.3345397</v>
      </c>
      <c r="BE177">
        <v>0.008585992872516046</v>
      </c>
      <c r="BF177">
        <v>168516198.9701788</v>
      </c>
      <c r="BG177">
        <v>-0.0121764072221674</v>
      </c>
      <c r="BH177">
        <v>39323911.28423385</v>
      </c>
      <c r="BI177">
        <v>0.004231816192815652</v>
      </c>
      <c r="BJ177">
        <v>81297223.00761667</v>
      </c>
      <c r="BK177">
        <v>0.007210612008553552</v>
      </c>
      <c r="BL177">
        <v>198669735.7948793</v>
      </c>
      <c r="BM177">
        <v>-0.004104062783869433</v>
      </c>
      <c r="BN177">
        <v>1475312375.550499</v>
      </c>
      <c r="BO177">
        <v>0.005270987157086848</v>
      </c>
      <c r="BP177">
        <v>3764648075.642329</v>
      </c>
      <c r="BQ177">
        <v>0.03796933206506603</v>
      </c>
      <c r="BR177">
        <v>315408042.1578157</v>
      </c>
      <c r="BS177">
        <v>0.002160795857535147</v>
      </c>
      <c r="BT177">
        <v>32455672.868333</v>
      </c>
      <c r="BU177">
        <v>-0.006154832357981421</v>
      </c>
      <c r="BV177">
        <v>927121602.3255399</v>
      </c>
      <c r="BW177">
        <v>0.001747718278173993</v>
      </c>
      <c r="BX177">
        <v>211251263.3923512</v>
      </c>
      <c r="BY177">
        <v>-0.01897344834610848</v>
      </c>
      <c r="BZ177">
        <v>374867273.0966481</v>
      </c>
      <c r="CA177">
        <v>0.02763925715431492</v>
      </c>
      <c r="CB177">
        <v>686659029.3072879</v>
      </c>
      <c r="CC177">
        <v>0.00541322217098017</v>
      </c>
      <c r="CD177">
        <v>276145733.4253922</v>
      </c>
      <c r="CE177">
        <v>-0.01737147252497373</v>
      </c>
      <c r="CF177">
        <v>759932945.9520414</v>
      </c>
      <c r="CG177">
        <v>-0.007859307539220817</v>
      </c>
      <c r="CH177">
        <v>0</v>
      </c>
      <c r="CI177">
        <v>0.03640087655777413</v>
      </c>
      <c r="CJ177">
        <v>409027843.337456</v>
      </c>
      <c r="CK177">
        <v>-0.004064760562762171</v>
      </c>
      <c r="CL177">
        <v>979467569.7664298</v>
      </c>
      <c r="CM177">
        <v>0.002264883300076681</v>
      </c>
      <c r="CN177">
        <v>397707410.925781</v>
      </c>
      <c r="CO177">
        <v>-0.00203471869480254</v>
      </c>
      <c r="CP177">
        <v>2246625636.238846</v>
      </c>
      <c r="CQ177">
        <v>0.01219176173965741</v>
      </c>
      <c r="CR177">
        <v>944123538.8466167</v>
      </c>
      <c r="CS177">
        <v>-0.0188510517209014</v>
      </c>
      <c r="CT177">
        <v>1205138921.079272</v>
      </c>
      <c r="CU177">
        <v>0.0003764544971012196</v>
      </c>
      <c r="CV177">
        <v>515269353.0962119</v>
      </c>
      <c r="CW177">
        <v>0.01945176100995472</v>
      </c>
      <c r="CX177">
        <v>605727642.8162785</v>
      </c>
      <c r="CY177">
        <v>-0.01716591814440216</v>
      </c>
      <c r="CZ177">
        <v>299350886.9101081</v>
      </c>
      <c r="DA177">
        <v>-0.01649538769775583</v>
      </c>
      <c r="DB177">
        <v>1262609230.17907</v>
      </c>
      <c r="DC177">
        <v>0.01480189476372895</v>
      </c>
      <c r="DD177">
        <v>661099456.8534719</v>
      </c>
      <c r="DE177">
        <v>-0.0078949299972354</v>
      </c>
      <c r="DF177">
        <v>0</v>
      </c>
      <c r="DG177">
        <v>-0.01759494753320368</v>
      </c>
      <c r="DH177">
        <v>167746927.8660192</v>
      </c>
      <c r="DI177">
        <v>0.01909986498642291</v>
      </c>
      <c r="DJ177">
        <v>6630399520.866375</v>
      </c>
      <c r="DK177">
        <v>-0.008702615045285689</v>
      </c>
      <c r="DL177">
        <v>1023483488.174483</v>
      </c>
      <c r="DM177">
        <v>-0.009461773394026873</v>
      </c>
      <c r="DN177">
        <v>624142113.0657784</v>
      </c>
      <c r="DO177">
        <v>-0.01334101201251581</v>
      </c>
      <c r="DP177">
        <v>1753471918.907018</v>
      </c>
      <c r="DQ177">
        <v>0.005171601337006448</v>
      </c>
      <c r="DR177">
        <v>47343947.3370567</v>
      </c>
      <c r="DS177">
        <v>-0.00707963782449883</v>
      </c>
      <c r="DT177">
        <v>50830333.56755251</v>
      </c>
      <c r="DU177">
        <v>-0.0650189944288968</v>
      </c>
      <c r="DV177">
        <v>0</v>
      </c>
      <c r="DW177">
        <v>-0.01447028140171547</v>
      </c>
      <c r="DX177">
        <v>1616896436.865776</v>
      </c>
      <c r="DY177">
        <v>0.03606199429331536</v>
      </c>
      <c r="DZ177">
        <v>16804014.33707866</v>
      </c>
      <c r="EA177">
        <v>0</v>
      </c>
      <c r="EB177">
        <v>58853337.54516581</v>
      </c>
      <c r="EC177">
        <v>-0.0005148399939027826</v>
      </c>
      <c r="ED177">
        <v>318415105.631173</v>
      </c>
      <c r="EE177">
        <v>-0.009175911616773669</v>
      </c>
      <c r="EF177">
        <v>412751541.0085415</v>
      </c>
      <c r="EG177">
        <v>5.988547134561095E-05</v>
      </c>
      <c r="EH177">
        <v>1094196777.442104</v>
      </c>
      <c r="EI177">
        <v>6.340165043550172E-05</v>
      </c>
      <c r="EJ177">
        <v>783632887.1912341</v>
      </c>
      <c r="EK177">
        <v>0.00318435206450296</v>
      </c>
      <c r="EL177">
        <v>205319635.3412717</v>
      </c>
      <c r="EM177">
        <v>-0.007903598629244057</v>
      </c>
      <c r="EN177">
        <v>5973405865.388504</v>
      </c>
      <c r="EO177">
        <v>-0.0002497866366435453</v>
      </c>
      <c r="EP177">
        <v>1644502874.891958</v>
      </c>
      <c r="EQ177">
        <v>-0.005421756583486759</v>
      </c>
      <c r="ER177">
        <v>24325658712.31588</v>
      </c>
      <c r="ES177">
        <v>-0.009246353590956602</v>
      </c>
      <c r="ET177">
        <v>44048432.9163696</v>
      </c>
      <c r="EU177">
        <v>-0.01063281165631924</v>
      </c>
      <c r="EV177">
        <v>222820311.3822356</v>
      </c>
      <c r="EW177">
        <v>-0.01287903554829706</v>
      </c>
      <c r="EX177">
        <v>411874721.9539111</v>
      </c>
      <c r="EY177">
        <v>0.006490825248341325</v>
      </c>
      <c r="EZ177">
        <v>1874841065.093735</v>
      </c>
      <c r="FA177">
        <v>-0.008994172717840532</v>
      </c>
      <c r="FB177">
        <v>908531702.1404854</v>
      </c>
      <c r="FC177">
        <v>0.006051745407266829</v>
      </c>
      <c r="FD177">
        <v>313251632.2743105</v>
      </c>
    </row>
    <row r="178" spans="1:160">
      <c r="A178" s="2">
        <v>45042</v>
      </c>
      <c r="B178">
        <v>0.493891378501617</v>
      </c>
      <c r="C178">
        <v>0.0340871216832481</v>
      </c>
      <c r="D178">
        <v>0.258520370272785</v>
      </c>
      <c r="E178">
        <v>0.105035171844466</v>
      </c>
      <c r="F178">
        <v>0.0035395872719182</v>
      </c>
      <c r="G178">
        <v>4.00254311298143</v>
      </c>
      <c r="H178">
        <v>11.0546531349066</v>
      </c>
      <c r="I178">
        <v>0.316257088391565</v>
      </c>
      <c r="J178">
        <v>0.619086144949201</v>
      </c>
      <c r="K178">
        <v>8.015828392805521</v>
      </c>
      <c r="L178">
        <v>1.69062716038836</v>
      </c>
      <c r="M178">
        <v>0.251822800353759</v>
      </c>
      <c r="N178">
        <v>0.128490032077286</v>
      </c>
      <c r="O178">
        <v>40.2774619454027</v>
      </c>
      <c r="P178">
        <v>0.940628929733772</v>
      </c>
      <c r="Q178">
        <v>0.464408124339458</v>
      </c>
      <c r="R178">
        <v>2.58678083384968</v>
      </c>
      <c r="S178">
        <v>38.6796410428799</v>
      </c>
      <c r="T178">
        <v>0.397707410925781</v>
      </c>
      <c r="U178">
        <v>5.35095720958146</v>
      </c>
      <c r="V178">
        <v>0.911140261384498</v>
      </c>
      <c r="W178">
        <v>0.432503221019708</v>
      </c>
      <c r="X178">
        <v>1.62408463547689</v>
      </c>
      <c r="Y178">
        <v>8.457567367734571</v>
      </c>
      <c r="Z178">
        <v>0.0396885678422073</v>
      </c>
      <c r="AA178">
        <v>0.14126140287064</v>
      </c>
      <c r="AB178">
        <v>8.26316940275742</v>
      </c>
      <c r="AC178">
        <v>0.136086308928507</v>
      </c>
      <c r="AD178">
        <v>1.82737507727457</v>
      </c>
      <c r="AE178">
        <v>91.10360843423619</v>
      </c>
      <c r="AF178">
        <v>0.56100849783621</v>
      </c>
      <c r="AG178">
        <v>692.482561032773</v>
      </c>
      <c r="AH178">
        <v>1.96481676345038</v>
      </c>
      <c r="AI178">
        <v>0.0800344336107236</v>
      </c>
      <c r="AJ178">
        <v>0.721805912621043</v>
      </c>
      <c r="AK178">
        <v>0.0341774294088309</v>
      </c>
      <c r="AL178">
        <v>111.171400746494</v>
      </c>
      <c r="AM178">
        <v>1.45126550616193</v>
      </c>
      <c r="AN178">
        <v>0.0126</v>
      </c>
      <c r="AO178">
        <v>0.06331129287141379</v>
      </c>
      <c r="AP178">
        <v>1.37263309265506</v>
      </c>
      <c r="AQ178">
        <v>0.596656066999625</v>
      </c>
      <c r="AR178">
        <v>2.47515646802039</v>
      </c>
      <c r="AS178">
        <v>1.06499521682465</v>
      </c>
      <c r="AT178">
        <v>0.0658604541531055</v>
      </c>
      <c r="AU178">
        <v>0.0226793114731907</v>
      </c>
      <c r="AV178">
        <v>0.470053677123809</v>
      </c>
      <c r="AW178">
        <v>0.237938867880457</v>
      </c>
      <c r="AX178">
        <v>0.262916045587486</v>
      </c>
      <c r="AY178">
        <v>5.37240574609222</v>
      </c>
      <c r="AZ178">
        <v>2.14622165003213</v>
      </c>
      <c r="BA178">
        <v>47.0029806371944</v>
      </c>
      <c r="BB178">
        <v>12.1494316909706</v>
      </c>
      <c r="BC178">
        <v>0.01422071124762603</v>
      </c>
      <c r="BD178">
        <v>390705493.9133568</v>
      </c>
      <c r="BE178">
        <v>0.009771536653192747</v>
      </c>
      <c r="BF178">
        <v>160566651.2519105</v>
      </c>
      <c r="BG178">
        <v>0.01720285397189314</v>
      </c>
      <c r="BH178">
        <v>40610293.2123828</v>
      </c>
      <c r="BI178">
        <v>0.01055660373923417</v>
      </c>
      <c r="BJ178">
        <v>81988992.02979115</v>
      </c>
      <c r="BK178">
        <v>0.01288195571663553</v>
      </c>
      <c r="BL178">
        <v>198416910.5777184</v>
      </c>
      <c r="BM178">
        <v>0.01063647558613301</v>
      </c>
      <c r="BN178">
        <v>1446223501.006215</v>
      </c>
      <c r="BO178">
        <v>0.01549935812949021</v>
      </c>
      <c r="BP178">
        <v>3708750861.518133</v>
      </c>
      <c r="BQ178">
        <v>0.006628490831125378</v>
      </c>
      <c r="BR178">
        <v>300126813.1984814</v>
      </c>
      <c r="BS178">
        <v>0.04036961518164417</v>
      </c>
      <c r="BT178">
        <v>32739130.82728942</v>
      </c>
      <c r="BU178">
        <v>0.01783717357107029</v>
      </c>
      <c r="BV178">
        <v>902669713.3350698</v>
      </c>
      <c r="BW178">
        <v>0.01301275525763135</v>
      </c>
      <c r="BX178">
        <v>218291949.3622845</v>
      </c>
      <c r="BY178">
        <v>0.01220783044245044</v>
      </c>
      <c r="BZ178">
        <v>370544056.6947493</v>
      </c>
      <c r="CA178">
        <v>0.04139274011181504</v>
      </c>
      <c r="CB178">
        <v>677341311.2828715</v>
      </c>
      <c r="CC178">
        <v>0.01200092831900568</v>
      </c>
      <c r="CD178">
        <v>271902201.579345</v>
      </c>
      <c r="CE178">
        <v>0.01353579494607926</v>
      </c>
      <c r="CF178">
        <v>742265350.2310511</v>
      </c>
      <c r="CG178">
        <v>0.0253403766072946</v>
      </c>
      <c r="CH178">
        <v>0</v>
      </c>
      <c r="CI178">
        <v>0.03835951867610521</v>
      </c>
      <c r="CJ178">
        <v>401137617.9961689</v>
      </c>
      <c r="CK178">
        <v>-0.001031993984757951</v>
      </c>
      <c r="CL178">
        <v>1052643793.627857</v>
      </c>
      <c r="CM178">
        <v>0.01655678081859313</v>
      </c>
      <c r="CN178">
        <v>390383429.013406</v>
      </c>
      <c r="CO178">
        <v>0.01735291030747099</v>
      </c>
      <c r="CP178">
        <v>2202865411.645019</v>
      </c>
      <c r="CQ178">
        <v>-0.0009448878657194459</v>
      </c>
      <c r="CR178">
        <v>916994821.0740904</v>
      </c>
      <c r="CS178">
        <v>0.03211434072237829</v>
      </c>
      <c r="CT178">
        <v>1165417205.333601</v>
      </c>
      <c r="CU178">
        <v>-0.004004360459563094</v>
      </c>
      <c r="CV178">
        <v>495462962.3618146</v>
      </c>
      <c r="CW178">
        <v>0.02410470355746885</v>
      </c>
      <c r="CX178">
        <v>592585361.7957145</v>
      </c>
      <c r="CY178">
        <v>0.007067998737229075</v>
      </c>
      <c r="CZ178">
        <v>289357843.2306073</v>
      </c>
      <c r="DA178">
        <v>0.03987916403637648</v>
      </c>
      <c r="DB178">
        <v>1238278992.322681</v>
      </c>
      <c r="DC178">
        <v>0.1821759921006025</v>
      </c>
      <c r="DD178">
        <v>667947497.0148329</v>
      </c>
      <c r="DE178">
        <v>0.01266294845462945</v>
      </c>
      <c r="DF178">
        <v>0</v>
      </c>
      <c r="DG178">
        <v>0.02824756716404808</v>
      </c>
      <c r="DH178">
        <v>161722670.7878009</v>
      </c>
      <c r="DI178">
        <v>0.02968774146732556</v>
      </c>
      <c r="DJ178">
        <v>6415098903.527393</v>
      </c>
      <c r="DK178">
        <v>0.01096553093931085</v>
      </c>
      <c r="DL178">
        <v>988890920.7707461</v>
      </c>
      <c r="DM178">
        <v>0.0151410141098316</v>
      </c>
      <c r="DN178">
        <v>621321648.3302609</v>
      </c>
      <c r="DO178">
        <v>0.04078492745833073</v>
      </c>
      <c r="DP178">
        <v>1686502883.086556</v>
      </c>
      <c r="DQ178">
        <v>0.007311983960881063</v>
      </c>
      <c r="DR178">
        <v>46965068.29659684</v>
      </c>
      <c r="DS178">
        <v>0.0162812790669693</v>
      </c>
      <c r="DT178">
        <v>49410215.47908021</v>
      </c>
      <c r="DU178">
        <v>0.01365237876022007</v>
      </c>
      <c r="DV178">
        <v>0</v>
      </c>
      <c r="DW178">
        <v>0.008013897930256864</v>
      </c>
      <c r="DX178">
        <v>1618853051.401051</v>
      </c>
      <c r="DY178">
        <v>-0.04779726827796615</v>
      </c>
      <c r="DZ178">
        <v>16236827.62642809</v>
      </c>
      <c r="EA178">
        <v>0</v>
      </c>
      <c r="EB178">
        <v>58853337.54516581</v>
      </c>
      <c r="EC178">
        <v>0.02694108411416574</v>
      </c>
      <c r="ED178">
        <v>304811024.2554526</v>
      </c>
      <c r="EE178">
        <v>0.007082987985459033</v>
      </c>
      <c r="EF178">
        <v>405314849.2792356</v>
      </c>
      <c r="EG178">
        <v>0.01751879599986617</v>
      </c>
      <c r="EH178">
        <v>1053653782.210689</v>
      </c>
      <c r="EI178">
        <v>-0.001662581333830571</v>
      </c>
      <c r="EJ178">
        <v>761885980.3488965</v>
      </c>
      <c r="EK178">
        <v>0.01650033436344778</v>
      </c>
      <c r="EL178">
        <v>198508257.9397979</v>
      </c>
      <c r="EM178">
        <v>-0.003886490986723334</v>
      </c>
      <c r="EN178">
        <v>5913401517.138193</v>
      </c>
      <c r="EO178">
        <v>0.02518038011938972</v>
      </c>
      <c r="EP178">
        <v>1596197340.388509</v>
      </c>
      <c r="EQ178">
        <v>0.01803127811698269</v>
      </c>
      <c r="ER178">
        <v>23886704373.05779</v>
      </c>
      <c r="ES178">
        <v>0.0007243173740965059</v>
      </c>
      <c r="ET178">
        <v>42913032.68551935</v>
      </c>
      <c r="EU178">
        <v>0.01786639340030671</v>
      </c>
      <c r="EV178">
        <v>218761275.4768692</v>
      </c>
      <c r="EW178">
        <v>0.01582050958781922</v>
      </c>
      <c r="EX178">
        <v>405171300.8962049</v>
      </c>
      <c r="EY178">
        <v>0.02827335599487912</v>
      </c>
      <c r="EZ178">
        <v>1801007017.166017</v>
      </c>
      <c r="FA178">
        <v>0.02168211512054263</v>
      </c>
      <c r="FB178">
        <v>908043934.1156349</v>
      </c>
      <c r="FC178">
        <v>0.003789849642250598</v>
      </c>
      <c r="FD178">
        <v>306485306.5415626</v>
      </c>
    </row>
    <row r="179" spans="1:160">
      <c r="A179" s="2">
        <v>45043</v>
      </c>
      <c r="B179">
        <v>0.47910517093473</v>
      </c>
      <c r="C179">
        <v>0.0324791029761127</v>
      </c>
      <c r="D179">
        <v>0.266977207894393</v>
      </c>
      <c r="E179">
        <v>0.105928930271048</v>
      </c>
      <c r="F179">
        <v>0.0035350828268043</v>
      </c>
      <c r="G179">
        <v>3.92362458941915</v>
      </c>
      <c r="H179">
        <v>10.8850713609324</v>
      </c>
      <c r="I179">
        <v>0.300934723924695</v>
      </c>
      <c r="J179">
        <v>0.624493054729732</v>
      </c>
      <c r="K179">
        <v>7.80441907439907</v>
      </c>
      <c r="L179">
        <v>1.74652238965207</v>
      </c>
      <c r="M179">
        <v>0.248918613888325</v>
      </c>
      <c r="N179">
        <v>0.126746468187866</v>
      </c>
      <c r="O179">
        <v>39.6585181351068</v>
      </c>
      <c r="P179">
        <v>0.918373885502938</v>
      </c>
      <c r="Q179">
        <v>0.468225987500616</v>
      </c>
      <c r="R179">
        <v>2.53671575110053</v>
      </c>
      <c r="S179">
        <v>41.5617499993725</v>
      </c>
      <c r="T179">
        <v>0.390383429013406</v>
      </c>
      <c r="U179">
        <v>5.24469086384343</v>
      </c>
      <c r="V179">
        <v>0.8849592946092359</v>
      </c>
      <c r="W179">
        <v>0.418242976138104</v>
      </c>
      <c r="X179">
        <v>1.56165659724272</v>
      </c>
      <c r="Y179">
        <v>8.27129518029659</v>
      </c>
      <c r="Z179">
        <v>0.038363669171895</v>
      </c>
      <c r="AA179">
        <v>0.138529481389333</v>
      </c>
      <c r="AB179">
        <v>8.348763960949221</v>
      </c>
      <c r="AC179">
        <v>0.129622078290338</v>
      </c>
      <c r="AD179">
        <v>1.76165548677503</v>
      </c>
      <c r="AE179">
        <v>88.13688386758911</v>
      </c>
      <c r="AF179">
        <v>0.542047274890669</v>
      </c>
      <c r="AG179">
        <v>689.353269478066</v>
      </c>
      <c r="AH179">
        <v>1.88827073940648</v>
      </c>
      <c r="AI179">
        <v>0.07939394266909811</v>
      </c>
      <c r="AJ179">
        <v>0.701639811772676</v>
      </c>
      <c r="AK179">
        <v>0.0368686714543368</v>
      </c>
      <c r="AL179">
        <v>111.305929819382</v>
      </c>
      <c r="AM179">
        <v>1.40228087116883</v>
      </c>
      <c r="AN179">
        <v>0.0126</v>
      </c>
      <c r="AO179">
        <v>0.0606063584477862</v>
      </c>
      <c r="AP179">
        <v>1.34790187265143</v>
      </c>
      <c r="AQ179">
        <v>0.574548321319995</v>
      </c>
      <c r="AR179">
        <v>2.40646741985757</v>
      </c>
      <c r="AS179">
        <v>1.02966452699316</v>
      </c>
      <c r="AT179">
        <v>0.0652089600268108</v>
      </c>
      <c r="AU179">
        <v>0.0220131306597612</v>
      </c>
      <c r="AV179">
        <v>0.461571600494441</v>
      </c>
      <c r="AW179">
        <v>0.231805713358646</v>
      </c>
      <c r="AX179">
        <v>0.258126600395006</v>
      </c>
      <c r="AY179">
        <v>5.28459592301927</v>
      </c>
      <c r="AZ179">
        <v>2.05942377397455</v>
      </c>
      <c r="BA179">
        <v>46.9777459084849</v>
      </c>
      <c r="BB179">
        <v>11.8870004573581</v>
      </c>
      <c r="BC179">
        <v>-0.0299381771185111</v>
      </c>
      <c r="BD179">
        <v>399046530.1819591</v>
      </c>
      <c r="BE179">
        <v>-0.04717378962289009</v>
      </c>
      <c r="BF179">
        <v>165663952.1914683</v>
      </c>
      <c r="BG179">
        <v>0.03271246135337225</v>
      </c>
      <c r="BH179">
        <v>40690149.36595095</v>
      </c>
      <c r="BI179">
        <v>0.00850913471066117</v>
      </c>
      <c r="BJ179">
        <v>89698468.21943465</v>
      </c>
      <c r="BK179">
        <v>-0.00127259049370998</v>
      </c>
      <c r="BL179">
        <v>200852347.5989204</v>
      </c>
      <c r="BM179">
        <v>-0.01971709519038622</v>
      </c>
      <c r="BN179">
        <v>1507189958.699061</v>
      </c>
      <c r="BO179">
        <v>-0.01534030710006828</v>
      </c>
      <c r="BP179">
        <v>3923374151.255207</v>
      </c>
      <c r="BQ179">
        <v>-0.0484490783899808</v>
      </c>
      <c r="BR179">
        <v>305974818.8000476</v>
      </c>
      <c r="BS179">
        <v>0.00873369534214774</v>
      </c>
      <c r="BT179">
        <v>33247829.68923365</v>
      </c>
      <c r="BU179">
        <v>-0.02637398258128842</v>
      </c>
      <c r="BV179">
        <v>919854076.675915</v>
      </c>
      <c r="BW179">
        <v>0.03306183088343984</v>
      </c>
      <c r="BX179">
        <v>218183579.1087765</v>
      </c>
      <c r="BY179">
        <v>-0.01153265892267974</v>
      </c>
      <c r="BZ179">
        <v>380181805.3252288</v>
      </c>
      <c r="CA179">
        <v>-0.01356964319513321</v>
      </c>
      <c r="CB179">
        <v>686978414.8178573</v>
      </c>
      <c r="CC179">
        <v>-0.01536700130546687</v>
      </c>
      <c r="CD179">
        <v>279770879.305388</v>
      </c>
      <c r="CE179">
        <v>-0.023659748841802</v>
      </c>
      <c r="CF179">
        <v>763405227.7935652</v>
      </c>
      <c r="CG179">
        <v>0.00822092241945227</v>
      </c>
      <c r="CH179">
        <v>0</v>
      </c>
      <c r="CI179">
        <v>-0.01935420353128359</v>
      </c>
      <c r="CJ179">
        <v>419097651.4909182</v>
      </c>
      <c r="CK179">
        <v>0.07451229842845541</v>
      </c>
      <c r="CL179">
        <v>1109619036.164025</v>
      </c>
      <c r="CM179">
        <v>-0.01841550273183556</v>
      </c>
      <c r="CN179">
        <v>398672065.621509</v>
      </c>
      <c r="CO179">
        <v>-0.01985931517967454</v>
      </c>
      <c r="CP179">
        <v>2266496676.382798</v>
      </c>
      <c r="CQ179">
        <v>-0.02873428810563095</v>
      </c>
      <c r="CR179">
        <v>934607364.780192</v>
      </c>
      <c r="CS179">
        <v>-0.03297141891332689</v>
      </c>
      <c r="CT179">
        <v>1194857449.288982</v>
      </c>
      <c r="CU179">
        <v>-0.03843890698210983</v>
      </c>
      <c r="CV179">
        <v>486325950.2980341</v>
      </c>
      <c r="CW179">
        <v>-0.02202432204662119</v>
      </c>
      <c r="CX179">
        <v>601330329.8362265</v>
      </c>
      <c r="CY179">
        <v>-0.0333823753877891</v>
      </c>
      <c r="CZ179">
        <v>297007497.682283</v>
      </c>
      <c r="DA179">
        <v>-0.01933947579303585</v>
      </c>
      <c r="DB179">
        <v>1253108124.579843</v>
      </c>
      <c r="DC179">
        <v>0.01035856267974333</v>
      </c>
      <c r="DD179">
        <v>711904692.2284571</v>
      </c>
      <c r="DE179">
        <v>-0.04750096236032819</v>
      </c>
      <c r="DF179">
        <v>0</v>
      </c>
      <c r="DG179">
        <v>-0.03596393062203584</v>
      </c>
      <c r="DH179">
        <v>166839472.4187249</v>
      </c>
      <c r="DI179">
        <v>-0.03256429265135685</v>
      </c>
      <c r="DJ179">
        <v>6528871306.673924</v>
      </c>
      <c r="DK179">
        <v>-0.03379845941491766</v>
      </c>
      <c r="DL179">
        <v>1013187375.046991</v>
      </c>
      <c r="DM179">
        <v>-0.004518946368902044</v>
      </c>
      <c r="DN179">
        <v>634260825.7864629</v>
      </c>
      <c r="DO179">
        <v>-0.03895835248752599</v>
      </c>
      <c r="DP179">
        <v>1719006191.152382</v>
      </c>
      <c r="DQ179">
        <v>-0.008002692250447474</v>
      </c>
      <c r="DR179">
        <v>47154857.10817459</v>
      </c>
      <c r="DS179">
        <v>-0.0279383979761807</v>
      </c>
      <c r="DT179">
        <v>50436799.61753157</v>
      </c>
      <c r="DU179">
        <v>0.07874325518497094</v>
      </c>
      <c r="DV179">
        <v>0</v>
      </c>
      <c r="DW179">
        <v>0.00121010504486474</v>
      </c>
      <c r="DX179">
        <v>1643953525.416974</v>
      </c>
      <c r="DY179">
        <v>-0.03375304848431671</v>
      </c>
      <c r="DZ179">
        <v>17778653.31823306</v>
      </c>
      <c r="EA179">
        <v>0</v>
      </c>
      <c r="EB179">
        <v>58853337.54516581</v>
      </c>
      <c r="EC179">
        <v>-0.04272435928802387</v>
      </c>
      <c r="ED179">
        <v>317724937.6892698</v>
      </c>
      <c r="EE179">
        <v>-0.01801735666724524</v>
      </c>
      <c r="EF179">
        <v>415819810.4218433</v>
      </c>
      <c r="EG179">
        <v>-0.03705274596603392</v>
      </c>
      <c r="EH179">
        <v>1077375543.746742</v>
      </c>
      <c r="EI179">
        <v>-0.02775139634616997</v>
      </c>
      <c r="EJ179">
        <v>776897094.0829525</v>
      </c>
      <c r="EK179">
        <v>-0.03317450564410107</v>
      </c>
      <c r="EL179">
        <v>203506765.516099</v>
      </c>
      <c r="EM179">
        <v>-0.009892038168764716</v>
      </c>
      <c r="EN179">
        <v>5962696317.497726</v>
      </c>
      <c r="EO179">
        <v>-0.02937394348223465</v>
      </c>
      <c r="EP179">
        <v>1637419996.60361</v>
      </c>
      <c r="EQ179">
        <v>-0.01804491070311076</v>
      </c>
      <c r="ER179">
        <v>24152046173.78431</v>
      </c>
      <c r="ES179">
        <v>-0.02577617762261686</v>
      </c>
      <c r="ET179">
        <v>43918331.18583941</v>
      </c>
      <c r="EU179">
        <v>-0.01821663330504597</v>
      </c>
      <c r="EV179">
        <v>225352682.410873</v>
      </c>
      <c r="EW179">
        <v>-0.01634460002147464</v>
      </c>
      <c r="EX179">
        <v>409909291.8432114</v>
      </c>
      <c r="EY179">
        <v>-0.04044217709586551</v>
      </c>
      <c r="EZ179">
        <v>1872266497.583568</v>
      </c>
      <c r="FA179">
        <v>-0.0005368750740358808</v>
      </c>
      <c r="FB179">
        <v>916569105.6271746</v>
      </c>
      <c r="FC179">
        <v>-0.02160028882729859</v>
      </c>
      <c r="FD179">
        <v>314136185.055295</v>
      </c>
    </row>
    <row r="180" spans="1:160">
      <c r="A180" s="2">
        <v>45044</v>
      </c>
      <c r="B180">
        <v>0.489281608478883</v>
      </c>
      <c r="C180">
        <v>0.0335101748756966</v>
      </c>
      <c r="D180">
        <v>0.267502192355877</v>
      </c>
      <c r="E180">
        <v>0.115889493823559</v>
      </c>
      <c r="F180">
        <v>0.0035784736424578</v>
      </c>
      <c r="G180">
        <v>4.0890274419983</v>
      </c>
      <c r="H180">
        <v>11.509220719671</v>
      </c>
      <c r="I180">
        <v>0.306798471760026</v>
      </c>
      <c r="J180">
        <v>0.634196394378819</v>
      </c>
      <c r="K180">
        <v>7.95299387541149</v>
      </c>
      <c r="L180">
        <v>1.74520547503138</v>
      </c>
      <c r="M180">
        <v>0.255392918324624</v>
      </c>
      <c r="N180">
        <v>0.128549796607783</v>
      </c>
      <c r="O180">
        <v>40.8062105645354</v>
      </c>
      <c r="P180">
        <v>0.944010279033672</v>
      </c>
      <c r="Q180">
        <v>0.479523559232908</v>
      </c>
      <c r="R180">
        <v>2.6489369484952</v>
      </c>
      <c r="S180">
        <v>43.8032453307187</v>
      </c>
      <c r="T180">
        <v>0.398672065621509</v>
      </c>
      <c r="U180">
        <v>5.39403243734971</v>
      </c>
      <c r="V180">
        <v>0.901956538100938</v>
      </c>
      <c r="W180">
        <v>0.428800087621475</v>
      </c>
      <c r="X180">
        <v>1.53285752192845</v>
      </c>
      <c r="Y180">
        <v>8.39303502082115</v>
      </c>
      <c r="Z180">
        <v>0.0393778763880772</v>
      </c>
      <c r="AA180">
        <v>0.140185283716598</v>
      </c>
      <c r="AB180">
        <v>8.898190748030609</v>
      </c>
      <c r="AC180">
        <v>0.133006959683848</v>
      </c>
      <c r="AD180">
        <v>1.81726220118146</v>
      </c>
      <c r="AE180">
        <v>89.6912047843213</v>
      </c>
      <c r="AF180">
        <v>0.555365080380371</v>
      </c>
      <c r="AG180">
        <v>703.7092223211069</v>
      </c>
      <c r="AH180">
        <v>1.92379732260038</v>
      </c>
      <c r="AI180">
        <v>0.0797147786131764</v>
      </c>
      <c r="AJ180">
        <v>0.716217613036805</v>
      </c>
      <c r="AK180">
        <v>0.0356832894512194</v>
      </c>
      <c r="AL180">
        <v>113.031739087142</v>
      </c>
      <c r="AM180">
        <v>1.53543943662503</v>
      </c>
      <c r="AN180">
        <v>0.0126</v>
      </c>
      <c r="AO180">
        <v>0.06317406500776181</v>
      </c>
      <c r="AP180">
        <v>1.38283682956562</v>
      </c>
      <c r="AQ180">
        <v>0.5874835933224331</v>
      </c>
      <c r="AR180">
        <v>2.45388101856986</v>
      </c>
      <c r="AS180">
        <v>1.05559184101344</v>
      </c>
      <c r="AT180">
        <v>0.0657624384160557</v>
      </c>
      <c r="AU180">
        <v>0.02258163161791</v>
      </c>
      <c r="AV180">
        <v>0.466698897995454</v>
      </c>
      <c r="AW180">
        <v>0.237236090132826</v>
      </c>
      <c r="AX180">
        <v>0.265904107908553</v>
      </c>
      <c r="AY180">
        <v>5.34596276579466</v>
      </c>
      <c r="AZ180">
        <v>2.14024047984291</v>
      </c>
      <c r="BA180">
        <v>47.4187965295492</v>
      </c>
      <c r="BB180">
        <v>12.1837389777726</v>
      </c>
      <c r="BC180">
        <v>0.02124050868476091</v>
      </c>
      <c r="BD180">
        <v>393685627.2674684</v>
      </c>
      <c r="BE180">
        <v>0.03174570123880027</v>
      </c>
      <c r="BF180">
        <v>161844531.5526341</v>
      </c>
      <c r="BG180">
        <v>0.00196640179745855</v>
      </c>
      <c r="BH180">
        <v>40410359.55668016</v>
      </c>
      <c r="BI180">
        <v>0.09403062531665518</v>
      </c>
      <c r="BJ180">
        <v>94641601.99944474</v>
      </c>
      <c r="BK180">
        <v>0.01227434201102584</v>
      </c>
      <c r="BL180">
        <v>197012753.6932968</v>
      </c>
      <c r="BM180">
        <v>0.04215562646467053</v>
      </c>
      <c r="BN180">
        <v>1487616766.48458</v>
      </c>
      <c r="BO180">
        <v>0.05733994183802338</v>
      </c>
      <c r="BP180">
        <v>3999248393.246437</v>
      </c>
      <c r="BQ180">
        <v>0.01948511543918174</v>
      </c>
      <c r="BR180">
        <v>298467729.258926</v>
      </c>
      <c r="BS180">
        <v>0.01553794646008733</v>
      </c>
      <c r="BT180">
        <v>33259445.63539813</v>
      </c>
      <c r="BU180">
        <v>0.01903726588693733</v>
      </c>
      <c r="BV180">
        <v>922483663.1615827</v>
      </c>
      <c r="BW180">
        <v>-0.0007540210354546328</v>
      </c>
      <c r="BX180">
        <v>214478459.2539474</v>
      </c>
      <c r="BY180">
        <v>0.02600972396224122</v>
      </c>
      <c r="BZ180">
        <v>376818987.3439755</v>
      </c>
      <c r="CA180">
        <v>0.01422783960531415</v>
      </c>
      <c r="CB180">
        <v>682535863.6380913</v>
      </c>
      <c r="CC180">
        <v>0.02893936746498427</v>
      </c>
      <c r="CD180">
        <v>279237960.4544052</v>
      </c>
      <c r="CE180">
        <v>0.02791498531852787</v>
      </c>
      <c r="CF180">
        <v>748886712.5215069</v>
      </c>
      <c r="CG180">
        <v>0.02412845940610486</v>
      </c>
      <c r="CH180">
        <v>0</v>
      </c>
      <c r="CI180">
        <v>0.04423877501686357</v>
      </c>
      <c r="CJ180">
        <v>431074684.4881149</v>
      </c>
      <c r="CK180">
        <v>0.05393168794336245</v>
      </c>
      <c r="CL180">
        <v>1095972839.870296</v>
      </c>
      <c r="CM180">
        <v>0.0212320400716044</v>
      </c>
      <c r="CN180">
        <v>393822476.470416</v>
      </c>
      <c r="CO180">
        <v>0.02847480955185211</v>
      </c>
      <c r="CP180">
        <v>2307490073.57475</v>
      </c>
      <c r="CQ180">
        <v>0.01920680826252852</v>
      </c>
      <c r="CR180">
        <v>936815814.1893775</v>
      </c>
      <c r="CS180">
        <v>0.02524157507880065</v>
      </c>
      <c r="CT180">
        <v>1174702979.148291</v>
      </c>
      <c r="CU180">
        <v>-0.01844136243852723</v>
      </c>
      <c r="CV180">
        <v>479053630.6389962</v>
      </c>
      <c r="CW180">
        <v>0.01471835279371514</v>
      </c>
      <c r="CX180">
        <v>564716611.3192127</v>
      </c>
      <c r="CY180">
        <v>0.02643665838212383</v>
      </c>
      <c r="CZ180">
        <v>293423008.8407648</v>
      </c>
      <c r="DA180">
        <v>0.01195270718303942</v>
      </c>
      <c r="DB180">
        <v>1226240480.961913</v>
      </c>
      <c r="DC180">
        <v>0.06580935688819278</v>
      </c>
      <c r="DD180">
        <v>674317311.8927925</v>
      </c>
      <c r="DE180">
        <v>0.02611346337101805</v>
      </c>
      <c r="DF180">
        <v>0</v>
      </c>
      <c r="DG180">
        <v>0.03156503347213846</v>
      </c>
      <c r="DH180">
        <v>171578672.1992608</v>
      </c>
      <c r="DI180">
        <v>0.01763530599819374</v>
      </c>
      <c r="DJ180">
        <v>6534191932.710029</v>
      </c>
      <c r="DK180">
        <v>0.02456945382187969</v>
      </c>
      <c r="DL180">
        <v>1004705149.554054</v>
      </c>
      <c r="DM180">
        <v>0.02082524806752617</v>
      </c>
      <c r="DN180">
        <v>629977084.655508</v>
      </c>
      <c r="DO180">
        <v>0.01881434820361982</v>
      </c>
      <c r="DP180">
        <v>1712858900.172423</v>
      </c>
      <c r="DQ180">
        <v>0.004041063251078114</v>
      </c>
      <c r="DR180">
        <v>47337803.34764536</v>
      </c>
      <c r="DS180">
        <v>0.02077675898592268</v>
      </c>
      <c r="DT180">
        <v>50157623.40380528</v>
      </c>
      <c r="DU180">
        <v>-0.03215147051299472</v>
      </c>
      <c r="DV180">
        <v>0</v>
      </c>
      <c r="DW180">
        <v>0.01550509726265714</v>
      </c>
      <c r="DX180">
        <v>1657187642.238884</v>
      </c>
      <c r="DY180">
        <v>0.09495855516107099</v>
      </c>
      <c r="DZ180">
        <v>21170294.74678759</v>
      </c>
      <c r="EA180">
        <v>0</v>
      </c>
      <c r="EB180">
        <v>62544273.32433797</v>
      </c>
      <c r="EC180">
        <v>0.04236695003194657</v>
      </c>
      <c r="ED180">
        <v>311084691.0879393</v>
      </c>
      <c r="EE180">
        <v>0.02591802684083389</v>
      </c>
      <c r="EF180">
        <v>406701681.9511192</v>
      </c>
      <c r="EG180">
        <v>0.02251381045326162</v>
      </c>
      <c r="EH180">
        <v>1074247171.887438</v>
      </c>
      <c r="EI180">
        <v>0.01970257245996532</v>
      </c>
      <c r="EJ180">
        <v>774163163.0621961</v>
      </c>
      <c r="EK180">
        <v>0.02518035082357684</v>
      </c>
      <c r="EL180">
        <v>202052346.8800973</v>
      </c>
      <c r="EM180">
        <v>0.008487765929978464</v>
      </c>
      <c r="EN180">
        <v>6045335676.574914</v>
      </c>
      <c r="EO180">
        <v>0.02582553871757942</v>
      </c>
      <c r="EP180">
        <v>1625717742.672107</v>
      </c>
      <c r="EQ180">
        <v>0.01110834699431362</v>
      </c>
      <c r="ER180">
        <v>24778214666.8504</v>
      </c>
      <c r="ES180">
        <v>0.02342641471385232</v>
      </c>
      <c r="ET180">
        <v>43345463.41873126</v>
      </c>
      <c r="EU180">
        <v>0.03013059290148812</v>
      </c>
      <c r="EV180">
        <v>222602592.4202522</v>
      </c>
      <c r="EW180">
        <v>0.01161240020416332</v>
      </c>
      <c r="EX180">
        <v>404922433.544278</v>
      </c>
      <c r="EY180">
        <v>0.03924238755017839</v>
      </c>
      <c r="EZ180">
        <v>1825416258.508516</v>
      </c>
      <c r="FA180">
        <v>0.009388501141018857</v>
      </c>
      <c r="FB180">
        <v>892458914.1754141</v>
      </c>
      <c r="FC180">
        <v>0.02496327996949121</v>
      </c>
      <c r="FD180">
        <v>316082149.7428048</v>
      </c>
    </row>
    <row r="181" spans="1:160">
      <c r="A181" s="2">
        <v>45045</v>
      </c>
      <c r="B181">
        <v>0.48268943877315</v>
      </c>
      <c r="C181">
        <v>0.0327375900626574</v>
      </c>
      <c r="D181">
        <v>0.265662818734865</v>
      </c>
      <c r="E181">
        <v>0.12227597157551</v>
      </c>
      <c r="F181">
        <v>0.0035100657510227</v>
      </c>
      <c r="G181">
        <v>4.03592509771145</v>
      </c>
      <c r="H181">
        <v>11.7259285023489</v>
      </c>
      <c r="I181">
        <v>0.299271173900633</v>
      </c>
      <c r="J181">
        <v>0.634417966470702</v>
      </c>
      <c r="K181">
        <v>7.97572909586184</v>
      </c>
      <c r="L181">
        <v>1.71512832986772</v>
      </c>
      <c r="M181">
        <v>0.253133894126209</v>
      </c>
      <c r="N181">
        <v>0.127718490938987</v>
      </c>
      <c r="O181">
        <v>40.7284812493865</v>
      </c>
      <c r="P181">
        <v>0.925199226634256</v>
      </c>
      <c r="Q181">
        <v>0.474783320099135</v>
      </c>
      <c r="R181">
        <v>2.72376626563458</v>
      </c>
      <c r="S181">
        <v>43.2565984571732</v>
      </c>
      <c r="T181">
        <v>0.393822476470416</v>
      </c>
      <c r="U181">
        <v>5.48857277342731</v>
      </c>
      <c r="V181">
        <v>0.9040878345776659</v>
      </c>
      <c r="W181">
        <v>0.421568880206401</v>
      </c>
      <c r="X181">
        <v>1.50993579652105</v>
      </c>
      <c r="Y181">
        <v>7.88162066953223</v>
      </c>
      <c r="Z181">
        <v>0.0389026373465809</v>
      </c>
      <c r="AA181">
        <v>0.137174380355997</v>
      </c>
      <c r="AB181">
        <v>8.42838111817894</v>
      </c>
      <c r="AC181">
        <v>0.132470198278971</v>
      </c>
      <c r="AD181">
        <v>1.86875339193797</v>
      </c>
      <c r="AE181">
        <v>89.7557280011074</v>
      </c>
      <c r="AF181">
        <v>0.550716068124686</v>
      </c>
      <c r="AG181">
        <v>698.9564329049369</v>
      </c>
      <c r="AH181">
        <v>1.91624620602092</v>
      </c>
      <c r="AI181">
        <v>0.0800240472627255</v>
      </c>
      <c r="AJ181">
        <v>0.7122532274507259</v>
      </c>
      <c r="AK181">
        <v>0.0354184579251966</v>
      </c>
      <c r="AL181">
        <v>113.941664590835</v>
      </c>
      <c r="AM181">
        <v>1.82835588598023</v>
      </c>
      <c r="AN181">
        <v>0.0126</v>
      </c>
      <c r="AO181">
        <v>0.0618537677295221</v>
      </c>
      <c r="AP181">
        <v>1.35251387825352</v>
      </c>
      <c r="AQ181">
        <v>0.585777719124879</v>
      </c>
      <c r="AR181">
        <v>2.44273473221894</v>
      </c>
      <c r="AS181">
        <v>1.04804775548052</v>
      </c>
      <c r="AT181">
        <v>0.066683564015438</v>
      </c>
      <c r="AU181">
        <v>0.0224202460308715</v>
      </c>
      <c r="AV181">
        <v>0.47879858278285</v>
      </c>
      <c r="AW181">
        <v>0.234141598480655</v>
      </c>
      <c r="AX181">
        <v>0.262659148861245</v>
      </c>
      <c r="AY181">
        <v>5.28054302241051</v>
      </c>
      <c r="AZ181">
        <v>2.08603434857238</v>
      </c>
      <c r="BA181">
        <v>46.1714533060863</v>
      </c>
      <c r="BB181">
        <v>12.2592130140044</v>
      </c>
      <c r="BC181">
        <v>-0.01347316063284554</v>
      </c>
      <c r="BD181">
        <v>404543472.5756028</v>
      </c>
      <c r="BE181">
        <v>-0.02305523071440385</v>
      </c>
      <c r="BF181">
        <v>162011800.3239936</v>
      </c>
      <c r="BG181">
        <v>-0.006876106714538421</v>
      </c>
      <c r="BH181">
        <v>41125206.8450487</v>
      </c>
      <c r="BI181">
        <v>0.05510834106907381</v>
      </c>
      <c r="BJ181">
        <v>115520653.5028704</v>
      </c>
      <c r="BK181">
        <v>-0.01911650001370857</v>
      </c>
      <c r="BL181">
        <v>194576193.058902</v>
      </c>
      <c r="BM181">
        <v>-0.01298654632185559</v>
      </c>
      <c r="BN181">
        <v>1500743181.874834</v>
      </c>
      <c r="BO181">
        <v>0.01882905784468214</v>
      </c>
      <c r="BP181">
        <v>3993709222.414433</v>
      </c>
      <c r="BQ181">
        <v>-0.02453499137792559</v>
      </c>
      <c r="BR181">
        <v>298776197.7178764</v>
      </c>
      <c r="BS181">
        <v>0.0003493745688982752</v>
      </c>
      <c r="BT181">
        <v>33799758.83945023</v>
      </c>
      <c r="BU181">
        <v>0.002858699605017945</v>
      </c>
      <c r="BV181">
        <v>925201879.9987459</v>
      </c>
      <c r="BW181">
        <v>-0.01723415700556352</v>
      </c>
      <c r="BX181">
        <v>217185285.7933561</v>
      </c>
      <c r="BY181">
        <v>-0.008845289106817034</v>
      </c>
      <c r="BZ181">
        <v>376704485.7371553</v>
      </c>
      <c r="CA181">
        <v>-0.00646679878718448</v>
      </c>
      <c r="CB181">
        <v>681182789.9737769</v>
      </c>
      <c r="CC181">
        <v>-0.00190484031899929</v>
      </c>
      <c r="CD181">
        <v>290816578.8900721</v>
      </c>
      <c r="CE181">
        <v>-0.01992674530903593</v>
      </c>
      <c r="CF181">
        <v>753607072.0739279</v>
      </c>
      <c r="CG181">
        <v>-0.009885310205312914</v>
      </c>
      <c r="CH181">
        <v>0</v>
      </c>
      <c r="CI181">
        <v>0.02824881021871395</v>
      </c>
      <c r="CJ181">
        <v>421709862.9040935</v>
      </c>
      <c r="CK181">
        <v>-0.0124795975599129</v>
      </c>
      <c r="CL181">
        <v>1060790458.65854</v>
      </c>
      <c r="CM181">
        <v>-0.01216435654585601</v>
      </c>
      <c r="CN181">
        <v>397222126.298497</v>
      </c>
      <c r="CO181">
        <v>0.01752683862688276</v>
      </c>
      <c r="CP181">
        <v>2345130084.362815</v>
      </c>
      <c r="CQ181">
        <v>0.002362970261533093</v>
      </c>
      <c r="CR181">
        <v>939071844.5610477</v>
      </c>
      <c r="CS181">
        <v>-0.01686381981679386</v>
      </c>
      <c r="CT181">
        <v>1198128307.243311</v>
      </c>
      <c r="CU181">
        <v>-0.01495359162837429</v>
      </c>
      <c r="CV181">
        <v>488657083.9395745</v>
      </c>
      <c r="CW181">
        <v>-0.06093318448215945</v>
      </c>
      <c r="CX181">
        <v>572877214.6273637</v>
      </c>
      <c r="CY181">
        <v>-0.01206868132787864</v>
      </c>
      <c r="CZ181">
        <v>296349903.0687943</v>
      </c>
      <c r="DA181">
        <v>-0.02147802737046145</v>
      </c>
      <c r="DB181">
        <v>1241068068.653005</v>
      </c>
      <c r="DC181">
        <v>-0.0527983320604416</v>
      </c>
      <c r="DD181">
        <v>646082433.3129869</v>
      </c>
      <c r="DE181">
        <v>-0.004035588860559214</v>
      </c>
      <c r="DF181">
        <v>0</v>
      </c>
      <c r="DG181">
        <v>0.02833448619744239</v>
      </c>
      <c r="DH181">
        <v>167863921.1280821</v>
      </c>
      <c r="DI181">
        <v>0.000719392909720229</v>
      </c>
      <c r="DJ181">
        <v>6624185855.794898</v>
      </c>
      <c r="DK181">
        <v>-0.008371092133666269</v>
      </c>
      <c r="DL181">
        <v>1009989096.898256</v>
      </c>
      <c r="DM181">
        <v>-0.006753910941359353</v>
      </c>
      <c r="DN181">
        <v>638829236.2808839</v>
      </c>
      <c r="DO181">
        <v>-0.003925110244593299</v>
      </c>
      <c r="DP181">
        <v>1731244659.492159</v>
      </c>
      <c r="DQ181">
        <v>0.00387969025229129</v>
      </c>
      <c r="DR181">
        <v>48112322.04075163</v>
      </c>
      <c r="DS181">
        <v>-0.005535169079785462</v>
      </c>
      <c r="DT181">
        <v>50079535.18890293</v>
      </c>
      <c r="DU181">
        <v>-0.007421724008512154</v>
      </c>
      <c r="DV181">
        <v>0</v>
      </c>
      <c r="DW181">
        <v>0.008050176977207224</v>
      </c>
      <c r="DX181">
        <v>1713968389.265185</v>
      </c>
      <c r="DY181">
        <v>0.1907704350743034</v>
      </c>
      <c r="DZ181">
        <v>19213729.95417662</v>
      </c>
      <c r="EA181">
        <v>0</v>
      </c>
      <c r="EB181">
        <v>62563147.74612517</v>
      </c>
      <c r="EC181">
        <v>-0.02089935605817816</v>
      </c>
      <c r="ED181">
        <v>314391134.6807928</v>
      </c>
      <c r="EE181">
        <v>-0.02192807615749215</v>
      </c>
      <c r="EF181">
        <v>411269965.8799126</v>
      </c>
      <c r="EG181">
        <v>-0.00290369674480051</v>
      </c>
      <c r="EH181">
        <v>1081388636.463852</v>
      </c>
      <c r="EI181">
        <v>-0.004542309210010531</v>
      </c>
      <c r="EJ181">
        <v>782824514.3856298</v>
      </c>
      <c r="EK181">
        <v>-0.00714678272397129</v>
      </c>
      <c r="EL181">
        <v>203179104.4072502</v>
      </c>
      <c r="EM181">
        <v>0.01400686503676551</v>
      </c>
      <c r="EN181">
        <v>6159632112.698482</v>
      </c>
      <c r="EO181">
        <v>-0.007146763784353749</v>
      </c>
      <c r="EP181">
        <v>1643791657.07362</v>
      </c>
      <c r="EQ181">
        <v>0.02592610533122341</v>
      </c>
      <c r="ER181">
        <v>24723098698.05184</v>
      </c>
      <c r="ES181">
        <v>-0.01304393294645201</v>
      </c>
      <c r="ET181">
        <v>44073183.29040033</v>
      </c>
      <c r="EU181">
        <v>-0.01220349348052951</v>
      </c>
      <c r="EV181">
        <v>222075905.9827392</v>
      </c>
      <c r="EW181">
        <v>-0.01223722391086013</v>
      </c>
      <c r="EX181">
        <v>405022831.6403767</v>
      </c>
      <c r="EY181">
        <v>-0.02532712177956231</v>
      </c>
      <c r="EZ181">
        <v>1836861795.163822</v>
      </c>
      <c r="FA181">
        <v>-0.02630482666690226</v>
      </c>
      <c r="FB181">
        <v>911364723.2085421</v>
      </c>
      <c r="FC181">
        <v>0.006194653083876123</v>
      </c>
      <c r="FD181">
        <v>317774339.3060983</v>
      </c>
    </row>
    <row r="182" spans="1:160">
      <c r="A182" s="2">
        <v>45046</v>
      </c>
      <c r="B182">
        <v>0.496001563758295</v>
      </c>
      <c r="C182">
        <v>0.0327714248571637</v>
      </c>
      <c r="D182">
        <v>0.270362315291598</v>
      </c>
      <c r="E182">
        <v>0.149251490313786</v>
      </c>
      <c r="F182">
        <v>0.0034666549165831</v>
      </c>
      <c r="G182">
        <v>4.07153724629035</v>
      </c>
      <c r="H182">
        <v>11.7038356586768</v>
      </c>
      <c r="I182">
        <v>0.299580472725168</v>
      </c>
      <c r="J182">
        <v>0.644724344031222</v>
      </c>
      <c r="K182">
        <v>7.99923060811922</v>
      </c>
      <c r="L182">
        <v>1.73632900134782</v>
      </c>
      <c r="M182">
        <v>0.253056975927839</v>
      </c>
      <c r="N182">
        <v>0.12746529907649</v>
      </c>
      <c r="O182">
        <v>42.417290117219</v>
      </c>
      <c r="P182">
        <v>0.930570810401308</v>
      </c>
      <c r="Q182">
        <v>0.474616421245928</v>
      </c>
      <c r="R182">
        <v>2.6645372028823</v>
      </c>
      <c r="S182">
        <v>41.8602923324711</v>
      </c>
      <c r="T182">
        <v>0.397222126298497</v>
      </c>
      <c r="U182">
        <v>5.57615497226005</v>
      </c>
      <c r="V182">
        <v>0.906265049759745</v>
      </c>
      <c r="W182">
        <v>0.429974857519664</v>
      </c>
      <c r="X182">
        <v>1.5402050544524</v>
      </c>
      <c r="Y182">
        <v>7.99478861342534</v>
      </c>
      <c r="Z182">
        <v>0.0392906911163063</v>
      </c>
      <c r="AA182">
        <v>0.138803851157503</v>
      </c>
      <c r="AB182">
        <v>8.07546964267771</v>
      </c>
      <c r="AC182">
        <v>0.133670978342764</v>
      </c>
      <c r="AD182">
        <v>1.82815795391521</v>
      </c>
      <c r="AE182">
        <v>90.9833207975355</v>
      </c>
      <c r="AF182">
        <v>0.553612482497634</v>
      </c>
      <c r="AG182">
        <v>708.777850976024</v>
      </c>
      <c r="AH182">
        <v>1.93593997330046</v>
      </c>
      <c r="AI182">
        <v>0.08133336278055429</v>
      </c>
      <c r="AJ182">
        <v>0.711144351485007</v>
      </c>
      <c r="AK182">
        <v>0.0349520809470248</v>
      </c>
      <c r="AL182">
        <v>117.845684068163</v>
      </c>
      <c r="AM182">
        <v>1.65937870367554</v>
      </c>
      <c r="AN182">
        <v>0.0126</v>
      </c>
      <c r="AO182">
        <v>0.0625111963972199</v>
      </c>
      <c r="AP182">
        <v>1.36770601462201</v>
      </c>
      <c r="AQ182">
        <v>0.589671898174411</v>
      </c>
      <c r="AR182">
        <v>2.4700640921203</v>
      </c>
      <c r="AS182">
        <v>1.05389225922194</v>
      </c>
      <c r="AT182">
        <v>0.0679545045953002</v>
      </c>
      <c r="AU182">
        <v>0.0226695030802267</v>
      </c>
      <c r="AV182">
        <v>0.47773355658527</v>
      </c>
      <c r="AW182">
        <v>0.238072563351251</v>
      </c>
      <c r="AX182">
        <v>0.262037687044966</v>
      </c>
      <c r="AY182">
        <v>5.28127452655815</v>
      </c>
      <c r="AZ182">
        <v>2.0984600105499</v>
      </c>
      <c r="BA182">
        <v>47.1495472722308</v>
      </c>
      <c r="BB182">
        <v>12.3248444086699</v>
      </c>
      <c r="BC182">
        <v>0.02757906827002543</v>
      </c>
      <c r="BD182">
        <v>385881860.0337647</v>
      </c>
      <c r="BE182">
        <v>0.001033515125626217</v>
      </c>
      <c r="BF182">
        <v>155273216.5117247</v>
      </c>
      <c r="BG182">
        <v>0.01768970373465439</v>
      </c>
      <c r="BH182">
        <v>39491324.19587761</v>
      </c>
      <c r="BI182">
        <v>0.2206117718035683</v>
      </c>
      <c r="BJ182">
        <v>103892077.9474405</v>
      </c>
      <c r="BK182">
        <v>-0.01236752742507796</v>
      </c>
      <c r="BL182">
        <v>195295699.4749273</v>
      </c>
      <c r="BM182">
        <v>0.008823788280682754</v>
      </c>
      <c r="BN182">
        <v>1439789070.099191</v>
      </c>
      <c r="BO182">
        <v>-0.001884101857492548</v>
      </c>
      <c r="BP182">
        <v>3957949807.569638</v>
      </c>
      <c r="BQ182">
        <v>0.001033506904469572</v>
      </c>
      <c r="BR182">
        <v>292997590.7094469</v>
      </c>
      <c r="BS182">
        <v>0.01624540619152848</v>
      </c>
      <c r="BT182">
        <v>32510845.83107753</v>
      </c>
      <c r="BU182">
        <v>0.002946628700011056</v>
      </c>
      <c r="BV182">
        <v>920222995.2358738</v>
      </c>
      <c r="BW182">
        <v>0.01236098262206142</v>
      </c>
      <c r="BX182">
        <v>213229328.4810562</v>
      </c>
      <c r="BY182">
        <v>-0.0003038636869848732</v>
      </c>
      <c r="BZ182">
        <v>367626733.1060339</v>
      </c>
      <c r="CA182">
        <v>-0.001982421344282281</v>
      </c>
      <c r="CB182">
        <v>678257181.0876557</v>
      </c>
      <c r="CC182">
        <v>0.04146505875069773</v>
      </c>
      <c r="CD182">
        <v>286406686.81152</v>
      </c>
      <c r="CE182">
        <v>0.005805867117499641</v>
      </c>
      <c r="CF182">
        <v>739280435.3920187</v>
      </c>
      <c r="CG182">
        <v>-0.0003515263619036091</v>
      </c>
      <c r="CH182">
        <v>0</v>
      </c>
      <c r="CI182">
        <v>-0.02174528097346884</v>
      </c>
      <c r="CJ182">
        <v>413773428.4317344</v>
      </c>
      <c r="CK182">
        <v>-0.03227960992088952</v>
      </c>
      <c r="CL182">
        <v>1055506334.93838</v>
      </c>
      <c r="CM182">
        <v>0.008632442359689296</v>
      </c>
      <c r="CN182">
        <v>387976076.299746</v>
      </c>
      <c r="CO182">
        <v>0.01595719004706742</v>
      </c>
      <c r="CP182">
        <v>2290988409.412845</v>
      </c>
      <c r="CQ182">
        <v>0.002408189889089751</v>
      </c>
      <c r="CR182">
        <v>926403602.6667385</v>
      </c>
      <c r="CS182">
        <v>0.01993974818337496</v>
      </c>
      <c r="CT182">
        <v>1185471761.134129</v>
      </c>
      <c r="CU182">
        <v>0.02004671854332574</v>
      </c>
      <c r="CV182">
        <v>483024653.5851168</v>
      </c>
      <c r="CW182">
        <v>0.01435846111328076</v>
      </c>
      <c r="CX182">
        <v>551516043.7589827</v>
      </c>
      <c r="CY182">
        <v>0.009974999028170117</v>
      </c>
      <c r="CZ182">
        <v>289715203.2812729</v>
      </c>
      <c r="DA182">
        <v>0.01187882749881686</v>
      </c>
      <c r="DB182">
        <v>1220323245.275489</v>
      </c>
      <c r="DC182">
        <v>-0.04187179845724409</v>
      </c>
      <c r="DD182">
        <v>625787210.9517195</v>
      </c>
      <c r="DE182">
        <v>0.00906452982929995</v>
      </c>
      <c r="DF182">
        <v>0</v>
      </c>
      <c r="DG182">
        <v>-0.02172327188696688</v>
      </c>
      <c r="DH182">
        <v>162787117.4468401</v>
      </c>
      <c r="DI182">
        <v>0.01367704127376634</v>
      </c>
      <c r="DJ182">
        <v>6458533170.910563</v>
      </c>
      <c r="DK182">
        <v>0.005259360568161675</v>
      </c>
      <c r="DL182">
        <v>997126355.1881837</v>
      </c>
      <c r="DM182">
        <v>0.01405154543076192</v>
      </c>
      <c r="DN182">
        <v>628166376.6621246</v>
      </c>
      <c r="DO182">
        <v>0.01027726354664726</v>
      </c>
      <c r="DP182">
        <v>1737730558.597281</v>
      </c>
      <c r="DQ182">
        <v>0.01636152584897643</v>
      </c>
      <c r="DR182">
        <v>46815278.56819706</v>
      </c>
      <c r="DS182">
        <v>-0.001556856358079006</v>
      </c>
      <c r="DT182">
        <v>48914382.81880254</v>
      </c>
      <c r="DU182">
        <v>-0.01316762517320158</v>
      </c>
      <c r="DV182">
        <v>0</v>
      </c>
      <c r="DW182">
        <v>0.03426331791226089</v>
      </c>
      <c r="DX182">
        <v>1685383291.148013</v>
      </c>
      <c r="DY182">
        <v>-0.0924202906011905</v>
      </c>
      <c r="DZ182">
        <v>17734439.01873285</v>
      </c>
      <c r="EA182">
        <v>0</v>
      </c>
      <c r="EB182">
        <v>62564837.22930811</v>
      </c>
      <c r="EC182">
        <v>0.01062875701562183</v>
      </c>
      <c r="ED182">
        <v>306435360.2188421</v>
      </c>
      <c r="EE182">
        <v>0.01123251791553326</v>
      </c>
      <c r="EF182">
        <v>405658764.9867641</v>
      </c>
      <c r="EG182">
        <v>0.006647878405736884</v>
      </c>
      <c r="EH182">
        <v>1063575702.943624</v>
      </c>
      <c r="EI182">
        <v>0.0111880178968653</v>
      </c>
      <c r="EJ182">
        <v>774172059.2474017</v>
      </c>
      <c r="EK182">
        <v>0.005576562433207366</v>
      </c>
      <c r="EL182">
        <v>197238518.9956342</v>
      </c>
      <c r="EM182">
        <v>0.01905927792893558</v>
      </c>
      <c r="EN182">
        <v>6112596879.781949</v>
      </c>
      <c r="EO182">
        <v>0.01111749839908027</v>
      </c>
      <c r="EP182">
        <v>1617760173.47468</v>
      </c>
      <c r="EQ182">
        <v>-0.002224372076019665</v>
      </c>
      <c r="ER182">
        <v>24484892062.32175</v>
      </c>
      <c r="ES182">
        <v>0.01678883588437086</v>
      </c>
      <c r="ET182">
        <v>42975663.43277414</v>
      </c>
      <c r="EU182">
        <v>-0.0023660391003828</v>
      </c>
      <c r="EV182">
        <v>218455911.2486052</v>
      </c>
      <c r="EW182">
        <v>0.0001385282052499548</v>
      </c>
      <c r="EX182">
        <v>399333007.1045724</v>
      </c>
      <c r="EY182">
        <v>0.005956595099224415</v>
      </c>
      <c r="EZ182">
        <v>1785695530.116042</v>
      </c>
      <c r="FA182">
        <v>0.02118395450237132</v>
      </c>
      <c r="FB182">
        <v>902809429.1731485</v>
      </c>
      <c r="FC182">
        <v>0.005353638491355506</v>
      </c>
      <c r="FD182">
        <v>311377557.530606</v>
      </c>
    </row>
    <row r="183" spans="1:160">
      <c r="A183" s="2">
        <v>45047</v>
      </c>
      <c r="B183">
        <v>0.473120984462152</v>
      </c>
      <c r="C183">
        <v>0.0314083575212916</v>
      </c>
      <c r="D183">
        <v>0.259620963944502</v>
      </c>
      <c r="E183">
        <v>0.134227490888166</v>
      </c>
      <c r="F183">
        <v>0.00347947395891</v>
      </c>
      <c r="G183">
        <v>3.90616788835728</v>
      </c>
      <c r="H183">
        <v>11.5932642203394</v>
      </c>
      <c r="I183">
        <v>0.293786310296898</v>
      </c>
      <c r="J183">
        <v>0.62013855932833</v>
      </c>
      <c r="K183">
        <v>7.95618351942381</v>
      </c>
      <c r="L183">
        <v>1.70426583309532</v>
      </c>
      <c r="M183">
        <v>0.246958857333479</v>
      </c>
      <c r="N183">
        <v>0.126917848939553</v>
      </c>
      <c r="O183">
        <v>41.7740816990625</v>
      </c>
      <c r="P183">
        <v>0.912317142695102</v>
      </c>
      <c r="Q183">
        <v>0.474717258319612</v>
      </c>
      <c r="R183">
        <v>2.61430143636731</v>
      </c>
      <c r="S183">
        <v>41.6441088178052</v>
      </c>
      <c r="T183">
        <v>0.387976076299746</v>
      </c>
      <c r="U183">
        <v>5.44628857984945</v>
      </c>
      <c r="V183">
        <v>0.894039377211676</v>
      </c>
      <c r="W183">
        <v>0.42542630102603</v>
      </c>
      <c r="X183">
        <v>1.52245211893605</v>
      </c>
      <c r="Y183">
        <v>7.69632594390624</v>
      </c>
      <c r="Z183">
        <v>0.0384110487162195</v>
      </c>
      <c r="AA183">
        <v>0.136467297910007</v>
      </c>
      <c r="AB183">
        <v>7.82179697860388</v>
      </c>
      <c r="AC183">
        <v>0.130512372264461</v>
      </c>
      <c r="AD183">
        <v>1.77273797172718</v>
      </c>
      <c r="AE183">
        <v>88.6993672122224</v>
      </c>
      <c r="AF183">
        <v>0.546562191252835</v>
      </c>
      <c r="AG183">
        <v>696.947461418649</v>
      </c>
      <c r="AH183">
        <v>1.94232206955451</v>
      </c>
      <c r="AI183">
        <v>0.07914072474479129</v>
      </c>
      <c r="AJ183">
        <v>0.694598839960374</v>
      </c>
      <c r="AK183">
        <v>0.0353338455265226</v>
      </c>
      <c r="AL183">
        <v>115.880285836275</v>
      </c>
      <c r="AM183">
        <v>1.53162090335931</v>
      </c>
      <c r="AN183">
        <v>0.0126</v>
      </c>
      <c r="AO183">
        <v>0.0609293293372981</v>
      </c>
      <c r="AP183">
        <v>1.34904558753638</v>
      </c>
      <c r="AQ183">
        <v>0.579958659134583</v>
      </c>
      <c r="AR183">
        <v>2.44276280255556</v>
      </c>
      <c r="AS183">
        <v>1.02307837706209</v>
      </c>
      <c r="AT183">
        <v>0.0674433028079517</v>
      </c>
      <c r="AU183">
        <v>0.0223105033279834</v>
      </c>
      <c r="AV183">
        <v>0.473130601887746</v>
      </c>
      <c r="AW183">
        <v>0.232144029346518</v>
      </c>
      <c r="AX183">
        <v>0.257766286943952</v>
      </c>
      <c r="AY183">
        <v>5.19825952138777</v>
      </c>
      <c r="AZ183">
        <v>2.03937149622647</v>
      </c>
      <c r="BA183">
        <v>46.7069382593106</v>
      </c>
      <c r="BB183">
        <v>12.0767458986665</v>
      </c>
      <c r="BC183">
        <v>-0.04613005475783716</v>
      </c>
      <c r="BD183">
        <v>370729402.9489492</v>
      </c>
      <c r="BE183">
        <v>-0.04159316666312551</v>
      </c>
      <c r="BF183">
        <v>148859190.8021746</v>
      </c>
      <c r="BG183">
        <v>-0.03972946945476086</v>
      </c>
      <c r="BH183">
        <v>38291110.67307581</v>
      </c>
      <c r="BI183">
        <v>-0.1006623075858981</v>
      </c>
      <c r="BJ183">
        <v>102587037.9927206</v>
      </c>
      <c r="BK183">
        <v>0.003697813204763811</v>
      </c>
      <c r="BL183">
        <v>186562377.8351144</v>
      </c>
      <c r="BM183">
        <v>-0.04061595115794181</v>
      </c>
      <c r="BN183">
        <v>1424051085.955516</v>
      </c>
      <c r="BO183">
        <v>-0.009447453088204161</v>
      </c>
      <c r="BP183">
        <v>3761300001.600245</v>
      </c>
      <c r="BQ183">
        <v>-0.01934092157463652</v>
      </c>
      <c r="BR183">
        <v>297372772.7021188</v>
      </c>
      <c r="BS183">
        <v>-0.03813379303962106</v>
      </c>
      <c r="BT183">
        <v>31813414.51387922</v>
      </c>
      <c r="BU183">
        <v>-0.00538140363795947</v>
      </c>
      <c r="BV183">
        <v>879570634.7980257</v>
      </c>
      <c r="BW183">
        <v>-0.01846606733378942</v>
      </c>
      <c r="BX183">
        <v>209356046.8815449</v>
      </c>
      <c r="BY183">
        <v>-0.0240978086930862</v>
      </c>
      <c r="BZ183">
        <v>350852591.6714099</v>
      </c>
      <c r="CA183">
        <v>-0.00429489548060058</v>
      </c>
      <c r="CB183">
        <v>683786221.5448747</v>
      </c>
      <c r="CC183">
        <v>-0.01516382626940593</v>
      </c>
      <c r="CD183">
        <v>274382991.8341808</v>
      </c>
      <c r="CE183">
        <v>-0.0196155601510154</v>
      </c>
      <c r="CF183">
        <v>716543394.9288492</v>
      </c>
      <c r="CG183">
        <v>0.0002124601450139707</v>
      </c>
      <c r="CH183">
        <v>0</v>
      </c>
      <c r="CI183">
        <v>-0.01885346785950248</v>
      </c>
      <c r="CJ183">
        <v>387410764.318432</v>
      </c>
      <c r="CK183">
        <v>-0.005164405278130557</v>
      </c>
      <c r="CL183">
        <v>1059855539.842637</v>
      </c>
      <c r="CM183">
        <v>-0.02327677484864721</v>
      </c>
      <c r="CN183">
        <v>375168824.168069</v>
      </c>
      <c r="CO183">
        <v>-0.02328959525993302</v>
      </c>
      <c r="CP183">
        <v>2231602557.981711</v>
      </c>
      <c r="CQ183">
        <v>-0.01349017326808533</v>
      </c>
      <c r="CR183">
        <v>882329226.8950303</v>
      </c>
      <c r="CS183">
        <v>-0.01057865690071425</v>
      </c>
      <c r="CT183">
        <v>1151260632.081783</v>
      </c>
      <c r="CU183">
        <v>-0.01152634544668585</v>
      </c>
      <c r="CV183">
        <v>451307321.8221825</v>
      </c>
      <c r="CW183">
        <v>-0.03733215272482659</v>
      </c>
      <c r="CX183">
        <v>551027552.3262981</v>
      </c>
      <c r="CY183">
        <v>-0.02238806127087278</v>
      </c>
      <c r="CZ183">
        <v>280640717.7535459</v>
      </c>
      <c r="DA183">
        <v>-0.01683349005096879</v>
      </c>
      <c r="DB183">
        <v>1170688495.764884</v>
      </c>
      <c r="DC183">
        <v>-0.03141274443447928</v>
      </c>
      <c r="DD183">
        <v>629074701.6714865</v>
      </c>
      <c r="DE183">
        <v>-0.023629707191965</v>
      </c>
      <c r="DF183">
        <v>0</v>
      </c>
      <c r="DG183">
        <v>-0.0303146574776767</v>
      </c>
      <c r="DH183">
        <v>155123247.8869736</v>
      </c>
      <c r="DI183">
        <v>-0.02510299212308997</v>
      </c>
      <c r="DJ183">
        <v>6312270620.871435</v>
      </c>
      <c r="DK183">
        <v>-0.01273506553355053</v>
      </c>
      <c r="DL183">
        <v>961208758.9887949</v>
      </c>
      <c r="DM183">
        <v>-0.01669125176680375</v>
      </c>
      <c r="DN183">
        <v>633835023.7513938</v>
      </c>
      <c r="DO183">
        <v>0.003296639535351753</v>
      </c>
      <c r="DP183">
        <v>1643653510.056541</v>
      </c>
      <c r="DQ183">
        <v>-0.0269586546135927</v>
      </c>
      <c r="DR183">
        <v>45415447.82883444</v>
      </c>
      <c r="DS183">
        <v>-0.02326603802741711</v>
      </c>
      <c r="DT183">
        <v>44760005.77639921</v>
      </c>
      <c r="DU183">
        <v>0.01092251360016072</v>
      </c>
      <c r="DV183">
        <v>0</v>
      </c>
      <c r="DW183">
        <v>-0.01667772772018705</v>
      </c>
      <c r="DX183">
        <v>1626368460.479464</v>
      </c>
      <c r="DY183">
        <v>-0.07699134623895398</v>
      </c>
      <c r="DZ183">
        <v>17360230.26278429</v>
      </c>
      <c r="EA183">
        <v>0</v>
      </c>
      <c r="EB183">
        <v>62564837.22930811</v>
      </c>
      <c r="EC183">
        <v>-0.02530533970058757</v>
      </c>
      <c r="ED183">
        <v>296720271.7153137</v>
      </c>
      <c r="EE183">
        <v>-0.01364359510460078</v>
      </c>
      <c r="EF183">
        <v>391616469.2794383</v>
      </c>
      <c r="EG183">
        <v>-0.01647227732896828</v>
      </c>
      <c r="EH183">
        <v>1025706201.067492</v>
      </c>
      <c r="EI183">
        <v>-0.01105286686763862</v>
      </c>
      <c r="EJ183">
        <v>743881708.5772207</v>
      </c>
      <c r="EK183">
        <v>-0.02923817106560689</v>
      </c>
      <c r="EL183">
        <v>194481805.3161784</v>
      </c>
      <c r="EM183">
        <v>-0.007522706410604152</v>
      </c>
      <c r="EN183">
        <v>6207369634.924953</v>
      </c>
      <c r="EO183">
        <v>-0.01583624268131556</v>
      </c>
      <c r="EP183">
        <v>1558415906.737854</v>
      </c>
      <c r="EQ183">
        <v>-0.009634983002711484</v>
      </c>
      <c r="ER183">
        <v>24057870668.76304</v>
      </c>
      <c r="ES183">
        <v>-0.02490221435548645</v>
      </c>
      <c r="ET183">
        <v>41211430.97476749</v>
      </c>
      <c r="EU183">
        <v>-0.01630070906663528</v>
      </c>
      <c r="EV183">
        <v>209343613.4866724</v>
      </c>
      <c r="EW183">
        <v>-0.01571874454791533</v>
      </c>
      <c r="EX183">
        <v>386703430.7735345</v>
      </c>
      <c r="EY183">
        <v>-0.02815803685863216</v>
      </c>
      <c r="EZ183">
        <v>1730666093.15163</v>
      </c>
      <c r="FA183">
        <v>-0.009387343856446351</v>
      </c>
      <c r="FB183">
        <v>898993867.1869098</v>
      </c>
      <c r="FC183">
        <v>-0.0201299506733631</v>
      </c>
      <c r="FD183">
        <v>300084966.4249785</v>
      </c>
    </row>
    <row r="184" spans="1:160">
      <c r="A184" s="2">
        <v>45048</v>
      </c>
      <c r="B184">
        <v>0.454541734794679</v>
      </c>
      <c r="C184">
        <v>0.03011094115315</v>
      </c>
      <c r="D184">
        <v>0.251897679583973</v>
      </c>
      <c r="E184">
        <v>0.132541392755453</v>
      </c>
      <c r="F184">
        <v>0.0033238772647574</v>
      </c>
      <c r="G184">
        <v>3.86347051721717</v>
      </c>
      <c r="H184">
        <v>11.0117770927159</v>
      </c>
      <c r="I184">
        <v>0.284488544550535</v>
      </c>
      <c r="J184">
        <v>0.606835181910066</v>
      </c>
      <c r="K184">
        <v>7.60470606035599</v>
      </c>
      <c r="L184">
        <v>1.67287971802942</v>
      </c>
      <c r="M184">
        <v>0.23569057233569</v>
      </c>
      <c r="N184">
        <v>0.127952462270745</v>
      </c>
      <c r="O184">
        <v>40.0203558279954</v>
      </c>
      <c r="P184">
        <v>0.883898002523272</v>
      </c>
      <c r="Q184">
        <v>0.452320111572555</v>
      </c>
      <c r="R184">
        <v>2.44767956363532</v>
      </c>
      <c r="S184">
        <v>41.8079965552867</v>
      </c>
      <c r="T184">
        <v>0.375168824168069</v>
      </c>
      <c r="U184">
        <v>5.3034059297978</v>
      </c>
      <c r="V184">
        <v>0.8515047547722741</v>
      </c>
      <c r="W184">
        <v>0.413132663808599</v>
      </c>
      <c r="X184">
        <v>1.42248182013024</v>
      </c>
      <c r="Y184">
        <v>7.67864604908949</v>
      </c>
      <c r="Z184">
        <v>0.0372079344104033</v>
      </c>
      <c r="AA184">
        <v>0.130913456076466</v>
      </c>
      <c r="AB184">
        <v>7.86288775919039</v>
      </c>
      <c r="AC184">
        <v>0.123047076565885</v>
      </c>
      <c r="AD184">
        <v>1.68907578816024</v>
      </c>
      <c r="AE184">
        <v>86.6817766076599</v>
      </c>
      <c r="AF184">
        <v>0.526874435913028</v>
      </c>
      <c r="AG184">
        <v>703.23679708723</v>
      </c>
      <c r="AH184">
        <v>1.83634484285006</v>
      </c>
      <c r="AI184">
        <v>0.0767743259403537</v>
      </c>
      <c r="AJ184">
        <v>0.635605445622745</v>
      </c>
      <c r="AK184">
        <v>0.0329204029272085</v>
      </c>
      <c r="AL184">
        <v>111.822659608242</v>
      </c>
      <c r="AM184">
        <v>1.49930265792592</v>
      </c>
      <c r="AN184">
        <v>0.0126</v>
      </c>
      <c r="AO184">
        <v>0.0589976533500695</v>
      </c>
      <c r="AP184">
        <v>1.30234698590881</v>
      </c>
      <c r="AQ184">
        <v>0.559308746326881</v>
      </c>
      <c r="AR184">
        <v>2.34718696639659</v>
      </c>
      <c r="AS184">
        <v>1.00877927275141</v>
      </c>
      <c r="AT184">
        <v>0.06849643446933409</v>
      </c>
      <c r="AU184">
        <v>0.0214920875440882</v>
      </c>
      <c r="AV184">
        <v>0.464879109970235</v>
      </c>
      <c r="AW184">
        <v>0.222614076838717</v>
      </c>
      <c r="AX184">
        <v>0.247014263131934</v>
      </c>
      <c r="AY184">
        <v>5.03345224822889</v>
      </c>
      <c r="AZ184">
        <v>1.97440338060407</v>
      </c>
      <c r="BA184">
        <v>46.5095397692671</v>
      </c>
      <c r="BB184">
        <v>11.6387639374688</v>
      </c>
      <c r="BC184">
        <v>-0.03926955319598435</v>
      </c>
      <c r="BD184">
        <v>373869451.1536754</v>
      </c>
      <c r="BE184">
        <v>-0.04130799795124873</v>
      </c>
      <c r="BF184">
        <v>148620671.1353917</v>
      </c>
      <c r="BG184">
        <v>-0.02974830785305904</v>
      </c>
      <c r="BH184">
        <v>38716553.91879202</v>
      </c>
      <c r="BI184">
        <v>-0.01256149631909442</v>
      </c>
      <c r="BJ184">
        <v>97741684.65600976</v>
      </c>
      <c r="BK184">
        <v>-0.04471845341855729</v>
      </c>
      <c r="BL184">
        <v>189072932.1143296</v>
      </c>
      <c r="BM184">
        <v>-0.01093075678272148</v>
      </c>
      <c r="BN184">
        <v>1415598957.644359</v>
      </c>
      <c r="BO184">
        <v>-0.05015732554454599</v>
      </c>
      <c r="BP184">
        <v>3773294268.727593</v>
      </c>
      <c r="BQ184">
        <v>-0.03164805649714153</v>
      </c>
      <c r="BR184">
        <v>296499607.3284978</v>
      </c>
      <c r="BS184">
        <v>-0.02145226613980067</v>
      </c>
      <c r="BT184">
        <v>32687615.82043644</v>
      </c>
      <c r="BU184">
        <v>-0.04417664049726122</v>
      </c>
      <c r="BV184">
        <v>881552222.3093835</v>
      </c>
      <c r="BW184">
        <v>-0.01841620858460558</v>
      </c>
      <c r="BX184">
        <v>213267205.352281</v>
      </c>
      <c r="BY184">
        <v>-0.04562818729993134</v>
      </c>
      <c r="BZ184">
        <v>355086199.0189148</v>
      </c>
      <c r="CA184">
        <v>0.00815183474851322</v>
      </c>
      <c r="CB184">
        <v>679487071.9555792</v>
      </c>
      <c r="CC184">
        <v>-0.04198119503142672</v>
      </c>
      <c r="CD184">
        <v>273437917.8749735</v>
      </c>
      <c r="CE184">
        <v>-0.03115050550061593</v>
      </c>
      <c r="CF184">
        <v>733473409.7087193</v>
      </c>
      <c r="CG184">
        <v>-0.04717997156104592</v>
      </c>
      <c r="CH184">
        <v>0</v>
      </c>
      <c r="CI184">
        <v>-0.06373475927990868</v>
      </c>
      <c r="CJ184">
        <v>387529412.359614</v>
      </c>
      <c r="CK184">
        <v>0.003935436299009831</v>
      </c>
      <c r="CL184">
        <v>1033689738.559283</v>
      </c>
      <c r="CM184">
        <v>-0.03301041717268738</v>
      </c>
      <c r="CN184">
        <v>377672744.445205</v>
      </c>
      <c r="CO184">
        <v>-0.02623486580940593</v>
      </c>
      <c r="CP184">
        <v>2225025930.61587</v>
      </c>
      <c r="CQ184">
        <v>-0.04757578192143919</v>
      </c>
      <c r="CR184">
        <v>891935414.5208317</v>
      </c>
      <c r="CS184">
        <v>-0.02889721953668978</v>
      </c>
      <c r="CT184">
        <v>1160768051.837283</v>
      </c>
      <c r="CU184">
        <v>-0.06566400188379862</v>
      </c>
      <c r="CV184">
        <v>452389315.4539855</v>
      </c>
      <c r="CW184">
        <v>-0.002297186338729329</v>
      </c>
      <c r="CX184">
        <v>563236229.3543706</v>
      </c>
      <c r="CY184">
        <v>-0.03132208950359039</v>
      </c>
      <c r="CZ184">
        <v>282781169.9430119</v>
      </c>
      <c r="DA184">
        <v>-0.04069723603088748</v>
      </c>
      <c r="DB184">
        <v>1189146445.135145</v>
      </c>
      <c r="DC184">
        <v>0.005253368337085673</v>
      </c>
      <c r="DD184">
        <v>629807036.647002</v>
      </c>
      <c r="DE184">
        <v>-0.05719990809337872</v>
      </c>
      <c r="DF184">
        <v>0</v>
      </c>
      <c r="DG184">
        <v>-0.04719376743841497</v>
      </c>
      <c r="DH184">
        <v>155509194.4146146</v>
      </c>
      <c r="DI184">
        <v>-0.02274639231343334</v>
      </c>
      <c r="DJ184">
        <v>6429811506.962125</v>
      </c>
      <c r="DK184">
        <v>-0.03602107071233485</v>
      </c>
      <c r="DL184">
        <v>970736476.2467059</v>
      </c>
      <c r="DM184">
        <v>0.009024117335586501</v>
      </c>
      <c r="DN184">
        <v>631025465.2358437</v>
      </c>
      <c r="DO184">
        <v>-0.0545621286838166</v>
      </c>
      <c r="DP184">
        <v>1644334925.203454</v>
      </c>
      <c r="DQ184">
        <v>-0.0299011515508435</v>
      </c>
      <c r="DR184">
        <v>46406270.85264093</v>
      </c>
      <c r="DS184">
        <v>-0.08493160504125585</v>
      </c>
      <c r="DT184">
        <v>45645012.45826335</v>
      </c>
      <c r="DU184">
        <v>-0.06830398908894597</v>
      </c>
      <c r="DV184">
        <v>0</v>
      </c>
      <c r="DW184">
        <v>-0.035015673276522</v>
      </c>
      <c r="DX184">
        <v>1650227661.5834</v>
      </c>
      <c r="DY184">
        <v>-0.02110068187402392</v>
      </c>
      <c r="DZ184">
        <v>17562638.93016805</v>
      </c>
      <c r="EA184">
        <v>0</v>
      </c>
      <c r="EB184">
        <v>62564837.22930811</v>
      </c>
      <c r="EC184">
        <v>-0.03170354914847429</v>
      </c>
      <c r="ED184">
        <v>302992373.0552775</v>
      </c>
      <c r="EE184">
        <v>-0.03461602933141117</v>
      </c>
      <c r="EF184">
        <v>392671235.3105881</v>
      </c>
      <c r="EG184">
        <v>-0.03560583583408494</v>
      </c>
      <c r="EH184">
        <v>1043714158.412954</v>
      </c>
      <c r="EI184">
        <v>-0.03912612229848134</v>
      </c>
      <c r="EJ184">
        <v>775655684.0645686</v>
      </c>
      <c r="EK184">
        <v>-0.01397654825991124</v>
      </c>
      <c r="EL184">
        <v>195749781.0738621</v>
      </c>
      <c r="EM184">
        <v>0.01561506654532097</v>
      </c>
      <c r="EN184">
        <v>6279009829.214937</v>
      </c>
      <c r="EO184">
        <v>-0.03668298163711459</v>
      </c>
      <c r="EP184">
        <v>1535712951.027238</v>
      </c>
      <c r="EQ184">
        <v>-0.01744019914287587</v>
      </c>
      <c r="ER184">
        <v>24058303563.64538</v>
      </c>
      <c r="ES184">
        <v>-0.04105189581927948</v>
      </c>
      <c r="ET184">
        <v>41690761.62305696</v>
      </c>
      <c r="EU184">
        <v>-0.04171229659042208</v>
      </c>
      <c r="EV184">
        <v>210598303.2277507</v>
      </c>
      <c r="EW184">
        <v>-0.03170431804737617</v>
      </c>
      <c r="EX184">
        <v>392947344.6604649</v>
      </c>
      <c r="EY184">
        <v>-0.03185693030554426</v>
      </c>
      <c r="EZ184">
        <v>1746372265.641557</v>
      </c>
      <c r="FA184">
        <v>-0.004226320486852897</v>
      </c>
      <c r="FB184">
        <v>938085934.4560809</v>
      </c>
      <c r="FC184">
        <v>-0.03626655432454373</v>
      </c>
      <c r="FD184">
        <v>304351271.8025905</v>
      </c>
    </row>
    <row r="185" spans="1:160">
      <c r="A185" s="2">
        <v>45049</v>
      </c>
      <c r="B185">
        <v>0.458390555675385</v>
      </c>
      <c r="C185">
        <v>0.0300626938691787</v>
      </c>
      <c r="D185">
        <v>0.254696453620735</v>
      </c>
      <c r="E185">
        <v>0.126281246325594</v>
      </c>
      <c r="F185">
        <v>0.0033686064024724</v>
      </c>
      <c r="G185">
        <v>3.84053977487236</v>
      </c>
      <c r="H185">
        <v>11.0413777175696</v>
      </c>
      <c r="I185">
        <v>0.283653210689818</v>
      </c>
      <c r="J185">
        <v>0.623510415203846</v>
      </c>
      <c r="K185">
        <v>7.62183872709197</v>
      </c>
      <c r="L185">
        <v>1.70369713713229</v>
      </c>
      <c r="M185">
        <v>0.238534562553988</v>
      </c>
      <c r="N185">
        <v>0.127147990407627</v>
      </c>
      <c r="O185">
        <v>39.8825112922302</v>
      </c>
      <c r="P185">
        <v>0.904575318283952</v>
      </c>
      <c r="Q185">
        <v>0.456894094053648</v>
      </c>
      <c r="R185">
        <v>2.44829247509884</v>
      </c>
      <c r="S185">
        <v>40.7683270597767</v>
      </c>
      <c r="T185">
        <v>0.377672744445205</v>
      </c>
      <c r="U185">
        <v>5.28630017584707</v>
      </c>
      <c r="V185">
        <v>0.860775346960849</v>
      </c>
      <c r="W185">
        <v>0.416537326898159</v>
      </c>
      <c r="X185">
        <v>1.42589217089637</v>
      </c>
      <c r="Y185">
        <v>7.84615864110862</v>
      </c>
      <c r="Z185">
        <v>0.0374917200467563</v>
      </c>
      <c r="AA185">
        <v>0.132968572437623</v>
      </c>
      <c r="AB185">
        <v>7.87204131074684</v>
      </c>
      <c r="AC185">
        <v>0.124327221297258</v>
      </c>
      <c r="AD185">
        <v>1.69275207242003</v>
      </c>
      <c r="AE185">
        <v>88.28636215409129</v>
      </c>
      <c r="AF185">
        <v>0.532097201012837</v>
      </c>
      <c r="AG185">
        <v>700.119605929173</v>
      </c>
      <c r="AH185">
        <v>1.83646313722353</v>
      </c>
      <c r="AI185">
        <v>0.078449301602063</v>
      </c>
      <c r="AJ185">
        <v>0.648166049616909</v>
      </c>
      <c r="AK185">
        <v>0.0356918047666099</v>
      </c>
      <c r="AL185">
        <v>113.463123862439</v>
      </c>
      <c r="AM185">
        <v>1.51678352358277</v>
      </c>
      <c r="AN185">
        <v>0.0126</v>
      </c>
      <c r="AO185">
        <v>0.0602447513609082</v>
      </c>
      <c r="AP185">
        <v>1.30585468149688</v>
      </c>
      <c r="AQ185">
        <v>0.569128330176833</v>
      </c>
      <c r="AR185">
        <v>2.44744411786917</v>
      </c>
      <c r="AS185">
        <v>1.01535627701473</v>
      </c>
      <c r="AT185">
        <v>0.069296901737358</v>
      </c>
      <c r="AU185">
        <v>0.0211789914639388</v>
      </c>
      <c r="AV185">
        <v>0.464887474957743</v>
      </c>
      <c r="AW185">
        <v>0.225203303838255</v>
      </c>
      <c r="AX185">
        <v>0.248494729895117</v>
      </c>
      <c r="AY185">
        <v>5.1140563322024</v>
      </c>
      <c r="AZ185">
        <v>1.99170186987746</v>
      </c>
      <c r="BA185">
        <v>48.5319718721775</v>
      </c>
      <c r="BB185">
        <v>11.8042321439129</v>
      </c>
      <c r="BC185">
        <v>0.008467475230727883</v>
      </c>
      <c r="BD185">
        <v>372643608.1626512</v>
      </c>
      <c r="BE185">
        <v>-0.001602317367826678</v>
      </c>
      <c r="BF185">
        <v>150296387.9919383</v>
      </c>
      <c r="BG185">
        <v>0.01111075751624369</v>
      </c>
      <c r="BH185">
        <v>37872290.50266206</v>
      </c>
      <c r="BI185">
        <v>-0.04723163307487921</v>
      </c>
      <c r="BJ185">
        <v>101819114.5751247</v>
      </c>
      <c r="BK185">
        <v>0.01345691617114064</v>
      </c>
      <c r="BL185">
        <v>190624157.6042515</v>
      </c>
      <c r="BM185">
        <v>-0.005935270436935203</v>
      </c>
      <c r="BN185">
        <v>1423384152.315767</v>
      </c>
      <c r="BO185">
        <v>0.002688087908470527</v>
      </c>
      <c r="BP185">
        <v>3797622546.13156</v>
      </c>
      <c r="BQ185">
        <v>-0.002936265367158297</v>
      </c>
      <c r="BR185">
        <v>303506995.1375759</v>
      </c>
      <c r="BS185">
        <v>0.02747901537497088</v>
      </c>
      <c r="BT185">
        <v>31688409.771921</v>
      </c>
      <c r="BU185">
        <v>0.002252903215456792</v>
      </c>
      <c r="BV185">
        <v>893164177.3296473</v>
      </c>
      <c r="BW185">
        <v>0.01842177818927215</v>
      </c>
      <c r="BX185">
        <v>215718748.7422684</v>
      </c>
      <c r="BY185">
        <v>0.01206662697669292</v>
      </c>
      <c r="BZ185">
        <v>361690612.6073913</v>
      </c>
      <c r="CA185">
        <v>-0.006287271450984289</v>
      </c>
      <c r="CB185">
        <v>695851756.6076444</v>
      </c>
      <c r="CC185">
        <v>-0.003444360573845229</v>
      </c>
      <c r="CD185">
        <v>279410086.8592037</v>
      </c>
      <c r="CE185">
        <v>0.02339332785191539</v>
      </c>
      <c r="CF185">
        <v>788154958.4087279</v>
      </c>
      <c r="CG185">
        <v>0.01011226864352976</v>
      </c>
      <c r="CH185">
        <v>0</v>
      </c>
      <c r="CI185">
        <v>0.000250405107198759</v>
      </c>
      <c r="CJ185">
        <v>408392035.1661132</v>
      </c>
      <c r="CK185">
        <v>-0.02486771864648296</v>
      </c>
      <c r="CL185">
        <v>1015346860.143829</v>
      </c>
      <c r="CM185">
        <v>0.006674116066782476</v>
      </c>
      <c r="CN185">
        <v>385479637.21131</v>
      </c>
      <c r="CO185">
        <v>-0.003225427994229091</v>
      </c>
      <c r="CP185">
        <v>2251426822.01382</v>
      </c>
      <c r="CQ185">
        <v>0.01088730525181192</v>
      </c>
      <c r="CR185">
        <v>899671171.0347652</v>
      </c>
      <c r="CS185">
        <v>0.008241089092721365</v>
      </c>
      <c r="CT185">
        <v>1226713943.49774</v>
      </c>
      <c r="CU185">
        <v>0.002397465273628496</v>
      </c>
      <c r="CV185">
        <v>460296384.0382604</v>
      </c>
      <c r="CW185">
        <v>0.0218153813769022</v>
      </c>
      <c r="CX185">
        <v>581827023.8646759</v>
      </c>
      <c r="CY185">
        <v>0.007627019366967414</v>
      </c>
      <c r="CZ185">
        <v>280267067.6036614</v>
      </c>
      <c r="DA185">
        <v>0.01569828207695179</v>
      </c>
      <c r="DB185">
        <v>1222143971.168669</v>
      </c>
      <c r="DC185">
        <v>0.00116414628273831</v>
      </c>
      <c r="DD185">
        <v>637103369.1574913</v>
      </c>
      <c r="DE185">
        <v>0.01040369886957504</v>
      </c>
      <c r="DF185">
        <v>0</v>
      </c>
      <c r="DG185">
        <v>0.002176506398090083</v>
      </c>
      <c r="DH185">
        <v>156726517.2314602</v>
      </c>
      <c r="DI185">
        <v>0.01851122126504268</v>
      </c>
      <c r="DJ185">
        <v>6472133694.645207</v>
      </c>
      <c r="DK185">
        <v>0.009912732035970651</v>
      </c>
      <c r="DL185">
        <v>993029708.7330519</v>
      </c>
      <c r="DM185">
        <v>-0.00443263374579983</v>
      </c>
      <c r="DN185">
        <v>629767043.4849671</v>
      </c>
      <c r="DO185">
        <v>6.441838739101868E-05</v>
      </c>
      <c r="DP185">
        <v>1708516945.5033</v>
      </c>
      <c r="DQ185">
        <v>0.02181687225766837</v>
      </c>
      <c r="DR185">
        <v>46338850.56405136</v>
      </c>
      <c r="DS185">
        <v>0.01976163684667243</v>
      </c>
      <c r="DT185">
        <v>46927055.07921994</v>
      </c>
      <c r="DU185">
        <v>0.08418493071088307</v>
      </c>
      <c r="DV185">
        <v>0</v>
      </c>
      <c r="DW185">
        <v>0.01467023106000331</v>
      </c>
      <c r="DX185">
        <v>1637922338.568719</v>
      </c>
      <c r="DY185">
        <v>0.01165933079918124</v>
      </c>
      <c r="DZ185">
        <v>17292314.81296607</v>
      </c>
      <c r="EA185">
        <v>0</v>
      </c>
      <c r="EB185">
        <v>62564837.22930811</v>
      </c>
      <c r="EC185">
        <v>0.02113809516183451</v>
      </c>
      <c r="ED185">
        <v>312961606.8061467</v>
      </c>
      <c r="EE185">
        <v>0.002693364845177904</v>
      </c>
      <c r="EF185">
        <v>399183026.0986449</v>
      </c>
      <c r="EG185">
        <v>0.01755664275668778</v>
      </c>
      <c r="EH185">
        <v>1065572607.643413</v>
      </c>
      <c r="EI185">
        <v>0.04271374752327239</v>
      </c>
      <c r="EJ185">
        <v>793959094.9226122</v>
      </c>
      <c r="EK185">
        <v>0.006519765464035876</v>
      </c>
      <c r="EL185">
        <v>201029141.1301472</v>
      </c>
      <c r="EM185">
        <v>0.01168626183574961</v>
      </c>
      <c r="EN185">
        <v>6267911414.18119</v>
      </c>
      <c r="EO185">
        <v>-0.01456796970080865</v>
      </c>
      <c r="EP185">
        <v>1520679234.841209</v>
      </c>
      <c r="EQ185">
        <v>1.799389847501054E-05</v>
      </c>
      <c r="ER185">
        <v>23997726754.57354</v>
      </c>
      <c r="ES185">
        <v>0.01163101200205707</v>
      </c>
      <c r="ET185">
        <v>41411612.95997082</v>
      </c>
      <c r="EU185">
        <v>0.00599344646909028</v>
      </c>
      <c r="EV185">
        <v>213354270.8185062</v>
      </c>
      <c r="EW185">
        <v>0.01601367808781173</v>
      </c>
      <c r="EX185">
        <v>405409683.9582481</v>
      </c>
      <c r="EY185">
        <v>0.008761375432865037</v>
      </c>
      <c r="EZ185">
        <v>1777463096.790148</v>
      </c>
      <c r="FA185">
        <v>0.04348424243593141</v>
      </c>
      <c r="FB185">
        <v>1006148242.33787</v>
      </c>
      <c r="FC185">
        <v>0.01421699136893784</v>
      </c>
      <c r="FD185">
        <v>308812377.2151537</v>
      </c>
    </row>
    <row r="186" spans="1:160">
      <c r="A186" s="2">
        <v>45050</v>
      </c>
      <c r="B186">
        <v>0.456875581213209</v>
      </c>
      <c r="C186">
        <v>0.0304016545432554</v>
      </c>
      <c r="D186">
        <v>0.249142475380289</v>
      </c>
      <c r="E186">
        <v>0.131549243637112</v>
      </c>
      <c r="F186">
        <v>0.0033962437171244</v>
      </c>
      <c r="G186">
        <v>3.86166111692281</v>
      </c>
      <c r="H186">
        <v>11.1070568781278</v>
      </c>
      <c r="I186">
        <v>0.290356990396317</v>
      </c>
      <c r="J186">
        <v>0.604450738854048</v>
      </c>
      <c r="K186">
        <v>7.72223487632842</v>
      </c>
      <c r="L186">
        <v>1.72284207927493</v>
      </c>
      <c r="M186">
        <v>0.24297117797471</v>
      </c>
      <c r="N186">
        <v>0.130210207266553</v>
      </c>
      <c r="O186">
        <v>40.753586887026</v>
      </c>
      <c r="P186">
        <v>0.971859471423476</v>
      </c>
      <c r="Q186">
        <v>0.45931283435984</v>
      </c>
      <c r="R186">
        <v>2.58004437028977</v>
      </c>
      <c r="S186">
        <v>40.03751515706</v>
      </c>
      <c r="T186">
        <v>0.38547963721131</v>
      </c>
      <c r="U186">
        <v>5.34714582133909</v>
      </c>
      <c r="V186">
        <v>0.868240852185645</v>
      </c>
      <c r="W186">
        <v>0.440202152405081</v>
      </c>
      <c r="X186">
        <v>1.45081457026326</v>
      </c>
      <c r="Y186">
        <v>8.104269110207101</v>
      </c>
      <c r="Z186">
        <v>0.0371583950905903</v>
      </c>
      <c r="AA186">
        <v>0.136630426201983</v>
      </c>
      <c r="AB186">
        <v>7.9632391342029</v>
      </c>
      <c r="AC186">
        <v>0.12454392370783</v>
      </c>
      <c r="AD186">
        <v>1.70588242648842</v>
      </c>
      <c r="AE186">
        <v>88.85858756644539</v>
      </c>
      <c r="AF186">
        <v>0.5443169906887459</v>
      </c>
      <c r="AG186">
        <v>698.723393273972</v>
      </c>
      <c r="AH186">
        <v>1.90728382293298</v>
      </c>
      <c r="AI186">
        <v>0.0783353283295616</v>
      </c>
      <c r="AJ186">
        <v>0.665633634511322</v>
      </c>
      <c r="AK186">
        <v>0.0358607111539698</v>
      </c>
      <c r="AL186">
        <v>112.617058545583</v>
      </c>
      <c r="AM186">
        <v>1.49343719341967</v>
      </c>
      <c r="AN186">
        <v>0.0126</v>
      </c>
      <c r="AO186">
        <v>0.0622269597000941</v>
      </c>
      <c r="AP186">
        <v>1.32751008102923</v>
      </c>
      <c r="AQ186">
        <v>0.581047554047191</v>
      </c>
      <c r="AR186">
        <v>2.50519728871776</v>
      </c>
      <c r="AS186">
        <v>1.04274037595146</v>
      </c>
      <c r="AT186">
        <v>0.06918558180483859</v>
      </c>
      <c r="AU186">
        <v>0.0209716617370115</v>
      </c>
      <c r="AV186">
        <v>0.463560410164772</v>
      </c>
      <c r="AW186">
        <v>0.223695410992415</v>
      </c>
      <c r="AX186">
        <v>0.251746624196107</v>
      </c>
      <c r="AY186">
        <v>5.27597307736106</v>
      </c>
      <c r="AZ186">
        <v>2.02653073157325</v>
      </c>
      <c r="BA186">
        <v>52.053182339521</v>
      </c>
      <c r="BB186">
        <v>11.9772556492739</v>
      </c>
      <c r="BC186">
        <v>-0.00330498620318187</v>
      </c>
      <c r="BD186">
        <v>368386032.0168244</v>
      </c>
      <c r="BE186">
        <v>0.01127512642585282</v>
      </c>
      <c r="BF186">
        <v>143300985.4411123</v>
      </c>
      <c r="BG186">
        <v>-0.02180626452190959</v>
      </c>
      <c r="BH186">
        <v>37227985.38364943</v>
      </c>
      <c r="BI186">
        <v>0.04171638675417721</v>
      </c>
      <c r="BJ186">
        <v>96526406.45676751</v>
      </c>
      <c r="BK186">
        <v>0.008204376335482655</v>
      </c>
      <c r="BL186">
        <v>186725644.1990083</v>
      </c>
      <c r="BM186">
        <v>0.005499576436791775</v>
      </c>
      <c r="BN186">
        <v>1394673050.052221</v>
      </c>
      <c r="BO186">
        <v>0.005948456998594143</v>
      </c>
      <c r="BP186">
        <v>3755686664.730423</v>
      </c>
      <c r="BQ186">
        <v>0.02363371699617289</v>
      </c>
      <c r="BR186">
        <v>290186968.3792275</v>
      </c>
      <c r="BS186">
        <v>-0.03056833676718418</v>
      </c>
      <c r="BT186">
        <v>31306851.1430589</v>
      </c>
      <c r="BU186">
        <v>0.01317216918794006</v>
      </c>
      <c r="BV186">
        <v>875626992.7294405</v>
      </c>
      <c r="BW186">
        <v>0.01123729196074441</v>
      </c>
      <c r="BX186">
        <v>210125804.6621537</v>
      </c>
      <c r="BY186">
        <v>0.01859946572613702</v>
      </c>
      <c r="BZ186">
        <v>355121017.7030729</v>
      </c>
      <c r="CA186">
        <v>0.02408387933705236</v>
      </c>
      <c r="CB186">
        <v>692536035.1952306</v>
      </c>
      <c r="CC186">
        <v>0.02184104176422585</v>
      </c>
      <c r="CD186">
        <v>273809546.4551947</v>
      </c>
      <c r="CE186">
        <v>0.07438203517111996</v>
      </c>
      <c r="CF186">
        <v>753571559.0565946</v>
      </c>
      <c r="CG186">
        <v>0.005293875183923991</v>
      </c>
      <c r="CH186">
        <v>0</v>
      </c>
      <c r="CI186">
        <v>0.05381378921471014</v>
      </c>
      <c r="CJ186">
        <v>395245865.9496056</v>
      </c>
      <c r="CK186">
        <v>-0.01792597232761473</v>
      </c>
      <c r="CL186">
        <v>994917134.244036</v>
      </c>
      <c r="CM186">
        <v>0.02067105154112525</v>
      </c>
      <c r="CN186">
        <v>380464805.602108</v>
      </c>
      <c r="CO186">
        <v>0.01151006251404763</v>
      </c>
      <c r="CP186">
        <v>2216645515.095698</v>
      </c>
      <c r="CQ186">
        <v>0.008673000744217951</v>
      </c>
      <c r="CR186">
        <v>913389652.0322412</v>
      </c>
      <c r="CS186">
        <v>0.05681321691659091</v>
      </c>
      <c r="CT186">
        <v>1196533399.447354</v>
      </c>
      <c r="CU186">
        <v>0.01747846006561815</v>
      </c>
      <c r="CV186">
        <v>470403872.7182327</v>
      </c>
      <c r="CW186">
        <v>0.03289641223236983</v>
      </c>
      <c r="CX186">
        <v>547290826.4006822</v>
      </c>
      <c r="CY186">
        <v>-0.008890628537455814</v>
      </c>
      <c r="CZ186">
        <v>262765663.099532</v>
      </c>
      <c r="DA186">
        <v>0.0275392425234755</v>
      </c>
      <c r="DB186">
        <v>1182390711.733468</v>
      </c>
      <c r="DC186">
        <v>0.01158502856578725</v>
      </c>
      <c r="DD186">
        <v>590260951.5937722</v>
      </c>
      <c r="DE186">
        <v>0.001743000513571236</v>
      </c>
      <c r="DF186">
        <v>0</v>
      </c>
      <c r="DG186">
        <v>0.007756808739048493</v>
      </c>
      <c r="DH186">
        <v>154859681.6442131</v>
      </c>
      <c r="DI186">
        <v>0.006481470052592808</v>
      </c>
      <c r="DJ186">
        <v>6446744406.702061</v>
      </c>
      <c r="DK186">
        <v>0.02296533350043717</v>
      </c>
      <c r="DL186">
        <v>971354360.7138461</v>
      </c>
      <c r="DM186">
        <v>-0.001994248758893091</v>
      </c>
      <c r="DN186">
        <v>621323754.718738</v>
      </c>
      <c r="DO186">
        <v>0.03856363042305366</v>
      </c>
      <c r="DP186">
        <v>1650217462.653713</v>
      </c>
      <c r="DQ186">
        <v>-0.001452827114759248</v>
      </c>
      <c r="DR186">
        <v>46181766.80904689</v>
      </c>
      <c r="DS186">
        <v>0.02694924380062313</v>
      </c>
      <c r="DT186">
        <v>46107344.57220695</v>
      </c>
      <c r="DU186">
        <v>0.00473235770688496</v>
      </c>
      <c r="DV186">
        <v>0</v>
      </c>
      <c r="DW186">
        <v>-0.007456742667174887</v>
      </c>
      <c r="DX186">
        <v>1632731963.829422</v>
      </c>
      <c r="DY186">
        <v>-0.01539199879225617</v>
      </c>
      <c r="DZ186">
        <v>17992343.23032402</v>
      </c>
      <c r="EA186">
        <v>0</v>
      </c>
      <c r="EB186">
        <v>62564837.22930811</v>
      </c>
      <c r="EC186">
        <v>0.03290258975941462</v>
      </c>
      <c r="ED186">
        <v>298812005.100166</v>
      </c>
      <c r="EE186">
        <v>0.01658331500372356</v>
      </c>
      <c r="EF186">
        <v>395560199.2110389</v>
      </c>
      <c r="EG186">
        <v>0.02094294597257984</v>
      </c>
      <c r="EH186">
        <v>1036694235.485472</v>
      </c>
      <c r="EI186">
        <v>0.02359733994616064</v>
      </c>
      <c r="EJ186">
        <v>789762489.6212053</v>
      </c>
      <c r="EK186">
        <v>0.02696994105088169</v>
      </c>
      <c r="EL186">
        <v>198557377.0647732</v>
      </c>
      <c r="EM186">
        <v>-0.001606420052390201</v>
      </c>
      <c r="EN186">
        <v>6289931927.860768</v>
      </c>
      <c r="EO186">
        <v>-0.009789405094209336</v>
      </c>
      <c r="EP186">
        <v>1503764671.463319</v>
      </c>
      <c r="EQ186">
        <v>-0.002854593561789631</v>
      </c>
      <c r="ER186">
        <v>23877886379.41841</v>
      </c>
      <c r="ES186">
        <v>-0.006695695934030299</v>
      </c>
      <c r="ET186">
        <v>40824512.72173309</v>
      </c>
      <c r="EU186">
        <v>0.01308637129794477</v>
      </c>
      <c r="EV186">
        <v>208100302.027756</v>
      </c>
      <c r="EW186">
        <v>0.03166111881464739</v>
      </c>
      <c r="EX186">
        <v>397812598.6626975</v>
      </c>
      <c r="EY186">
        <v>0.01748698548841188</v>
      </c>
      <c r="EZ186">
        <v>1666394756.8434</v>
      </c>
      <c r="FA186">
        <v>0.07255444877899442</v>
      </c>
      <c r="FB186">
        <v>964651380.8966684</v>
      </c>
      <c r="FC186">
        <v>0.01465775183438955</v>
      </c>
      <c r="FD186">
        <v>307602378.7072771</v>
      </c>
    </row>
    <row r="187" spans="1:160">
      <c r="A187" s="2">
        <v>45051</v>
      </c>
      <c r="B187">
        <v>0.451474574857883</v>
      </c>
      <c r="C187">
        <v>0.0289866384235558</v>
      </c>
      <c r="D187">
        <v>0.244903920750494</v>
      </c>
      <c r="E187">
        <v>0.124711119453188</v>
      </c>
      <c r="F187">
        <v>0.0033267860900058</v>
      </c>
      <c r="G187">
        <v>3.78376749484282</v>
      </c>
      <c r="H187">
        <v>10.9789963944586</v>
      </c>
      <c r="I187">
        <v>0.277614078557335</v>
      </c>
      <c r="J187">
        <v>0.597172576371556</v>
      </c>
      <c r="K187">
        <v>7.5706096074364</v>
      </c>
      <c r="L187">
        <v>1.67774650265642</v>
      </c>
      <c r="M187">
        <v>0.238554149425838</v>
      </c>
      <c r="N187">
        <v>0.129589757913298</v>
      </c>
      <c r="O187">
        <v>39.9367154829378</v>
      </c>
      <c r="P187">
        <v>0.928766132938708</v>
      </c>
      <c r="Q187">
        <v>0.455739622000125</v>
      </c>
      <c r="R187">
        <v>2.49442505385381</v>
      </c>
      <c r="S187">
        <v>39.2246951748438</v>
      </c>
      <c r="T187">
        <v>0.380464805602108</v>
      </c>
      <c r="U187">
        <v>5.26351334922364</v>
      </c>
      <c r="V187">
        <v>0.881480073376029</v>
      </c>
      <c r="W187">
        <v>0.429367616322463</v>
      </c>
      <c r="X187">
        <v>1.48267250431224</v>
      </c>
      <c r="Y187">
        <v>7.62260785917763</v>
      </c>
      <c r="Z187">
        <v>0.0348380222092344</v>
      </c>
      <c r="AA187">
        <v>0.132129246303049</v>
      </c>
      <c r="AB187">
        <v>7.37774957200303</v>
      </c>
      <c r="AC187">
        <v>0.122915763939333</v>
      </c>
      <c r="AD187">
        <v>1.68547866490603</v>
      </c>
      <c r="AE187">
        <v>88.5018665551641</v>
      </c>
      <c r="AF187">
        <v>0.532435990958058</v>
      </c>
      <c r="AG187">
        <v>689.355606505574</v>
      </c>
      <c r="AH187">
        <v>1.84137435969366</v>
      </c>
      <c r="AI187">
        <v>0.0780697799317543</v>
      </c>
      <c r="AJ187">
        <v>0.654006506341675</v>
      </c>
      <c r="AK187">
        <v>0.0359960885427299</v>
      </c>
      <c r="AL187">
        <v>112.260188917442</v>
      </c>
      <c r="AM187">
        <v>1.55389459812463</v>
      </c>
      <c r="AN187">
        <v>0.0126</v>
      </c>
      <c r="AO187">
        <v>0.0594135580687693</v>
      </c>
      <c r="AP187">
        <v>1.31546212582902</v>
      </c>
      <c r="AQ187">
        <v>0.565300426740357</v>
      </c>
      <c r="AR187">
        <v>2.49195564404093</v>
      </c>
      <c r="AS187">
        <v>1.02991930843706</v>
      </c>
      <c r="AT187">
        <v>0.06943987219137129</v>
      </c>
      <c r="AU187">
        <v>0.020738393278113</v>
      </c>
      <c r="AV187">
        <v>0.461245472002947</v>
      </c>
      <c r="AW187">
        <v>0.220524039010037</v>
      </c>
      <c r="AX187">
        <v>0.245547222132915</v>
      </c>
      <c r="AY187">
        <v>5.17669580975796</v>
      </c>
      <c r="AZ187">
        <v>1.89933535952798</v>
      </c>
      <c r="BA187">
        <v>49.9063379638874</v>
      </c>
      <c r="BB187">
        <v>11.9303259841006</v>
      </c>
      <c r="BC187">
        <v>-0.01182161309865559</v>
      </c>
      <c r="BD187">
        <v>379378181.9586567</v>
      </c>
      <c r="BE187">
        <v>-0.04654404968934556</v>
      </c>
      <c r="BF187">
        <v>147548560.5538841</v>
      </c>
      <c r="BG187">
        <v>-0.01701257332104977</v>
      </c>
      <c r="BH187">
        <v>36474884.08123907</v>
      </c>
      <c r="BI187">
        <v>-0.05198147853124468</v>
      </c>
      <c r="BJ187">
        <v>96913213.25433257</v>
      </c>
      <c r="BK187">
        <v>-0.02045130824044916</v>
      </c>
      <c r="BL187">
        <v>186950222.3016613</v>
      </c>
      <c r="BM187">
        <v>-0.0201710144213948</v>
      </c>
      <c r="BN187">
        <v>1400496805.085511</v>
      </c>
      <c r="BO187">
        <v>-0.01152965048026167</v>
      </c>
      <c r="BP187">
        <v>3843787794.448582</v>
      </c>
      <c r="BQ187">
        <v>-0.04388705028795359</v>
      </c>
      <c r="BR187">
        <v>297813140.9619958</v>
      </c>
      <c r="BS187">
        <v>-0.01204095224747403</v>
      </c>
      <c r="BT187">
        <v>31464794.39607529</v>
      </c>
      <c r="BU187">
        <v>-0.01963489473193947</v>
      </c>
      <c r="BV187">
        <v>894604975.1866527</v>
      </c>
      <c r="BW187">
        <v>-0.02617510749301455</v>
      </c>
      <c r="BX187">
        <v>214973373.365195</v>
      </c>
      <c r="BY187">
        <v>-0.01817922844055087</v>
      </c>
      <c r="BZ187">
        <v>362893719.7451628</v>
      </c>
      <c r="CA187">
        <v>-0.004764982456289979</v>
      </c>
      <c r="CB187">
        <v>699258702.8103559</v>
      </c>
      <c r="CC187">
        <v>-0.02004415970433893</v>
      </c>
      <c r="CD187">
        <v>279717469.3059025</v>
      </c>
      <c r="CE187">
        <v>-0.04434112106933463</v>
      </c>
      <c r="CF187">
        <v>776494285.8336685</v>
      </c>
      <c r="CG187">
        <v>-0.007779474232839756</v>
      </c>
      <c r="CH187">
        <v>0</v>
      </c>
      <c r="CI187">
        <v>-0.03318521085214665</v>
      </c>
      <c r="CJ187">
        <v>406672819.3521717</v>
      </c>
      <c r="CK187">
        <v>-0.02030145924460225</v>
      </c>
      <c r="CL187">
        <v>1013941113.332106</v>
      </c>
      <c r="CM187">
        <v>-0.01300932948230682</v>
      </c>
      <c r="CN187">
        <v>385975073.155256</v>
      </c>
      <c r="CO187">
        <v>-0.01564058189355799</v>
      </c>
      <c r="CP187">
        <v>2222665713.528169</v>
      </c>
      <c r="CQ187">
        <v>0.01524832787705921</v>
      </c>
      <c r="CR187">
        <v>914302428.0376278</v>
      </c>
      <c r="CS187">
        <v>-0.02461263767889954</v>
      </c>
      <c r="CT187">
        <v>1211394304.045733</v>
      </c>
      <c r="CU187">
        <v>0.02195865322968116</v>
      </c>
      <c r="CV187">
        <v>459870252.5056559</v>
      </c>
      <c r="CW187">
        <v>-0.0594330277634576</v>
      </c>
      <c r="CX187">
        <v>565975882.1729977</v>
      </c>
      <c r="CY187">
        <v>-0.06244545480769426</v>
      </c>
      <c r="CZ187">
        <v>260163122.6735457</v>
      </c>
      <c r="DA187">
        <v>-0.03294419862439601</v>
      </c>
      <c r="DB187">
        <v>1202390178.742516</v>
      </c>
      <c r="DC187">
        <v>-0.07352404622449848</v>
      </c>
      <c r="DD187">
        <v>627779578.752604</v>
      </c>
      <c r="DE187">
        <v>-0.01307297634460702</v>
      </c>
      <c r="DF187">
        <v>0</v>
      </c>
      <c r="DG187">
        <v>-0.01196082523951625</v>
      </c>
      <c r="DH187">
        <v>155423580.9046151</v>
      </c>
      <c r="DI187">
        <v>-0.004014479872466503</v>
      </c>
      <c r="DJ187">
        <v>6473476440.76049</v>
      </c>
      <c r="DK187">
        <v>-0.02182735415930048</v>
      </c>
      <c r="DL187">
        <v>983913508.9557716</v>
      </c>
      <c r="DM187">
        <v>-0.01340700319836696</v>
      </c>
      <c r="DN187">
        <v>654295669.0383011</v>
      </c>
      <c r="DO187">
        <v>-0.03455671486688638</v>
      </c>
      <c r="DP187">
        <v>1675570296.495982</v>
      </c>
      <c r="DQ187">
        <v>-0.003389893212550454</v>
      </c>
      <c r="DR187">
        <v>46852504.0431796</v>
      </c>
      <c r="DS187">
        <v>-0.0174677593901682</v>
      </c>
      <c r="DT187">
        <v>49312404.35302918</v>
      </c>
      <c r="DU187">
        <v>0.003775089349981053</v>
      </c>
      <c r="DV187">
        <v>0</v>
      </c>
      <c r="DW187">
        <v>-0.003168877190985797</v>
      </c>
      <c r="DX187">
        <v>1659810984.828777</v>
      </c>
      <c r="DY187">
        <v>0.04048205372903868</v>
      </c>
      <c r="DZ187">
        <v>17749843.6274431</v>
      </c>
      <c r="EA187">
        <v>0</v>
      </c>
      <c r="EB187">
        <v>62564837.22930811</v>
      </c>
      <c r="EC187">
        <v>-0.04521194101212922</v>
      </c>
      <c r="ED187">
        <v>302488062.5455536</v>
      </c>
      <c r="EE187">
        <v>-0.009075603547107569</v>
      </c>
      <c r="EF187">
        <v>404310160.956497</v>
      </c>
      <c r="EG187">
        <v>-0.02710127113891114</v>
      </c>
      <c r="EH187">
        <v>1057707294.066991</v>
      </c>
      <c r="EI187">
        <v>-0.005285669410734273</v>
      </c>
      <c r="EJ187">
        <v>815904945.1474781</v>
      </c>
      <c r="EK187">
        <v>-0.01229555104040281</v>
      </c>
      <c r="EL187">
        <v>202179072.6300225</v>
      </c>
      <c r="EM187">
        <v>0.003675482375070649</v>
      </c>
      <c r="EN187">
        <v>6431928849.190463</v>
      </c>
      <c r="EO187">
        <v>-0.01112303172842144</v>
      </c>
      <c r="EP187">
        <v>1537765179.808787</v>
      </c>
      <c r="EQ187">
        <v>-0.004993821972420265</v>
      </c>
      <c r="ER187">
        <v>24207017279.96432</v>
      </c>
      <c r="ES187">
        <v>-0.01417718838445692</v>
      </c>
      <c r="ET187">
        <v>41444963.04588527</v>
      </c>
      <c r="EU187">
        <v>-0.02462556184412923</v>
      </c>
      <c r="EV187">
        <v>214737752.4577698</v>
      </c>
      <c r="EW187">
        <v>-0.01881686395048043</v>
      </c>
      <c r="EX187">
        <v>418520229.9209483</v>
      </c>
      <c r="EY187">
        <v>-0.06276508422180449</v>
      </c>
      <c r="EZ187">
        <v>1704172137.733668</v>
      </c>
      <c r="FA187">
        <v>-0.04124328771352803</v>
      </c>
      <c r="FB187">
        <v>981559200.2370239</v>
      </c>
      <c r="FC187">
        <v>-0.003918231901157143</v>
      </c>
      <c r="FD187">
        <v>310708544.3964647</v>
      </c>
    </row>
    <row r="188" spans="1:160">
      <c r="A188" s="2">
        <v>45052</v>
      </c>
      <c r="B188">
        <v>0.464945976568185</v>
      </c>
      <c r="C188">
        <v>0.029845829472325</v>
      </c>
      <c r="D188">
        <v>0.239949651541943</v>
      </c>
      <c r="E188">
        <v>0.125210869837639</v>
      </c>
      <c r="F188">
        <v>0.003330787272121</v>
      </c>
      <c r="G188">
        <v>3.79956742371652</v>
      </c>
      <c r="H188">
        <v>11.2309907864903</v>
      </c>
      <c r="I188">
        <v>0.28490983303697</v>
      </c>
      <c r="J188">
        <v>0.600185315624485</v>
      </c>
      <c r="K188">
        <v>7.7346919136162</v>
      </c>
      <c r="L188">
        <v>1.71601435293343</v>
      </c>
      <c r="M188">
        <v>0.243775497169163</v>
      </c>
      <c r="N188">
        <v>0.130847726920687</v>
      </c>
      <c r="O188">
        <v>40.7984204053499</v>
      </c>
      <c r="P188">
        <v>0.956209601373933</v>
      </c>
      <c r="Q188">
        <v>0.466727659539016</v>
      </c>
      <c r="R188">
        <v>2.56651146313349</v>
      </c>
      <c r="S188">
        <v>39.9673601957752</v>
      </c>
      <c r="T188">
        <v>0.385975073155256</v>
      </c>
      <c r="U188">
        <v>5.27621137066696</v>
      </c>
      <c r="V188">
        <v>0.8823609612407139</v>
      </c>
      <c r="W188">
        <v>0.43469777300176</v>
      </c>
      <c r="X188">
        <v>1.44947144036307</v>
      </c>
      <c r="Y188">
        <v>7.88727956092737</v>
      </c>
      <c r="Z188">
        <v>0.0344929719462303</v>
      </c>
      <c r="AA188">
        <v>0.134349139058405</v>
      </c>
      <c r="AB188">
        <v>7.8466998468193</v>
      </c>
      <c r="AC188">
        <v>0.12838145058108</v>
      </c>
      <c r="AD188">
        <v>1.69142966622171</v>
      </c>
      <c r="AE188">
        <v>88.8600342364501</v>
      </c>
      <c r="AF188">
        <v>0.53932019400786</v>
      </c>
      <c r="AG188">
        <v>725.937780969033</v>
      </c>
      <c r="AH188">
        <v>1.86881849736049</v>
      </c>
      <c r="AI188">
        <v>0.07920365400974901</v>
      </c>
      <c r="AJ188">
        <v>0.680172731640641</v>
      </c>
      <c r="AK188">
        <v>0.0392334597680487</v>
      </c>
      <c r="AL188">
        <v>114.122035246436</v>
      </c>
      <c r="AM188">
        <v>1.53295131029712</v>
      </c>
      <c r="AN188">
        <v>0.0126</v>
      </c>
      <c r="AO188">
        <v>0.06014447800762</v>
      </c>
      <c r="AP188">
        <v>1.34456071386078</v>
      </c>
      <c r="AQ188">
        <v>0.576758666380023</v>
      </c>
      <c r="AR188">
        <v>2.57180258873656</v>
      </c>
      <c r="AS188">
        <v>1.04870508334541</v>
      </c>
      <c r="AT188">
        <v>0.071018762223899</v>
      </c>
      <c r="AU188">
        <v>0.0212072937165293</v>
      </c>
      <c r="AV188">
        <v>0.46760324317083</v>
      </c>
      <c r="AW188">
        <v>0.223875560004782</v>
      </c>
      <c r="AX188">
        <v>0.253379058508229</v>
      </c>
      <c r="AY188">
        <v>5.44574749414852</v>
      </c>
      <c r="AZ188">
        <v>1.94123818079312</v>
      </c>
      <c r="BA188">
        <v>50.7810657286969</v>
      </c>
      <c r="BB188">
        <v>12.0507982944526</v>
      </c>
      <c r="BC188">
        <v>0.02983867189983536</v>
      </c>
      <c r="BD188">
        <v>364894281.0589162</v>
      </c>
      <c r="BE188">
        <v>0.02964093442691107</v>
      </c>
      <c r="BF188">
        <v>134919270.9628845</v>
      </c>
      <c r="BG188">
        <v>-0.02022944015501638</v>
      </c>
      <c r="BH188">
        <v>35156833.36914774</v>
      </c>
      <c r="BI188">
        <v>0.004007264040626124</v>
      </c>
      <c r="BJ188">
        <v>89068007.07552736</v>
      </c>
      <c r="BK188">
        <v>0.001202716978774276</v>
      </c>
      <c r="BL188">
        <v>192324270.491376</v>
      </c>
      <c r="BM188">
        <v>0.004175713464221742</v>
      </c>
      <c r="BN188">
        <v>1320254917.849509</v>
      </c>
      <c r="BO188">
        <v>0.02295240684830624</v>
      </c>
      <c r="BP188">
        <v>3716185992.900285</v>
      </c>
      <c r="BQ188">
        <v>0.02628020350246119</v>
      </c>
      <c r="BR188">
        <v>281579415.7557369</v>
      </c>
      <c r="BS188">
        <v>0.005045006037006194</v>
      </c>
      <c r="BT188">
        <v>30312919.54481959</v>
      </c>
      <c r="BU188">
        <v>0.02167359231132804</v>
      </c>
      <c r="BV188">
        <v>854609039.1333649</v>
      </c>
      <c r="BW188">
        <v>0.02280907766245943</v>
      </c>
      <c r="BX188">
        <v>207394914.7788479</v>
      </c>
      <c r="BY188">
        <v>0.02188747400073288</v>
      </c>
      <c r="BZ188">
        <v>346679864.4580432</v>
      </c>
      <c r="CA188">
        <v>0.009707318137214482</v>
      </c>
      <c r="CB188">
        <v>669472338.1861445</v>
      </c>
      <c r="CC188">
        <v>0.02157675993110275</v>
      </c>
      <c r="CD188">
        <v>270147062.5895341</v>
      </c>
      <c r="CE188">
        <v>0.02954830873127445</v>
      </c>
      <c r="CF188">
        <v>733404509.7032954</v>
      </c>
      <c r="CG188">
        <v>0.02411034066045725</v>
      </c>
      <c r="CH188">
        <v>0</v>
      </c>
      <c r="CI188">
        <v>0.02889900787690891</v>
      </c>
      <c r="CJ188">
        <v>376416176.5017336</v>
      </c>
      <c r="CK188">
        <v>0.01893360847346237</v>
      </c>
      <c r="CL188">
        <v>1003268071.256951</v>
      </c>
      <c r="CM188">
        <v>0.01448298889151567</v>
      </c>
      <c r="CN188">
        <v>369529629.567096</v>
      </c>
      <c r="CO188">
        <v>0.00241246114540461</v>
      </c>
      <c r="CP188">
        <v>2131843819.652255</v>
      </c>
      <c r="CQ188">
        <v>0.0009993281655378272</v>
      </c>
      <c r="CR188">
        <v>878288569.9789979</v>
      </c>
      <c r="CS188">
        <v>0.0124139699331538</v>
      </c>
      <c r="CT188">
        <v>1148276226.857951</v>
      </c>
      <c r="CU188">
        <v>-0.0223927157565863</v>
      </c>
      <c r="CV188">
        <v>431390561.4328149</v>
      </c>
      <c r="CW188">
        <v>0.03472193593575401</v>
      </c>
      <c r="CX188">
        <v>534556703.1965653</v>
      </c>
      <c r="CY188">
        <v>-0.009904415954836709</v>
      </c>
      <c r="CZ188">
        <v>243097791.2626501</v>
      </c>
      <c r="DA188">
        <v>0.01680091892951929</v>
      </c>
      <c r="DB188">
        <v>1132386104.673746</v>
      </c>
      <c r="DC188">
        <v>0.06356278025427087</v>
      </c>
      <c r="DD188">
        <v>580521843.4448692</v>
      </c>
      <c r="DE188">
        <v>0.04446692976211475</v>
      </c>
      <c r="DF188">
        <v>0</v>
      </c>
      <c r="DG188">
        <v>0.003530748528348671</v>
      </c>
      <c r="DH188">
        <v>133060460.4243803</v>
      </c>
      <c r="DI188">
        <v>0.004047007088407106</v>
      </c>
      <c r="DJ188">
        <v>6079491288.898887</v>
      </c>
      <c r="DK188">
        <v>0.01292963504855238</v>
      </c>
      <c r="DL188">
        <v>943551421.2505713</v>
      </c>
      <c r="DM188">
        <v>0.05306720380341656</v>
      </c>
      <c r="DN188">
        <v>622754952.7568281</v>
      </c>
      <c r="DO188">
        <v>0.01490415977737181</v>
      </c>
      <c r="DP188">
        <v>1589207933.552667</v>
      </c>
      <c r="DQ188">
        <v>0.01452385390333988</v>
      </c>
      <c r="DR188">
        <v>44973952.98900636</v>
      </c>
      <c r="DS188">
        <v>0.04000912077363306</v>
      </c>
      <c r="DT188">
        <v>46919730.46486901</v>
      </c>
      <c r="DU188">
        <v>0.08993675025206738</v>
      </c>
      <c r="DV188">
        <v>0</v>
      </c>
      <c r="DW188">
        <v>0.01658509884001025</v>
      </c>
      <c r="DX188">
        <v>1617345271.259105</v>
      </c>
      <c r="DY188">
        <v>-0.01347793335068292</v>
      </c>
      <c r="DZ188">
        <v>16867790.31187237</v>
      </c>
      <c r="EA188">
        <v>0</v>
      </c>
      <c r="EB188">
        <v>62564837.22930811</v>
      </c>
      <c r="EC188">
        <v>0.01230224148509484</v>
      </c>
      <c r="ED188">
        <v>293931617.7044378</v>
      </c>
      <c r="EE188">
        <v>0.02212043012140819</v>
      </c>
      <c r="EF188">
        <v>389614163.3475892</v>
      </c>
      <c r="EG188">
        <v>0.02026929239331499</v>
      </c>
      <c r="EH188">
        <v>1009534296.018664</v>
      </c>
      <c r="EI188">
        <v>0.03204188039484968</v>
      </c>
      <c r="EJ188">
        <v>759899148.1215907</v>
      </c>
      <c r="EK188">
        <v>0.01824004536516366</v>
      </c>
      <c r="EL188">
        <v>192003238.6219476</v>
      </c>
      <c r="EM188">
        <v>0.02273751351639008</v>
      </c>
      <c r="EN188">
        <v>6364047243.869098</v>
      </c>
      <c r="EO188">
        <v>0.02261025876634193</v>
      </c>
      <c r="EP188">
        <v>1471455959.288332</v>
      </c>
      <c r="EQ188">
        <v>0.01378392104376558</v>
      </c>
      <c r="ER188">
        <v>23766480258.46092</v>
      </c>
      <c r="ES188">
        <v>0.01519798480832502</v>
      </c>
      <c r="ET188">
        <v>38556416.53251255</v>
      </c>
      <c r="EU188">
        <v>0.03189543871555034</v>
      </c>
      <c r="EV188">
        <v>204318467.3538077</v>
      </c>
      <c r="EW188">
        <v>0.05197363227010632</v>
      </c>
      <c r="EX188">
        <v>401206562.9936159</v>
      </c>
      <c r="EY188">
        <v>0.02206183392255356</v>
      </c>
      <c r="EZ188">
        <v>1620726593.889994</v>
      </c>
      <c r="FA188">
        <v>0.0175273883137339</v>
      </c>
      <c r="FB188">
        <v>935038503.4920874</v>
      </c>
      <c r="FC188">
        <v>0.01009798982127985</v>
      </c>
      <c r="FD188">
        <v>290116256.2390698</v>
      </c>
    </row>
    <row r="189" spans="1:160">
      <c r="A189" s="2">
        <v>45053</v>
      </c>
      <c r="B189">
        <v>0.447188259898845</v>
      </c>
      <c r="C189">
        <v>0.0272912018834511</v>
      </c>
      <c r="D189">
        <v>0.231278868425086</v>
      </c>
      <c r="E189">
        <v>0.115074944542025</v>
      </c>
      <c r="F189">
        <v>0.0034265336750388</v>
      </c>
      <c r="G189">
        <v>3.58187006114322</v>
      </c>
      <c r="H189">
        <v>10.8527702711917</v>
      </c>
      <c r="I189">
        <v>0.26937946415149</v>
      </c>
      <c r="J189">
        <v>0.578213509215763</v>
      </c>
      <c r="K189">
        <v>7.38888985376925</v>
      </c>
      <c r="L189">
        <v>1.6550994857912</v>
      </c>
      <c r="M189">
        <v>0.23288376656434</v>
      </c>
      <c r="N189">
        <v>0.12527399850137</v>
      </c>
      <c r="O189">
        <v>39.4025209013487</v>
      </c>
      <c r="P189">
        <v>0.903155060076683</v>
      </c>
      <c r="Q189">
        <v>0.452251569894394</v>
      </c>
      <c r="R189">
        <v>2.37554450138228</v>
      </c>
      <c r="S189">
        <v>39.5393797939556</v>
      </c>
      <c r="T189">
        <v>0.369529629567096</v>
      </c>
      <c r="U189">
        <v>5.0553225711533</v>
      </c>
      <c r="V189">
        <v>0.847605259582125</v>
      </c>
      <c r="W189">
        <v>0.41205005857658</v>
      </c>
      <c r="X189">
        <v>1.3597059062466</v>
      </c>
      <c r="Y189">
        <v>7.44910477373759</v>
      </c>
      <c r="Z189">
        <v>0.0322304145493168</v>
      </c>
      <c r="AA189">
        <v>0.126525326007428</v>
      </c>
      <c r="AB189">
        <v>7.25601917329844</v>
      </c>
      <c r="AC189">
        <v>0.115169127609472</v>
      </c>
      <c r="AD189">
        <v>1.44801922082493</v>
      </c>
      <c r="AE189">
        <v>83.4435223510678</v>
      </c>
      <c r="AF189">
        <v>0.517196647947172</v>
      </c>
      <c r="AG189">
        <v>690.943513589577</v>
      </c>
      <c r="AH189">
        <v>1.77199436840885</v>
      </c>
      <c r="AI189">
        <v>0.0760279836635651</v>
      </c>
      <c r="AJ189">
        <v>0.64717025374919</v>
      </c>
      <c r="AK189">
        <v>0.0350566895916543</v>
      </c>
      <c r="AL189">
        <v>111.202260823288</v>
      </c>
      <c r="AM189">
        <v>1.4567734681574</v>
      </c>
      <c r="AN189">
        <v>0.0126</v>
      </c>
      <c r="AO189">
        <v>0.0584431781141989</v>
      </c>
      <c r="AP189">
        <v>1.29568818246265</v>
      </c>
      <c r="AQ189">
        <v>0.548993538748861</v>
      </c>
      <c r="AR189">
        <v>2.39526749769186</v>
      </c>
      <c r="AS189">
        <v>0.995922919925977</v>
      </c>
      <c r="AT189">
        <v>0.0702808446312586</v>
      </c>
      <c r="AU189">
        <v>0.0202928243722135</v>
      </c>
      <c r="AV189">
        <v>0.458477613968522</v>
      </c>
      <c r="AW189">
        <v>0.208272337785348</v>
      </c>
      <c r="AX189">
        <v>0.241084859562052</v>
      </c>
      <c r="AY189">
        <v>5.21187762994972</v>
      </c>
      <c r="AZ189">
        <v>1.8460280549873</v>
      </c>
      <c r="BA189">
        <v>48.3743127192208</v>
      </c>
      <c r="BB189">
        <v>11.252128558839</v>
      </c>
      <c r="BC189">
        <v>-0.03819307524803539</v>
      </c>
      <c r="BD189">
        <v>367152497.9386068</v>
      </c>
      <c r="BE189">
        <v>-0.08559412266436472</v>
      </c>
      <c r="BF189">
        <v>131937180.2568301</v>
      </c>
      <c r="BG189">
        <v>-0.03613584375362744</v>
      </c>
      <c r="BH189">
        <v>35933016.41069383</v>
      </c>
      <c r="BI189">
        <v>-0.08095084163824784</v>
      </c>
      <c r="BJ189">
        <v>85962956.37614478</v>
      </c>
      <c r="BK189">
        <v>0.02874587750445845</v>
      </c>
      <c r="BL189">
        <v>184416332.8757879</v>
      </c>
      <c r="BM189">
        <v>-0.05729530188474996</v>
      </c>
      <c r="BN189">
        <v>1320775659.50009</v>
      </c>
      <c r="BO189">
        <v>-0.03367650481501239</v>
      </c>
      <c r="BP189">
        <v>3786156253.045043</v>
      </c>
      <c r="BQ189">
        <v>-0.05450976794986484</v>
      </c>
      <c r="BR189">
        <v>277063388.7832452</v>
      </c>
      <c r="BS189">
        <v>-0.03660837050946608</v>
      </c>
      <c r="BT189">
        <v>29917523.17156498</v>
      </c>
      <c r="BU189">
        <v>-0.04470792937960444</v>
      </c>
      <c r="BV189">
        <v>847186944.8589785</v>
      </c>
      <c r="BW189">
        <v>-0.03549787741466115</v>
      </c>
      <c r="BX189">
        <v>204834606.1168112</v>
      </c>
      <c r="BY189">
        <v>-0.04467934936571949</v>
      </c>
      <c r="BZ189">
        <v>343876433.9755554</v>
      </c>
      <c r="CA189">
        <v>-0.04259705957823401</v>
      </c>
      <c r="CB189">
        <v>672231347.648658</v>
      </c>
      <c r="CC189">
        <v>-0.03421454777249555</v>
      </c>
      <c r="CD189">
        <v>267143158.4524526</v>
      </c>
      <c r="CE189">
        <v>-0.05548421728982678</v>
      </c>
      <c r="CF189">
        <v>727306866.0139536</v>
      </c>
      <c r="CG189">
        <v>-0.03101613831697903</v>
      </c>
      <c r="CH189">
        <v>0</v>
      </c>
      <c r="CI189">
        <v>-0.07440721169351638</v>
      </c>
      <c r="CJ189">
        <v>376781784.5696012</v>
      </c>
      <c r="CK189">
        <v>-0.01070824792338532</v>
      </c>
      <c r="CL189">
        <v>1004172481.389825</v>
      </c>
      <c r="CM189">
        <v>-0.04260752761498898</v>
      </c>
      <c r="CN189">
        <v>367759551.798335</v>
      </c>
      <c r="CO189">
        <v>-0.04186503989239121</v>
      </c>
      <c r="CP189">
        <v>2138902782.768191</v>
      </c>
      <c r="CQ189">
        <v>-0.03938943718647525</v>
      </c>
      <c r="CR189">
        <v>875900325.627777</v>
      </c>
      <c r="CS189">
        <v>-0.05209990902136108</v>
      </c>
      <c r="CT189">
        <v>1135627362.72689</v>
      </c>
      <c r="CU189">
        <v>-0.0619298398138739</v>
      </c>
      <c r="CV189">
        <v>425990138.9881343</v>
      </c>
      <c r="CW189">
        <v>-0.05555461598704392</v>
      </c>
      <c r="CX189">
        <v>535119601.2118459</v>
      </c>
      <c r="CY189">
        <v>-0.06559473623903767</v>
      </c>
      <c r="CZ189">
        <v>241579390.3260624</v>
      </c>
      <c r="DA189">
        <v>-0.05823493254821532</v>
      </c>
      <c r="DB189">
        <v>1134818294.71536</v>
      </c>
      <c r="DC189">
        <v>-0.07527759249772958</v>
      </c>
      <c r="DD189">
        <v>588979565.8864291</v>
      </c>
      <c r="DE189">
        <v>-0.1029145792620849</v>
      </c>
      <c r="DF189">
        <v>0</v>
      </c>
      <c r="DG189">
        <v>-0.1439081093691035</v>
      </c>
      <c r="DH189">
        <v>133922835.1824502</v>
      </c>
      <c r="DI189">
        <v>-0.06095554578528928</v>
      </c>
      <c r="DJ189">
        <v>6114759451.843026</v>
      </c>
      <c r="DK189">
        <v>-0.04102117129395966</v>
      </c>
      <c r="DL189">
        <v>933857290.2360404</v>
      </c>
      <c r="DM189">
        <v>-0.04820560149485975</v>
      </c>
      <c r="DN189">
        <v>631270029.6380688</v>
      </c>
      <c r="DO189">
        <v>-0.05181034385543271</v>
      </c>
      <c r="DP189">
        <v>1571322876.995533</v>
      </c>
      <c r="DQ189">
        <v>-0.04009499796301086</v>
      </c>
      <c r="DR189">
        <v>45348223.93662623</v>
      </c>
      <c r="DS189">
        <v>-0.04852073062653639</v>
      </c>
      <c r="DT189">
        <v>47555759.47480986</v>
      </c>
      <c r="DU189">
        <v>-0.1064593895386182</v>
      </c>
      <c r="DV189">
        <v>0</v>
      </c>
      <c r="DW189">
        <v>-0.02558466834948236</v>
      </c>
      <c r="DX189">
        <v>1600595939.015243</v>
      </c>
      <c r="DY189">
        <v>-0.04969358232581755</v>
      </c>
      <c r="DZ189">
        <v>17061785.78525853</v>
      </c>
      <c r="EA189">
        <v>0</v>
      </c>
      <c r="EB189">
        <v>62566248.64506314</v>
      </c>
      <c r="EC189">
        <v>-0.02828688434548488</v>
      </c>
      <c r="ED189">
        <v>282025525.0266365</v>
      </c>
      <c r="EE189">
        <v>-0.03634832618141659</v>
      </c>
      <c r="EF189">
        <v>388522128.1386109</v>
      </c>
      <c r="EG189">
        <v>-0.04813994006440769</v>
      </c>
      <c r="EH189">
        <v>1005129108.139706</v>
      </c>
      <c r="EI189">
        <v>-0.06864255126651286</v>
      </c>
      <c r="EJ189">
        <v>756331720.0712374</v>
      </c>
      <c r="EK189">
        <v>-0.05033079772156313</v>
      </c>
      <c r="EL189">
        <v>192271982.5252829</v>
      </c>
      <c r="EM189">
        <v>-0.01039045978179665</v>
      </c>
      <c r="EN189">
        <v>6287348070.641295</v>
      </c>
      <c r="EO189">
        <v>-0.04312051110996062</v>
      </c>
      <c r="EP189">
        <v>1469236939.08312</v>
      </c>
      <c r="EQ189">
        <v>-0.01951575258637406</v>
      </c>
      <c r="ER189">
        <v>23471048487.89253</v>
      </c>
      <c r="ES189">
        <v>-0.06969596064483641</v>
      </c>
      <c r="ET189">
        <v>37681842.19863393</v>
      </c>
      <c r="EU189">
        <v>-0.04852097493202157</v>
      </c>
      <c r="EV189">
        <v>202686929.9094231</v>
      </c>
      <c r="EW189">
        <v>-0.04294541097436011</v>
      </c>
      <c r="EX189">
        <v>397775857.6136356</v>
      </c>
      <c r="EY189">
        <v>-0.04904608138653066</v>
      </c>
      <c r="EZ189">
        <v>1616183272.329244</v>
      </c>
      <c r="FA189">
        <v>-0.04739469278440178</v>
      </c>
      <c r="FB189">
        <v>950946152.0898125</v>
      </c>
      <c r="FC189">
        <v>-0.06627525547259838</v>
      </c>
      <c r="FD189">
        <v>285271374.5004956</v>
      </c>
    </row>
    <row r="190" spans="1:160">
      <c r="A190" s="2">
        <v>45054</v>
      </c>
      <c r="B190">
        <v>0.449453992997262</v>
      </c>
      <c r="C190">
        <v>0.0266879905044326</v>
      </c>
      <c r="D190">
        <v>0.236384980618258</v>
      </c>
      <c r="E190">
        <v>0.11106325113197</v>
      </c>
      <c r="F190">
        <v>0.003285642385184</v>
      </c>
      <c r="G190">
        <v>3.58328284052589</v>
      </c>
      <c r="H190">
        <v>11.0516364162835</v>
      </c>
      <c r="I190">
        <v>0.265059102442242</v>
      </c>
      <c r="J190">
        <v>0.570671394238263</v>
      </c>
      <c r="K190">
        <v>7.32471894687907</v>
      </c>
      <c r="L190">
        <v>1.63426581243977</v>
      </c>
      <c r="M190">
        <v>0.231000549461196</v>
      </c>
      <c r="N190">
        <v>0.125790273973197</v>
      </c>
      <c r="O190">
        <v>38.9643840050507</v>
      </c>
      <c r="P190">
        <v>0.895111363151369</v>
      </c>
      <c r="Q190">
        <v>0.453987909592438</v>
      </c>
      <c r="R190">
        <v>2.37785183642658</v>
      </c>
      <c r="S190">
        <v>39.5677516977058</v>
      </c>
      <c r="T190">
        <v>0.367759551798335</v>
      </c>
      <c r="U190">
        <v>5.06719263713867</v>
      </c>
      <c r="V190">
        <v>0.845300449360912</v>
      </c>
      <c r="W190">
        <v>0.407494872664157</v>
      </c>
      <c r="X190">
        <v>1.34268423968563</v>
      </c>
      <c r="Y190">
        <v>7.45673699511036</v>
      </c>
      <c r="Z190">
        <v>0.0320291017715079</v>
      </c>
      <c r="AA190">
        <v>0.126795233387374</v>
      </c>
      <c r="AB190">
        <v>7.36173336285283</v>
      </c>
      <c r="AC190">
        <v>0.115789683363389</v>
      </c>
      <c r="AD190">
        <v>1.45735499589898</v>
      </c>
      <c r="AE190">
        <v>83.9195583981883</v>
      </c>
      <c r="AF190">
        <v>0.511882964026822</v>
      </c>
      <c r="AG190">
        <v>700.390948913479</v>
      </c>
      <c r="AH190">
        <v>1.75125924224339</v>
      </c>
      <c r="AI190">
        <v>0.076660684673822</v>
      </c>
      <c r="AJ190">
        <v>0.655943088794853</v>
      </c>
      <c r="AK190">
        <v>0.0343012952093216</v>
      </c>
      <c r="AL190">
        <v>110.050643017309</v>
      </c>
      <c r="AM190">
        <v>1.47352773491946</v>
      </c>
      <c r="AN190">
        <v>0.0126</v>
      </c>
      <c r="AO190">
        <v>0.0560758591423672</v>
      </c>
      <c r="AP190">
        <v>1.29205654570964</v>
      </c>
      <c r="AQ190">
        <v>0.5465979592306019</v>
      </c>
      <c r="AR190">
        <v>2.38402265753052</v>
      </c>
      <c r="AS190">
        <v>0.997316897521579</v>
      </c>
      <c r="AT190">
        <v>0.0694429063005771</v>
      </c>
      <c r="AU190">
        <v>0.0202622219019061</v>
      </c>
      <c r="AV190">
        <v>0.452778459033181</v>
      </c>
      <c r="AW190">
        <v>0.20354810100545</v>
      </c>
      <c r="AX190">
        <v>0.239159732671938</v>
      </c>
      <c r="AY190">
        <v>5.16714596526403</v>
      </c>
      <c r="AZ190">
        <v>1.84076593447184</v>
      </c>
      <c r="BA190">
        <v>49.1972965482502</v>
      </c>
      <c r="BB190">
        <v>11.06422032894</v>
      </c>
      <c r="BC190">
        <v>0.005066620261742871</v>
      </c>
      <c r="BD190">
        <v>332622312.0618014</v>
      </c>
      <c r="BE190">
        <v>-0.02210277808923744</v>
      </c>
      <c r="BF190">
        <v>117795787.2832622</v>
      </c>
      <c r="BG190">
        <v>0.02207772905472316</v>
      </c>
      <c r="BH190">
        <v>32186799.78378024</v>
      </c>
      <c r="BI190">
        <v>-0.03486157152645808</v>
      </c>
      <c r="BJ190">
        <v>77854727.55292909</v>
      </c>
      <c r="BK190">
        <v>-0.04111773098310634</v>
      </c>
      <c r="BL190">
        <v>174494641.4842158</v>
      </c>
      <c r="BM190">
        <v>0.0003944250792333737</v>
      </c>
      <c r="BN190">
        <v>1243798020.434774</v>
      </c>
      <c r="BO190">
        <v>0.01832399840063736</v>
      </c>
      <c r="BP190">
        <v>3644060382.343279</v>
      </c>
      <c r="BQ190">
        <v>-0.01603819995283073</v>
      </c>
      <c r="BR190">
        <v>248466127.3064354</v>
      </c>
      <c r="BS190">
        <v>-0.01304382353108535</v>
      </c>
      <c r="BT190">
        <v>28002087.66706173</v>
      </c>
      <c r="BU190">
        <v>-0.008684783257047024</v>
      </c>
      <c r="BV190">
        <v>789154035.6742878</v>
      </c>
      <c r="BW190">
        <v>-0.0125875655997022</v>
      </c>
      <c r="BX190">
        <v>180990900.2561856</v>
      </c>
      <c r="BY190">
        <v>-0.008086510841552097</v>
      </c>
      <c r="BZ190">
        <v>317743420.0080579</v>
      </c>
      <c r="CA190">
        <v>0.004121170218905013</v>
      </c>
      <c r="CB190">
        <v>604374833.0462874</v>
      </c>
      <c r="CC190">
        <v>-0.01111951434262182</v>
      </c>
      <c r="CD190">
        <v>250307072.5726002</v>
      </c>
      <c r="CE190">
        <v>-0.008906219187468256</v>
      </c>
      <c r="CF190">
        <v>677444221.6565216</v>
      </c>
      <c r="CG190">
        <v>0.003839322654975996</v>
      </c>
      <c r="CH190">
        <v>0</v>
      </c>
      <c r="CI190">
        <v>0.0009712868114901685</v>
      </c>
      <c r="CJ190">
        <v>337399334.4841556</v>
      </c>
      <c r="CK190">
        <v>0.0007175606673157642</v>
      </c>
      <c r="CL190">
        <v>951545455.7760904</v>
      </c>
      <c r="CM190">
        <v>-0.004790083465931017</v>
      </c>
      <c r="CN190">
        <v>344092249.4455</v>
      </c>
      <c r="CO190">
        <v>0.002348033348673617</v>
      </c>
      <c r="CP190">
        <v>1913348663.309659</v>
      </c>
      <c r="CQ190">
        <v>-0.002719202358830608</v>
      </c>
      <c r="CR190">
        <v>796915860.6284215</v>
      </c>
      <c r="CS190">
        <v>-0.01105493329659701</v>
      </c>
      <c r="CT190">
        <v>1013947345.856126</v>
      </c>
      <c r="CU190">
        <v>-0.01251863839288403</v>
      </c>
      <c r="CV190">
        <v>398440714.4210783</v>
      </c>
      <c r="CW190">
        <v>0.001024582363195803</v>
      </c>
      <c r="CX190">
        <v>488474024.0161074</v>
      </c>
      <c r="CY190">
        <v>-0.006246049907328022</v>
      </c>
      <c r="CZ190">
        <v>213613956.7924489</v>
      </c>
      <c r="DA190">
        <v>0.002133228093244899</v>
      </c>
      <c r="DB190">
        <v>1046961832.246852</v>
      </c>
      <c r="DC190">
        <v>0.01456917174962946</v>
      </c>
      <c r="DD190">
        <v>531691712.1653455</v>
      </c>
      <c r="DE190">
        <v>0.005388212681624704</v>
      </c>
      <c r="DF190">
        <v>0</v>
      </c>
      <c r="DG190">
        <v>0.006447272895128586</v>
      </c>
      <c r="DH190">
        <v>111222415.7583525</v>
      </c>
      <c r="DI190">
        <v>0.005704889171836536</v>
      </c>
      <c r="DJ190">
        <v>5674417892.263999</v>
      </c>
      <c r="DK190">
        <v>-0.01027401074898848</v>
      </c>
      <c r="DL190">
        <v>861774627.9252473</v>
      </c>
      <c r="DM190">
        <v>0.01367323831556178</v>
      </c>
      <c r="DN190">
        <v>603167062.9452827</v>
      </c>
      <c r="DO190">
        <v>-0.01170157565685659</v>
      </c>
      <c r="DP190">
        <v>1476835103.986188</v>
      </c>
      <c r="DQ190">
        <v>0.008321949100435155</v>
      </c>
      <c r="DR190">
        <v>42327597.47113634</v>
      </c>
      <c r="DS190">
        <v>0.01355568336900559</v>
      </c>
      <c r="DT190">
        <v>41530199.57195289</v>
      </c>
      <c r="DU190">
        <v>-0.02154779561708908</v>
      </c>
      <c r="DV190">
        <v>0</v>
      </c>
      <c r="DW190">
        <v>-0.01035606468297479</v>
      </c>
      <c r="DX190">
        <v>1551281795.106505</v>
      </c>
      <c r="DY190">
        <v>0.01150094172380256</v>
      </c>
      <c r="DZ190">
        <v>16614053.7303395</v>
      </c>
      <c r="EA190">
        <v>0</v>
      </c>
      <c r="EB190">
        <v>62570989.81682853</v>
      </c>
      <c r="EC190">
        <v>-0.04050633535373316</v>
      </c>
      <c r="ED190">
        <v>252208142.1266811</v>
      </c>
      <c r="EE190">
        <v>-0.002802863221386787</v>
      </c>
      <c r="EF190">
        <v>363628339.4641786</v>
      </c>
      <c r="EG190">
        <v>-0.004363584175723689</v>
      </c>
      <c r="EH190">
        <v>932075951.5706499</v>
      </c>
      <c r="EI190">
        <v>-0.00469460725041182</v>
      </c>
      <c r="EJ190">
        <v>686125946.9328856</v>
      </c>
      <c r="EK190">
        <v>0.001399684220246389</v>
      </c>
      <c r="EL190">
        <v>174685441.0020062</v>
      </c>
      <c r="EM190">
        <v>-0.01192271286831981</v>
      </c>
      <c r="EN190">
        <v>6197745454.581705</v>
      </c>
      <c r="EO190">
        <v>-0.001508043914739909</v>
      </c>
      <c r="EP190">
        <v>1402020246.152204</v>
      </c>
      <c r="EQ190">
        <v>-0.01243060677708963</v>
      </c>
      <c r="ER190">
        <v>22191237963.41864</v>
      </c>
      <c r="ES190">
        <v>-0.02268297763463412</v>
      </c>
      <c r="ET190">
        <v>33395464.64220652</v>
      </c>
      <c r="EU190">
        <v>-0.007985266655115342</v>
      </c>
      <c r="EV190">
        <v>182223258.8031556</v>
      </c>
      <c r="EW190">
        <v>-0.008582639091263888</v>
      </c>
      <c r="EX190">
        <v>367918396.9304562</v>
      </c>
      <c r="EY190">
        <v>-0.00285050950403698</v>
      </c>
      <c r="EZ190">
        <v>1591646932.336519</v>
      </c>
      <c r="FA190">
        <v>0.01701282732028164</v>
      </c>
      <c r="FB190">
        <v>912930525.6673504</v>
      </c>
      <c r="FC190">
        <v>-0.016699794080418</v>
      </c>
      <c r="FD190">
        <v>267273790.9199924</v>
      </c>
    </row>
    <row r="191" spans="1:160">
      <c r="A191" s="2">
        <v>45055</v>
      </c>
      <c r="B191">
        <v>0.40718316106236</v>
      </c>
      <c r="C191">
        <v>0.0238274976497015</v>
      </c>
      <c r="D191">
        <v>0.21192579891836</v>
      </c>
      <c r="E191">
        <v>0.100587503298358</v>
      </c>
      <c r="F191">
        <v>0.0031088731735827</v>
      </c>
      <c r="G191">
        <v>3.37444142890316</v>
      </c>
      <c r="H191">
        <v>10.6316636517256</v>
      </c>
      <c r="I191">
        <v>0.237700870477212</v>
      </c>
      <c r="J191">
        <v>0.534134805174391</v>
      </c>
      <c r="K191">
        <v>6.82297048152899</v>
      </c>
      <c r="L191">
        <v>1.44365982567734</v>
      </c>
      <c r="M191">
        <v>0.213445579160445</v>
      </c>
      <c r="N191">
        <v>0.113092726331965</v>
      </c>
      <c r="O191">
        <v>36.5087429204547</v>
      </c>
      <c r="P191">
        <v>0.833678864746113</v>
      </c>
      <c r="Q191">
        <v>0.403981958541923</v>
      </c>
      <c r="R191">
        <v>2.12930704101303</v>
      </c>
      <c r="S191">
        <v>37.4871713829667</v>
      </c>
      <c r="T191">
        <v>0.3440922494455</v>
      </c>
      <c r="U191">
        <v>4.52987490945283</v>
      </c>
      <c r="V191">
        <v>0.769075333553775</v>
      </c>
      <c r="W191">
        <v>0.363830406943363</v>
      </c>
      <c r="X191">
        <v>1.25585082549802</v>
      </c>
      <c r="Y191">
        <v>6.80839051547913</v>
      </c>
      <c r="Z191">
        <v>0.0283213859952428</v>
      </c>
      <c r="AA191">
        <v>0.116966088512191</v>
      </c>
      <c r="AB191">
        <v>6.64568491490709</v>
      </c>
      <c r="AC191">
        <v>0.0996992140409753</v>
      </c>
      <c r="AD191">
        <v>1.21026914141455</v>
      </c>
      <c r="AE191">
        <v>77.8692143305055</v>
      </c>
      <c r="AF191">
        <v>0.472371737658069</v>
      </c>
      <c r="AG191">
        <v>669.210847554114</v>
      </c>
      <c r="AH191">
        <v>1.64521332128712</v>
      </c>
      <c r="AI191">
        <v>0.07155434813213229</v>
      </c>
      <c r="AJ191">
        <v>0.5728317176791839</v>
      </c>
      <c r="AK191">
        <v>0.0338622336649981</v>
      </c>
      <c r="AL191">
        <v>106.659997624104</v>
      </c>
      <c r="AM191">
        <v>1.43485970749025</v>
      </c>
      <c r="AN191">
        <v>0.0126</v>
      </c>
      <c r="AO191">
        <v>0.050147192354728</v>
      </c>
      <c r="AP191">
        <v>1.20927057220947</v>
      </c>
      <c r="AQ191">
        <v>0.506871016718805</v>
      </c>
      <c r="AR191">
        <v>2.16272801999302</v>
      </c>
      <c r="AS191">
        <v>0.90609531234953</v>
      </c>
      <c r="AT191">
        <v>0.0684611101351148</v>
      </c>
      <c r="AU191">
        <v>0.019335237620849</v>
      </c>
      <c r="AV191">
        <v>0.428089718032767</v>
      </c>
      <c r="AW191">
        <v>0.180394137162493</v>
      </c>
      <c r="AX191">
        <v>0.215013695660827</v>
      </c>
      <c r="AY191">
        <v>4.77870677736367</v>
      </c>
      <c r="AZ191">
        <v>1.81275114277316</v>
      </c>
      <c r="BA191">
        <v>47.2305542227639</v>
      </c>
      <c r="BB191">
        <v>10.3661859381012</v>
      </c>
      <c r="BC191">
        <v>-0.09404929668776907</v>
      </c>
      <c r="BD191">
        <v>339320229.9883472</v>
      </c>
      <c r="BE191">
        <v>-0.1071827739992639</v>
      </c>
      <c r="BF191">
        <v>114611543.9711274</v>
      </c>
      <c r="BG191">
        <v>-0.1034718095706662</v>
      </c>
      <c r="BH191">
        <v>32563205.57131233</v>
      </c>
      <c r="BI191">
        <v>-0.09432235889767249</v>
      </c>
      <c r="BJ191">
        <v>79792019.3493531</v>
      </c>
      <c r="BK191">
        <v>-0.05380050257398916</v>
      </c>
      <c r="BL191">
        <v>175898069.5694305</v>
      </c>
      <c r="BM191">
        <v>-0.05828214542843058</v>
      </c>
      <c r="BN191">
        <v>1232388137.044561</v>
      </c>
      <c r="BO191">
        <v>-0.03800095739117082</v>
      </c>
      <c r="BP191">
        <v>3562923912.52929</v>
      </c>
      <c r="BQ191">
        <v>-0.1032155912132523</v>
      </c>
      <c r="BR191">
        <v>250471722.8279602</v>
      </c>
      <c r="BS191">
        <v>-0.06402386633141344</v>
      </c>
      <c r="BT191">
        <v>29585585.2983271</v>
      </c>
      <c r="BU191">
        <v>-0.06850071231249988</v>
      </c>
      <c r="BV191">
        <v>800599749.8297688</v>
      </c>
      <c r="BW191">
        <v>-0.1166309576517893</v>
      </c>
      <c r="BX191">
        <v>182429864.1937512</v>
      </c>
      <c r="BY191">
        <v>-0.07599536166341425</v>
      </c>
      <c r="BZ191">
        <v>324667578.9275478</v>
      </c>
      <c r="CA191">
        <v>-0.100942205149641</v>
      </c>
      <c r="CB191">
        <v>601950299.5514705</v>
      </c>
      <c r="CC191">
        <v>-0.06302271028531303</v>
      </c>
      <c r="CD191">
        <v>251085201.983563</v>
      </c>
      <c r="CE191">
        <v>-0.06863112338220578</v>
      </c>
      <c r="CF191">
        <v>680320292.3375947</v>
      </c>
      <c r="CG191">
        <v>-0.1101481999716848</v>
      </c>
      <c r="CH191">
        <v>0</v>
      </c>
      <c r="CI191">
        <v>-0.1045249294367564</v>
      </c>
      <c r="CJ191">
        <v>337080054.3677704</v>
      </c>
      <c r="CK191">
        <v>-0.05258272773835004</v>
      </c>
      <c r="CL191">
        <v>965085182.2498761</v>
      </c>
      <c r="CM191">
        <v>-0.06435537088595666</v>
      </c>
      <c r="CN191">
        <v>343770180.062801</v>
      </c>
      <c r="CO191">
        <v>-0.1060385436597989</v>
      </c>
      <c r="CP191">
        <v>1922361538.516902</v>
      </c>
      <c r="CQ191">
        <v>-0.09017517483253068</v>
      </c>
      <c r="CR191">
        <v>805813053.4457099</v>
      </c>
      <c r="CS191">
        <v>-0.1071534113676584</v>
      </c>
      <c r="CT191">
        <v>1028577722.756744</v>
      </c>
      <c r="CU191">
        <v>-0.0646715077313641</v>
      </c>
      <c r="CV191">
        <v>411987233.6160941</v>
      </c>
      <c r="CW191">
        <v>-0.08694774672304695</v>
      </c>
      <c r="CX191">
        <v>484771512.1938205</v>
      </c>
      <c r="CY191">
        <v>-0.115760841584492</v>
      </c>
      <c r="CZ191">
        <v>213872519.0456008</v>
      </c>
      <c r="DA191">
        <v>-0.0775198295124695</v>
      </c>
      <c r="DB191">
        <v>1029096275.01154</v>
      </c>
      <c r="DC191">
        <v>-0.09726628399215154</v>
      </c>
      <c r="DD191">
        <v>502518188.0341455</v>
      </c>
      <c r="DE191">
        <v>-0.1389628925049922</v>
      </c>
      <c r="DF191">
        <v>0</v>
      </c>
      <c r="DG191">
        <v>-0.1695440405252896</v>
      </c>
      <c r="DH191">
        <v>110278824.9253891</v>
      </c>
      <c r="DI191">
        <v>-0.07209694835350111</v>
      </c>
      <c r="DJ191">
        <v>5827223481.479957</v>
      </c>
      <c r="DK191">
        <v>-0.07718800809062021</v>
      </c>
      <c r="DL191">
        <v>852670188.8464946</v>
      </c>
      <c r="DM191">
        <v>-0.04451813863062459</v>
      </c>
      <c r="DN191">
        <v>605652928.0827847</v>
      </c>
      <c r="DO191">
        <v>-0.06055409638862119</v>
      </c>
      <c r="DP191">
        <v>1456848696.105611</v>
      </c>
      <c r="DQ191">
        <v>-0.06660958695342067</v>
      </c>
      <c r="DR191">
        <v>42221062.84916873</v>
      </c>
      <c r="DS191">
        <v>-0.1267051555773953</v>
      </c>
      <c r="DT191">
        <v>43241863.05933713</v>
      </c>
      <c r="DU191">
        <v>-0.01280014476550095</v>
      </c>
      <c r="DV191">
        <v>0</v>
      </c>
      <c r="DW191">
        <v>-0.03080986444278855</v>
      </c>
      <c r="DX191">
        <v>1526236405.32995</v>
      </c>
      <c r="DY191">
        <v>-0.02624180496427742</v>
      </c>
      <c r="DZ191">
        <v>16333458.64870109</v>
      </c>
      <c r="EA191">
        <v>0</v>
      </c>
      <c r="EB191">
        <v>62570989.81682853</v>
      </c>
      <c r="EC191">
        <v>-0.1057258306571338</v>
      </c>
      <c r="ED191">
        <v>263347445.4122926</v>
      </c>
      <c r="EE191">
        <v>-0.06407302666053294</v>
      </c>
      <c r="EF191">
        <v>360163803.1689714</v>
      </c>
      <c r="EG191">
        <v>-0.07268037108612169</v>
      </c>
      <c r="EH191">
        <v>933644916.4998653</v>
      </c>
      <c r="EI191">
        <v>-0.09282404965342361</v>
      </c>
      <c r="EJ191">
        <v>676856190.6625953</v>
      </c>
      <c r="EK191">
        <v>-0.09146700050780521</v>
      </c>
      <c r="EL191">
        <v>172427622.1673133</v>
      </c>
      <c r="EM191">
        <v>-0.01413817793300143</v>
      </c>
      <c r="EN191">
        <v>6253324754.135261</v>
      </c>
      <c r="EO191">
        <v>-0.04574938945713047</v>
      </c>
      <c r="EP191">
        <v>1408810490.708085</v>
      </c>
      <c r="EQ191">
        <v>-0.05452719869476985</v>
      </c>
      <c r="ER191">
        <v>22238895574.78143</v>
      </c>
      <c r="ES191">
        <v>-0.1137518047507456</v>
      </c>
      <c r="ET191">
        <v>33620505.19480503</v>
      </c>
      <c r="EU191">
        <v>-0.1009619668886015</v>
      </c>
      <c r="EV191">
        <v>186137521.8317952</v>
      </c>
      <c r="EW191">
        <v>-0.07517480452683745</v>
      </c>
      <c r="EX191">
        <v>356106776.4722856</v>
      </c>
      <c r="EY191">
        <v>-0.01521909503758723</v>
      </c>
      <c r="EZ191">
        <v>1624046832.125762</v>
      </c>
      <c r="FA191">
        <v>-0.0399766341542247</v>
      </c>
      <c r="FB191">
        <v>922314597.0279262</v>
      </c>
      <c r="FC191">
        <v>-0.06308934295288693</v>
      </c>
      <c r="FD191">
        <v>266845261.301441</v>
      </c>
    </row>
    <row r="192" spans="1:160">
      <c r="A192" s="2">
        <v>45056</v>
      </c>
      <c r="B192">
        <v>0.415376338695897</v>
      </c>
      <c r="C192">
        <v>0.0231833952434455</v>
      </c>
      <c r="D192">
        <v>0.214404147116258</v>
      </c>
      <c r="E192">
        <v>0.10309046427565</v>
      </c>
      <c r="F192">
        <v>0.0031338772647574</v>
      </c>
      <c r="G192">
        <v>3.3434862556529</v>
      </c>
      <c r="H192">
        <v>10.3897748924319</v>
      </c>
      <c r="I192">
        <v>0.239619569844646</v>
      </c>
      <c r="J192">
        <v>0.564339738778857</v>
      </c>
      <c r="K192">
        <v>6.92192932390016</v>
      </c>
      <c r="L192">
        <v>1.45476186929142</v>
      </c>
      <c r="M192">
        <v>0.218096914224227</v>
      </c>
      <c r="N192">
        <v>0.112639039169596</v>
      </c>
      <c r="O192">
        <v>36.6222376225089</v>
      </c>
      <c r="P192">
        <v>0.8368871156894711</v>
      </c>
      <c r="Q192">
        <v>0.401381443719645</v>
      </c>
      <c r="R192">
        <v>2.1272377608651</v>
      </c>
      <c r="S192">
        <v>38.0136558307063</v>
      </c>
      <c r="T192">
        <v>0.343770180062801</v>
      </c>
      <c r="U192">
        <v>4.55121299489759</v>
      </c>
      <c r="V192">
        <v>0.777661699909004</v>
      </c>
      <c r="W192">
        <v>0.369080060484856</v>
      </c>
      <c r="X192">
        <v>1.29854828762461</v>
      </c>
      <c r="Y192">
        <v>6.75591657178432</v>
      </c>
      <c r="Z192">
        <v>0.0283556667205534</v>
      </c>
      <c r="AA192">
        <v>0.114966822846567</v>
      </c>
      <c r="AB192">
        <v>6.28104118472026</v>
      </c>
      <c r="AC192">
        <v>0.0972674117980625</v>
      </c>
      <c r="AD192">
        <v>1.19972427547503</v>
      </c>
      <c r="AE192">
        <v>79.9588053379268</v>
      </c>
      <c r="AF192">
        <v>0.467381273465779</v>
      </c>
      <c r="AG192">
        <v>671.968902523909</v>
      </c>
      <c r="AH192">
        <v>1.62221733580048</v>
      </c>
      <c r="AI192">
        <v>0.0713742524998774</v>
      </c>
      <c r="AJ192">
        <v>0.596440926054605</v>
      </c>
      <c r="AK192">
        <v>0.0342049173747851</v>
      </c>
      <c r="AL192">
        <v>104.937975730668</v>
      </c>
      <c r="AM192">
        <v>1.41062633354686</v>
      </c>
      <c r="AN192">
        <v>0.0126</v>
      </c>
      <c r="AO192">
        <v>0.0523620486232486</v>
      </c>
      <c r="AP192">
        <v>1.19774902305211</v>
      </c>
      <c r="AQ192">
        <v>0.50772423350605</v>
      </c>
      <c r="AR192">
        <v>2.13350895064594</v>
      </c>
      <c r="AS192">
        <v>0.8943839811102759</v>
      </c>
      <c r="AT192">
        <v>0.0690860161356032</v>
      </c>
      <c r="AU192">
        <v>0.0193745424166712</v>
      </c>
      <c r="AV192">
        <v>0.429009077892007</v>
      </c>
      <c r="AW192">
        <v>0.181609751221094</v>
      </c>
      <c r="AX192">
        <v>0.21963231660474</v>
      </c>
      <c r="AY192">
        <v>4.62475162561837</v>
      </c>
      <c r="AZ192">
        <v>1.84821199949322</v>
      </c>
      <c r="BA192">
        <v>47.7160401154631</v>
      </c>
      <c r="BB192">
        <v>10.3495654618076</v>
      </c>
      <c r="BC192">
        <v>0.02012160230830906</v>
      </c>
      <c r="BD192">
        <v>345099671.3237565</v>
      </c>
      <c r="BE192">
        <v>-0.02703189465067768</v>
      </c>
      <c r="BF192">
        <v>118370116.5651022</v>
      </c>
      <c r="BG192">
        <v>0.01169441479304134</v>
      </c>
      <c r="BH192">
        <v>33661132.20468339</v>
      </c>
      <c r="BI192">
        <v>0.02488341886633605</v>
      </c>
      <c r="BJ192">
        <v>82965885.69213645</v>
      </c>
      <c r="BK192">
        <v>0.008042814800928166</v>
      </c>
      <c r="BL192">
        <v>178322363.4863479</v>
      </c>
      <c r="BM192">
        <v>-0.009173421409872207</v>
      </c>
      <c r="BN192">
        <v>1233907961.838554</v>
      </c>
      <c r="BO192">
        <v>-0.02275173173433109</v>
      </c>
      <c r="BP192">
        <v>3772813761.38876</v>
      </c>
      <c r="BQ192">
        <v>0.008071907198244466</v>
      </c>
      <c r="BR192">
        <v>258567993.9504261</v>
      </c>
      <c r="BS192">
        <v>0.05654927054342451</v>
      </c>
      <c r="BT192">
        <v>29966647.49345121</v>
      </c>
      <c r="BU192">
        <v>0.01450377700432237</v>
      </c>
      <c r="BV192">
        <v>807207644.2931328</v>
      </c>
      <c r="BW192">
        <v>0.007690207496680257</v>
      </c>
      <c r="BX192">
        <v>185266415.4825685</v>
      </c>
      <c r="BY192">
        <v>0.02179166737525007</v>
      </c>
      <c r="BZ192">
        <v>328134143.0606449</v>
      </c>
      <c r="CA192">
        <v>-0.004011638741799217</v>
      </c>
      <c r="CB192">
        <v>592374088.2528729</v>
      </c>
      <c r="CC192">
        <v>0.003108699258735914</v>
      </c>
      <c r="CD192">
        <v>251591639.7881332</v>
      </c>
      <c r="CE192">
        <v>0.003848305479514647</v>
      </c>
      <c r="CF192">
        <v>683271919.2040809</v>
      </c>
      <c r="CG192">
        <v>-0.006437205343683972</v>
      </c>
      <c r="CH192">
        <v>0</v>
      </c>
      <c r="CI192">
        <v>-0.0009718091886578017</v>
      </c>
      <c r="CJ192">
        <v>349574984.8771575</v>
      </c>
      <c r="CK192">
        <v>0.01404438980901124</v>
      </c>
      <c r="CL192">
        <v>967777793.1317536</v>
      </c>
      <c r="CM192">
        <v>-0.0009359972019653551</v>
      </c>
      <c r="CN192">
        <v>352605224.886736</v>
      </c>
      <c r="CO192">
        <v>0.004710524213423994</v>
      </c>
      <c r="CP192">
        <v>1947456569.846565</v>
      </c>
      <c r="CQ192">
        <v>0.01116453223841263</v>
      </c>
      <c r="CR192">
        <v>816094587.856735</v>
      </c>
      <c r="CS192">
        <v>0.01442884773044883</v>
      </c>
      <c r="CT192">
        <v>1062736120.77092</v>
      </c>
      <c r="CU192">
        <v>0.03399883271140713</v>
      </c>
      <c r="CV192">
        <v>372769176.7544457</v>
      </c>
      <c r="CW192">
        <v>-0.007707246459424999</v>
      </c>
      <c r="CX192">
        <v>486778677.2672079</v>
      </c>
      <c r="CY192">
        <v>0.001210418350159781</v>
      </c>
      <c r="CZ192">
        <v>237276963.1359109</v>
      </c>
      <c r="DA192">
        <v>-0.01709269490888055</v>
      </c>
      <c r="DB192">
        <v>1066566282.653441</v>
      </c>
      <c r="DC192">
        <v>-0.05486924746746413</v>
      </c>
      <c r="DD192">
        <v>532921085.5313892</v>
      </c>
      <c r="DE192">
        <v>-0.02439138830034659</v>
      </c>
      <c r="DF192">
        <v>0</v>
      </c>
      <c r="DG192">
        <v>-0.008712827237084997</v>
      </c>
      <c r="DH192">
        <v>113965620.3837426</v>
      </c>
      <c r="DI192">
        <v>0.02683462296861405</v>
      </c>
      <c r="DJ192">
        <v>5909163986.222058</v>
      </c>
      <c r="DK192">
        <v>-0.01056469681491057</v>
      </c>
      <c r="DL192">
        <v>871359877.8263718</v>
      </c>
      <c r="DM192">
        <v>0.004121354248627807</v>
      </c>
      <c r="DN192">
        <v>595477792.5458049</v>
      </c>
      <c r="DO192">
        <v>-0.01397750990044822</v>
      </c>
      <c r="DP192">
        <v>1493925632.787948</v>
      </c>
      <c r="DQ192">
        <v>-0.002516906896032789</v>
      </c>
      <c r="DR192">
        <v>42080686.31726065</v>
      </c>
      <c r="DS192">
        <v>0.04121491119778287</v>
      </c>
      <c r="DT192">
        <v>45119505.6299778</v>
      </c>
      <c r="DU192">
        <v>0.01011993813453671</v>
      </c>
      <c r="DV192">
        <v>0</v>
      </c>
      <c r="DW192">
        <v>-0.01614496467086768</v>
      </c>
      <c r="DX192">
        <v>1550203630.159785</v>
      </c>
      <c r="DY192">
        <v>-0.01688901975355983</v>
      </c>
      <c r="DZ192">
        <v>16474365.86454713</v>
      </c>
      <c r="EA192">
        <v>0</v>
      </c>
      <c r="EB192">
        <v>62570989.81682853</v>
      </c>
      <c r="EC192">
        <v>0.04416710416912872</v>
      </c>
      <c r="ED192">
        <v>278224048.4827352</v>
      </c>
      <c r="EE192">
        <v>-0.009527685054229851</v>
      </c>
      <c r="EF192">
        <v>364331016.3341503</v>
      </c>
      <c r="EG192">
        <v>0.001683301587785069</v>
      </c>
      <c r="EH192">
        <v>950231440.0784473</v>
      </c>
      <c r="EI192">
        <v>-0.01351028380682573</v>
      </c>
      <c r="EJ192">
        <v>691034858.3692464</v>
      </c>
      <c r="EK192">
        <v>-0.01292505443923586</v>
      </c>
      <c r="EL192">
        <v>176443081.5567508</v>
      </c>
      <c r="EM192">
        <v>0.009127897564837673</v>
      </c>
      <c r="EN192">
        <v>6284102846.789736</v>
      </c>
      <c r="EO192">
        <v>0.002032806453840408</v>
      </c>
      <c r="EP192">
        <v>1426091196.805377</v>
      </c>
      <c r="EQ192">
        <v>0.002147586873762819</v>
      </c>
      <c r="ER192">
        <v>22352266606.56475</v>
      </c>
      <c r="ES192">
        <v>0.006738656132189158</v>
      </c>
      <c r="ET192">
        <v>33827531.20584832</v>
      </c>
      <c r="EU192">
        <v>0.02148058954904264</v>
      </c>
      <c r="EV192">
        <v>192540513.238861</v>
      </c>
      <c r="EW192">
        <v>-0.03221690698298796</v>
      </c>
      <c r="EX192">
        <v>361484624.6623704</v>
      </c>
      <c r="EY192">
        <v>0.01956190007736636</v>
      </c>
      <c r="EZ192">
        <v>1647142032.733325</v>
      </c>
      <c r="FA192">
        <v>0.01027906406538026</v>
      </c>
      <c r="FB192">
        <v>907136196.375777</v>
      </c>
      <c r="FC192">
        <v>-0.001603335729538746</v>
      </c>
      <c r="FD192">
        <v>274347131.6262462</v>
      </c>
    </row>
    <row r="193" spans="1:160">
      <c r="A193" s="2">
        <v>45057</v>
      </c>
      <c r="B193">
        <v>0.422450888013898</v>
      </c>
      <c r="C193">
        <v>0.0239436718349488</v>
      </c>
      <c r="D193">
        <v>0.221633165859779</v>
      </c>
      <c r="E193">
        <v>0.107191066785706</v>
      </c>
      <c r="F193">
        <v>0.0031770695499707</v>
      </c>
      <c r="G193">
        <v>3.3476095615798</v>
      </c>
      <c r="H193">
        <v>10.9963230106389</v>
      </c>
      <c r="I193">
        <v>0.247365054970899</v>
      </c>
      <c r="J193">
        <v>0.571608431876742</v>
      </c>
      <c r="K193">
        <v>6.97906071629058</v>
      </c>
      <c r="L193">
        <v>1.47700165193409</v>
      </c>
      <c r="M193">
        <v>0.220425594355721</v>
      </c>
      <c r="N193">
        <v>0.110847105117295</v>
      </c>
      <c r="O193">
        <v>36.6961045229613</v>
      </c>
      <c r="P193">
        <v>0.839922284148119</v>
      </c>
      <c r="Q193">
        <v>0.392480586502229</v>
      </c>
      <c r="R193">
        <v>2.20606707334259</v>
      </c>
      <c r="S193">
        <v>38.1127086601226</v>
      </c>
      <c r="T193">
        <v>0.352605224886736</v>
      </c>
      <c r="U193">
        <v>4.61054304077226</v>
      </c>
      <c r="V193">
        <v>0.787584045412792</v>
      </c>
      <c r="W193">
        <v>0.381336227388047</v>
      </c>
      <c r="X193">
        <v>1.1749363491316</v>
      </c>
      <c r="Y193">
        <v>6.78312342017385</v>
      </c>
      <c r="Z193">
        <v>0.0314586769593918</v>
      </c>
      <c r="AA193">
        <v>0.119147916917267</v>
      </c>
      <c r="AB193">
        <v>6.66105101493568</v>
      </c>
      <c r="AC193">
        <v>0.08887376045902021</v>
      </c>
      <c r="AD193">
        <v>1.23964637039055</v>
      </c>
      <c r="AE193">
        <v>81.07587301303739</v>
      </c>
      <c r="AF193">
        <v>0.477625930767315</v>
      </c>
      <c r="AG193">
        <v>660.6796404023499</v>
      </c>
      <c r="AH193">
        <v>1.66292230303716</v>
      </c>
      <c r="AI193">
        <v>0.0711369474829654</v>
      </c>
      <c r="AJ193">
        <v>0.6223395066059501</v>
      </c>
      <c r="AK193">
        <v>0.034042940058738</v>
      </c>
      <c r="AL193">
        <v>106.585867268795</v>
      </c>
      <c r="AM193">
        <v>1.42279567462362</v>
      </c>
      <c r="AN193">
        <v>0.0126</v>
      </c>
      <c r="AO193">
        <v>0.0553200018021896</v>
      </c>
      <c r="AP193">
        <v>1.21160737154112</v>
      </c>
      <c r="AQ193">
        <v>0.516744129423265</v>
      </c>
      <c r="AR193">
        <v>2.17820133121021</v>
      </c>
      <c r="AS193">
        <v>0.915212213324874</v>
      </c>
      <c r="AT193">
        <v>0.0694362303746784</v>
      </c>
      <c r="AU193">
        <v>0.019612193808026</v>
      </c>
      <c r="AV193">
        <v>0.43119611104037</v>
      </c>
      <c r="AW193">
        <v>0.182728055129498</v>
      </c>
      <c r="AX193">
        <v>0.22718750387754</v>
      </c>
      <c r="AY193">
        <v>4.69433168459226</v>
      </c>
      <c r="AZ193">
        <v>1.87444098390594</v>
      </c>
      <c r="BA193">
        <v>46.9307840035677</v>
      </c>
      <c r="BB193">
        <v>10.6405247152487</v>
      </c>
      <c r="BC193">
        <v>0.01703166179424676</v>
      </c>
      <c r="BD193">
        <v>334151871.6596276</v>
      </c>
      <c r="BE193">
        <v>0.03279401414330163</v>
      </c>
      <c r="BF193">
        <v>111430804.5259434</v>
      </c>
      <c r="BG193">
        <v>0.03371678598922423</v>
      </c>
      <c r="BH193">
        <v>31032777.08922804</v>
      </c>
      <c r="BI193">
        <v>0.03977673918599822</v>
      </c>
      <c r="BJ193">
        <v>76925302.88141581</v>
      </c>
      <c r="BK193">
        <v>0.01378237932258131</v>
      </c>
      <c r="BL193">
        <v>166631469.6586767</v>
      </c>
      <c r="BM193">
        <v>0.001233235494815688</v>
      </c>
      <c r="BN193">
        <v>1186711573.275189</v>
      </c>
      <c r="BO193">
        <v>0.05837933203430823</v>
      </c>
      <c r="BP193">
        <v>3792754763.728752</v>
      </c>
      <c r="BQ193">
        <v>0.03232409244067447</v>
      </c>
      <c r="BR193">
        <v>239535085.5876902</v>
      </c>
      <c r="BS193">
        <v>0.01287999514904503</v>
      </c>
      <c r="BT193">
        <v>27736459.78193805</v>
      </c>
      <c r="BU193">
        <v>0.008253680399936458</v>
      </c>
      <c r="BV193">
        <v>778755067.3692486</v>
      </c>
      <c r="BW193">
        <v>0.01528757600273267</v>
      </c>
      <c r="BX193">
        <v>175711908.1501719</v>
      </c>
      <c r="BY193">
        <v>0.0106772722565891</v>
      </c>
      <c r="BZ193">
        <v>316261180.8885201</v>
      </c>
      <c r="CA193">
        <v>-0.01590864113820223</v>
      </c>
      <c r="CB193">
        <v>569971077.1021888</v>
      </c>
      <c r="CC193">
        <v>0.002016995826792378</v>
      </c>
      <c r="CD193">
        <v>242768747.240097</v>
      </c>
      <c r="CE193">
        <v>0.003626735794764135</v>
      </c>
      <c r="CF193">
        <v>650889412.3146725</v>
      </c>
      <c r="CG193">
        <v>-0.02217555733252341</v>
      </c>
      <c r="CH193">
        <v>0</v>
      </c>
      <c r="CI193">
        <v>0.03705712352785229</v>
      </c>
      <c r="CJ193">
        <v>316487245.6494113</v>
      </c>
      <c r="CK193">
        <v>0.002605717004895203</v>
      </c>
      <c r="CL193">
        <v>948021897.6807017</v>
      </c>
      <c r="CM193">
        <v>0.02570043981802317</v>
      </c>
      <c r="CN193">
        <v>333501652.515492</v>
      </c>
      <c r="CO193">
        <v>0.01303609519949656</v>
      </c>
      <c r="CP193">
        <v>1837527410.905208</v>
      </c>
      <c r="CQ193">
        <v>0.01275920558380217</v>
      </c>
      <c r="CR193">
        <v>775309080.3191814</v>
      </c>
      <c r="CS193">
        <v>0.03320733958667477</v>
      </c>
      <c r="CT193">
        <v>1025920019.980133</v>
      </c>
      <c r="CU193">
        <v>-0.09519240806911311</v>
      </c>
      <c r="CV193">
        <v>353834734.0783311</v>
      </c>
      <c r="CW193">
        <v>0.004027114322749048</v>
      </c>
      <c r="CX193">
        <v>425931208.0778728</v>
      </c>
      <c r="CY193">
        <v>0.1094317502536171</v>
      </c>
      <c r="CZ193">
        <v>214932086.5886267</v>
      </c>
      <c r="DA193">
        <v>0.03636783175507974</v>
      </c>
      <c r="DB193">
        <v>998865878.1692138</v>
      </c>
      <c r="DC193">
        <v>0.06050108875895632</v>
      </c>
      <c r="DD193">
        <v>464316663.3911603</v>
      </c>
      <c r="DE193">
        <v>-0.08629458915251498</v>
      </c>
      <c r="DF193">
        <v>0</v>
      </c>
      <c r="DG193">
        <v>0.03327605828406943</v>
      </c>
      <c r="DH193">
        <v>110769030.7345305</v>
      </c>
      <c r="DI193">
        <v>0.01397053983472585</v>
      </c>
      <c r="DJ193">
        <v>5888065418.41838</v>
      </c>
      <c r="DK193">
        <v>0.02191927208715194</v>
      </c>
      <c r="DL193">
        <v>823062166.5632608</v>
      </c>
      <c r="DM193">
        <v>-0.01680027465431322</v>
      </c>
      <c r="DN193">
        <v>561163326.017278</v>
      </c>
      <c r="DO193">
        <v>0.02509217867320723</v>
      </c>
      <c r="DP193">
        <v>1435753678.582902</v>
      </c>
      <c r="DQ193">
        <v>-0.003324798629763759</v>
      </c>
      <c r="DR193">
        <v>40140174.11246777</v>
      </c>
      <c r="DS193">
        <v>0.0434218703311684</v>
      </c>
      <c r="DT193">
        <v>43681611.75579705</v>
      </c>
      <c r="DU193">
        <v>-0.004735497948213263</v>
      </c>
      <c r="DV193">
        <v>0</v>
      </c>
      <c r="DW193">
        <v>0.01570348128647381</v>
      </c>
      <c r="DX193">
        <v>1523029933.135076</v>
      </c>
      <c r="DY193">
        <v>0.008626906209925567</v>
      </c>
      <c r="DZ193">
        <v>16029545.5458437</v>
      </c>
      <c r="EA193">
        <v>0</v>
      </c>
      <c r="EB193">
        <v>62570989.81682853</v>
      </c>
      <c r="EC193">
        <v>0.05649040205099376</v>
      </c>
      <c r="ED193">
        <v>262244902.8970286</v>
      </c>
      <c r="EE193">
        <v>0.01157032752462284</v>
      </c>
      <c r="EF193">
        <v>352661590.8782787</v>
      </c>
      <c r="EG193">
        <v>0.0177653444960244</v>
      </c>
      <c r="EH193">
        <v>911673289.0980141</v>
      </c>
      <c r="EI193">
        <v>0.0209478289513334</v>
      </c>
      <c r="EJ193">
        <v>641241433.6694711</v>
      </c>
      <c r="EK193">
        <v>0.02328779657786595</v>
      </c>
      <c r="EL193">
        <v>168522991.7118577</v>
      </c>
      <c r="EM193">
        <v>0.005069249302026568</v>
      </c>
      <c r="EN193">
        <v>6124337268.263127</v>
      </c>
      <c r="EO193">
        <v>0.01226616795606539</v>
      </c>
      <c r="EP193">
        <v>1380916792.340988</v>
      </c>
      <c r="EQ193">
        <v>0.005097871492858008</v>
      </c>
      <c r="ER193">
        <v>21845649039.44172</v>
      </c>
      <c r="ES193">
        <v>0.006157730523195237</v>
      </c>
      <c r="ET193">
        <v>31201699.06005087</v>
      </c>
      <c r="EU193">
        <v>0.03439925139248357</v>
      </c>
      <c r="EV193">
        <v>182609745.6180025</v>
      </c>
      <c r="EW193">
        <v>0.01504514503837528</v>
      </c>
      <c r="EX193">
        <v>334547685.6754597</v>
      </c>
      <c r="EY193">
        <v>0.01419154535297462</v>
      </c>
      <c r="EZ193">
        <v>1451044298.400976</v>
      </c>
      <c r="FA193">
        <v>-0.01645685832259425</v>
      </c>
      <c r="FB193">
        <v>868027931.7301412</v>
      </c>
      <c r="FC193">
        <v>0.0281131854776715</v>
      </c>
      <c r="FD193">
        <v>263507409.5901209</v>
      </c>
    </row>
    <row r="194" spans="1:160">
      <c r="A194" s="2">
        <v>45058</v>
      </c>
      <c r="B194">
        <v>0.409048415662021</v>
      </c>
      <c r="C194">
        <v>0.0225400015924299</v>
      </c>
      <c r="D194">
        <v>0.204327429923747</v>
      </c>
      <c r="E194">
        <v>0.0993866962292194</v>
      </c>
      <c r="F194">
        <v>0.0029687794507052</v>
      </c>
      <c r="G194">
        <v>3.21956509917813</v>
      </c>
      <c r="H194">
        <v>11.0489349826378</v>
      </c>
      <c r="I194">
        <v>0.229156782742485</v>
      </c>
      <c r="J194">
        <v>0.5290680008576431</v>
      </c>
      <c r="K194">
        <v>6.73306173041551</v>
      </c>
      <c r="L194">
        <v>1.40047525746157</v>
      </c>
      <c r="M194">
        <v>0.212396885369123</v>
      </c>
      <c r="N194">
        <v>0.106654975547131</v>
      </c>
      <c r="O194">
        <v>35.409234309745</v>
      </c>
      <c r="P194">
        <v>0.799657673027257</v>
      </c>
      <c r="Q194">
        <v>0.379985136105192</v>
      </c>
      <c r="R194">
        <v>1.99676157679463</v>
      </c>
      <c r="S194">
        <v>37.32783221262</v>
      </c>
      <c r="T194">
        <v>0.333501652515492</v>
      </c>
      <c r="U194">
        <v>4.34969119548147</v>
      </c>
      <c r="V194">
        <v>0.748223393475373</v>
      </c>
      <c r="W194">
        <v>0.368123728550439</v>
      </c>
      <c r="X194">
        <v>1.11525661610107</v>
      </c>
      <c r="Y194">
        <v>5.93482082344115</v>
      </c>
      <c r="Z194">
        <v>0.0284961464056108</v>
      </c>
      <c r="AA194">
        <v>0.111561708259104</v>
      </c>
      <c r="AB194">
        <v>5.8035552840798</v>
      </c>
      <c r="AC194">
        <v>0.0749243669693512</v>
      </c>
      <c r="AD194">
        <v>1.20477593132344</v>
      </c>
      <c r="AE194">
        <v>80.7783854801058</v>
      </c>
      <c r="AF194">
        <v>0.451152215271893</v>
      </c>
      <c r="AG194">
        <v>622.607910960111</v>
      </c>
      <c r="AH194">
        <v>1.59744841266499</v>
      </c>
      <c r="AI194">
        <v>0.0678565324782847</v>
      </c>
      <c r="AJ194">
        <v>0.602506439915281</v>
      </c>
      <c r="AK194">
        <v>0.0329907590667656</v>
      </c>
      <c r="AL194">
        <v>104.717511390942</v>
      </c>
      <c r="AM194">
        <v>1.3843791170068</v>
      </c>
      <c r="AN194">
        <v>0.0126</v>
      </c>
      <c r="AO194">
        <v>0.0521428272645486</v>
      </c>
      <c r="AP194">
        <v>1.17279991000176</v>
      </c>
      <c r="AQ194">
        <v>0.49577587124933</v>
      </c>
      <c r="AR194">
        <v>2.02124817225884</v>
      </c>
      <c r="AS194">
        <v>0.874130619800647</v>
      </c>
      <c r="AT194">
        <v>0.0676811505516299</v>
      </c>
      <c r="AU194">
        <v>0.0189909367821763</v>
      </c>
      <c r="AV194">
        <v>0.421422984736301</v>
      </c>
      <c r="AW194">
        <v>0.16854395170858</v>
      </c>
      <c r="AX194">
        <v>0.215469729423642</v>
      </c>
      <c r="AY194">
        <v>4.34406100060681</v>
      </c>
      <c r="AZ194">
        <v>1.65124515978037</v>
      </c>
      <c r="BA194">
        <v>44.9075139277274</v>
      </c>
      <c r="BB194">
        <v>10.220107233396</v>
      </c>
      <c r="BC194">
        <v>-0.03172551586975503</v>
      </c>
      <c r="BD194">
        <v>338500206.959801</v>
      </c>
      <c r="BE194">
        <v>-0.05862385068567744</v>
      </c>
      <c r="BF194">
        <v>112494263.6523874</v>
      </c>
      <c r="BG194">
        <v>-0.07808278995112505</v>
      </c>
      <c r="BH194">
        <v>31679294.0374071</v>
      </c>
      <c r="BI194">
        <v>-0.07280803140143122</v>
      </c>
      <c r="BJ194">
        <v>79451221.35174868</v>
      </c>
      <c r="BK194">
        <v>-0.0655604468172315</v>
      </c>
      <c r="BL194">
        <v>165775444.909862</v>
      </c>
      <c r="BM194">
        <v>-0.03824952105264134</v>
      </c>
      <c r="BN194">
        <v>1219488778.512102</v>
      </c>
      <c r="BO194">
        <v>0.004784505870553124</v>
      </c>
      <c r="BP194">
        <v>3833336056.918746</v>
      </c>
      <c r="BQ194">
        <v>-0.0736089106464779</v>
      </c>
      <c r="BR194">
        <v>246211789.1771853</v>
      </c>
      <c r="BS194">
        <v>-0.0744223294247558</v>
      </c>
      <c r="BT194">
        <v>28640791.35716045</v>
      </c>
      <c r="BU194">
        <v>-0.0352481509869742</v>
      </c>
      <c r="BV194">
        <v>783568679.1063092</v>
      </c>
      <c r="BW194">
        <v>-0.05181198976474466</v>
      </c>
      <c r="BX194">
        <v>182987016.2044744</v>
      </c>
      <c r="BY194">
        <v>-0.03642366944757491</v>
      </c>
      <c r="BZ194">
        <v>317896226.138666</v>
      </c>
      <c r="CA194">
        <v>-0.03781902617779698</v>
      </c>
      <c r="CB194">
        <v>573781898.2663989</v>
      </c>
      <c r="CC194">
        <v>-0.03506830574921327</v>
      </c>
      <c r="CD194">
        <v>239944846.7241284</v>
      </c>
      <c r="CE194">
        <v>-0.04793849607371692</v>
      </c>
      <c r="CF194">
        <v>664187449.5343602</v>
      </c>
      <c r="CG194">
        <v>-0.03183711711296577</v>
      </c>
      <c r="CH194">
        <v>0</v>
      </c>
      <c r="CI194">
        <v>-0.09487721342525823</v>
      </c>
      <c r="CJ194">
        <v>335154305.1738104</v>
      </c>
      <c r="CK194">
        <v>-0.02059356249123834</v>
      </c>
      <c r="CL194">
        <v>952774575.7501874</v>
      </c>
      <c r="CM194">
        <v>-0.05417835875058419</v>
      </c>
      <c r="CN194">
        <v>336491451.548654</v>
      </c>
      <c r="CO194">
        <v>-0.05657724979118672</v>
      </c>
      <c r="CP194">
        <v>1871776301.350504</v>
      </c>
      <c r="CQ194">
        <v>-0.04997644653503508</v>
      </c>
      <c r="CR194">
        <v>781691953.5218917</v>
      </c>
      <c r="CS194">
        <v>-0.03464789833398907</v>
      </c>
      <c r="CT194">
        <v>1036268296.74086</v>
      </c>
      <c r="CU194">
        <v>-0.05079401371371273</v>
      </c>
      <c r="CV194">
        <v>348328567.1510957</v>
      </c>
      <c r="CW194">
        <v>-0.1250607639262088</v>
      </c>
      <c r="CX194">
        <v>469010980.2545086</v>
      </c>
      <c r="CY194">
        <v>-0.09417212801432062</v>
      </c>
      <c r="CZ194">
        <v>226847880.4305606</v>
      </c>
      <c r="DA194">
        <v>-0.06367051018970526</v>
      </c>
      <c r="DB194">
        <v>1041138744.350947</v>
      </c>
      <c r="DC194">
        <v>-0.1287327974118752</v>
      </c>
      <c r="DD194">
        <v>490050373.5264561</v>
      </c>
      <c r="DE194">
        <v>-0.1569573900960463</v>
      </c>
      <c r="DF194">
        <v>0</v>
      </c>
      <c r="DG194">
        <v>-0.02812934390000599</v>
      </c>
      <c r="DH194">
        <v>112692513.0771042</v>
      </c>
      <c r="DI194">
        <v>-0.003669248592411245</v>
      </c>
      <c r="DJ194">
        <v>5864694358.220988</v>
      </c>
      <c r="DK194">
        <v>-0.05542771819966208</v>
      </c>
      <c r="DL194">
        <v>830102920.0588481</v>
      </c>
      <c r="DM194">
        <v>-0.0576250986318475</v>
      </c>
      <c r="DN194">
        <v>575061432.166536</v>
      </c>
      <c r="DO194">
        <v>-0.03937278984868309</v>
      </c>
      <c r="DP194">
        <v>1483310621.302559</v>
      </c>
      <c r="DQ194">
        <v>-0.04611408165167941</v>
      </c>
      <c r="DR194">
        <v>40580134.04725536</v>
      </c>
      <c r="DS194">
        <v>-0.03186856447348585</v>
      </c>
      <c r="DT194">
        <v>45221588.23924865</v>
      </c>
      <c r="DU194">
        <v>-0.03090746539978506</v>
      </c>
      <c r="DV194">
        <v>0</v>
      </c>
      <c r="DW194">
        <v>-0.01752911456020023</v>
      </c>
      <c r="DX194">
        <v>1551033216.660874</v>
      </c>
      <c r="DY194">
        <v>-0.02700075513441702</v>
      </c>
      <c r="DZ194">
        <v>16329409.49060524</v>
      </c>
      <c r="EA194">
        <v>0</v>
      </c>
      <c r="EB194">
        <v>41141479.91738178</v>
      </c>
      <c r="EC194">
        <v>-0.05743265426855504</v>
      </c>
      <c r="ED194">
        <v>268362685.1191421</v>
      </c>
      <c r="EE194">
        <v>-0.03202973376597917</v>
      </c>
      <c r="EF194">
        <v>356564741.0059692</v>
      </c>
      <c r="EG194">
        <v>-0.04057764177667111</v>
      </c>
      <c r="EH194">
        <v>931346977.6848096</v>
      </c>
      <c r="EI194">
        <v>-0.07205631394236944</v>
      </c>
      <c r="EJ194">
        <v>658310679.9186201</v>
      </c>
      <c r="EK194">
        <v>-0.04488750578948431</v>
      </c>
      <c r="EL194">
        <v>170808705.3163586</v>
      </c>
      <c r="EM194">
        <v>-0.02527613917947558</v>
      </c>
      <c r="EN194">
        <v>6247651855.775922</v>
      </c>
      <c r="EO194">
        <v>-0.03167707967455735</v>
      </c>
      <c r="EP194">
        <v>1394844131.014961</v>
      </c>
      <c r="EQ194">
        <v>-0.02266515410004233</v>
      </c>
      <c r="ER194">
        <v>22325885437.22305</v>
      </c>
      <c r="ES194">
        <v>-0.07762411421095594</v>
      </c>
      <c r="ET194">
        <v>33044385.47233911</v>
      </c>
      <c r="EU194">
        <v>-0.05157754829778916</v>
      </c>
      <c r="EV194">
        <v>185416343.4844141</v>
      </c>
      <c r="EW194">
        <v>-0.07461566576880563</v>
      </c>
      <c r="EX194">
        <v>347761086.5977515</v>
      </c>
      <c r="EY194">
        <v>-0.1190732736010055</v>
      </c>
      <c r="EZ194">
        <v>1665017001.097882</v>
      </c>
      <c r="FA194">
        <v>-0.0431117893893801</v>
      </c>
      <c r="FB194">
        <v>905585983.8238055</v>
      </c>
      <c r="FC194">
        <v>-0.03951097272958815</v>
      </c>
      <c r="FD194">
        <v>268743292.6867277</v>
      </c>
    </row>
    <row r="195" spans="1:160">
      <c r="A195" s="2">
        <v>45059</v>
      </c>
      <c r="B195">
        <v>0.414371033124811</v>
      </c>
      <c r="C195">
        <v>0.0227551159901542</v>
      </c>
      <c r="D195">
        <v>0.20858425637675</v>
      </c>
      <c r="E195">
        <v>0.102650156785205</v>
      </c>
      <c r="F195">
        <v>0.0029535281378003</v>
      </c>
      <c r="G195">
        <v>3.30849011550549</v>
      </c>
      <c r="H195">
        <v>11.161594686844</v>
      </c>
      <c r="I195">
        <v>0.23554420573791</v>
      </c>
      <c r="J195">
        <v>0.546317963627835</v>
      </c>
      <c r="K195">
        <v>6.77467988011355</v>
      </c>
      <c r="L195">
        <v>1.45807753767928</v>
      </c>
      <c r="M195">
        <v>0.213494960439838</v>
      </c>
      <c r="N195">
        <v>0.107368069692451</v>
      </c>
      <c r="O195">
        <v>34.9973519889187</v>
      </c>
      <c r="P195">
        <v>0.81569941201755</v>
      </c>
      <c r="Q195">
        <v>0.370016017000344</v>
      </c>
      <c r="R195">
        <v>2.11450151065035</v>
      </c>
      <c r="S195">
        <v>37.5080826110868</v>
      </c>
      <c r="T195">
        <v>0.336491451548654</v>
      </c>
      <c r="U195">
        <v>4.43013015093469</v>
      </c>
      <c r="V195">
        <v>0.754383278828307</v>
      </c>
      <c r="W195">
        <v>0.371835002039497</v>
      </c>
      <c r="X195">
        <v>1.09790165203585</v>
      </c>
      <c r="Y195">
        <v>6.53463122720046</v>
      </c>
      <c r="Z195">
        <v>0.0300759673213623</v>
      </c>
      <c r="AA195">
        <v>0.116273035560802</v>
      </c>
      <c r="AB195">
        <v>6.12520432493892</v>
      </c>
      <c r="AC195">
        <v>0.0740895760823593</v>
      </c>
      <c r="AD195">
        <v>1.22535200198147</v>
      </c>
      <c r="AE195">
        <v>80.44996300807389</v>
      </c>
      <c r="AF195">
        <v>0.4550116399814</v>
      </c>
      <c r="AG195">
        <v>638.027790404665</v>
      </c>
      <c r="AH195">
        <v>1.64962322660487</v>
      </c>
      <c r="AI195">
        <v>0.068600280014616</v>
      </c>
      <c r="AJ195">
        <v>0.62374754598492</v>
      </c>
      <c r="AK195">
        <v>0.0320352917452924</v>
      </c>
      <c r="AL195">
        <v>106.642906353837</v>
      </c>
      <c r="AM195">
        <v>1.41027663118672</v>
      </c>
      <c r="AN195">
        <v>0.008284712268042</v>
      </c>
      <c r="AO195">
        <v>0.0533592416090251</v>
      </c>
      <c r="AP195">
        <v>1.18578009904667</v>
      </c>
      <c r="AQ195">
        <v>0.50647459437355</v>
      </c>
      <c r="AR195">
        <v>2.07292543466963</v>
      </c>
      <c r="AS195">
        <v>0.885986641519068</v>
      </c>
      <c r="AT195">
        <v>0.0690543661585771</v>
      </c>
      <c r="AU195">
        <v>0.0191824712828561</v>
      </c>
      <c r="AV195">
        <v>0.430687193630558</v>
      </c>
      <c r="AW195">
        <v>0.178497693300954</v>
      </c>
      <c r="AX195">
        <v>0.218781364740969</v>
      </c>
      <c r="AY195">
        <v>4.50827998726218</v>
      </c>
      <c r="AZ195">
        <v>1.8947319379697</v>
      </c>
      <c r="BA195">
        <v>46.6755586474935</v>
      </c>
      <c r="BB195">
        <v>10.4231804099419</v>
      </c>
      <c r="BC195">
        <v>0.01301219430021661</v>
      </c>
      <c r="BD195">
        <v>335601201.0526939</v>
      </c>
      <c r="BE195">
        <v>0.009543672694173555</v>
      </c>
      <c r="BF195">
        <v>108727405.7746706</v>
      </c>
      <c r="BG195">
        <v>0.0208333577855484</v>
      </c>
      <c r="BH195">
        <v>31161838.05817484</v>
      </c>
      <c r="BI195">
        <v>0.03283598992423453</v>
      </c>
      <c r="BJ195">
        <v>78199464.63294531</v>
      </c>
      <c r="BK195">
        <v>-0.005137233384338358</v>
      </c>
      <c r="BL195">
        <v>165007051.6712627</v>
      </c>
      <c r="BM195">
        <v>0.02762019514687264</v>
      </c>
      <c r="BN195">
        <v>1200118946.338797</v>
      </c>
      <c r="BO195">
        <v>0.01019643109342505</v>
      </c>
      <c r="BP195">
        <v>3746606372.678447</v>
      </c>
      <c r="BQ195">
        <v>0.02787359343669471</v>
      </c>
      <c r="BR195">
        <v>241906065.9048228</v>
      </c>
      <c r="BS195">
        <v>0.03260443410342151</v>
      </c>
      <c r="BT195">
        <v>28457249.66629379</v>
      </c>
      <c r="BU195">
        <v>0.006181162651463179</v>
      </c>
      <c r="BV195">
        <v>783847404.9983865</v>
      </c>
      <c r="BW195">
        <v>0.0411305233068644</v>
      </c>
      <c r="BX195">
        <v>179442235.8489594</v>
      </c>
      <c r="BY195">
        <v>0.005169920777353676</v>
      </c>
      <c r="BZ195">
        <v>315827478.7885267</v>
      </c>
      <c r="CA195">
        <v>0.006685990425311816</v>
      </c>
      <c r="CB195">
        <v>566582752.1157889</v>
      </c>
      <c r="CC195">
        <v>-0.01163205951372259</v>
      </c>
      <c r="CD195">
        <v>237092581.5252434</v>
      </c>
      <c r="CE195">
        <v>0.02006075791102457</v>
      </c>
      <c r="CF195">
        <v>656556829.365505</v>
      </c>
      <c r="CG195">
        <v>-0.02623555017712131</v>
      </c>
      <c r="CH195">
        <v>0</v>
      </c>
      <c r="CI195">
        <v>0.05896544445968677</v>
      </c>
      <c r="CJ195">
        <v>337194338.4839992</v>
      </c>
      <c r="CK195">
        <v>0.004828847210844867</v>
      </c>
      <c r="CL195">
        <v>976102220.0361122</v>
      </c>
      <c r="CM195">
        <v>0.008964870220614873</v>
      </c>
      <c r="CN195">
        <v>333515656.468612</v>
      </c>
      <c r="CO195">
        <v>0.01849302670883413</v>
      </c>
      <c r="CP195">
        <v>1855284654.622265</v>
      </c>
      <c r="CQ195">
        <v>0.008232682119603707</v>
      </c>
      <c r="CR195">
        <v>779149490.0008558</v>
      </c>
      <c r="CS195">
        <v>0.01008159268535036</v>
      </c>
      <c r="CT195">
        <v>1017706241.614193</v>
      </c>
      <c r="CU195">
        <v>-0.01556140875083334</v>
      </c>
      <c r="CV195">
        <v>341866998.3151417</v>
      </c>
      <c r="CW195">
        <v>0.1010663037020763</v>
      </c>
      <c r="CX195">
        <v>468610405.6197714</v>
      </c>
      <c r="CY195">
        <v>0.05543980906275947</v>
      </c>
      <c r="CZ195">
        <v>222873264.388138</v>
      </c>
      <c r="DA195">
        <v>0.04223068448141598</v>
      </c>
      <c r="DB195">
        <v>1045912633.808963</v>
      </c>
      <c r="DC195">
        <v>0.0554227581395601</v>
      </c>
      <c r="DD195">
        <v>484273004.6954432</v>
      </c>
      <c r="DE195">
        <v>-0.01114178098205865</v>
      </c>
      <c r="DF195">
        <v>0</v>
      </c>
      <c r="DG195">
        <v>0.01707875308849127</v>
      </c>
      <c r="DH195">
        <v>109605789.1943505</v>
      </c>
      <c r="DI195">
        <v>-0.004065722161688767</v>
      </c>
      <c r="DJ195">
        <v>5852265822.830209</v>
      </c>
      <c r="DK195">
        <v>0.008554595497621831</v>
      </c>
      <c r="DL195">
        <v>824206144.0687494</v>
      </c>
      <c r="DM195">
        <v>0.02476659736105069</v>
      </c>
      <c r="DN195">
        <v>570642068.9483889</v>
      </c>
      <c r="DO195">
        <v>0.03266134513404273</v>
      </c>
      <c r="DP195">
        <v>1495375015.328495</v>
      </c>
      <c r="DQ195">
        <v>0.01096058860021043</v>
      </c>
      <c r="DR195">
        <v>40298818.73315613</v>
      </c>
      <c r="DS195">
        <v>0.0352545710094414</v>
      </c>
      <c r="DT195">
        <v>44030829.87607898</v>
      </c>
      <c r="DU195">
        <v>-0.02896166528146749</v>
      </c>
      <c r="DV195">
        <v>0</v>
      </c>
      <c r="DW195">
        <v>0.01838656149597506</v>
      </c>
      <c r="DX195">
        <v>1545994909.316122</v>
      </c>
      <c r="DY195">
        <v>0.01870695235270059</v>
      </c>
      <c r="DZ195">
        <v>15731876.19119484</v>
      </c>
      <c r="EA195">
        <v>-0.34248315333</v>
      </c>
      <c r="EB195">
        <v>41284526.22585531</v>
      </c>
      <c r="EC195">
        <v>0.02332850764506844</v>
      </c>
      <c r="ED195">
        <v>264768255.1089895</v>
      </c>
      <c r="EE195">
        <v>0.01106769273617214</v>
      </c>
      <c r="EF195">
        <v>356717637.063495</v>
      </c>
      <c r="EG195">
        <v>0.02157975759743969</v>
      </c>
      <c r="EH195">
        <v>921107359.4933156</v>
      </c>
      <c r="EI195">
        <v>0.02556700514070886</v>
      </c>
      <c r="EJ195">
        <v>640988603.3941536</v>
      </c>
      <c r="EK195">
        <v>0.01356321521047388</v>
      </c>
      <c r="EL195">
        <v>170930206.0908452</v>
      </c>
      <c r="EM195">
        <v>0.02028948378913342</v>
      </c>
      <c r="EN195">
        <v>6283717682.86847</v>
      </c>
      <c r="EO195">
        <v>0.01008557412815803</v>
      </c>
      <c r="EP195">
        <v>1394424810.150496</v>
      </c>
      <c r="EQ195">
        <v>0.0219831599836775</v>
      </c>
      <c r="ER195">
        <v>22013180256.1065</v>
      </c>
      <c r="ES195">
        <v>0.05905724584875327</v>
      </c>
      <c r="ET195">
        <v>32486514.12007921</v>
      </c>
      <c r="EU195">
        <v>0.01536937613550293</v>
      </c>
      <c r="EV195">
        <v>184003705.7519749</v>
      </c>
      <c r="EW195">
        <v>0.03780310327880554</v>
      </c>
      <c r="EX195">
        <v>349011039.1531148</v>
      </c>
      <c r="EY195">
        <v>0.1474564674707153</v>
      </c>
      <c r="EZ195">
        <v>1653904754.82253</v>
      </c>
      <c r="FA195">
        <v>0.03937079934132037</v>
      </c>
      <c r="FB195">
        <v>970538089.4444374</v>
      </c>
      <c r="FC195">
        <v>0.01986996534462193</v>
      </c>
      <c r="FD195">
        <v>265460276.6125385</v>
      </c>
    </row>
    <row r="196" spans="1:160">
      <c r="A196" s="2">
        <v>45060</v>
      </c>
      <c r="B196">
        <v>0.410807008023565</v>
      </c>
      <c r="C196">
        <v>0.0219931634679284</v>
      </c>
      <c r="D196">
        <v>0.205177199056962</v>
      </c>
      <c r="E196">
        <v>0.101032900042565</v>
      </c>
      <c r="F196">
        <v>0.0029398381063705</v>
      </c>
      <c r="G196">
        <v>3.25593948985515</v>
      </c>
      <c r="H196">
        <v>10.9036636311174</v>
      </c>
      <c r="I196">
        <v>0.231425035930058</v>
      </c>
      <c r="J196">
        <v>0.54281693875933</v>
      </c>
      <c r="K196">
        <v>6.77708972464087</v>
      </c>
      <c r="L196">
        <v>1.42946353284459</v>
      </c>
      <c r="M196">
        <v>0.21210561669379</v>
      </c>
      <c r="N196">
        <v>0.106020940359929</v>
      </c>
      <c r="O196">
        <v>34.5813325140521</v>
      </c>
      <c r="P196">
        <v>0.805536067426493</v>
      </c>
      <c r="Q196">
        <v>0.366262489812707</v>
      </c>
      <c r="R196">
        <v>2.12729283485809</v>
      </c>
      <c r="S196">
        <v>38.4193774302282</v>
      </c>
      <c r="T196">
        <v>0.333515656468612</v>
      </c>
      <c r="U196">
        <v>4.38957077581138</v>
      </c>
      <c r="V196">
        <v>0.751929637136514</v>
      </c>
      <c r="W196">
        <v>0.365169499056138</v>
      </c>
      <c r="X196">
        <v>1.07753534341592</v>
      </c>
      <c r="Y196">
        <v>6.52827811333754</v>
      </c>
      <c r="Z196">
        <v>0.029549004398103</v>
      </c>
      <c r="AA196">
        <v>0.116776811618344</v>
      </c>
      <c r="AB196">
        <v>6.05299222907654</v>
      </c>
      <c r="AC196">
        <v>0.0741250748752436</v>
      </c>
      <c r="AD196">
        <v>1.19164082970586</v>
      </c>
      <c r="AE196">
        <v>80.2719983939883</v>
      </c>
      <c r="AF196">
        <v>0.451779515566595</v>
      </c>
      <c r="AG196">
        <v>633.12452895928</v>
      </c>
      <c r="AH196">
        <v>1.66229728739587</v>
      </c>
      <c r="AI196">
        <v>0.0681247195027376</v>
      </c>
      <c r="AJ196">
        <v>0.607323253167989</v>
      </c>
      <c r="AK196">
        <v>0.0312560551510632</v>
      </c>
      <c r="AL196">
        <v>106.296492277996</v>
      </c>
      <c r="AM196">
        <v>1.35867113687909</v>
      </c>
      <c r="AN196">
        <v>0.0083135176855692</v>
      </c>
      <c r="AO196">
        <v>0.0526445518626719</v>
      </c>
      <c r="AP196">
        <v>1.1862885651999</v>
      </c>
      <c r="AQ196">
        <v>0.500906200859278</v>
      </c>
      <c r="AR196">
        <v>2.01838071269535</v>
      </c>
      <c r="AS196">
        <v>0.886616867378634</v>
      </c>
      <c r="AT196">
        <v>0.0694637456948638</v>
      </c>
      <c r="AU196">
        <v>0.0191767046095325</v>
      </c>
      <c r="AV196">
        <v>0.424654818463736</v>
      </c>
      <c r="AW196">
        <v>0.175484208616228</v>
      </c>
      <c r="AX196">
        <v>0.217114527798876</v>
      </c>
      <c r="AY196">
        <v>4.52390307181215</v>
      </c>
      <c r="AZ196">
        <v>1.88208012430817</v>
      </c>
      <c r="BA196">
        <v>50.0233090205424</v>
      </c>
      <c r="BB196">
        <v>10.295848975963</v>
      </c>
      <c r="BC196">
        <v>-0.008601047892680458</v>
      </c>
      <c r="BD196">
        <v>338058130.0582224</v>
      </c>
      <c r="BE196">
        <v>-0.03348488852157405</v>
      </c>
      <c r="BF196">
        <v>114924253.7340557</v>
      </c>
      <c r="BG196">
        <v>-0.01633420172246403</v>
      </c>
      <c r="BH196">
        <v>31918566.14141448</v>
      </c>
      <c r="BI196">
        <v>-0.01575503431547698</v>
      </c>
      <c r="BJ196">
        <v>79037353.451253</v>
      </c>
      <c r="BK196">
        <v>-0.004635145084480485</v>
      </c>
      <c r="BL196">
        <v>164774620.3017066</v>
      </c>
      <c r="BM196">
        <v>-0.01588356737233632</v>
      </c>
      <c r="BN196">
        <v>1218299214.122835</v>
      </c>
      <c r="BO196">
        <v>-0.02310879967990764</v>
      </c>
      <c r="BP196">
        <v>3750196207.212722</v>
      </c>
      <c r="BQ196">
        <v>-0.01748788425912451</v>
      </c>
      <c r="BR196">
        <v>247394686.3965493</v>
      </c>
      <c r="BS196">
        <v>-0.006408401519980012</v>
      </c>
      <c r="BT196">
        <v>28413213.26957835</v>
      </c>
      <c r="BU196">
        <v>0.0003557134167171405</v>
      </c>
      <c r="BV196">
        <v>786873974.4711695</v>
      </c>
      <c r="BW196">
        <v>-0.01962447407305445</v>
      </c>
      <c r="BX196">
        <v>181498451.1808114</v>
      </c>
      <c r="BY196">
        <v>-0.006507618461745968</v>
      </c>
      <c r="BZ196">
        <v>321714442.4030312</v>
      </c>
      <c r="CA196">
        <v>-0.0125468338620669</v>
      </c>
      <c r="CB196">
        <v>570840167.4267687</v>
      </c>
      <c r="CC196">
        <v>-0.01188717006356155</v>
      </c>
      <c r="CD196">
        <v>238925324.3597748</v>
      </c>
      <c r="CE196">
        <v>-0.0124596688943529</v>
      </c>
      <c r="CF196">
        <v>657198466.7423961</v>
      </c>
      <c r="CG196">
        <v>-0.01014422893923939</v>
      </c>
      <c r="CH196">
        <v>0</v>
      </c>
      <c r="CI196">
        <v>0.00604933320847123</v>
      </c>
      <c r="CJ196">
        <v>339835304.6972438</v>
      </c>
      <c r="CK196">
        <v>0.02429595851620636</v>
      </c>
      <c r="CL196">
        <v>976425812.087944</v>
      </c>
      <c r="CM196">
        <v>-0.008843597857676189</v>
      </c>
      <c r="CN196">
        <v>336263893.448884</v>
      </c>
      <c r="CO196">
        <v>-0.009155346173012946</v>
      </c>
      <c r="CP196">
        <v>1881434998.781717</v>
      </c>
      <c r="CQ196">
        <v>-0.00325251335846688</v>
      </c>
      <c r="CR196">
        <v>781243715.2103362</v>
      </c>
      <c r="CS196">
        <v>-0.01792596970914262</v>
      </c>
      <c r="CT196">
        <v>1031239527.290595</v>
      </c>
      <c r="CU196">
        <v>-0.01855021219994024</v>
      </c>
      <c r="CV196">
        <v>347098739.7597517</v>
      </c>
      <c r="CW196">
        <v>-0.0009722222482082543</v>
      </c>
      <c r="CX196">
        <v>483059161.3813723</v>
      </c>
      <c r="CY196">
        <v>-0.01752106316743507</v>
      </c>
      <c r="CZ196">
        <v>229189273.1691612</v>
      </c>
      <c r="DA196">
        <v>0.00433269893670718</v>
      </c>
      <c r="DB196">
        <v>1046164953.547527</v>
      </c>
      <c r="DC196">
        <v>-0.01178933665418591</v>
      </c>
      <c r="DD196">
        <v>488013493.2223345</v>
      </c>
      <c r="DE196">
        <v>0.0004791334322771235</v>
      </c>
      <c r="DF196">
        <v>0</v>
      </c>
      <c r="DG196">
        <v>-0.02751141894010622</v>
      </c>
      <c r="DH196">
        <v>110315311.1666224</v>
      </c>
      <c r="DI196">
        <v>-0.002212115548987037</v>
      </c>
      <c r="DJ196">
        <v>6080218144.314283</v>
      </c>
      <c r="DK196">
        <v>-0.007103388420870105</v>
      </c>
      <c r="DL196">
        <v>833307813.9656774</v>
      </c>
      <c r="DM196">
        <v>-0.007685028017784479</v>
      </c>
      <c r="DN196">
        <v>564617477.1796812</v>
      </c>
      <c r="DO196">
        <v>0.007683003358945673</v>
      </c>
      <c r="DP196">
        <v>1490889522.536111</v>
      </c>
      <c r="DQ196">
        <v>-0.006932340681074178</v>
      </c>
      <c r="DR196">
        <v>40549102.13144572</v>
      </c>
      <c r="DS196">
        <v>-0.02633163516659043</v>
      </c>
      <c r="DT196">
        <v>43946136.13228648</v>
      </c>
      <c r="DU196">
        <v>-0.02432431708207261</v>
      </c>
      <c r="DV196">
        <v>0</v>
      </c>
      <c r="DW196">
        <v>-0.003248355541733083</v>
      </c>
      <c r="DX196">
        <v>1563387061.67924</v>
      </c>
      <c r="DY196">
        <v>-0.03659246219247425</v>
      </c>
      <c r="DZ196">
        <v>15754017.93657314</v>
      </c>
      <c r="EA196">
        <v>0.003476936385384821</v>
      </c>
      <c r="EB196">
        <v>42231237.26749665</v>
      </c>
      <c r="EC196">
        <v>-0.01339392624036706</v>
      </c>
      <c r="ED196">
        <v>267291344.5426086</v>
      </c>
      <c r="EE196">
        <v>0.0004288030754089345</v>
      </c>
      <c r="EF196">
        <v>355247214.3629128</v>
      </c>
      <c r="EG196">
        <v>-0.01099441823169733</v>
      </c>
      <c r="EH196">
        <v>932300700.9224584</v>
      </c>
      <c r="EI196">
        <v>-0.026312920408048</v>
      </c>
      <c r="EJ196">
        <v>655135482.8042215</v>
      </c>
      <c r="EK196">
        <v>0.0007113265934635127</v>
      </c>
      <c r="EL196">
        <v>172861134.5556339</v>
      </c>
      <c r="EM196">
        <v>0.005928365707486005</v>
      </c>
      <c r="EN196">
        <v>6274053377.482143</v>
      </c>
      <c r="EO196">
        <v>-0.0003006220230212797</v>
      </c>
      <c r="EP196">
        <v>1396747538.174451</v>
      </c>
      <c r="EQ196">
        <v>-0.0140063954908225</v>
      </c>
      <c r="ER196">
        <v>22064743091.91774</v>
      </c>
      <c r="ES196">
        <v>-0.01688248530834047</v>
      </c>
      <c r="ET196">
        <v>33227248.7030992</v>
      </c>
      <c r="EU196">
        <v>-0.007618733634221941</v>
      </c>
      <c r="EV196">
        <v>187646687.5917682</v>
      </c>
      <c r="EW196">
        <v>0.0034654202032951</v>
      </c>
      <c r="EX196">
        <v>355737631.7700359</v>
      </c>
      <c r="EY196">
        <v>-0.006677363382118884</v>
      </c>
      <c r="EZ196">
        <v>1696494510.253909</v>
      </c>
      <c r="FA196">
        <v>0.0717238415576773</v>
      </c>
      <c r="FB196">
        <v>999657625.4657311</v>
      </c>
      <c r="FC196">
        <v>-0.01221617864902802</v>
      </c>
      <c r="FD196">
        <v>269297243.1001719</v>
      </c>
    </row>
    <row r="197" spans="1:160">
      <c r="A197" s="2">
        <v>45061</v>
      </c>
      <c r="B197">
        <v>0.413813271722409</v>
      </c>
      <c r="C197">
        <v>0.0232466495525601</v>
      </c>
      <c r="D197">
        <v>0.210159682704974</v>
      </c>
      <c r="E197">
        <v>0.102115443735469</v>
      </c>
      <c r="F197">
        <v>0.0029356970070028</v>
      </c>
      <c r="G197">
        <v>3.30526281067662</v>
      </c>
      <c r="H197">
        <v>10.9086909293622</v>
      </c>
      <c r="I197">
        <v>0.236675851736405</v>
      </c>
      <c r="J197">
        <v>0.541976952381891</v>
      </c>
      <c r="K197">
        <v>6.80325723217373</v>
      </c>
      <c r="L197">
        <v>1.44547014685595</v>
      </c>
      <c r="M197">
        <v>0.216059224697432</v>
      </c>
      <c r="N197">
        <v>0.106817602759353</v>
      </c>
      <c r="O197">
        <v>34.8486487200926</v>
      </c>
      <c r="P197">
        <v>0.805905375847021</v>
      </c>
      <c r="Q197">
        <v>0.363826545688073</v>
      </c>
      <c r="R197">
        <v>2.1439096261297</v>
      </c>
      <c r="S197">
        <v>38.4250676912219</v>
      </c>
      <c r="T197">
        <v>0.336263893448884</v>
      </c>
      <c r="U197">
        <v>4.45144202894429</v>
      </c>
      <c r="V197">
        <v>0.753950699874866</v>
      </c>
      <c r="W197">
        <v>0.370024067552488</v>
      </c>
      <c r="X197">
        <v>1.09402534198836</v>
      </c>
      <c r="Y197">
        <v>6.72902825949588</v>
      </c>
      <c r="Z197">
        <v>0.0303863940767676</v>
      </c>
      <c r="AA197">
        <v>0.116794601224447</v>
      </c>
      <c r="AB197">
        <v>6.09974508906811</v>
      </c>
      <c r="AC197">
        <v>0.07965491869634669</v>
      </c>
      <c r="AD197">
        <v>1.19917932107933</v>
      </c>
      <c r="AE197">
        <v>83.38938942573461</v>
      </c>
      <c r="AF197">
        <v>0.456768600155722</v>
      </c>
      <c r="AG197">
        <v>626.4402744444239</v>
      </c>
      <c r="AH197">
        <v>1.65674641319065</v>
      </c>
      <c r="AI197">
        <v>0.068547820894805</v>
      </c>
      <c r="AJ197">
        <v>0.606139354537803</v>
      </c>
      <c r="AK197">
        <v>0.031394510238615</v>
      </c>
      <c r="AL197">
        <v>107.492307851659</v>
      </c>
      <c r="AM197">
        <v>1.36058339133622</v>
      </c>
      <c r="AN197">
        <v>0.00850415809512</v>
      </c>
      <c r="AO197">
        <v>0.0531462242119029</v>
      </c>
      <c r="AP197">
        <v>1.18139857531863</v>
      </c>
      <c r="AQ197">
        <v>0.502972481406324</v>
      </c>
      <c r="AR197">
        <v>2.06292719666544</v>
      </c>
      <c r="AS197">
        <v>0.896632614657809</v>
      </c>
      <c r="AT197">
        <v>0.06936517434868381</v>
      </c>
      <c r="AU197">
        <v>0.0192086477224773</v>
      </c>
      <c r="AV197">
        <v>0.42564951375202</v>
      </c>
      <c r="AW197">
        <v>0.179485475776363</v>
      </c>
      <c r="AX197">
        <v>0.221413051454659</v>
      </c>
      <c r="AY197">
        <v>4.61056721671153</v>
      </c>
      <c r="AZ197">
        <v>1.93053909791523</v>
      </c>
      <c r="BA197">
        <v>51.5241831900063</v>
      </c>
      <c r="BB197">
        <v>10.4446653186061</v>
      </c>
      <c r="BC197">
        <v>0.007317946481262494</v>
      </c>
      <c r="BD197">
        <v>339509093.3255997</v>
      </c>
      <c r="BE197">
        <v>0.0569943512882809</v>
      </c>
      <c r="BF197">
        <v>120655694.2250732</v>
      </c>
      <c r="BG197">
        <v>0.02428380770822769</v>
      </c>
      <c r="BH197">
        <v>31824497.39132017</v>
      </c>
      <c r="BI197">
        <v>0.01071476412582362</v>
      </c>
      <c r="BJ197">
        <v>78662212.36689603</v>
      </c>
      <c r="BK197">
        <v>-0.001408614766482019</v>
      </c>
      <c r="BL197">
        <v>166842551.1663108</v>
      </c>
      <c r="BM197">
        <v>0.01514872158255742</v>
      </c>
      <c r="BN197">
        <v>1242713080.770494</v>
      </c>
      <c r="BO197">
        <v>0.0004610650525254112</v>
      </c>
      <c r="BP197">
        <v>3719485793.801837</v>
      </c>
      <c r="BQ197">
        <v>0.02268905689155387</v>
      </c>
      <c r="BR197">
        <v>253185151.3734714</v>
      </c>
      <c r="BS197">
        <v>-0.001547457931874496</v>
      </c>
      <c r="BT197">
        <v>28937413.822949</v>
      </c>
      <c r="BU197">
        <v>0.003861171770785043</v>
      </c>
      <c r="BV197">
        <v>789171631.9189237</v>
      </c>
      <c r="BW197">
        <v>0.01119763718596412</v>
      </c>
      <c r="BX197">
        <v>181816718.2524868</v>
      </c>
      <c r="BY197">
        <v>0.01863980815439548</v>
      </c>
      <c r="BZ197">
        <v>327018748.7062701</v>
      </c>
      <c r="CA197">
        <v>0.007514198579256393</v>
      </c>
      <c r="CB197">
        <v>576205381.744449</v>
      </c>
      <c r="CC197">
        <v>0.007730072458366877</v>
      </c>
      <c r="CD197">
        <v>239922797.9712094</v>
      </c>
      <c r="CE197">
        <v>0.0004584629235881987</v>
      </c>
      <c r="CF197">
        <v>675994887.7991538</v>
      </c>
      <c r="CG197">
        <v>-0.006650815173237179</v>
      </c>
      <c r="CH197">
        <v>0</v>
      </c>
      <c r="CI197">
        <v>0.007811238302186219</v>
      </c>
      <c r="CJ197">
        <v>350625015.0755677</v>
      </c>
      <c r="CK197">
        <v>0.0001481091411237312</v>
      </c>
      <c r="CL197">
        <v>977567237.0071024</v>
      </c>
      <c r="CM197">
        <v>0.008240203801438861</v>
      </c>
      <c r="CN197">
        <v>339155284.65514</v>
      </c>
      <c r="CO197">
        <v>0.01409505764751517</v>
      </c>
      <c r="CP197">
        <v>1889975909.0991</v>
      </c>
      <c r="CQ197">
        <v>0.002687834923023713</v>
      </c>
      <c r="CR197">
        <v>792427703.322029</v>
      </c>
      <c r="CS197">
        <v>0.01329401417395948</v>
      </c>
      <c r="CT197">
        <v>1069863518.397</v>
      </c>
      <c r="CU197">
        <v>0.01530344101768821</v>
      </c>
      <c r="CV197">
        <v>347737189.8726752</v>
      </c>
      <c r="CW197">
        <v>0.030750856914046</v>
      </c>
      <c r="CX197">
        <v>509157597.7272152</v>
      </c>
      <c r="CY197">
        <v>0.02833901499295055</v>
      </c>
      <c r="CZ197">
        <v>229023627.4350457</v>
      </c>
      <c r="DA197">
        <v>0.0001523385152966128</v>
      </c>
      <c r="DB197">
        <v>1129900881.307972</v>
      </c>
      <c r="DC197">
        <v>0.007723925328531722</v>
      </c>
      <c r="DD197">
        <v>513355789.5211999</v>
      </c>
      <c r="DE197">
        <v>0.07460152762624683</v>
      </c>
      <c r="DF197">
        <v>0</v>
      </c>
      <c r="DG197">
        <v>0.006326143906407289</v>
      </c>
      <c r="DH197">
        <v>118507528.0688256</v>
      </c>
      <c r="DI197">
        <v>0.03883534849158288</v>
      </c>
      <c r="DJ197">
        <v>6362056776.311509</v>
      </c>
      <c r="DK197">
        <v>0.01104318460050147</v>
      </c>
      <c r="DL197">
        <v>855318980.1043516</v>
      </c>
      <c r="DM197">
        <v>-0.01055756681208286</v>
      </c>
      <c r="DN197">
        <v>574965675.1957245</v>
      </c>
      <c r="DO197">
        <v>-0.003339278868652817</v>
      </c>
      <c r="DP197">
        <v>1495185510.711609</v>
      </c>
      <c r="DQ197">
        <v>0.006210688207683557</v>
      </c>
      <c r="DR197">
        <v>40982852.25647546</v>
      </c>
      <c r="DS197">
        <v>-0.001949371482172557</v>
      </c>
      <c r="DT197">
        <v>44845879.37612716</v>
      </c>
      <c r="DU197">
        <v>0.004429704480704233</v>
      </c>
      <c r="DV197">
        <v>0</v>
      </c>
      <c r="DW197">
        <v>0.01124981218134291</v>
      </c>
      <c r="DX197">
        <v>1537642168.068112</v>
      </c>
      <c r="DY197">
        <v>0.001407444675333602</v>
      </c>
      <c r="DZ197">
        <v>15582902.60011345</v>
      </c>
      <c r="EA197">
        <v>0.02293137715719529</v>
      </c>
      <c r="EB197">
        <v>42956484.20564071</v>
      </c>
      <c r="EC197">
        <v>0.00952942577115401</v>
      </c>
      <c r="ED197">
        <v>268864708.1332678</v>
      </c>
      <c r="EE197">
        <v>-0.004122091390509119</v>
      </c>
      <c r="EF197">
        <v>355819914.6218569</v>
      </c>
      <c r="EG197">
        <v>0.004125084783341615</v>
      </c>
      <c r="EH197">
        <v>932782500.9523004</v>
      </c>
      <c r="EI197">
        <v>0.02207040707924857</v>
      </c>
      <c r="EJ197">
        <v>666601420.3042828</v>
      </c>
      <c r="EK197">
        <v>0.01129659004659755</v>
      </c>
      <c r="EL197">
        <v>172302142.9547952</v>
      </c>
      <c r="EM197">
        <v>-0.001419032981794466</v>
      </c>
      <c r="EN197">
        <v>6360600487.630841</v>
      </c>
      <c r="EO197">
        <v>0.001665724825782755</v>
      </c>
      <c r="EP197">
        <v>1417414840.359627</v>
      </c>
      <c r="EQ197">
        <v>0.002342361949129623</v>
      </c>
      <c r="ER197">
        <v>22180221269.60073</v>
      </c>
      <c r="ES197">
        <v>0.0228012947243903</v>
      </c>
      <c r="ET197">
        <v>35685805.33822757</v>
      </c>
      <c r="EU197">
        <v>0.01979841560747575</v>
      </c>
      <c r="EV197">
        <v>188870236.8089145</v>
      </c>
      <c r="EW197">
        <v>0.01915694114654509</v>
      </c>
      <c r="EX197">
        <v>362115670.8303955</v>
      </c>
      <c r="EY197">
        <v>0.02574756142482126</v>
      </c>
      <c r="EZ197">
        <v>1871178896.511605</v>
      </c>
      <c r="FA197">
        <v>0.03000349634702393</v>
      </c>
      <c r="FB197">
        <v>1010378009.689103</v>
      </c>
      <c r="FC197">
        <v>0.01445401374772803</v>
      </c>
      <c r="FD197">
        <v>271540035.3922881</v>
      </c>
    </row>
    <row r="198" spans="1:160">
      <c r="A198" s="2">
        <v>45062</v>
      </c>
      <c r="B198">
        <v>0.415589380040582</v>
      </c>
      <c r="C198">
        <v>0.024405993939815</v>
      </c>
      <c r="D198">
        <v>0.209773579178582</v>
      </c>
      <c r="E198">
        <v>0.101630765331907</v>
      </c>
      <c r="F198">
        <v>0.0029725401715557</v>
      </c>
      <c r="G198">
        <v>3.37149797241677</v>
      </c>
      <c r="H198">
        <v>10.813991196364</v>
      </c>
      <c r="I198">
        <v>0.24221543405454</v>
      </c>
      <c r="J198">
        <v>0.551975984017532</v>
      </c>
      <c r="K198">
        <v>6.82312261742681</v>
      </c>
      <c r="L198">
        <v>1.44763120153365</v>
      </c>
      <c r="M198">
        <v>0.219621527648071</v>
      </c>
      <c r="N198">
        <v>0.107821560372021</v>
      </c>
      <c r="O198">
        <v>34.9941360500171</v>
      </c>
      <c r="P198">
        <v>0.828542819568905</v>
      </c>
      <c r="Q198">
        <v>0.364928151337194</v>
      </c>
      <c r="R198">
        <v>2.2119464437328</v>
      </c>
      <c r="S198">
        <v>38.4629324478445</v>
      </c>
      <c r="T198">
        <v>0.33915528465514</v>
      </c>
      <c r="U198">
        <v>4.4716496721405</v>
      </c>
      <c r="V198">
        <v>0.764743971551852</v>
      </c>
      <c r="W198">
        <v>0.383880615541197</v>
      </c>
      <c r="X198">
        <v>1.09603768177276</v>
      </c>
      <c r="Y198">
        <v>7.0818123364346</v>
      </c>
      <c r="Z198">
        <v>0.0303644324182468</v>
      </c>
      <c r="AA198">
        <v>0.126130492813832</v>
      </c>
      <c r="AB198">
        <v>6.41650179670342</v>
      </c>
      <c r="AC198">
        <v>0.08637134833659239</v>
      </c>
      <c r="AD198">
        <v>1.28816120625926</v>
      </c>
      <c r="AE198">
        <v>87.2461986351951</v>
      </c>
      <c r="AF198">
        <v>0.468833903088813</v>
      </c>
      <c r="AG198">
        <v>637.9215485232151</v>
      </c>
      <c r="AH198">
        <v>1.66078043995012</v>
      </c>
      <c r="AI198">
        <v>0.06928107081455059</v>
      </c>
      <c r="AJ198">
        <v>0.618549314481259</v>
      </c>
      <c r="AK198">
        <v>0.0320686125156988</v>
      </c>
      <c r="AL198">
        <v>105.722190842578</v>
      </c>
      <c r="AM198">
        <v>1.34580514963767</v>
      </c>
      <c r="AN198">
        <v>0.0086502019957738</v>
      </c>
      <c r="AO198">
        <v>0.0534590601336912</v>
      </c>
      <c r="AP198">
        <v>1.18330312866246</v>
      </c>
      <c r="AQ198">
        <v>0.50323241058616</v>
      </c>
      <c r="AR198">
        <v>2.0990317810224</v>
      </c>
      <c r="AS198">
        <v>0.893733119048688</v>
      </c>
      <c r="AT198">
        <v>0.0703295393181204</v>
      </c>
      <c r="AU198">
        <v>0.0194928729787952</v>
      </c>
      <c r="AV198">
        <v>0.427877195713916</v>
      </c>
      <c r="AW198">
        <v>0.192765997775706</v>
      </c>
      <c r="AX198">
        <v>0.222856774065754</v>
      </c>
      <c r="AY198">
        <v>4.69262806713083</v>
      </c>
      <c r="AZ198">
        <v>2.12931534545106</v>
      </c>
      <c r="BA198">
        <v>52.0767314090377</v>
      </c>
      <c r="BB198">
        <v>10.531651782339</v>
      </c>
      <c r="BC198">
        <v>0.004292052574293548</v>
      </c>
      <c r="BD198">
        <v>338881091.5792651</v>
      </c>
      <c r="BE198">
        <v>0.04987146146087218</v>
      </c>
      <c r="BF198">
        <v>136094652.6417665</v>
      </c>
      <c r="BG198">
        <v>-0.001837191232031077</v>
      </c>
      <c r="BH198">
        <v>32156465.79963611</v>
      </c>
      <c r="BI198">
        <v>-0.004746377098625465</v>
      </c>
      <c r="BJ198">
        <v>78020859.27734995</v>
      </c>
      <c r="BK198">
        <v>0.01255005692515754</v>
      </c>
      <c r="BL198">
        <v>166004331.3033186</v>
      </c>
      <c r="BM198">
        <v>0.02003930263160858</v>
      </c>
      <c r="BN198">
        <v>1262837610.698277</v>
      </c>
      <c r="BO198">
        <v>-0.008681127150032442</v>
      </c>
      <c r="BP198">
        <v>3745965389.271433</v>
      </c>
      <c r="BQ198">
        <v>0.02340577746945049</v>
      </c>
      <c r="BR198">
        <v>257863824.4307979</v>
      </c>
      <c r="BS198">
        <v>0.01844918237149584</v>
      </c>
      <c r="BT198">
        <v>29226717.408209</v>
      </c>
      <c r="BU198">
        <v>0.002919981499322599</v>
      </c>
      <c r="BV198">
        <v>789330767.3512995</v>
      </c>
      <c r="BW198">
        <v>0.00149505313714049</v>
      </c>
      <c r="BX198">
        <v>183087032.6247588</v>
      </c>
      <c r="BY198">
        <v>0.01648762257491043</v>
      </c>
      <c r="BZ198">
        <v>329920543.0992112</v>
      </c>
      <c r="CA198">
        <v>0.009398803069282424</v>
      </c>
      <c r="CB198">
        <v>575432436.1646727</v>
      </c>
      <c r="CC198">
        <v>0.004174834183473308</v>
      </c>
      <c r="CD198">
        <v>240541768.2793744</v>
      </c>
      <c r="CE198">
        <v>0.02808945615741987</v>
      </c>
      <c r="CF198">
        <v>678504120.2990249</v>
      </c>
      <c r="CG198">
        <v>0.003027831977014284</v>
      </c>
      <c r="CH198">
        <v>0</v>
      </c>
      <c r="CI198">
        <v>0.03173492799037603</v>
      </c>
      <c r="CJ198">
        <v>346436807.2570456</v>
      </c>
      <c r="CK198">
        <v>0.0009854180850605854</v>
      </c>
      <c r="CL198">
        <v>953845438.0585097</v>
      </c>
      <c r="CM198">
        <v>0.008598577672435992</v>
      </c>
      <c r="CN198">
        <v>346370339.951383</v>
      </c>
      <c r="CO198">
        <v>0.004539572359881561</v>
      </c>
      <c r="CP198">
        <v>1870103950.275634</v>
      </c>
      <c r="CQ198">
        <v>0.01431561994541219</v>
      </c>
      <c r="CR198">
        <v>793352231.5823886</v>
      </c>
      <c r="CS198">
        <v>0.03744769382262803</v>
      </c>
      <c r="CT198">
        <v>1057998139.306676</v>
      </c>
      <c r="CU198">
        <v>0.001839390466716662</v>
      </c>
      <c r="CV198">
        <v>343638683.9341303</v>
      </c>
      <c r="CW198">
        <v>0.05242719503234028</v>
      </c>
      <c r="CX198">
        <v>521535437.9942436</v>
      </c>
      <c r="CY198">
        <v>-0.0007227464524194316</v>
      </c>
      <c r="CZ198">
        <v>245051402.0350644</v>
      </c>
      <c r="DA198">
        <v>0.07993427342967685</v>
      </c>
      <c r="DB198">
        <v>1103383139.689146</v>
      </c>
      <c r="DC198">
        <v>0.05192949918562961</v>
      </c>
      <c r="DD198">
        <v>491492348.3159917</v>
      </c>
      <c r="DE198">
        <v>0.08431908223834195</v>
      </c>
      <c r="DF198">
        <v>0</v>
      </c>
      <c r="DG198">
        <v>0.0742023178817337</v>
      </c>
      <c r="DH198">
        <v>126384970.8215175</v>
      </c>
      <c r="DI198">
        <v>0.04625059897932604</v>
      </c>
      <c r="DJ198">
        <v>6551901038.825541</v>
      </c>
      <c r="DK198">
        <v>0.02641447535793318</v>
      </c>
      <c r="DL198">
        <v>878139133.6062466</v>
      </c>
      <c r="DM198">
        <v>0.01832780321950667</v>
      </c>
      <c r="DN198">
        <v>570781354.4714878</v>
      </c>
      <c r="DO198">
        <v>0.002434909004390695</v>
      </c>
      <c r="DP198">
        <v>1500297641.508878</v>
      </c>
      <c r="DQ198">
        <v>0.0106969107139212</v>
      </c>
      <c r="DR198">
        <v>40728023.9237589</v>
      </c>
      <c r="DS198">
        <v>0.02047377364718206</v>
      </c>
      <c r="DT198">
        <v>45100922.69775549</v>
      </c>
      <c r="DU198">
        <v>0.02147197939895418</v>
      </c>
      <c r="DV198">
        <v>0</v>
      </c>
      <c r="DW198">
        <v>-0.01646738305706297</v>
      </c>
      <c r="DX198">
        <v>1540946800.667342</v>
      </c>
      <c r="DY198">
        <v>-0.01086169491164846</v>
      </c>
      <c r="DZ198">
        <v>15431244.95718633</v>
      </c>
      <c r="EA198">
        <v>0.01717323443664642</v>
      </c>
      <c r="EB198">
        <v>41964033.52061429</v>
      </c>
      <c r="EC198">
        <v>0.005886324502395013</v>
      </c>
      <c r="ED198">
        <v>271089498.5129145</v>
      </c>
      <c r="EE198">
        <v>0.001612117522078682</v>
      </c>
      <c r="EF198">
        <v>349528504.7692403</v>
      </c>
      <c r="EG198">
        <v>0.0005167860856107875</v>
      </c>
      <c r="EH198">
        <v>956843229.5014758</v>
      </c>
      <c r="EI198">
        <v>0.01750162798537946</v>
      </c>
      <c r="EJ198">
        <v>683175833.7813498</v>
      </c>
      <c r="EK198">
        <v>-0.003233761031799509</v>
      </c>
      <c r="EL198">
        <v>173037118.03721</v>
      </c>
      <c r="EM198">
        <v>0.01390272537323911</v>
      </c>
      <c r="EN198">
        <v>6384450551.712246</v>
      </c>
      <c r="EO198">
        <v>0.01479673428469974</v>
      </c>
      <c r="EP198">
        <v>1415292881.531476</v>
      </c>
      <c r="EQ198">
        <v>0.005233606265068858</v>
      </c>
      <c r="ER198">
        <v>22831036661.04582</v>
      </c>
      <c r="ES198">
        <v>0.07399218205204727</v>
      </c>
      <c r="ET198">
        <v>34819972.46367365</v>
      </c>
      <c r="EU198">
        <v>0.006520494621296669</v>
      </c>
      <c r="EV198">
        <v>194222761.2266997</v>
      </c>
      <c r="EW198">
        <v>0.01779842838465973</v>
      </c>
      <c r="EX198">
        <v>366798002.8252433</v>
      </c>
      <c r="EY198">
        <v>0.102964113884296</v>
      </c>
      <c r="EZ198">
        <v>1938519578.944717</v>
      </c>
      <c r="FA198">
        <v>0.01072405586700453</v>
      </c>
      <c r="FB198">
        <v>969683652.7957385</v>
      </c>
      <c r="FC198">
        <v>0.008328315085208482</v>
      </c>
      <c r="FD198">
        <v>273471099.0976004</v>
      </c>
    </row>
    <row r="199" spans="1:160">
      <c r="A199" s="2">
        <v>45063</v>
      </c>
      <c r="B199">
        <v>0.415373653692802</v>
      </c>
      <c r="C199">
        <v>0.0275289557525578</v>
      </c>
      <c r="D199">
        <v>0.211961774025161</v>
      </c>
      <c r="E199">
        <v>0.100802143769186</v>
      </c>
      <c r="F199">
        <v>0.0029576060783167</v>
      </c>
      <c r="G199">
        <v>3.42609610363246</v>
      </c>
      <c r="H199">
        <v>10.8855738982292</v>
      </c>
      <c r="I199">
        <v>0.246691394904661</v>
      </c>
      <c r="J199">
        <v>0.557494398072455</v>
      </c>
      <c r="K199">
        <v>6.82449849122151</v>
      </c>
      <c r="L199">
        <v>1.45736921145178</v>
      </c>
      <c r="M199">
        <v>0.221570334926001</v>
      </c>
      <c r="N199">
        <v>0.107676924099722</v>
      </c>
      <c r="O199">
        <v>35.0844164708775</v>
      </c>
      <c r="P199">
        <v>0.831494717234898</v>
      </c>
      <c r="Q199">
        <v>0.358439994216188</v>
      </c>
      <c r="R199">
        <v>2.18549840036385</v>
      </c>
      <c r="S199">
        <v>37.5227169424506</v>
      </c>
      <c r="T199">
        <v>0.346370339951383</v>
      </c>
      <c r="U199">
        <v>4.42432442742271</v>
      </c>
      <c r="V199">
        <v>0.765636201102479</v>
      </c>
      <c r="W199">
        <v>0.379618781684933</v>
      </c>
      <c r="X199">
        <v>1.08311954394212</v>
      </c>
      <c r="Y199">
        <v>7.25274625136353</v>
      </c>
      <c r="Z199">
        <v>0.0324894283590922</v>
      </c>
      <c r="AA199">
        <v>0.123164902018209</v>
      </c>
      <c r="AB199">
        <v>6.14322775823162</v>
      </c>
      <c r="AC199">
        <v>0.0934928590140837</v>
      </c>
      <c r="AD199">
        <v>1.3737491776853</v>
      </c>
      <c r="AE199">
        <v>89.84053027734829</v>
      </c>
      <c r="AF199">
        <v>0.481342547863544</v>
      </c>
      <c r="AG199">
        <v>633.279065552359</v>
      </c>
      <c r="AH199">
        <v>1.65780377154949</v>
      </c>
      <c r="AI199">
        <v>0.0688502862597323</v>
      </c>
      <c r="AJ199">
        <v>0.622053145995765</v>
      </c>
      <c r="AK199">
        <v>0.0316658632253426</v>
      </c>
      <c r="AL199">
        <v>105.949404303275</v>
      </c>
      <c r="AM199">
        <v>1.33270735636572</v>
      </c>
      <c r="AN199">
        <v>0.008450209930819999</v>
      </c>
      <c r="AO199">
        <v>0.053901420916243</v>
      </c>
      <c r="AP199">
        <v>1.16238062079718</v>
      </c>
      <c r="AQ199">
        <v>0.516213076942893</v>
      </c>
      <c r="AR199">
        <v>2.15122221983708</v>
      </c>
      <c r="AS199">
        <v>0.8975454429209569</v>
      </c>
      <c r="AT199">
        <v>0.0706055546625759</v>
      </c>
      <c r="AU199">
        <v>0.0194636909265649</v>
      </c>
      <c r="AV199">
        <v>0.440432032802067</v>
      </c>
      <c r="AW199">
        <v>0.18808898022241</v>
      </c>
      <c r="AX199">
        <v>0.229172466495698</v>
      </c>
      <c r="AY199">
        <v>4.75285061290443</v>
      </c>
      <c r="AZ199">
        <v>2.20465046455323</v>
      </c>
      <c r="BA199">
        <v>49.9792697922203</v>
      </c>
      <c r="BB199">
        <v>10.6065478855397</v>
      </c>
      <c r="BC199">
        <v>-0.0005190853234963155</v>
      </c>
      <c r="BD199">
        <v>339173543.1993853</v>
      </c>
      <c r="BE199">
        <v>0.1279588047282156</v>
      </c>
      <c r="BF199">
        <v>136911437.5452154</v>
      </c>
      <c r="BG199">
        <v>0.01043122234528959</v>
      </c>
      <c r="BH199">
        <v>32174120.75239578</v>
      </c>
      <c r="BI199">
        <v>-0.008153255168500184</v>
      </c>
      <c r="BJ199">
        <v>81111931.71250483</v>
      </c>
      <c r="BK199">
        <v>-0.005024017297362127</v>
      </c>
      <c r="BL199">
        <v>168732642.2955329</v>
      </c>
      <c r="BM199">
        <v>0.01619402759911881</v>
      </c>
      <c r="BN199">
        <v>1261379154.653548</v>
      </c>
      <c r="BO199">
        <v>0.006619452574482265</v>
      </c>
      <c r="BP199">
        <v>3763967698.593221</v>
      </c>
      <c r="BQ199">
        <v>0.01847925532735939</v>
      </c>
      <c r="BR199">
        <v>267611955.4308752</v>
      </c>
      <c r="BS199">
        <v>0.009997561877162608</v>
      </c>
      <c r="BT199">
        <v>29560025.04875903</v>
      </c>
      <c r="BU199">
        <v>0.0002016486983813515</v>
      </c>
      <c r="BV199">
        <v>844292309.431584</v>
      </c>
      <c r="BW199">
        <v>0.006726858268744973</v>
      </c>
      <c r="BX199">
        <v>190699980.5747769</v>
      </c>
      <c r="BY199">
        <v>0.008873480203875239</v>
      </c>
      <c r="BZ199">
        <v>335453065.3093116</v>
      </c>
      <c r="CA199">
        <v>-0.001341441097679752</v>
      </c>
      <c r="CB199">
        <v>578710423.8346587</v>
      </c>
      <c r="CC199">
        <v>0.002579872831590002</v>
      </c>
      <c r="CD199">
        <v>247185877.7627297</v>
      </c>
      <c r="CE199">
        <v>0.003562758129421528</v>
      </c>
      <c r="CF199">
        <v>680853010.2700452</v>
      </c>
      <c r="CG199">
        <v>-0.01777927270678248</v>
      </c>
      <c r="CH199">
        <v>0</v>
      </c>
      <c r="CI199">
        <v>-0.01195690946491335</v>
      </c>
      <c r="CJ199">
        <v>352369278.3129826</v>
      </c>
      <c r="CK199">
        <v>-0.02444471717461549</v>
      </c>
      <c r="CL199">
        <v>960875156.5174086</v>
      </c>
      <c r="CM199">
        <v>0.02127360422403379</v>
      </c>
      <c r="CN199">
        <v>355207981.527253</v>
      </c>
      <c r="CO199">
        <v>-0.01058339722197787</v>
      </c>
      <c r="CP199">
        <v>1926584880.297158</v>
      </c>
      <c r="CQ199">
        <v>0.001166703607766051</v>
      </c>
      <c r="CR199">
        <v>818789648.6979007</v>
      </c>
      <c r="CS199">
        <v>-0.01110197723908424</v>
      </c>
      <c r="CT199">
        <v>1080733657.129452</v>
      </c>
      <c r="CU199">
        <v>-0.01178621688420955</v>
      </c>
      <c r="CV199">
        <v>366318536.4494098</v>
      </c>
      <c r="CW199">
        <v>0.02413702973312448</v>
      </c>
      <c r="CX199">
        <v>530398294.3745009</v>
      </c>
      <c r="CY199">
        <v>0.06998306148375222</v>
      </c>
      <c r="CZ199">
        <v>246117146.1100113</v>
      </c>
      <c r="DA199">
        <v>-0.02351208442513752</v>
      </c>
      <c r="DB199">
        <v>1111262879.196344</v>
      </c>
      <c r="DC199">
        <v>-0.04258925612897024</v>
      </c>
      <c r="DD199">
        <v>529672959.2047503</v>
      </c>
      <c r="DE199">
        <v>0.08245223461996343</v>
      </c>
      <c r="DF199">
        <v>0</v>
      </c>
      <c r="DG199">
        <v>0.06644197248773076</v>
      </c>
      <c r="DH199">
        <v>127827572.3259757</v>
      </c>
      <c r="DI199">
        <v>0.02973575562874609</v>
      </c>
      <c r="DJ199">
        <v>6850705791.41756</v>
      </c>
      <c r="DK199">
        <v>0.02668033325303587</v>
      </c>
      <c r="DL199">
        <v>928607075.219408</v>
      </c>
      <c r="DM199">
        <v>-0.007277513953876213</v>
      </c>
      <c r="DN199">
        <v>576456929.574832</v>
      </c>
      <c r="DO199">
        <v>-0.001792331080633036</v>
      </c>
      <c r="DP199">
        <v>1540402077.102851</v>
      </c>
      <c r="DQ199">
        <v>-0.006217925758846943</v>
      </c>
      <c r="DR199">
        <v>40965674.11173829</v>
      </c>
      <c r="DS199">
        <v>0.005664595259384342</v>
      </c>
      <c r="DT199">
        <v>45921693.72072567</v>
      </c>
      <c r="DU199">
        <v>-0.01255898708305625</v>
      </c>
      <c r="DV199">
        <v>0</v>
      </c>
      <c r="DW199">
        <v>0.002149155810016623</v>
      </c>
      <c r="DX199">
        <v>1537369705.044075</v>
      </c>
      <c r="DY199">
        <v>-0.009732310264584987</v>
      </c>
      <c r="DZ199">
        <v>15284995.71419642</v>
      </c>
      <c r="EA199">
        <v>-0.02311993003764656</v>
      </c>
      <c r="EB199">
        <v>41953116.92982729</v>
      </c>
      <c r="EC199">
        <v>0.008274757944594091</v>
      </c>
      <c r="ED199">
        <v>274215890.5699831</v>
      </c>
      <c r="EE199">
        <v>-0.01768144388237147</v>
      </c>
      <c r="EF199">
        <v>358523482.7512552</v>
      </c>
      <c r="EG199">
        <v>0.02579457539631291</v>
      </c>
      <c r="EH199">
        <v>986582477.0556816</v>
      </c>
      <c r="EI199">
        <v>0.02486405364918221</v>
      </c>
      <c r="EJ199">
        <v>766919747.0688602</v>
      </c>
      <c r="EK199">
        <v>0.00426561776778156</v>
      </c>
      <c r="EL199">
        <v>178376493.8525271</v>
      </c>
      <c r="EM199">
        <v>0.00392460048980281</v>
      </c>
      <c r="EN199">
        <v>6420147950.391584</v>
      </c>
      <c r="EO199">
        <v>-0.001497062657826009</v>
      </c>
      <c r="EP199">
        <v>1450502740.655308</v>
      </c>
      <c r="EQ199">
        <v>0.02934215053738298</v>
      </c>
      <c r="ER199">
        <v>23246015710.67339</v>
      </c>
      <c r="ES199">
        <v>-0.02426266876556704</v>
      </c>
      <c r="ET199">
        <v>36486258.06917637</v>
      </c>
      <c r="EU199">
        <v>0.02833969241644207</v>
      </c>
      <c r="EV199">
        <v>196942778.382525</v>
      </c>
      <c r="EW199">
        <v>0.01283343681026516</v>
      </c>
      <c r="EX199">
        <v>370883570.9780148</v>
      </c>
      <c r="EY199">
        <v>0.0353799728457842</v>
      </c>
      <c r="EZ199">
        <v>2078127992.967426</v>
      </c>
      <c r="FA199">
        <v>-0.04027636835236159</v>
      </c>
      <c r="FB199">
        <v>980820711.0378255</v>
      </c>
      <c r="FC199">
        <v>0.007111524834717331</v>
      </c>
      <c r="FD199">
        <v>274917364.7520871</v>
      </c>
    </row>
    <row r="200" spans="1:160">
      <c r="A200" s="2">
        <v>45064</v>
      </c>
      <c r="B200">
        <v>0.415651632774576</v>
      </c>
      <c r="C200">
        <v>0.0276941733788931</v>
      </c>
      <c r="D200">
        <v>0.212078147980265</v>
      </c>
      <c r="E200">
        <v>0.104795777406337</v>
      </c>
      <c r="F200">
        <v>0.0030062148652728</v>
      </c>
      <c r="G200">
        <v>3.4221392919808</v>
      </c>
      <c r="H200">
        <v>10.9324618884826</v>
      </c>
      <c r="I200">
        <v>0.256017170008752</v>
      </c>
      <c r="J200">
        <v>0.5638521815979221</v>
      </c>
      <c r="K200">
        <v>7.29969213185553</v>
      </c>
      <c r="L200">
        <v>1.51757658382396</v>
      </c>
      <c r="M200">
        <v>0.225285904703991</v>
      </c>
      <c r="N200">
        <v>0.108290312583509</v>
      </c>
      <c r="O200">
        <v>36.0534984970868</v>
      </c>
      <c r="P200">
        <v>0.833931318629147</v>
      </c>
      <c r="Q200">
        <v>0.3612160986833</v>
      </c>
      <c r="R200">
        <v>2.2209793293227</v>
      </c>
      <c r="S200">
        <v>37.7923236106108</v>
      </c>
      <c r="T200">
        <v>0.355207981527253</v>
      </c>
      <c r="U200">
        <v>4.53548181171984</v>
      </c>
      <c r="V200">
        <v>0.790184953385351</v>
      </c>
      <c r="W200">
        <v>0.387765944428708</v>
      </c>
      <c r="X200">
        <v>1.15460448630016</v>
      </c>
      <c r="Y200">
        <v>7.37561973575344</v>
      </c>
      <c r="Z200">
        <v>0.0326307269416939</v>
      </c>
      <c r="AA200">
        <v>0.124034078628213</v>
      </c>
      <c r="AB200">
        <v>6.62045225509655</v>
      </c>
      <c r="AC200">
        <v>0.108417294771264</v>
      </c>
      <c r="AD200">
        <v>1.38919256491077</v>
      </c>
      <c r="AE200">
        <v>93.92826563281091</v>
      </c>
      <c r="AF200">
        <v>0.509006169208357</v>
      </c>
      <c r="AG200">
        <v>639.5760878179969</v>
      </c>
      <c r="AH200">
        <v>1.70136610248172</v>
      </c>
      <c r="AI200">
        <v>0.06925203134568809</v>
      </c>
      <c r="AJ200">
        <v>0.632521557539005</v>
      </c>
      <c r="AK200">
        <v>0.0327335081137884</v>
      </c>
      <c r="AL200">
        <v>105.703457363214</v>
      </c>
      <c r="AM200">
        <v>1.32007665530846</v>
      </c>
      <c r="AN200">
        <v>0.008448011679695401</v>
      </c>
      <c r="AO200">
        <v>0.0545230494748617</v>
      </c>
      <c r="AP200">
        <v>1.1922940268517</v>
      </c>
      <c r="AQ200">
        <v>0.532257281481939</v>
      </c>
      <c r="AR200">
        <v>2.41491973097864</v>
      </c>
      <c r="AS200">
        <v>0.925240844262822</v>
      </c>
      <c r="AT200">
        <v>0.07101244981573911</v>
      </c>
      <c r="AU200">
        <v>0.0199479114186602</v>
      </c>
      <c r="AV200">
        <v>0.448437366467427</v>
      </c>
      <c r="AW200">
        <v>0.197089847774079</v>
      </c>
      <c r="AX200">
        <v>0.232381941206973</v>
      </c>
      <c r="AY200">
        <v>4.80545551019562</v>
      </c>
      <c r="AZ200">
        <v>2.36341711453493</v>
      </c>
      <c r="BA200">
        <v>50.5532941526064</v>
      </c>
      <c r="BB200">
        <v>10.6626411472048</v>
      </c>
      <c r="BC200">
        <v>0.0006692265609595793</v>
      </c>
      <c r="BD200">
        <v>328396822.9944057</v>
      </c>
      <c r="BE200">
        <v>0.006001594387391451</v>
      </c>
      <c r="BF200">
        <v>133965494.1696319</v>
      </c>
      <c r="BG200">
        <v>0.0005490327472452705</v>
      </c>
      <c r="BH200">
        <v>31713882.81021054</v>
      </c>
      <c r="BI200">
        <v>0.03961853873163168</v>
      </c>
      <c r="BJ200">
        <v>79498701.69554813</v>
      </c>
      <c r="BK200">
        <v>0.01643517955703055</v>
      </c>
      <c r="BL200">
        <v>164228690.6808477</v>
      </c>
      <c r="BM200">
        <v>-0.001154903870754009</v>
      </c>
      <c r="BN200">
        <v>1253347798.206578</v>
      </c>
      <c r="BO200">
        <v>0.004307351242273549</v>
      </c>
      <c r="BP200">
        <v>3706910841.516344</v>
      </c>
      <c r="BQ200">
        <v>0.03780340659103709</v>
      </c>
      <c r="BR200">
        <v>261563837.57108</v>
      </c>
      <c r="BS200">
        <v>0.01140421060274166</v>
      </c>
      <c r="BT200">
        <v>29144685.3930453</v>
      </c>
      <c r="BU200">
        <v>0.06963055838392695</v>
      </c>
      <c r="BV200">
        <v>813092033.3346064</v>
      </c>
      <c r="BW200">
        <v>0.04131236744887978</v>
      </c>
      <c r="BX200">
        <v>187253529.9265712</v>
      </c>
      <c r="BY200">
        <v>0.01676925649469685</v>
      </c>
      <c r="BZ200">
        <v>331962215.9278697</v>
      </c>
      <c r="CA200">
        <v>0.005696563947340527</v>
      </c>
      <c r="CB200">
        <v>572916930.6979924</v>
      </c>
      <c r="CC200">
        <v>0.02762143776892234</v>
      </c>
      <c r="CD200">
        <v>244369833.3573756</v>
      </c>
      <c r="CE200">
        <v>0.00293038710137794</v>
      </c>
      <c r="CF200">
        <v>676691756.4168147</v>
      </c>
      <c r="CG200">
        <v>0.007744962927986432</v>
      </c>
      <c r="CH200">
        <v>0</v>
      </c>
      <c r="CI200">
        <v>0.01623470827200935</v>
      </c>
      <c r="CJ200">
        <v>348793701.5562248</v>
      </c>
      <c r="CK200">
        <v>0.007185158488755006</v>
      </c>
      <c r="CL200">
        <v>941044864.0198109</v>
      </c>
      <c r="CM200">
        <v>0.02551500679044993</v>
      </c>
      <c r="CN200">
        <v>346384079.406257</v>
      </c>
      <c r="CO200">
        <v>0.02512414858371548</v>
      </c>
      <c r="CP200">
        <v>1901377889.233224</v>
      </c>
      <c r="CQ200">
        <v>0.03206320736600876</v>
      </c>
      <c r="CR200">
        <v>801979668.5166647</v>
      </c>
      <c r="CS200">
        <v>0.02146143219683161</v>
      </c>
      <c r="CT200">
        <v>1035714203.918414</v>
      </c>
      <c r="CU200">
        <v>0.06599912517307516</v>
      </c>
      <c r="CV200">
        <v>349638429.5959935</v>
      </c>
      <c r="CW200">
        <v>0.01694164942925025</v>
      </c>
      <c r="CX200">
        <v>520446791.0790718</v>
      </c>
      <c r="CY200">
        <v>0.004349063364242234</v>
      </c>
      <c r="CZ200">
        <v>240207045.9411012</v>
      </c>
      <c r="DA200">
        <v>0.00705701539774295</v>
      </c>
      <c r="DB200">
        <v>1085071173.194584</v>
      </c>
      <c r="DC200">
        <v>0.07768302196275778</v>
      </c>
      <c r="DD200">
        <v>532688499.9504788</v>
      </c>
      <c r="DE200">
        <v>0.1596318255165572</v>
      </c>
      <c r="DF200">
        <v>0</v>
      </c>
      <c r="DG200">
        <v>0.01124178086970096</v>
      </c>
      <c r="DH200">
        <v>122936642.4161123</v>
      </c>
      <c r="DI200">
        <v>0.04549990235858248</v>
      </c>
      <c r="DJ200">
        <v>6615399808.167454</v>
      </c>
      <c r="DK200">
        <v>0.05747179730443297</v>
      </c>
      <c r="DL200">
        <v>919411802.9203187</v>
      </c>
      <c r="DM200">
        <v>0.009943518755267</v>
      </c>
      <c r="DN200">
        <v>565021569.2503653</v>
      </c>
      <c r="DO200">
        <v>0.02627713344596505</v>
      </c>
      <c r="DP200">
        <v>1502266561.002197</v>
      </c>
      <c r="DQ200">
        <v>0.005835053240595744</v>
      </c>
      <c r="DR200">
        <v>40084931.38743708</v>
      </c>
      <c r="DS200">
        <v>0.01682880572283318</v>
      </c>
      <c r="DT200">
        <v>45411714.17021179</v>
      </c>
      <c r="DU200">
        <v>0.03371595717597065</v>
      </c>
      <c r="DV200">
        <v>0</v>
      </c>
      <c r="DW200">
        <v>-0.002321362179224629</v>
      </c>
      <c r="DX200">
        <v>1508970495.397088</v>
      </c>
      <c r="DY200">
        <v>-0.009477475303883431</v>
      </c>
      <c r="DZ200">
        <v>14963384.16823946</v>
      </c>
      <c r="EA200">
        <v>-0.0002601415991549949</v>
      </c>
      <c r="EB200">
        <v>41885005.78120288</v>
      </c>
      <c r="EC200">
        <v>0.0115326933511577</v>
      </c>
      <c r="ED200">
        <v>269420455.5161929</v>
      </c>
      <c r="EE200">
        <v>0.025734604930014</v>
      </c>
      <c r="EF200">
        <v>352763903.6128772</v>
      </c>
      <c r="EG200">
        <v>0.03108058523829471</v>
      </c>
      <c r="EH200">
        <v>988679599.3713325</v>
      </c>
      <c r="EI200">
        <v>0.1225803214144614</v>
      </c>
      <c r="EJ200">
        <v>768125404.9425687</v>
      </c>
      <c r="EK200">
        <v>0.03085682352943997</v>
      </c>
      <c r="EL200">
        <v>175067489.5594727</v>
      </c>
      <c r="EM200">
        <v>0.005762934022794042</v>
      </c>
      <c r="EN200">
        <v>6356463183.648165</v>
      </c>
      <c r="EO200">
        <v>0.02487814330397198</v>
      </c>
      <c r="EP200">
        <v>1419132488.00673</v>
      </c>
      <c r="EQ200">
        <v>0.01817609317476143</v>
      </c>
      <c r="ER200">
        <v>23861524353.70468</v>
      </c>
      <c r="ES200">
        <v>0.04785430566440274</v>
      </c>
      <c r="ET200">
        <v>34946774.59197264</v>
      </c>
      <c r="EU200">
        <v>0.01400462612438336</v>
      </c>
      <c r="EV200">
        <v>193891858.10522</v>
      </c>
      <c r="EW200">
        <v>0.01106807294728829</v>
      </c>
      <c r="EX200">
        <v>361751304.0635977</v>
      </c>
      <c r="EY200">
        <v>0.07201443155474263</v>
      </c>
      <c r="EZ200">
        <v>1884331874.455222</v>
      </c>
      <c r="FA200">
        <v>0.01148524903970194</v>
      </c>
      <c r="FB200">
        <v>963798403.1959306</v>
      </c>
      <c r="FC200">
        <v>0.005288550268233383</v>
      </c>
      <c r="FD200">
        <v>265831393.843345</v>
      </c>
    </row>
    <row r="201" spans="1:160">
      <c r="A201" s="2">
        <v>45065</v>
      </c>
      <c r="B201">
        <v>0.402444864350274</v>
      </c>
      <c r="C201">
        <v>0.027098273810014</v>
      </c>
      <c r="D201">
        <v>0.209044454809283</v>
      </c>
      <c r="E201">
        <v>0.102711500898641</v>
      </c>
      <c r="F201">
        <v>0.0029259704850964</v>
      </c>
      <c r="G201">
        <v>3.4003501095897</v>
      </c>
      <c r="H201">
        <v>10.7614149317021</v>
      </c>
      <c r="I201">
        <v>0.250231098097835</v>
      </c>
      <c r="J201">
        <v>0.55592965208071</v>
      </c>
      <c r="K201">
        <v>7.02993673151301</v>
      </c>
      <c r="L201">
        <v>1.48976667204197</v>
      </c>
      <c r="M201">
        <v>0.222941495776446</v>
      </c>
      <c r="N201">
        <v>0.107206213944741</v>
      </c>
      <c r="O201">
        <v>35.6427620357036</v>
      </c>
      <c r="P201">
        <v>0.82829405135946</v>
      </c>
      <c r="Q201">
        <v>0.357402458655663</v>
      </c>
      <c r="R201">
        <v>2.18450325707675</v>
      </c>
      <c r="S201">
        <v>37.0055943821741</v>
      </c>
      <c r="T201">
        <v>0.346384079406257</v>
      </c>
      <c r="U201">
        <v>4.46584197658995</v>
      </c>
      <c r="V201">
        <v>0.773962235588366</v>
      </c>
      <c r="W201">
        <v>0.371612549522699</v>
      </c>
      <c r="X201">
        <v>1.102030225681</v>
      </c>
      <c r="Y201">
        <v>7.23662046190814</v>
      </c>
      <c r="Z201">
        <v>0.0318471534773585</v>
      </c>
      <c r="AA201">
        <v>0.121090207238379</v>
      </c>
      <c r="AB201">
        <v>6.65814389704929</v>
      </c>
      <c r="AC201">
        <v>0.0996902042122188</v>
      </c>
      <c r="AD201">
        <v>1.33568256287809</v>
      </c>
      <c r="AE201">
        <v>90.6921913997855</v>
      </c>
      <c r="AF201">
        <v>0.503965932219249</v>
      </c>
      <c r="AG201">
        <v>626.8886125811121</v>
      </c>
      <c r="AH201">
        <v>1.65867243305869</v>
      </c>
      <c r="AI201">
        <v>0.067763145245964</v>
      </c>
      <c r="AJ201">
        <v>0.625492834242824</v>
      </c>
      <c r="AK201">
        <v>0.0324738629567548</v>
      </c>
      <c r="AL201">
        <v>103.750840086953</v>
      </c>
      <c r="AM201">
        <v>1.29230092662434</v>
      </c>
      <c r="AN201">
        <v>0.0084342962797155</v>
      </c>
      <c r="AO201">
        <v>0.0535695608125241</v>
      </c>
      <c r="AP201">
        <v>1.17314015790239</v>
      </c>
      <c r="AQ201">
        <v>0.533388670543292</v>
      </c>
      <c r="AR201">
        <v>2.4187161738257</v>
      </c>
      <c r="AS201">
        <v>0.908077002437866</v>
      </c>
      <c r="AT201">
        <v>0.07031925991985161</v>
      </c>
      <c r="AU201">
        <v>0.0195164947770535</v>
      </c>
      <c r="AV201">
        <v>0.460311103384509</v>
      </c>
      <c r="AW201">
        <v>0.188773934325308</v>
      </c>
      <c r="AX201">
        <v>0.22878201851709</v>
      </c>
      <c r="AY201">
        <v>4.67927846059555</v>
      </c>
      <c r="AZ201">
        <v>2.14300907090904</v>
      </c>
      <c r="BA201">
        <v>49.6759332590166</v>
      </c>
      <c r="BB201">
        <v>10.3102427188217</v>
      </c>
      <c r="BC201">
        <v>-0.03177364740791133</v>
      </c>
      <c r="BD201">
        <v>327486543.3496515</v>
      </c>
      <c r="BE201">
        <v>-0.02151714588936826</v>
      </c>
      <c r="BF201">
        <v>131254488.1792365</v>
      </c>
      <c r="BG201">
        <v>-0.01430460044975645</v>
      </c>
      <c r="BH201">
        <v>31750044.99835789</v>
      </c>
      <c r="BI201">
        <v>-0.01988893597892194</v>
      </c>
      <c r="BJ201">
        <v>79855836.21624462</v>
      </c>
      <c r="BK201">
        <v>-0.02669282927955929</v>
      </c>
      <c r="BL201">
        <v>163010690.8622193</v>
      </c>
      <c r="BM201">
        <v>-0.006367123174138234</v>
      </c>
      <c r="BN201">
        <v>1264450788.89167</v>
      </c>
      <c r="BO201">
        <v>-0.0156457857823129</v>
      </c>
      <c r="BP201">
        <v>3657977273.491641</v>
      </c>
      <c r="BQ201">
        <v>-0.0226003275902128</v>
      </c>
      <c r="BR201">
        <v>259628035.0267516</v>
      </c>
      <c r="BS201">
        <v>-0.01405072069555557</v>
      </c>
      <c r="BT201">
        <v>29090297.98921053</v>
      </c>
      <c r="BU201">
        <v>-0.03695435306994932</v>
      </c>
      <c r="BV201">
        <v>811219762.6831622</v>
      </c>
      <c r="BW201">
        <v>-0.01832521144462784</v>
      </c>
      <c r="BX201">
        <v>188779262.8078973</v>
      </c>
      <c r="BY201">
        <v>-0.01040637198596772</v>
      </c>
      <c r="BZ201">
        <v>330619055.3230872</v>
      </c>
      <c r="CA201">
        <v>-0.01001103988809704</v>
      </c>
      <c r="CB201">
        <v>574734847.5376576</v>
      </c>
      <c r="CC201">
        <v>-0.01139241622879927</v>
      </c>
      <c r="CD201">
        <v>246569645.4198519</v>
      </c>
      <c r="CE201">
        <v>-0.006759869960219045</v>
      </c>
      <c r="CF201">
        <v>677963565.99853</v>
      </c>
      <c r="CG201">
        <v>-0.01055777979314443</v>
      </c>
      <c r="CH201">
        <v>0</v>
      </c>
      <c r="CI201">
        <v>-0.01642341815809412</v>
      </c>
      <c r="CJ201">
        <v>345781978.1500086</v>
      </c>
      <c r="CK201">
        <v>-0.02081717008307504</v>
      </c>
      <c r="CL201">
        <v>939336314.6650147</v>
      </c>
      <c r="CM201">
        <v>-0.02484150858056955</v>
      </c>
      <c r="CN201">
        <v>345937673.463999</v>
      </c>
      <c r="CO201">
        <v>-0.01535445141681258</v>
      </c>
      <c r="CP201">
        <v>1916104853.889879</v>
      </c>
      <c r="CQ201">
        <v>-0.02053027930674056</v>
      </c>
      <c r="CR201">
        <v>804423689.3928931</v>
      </c>
      <c r="CS201">
        <v>-0.04165759045655137</v>
      </c>
      <c r="CT201">
        <v>1034419473.301562</v>
      </c>
      <c r="CU201">
        <v>-0.04553443299673143</v>
      </c>
      <c r="CV201">
        <v>341469899.3543232</v>
      </c>
      <c r="CW201">
        <v>-0.01884577551788613</v>
      </c>
      <c r="CX201">
        <v>521809887.8175783</v>
      </c>
      <c r="CY201">
        <v>-0.02401336218269134</v>
      </c>
      <c r="CZ201">
        <v>234957744.5667412</v>
      </c>
      <c r="DA201">
        <v>-0.02373437544255985</v>
      </c>
      <c r="DB201">
        <v>1110350521.863919</v>
      </c>
      <c r="DC201">
        <v>0.005693212563193661</v>
      </c>
      <c r="DD201">
        <v>562432190.2453241</v>
      </c>
      <c r="DE201">
        <v>-0.08049537278583996</v>
      </c>
      <c r="DF201">
        <v>0</v>
      </c>
      <c r="DG201">
        <v>-0.03851877945813587</v>
      </c>
      <c r="DH201">
        <v>120699018.7310367</v>
      </c>
      <c r="DI201">
        <v>-0.03445261350482109</v>
      </c>
      <c r="DJ201">
        <v>6693503261.537632</v>
      </c>
      <c r="DK201">
        <v>-0.009902113754233777</v>
      </c>
      <c r="DL201">
        <v>897350736.4332336</v>
      </c>
      <c r="DM201">
        <v>-0.01983731955985091</v>
      </c>
      <c r="DN201">
        <v>565929094.2807441</v>
      </c>
      <c r="DO201">
        <v>-0.02509375810459269</v>
      </c>
      <c r="DP201">
        <v>1510991615.475768</v>
      </c>
      <c r="DQ201">
        <v>-0.02149952962811974</v>
      </c>
      <c r="DR201">
        <v>40285514.2483381</v>
      </c>
      <c r="DS201">
        <v>-0.01111222726309613</v>
      </c>
      <c r="DT201">
        <v>46065911.42081788</v>
      </c>
      <c r="DU201">
        <v>-0.007932090753335008</v>
      </c>
      <c r="DV201">
        <v>0</v>
      </c>
      <c r="DW201">
        <v>-0.01847259611907948</v>
      </c>
      <c r="DX201">
        <v>1499478333.277939</v>
      </c>
      <c r="DY201">
        <v>-0.02104099680304528</v>
      </c>
      <c r="DZ201">
        <v>14736322.02496834</v>
      </c>
      <c r="EA201">
        <v>-0.001623506275786224</v>
      </c>
      <c r="EB201">
        <v>43252156.2531392</v>
      </c>
      <c r="EC201">
        <v>-0.01748780876200284</v>
      </c>
      <c r="ED201">
        <v>266458973.6734278</v>
      </c>
      <c r="EE201">
        <v>-0.01606471937118281</v>
      </c>
      <c r="EF201">
        <v>349581164.8592243</v>
      </c>
      <c r="EG201">
        <v>0.002125643181814185</v>
      </c>
      <c r="EH201">
        <v>988486805.8234824</v>
      </c>
      <c r="EI201">
        <v>0.001572078275877686</v>
      </c>
      <c r="EJ201">
        <v>762390814.7470225</v>
      </c>
      <c r="EK201">
        <v>-0.01855067459611681</v>
      </c>
      <c r="EL201">
        <v>173761781.8148028</v>
      </c>
      <c r="EM201">
        <v>-0.009761526291321654</v>
      </c>
      <c r="EN201">
        <v>6388616908.047122</v>
      </c>
      <c r="EO201">
        <v>-0.02162715848051799</v>
      </c>
      <c r="EP201">
        <v>1424635843.121983</v>
      </c>
      <c r="EQ201">
        <v>0.02647802749047767</v>
      </c>
      <c r="ER201">
        <v>24253277532.4408</v>
      </c>
      <c r="ES201">
        <v>-0.04219351500186552</v>
      </c>
      <c r="ET201">
        <v>34740539.47602266</v>
      </c>
      <c r="EU201">
        <v>-0.01549140467277832</v>
      </c>
      <c r="EV201">
        <v>193880392.0191015</v>
      </c>
      <c r="EW201">
        <v>-0.02625704250770056</v>
      </c>
      <c r="EX201">
        <v>358777047.6987548</v>
      </c>
      <c r="EY201">
        <v>-0.09325820747864966</v>
      </c>
      <c r="EZ201">
        <v>1912724047.496236</v>
      </c>
      <c r="FA201">
        <v>-0.0173551676166005</v>
      </c>
      <c r="FB201">
        <v>955381497.3346339</v>
      </c>
      <c r="FC201">
        <v>-0.0330498254154864</v>
      </c>
      <c r="FD201">
        <v>269320477.7041143</v>
      </c>
    </row>
    <row r="202" spans="1:160">
      <c r="A202" s="2">
        <v>45066</v>
      </c>
      <c r="B202">
        <v>0.401329331730885</v>
      </c>
      <c r="C202">
        <v>0.0265498969083075</v>
      </c>
      <c r="D202">
        <v>0.209282820604831</v>
      </c>
      <c r="E202">
        <v>0.103172915008068</v>
      </c>
      <c r="F202">
        <v>0.0029042700653623</v>
      </c>
      <c r="G202">
        <v>3.43047267863785</v>
      </c>
      <c r="H202">
        <v>10.6141212150516</v>
      </c>
      <c r="I202">
        <v>0.248379167797125</v>
      </c>
      <c r="J202">
        <v>0.554892222097038</v>
      </c>
      <c r="K202">
        <v>7.01374921068595</v>
      </c>
      <c r="L202">
        <v>1.50151908514345</v>
      </c>
      <c r="M202">
        <v>0.222039446627686</v>
      </c>
      <c r="N202">
        <v>0.107546388883208</v>
      </c>
      <c r="O202">
        <v>35.9636174243941</v>
      </c>
      <c r="P202">
        <v>0.829312414961894</v>
      </c>
      <c r="Q202">
        <v>0.357146622355985</v>
      </c>
      <c r="R202">
        <v>2.16471694756945</v>
      </c>
      <c r="S202">
        <v>36.931632517728</v>
      </c>
      <c r="T202">
        <v>0.345937673463999</v>
      </c>
      <c r="U202">
        <v>4.50023710886232</v>
      </c>
      <c r="V202">
        <v>0.776320873762684</v>
      </c>
      <c r="W202">
        <v>0.371145534331293</v>
      </c>
      <c r="X202">
        <v>1.07628372168225</v>
      </c>
      <c r="Y202">
        <v>7.2548544343624</v>
      </c>
      <c r="Z202">
        <v>0.0311511901018331</v>
      </c>
      <c r="AA202">
        <v>0.12390357150816</v>
      </c>
      <c r="AB202">
        <v>7.02991420940024</v>
      </c>
      <c r="AC202">
        <v>0.0954356229410501</v>
      </c>
      <c r="AD202">
        <v>1.31106499192824</v>
      </c>
      <c r="AE202">
        <v>91.75357599215771</v>
      </c>
      <c r="AF202">
        <v>0.491873471808477</v>
      </c>
      <c r="AG202">
        <v>627.895507075302</v>
      </c>
      <c r="AH202">
        <v>1.66756883459049</v>
      </c>
      <c r="AI202">
        <v>0.0681022284142926</v>
      </c>
      <c r="AJ202">
        <v>0.634430485450036</v>
      </c>
      <c r="AK202">
        <v>0.0329998951371077</v>
      </c>
      <c r="AL202">
        <v>103.09819658126</v>
      </c>
      <c r="AM202">
        <v>1.27269088287679</v>
      </c>
      <c r="AN202">
        <v>0.0087092056925153</v>
      </c>
      <c r="AO202">
        <v>0.0529807217751643</v>
      </c>
      <c r="AP202">
        <v>1.16255574547872</v>
      </c>
      <c r="AQ202">
        <v>0.533284659199028</v>
      </c>
      <c r="AR202">
        <v>2.39820114883466</v>
      </c>
      <c r="AS202">
        <v>0.901304281941198</v>
      </c>
      <c r="AT202">
        <v>0.07068607058793649</v>
      </c>
      <c r="AU202">
        <v>0.0195921791844438</v>
      </c>
      <c r="AV202">
        <v>0.46786838829579</v>
      </c>
      <c r="AW202">
        <v>0.18765990263888</v>
      </c>
      <c r="AX202">
        <v>0.228768489148955</v>
      </c>
      <c r="AY202">
        <v>4.64041723839258</v>
      </c>
      <c r="AZ202">
        <v>2.1752915390192</v>
      </c>
      <c r="BA202">
        <v>49.2421105296712</v>
      </c>
      <c r="BB202">
        <v>10.4455664702822</v>
      </c>
      <c r="BC202">
        <v>-0.002771889315049347</v>
      </c>
      <c r="BD202">
        <v>329357653.9357029</v>
      </c>
      <c r="BE202">
        <v>-0.02023659903767938</v>
      </c>
      <c r="BF202">
        <v>130311359.3398671</v>
      </c>
      <c r="BG202">
        <v>0.00114026366193487</v>
      </c>
      <c r="BH202">
        <v>32903442.47754667</v>
      </c>
      <c r="BI202">
        <v>0.00449233148566619</v>
      </c>
      <c r="BJ202">
        <v>79929335.4851799</v>
      </c>
      <c r="BK202">
        <v>-0.0074164862033409</v>
      </c>
      <c r="BL202">
        <v>165404819.0603197</v>
      </c>
      <c r="BM202">
        <v>0.008858666924678626</v>
      </c>
      <c r="BN202">
        <v>1270082333.313843</v>
      </c>
      <c r="BO202">
        <v>-0.01368720726645223</v>
      </c>
      <c r="BP202">
        <v>3657325158.974848</v>
      </c>
      <c r="BQ202">
        <v>-0.007400879885784417</v>
      </c>
      <c r="BR202">
        <v>258020691.9448489</v>
      </c>
      <c r="BS202">
        <v>-0.001866117376162824</v>
      </c>
      <c r="BT202">
        <v>28981775.00550383</v>
      </c>
      <c r="BU202">
        <v>-0.002302655264946663</v>
      </c>
      <c r="BV202">
        <v>815469985.5603678</v>
      </c>
      <c r="BW202">
        <v>0.007888760919434024</v>
      </c>
      <c r="BX202">
        <v>192251038.6007938</v>
      </c>
      <c r="BY202">
        <v>-0.004046124951384344</v>
      </c>
      <c r="BZ202">
        <v>328774541.6165274</v>
      </c>
      <c r="CA202">
        <v>0.003173089748718771</v>
      </c>
      <c r="CB202">
        <v>572074908.1937004</v>
      </c>
      <c r="CC202">
        <v>0.009001978813232947</v>
      </c>
      <c r="CD202">
        <v>245125497.9698475</v>
      </c>
      <c r="CE202">
        <v>0.001229471104811974</v>
      </c>
      <c r="CF202">
        <v>678469369.4307001</v>
      </c>
      <c r="CG202">
        <v>-0.0007158213198653618</v>
      </c>
      <c r="CH202">
        <v>0</v>
      </c>
      <c r="CI202">
        <v>-0.009057578396004629</v>
      </c>
      <c r="CJ202">
        <v>344448375.7692364</v>
      </c>
      <c r="CK202">
        <v>-0.001998667111849817</v>
      </c>
      <c r="CL202">
        <v>946565579.0913635</v>
      </c>
      <c r="CM202">
        <v>-0.001288759988689936</v>
      </c>
      <c r="CN202">
        <v>345777391.028957</v>
      </c>
      <c r="CO202">
        <v>0.007701824751675135</v>
      </c>
      <c r="CP202">
        <v>1919700273.455873</v>
      </c>
      <c r="CQ202">
        <v>0.00304748483306172</v>
      </c>
      <c r="CR202">
        <v>798828125.9406589</v>
      </c>
      <c r="CS202">
        <v>-0.001256726103587846</v>
      </c>
      <c r="CT202">
        <v>1043396972.802203</v>
      </c>
      <c r="CU202">
        <v>-0.02336279296045607</v>
      </c>
      <c r="CV202">
        <v>327179746.6630936</v>
      </c>
      <c r="CW202">
        <v>0.002519680636871913</v>
      </c>
      <c r="CX202">
        <v>520203052.9519485</v>
      </c>
      <c r="CY202">
        <v>-0.02185323646021275</v>
      </c>
      <c r="CZ202">
        <v>740943902.3779364</v>
      </c>
      <c r="DA202">
        <v>0.02323362337833479</v>
      </c>
      <c r="DB202">
        <v>1087888590.862521</v>
      </c>
      <c r="DC202">
        <v>0.05583692964576947</v>
      </c>
      <c r="DD202">
        <v>577682510.4610188</v>
      </c>
      <c r="DE202">
        <v>-0.04267802744301363</v>
      </c>
      <c r="DF202">
        <v>0</v>
      </c>
      <c r="DG202">
        <v>-0.01843070474529873</v>
      </c>
      <c r="DH202">
        <v>120241168.4466262</v>
      </c>
      <c r="DI202">
        <v>0.01170315300568103</v>
      </c>
      <c r="DJ202">
        <v>6732740091.752085</v>
      </c>
      <c r="DK202">
        <v>-0.02399459891568867</v>
      </c>
      <c r="DL202">
        <v>896034601.622535</v>
      </c>
      <c r="DM202">
        <v>0.001606177674920994</v>
      </c>
      <c r="DN202">
        <v>563866864.9946874</v>
      </c>
      <c r="DO202">
        <v>0.005363567485952903</v>
      </c>
      <c r="DP202">
        <v>1506559615.969863</v>
      </c>
      <c r="DQ202">
        <v>0.00500394671908766</v>
      </c>
      <c r="DR202">
        <v>40379985.89730728</v>
      </c>
      <c r="DS202">
        <v>0.01428897457799216</v>
      </c>
      <c r="DT202">
        <v>45892241.58744997</v>
      </c>
      <c r="DU202">
        <v>0.01619863276055011</v>
      </c>
      <c r="DV202">
        <v>0</v>
      </c>
      <c r="DW202">
        <v>-0.006290488878413214</v>
      </c>
      <c r="DX202">
        <v>1514414938.108597</v>
      </c>
      <c r="DY202">
        <v>-0.01517451805809189</v>
      </c>
      <c r="DZ202">
        <v>14953531.33919698</v>
      </c>
      <c r="EA202">
        <v>0.03259423236778591</v>
      </c>
      <c r="EB202">
        <v>43462716.51780712</v>
      </c>
      <c r="EC202">
        <v>-0.01099204526653752</v>
      </c>
      <c r="ED202">
        <v>266909557.248095</v>
      </c>
      <c r="EE202">
        <v>-0.009022291456286857</v>
      </c>
      <c r="EF202">
        <v>346426167.0771588</v>
      </c>
      <c r="EG202">
        <v>-0.0001950010377198552</v>
      </c>
      <c r="EH202">
        <v>979122672.4664768</v>
      </c>
      <c r="EI202">
        <v>-0.008481782696558082</v>
      </c>
      <c r="EJ202">
        <v>760882247.6771082</v>
      </c>
      <c r="EK202">
        <v>-0.007458310780347532</v>
      </c>
      <c r="EL202">
        <v>173505822.0105227</v>
      </c>
      <c r="EM202">
        <v>0.005216361328361119</v>
      </c>
      <c r="EN202">
        <v>6561966383.015168</v>
      </c>
      <c r="EO202">
        <v>0.00387797133936596</v>
      </c>
      <c r="EP202">
        <v>1410795471.955418</v>
      </c>
      <c r="EQ202">
        <v>0.01641777670735056</v>
      </c>
      <c r="ER202">
        <v>24325500348.46196</v>
      </c>
      <c r="ES202">
        <v>-0.005901406305958701</v>
      </c>
      <c r="ET202">
        <v>35250983.64386769</v>
      </c>
      <c r="EU202">
        <v>-5.91365012980738E-05</v>
      </c>
      <c r="EV202">
        <v>193150824.459229</v>
      </c>
      <c r="EW202">
        <v>-0.008304960375883352</v>
      </c>
      <c r="EX202">
        <v>358894343.5137978</v>
      </c>
      <c r="EY202">
        <v>0.01506408374485613</v>
      </c>
      <c r="EZ202">
        <v>1882465799.093825</v>
      </c>
      <c r="FA202">
        <v>-0.00873305644975797</v>
      </c>
      <c r="FB202">
        <v>961333896.0790266</v>
      </c>
      <c r="FC202">
        <v>0.01312517611379427</v>
      </c>
      <c r="FD202">
        <v>269617960.7654068</v>
      </c>
    </row>
    <row r="203" spans="1:160">
      <c r="A203" s="2">
        <v>45067</v>
      </c>
      <c r="B203">
        <v>0.403621892286411</v>
      </c>
      <c r="C203">
        <v>0.0263591226818116</v>
      </c>
      <c r="D203">
        <v>0.216885527238337</v>
      </c>
      <c r="E203">
        <v>0.10326787530385</v>
      </c>
      <c r="F203">
        <v>0.0029469249048799</v>
      </c>
      <c r="G203">
        <v>3.44575113743476</v>
      </c>
      <c r="H203">
        <v>10.6069768286788</v>
      </c>
      <c r="I203">
        <v>0.246841465842071</v>
      </c>
      <c r="J203">
        <v>0.552822165626666</v>
      </c>
      <c r="K203">
        <v>7.05049633978897</v>
      </c>
      <c r="L203">
        <v>1.52873930093652</v>
      </c>
      <c r="M203">
        <v>0.220781705955265</v>
      </c>
      <c r="N203">
        <v>0.107048651757442</v>
      </c>
      <c r="O203">
        <v>35.7529801161888</v>
      </c>
      <c r="P203">
        <v>0.829554827138933</v>
      </c>
      <c r="Q203">
        <v>0.357847356886732</v>
      </c>
      <c r="R203">
        <v>2.15503783828175</v>
      </c>
      <c r="S203">
        <v>37.2090404153131</v>
      </c>
      <c r="T203">
        <v>0.345777391028957</v>
      </c>
      <c r="U203">
        <v>4.50709185168475</v>
      </c>
      <c r="V203">
        <v>0.770920793225882</v>
      </c>
      <c r="W203">
        <v>0.374362424780947</v>
      </c>
      <c r="X203">
        <v>1.03124239080358</v>
      </c>
      <c r="Y203">
        <v>7.21004758029861</v>
      </c>
      <c r="Z203">
        <v>0.0308726643438641</v>
      </c>
      <c r="AA203">
        <v>0.121049452579671</v>
      </c>
      <c r="AB203">
        <v>7.22052997542788</v>
      </c>
      <c r="AC203">
        <v>0.0945280633969612</v>
      </c>
      <c r="AD203">
        <v>1.30601280020008</v>
      </c>
      <c r="AE203">
        <v>92.2828742293035</v>
      </c>
      <c r="AF203">
        <v>0.491152205648139</v>
      </c>
      <c r="AG203">
        <v>625.607473969459</v>
      </c>
      <c r="AH203">
        <v>1.66194256328845</v>
      </c>
      <c r="AI203">
        <v>0.0682619317204764</v>
      </c>
      <c r="AJ203">
        <v>0.632038663964402</v>
      </c>
      <c r="AK203">
        <v>0.0319778490754276</v>
      </c>
      <c r="AL203">
        <v>104.125178423486</v>
      </c>
      <c r="AM203">
        <v>1.29144999477909</v>
      </c>
      <c r="AN203">
        <v>0.0087516038713467</v>
      </c>
      <c r="AO203">
        <v>0.0530703124640302</v>
      </c>
      <c r="AP203">
        <v>1.15206358752739</v>
      </c>
      <c r="AQ203">
        <v>0.5282327468856159</v>
      </c>
      <c r="AR203">
        <v>2.39345575157884</v>
      </c>
      <c r="AS203">
        <v>0.89997661560863</v>
      </c>
      <c r="AT203">
        <v>0.07261482903356969</v>
      </c>
      <c r="AU203">
        <v>0.0194018406967638</v>
      </c>
      <c r="AV203">
        <v>0.468942008694038</v>
      </c>
      <c r="AW203">
        <v>0.190417197265997</v>
      </c>
      <c r="AX203">
        <v>0.227907638463303</v>
      </c>
      <c r="AY203">
        <v>4.64149353312639</v>
      </c>
      <c r="AZ203">
        <v>2.14087248994194</v>
      </c>
      <c r="BA203">
        <v>49.5489080526563</v>
      </c>
      <c r="BB203">
        <v>10.4571043196021</v>
      </c>
      <c r="BC203">
        <v>0.005712417145386395</v>
      </c>
      <c r="BD203">
        <v>324014796.0183218</v>
      </c>
      <c r="BE203">
        <v>-0.007185497825274223</v>
      </c>
      <c r="BF203">
        <v>127964672.5635562</v>
      </c>
      <c r="BG203">
        <v>0.03632742817367451</v>
      </c>
      <c r="BH203">
        <v>32085770.88931114</v>
      </c>
      <c r="BI203">
        <v>0.000920399465059063</v>
      </c>
      <c r="BJ203">
        <v>78229351.82454634</v>
      </c>
      <c r="BK203">
        <v>0.01468693976718005</v>
      </c>
      <c r="BL203">
        <v>161734714.6798688</v>
      </c>
      <c r="BM203">
        <v>0.004453747406895747</v>
      </c>
      <c r="BN203">
        <v>1278062143.90202</v>
      </c>
      <c r="BO203">
        <v>-0.0006731020145755995</v>
      </c>
      <c r="BP203">
        <v>3618135866.34433</v>
      </c>
      <c r="BQ203">
        <v>-0.006190945757214128</v>
      </c>
      <c r="BR203">
        <v>250737957.9885767</v>
      </c>
      <c r="BS203">
        <v>-0.003730555931292234</v>
      </c>
      <c r="BT203">
        <v>28400495.83451224</v>
      </c>
      <c r="BU203">
        <v>0.005239298982494756</v>
      </c>
      <c r="BV203">
        <v>790378542.1983317</v>
      </c>
      <c r="BW203">
        <v>0.01812845142122832</v>
      </c>
      <c r="BX203">
        <v>183005384.3349195</v>
      </c>
      <c r="BY203">
        <v>-0.005664492014925471</v>
      </c>
      <c r="BZ203">
        <v>324788054.7581816</v>
      </c>
      <c r="CA203">
        <v>-0.00462811565255361</v>
      </c>
      <c r="CB203">
        <v>559733002.610744</v>
      </c>
      <c r="CC203">
        <v>-0.005856955537026254</v>
      </c>
      <c r="CD203">
        <v>237456947.2445664</v>
      </c>
      <c r="CE203">
        <v>0.0002923050139675976</v>
      </c>
      <c r="CF203">
        <v>685011865.149924</v>
      </c>
      <c r="CG203">
        <v>0.001962036001137424</v>
      </c>
      <c r="CH203">
        <v>0</v>
      </c>
      <c r="CI203">
        <v>-0.004471304804338327</v>
      </c>
      <c r="CJ203">
        <v>332224341.3742386</v>
      </c>
      <c r="CK203">
        <v>0.007511390065195078</v>
      </c>
      <c r="CL203">
        <v>930193062.0410941</v>
      </c>
      <c r="CM203">
        <v>-0.0004633274931783449</v>
      </c>
      <c r="CN203">
        <v>341115144.832227</v>
      </c>
      <c r="CO203">
        <v>0.001523195924261644</v>
      </c>
      <c r="CP203">
        <v>1867742869.89242</v>
      </c>
      <c r="CQ203">
        <v>-0.006955990389165723</v>
      </c>
      <c r="CR203">
        <v>773848711.1177092</v>
      </c>
      <c r="CS203">
        <v>0.008667463709215895</v>
      </c>
      <c r="CT203">
        <v>1008520326.323936</v>
      </c>
      <c r="CU203">
        <v>-0.04184893812968737</v>
      </c>
      <c r="CV203">
        <v>319399705.6678385</v>
      </c>
      <c r="CW203">
        <v>-0.006176120343857394</v>
      </c>
      <c r="CX203">
        <v>511331118.0141752</v>
      </c>
      <c r="CY203">
        <v>-0.008941095253776732</v>
      </c>
      <c r="CZ203">
        <v>707925639.8725967</v>
      </c>
      <c r="DA203">
        <v>-0.02303500128163005</v>
      </c>
      <c r="DB203">
        <v>1060363815.94252</v>
      </c>
      <c r="DC203">
        <v>0.02711494910887424</v>
      </c>
      <c r="DD203">
        <v>539124321.8952078</v>
      </c>
      <c r="DE203">
        <v>-0.009509651806322794</v>
      </c>
      <c r="DF203">
        <v>0</v>
      </c>
      <c r="DG203">
        <v>-0.0038535021217595</v>
      </c>
      <c r="DH203">
        <v>115345666.1867621</v>
      </c>
      <c r="DI203">
        <v>0.005768693278952242</v>
      </c>
      <c r="DJ203">
        <v>6740250338.457136</v>
      </c>
      <c r="DK203">
        <v>-0.001466365237560274</v>
      </c>
      <c r="DL203">
        <v>877030608.5072051</v>
      </c>
      <c r="DM203">
        <v>-0.003643971138606483</v>
      </c>
      <c r="DN203">
        <v>562750569.856745</v>
      </c>
      <c r="DO203">
        <v>-0.003373936466869565</v>
      </c>
      <c r="DP203">
        <v>1464156510.267453</v>
      </c>
      <c r="DQ203">
        <v>0.002345052576139706</v>
      </c>
      <c r="DR203">
        <v>39687038.49021112</v>
      </c>
      <c r="DS203">
        <v>-0.003770029247471163</v>
      </c>
      <c r="DT203">
        <v>42731926.63066379</v>
      </c>
      <c r="DU203">
        <v>-0.03097119119420577</v>
      </c>
      <c r="DV203">
        <v>0</v>
      </c>
      <c r="DW203">
        <v>0.009961200838431328</v>
      </c>
      <c r="DX203">
        <v>1487929850.47216</v>
      </c>
      <c r="DY203">
        <v>0.01473972364750264</v>
      </c>
      <c r="DZ203">
        <v>15469232.86262522</v>
      </c>
      <c r="EA203">
        <v>0.004868202718858461</v>
      </c>
      <c r="EB203">
        <v>41871543.85388687</v>
      </c>
      <c r="EC203">
        <v>0.001691005442434168</v>
      </c>
      <c r="ED203">
        <v>260103238.9892916</v>
      </c>
      <c r="EE203">
        <v>-0.009025079435661554</v>
      </c>
      <c r="EF203">
        <v>335302370.6292883</v>
      </c>
      <c r="EG203">
        <v>-0.009473200149803351</v>
      </c>
      <c r="EH203">
        <v>954297021.1985903</v>
      </c>
      <c r="EI203">
        <v>-0.001978731958378832</v>
      </c>
      <c r="EJ203">
        <v>740872751.5535932</v>
      </c>
      <c r="EK203">
        <v>-0.001473050066630788</v>
      </c>
      <c r="EL203">
        <v>169947298.9302768</v>
      </c>
      <c r="EM203">
        <v>0.0272862592246339</v>
      </c>
      <c r="EN203">
        <v>6793488231.249213</v>
      </c>
      <c r="EO203">
        <v>-0.009715023831097236</v>
      </c>
      <c r="EP203">
        <v>1380109395.301737</v>
      </c>
      <c r="EQ203">
        <v>0.00229470600088777</v>
      </c>
      <c r="ER203">
        <v>23747545692.57373</v>
      </c>
      <c r="ES203">
        <v>0.01469304091254364</v>
      </c>
      <c r="ET203">
        <v>33208750.57576305</v>
      </c>
      <c r="EU203">
        <v>-0.00376297753617405</v>
      </c>
      <c r="EV203">
        <v>186783609.0477016</v>
      </c>
      <c r="EW203">
        <v>0.0002319392154881417</v>
      </c>
      <c r="EX203">
        <v>350394415.6306547</v>
      </c>
      <c r="EY203">
        <v>-0.01582272925714556</v>
      </c>
      <c r="EZ203">
        <v>1819690927.909868</v>
      </c>
      <c r="FA203">
        <v>0.006230389389996427</v>
      </c>
      <c r="FB203">
        <v>958164923.2729261</v>
      </c>
      <c r="FC203">
        <v>0.001104569039192427</v>
      </c>
      <c r="FD203">
        <v>258689991.0913786</v>
      </c>
    </row>
    <row r="204" spans="1:160">
      <c r="A204" s="2">
        <v>45068</v>
      </c>
      <c r="B204">
        <v>0.397072763874146</v>
      </c>
      <c r="C204">
        <v>0.0258844395463895</v>
      </c>
      <c r="D204">
        <v>0.211495783182125</v>
      </c>
      <c r="E204">
        <v>0.101071513985202</v>
      </c>
      <c r="F204">
        <v>0.0028815367132679</v>
      </c>
      <c r="G204">
        <v>3.46740047518988</v>
      </c>
      <c r="H204">
        <v>10.4881354463151</v>
      </c>
      <c r="I204">
        <v>0.239874269872035</v>
      </c>
      <c r="J204">
        <v>0.541734369586561</v>
      </c>
      <c r="K204">
        <v>6.8335574791116</v>
      </c>
      <c r="L204">
        <v>1.45484537870625</v>
      </c>
      <c r="M204">
        <v>0.218104663611821</v>
      </c>
      <c r="N204">
        <v>0.104739191346139</v>
      </c>
      <c r="O204">
        <v>34.6344773742395</v>
      </c>
      <c r="P204">
        <v>0.837629401198754</v>
      </c>
      <c r="Q204">
        <v>0.353913567719511</v>
      </c>
      <c r="R204">
        <v>2.07819644302096</v>
      </c>
      <c r="S204">
        <v>36.5587491155442</v>
      </c>
      <c r="T204">
        <v>0.341115144832227</v>
      </c>
      <c r="U204">
        <v>4.38403740079109</v>
      </c>
      <c r="V204">
        <v>0.746814042769455</v>
      </c>
      <c r="W204">
        <v>0.361849467233689</v>
      </c>
      <c r="X204">
        <v>1.00672037146001</v>
      </c>
      <c r="Y204">
        <v>7.08678967540021</v>
      </c>
      <c r="Z204">
        <v>0.0294942972968055</v>
      </c>
      <c r="AA204">
        <v>0.117985532577493</v>
      </c>
      <c r="AB204">
        <v>6.73858608532213</v>
      </c>
      <c r="AC204">
        <v>0.0944458089293764</v>
      </c>
      <c r="AD204">
        <v>1.25265735996652</v>
      </c>
      <c r="AE204">
        <v>92.3767926002003</v>
      </c>
      <c r="AF204">
        <v>0.480735361122476</v>
      </c>
      <c r="AG204">
        <v>624.3689500823371</v>
      </c>
      <c r="AH204">
        <v>1.61445278337001</v>
      </c>
      <c r="AI204">
        <v>0.0670905115840411</v>
      </c>
      <c r="AJ204">
        <v>0.588514068653719</v>
      </c>
      <c r="AK204">
        <v>0.0310628669616182</v>
      </c>
      <c r="AL204">
        <v>102.304168602261</v>
      </c>
      <c r="AM204">
        <v>1.33598815199639</v>
      </c>
      <c r="AN204">
        <v>0.0084309780183829</v>
      </c>
      <c r="AO204">
        <v>0.0517169947318046</v>
      </c>
      <c r="AP204">
        <v>1.1150706520607</v>
      </c>
      <c r="AQ204">
        <v>0.514839407796219</v>
      </c>
      <c r="AR204">
        <v>2.33051323487638</v>
      </c>
      <c r="AS204">
        <v>0.881518517077904</v>
      </c>
      <c r="AT204">
        <v>0.0751853212043119</v>
      </c>
      <c r="AU204">
        <v>0.018979833125377</v>
      </c>
      <c r="AV204">
        <v>0.457800317325563</v>
      </c>
      <c r="AW204">
        <v>0.17938555341398</v>
      </c>
      <c r="AX204">
        <v>0.220394664951069</v>
      </c>
      <c r="AY204">
        <v>4.53112196511954</v>
      </c>
      <c r="AZ204">
        <v>2.0694738509082</v>
      </c>
      <c r="BA204">
        <v>49.3855733956435</v>
      </c>
      <c r="BB204">
        <v>10.0332641623724</v>
      </c>
      <c r="BC204">
        <v>-0.01622589987665424</v>
      </c>
      <c r="BD204">
        <v>324443377.5341918</v>
      </c>
      <c r="BE204">
        <v>-0.01800830555523925</v>
      </c>
      <c r="BF204">
        <v>137650222.6008644</v>
      </c>
      <c r="BG204">
        <v>-0.02485063952787026</v>
      </c>
      <c r="BH204">
        <v>31847393.11751574</v>
      </c>
      <c r="BI204">
        <v>-0.02126858243365159</v>
      </c>
      <c r="BJ204">
        <v>79200538.38083811</v>
      </c>
      <c r="BK204">
        <v>-0.02218861821138418</v>
      </c>
      <c r="BL204">
        <v>161438763.5952896</v>
      </c>
      <c r="BM204">
        <v>0.0062829081067175</v>
      </c>
      <c r="BN204">
        <v>1264758226.571851</v>
      </c>
      <c r="BO204">
        <v>-0.01120407673960222</v>
      </c>
      <c r="BP204">
        <v>3619883877.871491</v>
      </c>
      <c r="BQ204">
        <v>-0.02822538727951651</v>
      </c>
      <c r="BR204">
        <v>253252889.8617703</v>
      </c>
      <c r="BS204">
        <v>-0.02005671394803088</v>
      </c>
      <c r="BT204">
        <v>28072667.30498243</v>
      </c>
      <c r="BU204">
        <v>-0.03076930335430306</v>
      </c>
      <c r="BV204">
        <v>798744673.4911457</v>
      </c>
      <c r="BW204">
        <v>-0.0483365098189088</v>
      </c>
      <c r="BX204">
        <v>181004553.2746132</v>
      </c>
      <c r="BY204">
        <v>-0.01212529059806444</v>
      </c>
      <c r="BZ204">
        <v>329631571.5391916</v>
      </c>
      <c r="CA204">
        <v>-0.02157393272486918</v>
      </c>
      <c r="CB204">
        <v>560164474.3650366</v>
      </c>
      <c r="CC204">
        <v>-0.03128418213850781</v>
      </c>
      <c r="CD204">
        <v>241599287.0172332</v>
      </c>
      <c r="CE204">
        <v>0.009733623138171055</v>
      </c>
      <c r="CF204">
        <v>695272611.2921292</v>
      </c>
      <c r="CG204">
        <v>-0.01099292503218396</v>
      </c>
      <c r="CH204">
        <v>0</v>
      </c>
      <c r="CI204">
        <v>-0.03565663390952656</v>
      </c>
      <c r="CJ204">
        <v>333810465.5757033</v>
      </c>
      <c r="CK204">
        <v>-0.01747670169696913</v>
      </c>
      <c r="CL204">
        <v>933251725.4988984</v>
      </c>
      <c r="CM204">
        <v>-0.0134833749044615</v>
      </c>
      <c r="CN204">
        <v>338044528.801796</v>
      </c>
      <c r="CO204">
        <v>-0.02730240584017884</v>
      </c>
      <c r="CP204">
        <v>1881077251.081788</v>
      </c>
      <c r="CQ204">
        <v>-0.0312700742647678</v>
      </c>
      <c r="CR204">
        <v>784043574.4871383</v>
      </c>
      <c r="CS204">
        <v>-0.03342471551352888</v>
      </c>
      <c r="CT204">
        <v>1005872526.248582</v>
      </c>
      <c r="CU204">
        <v>-0.02377910330515176</v>
      </c>
      <c r="CV204">
        <v>336777512.2705789</v>
      </c>
      <c r="CW204">
        <v>-0.01709529701790058</v>
      </c>
      <c r="CX204">
        <v>508803479.898567</v>
      </c>
      <c r="CY204">
        <v>-0.04464684459061108</v>
      </c>
      <c r="CZ204">
        <v>719800679.5575876</v>
      </c>
      <c r="DA204">
        <v>-0.0253113082040699</v>
      </c>
      <c r="DB204">
        <v>1065712727.442086</v>
      </c>
      <c r="DC204">
        <v>-0.06674633188226464</v>
      </c>
      <c r="DD204">
        <v>534522933.7047632</v>
      </c>
      <c r="DE204">
        <v>-0.0008701592376791911</v>
      </c>
      <c r="DF204">
        <v>0</v>
      </c>
      <c r="DG204">
        <v>-0.04085368858971816</v>
      </c>
      <c r="DH204">
        <v>117943736.241517</v>
      </c>
      <c r="DI204">
        <v>0.001017722645519692</v>
      </c>
      <c r="DJ204">
        <v>6631781472.626868</v>
      </c>
      <c r="DK204">
        <v>-0.02120899469832704</v>
      </c>
      <c r="DL204">
        <v>876084258.6688893</v>
      </c>
      <c r="DM204">
        <v>-0.001979714019820666</v>
      </c>
      <c r="DN204">
        <v>567207318.6829426</v>
      </c>
      <c r="DO204">
        <v>-0.02857486231321549</v>
      </c>
      <c r="DP204">
        <v>1463285351.023902</v>
      </c>
      <c r="DQ204">
        <v>-0.01716066491103874</v>
      </c>
      <c r="DR204">
        <v>39752999.74304765</v>
      </c>
      <c r="DS204">
        <v>-0.06886381766216498</v>
      </c>
      <c r="DT204">
        <v>42636664.07399364</v>
      </c>
      <c r="DU204">
        <v>-0.02861299744242296</v>
      </c>
      <c r="DV204">
        <v>0</v>
      </c>
      <c r="DW204">
        <v>-0.01748865979195546</v>
      </c>
      <c r="DX204">
        <v>1476386006.860096</v>
      </c>
      <c r="DY204">
        <v>0.03448693901998001</v>
      </c>
      <c r="DZ204">
        <v>14992685.13187809</v>
      </c>
      <c r="EA204">
        <v>-0.03663623921708214</v>
      </c>
      <c r="EB204">
        <v>42118695.05078436</v>
      </c>
      <c r="EC204">
        <v>-0.02550046663363525</v>
      </c>
      <c r="ED204">
        <v>261603343.8953293</v>
      </c>
      <c r="EE204">
        <v>-0.03211015074791634</v>
      </c>
      <c r="EF204">
        <v>334787580.1075915</v>
      </c>
      <c r="EG204">
        <v>-0.02535499582023681</v>
      </c>
      <c r="EH204">
        <v>946712616.7455977</v>
      </c>
      <c r="EI204">
        <v>-0.02629775656430666</v>
      </c>
      <c r="EJ204">
        <v>768225363.9331256</v>
      </c>
      <c r="EK204">
        <v>-0.02050953125959087</v>
      </c>
      <c r="EL204">
        <v>172714917.7574372</v>
      </c>
      <c r="EM204">
        <v>0.0353989977660607</v>
      </c>
      <c r="EN204">
        <v>7057095058.154368</v>
      </c>
      <c r="EO204">
        <v>-0.02175090384373635</v>
      </c>
      <c r="EP204">
        <v>1402770597.522255</v>
      </c>
      <c r="EQ204">
        <v>-0.02375920937325204</v>
      </c>
      <c r="ER204">
        <v>23947950238.68116</v>
      </c>
      <c r="ES204">
        <v>-0.05793407323712851</v>
      </c>
      <c r="ET204">
        <v>33246752.61310638</v>
      </c>
      <c r="EU204">
        <v>-0.03296499214721904</v>
      </c>
      <c r="EV204">
        <v>186812998.7512596</v>
      </c>
      <c r="EW204">
        <v>-0.02377932172459729</v>
      </c>
      <c r="EX204">
        <v>353161343.0866488</v>
      </c>
      <c r="EY204">
        <v>-0.03335025293154026</v>
      </c>
      <c r="EZ204">
        <v>1782401592.266743</v>
      </c>
      <c r="FA204">
        <v>-0.003296433028135093</v>
      </c>
      <c r="FB204">
        <v>922067243.3152512</v>
      </c>
      <c r="FC204">
        <v>-0.04053131194600412</v>
      </c>
      <c r="FD204">
        <v>261111612.3739132</v>
      </c>
    </row>
    <row r="205" spans="1:160">
      <c r="A205" s="2">
        <v>45069</v>
      </c>
      <c r="B205">
        <v>0.397597684864821</v>
      </c>
      <c r="C205">
        <v>0.027843613351095</v>
      </c>
      <c r="D205">
        <v>0.210076663979737</v>
      </c>
      <c r="E205">
        <v>0.102326276977827</v>
      </c>
      <c r="F205">
        <v>0.0028762639187585</v>
      </c>
      <c r="G205">
        <v>3.43130676136492</v>
      </c>
      <c r="H205">
        <v>10.4880232864168</v>
      </c>
      <c r="I205">
        <v>0.242280237646917</v>
      </c>
      <c r="J205">
        <v>0.535481099122124</v>
      </c>
      <c r="K205">
        <v>6.90589046389662</v>
      </c>
      <c r="L205">
        <v>1.43856940939444</v>
      </c>
      <c r="M205">
        <v>0.221357226576327</v>
      </c>
      <c r="N205">
        <v>0.104819929845428</v>
      </c>
      <c r="O205">
        <v>35.2386617318573</v>
      </c>
      <c r="P205">
        <v>0.84970273359481</v>
      </c>
      <c r="Q205">
        <v>0.35332267739712</v>
      </c>
      <c r="R205">
        <v>2.08786887719325</v>
      </c>
      <c r="S205">
        <v>36.6722380137959</v>
      </c>
      <c r="T205">
        <v>0.338044528801796</v>
      </c>
      <c r="U205">
        <v>4.41491317142876</v>
      </c>
      <c r="V205">
        <v>0.756652745114011</v>
      </c>
      <c r="W205">
        <v>0.360893429411729</v>
      </c>
      <c r="X205">
        <v>1.06149372161602</v>
      </c>
      <c r="Y205">
        <v>7.05132949240245</v>
      </c>
      <c r="Z205">
        <v>0.0299863787608875</v>
      </c>
      <c r="AA205">
        <v>0.118572353450349</v>
      </c>
      <c r="AB205">
        <v>6.68107272676265</v>
      </c>
      <c r="AC205">
        <v>0.09057125565330371</v>
      </c>
      <c r="AD205">
        <v>1.28073816967154</v>
      </c>
      <c r="AE205">
        <v>90.8806716561805</v>
      </c>
      <c r="AF205">
        <v>0.480216724224619</v>
      </c>
      <c r="AG205">
        <v>629.313690673363</v>
      </c>
      <c r="AH205">
        <v>1.61277758810445</v>
      </c>
      <c r="AI205">
        <v>0.0672020183722994</v>
      </c>
      <c r="AJ205">
        <v>0.587202090485712</v>
      </c>
      <c r="AK205">
        <v>0.0322526771270907</v>
      </c>
      <c r="AL205">
        <v>101.510459595864</v>
      </c>
      <c r="AM205">
        <v>1.29483148134615</v>
      </c>
      <c r="AN205">
        <v>0.008480742753964</v>
      </c>
      <c r="AO205">
        <v>0.0520152644412637</v>
      </c>
      <c r="AP205">
        <v>1.11335868145451</v>
      </c>
      <c r="AQ205">
        <v>0.510747652074126</v>
      </c>
      <c r="AR205">
        <v>2.41655449503242</v>
      </c>
      <c r="AS205">
        <v>0.895874186510204</v>
      </c>
      <c r="AT205">
        <v>0.07811054369044999</v>
      </c>
      <c r="AU205">
        <v>0.0192914793166355</v>
      </c>
      <c r="AV205">
        <v>0.461663675080051</v>
      </c>
      <c r="AW205">
        <v>0.179590831130892</v>
      </c>
      <c r="AX205">
        <v>0.220429343228792</v>
      </c>
      <c r="AY205">
        <v>4.56628292405745</v>
      </c>
      <c r="AZ205">
        <v>2.02705998191651</v>
      </c>
      <c r="BA205">
        <v>47.5250329190909</v>
      </c>
      <c r="BB205">
        <v>10.1271864897357</v>
      </c>
      <c r="BC205">
        <v>0.001321976822468152</v>
      </c>
      <c r="BD205">
        <v>327788016.6424229</v>
      </c>
      <c r="BE205">
        <v>0.07568924956610767</v>
      </c>
      <c r="BF205">
        <v>138455830.9445843</v>
      </c>
      <c r="BG205">
        <v>-0.006709917242964325</v>
      </c>
      <c r="BH205">
        <v>31531744.10245681</v>
      </c>
      <c r="BI205">
        <v>0.01241460569007313</v>
      </c>
      <c r="BJ205">
        <v>83680603.87219526</v>
      </c>
      <c r="BK205">
        <v>-0.001829855050994866</v>
      </c>
      <c r="BL205">
        <v>159786300.5064307</v>
      </c>
      <c r="BM205">
        <v>-0.01040944479393691</v>
      </c>
      <c r="BN205">
        <v>1290154258.724072</v>
      </c>
      <c r="BO205">
        <v>-1.069397881769962E-05</v>
      </c>
      <c r="BP205">
        <v>3633501090.075433</v>
      </c>
      <c r="BQ205">
        <v>0.01003012026327577</v>
      </c>
      <c r="BR205">
        <v>255788631.8305639</v>
      </c>
      <c r="BS205">
        <v>-0.01154305655225318</v>
      </c>
      <c r="BT205">
        <v>28799539.8461163</v>
      </c>
      <c r="BU205">
        <v>0.0105849676403722</v>
      </c>
      <c r="BV205">
        <v>801413202.7540567</v>
      </c>
      <c r="BW205">
        <v>-0.01118742207937173</v>
      </c>
      <c r="BX205">
        <v>185466926.1673343</v>
      </c>
      <c r="BY205">
        <v>0.0149128538135932</v>
      </c>
      <c r="BZ205">
        <v>331357205.078622</v>
      </c>
      <c r="CA205">
        <v>0.000770852803533506</v>
      </c>
      <c r="CB205">
        <v>559547053.1298864</v>
      </c>
      <c r="CC205">
        <v>0.01744459288613887</v>
      </c>
      <c r="CD205">
        <v>243596216.1453263</v>
      </c>
      <c r="CE205">
        <v>0.0144136922352267</v>
      </c>
      <c r="CF205">
        <v>708005836.5758775</v>
      </c>
      <c r="CG205">
        <v>-0.001669589346908862</v>
      </c>
      <c r="CH205">
        <v>0</v>
      </c>
      <c r="CI205">
        <v>0.004654244407342745</v>
      </c>
      <c r="CJ205">
        <v>343226057.507875</v>
      </c>
      <c r="CK205">
        <v>0.003104288330353144</v>
      </c>
      <c r="CL205">
        <v>931312176.7892517</v>
      </c>
      <c r="CM205">
        <v>-0.009001699505137073</v>
      </c>
      <c r="CN205">
        <v>339944233.479404</v>
      </c>
      <c r="CO205">
        <v>0.007042770810326227</v>
      </c>
      <c r="CP205">
        <v>1925982976.815214</v>
      </c>
      <c r="CQ205">
        <v>0.0131742331840341</v>
      </c>
      <c r="CR205">
        <v>797347524.5138875</v>
      </c>
      <c r="CS205">
        <v>-0.002642087134378857</v>
      </c>
      <c r="CT205">
        <v>1015186125.190482</v>
      </c>
      <c r="CU205">
        <v>0.05440771013362355</v>
      </c>
      <c r="CV205">
        <v>345312756.2621562</v>
      </c>
      <c r="CW205">
        <v>-0.005003701904806035</v>
      </c>
      <c r="CX205">
        <v>509451952.8919725</v>
      </c>
      <c r="CY205">
        <v>0.01668395280382895</v>
      </c>
      <c r="CZ205">
        <v>735336796.4634048</v>
      </c>
      <c r="DA205">
        <v>0.004973668042482782</v>
      </c>
      <c r="DB205">
        <v>1093469898.257687</v>
      </c>
      <c r="DC205">
        <v>-0.008534929706508376</v>
      </c>
      <c r="DD205">
        <v>544609626.8432664</v>
      </c>
      <c r="DE205">
        <v>-0.04102408905163768</v>
      </c>
      <c r="DF205">
        <v>0</v>
      </c>
      <c r="DG205">
        <v>0.02241699175085721</v>
      </c>
      <c r="DH205">
        <v>121762273.1998902</v>
      </c>
      <c r="DI205">
        <v>-0.01619585289667835</v>
      </c>
      <c r="DJ205">
        <v>6684679625.188715</v>
      </c>
      <c r="DK205">
        <v>-0.001078840750649235</v>
      </c>
      <c r="DL205">
        <v>872347098.5097554</v>
      </c>
      <c r="DM205">
        <v>0.007919581187331381</v>
      </c>
      <c r="DN205">
        <v>571605333.0509441</v>
      </c>
      <c r="DO205">
        <v>-0.001037624192429587</v>
      </c>
      <c r="DP205">
        <v>1492434691.889649</v>
      </c>
      <c r="DQ205">
        <v>0.001662035146633656</v>
      </c>
      <c r="DR205">
        <v>39788366.86346325</v>
      </c>
      <c r="DS205">
        <v>-0.002229306380063689</v>
      </c>
      <c r="DT205">
        <v>43947193.71325262</v>
      </c>
      <c r="DU205">
        <v>0.03830329527994469</v>
      </c>
      <c r="DV205">
        <v>0</v>
      </c>
      <c r="DW205">
        <v>-0.007758325171311253</v>
      </c>
      <c r="DX205">
        <v>1495284807.218243</v>
      </c>
      <c r="DY205">
        <v>-0.03080616440253536</v>
      </c>
      <c r="DZ205">
        <v>14714594.06316512</v>
      </c>
      <c r="EA205">
        <v>0.005902605305409869</v>
      </c>
      <c r="EB205">
        <v>41087460.96924885</v>
      </c>
      <c r="EC205">
        <v>0.005767344197122659</v>
      </c>
      <c r="ED205">
        <v>263590996.2217317</v>
      </c>
      <c r="EE205">
        <v>-0.001535302362255075</v>
      </c>
      <c r="EF205">
        <v>342606840.2107836</v>
      </c>
      <c r="EG205">
        <v>-0.007947635049165735</v>
      </c>
      <c r="EH205">
        <v>947090657.7837181</v>
      </c>
      <c r="EI205">
        <v>0.03691944712796458</v>
      </c>
      <c r="EJ205">
        <v>781765682.2374362</v>
      </c>
      <c r="EK205">
        <v>0.01628515924984408</v>
      </c>
      <c r="EL205">
        <v>173387851.179332</v>
      </c>
      <c r="EM205">
        <v>0.03890682967475745</v>
      </c>
      <c r="EN205">
        <v>7094255389.062418</v>
      </c>
      <c r="EO205">
        <v>0.01641985939496027</v>
      </c>
      <c r="EP205">
        <v>1410335403.893866</v>
      </c>
      <c r="EQ205">
        <v>0.008438958227590332</v>
      </c>
      <c r="ER205">
        <v>24132167774.1772</v>
      </c>
      <c r="ES205">
        <v>0.001144338064048345</v>
      </c>
      <c r="ET205">
        <v>33331114.76222538</v>
      </c>
      <c r="EU205">
        <v>0.0001573462666653036</v>
      </c>
      <c r="EV205">
        <v>192274939.5609031</v>
      </c>
      <c r="EW205">
        <v>0.00775987916647991</v>
      </c>
      <c r="EX205">
        <v>358268073.4250587</v>
      </c>
      <c r="EY205">
        <v>-0.02049500116808745</v>
      </c>
      <c r="EZ205">
        <v>1796498672.274277</v>
      </c>
      <c r="FA205">
        <v>-0.03767376479862283</v>
      </c>
      <c r="FB205">
        <v>944288493.0060482</v>
      </c>
      <c r="FC205">
        <v>0.009361093841776302</v>
      </c>
      <c r="FD205">
        <v>267483871.1006576</v>
      </c>
    </row>
    <row r="206" spans="1:160">
      <c r="A206" s="2">
        <v>45070</v>
      </c>
      <c r="B206">
        <v>0.40166955584557</v>
      </c>
      <c r="C206">
        <v>0.0280065702051496</v>
      </c>
      <c r="D206">
        <v>0.207994531485332</v>
      </c>
      <c r="E206">
        <v>0.108114475287074</v>
      </c>
      <c r="F206">
        <v>0.0028468229105786</v>
      </c>
      <c r="G206">
        <v>3.50020655185844</v>
      </c>
      <c r="H206">
        <v>10.5222952134861</v>
      </c>
      <c r="I206">
        <v>0.244706113881324</v>
      </c>
      <c r="J206">
        <v>0.549346062612037</v>
      </c>
      <c r="K206">
        <v>6.92896238086956</v>
      </c>
      <c r="L206">
        <v>1.47365712041057</v>
      </c>
      <c r="M206">
        <v>0.222516039892029</v>
      </c>
      <c r="N206">
        <v>0.104704395830839</v>
      </c>
      <c r="O206">
        <v>35.5299254641147</v>
      </c>
      <c r="P206">
        <v>0.865002169959637</v>
      </c>
      <c r="Q206">
        <v>0.359590933059415</v>
      </c>
      <c r="R206">
        <v>2.14661949342761</v>
      </c>
      <c r="S206">
        <v>36.5893130896822</v>
      </c>
      <c r="T206">
        <v>0.339944233479404</v>
      </c>
      <c r="U206">
        <v>4.52030750326657</v>
      </c>
      <c r="V206">
        <v>0.7694919171143479</v>
      </c>
      <c r="W206">
        <v>0.364234436419403</v>
      </c>
      <c r="X206">
        <v>1.08839607577986</v>
      </c>
      <c r="Y206">
        <v>7.05998590254875</v>
      </c>
      <c r="Z206">
        <v>0.0306313786922282</v>
      </c>
      <c r="AA206">
        <v>0.121652043328009</v>
      </c>
      <c r="AB206">
        <v>6.80714763614736</v>
      </c>
      <c r="AC206">
        <v>0.09227777275917561</v>
      </c>
      <c r="AD206">
        <v>1.32210979062869</v>
      </c>
      <c r="AE206">
        <v>91.5963833932304</v>
      </c>
      <c r="AF206">
        <v>0.478168290107829</v>
      </c>
      <c r="AG206">
        <v>634.193265676006</v>
      </c>
      <c r="AH206">
        <v>1.64433626730079</v>
      </c>
      <c r="AI206">
        <v>0.06726180610885529</v>
      </c>
      <c r="AJ206">
        <v>0.60525101060012</v>
      </c>
      <c r="AK206">
        <v>0.0323251663150259</v>
      </c>
      <c r="AL206">
        <v>102.809866323679</v>
      </c>
      <c r="AM206">
        <v>1.27081436451328</v>
      </c>
      <c r="AN206">
        <v>0.0082708797656633</v>
      </c>
      <c r="AO206">
        <v>0.0524104744559204</v>
      </c>
      <c r="AP206">
        <v>1.13936215839246</v>
      </c>
      <c r="AQ206">
        <v>0.510951603694916</v>
      </c>
      <c r="AR206">
        <v>2.45914735722969</v>
      </c>
      <c r="AS206">
        <v>0.8993646996039379</v>
      </c>
      <c r="AT206">
        <v>0.0785332686673019</v>
      </c>
      <c r="AU206">
        <v>0.0193955136511946</v>
      </c>
      <c r="AV206">
        <v>0.465214982962507</v>
      </c>
      <c r="AW206">
        <v>0.18004653483984</v>
      </c>
      <c r="AX206">
        <v>0.226874141146882</v>
      </c>
      <c r="AY206">
        <v>4.63113593138588</v>
      </c>
      <c r="AZ206">
        <v>2.04308610821674</v>
      </c>
      <c r="BA206">
        <v>48.6703567885968</v>
      </c>
      <c r="BB206">
        <v>10.3743338758664</v>
      </c>
      <c r="BC206">
        <v>0.01024118382915984</v>
      </c>
      <c r="BD206">
        <v>317973658.2587761</v>
      </c>
      <c r="BE206">
        <v>0.005852575669680116</v>
      </c>
      <c r="BF206">
        <v>134468525.5177133</v>
      </c>
      <c r="BG206">
        <v>-0.00991129835632687</v>
      </c>
      <c r="BH206">
        <v>30283204.33740942</v>
      </c>
      <c r="BI206">
        <v>0.05656609895521991</v>
      </c>
      <c r="BJ206">
        <v>83034767.70940721</v>
      </c>
      <c r="BK206">
        <v>-0.0102358507464807</v>
      </c>
      <c r="BL206">
        <v>148373685.6599344</v>
      </c>
      <c r="BM206">
        <v>0.02007975249234573</v>
      </c>
      <c r="BN206">
        <v>1229849213.210127</v>
      </c>
      <c r="BO206">
        <v>0.003267720344756198</v>
      </c>
      <c r="BP206">
        <v>3601611546.433018</v>
      </c>
      <c r="BQ206">
        <v>0.01001268720044068</v>
      </c>
      <c r="BR206">
        <v>250646416.6763281</v>
      </c>
      <c r="BS206">
        <v>0.02589253572655204</v>
      </c>
      <c r="BT206">
        <v>27552361.8285833</v>
      </c>
      <c r="BU206">
        <v>0.003340903985309174</v>
      </c>
      <c r="BV206">
        <v>769767761.6633859</v>
      </c>
      <c r="BW206">
        <v>0.02439069730455357</v>
      </c>
      <c r="BX206">
        <v>179265167.9323741</v>
      </c>
      <c r="BY206">
        <v>0.00523503720038887</v>
      </c>
      <c r="BZ206">
        <v>322114348.7103377</v>
      </c>
      <c r="CA206">
        <v>-0.00110221419494716</v>
      </c>
      <c r="CB206">
        <v>538920519.8258352</v>
      </c>
      <c r="CC206">
        <v>0.008265459524930963</v>
      </c>
      <c r="CD206">
        <v>238345954.0240847</v>
      </c>
      <c r="CE206">
        <v>0.01800563392340782</v>
      </c>
      <c r="CF206">
        <v>681158476.0610751</v>
      </c>
      <c r="CG206">
        <v>0.01774088124903939</v>
      </c>
      <c r="CH206">
        <v>0</v>
      </c>
      <c r="CI206">
        <v>0.02813903539447349</v>
      </c>
      <c r="CJ206">
        <v>325857074.8207159</v>
      </c>
      <c r="CK206">
        <v>-0.002261245252675903</v>
      </c>
      <c r="CL206">
        <v>916316329.5859836</v>
      </c>
      <c r="CM206">
        <v>0.005619687691268194</v>
      </c>
      <c r="CN206">
        <v>325939957.640237</v>
      </c>
      <c r="CO206">
        <v>0.02387234533169802</v>
      </c>
      <c r="CP206">
        <v>1903338279.288642</v>
      </c>
      <c r="CQ206">
        <v>0.01696838091613917</v>
      </c>
      <c r="CR206">
        <v>768030100.7386835</v>
      </c>
      <c r="CS206">
        <v>0.009257599987674947</v>
      </c>
      <c r="CT206">
        <v>921744234.1010151</v>
      </c>
      <c r="CU206">
        <v>0.02534386555097456</v>
      </c>
      <c r="CV206">
        <v>320615134.9094387</v>
      </c>
      <c r="CW206">
        <v>0.001227628088522392</v>
      </c>
      <c r="CX206">
        <v>499471748.2112111</v>
      </c>
      <c r="CY206">
        <v>0.02150976403266136</v>
      </c>
      <c r="CZ206">
        <v>713750748.0041463</v>
      </c>
      <c r="DA206">
        <v>0.02597308553000577</v>
      </c>
      <c r="DB206">
        <v>1045826399.251391</v>
      </c>
      <c r="DC206">
        <v>0.01887045906261231</v>
      </c>
      <c r="DD206">
        <v>511525203.782295</v>
      </c>
      <c r="DE206">
        <v>0.01884170748834757</v>
      </c>
      <c r="DF206">
        <v>0</v>
      </c>
      <c r="DG206">
        <v>0.03230294992126304</v>
      </c>
      <c r="DH206">
        <v>116763138.0097804</v>
      </c>
      <c r="DI206">
        <v>0.007875291016307351</v>
      </c>
      <c r="DJ206">
        <v>6280813727.637152</v>
      </c>
      <c r="DK206">
        <v>-0.004265645100339777</v>
      </c>
      <c r="DL206">
        <v>832253787.998391</v>
      </c>
      <c r="DM206">
        <v>0.007753803985134811</v>
      </c>
      <c r="DN206">
        <v>558696666.297344</v>
      </c>
      <c r="DO206">
        <v>0.0195679053510609</v>
      </c>
      <c r="DP206">
        <v>1431046010.965574</v>
      </c>
      <c r="DQ206">
        <v>0.0008896717390938225</v>
      </c>
      <c r="DR206">
        <v>39208037.89041516</v>
      </c>
      <c r="DS206">
        <v>0.03073715234814389</v>
      </c>
      <c r="DT206">
        <v>41545503.75236303</v>
      </c>
      <c r="DU206">
        <v>0.002247540185565278</v>
      </c>
      <c r="DV206">
        <v>0</v>
      </c>
      <c r="DW206">
        <v>0.01280071761066037</v>
      </c>
      <c r="DX206">
        <v>1463382544.456221</v>
      </c>
      <c r="DY206">
        <v>-0.01854844987851312</v>
      </c>
      <c r="DZ206">
        <v>14535909.02992188</v>
      </c>
      <c r="EA206">
        <v>-0.02474582644339818</v>
      </c>
      <c r="EB206">
        <v>40150745.99100489</v>
      </c>
      <c r="EC206">
        <v>0.007597962230932787</v>
      </c>
      <c r="ED206">
        <v>255788982.5238802</v>
      </c>
      <c r="EE206">
        <v>0.02335588464984051</v>
      </c>
      <c r="EF206">
        <v>329398976.1417326</v>
      </c>
      <c r="EG206">
        <v>0.0003993197422675898</v>
      </c>
      <c r="EH206">
        <v>918921494.9559469</v>
      </c>
      <c r="EI206">
        <v>0.01762545073360688</v>
      </c>
      <c r="EJ206">
        <v>774108201.9939049</v>
      </c>
      <c r="EK206">
        <v>0.003896209028335651</v>
      </c>
      <c r="EL206">
        <v>166878819.1696248</v>
      </c>
      <c r="EM206">
        <v>0.005411881122312501</v>
      </c>
      <c r="EN206">
        <v>6941446005.719313</v>
      </c>
      <c r="EO206">
        <v>0.005392760858385248</v>
      </c>
      <c r="EP206">
        <v>1414603205.810368</v>
      </c>
      <c r="EQ206">
        <v>0.007692413490925532</v>
      </c>
      <c r="ER206">
        <v>23520454397.97258</v>
      </c>
      <c r="ES206">
        <v>0.002537455314831183</v>
      </c>
      <c r="ET206">
        <v>32079619.92230343</v>
      </c>
      <c r="EU206">
        <v>0.02923747729629933</v>
      </c>
      <c r="EV206">
        <v>187372513.0041556</v>
      </c>
      <c r="EW206">
        <v>0.01420258192648371</v>
      </c>
      <c r="EX206">
        <v>346191504.0046456</v>
      </c>
      <c r="EY206">
        <v>0.007906093772853451</v>
      </c>
      <c r="EZ206">
        <v>1810248498.762334</v>
      </c>
      <c r="FA206">
        <v>0.02409938087693186</v>
      </c>
      <c r="FB206">
        <v>896088595.3508278</v>
      </c>
      <c r="FC206">
        <v>0.02440434827394511</v>
      </c>
      <c r="FD206">
        <v>255324068.6380313</v>
      </c>
    </row>
    <row r="207" spans="1:160">
      <c r="A207" s="2">
        <v>45071</v>
      </c>
      <c r="B207">
        <v>0.389642809669757</v>
      </c>
      <c r="C207">
        <v>0.0272000259909754</v>
      </c>
      <c r="D207">
        <v>0.199758721800082</v>
      </c>
      <c r="E207">
        <v>0.107280061640061</v>
      </c>
      <c r="F207">
        <v>0.0026434907518663</v>
      </c>
      <c r="G207">
        <v>3.33659811977313</v>
      </c>
      <c r="H207">
        <v>10.4248156753789</v>
      </c>
      <c r="I207">
        <v>0.239786694757302</v>
      </c>
      <c r="J207">
        <v>0.525556365381842</v>
      </c>
      <c r="K207">
        <v>6.65535811519268</v>
      </c>
      <c r="L207">
        <v>1.42401659143021</v>
      </c>
      <c r="M207">
        <v>0.216309191919994</v>
      </c>
      <c r="N207">
        <v>0.10084468699026</v>
      </c>
      <c r="O207">
        <v>34.764144185626</v>
      </c>
      <c r="P207">
        <v>0.831801710178025</v>
      </c>
      <c r="Q207">
        <v>0.346548533527504</v>
      </c>
      <c r="R207">
        <v>2.0247775018385</v>
      </c>
      <c r="S207">
        <v>35.9935522129938</v>
      </c>
      <c r="T207">
        <v>0.325939957640237</v>
      </c>
      <c r="U207">
        <v>4.46688344095739</v>
      </c>
      <c r="V207">
        <v>0.741198707526234</v>
      </c>
      <c r="W207">
        <v>0.330706697817825</v>
      </c>
      <c r="X207">
        <v>1.01055129977921</v>
      </c>
      <c r="Y207">
        <v>6.92126135940641</v>
      </c>
      <c r="Z207">
        <v>0.0297302040726407</v>
      </c>
      <c r="AA207">
        <v>0.116342621505269</v>
      </c>
      <c r="AB207">
        <v>6.39362106384238</v>
      </c>
      <c r="AC207">
        <v>0.0830774662015098</v>
      </c>
      <c r="AD207">
        <v>1.26769471033856</v>
      </c>
      <c r="AE207">
        <v>86.05380021682829</v>
      </c>
      <c r="AF207">
        <v>0.456191620967788</v>
      </c>
      <c r="AG207">
        <v>619.871164305305</v>
      </c>
      <c r="AH207">
        <v>1.57600041573722</v>
      </c>
      <c r="AI207">
        <v>0.06628076622354261</v>
      </c>
      <c r="AJ207">
        <v>0.572174375821999</v>
      </c>
      <c r="AK207">
        <v>0.0317090077791578</v>
      </c>
      <c r="AL207">
        <v>100.616392977228</v>
      </c>
      <c r="AM207">
        <v>1.25538237189464</v>
      </c>
      <c r="AN207">
        <v>0.0080823196361983</v>
      </c>
      <c r="AO207">
        <v>0.0508591800434511</v>
      </c>
      <c r="AP207">
        <v>1.09543851546633</v>
      </c>
      <c r="AQ207">
        <v>0.495754453555906</v>
      </c>
      <c r="AR207">
        <v>2.43505974027262</v>
      </c>
      <c r="AS207">
        <v>0.865602278659762</v>
      </c>
      <c r="AT207">
        <v>0.0768520874759348</v>
      </c>
      <c r="AU207">
        <v>0.0194542062218438</v>
      </c>
      <c r="AV207">
        <v>0.453422497904721</v>
      </c>
      <c r="AW207">
        <v>0.173286265616764</v>
      </c>
      <c r="AX207">
        <v>0.221089540110794</v>
      </c>
      <c r="AY207">
        <v>4.46772653729992</v>
      </c>
      <c r="AZ207">
        <v>2.05871722286291</v>
      </c>
      <c r="BA207">
        <v>46.186045867275</v>
      </c>
      <c r="BB207">
        <v>9.9027172131765</v>
      </c>
      <c r="BC207">
        <v>-0.02994189129045399</v>
      </c>
      <c r="BD207">
        <v>320716568.0816302</v>
      </c>
      <c r="BE207">
        <v>-0.02879839295801734</v>
      </c>
      <c r="BF207">
        <v>132593662.490284</v>
      </c>
      <c r="BG207">
        <v>-0.03959627989465098</v>
      </c>
      <c r="BH207">
        <v>29997544.29303645</v>
      </c>
      <c r="BI207">
        <v>-0.007717871679970734</v>
      </c>
      <c r="BJ207">
        <v>81863295.34383948</v>
      </c>
      <c r="BK207">
        <v>-0.07142423856318258</v>
      </c>
      <c r="BL207">
        <v>145500653.6036355</v>
      </c>
      <c r="BM207">
        <v>-0.04674250780955824</v>
      </c>
      <c r="BN207">
        <v>1192802871.301954</v>
      </c>
      <c r="BO207">
        <v>-0.009264094584826243</v>
      </c>
      <c r="BP207">
        <v>3625896574.464571</v>
      </c>
      <c r="BQ207">
        <v>-0.02010337643794136</v>
      </c>
      <c r="BR207">
        <v>248535655.1863952</v>
      </c>
      <c r="BS207">
        <v>-0.04330548419165769</v>
      </c>
      <c r="BT207">
        <v>28408387.46456256</v>
      </c>
      <c r="BU207">
        <v>-0.03948704735824293</v>
      </c>
      <c r="BV207">
        <v>800652952.241596</v>
      </c>
      <c r="BW207">
        <v>-0.03368526388725335</v>
      </c>
      <c r="BX207">
        <v>178115839.2035201</v>
      </c>
      <c r="BY207">
        <v>-0.02789393508462013</v>
      </c>
      <c r="BZ207">
        <v>322176782.2325522</v>
      </c>
      <c r="CA207">
        <v>-0.0368629111505</v>
      </c>
      <c r="CB207">
        <v>529663806.4648706</v>
      </c>
      <c r="CC207">
        <v>-0.02155313495555</v>
      </c>
      <c r="CD207">
        <v>232562166.8631511</v>
      </c>
      <c r="CE207">
        <v>-0.03838193814376356</v>
      </c>
      <c r="CF207">
        <v>674536878.1902984</v>
      </c>
      <c r="CG207">
        <v>-0.03627010119789642</v>
      </c>
      <c r="CH207">
        <v>0</v>
      </c>
      <c r="CI207">
        <v>-0.05675993904003884</v>
      </c>
      <c r="CJ207">
        <v>322962184.3328083</v>
      </c>
      <c r="CK207">
        <v>-0.01628237390595888</v>
      </c>
      <c r="CL207">
        <v>909044596.651426</v>
      </c>
      <c r="CM207">
        <v>-0.04119580348761964</v>
      </c>
      <c r="CN207">
        <v>333330681.044915</v>
      </c>
      <c r="CO207">
        <v>-0.01181867876700271</v>
      </c>
      <c r="CP207">
        <v>1881959730.849239</v>
      </c>
      <c r="CQ207">
        <v>-0.03676868977937497</v>
      </c>
      <c r="CR207">
        <v>771047198.2969674</v>
      </c>
      <c r="CS207">
        <v>-0.09204988669158121</v>
      </c>
      <c r="CT207">
        <v>924585911.0393853</v>
      </c>
      <c r="CU207">
        <v>-0.07152247029636938</v>
      </c>
      <c r="CV207">
        <v>323565977.8297229</v>
      </c>
      <c r="CW207">
        <v>-0.01964940795310344</v>
      </c>
      <c r="CX207">
        <v>486812622.8724065</v>
      </c>
      <c r="CY207">
        <v>-0.02941998232081366</v>
      </c>
      <c r="CZ207">
        <v>720239219.8391212</v>
      </c>
      <c r="DA207">
        <v>-0.04364432916613048</v>
      </c>
      <c r="DB207">
        <v>1041253789.954312</v>
      </c>
      <c r="DC207">
        <v>-0.06074887668207296</v>
      </c>
      <c r="DD207">
        <v>504836947.3827981</v>
      </c>
      <c r="DE207">
        <v>-0.09970230406055158</v>
      </c>
      <c r="DF207">
        <v>0</v>
      </c>
      <c r="DG207">
        <v>-0.04115776214338029</v>
      </c>
      <c r="DH207">
        <v>114747826.8093826</v>
      </c>
      <c r="DI207">
        <v>-0.06051093909032812</v>
      </c>
      <c r="DJ207">
        <v>6309746156.836408</v>
      </c>
      <c r="DK207">
        <v>-0.04596011403241562</v>
      </c>
      <c r="DL207">
        <v>849829594.2024909</v>
      </c>
      <c r="DM207">
        <v>-0.02258318109927371</v>
      </c>
      <c r="DN207">
        <v>563089217.3074635</v>
      </c>
      <c r="DO207">
        <v>-0.04155831925774189</v>
      </c>
      <c r="DP207">
        <v>1418952157.5782</v>
      </c>
      <c r="DQ207">
        <v>-0.01458539313864082</v>
      </c>
      <c r="DR207">
        <v>38692754.27477846</v>
      </c>
      <c r="DS207">
        <v>-0.05464944989571308</v>
      </c>
      <c r="DT207">
        <v>42470519.75663696</v>
      </c>
      <c r="DU207">
        <v>-0.01906126421325438</v>
      </c>
      <c r="DV207">
        <v>0</v>
      </c>
      <c r="DW207">
        <v>-0.02133524169310008</v>
      </c>
      <c r="DX207">
        <v>1439763649.225872</v>
      </c>
      <c r="DY207">
        <v>-0.01214338856214481</v>
      </c>
      <c r="DZ207">
        <v>13806691.69494836</v>
      </c>
      <c r="EA207">
        <v>-0.02279807406314993</v>
      </c>
      <c r="EB207">
        <v>41986061.65052456</v>
      </c>
      <c r="EC207">
        <v>-0.02959893854374485</v>
      </c>
      <c r="ED207">
        <v>256015917.3715024</v>
      </c>
      <c r="EE207">
        <v>-0.0385510810610934</v>
      </c>
      <c r="EF207">
        <v>337035282.6929055</v>
      </c>
      <c r="EG207">
        <v>-0.02974283675618727</v>
      </c>
      <c r="EH207">
        <v>938088996.6323394</v>
      </c>
      <c r="EI207">
        <v>-0.009795109222005105</v>
      </c>
      <c r="EJ207">
        <v>734729098.8937565</v>
      </c>
      <c r="EK207">
        <v>-0.0375403003465048</v>
      </c>
      <c r="EL207">
        <v>164205499.4147319</v>
      </c>
      <c r="EM207">
        <v>-0.02140724841709118</v>
      </c>
      <c r="EN207">
        <v>6936141088.405284</v>
      </c>
      <c r="EO207">
        <v>0.003026090038382723</v>
      </c>
      <c r="EP207">
        <v>1402314124.202971</v>
      </c>
      <c r="EQ207">
        <v>-0.02534846359137233</v>
      </c>
      <c r="ER207">
        <v>23535178738.51501</v>
      </c>
      <c r="ES207">
        <v>-0.03754734424125183</v>
      </c>
      <c r="ET207">
        <v>33982993.16335038</v>
      </c>
      <c r="EU207">
        <v>-0.02549696059165674</v>
      </c>
      <c r="EV207">
        <v>184464016.4594602</v>
      </c>
      <c r="EW207">
        <v>-0.0352849487700222</v>
      </c>
      <c r="EX207">
        <v>343323958.1743068</v>
      </c>
      <c r="EY207">
        <v>0.007650737080197256</v>
      </c>
      <c r="EZ207">
        <v>1769403815.121545</v>
      </c>
      <c r="FA207">
        <v>-0.0510436143320786</v>
      </c>
      <c r="FB207">
        <v>901488188.4218506</v>
      </c>
      <c r="FC207">
        <v>-0.04545994647299834</v>
      </c>
      <c r="FD207">
        <v>256015464.7479365</v>
      </c>
    </row>
    <row r="208" spans="1:160">
      <c r="A208" s="2">
        <v>45072</v>
      </c>
      <c r="B208">
        <v>0.392544605525665</v>
      </c>
      <c r="C208">
        <v>0.0268207824253956</v>
      </c>
      <c r="D208">
        <v>0.197874407158292</v>
      </c>
      <c r="E208">
        <v>0.105766531451989</v>
      </c>
      <c r="F208">
        <v>0.0025923035508686</v>
      </c>
      <c r="G208">
        <v>3.23609087593578</v>
      </c>
      <c r="H208">
        <v>10.4899551840094</v>
      </c>
      <c r="I208">
        <v>0.23776738593253</v>
      </c>
      <c r="J208">
        <v>0.541884901015844</v>
      </c>
      <c r="K208">
        <v>6.92238930822392</v>
      </c>
      <c r="L208">
        <v>1.41452633915621</v>
      </c>
      <c r="M208">
        <v>0.216351117853418</v>
      </c>
      <c r="N208">
        <v>0.09911253850620021</v>
      </c>
      <c r="O208">
        <v>33.9205451758381</v>
      </c>
      <c r="P208">
        <v>0.823179958420834</v>
      </c>
      <c r="Q208">
        <v>0.345830320271633</v>
      </c>
      <c r="R208">
        <v>2.00657991084782</v>
      </c>
      <c r="S208">
        <v>35.7013657223782</v>
      </c>
      <c r="T208">
        <v>0.333330681044915</v>
      </c>
      <c r="U208">
        <v>4.41652468835504</v>
      </c>
      <c r="V208">
        <v>0.744110401753491</v>
      </c>
      <c r="W208">
        <v>0.331718895577159</v>
      </c>
      <c r="X208">
        <v>1.01985210259184</v>
      </c>
      <c r="Y208">
        <v>6.75532249968979</v>
      </c>
      <c r="Z208">
        <v>0.0299973506563095</v>
      </c>
      <c r="AA208">
        <v>0.115827858149236</v>
      </c>
      <c r="AB208">
        <v>6.31002366398796</v>
      </c>
      <c r="AC208">
        <v>0.0853787577417925</v>
      </c>
      <c r="AD208">
        <v>1.24547267261544</v>
      </c>
      <c r="AE208">
        <v>86.441870310657</v>
      </c>
      <c r="AF208">
        <v>0.465825697089946</v>
      </c>
      <c r="AG208">
        <v>624.744677739631</v>
      </c>
      <c r="AH208">
        <v>1.56198835732328</v>
      </c>
      <c r="AI208">
        <v>0.06540968481512591</v>
      </c>
      <c r="AJ208">
        <v>0.584913912163298</v>
      </c>
      <c r="AK208">
        <v>0.0315750777561016</v>
      </c>
      <c r="AL208">
        <v>98.9924512039797</v>
      </c>
      <c r="AM208">
        <v>1.19240408923469</v>
      </c>
      <c r="AN208">
        <v>0.008451767511385501</v>
      </c>
      <c r="AO208">
        <v>0.0509043020817792</v>
      </c>
      <c r="AP208">
        <v>1.12083356802552</v>
      </c>
      <c r="AQ208">
        <v>0.506095243679732</v>
      </c>
      <c r="AR208">
        <v>2.31118756281703</v>
      </c>
      <c r="AS208">
        <v>0.851735739557101</v>
      </c>
      <c r="AT208">
        <v>0.0768041785017104</v>
      </c>
      <c r="AU208">
        <v>0.0192852017074433</v>
      </c>
      <c r="AV208">
        <v>0.453706350723029</v>
      </c>
      <c r="AW208">
        <v>0.183567822624445</v>
      </c>
      <c r="AX208">
        <v>0.217657669805109</v>
      </c>
      <c r="AY208">
        <v>4.43042121749048</v>
      </c>
      <c r="AZ208">
        <v>2.01226045626777</v>
      </c>
      <c r="BA208">
        <v>46.4643507743308</v>
      </c>
      <c r="BB208">
        <v>9.92953293875695</v>
      </c>
      <c r="BC208">
        <v>0.007447322994019734</v>
      </c>
      <c r="BD208">
        <v>322516823.6800293</v>
      </c>
      <c r="BE208">
        <v>-0.01394276482329948</v>
      </c>
      <c r="BF208">
        <v>133561934.0098114</v>
      </c>
      <c r="BG208">
        <v>-0.009432953038595371</v>
      </c>
      <c r="BH208">
        <v>30132464.63132065</v>
      </c>
      <c r="BI208">
        <v>-0.01410821512342242</v>
      </c>
      <c r="BJ208">
        <v>84208399.55117708</v>
      </c>
      <c r="BK208">
        <v>-0.01936348782819153</v>
      </c>
      <c r="BL208">
        <v>145791204.2377004</v>
      </c>
      <c r="BM208">
        <v>-0.03012266992591373</v>
      </c>
      <c r="BN208">
        <v>1190672345.451383</v>
      </c>
      <c r="BO208">
        <v>0.006248504593164617</v>
      </c>
      <c r="BP208">
        <v>3643995999.020974</v>
      </c>
      <c r="BQ208">
        <v>-0.008421271358762472</v>
      </c>
      <c r="BR208">
        <v>250154506.7821106</v>
      </c>
      <c r="BS208">
        <v>0.03106904741252348</v>
      </c>
      <c r="BT208">
        <v>28206503.26042616</v>
      </c>
      <c r="BU208">
        <v>0.04012273846266345</v>
      </c>
      <c r="BV208">
        <v>793927685.20954</v>
      </c>
      <c r="BW208">
        <v>-0.006664425352283732</v>
      </c>
      <c r="BX208">
        <v>179624054.4006037</v>
      </c>
      <c r="BY208">
        <v>0.0001938240952770176</v>
      </c>
      <c r="BZ208">
        <v>324878261.7926959</v>
      </c>
      <c r="CA208">
        <v>-0.01717639804095072</v>
      </c>
      <c r="CB208">
        <v>532141886.4446897</v>
      </c>
      <c r="CC208">
        <v>-0.02426635343828498</v>
      </c>
      <c r="CD208">
        <v>235472436.1216294</v>
      </c>
      <c r="CE208">
        <v>-0.01036515271812277</v>
      </c>
      <c r="CF208">
        <v>697755112.998468</v>
      </c>
      <c r="CG208">
        <v>-0.002072475241953198</v>
      </c>
      <c r="CH208">
        <v>0</v>
      </c>
      <c r="CI208">
        <v>-0.008987452188774503</v>
      </c>
      <c r="CJ208">
        <v>323331097.5958797</v>
      </c>
      <c r="CK208">
        <v>-0.008117745336347126</v>
      </c>
      <c r="CL208">
        <v>916829960.0821565</v>
      </c>
      <c r="CM208">
        <v>0.02267510696812347</v>
      </c>
      <c r="CN208">
        <v>330551271.846026</v>
      </c>
      <c r="CO208">
        <v>-0.01127380046244408</v>
      </c>
      <c r="CP208">
        <v>1894420324.588588</v>
      </c>
      <c r="CQ208">
        <v>0.003928358478895388</v>
      </c>
      <c r="CR208">
        <v>773471240.8412201</v>
      </c>
      <c r="CS208">
        <v>0.003060711397782301</v>
      </c>
      <c r="CT208">
        <v>916693753.32851</v>
      </c>
      <c r="CU208">
        <v>0.009203691900314004</v>
      </c>
      <c r="CV208">
        <v>321747971.2174258</v>
      </c>
      <c r="CW208">
        <v>-0.02397523386269751</v>
      </c>
      <c r="CX208">
        <v>496602200.8309758</v>
      </c>
      <c r="CY208">
        <v>0.008985696264178777</v>
      </c>
      <c r="CZ208">
        <v>723888115.0783107</v>
      </c>
      <c r="DA208">
        <v>-0.004424546648277849</v>
      </c>
      <c r="DB208">
        <v>1042712502.621521</v>
      </c>
      <c r="DC208">
        <v>-0.01307512581988712</v>
      </c>
      <c r="DD208">
        <v>512650517.4675351</v>
      </c>
      <c r="DE208">
        <v>0.02770055040798636</v>
      </c>
      <c r="DF208">
        <v>0</v>
      </c>
      <c r="DG208">
        <v>-0.01752948682509325</v>
      </c>
      <c r="DH208">
        <v>115553178.3677954</v>
      </c>
      <c r="DI208">
        <v>0.004509621804625663</v>
      </c>
      <c r="DJ208">
        <v>6368577134.72947</v>
      </c>
      <c r="DK208">
        <v>0.02111848547704542</v>
      </c>
      <c r="DL208">
        <v>849282710.9872448</v>
      </c>
      <c r="DM208">
        <v>0.00786213928790791</v>
      </c>
      <c r="DN208">
        <v>563019160.5932872</v>
      </c>
      <c r="DO208">
        <v>-0.008890897663491715</v>
      </c>
      <c r="DP208">
        <v>1436177445.147453</v>
      </c>
      <c r="DQ208">
        <v>-0.01314229539047329</v>
      </c>
      <c r="DR208">
        <v>39619540.36395202</v>
      </c>
      <c r="DS208">
        <v>0.02226512909285239</v>
      </c>
      <c r="DT208">
        <v>42497990.83229391</v>
      </c>
      <c r="DU208">
        <v>-0.004223721662594326</v>
      </c>
      <c r="DV208">
        <v>0</v>
      </c>
      <c r="DW208">
        <v>-0.01613993232311406</v>
      </c>
      <c r="DX208">
        <v>1470713649.860818</v>
      </c>
      <c r="DY208">
        <v>-0.05016661383009724</v>
      </c>
      <c r="DZ208">
        <v>14035224.34065153</v>
      </c>
      <c r="EA208">
        <v>0.04571062415455018</v>
      </c>
      <c r="EB208">
        <v>42055040.17404701</v>
      </c>
      <c r="EC208">
        <v>0.0008871955522984365</v>
      </c>
      <c r="ED208">
        <v>257005163.3546742</v>
      </c>
      <c r="EE208">
        <v>0.02318254489014304</v>
      </c>
      <c r="EF208">
        <v>342001436.348971</v>
      </c>
      <c r="EG208">
        <v>0.02085869335041668</v>
      </c>
      <c r="EH208">
        <v>951483860.2802509</v>
      </c>
      <c r="EI208">
        <v>-0.05087028273142957</v>
      </c>
      <c r="EJ208">
        <v>766486588.6309035</v>
      </c>
      <c r="EK208">
        <v>-0.01601952703282039</v>
      </c>
      <c r="EL208">
        <v>162169676.3252395</v>
      </c>
      <c r="EM208">
        <v>-0.0006233919701844615</v>
      </c>
      <c r="EN208">
        <v>6811764784.764639</v>
      </c>
      <c r="EO208">
        <v>-0.008687299418607686</v>
      </c>
      <c r="EP208">
        <v>1400632971.596646</v>
      </c>
      <c r="EQ208">
        <v>0.0006260227924721473</v>
      </c>
      <c r="ER208">
        <v>24306259803.89708</v>
      </c>
      <c r="ES208">
        <v>0.05933278653727503</v>
      </c>
      <c r="ET208">
        <v>34480780.05983429</v>
      </c>
      <c r="EU208">
        <v>-0.01552253581949281</v>
      </c>
      <c r="EV208">
        <v>185259051.2684988</v>
      </c>
      <c r="EW208">
        <v>-0.008349955955895605</v>
      </c>
      <c r="EX208">
        <v>344948721.9185876</v>
      </c>
      <c r="EY208">
        <v>-0.02256588038377405</v>
      </c>
      <c r="EZ208">
        <v>1751408909.555283</v>
      </c>
      <c r="FA208">
        <v>0.006025735735325055</v>
      </c>
      <c r="FB208">
        <v>913564084.5769488</v>
      </c>
      <c r="FC208">
        <v>0.00270791591875108</v>
      </c>
      <c r="FD208">
        <v>267449032.3169878</v>
      </c>
    </row>
    <row r="209" spans="1:160">
      <c r="A209" s="2">
        <v>45073</v>
      </c>
      <c r="B209">
        <v>0.394747343107878</v>
      </c>
      <c r="C209">
        <v>0.0270166424632451</v>
      </c>
      <c r="D209">
        <v>0.198764389407865</v>
      </c>
      <c r="E209">
        <v>0.108796381849066</v>
      </c>
      <c r="F209">
        <v>0.0025974801285797</v>
      </c>
      <c r="G209">
        <v>3.2303107294993</v>
      </c>
      <c r="H209">
        <v>10.5371514473257</v>
      </c>
      <c r="I209">
        <v>0.239316097773643</v>
      </c>
      <c r="J209">
        <v>0.538033995993108</v>
      </c>
      <c r="K209">
        <v>6.8642431208311</v>
      </c>
      <c r="L209">
        <v>1.42614128086471</v>
      </c>
      <c r="M209">
        <v>0.218165240269829</v>
      </c>
      <c r="N209">
        <v>0.0995762454735698</v>
      </c>
      <c r="O209">
        <v>34.345024880287</v>
      </c>
      <c r="P209">
        <v>0.853543291756293</v>
      </c>
      <c r="Q209">
        <v>0.348611853542837</v>
      </c>
      <c r="R209">
        <v>2.00828768644437</v>
      </c>
      <c r="S209">
        <v>36.0005257005298</v>
      </c>
      <c r="T209">
        <v>0.330551271846026</v>
      </c>
      <c r="U209">
        <v>4.44168018918829</v>
      </c>
      <c r="V209">
        <v>0.7464497595456669</v>
      </c>
      <c r="W209">
        <v>0.328883915172373</v>
      </c>
      <c r="X209">
        <v>1.01412190228304</v>
      </c>
      <c r="Y209">
        <v>6.89050541780462</v>
      </c>
      <c r="Z209">
        <v>0.0301475859161924</v>
      </c>
      <c r="AA209">
        <v>0.115983804708387</v>
      </c>
      <c r="AB209">
        <v>6.40768650818057</v>
      </c>
      <c r="AC209">
        <v>0.0906423402237912</v>
      </c>
      <c r="AD209">
        <v>1.253866849053</v>
      </c>
      <c r="AE209">
        <v>87.2393387567174</v>
      </c>
      <c r="AF209">
        <v>0.465526023350492</v>
      </c>
      <c r="AG209">
        <v>624.666950164717</v>
      </c>
      <c r="AH209">
        <v>1.58025037564107</v>
      </c>
      <c r="AI209">
        <v>0.0669764067277968</v>
      </c>
      <c r="AJ209">
        <v>0.585292250229936</v>
      </c>
      <c r="AK209">
        <v>0.0317072913392614</v>
      </c>
      <c r="AL209">
        <v>101.120450774788</v>
      </c>
      <c r="AM209">
        <v>1.21214113177036</v>
      </c>
      <c r="AN209">
        <v>0.008433608523716</v>
      </c>
      <c r="AO209">
        <v>0.0511009964001543</v>
      </c>
      <c r="AP209">
        <v>1.1373488470112</v>
      </c>
      <c r="AQ209">
        <v>0.51332171878634</v>
      </c>
      <c r="AR209">
        <v>2.4086191709205</v>
      </c>
      <c r="AS209">
        <v>0.841175902700744</v>
      </c>
      <c r="AT209">
        <v>0.0754371937487328</v>
      </c>
      <c r="AU209">
        <v>0.0192620818040248</v>
      </c>
      <c r="AV209">
        <v>0.468571093420462</v>
      </c>
      <c r="AW209">
        <v>0.186256745765479</v>
      </c>
      <c r="AX209">
        <v>0.218595768341998</v>
      </c>
      <c r="AY209">
        <v>4.45109272112442</v>
      </c>
      <c r="AZ209">
        <v>1.9917898723091</v>
      </c>
      <c r="BA209">
        <v>47.0867645586391</v>
      </c>
      <c r="BB209">
        <v>10.3729826572971</v>
      </c>
      <c r="BC209">
        <v>0.005611432563856766</v>
      </c>
      <c r="BD209">
        <v>324551584.1255373</v>
      </c>
      <c r="BE209">
        <v>0.007302547507489932</v>
      </c>
      <c r="BF209">
        <v>141310045.7984502</v>
      </c>
      <c r="BG209">
        <v>0.004497712778293028</v>
      </c>
      <c r="BH209">
        <v>30348184.75164836</v>
      </c>
      <c r="BI209">
        <v>0.02864658938401843</v>
      </c>
      <c r="BJ209">
        <v>85572673.9092885</v>
      </c>
      <c r="BK209">
        <v>0.001996902604004536</v>
      </c>
      <c r="BL209">
        <v>144787642.606712</v>
      </c>
      <c r="BM209">
        <v>-0.001786150840034306</v>
      </c>
      <c r="BN209">
        <v>1196194745.89704</v>
      </c>
      <c r="BO209">
        <v>0.004499186363374097</v>
      </c>
      <c r="BP209">
        <v>3647548063.357937</v>
      </c>
      <c r="BQ209">
        <v>0.006513558766854777</v>
      </c>
      <c r="BR209">
        <v>255001408.2344009</v>
      </c>
      <c r="BS209">
        <v>-0.007106499951404666</v>
      </c>
      <c r="BT209">
        <v>28080132.08783053</v>
      </c>
      <c r="BU209">
        <v>-0.008399728013525842</v>
      </c>
      <c r="BV209">
        <v>809447847.5451758</v>
      </c>
      <c r="BW209">
        <v>0.008211188004762393</v>
      </c>
      <c r="BX209">
        <v>181162215.3217898</v>
      </c>
      <c r="BY209">
        <v>0.008385084553342192</v>
      </c>
      <c r="BZ209">
        <v>327376862.5836761</v>
      </c>
      <c r="CA209">
        <v>0.004678590361607782</v>
      </c>
      <c r="CB209">
        <v>538547950.2814002</v>
      </c>
      <c r="CC209">
        <v>0.01251394110113702</v>
      </c>
      <c r="CD209">
        <v>240645587.4247572</v>
      </c>
      <c r="CE209">
        <v>0.03688541372375864</v>
      </c>
      <c r="CF209">
        <v>695727528.5852177</v>
      </c>
      <c r="CG209">
        <v>0.008043057847036739</v>
      </c>
      <c r="CH209">
        <v>0</v>
      </c>
      <c r="CI209">
        <v>0.000851087757490987</v>
      </c>
      <c r="CJ209">
        <v>329727960.0917743</v>
      </c>
      <c r="CK209">
        <v>0.008379510758157904</v>
      </c>
      <c r="CL209">
        <v>921509503.9617443</v>
      </c>
      <c r="CM209">
        <v>-0.008338293943348285</v>
      </c>
      <c r="CN209">
        <v>336776012.916878</v>
      </c>
      <c r="CO209">
        <v>0.005695768190671746</v>
      </c>
      <c r="CP209">
        <v>1915853902.472043</v>
      </c>
      <c r="CQ209">
        <v>0.003143831596310598</v>
      </c>
      <c r="CR209">
        <v>777938347.4545513</v>
      </c>
      <c r="CS209">
        <v>-0.00854633378618197</v>
      </c>
      <c r="CT209">
        <v>921862949.2071089</v>
      </c>
      <c r="CU209">
        <v>-0.005618658131151699</v>
      </c>
      <c r="CV209">
        <v>320630750.8179233</v>
      </c>
      <c r="CW209">
        <v>0.02001131968474312</v>
      </c>
      <c r="CX209">
        <v>502118420.798407</v>
      </c>
      <c r="CY209">
        <v>0.005008284284975684</v>
      </c>
      <c r="CZ209">
        <v>725179937.1175144</v>
      </c>
      <c r="DA209">
        <v>0.001346364869754035</v>
      </c>
      <c r="DB209">
        <v>1067358950.577105</v>
      </c>
      <c r="DC209">
        <v>0.0154774133019473</v>
      </c>
      <c r="DD209">
        <v>510887004.0986756</v>
      </c>
      <c r="DE209">
        <v>0.06164978996200832</v>
      </c>
      <c r="DF209">
        <v>0</v>
      </c>
      <c r="DG209">
        <v>0.006739751599633914</v>
      </c>
      <c r="DH209">
        <v>114409170.7835367</v>
      </c>
      <c r="DI209">
        <v>0.009225488101940016</v>
      </c>
      <c r="DJ209">
        <v>6472059063.379597</v>
      </c>
      <c r="DK209">
        <v>-0.000643317320890846</v>
      </c>
      <c r="DL209">
        <v>864549995.2576648</v>
      </c>
      <c r="DM209">
        <v>-0.0001244149453104582</v>
      </c>
      <c r="DN209">
        <v>572127092.8511109</v>
      </c>
      <c r="DO209">
        <v>0.01169152012700336</v>
      </c>
      <c r="DP209">
        <v>1492380604.151928</v>
      </c>
      <c r="DQ209">
        <v>0.0239524455300324</v>
      </c>
      <c r="DR209">
        <v>39337734.99574751</v>
      </c>
      <c r="DS209">
        <v>0.0006468269240489377</v>
      </c>
      <c r="DT209">
        <v>42718052.83743716</v>
      </c>
      <c r="DU209">
        <v>0.004187276566065101</v>
      </c>
      <c r="DV209">
        <v>0</v>
      </c>
      <c r="DW209">
        <v>0.02149658428422407</v>
      </c>
      <c r="DX209">
        <v>1479578073.673037</v>
      </c>
      <c r="DY209">
        <v>0.01655231033997673</v>
      </c>
      <c r="DZ209">
        <v>13826649.23478045</v>
      </c>
      <c r="EA209">
        <v>-0.002148543206499487</v>
      </c>
      <c r="EB209">
        <v>42089452.52258105</v>
      </c>
      <c r="EC209">
        <v>0.00386400186882252</v>
      </c>
      <c r="ED209">
        <v>260637982.1716685</v>
      </c>
      <c r="EE209">
        <v>0.01473481831452794</v>
      </c>
      <c r="EF209">
        <v>342542261.9042061</v>
      </c>
      <c r="EG209">
        <v>0.01427888366242192</v>
      </c>
      <c r="EH209">
        <v>975750182.3892814</v>
      </c>
      <c r="EI209">
        <v>0.04215651281227628</v>
      </c>
      <c r="EJ209">
        <v>765203484.4078457</v>
      </c>
      <c r="EK209">
        <v>-0.01239802014395686</v>
      </c>
      <c r="EL209">
        <v>162491660.0661839</v>
      </c>
      <c r="EM209">
        <v>-0.01779831227473072</v>
      </c>
      <c r="EN209">
        <v>6969791178.318893</v>
      </c>
      <c r="EO209">
        <v>-0.001198841669858064</v>
      </c>
      <c r="EP209">
        <v>1463250862.178596</v>
      </c>
      <c r="EQ209">
        <v>0.03276291520659669</v>
      </c>
      <c r="ER209">
        <v>24526969707.7528</v>
      </c>
      <c r="ES209">
        <v>0.01464811807750843</v>
      </c>
      <c r="ET209">
        <v>36221675.78382526</v>
      </c>
      <c r="EU209">
        <v>0.004309972342022128</v>
      </c>
      <c r="EV209">
        <v>186159107.9748912</v>
      </c>
      <c r="EW209">
        <v>0.004665810002970616</v>
      </c>
      <c r="EX209">
        <v>348469044.1706307</v>
      </c>
      <c r="EY209">
        <v>-0.01017292960009653</v>
      </c>
      <c r="EZ209">
        <v>1735124876.582285</v>
      </c>
      <c r="FA209">
        <v>0.01339551234302738</v>
      </c>
      <c r="FB209">
        <v>917071747.4231421</v>
      </c>
      <c r="FC209">
        <v>0.04465967546260696</v>
      </c>
      <c r="FD209">
        <v>270016573.3427788</v>
      </c>
    </row>
    <row r="210" spans="1:160">
      <c r="A210" s="2">
        <v>45074</v>
      </c>
      <c r="B210">
        <v>0.397132871465209</v>
      </c>
      <c r="C210">
        <v>0.0285839151110306</v>
      </c>
      <c r="D210">
        <v>0.200187355584862</v>
      </c>
      <c r="E210">
        <v>0.110559010218719</v>
      </c>
      <c r="F210">
        <v>0.0025796002337814</v>
      </c>
      <c r="G210">
        <v>3.24529307916111</v>
      </c>
      <c r="H210">
        <v>10.5422363132933</v>
      </c>
      <c r="I210">
        <v>0.243952998210803</v>
      </c>
      <c r="J210">
        <v>0.535623488517502</v>
      </c>
      <c r="K210">
        <v>6.99842935659444</v>
      </c>
      <c r="L210">
        <v>1.43798942395828</v>
      </c>
      <c r="M210">
        <v>0.219843123668043</v>
      </c>
      <c r="N210">
        <v>0.100774970477883</v>
      </c>
      <c r="O210">
        <v>35.0995590972925</v>
      </c>
      <c r="P210">
        <v>0.850629115947112</v>
      </c>
      <c r="Q210">
        <v>0.350325602808037</v>
      </c>
      <c r="R210">
        <v>2.04792945776883</v>
      </c>
      <c r="S210">
        <v>36.1776485980803</v>
      </c>
      <c r="T210">
        <v>0.336776012916878</v>
      </c>
      <c r="U210">
        <v>4.48822558805473</v>
      </c>
      <c r="V210">
        <v>0.750760806267662</v>
      </c>
      <c r="W210">
        <v>0.330724445864986</v>
      </c>
      <c r="X210">
        <v>1.0106005197782</v>
      </c>
      <c r="Y210">
        <v>6.96661836641561</v>
      </c>
      <c r="Z210">
        <v>0.0301972288946996</v>
      </c>
      <c r="AA210">
        <v>0.118705732216877</v>
      </c>
      <c r="AB210">
        <v>6.38564412172896</v>
      </c>
      <c r="AC210">
        <v>0.08750806630864939</v>
      </c>
      <c r="AD210">
        <v>1.24138850195734</v>
      </c>
      <c r="AE210">
        <v>88.648072017667</v>
      </c>
      <c r="AF210">
        <v>0.473894836030984</v>
      </c>
      <c r="AG210">
        <v>634.772155571592</v>
      </c>
      <c r="AH210">
        <v>1.64152484003501</v>
      </c>
      <c r="AI210">
        <v>0.06650001778472581</v>
      </c>
      <c r="AJ210">
        <v>0.588322995534783</v>
      </c>
      <c r="AK210">
        <v>0.0324902669181771</v>
      </c>
      <c r="AL210">
        <v>101.729933478532</v>
      </c>
      <c r="AM210">
        <v>1.19412770649454</v>
      </c>
      <c r="AN210">
        <v>0.008440275680141</v>
      </c>
      <c r="AO210">
        <v>0.0518233190915216</v>
      </c>
      <c r="AP210">
        <v>1.13914739887767</v>
      </c>
      <c r="AQ210">
        <v>0.526413302042373</v>
      </c>
      <c r="AR210">
        <v>2.40458712459929</v>
      </c>
      <c r="AS210">
        <v>0.842846035922202</v>
      </c>
      <c r="AT210">
        <v>0.07719777568468481</v>
      </c>
      <c r="AU210">
        <v>0.0201232288391471</v>
      </c>
      <c r="AV210">
        <v>0.471823241878421</v>
      </c>
      <c r="AW210">
        <v>0.195660638940312</v>
      </c>
      <c r="AX210">
        <v>0.219657787098642</v>
      </c>
      <c r="AY210">
        <v>4.49599044459012</v>
      </c>
      <c r="AZ210">
        <v>1.97326509137807</v>
      </c>
      <c r="BA210">
        <v>47.2675559200533</v>
      </c>
      <c r="BB210">
        <v>10.4725644665925</v>
      </c>
      <c r="BC210">
        <v>0.006043177741361205</v>
      </c>
      <c r="BD210">
        <v>331017595.4961655</v>
      </c>
      <c r="BE210">
        <v>0.05801137761354691</v>
      </c>
      <c r="BF210">
        <v>143486615.2809246</v>
      </c>
      <c r="BG210">
        <v>0.007159059936420853</v>
      </c>
      <c r="BH210">
        <v>31099888.50937783</v>
      </c>
      <c r="BI210">
        <v>0.01620116716839282</v>
      </c>
      <c r="BJ210">
        <v>91907452.15670349</v>
      </c>
      <c r="BK210">
        <v>-0.006883554026677619</v>
      </c>
      <c r="BL210">
        <v>149404239.3363754</v>
      </c>
      <c r="BM210">
        <v>0.004638052161666906</v>
      </c>
      <c r="BN210">
        <v>1219476670.591603</v>
      </c>
      <c r="BO210">
        <v>0.0004825655200098034</v>
      </c>
      <c r="BP210">
        <v>3783471461.204094</v>
      </c>
      <c r="BQ210">
        <v>0.01937563114348384</v>
      </c>
      <c r="BR210">
        <v>259005315.787909</v>
      </c>
      <c r="BS210">
        <v>-0.004480214063716681</v>
      </c>
      <c r="BT210">
        <v>29211484.21743277</v>
      </c>
      <c r="BU210">
        <v>0.01954858436702533</v>
      </c>
      <c r="BV210">
        <v>829633923.0367067</v>
      </c>
      <c r="BW210">
        <v>0.008307832647818758</v>
      </c>
      <c r="BX210">
        <v>185342191.8840285</v>
      </c>
      <c r="BY210">
        <v>0.007690883277917226</v>
      </c>
      <c r="BZ210">
        <v>336371801.0895883</v>
      </c>
      <c r="CA210">
        <v>0.01203826272633846</v>
      </c>
      <c r="CB210">
        <v>550025217.0100842</v>
      </c>
      <c r="CC210">
        <v>0.02196924356978935</v>
      </c>
      <c r="CD210">
        <v>250518560.2018937</v>
      </c>
      <c r="CE210">
        <v>-0.003414209727059747</v>
      </c>
      <c r="CF210">
        <v>707029813.9819082</v>
      </c>
      <c r="CG210">
        <v>0.004915923677820011</v>
      </c>
      <c r="CH210">
        <v>0</v>
      </c>
      <c r="CI210">
        <v>0.01973908996805362</v>
      </c>
      <c r="CJ210">
        <v>338077248.6425753</v>
      </c>
      <c r="CK210">
        <v>0.004920008641648765</v>
      </c>
      <c r="CL210">
        <v>939098791.8724136</v>
      </c>
      <c r="CM210">
        <v>0.01883139349635155</v>
      </c>
      <c r="CN210">
        <v>343627130.10422</v>
      </c>
      <c r="CO210">
        <v>0.01047923238141713</v>
      </c>
      <c r="CP210">
        <v>1989277199.68412</v>
      </c>
      <c r="CQ210">
        <v>0.005775401045904127</v>
      </c>
      <c r="CR210">
        <v>795169235.0416589</v>
      </c>
      <c r="CS210">
        <v>0.005596292818541793</v>
      </c>
      <c r="CT210">
        <v>972698106.6730248</v>
      </c>
      <c r="CU210">
        <v>-0.003472346368728063</v>
      </c>
      <c r="CV210">
        <v>325237974.3009231</v>
      </c>
      <c r="CW210">
        <v>0.01104606179023082</v>
      </c>
      <c r="CX210">
        <v>509207169.5867367</v>
      </c>
      <c r="CY210">
        <v>0.001646665130839997</v>
      </c>
      <c r="CZ210">
        <v>750968070.6896416</v>
      </c>
      <c r="DA210">
        <v>0.0234681688131686</v>
      </c>
      <c r="DB210">
        <v>1117071945.206952</v>
      </c>
      <c r="DC210">
        <v>-0.003439991395251307</v>
      </c>
      <c r="DD210">
        <v>573019649.9189482</v>
      </c>
      <c r="DE210">
        <v>-0.0345784752181314</v>
      </c>
      <c r="DF210">
        <v>0</v>
      </c>
      <c r="DG210">
        <v>-0.009951891706112548</v>
      </c>
      <c r="DH210">
        <v>119252456.3930643</v>
      </c>
      <c r="DI210">
        <v>0.01614791309776087</v>
      </c>
      <c r="DJ210">
        <v>6689244967.710943</v>
      </c>
      <c r="DK210">
        <v>0.01797711032405847</v>
      </c>
      <c r="DL210">
        <v>892108801.4434611</v>
      </c>
      <c r="DM210">
        <v>0.01617694901932998</v>
      </c>
      <c r="DN210">
        <v>584563397.9380423</v>
      </c>
      <c r="DO210">
        <v>0.03877516204929399</v>
      </c>
      <c r="DP210">
        <v>1518451881.649609</v>
      </c>
      <c r="DQ210">
        <v>-0.007112787417920319</v>
      </c>
      <c r="DR210">
        <v>40007353.25838063</v>
      </c>
      <c r="DS210">
        <v>0.005178174328561935</v>
      </c>
      <c r="DT210">
        <v>43666642.29078233</v>
      </c>
      <c r="DU210">
        <v>0.02469386522292383</v>
      </c>
      <c r="DV210">
        <v>0</v>
      </c>
      <c r="DW210">
        <v>0.006027294173178044</v>
      </c>
      <c r="DX210">
        <v>1554008807.602539</v>
      </c>
      <c r="DY210">
        <v>-0.01486083163394603</v>
      </c>
      <c r="DZ210">
        <v>14323323.65204408</v>
      </c>
      <c r="EA210">
        <v>0.0007905461115786938</v>
      </c>
      <c r="EB210">
        <v>43183380.59528121</v>
      </c>
      <c r="EC210">
        <v>0.01413519778970729</v>
      </c>
      <c r="ED210">
        <v>268301914.3461545</v>
      </c>
      <c r="EE210">
        <v>0.001581354631163601</v>
      </c>
      <c r="EF210">
        <v>351732375.0631035</v>
      </c>
      <c r="EG210">
        <v>0.02550366130423187</v>
      </c>
      <c r="EH210">
        <v>1029230081.190339</v>
      </c>
      <c r="EI210">
        <v>-0.00167400740220347</v>
      </c>
      <c r="EJ210">
        <v>794873394.3989263</v>
      </c>
      <c r="EK210">
        <v>0.00198547440089003</v>
      </c>
      <c r="EL210">
        <v>170851250.133863</v>
      </c>
      <c r="EM210">
        <v>0.0233383805582188</v>
      </c>
      <c r="EN210">
        <v>6991600098.666172</v>
      </c>
      <c r="EO210">
        <v>0.04470685172473754</v>
      </c>
      <c r="EP210">
        <v>1486194186.990574</v>
      </c>
      <c r="EQ210">
        <v>0.006940565697766576</v>
      </c>
      <c r="ER210">
        <v>25086965156.53348</v>
      </c>
      <c r="ES210">
        <v>0.0504888729596602</v>
      </c>
      <c r="ET210">
        <v>36241612.93251169</v>
      </c>
      <c r="EU210">
        <v>0.004858368323866324</v>
      </c>
      <c r="EV210">
        <v>192854817.5737505</v>
      </c>
      <c r="EW210">
        <v>0.01008689916806738</v>
      </c>
      <c r="EX210">
        <v>360052902.0790941</v>
      </c>
      <c r="EY210">
        <v>-0.009300569898748501</v>
      </c>
      <c r="EZ210">
        <v>1848746372.187945</v>
      </c>
      <c r="FA210">
        <v>0.003839536717139325</v>
      </c>
      <c r="FB210">
        <v>959432570.4096739</v>
      </c>
      <c r="FC210">
        <v>0.009600113350748396</v>
      </c>
      <c r="FD210">
        <v>276613804.0462401</v>
      </c>
    </row>
    <row r="211" spans="1:160">
      <c r="A211" s="2">
        <v>45075</v>
      </c>
      <c r="B211">
        <v>0.40504442172845</v>
      </c>
      <c r="C211">
        <v>0.0290241872584832</v>
      </c>
      <c r="D211">
        <v>0.205145859319913</v>
      </c>
      <c r="E211">
        <v>0.118743478238635</v>
      </c>
      <c r="F211">
        <v>0.0026618515488018</v>
      </c>
      <c r="G211">
        <v>3.3084572665478</v>
      </c>
      <c r="H211">
        <v>10.9297093484809</v>
      </c>
      <c r="I211">
        <v>0.247783429026853</v>
      </c>
      <c r="J211">
        <v>0.5572038276876971</v>
      </c>
      <c r="K211">
        <v>7.17295675047509</v>
      </c>
      <c r="L211">
        <v>1.47079529228805</v>
      </c>
      <c r="M211">
        <v>0.225883487555507</v>
      </c>
      <c r="N211">
        <v>0.102922636651611</v>
      </c>
      <c r="O211">
        <v>36.539589621706</v>
      </c>
      <c r="P211">
        <v>0.863943509907792</v>
      </c>
      <c r="Q211">
        <v>0.360897145493848</v>
      </c>
      <c r="R211">
        <v>2.09973558349892</v>
      </c>
      <c r="S211">
        <v>36.8614418919468</v>
      </c>
      <c r="T211">
        <v>0.34362713010422</v>
      </c>
      <c r="U211">
        <v>4.66005945375442</v>
      </c>
      <c r="V211">
        <v>0.767389726926905</v>
      </c>
      <c r="W211">
        <v>0.348950800917277</v>
      </c>
      <c r="X211">
        <v>1.0251220915076</v>
      </c>
      <c r="Y211">
        <v>7.06416558456926</v>
      </c>
      <c r="Z211">
        <v>0.031268086786687</v>
      </c>
      <c r="AA211">
        <v>0.124227982209581</v>
      </c>
      <c r="AB211">
        <v>7.16224826582862</v>
      </c>
      <c r="AC211">
        <v>0.08919055368941051</v>
      </c>
      <c r="AD211">
        <v>1.29231219413764</v>
      </c>
      <c r="AE211">
        <v>91.6133556742929</v>
      </c>
      <c r="AF211">
        <v>0.489001003217054</v>
      </c>
      <c r="AG211">
        <v>648.5701740294101</v>
      </c>
      <c r="AH211">
        <v>1.66948662632167</v>
      </c>
      <c r="AI211">
        <v>0.0676320002534392</v>
      </c>
      <c r="AJ211">
        <v>0.601387190919542</v>
      </c>
      <c r="AK211">
        <v>0.0305586870785078</v>
      </c>
      <c r="AL211">
        <v>106.847496212217</v>
      </c>
      <c r="AM211">
        <v>1.23702260262524</v>
      </c>
      <c r="AN211">
        <v>0.0086592052367148</v>
      </c>
      <c r="AO211">
        <v>0.0533471584002244</v>
      </c>
      <c r="AP211">
        <v>1.16970974012617</v>
      </c>
      <c r="AQ211">
        <v>0.555265492519879</v>
      </c>
      <c r="AR211">
        <v>2.49782230322342</v>
      </c>
      <c r="AS211">
        <v>0.886207321957486</v>
      </c>
      <c r="AT211">
        <v>0.07744701641241659</v>
      </c>
      <c r="AU211">
        <v>0.0204387548965416</v>
      </c>
      <c r="AV211">
        <v>0.482595826964517</v>
      </c>
      <c r="AW211">
        <v>0.19576833454429</v>
      </c>
      <c r="AX211">
        <v>0.227558366176078</v>
      </c>
      <c r="AY211">
        <v>4.64509661603949</v>
      </c>
      <c r="AZ211">
        <v>2.10247462639667</v>
      </c>
      <c r="BA211">
        <v>49.4509102486122</v>
      </c>
      <c r="BB211">
        <v>10.7284373672358</v>
      </c>
      <c r="BC211">
        <v>0.01992167063394068</v>
      </c>
      <c r="BD211">
        <v>321799947.6389058</v>
      </c>
      <c r="BE211">
        <v>0.01540279369507003</v>
      </c>
      <c r="BF211">
        <v>146672560.4167794</v>
      </c>
      <c r="BG211">
        <v>0.02476931532745597</v>
      </c>
      <c r="BH211">
        <v>30449497.86340572</v>
      </c>
      <c r="BI211">
        <v>0.07402805075520003</v>
      </c>
      <c r="BJ211">
        <v>91838089.66184899</v>
      </c>
      <c r="BK211">
        <v>0.03188529522647343</v>
      </c>
      <c r="BL211">
        <v>145873854.3489785</v>
      </c>
      <c r="BM211">
        <v>0.01946332298684639</v>
      </c>
      <c r="BN211">
        <v>1180828439.129283</v>
      </c>
      <c r="BO211">
        <v>0.03675434923603582</v>
      </c>
      <c r="BP211">
        <v>3725907288.978586</v>
      </c>
      <c r="BQ211">
        <v>0.01570151153764487</v>
      </c>
      <c r="BR211">
        <v>251230013.7734761</v>
      </c>
      <c r="BS211">
        <v>0.04029012848171609</v>
      </c>
      <c r="BT211">
        <v>28354553.79803846</v>
      </c>
      <c r="BU211">
        <v>0.02493808038745104</v>
      </c>
      <c r="BV211">
        <v>832452135.0648021</v>
      </c>
      <c r="BW211">
        <v>0.02281370626458923</v>
      </c>
      <c r="BX211">
        <v>183117304.4362262</v>
      </c>
      <c r="BY211">
        <v>0.02747579176770043</v>
      </c>
      <c r="BZ211">
        <v>331270171.8971403</v>
      </c>
      <c r="CA211">
        <v>0.02131150387386471</v>
      </c>
      <c r="CB211">
        <v>539174397.7349923</v>
      </c>
      <c r="CC211">
        <v>0.04102702602109276</v>
      </c>
      <c r="CD211">
        <v>252799862.9411994</v>
      </c>
      <c r="CE211">
        <v>0.01565240797789458</v>
      </c>
      <c r="CF211">
        <v>700118491.5568888</v>
      </c>
      <c r="CG211">
        <v>0.03017633481845095</v>
      </c>
      <c r="CH211">
        <v>0</v>
      </c>
      <c r="CI211">
        <v>0.02529683116455184</v>
      </c>
      <c r="CJ211">
        <v>328363973.5477325</v>
      </c>
      <c r="CK211">
        <v>0.01890098777461113</v>
      </c>
      <c r="CL211">
        <v>938602052.5968515</v>
      </c>
      <c r="CM211">
        <v>0.02034324573179447</v>
      </c>
      <c r="CN211">
        <v>334588927.889899</v>
      </c>
      <c r="CO211">
        <v>0.03828547882196931</v>
      </c>
      <c r="CP211">
        <v>1981507928.84824</v>
      </c>
      <c r="CQ211">
        <v>0.02214942564984468</v>
      </c>
      <c r="CR211">
        <v>781545497.8675703</v>
      </c>
      <c r="CS211">
        <v>0.05511039561838627</v>
      </c>
      <c r="CT211">
        <v>930558368.2450193</v>
      </c>
      <c r="CU211">
        <v>0.01436925020836832</v>
      </c>
      <c r="CV211">
        <v>318213952.1854479</v>
      </c>
      <c r="CW211">
        <v>0.01400209011360531</v>
      </c>
      <c r="CX211">
        <v>498113961.7874033</v>
      </c>
      <c r="CY211">
        <v>0.03546212454532105</v>
      </c>
      <c r="CZ211">
        <v>724068148.2820967</v>
      </c>
      <c r="DA211">
        <v>0.04652049980716</v>
      </c>
      <c r="DB211">
        <v>1138402380.64131</v>
      </c>
      <c r="DC211">
        <v>0.1216171977791629</v>
      </c>
      <c r="DD211">
        <v>593911767.6382185</v>
      </c>
      <c r="DE211">
        <v>0.01922665477290764</v>
      </c>
      <c r="DF211">
        <v>0</v>
      </c>
      <c r="DG211">
        <v>0.04102155940707264</v>
      </c>
      <c r="DH211">
        <v>116008232.2807139</v>
      </c>
      <c r="DI211">
        <v>0.03345006370849135</v>
      </c>
      <c r="DJ211">
        <v>6648811114.330811</v>
      </c>
      <c r="DK211">
        <v>0.03187662332974295</v>
      </c>
      <c r="DL211">
        <v>873497422.0338135</v>
      </c>
      <c r="DM211">
        <v>0.02173696236784894</v>
      </c>
      <c r="DN211">
        <v>574872099.1479136</v>
      </c>
      <c r="DO211">
        <v>0.01703403177625007</v>
      </c>
      <c r="DP211">
        <v>1484328442.903553</v>
      </c>
      <c r="DQ211">
        <v>0.01702228821017537</v>
      </c>
      <c r="DR211">
        <v>39717814.85261477</v>
      </c>
      <c r="DS211">
        <v>0.02220582143467587</v>
      </c>
      <c r="DT211">
        <v>42118622.21311621</v>
      </c>
      <c r="DU211">
        <v>-0.05945103019725129</v>
      </c>
      <c r="DV211">
        <v>0</v>
      </c>
      <c r="DW211">
        <v>0.05030537776538457</v>
      </c>
      <c r="DX211">
        <v>1635820672.357239</v>
      </c>
      <c r="DY211">
        <v>0.03592153158946587</v>
      </c>
      <c r="DZ211">
        <v>14377598.95197107</v>
      </c>
      <c r="EA211">
        <v>0.02593867367258129</v>
      </c>
      <c r="EB211">
        <v>42182911.41448613</v>
      </c>
      <c r="EC211">
        <v>0.02940451008187361</v>
      </c>
      <c r="ED211">
        <v>264235750.7862199</v>
      </c>
      <c r="EE211">
        <v>0.02682913666713471</v>
      </c>
      <c r="EF211">
        <v>350678261.7802915</v>
      </c>
      <c r="EG211">
        <v>0.05480900722980508</v>
      </c>
      <c r="EH211">
        <v>1018509880.382721</v>
      </c>
      <c r="EI211">
        <v>0.03877388249746505</v>
      </c>
      <c r="EJ211">
        <v>768291028.8993242</v>
      </c>
      <c r="EK211">
        <v>0.05144627154571602</v>
      </c>
      <c r="EL211">
        <v>167820237.3450583</v>
      </c>
      <c r="EM211">
        <v>0.003228599859532499</v>
      </c>
      <c r="EN211">
        <v>6873924193.177464</v>
      </c>
      <c r="EO211">
        <v>0.01567969334924468</v>
      </c>
      <c r="EP211">
        <v>1487626198.834381</v>
      </c>
      <c r="EQ211">
        <v>0.02283182372112114</v>
      </c>
      <c r="ER211">
        <v>25672411236.39901</v>
      </c>
      <c r="ES211">
        <v>0.0005504203837893851</v>
      </c>
      <c r="ET211">
        <v>35029032.82467937</v>
      </c>
      <c r="EU211">
        <v>0.03596767126625044</v>
      </c>
      <c r="EV211">
        <v>191682961.5502965</v>
      </c>
      <c r="EW211">
        <v>0.03316425452567073</v>
      </c>
      <c r="EX211">
        <v>348230676.5931776</v>
      </c>
      <c r="EY211">
        <v>0.06548006934454209</v>
      </c>
      <c r="EZ211">
        <v>1917569647.139485</v>
      </c>
      <c r="FA211">
        <v>0.04619139462704092</v>
      </c>
      <c r="FB211">
        <v>953906353.872344</v>
      </c>
      <c r="FC211">
        <v>0.02443268804498988</v>
      </c>
      <c r="FD211">
        <v>273185786.8457311</v>
      </c>
    </row>
    <row r="212" spans="1:160">
      <c r="A212" s="2">
        <v>45076</v>
      </c>
      <c r="B212">
        <v>0.393763558198506</v>
      </c>
      <c r="C212">
        <v>0.0296686339062577</v>
      </c>
      <c r="D212">
        <v>0.200997370111114</v>
      </c>
      <c r="E212">
        <v>0.118653862612208</v>
      </c>
      <c r="F212">
        <v>0.0025989526592635</v>
      </c>
      <c r="G212">
        <v>3.20360407394125</v>
      </c>
      <c r="H212">
        <v>10.7581376204658</v>
      </c>
      <c r="I212">
        <v>0.240345006425391</v>
      </c>
      <c r="J212">
        <v>0.540858033472161</v>
      </c>
      <c r="K212">
        <v>7.19732281414472</v>
      </c>
      <c r="L212">
        <v>1.45277178025413</v>
      </c>
      <c r="M212">
        <v>0.222457594569019</v>
      </c>
      <c r="N212">
        <v>0.100892193509943</v>
      </c>
      <c r="O212">
        <v>36.8723308997571</v>
      </c>
      <c r="P212">
        <v>0.855256771611518</v>
      </c>
      <c r="Q212">
        <v>0.36008238571782</v>
      </c>
      <c r="R212">
        <v>2.03934088518313</v>
      </c>
      <c r="S212">
        <v>36.8351917847911</v>
      </c>
      <c r="T212">
        <v>0.334588927889899</v>
      </c>
      <c r="U212">
        <v>4.64140550586461</v>
      </c>
      <c r="V212">
        <v>0.754241939652162</v>
      </c>
      <c r="W212">
        <v>0.333734286018802</v>
      </c>
      <c r="X212">
        <v>1.00298297857871</v>
      </c>
      <c r="Y212">
        <v>6.89949544856431</v>
      </c>
      <c r="Z212">
        <v>0.0301465616147318</v>
      </c>
      <c r="AA212">
        <v>0.126595330314267</v>
      </c>
      <c r="AB212">
        <v>7.42338160379617</v>
      </c>
      <c r="AC212">
        <v>0.08807601214780909</v>
      </c>
      <c r="AD212">
        <v>1.25704619644131</v>
      </c>
      <c r="AE212">
        <v>91.0506729751794</v>
      </c>
      <c r="AF212">
        <v>0.47879952145084</v>
      </c>
      <c r="AG212">
        <v>637.817726364955</v>
      </c>
      <c r="AH212">
        <v>1.6312474714064</v>
      </c>
      <c r="AI212">
        <v>0.0671425386935687</v>
      </c>
      <c r="AJ212">
        <v>0.580067497048983</v>
      </c>
      <c r="AK212">
        <v>0.0342172931524934</v>
      </c>
      <c r="AL212">
        <v>112.472556293426</v>
      </c>
      <c r="AM212">
        <v>1.24171004629439</v>
      </c>
      <c r="AN212">
        <v>0.0084585894477216</v>
      </c>
      <c r="AO212">
        <v>0.0525386726611581</v>
      </c>
      <c r="AP212">
        <v>1.16620421529673</v>
      </c>
      <c r="AQ212">
        <v>0.549481987266642</v>
      </c>
      <c r="AR212">
        <v>2.41428947159864</v>
      </c>
      <c r="AS212">
        <v>0.8704854251362401</v>
      </c>
      <c r="AT212">
        <v>0.07615028468436109</v>
      </c>
      <c r="AU212">
        <v>0.020458448513527</v>
      </c>
      <c r="AV212">
        <v>0.493858003688283</v>
      </c>
      <c r="AW212">
        <v>0.189218273192056</v>
      </c>
      <c r="AX212">
        <v>0.226175638767732</v>
      </c>
      <c r="AY212">
        <v>4.4922416861156</v>
      </c>
      <c r="AZ212">
        <v>2.18073707354273</v>
      </c>
      <c r="BA212">
        <v>49.1660789364073</v>
      </c>
      <c r="BB212">
        <v>10.5954820797863</v>
      </c>
      <c r="BC212">
        <v>-0.02785092924327925</v>
      </c>
      <c r="BD212">
        <v>322360220.5965028</v>
      </c>
      <c r="BE212">
        <v>0.02220377928364359</v>
      </c>
      <c r="BF212">
        <v>152258762.2918675</v>
      </c>
      <c r="BG212">
        <v>-0.02022214449051918</v>
      </c>
      <c r="BH212">
        <v>30238847.26179313</v>
      </c>
      <c r="BI212">
        <v>-0.0007546993549144565</v>
      </c>
      <c r="BJ212">
        <v>90968222.69420034</v>
      </c>
      <c r="BK212">
        <v>-0.0236297510905944</v>
      </c>
      <c r="BL212">
        <v>150084269.821311</v>
      </c>
      <c r="BM212">
        <v>-0.03169247300448252</v>
      </c>
      <c r="BN212">
        <v>1177100343.855259</v>
      </c>
      <c r="BO212">
        <v>-0.0156977393034653</v>
      </c>
      <c r="BP212">
        <v>3756256697.798121</v>
      </c>
      <c r="BQ212">
        <v>-0.03001985496235859</v>
      </c>
      <c r="BR212">
        <v>256619443.8862359</v>
      </c>
      <c r="BS212">
        <v>-0.02933539470352953</v>
      </c>
      <c r="BT212">
        <v>28188964.2611712</v>
      </c>
      <c r="BU212">
        <v>0.003396934418713249</v>
      </c>
      <c r="BV212">
        <v>818242087.055127</v>
      </c>
      <c r="BW212">
        <v>-0.01225426279810948</v>
      </c>
      <c r="BX212">
        <v>182681626.2830091</v>
      </c>
      <c r="BY212">
        <v>-0.01516663755975578</v>
      </c>
      <c r="BZ212">
        <v>325784775.4923604</v>
      </c>
      <c r="CA212">
        <v>-0.01972785781364084</v>
      </c>
      <c r="CB212">
        <v>535863438.4580877</v>
      </c>
      <c r="CC212">
        <v>0.009106322252000254</v>
      </c>
      <c r="CD212">
        <v>250157918.7628434</v>
      </c>
      <c r="CE212">
        <v>-0.01005475265066935</v>
      </c>
      <c r="CF212">
        <v>685453909.6435145</v>
      </c>
      <c r="CG212">
        <v>-0.002257595512187072</v>
      </c>
      <c r="CH212">
        <v>0</v>
      </c>
      <c r="CI212">
        <v>-0.02876300177527624</v>
      </c>
      <c r="CJ212">
        <v>342864075.6549356</v>
      </c>
      <c r="CK212">
        <v>-0.0007121291465658208</v>
      </c>
      <c r="CL212">
        <v>942467786.654568</v>
      </c>
      <c r="CM212">
        <v>-0.02630235340143183</v>
      </c>
      <c r="CN212">
        <v>336700570.576691</v>
      </c>
      <c r="CO212">
        <v>-0.004002942038600188</v>
      </c>
      <c r="CP212">
        <v>2063310984.08211</v>
      </c>
      <c r="CQ212">
        <v>-0.01713312911731923</v>
      </c>
      <c r="CR212">
        <v>774679432.4214319</v>
      </c>
      <c r="CS212">
        <v>-0.04360647649604399</v>
      </c>
      <c r="CT212">
        <v>916006230.5346925</v>
      </c>
      <c r="CU212">
        <v>-0.02159656211908467</v>
      </c>
      <c r="CV212">
        <v>306017257.4605117</v>
      </c>
      <c r="CW212">
        <v>-0.02331062799046635</v>
      </c>
      <c r="CX212">
        <v>484937040.2366684</v>
      </c>
      <c r="CY212">
        <v>-0.03586804589632631</v>
      </c>
      <c r="CZ212">
        <v>720508049.6629184</v>
      </c>
      <c r="DA212">
        <v>0.01905648037245045</v>
      </c>
      <c r="DB212">
        <v>1184727628.423315</v>
      </c>
      <c r="DC212">
        <v>0.03645968811405598</v>
      </c>
      <c r="DD212">
        <v>610885760.025481</v>
      </c>
      <c r="DE212">
        <v>-0.01249618368199168</v>
      </c>
      <c r="DF212">
        <v>0</v>
      </c>
      <c r="DG212">
        <v>-0.02728906982098322</v>
      </c>
      <c r="DH212">
        <v>115461310.9868508</v>
      </c>
      <c r="DI212">
        <v>-0.006141928706486666</v>
      </c>
      <c r="DJ212">
        <v>6739611270.442378</v>
      </c>
      <c r="DK212">
        <v>-0.02086188310269343</v>
      </c>
      <c r="DL212">
        <v>876889720.9534535</v>
      </c>
      <c r="DM212">
        <v>-0.01657869586825544</v>
      </c>
      <c r="DN212">
        <v>580429557.3506001</v>
      </c>
      <c r="DO212">
        <v>-0.02290473868576071</v>
      </c>
      <c r="DP212">
        <v>1466142649.624983</v>
      </c>
      <c r="DQ212">
        <v>-0.00723712973202506</v>
      </c>
      <c r="DR212">
        <v>39855534.81937664</v>
      </c>
      <c r="DS212">
        <v>-0.03545086126287533</v>
      </c>
      <c r="DT212">
        <v>43069973.27032938</v>
      </c>
      <c r="DU212">
        <v>0.1197239287337948</v>
      </c>
      <c r="DV212">
        <v>0</v>
      </c>
      <c r="DW212">
        <v>0.05264568923577473</v>
      </c>
      <c r="DX212">
        <v>1696991562.763499</v>
      </c>
      <c r="DY212">
        <v>0.003789295085798949</v>
      </c>
      <c r="DZ212">
        <v>14061336.38687185</v>
      </c>
      <c r="EA212">
        <v>-0.02316792170978865</v>
      </c>
      <c r="EB212">
        <v>41774932.85794481</v>
      </c>
      <c r="EC212">
        <v>-0.01515517908190778</v>
      </c>
      <c r="ED212">
        <v>270901109.5206768</v>
      </c>
      <c r="EE212">
        <v>-0.002996918559523887</v>
      </c>
      <c r="EF212">
        <v>346690957.0783581</v>
      </c>
      <c r="EG212">
        <v>-0.01041574765791875</v>
      </c>
      <c r="EH212">
        <v>1026971540.278846</v>
      </c>
      <c r="EI212">
        <v>-0.03344226349367674</v>
      </c>
      <c r="EJ212">
        <v>765644242.6197226</v>
      </c>
      <c r="EK212">
        <v>-0.01774065326668572</v>
      </c>
      <c r="EL212">
        <v>167952315.5648506</v>
      </c>
      <c r="EM212">
        <v>-0.01674346912410696</v>
      </c>
      <c r="EN212">
        <v>6893854061.306247</v>
      </c>
      <c r="EO212">
        <v>0.0009635428911929367</v>
      </c>
      <c r="EP212">
        <v>1520265387.466337</v>
      </c>
      <c r="EQ212">
        <v>0.02333666412866431</v>
      </c>
      <c r="ER212">
        <v>27127324831.74654</v>
      </c>
      <c r="ES212">
        <v>-0.0334582268755631</v>
      </c>
      <c r="ET212">
        <v>36802616.17398168</v>
      </c>
      <c r="EU212">
        <v>-0.006076363754853431</v>
      </c>
      <c r="EV212">
        <v>195322851.4893178</v>
      </c>
      <c r="EW212">
        <v>-0.0329067277946562</v>
      </c>
      <c r="EX212">
        <v>341632452.9254225</v>
      </c>
      <c r="EY212">
        <v>0.03722396749214996</v>
      </c>
      <c r="EZ212">
        <v>1898099244.484842</v>
      </c>
      <c r="FA212">
        <v>-0.005759880066371403</v>
      </c>
      <c r="FB212">
        <v>960111424.4993151</v>
      </c>
      <c r="FC212">
        <v>-0.01239279150340566</v>
      </c>
      <c r="FD212">
        <v>269190575.7147577</v>
      </c>
    </row>
    <row r="213" spans="1:160">
      <c r="A213" s="2">
        <v>45077</v>
      </c>
      <c r="B213">
        <v>0.394448827614318</v>
      </c>
      <c r="C213">
        <v>0.0307985997150463</v>
      </c>
      <c r="D213">
        <v>0.199606863866105</v>
      </c>
      <c r="E213">
        <v>0.117530003480879</v>
      </c>
      <c r="F213">
        <v>0.0026739672706019</v>
      </c>
      <c r="G213">
        <v>3.19348969931058</v>
      </c>
      <c r="H213">
        <v>10.8404581807224</v>
      </c>
      <c r="I213">
        <v>0.245500929460321</v>
      </c>
      <c r="J213">
        <v>0.537699442724745</v>
      </c>
      <c r="K213">
        <v>7.07446373501921</v>
      </c>
      <c r="L213">
        <v>1.44894908139527</v>
      </c>
      <c r="M213">
        <v>0.21877399069223</v>
      </c>
      <c r="N213">
        <v>0.100272635264091</v>
      </c>
      <c r="O213">
        <v>36.4869879694657</v>
      </c>
      <c r="P213">
        <v>0.836821780607289</v>
      </c>
      <c r="Q213">
        <v>0.356810128839617</v>
      </c>
      <c r="R213">
        <v>2.12906564612149</v>
      </c>
      <c r="S213">
        <v>36.9801458152295</v>
      </c>
      <c r="T213">
        <v>0.336700570576691</v>
      </c>
      <c r="U213">
        <v>4.83231990504625</v>
      </c>
      <c r="V213">
        <v>0.747615742541432</v>
      </c>
      <c r="W213">
        <v>0.328501854123529</v>
      </c>
      <c r="X213">
        <v>0.964540046959852</v>
      </c>
      <c r="Y213">
        <v>6.71688515165117</v>
      </c>
      <c r="Z213">
        <v>0.0299953863139796</v>
      </c>
      <c r="AA213">
        <v>0.131730247462803</v>
      </c>
      <c r="AB213">
        <v>7.63554177588984</v>
      </c>
      <c r="AC213">
        <v>0.0905832432868247</v>
      </c>
      <c r="AD213">
        <v>1.25087946864328</v>
      </c>
      <c r="AE213">
        <v>92.2848742733175</v>
      </c>
      <c r="AF213">
        <v>0.480659045203051</v>
      </c>
      <c r="AG213">
        <v>643.983698518517</v>
      </c>
      <c r="AH213">
        <v>1.61055164188013</v>
      </c>
      <c r="AI213">
        <v>0.0673753528156824</v>
      </c>
      <c r="AJ213">
        <v>0.593169725886865</v>
      </c>
      <c r="AK213">
        <v>0.0325079991680027</v>
      </c>
      <c r="AL213">
        <v>116.678424657238</v>
      </c>
      <c r="AM213">
        <v>1.21439627814281</v>
      </c>
      <c r="AN213">
        <v>0.0083767808907126</v>
      </c>
      <c r="AO213">
        <v>0.0538639630492939</v>
      </c>
      <c r="AP213">
        <v>1.15294416453835</v>
      </c>
      <c r="AQ213">
        <v>0.55404701877478</v>
      </c>
      <c r="AR213">
        <v>2.40597216994074</v>
      </c>
      <c r="AS213">
        <v>0.871170516321463</v>
      </c>
      <c r="AT213">
        <v>0.0763820814707785</v>
      </c>
      <c r="AU213">
        <v>0.0209073160856855</v>
      </c>
      <c r="AV213">
        <v>0.521846053471411</v>
      </c>
      <c r="AW213">
        <v>0.198798736929003</v>
      </c>
      <c r="AX213">
        <v>0.230470514146034</v>
      </c>
      <c r="AY213">
        <v>4.39968290624015</v>
      </c>
      <c r="AZ213">
        <v>2.15858824715622</v>
      </c>
      <c r="BA213">
        <v>49.4858996305595</v>
      </c>
      <c r="BB213">
        <v>10.4405282352545</v>
      </c>
      <c r="BC213">
        <v>0.001740306845425588</v>
      </c>
      <c r="BD213">
        <v>311023192.1472757</v>
      </c>
      <c r="BE213">
        <v>0.03808620957604214</v>
      </c>
      <c r="BF213">
        <v>142883119.5030044</v>
      </c>
      <c r="BG213">
        <v>-0.006918032033156996</v>
      </c>
      <c r="BH213">
        <v>29563478.58380502</v>
      </c>
      <c r="BI213">
        <v>-0.009471745011808586</v>
      </c>
      <c r="BJ213">
        <v>84169566.92496824</v>
      </c>
      <c r="BK213">
        <v>0.02886340044364566</v>
      </c>
      <c r="BL213">
        <v>145728285.8358623</v>
      </c>
      <c r="BM213">
        <v>-0.003157186218154195</v>
      </c>
      <c r="BN213">
        <v>1160074685.216553</v>
      </c>
      <c r="BO213">
        <v>0.00765193411357723</v>
      </c>
      <c r="BP213">
        <v>3626994669.582615</v>
      </c>
      <c r="BQ213">
        <v>0.02145217457026938</v>
      </c>
      <c r="BR213">
        <v>246290306.5535637</v>
      </c>
      <c r="BS213">
        <v>-0.005839962710988522</v>
      </c>
      <c r="BT213">
        <v>27364720.085016</v>
      </c>
      <c r="BU213">
        <v>-0.01707010819134847</v>
      </c>
      <c r="BV213">
        <v>795162799.1766585</v>
      </c>
      <c r="BW213">
        <v>-0.002631314092700343</v>
      </c>
      <c r="BX213">
        <v>174085823.7815876</v>
      </c>
      <c r="BY213">
        <v>-0.0165586788975467</v>
      </c>
      <c r="BZ213">
        <v>317729129.6631029</v>
      </c>
      <c r="CA213">
        <v>-0.006140794686864792</v>
      </c>
      <c r="CB213">
        <v>528167867.665511</v>
      </c>
      <c r="CC213">
        <v>-0.01045073421962428</v>
      </c>
      <c r="CD213">
        <v>245737670.8502156</v>
      </c>
      <c r="CE213">
        <v>-0.02155491966405942</v>
      </c>
      <c r="CF213">
        <v>669905286.7547424</v>
      </c>
      <c r="CG213">
        <v>-0.009087522766990652</v>
      </c>
      <c r="CH213">
        <v>0</v>
      </c>
      <c r="CI213">
        <v>0.04399694116381259</v>
      </c>
      <c r="CJ213">
        <v>327956214.9587564</v>
      </c>
      <c r="CK213">
        <v>0.003935204987808749</v>
      </c>
      <c r="CL213">
        <v>938916034.7115219</v>
      </c>
      <c r="CM213">
        <v>0.006311155303641236</v>
      </c>
      <c r="CN213">
        <v>324175959.392206</v>
      </c>
      <c r="CO213">
        <v>0.04113288505828927</v>
      </c>
      <c r="CP213">
        <v>2004208707.235529</v>
      </c>
      <c r="CQ213">
        <v>-0.008785240865531563</v>
      </c>
      <c r="CR213">
        <v>749941532.3296167</v>
      </c>
      <c r="CS213">
        <v>-0.0156784367518602</v>
      </c>
      <c r="CT213">
        <v>872244915.899484</v>
      </c>
      <c r="CU213">
        <v>-0.03832859823138191</v>
      </c>
      <c r="CV213">
        <v>301728487.3757437</v>
      </c>
      <c r="CW213">
        <v>-0.02646719579344581</v>
      </c>
      <c r="CX213">
        <v>472024316.8806155</v>
      </c>
      <c r="CY213">
        <v>-0.00501467804800404</v>
      </c>
      <c r="CZ213">
        <v>706815302.0787764</v>
      </c>
      <c r="DA213">
        <v>0.04056166318132592</v>
      </c>
      <c r="DB213">
        <v>1202076961.712316</v>
      </c>
      <c r="DC213">
        <v>0.02857999001225742</v>
      </c>
      <c r="DD213">
        <v>579138011.1747066</v>
      </c>
      <c r="DE213">
        <v>0.02846667415877069</v>
      </c>
      <c r="DF213">
        <v>0</v>
      </c>
      <c r="DG213">
        <v>-0.004905728855063463</v>
      </c>
      <c r="DH213">
        <v>108996640.2417127</v>
      </c>
      <c r="DI213">
        <v>0.01355510352432598</v>
      </c>
      <c r="DJ213">
        <v>6613153811.44386</v>
      </c>
      <c r="DK213">
        <v>0.003883720991567419</v>
      </c>
      <c r="DL213">
        <v>845678473.1910602</v>
      </c>
      <c r="DM213">
        <v>0.009667295057324665</v>
      </c>
      <c r="DN213">
        <v>572824089.6434484</v>
      </c>
      <c r="DO213">
        <v>-0.01268711822641289</v>
      </c>
      <c r="DP213">
        <v>1426545647.406684</v>
      </c>
      <c r="DQ213">
        <v>0.003467460817593304</v>
      </c>
      <c r="DR213">
        <v>38527174.66077583</v>
      </c>
      <c r="DS213">
        <v>0.02258742112691703</v>
      </c>
      <c r="DT213">
        <v>41704683.33451426</v>
      </c>
      <c r="DU213">
        <v>-0.04995409709567133</v>
      </c>
      <c r="DV213">
        <v>0</v>
      </c>
      <c r="DW213">
        <v>0.03739461876228223</v>
      </c>
      <c r="DX213">
        <v>1696423325.716947</v>
      </c>
      <c r="DY213">
        <v>-0.02199689712835295</v>
      </c>
      <c r="DZ213">
        <v>13904530.56731246</v>
      </c>
      <c r="EA213">
        <v>-0.009671654773484306</v>
      </c>
      <c r="EB213">
        <v>44017361.70713218</v>
      </c>
      <c r="EC213">
        <v>0.02522504511454082</v>
      </c>
      <c r="ED213">
        <v>261667612.940788</v>
      </c>
      <c r="EE213">
        <v>-0.01137026481678949</v>
      </c>
      <c r="EF213">
        <v>338643490.6266781</v>
      </c>
      <c r="EG213">
        <v>0.008307881994178645</v>
      </c>
      <c r="EH213">
        <v>986129038.9754211</v>
      </c>
      <c r="EI213">
        <v>-0.003445030828218232</v>
      </c>
      <c r="EJ213">
        <v>740387711.0820652</v>
      </c>
      <c r="EK213">
        <v>0.000787022005699578</v>
      </c>
      <c r="EL213">
        <v>161872378.5685596</v>
      </c>
      <c r="EM213">
        <v>0.003043938540455926</v>
      </c>
      <c r="EN213">
        <v>6793002700.58942</v>
      </c>
      <c r="EO213">
        <v>0.02194045026736569</v>
      </c>
      <c r="EP213">
        <v>1479166164.636903</v>
      </c>
      <c r="EQ213">
        <v>0.05667226120484981</v>
      </c>
      <c r="ER213">
        <v>26944978794.37738</v>
      </c>
      <c r="ES213">
        <v>0.05063181042363096</v>
      </c>
      <c r="ET213">
        <v>34553176.39892049</v>
      </c>
      <c r="EU213">
        <v>0.01898911572307993</v>
      </c>
      <c r="EV213">
        <v>190899380.0015313</v>
      </c>
      <c r="EW213">
        <v>-0.02060414072589323</v>
      </c>
      <c r="EX213">
        <v>324720037.8229331</v>
      </c>
      <c r="EY213">
        <v>-0.01015657809243731</v>
      </c>
      <c r="EZ213">
        <v>1838500618.366364</v>
      </c>
      <c r="FA213">
        <v>0.006504905436243158</v>
      </c>
      <c r="FB213">
        <v>944677494.6058286</v>
      </c>
      <c r="FC213">
        <v>-0.01462452046683327</v>
      </c>
      <c r="FD213">
        <v>257608058.68435</v>
      </c>
    </row>
    <row r="214" spans="1:160">
      <c r="A214" s="2">
        <v>45078</v>
      </c>
      <c r="B214">
        <v>0.380576137815055</v>
      </c>
      <c r="C214">
        <v>0.0289021133323977</v>
      </c>
      <c r="D214">
        <v>0.195148750016741</v>
      </c>
      <c r="E214">
        <v>0.108746210497375</v>
      </c>
      <c r="F214">
        <v>0.0025963591466978</v>
      </c>
      <c r="G214">
        <v>3.1472988492522</v>
      </c>
      <c r="H214">
        <v>10.4623345617384</v>
      </c>
      <c r="I214">
        <v>0.235619321203004</v>
      </c>
      <c r="J214">
        <v>0.52197713274267</v>
      </c>
      <c r="K214">
        <v>6.87492182962307</v>
      </c>
      <c r="L214">
        <v>1.38042229944642</v>
      </c>
      <c r="M214">
        <v>0.213364389267466</v>
      </c>
      <c r="N214">
        <v>0.09883261322143511</v>
      </c>
      <c r="O214">
        <v>35.8422690926549</v>
      </c>
      <c r="P214">
        <v>0.817431313392477</v>
      </c>
      <c r="Q214">
        <v>0.352140598795035</v>
      </c>
      <c r="R214">
        <v>2.03611885095842</v>
      </c>
      <c r="S214">
        <v>36.8340458113521</v>
      </c>
      <c r="T214">
        <v>0.324175959392206</v>
      </c>
      <c r="U214">
        <v>4.69136449980397</v>
      </c>
      <c r="V214">
        <v>0.723742069416731</v>
      </c>
      <c r="W214">
        <v>0.312721285075576</v>
      </c>
      <c r="X214">
        <v>0.951022212922352</v>
      </c>
      <c r="Y214">
        <v>6.53720861229</v>
      </c>
      <c r="Z214">
        <v>0.0294169732710652</v>
      </c>
      <c r="AA214">
        <v>0.133629867692301</v>
      </c>
      <c r="AB214">
        <v>7.23872247103252</v>
      </c>
      <c r="AC214">
        <v>0.08419560423528449</v>
      </c>
      <c r="AD214">
        <v>1.18067499801856</v>
      </c>
      <c r="AE214">
        <v>90.54467172852431</v>
      </c>
      <c r="AF214">
        <v>0.463550926476115</v>
      </c>
      <c r="AG214">
        <v>635.545470035855</v>
      </c>
      <c r="AH214">
        <v>1.56651558658262</v>
      </c>
      <c r="AI214">
        <v>0.0651297742590872</v>
      </c>
      <c r="AJ214">
        <v>0.5743666341853561</v>
      </c>
      <c r="AK214">
        <v>0.0315481642270392</v>
      </c>
      <c r="AL214">
        <v>116.639354926499</v>
      </c>
      <c r="AM214">
        <v>1.20085386663761</v>
      </c>
      <c r="AN214">
        <v>0.0088264365537518</v>
      </c>
      <c r="AO214">
        <v>0.0520280432205604</v>
      </c>
      <c r="AP214">
        <v>1.12618177199436</v>
      </c>
      <c r="AQ214">
        <v>0.532012653459921</v>
      </c>
      <c r="AR214">
        <v>2.32660565922172</v>
      </c>
      <c r="AS214">
        <v>0.839633815952389</v>
      </c>
      <c r="AT214">
        <v>0.07527572891104919</v>
      </c>
      <c r="AU214">
        <v>0.0203421026369974</v>
      </c>
      <c r="AV214">
        <v>0.518338278172614</v>
      </c>
      <c r="AW214">
        <v>0.186647813093426</v>
      </c>
      <c r="AX214">
        <v>0.225251054465167</v>
      </c>
      <c r="AY214">
        <v>4.18159654570268</v>
      </c>
      <c r="AZ214">
        <v>2.09080439231487</v>
      </c>
      <c r="BA214">
        <v>48.6904066428446</v>
      </c>
      <c r="BB214">
        <v>9.991301527483619</v>
      </c>
      <c r="BC214">
        <v>-0.03516980867497299</v>
      </c>
      <c r="BD214">
        <v>301496862.7875085</v>
      </c>
      <c r="BE214">
        <v>-0.0615770327286046</v>
      </c>
      <c r="BF214">
        <v>146607025.0106809</v>
      </c>
      <c r="BG214">
        <v>-0.02233447168607616</v>
      </c>
      <c r="BH214">
        <v>29406450.79794515</v>
      </c>
      <c r="BI214">
        <v>-0.0747366010665782</v>
      </c>
      <c r="BJ214">
        <v>86534338.91748743</v>
      </c>
      <c r="BK214">
        <v>-0.02902358781924452</v>
      </c>
      <c r="BL214">
        <v>143038261.7239032</v>
      </c>
      <c r="BM214">
        <v>-0.0144640673393599</v>
      </c>
      <c r="BN214">
        <v>1131721419.712184</v>
      </c>
      <c r="BO214">
        <v>-0.03488077834721215</v>
      </c>
      <c r="BP214">
        <v>3579716807.145753</v>
      </c>
      <c r="BQ214">
        <v>-0.04025079774255647</v>
      </c>
      <c r="BR214">
        <v>249550825.2282681</v>
      </c>
      <c r="BS214">
        <v>-0.02923995959974146</v>
      </c>
      <c r="BT214">
        <v>27463972.22427517</v>
      </c>
      <c r="BU214">
        <v>-0.02820594081334948</v>
      </c>
      <c r="BV214">
        <v>806208900.7633744</v>
      </c>
      <c r="BW214">
        <v>-0.04729412705300995</v>
      </c>
      <c r="BX214">
        <v>176671572.4907365</v>
      </c>
      <c r="BY214">
        <v>-0.02472689467174449</v>
      </c>
      <c r="BZ214">
        <v>317764015.2188722</v>
      </c>
      <c r="CA214">
        <v>-0.0143610670933626</v>
      </c>
      <c r="CB214">
        <v>534629142.3517178</v>
      </c>
      <c r="CC214">
        <v>-0.01766983005970058</v>
      </c>
      <c r="CD214">
        <v>242557925.6546485</v>
      </c>
      <c r="CE214">
        <v>-0.02317156133381248</v>
      </c>
      <c r="CF214">
        <v>665980801.6778072</v>
      </c>
      <c r="CG214">
        <v>-0.01308687637250594</v>
      </c>
      <c r="CH214">
        <v>0</v>
      </c>
      <c r="CI214">
        <v>-0.04365614340374657</v>
      </c>
      <c r="CJ214">
        <v>323617070.6279547</v>
      </c>
      <c r="CK214">
        <v>-0.003950768734319876</v>
      </c>
      <c r="CL214">
        <v>943736155.5901661</v>
      </c>
      <c r="CM214">
        <v>-0.03719806937966641</v>
      </c>
      <c r="CN214">
        <v>329669135.729624</v>
      </c>
      <c r="CO214">
        <v>-0.02916930335987999</v>
      </c>
      <c r="CP214">
        <v>2004808039.276155</v>
      </c>
      <c r="CQ214">
        <v>-0.03193307974434201</v>
      </c>
      <c r="CR214">
        <v>744617479.416059</v>
      </c>
      <c r="CS214">
        <v>-0.04803799080543059</v>
      </c>
      <c r="CT214">
        <v>868766476.4366584</v>
      </c>
      <c r="CU214">
        <v>-0.01401479812072814</v>
      </c>
      <c r="CV214">
        <v>295952603.0409076</v>
      </c>
      <c r="CW214">
        <v>-0.02674997938843748</v>
      </c>
      <c r="CX214">
        <v>473199677.8925928</v>
      </c>
      <c r="CY214">
        <v>-0.01928340034896725</v>
      </c>
      <c r="CZ214">
        <v>714827666.9620354</v>
      </c>
      <c r="DA214">
        <v>0.01442053185267422</v>
      </c>
      <c r="DB214">
        <v>1147866735.075149</v>
      </c>
      <c r="DC214">
        <v>-0.05197002603146328</v>
      </c>
      <c r="DD214">
        <v>582761132.7253263</v>
      </c>
      <c r="DE214">
        <v>-0.07051678455930588</v>
      </c>
      <c r="DF214">
        <v>0</v>
      </c>
      <c r="DG214">
        <v>-0.0561240889986504</v>
      </c>
      <c r="DH214">
        <v>110241268.4020664</v>
      </c>
      <c r="DI214">
        <v>-0.01885685556269256</v>
      </c>
      <c r="DJ214">
        <v>6866073517.062167</v>
      </c>
      <c r="DK214">
        <v>-0.03559304437870048</v>
      </c>
      <c r="DL214">
        <v>861877167.6310397</v>
      </c>
      <c r="DM214">
        <v>-0.01310317093751612</v>
      </c>
      <c r="DN214">
        <v>578827095.3380913</v>
      </c>
      <c r="DO214">
        <v>-0.02734221874816956</v>
      </c>
      <c r="DP214">
        <v>1409850636.261557</v>
      </c>
      <c r="DQ214">
        <v>-0.03332937732791386</v>
      </c>
      <c r="DR214">
        <v>38424768.40557974</v>
      </c>
      <c r="DS214">
        <v>-0.03169934486018466</v>
      </c>
      <c r="DT214">
        <v>41192039.07892147</v>
      </c>
      <c r="DU214">
        <v>-0.02952611558782914</v>
      </c>
      <c r="DV214">
        <v>0</v>
      </c>
      <c r="DW214">
        <v>-0.0003348496592560091</v>
      </c>
      <c r="DX214">
        <v>1683277552.498312</v>
      </c>
      <c r="DY214">
        <v>-0.01115155880246144</v>
      </c>
      <c r="DZ214">
        <v>13157510.54013219</v>
      </c>
      <c r="EA214">
        <v>0.05367881396274043</v>
      </c>
      <c r="EB214">
        <v>57696042.91555691</v>
      </c>
      <c r="EC214">
        <v>-0.03408438081418841</v>
      </c>
      <c r="ED214">
        <v>265185119.2988725</v>
      </c>
      <c r="EE214">
        <v>-0.02321221908842896</v>
      </c>
      <c r="EF214">
        <v>341572433.5026464</v>
      </c>
      <c r="EG214">
        <v>-0.03976984726600608</v>
      </c>
      <c r="EH214">
        <v>1024537392.057739</v>
      </c>
      <c r="EI214">
        <v>-0.03298729374786347</v>
      </c>
      <c r="EJ214">
        <v>740662856.2148888</v>
      </c>
      <c r="EK214">
        <v>-0.03620037613559113</v>
      </c>
      <c r="EL214">
        <v>160976863.6133647</v>
      </c>
      <c r="EM214">
        <v>-0.01448445156803646</v>
      </c>
      <c r="EN214">
        <v>6744058625.631109</v>
      </c>
      <c r="EO214">
        <v>-0.02703424228971607</v>
      </c>
      <c r="EP214">
        <v>1436374536.383053</v>
      </c>
      <c r="EQ214">
        <v>-0.006721858439788231</v>
      </c>
      <c r="ER214">
        <v>26366170208.87193</v>
      </c>
      <c r="ES214">
        <v>-0.06112173559692402</v>
      </c>
      <c r="ET214">
        <v>34583679.05818629</v>
      </c>
      <c r="EU214">
        <v>-0.02264697373634439</v>
      </c>
      <c r="EV214">
        <v>185516726.0353815</v>
      </c>
      <c r="EW214">
        <v>-0.04956865419281786</v>
      </c>
      <c r="EX214">
        <v>326456256.4262011</v>
      </c>
      <c r="EY214">
        <v>-0.03140193824859849</v>
      </c>
      <c r="EZ214">
        <v>1833594244.332388</v>
      </c>
      <c r="FA214">
        <v>-0.0160751445089149</v>
      </c>
      <c r="FB214">
        <v>945406611.3820419</v>
      </c>
      <c r="FC214">
        <v>-0.04302720108106972</v>
      </c>
      <c r="FD214">
        <v>257833142.6651801</v>
      </c>
    </row>
    <row r="215" spans="1:160">
      <c r="A215" s="2">
        <v>45079</v>
      </c>
      <c r="B215">
        <v>0.368903461522123</v>
      </c>
      <c r="C215">
        <v>0.0296553775346098</v>
      </c>
      <c r="D215">
        <v>0.194112208391858</v>
      </c>
      <c r="E215">
        <v>0.111801471469622</v>
      </c>
      <c r="F215">
        <v>0.0025484324956166</v>
      </c>
      <c r="G215">
        <v>3.07037604330563</v>
      </c>
      <c r="H215">
        <v>10.3209520691698</v>
      </c>
      <c r="I215">
        <v>0.237222902301675</v>
      </c>
      <c r="J215">
        <v>0.523870349516243</v>
      </c>
      <c r="K215">
        <v>6.97042564973309</v>
      </c>
      <c r="L215">
        <v>1.40057168340647</v>
      </c>
      <c r="M215">
        <v>0.213387815936934</v>
      </c>
      <c r="N215">
        <v>0.100041669472437</v>
      </c>
      <c r="O215">
        <v>35.3784847548638</v>
      </c>
      <c r="P215">
        <v>0.812183764349272</v>
      </c>
      <c r="Q215">
        <v>0.347173798482144</v>
      </c>
      <c r="R215">
        <v>2.00912203514678</v>
      </c>
      <c r="S215">
        <v>37.01636814622</v>
      </c>
      <c r="T215">
        <v>0.329669135729624</v>
      </c>
      <c r="U215">
        <v>4.69126956544394</v>
      </c>
      <c r="V215">
        <v>0.7186040141054419</v>
      </c>
      <c r="W215">
        <v>0.311469377032908</v>
      </c>
      <c r="X215">
        <v>0.932817122811457</v>
      </c>
      <c r="Y215">
        <v>6.55324014873262</v>
      </c>
      <c r="Z215">
        <v>0.0297479391332844</v>
      </c>
      <c r="AA215">
        <v>0.127594898570424</v>
      </c>
      <c r="AB215">
        <v>7.28400834569054</v>
      </c>
      <c r="AC215">
        <v>0.0841654861747386</v>
      </c>
      <c r="AD215">
        <v>1.19399701967867</v>
      </c>
      <c r="AE215">
        <v>93.9975254124839</v>
      </c>
      <c r="AF215">
        <v>0.472430219684088</v>
      </c>
      <c r="AG215">
        <v>642.205774909214</v>
      </c>
      <c r="AH215">
        <v>1.54749985597443</v>
      </c>
      <c r="AI215">
        <v>0.06495665758644339</v>
      </c>
      <c r="AJ215">
        <v>0.5673063778285929</v>
      </c>
      <c r="AK215">
        <v>0.0309837712334086</v>
      </c>
      <c r="AL215">
        <v>115.735503579381</v>
      </c>
      <c r="AM215">
        <v>1.1363380684413</v>
      </c>
      <c r="AN215">
        <v>0.0115692123880907</v>
      </c>
      <c r="AO215">
        <v>0.0527274380396985</v>
      </c>
      <c r="AP215">
        <v>1.13592216910645</v>
      </c>
      <c r="AQ215">
        <v>0.552733805591877</v>
      </c>
      <c r="AR215">
        <v>2.32747027949236</v>
      </c>
      <c r="AS215">
        <v>0.834988769986414</v>
      </c>
      <c r="AT215">
        <v>0.0747448508077982</v>
      </c>
      <c r="AU215">
        <v>0.0197536145314993</v>
      </c>
      <c r="AV215">
        <v>0.507203786366481</v>
      </c>
      <c r="AW215">
        <v>0.186812581003032</v>
      </c>
      <c r="AX215">
        <v>0.218899810780213</v>
      </c>
      <c r="AY215">
        <v>4.20355757798373</v>
      </c>
      <c r="AZ215">
        <v>2.0852186100082</v>
      </c>
      <c r="BA215">
        <v>48.7279866556285</v>
      </c>
      <c r="BB215">
        <v>10.000031386064</v>
      </c>
      <c r="BC215">
        <v>-0.03067106718762402</v>
      </c>
      <c r="BD215">
        <v>315246833.9331132</v>
      </c>
      <c r="BE215">
        <v>0.02606259942132794</v>
      </c>
      <c r="BF215">
        <v>148585750.6057673</v>
      </c>
      <c r="BG215">
        <v>-0.005311546319379912</v>
      </c>
      <c r="BH215">
        <v>29757940.91224014</v>
      </c>
      <c r="BI215">
        <v>0.02809533277778664</v>
      </c>
      <c r="BJ215">
        <v>96876327.74732412</v>
      </c>
      <c r="BK215">
        <v>-0.01845917624383975</v>
      </c>
      <c r="BL215">
        <v>147829671.8859939</v>
      </c>
      <c r="BM215">
        <v>-0.02444089666440363</v>
      </c>
      <c r="BN215">
        <v>1158432630.118294</v>
      </c>
      <c r="BO215">
        <v>-0.01351347462024843</v>
      </c>
      <c r="BP215">
        <v>3698097598.210389</v>
      </c>
      <c r="BQ215">
        <v>0.006805813252001469</v>
      </c>
      <c r="BR215">
        <v>253417419.5361085</v>
      </c>
      <c r="BS215">
        <v>0.003627010945144837</v>
      </c>
      <c r="BT215">
        <v>27989954.55896232</v>
      </c>
      <c r="BU215">
        <v>0.0138916226943131</v>
      </c>
      <c r="BV215">
        <v>824713916.0898106</v>
      </c>
      <c r="BW215">
        <v>0.01459653612385892</v>
      </c>
      <c r="BX215">
        <v>183433413.7846117</v>
      </c>
      <c r="BY215">
        <v>0.0001097965295353553</v>
      </c>
      <c r="BZ215">
        <v>322797615.7079904</v>
      </c>
      <c r="CA215">
        <v>0.01223337329240715</v>
      </c>
      <c r="CB215">
        <v>537023396.8209941</v>
      </c>
      <c r="CC215">
        <v>-0.01293959198264449</v>
      </c>
      <c r="CD215">
        <v>244720395.4315328</v>
      </c>
      <c r="CE215">
        <v>-0.006419559609757042</v>
      </c>
      <c r="CF215">
        <v>699978182.3168081</v>
      </c>
      <c r="CG215">
        <v>-0.01410459438612455</v>
      </c>
      <c r="CH215">
        <v>0</v>
      </c>
      <c r="CI215">
        <v>-0.01325895872872662</v>
      </c>
      <c r="CJ215">
        <v>340661679.2588429</v>
      </c>
      <c r="CK215">
        <v>0.004949831897415713</v>
      </c>
      <c r="CL215">
        <v>959238097.4810593</v>
      </c>
      <c r="CM215">
        <v>0.01694504536276242</v>
      </c>
      <c r="CN215">
        <v>333198693.971214</v>
      </c>
      <c r="CO215">
        <v>-2.02359803920249E-05</v>
      </c>
      <c r="CP215">
        <v>2126506722.8074</v>
      </c>
      <c r="CQ215">
        <v>-0.007099290656725099</v>
      </c>
      <c r="CR215">
        <v>754325229.5511277</v>
      </c>
      <c r="CS215">
        <v>-0.004003270971355333</v>
      </c>
      <c r="CT215">
        <v>900813332.23016</v>
      </c>
      <c r="CU215">
        <v>-0.01914265499115253</v>
      </c>
      <c r="CV215">
        <v>307156425.5795789</v>
      </c>
      <c r="CW215">
        <v>0.002452351973666556</v>
      </c>
      <c r="CX215">
        <v>479074609.8841271</v>
      </c>
      <c r="CY215">
        <v>0.01125084688929356</v>
      </c>
      <c r="CZ215">
        <v>725796137.3710629</v>
      </c>
      <c r="DA215">
        <v>-0.04516182816085146</v>
      </c>
      <c r="DB215">
        <v>1169044399.246547</v>
      </c>
      <c r="DC215">
        <v>0.006256058971626954</v>
      </c>
      <c r="DD215">
        <v>630048846.9140517</v>
      </c>
      <c r="DE215">
        <v>-0.0003577153560384572</v>
      </c>
      <c r="DF215">
        <v>0</v>
      </c>
      <c r="DG215">
        <v>0.01128339439936243</v>
      </c>
      <c r="DH215">
        <v>114533170.5423432</v>
      </c>
      <c r="DI215">
        <v>0.03813425592079134</v>
      </c>
      <c r="DJ215">
        <v>6967395546.348559</v>
      </c>
      <c r="DK215">
        <v>0.01915494652437189</v>
      </c>
      <c r="DL215">
        <v>882995379.5840141</v>
      </c>
      <c r="DM215">
        <v>0.01047966697486369</v>
      </c>
      <c r="DN215">
        <v>597905964.0621969</v>
      </c>
      <c r="DO215">
        <v>-0.01213887098925914</v>
      </c>
      <c r="DP215">
        <v>1471466140.66095</v>
      </c>
      <c r="DQ215">
        <v>-0.002658026603241992</v>
      </c>
      <c r="DR215">
        <v>39231685.50120088</v>
      </c>
      <c r="DS215">
        <v>-0.01229224668800077</v>
      </c>
      <c r="DT215">
        <v>42829620.62550575</v>
      </c>
      <c r="DU215">
        <v>-0.01788988384772217</v>
      </c>
      <c r="DV215">
        <v>0</v>
      </c>
      <c r="DW215">
        <v>-0.007749111332856384</v>
      </c>
      <c r="DX215">
        <v>1725661716.998286</v>
      </c>
      <c r="DY215">
        <v>-0.0537249368875784</v>
      </c>
      <c r="DZ215">
        <v>13484821.23792523</v>
      </c>
      <c r="EA215">
        <v>0.3107455446641201</v>
      </c>
      <c r="EB215">
        <v>53755755.17250068</v>
      </c>
      <c r="EC215">
        <v>0.01344265084452978</v>
      </c>
      <c r="ED215">
        <v>271464336.4423597</v>
      </c>
      <c r="EE215">
        <v>0.008649045255670007</v>
      </c>
      <c r="EF215">
        <v>353595653.686768</v>
      </c>
      <c r="EG215">
        <v>0.0389486077017096</v>
      </c>
      <c r="EH215">
        <v>1063043935.098407</v>
      </c>
      <c r="EI215">
        <v>0.0003716230411512367</v>
      </c>
      <c r="EJ215">
        <v>758259219.2228845</v>
      </c>
      <c r="EK215">
        <v>-0.005532228309201748</v>
      </c>
      <c r="EL215">
        <v>164979204.2695418</v>
      </c>
      <c r="EM215">
        <v>-0.007052447195540434</v>
      </c>
      <c r="EN215">
        <v>7453505853.156614</v>
      </c>
      <c r="EO215">
        <v>-0.02892956131426561</v>
      </c>
      <c r="EP215">
        <v>1438415310.230353</v>
      </c>
      <c r="EQ215">
        <v>-0.0214811297467502</v>
      </c>
      <c r="ER215">
        <v>27269124835.00481</v>
      </c>
      <c r="ES215">
        <v>0.0008827743913801811</v>
      </c>
      <c r="ET215">
        <v>35346752.97337113</v>
      </c>
      <c r="EU215">
        <v>-0.02819628835937882</v>
      </c>
      <c r="EV215">
        <v>187227871.7914386</v>
      </c>
      <c r="EW215">
        <v>0.005251829544296704</v>
      </c>
      <c r="EX215">
        <v>330966530.314581</v>
      </c>
      <c r="EY215">
        <v>-0.002671594878603245</v>
      </c>
      <c r="EZ215">
        <v>2023267722.949514</v>
      </c>
      <c r="FA215">
        <v>0.000771815545915544</v>
      </c>
      <c r="FB215">
        <v>956076637.2376573</v>
      </c>
      <c r="FC215">
        <v>0.0008737458834935374</v>
      </c>
      <c r="FD215">
        <v>262905348.2998052</v>
      </c>
    </row>
    <row r="216" spans="1:160">
      <c r="A216" s="2">
        <v>45080</v>
      </c>
      <c r="B216">
        <v>0.381678535898653</v>
      </c>
      <c r="C216">
        <v>0.0300556302138754</v>
      </c>
      <c r="D216">
        <v>0.196432397345721</v>
      </c>
      <c r="E216">
        <v>0.121398906951534</v>
      </c>
      <c r="F216">
        <v>0.0026337983635301</v>
      </c>
      <c r="G216">
        <v>3.14284393079995</v>
      </c>
      <c r="H216">
        <v>10.6571040718582</v>
      </c>
      <c r="I216">
        <v>0.240898485112872</v>
      </c>
      <c r="J216">
        <v>0.533903368311258</v>
      </c>
      <c r="K216">
        <v>7.13041871524993</v>
      </c>
      <c r="L216">
        <v>1.4538079900114</v>
      </c>
      <c r="M216">
        <v>0.216768025662482</v>
      </c>
      <c r="N216">
        <v>0.100489690717958</v>
      </c>
      <c r="O216">
        <v>35.6938935539285</v>
      </c>
      <c r="P216">
        <v>0.853257514014147</v>
      </c>
      <c r="Q216">
        <v>0.349748941585872</v>
      </c>
      <c r="R216">
        <v>2.1148461750402</v>
      </c>
      <c r="S216">
        <v>37.6175195886496</v>
      </c>
      <c r="T216">
        <v>0.333198693971214</v>
      </c>
      <c r="U216">
        <v>4.9745002002985</v>
      </c>
      <c r="V216">
        <v>0.727972620682424</v>
      </c>
      <c r="W216">
        <v>0.322954506630195</v>
      </c>
      <c r="X216">
        <v>0.968130606787028</v>
      </c>
      <c r="Y216">
        <v>6.63350438254566</v>
      </c>
      <c r="Z216">
        <v>0.030200056053328</v>
      </c>
      <c r="AA216">
        <v>0.129944826940602</v>
      </c>
      <c r="AB216">
        <v>7.87506372920331</v>
      </c>
      <c r="AC216">
        <v>0.0832521392498756</v>
      </c>
      <c r="AD216">
        <v>1.24030696932717</v>
      </c>
      <c r="AE216">
        <v>95.3748620451406</v>
      </c>
      <c r="AF216">
        <v>0.484006308006836</v>
      </c>
      <c r="AG216">
        <v>663.373684587317</v>
      </c>
      <c r="AH216">
        <v>1.61441755941642</v>
      </c>
      <c r="AI216">
        <v>0.0663207422551567</v>
      </c>
      <c r="AJ216">
        <v>0.589859533155809</v>
      </c>
      <c r="AK216">
        <v>0.0306244781346498</v>
      </c>
      <c r="AL216">
        <v>118.649671011196</v>
      </c>
      <c r="AM216">
        <v>1.1646059998996</v>
      </c>
      <c r="AN216">
        <v>0.0107789827447639</v>
      </c>
      <c r="AO216">
        <v>0.0539759509040191</v>
      </c>
      <c r="AP216">
        <v>1.17590619888058</v>
      </c>
      <c r="AQ216">
        <v>0.573507930811756</v>
      </c>
      <c r="AR216">
        <v>2.38033103464985</v>
      </c>
      <c r="AS216">
        <v>0.8557489551866579</v>
      </c>
      <c r="AT216">
        <v>0.0826191311602034</v>
      </c>
      <c r="AU216">
        <v>0.0197816800944179</v>
      </c>
      <c r="AV216">
        <v>0.524573848141233</v>
      </c>
      <c r="AW216">
        <v>0.190934519775131</v>
      </c>
      <c r="AX216">
        <v>0.220918871218714</v>
      </c>
      <c r="AY216">
        <v>4.26128476194557</v>
      </c>
      <c r="AZ216">
        <v>2.30091428407495</v>
      </c>
      <c r="BA216">
        <v>49.27793931224</v>
      </c>
      <c r="BB216">
        <v>10.1967563494202</v>
      </c>
      <c r="BC216">
        <v>0.03462985769723903</v>
      </c>
      <c r="BD216">
        <v>337123937.9539726</v>
      </c>
      <c r="BE216">
        <v>0.01349679931737424</v>
      </c>
      <c r="BF216">
        <v>140057668.2881258</v>
      </c>
      <c r="BG216">
        <v>0.01195282343694304</v>
      </c>
      <c r="BH216">
        <v>30216315.68809639</v>
      </c>
      <c r="BI216">
        <v>0.08584355246629971</v>
      </c>
      <c r="BJ216">
        <v>94836684.11922595</v>
      </c>
      <c r="BK216">
        <v>0.03349740205413809</v>
      </c>
      <c r="BL216">
        <v>142710236.4062906</v>
      </c>
      <c r="BM216">
        <v>0.02360228404345532</v>
      </c>
      <c r="BN216">
        <v>1149490386.176505</v>
      </c>
      <c r="BO216">
        <v>0.03256986375244719</v>
      </c>
      <c r="BP216">
        <v>3715081943.344506</v>
      </c>
      <c r="BQ216">
        <v>0.01549421567451703</v>
      </c>
      <c r="BR216">
        <v>251888071.7478343</v>
      </c>
      <c r="BS216">
        <v>0.01915172103990948</v>
      </c>
      <c r="BT216">
        <v>27829444.51624762</v>
      </c>
      <c r="BU216">
        <v>0.02295312704798258</v>
      </c>
      <c r="BV216">
        <v>827750962.552384</v>
      </c>
      <c r="BW216">
        <v>0.03801041191654586</v>
      </c>
      <c r="BX216">
        <v>186673518.1219155</v>
      </c>
      <c r="BY216">
        <v>0.01584068757958979</v>
      </c>
      <c r="BZ216">
        <v>321864847.3565003</v>
      </c>
      <c r="CA216">
        <v>0.004478346351911355</v>
      </c>
      <c r="CB216">
        <v>544466609.1426648</v>
      </c>
      <c r="CC216">
        <v>0.008915271562650373</v>
      </c>
      <c r="CD216">
        <v>243304992.5053177</v>
      </c>
      <c r="CE216">
        <v>0.05057199056150008</v>
      </c>
      <c r="CF216">
        <v>697841996.7234567</v>
      </c>
      <c r="CG216">
        <v>0.007417446578591447</v>
      </c>
      <c r="CH216">
        <v>0</v>
      </c>
      <c r="CI216">
        <v>0.0526220598071816</v>
      </c>
      <c r="CJ216">
        <v>334195557.8003583</v>
      </c>
      <c r="CK216">
        <v>0.01624015192562811</v>
      </c>
      <c r="CL216">
        <v>976887002.8176968</v>
      </c>
      <c r="CM216">
        <v>0.01070636544054504</v>
      </c>
      <c r="CN216">
        <v>329569975.291258</v>
      </c>
      <c r="CO216">
        <v>0.06037398424956164</v>
      </c>
      <c r="CP216">
        <v>2074397693.994811</v>
      </c>
      <c r="CQ216">
        <v>0.01303723106618682</v>
      </c>
      <c r="CR216">
        <v>750930375.4614502</v>
      </c>
      <c r="CS216">
        <v>0.03687402500591097</v>
      </c>
      <c r="CT216">
        <v>893890285.0003419</v>
      </c>
      <c r="CU216">
        <v>0.03785681363688753</v>
      </c>
      <c r="CV216">
        <v>296680946.7898749</v>
      </c>
      <c r="CW216">
        <v>0.01224802265617631</v>
      </c>
      <c r="CX216">
        <v>472099358.8722394</v>
      </c>
      <c r="CY216">
        <v>0.01519826022293214</v>
      </c>
      <c r="CZ216">
        <v>723863800.1224264</v>
      </c>
      <c r="DA216">
        <v>0.01841710285055798</v>
      </c>
      <c r="DB216">
        <v>1156127323.977415</v>
      </c>
      <c r="DC216">
        <v>0.08114424853212276</v>
      </c>
      <c r="DD216">
        <v>634425094.0633579</v>
      </c>
      <c r="DE216">
        <v>-0.01085179883553189</v>
      </c>
      <c r="DF216">
        <v>0</v>
      </c>
      <c r="DG216">
        <v>0.0387856492815728</v>
      </c>
      <c r="DH216">
        <v>114526443.3080065</v>
      </c>
      <c r="DI216">
        <v>0.0146529031122109</v>
      </c>
      <c r="DJ216">
        <v>7013750707.742599</v>
      </c>
      <c r="DK216">
        <v>0.02450327654841566</v>
      </c>
      <c r="DL216">
        <v>886829732.007857</v>
      </c>
      <c r="DM216">
        <v>0.03296125713147857</v>
      </c>
      <c r="DN216">
        <v>609003853.1193357</v>
      </c>
      <c r="DO216">
        <v>0.04324246182230063</v>
      </c>
      <c r="DP216">
        <v>1473892434.785368</v>
      </c>
      <c r="DQ216">
        <v>0.02099992086104496</v>
      </c>
      <c r="DR216">
        <v>38914570.54705029</v>
      </c>
      <c r="DS216">
        <v>0.03975480658888397</v>
      </c>
      <c r="DT216">
        <v>41467011.46921192</v>
      </c>
      <c r="DU216">
        <v>-0.01159617065502316</v>
      </c>
      <c r="DV216">
        <v>0</v>
      </c>
      <c r="DW216">
        <v>0.02517954596202387</v>
      </c>
      <c r="DX216">
        <v>1684142712.768593</v>
      </c>
      <c r="DY216">
        <v>0.02487633939526002</v>
      </c>
      <c r="DZ216">
        <v>13431566.20745365</v>
      </c>
      <c r="EA216">
        <v>-0.06830453247969248</v>
      </c>
      <c r="EB216">
        <v>48824741.77125998</v>
      </c>
      <c r="EC216">
        <v>0.02367861801630844</v>
      </c>
      <c r="ED216">
        <v>274289049.5439768</v>
      </c>
      <c r="EE216">
        <v>0.03519962094373286</v>
      </c>
      <c r="EF216">
        <v>350575196.3503674</v>
      </c>
      <c r="EG216">
        <v>0.03758432180140248</v>
      </c>
      <c r="EH216">
        <v>1059307639.622519</v>
      </c>
      <c r="EI216">
        <v>0.02271167783462302</v>
      </c>
      <c r="EJ216">
        <v>749942435.1681607</v>
      </c>
      <c r="EK216">
        <v>0.02486283162895919</v>
      </c>
      <c r="EL216">
        <v>163857628.5982998</v>
      </c>
      <c r="EM216">
        <v>0.1053488001822818</v>
      </c>
      <c r="EN216">
        <v>7385336548.43905</v>
      </c>
      <c r="EO216">
        <v>0.001420781137236871</v>
      </c>
      <c r="EP216">
        <v>1451990101.230875</v>
      </c>
      <c r="EQ216">
        <v>0.03424671156181236</v>
      </c>
      <c r="ER216">
        <v>26980836115.24497</v>
      </c>
      <c r="ES216">
        <v>0.02206456733249729</v>
      </c>
      <c r="ET216">
        <v>34662488.99426673</v>
      </c>
      <c r="EU216">
        <v>0.009223673749669148</v>
      </c>
      <c r="EV216">
        <v>186782782.9211827</v>
      </c>
      <c r="EW216">
        <v>0.0137329352318587</v>
      </c>
      <c r="EX216">
        <v>331848101.1497601</v>
      </c>
      <c r="EY216">
        <v>0.1034403170159226</v>
      </c>
      <c r="EZ216">
        <v>2029067124.14626</v>
      </c>
      <c r="FA216">
        <v>0.01128617647386387</v>
      </c>
      <c r="FB216">
        <v>950704140.3157007</v>
      </c>
      <c r="FC216">
        <v>0.01967243459159085</v>
      </c>
      <c r="FD216">
        <v>259926939.2927372</v>
      </c>
    </row>
    <row r="217" spans="1:160">
      <c r="A217" s="2">
        <v>45081</v>
      </c>
      <c r="B217">
        <v>0.371354669237724</v>
      </c>
      <c r="C217">
        <v>0.0283305866782231</v>
      </c>
      <c r="D217">
        <v>0.199458132774452</v>
      </c>
      <c r="E217">
        <v>0.118842962555421</v>
      </c>
      <c r="F217">
        <v>0.0025425882524839</v>
      </c>
      <c r="G217">
        <v>3.11858349789302</v>
      </c>
      <c r="H217">
        <v>10.700884781298</v>
      </c>
      <c r="I217">
        <v>0.239444687792702</v>
      </c>
      <c r="J217">
        <v>0.53084166800472</v>
      </c>
      <c r="K217">
        <v>7.1566768061022</v>
      </c>
      <c r="L217">
        <v>1.47911354926376</v>
      </c>
      <c r="M217">
        <v>0.216141644474661</v>
      </c>
      <c r="N217">
        <v>0.101882490563515</v>
      </c>
      <c r="O217">
        <v>35.4874488017649</v>
      </c>
      <c r="P217">
        <v>0.850489837398185</v>
      </c>
      <c r="Q217">
        <v>0.346933699070346</v>
      </c>
      <c r="R217">
        <v>2.07460812238052</v>
      </c>
      <c r="S217">
        <v>38.302635577811</v>
      </c>
      <c r="T217">
        <v>0.329569975291258</v>
      </c>
      <c r="U217">
        <v>4.85121157821323</v>
      </c>
      <c r="V217">
        <v>0.724696366976887</v>
      </c>
      <c r="W217">
        <v>0.320471841173044</v>
      </c>
      <c r="X217">
        <v>0.935112799596687</v>
      </c>
      <c r="Y217">
        <v>6.53673223319762</v>
      </c>
      <c r="Z217">
        <v>0.0301157885995457</v>
      </c>
      <c r="AA217">
        <v>0.128466524780079</v>
      </c>
      <c r="AB217">
        <v>7.92976302016199</v>
      </c>
      <c r="AC217">
        <v>0.0876660875063405</v>
      </c>
      <c r="AD217">
        <v>1.23997377313522</v>
      </c>
      <c r="AE217">
        <v>95.9994185262851</v>
      </c>
      <c r="AF217">
        <v>0.486108225259749</v>
      </c>
      <c r="AG217">
        <v>675.686737136513</v>
      </c>
      <c r="AH217">
        <v>1.61640347406145</v>
      </c>
      <c r="AI217">
        <v>0.0657846628369315</v>
      </c>
      <c r="AJ217">
        <v>0.571093361775653</v>
      </c>
      <c r="AK217">
        <v>0.0319288598683638</v>
      </c>
      <c r="AL217">
        <v>115.794988576023</v>
      </c>
      <c r="AM217">
        <v>1.160006671001</v>
      </c>
      <c r="AN217">
        <v>0.009790160926404799</v>
      </c>
      <c r="AO217">
        <v>0.0545375958614708</v>
      </c>
      <c r="AP217">
        <v>1.16586146425702</v>
      </c>
      <c r="AQ217">
        <v>0.571492214417984</v>
      </c>
      <c r="AR217">
        <v>2.35422294563218</v>
      </c>
      <c r="AS217">
        <v>0.849931329789096</v>
      </c>
      <c r="AT217">
        <v>0.0818745062258243</v>
      </c>
      <c r="AU217">
        <v>0.0199683662142131</v>
      </c>
      <c r="AV217">
        <v>0.51902806242148</v>
      </c>
      <c r="AW217">
        <v>0.18723829301427</v>
      </c>
      <c r="AX217">
        <v>0.220393690165978</v>
      </c>
      <c r="AY217">
        <v>4.27231930232613</v>
      </c>
      <c r="AZ217">
        <v>2.30750277977855</v>
      </c>
      <c r="BA217">
        <v>49.0010309902876</v>
      </c>
      <c r="BB217">
        <v>10.0812390685798</v>
      </c>
      <c r="BC217">
        <v>-0.02704859113081048</v>
      </c>
      <c r="BD217">
        <v>342152116.0174121</v>
      </c>
      <c r="BE217">
        <v>-0.05739502127810714</v>
      </c>
      <c r="BF217">
        <v>135245433.6805893</v>
      </c>
      <c r="BG217">
        <v>0.01540344398182825</v>
      </c>
      <c r="BH217">
        <v>29965442.03105971</v>
      </c>
      <c r="BI217">
        <v>-0.02105409727563212</v>
      </c>
      <c r="BJ217">
        <v>95110061.93399864</v>
      </c>
      <c r="BK217">
        <v>-0.03463063547657097</v>
      </c>
      <c r="BL217">
        <v>144621702.7028025</v>
      </c>
      <c r="BM217">
        <v>-0.007719261102715702</v>
      </c>
      <c r="BN217">
        <v>1225639984.030951</v>
      </c>
      <c r="BO217">
        <v>0.00410812441584496</v>
      </c>
      <c r="BP217">
        <v>3742790138.802639</v>
      </c>
      <c r="BQ217">
        <v>-0.006034896066236528</v>
      </c>
      <c r="BR217">
        <v>251921655.3169181</v>
      </c>
      <c r="BS217">
        <v>-0.005734558888853103</v>
      </c>
      <c r="BT217">
        <v>27813382.2206229</v>
      </c>
      <c r="BU217">
        <v>0.003682545429781303</v>
      </c>
      <c r="BV217">
        <v>838939377.9478651</v>
      </c>
      <c r="BW217">
        <v>0.01740639714888448</v>
      </c>
      <c r="BX217">
        <v>182176661.4400415</v>
      </c>
      <c r="BY217">
        <v>-0.002889638293778085</v>
      </c>
      <c r="BZ217">
        <v>325243452.6648401</v>
      </c>
      <c r="CA217">
        <v>0.01386012670161496</v>
      </c>
      <c r="CB217">
        <v>541342111.9559937</v>
      </c>
      <c r="CC217">
        <v>-0.005783755472114294</v>
      </c>
      <c r="CD217">
        <v>243602786.2095612</v>
      </c>
      <c r="CE217">
        <v>-0.003243659235933949</v>
      </c>
      <c r="CF217">
        <v>698249039.1639112</v>
      </c>
      <c r="CG217">
        <v>-0.008049323902913907</v>
      </c>
      <c r="CH217">
        <v>0</v>
      </c>
      <c r="CI217">
        <v>-0.01902646780393624</v>
      </c>
      <c r="CJ217">
        <v>344712152.4529972</v>
      </c>
      <c r="CK217">
        <v>0.0182126837881178</v>
      </c>
      <c r="CL217">
        <v>964898212.5430304</v>
      </c>
      <c r="CM217">
        <v>-0.01089055493197555</v>
      </c>
      <c r="CN217">
        <v>336342916.389811</v>
      </c>
      <c r="CO217">
        <v>-0.02478412244869788</v>
      </c>
      <c r="CP217">
        <v>1987974442.065831</v>
      </c>
      <c r="CQ217">
        <v>-0.004500517756376166</v>
      </c>
      <c r="CR217">
        <v>757560878.7526423</v>
      </c>
      <c r="CS217">
        <v>-0.007687353500825389</v>
      </c>
      <c r="CT217">
        <v>916261557.903402</v>
      </c>
      <c r="CU217">
        <v>-0.03410470339319038</v>
      </c>
      <c r="CV217">
        <v>306119363.28223</v>
      </c>
      <c r="CW217">
        <v>-0.01458839005257473</v>
      </c>
      <c r="CX217">
        <v>477504899.0846565</v>
      </c>
      <c r="CY217">
        <v>-0.002790307860141117</v>
      </c>
      <c r="CZ217">
        <v>716778900.9322387</v>
      </c>
      <c r="DA217">
        <v>-0.01137638331073176</v>
      </c>
      <c r="DB217">
        <v>1134352721.415996</v>
      </c>
      <c r="DC217">
        <v>0.006945885498784721</v>
      </c>
      <c r="DD217">
        <v>626180537.0187274</v>
      </c>
      <c r="DE217">
        <v>0.05301903706302058</v>
      </c>
      <c r="DF217">
        <v>0</v>
      </c>
      <c r="DG217">
        <v>-0.0002686401029663443</v>
      </c>
      <c r="DH217">
        <v>115188690.1946191</v>
      </c>
      <c r="DI217">
        <v>0.006548439156314423</v>
      </c>
      <c r="DJ217">
        <v>6905066425.714484</v>
      </c>
      <c r="DK217">
        <v>0.004342747642213318</v>
      </c>
      <c r="DL217">
        <v>924893361.3937982</v>
      </c>
      <c r="DM217">
        <v>0.0185612616769022</v>
      </c>
      <c r="DN217">
        <v>616899883.2853106</v>
      </c>
      <c r="DO217">
        <v>0.001230112143817186</v>
      </c>
      <c r="DP217">
        <v>1480275393.617916</v>
      </c>
      <c r="DQ217">
        <v>-0.0080831335717374</v>
      </c>
      <c r="DR217">
        <v>39089784.07686774</v>
      </c>
      <c r="DS217">
        <v>-0.03181464454724514</v>
      </c>
      <c r="DT217">
        <v>41393368.03668129</v>
      </c>
      <c r="DU217">
        <v>0.04259278241343067</v>
      </c>
      <c r="DV217">
        <v>0</v>
      </c>
      <c r="DW217">
        <v>-0.02405975853825693</v>
      </c>
      <c r="DX217">
        <v>1678051711.07676</v>
      </c>
      <c r="DY217">
        <v>-0.003949257430406861</v>
      </c>
      <c r="DZ217">
        <v>13338417.75863689</v>
      </c>
      <c r="EA217">
        <v>-0.09173609808768268</v>
      </c>
      <c r="EB217">
        <v>54198348.66182601</v>
      </c>
      <c r="EC217">
        <v>0.01040546665774222</v>
      </c>
      <c r="ED217">
        <v>287405184.6794553</v>
      </c>
      <c r="EE217">
        <v>-0.008542122350508996</v>
      </c>
      <c r="EF217">
        <v>353235240.0301263</v>
      </c>
      <c r="EG217">
        <v>-0.003514714070159242</v>
      </c>
      <c r="EH217">
        <v>1101210595.277009</v>
      </c>
      <c r="EI217">
        <v>-0.01096825972422377</v>
      </c>
      <c r="EJ217">
        <v>753246388.0769273</v>
      </c>
      <c r="EK217">
        <v>-0.006798285130588333</v>
      </c>
      <c r="EL217">
        <v>165798613.2227563</v>
      </c>
      <c r="EM217">
        <v>-0.00901274225379145</v>
      </c>
      <c r="EN217">
        <v>7356336403.250847</v>
      </c>
      <c r="EO217">
        <v>0.009437323771497086</v>
      </c>
      <c r="EP217">
        <v>1438703472.155196</v>
      </c>
      <c r="EQ217">
        <v>-0.01057198283788607</v>
      </c>
      <c r="ER217">
        <v>27918826914.1709</v>
      </c>
      <c r="ES217">
        <v>-0.01935860925103627</v>
      </c>
      <c r="ET217">
        <v>34841851.24868164</v>
      </c>
      <c r="EU217">
        <v>-0.002377257541824274</v>
      </c>
      <c r="EV217">
        <v>187467952.5574624</v>
      </c>
      <c r="EW217">
        <v>0.002589486738624469</v>
      </c>
      <c r="EX217">
        <v>328951259.761488</v>
      </c>
      <c r="EY217">
        <v>0.002863425095493755</v>
      </c>
      <c r="EZ217">
        <v>2010247968.511369</v>
      </c>
      <c r="FA217">
        <v>-0.005619316185237033</v>
      </c>
      <c r="FB217">
        <v>959277838.5399936</v>
      </c>
      <c r="FC217">
        <v>-0.01132882623472398</v>
      </c>
      <c r="FD217">
        <v>261225878.4583468</v>
      </c>
    </row>
    <row r="218" spans="1:160">
      <c r="A218" s="2">
        <v>45082</v>
      </c>
      <c r="B218">
        <v>0.373341357977058</v>
      </c>
      <c r="C218">
        <v>0.0273571774295107</v>
      </c>
      <c r="D218">
        <v>0.197802113830536</v>
      </c>
      <c r="E218">
        <v>0.119185541270675</v>
      </c>
      <c r="F218">
        <v>0.0025766437755698</v>
      </c>
      <c r="G218">
        <v>3.32517842212721</v>
      </c>
      <c r="H218">
        <v>10.7754933197134</v>
      </c>
      <c r="I218">
        <v>0.239476612318379</v>
      </c>
      <c r="J218">
        <v>0.530535282593526</v>
      </c>
      <c r="K218">
        <v>7.25341106142819</v>
      </c>
      <c r="L218">
        <v>1.4431183759931</v>
      </c>
      <c r="M218">
        <v>0.218410476605206</v>
      </c>
      <c r="N218">
        <v>0.101297823754217</v>
      </c>
      <c r="O218">
        <v>35.5308837462106</v>
      </c>
      <c r="P218">
        <v>0.850487016227382</v>
      </c>
      <c r="Q218">
        <v>0.349152043094642</v>
      </c>
      <c r="R218">
        <v>2.13986821606301</v>
      </c>
      <c r="S218">
        <v>37.8256559226694</v>
      </c>
      <c r="T218">
        <v>0.336342916389811</v>
      </c>
      <c r="U218">
        <v>4.64511884243251</v>
      </c>
      <c r="V218">
        <v>0.731095231376802</v>
      </c>
      <c r="W218">
        <v>0.328482661180203</v>
      </c>
      <c r="X218">
        <v>0.96486187571844</v>
      </c>
      <c r="Y218">
        <v>6.61118479661279</v>
      </c>
      <c r="Z218">
        <v>0.0298195523138937</v>
      </c>
      <c r="AA218">
        <v>0.126018226446941</v>
      </c>
      <c r="AB218">
        <v>7.82671321305017</v>
      </c>
      <c r="AC218">
        <v>0.0877904722463972</v>
      </c>
      <c r="AD218">
        <v>1.24701109563091</v>
      </c>
      <c r="AE218">
        <v>94.5023477058968</v>
      </c>
      <c r="AF218">
        <v>0.506972898968191</v>
      </c>
      <c r="AG218">
        <v>684.447343217824</v>
      </c>
      <c r="AH218">
        <v>1.62284563471292</v>
      </c>
      <c r="AI218">
        <v>0.0660808594240061</v>
      </c>
      <c r="AJ218">
        <v>0.57007912723194</v>
      </c>
      <c r="AK218">
        <v>0.0326969981687961</v>
      </c>
      <c r="AL218">
        <v>115.376195402514</v>
      </c>
      <c r="AM218">
        <v>1.15196197834551</v>
      </c>
      <c r="AN218">
        <v>0.0108676571773906</v>
      </c>
      <c r="AO218">
        <v>0.0571455106815208</v>
      </c>
      <c r="AP218">
        <v>1.17470761895295</v>
      </c>
      <c r="AQ218">
        <v>0.594098690593476</v>
      </c>
      <c r="AR218">
        <v>2.36459473069774</v>
      </c>
      <c r="AS218">
        <v>0.8599992384795651</v>
      </c>
      <c r="AT218">
        <v>0.0815614723881249</v>
      </c>
      <c r="AU218">
        <v>0.0197856430159553</v>
      </c>
      <c r="AV218">
        <v>0.537034594742185</v>
      </c>
      <c r="AW218">
        <v>0.188207164071204</v>
      </c>
      <c r="AX218">
        <v>0.22120215367727</v>
      </c>
      <c r="AY218">
        <v>4.234633315055</v>
      </c>
      <c r="AZ218">
        <v>2.28609451784375</v>
      </c>
      <c r="BA218">
        <v>49.4429350849205</v>
      </c>
      <c r="BB218">
        <v>10.1316182878315</v>
      </c>
      <c r="BC218">
        <v>0.005349841819444645</v>
      </c>
      <c r="BD218">
        <v>301832198.7253992</v>
      </c>
      <c r="BE218">
        <v>-0.03435895132594025</v>
      </c>
      <c r="BF218">
        <v>118058833.4316994</v>
      </c>
      <c r="BG218">
        <v>-0.008302589224519874</v>
      </c>
      <c r="BH218">
        <v>27258617.32224189</v>
      </c>
      <c r="BI218">
        <v>0.002882616756497036</v>
      </c>
      <c r="BJ218">
        <v>85810997.82738908</v>
      </c>
      <c r="BK218">
        <v>0.01339403776943859</v>
      </c>
      <c r="BL218">
        <v>133717448.3212451</v>
      </c>
      <c r="BM218">
        <v>0.06624639820411082</v>
      </c>
      <c r="BN218">
        <v>1048555362.002377</v>
      </c>
      <c r="BO218">
        <v>0.006972184070778153</v>
      </c>
      <c r="BP218">
        <v>3479294542.943415</v>
      </c>
      <c r="BQ218">
        <v>0.0001333273499248833</v>
      </c>
      <c r="BR218">
        <v>228626836.194735</v>
      </c>
      <c r="BS218">
        <v>-0.000577169106459885</v>
      </c>
      <c r="BT218">
        <v>24831276.04705789</v>
      </c>
      <c r="BU218">
        <v>0.01351664437934508</v>
      </c>
      <c r="BV218">
        <v>764296787.5291598</v>
      </c>
      <c r="BW218">
        <v>-0.02433563892953094</v>
      </c>
      <c r="BX218">
        <v>162391062.3287463</v>
      </c>
      <c r="BY218">
        <v>0.01049696894857743</v>
      </c>
      <c r="BZ218">
        <v>296542608.4391242</v>
      </c>
      <c r="CA218">
        <v>-0.005738638759851589</v>
      </c>
      <c r="CB218">
        <v>501339579.191364</v>
      </c>
      <c r="CC218">
        <v>0.001223952296157682</v>
      </c>
      <c r="CD218">
        <v>223865190.9905148</v>
      </c>
      <c r="CE218">
        <v>-3.317112890588447E-06</v>
      </c>
      <c r="CF218">
        <v>639197972.6924573</v>
      </c>
      <c r="CG218">
        <v>0.006394143982669798</v>
      </c>
      <c r="CH218">
        <v>0</v>
      </c>
      <c r="CI218">
        <v>0.03145658834479392</v>
      </c>
      <c r="CJ218">
        <v>322327291.9295554</v>
      </c>
      <c r="CK218">
        <v>-0.01245291996088971</v>
      </c>
      <c r="CL218">
        <v>924937654.4335462</v>
      </c>
      <c r="CM218">
        <v>0.02055084384603734</v>
      </c>
      <c r="CN218">
        <v>309428874.46458</v>
      </c>
      <c r="CO218">
        <v>-0.04248273497414179</v>
      </c>
      <c r="CP218">
        <v>1806753040.702785</v>
      </c>
      <c r="CQ218">
        <v>0.008829717784578195</v>
      </c>
      <c r="CR218">
        <v>687902812.0274112</v>
      </c>
      <c r="CS218">
        <v>0.02499695442144456</v>
      </c>
      <c r="CT218">
        <v>813329398.8945789</v>
      </c>
      <c r="CU218">
        <v>0.03181335570915467</v>
      </c>
      <c r="CV218">
        <v>275285368.9190677</v>
      </c>
      <c r="CW218">
        <v>0.01138987505669165</v>
      </c>
      <c r="CX218">
        <v>447017967.868742</v>
      </c>
      <c r="CY218">
        <v>-0.009836577404334301</v>
      </c>
      <c r="CZ218">
        <v>636880559.1097168</v>
      </c>
      <c r="DA218">
        <v>-0.01905787003524251</v>
      </c>
      <c r="DB218">
        <v>1032554333.98816</v>
      </c>
      <c r="DC218">
        <v>-0.01299531989162961</v>
      </c>
      <c r="DD218">
        <v>570084055.4373608</v>
      </c>
      <c r="DE218">
        <v>0.001418846712506694</v>
      </c>
      <c r="DF218">
        <v>0</v>
      </c>
      <c r="DG218">
        <v>0.005675380115416795</v>
      </c>
      <c r="DH218">
        <v>98751534.99653345</v>
      </c>
      <c r="DI218">
        <v>-0.01559458216904097</v>
      </c>
      <c r="DJ218">
        <v>6420132961.778547</v>
      </c>
      <c r="DK218">
        <v>0.04292186929627251</v>
      </c>
      <c r="DL218">
        <v>834187231.3793502</v>
      </c>
      <c r="DM218">
        <v>0.01296548474288173</v>
      </c>
      <c r="DN218">
        <v>584917083.1872504</v>
      </c>
      <c r="DO218">
        <v>0.003985490476139164</v>
      </c>
      <c r="DP218">
        <v>1369758190.377304</v>
      </c>
      <c r="DQ218">
        <v>0.00450251736957008</v>
      </c>
      <c r="DR218">
        <v>36559239.07468706</v>
      </c>
      <c r="DS218">
        <v>-0.001775952255090973</v>
      </c>
      <c r="DT218">
        <v>37938824.81134274</v>
      </c>
      <c r="DU218">
        <v>0.02405780549631831</v>
      </c>
      <c r="DV218">
        <v>0</v>
      </c>
      <c r="DW218">
        <v>-0.003616677877506302</v>
      </c>
      <c r="DX218">
        <v>1632389599.583433</v>
      </c>
      <c r="DY218">
        <v>-0.00693503999295797</v>
      </c>
      <c r="DZ218">
        <v>12798075.38230907</v>
      </c>
      <c r="EA218">
        <v>0.1100590949511067</v>
      </c>
      <c r="EB218">
        <v>47906902.95409038</v>
      </c>
      <c r="EC218">
        <v>0.04781866121627876</v>
      </c>
      <c r="ED218">
        <v>262175815.683244</v>
      </c>
      <c r="EE218">
        <v>0.007587655109235092</v>
      </c>
      <c r="EF218">
        <v>325090522.3105333</v>
      </c>
      <c r="EG218">
        <v>0.03955692764513818</v>
      </c>
      <c r="EH218">
        <v>970230845.1665453</v>
      </c>
      <c r="EI218">
        <v>0.004405608689186602</v>
      </c>
      <c r="EJ218">
        <v>715160672.7045546</v>
      </c>
      <c r="EK218">
        <v>0.01184555544383481</v>
      </c>
      <c r="EL218">
        <v>146610626.6318592</v>
      </c>
      <c r="EM218">
        <v>-0.003823337106131697</v>
      </c>
      <c r="EN218">
        <v>7057210179.78382</v>
      </c>
      <c r="EO218">
        <v>-0.009150633371684647</v>
      </c>
      <c r="EP218">
        <v>1349010334.114604</v>
      </c>
      <c r="EQ218">
        <v>0.03469279143924719</v>
      </c>
      <c r="ER218">
        <v>26492167437.99769</v>
      </c>
      <c r="ES218">
        <v>0.005174534767095729</v>
      </c>
      <c r="ET218">
        <v>31015222.55558817</v>
      </c>
      <c r="EU218">
        <v>0.003668269770714216</v>
      </c>
      <c r="EV218">
        <v>173170112.5725118</v>
      </c>
      <c r="EW218">
        <v>-0.008820966927872376</v>
      </c>
      <c r="EX218">
        <v>299400261.3027493</v>
      </c>
      <c r="EY218">
        <v>-0.009277675469086422</v>
      </c>
      <c r="EZ218">
        <v>1941203594.467024</v>
      </c>
      <c r="FA218">
        <v>0.009018261161086283</v>
      </c>
      <c r="FB218">
        <v>918109046.4587929</v>
      </c>
      <c r="FC218">
        <v>0.00499732412940368</v>
      </c>
      <c r="FD218">
        <v>240555700.7509215</v>
      </c>
    </row>
    <row r="219" spans="1:160">
      <c r="A219" s="2">
        <v>45083</v>
      </c>
      <c r="B219">
        <v>0.327675411159449</v>
      </c>
      <c r="C219">
        <v>0.0238807061016182</v>
      </c>
      <c r="D219">
        <v>0.179994805492081</v>
      </c>
      <c r="E219">
        <v>0.107532578731064</v>
      </c>
      <c r="F219">
        <v>0.0023823687901811</v>
      </c>
      <c r="G219">
        <v>2.84474536533074</v>
      </c>
      <c r="H219">
        <v>10.012061232668</v>
      </c>
      <c r="I219">
        <v>0.21733256773066</v>
      </c>
      <c r="J219">
        <v>0.473652141630428</v>
      </c>
      <c r="K219">
        <v>6.60805645628253</v>
      </c>
      <c r="L219">
        <v>1.28606101095372</v>
      </c>
      <c r="M219">
        <v>0.199137021551923</v>
      </c>
      <c r="N219">
        <v>0.0938124103267038</v>
      </c>
      <c r="O219">
        <v>32.652040642362</v>
      </c>
      <c r="P219">
        <v>0.778373335694996</v>
      </c>
      <c r="Q219">
        <v>0.332492876532376</v>
      </c>
      <c r="R219">
        <v>2.00084664835849</v>
      </c>
      <c r="S219">
        <v>36.2525013240324</v>
      </c>
      <c r="T219">
        <v>0.30942887446458</v>
      </c>
      <c r="U219">
        <v>4.2210676680451</v>
      </c>
      <c r="V219">
        <v>0.663870692942879</v>
      </c>
      <c r="W219">
        <v>0.291578371481266</v>
      </c>
      <c r="X219">
        <v>0.867675780340005</v>
      </c>
      <c r="Y219">
        <v>6.18985166426967</v>
      </c>
      <c r="Z219">
        <v>0.0264937940988102</v>
      </c>
      <c r="AA219">
        <v>0.114702289050351</v>
      </c>
      <c r="AB219">
        <v>7.12555588278748</v>
      </c>
      <c r="AC219">
        <v>0.0772420553066902</v>
      </c>
      <c r="AD219">
        <v>1.06901371538417</v>
      </c>
      <c r="AE219">
        <v>87.8572040350365</v>
      </c>
      <c r="AF219">
        <v>0.45725315824349</v>
      </c>
      <c r="AG219">
        <v>648.962586049115</v>
      </c>
      <c r="AH219">
        <v>1.50102308584124</v>
      </c>
      <c r="AI219">
        <v>0.0618030003233676</v>
      </c>
      <c r="AJ219">
        <v>0.522502351523792</v>
      </c>
      <c r="AK219">
        <v>0.0301809391947511</v>
      </c>
      <c r="AL219">
        <v>112.236649306664</v>
      </c>
      <c r="AM219">
        <v>1.10529573321194</v>
      </c>
      <c r="AN219">
        <v>0.0096061192008656</v>
      </c>
      <c r="AO219">
        <v>0.0521290904764747</v>
      </c>
      <c r="AP219">
        <v>1.08111046161478</v>
      </c>
      <c r="AQ219">
        <v>0.523435641791886</v>
      </c>
      <c r="AR219">
        <v>2.24503586747599</v>
      </c>
      <c r="AS219">
        <v>0.760470940049487</v>
      </c>
      <c r="AT219">
        <v>0.07825167652277271</v>
      </c>
      <c r="AU219">
        <v>0.0185521460205018</v>
      </c>
      <c r="AV219">
        <v>0.509591984206393</v>
      </c>
      <c r="AW219">
        <v>0.16753665121182</v>
      </c>
      <c r="AX219">
        <v>0.204331467490869</v>
      </c>
      <c r="AY219">
        <v>3.84755651143537</v>
      </c>
      <c r="AZ219">
        <v>2.2075694167984</v>
      </c>
      <c r="BA219">
        <v>47.3210202104005</v>
      </c>
      <c r="BB219">
        <v>9.32992761419225</v>
      </c>
      <c r="BC219">
        <v>-0.1223168712543634</v>
      </c>
      <c r="BD219">
        <v>309823178.0299209</v>
      </c>
      <c r="BE219">
        <v>-0.1270771203224483</v>
      </c>
      <c r="BF219">
        <v>123908859.3768916</v>
      </c>
      <c r="BG219">
        <v>-0.09002587481805757</v>
      </c>
      <c r="BH219">
        <v>27814448.18291431</v>
      </c>
      <c r="BI219">
        <v>-0.09777161235645748</v>
      </c>
      <c r="BJ219">
        <v>93166044.08224063</v>
      </c>
      <c r="BK219">
        <v>-0.0753984649452516</v>
      </c>
      <c r="BL219">
        <v>133959461.099953</v>
      </c>
      <c r="BM219">
        <v>-0.1444833918082277</v>
      </c>
      <c r="BN219">
        <v>1154317362.225313</v>
      </c>
      <c r="BO219">
        <v>-0.07084892212301097</v>
      </c>
      <c r="BP219">
        <v>3533640534.540527</v>
      </c>
      <c r="BQ219">
        <v>-0.09246850610313029</v>
      </c>
      <c r="BR219">
        <v>230898918.7292497</v>
      </c>
      <c r="BS219">
        <v>-0.1072183940058129</v>
      </c>
      <c r="BT219">
        <v>25246242.28056888</v>
      </c>
      <c r="BU219">
        <v>-0.08897256748311055</v>
      </c>
      <c r="BV219">
        <v>784511076.1074353</v>
      </c>
      <c r="BW219">
        <v>-0.1088319348239877</v>
      </c>
      <c r="BX219">
        <v>166211844.185826</v>
      </c>
      <c r="BY219">
        <v>-0.08824418751725571</v>
      </c>
      <c r="BZ219">
        <v>307657303.1973251</v>
      </c>
      <c r="CA219">
        <v>-0.07389510603579563</v>
      </c>
      <c r="CB219">
        <v>505153393.0702801</v>
      </c>
      <c r="CC219">
        <v>-0.08102368419574213</v>
      </c>
      <c r="CD219">
        <v>232118396.0256577</v>
      </c>
      <c r="CE219">
        <v>-0.08479104225749401</v>
      </c>
      <c r="CF219">
        <v>654992101.6726813</v>
      </c>
      <c r="CG219">
        <v>-0.04771321517872451</v>
      </c>
      <c r="CH219">
        <v>0</v>
      </c>
      <c r="CI219">
        <v>-0.06496735016714983</v>
      </c>
      <c r="CJ219">
        <v>342068203.4107524</v>
      </c>
      <c r="CK219">
        <v>-0.0415896184815181</v>
      </c>
      <c r="CL219">
        <v>938374221.8214113</v>
      </c>
      <c r="CM219">
        <v>-0.08001964844129039</v>
      </c>
      <c r="CN219">
        <v>323503118.798388</v>
      </c>
      <c r="CO219">
        <v>-0.09128962869878843</v>
      </c>
      <c r="CP219">
        <v>1886588243.656689</v>
      </c>
      <c r="CQ219">
        <v>-0.09195045398849799</v>
      </c>
      <c r="CR219">
        <v>698515478.9662777</v>
      </c>
      <c r="CS219">
        <v>-0.1123477554837867</v>
      </c>
      <c r="CT219">
        <v>851386265.9058995</v>
      </c>
      <c r="CU219">
        <v>-0.1007253968927623</v>
      </c>
      <c r="CV219">
        <v>282495769.359376</v>
      </c>
      <c r="CW219">
        <v>-0.06373035171532149</v>
      </c>
      <c r="CX219">
        <v>457424050.1884218</v>
      </c>
      <c r="CY219">
        <v>-0.1115294481981187</v>
      </c>
      <c r="CZ219">
        <v>664498234.5656087</v>
      </c>
      <c r="DA219">
        <v>-0.08979603757044208</v>
      </c>
      <c r="DB219">
        <v>1073956778.30185</v>
      </c>
      <c r="DC219">
        <v>-0.08958515677993528</v>
      </c>
      <c r="DD219">
        <v>592713215.4805243</v>
      </c>
      <c r="DE219">
        <v>-0.1201544617518547</v>
      </c>
      <c r="DF219">
        <v>0</v>
      </c>
      <c r="DG219">
        <v>-0.1427392112791783</v>
      </c>
      <c r="DH219">
        <v>102477434.8340796</v>
      </c>
      <c r="DI219">
        <v>-0.07031723372143961</v>
      </c>
      <c r="DJ219">
        <v>6643497522.619553</v>
      </c>
      <c r="DK219">
        <v>-0.09807179205415584</v>
      </c>
      <c r="DL219">
        <v>842595546.8444273</v>
      </c>
      <c r="DM219">
        <v>-0.05184439317403577</v>
      </c>
      <c r="DN219">
        <v>586214433.966089</v>
      </c>
      <c r="DO219">
        <v>-0.07506724377591867</v>
      </c>
      <c r="DP219">
        <v>1399842542.986984</v>
      </c>
      <c r="DQ219">
        <v>-0.06473673523508117</v>
      </c>
      <c r="DR219">
        <v>36815733.6119013</v>
      </c>
      <c r="DS219">
        <v>-0.08345644215946024</v>
      </c>
      <c r="DT219">
        <v>40477914.13667645</v>
      </c>
      <c r="DU219">
        <v>-0.076950763524407</v>
      </c>
      <c r="DV219">
        <v>0</v>
      </c>
      <c r="DW219">
        <v>-0.02721138519862809</v>
      </c>
      <c r="DX219">
        <v>1702189237.43595</v>
      </c>
      <c r="DY219">
        <v>-0.04051023038155632</v>
      </c>
      <c r="DZ219">
        <v>12376083.87786469</v>
      </c>
      <c r="EA219">
        <v>-0.1160818708147642</v>
      </c>
      <c r="EB219">
        <v>49276930.74482694</v>
      </c>
      <c r="EC219">
        <v>-0.08778327720270529</v>
      </c>
      <c r="ED219">
        <v>271729077.4600601</v>
      </c>
      <c r="EE219">
        <v>-0.0796769815978513</v>
      </c>
      <c r="EF219">
        <v>336923399.3466113</v>
      </c>
      <c r="EG219">
        <v>-0.1189415999739051</v>
      </c>
      <c r="EH219">
        <v>986509303.7912244</v>
      </c>
      <c r="EI219">
        <v>-0.05056209492037178</v>
      </c>
      <c r="EJ219">
        <v>731631226.8007315</v>
      </c>
      <c r="EK219">
        <v>-0.11573068204809</v>
      </c>
      <c r="EL219">
        <v>148057779.3803798</v>
      </c>
      <c r="EM219">
        <v>-0.04058038395385921</v>
      </c>
      <c r="EN219">
        <v>7050888413.422873</v>
      </c>
      <c r="EO219">
        <v>-0.0623430329991701</v>
      </c>
      <c r="EP219">
        <v>1371902365.155084</v>
      </c>
      <c r="EQ219">
        <v>-0.0511002658012496</v>
      </c>
      <c r="ER219">
        <v>27569422493.58835</v>
      </c>
      <c r="ES219">
        <v>-0.1098285124341164</v>
      </c>
      <c r="ET219">
        <v>32330197.3399389</v>
      </c>
      <c r="EU219">
        <v>-0.07626818232075183</v>
      </c>
      <c r="EV219">
        <v>177786523.1930569</v>
      </c>
      <c r="EW219">
        <v>-0.09140739582893564</v>
      </c>
      <c r="EX219">
        <v>311841683.9965475</v>
      </c>
      <c r="EY219">
        <v>-0.03434901769477794</v>
      </c>
      <c r="EZ219">
        <v>2115165459.783516</v>
      </c>
      <c r="FA219">
        <v>-0.04291644237696479</v>
      </c>
      <c r="FB219">
        <v>948451673.8831848</v>
      </c>
      <c r="FC219">
        <v>-0.07912760339600577</v>
      </c>
      <c r="FD219">
        <v>244622677.1026455</v>
      </c>
    </row>
    <row r="220" spans="1:160">
      <c r="A220" s="2">
        <v>45084</v>
      </c>
      <c r="B220">
        <v>0.334815412735958</v>
      </c>
      <c r="C220">
        <v>0.0250640377187716</v>
      </c>
      <c r="D220">
        <v>0.183665082178184</v>
      </c>
      <c r="E220">
        <v>0.116749428674487</v>
      </c>
      <c r="F220">
        <v>0.0023866805961426</v>
      </c>
      <c r="G220">
        <v>3.1316791514379</v>
      </c>
      <c r="H220">
        <v>10.1635413162222</v>
      </c>
      <c r="I220">
        <v>0.219492408366785</v>
      </c>
      <c r="J220">
        <v>0.481567548186028</v>
      </c>
      <c r="K220">
        <v>6.78282777853375</v>
      </c>
      <c r="L220">
        <v>1.31598852105006</v>
      </c>
      <c r="M220">
        <v>0.206600863666407</v>
      </c>
      <c r="N220">
        <v>0.0945260644792358</v>
      </c>
      <c r="O220">
        <v>33.8558186171551</v>
      </c>
      <c r="P220">
        <v>0.8005476223322791</v>
      </c>
      <c r="Q220">
        <v>0.343732356624259</v>
      </c>
      <c r="R220">
        <v>2.12325692681082</v>
      </c>
      <c r="S220">
        <v>36.772413451526</v>
      </c>
      <c r="T220">
        <v>0.323503118798388</v>
      </c>
      <c r="U220">
        <v>4.39645333167677</v>
      </c>
      <c r="V220">
        <v>0.674112602746842</v>
      </c>
      <c r="W220">
        <v>0.305218999566979</v>
      </c>
      <c r="X220">
        <v>0.8904023417013091</v>
      </c>
      <c r="Y220">
        <v>6.3336053149117</v>
      </c>
      <c r="Z220">
        <v>0.0276362615460005</v>
      </c>
      <c r="AA220">
        <v>0.119288338401423</v>
      </c>
      <c r="AB220">
        <v>7.40840074212037</v>
      </c>
      <c r="AC220">
        <v>0.0802602618110313</v>
      </c>
      <c r="AD220">
        <v>1.10926822645198</v>
      </c>
      <c r="AE220">
        <v>90.9055792722737</v>
      </c>
      <c r="AF220">
        <v>0.46186225530658</v>
      </c>
      <c r="AG220">
        <v>650.40199026665</v>
      </c>
      <c r="AH220">
        <v>1.53331309195728</v>
      </c>
      <c r="AI220">
        <v>0.0622366015789629</v>
      </c>
      <c r="AJ220">
        <v>0.557471282422758</v>
      </c>
      <c r="AK220">
        <v>0.0326661821382565</v>
      </c>
      <c r="AL220">
        <v>117.035796199896</v>
      </c>
      <c r="AM220">
        <v>1.06885076821675</v>
      </c>
      <c r="AN220">
        <v>0.009880832226646499</v>
      </c>
      <c r="AO220">
        <v>0.0540285900401979</v>
      </c>
      <c r="AP220">
        <v>1.12046149241009</v>
      </c>
      <c r="AQ220">
        <v>0.532217804799834</v>
      </c>
      <c r="AR220">
        <v>2.29674031112679</v>
      </c>
      <c r="AS220">
        <v>0.767977337343771</v>
      </c>
      <c r="AT220">
        <v>0.07819179061041889</v>
      </c>
      <c r="AU220">
        <v>0.0188669666648133</v>
      </c>
      <c r="AV220">
        <v>0.53031360098462</v>
      </c>
      <c r="AW220">
        <v>0.174639823578333</v>
      </c>
      <c r="AX220">
        <v>0.209778585025319</v>
      </c>
      <c r="AY220">
        <v>4.00718451896983</v>
      </c>
      <c r="AZ220">
        <v>2.40539475489325</v>
      </c>
      <c r="BA220">
        <v>48.8849347487927</v>
      </c>
      <c r="BB220">
        <v>9.487664865281159</v>
      </c>
      <c r="BC220">
        <v>0.02178986073823719</v>
      </c>
      <c r="BD220">
        <v>291763078.8330153</v>
      </c>
      <c r="BE220">
        <v>0.04955178511548342</v>
      </c>
      <c r="BF220">
        <v>114907577.4514616</v>
      </c>
      <c r="BG220">
        <v>0.02039101448549574</v>
      </c>
      <c r="BH220">
        <v>25128652.50571482</v>
      </c>
      <c r="BI220">
        <v>0.08571216325495246</v>
      </c>
      <c r="BJ220">
        <v>109187963.4337296</v>
      </c>
      <c r="BK220">
        <v>0.001809881819838877</v>
      </c>
      <c r="BL220">
        <v>124645044.510829</v>
      </c>
      <c r="BM220">
        <v>0.1008644884719938</v>
      </c>
      <c r="BN220">
        <v>1067082560.48</v>
      </c>
      <c r="BO220">
        <v>0.01512975999986321</v>
      </c>
      <c r="BP220">
        <v>3275284529.708437</v>
      </c>
      <c r="BQ220">
        <v>0.009937952045924625</v>
      </c>
      <c r="BR220">
        <v>211628938.6842411</v>
      </c>
      <c r="BS220">
        <v>0.01671143410932996</v>
      </c>
      <c r="BT220">
        <v>24117236.88387002</v>
      </c>
      <c r="BU220">
        <v>0.02644821868691172</v>
      </c>
      <c r="BV220">
        <v>724918039.7310059</v>
      </c>
      <c r="BW220">
        <v>0.02327067677306083</v>
      </c>
      <c r="BX220">
        <v>152635278.1491979</v>
      </c>
      <c r="BY220">
        <v>0.03748093677567566</v>
      </c>
      <c r="BZ220">
        <v>292723906.9746104</v>
      </c>
      <c r="CA220">
        <v>0.00760724673896207</v>
      </c>
      <c r="CB220">
        <v>460802015.5352565</v>
      </c>
      <c r="CC220">
        <v>0.0368668527636018</v>
      </c>
      <c r="CD220">
        <v>220056126.4310097</v>
      </c>
      <c r="CE220">
        <v>0.0284879833627445</v>
      </c>
      <c r="CF220">
        <v>616354706.8578087</v>
      </c>
      <c r="CG220">
        <v>0.0338036718533683</v>
      </c>
      <c r="CH220">
        <v>0</v>
      </c>
      <c r="CI220">
        <v>0.06117924057436208</v>
      </c>
      <c r="CJ220">
        <v>316026751.7290885</v>
      </c>
      <c r="CK220">
        <v>0.01434141393021449</v>
      </c>
      <c r="CL220">
        <v>900590823.1922027</v>
      </c>
      <c r="CM220">
        <v>0.04548458626610508</v>
      </c>
      <c r="CN220">
        <v>299475151.401751</v>
      </c>
      <c r="CO220">
        <v>0.04155007155165946</v>
      </c>
      <c r="CP220">
        <v>1770951013.812512</v>
      </c>
      <c r="CQ220">
        <v>0.01542756731519734</v>
      </c>
      <c r="CR220">
        <v>652316536.7951325</v>
      </c>
      <c r="CS220">
        <v>0.04678202987559188</v>
      </c>
      <c r="CT220">
        <v>814059671.2237059</v>
      </c>
      <c r="CU220">
        <v>0.02619245791601843</v>
      </c>
      <c r="CV220">
        <v>287069176.1185087</v>
      </c>
      <c r="CW220">
        <v>0.02322408652728036</v>
      </c>
      <c r="CX220">
        <v>441716873.2112975</v>
      </c>
      <c r="CY220">
        <v>0.04312207768088627</v>
      </c>
      <c r="CZ220">
        <v>620530109.6322296</v>
      </c>
      <c r="DA220">
        <v>0.0399821955519899</v>
      </c>
      <c r="DB220">
        <v>1016414168.269279</v>
      </c>
      <c r="DC220">
        <v>0.03969442721179561</v>
      </c>
      <c r="DD220">
        <v>551419382.4266629</v>
      </c>
      <c r="DE220">
        <v>0.03907465295113233</v>
      </c>
      <c r="DF220">
        <v>0</v>
      </c>
      <c r="DG220">
        <v>0.03765574799322735</v>
      </c>
      <c r="DH220">
        <v>93939174.83934899</v>
      </c>
      <c r="DI220">
        <v>0.03469692975912975</v>
      </c>
      <c r="DJ220">
        <v>6488380522.802984</v>
      </c>
      <c r="DK220">
        <v>0.0100799676940353</v>
      </c>
      <c r="DL220">
        <v>764615587.1133808</v>
      </c>
      <c r="DM220">
        <v>0.002218008015374417</v>
      </c>
      <c r="DN220">
        <v>561479993.3166357</v>
      </c>
      <c r="DO220">
        <v>0.02151199833008777</v>
      </c>
      <c r="DP220">
        <v>1290256054.826286</v>
      </c>
      <c r="DQ220">
        <v>0.00701586093436557</v>
      </c>
      <c r="DR220">
        <v>34238675.96415854</v>
      </c>
      <c r="DS220">
        <v>0.06692588233715102</v>
      </c>
      <c r="DT220">
        <v>37612017.60223281</v>
      </c>
      <c r="DU220">
        <v>0.08234478481496743</v>
      </c>
      <c r="DV220">
        <v>0</v>
      </c>
      <c r="DW220">
        <v>0.04275917824416942</v>
      </c>
      <c r="DX220">
        <v>1631099857.275006</v>
      </c>
      <c r="DY220">
        <v>-0.03297304413659718</v>
      </c>
      <c r="DZ220">
        <v>12146242.34686881</v>
      </c>
      <c r="EA220">
        <v>0.02859771152497714</v>
      </c>
      <c r="EB220">
        <v>43724848.85575771</v>
      </c>
      <c r="EC220">
        <v>0.03643837915377457</v>
      </c>
      <c r="ED220">
        <v>249792020.0634217</v>
      </c>
      <c r="EE220">
        <v>0.03639871427803421</v>
      </c>
      <c r="EF220">
        <v>322334630.5532689</v>
      </c>
      <c r="EG220">
        <v>0.01677792321876281</v>
      </c>
      <c r="EH220">
        <v>908446021.8281504</v>
      </c>
      <c r="EI220">
        <v>0.02303056463366415</v>
      </c>
      <c r="EJ220">
        <v>669716413.7449521</v>
      </c>
      <c r="EK220">
        <v>0.009870722073608285</v>
      </c>
      <c r="EL220">
        <v>139774304.9312311</v>
      </c>
      <c r="EM220">
        <v>-0.0007652987771628039</v>
      </c>
      <c r="EN220">
        <v>6915010050.053736</v>
      </c>
      <c r="EO220">
        <v>0.01696950013025966</v>
      </c>
      <c r="EP220">
        <v>1287726260.95311</v>
      </c>
      <c r="EQ220">
        <v>0.0406631529153616</v>
      </c>
      <c r="ER220">
        <v>27003323677.46056</v>
      </c>
      <c r="ES220">
        <v>0.04239772202162695</v>
      </c>
      <c r="ET220">
        <v>30301264.14345461</v>
      </c>
      <c r="EU220">
        <v>0.02665824114777338</v>
      </c>
      <c r="EV220">
        <v>168562280.0073962</v>
      </c>
      <c r="EW220">
        <v>0.04148815152162877</v>
      </c>
      <c r="EX220">
        <v>300775831.4296409</v>
      </c>
      <c r="EY220">
        <v>0.08961228425684231</v>
      </c>
      <c r="EZ220">
        <v>2002470730.909252</v>
      </c>
      <c r="FA220">
        <v>0.03304904525385699</v>
      </c>
      <c r="FB220">
        <v>915694563.7330291</v>
      </c>
      <c r="FC220">
        <v>0.01690658894812502</v>
      </c>
      <c r="FD220">
        <v>233391139.4122411</v>
      </c>
    </row>
    <row r="221" spans="1:160">
      <c r="A221" s="2">
        <v>45085</v>
      </c>
      <c r="B221">
        <v>0.314078123327818</v>
      </c>
      <c r="C221">
        <v>0.0232432763072728</v>
      </c>
      <c r="D221">
        <v>0.165930166837686</v>
      </c>
      <c r="E221">
        <v>0.136827021846779</v>
      </c>
      <c r="F221">
        <v>0.0022207308591467</v>
      </c>
      <c r="G221">
        <v>2.89500991397711</v>
      </c>
      <c r="H221">
        <v>9.415897764054771</v>
      </c>
      <c r="I221">
        <v>0.201174373996869</v>
      </c>
      <c r="J221">
        <v>0.460031972525506</v>
      </c>
      <c r="K221">
        <v>6.26759056283144</v>
      </c>
      <c r="L221">
        <v>1.20819169876597</v>
      </c>
      <c r="M221">
        <v>0.196572652000303</v>
      </c>
      <c r="N221">
        <v>0.0862268800530207</v>
      </c>
      <c r="O221">
        <v>32.0964664137111</v>
      </c>
      <c r="P221">
        <v>0.754822026593708</v>
      </c>
      <c r="Q221">
        <v>0.336003887963096</v>
      </c>
      <c r="R221">
        <v>1.95875792123512</v>
      </c>
      <c r="S221">
        <v>35.2853297451662</v>
      </c>
      <c r="T221">
        <v>0.299475151401751</v>
      </c>
      <c r="U221">
        <v>4.12697551312061</v>
      </c>
      <c r="V221">
        <v>0.629527636358939</v>
      </c>
      <c r="W221">
        <v>0.2918347558292</v>
      </c>
      <c r="X221">
        <v>0.904817326028752</v>
      </c>
      <c r="Y221">
        <v>6.11464955830875</v>
      </c>
      <c r="Z221">
        <v>0.0258065358163299</v>
      </c>
      <c r="AA221">
        <v>0.112895013982396</v>
      </c>
      <c r="AB221">
        <v>6.89226367034409</v>
      </c>
      <c r="AC221">
        <v>0.07452945777383729</v>
      </c>
      <c r="AD221">
        <v>1.01668391960207</v>
      </c>
      <c r="AE221">
        <v>88.77473162972279</v>
      </c>
      <c r="AF221">
        <v>0.419118183855421</v>
      </c>
      <c r="AG221">
        <v>622.9592517491139</v>
      </c>
      <c r="AH221">
        <v>1.41265602844877</v>
      </c>
      <c r="AI221">
        <v>0.0578801133514205</v>
      </c>
      <c r="AJ221">
        <v>0.518001486351927</v>
      </c>
      <c r="AK221">
        <v>0.0304657542641162</v>
      </c>
      <c r="AL221">
        <v>112.147971729201</v>
      </c>
      <c r="AM221">
        <v>1.04900068483032</v>
      </c>
      <c r="AN221">
        <v>0.008767548778227399</v>
      </c>
      <c r="AO221">
        <v>0.0496667886023467</v>
      </c>
      <c r="AP221">
        <v>1.07194555767147</v>
      </c>
      <c r="AQ221">
        <v>0.490102977902418</v>
      </c>
      <c r="AR221">
        <v>2.10237702837995</v>
      </c>
      <c r="AS221">
        <v>0.725010863862706</v>
      </c>
      <c r="AT221">
        <v>0.0766945515102348</v>
      </c>
      <c r="AU221">
        <v>0.0177093421921906</v>
      </c>
      <c r="AV221">
        <v>0.5194243666612069</v>
      </c>
      <c r="AW221">
        <v>0.163680022381929</v>
      </c>
      <c r="AX221">
        <v>0.198894471602863</v>
      </c>
      <c r="AY221">
        <v>3.86475896289497</v>
      </c>
      <c r="AZ221">
        <v>2.2772301354519</v>
      </c>
      <c r="BA221">
        <v>47.1965733526942</v>
      </c>
      <c r="BB221">
        <v>9.05205085438708</v>
      </c>
      <c r="BC221">
        <v>-0.06193648386340522</v>
      </c>
      <c r="BD221">
        <v>303850450.1967356</v>
      </c>
      <c r="BE221">
        <v>-0.07264437725192008</v>
      </c>
      <c r="BF221">
        <v>115121722.4906634</v>
      </c>
      <c r="BG221">
        <v>-0.09656117063826186</v>
      </c>
      <c r="BH221">
        <v>26099298.81882665</v>
      </c>
      <c r="BI221">
        <v>0.1719716610200381</v>
      </c>
      <c r="BJ221">
        <v>88980305.38683847</v>
      </c>
      <c r="BK221">
        <v>-0.06953160689541416</v>
      </c>
      <c r="BL221">
        <v>124166726.8793363</v>
      </c>
      <c r="BM221">
        <v>-0.07557263244931212</v>
      </c>
      <c r="BN221">
        <v>1074699679.216613</v>
      </c>
      <c r="BO221">
        <v>-0.07356132364750689</v>
      </c>
      <c r="BP221">
        <v>3288752249.736712</v>
      </c>
      <c r="BQ221">
        <v>-0.08345634596758111</v>
      </c>
      <c r="BR221">
        <v>213432733.7191396</v>
      </c>
      <c r="BS221">
        <v>-0.04471974023507674</v>
      </c>
      <c r="BT221">
        <v>24473567.10507993</v>
      </c>
      <c r="BU221">
        <v>-0.07596200766484573</v>
      </c>
      <c r="BV221">
        <v>723541025.0609566</v>
      </c>
      <c r="BW221">
        <v>-0.08191319343581827</v>
      </c>
      <c r="BX221">
        <v>158132915.9996764</v>
      </c>
      <c r="BY221">
        <v>-0.04853905975096162</v>
      </c>
      <c r="BZ221">
        <v>292749897.4597725</v>
      </c>
      <c r="CA221">
        <v>-0.08779784149416425</v>
      </c>
      <c r="CB221">
        <v>467182581.8369747</v>
      </c>
      <c r="CC221">
        <v>-0.05196602165609787</v>
      </c>
      <c r="CD221">
        <v>219360132.9694586</v>
      </c>
      <c r="CE221">
        <v>-0.05711789587901861</v>
      </c>
      <c r="CF221">
        <v>620841608.7162716</v>
      </c>
      <c r="CG221">
        <v>-0.02248397193986351</v>
      </c>
      <c r="CH221">
        <v>0</v>
      </c>
      <c r="CI221">
        <v>-0.07747484701381913</v>
      </c>
      <c r="CJ221">
        <v>319326999.5896786</v>
      </c>
      <c r="CK221">
        <v>-0.04044019869188342</v>
      </c>
      <c r="CL221">
        <v>895989686.3277192</v>
      </c>
      <c r="CM221">
        <v>-0.07427429907286787</v>
      </c>
      <c r="CN221">
        <v>300339505.358616</v>
      </c>
      <c r="CO221">
        <v>-0.06129436575945257</v>
      </c>
      <c r="CP221">
        <v>1758096893.179914</v>
      </c>
      <c r="CQ221">
        <v>-0.06613875219989995</v>
      </c>
      <c r="CR221">
        <v>648933902.9571004</v>
      </c>
      <c r="CS221">
        <v>-0.04385127975901748</v>
      </c>
      <c r="CT221">
        <v>826255210.2706926</v>
      </c>
      <c r="CU221">
        <v>0.01618929292110782</v>
      </c>
      <c r="CV221">
        <v>347803684.4204838</v>
      </c>
      <c r="CW221">
        <v>-0.03457047695843074</v>
      </c>
      <c r="CX221">
        <v>429511999.6793423</v>
      </c>
      <c r="CY221">
        <v>-0.06620742558196679</v>
      </c>
      <c r="CZ221">
        <v>626262585.4440945</v>
      </c>
      <c r="DA221">
        <v>-0.05359555263074012</v>
      </c>
      <c r="DB221">
        <v>1021765447.032138</v>
      </c>
      <c r="DC221">
        <v>-0.06966916204219198</v>
      </c>
      <c r="DD221">
        <v>556746284.4301746</v>
      </c>
      <c r="DE221">
        <v>-0.07140275782661776</v>
      </c>
      <c r="DF221">
        <v>0</v>
      </c>
      <c r="DG221">
        <v>-0.08346430975134211</v>
      </c>
      <c r="DH221">
        <v>94864816.59040974</v>
      </c>
      <c r="DI221">
        <v>-0.02344022951736269</v>
      </c>
      <c r="DJ221">
        <v>6469919197.836867</v>
      </c>
      <c r="DK221">
        <v>-0.09254722801019077</v>
      </c>
      <c r="DL221">
        <v>760541879.1566131</v>
      </c>
      <c r="DM221">
        <v>-0.04219350329214888</v>
      </c>
      <c r="DN221">
        <v>564079129.4750144</v>
      </c>
      <c r="DO221">
        <v>-0.07869042802894932</v>
      </c>
      <c r="DP221">
        <v>1290712572.611642</v>
      </c>
      <c r="DQ221">
        <v>-0.06999881286922605</v>
      </c>
      <c r="DR221">
        <v>34055586.78496623</v>
      </c>
      <c r="DS221">
        <v>-0.07080148756595339</v>
      </c>
      <c r="DT221">
        <v>37031516.98794853</v>
      </c>
      <c r="DU221">
        <v>-0.06736103609620492</v>
      </c>
      <c r="DV221">
        <v>0</v>
      </c>
      <c r="DW221">
        <v>-0.04176349996668227</v>
      </c>
      <c r="DX221">
        <v>1611543528.190176</v>
      </c>
      <c r="DY221">
        <v>-0.01857142641114218</v>
      </c>
      <c r="DZ221">
        <v>13068534.83505364</v>
      </c>
      <c r="EA221">
        <v>-0.1126710203030077</v>
      </c>
      <c r="EB221">
        <v>43520689.40439629</v>
      </c>
      <c r="EC221">
        <v>-0.08073135787193364</v>
      </c>
      <c r="ED221">
        <v>251329039.8749514</v>
      </c>
      <c r="EE221">
        <v>-0.043299957265165</v>
      </c>
      <c r="EF221">
        <v>324693055.7326688</v>
      </c>
      <c r="EG221">
        <v>-0.07913081170453384</v>
      </c>
      <c r="EH221">
        <v>898556011.8626087</v>
      </c>
      <c r="EI221">
        <v>-0.08462571140726149</v>
      </c>
      <c r="EJ221">
        <v>658084709.5054595</v>
      </c>
      <c r="EK221">
        <v>-0.05594757995030775</v>
      </c>
      <c r="EL221">
        <v>143757681.6560456</v>
      </c>
      <c r="EM221">
        <v>-0.01914829022964704</v>
      </c>
      <c r="EN221">
        <v>6986271717.613728</v>
      </c>
      <c r="EO221">
        <v>-0.06135721195615718</v>
      </c>
      <c r="EP221">
        <v>1296902453.261889</v>
      </c>
      <c r="EQ221">
        <v>-0.02053357542253353</v>
      </c>
      <c r="ER221">
        <v>27260458050.12425</v>
      </c>
      <c r="ES221">
        <v>-0.06275659796167898</v>
      </c>
      <c r="ET221">
        <v>30957345.69116416</v>
      </c>
      <c r="EU221">
        <v>-0.05188381560082667</v>
      </c>
      <c r="EV221">
        <v>169766792.9166219</v>
      </c>
      <c r="EW221">
        <v>-0.03554254998755957</v>
      </c>
      <c r="EX221">
        <v>297743339.7782877</v>
      </c>
      <c r="EY221">
        <v>-0.05328215636149836</v>
      </c>
      <c r="EZ221">
        <v>1903226673.168044</v>
      </c>
      <c r="FA221">
        <v>-0.03453745831460264</v>
      </c>
      <c r="FB221">
        <v>915335563.7580205</v>
      </c>
      <c r="FC221">
        <v>-0.04591372240477742</v>
      </c>
      <c r="FD221">
        <v>232028060.6695011</v>
      </c>
    </row>
    <row r="222" spans="1:160">
      <c r="A222" s="2">
        <v>45086</v>
      </c>
      <c r="B222">
        <v>0.322385994648379</v>
      </c>
      <c r="C222">
        <v>0.0232865931400387</v>
      </c>
      <c r="D222">
        <v>0.172294055764159</v>
      </c>
      <c r="E222">
        <v>0.11150414208877</v>
      </c>
      <c r="F222">
        <v>0.0022122089421391</v>
      </c>
      <c r="G222">
        <v>2.91567526366525</v>
      </c>
      <c r="H222">
        <v>9.450029932499479</v>
      </c>
      <c r="I222">
        <v>0.20288906074633</v>
      </c>
      <c r="J222">
        <v>0.466828907652153</v>
      </c>
      <c r="K222">
        <v>6.25568499050759</v>
      </c>
      <c r="L222">
        <v>1.25139402663624</v>
      </c>
      <c r="M222">
        <v>0.196590105370094</v>
      </c>
      <c r="N222">
        <v>0.0874208338696713</v>
      </c>
      <c r="O222">
        <v>31.9949517177781</v>
      </c>
      <c r="P222">
        <v>0.760253491932472</v>
      </c>
      <c r="Q222">
        <v>0.334660601246126</v>
      </c>
      <c r="R222">
        <v>1.97914913894061</v>
      </c>
      <c r="S222">
        <v>35.0986369752696</v>
      </c>
      <c r="T222">
        <v>0.300339505358616</v>
      </c>
      <c r="U222">
        <v>4.09702062409224</v>
      </c>
      <c r="V222">
        <v>0.626263175986393</v>
      </c>
      <c r="W222">
        <v>0.296203551874359</v>
      </c>
      <c r="X222">
        <v>1.09624726686217</v>
      </c>
      <c r="Y222">
        <v>5.945412102787</v>
      </c>
      <c r="Z222">
        <v>0.0260437598995294</v>
      </c>
      <c r="AA222">
        <v>0.113462715465217</v>
      </c>
      <c r="AB222">
        <v>6.95884532184991</v>
      </c>
      <c r="AC222">
        <v>0.0771172806796679</v>
      </c>
      <c r="AD222">
        <v>1.02664631774464</v>
      </c>
      <c r="AE222">
        <v>88.5132405617466</v>
      </c>
      <c r="AF222">
        <v>0.416885275077084</v>
      </c>
      <c r="AG222">
        <v>625.842980351541</v>
      </c>
      <c r="AH222">
        <v>1.41266970794394</v>
      </c>
      <c r="AI222">
        <v>0.05757060306381</v>
      </c>
      <c r="AJ222">
        <v>0.510006696383265</v>
      </c>
      <c r="AK222">
        <v>0.0291612782437242</v>
      </c>
      <c r="AL222">
        <v>110.803355928059</v>
      </c>
      <c r="AM222">
        <v>1.12865375152293</v>
      </c>
      <c r="AN222">
        <v>0.008726611462371799</v>
      </c>
      <c r="AO222">
        <v>0.0499723981972308</v>
      </c>
      <c r="AP222">
        <v>1.07978865969814</v>
      </c>
      <c r="AQ222">
        <v>0.4847673572721</v>
      </c>
      <c r="AR222">
        <v>2.06586272577047</v>
      </c>
      <c r="AS222">
        <v>0.745672682941465</v>
      </c>
      <c r="AT222">
        <v>0.077495090150987</v>
      </c>
      <c r="AU222">
        <v>0.0178355369701842</v>
      </c>
      <c r="AV222">
        <v>0.5243704933033559</v>
      </c>
      <c r="AW222">
        <v>0.167224014537011</v>
      </c>
      <c r="AX222">
        <v>0.200315732389136</v>
      </c>
      <c r="AY222">
        <v>3.82550012678887</v>
      </c>
      <c r="AZ222">
        <v>2.16436246028165</v>
      </c>
      <c r="BA222">
        <v>47.1780698370841</v>
      </c>
      <c r="BB222">
        <v>8.99918398836599</v>
      </c>
      <c r="BC222">
        <v>0.02645160774820887</v>
      </c>
      <c r="BD222">
        <v>303362316.0353033</v>
      </c>
      <c r="BE222">
        <v>0.001863628526084682</v>
      </c>
      <c r="BF222">
        <v>112363950.5143105</v>
      </c>
      <c r="BG222">
        <v>0.03835281460723294</v>
      </c>
      <c r="BH222">
        <v>25659026.50391164</v>
      </c>
      <c r="BI222">
        <v>-0.185072213194598</v>
      </c>
      <c r="BJ222">
        <v>89913648.24127828</v>
      </c>
      <c r="BK222">
        <v>-0.003837438009428373</v>
      </c>
      <c r="BL222">
        <v>123243207.4279546</v>
      </c>
      <c r="BM222">
        <v>0.007138265602603777</v>
      </c>
      <c r="BN222">
        <v>1036708599.369129</v>
      </c>
      <c r="BO222">
        <v>0.003624951045561264</v>
      </c>
      <c r="BP222">
        <v>3191698919.582331</v>
      </c>
      <c r="BQ222">
        <v>0.008523385535613492</v>
      </c>
      <c r="BR222">
        <v>210116064.7180373</v>
      </c>
      <c r="BS222">
        <v>0.01477491898950611</v>
      </c>
      <c r="BT222">
        <v>24068315.27726139</v>
      </c>
      <c r="BU222">
        <v>-0.001899545320406482</v>
      </c>
      <c r="BV222">
        <v>696410856.2946885</v>
      </c>
      <c r="BW222">
        <v>0.03575784200007015</v>
      </c>
      <c r="BX222">
        <v>150898030.8642268</v>
      </c>
      <c r="BY222">
        <v>8.878839255310744E-05</v>
      </c>
      <c r="BZ222">
        <v>285620784.7470748</v>
      </c>
      <c r="CA222">
        <v>0.01384665449934452</v>
      </c>
      <c r="CB222">
        <v>464014345.7603913</v>
      </c>
      <c r="CC222">
        <v>-0.003162799749496181</v>
      </c>
      <c r="CD222">
        <v>220520295.6017785</v>
      </c>
      <c r="CE222">
        <v>0.007195690040041169</v>
      </c>
      <c r="CF222">
        <v>617500213.6754998</v>
      </c>
      <c r="CG222">
        <v>-0.003997830873663899</v>
      </c>
      <c r="CH222">
        <v>0</v>
      </c>
      <c r="CI222">
        <v>0.01041027963916652</v>
      </c>
      <c r="CJ222">
        <v>316004089.0453179</v>
      </c>
      <c r="CK222">
        <v>-0.005290945875946584</v>
      </c>
      <c r="CL222">
        <v>886940518.7163516</v>
      </c>
      <c r="CM222">
        <v>0.00288622930089244</v>
      </c>
      <c r="CN222">
        <v>290020528.024924</v>
      </c>
      <c r="CO222">
        <v>-0.007258315183391928</v>
      </c>
      <c r="CP222">
        <v>1727183801.991848</v>
      </c>
      <c r="CQ222">
        <v>-0.005185571187036331</v>
      </c>
      <c r="CR222">
        <v>631787896.4095759</v>
      </c>
      <c r="CS222">
        <v>0.01497010194260717</v>
      </c>
      <c r="CT222">
        <v>798658002.0295161</v>
      </c>
      <c r="CU222">
        <v>0.2115675013359934</v>
      </c>
      <c r="CV222">
        <v>298442343.4337956</v>
      </c>
      <c r="CW222">
        <v>-0.02767737609619603</v>
      </c>
      <c r="CX222">
        <v>423483979.3070371</v>
      </c>
      <c r="CY222">
        <v>0.009192403230246171</v>
      </c>
      <c r="CZ222">
        <v>612820320.4733367</v>
      </c>
      <c r="DA222">
        <v>0.005028578878687462</v>
      </c>
      <c r="DB222">
        <v>995793901.6389408</v>
      </c>
      <c r="DC222">
        <v>0.009660345960399885</v>
      </c>
      <c r="DD222">
        <v>551091622.8751563</v>
      </c>
      <c r="DE222">
        <v>0.03472214857222577</v>
      </c>
      <c r="DF222">
        <v>0</v>
      </c>
      <c r="DG222">
        <v>0.009798913851680968</v>
      </c>
      <c r="DH222">
        <v>93134393.21012008</v>
      </c>
      <c r="DI222">
        <v>-0.00294555740328073</v>
      </c>
      <c r="DJ222">
        <v>6512523105.527585</v>
      </c>
      <c r="DK222">
        <v>-0.005327635173918543</v>
      </c>
      <c r="DL222">
        <v>737225207.4847933</v>
      </c>
      <c r="DM222">
        <v>0.004629080624985127</v>
      </c>
      <c r="DN222">
        <v>565512622.1050317</v>
      </c>
      <c r="DO222">
        <v>9.683528682691289E-06</v>
      </c>
      <c r="DP222">
        <v>1266959752.647257</v>
      </c>
      <c r="DQ222">
        <v>-0.005347437482219553</v>
      </c>
      <c r="DR222">
        <v>34127910.35164935</v>
      </c>
      <c r="DS222">
        <v>-0.01543391318230769</v>
      </c>
      <c r="DT222">
        <v>36728294.81267907</v>
      </c>
      <c r="DU222">
        <v>-0.04281778186363383</v>
      </c>
      <c r="DV222">
        <v>0</v>
      </c>
      <c r="DW222">
        <v>-0.01198965777454086</v>
      </c>
      <c r="DX222">
        <v>1557738674.523206</v>
      </c>
      <c r="DY222">
        <v>0.07593233049747172</v>
      </c>
      <c r="DZ222">
        <v>12408707.4445854</v>
      </c>
      <c r="EA222">
        <v>-0.004669185982433377</v>
      </c>
      <c r="EB222">
        <v>44525117.82771937</v>
      </c>
      <c r="EC222">
        <v>0.006153198213215472</v>
      </c>
      <c r="ED222">
        <v>250970960.958087</v>
      </c>
      <c r="EE222">
        <v>0.007316698101447638</v>
      </c>
      <c r="EF222">
        <v>322728663.9936742</v>
      </c>
      <c r="EG222">
        <v>-0.01088673374961691</v>
      </c>
      <c r="EH222">
        <v>864020744.5368044</v>
      </c>
      <c r="EI222">
        <v>-0.01736810387317511</v>
      </c>
      <c r="EJ222">
        <v>653747738.2741367</v>
      </c>
      <c r="EK222">
        <v>0.02849863375657202</v>
      </c>
      <c r="EL222">
        <v>144030886.1743677</v>
      </c>
      <c r="EM222">
        <v>0.01043801189247939</v>
      </c>
      <c r="EN222">
        <v>6479351195.013325</v>
      </c>
      <c r="EO222">
        <v>0.007125887377637863</v>
      </c>
      <c r="EP222">
        <v>1239966231.431476</v>
      </c>
      <c r="EQ222">
        <v>0.009522323093816398</v>
      </c>
      <c r="ER222">
        <v>27907775608.7418</v>
      </c>
      <c r="ES222">
        <v>0.02165195302095269</v>
      </c>
      <c r="ET222">
        <v>30571440.89189337</v>
      </c>
      <c r="EU222">
        <v>0.007145803374117188</v>
      </c>
      <c r="EV222">
        <v>168315752.8956138</v>
      </c>
      <c r="EW222">
        <v>-0.01015815901664729</v>
      </c>
      <c r="EX222">
        <v>292725594.8010188</v>
      </c>
      <c r="EY222">
        <v>-0.04956357875874162</v>
      </c>
      <c r="EZ222">
        <v>1895392164.143268</v>
      </c>
      <c r="FA222">
        <v>-0.0003920520981857134</v>
      </c>
      <c r="FB222">
        <v>924457839.6268713</v>
      </c>
      <c r="FC222">
        <v>-0.005840319157671026</v>
      </c>
      <c r="FD222">
        <v>232249730.3623065</v>
      </c>
    </row>
    <row r="223" spans="1:160">
      <c r="A223" s="2">
        <v>45087</v>
      </c>
      <c r="B223">
        <v>0.321849111973716</v>
      </c>
      <c r="C223">
        <v>0.022728756507673</v>
      </c>
      <c r="D223">
        <v>0.169387605927941</v>
      </c>
      <c r="E223">
        <v>0.112673744663256</v>
      </c>
      <c r="F223">
        <v>0.0021957551139684</v>
      </c>
      <c r="G223">
        <v>2.81260493258263</v>
      </c>
      <c r="H223">
        <v>9.1667333736193</v>
      </c>
      <c r="I223">
        <v>0.199736236684555</v>
      </c>
      <c r="J223">
        <v>0.459098801644627</v>
      </c>
      <c r="K223">
        <v>6.02111945287718</v>
      </c>
      <c r="L223">
        <v>1.19384507031499</v>
      </c>
      <c r="M223">
        <v>0.191802691499895</v>
      </c>
      <c r="N223">
        <v>0.0868279824867669</v>
      </c>
      <c r="O223">
        <v>32.1641681879879</v>
      </c>
      <c r="P223">
        <v>0.755672543534491</v>
      </c>
      <c r="Q223">
        <v>0.334407503120407</v>
      </c>
      <c r="R223">
        <v>1.95511411299069</v>
      </c>
      <c r="S223">
        <v>34.7378096172358</v>
      </c>
      <c r="T223">
        <v>0.290020528024924</v>
      </c>
      <c r="U223">
        <v>4.02498160699184</v>
      </c>
      <c r="V223">
        <v>0.609716171018699</v>
      </c>
      <c r="W223">
        <v>0.286100770173944</v>
      </c>
      <c r="X223">
        <v>0.94066457015937</v>
      </c>
      <c r="Y223">
        <v>5.86168174137983</v>
      </c>
      <c r="Z223">
        <v>0.0254832840767258</v>
      </c>
      <c r="AA223">
        <v>0.110559029356276</v>
      </c>
      <c r="AB223">
        <v>6.88816696043245</v>
      </c>
      <c r="AC223">
        <v>0.07551365415567921</v>
      </c>
      <c r="AD223">
        <v>1.00783914690066</v>
      </c>
      <c r="AE223">
        <v>89.0872418894</v>
      </c>
      <c r="AF223">
        <v>0.404104440117609</v>
      </c>
      <c r="AG223">
        <v>627.433433273841</v>
      </c>
      <c r="AH223">
        <v>1.38605891359039</v>
      </c>
      <c r="AI223">
        <v>0.0576928652751753</v>
      </c>
      <c r="AJ223">
        <v>0.505830649803006</v>
      </c>
      <c r="AK223">
        <v>0.0291800373555413</v>
      </c>
      <c r="AL223">
        <v>107.103947102153</v>
      </c>
      <c r="AM223">
        <v>1.07166827694532</v>
      </c>
      <c r="AN223">
        <v>0.008926494492995299</v>
      </c>
      <c r="AO223">
        <v>0.049901200446949</v>
      </c>
      <c r="AP223">
        <v>1.0732559424579</v>
      </c>
      <c r="AQ223">
        <v>0.466135719340579</v>
      </c>
      <c r="AR223">
        <v>2.05015356867787</v>
      </c>
      <c r="AS223">
        <v>0.747089797796283</v>
      </c>
      <c r="AT223">
        <v>0.0718806434234858</v>
      </c>
      <c r="AU223">
        <v>0.0170525265850586</v>
      </c>
      <c r="AV223">
        <v>0.536822016565074</v>
      </c>
      <c r="AW223">
        <v>0.165139451137844</v>
      </c>
      <c r="AX223">
        <v>0.198603582801219</v>
      </c>
      <c r="AY223">
        <v>3.76073586738142</v>
      </c>
      <c r="AZ223">
        <v>2.1554467081376</v>
      </c>
      <c r="BA223">
        <v>47.4702437501158</v>
      </c>
      <c r="BB223">
        <v>9.007781424143561</v>
      </c>
      <c r="BC223">
        <v>-0.001665341185954961</v>
      </c>
      <c r="BD223">
        <v>259090333.673638</v>
      </c>
      <c r="BE223">
        <v>-0.02395527027122579</v>
      </c>
      <c r="BF223">
        <v>94163082.38031071</v>
      </c>
      <c r="BG223">
        <v>-0.0168691242615846</v>
      </c>
      <c r="BH223">
        <v>22291576.06051452</v>
      </c>
      <c r="BI223">
        <v>0.01048931952281063</v>
      </c>
      <c r="BJ223">
        <v>80045104.14877976</v>
      </c>
      <c r="BK223">
        <v>-0.007437736941244832</v>
      </c>
      <c r="BL223">
        <v>112559397.0820345</v>
      </c>
      <c r="BM223">
        <v>-0.03535041517382553</v>
      </c>
      <c r="BN223">
        <v>847104784.8456427</v>
      </c>
      <c r="BO223">
        <v>-0.02997837688385496</v>
      </c>
      <c r="BP223">
        <v>2871345974.974593</v>
      </c>
      <c r="BQ223">
        <v>-0.01553964541103048</v>
      </c>
      <c r="BR223">
        <v>176270013.9811978</v>
      </c>
      <c r="BS223">
        <v>-0.0165587560684779</v>
      </c>
      <c r="BT223">
        <v>21561328.49715402</v>
      </c>
      <c r="BU223">
        <v>-0.03749637937113859</v>
      </c>
      <c r="BV223">
        <v>577943816.4112464</v>
      </c>
      <c r="BW223">
        <v>-0.04598787839505847</v>
      </c>
      <c r="BX223">
        <v>124545491.7955687</v>
      </c>
      <c r="BY223">
        <v>-0.02435226259829482</v>
      </c>
      <c r="BZ223">
        <v>252757771.0286256</v>
      </c>
      <c r="CA223">
        <v>-0.006781580049765146</v>
      </c>
      <c r="CB223">
        <v>368583992.8124233</v>
      </c>
      <c r="CC223">
        <v>0.0052888490566394</v>
      </c>
      <c r="CD223">
        <v>182863834.7189555</v>
      </c>
      <c r="CE223">
        <v>-0.006025553906154224</v>
      </c>
      <c r="CF223">
        <v>549408340.6652198</v>
      </c>
      <c r="CG223">
        <v>-0.0007562830066538684</v>
      </c>
      <c r="CH223">
        <v>0</v>
      </c>
      <c r="CI223">
        <v>-0.01214412066125814</v>
      </c>
      <c r="CJ223">
        <v>256460815.9933244</v>
      </c>
      <c r="CK223">
        <v>-0.01028038092442285</v>
      </c>
      <c r="CL223">
        <v>766834279.2673365</v>
      </c>
      <c r="CM223">
        <v>-0.03435770902456126</v>
      </c>
      <c r="CN223">
        <v>251660506.589654</v>
      </c>
      <c r="CO223">
        <v>-0.017583269334008</v>
      </c>
      <c r="CP223">
        <v>1497845542.780264</v>
      </c>
      <c r="CQ223">
        <v>-0.02642180732027188</v>
      </c>
      <c r="CR223">
        <v>526592807.7986388</v>
      </c>
      <c r="CS223">
        <v>-0.03410756433028972</v>
      </c>
      <c r="CT223">
        <v>672456655.7866936</v>
      </c>
      <c r="CU223">
        <v>-0.1419229962124605</v>
      </c>
      <c r="CV223">
        <v>262608297.7875223</v>
      </c>
      <c r="CW223">
        <v>-0.01408318884538218</v>
      </c>
      <c r="CX223">
        <v>358755170.9244148</v>
      </c>
      <c r="CY223">
        <v>-0.02152054177145613</v>
      </c>
      <c r="CZ223">
        <v>509425668.4378399</v>
      </c>
      <c r="DA223">
        <v>-0.02559154429748467</v>
      </c>
      <c r="DB223">
        <v>926739972.0490633</v>
      </c>
      <c r="DC223">
        <v>-0.01015662198950429</v>
      </c>
      <c r="DD223">
        <v>456922288.8641043</v>
      </c>
      <c r="DE223">
        <v>-0.02079464563396483</v>
      </c>
      <c r="DF223">
        <v>0</v>
      </c>
      <c r="DG223">
        <v>-0.01831903599020945</v>
      </c>
      <c r="DH223">
        <v>77226262.71518755</v>
      </c>
      <c r="DI223">
        <v>0.006484920493369462</v>
      </c>
      <c r="DJ223">
        <v>5655220487.177833</v>
      </c>
      <c r="DK223">
        <v>-0.03065791891333125</v>
      </c>
      <c r="DL223">
        <v>632109142.8352271</v>
      </c>
      <c r="DM223">
        <v>0.002541297054105662</v>
      </c>
      <c r="DN223">
        <v>568922590.2100183</v>
      </c>
      <c r="DO223">
        <v>-0.01883723718566921</v>
      </c>
      <c r="DP223">
        <v>1101271091.319521</v>
      </c>
      <c r="DQ223">
        <v>0.002123691690875562</v>
      </c>
      <c r="DR223">
        <v>30891984.78863426</v>
      </c>
      <c r="DS223">
        <v>-0.008188219115305095</v>
      </c>
      <c r="DT223">
        <v>29745235.02942524</v>
      </c>
      <c r="DU223">
        <v>0.0006432883929270439</v>
      </c>
      <c r="DV223">
        <v>0</v>
      </c>
      <c r="DW223">
        <v>-0.03338715506331691</v>
      </c>
      <c r="DX223">
        <v>1506967156.141477</v>
      </c>
      <c r="DY223">
        <v>-0.05048977554074274</v>
      </c>
      <c r="DZ223">
        <v>11026504.92910985</v>
      </c>
      <c r="EA223">
        <v>0.02290499943596358</v>
      </c>
      <c r="EB223">
        <v>37498523.46407443</v>
      </c>
      <c r="EC223">
        <v>-0.001424741514321592</v>
      </c>
      <c r="ED223">
        <v>223189562.6916637</v>
      </c>
      <c r="EE223">
        <v>-0.006049996155790605</v>
      </c>
      <c r="EF223">
        <v>285105165.6758144</v>
      </c>
      <c r="EG223">
        <v>-0.03843418425771405</v>
      </c>
      <c r="EH223">
        <v>715498587.260012</v>
      </c>
      <c r="EI223">
        <v>-0.007604163092076344</v>
      </c>
      <c r="EJ223">
        <v>553138602.7905971</v>
      </c>
      <c r="EK223">
        <v>0.001900451615349352</v>
      </c>
      <c r="EL223">
        <v>112912657.3440498</v>
      </c>
      <c r="EM223">
        <v>-0.07244906376084392</v>
      </c>
      <c r="EN223">
        <v>6279029209.9119</v>
      </c>
      <c r="EO223">
        <v>-0.04390169953585155</v>
      </c>
      <c r="EP223">
        <v>1133427693.90467</v>
      </c>
      <c r="EQ223">
        <v>0.02374565964472497</v>
      </c>
      <c r="ER223">
        <v>26435347937.67221</v>
      </c>
      <c r="ES223">
        <v>-0.01246569402689246</v>
      </c>
      <c r="ET223">
        <v>25070769.12314315</v>
      </c>
      <c r="EU223">
        <v>-0.008547254713828223</v>
      </c>
      <c r="EV223">
        <v>147384119.3364439</v>
      </c>
      <c r="EW223">
        <v>-0.01692961894156653</v>
      </c>
      <c r="EX223">
        <v>268173345.2378241</v>
      </c>
      <c r="EY223">
        <v>-0.004119343366771111</v>
      </c>
      <c r="EZ223">
        <v>1599083764.064315</v>
      </c>
      <c r="FA223">
        <v>0.006193002681979864</v>
      </c>
      <c r="FB223">
        <v>855602133.3350435</v>
      </c>
      <c r="FC223">
        <v>0.0009553572622456041</v>
      </c>
      <c r="FD223">
        <v>198356176.9685524</v>
      </c>
    </row>
    <row r="224" spans="1:160">
      <c r="A224" s="2">
        <v>45088</v>
      </c>
      <c r="B224">
        <v>0.273301886458886</v>
      </c>
      <c r="C224">
        <v>0.0190471210885511</v>
      </c>
      <c r="D224">
        <v>0.147157441872377</v>
      </c>
      <c r="E224">
        <v>0.100307148056115</v>
      </c>
      <c r="F224">
        <v>0.0020054076563413</v>
      </c>
      <c r="G224">
        <v>2.29820713141675</v>
      </c>
      <c r="H224">
        <v>8.24267348456863</v>
      </c>
      <c r="I224">
        <v>0.167562196066182</v>
      </c>
      <c r="J224">
        <v>0.411278477985597</v>
      </c>
      <c r="K224">
        <v>4.99686172926534</v>
      </c>
      <c r="L224">
        <v>0.985103933975271</v>
      </c>
      <c r="M224">
        <v>0.169734218830519</v>
      </c>
      <c r="N224">
        <v>0.06897072205898069</v>
      </c>
      <c r="O224">
        <v>26.6717542680161</v>
      </c>
      <c r="P224">
        <v>0.672080151362018</v>
      </c>
      <c r="Q224">
        <v>0.326048456789612</v>
      </c>
      <c r="R224">
        <v>1.58656732414717</v>
      </c>
      <c r="S224">
        <v>30.0282561273558</v>
      </c>
      <c r="T224">
        <v>0.251660506589654</v>
      </c>
      <c r="U224">
        <v>3.49053803819411</v>
      </c>
      <c r="V224">
        <v>0.508196108664967</v>
      </c>
      <c r="W224">
        <v>0.240882445441834</v>
      </c>
      <c r="X224">
        <v>0.827718743648661</v>
      </c>
      <c r="Y224">
        <v>4.96509530825325</v>
      </c>
      <c r="Z224">
        <v>0.021182864832961</v>
      </c>
      <c r="AA224">
        <v>0.102881075711508</v>
      </c>
      <c r="AB224">
        <v>5.71113202051321</v>
      </c>
      <c r="AC224">
        <v>0.0580814114524111</v>
      </c>
      <c r="AD224">
        <v>0.83560341321659</v>
      </c>
      <c r="AE224">
        <v>77.35163826835959</v>
      </c>
      <c r="AF224">
        <v>0.346485949422109</v>
      </c>
      <c r="AG224">
        <v>631.2167758763489</v>
      </c>
      <c r="AH224">
        <v>1.2042632160098</v>
      </c>
      <c r="AI224">
        <v>0.0522225679254724</v>
      </c>
      <c r="AJ224">
        <v>0.409658320382552</v>
      </c>
      <c r="AK224">
        <v>0.0285790592853427</v>
      </c>
      <c r="AL224">
        <v>103.61309840719</v>
      </c>
      <c r="AM224">
        <v>0.952295441799986</v>
      </c>
      <c r="AN224">
        <v>0.0075177872519661</v>
      </c>
      <c r="AO224">
        <v>0.0443773537106693</v>
      </c>
      <c r="AP224">
        <v>0.948136460828932</v>
      </c>
      <c r="AQ224">
        <v>0.386008612372393</v>
      </c>
      <c r="AR224">
        <v>1.73464321800698</v>
      </c>
      <c r="AS224">
        <v>0.585679201068607</v>
      </c>
      <c r="AT224">
        <v>0.0696665477812462</v>
      </c>
      <c r="AU224">
        <v>0.0155873647141488</v>
      </c>
      <c r="AV224">
        <v>0.50849902863829</v>
      </c>
      <c r="AW224">
        <v>0.135426166769173</v>
      </c>
      <c r="AX224">
        <v>0.173905375133684</v>
      </c>
      <c r="AY224">
        <v>3.44478718684195</v>
      </c>
      <c r="AZ224">
        <v>1.81847843150791</v>
      </c>
      <c r="BA224">
        <v>43.9345528606549</v>
      </c>
      <c r="BB224">
        <v>7.69322351192466</v>
      </c>
      <c r="BC224">
        <v>-0.1508384634561137</v>
      </c>
      <c r="BD224">
        <v>254833524.7484179</v>
      </c>
      <c r="BE224">
        <v>-0.1619813832700886</v>
      </c>
      <c r="BF224">
        <v>94868591.06413361</v>
      </c>
      <c r="BG224">
        <v>-0.131238433495665</v>
      </c>
      <c r="BH224">
        <v>21932223.96856003</v>
      </c>
      <c r="BI224">
        <v>-0.1097557966507691</v>
      </c>
      <c r="BJ224">
        <v>79333317.02446817</v>
      </c>
      <c r="BK224">
        <v>-0.08668883720966669</v>
      </c>
      <c r="BL224">
        <v>110992751.8391837</v>
      </c>
      <c r="BM224">
        <v>-0.1828901724543099</v>
      </c>
      <c r="BN224">
        <v>868161430.290638</v>
      </c>
      <c r="BO224">
        <v>-0.1008057997748683</v>
      </c>
      <c r="BP224">
        <v>2940409647.122617</v>
      </c>
      <c r="BQ224">
        <v>-0.1610826415498442</v>
      </c>
      <c r="BR224">
        <v>177672800.6886855</v>
      </c>
      <c r="BS224">
        <v>-0.1041612905277111</v>
      </c>
      <c r="BT224">
        <v>21395684.6061629</v>
      </c>
      <c r="BU224">
        <v>-0.170110845936199</v>
      </c>
      <c r="BV224">
        <v>572333603.5400628</v>
      </c>
      <c r="BW224">
        <v>-0.1748477600067854</v>
      </c>
      <c r="BX224">
        <v>128897355.3897813</v>
      </c>
      <c r="BY224">
        <v>-0.1150582012004148</v>
      </c>
      <c r="BZ224">
        <v>253615199.7395024</v>
      </c>
      <c r="CA224">
        <v>-0.2056625055235823</v>
      </c>
      <c r="CB224">
        <v>363225264.2603361</v>
      </c>
      <c r="CC224">
        <v>-0.170761882846484</v>
      </c>
      <c r="CD224">
        <v>179335732.1651659</v>
      </c>
      <c r="CE224">
        <v>-0.1106198615891059</v>
      </c>
      <c r="CF224">
        <v>569402423.8114928</v>
      </c>
      <c r="CG224">
        <v>-0.02499658725595422</v>
      </c>
      <c r="CH224">
        <v>0</v>
      </c>
      <c r="CI224">
        <v>-0.1885039785630532</v>
      </c>
      <c r="CJ224">
        <v>251042678.124863</v>
      </c>
      <c r="CK224">
        <v>-0.1355742789131779</v>
      </c>
      <c r="CL224">
        <v>766251904.9372231</v>
      </c>
      <c r="CM224">
        <v>-0.1322665733232973</v>
      </c>
      <c r="CN224">
        <v>251091711.152089</v>
      </c>
      <c r="CO224">
        <v>-0.132781617652449</v>
      </c>
      <c r="CP224">
        <v>1466848472.281207</v>
      </c>
      <c r="CQ224">
        <v>-0.1665038048508944</v>
      </c>
      <c r="CR224">
        <v>521209564.0910047</v>
      </c>
      <c r="CS224">
        <v>-0.1580503425580367</v>
      </c>
      <c r="CT224">
        <v>670747239.4963421</v>
      </c>
      <c r="CU224">
        <v>-0.1200702461787982</v>
      </c>
      <c r="CV224">
        <v>258976891.6189131</v>
      </c>
      <c r="CW224">
        <v>-0.1529572011385806</v>
      </c>
      <c r="CX224">
        <v>353424602.2538477</v>
      </c>
      <c r="CY224">
        <v>-0.1687545149525067</v>
      </c>
      <c r="CZ224">
        <v>519131004.7955293</v>
      </c>
      <c r="DA224">
        <v>-0.06944664483283247</v>
      </c>
      <c r="DB224">
        <v>893318222.6694809</v>
      </c>
      <c r="DC224">
        <v>-0.1708778179565705</v>
      </c>
      <c r="DD224">
        <v>455963919.235985</v>
      </c>
      <c r="DE224">
        <v>-0.2308488828699738</v>
      </c>
      <c r="DF224">
        <v>0</v>
      </c>
      <c r="DG224">
        <v>-0.1708960544088161</v>
      </c>
      <c r="DH224">
        <v>78056995.61464515</v>
      </c>
      <c r="DI224">
        <v>-0.1317315854902088</v>
      </c>
      <c r="DJ224">
        <v>5670329948.517066</v>
      </c>
      <c r="DK224">
        <v>-0.1425831665663732</v>
      </c>
      <c r="DL224">
        <v>621194291.9093906</v>
      </c>
      <c r="DM224">
        <v>0.006029870902427126</v>
      </c>
      <c r="DN224">
        <v>556104432.5626916</v>
      </c>
      <c r="DO224">
        <v>-0.131160151850742</v>
      </c>
      <c r="DP224">
        <v>1103820268.341364</v>
      </c>
      <c r="DQ224">
        <v>-0.09481757100486254</v>
      </c>
      <c r="DR224">
        <v>30900957.45474501</v>
      </c>
      <c r="DS224">
        <v>-0.1901275248107404</v>
      </c>
      <c r="DT224">
        <v>29511872.51205976</v>
      </c>
      <c r="DU224">
        <v>-0.02059552093357664</v>
      </c>
      <c r="DV224">
        <v>0</v>
      </c>
      <c r="DW224">
        <v>-0.03259309100563323</v>
      </c>
      <c r="DX224">
        <v>1489510719.695537</v>
      </c>
      <c r="DY224">
        <v>-0.111389725452725</v>
      </c>
      <c r="DZ224">
        <v>11587375.76820184</v>
      </c>
      <c r="EA224">
        <v>-0.1578119206968228</v>
      </c>
      <c r="EB224">
        <v>39395690.32075492</v>
      </c>
      <c r="EC224">
        <v>-0.1106956683768001</v>
      </c>
      <c r="ED224">
        <v>219082586.2461465</v>
      </c>
      <c r="EE224">
        <v>-0.1165793513730077</v>
      </c>
      <c r="EF224">
        <v>275866171.1175122</v>
      </c>
      <c r="EG224">
        <v>-0.1718965177814269</v>
      </c>
      <c r="EH224">
        <v>711970706.2926891</v>
      </c>
      <c r="EI224">
        <v>-0.1538959595472453</v>
      </c>
      <c r="EJ224">
        <v>566562632.0296593</v>
      </c>
      <c r="EK224">
        <v>-0.2160524708057779</v>
      </c>
      <c r="EL224">
        <v>109069629.582199</v>
      </c>
      <c r="EM224">
        <v>-0.03080239041817168</v>
      </c>
      <c r="EN224">
        <v>6322851707.300483</v>
      </c>
      <c r="EO224">
        <v>-0.08592051527388167</v>
      </c>
      <c r="EP224">
        <v>1148967726.449574</v>
      </c>
      <c r="EQ224">
        <v>-0.05276048122618437</v>
      </c>
      <c r="ER224">
        <v>27056270342.3569</v>
      </c>
      <c r="ES224">
        <v>-0.1799284432880243</v>
      </c>
      <c r="ET224">
        <v>24751719.36104697</v>
      </c>
      <c r="EU224">
        <v>-0.1243593258448679</v>
      </c>
      <c r="EV224">
        <v>149166160.8252461</v>
      </c>
      <c r="EW224">
        <v>-0.08401246236935622</v>
      </c>
      <c r="EX224">
        <v>275193958.0952038</v>
      </c>
      <c r="EY224">
        <v>-0.1563333834037796</v>
      </c>
      <c r="EZ224">
        <v>1603582512.551208</v>
      </c>
      <c r="FA224">
        <v>-0.07448225688650012</v>
      </c>
      <c r="FB224">
        <v>859939523.075712</v>
      </c>
      <c r="FC224">
        <v>-0.1459358137504859</v>
      </c>
      <c r="FD224">
        <v>190717582.3701697</v>
      </c>
    </row>
    <row r="225" spans="1:160">
      <c r="A225" s="2">
        <v>45089</v>
      </c>
      <c r="B225">
        <v>0.268811584203831</v>
      </c>
      <c r="C225">
        <v>0.0191898299824202</v>
      </c>
      <c r="D225">
        <v>0.144785185445108</v>
      </c>
      <c r="E225">
        <v>0.0994151842411882</v>
      </c>
      <c r="F225">
        <v>0.0019774956165984</v>
      </c>
      <c r="G225">
        <v>2.35533410506998</v>
      </c>
      <c r="H225">
        <v>8.436854617049921</v>
      </c>
      <c r="I225">
        <v>0.168895684479839</v>
      </c>
      <c r="J225">
        <v>0.408118850443007</v>
      </c>
      <c r="K225">
        <v>4.94835622199454</v>
      </c>
      <c r="L225">
        <v>1.01926365528436</v>
      </c>
      <c r="M225">
        <v>0.170310007230026</v>
      </c>
      <c r="N225">
        <v>0.0679679780853876</v>
      </c>
      <c r="O225">
        <v>26.1571599826471</v>
      </c>
      <c r="P225">
        <v>0.668369003894559</v>
      </c>
      <c r="Q225">
        <v>0.331350535139929</v>
      </c>
      <c r="R225">
        <v>1.55291288127594</v>
      </c>
      <c r="S225">
        <v>29.9999860987251</v>
      </c>
      <c r="T225">
        <v>0.251091711152089</v>
      </c>
      <c r="U225">
        <v>3.41830331801815</v>
      </c>
      <c r="V225">
        <v>0.503000930410157</v>
      </c>
      <c r="W225">
        <v>0.240262540433764</v>
      </c>
      <c r="X225">
        <v>0.816272864074851</v>
      </c>
      <c r="Y225">
        <v>4.89200424468897</v>
      </c>
      <c r="Z225">
        <v>0.0215849735326286</v>
      </c>
      <c r="AA225">
        <v>0.0991693377016347</v>
      </c>
      <c r="AB225">
        <v>5.69915323198826</v>
      </c>
      <c r="AC225">
        <v>0.0555283732121747</v>
      </c>
      <c r="AD225">
        <v>0.84448904250234</v>
      </c>
      <c r="AE225">
        <v>77.55025597291041</v>
      </c>
      <c r="AF225">
        <v>0.340503159997069</v>
      </c>
      <c r="AG225">
        <v>616.995093907571</v>
      </c>
      <c r="AH225">
        <v>1.20651954240875</v>
      </c>
      <c r="AI225">
        <v>0.0522377361209978</v>
      </c>
      <c r="AJ225">
        <v>0.406444397318585</v>
      </c>
      <c r="AK225">
        <v>0.0293568584058553</v>
      </c>
      <c r="AL225">
        <v>102.412862914372</v>
      </c>
      <c r="AM225">
        <v>1.00073461150423</v>
      </c>
      <c r="AN225">
        <v>0.007898135476174699</v>
      </c>
      <c r="AO225">
        <v>0.0435607530407899</v>
      </c>
      <c r="AP225">
        <v>0.917411561189313</v>
      </c>
      <c r="AQ225">
        <v>0.384105334768413</v>
      </c>
      <c r="AR225">
        <v>1.77674098728287</v>
      </c>
      <c r="AS225">
        <v>0.565745373611274</v>
      </c>
      <c r="AT225">
        <v>0.0701601102006079</v>
      </c>
      <c r="AU225">
        <v>0.0158010776455072</v>
      </c>
      <c r="AV225">
        <v>0.520442826026028</v>
      </c>
      <c r="AW225">
        <v>0.133702737939484</v>
      </c>
      <c r="AX225">
        <v>0.176008088743598</v>
      </c>
      <c r="AY225">
        <v>3.52922070719456</v>
      </c>
      <c r="AZ225">
        <v>1.82358908389878</v>
      </c>
      <c r="BA225">
        <v>44.1572746976095</v>
      </c>
      <c r="BB225">
        <v>7.39696142187815</v>
      </c>
      <c r="BC225">
        <v>-0.01642982532332604</v>
      </c>
      <c r="BD225">
        <v>256055660.3213564</v>
      </c>
      <c r="BE225">
        <v>0.007492412801159753</v>
      </c>
      <c r="BF225">
        <v>99198197.72252026</v>
      </c>
      <c r="BG225">
        <v>-0.01612053319958062</v>
      </c>
      <c r="BH225">
        <v>21773880.50143954</v>
      </c>
      <c r="BI225">
        <v>-0.008892325544215596</v>
      </c>
      <c r="BJ225">
        <v>87307622.97919019</v>
      </c>
      <c r="BK225">
        <v>-0.0139183869447389</v>
      </c>
      <c r="BL225">
        <v>115365777.5919705</v>
      </c>
      <c r="BM225">
        <v>0.02485719101307171</v>
      </c>
      <c r="BN225">
        <v>829714326.958665</v>
      </c>
      <c r="BO225">
        <v>0.0235580279680887</v>
      </c>
      <c r="BP225">
        <v>3055285068.338367</v>
      </c>
      <c r="BQ225">
        <v>0.00795816983163844</v>
      </c>
      <c r="BR225">
        <v>179304858.905242</v>
      </c>
      <c r="BS225">
        <v>-0.007682452916246918</v>
      </c>
      <c r="BT225">
        <v>21946604.67286355</v>
      </c>
      <c r="BU225">
        <v>-0.00970719421486399</v>
      </c>
      <c r="BV225">
        <v>569358716.2284069</v>
      </c>
      <c r="BW225">
        <v>0.03467626118519429</v>
      </c>
      <c r="BX225">
        <v>129164657.8822789</v>
      </c>
      <c r="BY225">
        <v>0.003392294161272957</v>
      </c>
      <c r="BZ225">
        <v>252164677.5275051</v>
      </c>
      <c r="CA225">
        <v>-0.01453869038424149</v>
      </c>
      <c r="CB225">
        <v>361291294.3461134</v>
      </c>
      <c r="CC225">
        <v>-0.0192936047699751</v>
      </c>
      <c r="CD225">
        <v>194186109.5667532</v>
      </c>
      <c r="CE225">
        <v>-0.00552188226350403</v>
      </c>
      <c r="CF225">
        <v>542205605.1357929</v>
      </c>
      <c r="CG225">
        <v>0.01626162688369437</v>
      </c>
      <c r="CH225">
        <v>0</v>
      </c>
      <c r="CI225">
        <v>-0.02121211143014068</v>
      </c>
      <c r="CJ225">
        <v>252432923.8513973</v>
      </c>
      <c r="CK225">
        <v>-0.000941447565612874</v>
      </c>
      <c r="CL225">
        <v>770054959.1500989</v>
      </c>
      <c r="CM225">
        <v>-0.002260169643910181</v>
      </c>
      <c r="CN225">
        <v>253869617.391798</v>
      </c>
      <c r="CO225">
        <v>-0.02069443718577324</v>
      </c>
      <c r="CP225">
        <v>1517119942.105729</v>
      </c>
      <c r="CQ225">
        <v>-0.01022278243817676</v>
      </c>
      <c r="CR225">
        <v>513231507.4536173</v>
      </c>
      <c r="CS225">
        <v>-0.002573475235743916</v>
      </c>
      <c r="CT225">
        <v>684580618.1967279</v>
      </c>
      <c r="CU225">
        <v>-0.0138282232480994</v>
      </c>
      <c r="CV225">
        <v>260033689.3394049</v>
      </c>
      <c r="CW225">
        <v>-0.01472097895941371</v>
      </c>
      <c r="CX225">
        <v>362555693.5823852</v>
      </c>
      <c r="CY225">
        <v>0.01898273452804689</v>
      </c>
      <c r="CZ225">
        <v>522641352.7505665</v>
      </c>
      <c r="DA225">
        <v>-0.03607794712685053</v>
      </c>
      <c r="DB225">
        <v>894131811.1187764</v>
      </c>
      <c r="DC225">
        <v>-0.002097445564543943</v>
      </c>
      <c r="DD225">
        <v>453366747.1180511</v>
      </c>
      <c r="DE225">
        <v>-0.04395620175877146</v>
      </c>
      <c r="DF225">
        <v>0</v>
      </c>
      <c r="DG225">
        <v>0.01063378768588974</v>
      </c>
      <c r="DH225">
        <v>81085269.9801673</v>
      </c>
      <c r="DI225">
        <v>0.002567724601536314</v>
      </c>
      <c r="DJ225">
        <v>5673305919.508619</v>
      </c>
      <c r="DK225">
        <v>-0.01726704772594234</v>
      </c>
      <c r="DL225">
        <v>625327390.5355959</v>
      </c>
      <c r="DM225">
        <v>-0.02253058301410527</v>
      </c>
      <c r="DN225">
        <v>565722367.4220794</v>
      </c>
      <c r="DO225">
        <v>0.001873615642289828</v>
      </c>
      <c r="DP225">
        <v>1097601488.809348</v>
      </c>
      <c r="DQ225">
        <v>0.0002904528851788157</v>
      </c>
      <c r="DR225">
        <v>30326381.38665917</v>
      </c>
      <c r="DS225">
        <v>-0.007845374801531579</v>
      </c>
      <c r="DT225">
        <v>30081488.7094534</v>
      </c>
      <c r="DU225">
        <v>0.02721570058506106</v>
      </c>
      <c r="DV225">
        <v>0</v>
      </c>
      <c r="DW225">
        <v>-0.01158382010835324</v>
      </c>
      <c r="DX225">
        <v>1456106164.907468</v>
      </c>
      <c r="DY225">
        <v>0.05086569522236339</v>
      </c>
      <c r="DZ225">
        <v>11442652.22152725</v>
      </c>
      <c r="EA225">
        <v>0.05059310824593077</v>
      </c>
      <c r="EB225">
        <v>38821342.719434</v>
      </c>
      <c r="EC225">
        <v>-0.01840129258728362</v>
      </c>
      <c r="ED225">
        <v>221667309.5881769</v>
      </c>
      <c r="EE225">
        <v>-0.03240556703489383</v>
      </c>
      <c r="EF225">
        <v>254952126.1503373</v>
      </c>
      <c r="EG225">
        <v>-0.004930660982620294</v>
      </c>
      <c r="EH225">
        <v>717539678.8136218</v>
      </c>
      <c r="EI225">
        <v>0.02426883455853157</v>
      </c>
      <c r="EJ225">
        <v>575769420.9727864</v>
      </c>
      <c r="EK225">
        <v>-0.03403540269308281</v>
      </c>
      <c r="EL225">
        <v>110096709.3212621</v>
      </c>
      <c r="EM225">
        <v>0.007084640118977914</v>
      </c>
      <c r="EN225">
        <v>6396680477.978088</v>
      </c>
      <c r="EO225">
        <v>0.01371065188231668</v>
      </c>
      <c r="EP225">
        <v>1156644064.172015</v>
      </c>
      <c r="EQ225">
        <v>0.02348833864977529</v>
      </c>
      <c r="ER225">
        <v>27321943507.61649</v>
      </c>
      <c r="ES225">
        <v>-0.0127259662648983</v>
      </c>
      <c r="ET225">
        <v>25420678.4885034</v>
      </c>
      <c r="EU225">
        <v>0.01209113639125636</v>
      </c>
      <c r="EV225">
        <v>145891634.1432166</v>
      </c>
      <c r="EW225">
        <v>0.02451051858156017</v>
      </c>
      <c r="EX225">
        <v>268196341.3404053</v>
      </c>
      <c r="EY225">
        <v>0.002810400333773666</v>
      </c>
      <c r="EZ225">
        <v>1577445723.021717</v>
      </c>
      <c r="FA225">
        <v>0.005069400334197116</v>
      </c>
      <c r="FB225">
        <v>802161517.5457181</v>
      </c>
      <c r="FC225">
        <v>-0.03850948689938583</v>
      </c>
      <c r="FD225">
        <v>197472291.5794847</v>
      </c>
    </row>
    <row r="226" spans="1:160">
      <c r="A226" s="2">
        <v>45090</v>
      </c>
      <c r="B226">
        <v>0.270099998718785</v>
      </c>
      <c r="C226">
        <v>0.020065614209141</v>
      </c>
      <c r="D226">
        <v>0.143788187531266</v>
      </c>
      <c r="E226">
        <v>0.109408048846103</v>
      </c>
      <c r="F226">
        <v>0.0020554073641145</v>
      </c>
      <c r="G226">
        <v>2.25102657589464</v>
      </c>
      <c r="H226">
        <v>8.76223201512537</v>
      </c>
      <c r="I226">
        <v>0.170447118286971</v>
      </c>
      <c r="J226">
        <v>0.418627552008139</v>
      </c>
      <c r="K226">
        <v>4.92263555480444</v>
      </c>
      <c r="L226">
        <v>1.02111593629336</v>
      </c>
      <c r="M226">
        <v>0.169335939237783</v>
      </c>
      <c r="N226">
        <v>0.0676060868909098</v>
      </c>
      <c r="O226">
        <v>28.3231739320493</v>
      </c>
      <c r="P226">
        <v>0.63646679809988</v>
      </c>
      <c r="Q226">
        <v>0.329444183144627</v>
      </c>
      <c r="R226">
        <v>1.56141041586001</v>
      </c>
      <c r="S226">
        <v>30.1433751136402</v>
      </c>
      <c r="T226">
        <v>0.253869617391798</v>
      </c>
      <c r="U226">
        <v>3.53545456802802</v>
      </c>
      <c r="V226">
        <v>0.495301589899264</v>
      </c>
      <c r="W226">
        <v>0.24520128774937</v>
      </c>
      <c r="X226">
        <v>0.819603799497935</v>
      </c>
      <c r="Y226">
        <v>5.01161356894766</v>
      </c>
      <c r="Z226">
        <v>0.0217298566754746</v>
      </c>
      <c r="AA226">
        <v>0.099258332292088</v>
      </c>
      <c r="AB226">
        <v>5.6666908347557</v>
      </c>
      <c r="AC226">
        <v>0.0530397494507327</v>
      </c>
      <c r="AD226">
        <v>0.877193042009723</v>
      </c>
      <c r="AE226">
        <v>77.583197785717</v>
      </c>
      <c r="AF226">
        <v>0.34276898260179</v>
      </c>
      <c r="AG226">
        <v>627.666144656831</v>
      </c>
      <c r="AH226">
        <v>1.19931202976499</v>
      </c>
      <c r="AI226">
        <v>0.0512664214596296</v>
      </c>
      <c r="AJ226">
        <v>0.414289284557033</v>
      </c>
      <c r="AK226">
        <v>0.0289102694499869</v>
      </c>
      <c r="AL226">
        <v>100.116097912959</v>
      </c>
      <c r="AM226">
        <v>0.988235676011489</v>
      </c>
      <c r="AN226">
        <v>0.007782988993686</v>
      </c>
      <c r="AO226">
        <v>0.0440746802182537</v>
      </c>
      <c r="AP226">
        <v>0.847860493849685</v>
      </c>
      <c r="AQ226">
        <v>0.387109773062802</v>
      </c>
      <c r="AR226">
        <v>1.80561348672378</v>
      </c>
      <c r="AS226">
        <v>0.571072847564662</v>
      </c>
      <c r="AT226">
        <v>0.0709852037098534</v>
      </c>
      <c r="AU226">
        <v>0.0159066458051632</v>
      </c>
      <c r="AV226">
        <v>0.525553201224731</v>
      </c>
      <c r="AW226">
        <v>0.137316291632699</v>
      </c>
      <c r="AX226">
        <v>0.172144322460043</v>
      </c>
      <c r="AY226">
        <v>3.43906349580574</v>
      </c>
      <c r="AZ226">
        <v>1.79339209908128</v>
      </c>
      <c r="BA226">
        <v>41.1904157578753</v>
      </c>
      <c r="BB226">
        <v>7.65894210984813</v>
      </c>
      <c r="BC226">
        <v>0.004793002201783914</v>
      </c>
      <c r="BD226">
        <v>253693958.3284172</v>
      </c>
      <c r="BE226">
        <v>0.0456379356942247</v>
      </c>
      <c r="BF226">
        <v>100060690.5742284</v>
      </c>
      <c r="BG226">
        <v>-0.006886049223730817</v>
      </c>
      <c r="BH226">
        <v>21846028.42541857</v>
      </c>
      <c r="BI226">
        <v>0.1005164822777114</v>
      </c>
      <c r="BJ226">
        <v>87232618.0709739</v>
      </c>
      <c r="BK226">
        <v>0.03939920112193218</v>
      </c>
      <c r="BL226">
        <v>112534301.8904774</v>
      </c>
      <c r="BM226">
        <v>-0.04428566161837189</v>
      </c>
      <c r="BN226">
        <v>820694761.6098534</v>
      </c>
      <c r="BO226">
        <v>0.03856619710121567</v>
      </c>
      <c r="BP226">
        <v>3013575112.937516</v>
      </c>
      <c r="BQ226">
        <v>0.009185751618876914</v>
      </c>
      <c r="BR226">
        <v>181496529.5751765</v>
      </c>
      <c r="BS226">
        <v>0.02574912076157454</v>
      </c>
      <c r="BT226">
        <v>22143371.41420105</v>
      </c>
      <c r="BU226">
        <v>-0.005197820455159596</v>
      </c>
      <c r="BV226">
        <v>566828311.1614535</v>
      </c>
      <c r="BW226">
        <v>0.001817273675360553</v>
      </c>
      <c r="BX226">
        <v>128449829.3115103</v>
      </c>
      <c r="BY226">
        <v>-0.005719382014513053</v>
      </c>
      <c r="BZ226">
        <v>252173402.4144625</v>
      </c>
      <c r="CA226">
        <v>-0.005324436663735388</v>
      </c>
      <c r="CB226">
        <v>364797209.3049082</v>
      </c>
      <c r="CC226">
        <v>0.08280768825205609</v>
      </c>
      <c r="CD226">
        <v>186614550.3170673</v>
      </c>
      <c r="CE226">
        <v>-0.04773142621633575</v>
      </c>
      <c r="CF226">
        <v>552968276.1490849</v>
      </c>
      <c r="CG226">
        <v>-0.005753278758089175</v>
      </c>
      <c r="CH226">
        <v>0</v>
      </c>
      <c r="CI226">
        <v>0.005471996971966542</v>
      </c>
      <c r="CJ226">
        <v>257418208.1444187</v>
      </c>
      <c r="CK226">
        <v>0.004779636045271207</v>
      </c>
      <c r="CL226">
        <v>782192378.4714069</v>
      </c>
      <c r="CM226">
        <v>0.01106331318928477</v>
      </c>
      <c r="CN226">
        <v>256603010.985513</v>
      </c>
      <c r="CO226">
        <v>0.03427175388221304</v>
      </c>
      <c r="CP226">
        <v>1566096389.10676</v>
      </c>
      <c r="CQ226">
        <v>-0.01530681166854875</v>
      </c>
      <c r="CR226">
        <v>505502038.3145216</v>
      </c>
      <c r="CS226">
        <v>0.02055562763421093</v>
      </c>
      <c r="CT226">
        <v>725995001.6252215</v>
      </c>
      <c r="CU226">
        <v>0.0040806641622948</v>
      </c>
      <c r="CV226">
        <v>267733567.6091106</v>
      </c>
      <c r="CW226">
        <v>0.02444996330257565</v>
      </c>
      <c r="CX226">
        <v>362644751.4348153</v>
      </c>
      <c r="CY226">
        <v>0.006712222399855472</v>
      </c>
      <c r="CZ226">
        <v>531240066.3639953</v>
      </c>
      <c r="DA226">
        <v>0.0008974002702433204</v>
      </c>
      <c r="DB226">
        <v>885149278.6559005</v>
      </c>
      <c r="DC226">
        <v>-0.005696003583541942</v>
      </c>
      <c r="DD226">
        <v>481426378.4731792</v>
      </c>
      <c r="DE226">
        <v>-0.04481715594175495</v>
      </c>
      <c r="DF226">
        <v>0</v>
      </c>
      <c r="DG226">
        <v>0.03872637519425526</v>
      </c>
      <c r="DH226">
        <v>81095240.97673832</v>
      </c>
      <c r="DI226">
        <v>0.0004247801943826346</v>
      </c>
      <c r="DJ226">
        <v>5655756875.157402</v>
      </c>
      <c r="DK226">
        <v>0.006654336496438207</v>
      </c>
      <c r="DL226">
        <v>622869479.2087576</v>
      </c>
      <c r="DM226">
        <v>0.01729519546367508</v>
      </c>
      <c r="DN226">
        <v>571891447.3235474</v>
      </c>
      <c r="DO226">
        <v>-0.005973805139841026</v>
      </c>
      <c r="DP226">
        <v>1096787506.501374</v>
      </c>
      <c r="DQ226">
        <v>-0.01859411861031568</v>
      </c>
      <c r="DR226">
        <v>30261347.79611327</v>
      </c>
      <c r="DS226">
        <v>0.01930125569500452</v>
      </c>
      <c r="DT226">
        <v>30253488.69974604</v>
      </c>
      <c r="DU226">
        <v>-0.01521242326731143</v>
      </c>
      <c r="DV226">
        <v>0</v>
      </c>
      <c r="DW226">
        <v>-0.02242652862202799</v>
      </c>
      <c r="DX226">
        <v>1455081851.617298</v>
      </c>
      <c r="DY226">
        <v>-0.01248976037108729</v>
      </c>
      <c r="DZ226">
        <v>11646693.80056151</v>
      </c>
      <c r="EA226">
        <v>-0.01457894497201861</v>
      </c>
      <c r="EB226">
        <v>40930349.24726461</v>
      </c>
      <c r="EC226">
        <v>0.01179794061371164</v>
      </c>
      <c r="ED226">
        <v>226343643.8515857</v>
      </c>
      <c r="EE226">
        <v>-0.07581228565450326</v>
      </c>
      <c r="EF226">
        <v>253854114.405079</v>
      </c>
      <c r="EG226">
        <v>0.007821912435036715</v>
      </c>
      <c r="EH226">
        <v>714626783.0235071</v>
      </c>
      <c r="EI226">
        <v>0.01625025799909308</v>
      </c>
      <c r="EJ226">
        <v>577501916.8543719</v>
      </c>
      <c r="EK226">
        <v>0.009416734456672016</v>
      </c>
      <c r="EL226">
        <v>110829130.5124247</v>
      </c>
      <c r="EM226">
        <v>0.01176015127237284</v>
      </c>
      <c r="EN226">
        <v>6475904522.792664</v>
      </c>
      <c r="EO226">
        <v>0.006681073406788585</v>
      </c>
      <c r="EP226">
        <v>1164109935.327784</v>
      </c>
      <c r="EQ226">
        <v>0.009819282624615289</v>
      </c>
      <c r="ER226">
        <v>27009897400.21569</v>
      </c>
      <c r="ES226">
        <v>0.02702677408783183</v>
      </c>
      <c r="ET226">
        <v>25851197.95728968</v>
      </c>
      <c r="EU226">
        <v>-0.02195220862368208</v>
      </c>
      <c r="EV226">
        <v>147770627.1798112</v>
      </c>
      <c r="EW226">
        <v>-0.02554592610346762</v>
      </c>
      <c r="EX226">
        <v>268371310.5396875</v>
      </c>
      <c r="EY226">
        <v>-0.01655909496504548</v>
      </c>
      <c r="EZ226">
        <v>1559721885.347612</v>
      </c>
      <c r="FA226">
        <v>-0.06718845218712777</v>
      </c>
      <c r="FB226">
        <v>803638093.9076765</v>
      </c>
      <c r="FC226">
        <v>0.03541733869195451</v>
      </c>
      <c r="FD226">
        <v>194798770.3168781</v>
      </c>
    </row>
    <row r="227" spans="1:160">
      <c r="A227" s="2">
        <v>45091</v>
      </c>
      <c r="B227">
        <v>0.26760870051871</v>
      </c>
      <c r="C227">
        <v>0.0202400775483735</v>
      </c>
      <c r="D227">
        <v>0.144264630819471</v>
      </c>
      <c r="E227">
        <v>0.10931405773305</v>
      </c>
      <c r="F227">
        <v>0.0020049605493863</v>
      </c>
      <c r="G227">
        <v>2.22655636892881</v>
      </c>
      <c r="H227">
        <v>8.638466355075989</v>
      </c>
      <c r="I227">
        <v>0.172530519440767</v>
      </c>
      <c r="J227">
        <v>0.422380842344871</v>
      </c>
      <c r="K227">
        <v>4.90075784994878</v>
      </c>
      <c r="L227">
        <v>1.01520478324296</v>
      </c>
      <c r="M227">
        <v>0.169340125934181</v>
      </c>
      <c r="N227">
        <v>0.0682621259238054</v>
      </c>
      <c r="O227">
        <v>27.2188179611504</v>
      </c>
      <c r="P227">
        <v>0.64888319703689</v>
      </c>
      <c r="Q227">
        <v>0.328487076540591</v>
      </c>
      <c r="R227">
        <v>1.59215313698925</v>
      </c>
      <c r="S227">
        <v>30.6128986866542</v>
      </c>
      <c r="T227">
        <v>0.256603010985513</v>
      </c>
      <c r="U227">
        <v>3.64958793248386</v>
      </c>
      <c r="V227">
        <v>0.487842152397724</v>
      </c>
      <c r="W227">
        <v>0.260034262136256</v>
      </c>
      <c r="X227">
        <v>0.843873152832707</v>
      </c>
      <c r="Y227">
        <v>5.00944334341913</v>
      </c>
      <c r="Z227">
        <v>0.0220853036505029</v>
      </c>
      <c r="AA227">
        <v>0.09825138909862589</v>
      </c>
      <c r="AB227">
        <v>6.01741187205605</v>
      </c>
      <c r="AC227">
        <v>0.0550453340340088</v>
      </c>
      <c r="AD227">
        <v>0.877242680143395</v>
      </c>
      <c r="AE227">
        <v>77.33657595408999</v>
      </c>
      <c r="AF227">
        <v>0.341421800835997</v>
      </c>
      <c r="AG227">
        <v>634.5107080342329</v>
      </c>
      <c r="AH227">
        <v>1.19789402335825</v>
      </c>
      <c r="AI227">
        <v>0.0511564828744931</v>
      </c>
      <c r="AJ227">
        <v>0.416658108574036</v>
      </c>
      <c r="AK227">
        <v>0.0288889051484897</v>
      </c>
      <c r="AL227">
        <v>100.045670184457</v>
      </c>
      <c r="AM227">
        <v>1.00585756680111</v>
      </c>
      <c r="AN227">
        <v>0.0082058073055704</v>
      </c>
      <c r="AO227">
        <v>0.0450044877646904</v>
      </c>
      <c r="AP227">
        <v>0.844208981722116</v>
      </c>
      <c r="AQ227">
        <v>0.385538277490416</v>
      </c>
      <c r="AR227">
        <v>1.81104659556134</v>
      </c>
      <c r="AS227">
        <v>0.574871924374791</v>
      </c>
      <c r="AT227">
        <v>0.07187345864556551</v>
      </c>
      <c r="AU227">
        <v>0.0160093195418644</v>
      </c>
      <c r="AV227">
        <v>0.519550815976094</v>
      </c>
      <c r="AW227">
        <v>0.13964185257145</v>
      </c>
      <c r="AX227">
        <v>0.174361433709028</v>
      </c>
      <c r="AY227">
        <v>3.44083682048441</v>
      </c>
      <c r="AZ227">
        <v>1.77323675779379</v>
      </c>
      <c r="BA227">
        <v>41.2662368898007</v>
      </c>
      <c r="BB227">
        <v>7.55524986818743</v>
      </c>
      <c r="BC227">
        <v>-0.00922361426098639</v>
      </c>
      <c r="BD227">
        <v>249156491.5134683</v>
      </c>
      <c r="BE227">
        <v>0.008694642357522486</v>
      </c>
      <c r="BF227">
        <v>94579671.0230913</v>
      </c>
      <c r="BG227">
        <v>0.00331350785057638</v>
      </c>
      <c r="BH227">
        <v>21625386.93922568</v>
      </c>
      <c r="BI227">
        <v>-0.0008590877366363436</v>
      </c>
      <c r="BJ227">
        <v>91905296.97602573</v>
      </c>
      <c r="BK227">
        <v>-0.02454346306671573</v>
      </c>
      <c r="BL227">
        <v>112286597.5879331</v>
      </c>
      <c r="BM227">
        <v>-0.01087068772437949</v>
      </c>
      <c r="BN227">
        <v>759302483.8430774</v>
      </c>
      <c r="BO227">
        <v>-0.01412490103386177</v>
      </c>
      <c r="BP227">
        <v>2957839420.728291</v>
      </c>
      <c r="BQ227">
        <v>0.01222315269823637</v>
      </c>
      <c r="BR227">
        <v>177480210.6794867</v>
      </c>
      <c r="BS227">
        <v>0.008965703090318966</v>
      </c>
      <c r="BT227">
        <v>21166589.52436074</v>
      </c>
      <c r="BU227">
        <v>-0.004444307243973711</v>
      </c>
      <c r="BV227">
        <v>543446880.0084049</v>
      </c>
      <c r="BW227">
        <v>-0.0057889146964617</v>
      </c>
      <c r="BX227">
        <v>124079646.0016263</v>
      </c>
      <c r="BY227">
        <v>2.472420454169288E-05</v>
      </c>
      <c r="BZ227">
        <v>244042121.3441815</v>
      </c>
      <c r="CA227">
        <v>0.009703845660438803</v>
      </c>
      <c r="CB227">
        <v>349290585.6618832</v>
      </c>
      <c r="CC227">
        <v>-0.038991250540931</v>
      </c>
      <c r="CD227">
        <v>181532395.3555009</v>
      </c>
      <c r="CE227">
        <v>0.01950832152451332</v>
      </c>
      <c r="CF227">
        <v>487289982.5679805</v>
      </c>
      <c r="CG227">
        <v>-0.002905216279432077</v>
      </c>
      <c r="CH227">
        <v>0</v>
      </c>
      <c r="CI227">
        <v>0.01968907137865306</v>
      </c>
      <c r="CJ227">
        <v>251221205.2081465</v>
      </c>
      <c r="CK227">
        <v>0.01557634376521877</v>
      </c>
      <c r="CL227">
        <v>754565604.5343901</v>
      </c>
      <c r="CM227">
        <v>0.0107669189475974</v>
      </c>
      <c r="CN227">
        <v>247100653.722958</v>
      </c>
      <c r="CO227">
        <v>0.03228251481095978</v>
      </c>
      <c r="CP227">
        <v>1525149599.38698</v>
      </c>
      <c r="CQ227">
        <v>-0.01506039482541766</v>
      </c>
      <c r="CR227">
        <v>474764569.9191819</v>
      </c>
      <c r="CS227">
        <v>0.06049305255707882</v>
      </c>
      <c r="CT227">
        <v>709466609.1179111</v>
      </c>
      <c r="CU227">
        <v>0.02961107958459763</v>
      </c>
      <c r="CV227">
        <v>256565071.6847694</v>
      </c>
      <c r="CW227">
        <v>-0.0004330392794004156</v>
      </c>
      <c r="CX227">
        <v>347046725.5952912</v>
      </c>
      <c r="CY227">
        <v>0.01635753886170255</v>
      </c>
      <c r="CZ227">
        <v>510649645.4651721</v>
      </c>
      <c r="DA227">
        <v>-0.01014467168860911</v>
      </c>
      <c r="DB227">
        <v>869978185.1233798</v>
      </c>
      <c r="DC227">
        <v>0.06189168379352217</v>
      </c>
      <c r="DD227">
        <v>472034594.1178669</v>
      </c>
      <c r="DE227">
        <v>0.03781285929977929</v>
      </c>
      <c r="DF227">
        <v>0</v>
      </c>
      <c r="DG227">
        <v>5.658746854431129E-05</v>
      </c>
      <c r="DH227">
        <v>78384419.49037521</v>
      </c>
      <c r="DI227">
        <v>-0.003178804672477886</v>
      </c>
      <c r="DJ227">
        <v>5346720029.952656</v>
      </c>
      <c r="DK227">
        <v>-0.003930290761921418</v>
      </c>
      <c r="DL227">
        <v>608413457.2929448</v>
      </c>
      <c r="DM227">
        <v>0.01090478343569767</v>
      </c>
      <c r="DN227">
        <v>566599974.5064601</v>
      </c>
      <c r="DO227">
        <v>-0.001182349856874043</v>
      </c>
      <c r="DP227">
        <v>1074949855.441492</v>
      </c>
      <c r="DQ227">
        <v>-0.002144456000758188</v>
      </c>
      <c r="DR227">
        <v>28778173.34275176</v>
      </c>
      <c r="DS227">
        <v>0.005717801800101618</v>
      </c>
      <c r="DT227">
        <v>29151842.54408464</v>
      </c>
      <c r="DU227">
        <v>-0.0007389865920883754</v>
      </c>
      <c r="DV227">
        <v>0</v>
      </c>
      <c r="DW227">
        <v>-0.000703460581965909</v>
      </c>
      <c r="DX227">
        <v>1435799078.296646</v>
      </c>
      <c r="DY227">
        <v>0.01783166831290983</v>
      </c>
      <c r="DZ227">
        <v>11589320.3262167</v>
      </c>
      <c r="EA227">
        <v>0.05432595526312745</v>
      </c>
      <c r="EB227">
        <v>40064201.59212498</v>
      </c>
      <c r="EC227">
        <v>0.02109618361000876</v>
      </c>
      <c r="ED227">
        <v>221853320.2837137</v>
      </c>
      <c r="EE227">
        <v>-0.004306736962102597</v>
      </c>
      <c r="EF227">
        <v>239076487.724899</v>
      </c>
      <c r="EG227">
        <v>-0.004059560573612786</v>
      </c>
      <c r="EH227">
        <v>686048296.2480491</v>
      </c>
      <c r="EI227">
        <v>0.003009009889163972</v>
      </c>
      <c r="EJ227">
        <v>564262373.8689321</v>
      </c>
      <c r="EK227">
        <v>0.006652525726498881</v>
      </c>
      <c r="EL227">
        <v>107263351.1819857</v>
      </c>
      <c r="EM227">
        <v>0.0125132406373416</v>
      </c>
      <c r="EN227">
        <v>6391070247.110772</v>
      </c>
      <c r="EO227">
        <v>0.006454769783575287</v>
      </c>
      <c r="EP227">
        <v>1117690994.695588</v>
      </c>
      <c r="EQ227">
        <v>-0.01142108017732424</v>
      </c>
      <c r="ER227">
        <v>24911640151.49603</v>
      </c>
      <c r="ES227">
        <v>0.01693579771999332</v>
      </c>
      <c r="ET227">
        <v>24461543.44930346</v>
      </c>
      <c r="EU227">
        <v>0.01287937480191736</v>
      </c>
      <c r="EV227">
        <v>143420054.8524613</v>
      </c>
      <c r="EW227">
        <v>0.0005156417381746436</v>
      </c>
      <c r="EX227">
        <v>253904145.6825075</v>
      </c>
      <c r="EY227">
        <v>-0.01123866961263809</v>
      </c>
      <c r="EZ227">
        <v>1484054960.736598</v>
      </c>
      <c r="FA227">
        <v>0.001840746943927218</v>
      </c>
      <c r="FB227">
        <v>760612804.0430088</v>
      </c>
      <c r="FC227">
        <v>-0.01353871594451261</v>
      </c>
      <c r="FD227">
        <v>187977745.9402283</v>
      </c>
    </row>
    <row r="228" spans="1:160">
      <c r="A228" s="2">
        <v>45092</v>
      </c>
      <c r="B228">
        <v>0.262133660271782</v>
      </c>
      <c r="C228">
        <v>0.0191313878109499</v>
      </c>
      <c r="D228">
        <v>0.142807580506745</v>
      </c>
      <c r="E228">
        <v>0.115169545082739</v>
      </c>
      <c r="F228">
        <v>0.0020005473407364</v>
      </c>
      <c r="G228">
        <v>2.0599982605323</v>
      </c>
      <c r="H228">
        <v>8.4746379411124</v>
      </c>
      <c r="I228">
        <v>0.168712608503654</v>
      </c>
      <c r="J228">
        <v>0.403748902804112</v>
      </c>
      <c r="K228">
        <v>4.6986036349775</v>
      </c>
      <c r="L228">
        <v>0.980414494423504</v>
      </c>
      <c r="M228">
        <v>0.163862574970923</v>
      </c>
      <c r="N228">
        <v>0.0653604724331163</v>
      </c>
      <c r="O228">
        <v>26.4775560900144</v>
      </c>
      <c r="P228">
        <v>0.5714351092818239</v>
      </c>
      <c r="Q228">
        <v>0.317828711610005</v>
      </c>
      <c r="R228">
        <v>1.55183768081868</v>
      </c>
      <c r="S228">
        <v>29.5262728516472</v>
      </c>
      <c r="T228">
        <v>0.247100653722958</v>
      </c>
      <c r="U228">
        <v>3.55416666041229</v>
      </c>
      <c r="V228">
        <v>0.458178507932042</v>
      </c>
      <c r="W228">
        <v>0.253964258798132</v>
      </c>
      <c r="X228">
        <v>0.808671015303829</v>
      </c>
      <c r="Y228">
        <v>4.79368756143428</v>
      </c>
      <c r="Z228">
        <v>0.0212292900508334</v>
      </c>
      <c r="AA228">
        <v>0.096559589741375</v>
      </c>
      <c r="AB228">
        <v>5.90002271930817</v>
      </c>
      <c r="AC228">
        <v>0.0521518570426686</v>
      </c>
      <c r="AD228">
        <v>0.847760320047465</v>
      </c>
      <c r="AE228">
        <v>73.1036596892661</v>
      </c>
      <c r="AF228">
        <v>0.333497912223182</v>
      </c>
      <c r="AG228">
        <v>628.639845339176</v>
      </c>
      <c r="AH228">
        <v>1.17352558957076</v>
      </c>
      <c r="AI228">
        <v>0.0486491924182161</v>
      </c>
      <c r="AJ228">
        <v>0.401485980556298</v>
      </c>
      <c r="AK228">
        <v>0.0288151421012228</v>
      </c>
      <c r="AL228">
        <v>98.71986299516701</v>
      </c>
      <c r="AM228">
        <v>1.0009025517306</v>
      </c>
      <c r="AN228">
        <v>0.008032160100331301</v>
      </c>
      <c r="AO228">
        <v>0.0441116652023643</v>
      </c>
      <c r="AP228">
        <v>0.7950649873410079</v>
      </c>
      <c r="AQ228">
        <v>0.370120298726625</v>
      </c>
      <c r="AR228">
        <v>1.76952737536347</v>
      </c>
      <c r="AS228">
        <v>0.556376187594148</v>
      </c>
      <c r="AT228">
        <v>0.07094071783380659</v>
      </c>
      <c r="AU228">
        <v>0.0153709471417814</v>
      </c>
      <c r="AV228">
        <v>0.479189638384529</v>
      </c>
      <c r="AW228">
        <v>0.132135278591781</v>
      </c>
      <c r="AX228">
        <v>0.169227991137058</v>
      </c>
      <c r="AY228">
        <v>3.25516581824704</v>
      </c>
      <c r="AZ228">
        <v>1.68720664161754</v>
      </c>
      <c r="BA228">
        <v>39.0569192662739</v>
      </c>
      <c r="BB228">
        <v>7.29069715341025</v>
      </c>
      <c r="BC228">
        <v>-0.02045912646455694</v>
      </c>
      <c r="BD228">
        <v>247468915.8867253</v>
      </c>
      <c r="BE228">
        <v>-0.05477695106522429</v>
      </c>
      <c r="BF228">
        <v>96069151.72824629</v>
      </c>
      <c r="BG228">
        <v>-0.01009984432393074</v>
      </c>
      <c r="BH228">
        <v>21438649.21913494</v>
      </c>
      <c r="BI228">
        <v>0.05356573043869961</v>
      </c>
      <c r="BJ228">
        <v>90074064.51428609</v>
      </c>
      <c r="BK228">
        <v>-0.002201144881005646</v>
      </c>
      <c r="BL228">
        <v>113331771.3110651</v>
      </c>
      <c r="BM228">
        <v>-0.07480525115860459</v>
      </c>
      <c r="BN228">
        <v>769666313.8169169</v>
      </c>
      <c r="BO228">
        <v>-0.01896498837057148</v>
      </c>
      <c r="BP228">
        <v>3020900205.426872</v>
      </c>
      <c r="BQ228">
        <v>-0.02212890188639216</v>
      </c>
      <c r="BR228">
        <v>178572432.546419</v>
      </c>
      <c r="BS228">
        <v>-0.04411170600759906</v>
      </c>
      <c r="BT228">
        <v>21341642.0955567</v>
      </c>
      <c r="BU228">
        <v>-0.04124958244435462</v>
      </c>
      <c r="BV228">
        <v>551916511.679652</v>
      </c>
      <c r="BW228">
        <v>-0.03426923256638159</v>
      </c>
      <c r="BX228">
        <v>139579187.5575676</v>
      </c>
      <c r="BY228">
        <v>-0.032346444370704</v>
      </c>
      <c r="BZ228">
        <v>249916789.0098948</v>
      </c>
      <c r="CA228">
        <v>-0.04250751718351031</v>
      </c>
      <c r="CB228">
        <v>355484695.377856</v>
      </c>
      <c r="CC228">
        <v>-0.02723343358238439</v>
      </c>
      <c r="CD228">
        <v>184809806.8926945</v>
      </c>
      <c r="CE228">
        <v>-0.119355976713114</v>
      </c>
      <c r="CF228">
        <v>517392258.5488411</v>
      </c>
      <c r="CG228">
        <v>-0.03244683182922414</v>
      </c>
      <c r="CH228">
        <v>0</v>
      </c>
      <c r="CI228">
        <v>-0.02532134330169167</v>
      </c>
      <c r="CJ228">
        <v>262672016.2640302</v>
      </c>
      <c r="CK228">
        <v>-0.03549568585874296</v>
      </c>
      <c r="CL228">
        <v>751215783.0337266</v>
      </c>
      <c r="CM228">
        <v>-0.037031355267657</v>
      </c>
      <c r="CN228">
        <v>253702210.861951</v>
      </c>
      <c r="CO228">
        <v>-0.02614576599792384</v>
      </c>
      <c r="CP228">
        <v>1566816873.168496</v>
      </c>
      <c r="CQ228">
        <v>-0.06080582483470609</v>
      </c>
      <c r="CR228">
        <v>475393472.9871328</v>
      </c>
      <c r="CS228">
        <v>-0.02334309059220585</v>
      </c>
      <c r="CT228">
        <v>723588632.4884186</v>
      </c>
      <c r="CU228">
        <v>-0.04171496321539769</v>
      </c>
      <c r="CV228">
        <v>288325978.67897</v>
      </c>
      <c r="CW228">
        <v>-0.04306981179221969</v>
      </c>
      <c r="CX228">
        <v>339652110.4620678</v>
      </c>
      <c r="CY228">
        <v>-0.03875942179540759</v>
      </c>
      <c r="CZ228">
        <v>536252434.8792087</v>
      </c>
      <c r="DA228">
        <v>-0.0172190884299116</v>
      </c>
      <c r="DB228">
        <v>876741415.8173591</v>
      </c>
      <c r="DC228">
        <v>-0.01950824627661218</v>
      </c>
      <c r="DD228">
        <v>470215974.0838559</v>
      </c>
      <c r="DE228">
        <v>-0.05256534531251122</v>
      </c>
      <c r="DF228">
        <v>0</v>
      </c>
      <c r="DG228">
        <v>-0.03360798643667307</v>
      </c>
      <c r="DH228">
        <v>77132890.40105908</v>
      </c>
      <c r="DI228">
        <v>-0.05473369117526905</v>
      </c>
      <c r="DJ228">
        <v>5441178651.289051</v>
      </c>
      <c r="DK228">
        <v>-0.02320850219116877</v>
      </c>
      <c r="DL228">
        <v>607293276.687826</v>
      </c>
      <c r="DM228">
        <v>-0.009252582534415188</v>
      </c>
      <c r="DN228">
        <v>581489750.9197898</v>
      </c>
      <c r="DO228">
        <v>-0.02034272925010017</v>
      </c>
      <c r="DP228">
        <v>1093637087.688672</v>
      </c>
      <c r="DQ228">
        <v>-0.04901217432066951</v>
      </c>
      <c r="DR228">
        <v>28258325.97396944</v>
      </c>
      <c r="DS228">
        <v>-0.03641385516212037</v>
      </c>
      <c r="DT228">
        <v>29675216.49346155</v>
      </c>
      <c r="DU228">
        <v>-0.002553334814447084</v>
      </c>
      <c r="DV228">
        <v>0</v>
      </c>
      <c r="DW228">
        <v>-0.01325201967107181</v>
      </c>
      <c r="DX228">
        <v>1421748028.901619</v>
      </c>
      <c r="DY228">
        <v>-0.004926159760639148</v>
      </c>
      <c r="DZ228">
        <v>12364461.16708838</v>
      </c>
      <c r="EA228">
        <v>-0.0211615016990736</v>
      </c>
      <c r="EB228">
        <v>38963016.72671225</v>
      </c>
      <c r="EC228">
        <v>-0.01983852292674215</v>
      </c>
      <c r="ED228">
        <v>224419970.0101557</v>
      </c>
      <c r="EE228">
        <v>-0.05821306743368027</v>
      </c>
      <c r="EF228">
        <v>246830624.9701388</v>
      </c>
      <c r="EG228">
        <v>-0.03999078603595796</v>
      </c>
      <c r="EH228">
        <v>696189771.921423</v>
      </c>
      <c r="EI228">
        <v>-0.02292553946410247</v>
      </c>
      <c r="EJ228">
        <v>559457125.5998676</v>
      </c>
      <c r="EK228">
        <v>-0.0321736651181187</v>
      </c>
      <c r="EL228">
        <v>113534962.6822202</v>
      </c>
      <c r="EM228">
        <v>-0.0129775417704413</v>
      </c>
      <c r="EN228">
        <v>6381090508.43929</v>
      </c>
      <c r="EO228">
        <v>-0.03987504893094651</v>
      </c>
      <c r="EP228">
        <v>1087277668.537373</v>
      </c>
      <c r="EQ228">
        <v>-0.07768475450421031</v>
      </c>
      <c r="ER228">
        <v>24918869797.28698</v>
      </c>
      <c r="ES228">
        <v>-0.05375590370249594</v>
      </c>
      <c r="ET228">
        <v>25347880.91372121</v>
      </c>
      <c r="EU228">
        <v>-0.02944138771270166</v>
      </c>
      <c r="EV228">
        <v>146371617.8010894</v>
      </c>
      <c r="EW228">
        <v>-0.05396100190860864</v>
      </c>
      <c r="EX228">
        <v>253476552.8947062</v>
      </c>
      <c r="EY228">
        <v>-0.0485158655763972</v>
      </c>
      <c r="EZ228">
        <v>1480934766.228192</v>
      </c>
      <c r="FA228">
        <v>-0.05353814134849921</v>
      </c>
      <c r="FB228">
        <v>779883079.9723898</v>
      </c>
      <c r="FC228">
        <v>-0.03501574658584383</v>
      </c>
      <c r="FD228">
        <v>188658493.6594324</v>
      </c>
    </row>
    <row r="229" spans="1:160">
      <c r="A229" s="2">
        <v>45093</v>
      </c>
      <c r="B229">
        <v>0.260083373682758</v>
      </c>
      <c r="C229">
        <v>0.0194326770065984</v>
      </c>
      <c r="D229">
        <v>0.141574420514258</v>
      </c>
      <c r="E229">
        <v>0.112874767561762</v>
      </c>
      <c r="F229">
        <v>0.0020191686148451</v>
      </c>
      <c r="G229">
        <v>2.08811547623072</v>
      </c>
      <c r="H229">
        <v>8.651171249037199</v>
      </c>
      <c r="I229">
        <v>0.169750874119462</v>
      </c>
      <c r="J229">
        <v>0.407087999235876</v>
      </c>
      <c r="K229">
        <v>4.77183147678023</v>
      </c>
      <c r="L229">
        <v>1.10260314088201</v>
      </c>
      <c r="M229">
        <v>0.167807132432971</v>
      </c>
      <c r="N229">
        <v>0.06651953584323191</v>
      </c>
      <c r="O229">
        <v>26.9555856319932</v>
      </c>
      <c r="P229">
        <v>0.60650177135905</v>
      </c>
      <c r="Q229">
        <v>0.315949335320737</v>
      </c>
      <c r="R229">
        <v>1.61281475467238</v>
      </c>
      <c r="S229">
        <v>29.3898323658168</v>
      </c>
      <c r="T229">
        <v>0.253702210861951</v>
      </c>
      <c r="U229">
        <v>3.6512669287165</v>
      </c>
      <c r="V229">
        <v>0.458785440057067</v>
      </c>
      <c r="W229">
        <v>0.259015724742231</v>
      </c>
      <c r="X229">
        <v>0.908778659486696</v>
      </c>
      <c r="Y229">
        <v>4.69158708559774</v>
      </c>
      <c r="Z229">
        <v>0.0221359146226911</v>
      </c>
      <c r="AA229">
        <v>0.0973054927590189</v>
      </c>
      <c r="AB229">
        <v>5.87729154737255</v>
      </c>
      <c r="AC229">
        <v>0.054522949878725</v>
      </c>
      <c r="AD229">
        <v>0.834154780301808</v>
      </c>
      <c r="AE229">
        <v>74.38818931408539</v>
      </c>
      <c r="AF229">
        <v>0.332884006196921</v>
      </c>
      <c r="AG229">
        <v>645.1599779949599</v>
      </c>
      <c r="AH229">
        <v>1.19353786286726</v>
      </c>
      <c r="AI229">
        <v>0.0477703960342071</v>
      </c>
      <c r="AJ229">
        <v>0.408694008760534</v>
      </c>
      <c r="AK229">
        <v>0.0288408706694707</v>
      </c>
      <c r="AL229">
        <v>97.75376844044629</v>
      </c>
      <c r="AM229">
        <v>1.06784698192501</v>
      </c>
      <c r="AN229">
        <v>0.0078113921132614</v>
      </c>
      <c r="AO229">
        <v>0.044621998756443</v>
      </c>
      <c r="AP229">
        <v>0.820851893821837</v>
      </c>
      <c r="AQ229">
        <v>0.375591584095725</v>
      </c>
      <c r="AR229">
        <v>1.75445811192982</v>
      </c>
      <c r="AS229">
        <v>0.588907105732739</v>
      </c>
      <c r="AT229">
        <v>0.0708385378927196</v>
      </c>
      <c r="AU229">
        <v>0.0149526905476044</v>
      </c>
      <c r="AV229">
        <v>0.479328704753951</v>
      </c>
      <c r="AW229">
        <v>0.136923056927596</v>
      </c>
      <c r="AX229">
        <v>0.172710677495146</v>
      </c>
      <c r="AY229">
        <v>3.24923078594746</v>
      </c>
      <c r="AZ229">
        <v>1.68365440950213</v>
      </c>
      <c r="BA229">
        <v>40.0464340459516</v>
      </c>
      <c r="BB229">
        <v>7.3170998822746</v>
      </c>
      <c r="BC229">
        <v>-0.007821531149026062</v>
      </c>
      <c r="BD229">
        <v>261982819.5592934</v>
      </c>
      <c r="BE229">
        <v>0.01574842340899374</v>
      </c>
      <c r="BF229">
        <v>97735415.98323472</v>
      </c>
      <c r="BG229">
        <v>-0.008635115783848346</v>
      </c>
      <c r="BH229">
        <v>21510128.50286578</v>
      </c>
      <c r="BI229">
        <v>-0.01992521129894542</v>
      </c>
      <c r="BJ229">
        <v>90018642.57724871</v>
      </c>
      <c r="BK229">
        <v>0.009308089706012934</v>
      </c>
      <c r="BL229">
        <v>113175902.2879501</v>
      </c>
      <c r="BM229">
        <v>0.01364914535954731</v>
      </c>
      <c r="BN229">
        <v>773663683.9282093</v>
      </c>
      <c r="BO229">
        <v>0.0208307787484816</v>
      </c>
      <c r="BP229">
        <v>3058602898.021299</v>
      </c>
      <c r="BQ229">
        <v>0.006154048740142137</v>
      </c>
      <c r="BR229">
        <v>181159818.9236109</v>
      </c>
      <c r="BS229">
        <v>0.008270230354988861</v>
      </c>
      <c r="BT229">
        <v>21716359.34442557</v>
      </c>
      <c r="BU229">
        <v>0.01558502216650171</v>
      </c>
      <c r="BV229">
        <v>559630160.2233409</v>
      </c>
      <c r="BW229">
        <v>0.1246295797884491</v>
      </c>
      <c r="BX229">
        <v>136021512.3534961</v>
      </c>
      <c r="BY229">
        <v>0.02407235125377438</v>
      </c>
      <c r="BZ229">
        <v>257258506.1843215</v>
      </c>
      <c r="CA229">
        <v>0.01773340012653191</v>
      </c>
      <c r="CB229">
        <v>357465640.7984265</v>
      </c>
      <c r="CC229">
        <v>0.01805414141522976</v>
      </c>
      <c r="CD229">
        <v>190472295.9509626</v>
      </c>
      <c r="CE229">
        <v>0.06136595653231325</v>
      </c>
      <c r="CF229">
        <v>531339604.2005402</v>
      </c>
      <c r="CG229">
        <v>-0.005913173418939266</v>
      </c>
      <c r="CH229">
        <v>0</v>
      </c>
      <c r="CI229">
        <v>0.03929346129907807</v>
      </c>
      <c r="CJ229">
        <v>276947063.9201267</v>
      </c>
      <c r="CK229">
        <v>-0.004620985740934391</v>
      </c>
      <c r="CL229">
        <v>774266322.64621</v>
      </c>
      <c r="CM229">
        <v>0.02671606505094259</v>
      </c>
      <c r="CN229">
        <v>258680521.80894</v>
      </c>
      <c r="CO229">
        <v>0.027320122431441</v>
      </c>
      <c r="CP229">
        <v>1582876136.896131</v>
      </c>
      <c r="CQ229">
        <v>0.001324663017836292</v>
      </c>
      <c r="CR229">
        <v>481882519.1545436</v>
      </c>
      <c r="CS229">
        <v>0.01989046005136585</v>
      </c>
      <c r="CT229">
        <v>748392633.6647856</v>
      </c>
      <c r="CU229">
        <v>0.123792793717548</v>
      </c>
      <c r="CV229">
        <v>283624591.7774429</v>
      </c>
      <c r="CW229">
        <v>-0.0212989425214003</v>
      </c>
      <c r="CX229">
        <v>385478431.307117</v>
      </c>
      <c r="CY229">
        <v>0.04270630669639885</v>
      </c>
      <c r="CZ229">
        <v>538211896.3025564</v>
      </c>
      <c r="DA229">
        <v>0.007724794809523594</v>
      </c>
      <c r="DB229">
        <v>887181859.4517677</v>
      </c>
      <c r="DC229">
        <v>-0.003852726170228249</v>
      </c>
      <c r="DD229">
        <v>483944935.3159686</v>
      </c>
      <c r="DE229">
        <v>0.04546516596938166</v>
      </c>
      <c r="DF229">
        <v>0</v>
      </c>
      <c r="DG229">
        <v>-0.01604880462545744</v>
      </c>
      <c r="DH229">
        <v>78537603.0117937</v>
      </c>
      <c r="DI229">
        <v>0.01757134499530277</v>
      </c>
      <c r="DJ229">
        <v>5560832044.466632</v>
      </c>
      <c r="DK229">
        <v>-0.001840809203777383</v>
      </c>
      <c r="DL229">
        <v>613047860.3588125</v>
      </c>
      <c r="DM229">
        <v>0.02627916887271242</v>
      </c>
      <c r="DN229">
        <v>611134094.944351</v>
      </c>
      <c r="DO229">
        <v>0.01705312050657537</v>
      </c>
      <c r="DP229">
        <v>1116790202.396129</v>
      </c>
      <c r="DQ229">
        <v>-0.01806394598402306</v>
      </c>
      <c r="DR229">
        <v>28234698.38800349</v>
      </c>
      <c r="DS229">
        <v>0.01795337459666357</v>
      </c>
      <c r="DT229">
        <v>29949924.09694966</v>
      </c>
      <c r="DU229">
        <v>0.0008928836150632335</v>
      </c>
      <c r="DV229">
        <v>0</v>
      </c>
      <c r="DW229">
        <v>-0.009786222604137973</v>
      </c>
      <c r="DX229">
        <v>1632610772.426254</v>
      </c>
      <c r="DY229">
        <v>0.06688406386681733</v>
      </c>
      <c r="DZ229">
        <v>12649120.85717879</v>
      </c>
      <c r="EA229">
        <v>-0.02748550630368973</v>
      </c>
      <c r="EB229">
        <v>40358633.62716488</v>
      </c>
      <c r="EC229">
        <v>0.01156912920284281</v>
      </c>
      <c r="ED229">
        <v>226267083.8050379</v>
      </c>
      <c r="EE229">
        <v>0.03243370905700438</v>
      </c>
      <c r="EF229">
        <v>252310692.3338122</v>
      </c>
      <c r="EG229">
        <v>0.01478245151082946</v>
      </c>
      <c r="EH229">
        <v>705867823.1132196</v>
      </c>
      <c r="EI229">
        <v>-0.008515982088468488</v>
      </c>
      <c r="EJ229">
        <v>582811659.7174494</v>
      </c>
      <c r="EK229">
        <v>0.05846928546539609</v>
      </c>
      <c r="EL229">
        <v>115948821.7292473</v>
      </c>
      <c r="EM229">
        <v>-0.001440356740206261</v>
      </c>
      <c r="EN229">
        <v>6349265188.387965</v>
      </c>
      <c r="EO229">
        <v>-0.02721085371766663</v>
      </c>
      <c r="EP229">
        <v>1069375953.866025</v>
      </c>
      <c r="EQ229">
        <v>0.0002902115535945438</v>
      </c>
      <c r="ER229">
        <v>24685554899.11457</v>
      </c>
      <c r="ES229">
        <v>0.03623391411317445</v>
      </c>
      <c r="ET229">
        <v>26326190.70575975</v>
      </c>
      <c r="EU229">
        <v>0.02057984813675029</v>
      </c>
      <c r="EV229">
        <v>147824848.3459894</v>
      </c>
      <c r="EW229">
        <v>-0.001823265735438451</v>
      </c>
      <c r="EX229">
        <v>263437304.1405484</v>
      </c>
      <c r="EY229">
        <v>-0.002105392444404108</v>
      </c>
      <c r="EZ229">
        <v>1541092909.364825</v>
      </c>
      <c r="FA229">
        <v>0.02533519791798211</v>
      </c>
      <c r="FB229">
        <v>800070251.4949809</v>
      </c>
      <c r="FC229">
        <v>0.003621427184367532</v>
      </c>
      <c r="FD229">
        <v>198060198.4154016</v>
      </c>
    </row>
    <row r="230" spans="1:160">
      <c r="A230" s="2">
        <v>45094</v>
      </c>
      <c r="B230">
        <v>0.275107638328279</v>
      </c>
      <c r="C230">
        <v>0.0197697256272256</v>
      </c>
      <c r="D230">
        <v>0.142046448302461</v>
      </c>
      <c r="E230">
        <v>0.112805316512843</v>
      </c>
      <c r="F230">
        <v>0.002016391583869</v>
      </c>
      <c r="G230">
        <v>2.09896039726178</v>
      </c>
      <c r="H230">
        <v>8.754931639961921</v>
      </c>
      <c r="I230">
        <v>0.172210442446723</v>
      </c>
      <c r="J230">
        <v>0.414235663620753</v>
      </c>
      <c r="K230">
        <v>4.83852314144809</v>
      </c>
      <c r="L230">
        <v>1.07422622945708</v>
      </c>
      <c r="M230">
        <v>0.172736743248856</v>
      </c>
      <c r="N230">
        <v>0.0668902172582702</v>
      </c>
      <c r="O230">
        <v>27.7814926077469</v>
      </c>
      <c r="P230">
        <v>0.6224494578231931</v>
      </c>
      <c r="Q230">
        <v>0.324328193661003</v>
      </c>
      <c r="R230">
        <v>1.69322781475805</v>
      </c>
      <c r="S230">
        <v>30.2861116724931</v>
      </c>
      <c r="T230">
        <v>0.25868052180894</v>
      </c>
      <c r="U230">
        <v>3.68869099502086</v>
      </c>
      <c r="V230">
        <v>0.46504778918601</v>
      </c>
      <c r="W230">
        <v>0.267891676312514</v>
      </c>
      <c r="X230">
        <v>0.893960292769713</v>
      </c>
      <c r="Y230">
        <v>5.32423932767772</v>
      </c>
      <c r="Z230">
        <v>0.0222148453429701</v>
      </c>
      <c r="AA230">
        <v>0.098434069453828</v>
      </c>
      <c r="AB230">
        <v>6.04889164658422</v>
      </c>
      <c r="AC230">
        <v>0.0564948704610212</v>
      </c>
      <c r="AD230">
        <v>0.849140366699596</v>
      </c>
      <c r="AE230">
        <v>76.0169832718673</v>
      </c>
      <c r="AF230">
        <v>0.336038527482133</v>
      </c>
      <c r="AG230">
        <v>678.0502298150629</v>
      </c>
      <c r="AH230">
        <v>1.21256501033247</v>
      </c>
      <c r="AI230">
        <v>0.0477304538543354</v>
      </c>
      <c r="AJ230">
        <v>0.412477346001942</v>
      </c>
      <c r="AK230">
        <v>0.0284284252999358</v>
      </c>
      <c r="AL230">
        <v>112.251856276129</v>
      </c>
      <c r="AM230">
        <v>1.09243139258642</v>
      </c>
      <c r="AN230">
        <v>0.0080911884885214</v>
      </c>
      <c r="AO230">
        <v>0.0449892651340943</v>
      </c>
      <c r="AP230">
        <v>0.839076227509307</v>
      </c>
      <c r="AQ230">
        <v>0.38081285381943</v>
      </c>
      <c r="AR230">
        <v>1.82583451542434</v>
      </c>
      <c r="AS230">
        <v>0.601427819277256</v>
      </c>
      <c r="AT230">
        <v>0.0704945500964554</v>
      </c>
      <c r="AU230">
        <v>0.0147064987904314</v>
      </c>
      <c r="AV230">
        <v>0.474840759319405</v>
      </c>
      <c r="AW230">
        <v>0.142207647296474</v>
      </c>
      <c r="AX230">
        <v>0.174425411784053</v>
      </c>
      <c r="AY230">
        <v>3.37656681415601</v>
      </c>
      <c r="AZ230">
        <v>1.75204226165562</v>
      </c>
      <c r="BA230">
        <v>41.0830307534765</v>
      </c>
      <c r="BB230">
        <v>7.68174401479518</v>
      </c>
      <c r="BC230">
        <v>0.05776710918802186</v>
      </c>
      <c r="BD230">
        <v>257477972.6077417</v>
      </c>
      <c r="BE230">
        <v>0.01734442560398408</v>
      </c>
      <c r="BF230">
        <v>99465622.84348561</v>
      </c>
      <c r="BG230">
        <v>0.003334131875577517</v>
      </c>
      <c r="BH230">
        <v>21501048.36949714</v>
      </c>
      <c r="BI230">
        <v>-0.0006152929518192796</v>
      </c>
      <c r="BJ230">
        <v>89083815.24001874</v>
      </c>
      <c r="BK230">
        <v>-0.001375333865474615</v>
      </c>
      <c r="BL230">
        <v>120955854.5269256</v>
      </c>
      <c r="BM230">
        <v>0.005193640464097538</v>
      </c>
      <c r="BN230">
        <v>777404149.5966268</v>
      </c>
      <c r="BO230">
        <v>0.01199379690192459</v>
      </c>
      <c r="BP230">
        <v>3113659465.244753</v>
      </c>
      <c r="BQ230">
        <v>0.01448928224976376</v>
      </c>
      <c r="BR230">
        <v>185686666.9871565</v>
      </c>
      <c r="BS230">
        <v>0.0175580326570508</v>
      </c>
      <c r="BT230">
        <v>21946028.96645044</v>
      </c>
      <c r="BU230">
        <v>0.01397611482978434</v>
      </c>
      <c r="BV230">
        <v>568027942.7081056</v>
      </c>
      <c r="BW230">
        <v>-0.02573628749345891</v>
      </c>
      <c r="BX230">
        <v>136078501.9614904</v>
      </c>
      <c r="BY230">
        <v>0.02937664653708372</v>
      </c>
      <c r="BZ230">
        <v>259523874.6181721</v>
      </c>
      <c r="CA230">
        <v>0.005572519566460654</v>
      </c>
      <c r="CB230">
        <v>364832037.7686079</v>
      </c>
      <c r="CC230">
        <v>0.03063954859038365</v>
      </c>
      <c r="CD230">
        <v>196516956.0299161</v>
      </c>
      <c r="CE230">
        <v>0.02629454227051542</v>
      </c>
      <c r="CF230">
        <v>529605377.4382595</v>
      </c>
      <c r="CG230">
        <v>0.02651962641972383</v>
      </c>
      <c r="CH230">
        <v>0</v>
      </c>
      <c r="CI230">
        <v>0.04985883211491626</v>
      </c>
      <c r="CJ230">
        <v>277687568.806509</v>
      </c>
      <c r="CK230">
        <v>0.03049623745791608</v>
      </c>
      <c r="CL230">
        <v>791094271.4556768</v>
      </c>
      <c r="CM230">
        <v>0.01962265496258486</v>
      </c>
      <c r="CN230">
        <v>260190703.655345</v>
      </c>
      <c r="CO230">
        <v>0.01024961117195433</v>
      </c>
      <c r="CP230">
        <v>1597009741.405276</v>
      </c>
      <c r="CQ230">
        <v>0.01364984278525494</v>
      </c>
      <c r="CR230">
        <v>484112385.1639736</v>
      </c>
      <c r="CS230">
        <v>0.03426800275974062</v>
      </c>
      <c r="CT230">
        <v>765427652.6383914</v>
      </c>
      <c r="CU230">
        <v>-0.01630580401761728</v>
      </c>
      <c r="CV230">
        <v>289824374.692477</v>
      </c>
      <c r="CW230">
        <v>0.1348482359033896</v>
      </c>
      <c r="CX230">
        <v>402956171.8334098</v>
      </c>
      <c r="CY230">
        <v>0.003565731148876594</v>
      </c>
      <c r="CZ230">
        <v>567097940.0285724</v>
      </c>
      <c r="DA230">
        <v>0.01159828353784786</v>
      </c>
      <c r="DB230">
        <v>919651561.2170894</v>
      </c>
      <c r="DC230">
        <v>0.02919713916325684</v>
      </c>
      <c r="DD230">
        <v>504882658.2195204</v>
      </c>
      <c r="DE230">
        <v>0.03616679924109634</v>
      </c>
      <c r="DF230">
        <v>0</v>
      </c>
      <c r="DG230">
        <v>0.01796499492859827</v>
      </c>
      <c r="DH230">
        <v>78357415.63926491</v>
      </c>
      <c r="DI230">
        <v>0.02189586778224606</v>
      </c>
      <c r="DJ230">
        <v>5623881185.138362</v>
      </c>
      <c r="DK230">
        <v>0.009476337782794886</v>
      </c>
      <c r="DL230">
        <v>621611405.8238895</v>
      </c>
      <c r="DM230">
        <v>0.05097999401996378</v>
      </c>
      <c r="DN230">
        <v>602521068.999613</v>
      </c>
      <c r="DO230">
        <v>0.01594180466089345</v>
      </c>
      <c r="DP230">
        <v>1159179658.304826</v>
      </c>
      <c r="DQ230">
        <v>-0.0008361282967614958</v>
      </c>
      <c r="DR230">
        <v>29062817.49803941</v>
      </c>
      <c r="DS230">
        <v>0.00925713898493874</v>
      </c>
      <c r="DT230">
        <v>30210771.3262207</v>
      </c>
      <c r="DU230">
        <v>-0.01430072532350735</v>
      </c>
      <c r="DV230">
        <v>0</v>
      </c>
      <c r="DW230">
        <v>0.1483123164148425</v>
      </c>
      <c r="DX230">
        <v>1520950880.704885</v>
      </c>
      <c r="DY230">
        <v>0.02302240965001512</v>
      </c>
      <c r="DZ230">
        <v>12432634.26072335</v>
      </c>
      <c r="EA230">
        <v>0.03581901551005107</v>
      </c>
      <c r="EB230">
        <v>40726791.5902861</v>
      </c>
      <c r="EC230">
        <v>0.008230612430786044</v>
      </c>
      <c r="ED230">
        <v>233298398.6730545</v>
      </c>
      <c r="EE230">
        <v>0.02220173191368136</v>
      </c>
      <c r="EF230">
        <v>251353216.3615157</v>
      </c>
      <c r="EG230">
        <v>0.01390145558313205</v>
      </c>
      <c r="EH230">
        <v>718087195.7098545</v>
      </c>
      <c r="EI230">
        <v>0.04068287695738126</v>
      </c>
      <c r="EJ230">
        <v>594641595.2737654</v>
      </c>
      <c r="EK230">
        <v>0.02126093134661411</v>
      </c>
      <c r="EL230">
        <v>115587031.0600469</v>
      </c>
      <c r="EM230">
        <v>-0.004855941504398942</v>
      </c>
      <c r="EN230">
        <v>6444482243.518644</v>
      </c>
      <c r="EO230">
        <v>-0.01646471291499063</v>
      </c>
      <c r="EP230">
        <v>1091861361.326248</v>
      </c>
      <c r="EQ230">
        <v>-0.009362980747939509</v>
      </c>
      <c r="ER230">
        <v>24908564422.38919</v>
      </c>
      <c r="ES230">
        <v>0.03859532855501802</v>
      </c>
      <c r="ET230">
        <v>26877436.20525151</v>
      </c>
      <c r="EU230">
        <v>0.009928362934915835</v>
      </c>
      <c r="EV230">
        <v>150857870.7437907</v>
      </c>
      <c r="EW230">
        <v>0.03918959181331894</v>
      </c>
      <c r="EX230">
        <v>265184188.4517268</v>
      </c>
      <c r="EY230">
        <v>0.04061869928147122</v>
      </c>
      <c r="EZ230">
        <v>1574528012.445918</v>
      </c>
      <c r="FA230">
        <v>0.02588486920796607</v>
      </c>
      <c r="FB230">
        <v>804494977.8142518</v>
      </c>
      <c r="FC230">
        <v>0.04983451618638113</v>
      </c>
      <c r="FD230">
        <v>201925625.2775936</v>
      </c>
    </row>
    <row r="231" spans="1:160">
      <c r="A231" s="2">
        <v>45095</v>
      </c>
      <c r="B231">
        <v>0.276650055868473</v>
      </c>
      <c r="C231">
        <v>0.0201197084309144</v>
      </c>
      <c r="D231">
        <v>0.14198648582037</v>
      </c>
      <c r="E231">
        <v>0.111633853684234</v>
      </c>
      <c r="F231">
        <v>0.0021550026300409</v>
      </c>
      <c r="G231">
        <v>2.10910833294549</v>
      </c>
      <c r="H231">
        <v>8.908246110416551</v>
      </c>
      <c r="I231">
        <v>0.176513662181343</v>
      </c>
      <c r="J231">
        <v>0.418616570511457</v>
      </c>
      <c r="K231">
        <v>4.91112978022032</v>
      </c>
      <c r="L231">
        <v>1.07440241528093</v>
      </c>
      <c r="M231">
        <v>0.174257829456368</v>
      </c>
      <c r="N231">
        <v>0.0682686431473865</v>
      </c>
      <c r="O231">
        <v>28.66314145049</v>
      </c>
      <c r="P231">
        <v>0.6201146669579251</v>
      </c>
      <c r="Q231">
        <v>0.326780874894382</v>
      </c>
      <c r="R231">
        <v>1.69755474445673</v>
      </c>
      <c r="S231">
        <v>30.9387086273191</v>
      </c>
      <c r="T231">
        <v>0.260190703655345</v>
      </c>
      <c r="U231">
        <v>3.70785679080757</v>
      </c>
      <c r="V231">
        <v>0.467199754066757</v>
      </c>
      <c r="W231">
        <v>0.273988548692332</v>
      </c>
      <c r="X231">
        <v>0.913501474707073</v>
      </c>
      <c r="Y231">
        <v>5.56514028666779</v>
      </c>
      <c r="Z231">
        <v>0.0234053066737477</v>
      </c>
      <c r="AA231">
        <v>0.102031573207855</v>
      </c>
      <c r="AB231">
        <v>6.31059500977181</v>
      </c>
      <c r="AC231">
        <v>0.0554082096611639</v>
      </c>
      <c r="AD231">
        <v>0.847104232206739</v>
      </c>
      <c r="AE231">
        <v>76.87081768182119</v>
      </c>
      <c r="AF231">
        <v>0.340732805189046</v>
      </c>
      <c r="AG231">
        <v>668.494120493811</v>
      </c>
      <c r="AH231">
        <v>1.25811300658594</v>
      </c>
      <c r="AI231">
        <v>0.0491303803003093</v>
      </c>
      <c r="AJ231">
        <v>0.416069794934146</v>
      </c>
      <c r="AK231">
        <v>0.0264988749822246</v>
      </c>
      <c r="AL231">
        <v>104.574563972901</v>
      </c>
      <c r="AM231">
        <v>1.07373469763723</v>
      </c>
      <c r="AN231">
        <v>0.008164997614486399</v>
      </c>
      <c r="AO231">
        <v>0.0463873195197294</v>
      </c>
      <c r="AP231">
        <v>0.835892076574861</v>
      </c>
      <c r="AQ231">
        <v>0.387405156227952</v>
      </c>
      <c r="AR231">
        <v>1.86289538113255</v>
      </c>
      <c r="AS231">
        <v>0.599551207079159</v>
      </c>
      <c r="AT231">
        <v>0.07156052887968239</v>
      </c>
      <c r="AU231">
        <v>0.0150157273797041</v>
      </c>
      <c r="AV231">
        <v>0.479130474977001</v>
      </c>
      <c r="AW231">
        <v>0.1451853407441</v>
      </c>
      <c r="AX231">
        <v>0.178004215933735</v>
      </c>
      <c r="AY231">
        <v>3.39339970586125</v>
      </c>
      <c r="AZ231">
        <v>1.7900488344302</v>
      </c>
      <c r="BA231">
        <v>41.3102372607934</v>
      </c>
      <c r="BB231">
        <v>7.83166419007944</v>
      </c>
      <c r="BC231">
        <v>0.005606596565499444</v>
      </c>
      <c r="BD231">
        <v>256320190.8090797</v>
      </c>
      <c r="BE231">
        <v>0.01770296716747688</v>
      </c>
      <c r="BF231">
        <v>96787588.84848781</v>
      </c>
      <c r="BG231">
        <v>-0.0004221329206579583</v>
      </c>
      <c r="BH231">
        <v>21017686.07044346</v>
      </c>
      <c r="BI231">
        <v>-0.01038481930482094</v>
      </c>
      <c r="BJ231">
        <v>87256093.26536663</v>
      </c>
      <c r="BK231">
        <v>0.06874212691660642</v>
      </c>
      <c r="BL231">
        <v>111611635.3475673</v>
      </c>
      <c r="BM231">
        <v>0.004834743760267601</v>
      </c>
      <c r="BN231">
        <v>753016220.2681291</v>
      </c>
      <c r="BO231">
        <v>0.01751178384475627</v>
      </c>
      <c r="BP231">
        <v>2990444075.909168</v>
      </c>
      <c r="BQ231">
        <v>0.02498814632539648</v>
      </c>
      <c r="BR231">
        <v>180976386.8636201</v>
      </c>
      <c r="BS231">
        <v>0.01057588053237946</v>
      </c>
      <c r="BT231">
        <v>21726275.74523174</v>
      </c>
      <c r="BU231">
        <v>0.01500595050383491</v>
      </c>
      <c r="BV231">
        <v>561240337.0597458</v>
      </c>
      <c r="BW231">
        <v>0.0001640118431469606</v>
      </c>
      <c r="BX231">
        <v>136438476.8437445</v>
      </c>
      <c r="BY231">
        <v>0.008805805753328455</v>
      </c>
      <c r="BZ231">
        <v>253156111.7864585</v>
      </c>
      <c r="CA231">
        <v>0.0206072867695144</v>
      </c>
      <c r="CB231">
        <v>357429531.5274316</v>
      </c>
      <c r="CC231">
        <v>0.03173511427882203</v>
      </c>
      <c r="CD231">
        <v>191403098.07323</v>
      </c>
      <c r="CE231">
        <v>-0.003750972606568204</v>
      </c>
      <c r="CF231">
        <v>533046567.1173486</v>
      </c>
      <c r="CG231">
        <v>0.00756234358072061</v>
      </c>
      <c r="CH231">
        <v>0</v>
      </c>
      <c r="CI231">
        <v>0.002555432683639447</v>
      </c>
      <c r="CJ231">
        <v>274507422.7841181</v>
      </c>
      <c r="CK231">
        <v>0.02154772992594856</v>
      </c>
      <c r="CL231">
        <v>768699986.2095619</v>
      </c>
      <c r="CM231">
        <v>0.005838019174557063</v>
      </c>
      <c r="CN231">
        <v>255644506.065317</v>
      </c>
      <c r="CO231">
        <v>0.005195825785510477</v>
      </c>
      <c r="CP231">
        <v>1582973375.235065</v>
      </c>
      <c r="CQ231">
        <v>0.00462740589416355</v>
      </c>
      <c r="CR231">
        <v>474229527.8815693</v>
      </c>
      <c r="CS231">
        <v>0.02275872271860213</v>
      </c>
      <c r="CT231">
        <v>734449533.1294453</v>
      </c>
      <c r="CU231">
        <v>0.02185911622183623</v>
      </c>
      <c r="CV231">
        <v>282776327.8597423</v>
      </c>
      <c r="CW231">
        <v>0.04524608008091646</v>
      </c>
      <c r="CX231">
        <v>389571890.1053152</v>
      </c>
      <c r="CY231">
        <v>0.05358854911651778</v>
      </c>
      <c r="CZ231">
        <v>556086571.6689273</v>
      </c>
      <c r="DA231">
        <v>0.03654734355684086</v>
      </c>
      <c r="DB231">
        <v>895364748.4846736</v>
      </c>
      <c r="DC231">
        <v>0.04326468028822639</v>
      </c>
      <c r="DD231">
        <v>478632483.8601</v>
      </c>
      <c r="DE231">
        <v>-0.0192346807947289</v>
      </c>
      <c r="DF231">
        <v>0</v>
      </c>
      <c r="DG231">
        <v>-0.002397877397786408</v>
      </c>
      <c r="DH231">
        <v>76625808.38850781</v>
      </c>
      <c r="DI231">
        <v>0.01123215330579797</v>
      </c>
      <c r="DJ231">
        <v>5642077359.847857</v>
      </c>
      <c r="DK231">
        <v>0.01396946279370481</v>
      </c>
      <c r="DL231">
        <v>612157689.7476655</v>
      </c>
      <c r="DM231">
        <v>-0.01409351239930756</v>
      </c>
      <c r="DN231">
        <v>604818505.976596</v>
      </c>
      <c r="DO231">
        <v>0.03756334370969627</v>
      </c>
      <c r="DP231">
        <v>1142780493.812418</v>
      </c>
      <c r="DQ231">
        <v>0.02932983730358441</v>
      </c>
      <c r="DR231">
        <v>30000973.99094575</v>
      </c>
      <c r="DS231">
        <v>0.008709445420517881</v>
      </c>
      <c r="DT231">
        <v>30367355.63128857</v>
      </c>
      <c r="DU231">
        <v>-0.06787397815226714</v>
      </c>
      <c r="DV231">
        <v>0</v>
      </c>
      <c r="DW231">
        <v>-0.06839345519901763</v>
      </c>
      <c r="DX231">
        <v>1458775548.750339</v>
      </c>
      <c r="DY231">
        <v>-0.01711475436908128</v>
      </c>
      <c r="DZ231">
        <v>12001533.93789589</v>
      </c>
      <c r="EA231">
        <v>0.009122161233755754</v>
      </c>
      <c r="EB231">
        <v>40922498.55528714</v>
      </c>
      <c r="EC231">
        <v>0.03107528832640605</v>
      </c>
      <c r="ED231">
        <v>230456120.8347265</v>
      </c>
      <c r="EE231">
        <v>-0.003794829158606738</v>
      </c>
      <c r="EF231">
        <v>250057119.3311647</v>
      </c>
      <c r="EG231">
        <v>0.0173111341762846</v>
      </c>
      <c r="EH231">
        <v>714314475.4641753</v>
      </c>
      <c r="EI231">
        <v>0.02029804201592533</v>
      </c>
      <c r="EJ231">
        <v>575695501.3528626</v>
      </c>
      <c r="EK231">
        <v>-0.003120261713786543</v>
      </c>
      <c r="EL231">
        <v>114642607.5511125</v>
      </c>
      <c r="EM231">
        <v>0.01512143537008814</v>
      </c>
      <c r="EN231">
        <v>6310513286.4862</v>
      </c>
      <c r="EO231">
        <v>0.02102666268016806</v>
      </c>
      <c r="EP231">
        <v>1078758492.749705</v>
      </c>
      <c r="EQ231">
        <v>0.009034008924896142</v>
      </c>
      <c r="ER231">
        <v>25339386436.991</v>
      </c>
      <c r="ES231">
        <v>0.02093905288664333</v>
      </c>
      <c r="ET231">
        <v>25847966.42249271</v>
      </c>
      <c r="EU231">
        <v>0.02051767636995883</v>
      </c>
      <c r="EV231">
        <v>148121983.7186034</v>
      </c>
      <c r="EW231">
        <v>0.004985209128594459</v>
      </c>
      <c r="EX231">
        <v>264456231.8045402</v>
      </c>
      <c r="EY231">
        <v>0.02169272602971639</v>
      </c>
      <c r="EZ231">
        <v>1505021904.020984</v>
      </c>
      <c r="FA231">
        <v>0.00553042224855016</v>
      </c>
      <c r="FB231">
        <v>799124192.0671573</v>
      </c>
      <c r="FC231">
        <v>0.01951642426453049</v>
      </c>
      <c r="FD231">
        <v>198132860.3595774</v>
      </c>
    </row>
    <row r="232" spans="1:160">
      <c r="A232" s="2">
        <v>45096</v>
      </c>
      <c r="B232">
        <v>0.275406064407614</v>
      </c>
      <c r="C232">
        <v>0.0195780010388819</v>
      </c>
      <c r="D232">
        <v>0.138794505920541</v>
      </c>
      <c r="E232">
        <v>0.109343475269883</v>
      </c>
      <c r="F232">
        <v>0.0019885219170076</v>
      </c>
      <c r="G232">
        <v>2.04294353951506</v>
      </c>
      <c r="H232">
        <v>8.55162009098567</v>
      </c>
      <c r="I232">
        <v>0.172036072012939</v>
      </c>
      <c r="J232">
        <v>0.41442481718943</v>
      </c>
      <c r="K232">
        <v>4.85244461752018</v>
      </c>
      <c r="L232">
        <v>1.0769703467435</v>
      </c>
      <c r="M232">
        <v>0.169982182249806</v>
      </c>
      <c r="N232">
        <v>0.0668834603655616</v>
      </c>
      <c r="O232">
        <v>27.9172555130552</v>
      </c>
      <c r="P232">
        <v>0.623805345523891</v>
      </c>
      <c r="Q232">
        <v>0.326076680123827</v>
      </c>
      <c r="R232">
        <v>1.67785358419919</v>
      </c>
      <c r="S232">
        <v>30.0574217672029</v>
      </c>
      <c r="T232">
        <v>0.255644506065317</v>
      </c>
      <c r="U232">
        <v>3.67461855247517</v>
      </c>
      <c r="V232">
        <v>0.457662157770285</v>
      </c>
      <c r="W232">
        <v>0.262884320286721</v>
      </c>
      <c r="X232">
        <v>0.891286637937946</v>
      </c>
      <c r="Y232">
        <v>5.37991297380818</v>
      </c>
      <c r="Z232">
        <v>0.022950017735094</v>
      </c>
      <c r="AA232">
        <v>0.0993348950000489</v>
      </c>
      <c r="AB232">
        <v>5.98249061438144</v>
      </c>
      <c r="AC232">
        <v>0.0535461011043661</v>
      </c>
      <c r="AD232">
        <v>0.828284375510374</v>
      </c>
      <c r="AE232">
        <v>77.11231463563939</v>
      </c>
      <c r="AF232">
        <v>0.335551174556119</v>
      </c>
      <c r="AG232">
        <v>671.0431153594481</v>
      </c>
      <c r="AH232">
        <v>1.23954468941263</v>
      </c>
      <c r="AI232">
        <v>0.0507163237581589</v>
      </c>
      <c r="AJ232">
        <v>0.418226310535684</v>
      </c>
      <c r="AK232">
        <v>0.0261693784870512</v>
      </c>
      <c r="AL232">
        <v>100.299634182924</v>
      </c>
      <c r="AM232">
        <v>1.0365030566933</v>
      </c>
      <c r="AN232">
        <v>0.0082042333814098</v>
      </c>
      <c r="AO232">
        <v>0.0458221821205862</v>
      </c>
      <c r="AP232">
        <v>0.831581818469453</v>
      </c>
      <c r="AQ232">
        <v>0.384095398585096</v>
      </c>
      <c r="AR232">
        <v>1.80354098827427</v>
      </c>
      <c r="AS232">
        <v>0.59465247190461</v>
      </c>
      <c r="AT232">
        <v>0.07007936699349521</v>
      </c>
      <c r="AU232">
        <v>0.0148355313315552</v>
      </c>
      <c r="AV232">
        <v>0.487417582695709</v>
      </c>
      <c r="AW232">
        <v>0.139624396610359</v>
      </c>
      <c r="AX232">
        <v>0.174776015625719</v>
      </c>
      <c r="AY232">
        <v>3.38376923616057</v>
      </c>
      <c r="AZ232">
        <v>1.71102375984107</v>
      </c>
      <c r="BA232">
        <v>41.0344512837421</v>
      </c>
      <c r="BB232">
        <v>7.68456220067625</v>
      </c>
      <c r="BC232">
        <v>-0.004496624650784264</v>
      </c>
      <c r="BD232">
        <v>257598482.6633927</v>
      </c>
      <c r="BE232">
        <v>-0.02692421681420376</v>
      </c>
      <c r="BF232">
        <v>96196240.13861696</v>
      </c>
      <c r="BG232">
        <v>-0.02248087119972275</v>
      </c>
      <c r="BH232">
        <v>21938571.21801214</v>
      </c>
      <c r="BI232">
        <v>-0.02051688030791743</v>
      </c>
      <c r="BJ232">
        <v>90423521.60742284</v>
      </c>
      <c r="BK232">
        <v>-0.07725313682338308</v>
      </c>
      <c r="BL232">
        <v>112503285.5458802</v>
      </c>
      <c r="BM232">
        <v>-0.0313709790990333</v>
      </c>
      <c r="BN232">
        <v>760185519.2690694</v>
      </c>
      <c r="BO232">
        <v>-0.04003324728690105</v>
      </c>
      <c r="BP232">
        <v>3003545669.947569</v>
      </c>
      <c r="BQ232">
        <v>-0.02536681927659468</v>
      </c>
      <c r="BR232">
        <v>181602139.9825144</v>
      </c>
      <c r="BS232">
        <v>-0.0100133478158918</v>
      </c>
      <c r="BT232">
        <v>22108622.71486061</v>
      </c>
      <c r="BU232">
        <v>-0.01194942209356709</v>
      </c>
      <c r="BV232">
        <v>574641676.8764173</v>
      </c>
      <c r="BW232">
        <v>0.002390102094007807</v>
      </c>
      <c r="BX232">
        <v>138294641.6928608</v>
      </c>
      <c r="BY232">
        <v>-0.02453632769271108</v>
      </c>
      <c r="BZ232">
        <v>255653174.4495364</v>
      </c>
      <c r="CA232">
        <v>-0.02029017595727511</v>
      </c>
      <c r="CB232">
        <v>365605204.6403141</v>
      </c>
      <c r="CC232">
        <v>-0.02602247694040005</v>
      </c>
      <c r="CD232">
        <v>194494979.7852104</v>
      </c>
      <c r="CE232">
        <v>0.00595160663441674</v>
      </c>
      <c r="CF232">
        <v>538777221.7633513</v>
      </c>
      <c r="CG232">
        <v>-0.002154944871797015</v>
      </c>
      <c r="CH232">
        <v>0</v>
      </c>
      <c r="CI232">
        <v>-0.01160561114265868</v>
      </c>
      <c r="CJ232">
        <v>277009754.4092404</v>
      </c>
      <c r="CK232">
        <v>-0.02848492710966022</v>
      </c>
      <c r="CL232">
        <v>776402965.8660909</v>
      </c>
      <c r="CM232">
        <v>-0.01747255965013261</v>
      </c>
      <c r="CN232">
        <v>257928194.623456</v>
      </c>
      <c r="CO232">
        <v>-0.008964272410629026</v>
      </c>
      <c r="CP232">
        <v>1584820149.446009</v>
      </c>
      <c r="CQ232">
        <v>-0.02041438638066828</v>
      </c>
      <c r="CR232">
        <v>477453522.6343863</v>
      </c>
      <c r="CS232">
        <v>-0.04052807483600429</v>
      </c>
      <c r="CT232">
        <v>737266532.2266672</v>
      </c>
      <c r="CU232">
        <v>-0.02431833706261988</v>
      </c>
      <c r="CV232">
        <v>304411624.3071962</v>
      </c>
      <c r="CW232">
        <v>-0.03328349391359509</v>
      </c>
      <c r="CX232">
        <v>404400204.700933</v>
      </c>
      <c r="CY232">
        <v>-0.01945238082115675</v>
      </c>
      <c r="CZ232">
        <v>562101737.407034</v>
      </c>
      <c r="DA232">
        <v>-0.02642984051919428</v>
      </c>
      <c r="DB232">
        <v>905639406.9418249</v>
      </c>
      <c r="DC232">
        <v>-0.05199262429015139</v>
      </c>
      <c r="DD232">
        <v>488899210.7397513</v>
      </c>
      <c r="DE232">
        <v>-0.03360708761725195</v>
      </c>
      <c r="DF232">
        <v>0</v>
      </c>
      <c r="DG232">
        <v>-0.02221669539690352</v>
      </c>
      <c r="DH232">
        <v>77829041.99963962</v>
      </c>
      <c r="DI232">
        <v>0.003141594705259765</v>
      </c>
      <c r="DJ232">
        <v>5659992547.235573</v>
      </c>
      <c r="DK232">
        <v>-0.01520731363113714</v>
      </c>
      <c r="DL232">
        <v>617198224.6583495</v>
      </c>
      <c r="DM232">
        <v>0.00381304006646177</v>
      </c>
      <c r="DN232">
        <v>636377605.5168877</v>
      </c>
      <c r="DO232">
        <v>-0.0147588627381714</v>
      </c>
      <c r="DP232">
        <v>1140076745.313121</v>
      </c>
      <c r="DQ232">
        <v>0.03228030086792577</v>
      </c>
      <c r="DR232">
        <v>31960413.35254624</v>
      </c>
      <c r="DS232">
        <v>0.005183062139560768</v>
      </c>
      <c r="DT232">
        <v>30635623.9486844</v>
      </c>
      <c r="DU232">
        <v>-0.01243435788856784</v>
      </c>
      <c r="DV232">
        <v>0</v>
      </c>
      <c r="DW232">
        <v>-0.040879250436892</v>
      </c>
      <c r="DX232">
        <v>1449864101.281902</v>
      </c>
      <c r="DY232">
        <v>-0.03467489783636379</v>
      </c>
      <c r="DZ232">
        <v>12070854.39785386</v>
      </c>
      <c r="EA232">
        <v>0.004805361713001277</v>
      </c>
      <c r="EB232">
        <v>40078412.59730888</v>
      </c>
      <c r="EC232">
        <v>-0.01218301477632999</v>
      </c>
      <c r="ED232">
        <v>238890935.7167076</v>
      </c>
      <c r="EE232">
        <v>-0.005156476806275734</v>
      </c>
      <c r="EF232">
        <v>254091750.6130878</v>
      </c>
      <c r="EG232">
        <v>-0.008543401112886873</v>
      </c>
      <c r="EH232">
        <v>719712955.9112185</v>
      </c>
      <c r="EI232">
        <v>-0.03186136669800288</v>
      </c>
      <c r="EJ232">
        <v>575427381.2927901</v>
      </c>
      <c r="EK232">
        <v>-0.0081706701891473</v>
      </c>
      <c r="EL232">
        <v>114875995.8606047</v>
      </c>
      <c r="EM232">
        <v>-0.02069802877893101</v>
      </c>
      <c r="EN232">
        <v>6296342850.439265</v>
      </c>
      <c r="EO232">
        <v>-0.01200048746173021</v>
      </c>
      <c r="EP232">
        <v>1100075972.203588</v>
      </c>
      <c r="EQ232">
        <v>0.01729613988570811</v>
      </c>
      <c r="ER232">
        <v>25651167623.38594</v>
      </c>
      <c r="ES232">
        <v>-0.03830238029018773</v>
      </c>
      <c r="ET232">
        <v>27029839.77915621</v>
      </c>
      <c r="EU232">
        <v>-0.01813552724626333</v>
      </c>
      <c r="EV232">
        <v>150747897.9746072</v>
      </c>
      <c r="EW232">
        <v>-0.002838000393542206</v>
      </c>
      <c r="EX232">
        <v>269965464.8862965</v>
      </c>
      <c r="EY232">
        <v>-0.044146881956036</v>
      </c>
      <c r="EZ232">
        <v>1558183194.889649</v>
      </c>
      <c r="FA232">
        <v>-0.006675971752721943</v>
      </c>
      <c r="FB232">
        <v>789106479.8119075</v>
      </c>
      <c r="FC232">
        <v>-0.01878297968770515</v>
      </c>
      <c r="FD232">
        <v>203469190.1901685</v>
      </c>
    </row>
    <row r="233" spans="1:160">
      <c r="A233" s="2">
        <v>45097</v>
      </c>
      <c r="B233">
        <v>0.276779358694062</v>
      </c>
      <c r="C233">
        <v>0.0194583841975706</v>
      </c>
      <c r="D233">
        <v>0.144924457449359</v>
      </c>
      <c r="E233">
        <v>0.113312683718575</v>
      </c>
      <c r="F233">
        <v>0.002004407948568</v>
      </c>
      <c r="G233">
        <v>2.06239394799578</v>
      </c>
      <c r="H233">
        <v>8.584963865075411</v>
      </c>
      <c r="I233">
        <v>0.172630912646516</v>
      </c>
      <c r="J233">
        <v>0.421718017130803</v>
      </c>
      <c r="K233">
        <v>4.96831166229042</v>
      </c>
      <c r="L233">
        <v>1.09134340136294</v>
      </c>
      <c r="M233">
        <v>0.171658840015203</v>
      </c>
      <c r="N233">
        <v>0.0684133208286031</v>
      </c>
      <c r="O233">
        <v>28.3682244505406</v>
      </c>
      <c r="P233">
        <v>0.630637943776053</v>
      </c>
      <c r="Q233">
        <v>0.327772688425905</v>
      </c>
      <c r="R233">
        <v>1.69302491123038</v>
      </c>
      <c r="S233">
        <v>30.3530817688371</v>
      </c>
      <c r="T233">
        <v>0.257928194623456</v>
      </c>
      <c r="U233">
        <v>3.67853747147663</v>
      </c>
      <c r="V233">
        <v>0.460773521168101</v>
      </c>
      <c r="W233">
        <v>0.263889086895573</v>
      </c>
      <c r="X233">
        <v>0.930161344803086</v>
      </c>
      <c r="Y233">
        <v>5.5848207913106</v>
      </c>
      <c r="Z233">
        <v>0.0231972945406706</v>
      </c>
      <c r="AA233">
        <v>0.100051357499559</v>
      </c>
      <c r="AB233">
        <v>6.11081578926841</v>
      </c>
      <c r="AC233">
        <v>0.0540400386468591</v>
      </c>
      <c r="AD233">
        <v>0.841243487825365</v>
      </c>
      <c r="AE233">
        <v>77.34929214203039</v>
      </c>
      <c r="AF233">
        <v>0.338314286781836</v>
      </c>
      <c r="AG233">
        <v>706.0577788728619</v>
      </c>
      <c r="AH233">
        <v>1.23607105264925</v>
      </c>
      <c r="AI233">
        <v>0.05402873491779</v>
      </c>
      <c r="AJ233">
        <v>0.421920964425879</v>
      </c>
      <c r="AK233">
        <v>0.027710624122455</v>
      </c>
      <c r="AL233">
        <v>99.68691831865669</v>
      </c>
      <c r="AM233">
        <v>1.04248986379726</v>
      </c>
      <c r="AN233">
        <v>0.008035009154207001</v>
      </c>
      <c r="AO233">
        <v>0.0474992980169904</v>
      </c>
      <c r="AP233">
        <v>0.844999256962104</v>
      </c>
      <c r="AQ233">
        <v>0.386998225799557</v>
      </c>
      <c r="AR233">
        <v>1.80270102076196</v>
      </c>
      <c r="AS233">
        <v>0.59586305964435</v>
      </c>
      <c r="AT233">
        <v>0.0699274530665204</v>
      </c>
      <c r="AU233">
        <v>0.0151286980936001</v>
      </c>
      <c r="AV233">
        <v>0.493414872037363</v>
      </c>
      <c r="AW233">
        <v>0.146008587598413</v>
      </c>
      <c r="AX233">
        <v>0.177874453950114</v>
      </c>
      <c r="AY233">
        <v>3.45403198424073</v>
      </c>
      <c r="AZ233">
        <v>1.77145640070536</v>
      </c>
      <c r="BA233">
        <v>40.5200489798283</v>
      </c>
      <c r="BB233">
        <v>7.89153119326072</v>
      </c>
      <c r="BC233">
        <v>0.00498643444690261</v>
      </c>
      <c r="BD233">
        <v>272541725.0234529</v>
      </c>
      <c r="BE233">
        <v>-0.006109757634282453</v>
      </c>
      <c r="BF233">
        <v>104070356.6785794</v>
      </c>
      <c r="BG233">
        <v>0.04416566411012957</v>
      </c>
      <c r="BH233">
        <v>22127663.63728523</v>
      </c>
      <c r="BI233">
        <v>0.0363003685304053</v>
      </c>
      <c r="BJ233">
        <v>93361807.04315098</v>
      </c>
      <c r="BK233">
        <v>0.007988864203370527</v>
      </c>
      <c r="BL233">
        <v>118506104.5725598</v>
      </c>
      <c r="BM233">
        <v>0.009520776323234559</v>
      </c>
      <c r="BN233">
        <v>793615300.8049703</v>
      </c>
      <c r="BO233">
        <v>0.003899117796976048</v>
      </c>
      <c r="BP233">
        <v>3072854317.594409</v>
      </c>
      <c r="BQ233">
        <v>0.003457650634642873</v>
      </c>
      <c r="BR233">
        <v>188463091.567659</v>
      </c>
      <c r="BS233">
        <v>0.01759836679384796</v>
      </c>
      <c r="BT233">
        <v>22787725.87729793</v>
      </c>
      <c r="BU233">
        <v>0.02387807670218245</v>
      </c>
      <c r="BV233">
        <v>603378619.1564642</v>
      </c>
      <c r="BW233">
        <v>0.01334582206733992</v>
      </c>
      <c r="BX233">
        <v>144657447.0351404</v>
      </c>
      <c r="BY233">
        <v>0.009863726557722385</v>
      </c>
      <c r="BZ233">
        <v>263292717.2288177</v>
      </c>
      <c r="CA233">
        <v>0.02287352440618085</v>
      </c>
      <c r="CB233">
        <v>377753622.2162641</v>
      </c>
      <c r="CC233">
        <v>0.01615377046194633</v>
      </c>
      <c r="CD233">
        <v>197179898.254896</v>
      </c>
      <c r="CE233">
        <v>0.01095309346287143</v>
      </c>
      <c r="CF233">
        <v>566190886.8070652</v>
      </c>
      <c r="CG233">
        <v>0.005201256040247682</v>
      </c>
      <c r="CH233">
        <v>0</v>
      </c>
      <c r="CI233">
        <v>0.009042104253948358</v>
      </c>
      <c r="CJ233">
        <v>293159403.0852857</v>
      </c>
      <c r="CK233">
        <v>0.0098365057363905</v>
      </c>
      <c r="CL233">
        <v>788069637.7611797</v>
      </c>
      <c r="CM233">
        <v>0.008933063312362099</v>
      </c>
      <c r="CN233">
        <v>267150252.956912</v>
      </c>
      <c r="CO233">
        <v>0.001066483213290281</v>
      </c>
      <c r="CP233">
        <v>1629040839.183185</v>
      </c>
      <c r="CQ233">
        <v>0.006798384670855029</v>
      </c>
      <c r="CR233">
        <v>490626772.545431</v>
      </c>
      <c r="CS233">
        <v>0.003822086489434273</v>
      </c>
      <c r="CT233">
        <v>769803324.0783331</v>
      </c>
      <c r="CU233">
        <v>0.04361639141710838</v>
      </c>
      <c r="CV233">
        <v>306696794.5620552</v>
      </c>
      <c r="CW233">
        <v>0.03808757102577731</v>
      </c>
      <c r="CX233">
        <v>429339817.6289732</v>
      </c>
      <c r="CY233">
        <v>0.01077458015200028</v>
      </c>
      <c r="CZ233">
        <v>585563731.3760583</v>
      </c>
      <c r="DA233">
        <v>0.007212596333944443</v>
      </c>
      <c r="DB233">
        <v>938757067.0015122</v>
      </c>
      <c r="DC233">
        <v>0.02145012556785075</v>
      </c>
      <c r="DD233">
        <v>537696375.981194</v>
      </c>
      <c r="DE233">
        <v>0.009224528626841977</v>
      </c>
      <c r="DF233">
        <v>0</v>
      </c>
      <c r="DG233">
        <v>0.01564572832489541</v>
      </c>
      <c r="DH233">
        <v>81524475.04080616</v>
      </c>
      <c r="DI233">
        <v>0.003073147363177098</v>
      </c>
      <c r="DJ233">
        <v>5871038119.874937</v>
      </c>
      <c r="DK233">
        <v>0.008234547917682411</v>
      </c>
      <c r="DL233">
        <v>639317440.2043508</v>
      </c>
      <c r="DM233">
        <v>0.05217945421384451</v>
      </c>
      <c r="DN233">
        <v>656932965.0139993</v>
      </c>
      <c r="DO233">
        <v>-0.002802348953651723</v>
      </c>
      <c r="DP233">
        <v>1196235516.207032</v>
      </c>
      <c r="DQ233">
        <v>0.06531252492641926</v>
      </c>
      <c r="DR233">
        <v>32321531.30136093</v>
      </c>
      <c r="DS233">
        <v>0.008834102009179556</v>
      </c>
      <c r="DT233">
        <v>32724398.78855931</v>
      </c>
      <c r="DU233">
        <v>0.05889500341654719</v>
      </c>
      <c r="DV233">
        <v>0</v>
      </c>
      <c r="DW233">
        <v>-0.006108854426625787</v>
      </c>
      <c r="DX233">
        <v>1452691396.184358</v>
      </c>
      <c r="DY233">
        <v>0.005775966665317211</v>
      </c>
      <c r="DZ233">
        <v>12511509.22238201</v>
      </c>
      <c r="EA233">
        <v>-0.02062645214192094</v>
      </c>
      <c r="EB233">
        <v>39606423.74338926</v>
      </c>
      <c r="EC233">
        <v>0.03660052443575657</v>
      </c>
      <c r="ED233">
        <v>250988412.037318</v>
      </c>
      <c r="EE233">
        <v>0.01613483868291654</v>
      </c>
      <c r="EF233">
        <v>263981087.7349829</v>
      </c>
      <c r="EG233">
        <v>0.007557568315460728</v>
      </c>
      <c r="EH233">
        <v>749163509.3329219</v>
      </c>
      <c r="EI233">
        <v>-0.0004657324218140246</v>
      </c>
      <c r="EJ233">
        <v>607894079.441285</v>
      </c>
      <c r="EK233">
        <v>0.00203579030935952</v>
      </c>
      <c r="EL233">
        <v>119427675.1189708</v>
      </c>
      <c r="EM233">
        <v>-0.002167741141110846</v>
      </c>
      <c r="EN233">
        <v>6351406017.419345</v>
      </c>
      <c r="EO233">
        <v>0.01976112317739043</v>
      </c>
      <c r="EP233">
        <v>1130844998.253769</v>
      </c>
      <c r="EQ233">
        <v>0.01230421214697563</v>
      </c>
      <c r="ER233">
        <v>25602283653.93463</v>
      </c>
      <c r="ES233">
        <v>0.04572403636500555</v>
      </c>
      <c r="ET233">
        <v>27997898.08238973</v>
      </c>
      <c r="EU233">
        <v>0.01772805217753826</v>
      </c>
      <c r="EV233">
        <v>155855884.8481774</v>
      </c>
      <c r="EW233">
        <v>0.02076463942319084</v>
      </c>
      <c r="EX233">
        <v>284062573.7837441</v>
      </c>
      <c r="EY233">
        <v>0.03531958017339476</v>
      </c>
      <c r="EZ233">
        <v>1633405677.260116</v>
      </c>
      <c r="FA233">
        <v>-0.01253586408057084</v>
      </c>
      <c r="FB233">
        <v>812011336.3943331</v>
      </c>
      <c r="FC233">
        <v>0.02693308833732333</v>
      </c>
      <c r="FD233">
        <v>207595040.9053869</v>
      </c>
    </row>
    <row r="234" spans="1:160">
      <c r="A234" s="2">
        <v>45098</v>
      </c>
      <c r="B234">
        <v>0.292835280275836</v>
      </c>
      <c r="C234">
        <v>0.0210511448359308</v>
      </c>
      <c r="D234">
        <v>0.146173586939088</v>
      </c>
      <c r="E234">
        <v>0.116994745668109</v>
      </c>
      <c r="F234">
        <v>0.0021113568088836</v>
      </c>
      <c r="G234">
        <v>2.15308941295117</v>
      </c>
      <c r="H234">
        <v>8.778856215903559</v>
      </c>
      <c r="I234">
        <v>0.179152930139708</v>
      </c>
      <c r="J234">
        <v>0.434671788280818</v>
      </c>
      <c r="K234">
        <v>5.21676925110403</v>
      </c>
      <c r="L234">
        <v>1.14126438576642</v>
      </c>
      <c r="M234">
        <v>0.176788426434623</v>
      </c>
      <c r="N234">
        <v>0.0706865750893048</v>
      </c>
      <c r="O234">
        <v>28.7598354312639</v>
      </c>
      <c r="P234">
        <v>0.662845882994052</v>
      </c>
      <c r="Q234">
        <v>0.342742872295758</v>
      </c>
      <c r="R234">
        <v>1.79126434745421</v>
      </c>
      <c r="S234">
        <v>30.8035665877589</v>
      </c>
      <c r="T234">
        <v>0.267150252956912</v>
      </c>
      <c r="U234">
        <v>3.77983738267173</v>
      </c>
      <c r="V234">
        <v>0.473486559105801</v>
      </c>
      <c r="W234">
        <v>0.275366330395266</v>
      </c>
      <c r="X234">
        <v>0.937143919933721</v>
      </c>
      <c r="Y234">
        <v>5.92886900590782</v>
      </c>
      <c r="Z234">
        <v>0.0241647641103827</v>
      </c>
      <c r="AA234">
        <v>0.103704789816713</v>
      </c>
      <c r="AB234">
        <v>6.72073800079695</v>
      </c>
      <c r="AC234">
        <v>0.0574469364915436</v>
      </c>
      <c r="AD234">
        <v>0.8810824600145341</v>
      </c>
      <c r="AE234">
        <v>80.2258150204559</v>
      </c>
      <c r="AF234">
        <v>0.3504388690323</v>
      </c>
      <c r="AG234">
        <v>728.863847698423</v>
      </c>
      <c r="AH234">
        <v>1.29639431103976</v>
      </c>
      <c r="AI234">
        <v>0.0546392009250768</v>
      </c>
      <c r="AJ234">
        <v>0.450688059112272</v>
      </c>
      <c r="AK234">
        <v>0.0272991509917676</v>
      </c>
      <c r="AL234">
        <v>99.8813119282058</v>
      </c>
      <c r="AM234">
        <v>1.08054667177977</v>
      </c>
      <c r="AN234">
        <v>0.0079403837806915</v>
      </c>
      <c r="AO234">
        <v>0.049904670289832</v>
      </c>
      <c r="AP234">
        <v>0.877886914667189</v>
      </c>
      <c r="AQ234">
        <v>0.400679636917876</v>
      </c>
      <c r="AR234">
        <v>1.90441281237252</v>
      </c>
      <c r="AS234">
        <v>0.619472670243076</v>
      </c>
      <c r="AT234">
        <v>0.07054740433300991</v>
      </c>
      <c r="AU234">
        <v>0.0155518464192697</v>
      </c>
      <c r="AV234">
        <v>0.492474560941758</v>
      </c>
      <c r="AW234">
        <v>0.151237801930532</v>
      </c>
      <c r="AX234">
        <v>0.183901605161693</v>
      </c>
      <c r="AY234">
        <v>3.63393958294187</v>
      </c>
      <c r="AZ234">
        <v>1.85696938841513</v>
      </c>
      <c r="BA234">
        <v>41.6961968563697</v>
      </c>
      <c r="BB234">
        <v>8.051551880360581</v>
      </c>
      <c r="BC234">
        <v>0.0580098229056214</v>
      </c>
      <c r="BD234">
        <v>288265792.819743</v>
      </c>
      <c r="BE234">
        <v>0.08185472247788472</v>
      </c>
      <c r="BF234">
        <v>109292521.2966751</v>
      </c>
      <c r="BG234">
        <v>0.008619176581464716</v>
      </c>
      <c r="BH234">
        <v>22749372.8399924</v>
      </c>
      <c r="BI234">
        <v>0.03249470252314213</v>
      </c>
      <c r="BJ234">
        <v>93930210.02517933</v>
      </c>
      <c r="BK234">
        <v>0.05335683306983841</v>
      </c>
      <c r="BL234">
        <v>123456713.3812204</v>
      </c>
      <c r="BM234">
        <v>0.04397581996568967</v>
      </c>
      <c r="BN234">
        <v>823545903.0674148</v>
      </c>
      <c r="BO234">
        <v>0.02258510971920624</v>
      </c>
      <c r="BP234">
        <v>3174333492.028452</v>
      </c>
      <c r="BQ234">
        <v>0.03778012520009488</v>
      </c>
      <c r="BR234">
        <v>195620976.1717192</v>
      </c>
      <c r="BS234">
        <v>0.03071666522134198</v>
      </c>
      <c r="BT234">
        <v>23801672.59175544</v>
      </c>
      <c r="BU234">
        <v>0.05000845472304172</v>
      </c>
      <c r="BV234">
        <v>638015538.7867377</v>
      </c>
      <c r="BW234">
        <v>0.04574269138488907</v>
      </c>
      <c r="BX234">
        <v>153325679.9361441</v>
      </c>
      <c r="BY234">
        <v>0.02988244834327025</v>
      </c>
      <c r="BZ234">
        <v>276365414.4037448</v>
      </c>
      <c r="CA234">
        <v>0.03322824024866322</v>
      </c>
      <c r="CB234">
        <v>397883435.4312887</v>
      </c>
      <c r="CC234">
        <v>0.01380456437822075</v>
      </c>
      <c r="CD234">
        <v>204992207.0157546</v>
      </c>
      <c r="CE234">
        <v>0.05107199707196242</v>
      </c>
      <c r="CF234">
        <v>589024085.1841141</v>
      </c>
      <c r="CG234">
        <v>0.04567245654830421</v>
      </c>
      <c r="CH234">
        <v>0</v>
      </c>
      <c r="CI234">
        <v>0.05802598388964997</v>
      </c>
      <c r="CJ234">
        <v>306101986.6043105</v>
      </c>
      <c r="CK234">
        <v>0.01484148536720586</v>
      </c>
      <c r="CL234">
        <v>834586026.9615747</v>
      </c>
      <c r="CM234">
        <v>0.0357543631355195</v>
      </c>
      <c r="CN234">
        <v>281741279.242648</v>
      </c>
      <c r="CO234">
        <v>0.02753809414219077</v>
      </c>
      <c r="CP234">
        <v>1700751933.668477</v>
      </c>
      <c r="CQ234">
        <v>0.02759064345857243</v>
      </c>
      <c r="CR234">
        <v>574846654.7444725</v>
      </c>
      <c r="CS234">
        <v>0.04349267957501701</v>
      </c>
      <c r="CT234">
        <v>841526225.9149933</v>
      </c>
      <c r="CU234">
        <v>0.007506842946815029</v>
      </c>
      <c r="CV234">
        <v>316049830.0358602</v>
      </c>
      <c r="CW234">
        <v>0.06160416375983324</v>
      </c>
      <c r="CX234">
        <v>440765359.9015564</v>
      </c>
      <c r="CY234">
        <v>0.04170613810226409</v>
      </c>
      <c r="CZ234">
        <v>619331696.3520108</v>
      </c>
      <c r="DA234">
        <v>0.03651556968799841</v>
      </c>
      <c r="DB234">
        <v>988421929.5732929</v>
      </c>
      <c r="DC234">
        <v>0.09981027616634464</v>
      </c>
      <c r="DD234">
        <v>573072455.0284606</v>
      </c>
      <c r="DE234">
        <v>0.06304395648100658</v>
      </c>
      <c r="DF234">
        <v>0</v>
      </c>
      <c r="DG234">
        <v>0.0473572428978366</v>
      </c>
      <c r="DH234">
        <v>90942680.65210882</v>
      </c>
      <c r="DI234">
        <v>0.03718874211729783</v>
      </c>
      <c r="DJ234">
        <v>6235496283.254784</v>
      </c>
      <c r="DK234">
        <v>0.03583822121671898</v>
      </c>
      <c r="DL234">
        <v>681872938.9516205</v>
      </c>
      <c r="DM234">
        <v>0.03230057016292376</v>
      </c>
      <c r="DN234">
        <v>680744286.62229</v>
      </c>
      <c r="DO234">
        <v>0.04880241978098288</v>
      </c>
      <c r="DP234">
        <v>1237172667.893044</v>
      </c>
      <c r="DQ234">
        <v>0.0112989135913637</v>
      </c>
      <c r="DR234">
        <v>32894922.77694227</v>
      </c>
      <c r="DS234">
        <v>0.06818124035513917</v>
      </c>
      <c r="DT234">
        <v>34140110.23631844</v>
      </c>
      <c r="DU234">
        <v>-0.01484893046324309</v>
      </c>
      <c r="DV234">
        <v>0</v>
      </c>
      <c r="DW234">
        <v>0.001950041317635209</v>
      </c>
      <c r="DX234">
        <v>1533775257.707548</v>
      </c>
      <c r="DY234">
        <v>0.03650568634201257</v>
      </c>
      <c r="DZ234">
        <v>12964378.14685538</v>
      </c>
      <c r="EA234">
        <v>-0.01177663543369534</v>
      </c>
      <c r="EB234">
        <v>40031978.0760859</v>
      </c>
      <c r="EC234">
        <v>0.05064016466056409</v>
      </c>
      <c r="ED234">
        <v>260855457.0601428</v>
      </c>
      <c r="EE234">
        <v>0.03892033920044025</v>
      </c>
      <c r="EF234">
        <v>280303405.5932881</v>
      </c>
      <c r="EG234">
        <v>0.03535264558397544</v>
      </c>
      <c r="EH234">
        <v>791315782.0452812</v>
      </c>
      <c r="EI234">
        <v>0.05642188606936527</v>
      </c>
      <c r="EJ234">
        <v>627427104.4356165</v>
      </c>
      <c r="EK234">
        <v>0.0396225445034597</v>
      </c>
      <c r="EL234">
        <v>123373595.7468441</v>
      </c>
      <c r="EM234">
        <v>0.008865634873041373</v>
      </c>
      <c r="EN234">
        <v>6525852191.019176</v>
      </c>
      <c r="EO234">
        <v>0.02796991010406935</v>
      </c>
      <c r="EP234">
        <v>1194893008.894882</v>
      </c>
      <c r="EQ234">
        <v>-0.001905721024829221</v>
      </c>
      <c r="ER234">
        <v>26105846013.85773</v>
      </c>
      <c r="ES234">
        <v>0.03581442994641915</v>
      </c>
      <c r="ET234">
        <v>28915920.53244768</v>
      </c>
      <c r="EU234">
        <v>0.03388429916568758</v>
      </c>
      <c r="EV234">
        <v>164371214.3334861</v>
      </c>
      <c r="EW234">
        <v>0.05208625731376593</v>
      </c>
      <c r="EX234">
        <v>301734640.5061404</v>
      </c>
      <c r="EY234">
        <v>0.04827270243609738</v>
      </c>
      <c r="EZ234">
        <v>1721553655.52745</v>
      </c>
      <c r="FA234">
        <v>0.02902631922105803</v>
      </c>
      <c r="FB234">
        <v>797943358.9696549</v>
      </c>
      <c r="FC234">
        <v>0.02027752069668254</v>
      </c>
      <c r="FD234">
        <v>214392534.5796537</v>
      </c>
    </row>
    <row r="235" spans="1:160">
      <c r="A235" s="2">
        <v>45099</v>
      </c>
      <c r="B235">
        <v>0.30958951932887</v>
      </c>
      <c r="C235">
        <v>0.022107473912155</v>
      </c>
      <c r="D235">
        <v>0.150280548509112</v>
      </c>
      <c r="E235">
        <v>0.117707030106741</v>
      </c>
      <c r="F235">
        <v>0.0021995590298071</v>
      </c>
      <c r="G235">
        <v>2.23429155558773</v>
      </c>
      <c r="H235">
        <v>9.064462277215769</v>
      </c>
      <c r="I235">
        <v>0.185957212027225</v>
      </c>
      <c r="J235">
        <v>0.454012640192407</v>
      </c>
      <c r="K235">
        <v>5.51623763056498</v>
      </c>
      <c r="L235">
        <v>1.20934888442639</v>
      </c>
      <c r="M235">
        <v>0.185566115339718</v>
      </c>
      <c r="N235">
        <v>0.0744533359346658</v>
      </c>
      <c r="O235">
        <v>29.8993061191434</v>
      </c>
      <c r="P235">
        <v>0.689871038186209</v>
      </c>
      <c r="Q235">
        <v>0.363676984400501</v>
      </c>
      <c r="R235">
        <v>1.86987082583495</v>
      </c>
      <c r="S235">
        <v>32.6158224779137</v>
      </c>
      <c r="T235">
        <v>0.281741279242648</v>
      </c>
      <c r="U235">
        <v>3.94590431228182</v>
      </c>
      <c r="V235">
        <v>0.554764191029215</v>
      </c>
      <c r="W235">
        <v>0.30101987044765</v>
      </c>
      <c r="X235">
        <v>0.965723091554073</v>
      </c>
      <c r="Y235">
        <v>6.07258021209537</v>
      </c>
      <c r="Z235">
        <v>0.0255574293904779</v>
      </c>
      <c r="AA235">
        <v>0.109188233272544</v>
      </c>
      <c r="AB235">
        <v>7.1629082838648</v>
      </c>
      <c r="AC235">
        <v>0.0609150787663437</v>
      </c>
      <c r="AD235">
        <v>0.9828320353923889</v>
      </c>
      <c r="AE235">
        <v>85.1974888452245</v>
      </c>
      <c r="AF235">
        <v>0.37376568276691</v>
      </c>
      <c r="AG235">
        <v>755.282390244592</v>
      </c>
      <c r="AH235">
        <v>1.34029938977911</v>
      </c>
      <c r="AI235">
        <v>0.0556085130455609</v>
      </c>
      <c r="AJ235">
        <v>0.470185567646383</v>
      </c>
      <c r="AK235">
        <v>0.0292942509967383</v>
      </c>
      <c r="AL235">
        <v>105.456317388012</v>
      </c>
      <c r="AM235">
        <v>1.11965834091532</v>
      </c>
      <c r="AN235">
        <v>0.0080256998582814</v>
      </c>
      <c r="AO235">
        <v>0.0518665601818872</v>
      </c>
      <c r="AP235">
        <v>0.932167883761574</v>
      </c>
      <c r="AQ235">
        <v>0.423224191097631</v>
      </c>
      <c r="AR235">
        <v>1.96560594506068</v>
      </c>
      <c r="AS235">
        <v>0.639940204133197</v>
      </c>
      <c r="AT235">
        <v>0.0724940653114414</v>
      </c>
      <c r="AU235">
        <v>0.0164326610547754</v>
      </c>
      <c r="AV235">
        <v>0.501085069329401</v>
      </c>
      <c r="AW235">
        <v>0.156196734814032</v>
      </c>
      <c r="AX235">
        <v>0.193949238347661</v>
      </c>
      <c r="AY235">
        <v>3.85969599495021</v>
      </c>
      <c r="AZ235">
        <v>1.95717643829727</v>
      </c>
      <c r="BA235">
        <v>40.9738163552858</v>
      </c>
      <c r="BB235">
        <v>8.31519195931471</v>
      </c>
      <c r="BC235">
        <v>0.05721386793712968</v>
      </c>
      <c r="BD235">
        <v>283460357.8835545</v>
      </c>
      <c r="BE235">
        <v>0.05017917478868994</v>
      </c>
      <c r="BF235">
        <v>108159205.3771784</v>
      </c>
      <c r="BG235">
        <v>0.02809646842514302</v>
      </c>
      <c r="BH235">
        <v>22439953.32527942</v>
      </c>
      <c r="BI235">
        <v>0.006088174597623563</v>
      </c>
      <c r="BJ235">
        <v>92955056.12546346</v>
      </c>
      <c r="BK235">
        <v>0.04177513746250128</v>
      </c>
      <c r="BL235">
        <v>121107869.0598343</v>
      </c>
      <c r="BM235">
        <v>0.03771424546891367</v>
      </c>
      <c r="BN235">
        <v>804563319.6640749</v>
      </c>
      <c r="BO235">
        <v>0.03253340233489799</v>
      </c>
      <c r="BP235">
        <v>3161012971.523992</v>
      </c>
      <c r="BQ235">
        <v>0.03798029919025514</v>
      </c>
      <c r="BR235">
        <v>204206412.3151558</v>
      </c>
      <c r="BS235">
        <v>0.04449530066831464</v>
      </c>
      <c r="BT235">
        <v>23450911.89777345</v>
      </c>
      <c r="BU235">
        <v>0.05740495027599191</v>
      </c>
      <c r="BV235">
        <v>620384715.1176219</v>
      </c>
      <c r="BW235">
        <v>0.05965707815743992</v>
      </c>
      <c r="BX235">
        <v>148675756.1275282</v>
      </c>
      <c r="BY235">
        <v>0.0496508118892105</v>
      </c>
      <c r="BZ235">
        <v>273415784.5328917</v>
      </c>
      <c r="CA235">
        <v>0.0532882069983176</v>
      </c>
      <c r="CB235">
        <v>393399416.4576565</v>
      </c>
      <c r="CC235">
        <v>0.03962020890567453</v>
      </c>
      <c r="CD235">
        <v>202575332.1352413</v>
      </c>
      <c r="CE235">
        <v>0.04077140084220687</v>
      </c>
      <c r="CF235">
        <v>571768724.6306617</v>
      </c>
      <c r="CG235">
        <v>0.06107818366731377</v>
      </c>
      <c r="CH235">
        <v>0</v>
      </c>
      <c r="CI235">
        <v>0.04388323727453036</v>
      </c>
      <c r="CJ235">
        <v>307585438.9773646</v>
      </c>
      <c r="CK235">
        <v>0.0588326642303485</v>
      </c>
      <c r="CL235">
        <v>827650752.2128348</v>
      </c>
      <c r="CM235">
        <v>0.05461730290066158</v>
      </c>
      <c r="CN235">
        <v>278881745.515379</v>
      </c>
      <c r="CO235">
        <v>0.04393494026261724</v>
      </c>
      <c r="CP235">
        <v>1694018267.314004</v>
      </c>
      <c r="CQ235">
        <v>0.1716577384517741</v>
      </c>
      <c r="CR235">
        <v>542655308.4040997</v>
      </c>
      <c r="CS235">
        <v>0.09316149877713964</v>
      </c>
      <c r="CT235">
        <v>814657180.6336113</v>
      </c>
      <c r="CU235">
        <v>0.03049603269300749</v>
      </c>
      <c r="CV235">
        <v>349109545.4022059</v>
      </c>
      <c r="CW235">
        <v>0.02423922775901266</v>
      </c>
      <c r="CX235">
        <v>430372900.2201108</v>
      </c>
      <c r="CY235">
        <v>0.05763206600046322</v>
      </c>
      <c r="CZ235">
        <v>605327423.0486021</v>
      </c>
      <c r="DA235">
        <v>0.05287550811801833</v>
      </c>
      <c r="DB235">
        <v>973599515.379582</v>
      </c>
      <c r="DC235">
        <v>0.06579192389517607</v>
      </c>
      <c r="DD235">
        <v>557754425.2975343</v>
      </c>
      <c r="DE235">
        <v>0.06037123102831821</v>
      </c>
      <c r="DF235">
        <v>0</v>
      </c>
      <c r="DG235">
        <v>0.1154824661657394</v>
      </c>
      <c r="DH235">
        <v>84210672.71826957</v>
      </c>
      <c r="DI235">
        <v>0.06197099803225337</v>
      </c>
      <c r="DJ235">
        <v>6298195500.166209</v>
      </c>
      <c r="DK235">
        <v>0.06656457315658093</v>
      </c>
      <c r="DL235">
        <v>677610376.6545091</v>
      </c>
      <c r="DM235">
        <v>0.03624619691262287</v>
      </c>
      <c r="DN235">
        <v>666002885.8094859</v>
      </c>
      <c r="DO235">
        <v>0.03386707143456724</v>
      </c>
      <c r="DP235">
        <v>1225660906.608548</v>
      </c>
      <c r="DQ235">
        <v>0.01774023236198596</v>
      </c>
      <c r="DR235">
        <v>31341310.29877088</v>
      </c>
      <c r="DS235">
        <v>0.04326164880541894</v>
      </c>
      <c r="DT235">
        <v>34335997.01605305</v>
      </c>
      <c r="DU235">
        <v>0.07308285908130796</v>
      </c>
      <c r="DV235">
        <v>0</v>
      </c>
      <c r="DW235">
        <v>0.05581630189052267</v>
      </c>
      <c r="DX235">
        <v>1477064538.331259</v>
      </c>
      <c r="DY235">
        <v>0.03619618676084491</v>
      </c>
      <c r="DZ235">
        <v>12829249.11024321</v>
      </c>
      <c r="EA235">
        <v>0.01074457859295941</v>
      </c>
      <c r="EB235">
        <v>40236506.94147408</v>
      </c>
      <c r="EC235">
        <v>0.03931275130486012</v>
      </c>
      <c r="ED235">
        <v>250569641.4928224</v>
      </c>
      <c r="EE235">
        <v>0.06183139102257051</v>
      </c>
      <c r="EF235">
        <v>278591792.9536751</v>
      </c>
      <c r="EG235">
        <v>0.05626578468816912</v>
      </c>
      <c r="EH235">
        <v>779574056.5315174</v>
      </c>
      <c r="EI235">
        <v>0.03213228365751508</v>
      </c>
      <c r="EJ235">
        <v>612160812.6316419</v>
      </c>
      <c r="EK235">
        <v>0.03304025322390691</v>
      </c>
      <c r="EL235">
        <v>123803992.0719756</v>
      </c>
      <c r="EM235">
        <v>0.02759365843203154</v>
      </c>
      <c r="EN235">
        <v>6467120449.268201</v>
      </c>
      <c r="EO235">
        <v>0.05663730284876767</v>
      </c>
      <c r="EP235">
        <v>1232355179.646725</v>
      </c>
      <c r="EQ235">
        <v>0.017484168869915</v>
      </c>
      <c r="ER235">
        <v>25805591509.38713</v>
      </c>
      <c r="ES235">
        <v>0.0327889774923984</v>
      </c>
      <c r="ET235">
        <v>28560005.21164216</v>
      </c>
      <c r="EU235">
        <v>0.05463591890420849</v>
      </c>
      <c r="EV235">
        <v>162692825.3932682</v>
      </c>
      <c r="EW235">
        <v>0.06212442635757243</v>
      </c>
      <c r="EX235">
        <v>294944635.9506468</v>
      </c>
      <c r="EY235">
        <v>0.05396268269541271</v>
      </c>
      <c r="EZ235">
        <v>1666027537.759912</v>
      </c>
      <c r="FA235">
        <v>-0.01732485347697965</v>
      </c>
      <c r="FB235">
        <v>797108196.9051709</v>
      </c>
      <c r="FC235">
        <v>0.0327440079715815</v>
      </c>
      <c r="FD235">
        <v>207673198.4267159</v>
      </c>
    </row>
    <row r="236" spans="1:160">
      <c r="A236" s="2">
        <v>45100</v>
      </c>
      <c r="B236">
        <v>0.30442861460442</v>
      </c>
      <c r="C236">
        <v>0.0218782290212215</v>
      </c>
      <c r="D236">
        <v>0.148236547792365</v>
      </c>
      <c r="E236">
        <v>0.116485032738676</v>
      </c>
      <c r="F236">
        <v>0.0021577109877264</v>
      </c>
      <c r="G236">
        <v>2.18279154126752</v>
      </c>
      <c r="H236">
        <v>9.022090887350689</v>
      </c>
      <c r="I236">
        <v>0.194118523766462</v>
      </c>
      <c r="J236">
        <v>0.447321942799752</v>
      </c>
      <c r="K236">
        <v>5.36380276484623</v>
      </c>
      <c r="L236">
        <v>1.17237342745502</v>
      </c>
      <c r="M236">
        <v>0.183585580409162</v>
      </c>
      <c r="N236">
        <v>0.0736142706676753</v>
      </c>
      <c r="O236">
        <v>29.5467908554847</v>
      </c>
      <c r="P236">
        <v>0.669478516230135</v>
      </c>
      <c r="Q236">
        <v>0.361010559333716</v>
      </c>
      <c r="R236">
        <v>1.83050705283737</v>
      </c>
      <c r="S236">
        <v>32.3388996466553</v>
      </c>
      <c r="T236">
        <v>0.278881745515379</v>
      </c>
      <c r="U236">
        <v>3.92584421499027</v>
      </c>
      <c r="V236">
        <v>0.523697460339799</v>
      </c>
      <c r="W236">
        <v>0.291406021062004</v>
      </c>
      <c r="X236">
        <v>1.06674048658277</v>
      </c>
      <c r="Y236">
        <v>5.92913539241581</v>
      </c>
      <c r="Z236">
        <v>0.0249461562881765</v>
      </c>
      <c r="AA236">
        <v>0.107544056989307</v>
      </c>
      <c r="AB236">
        <v>6.97144620766592</v>
      </c>
      <c r="AC236">
        <v>0.060164113204176</v>
      </c>
      <c r="AD236">
        <v>0.909833458039748</v>
      </c>
      <c r="AE236">
        <v>86.0451588777638</v>
      </c>
      <c r="AF236">
        <v>0.368435806312693</v>
      </c>
      <c r="AG236">
        <v>738.9268795774479</v>
      </c>
      <c r="AH236">
        <v>1.32724801847628</v>
      </c>
      <c r="AI236">
        <v>0.0529821478661692</v>
      </c>
      <c r="AJ236">
        <v>0.472883366103576</v>
      </c>
      <c r="AK236">
        <v>0.0295708975389751</v>
      </c>
      <c r="AL236">
        <v>101.557112734791</v>
      </c>
      <c r="AM236">
        <v>1.10798802775191</v>
      </c>
      <c r="AN236">
        <v>0.008066704259383901</v>
      </c>
      <c r="AO236">
        <v>0.0498214050674239</v>
      </c>
      <c r="AP236">
        <v>0.926475800468078</v>
      </c>
      <c r="AQ236">
        <v>0.416944293242177</v>
      </c>
      <c r="AR236">
        <v>1.91777964983565</v>
      </c>
      <c r="AS236">
        <v>0.642172674626543</v>
      </c>
      <c r="AT236">
        <v>0.0718500853093031</v>
      </c>
      <c r="AU236">
        <v>0.016947856264521</v>
      </c>
      <c r="AV236">
        <v>0.49532187555628</v>
      </c>
      <c r="AW236">
        <v>0.154274167247223</v>
      </c>
      <c r="AX236">
        <v>0.19196882919922</v>
      </c>
      <c r="AY236">
        <v>3.77248349592128</v>
      </c>
      <c r="AZ236">
        <v>1.89418992858684</v>
      </c>
      <c r="BA236">
        <v>40.9309313852282</v>
      </c>
      <c r="BB236">
        <v>8.05458321162493</v>
      </c>
      <c r="BC236">
        <v>-0.01667015322623921</v>
      </c>
      <c r="BD236">
        <v>295711826.1483345</v>
      </c>
      <c r="BE236">
        <v>-0.01036956514545329</v>
      </c>
      <c r="BF236">
        <v>111151600.8733792</v>
      </c>
      <c r="BG236">
        <v>-0.01360123274119573</v>
      </c>
      <c r="BH236">
        <v>23696574.1719316</v>
      </c>
      <c r="BI236">
        <v>-0.01038168550303964</v>
      </c>
      <c r="BJ236">
        <v>96923833.6500832</v>
      </c>
      <c r="BK236">
        <v>-0.01902565082982577</v>
      </c>
      <c r="BL236">
        <v>119581999.4027415</v>
      </c>
      <c r="BM236">
        <v>-0.02304981827076846</v>
      </c>
      <c r="BN236">
        <v>837563618.7530241</v>
      </c>
      <c r="BO236">
        <v>-0.004674451563617121</v>
      </c>
      <c r="BP236">
        <v>3260032833.717089</v>
      </c>
      <c r="BQ236">
        <v>0.04388811625139932</v>
      </c>
      <c r="BR236">
        <v>202581535.5804831</v>
      </c>
      <c r="BS236">
        <v>-0.01473680862678084</v>
      </c>
      <c r="BT236">
        <v>24138429.19626252</v>
      </c>
      <c r="BU236">
        <v>-0.02763384682235637</v>
      </c>
      <c r="BV236">
        <v>654591068.3310041</v>
      </c>
      <c r="BW236">
        <v>-0.03057468150632814</v>
      </c>
      <c r="BX236">
        <v>158504505.4315225</v>
      </c>
      <c r="BY236">
        <v>-0.01067293415573323</v>
      </c>
      <c r="BZ236">
        <v>284758103.2147084</v>
      </c>
      <c r="CA236">
        <v>-0.01126967994727324</v>
      </c>
      <c r="CB236">
        <v>411764959.0435319</v>
      </c>
      <c r="CC236">
        <v>-0.01179008175821838</v>
      </c>
      <c r="CD236">
        <v>209187783.0540253</v>
      </c>
      <c r="CE236">
        <v>-0.02955990442748468</v>
      </c>
      <c r="CF236">
        <v>590312744.3464394</v>
      </c>
      <c r="CG236">
        <v>-0.007331849913957078</v>
      </c>
      <c r="CH236">
        <v>0</v>
      </c>
      <c r="CI236">
        <v>-0.02105160017136631</v>
      </c>
      <c r="CJ236">
        <v>318422234.0003655</v>
      </c>
      <c r="CK236">
        <v>-0.008490444521088714</v>
      </c>
      <c r="CL236">
        <v>854425866.6687144</v>
      </c>
      <c r="CM236">
        <v>-0.0101495021778697</v>
      </c>
      <c r="CN236">
        <v>290936693.1921</v>
      </c>
      <c r="CO236">
        <v>-0.005083776925130179</v>
      </c>
      <c r="CP236">
        <v>1744424172.577285</v>
      </c>
      <c r="CQ236">
        <v>-0.05599988462085137</v>
      </c>
      <c r="CR236">
        <v>564786001.6141685</v>
      </c>
      <c r="CS236">
        <v>-0.03193759060273715</v>
      </c>
      <c r="CT236">
        <v>871836323.3538866</v>
      </c>
      <c r="CU236">
        <v>0.1046028576018998</v>
      </c>
      <c r="CV236">
        <v>356001562.6117154</v>
      </c>
      <c r="CW236">
        <v>-0.02362172497842796</v>
      </c>
      <c r="CX236">
        <v>421812691.1012413</v>
      </c>
      <c r="CY236">
        <v>-0.02391762852836621</v>
      </c>
      <c r="CZ236">
        <v>634249684.9351785</v>
      </c>
      <c r="DA236">
        <v>-0.0150581819483514</v>
      </c>
      <c r="DB236">
        <v>1015720126.785502</v>
      </c>
      <c r="DC236">
        <v>-0.02672965625291723</v>
      </c>
      <c r="DD236">
        <v>569613958.2705411</v>
      </c>
      <c r="DE236">
        <v>-0.01232807339949826</v>
      </c>
      <c r="DF236">
        <v>0</v>
      </c>
      <c r="DG236">
        <v>-0.07427370570343361</v>
      </c>
      <c r="DH236">
        <v>87737724.05561092</v>
      </c>
      <c r="DI236">
        <v>0.009949472032904971</v>
      </c>
      <c r="DJ236">
        <v>6675225940.612044</v>
      </c>
      <c r="DK236">
        <v>-0.01425994065255276</v>
      </c>
      <c r="DL236">
        <v>715894966.0902086</v>
      </c>
      <c r="DM236">
        <v>-0.02165482854942169</v>
      </c>
      <c r="DN236">
        <v>655028024.5133858</v>
      </c>
      <c r="DO236">
        <v>-0.009737653693165482</v>
      </c>
      <c r="DP236">
        <v>1274467814.182374</v>
      </c>
      <c r="DQ236">
        <v>-0.047229552375189</v>
      </c>
      <c r="DR236">
        <v>31857020.57191708</v>
      </c>
      <c r="DS236">
        <v>0.005737731318928851</v>
      </c>
      <c r="DT236">
        <v>36044182.91652273</v>
      </c>
      <c r="DU236">
        <v>0.009443714477205933</v>
      </c>
      <c r="DV236">
        <v>0</v>
      </c>
      <c r="DW236">
        <v>-0.03697459526179359</v>
      </c>
      <c r="DX236">
        <v>1541283295.838569</v>
      </c>
      <c r="DY236">
        <v>-0.01042310206332175</v>
      </c>
      <c r="DZ236">
        <v>13435372.40085164</v>
      </c>
      <c r="EA236">
        <v>0.005109137125305141</v>
      </c>
      <c r="EB236">
        <v>40471243.41210838</v>
      </c>
      <c r="EC236">
        <v>-0.0394310921582478</v>
      </c>
      <c r="ED236">
        <v>257497985.1960965</v>
      </c>
      <c r="EE236">
        <v>-0.006106285565778968</v>
      </c>
      <c r="EF236">
        <v>291808541.442692</v>
      </c>
      <c r="EG236">
        <v>-0.01483822992057016</v>
      </c>
      <c r="EH236">
        <v>815072486.5870111</v>
      </c>
      <c r="EI236">
        <v>-0.02433157843524603</v>
      </c>
      <c r="EJ236">
        <v>632414305.8893964</v>
      </c>
      <c r="EK236">
        <v>0.003488561085750241</v>
      </c>
      <c r="EL236">
        <v>130821673.1392416</v>
      </c>
      <c r="EM236">
        <v>-0.008883209947899817</v>
      </c>
      <c r="EN236">
        <v>6588340804.990062</v>
      </c>
      <c r="EO236">
        <v>0.03135190387170317</v>
      </c>
      <c r="EP236">
        <v>1360580833.21085</v>
      </c>
      <c r="EQ236">
        <v>-0.01150142785302677</v>
      </c>
      <c r="ER236">
        <v>25845432084.00059</v>
      </c>
      <c r="ES236">
        <v>-0.01230862840441582</v>
      </c>
      <c r="ET236">
        <v>29294408.4199305</v>
      </c>
      <c r="EU236">
        <v>-0.01021096636064656</v>
      </c>
      <c r="EV236">
        <v>170770091.1713569</v>
      </c>
      <c r="EW236">
        <v>-0.02259569125211769</v>
      </c>
      <c r="EX236">
        <v>294510174.5576895</v>
      </c>
      <c r="EY236">
        <v>-0.03218233598051479</v>
      </c>
      <c r="EZ236">
        <v>1695376467.981276</v>
      </c>
      <c r="FA236">
        <v>-0.00104664329252957</v>
      </c>
      <c r="FB236">
        <v>790562337.5907676</v>
      </c>
      <c r="FC236">
        <v>-0.03134127858561886</v>
      </c>
      <c r="FD236">
        <v>219654150.0292791</v>
      </c>
    </row>
    <row r="237" spans="1:160">
      <c r="A237" s="2">
        <v>45101</v>
      </c>
      <c r="B237">
        <v>0.317580726780769</v>
      </c>
      <c r="C237">
        <v>0.0224835248327028</v>
      </c>
      <c r="D237">
        <v>0.156537685209696</v>
      </c>
      <c r="E237">
        <v>0.121458438157999</v>
      </c>
      <c r="F237">
        <v>0.0021305254237288</v>
      </c>
      <c r="G237">
        <v>2.27232181433631</v>
      </c>
      <c r="H237">
        <v>9.30021590619957</v>
      </c>
      <c r="I237">
        <v>0.192573916672781</v>
      </c>
      <c r="J237">
        <v>0.460436212087411</v>
      </c>
      <c r="K237">
        <v>5.65954849724465</v>
      </c>
      <c r="L237">
        <v>1.24955676739496</v>
      </c>
      <c r="M237">
        <v>0.191201403182322</v>
      </c>
      <c r="N237">
        <v>0.0770508950405558</v>
      </c>
      <c r="O237">
        <v>30.5112552958492</v>
      </c>
      <c r="P237">
        <v>0.690852358147385</v>
      </c>
      <c r="Q237">
        <v>0.367202092732233</v>
      </c>
      <c r="R237">
        <v>1.8944817591546</v>
      </c>
      <c r="S237">
        <v>33.3790106160993</v>
      </c>
      <c r="T237">
        <v>0.2909366931921</v>
      </c>
      <c r="U237">
        <v>4.03754736611684</v>
      </c>
      <c r="V237">
        <v>0.545055010243359</v>
      </c>
      <c r="W237">
        <v>0.31184473106761</v>
      </c>
      <c r="X237">
        <v>1.08779976120999</v>
      </c>
      <c r="Y237">
        <v>5.81096809122598</v>
      </c>
      <c r="Z237">
        <v>0.0261308562155441</v>
      </c>
      <c r="AA237">
        <v>0.112193755088821</v>
      </c>
      <c r="AB237">
        <v>7.11968007622779</v>
      </c>
      <c r="AC237">
        <v>0.06310855486027871</v>
      </c>
      <c r="AD237">
        <v>0.947876153249698</v>
      </c>
      <c r="AE237">
        <v>91.1869762046111</v>
      </c>
      <c r="AF237">
        <v>0.389252370307785</v>
      </c>
      <c r="AG237">
        <v>726.750325715424</v>
      </c>
      <c r="AH237">
        <v>1.37949883835522</v>
      </c>
      <c r="AI237">
        <v>0.0538539505345154</v>
      </c>
      <c r="AJ237">
        <v>0.496408901073978</v>
      </c>
      <c r="AK237">
        <v>0.0294716501929764</v>
      </c>
      <c r="AL237">
        <v>105.972540379697</v>
      </c>
      <c r="AM237">
        <v>1.16033538990575</v>
      </c>
      <c r="AN237">
        <v>0.0081137647482642</v>
      </c>
      <c r="AO237">
        <v>0.051198985432031</v>
      </c>
      <c r="AP237">
        <v>0.9704289891321221</v>
      </c>
      <c r="AQ237">
        <v>0.435930132633173</v>
      </c>
      <c r="AR237">
        <v>1.97921195212817</v>
      </c>
      <c r="AS237">
        <v>0.678573463851678</v>
      </c>
      <c r="AT237">
        <v>0.0732040194117229</v>
      </c>
      <c r="AU237">
        <v>0.0187112682920925</v>
      </c>
      <c r="AV237">
        <v>0.496086589983911</v>
      </c>
      <c r="AW237">
        <v>0.158241233868632</v>
      </c>
      <c r="AX237">
        <v>0.201499570648958</v>
      </c>
      <c r="AY237">
        <v>3.76062029315866</v>
      </c>
      <c r="AZ237">
        <v>1.9275525655744</v>
      </c>
      <c r="BA237">
        <v>40.5948062274448</v>
      </c>
      <c r="BB237">
        <v>8.51926316247256</v>
      </c>
      <c r="BC237">
        <v>0.04320261481805532</v>
      </c>
      <c r="BD237">
        <v>303784101.8001007</v>
      </c>
      <c r="BE237">
        <v>0.02766658173722258</v>
      </c>
      <c r="BF237">
        <v>108670391.1811468</v>
      </c>
      <c r="BG237">
        <v>0.05599926294127133</v>
      </c>
      <c r="BH237">
        <v>23122987.03019467</v>
      </c>
      <c r="BI237">
        <v>0.04269566057023311</v>
      </c>
      <c r="BJ237">
        <v>97139970.51173848</v>
      </c>
      <c r="BK237">
        <v>-0.01259926104665454</v>
      </c>
      <c r="BL237">
        <v>120253418.7925352</v>
      </c>
      <c r="BM237">
        <v>0.04101641012260893</v>
      </c>
      <c r="BN237">
        <v>803559976.6343344</v>
      </c>
      <c r="BO237">
        <v>0.03082711339550159</v>
      </c>
      <c r="BP237">
        <v>3289710308.592274</v>
      </c>
      <c r="BQ237">
        <v>-0.007957030909318319</v>
      </c>
      <c r="BR237">
        <v>197739863.8602069</v>
      </c>
      <c r="BS237">
        <v>0.02931729484491141</v>
      </c>
      <c r="BT237">
        <v>24317391.37233096</v>
      </c>
      <c r="BU237">
        <v>0.05513732427610973</v>
      </c>
      <c r="BV237">
        <v>681107170.6045226</v>
      </c>
      <c r="BW237">
        <v>0.06583511544396647</v>
      </c>
      <c r="BX237">
        <v>158268840.9649419</v>
      </c>
      <c r="BY237">
        <v>0.04148377424951577</v>
      </c>
      <c r="BZ237">
        <v>295290178.9148512</v>
      </c>
      <c r="CA237">
        <v>0.046684214102926</v>
      </c>
      <c r="CB237">
        <v>418642984.0010984</v>
      </c>
      <c r="CC237">
        <v>0.03264193546709548</v>
      </c>
      <c r="CD237">
        <v>208985768.8333752</v>
      </c>
      <c r="CE237">
        <v>0.03192610576603272</v>
      </c>
      <c r="CF237">
        <v>572935244.8262304</v>
      </c>
      <c r="CG237">
        <v>0.01715056038788476</v>
      </c>
      <c r="CH237">
        <v>0</v>
      </c>
      <c r="CI237">
        <v>0.03494917226244287</v>
      </c>
      <c r="CJ237">
        <v>307073920.1740333</v>
      </c>
      <c r="CK237">
        <v>0.03216284353545018</v>
      </c>
      <c r="CL237">
        <v>850631887.178201</v>
      </c>
      <c r="CM237">
        <v>0.04322601916609226</v>
      </c>
      <c r="CN237">
        <v>295886005.497921</v>
      </c>
      <c r="CO237">
        <v>0.02845328164068439</v>
      </c>
      <c r="CP237">
        <v>1696371066.39935</v>
      </c>
      <c r="CQ237">
        <v>0.04078222928501929</v>
      </c>
      <c r="CR237">
        <v>559308204.1123595</v>
      </c>
      <c r="CS237">
        <v>0.07013825565826992</v>
      </c>
      <c r="CT237">
        <v>874696692.827153</v>
      </c>
      <c r="CU237">
        <v>0.01974170371528849</v>
      </c>
      <c r="CV237">
        <v>331088194.7605401</v>
      </c>
      <c r="CW237">
        <v>-0.01992993807174359</v>
      </c>
      <c r="CX237">
        <v>416793465.1712039</v>
      </c>
      <c r="CY237">
        <v>0.04749027921103433</v>
      </c>
      <c r="CZ237">
        <v>643503857.4138993</v>
      </c>
      <c r="DA237">
        <v>0.04323528635316709</v>
      </c>
      <c r="DB237">
        <v>997398645.6031792</v>
      </c>
      <c r="DC237">
        <v>0.02126300112577351</v>
      </c>
      <c r="DD237">
        <v>553340194.6538572</v>
      </c>
      <c r="DE237">
        <v>0.04894016547888436</v>
      </c>
      <c r="DF237">
        <v>0</v>
      </c>
      <c r="DG237">
        <v>0.04181281186549635</v>
      </c>
      <c r="DH237">
        <v>86985688.55147497</v>
      </c>
      <c r="DI237">
        <v>0.05975719487196018</v>
      </c>
      <c r="DJ237">
        <v>6555763816.011038</v>
      </c>
      <c r="DK237">
        <v>0.05649983969642958</v>
      </c>
      <c r="DL237">
        <v>738234073.2667207</v>
      </c>
      <c r="DM237">
        <v>-0.01647869931188195</v>
      </c>
      <c r="DN237">
        <v>614221908.3265513</v>
      </c>
      <c r="DO237">
        <v>0.03936778895245618</v>
      </c>
      <c r="DP237">
        <v>1303007402.361251</v>
      </c>
      <c r="DQ237">
        <v>0.01645464941414487</v>
      </c>
      <c r="DR237">
        <v>31426449.73299854</v>
      </c>
      <c r="DS237">
        <v>0.04974912770615236</v>
      </c>
      <c r="DT237">
        <v>36427908.2444889</v>
      </c>
      <c r="DU237">
        <v>-0.003356250714672715</v>
      </c>
      <c r="DV237">
        <v>0</v>
      </c>
      <c r="DW237">
        <v>0.04347728609060164</v>
      </c>
      <c r="DX237">
        <v>1520585165.521673</v>
      </c>
      <c r="DY237">
        <v>0.04724542219111516</v>
      </c>
      <c r="DZ237">
        <v>13162742.97413038</v>
      </c>
      <c r="EA237">
        <v>0.005833917714976877</v>
      </c>
      <c r="EB237">
        <v>39247641.50211108</v>
      </c>
      <c r="EC237">
        <v>0.0276503716172356</v>
      </c>
      <c r="ED237">
        <v>256342757.294717</v>
      </c>
      <c r="EE237">
        <v>0.04744127007077559</v>
      </c>
      <c r="EF237">
        <v>291825055.9306235</v>
      </c>
      <c r="EG237">
        <v>0.04553567394665903</v>
      </c>
      <c r="EH237">
        <v>824716375.7068486</v>
      </c>
      <c r="EI237">
        <v>0.03203303481595743</v>
      </c>
      <c r="EJ237">
        <v>615530656.0974135</v>
      </c>
      <c r="EK237">
        <v>0.05668380275804163</v>
      </c>
      <c r="EL237">
        <v>129993599.6404592</v>
      </c>
      <c r="EM237">
        <v>0.01884387605931614</v>
      </c>
      <c r="EN237">
        <v>6501658874.087396</v>
      </c>
      <c r="EO237">
        <v>0.1040492673556044</v>
      </c>
      <c r="EP237">
        <v>1318479908.105182</v>
      </c>
      <c r="EQ237">
        <v>0.001543873722056333</v>
      </c>
      <c r="ER237">
        <v>25451126065.10144</v>
      </c>
      <c r="ES237">
        <v>0.02571439335693704</v>
      </c>
      <c r="ET237">
        <v>29021710.91147878</v>
      </c>
      <c r="EU237">
        <v>0.04964733852623149</v>
      </c>
      <c r="EV237">
        <v>174182203.5766991</v>
      </c>
      <c r="EW237">
        <v>-0.003144666577188815</v>
      </c>
      <c r="EX237">
        <v>291249737.1816601</v>
      </c>
      <c r="EY237">
        <v>0.01761314242255008</v>
      </c>
      <c r="EZ237">
        <v>1608905367.884086</v>
      </c>
      <c r="FA237">
        <v>-0.008212008532615611</v>
      </c>
      <c r="FB237">
        <v>747324330.9491202</v>
      </c>
      <c r="FC237">
        <v>0.05769137131477797</v>
      </c>
      <c r="FD237">
        <v>222982364.1238216</v>
      </c>
    </row>
    <row r="238" spans="1:160">
      <c r="A238" s="2">
        <v>45102</v>
      </c>
      <c r="B238">
        <v>0.325741239639888</v>
      </c>
      <c r="C238">
        <v>0.021981630669307</v>
      </c>
      <c r="D238">
        <v>0.152748614148956</v>
      </c>
      <c r="E238">
        <v>0.121729286355562</v>
      </c>
      <c r="F238">
        <v>0.0021424877264757</v>
      </c>
      <c r="G238">
        <v>2.18006945759209</v>
      </c>
      <c r="H238">
        <v>9.38033372428777</v>
      </c>
      <c r="I238">
        <v>0.18797142571157</v>
      </c>
      <c r="J238">
        <v>0.463849883531642</v>
      </c>
      <c r="K238">
        <v>5.88880485901797</v>
      </c>
      <c r="L238">
        <v>1.24737735398684</v>
      </c>
      <c r="M238">
        <v>0.198273186669977</v>
      </c>
      <c r="N238">
        <v>0.0783379350556236</v>
      </c>
      <c r="O238">
        <v>30.4817903463686</v>
      </c>
      <c r="P238">
        <v>0.670205946046727</v>
      </c>
      <c r="Q238">
        <v>0.364562675494155</v>
      </c>
      <c r="R238">
        <v>1.82685544170491</v>
      </c>
      <c r="S238">
        <v>33.2247464844236</v>
      </c>
      <c r="T238">
        <v>0.295886005497921</v>
      </c>
      <c r="U238">
        <v>3.92592216361675</v>
      </c>
      <c r="V238">
        <v>0.539768581463385</v>
      </c>
      <c r="W238">
        <v>0.312855413702331</v>
      </c>
      <c r="X238">
        <v>1.01167437737564</v>
      </c>
      <c r="Y238">
        <v>5.74168026330914</v>
      </c>
      <c r="Z238">
        <v>0.0265107789307231</v>
      </c>
      <c r="AA238">
        <v>0.110159225349483</v>
      </c>
      <c r="AB238">
        <v>6.91627215599576</v>
      </c>
      <c r="AC238">
        <v>0.0622504809557801</v>
      </c>
      <c r="AD238">
        <v>0.93968232054981</v>
      </c>
      <c r="AE238">
        <v>89.54544522148559</v>
      </c>
      <c r="AF238">
        <v>0.401399263407972</v>
      </c>
      <c r="AG238">
        <v>681.476143359647</v>
      </c>
      <c r="AH238">
        <v>1.40965548469015</v>
      </c>
      <c r="AI238">
        <v>0.0531260751637356</v>
      </c>
      <c r="AJ238">
        <v>0.501693655865371</v>
      </c>
      <c r="AK238">
        <v>0.0294781187418021</v>
      </c>
      <c r="AL238">
        <v>104.549418844082</v>
      </c>
      <c r="AM238">
        <v>1.13678996349581</v>
      </c>
      <c r="AN238">
        <v>0.007868454320261</v>
      </c>
      <c r="AO238">
        <v>0.0509692885027585</v>
      </c>
      <c r="AP238">
        <v>0.970483909175758</v>
      </c>
      <c r="AQ238">
        <v>0.441088032000767</v>
      </c>
      <c r="AR238">
        <v>1.92637266441338</v>
      </c>
      <c r="AS238">
        <v>0.674278237465187</v>
      </c>
      <c r="AT238">
        <v>0.0722486307891833</v>
      </c>
      <c r="AU238">
        <v>0.018132279020916</v>
      </c>
      <c r="AV238">
        <v>0.487062904032826</v>
      </c>
      <c r="AW238">
        <v>0.156768188583275</v>
      </c>
      <c r="AX238">
        <v>0.205525680724595</v>
      </c>
      <c r="AY238">
        <v>3.71862531778863</v>
      </c>
      <c r="AZ238">
        <v>1.82923419879902</v>
      </c>
      <c r="BA238">
        <v>38.3745657507384</v>
      </c>
      <c r="BB238">
        <v>8.64834759692863</v>
      </c>
      <c r="BC238">
        <v>0.02569586933640444</v>
      </c>
      <c r="BD238">
        <v>305463295.2819137</v>
      </c>
      <c r="BE238">
        <v>-0.02232275264356165</v>
      </c>
      <c r="BF238">
        <v>110482606.4604688</v>
      </c>
      <c r="BG238">
        <v>-0.02420548799903488</v>
      </c>
      <c r="BH238">
        <v>23306541.29627112</v>
      </c>
      <c r="BI238">
        <v>0.002229966082806678</v>
      </c>
      <c r="BJ238">
        <v>96155646.68680972</v>
      </c>
      <c r="BK238">
        <v>0.00561471954930437</v>
      </c>
      <c r="BL238">
        <v>123528964.5699843</v>
      </c>
      <c r="BM238">
        <v>-0.040598279769261</v>
      </c>
      <c r="BN238">
        <v>852126035.6910391</v>
      </c>
      <c r="BO238">
        <v>0.008614619154679204</v>
      </c>
      <c r="BP238">
        <v>3324684770.79509</v>
      </c>
      <c r="BQ238">
        <v>-0.02389986681857603</v>
      </c>
      <c r="BR238">
        <v>204981803.3891444</v>
      </c>
      <c r="BS238">
        <v>0.007413994283279823</v>
      </c>
      <c r="BT238">
        <v>24390261.3914128</v>
      </c>
      <c r="BU238">
        <v>0.04050788890402357</v>
      </c>
      <c r="BV238">
        <v>678494894.3369284</v>
      </c>
      <c r="BW238">
        <v>-0.001744149177522747</v>
      </c>
      <c r="BX238">
        <v>166068231.2687846</v>
      </c>
      <c r="BY238">
        <v>0.03698604387809667</v>
      </c>
      <c r="BZ238">
        <v>294495775.5639212</v>
      </c>
      <c r="CA238">
        <v>0.01670376462713841</v>
      </c>
      <c r="CB238">
        <v>426119457.3274175</v>
      </c>
      <c r="CC238">
        <v>-0.0009657075461135811</v>
      </c>
      <c r="CD238">
        <v>258279253.4448611</v>
      </c>
      <c r="CE238">
        <v>-0.02988541887013918</v>
      </c>
      <c r="CF238">
        <v>601383233.6091987</v>
      </c>
      <c r="CG238">
        <v>-0.00718791447630085</v>
      </c>
      <c r="CH238">
        <v>0</v>
      </c>
      <c r="CI238">
        <v>-0.03569647325602521</v>
      </c>
      <c r="CJ238">
        <v>330719543.9700682</v>
      </c>
      <c r="CK238">
        <v>-0.004621590898841621</v>
      </c>
      <c r="CL238">
        <v>894892290.5253521</v>
      </c>
      <c r="CM238">
        <v>0.0170116469377517</v>
      </c>
      <c r="CN238">
        <v>304030523.914689</v>
      </c>
      <c r="CO238">
        <v>-0.02764678463882564</v>
      </c>
      <c r="CP238">
        <v>1782418275.02929</v>
      </c>
      <c r="CQ238">
        <v>-0.009698890351661382</v>
      </c>
      <c r="CR238">
        <v>579501510.0467128</v>
      </c>
      <c r="CS238">
        <v>0.003240980314981989</v>
      </c>
      <c r="CT238">
        <v>875899822.5441138</v>
      </c>
      <c r="CU238">
        <v>-0.0699810631964779</v>
      </c>
      <c r="CV238">
        <v>366648253.119217</v>
      </c>
      <c r="CW238">
        <v>-0.01192362904581379</v>
      </c>
      <c r="CX238">
        <v>428378186.9585681</v>
      </c>
      <c r="CY238">
        <v>0.0145392371396158</v>
      </c>
      <c r="CZ238">
        <v>651390017.9841379</v>
      </c>
      <c r="DA238">
        <v>-0.01813407295020397</v>
      </c>
      <c r="DB238">
        <v>1026479111.782958</v>
      </c>
      <c r="DC238">
        <v>-0.02856981185309126</v>
      </c>
      <c r="DD238">
        <v>558568869.9283996</v>
      </c>
      <c r="DE238">
        <v>-0.01359679216864296</v>
      </c>
      <c r="DF238">
        <v>0</v>
      </c>
      <c r="DG238">
        <v>-0.008644412745057672</v>
      </c>
      <c r="DH238">
        <v>89229783.25584868</v>
      </c>
      <c r="DI238">
        <v>-0.01800181398100242</v>
      </c>
      <c r="DJ238">
        <v>6456611629.627344</v>
      </c>
      <c r="DK238">
        <v>0.03120570104835174</v>
      </c>
      <c r="DL238">
        <v>722294265.7426505</v>
      </c>
      <c r="DM238">
        <v>-0.06229674862712764</v>
      </c>
      <c r="DN238">
        <v>635161146.6655911</v>
      </c>
      <c r="DO238">
        <v>0.02186058117372958</v>
      </c>
      <c r="DP238">
        <v>1295671336.888746</v>
      </c>
      <c r="DQ238">
        <v>-0.01351572843877624</v>
      </c>
      <c r="DR238">
        <v>31601427.80200685</v>
      </c>
      <c r="DS238">
        <v>0.01064597105321718</v>
      </c>
      <c r="DT238">
        <v>37617263.53754533</v>
      </c>
      <c r="DU238">
        <v>0.0002194837677342854</v>
      </c>
      <c r="DV238">
        <v>0</v>
      </c>
      <c r="DW238">
        <v>-0.0134291537271447</v>
      </c>
      <c r="DX238">
        <v>1555810555.840003</v>
      </c>
      <c r="DY238">
        <v>-0.02029191440231126</v>
      </c>
      <c r="DZ238">
        <v>13357227.63826814</v>
      </c>
      <c r="EA238">
        <v>-0.03023386006547446</v>
      </c>
      <c r="EB238">
        <v>39516111.67806032</v>
      </c>
      <c r="EC238">
        <v>-0.004486357050520584</v>
      </c>
      <c r="ED238">
        <v>256719538.4883379</v>
      </c>
      <c r="EE238">
        <v>5.659357279208521E-05</v>
      </c>
      <c r="EF238">
        <v>302703949.2987913</v>
      </c>
      <c r="EG238">
        <v>0.0118319404452234</v>
      </c>
      <c r="EH238">
        <v>823821263.6531818</v>
      </c>
      <c r="EI238">
        <v>-0.02669713451253863</v>
      </c>
      <c r="EJ238">
        <v>699594664.9326504</v>
      </c>
      <c r="EK238">
        <v>-0.006329788321091656</v>
      </c>
      <c r="EL238">
        <v>134756054.6036405</v>
      </c>
      <c r="EM238">
        <v>-0.01305104050593442</v>
      </c>
      <c r="EN238">
        <v>6587204384.518919</v>
      </c>
      <c r="EO238">
        <v>-0.03094334719262104</v>
      </c>
      <c r="EP238">
        <v>1340865777.795898</v>
      </c>
      <c r="EQ238">
        <v>-0.01818973972140159</v>
      </c>
      <c r="ER238">
        <v>25602906817.69719</v>
      </c>
      <c r="ES238">
        <v>-0.009308858692165578</v>
      </c>
      <c r="ET238">
        <v>30971181.54141168</v>
      </c>
      <c r="EU238">
        <v>0.0199807377388963</v>
      </c>
      <c r="EV238">
        <v>175908477.8465905</v>
      </c>
      <c r="EW238">
        <v>-0.01116703418487297</v>
      </c>
      <c r="EX238">
        <v>295631329.274075</v>
      </c>
      <c r="EY238">
        <v>-0.05100684076342255</v>
      </c>
      <c r="EZ238">
        <v>1705197046.566427</v>
      </c>
      <c r="FA238">
        <v>-0.05469272261744096</v>
      </c>
      <c r="FB238">
        <v>752091634.3958441</v>
      </c>
      <c r="FC238">
        <v>0.01515206561814963</v>
      </c>
      <c r="FD238">
        <v>232597170.8520103</v>
      </c>
    </row>
    <row r="239" spans="1:160">
      <c r="A239" s="2">
        <v>45103</v>
      </c>
      <c r="B239">
        <v>0.327463425196301</v>
      </c>
      <c r="C239">
        <v>0.0223482019729561</v>
      </c>
      <c r="D239">
        <v>0.153961159038926</v>
      </c>
      <c r="E239">
        <v>0.120495797853145</v>
      </c>
      <c r="F239">
        <v>0.00220084628872</v>
      </c>
      <c r="G239">
        <v>2.31182985520248</v>
      </c>
      <c r="H239">
        <v>9.47548427990081</v>
      </c>
      <c r="I239">
        <v>0.194855610172897</v>
      </c>
      <c r="J239">
        <v>0.465239866089661</v>
      </c>
      <c r="K239">
        <v>5.86621930149983</v>
      </c>
      <c r="L239">
        <v>1.30851164237074</v>
      </c>
      <c r="M239">
        <v>0.197739782936507</v>
      </c>
      <c r="N239">
        <v>0.07973695881635801</v>
      </c>
      <c r="O239">
        <v>37.6715318859815</v>
      </c>
      <c r="P239">
        <v>0.703202981983223</v>
      </c>
      <c r="Q239">
        <v>0.362307104000616</v>
      </c>
      <c r="R239">
        <v>1.9669957347764</v>
      </c>
      <c r="S239">
        <v>34.9471523946934</v>
      </c>
      <c r="T239">
        <v>0.304030523914689</v>
      </c>
      <c r="U239">
        <v>4.12469556969309</v>
      </c>
      <c r="V239">
        <v>0.559256427375712</v>
      </c>
      <c r="W239">
        <v>0.313279413820659</v>
      </c>
      <c r="X239">
        <v>1.12033183018961</v>
      </c>
      <c r="Y239">
        <v>5.90060750545689</v>
      </c>
      <c r="Z239">
        <v>0.0268346905217936</v>
      </c>
      <c r="AA239">
        <v>0.113363268873109</v>
      </c>
      <c r="AB239">
        <v>6.98162605864634</v>
      </c>
      <c r="AC239">
        <v>0.0683150655498853</v>
      </c>
      <c r="AD239">
        <v>0.963877645707355</v>
      </c>
      <c r="AE239">
        <v>88.182599700738</v>
      </c>
      <c r="AF239">
        <v>0.392732636018791</v>
      </c>
      <c r="AG239">
        <v>704.708123845421</v>
      </c>
      <c r="AH239">
        <v>1.40124495483596</v>
      </c>
      <c r="AI239">
        <v>0.0534218737068456</v>
      </c>
      <c r="AJ239">
        <v>0.518073734597632</v>
      </c>
      <c r="AK239">
        <v>0.0296114009400792</v>
      </c>
      <c r="AL239">
        <v>106.971377291292</v>
      </c>
      <c r="AM239">
        <v>1.15358647883309</v>
      </c>
      <c r="AN239">
        <v>0.0079222778172906</v>
      </c>
      <c r="AO239">
        <v>0.0510442048747393</v>
      </c>
      <c r="AP239">
        <v>1.00666240293044</v>
      </c>
      <c r="AQ239">
        <v>0.440609293823859</v>
      </c>
      <c r="AR239">
        <v>2.18946046853337</v>
      </c>
      <c r="AS239">
        <v>0.698981143973376</v>
      </c>
      <c r="AT239">
        <v>0.0732050686769173</v>
      </c>
      <c r="AU239">
        <v>0.0184401387257645</v>
      </c>
      <c r="AV239">
        <v>0.489967560351233</v>
      </c>
      <c r="AW239">
        <v>0.167298752418159</v>
      </c>
      <c r="AX239">
        <v>0.20756259199998</v>
      </c>
      <c r="AY239">
        <v>3.77427803359335</v>
      </c>
      <c r="AZ239">
        <v>1.93870671860311</v>
      </c>
      <c r="BA239">
        <v>38.6193633466332</v>
      </c>
      <c r="BB239">
        <v>9.021256867082791</v>
      </c>
      <c r="BC239">
        <v>0.005286974281539791</v>
      </c>
      <c r="BD239">
        <v>297891494.7822602</v>
      </c>
      <c r="BE239">
        <v>0.01667625615059309</v>
      </c>
      <c r="BF239">
        <v>107397824.7109358</v>
      </c>
      <c r="BG239">
        <v>0.007938172773126251</v>
      </c>
      <c r="BH239">
        <v>22818153.09058422</v>
      </c>
      <c r="BI239">
        <v>-0.01013304636333834</v>
      </c>
      <c r="BJ239">
        <v>91425473.98187123</v>
      </c>
      <c r="BK239">
        <v>0.02723869150947111</v>
      </c>
      <c r="BL239">
        <v>119168962.0734689</v>
      </c>
      <c r="BM239">
        <v>0.06043862371060449</v>
      </c>
      <c r="BN239">
        <v>854625119.0269688</v>
      </c>
      <c r="BO239">
        <v>0.0101436215821058</v>
      </c>
      <c r="BP239">
        <v>3223627263.255825</v>
      </c>
      <c r="BQ239">
        <v>0.03662356890291574</v>
      </c>
      <c r="BR239">
        <v>199774646.370197</v>
      </c>
      <c r="BS239">
        <v>0.002996621552291856</v>
      </c>
      <c r="BT239">
        <v>23848764.688111</v>
      </c>
      <c r="BU239">
        <v>-0.003835338079432815</v>
      </c>
      <c r="BV239">
        <v>669464480.1067611</v>
      </c>
      <c r="BW239">
        <v>0.04901025995742492</v>
      </c>
      <c r="BX239">
        <v>160788595.3966197</v>
      </c>
      <c r="BY239">
        <v>-0.002690246434369548</v>
      </c>
      <c r="BZ239">
        <v>289074114.3625001</v>
      </c>
      <c r="CA239">
        <v>0.01785882867273725</v>
      </c>
      <c r="CB239">
        <v>413416329.85091</v>
      </c>
      <c r="CC239">
        <v>0.2358700541508527</v>
      </c>
      <c r="CD239">
        <v>245077062.1415769</v>
      </c>
      <c r="CE239">
        <v>0.04923417366129335</v>
      </c>
      <c r="CF239">
        <v>582269454.8881345</v>
      </c>
      <c r="CG239">
        <v>-0.006187060950443191</v>
      </c>
      <c r="CH239">
        <v>0</v>
      </c>
      <c r="CI239">
        <v>0.07671121089948096</v>
      </c>
      <c r="CJ239">
        <v>326799590.0310738</v>
      </c>
      <c r="CK239">
        <v>0.05184105501233227</v>
      </c>
      <c r="CL239">
        <v>863943973.0256134</v>
      </c>
      <c r="CM239">
        <v>0.02752586558820957</v>
      </c>
      <c r="CN239">
        <v>292217417.008683</v>
      </c>
      <c r="CO239">
        <v>0.0506310104460197</v>
      </c>
      <c r="CP239">
        <v>1712589028.127628</v>
      </c>
      <c r="CQ239">
        <v>0.03610407604587285</v>
      </c>
      <c r="CR239">
        <v>560470217.4901056</v>
      </c>
      <c r="CS239">
        <v>0.001355259010257681</v>
      </c>
      <c r="CT239">
        <v>853120107.5468576</v>
      </c>
      <c r="CU239">
        <v>0.1074035828562105</v>
      </c>
      <c r="CV239">
        <v>416067450.3375779</v>
      </c>
      <c r="CW239">
        <v>0.02767957024067269</v>
      </c>
      <c r="CX239">
        <v>429078699.2516359</v>
      </c>
      <c r="CY239">
        <v>0.01221810916672528</v>
      </c>
      <c r="CZ239">
        <v>620904494.5751559</v>
      </c>
      <c r="DA239">
        <v>0.02908556694603748</v>
      </c>
      <c r="DB239">
        <v>974003010.4003472</v>
      </c>
      <c r="DC239">
        <v>0.00944929597571198</v>
      </c>
      <c r="DD239">
        <v>588272890.1470888</v>
      </c>
      <c r="DE239">
        <v>0.09742229298458271</v>
      </c>
      <c r="DF239">
        <v>0</v>
      </c>
      <c r="DG239">
        <v>0.02574840946607182</v>
      </c>
      <c r="DH239">
        <v>86129534.13500999</v>
      </c>
      <c r="DI239">
        <v>-0.01521959623269142</v>
      </c>
      <c r="DJ239">
        <v>6379966606.893619</v>
      </c>
      <c r="DK239">
        <v>-0.02159103959384312</v>
      </c>
      <c r="DL239">
        <v>694522275.787232</v>
      </c>
      <c r="DM239">
        <v>0.03409067318371761</v>
      </c>
      <c r="DN239">
        <v>620498888.7602177</v>
      </c>
      <c r="DO239">
        <v>-0.005966372596378444</v>
      </c>
      <c r="DP239">
        <v>1373336904.138115</v>
      </c>
      <c r="DQ239">
        <v>0.005567859891745019</v>
      </c>
      <c r="DR239">
        <v>30742353.93091094</v>
      </c>
      <c r="DS239">
        <v>0.03264956321603663</v>
      </c>
      <c r="DT239">
        <v>36193977.20987105</v>
      </c>
      <c r="DU239">
        <v>0.00452139430757148</v>
      </c>
      <c r="DV239">
        <v>0</v>
      </c>
      <c r="DW239">
        <v>0.02316568063206503</v>
      </c>
      <c r="DX239">
        <v>1541831073.150164</v>
      </c>
      <c r="DY239">
        <v>0.0147753902450265</v>
      </c>
      <c r="DZ239">
        <v>13496134.35563378</v>
      </c>
      <c r="EA239">
        <v>0.006840415517315179</v>
      </c>
      <c r="EB239">
        <v>39670062.14097768</v>
      </c>
      <c r="EC239">
        <v>0.001469833583742197</v>
      </c>
      <c r="ED239">
        <v>245314620.5770724</v>
      </c>
      <c r="EE239">
        <v>0.03727881875487138</v>
      </c>
      <c r="EF239">
        <v>296194654.3728465</v>
      </c>
      <c r="EG239">
        <v>-0.001085357439276846</v>
      </c>
      <c r="EH239">
        <v>792774888.8122205</v>
      </c>
      <c r="EI239">
        <v>0.1365716037089353</v>
      </c>
      <c r="EJ239">
        <v>662761179.5565848</v>
      </c>
      <c r="EK239">
        <v>0.03663607267091185</v>
      </c>
      <c r="EL239">
        <v>129765810.2907079</v>
      </c>
      <c r="EM239">
        <v>0.01323814551620806</v>
      </c>
      <c r="EN239">
        <v>6635720004.499456</v>
      </c>
      <c r="EO239">
        <v>0.01697854442309077</v>
      </c>
      <c r="EP239">
        <v>1330362859.76199</v>
      </c>
      <c r="EQ239">
        <v>0.005963616391962523</v>
      </c>
      <c r="ER239">
        <v>25024088556.83084</v>
      </c>
      <c r="ES239">
        <v>0.0671728360839623</v>
      </c>
      <c r="ET239">
        <v>28774964.0701835</v>
      </c>
      <c r="EU239">
        <v>0.009910738493621452</v>
      </c>
      <c r="EV239">
        <v>179314566.193109</v>
      </c>
      <c r="EW239">
        <v>0.01496593796059442</v>
      </c>
      <c r="EX239">
        <v>284631596.49622</v>
      </c>
      <c r="EY239">
        <v>0.05984609290377585</v>
      </c>
      <c r="EZ239">
        <v>1693181595.027621</v>
      </c>
      <c r="FA239">
        <v>0.006379162633002311</v>
      </c>
      <c r="FB239">
        <v>729877102.7916365</v>
      </c>
      <c r="FC239">
        <v>0.04311913530008837</v>
      </c>
      <c r="FD239">
        <v>225050420.3222374</v>
      </c>
    </row>
    <row r="240" spans="1:160">
      <c r="A240" s="2">
        <v>45104</v>
      </c>
      <c r="B240">
        <v>0.319345741472979</v>
      </c>
      <c r="C240">
        <v>0.0217242184538334</v>
      </c>
      <c r="D240">
        <v>0.150785593776039</v>
      </c>
      <c r="E240">
        <v>0.114568263135177</v>
      </c>
      <c r="F240">
        <v>0.0021231665692577</v>
      </c>
      <c r="G240">
        <v>2.31860990325248</v>
      </c>
      <c r="H240">
        <v>9.183030078933671</v>
      </c>
      <c r="I240">
        <v>0.189905689051036</v>
      </c>
      <c r="J240">
        <v>0.454910913492998</v>
      </c>
      <c r="K240">
        <v>5.78814297299729</v>
      </c>
      <c r="L240">
        <v>1.26658622878293</v>
      </c>
      <c r="M240">
        <v>0.194099397579293</v>
      </c>
      <c r="N240">
        <v>0.0773599053046829</v>
      </c>
      <c r="O240">
        <v>35.7459154688167</v>
      </c>
      <c r="P240">
        <v>0.677995165903023</v>
      </c>
      <c r="Q240">
        <v>0.35771612779978</v>
      </c>
      <c r="R240">
        <v>1.94355102226258</v>
      </c>
      <c r="S240">
        <v>33.7324262975064</v>
      </c>
      <c r="T240">
        <v>0.292217417008683</v>
      </c>
      <c r="U240">
        <v>3.95830330909904</v>
      </c>
      <c r="V240">
        <v>0.5408899995079191</v>
      </c>
      <c r="W240">
        <v>0.305127557675693</v>
      </c>
      <c r="X240">
        <v>1.27133732167942</v>
      </c>
      <c r="Y240">
        <v>5.90167463478533</v>
      </c>
      <c r="Z240">
        <v>0.0255771234059409</v>
      </c>
      <c r="AA240">
        <v>0.10756572166904</v>
      </c>
      <c r="AB240">
        <v>7.35290052947738</v>
      </c>
      <c r="AC240">
        <v>0.06336340332966681</v>
      </c>
      <c r="AD240">
        <v>0.930341038465518</v>
      </c>
      <c r="AE240">
        <v>87.12670023664219</v>
      </c>
      <c r="AF240">
        <v>0.377632427212531</v>
      </c>
      <c r="AG240">
        <v>688.440421839282</v>
      </c>
      <c r="AH240">
        <v>1.4845958146108</v>
      </c>
      <c r="AI240">
        <v>0.0519696185703349</v>
      </c>
      <c r="AJ240">
        <v>0.498471903049093</v>
      </c>
      <c r="AK240">
        <v>0.0293392984356388</v>
      </c>
      <c r="AL240">
        <v>106.010203380022</v>
      </c>
      <c r="AM240">
        <v>1.16558304842909</v>
      </c>
      <c r="AN240">
        <v>0.0079531421479532</v>
      </c>
      <c r="AO240">
        <v>0.0487765357683278</v>
      </c>
      <c r="AP240">
        <v>0.9850153035559071</v>
      </c>
      <c r="AQ240">
        <v>0.42400457396775</v>
      </c>
      <c r="AR240">
        <v>2.07418591858099</v>
      </c>
      <c r="AS240">
        <v>0.673096691591479</v>
      </c>
      <c r="AT240">
        <v>0.073749788546633</v>
      </c>
      <c r="AU240">
        <v>0.0182956982688763</v>
      </c>
      <c r="AV240">
        <v>0.478890608301109</v>
      </c>
      <c r="AW240">
        <v>0.15543532245879</v>
      </c>
      <c r="AX240">
        <v>0.211581594008518</v>
      </c>
      <c r="AY240">
        <v>3.63351818412235</v>
      </c>
      <c r="AZ240">
        <v>1.92504025078604</v>
      </c>
      <c r="BA240">
        <v>37.4786631601628</v>
      </c>
      <c r="BB240">
        <v>8.72855693960091</v>
      </c>
      <c r="BC240">
        <v>-0.02478958900052974</v>
      </c>
      <c r="BD240">
        <v>297091224.1202967</v>
      </c>
      <c r="BE240">
        <v>-0.02792097189195752</v>
      </c>
      <c r="BF240">
        <v>110656768.333956</v>
      </c>
      <c r="BG240">
        <v>-0.02062575576015313</v>
      </c>
      <c r="BH240">
        <v>23241864.57195856</v>
      </c>
      <c r="BI240">
        <v>-0.04919287496807334</v>
      </c>
      <c r="BJ240">
        <v>91332901.14982644</v>
      </c>
      <c r="BK240">
        <v>-0.03529538607963301</v>
      </c>
      <c r="BL240">
        <v>119091002.9587826</v>
      </c>
      <c r="BM240">
        <v>0.002932762562410263</v>
      </c>
      <c r="BN240">
        <v>852838170.9185494</v>
      </c>
      <c r="BO240">
        <v>-0.03086430121439665</v>
      </c>
      <c r="BP240">
        <v>3308065245.474674</v>
      </c>
      <c r="BQ240">
        <v>-0.02540302081869172</v>
      </c>
      <c r="BR240">
        <v>196138679.3272957</v>
      </c>
      <c r="BS240">
        <v>-0.02220134891594261</v>
      </c>
      <c r="BT240">
        <v>24870365.78411358</v>
      </c>
      <c r="BU240">
        <v>-0.01330948000572996</v>
      </c>
      <c r="BV240">
        <v>681265733.7700908</v>
      </c>
      <c r="BW240">
        <v>-0.03204053539168383</v>
      </c>
      <c r="BX240">
        <v>160644623.7427377</v>
      </c>
      <c r="BY240">
        <v>-0.01840997953549339</v>
      </c>
      <c r="BZ240">
        <v>293587486.538393</v>
      </c>
      <c r="CA240">
        <v>-0.02981118852488085</v>
      </c>
      <c r="CB240">
        <v>412871055.9623598</v>
      </c>
      <c r="CC240">
        <v>-0.05111595734925167</v>
      </c>
      <c r="CD240">
        <v>288282333.1442327</v>
      </c>
      <c r="CE240">
        <v>-0.03584714047870941</v>
      </c>
      <c r="CF240">
        <v>594612142.4333777</v>
      </c>
      <c r="CG240">
        <v>-0.01267150478183332</v>
      </c>
      <c r="CH240">
        <v>0</v>
      </c>
      <c r="CI240">
        <v>-0.0119190459335109</v>
      </c>
      <c r="CJ240">
        <v>332653437.9837049</v>
      </c>
      <c r="CK240">
        <v>-0.03475894354618281</v>
      </c>
      <c r="CL240">
        <v>871633965.5627357</v>
      </c>
      <c r="CM240">
        <v>-0.03885500295792921</v>
      </c>
      <c r="CN240">
        <v>295784631.229561</v>
      </c>
      <c r="CO240">
        <v>-0.04034049490019231</v>
      </c>
      <c r="CP240">
        <v>1739756307.225594</v>
      </c>
      <c r="CQ240">
        <v>-0.032840798905033</v>
      </c>
      <c r="CR240">
        <v>564698727.0595949</v>
      </c>
      <c r="CS240">
        <v>-0.02602103995774407</v>
      </c>
      <c r="CT240">
        <v>872885496.6381847</v>
      </c>
      <c r="CU240">
        <v>0.1347863975838777</v>
      </c>
      <c r="CV240">
        <v>439021692.5320985</v>
      </c>
      <c r="CW240">
        <v>0.000180850756037243</v>
      </c>
      <c r="CX240">
        <v>410369548.8768886</v>
      </c>
      <c r="CY240">
        <v>-0.04686348496664705</v>
      </c>
      <c r="CZ240">
        <v>622151758.2898672</v>
      </c>
      <c r="DA240">
        <v>-0.05114131995045401</v>
      </c>
      <c r="DB240">
        <v>987067025.3372382</v>
      </c>
      <c r="DC240">
        <v>0.05317879641680867</v>
      </c>
      <c r="DD240">
        <v>606058414.7626773</v>
      </c>
      <c r="DE240">
        <v>-0.07248272661910382</v>
      </c>
      <c r="DF240">
        <v>0</v>
      </c>
      <c r="DG240">
        <v>-0.0347934277666806</v>
      </c>
      <c r="DH240">
        <v>87173423.69200502</v>
      </c>
      <c r="DI240">
        <v>-0.01197401151337307</v>
      </c>
      <c r="DJ240">
        <v>6435566295.109751</v>
      </c>
      <c r="DK240">
        <v>-0.03844908067568265</v>
      </c>
      <c r="DL240">
        <v>713982963.4260426</v>
      </c>
      <c r="DM240">
        <v>-0.02308431172521497</v>
      </c>
      <c r="DN240">
        <v>620664495.0813249</v>
      </c>
      <c r="DO240">
        <v>0.05948343256272248</v>
      </c>
      <c r="DP240">
        <v>1366411750.225835</v>
      </c>
      <c r="DQ240">
        <v>-0.02718465369597478</v>
      </c>
      <c r="DR240">
        <v>31899742.95505866</v>
      </c>
      <c r="DS240">
        <v>-0.03783598789033948</v>
      </c>
      <c r="DT240">
        <v>37489133.83609389</v>
      </c>
      <c r="DU240">
        <v>-0.009189112834986135</v>
      </c>
      <c r="DV240">
        <v>0</v>
      </c>
      <c r="DW240">
        <v>-0.008985337345453037</v>
      </c>
      <c r="DX240">
        <v>1560048488.790412</v>
      </c>
      <c r="DY240">
        <v>0.01039936737827851</v>
      </c>
      <c r="DZ240">
        <v>13886113.90018434</v>
      </c>
      <c r="EA240">
        <v>0.003895890976612471</v>
      </c>
      <c r="EB240">
        <v>39118671.91522203</v>
      </c>
      <c r="EC240">
        <v>-0.04442559369817356</v>
      </c>
      <c r="ED240">
        <v>250244642.6335257</v>
      </c>
      <c r="EE240">
        <v>-0.02150383218000129</v>
      </c>
      <c r="EF240">
        <v>301828486.241828</v>
      </c>
      <c r="EG240">
        <v>-0.03768581391464476</v>
      </c>
      <c r="EH240">
        <v>798218026.6020466</v>
      </c>
      <c r="EI240">
        <v>-0.05264975166671892</v>
      </c>
      <c r="EJ240">
        <v>677260399.1391416</v>
      </c>
      <c r="EK240">
        <v>-0.03703168905924437</v>
      </c>
      <c r="EL240">
        <v>130917336.5344571</v>
      </c>
      <c r="EM240">
        <v>0.007441013027660093</v>
      </c>
      <c r="EN240">
        <v>6689400891.665484</v>
      </c>
      <c r="EO240">
        <v>-0.007832937649562721</v>
      </c>
      <c r="EP240">
        <v>1374883833.356353</v>
      </c>
      <c r="EQ240">
        <v>-0.02260752128606935</v>
      </c>
      <c r="ER240">
        <v>25278793336.36991</v>
      </c>
      <c r="ES240">
        <v>-0.07091164630873437</v>
      </c>
      <c r="ET240">
        <v>29528132.22470255</v>
      </c>
      <c r="EU240">
        <v>0.01936284361171592</v>
      </c>
      <c r="EV240">
        <v>184167840.6527987</v>
      </c>
      <c r="EW240">
        <v>-0.03729450989517802</v>
      </c>
      <c r="EX240">
        <v>286201231.7048272</v>
      </c>
      <c r="EY240">
        <v>-0.007049270364584581</v>
      </c>
      <c r="EZ240">
        <v>1717989913.540726</v>
      </c>
      <c r="FA240">
        <v>-0.02953700132837234</v>
      </c>
      <c r="FB240">
        <v>740019746.5203049</v>
      </c>
      <c r="FC240">
        <v>-0.03244558178471768</v>
      </c>
      <c r="FD240">
        <v>231729549.1591339</v>
      </c>
    </row>
    <row r="241" spans="1:160">
      <c r="A241" s="2">
        <v>45105</v>
      </c>
      <c r="B241">
        <v>0.318487835045974</v>
      </c>
      <c r="C241">
        <v>0.0223834310904559</v>
      </c>
      <c r="D241">
        <v>0.153585539374402</v>
      </c>
      <c r="E241">
        <v>0.114452257079983</v>
      </c>
      <c r="F241">
        <v>0.0021217776154295</v>
      </c>
      <c r="G241">
        <v>2.31376188803676</v>
      </c>
      <c r="H241">
        <v>9.41905907929252</v>
      </c>
      <c r="I241">
        <v>0.186449340414235</v>
      </c>
      <c r="J241">
        <v>0.47439777136114</v>
      </c>
      <c r="K241">
        <v>5.89017578503396</v>
      </c>
      <c r="L241">
        <v>1.26512724092118</v>
      </c>
      <c r="M241">
        <v>0.197129910436952</v>
      </c>
      <c r="N241">
        <v>0.0772578717531815</v>
      </c>
      <c r="O241">
        <v>42.0476556299423</v>
      </c>
      <c r="P241">
        <v>0.692392223704683</v>
      </c>
      <c r="Q241">
        <v>0.363215801960367</v>
      </c>
      <c r="R241">
        <v>1.97636375377011</v>
      </c>
      <c r="S241">
        <v>34.0264912833638</v>
      </c>
      <c r="T241">
        <v>0.295784631229561</v>
      </c>
      <c r="U241">
        <v>4.02050804373373</v>
      </c>
      <c r="V241">
        <v>0.544970784655081</v>
      </c>
      <c r="W241">
        <v>0.312183111902428</v>
      </c>
      <c r="X241">
        <v>1.34147639352723</v>
      </c>
      <c r="Y241">
        <v>5.64470448646799</v>
      </c>
      <c r="Z241">
        <v>0.0256043815175669</v>
      </c>
      <c r="AA241">
        <v>0.108991716701053</v>
      </c>
      <c r="AB241">
        <v>7.57520415004758</v>
      </c>
      <c r="AC241">
        <v>0.06721945159259229</v>
      </c>
      <c r="AD241">
        <v>0.941568601742398</v>
      </c>
      <c r="AE241">
        <v>87.8774503587865</v>
      </c>
      <c r="AF241">
        <v>0.3882142676369</v>
      </c>
      <c r="AG241">
        <v>688.624161226455</v>
      </c>
      <c r="AH241">
        <v>1.47646945245675</v>
      </c>
      <c r="AI241">
        <v>0.053926172263576</v>
      </c>
      <c r="AJ241">
        <v>0.516309102439379</v>
      </c>
      <c r="AK241">
        <v>0.0318299948727164</v>
      </c>
      <c r="AL241">
        <v>107.262760790955</v>
      </c>
      <c r="AM241">
        <v>1.19926332563917</v>
      </c>
      <c r="AN241">
        <v>0.007842598211096201</v>
      </c>
      <c r="AO241">
        <v>0.0497567847099097</v>
      </c>
      <c r="AP241">
        <v>1.00375099147829</v>
      </c>
      <c r="AQ241">
        <v>0.426915760172299</v>
      </c>
      <c r="AR241">
        <v>2.11956286282005</v>
      </c>
      <c r="AS241">
        <v>0.679069670939521</v>
      </c>
      <c r="AT241">
        <v>0.0743554272066994</v>
      </c>
      <c r="AU241">
        <v>0.0189079690441329</v>
      </c>
      <c r="AV241">
        <v>0.483764940748169</v>
      </c>
      <c r="AW241">
        <v>0.159503752733032</v>
      </c>
      <c r="AX241">
        <v>0.217308198199926</v>
      </c>
      <c r="AY241">
        <v>3.65331242359637</v>
      </c>
      <c r="AZ241">
        <v>1.95324003517654</v>
      </c>
      <c r="BA241">
        <v>37.9994806051907</v>
      </c>
      <c r="BB241">
        <v>8.987606250756629</v>
      </c>
      <c r="BC241">
        <v>-0.002686450187335931</v>
      </c>
      <c r="BD241">
        <v>281506704.13714</v>
      </c>
      <c r="BE241">
        <v>0.0303445961944917</v>
      </c>
      <c r="BF241">
        <v>101364768.3285358</v>
      </c>
      <c r="BG241">
        <v>0.01856905244224949</v>
      </c>
      <c r="BH241">
        <v>22273566.76652881</v>
      </c>
      <c r="BI241">
        <v>-0.001012549653974681</v>
      </c>
      <c r="BJ241">
        <v>84244174.83194038</v>
      </c>
      <c r="BK241">
        <v>-0.0006541897599140478</v>
      </c>
      <c r="BL241">
        <v>113137488.6025734</v>
      </c>
      <c r="BM241">
        <v>-0.002090914564334079</v>
      </c>
      <c r="BN241">
        <v>811602287.5414656</v>
      </c>
      <c r="BO241">
        <v>0.02570273627877051</v>
      </c>
      <c r="BP241">
        <v>3214318401.457965</v>
      </c>
      <c r="BQ241">
        <v>-0.01820034278105342</v>
      </c>
      <c r="BR241">
        <v>181319798.6830468</v>
      </c>
      <c r="BS241">
        <v>0.04283664623148664</v>
      </c>
      <c r="BT241">
        <v>23096303.14663737</v>
      </c>
      <c r="BU241">
        <v>0.017627901126954</v>
      </c>
      <c r="BV241">
        <v>641724847.0738842</v>
      </c>
      <c r="BW241">
        <v>-0.001151905672582498</v>
      </c>
      <c r="BX241">
        <v>151320645.3400546</v>
      </c>
      <c r="BY241">
        <v>0.01561320073866268</v>
      </c>
      <c r="BZ241">
        <v>275023738.6510528</v>
      </c>
      <c r="CA241">
        <v>-0.001318946178896385</v>
      </c>
      <c r="CB241">
        <v>388549352.34619</v>
      </c>
      <c r="CC241">
        <v>0.1762925939502931</v>
      </c>
      <c r="CD241">
        <v>277665876.3713698</v>
      </c>
      <c r="CE241">
        <v>0.02123474992994168</v>
      </c>
      <c r="CF241">
        <v>568591809.4646238</v>
      </c>
      <c r="CG241">
        <v>0.01537440929603617</v>
      </c>
      <c r="CH241">
        <v>0</v>
      </c>
      <c r="CI241">
        <v>0.0168828763081974</v>
      </c>
      <c r="CJ241">
        <v>315182323.0645167</v>
      </c>
      <c r="CK241">
        <v>0.008717575879773953</v>
      </c>
      <c r="CL241">
        <v>836480157.9636436</v>
      </c>
      <c r="CM241">
        <v>0.01220739768831791</v>
      </c>
      <c r="CN241">
        <v>277199238.913452</v>
      </c>
      <c r="CO241">
        <v>0.01571499952813071</v>
      </c>
      <c r="CP241">
        <v>1632003048.226758</v>
      </c>
      <c r="CQ241">
        <v>0.007544574961405148</v>
      </c>
      <c r="CR241">
        <v>528427418.8727125</v>
      </c>
      <c r="CS241">
        <v>0.02312329401015312</v>
      </c>
      <c r="CT241">
        <v>830940773.6056845</v>
      </c>
      <c r="CU241">
        <v>0.05516952161457622</v>
      </c>
      <c r="CV241">
        <v>584556175.3300653</v>
      </c>
      <c r="CW241">
        <v>-0.04354190364929988</v>
      </c>
      <c r="CX241">
        <v>396936471.133</v>
      </c>
      <c r="CY241">
        <v>0.001065722332937113</v>
      </c>
      <c r="CZ241">
        <v>569833916.2013088</v>
      </c>
      <c r="DA241">
        <v>0.01325696522913256</v>
      </c>
      <c r="DB241">
        <v>925033634.5118461</v>
      </c>
      <c r="DC241">
        <v>0.03023345952784173</v>
      </c>
      <c r="DD241">
        <v>593927284.2976506</v>
      </c>
      <c r="DE241">
        <v>0.06085607875043042</v>
      </c>
      <c r="DF241">
        <v>0</v>
      </c>
      <c r="DG241">
        <v>0.0120682231705036</v>
      </c>
      <c r="DH241">
        <v>82669037.93356225</v>
      </c>
      <c r="DI241">
        <v>0.008616762945288015</v>
      </c>
      <c r="DJ241">
        <v>6091871514.173572</v>
      </c>
      <c r="DK241">
        <v>0.02802153539217533</v>
      </c>
      <c r="DL241">
        <v>663819188.5657347</v>
      </c>
      <c r="DM241">
        <v>0.0002668922122297523</v>
      </c>
      <c r="DN241">
        <v>611498129.2886194</v>
      </c>
      <c r="DO241">
        <v>-0.005473787595299373</v>
      </c>
      <c r="DP241">
        <v>1263759617.546791</v>
      </c>
      <c r="DQ241">
        <v>0.03764802873419471</v>
      </c>
      <c r="DR241">
        <v>29365052.35124032</v>
      </c>
      <c r="DS241">
        <v>0.03578376089239521</v>
      </c>
      <c r="DT241">
        <v>34975853.21272492</v>
      </c>
      <c r="DU241">
        <v>0.08489284236095163</v>
      </c>
      <c r="DV241">
        <v>0</v>
      </c>
      <c r="DW241">
        <v>0.01181544201403772</v>
      </c>
      <c r="DX241">
        <v>1503703471.316</v>
      </c>
      <c r="DY241">
        <v>0.02889564776655984</v>
      </c>
      <c r="DZ241">
        <v>13192682.55045558</v>
      </c>
      <c r="EA241">
        <v>-0.01389940413493662</v>
      </c>
      <c r="EB241">
        <v>37493764.01485264</v>
      </c>
      <c r="EC241">
        <v>0.02009673147428415</v>
      </c>
      <c r="ED241">
        <v>232817474.7511488</v>
      </c>
      <c r="EE241">
        <v>0.01902070744966822</v>
      </c>
      <c r="EF241">
        <v>286064117.6455897</v>
      </c>
      <c r="EG241">
        <v>0.006865931132078895</v>
      </c>
      <c r="EH241">
        <v>745224402.5283343</v>
      </c>
      <c r="EI241">
        <v>0.02187698982649722</v>
      </c>
      <c r="EJ241">
        <v>646622361.5642916</v>
      </c>
      <c r="EK241">
        <v>0.008873880116568866</v>
      </c>
      <c r="EL241">
        <v>121159873.6043495</v>
      </c>
      <c r="EM241">
        <v>0.008212073173381906</v>
      </c>
      <c r="EN241">
        <v>6639264974.270258</v>
      </c>
      <c r="EO241">
        <v>0.03346528600650145</v>
      </c>
      <c r="EP241">
        <v>1312128241.749564</v>
      </c>
      <c r="EQ241">
        <v>0.01017838387842263</v>
      </c>
      <c r="ER241">
        <v>24309050890.15158</v>
      </c>
      <c r="ES241">
        <v>0.02617442554166316</v>
      </c>
      <c r="ET241">
        <v>27240567.67746888</v>
      </c>
      <c r="EU241">
        <v>0.02706570114590146</v>
      </c>
      <c r="EV241">
        <v>167114682.1393482</v>
      </c>
      <c r="EW241">
        <v>0.005447678660455368</v>
      </c>
      <c r="EX241">
        <v>271458474.8982795</v>
      </c>
      <c r="EY241">
        <v>0.0146489323425758</v>
      </c>
      <c r="EZ241">
        <v>1634312087.243462</v>
      </c>
      <c r="FA241">
        <v>0.01389637199177063</v>
      </c>
      <c r="FB241">
        <v>714592134.1382557</v>
      </c>
      <c r="FC241">
        <v>0.02967836641821386</v>
      </c>
      <c r="FD241">
        <v>216923251.9273728</v>
      </c>
    </row>
    <row r="242" spans="1:160">
      <c r="A242" s="2">
        <v>45106</v>
      </c>
      <c r="B242">
        <v>0.299274295909767</v>
      </c>
      <c r="C242">
        <v>0.0205038638037433</v>
      </c>
      <c r="D242">
        <v>0.147186890063735</v>
      </c>
      <c r="E242">
        <v>0.105569141393409</v>
      </c>
      <c r="F242">
        <v>0.0020157071887784</v>
      </c>
      <c r="G242">
        <v>2.20188835958685</v>
      </c>
      <c r="H242">
        <v>9.147746009290319</v>
      </c>
      <c r="I242">
        <v>0.17236251913414</v>
      </c>
      <c r="J242">
        <v>0.440557844406331</v>
      </c>
      <c r="K242">
        <v>5.54830805003444</v>
      </c>
      <c r="L242">
        <v>1.19139251115751</v>
      </c>
      <c r="M242">
        <v>0.184665244447426</v>
      </c>
      <c r="N242">
        <v>0.07270670975802281</v>
      </c>
      <c r="O242">
        <v>40.4991836388676</v>
      </c>
      <c r="P242">
        <v>0.661750417314802</v>
      </c>
      <c r="Q242">
        <v>0.355027619840255</v>
      </c>
      <c r="R242">
        <v>1.87162694076991</v>
      </c>
      <c r="S242">
        <v>32.6482333437913</v>
      </c>
      <c r="T242">
        <v>0.277199238913452</v>
      </c>
      <c r="U242">
        <v>3.77122174697107</v>
      </c>
      <c r="V242">
        <v>0.509966626976175</v>
      </c>
      <c r="W242">
        <v>0.297179605829409</v>
      </c>
      <c r="X242">
        <v>1.78617212596736</v>
      </c>
      <c r="Y242">
        <v>5.45766662266476</v>
      </c>
      <c r="Z242">
        <v>0.0234455104713124</v>
      </c>
      <c r="AA242">
        <v>0.102136502979944</v>
      </c>
      <c r="AB242">
        <v>7.42357554857123</v>
      </c>
      <c r="AC242">
        <v>0.0587366712541057</v>
      </c>
      <c r="AD242">
        <v>0.892678695170965</v>
      </c>
      <c r="AE242">
        <v>83.1758619588317</v>
      </c>
      <c r="AF242">
        <v>0.360939191830372</v>
      </c>
      <c r="AG242">
        <v>678.454124104113</v>
      </c>
      <c r="AH242">
        <v>1.36496044014252</v>
      </c>
      <c r="AI242">
        <v>0.0496413050679706</v>
      </c>
      <c r="AJ242">
        <v>0.481695615008507</v>
      </c>
      <c r="AK242">
        <v>0.0300001190007704</v>
      </c>
      <c r="AL242">
        <v>103.388700353381</v>
      </c>
      <c r="AM242">
        <v>1.13937567150095</v>
      </c>
      <c r="AN242">
        <v>0.0075168330670174</v>
      </c>
      <c r="AO242">
        <v>0.0462916961817339</v>
      </c>
      <c r="AP242">
        <v>0.95132552029256</v>
      </c>
      <c r="AQ242">
        <v>0.398572860673998</v>
      </c>
      <c r="AR242">
        <v>2.02367766605396</v>
      </c>
      <c r="AS242">
        <v>0.628457602923542</v>
      </c>
      <c r="AT242">
        <v>0.0738068278541204</v>
      </c>
      <c r="AU242">
        <v>0.0180449282877726</v>
      </c>
      <c r="AV242">
        <v>0.465206800302405</v>
      </c>
      <c r="AW242">
        <v>0.147146888196996</v>
      </c>
      <c r="AX242">
        <v>0.197186383571269</v>
      </c>
      <c r="AY242">
        <v>3.46494774390408</v>
      </c>
      <c r="AZ242">
        <v>1.85809849848978</v>
      </c>
      <c r="BA242">
        <v>36.6937910366469</v>
      </c>
      <c r="BB242">
        <v>8.413345566119681</v>
      </c>
      <c r="BC242">
        <v>-0.06032738780567082</v>
      </c>
      <c r="BD242">
        <v>290472777.7695521</v>
      </c>
      <c r="BE242">
        <v>-0.08397136610186751</v>
      </c>
      <c r="BF242">
        <v>99571518.97398947</v>
      </c>
      <c r="BG242">
        <v>-0.04166179535345926</v>
      </c>
      <c r="BH242">
        <v>22320413.69400705</v>
      </c>
      <c r="BI242">
        <v>-0.07761415906692148</v>
      </c>
      <c r="BJ242">
        <v>84923429.2183433</v>
      </c>
      <c r="BK242">
        <v>-0.04999130251905726</v>
      </c>
      <c r="BL242">
        <v>114709431.7191977</v>
      </c>
      <c r="BM242">
        <v>-0.04835135760008369</v>
      </c>
      <c r="BN242">
        <v>823799570.0379413</v>
      </c>
      <c r="BO242">
        <v>-0.02880468927078639</v>
      </c>
      <c r="BP242">
        <v>3164363745.351568</v>
      </c>
      <c r="BQ242">
        <v>-0.07555307650216558</v>
      </c>
      <c r="BR242">
        <v>188891237.2099676</v>
      </c>
      <c r="BS242">
        <v>-0.07133239023808147</v>
      </c>
      <c r="BT242">
        <v>23432835.95148364</v>
      </c>
      <c r="BU242">
        <v>-0.05804032807783999</v>
      </c>
      <c r="BV242">
        <v>653699158.9087085</v>
      </c>
      <c r="BW242">
        <v>-0.05828246154116579</v>
      </c>
      <c r="BX242">
        <v>151343858.59047</v>
      </c>
      <c r="BY242">
        <v>-0.06323071908213829</v>
      </c>
      <c r="BZ242">
        <v>282153514.683484</v>
      </c>
      <c r="CA242">
        <v>-0.05890871560244959</v>
      </c>
      <c r="CB242">
        <v>396172751.2533812</v>
      </c>
      <c r="CC242">
        <v>-0.03682659515438069</v>
      </c>
      <c r="CD242">
        <v>342606372.3329104</v>
      </c>
      <c r="CE242">
        <v>-0.04425498343399981</v>
      </c>
      <c r="CF242">
        <v>610458785.7100929</v>
      </c>
      <c r="CG242">
        <v>-0.02254357347868219</v>
      </c>
      <c r="CH242">
        <v>0</v>
      </c>
      <c r="CI242">
        <v>-0.05299470444163135</v>
      </c>
      <c r="CJ242">
        <v>334977225.842375</v>
      </c>
      <c r="CK242">
        <v>-0.04050543819210517</v>
      </c>
      <c r="CL242">
        <v>872823991.710119</v>
      </c>
      <c r="CM242">
        <v>-0.0628342055462805</v>
      </c>
      <c r="CN242">
        <v>283281612.841426</v>
      </c>
      <c r="CO242">
        <v>-0.06200368064209982</v>
      </c>
      <c r="CP242">
        <v>1661669709.816103</v>
      </c>
      <c r="CQ242">
        <v>-0.06423125544438235</v>
      </c>
      <c r="CR242">
        <v>533055384.3740414</v>
      </c>
      <c r="CS242">
        <v>-0.04805995424156151</v>
      </c>
      <c r="CT242">
        <v>838213284.651047</v>
      </c>
      <c r="CU242">
        <v>0.3314972477979004</v>
      </c>
      <c r="CV242">
        <v>677814880.9003786</v>
      </c>
      <c r="CW242">
        <v>-0.03313510286528099</v>
      </c>
      <c r="CX242">
        <v>399967444.8745874</v>
      </c>
      <c r="CY242">
        <v>-0.08431646922513325</v>
      </c>
      <c r="CZ242">
        <v>587697271.141764</v>
      </c>
      <c r="DA242">
        <v>-0.06289664874177325</v>
      </c>
      <c r="DB242">
        <v>926857539.584179</v>
      </c>
      <c r="DC242">
        <v>-0.02001643763955829</v>
      </c>
      <c r="DD242">
        <v>630905817.6914028</v>
      </c>
      <c r="DE242">
        <v>-0.1261953220014281</v>
      </c>
      <c r="DF242">
        <v>0</v>
      </c>
      <c r="DG242">
        <v>-0.0519238921953864</v>
      </c>
      <c r="DH242">
        <v>82689231.26110579</v>
      </c>
      <c r="DI242">
        <v>-0.05350164781475941</v>
      </c>
      <c r="DJ242">
        <v>6211353368.678761</v>
      </c>
      <c r="DK242">
        <v>-0.07025778823780526</v>
      </c>
      <c r="DL242">
        <v>677812127.843793</v>
      </c>
      <c r="DM242">
        <v>-0.0147686324340246</v>
      </c>
      <c r="DN242">
        <v>619427907.0439124</v>
      </c>
      <c r="DO242">
        <v>-0.07552409034178553</v>
      </c>
      <c r="DP242">
        <v>1251215810.903637</v>
      </c>
      <c r="DQ242">
        <v>-0.07945802595930929</v>
      </c>
      <c r="DR242">
        <v>29360529.51176342</v>
      </c>
      <c r="DS242">
        <v>-0.0670402424968598</v>
      </c>
      <c r="DT242">
        <v>35491735.4734762</v>
      </c>
      <c r="DU242">
        <v>-0.05748904073856786</v>
      </c>
      <c r="DV242">
        <v>0</v>
      </c>
      <c r="DW242">
        <v>-0.03611747832152279</v>
      </c>
      <c r="DX242">
        <v>1546525471.419476</v>
      </c>
      <c r="DY242">
        <v>-0.04993703455936316</v>
      </c>
      <c r="DZ242">
        <v>13141166.05627225</v>
      </c>
      <c r="EA242">
        <v>-0.04153791069111346</v>
      </c>
      <c r="EB242">
        <v>37653836.28939915</v>
      </c>
      <c r="EC242">
        <v>-0.06964052336536297</v>
      </c>
      <c r="ED242">
        <v>233818270.8855515</v>
      </c>
      <c r="EE242">
        <v>-0.05222955855666911</v>
      </c>
      <c r="EF242">
        <v>294025074.777718</v>
      </c>
      <c r="EG242">
        <v>-0.06638991141217665</v>
      </c>
      <c r="EH242">
        <v>760321984.5841094</v>
      </c>
      <c r="EI242">
        <v>-0.04523819436924637</v>
      </c>
      <c r="EJ242">
        <v>713569526.7608442</v>
      </c>
      <c r="EK242">
        <v>-0.07453148061517023</v>
      </c>
      <c r="EL242">
        <v>125363529.4863451</v>
      </c>
      <c r="EM242">
        <v>-0.007378067387790677</v>
      </c>
      <c r="EN242">
        <v>6699187450.216615</v>
      </c>
      <c r="EO242">
        <v>-0.04564428650934882</v>
      </c>
      <c r="EP242">
        <v>1371452917.473645</v>
      </c>
      <c r="EQ242">
        <v>-0.03836189620740771</v>
      </c>
      <c r="ER242">
        <v>24799051057.87614</v>
      </c>
      <c r="ES242">
        <v>-0.07747068218964215</v>
      </c>
      <c r="ET242">
        <v>27239014.71405608</v>
      </c>
      <c r="EU242">
        <v>-0.09259574556015926</v>
      </c>
      <c r="EV242">
        <v>170788568.6808697</v>
      </c>
      <c r="EW242">
        <v>-0.05155997020010161</v>
      </c>
      <c r="EX242">
        <v>276485715.8045669</v>
      </c>
      <c r="EY242">
        <v>-0.04870959788521889</v>
      </c>
      <c r="EZ242">
        <v>1652152129.500118</v>
      </c>
      <c r="FA242">
        <v>-0.03436072145589908</v>
      </c>
      <c r="FB242">
        <v>726995590.0969167</v>
      </c>
      <c r="FC242">
        <v>-0.06389473110135457</v>
      </c>
      <c r="FD242">
        <v>221466527.5987066</v>
      </c>
    </row>
    <row r="243" spans="1:160">
      <c r="A243" s="2">
        <v>45107</v>
      </c>
      <c r="B243">
        <v>0.30879572062482</v>
      </c>
      <c r="C243">
        <v>0.0201411288896497</v>
      </c>
      <c r="D243">
        <v>0.147496461211927</v>
      </c>
      <c r="E243">
        <v>0.106420337366345</v>
      </c>
      <c r="F243">
        <v>0.0020437136177673</v>
      </c>
      <c r="G243">
        <v>2.23497975762731</v>
      </c>
      <c r="H243">
        <v>9.001240715473701</v>
      </c>
      <c r="I243">
        <v>0.179559925194857</v>
      </c>
      <c r="J243">
        <v>0.446977147362903</v>
      </c>
      <c r="K243">
        <v>5.6518371108924</v>
      </c>
      <c r="L243">
        <v>1.19126993265819</v>
      </c>
      <c r="M243">
        <v>0.189452546955719</v>
      </c>
      <c r="N243">
        <v>0.074133226745808</v>
      </c>
      <c r="O243">
        <v>49.9711328243987</v>
      </c>
      <c r="P243">
        <v>0.710332151840027</v>
      </c>
      <c r="Q243">
        <v>0.356888602685387</v>
      </c>
      <c r="R243">
        <v>1.98915918012547</v>
      </c>
      <c r="S243">
        <v>34.0605627498715</v>
      </c>
      <c r="T243">
        <v>0.283281612841426</v>
      </c>
      <c r="U243">
        <v>3.83887062257094</v>
      </c>
      <c r="V243">
        <v>0.514432912926116</v>
      </c>
      <c r="W243">
        <v>0.299768979263973</v>
      </c>
      <c r="X243">
        <v>2.07113378991597</v>
      </c>
      <c r="Y243">
        <v>5.49907739494814</v>
      </c>
      <c r="Z243">
        <v>0.0241743222964263</v>
      </c>
      <c r="AA243">
        <v>0.102318575388018</v>
      </c>
      <c r="AB243">
        <v>7.88577512010381</v>
      </c>
      <c r="AC243">
        <v>0.0606436794550611</v>
      </c>
      <c r="AD243">
        <v>0.892825395223011</v>
      </c>
      <c r="AE243">
        <v>84.7990401158299</v>
      </c>
      <c r="AF243">
        <v>0.36854795708217</v>
      </c>
      <c r="AG243">
        <v>687.252172967429</v>
      </c>
      <c r="AH243">
        <v>1.35082961511093</v>
      </c>
      <c r="AI243">
        <v>0.0496336592564951</v>
      </c>
      <c r="AJ243">
        <v>0.488800465928174</v>
      </c>
      <c r="AK243">
        <v>0.0302775327335042</v>
      </c>
      <c r="AL243">
        <v>106.332971628725</v>
      </c>
      <c r="AM243">
        <v>1.13492648992404</v>
      </c>
      <c r="AN243">
        <v>0.0075489247120693</v>
      </c>
      <c r="AO243">
        <v>0.0464906870463292</v>
      </c>
      <c r="AP243">
        <v>0.9778002202587111</v>
      </c>
      <c r="AQ243">
        <v>0.40664759151858</v>
      </c>
      <c r="AR243">
        <v>2.23319637599486</v>
      </c>
      <c r="AS243">
        <v>0.650262012424177</v>
      </c>
      <c r="AT243">
        <v>0.0744814036174051</v>
      </c>
      <c r="AU243">
        <v>0.0188607856750879</v>
      </c>
      <c r="AV243">
        <v>0.474584024086454</v>
      </c>
      <c r="AW243">
        <v>0.14713849946823</v>
      </c>
      <c r="AX243">
        <v>0.201521373121557</v>
      </c>
      <c r="AY243">
        <v>3.52332849710463</v>
      </c>
      <c r="AZ243">
        <v>1.87837589422185</v>
      </c>
      <c r="BA243">
        <v>37.3306995601758</v>
      </c>
      <c r="BB243">
        <v>8.58955603634568</v>
      </c>
      <c r="BC243">
        <v>0.03181504340728214</v>
      </c>
      <c r="BD243">
        <v>298761194.606315</v>
      </c>
      <c r="BE243">
        <v>-0.01769105167521545</v>
      </c>
      <c r="BF243">
        <v>99203347.13837741</v>
      </c>
      <c r="BG243">
        <v>0.002103252185421844</v>
      </c>
      <c r="BH243">
        <v>22507858.67275139</v>
      </c>
      <c r="BI243">
        <v>0.008062924086537526</v>
      </c>
      <c r="BJ243">
        <v>85791945.05304322</v>
      </c>
      <c r="BK243">
        <v>0.01389409590084023</v>
      </c>
      <c r="BL243">
        <v>114916950.911079</v>
      </c>
      <c r="BM243">
        <v>0.01502864479771771</v>
      </c>
      <c r="BN243">
        <v>820151404.380916</v>
      </c>
      <c r="BO243">
        <v>-0.01601545273205329</v>
      </c>
      <c r="BP243">
        <v>3272450149.674715</v>
      </c>
      <c r="BQ243">
        <v>0.04175737333657592</v>
      </c>
      <c r="BR243">
        <v>192409299.6152189</v>
      </c>
      <c r="BS243">
        <v>0.01457085156484328</v>
      </c>
      <c r="BT243">
        <v>24838906.94966301</v>
      </c>
      <c r="BU243">
        <v>0.01865957331935042</v>
      </c>
      <c r="BV243">
        <v>687305479.5896988</v>
      </c>
      <c r="BW243">
        <v>-0.0001028867465358019</v>
      </c>
      <c r="BX243">
        <v>161290858.2336205</v>
      </c>
      <c r="BY243">
        <v>0.02592422045966503</v>
      </c>
      <c r="BZ243">
        <v>296821837.7638985</v>
      </c>
      <c r="CA243">
        <v>0.01962015600118372</v>
      </c>
      <c r="CB243">
        <v>404462777.878194</v>
      </c>
      <c r="CC243">
        <v>0.2338800028660515</v>
      </c>
      <c r="CD243">
        <v>382700460.6837305</v>
      </c>
      <c r="CE243">
        <v>0.07341398396446208</v>
      </c>
      <c r="CF243">
        <v>659372175.5627508</v>
      </c>
      <c r="CG243">
        <v>0.00524179737331254</v>
      </c>
      <c r="CH243">
        <v>0</v>
      </c>
      <c r="CI243">
        <v>0.06279683028457161</v>
      </c>
      <c r="CJ243">
        <v>347245723.5774992</v>
      </c>
      <c r="CK243">
        <v>0.04325898406839168</v>
      </c>
      <c r="CL243">
        <v>894023280.5678381</v>
      </c>
      <c r="CM243">
        <v>0.02194224613247608</v>
      </c>
      <c r="CN243">
        <v>297154306.070597</v>
      </c>
      <c r="CO243">
        <v>0.01793818559043991</v>
      </c>
      <c r="CP243">
        <v>1711295214.725575</v>
      </c>
      <c r="CQ243">
        <v>0.008757996530917467</v>
      </c>
      <c r="CR243">
        <v>562542012.0704798</v>
      </c>
      <c r="CS243">
        <v>0.008713159933492864</v>
      </c>
      <c r="CT243">
        <v>850899191.0141294</v>
      </c>
      <c r="CU243">
        <v>0.1595376278723866</v>
      </c>
      <c r="CV243">
        <v>643019797.350871</v>
      </c>
      <c r="CW243">
        <v>0.00758763316751665</v>
      </c>
      <c r="CX243">
        <v>422694914.0734181</v>
      </c>
      <c r="CY243">
        <v>0.03108534685161435</v>
      </c>
      <c r="CZ243">
        <v>597628971.8956218</v>
      </c>
      <c r="DA243">
        <v>0.001782637967443934</v>
      </c>
      <c r="DB243">
        <v>954489616.3175923</v>
      </c>
      <c r="DC243">
        <v>0.06226104503261065</v>
      </c>
      <c r="DD243">
        <v>642945810.6734227</v>
      </c>
      <c r="DE243">
        <v>0.03246707993895881</v>
      </c>
      <c r="DF243">
        <v>0</v>
      </c>
      <c r="DG243">
        <v>0.0001643369028963004</v>
      </c>
      <c r="DH243">
        <v>85593655.36783966</v>
      </c>
      <c r="DI243">
        <v>0.01951501455796878</v>
      </c>
      <c r="DJ243">
        <v>7908284175.396687</v>
      </c>
      <c r="DK243">
        <v>0.02108046292566046</v>
      </c>
      <c r="DL243">
        <v>707957920.5505834</v>
      </c>
      <c r="DM243">
        <v>0.01296778743136628</v>
      </c>
      <c r="DN243">
        <v>750020301.0160474</v>
      </c>
      <c r="DO243">
        <v>-0.0103525528037387</v>
      </c>
      <c r="DP243">
        <v>1281694765.787597</v>
      </c>
      <c r="DQ243">
        <v>-0.0001540211617125919</v>
      </c>
      <c r="DR243">
        <v>30468281.06080566</v>
      </c>
      <c r="DS243">
        <v>0.01474966908208519</v>
      </c>
      <c r="DT243">
        <v>38989271.43249776</v>
      </c>
      <c r="DU243">
        <v>0.009247087744107763</v>
      </c>
      <c r="DV243">
        <v>0</v>
      </c>
      <c r="DW243">
        <v>0.02847768919892157</v>
      </c>
      <c r="DX243">
        <v>1568654983.760117</v>
      </c>
      <c r="DY243">
        <v>-0.00390492941722087</v>
      </c>
      <c r="DZ243">
        <v>13295991.24257739</v>
      </c>
      <c r="EA243">
        <v>0.00426930394300129</v>
      </c>
      <c r="EB243">
        <v>36862700.2962914</v>
      </c>
      <c r="EC243">
        <v>0.004298629797752307</v>
      </c>
      <c r="ED243">
        <v>248324577.6054826</v>
      </c>
      <c r="EE243">
        <v>0.02782927547030312</v>
      </c>
      <c r="EF243">
        <v>309824001.3848915</v>
      </c>
      <c r="EG243">
        <v>0.02025910853771484</v>
      </c>
      <c r="EH243">
        <v>783658701.5683172</v>
      </c>
      <c r="EI243">
        <v>0.1035336375231377</v>
      </c>
      <c r="EJ243">
        <v>734615095.2534528</v>
      </c>
      <c r="EK243">
        <v>0.03469511610521114</v>
      </c>
      <c r="EL243">
        <v>132618750.7480016</v>
      </c>
      <c r="EM243">
        <v>0.00913974740410195</v>
      </c>
      <c r="EN243">
        <v>6846169877.17518</v>
      </c>
      <c r="EO243">
        <v>0.04521255913597244</v>
      </c>
      <c r="EP243">
        <v>1430011065.223302</v>
      </c>
      <c r="EQ243">
        <v>0.02015710814621241</v>
      </c>
      <c r="ER243">
        <v>24808756721.47223</v>
      </c>
      <c r="ES243">
        <v>-5.700921622475708E-05</v>
      </c>
      <c r="ET243">
        <v>27691171.6424218</v>
      </c>
      <c r="EU243">
        <v>0.02198422361512198</v>
      </c>
      <c r="EV243">
        <v>180184504.2413349</v>
      </c>
      <c r="EW243">
        <v>0.01684895632358674</v>
      </c>
      <c r="EX243">
        <v>295046270.1675683</v>
      </c>
      <c r="EY243">
        <v>0.01091298214198599</v>
      </c>
      <c r="EZ243">
        <v>1806505190.046764</v>
      </c>
      <c r="FA243">
        <v>0.0173573922327297</v>
      </c>
      <c r="FB243">
        <v>751158705.1607616</v>
      </c>
      <c r="FC243">
        <v>0.02094416172985869</v>
      </c>
      <c r="FD243">
        <v>238832399.728211</v>
      </c>
    </row>
    <row r="244" spans="1:160">
      <c r="A244" s="2">
        <v>45108</v>
      </c>
      <c r="B244">
        <v>0.3171854767023</v>
      </c>
      <c r="C244">
        <v>0.0200666558227425</v>
      </c>
      <c r="D244">
        <v>0.148735124232083</v>
      </c>
      <c r="E244">
        <v>0.107508703073989</v>
      </c>
      <c r="F244">
        <v>0.0020474108708357</v>
      </c>
      <c r="G244">
        <v>2.22508223316569</v>
      </c>
      <c r="H244">
        <v>9.30421630558228</v>
      </c>
      <c r="I244">
        <v>0.1829041937361</v>
      </c>
      <c r="J244">
        <v>0.473797699730408</v>
      </c>
      <c r="K244">
        <v>5.94239500407136</v>
      </c>
      <c r="L244">
        <v>1.26924096002665</v>
      </c>
      <c r="M244">
        <v>0.199301622095794</v>
      </c>
      <c r="N244">
        <v>0.07568448543677481</v>
      </c>
      <c r="O244">
        <v>55.8190888936605</v>
      </c>
      <c r="P244">
        <v>0.761095098020368</v>
      </c>
      <c r="Q244">
        <v>0.359269274327192</v>
      </c>
      <c r="R244">
        <v>2.0615120907492</v>
      </c>
      <c r="S244">
        <v>34.8814934293342</v>
      </c>
      <c r="T244">
        <v>0.297154306070597</v>
      </c>
      <c r="U244">
        <v>3.95107235498672</v>
      </c>
      <c r="V244">
        <v>0.542889415238834</v>
      </c>
      <c r="W244">
        <v>0.304206968311182</v>
      </c>
      <c r="X244">
        <v>1.96481379710819</v>
      </c>
      <c r="Y244">
        <v>5.8112956743901</v>
      </c>
      <c r="Z244">
        <v>0.0245769719092157</v>
      </c>
      <c r="AA244">
        <v>0.10535066761002</v>
      </c>
      <c r="AB244">
        <v>8.03626458214627</v>
      </c>
      <c r="AC244">
        <v>0.0584617401528468</v>
      </c>
      <c r="AD244">
        <v>0.924178477355877</v>
      </c>
      <c r="AE244">
        <v>107.955395413412</v>
      </c>
      <c r="AF244">
        <v>0.384940011970295</v>
      </c>
      <c r="AG244">
        <v>832.143782644301</v>
      </c>
      <c r="AH244">
        <v>1.38326739932639</v>
      </c>
      <c r="AI244">
        <v>0.0515063013321085</v>
      </c>
      <c r="AJ244">
        <v>0.536969347600582</v>
      </c>
      <c r="AK244">
        <v>0.0334243020485399</v>
      </c>
      <c r="AL244">
        <v>107.854509328143</v>
      </c>
      <c r="AM244">
        <v>1.14829784559314</v>
      </c>
      <c r="AN244">
        <v>0.0073903160114026</v>
      </c>
      <c r="AO244">
        <v>0.0493750132512924</v>
      </c>
      <c r="AP244">
        <v>1.03034061644099</v>
      </c>
      <c r="AQ244">
        <v>0.419128908576339</v>
      </c>
      <c r="AR244">
        <v>2.2967216083638</v>
      </c>
      <c r="AS244">
        <v>0.687894925261888</v>
      </c>
      <c r="AT244">
        <v>0.0761237878733579</v>
      </c>
      <c r="AU244">
        <v>0.0196661014538249</v>
      </c>
      <c r="AV244">
        <v>0.47476976316474</v>
      </c>
      <c r="AW244">
        <v>0.149580940674797</v>
      </c>
      <c r="AX244">
        <v>0.212608074360003</v>
      </c>
      <c r="AY244">
        <v>3.7595702146108</v>
      </c>
      <c r="AZ244">
        <v>2.05385801593074</v>
      </c>
      <c r="BA244">
        <v>38.5714581028323</v>
      </c>
      <c r="BB244">
        <v>9.26308956483752</v>
      </c>
      <c r="BC244">
        <v>0.02716927572864059</v>
      </c>
      <c r="BD244">
        <v>312202306.9822157</v>
      </c>
      <c r="BE244">
        <v>-0.003697561706457853</v>
      </c>
      <c r="BF244">
        <v>99904686.42013724</v>
      </c>
      <c r="BG244">
        <v>0.008397916871891953</v>
      </c>
      <c r="BH244">
        <v>22562880.20268037</v>
      </c>
      <c r="BI244">
        <v>0.01022704620731818</v>
      </c>
      <c r="BJ244">
        <v>86816880.3194211</v>
      </c>
      <c r="BK244">
        <v>0.001809085693933454</v>
      </c>
      <c r="BL244">
        <v>115989647.3344934</v>
      </c>
      <c r="BM244">
        <v>-0.004428462686448364</v>
      </c>
      <c r="BN244">
        <v>832067669.0089778</v>
      </c>
      <c r="BO244">
        <v>0.03365931427516933</v>
      </c>
      <c r="BP244">
        <v>3363204879.195405</v>
      </c>
      <c r="BQ244">
        <v>0.01862480471415795</v>
      </c>
      <c r="BR244">
        <v>194687144.3589816</v>
      </c>
      <c r="BS244">
        <v>0.06000430340956386</v>
      </c>
      <c r="BT244">
        <v>24996655.13840976</v>
      </c>
      <c r="BU244">
        <v>0.05140945987615031</v>
      </c>
      <c r="BV244">
        <v>751231590.8696353</v>
      </c>
      <c r="BW244">
        <v>0.06545202328281396</v>
      </c>
      <c r="BX244">
        <v>163290771.9043487</v>
      </c>
      <c r="BY244">
        <v>0.0519870294611402</v>
      </c>
      <c r="BZ244">
        <v>309186933.582023</v>
      </c>
      <c r="CA244">
        <v>0.02092528221233181</v>
      </c>
      <c r="CB244">
        <v>423597733.9411359</v>
      </c>
      <c r="CC244">
        <v>0.1170266859831222</v>
      </c>
      <c r="CD244">
        <v>358660606.649518</v>
      </c>
      <c r="CE244">
        <v>0.0714636751959572</v>
      </c>
      <c r="CF244">
        <v>673278273.2050096</v>
      </c>
      <c r="CG244">
        <v>0.006670629501451586</v>
      </c>
      <c r="CH244">
        <v>0</v>
      </c>
      <c r="CI244">
        <v>0.03637361521724292</v>
      </c>
      <c r="CJ244">
        <v>354345439.9353384</v>
      </c>
      <c r="CK244">
        <v>0.02410208796288305</v>
      </c>
      <c r="CL244">
        <v>906474267.926634</v>
      </c>
      <c r="CM244">
        <v>0.04897138607063978</v>
      </c>
      <c r="CN244">
        <v>314202150.307643</v>
      </c>
      <c r="CO244">
        <v>0.0292277972995707</v>
      </c>
      <c r="CP244">
        <v>1772333232.836317</v>
      </c>
      <c r="CQ244">
        <v>0.05531625523502415</v>
      </c>
      <c r="CR244">
        <v>724451836.2646414</v>
      </c>
      <c r="CS244">
        <v>0.01480469746437962</v>
      </c>
      <c r="CT244">
        <v>863573466.960952</v>
      </c>
      <c r="CU244">
        <v>-0.05133419836296216</v>
      </c>
      <c r="CV244">
        <v>548974976.8112963</v>
      </c>
      <c r="CW244">
        <v>0.05677648394779578</v>
      </c>
      <c r="CX244">
        <v>430697124.1919346</v>
      </c>
      <c r="CY244">
        <v>0.01665608689468501</v>
      </c>
      <c r="CZ244">
        <v>612221624.481021</v>
      </c>
      <c r="DA244">
        <v>0.02963383931513452</v>
      </c>
      <c r="DB244">
        <v>953441836.961827</v>
      </c>
      <c r="DC244">
        <v>0.01908366137132234</v>
      </c>
      <c r="DD244">
        <v>706451581.0422376</v>
      </c>
      <c r="DE244">
        <v>-0.0359796655120701</v>
      </c>
      <c r="DF244">
        <v>0</v>
      </c>
      <c r="DG244">
        <v>0.03511670064563366</v>
      </c>
      <c r="DH244">
        <v>87983249.94492842</v>
      </c>
      <c r="DI244">
        <v>0.2730733185888903</v>
      </c>
      <c r="DJ244">
        <v>7812796071.771811</v>
      </c>
      <c r="DK244">
        <v>0.04447739995061295</v>
      </c>
      <c r="DL244">
        <v>761812765.794639</v>
      </c>
      <c r="DM244">
        <v>0.2108274304193998</v>
      </c>
      <c r="DN244">
        <v>754187262.9944545</v>
      </c>
      <c r="DO244">
        <v>0.02401323146353751</v>
      </c>
      <c r="DP244">
        <v>1366175536.173341</v>
      </c>
      <c r="DQ244">
        <v>0.03772927693958694</v>
      </c>
      <c r="DR244">
        <v>30741389.57548422</v>
      </c>
      <c r="DS244">
        <v>0.0985450813369031</v>
      </c>
      <c r="DT244">
        <v>40260641.04663505</v>
      </c>
      <c r="DU244">
        <v>0.1039308368595562</v>
      </c>
      <c r="DV244">
        <v>0</v>
      </c>
      <c r="DW244">
        <v>0.01430918064371078</v>
      </c>
      <c r="DX244">
        <v>1623977324.526604</v>
      </c>
      <c r="DY244">
        <v>0.01178169316498634</v>
      </c>
      <c r="DZ244">
        <v>13532500.79677409</v>
      </c>
      <c r="EA244">
        <v>-0.02101076732333995</v>
      </c>
      <c r="EB244">
        <v>37244202.24471904</v>
      </c>
      <c r="EC244">
        <v>0.06204094600901233</v>
      </c>
      <c r="ED244">
        <v>258382181.5426952</v>
      </c>
      <c r="EE244">
        <v>0.05373326278079338</v>
      </c>
      <c r="EF244">
        <v>319561276.1971852</v>
      </c>
      <c r="EG244">
        <v>0.03069320295528843</v>
      </c>
      <c r="EH244">
        <v>846138301.5461596</v>
      </c>
      <c r="EI244">
        <v>0.0284458783167425</v>
      </c>
      <c r="EJ244">
        <v>732291389.3827107</v>
      </c>
      <c r="EK244">
        <v>0.05787346041854025</v>
      </c>
      <c r="EL244">
        <v>132796313.9761032</v>
      </c>
      <c r="EM244">
        <v>0.02205093051668805</v>
      </c>
      <c r="EN244">
        <v>6944988047.907676</v>
      </c>
      <c r="EO244">
        <v>0.04269789141396663</v>
      </c>
      <c r="EP244">
        <v>1493606980.485026</v>
      </c>
      <c r="EQ244">
        <v>0.0003913723784603196</v>
      </c>
      <c r="ER244">
        <v>24717739947.38643</v>
      </c>
      <c r="ES244">
        <v>0.01659960659782578</v>
      </c>
      <c r="ET244">
        <v>28929109.58134972</v>
      </c>
      <c r="EU244">
        <v>0.05501501437149581</v>
      </c>
      <c r="EV244">
        <v>185448001.9883335</v>
      </c>
      <c r="EW244">
        <v>0.06705072141309176</v>
      </c>
      <c r="EX244">
        <v>293137424.5804551</v>
      </c>
      <c r="EY244">
        <v>0.09342226028810185</v>
      </c>
      <c r="EZ244">
        <v>1878657498.585709</v>
      </c>
      <c r="FA244">
        <v>0.03323694860463133</v>
      </c>
      <c r="FB244">
        <v>733241323.546036</v>
      </c>
      <c r="FC244">
        <v>0.07841307811973786</v>
      </c>
      <c r="FD244">
        <v>243629654.1065956</v>
      </c>
    </row>
    <row r="245" spans="1:160">
      <c r="A245" s="2">
        <v>45109</v>
      </c>
      <c r="B245">
        <v>0.330954355206154</v>
      </c>
      <c r="C245">
        <v>0.0202085213382519</v>
      </c>
      <c r="D245">
        <v>0.149098714310038</v>
      </c>
      <c r="E245">
        <v>0.108793083107044</v>
      </c>
      <c r="F245">
        <v>0.0020665225014611</v>
      </c>
      <c r="G245">
        <v>2.25741122579799</v>
      </c>
      <c r="H245">
        <v>9.5576446534029</v>
      </c>
      <c r="I245">
        <v>0.183901980968583</v>
      </c>
      <c r="J245">
        <v>0.476806718167343</v>
      </c>
      <c r="K245">
        <v>6.49509568168909</v>
      </c>
      <c r="L245">
        <v>1.28465267997634</v>
      </c>
      <c r="M245">
        <v>0.207604190641584</v>
      </c>
      <c r="N245">
        <v>0.0792650851425781</v>
      </c>
      <c r="O245">
        <v>52.3127363093732</v>
      </c>
      <c r="P245">
        <v>0.777429276080418</v>
      </c>
      <c r="Q245">
        <v>0.360640951406182</v>
      </c>
      <c r="R245">
        <v>2.1035647601887</v>
      </c>
      <c r="S245">
        <v>35.3608627939149</v>
      </c>
      <c r="T245">
        <v>0.314202150307643</v>
      </c>
      <c r="U245">
        <v>4.09161487640314</v>
      </c>
      <c r="V245">
        <v>0.699142864567305</v>
      </c>
      <c r="W245">
        <v>0.308691502936183</v>
      </c>
      <c r="X245">
        <v>1.67745007719788</v>
      </c>
      <c r="Y245">
        <v>5.9218587022534</v>
      </c>
      <c r="Z245">
        <v>0.0251696728124094</v>
      </c>
      <c r="AA245">
        <v>0.105220091386978</v>
      </c>
      <c r="AB245">
        <v>8.83003159128547</v>
      </c>
      <c r="AC245">
        <v>0.0596470840162656</v>
      </c>
      <c r="AD245">
        <v>0.949862048677984</v>
      </c>
      <c r="AE245">
        <v>106.641649566133</v>
      </c>
      <c r="AF245">
        <v>0.414222815649914</v>
      </c>
      <c r="AG245">
        <v>836.76700617325</v>
      </c>
      <c r="AH245">
        <v>1.47450059159591</v>
      </c>
      <c r="AI245">
        <v>0.0519679883378613</v>
      </c>
      <c r="AJ245">
        <v>0.554478946707722</v>
      </c>
      <c r="AK245">
        <v>0.0319748514260745</v>
      </c>
      <c r="AL245">
        <v>111.658254562134</v>
      </c>
      <c r="AM245">
        <v>1.16872380756855</v>
      </c>
      <c r="AN245">
        <v>0.007466800369173</v>
      </c>
      <c r="AO245">
        <v>0.0513747924614883</v>
      </c>
      <c r="AP245">
        <v>1.06272258067781</v>
      </c>
      <c r="AQ245">
        <v>0.45254524976491</v>
      </c>
      <c r="AR245">
        <v>2.28945670798359</v>
      </c>
      <c r="AS245">
        <v>0.688815947687716</v>
      </c>
      <c r="AT245">
        <v>0.0772323341174415</v>
      </c>
      <c r="AU245">
        <v>0.0205406986873719</v>
      </c>
      <c r="AV245">
        <v>0.473027958335023</v>
      </c>
      <c r="AW245">
        <v>0.156267978832409</v>
      </c>
      <c r="AX245">
        <v>0.218818720081728</v>
      </c>
      <c r="AY245">
        <v>3.73502825836629</v>
      </c>
      <c r="AZ245">
        <v>2.13507393977788</v>
      </c>
      <c r="BA245">
        <v>37.6514134710964</v>
      </c>
      <c r="BB245">
        <v>9.449150572568691</v>
      </c>
      <c r="BC245">
        <v>0.04340954903422967</v>
      </c>
      <c r="BD245">
        <v>306079057.8943661</v>
      </c>
      <c r="BE245">
        <v>0.007069713895656582</v>
      </c>
      <c r="BF245">
        <v>98843940.32744873</v>
      </c>
      <c r="BG245">
        <v>0.002444547512446826</v>
      </c>
      <c r="BH245">
        <v>22361585.32590676</v>
      </c>
      <c r="BI245">
        <v>0.01194675404251755</v>
      </c>
      <c r="BJ245">
        <v>85581203.51764701</v>
      </c>
      <c r="BK245">
        <v>0.00933453607071999</v>
      </c>
      <c r="BL245">
        <v>114593665.7963158</v>
      </c>
      <c r="BM245">
        <v>0.01452934734295397</v>
      </c>
      <c r="BN245">
        <v>801883457.3487767</v>
      </c>
      <c r="BO245">
        <v>0.02723801118731184</v>
      </c>
      <c r="BP245">
        <v>3374080196.068041</v>
      </c>
      <c r="BQ245">
        <v>0.005455245241247075</v>
      </c>
      <c r="BR245">
        <v>196213241.2707113</v>
      </c>
      <c r="BS245">
        <v>0.006350850666111629</v>
      </c>
      <c r="BT245">
        <v>25745314.55778315</v>
      </c>
      <c r="BU245">
        <v>0.09300975065424866</v>
      </c>
      <c r="BV245">
        <v>725343807.163359</v>
      </c>
      <c r="BW245">
        <v>0.01214246973984068</v>
      </c>
      <c r="BX245">
        <v>162907329.2480851</v>
      </c>
      <c r="BY245">
        <v>0.04165830894140643</v>
      </c>
      <c r="BZ245">
        <v>305362252.6908479</v>
      </c>
      <c r="CA245">
        <v>0.0473095600127249</v>
      </c>
      <c r="CB245">
        <v>415802965.1622266</v>
      </c>
      <c r="CC245">
        <v>-0.06281637077536617</v>
      </c>
      <c r="CD245">
        <v>454995389.7337173</v>
      </c>
      <c r="CE245">
        <v>0.02146141540332569</v>
      </c>
      <c r="CF245">
        <v>662860315.7013407</v>
      </c>
      <c r="CG245">
        <v>0.003817963786518552</v>
      </c>
      <c r="CH245">
        <v>0</v>
      </c>
      <c r="CI245">
        <v>0.02039894387629659</v>
      </c>
      <c r="CJ245">
        <v>357487909.7578886</v>
      </c>
      <c r="CK245">
        <v>0.01374279933145184</v>
      </c>
      <c r="CL245">
        <v>901184673.5783501</v>
      </c>
      <c r="CM245">
        <v>0.05737034223894377</v>
      </c>
      <c r="CN245">
        <v>311474275.693821</v>
      </c>
      <c r="CO245">
        <v>0.03557072834645481</v>
      </c>
      <c r="CP245">
        <v>1778345467.930629</v>
      </c>
      <c r="CQ245">
        <v>0.2878181908551858</v>
      </c>
      <c r="CR245">
        <v>745321316.7389666</v>
      </c>
      <c r="CS245">
        <v>0.01474172222252879</v>
      </c>
      <c r="CT245">
        <v>874014190.8315508</v>
      </c>
      <c r="CU245">
        <v>-0.1462549379148557</v>
      </c>
      <c r="CV245">
        <v>544658754.7885312</v>
      </c>
      <c r="CW245">
        <v>0.01902553820321717</v>
      </c>
      <c r="CX245">
        <v>424393774.9354085</v>
      </c>
      <c r="CY245">
        <v>0.02411610776881168</v>
      </c>
      <c r="CZ245">
        <v>611161754.7763506</v>
      </c>
      <c r="DA245">
        <v>-0.001239443716914534</v>
      </c>
      <c r="DB245">
        <v>1069885711.195495</v>
      </c>
      <c r="DC245">
        <v>0.09877313035494995</v>
      </c>
      <c r="DD245">
        <v>699684570.9828991</v>
      </c>
      <c r="DE245">
        <v>0.02027554876607751</v>
      </c>
      <c r="DF245">
        <v>0</v>
      </c>
      <c r="DG245">
        <v>0.02779070488158197</v>
      </c>
      <c r="DH245">
        <v>88290280.61182342</v>
      </c>
      <c r="DI245">
        <v>-0.01216933940400156</v>
      </c>
      <c r="DJ245">
        <v>8296227430.618951</v>
      </c>
      <c r="DK245">
        <v>0.07607108320524159</v>
      </c>
      <c r="DL245">
        <v>745885143.6281568</v>
      </c>
      <c r="DM245">
        <v>0.005555798920058974</v>
      </c>
      <c r="DN245">
        <v>768492459.5906607</v>
      </c>
      <c r="DO245">
        <v>0.0659548488701085</v>
      </c>
      <c r="DP245">
        <v>1359416461.877258</v>
      </c>
      <c r="DQ245">
        <v>0.008963699466127073</v>
      </c>
      <c r="DR245">
        <v>30628594.22622503</v>
      </c>
      <c r="DS245">
        <v>0.03260819111068569</v>
      </c>
      <c r="DT245">
        <v>39616919.31682622</v>
      </c>
      <c r="DU245">
        <v>-0.04336517245327831</v>
      </c>
      <c r="DV245">
        <v>0</v>
      </c>
      <c r="DW245">
        <v>0.03526737322051376</v>
      </c>
      <c r="DX245">
        <v>1603053807.707769</v>
      </c>
      <c r="DY245">
        <v>0.01778803474534008</v>
      </c>
      <c r="DZ245">
        <v>14322682.62014279</v>
      </c>
      <c r="EA245">
        <v>0.01034926756208954</v>
      </c>
      <c r="EB245">
        <v>36959828.2520068</v>
      </c>
      <c r="EC245">
        <v>0.04050184655177902</v>
      </c>
      <c r="ED245">
        <v>255494598.4196793</v>
      </c>
      <c r="EE245">
        <v>0.03142840699483829</v>
      </c>
      <c r="EF245">
        <v>321778595.6345245</v>
      </c>
      <c r="EG245">
        <v>0.07972807531238235</v>
      </c>
      <c r="EH245">
        <v>835675121.0314014</v>
      </c>
      <c r="EI245">
        <v>-0.003163161070002585</v>
      </c>
      <c r="EJ245">
        <v>748557831.0907966</v>
      </c>
      <c r="EK245">
        <v>0.001338899869740118</v>
      </c>
      <c r="EL245">
        <v>133291156.1471186</v>
      </c>
      <c r="EM245">
        <v>0.01456241570542738</v>
      </c>
      <c r="EN245">
        <v>6828678214.339491</v>
      </c>
      <c r="EO245">
        <v>0.04447232389197797</v>
      </c>
      <c r="EP245">
        <v>1484274653.7663</v>
      </c>
      <c r="EQ245">
        <v>-0.003668735805975598</v>
      </c>
      <c r="ER245">
        <v>25321650522.87954</v>
      </c>
      <c r="ES245">
        <v>0.04470514844635365</v>
      </c>
      <c r="ET245">
        <v>28397846.94991353</v>
      </c>
      <c r="EU245">
        <v>0.02921171145743373</v>
      </c>
      <c r="EV245">
        <v>181289129.5591622</v>
      </c>
      <c r="EW245">
        <v>-0.006527862187314049</v>
      </c>
      <c r="EX245">
        <v>297380292.3688725</v>
      </c>
      <c r="EY245">
        <v>0.03954310532528993</v>
      </c>
      <c r="EZ245">
        <v>1872751052.060203</v>
      </c>
      <c r="FA245">
        <v>-0.02385299070838975</v>
      </c>
      <c r="FB245">
        <v>738903907.4105326</v>
      </c>
      <c r="FC245">
        <v>0.02008627968334165</v>
      </c>
      <c r="FD245">
        <v>240727005.7817212</v>
      </c>
    </row>
    <row r="246" spans="1:160">
      <c r="A246" s="2">
        <v>45110</v>
      </c>
      <c r="B246">
        <v>0.324462100113509</v>
      </c>
      <c r="C246">
        <v>0.0199939557276016</v>
      </c>
      <c r="D246">
        <v>0.147768529198273</v>
      </c>
      <c r="E246">
        <v>0.107244615936901</v>
      </c>
      <c r="F246">
        <v>0.002041651081239</v>
      </c>
      <c r="G246">
        <v>2.17552103731758</v>
      </c>
      <c r="H246">
        <v>9.58394789837212</v>
      </c>
      <c r="I246">
        <v>0.185343536065306</v>
      </c>
      <c r="J246">
        <v>0.491087262456166</v>
      </c>
      <c r="K246">
        <v>6.27127171821001</v>
      </c>
      <c r="L246">
        <v>1.28131059081232</v>
      </c>
      <c r="M246">
        <v>0.205036100937159</v>
      </c>
      <c r="N246">
        <v>0.07780650082679701</v>
      </c>
      <c r="O246">
        <v>66.36372493614761</v>
      </c>
      <c r="P246">
        <v>0.764971214669847</v>
      </c>
      <c r="Q246">
        <v>0.360941240084081</v>
      </c>
      <c r="R246">
        <v>2.12214959849439</v>
      </c>
      <c r="S246">
        <v>35.1481373151074</v>
      </c>
      <c r="T246">
        <v>0.311474275693821</v>
      </c>
      <c r="U246">
        <v>4.10549474396786</v>
      </c>
      <c r="V246">
        <v>0.7192832626316989</v>
      </c>
      <c r="W246">
        <v>0.312421500647692</v>
      </c>
      <c r="X246">
        <v>1.66426141237504</v>
      </c>
      <c r="Y246">
        <v>5.83444557795098</v>
      </c>
      <c r="Z246">
        <v>0.025124359267983</v>
      </c>
      <c r="AA246">
        <v>0.118070111866029</v>
      </c>
      <c r="AB246">
        <v>8.745449839038059</v>
      </c>
      <c r="AC246">
        <v>0.0606345443387905</v>
      </c>
      <c r="AD246">
        <v>0.953044928437335</v>
      </c>
      <c r="AE246">
        <v>113.228690165079</v>
      </c>
      <c r="AF246">
        <v>0.405562945211564</v>
      </c>
      <c r="AG246">
        <v>852.638550438</v>
      </c>
      <c r="AH246">
        <v>1.46656695091583</v>
      </c>
      <c r="AI246">
        <v>0.0517773090134777</v>
      </c>
      <c r="AJ246">
        <v>0.545613460778081</v>
      </c>
      <c r="AK246">
        <v>0.0319458802594562</v>
      </c>
      <c r="AL246">
        <v>110.219636342527</v>
      </c>
      <c r="AM246">
        <v>1.23696724040833</v>
      </c>
      <c r="AN246">
        <v>0.0074097884396433</v>
      </c>
      <c r="AO246">
        <v>0.0508006468962852</v>
      </c>
      <c r="AP246">
        <v>1.07009642604067</v>
      </c>
      <c r="AQ246">
        <v>0.4469491638405</v>
      </c>
      <c r="AR246">
        <v>2.3403125757755</v>
      </c>
      <c r="AS246">
        <v>0.69138269949564</v>
      </c>
      <c r="AT246">
        <v>0.0759451813377169</v>
      </c>
      <c r="AU246">
        <v>0.0204123566846322</v>
      </c>
      <c r="AV246">
        <v>0.48458510664836</v>
      </c>
      <c r="AW246">
        <v>0.153398227953618</v>
      </c>
      <c r="AX246">
        <v>0.213911473132841</v>
      </c>
      <c r="AY246">
        <v>3.7887749497209</v>
      </c>
      <c r="AZ246">
        <v>2.12835511557927</v>
      </c>
      <c r="BA246">
        <v>37.9421830711591</v>
      </c>
      <c r="BB246">
        <v>9.33657166183826</v>
      </c>
      <c r="BC246">
        <v>-0.01961676887013897</v>
      </c>
      <c r="BD246">
        <v>320532253.684324</v>
      </c>
      <c r="BE246">
        <v>-0.01061758092335807</v>
      </c>
      <c r="BF246">
        <v>104619341.6176203</v>
      </c>
      <c r="BG246">
        <v>-0.008921506251214129</v>
      </c>
      <c r="BH246">
        <v>23343291.66131648</v>
      </c>
      <c r="BI246">
        <v>-0.01423313988279407</v>
      </c>
      <c r="BJ246">
        <v>88047989.00347821</v>
      </c>
      <c r="BK246">
        <v>-0.01203539772952622</v>
      </c>
      <c r="BL246">
        <v>119600369.7390447</v>
      </c>
      <c r="BM246">
        <v>-0.03627615010705987</v>
      </c>
      <c r="BN246">
        <v>809971642.6404614</v>
      </c>
      <c r="BO246">
        <v>0.002752063497135193</v>
      </c>
      <c r="BP246">
        <v>3494075254.150319</v>
      </c>
      <c r="BQ246">
        <v>0.007838714347341735</v>
      </c>
      <c r="BR246">
        <v>202122928.0003243</v>
      </c>
      <c r="BS246">
        <v>0.02995038397049399</v>
      </c>
      <c r="BT246">
        <v>27315581.10226352</v>
      </c>
      <c r="BU246">
        <v>-0.0344604566965937</v>
      </c>
      <c r="BV246">
        <v>729145426.4882567</v>
      </c>
      <c r="BW246">
        <v>-0.002601550766298644</v>
      </c>
      <c r="BX246">
        <v>166126494.6728438</v>
      </c>
      <c r="BY246">
        <v>-0.01237012459376918</v>
      </c>
      <c r="BZ246">
        <v>304054007.4157689</v>
      </c>
      <c r="CA246">
        <v>-0.01840134673617599</v>
      </c>
      <c r="CB246">
        <v>425440100.9526224</v>
      </c>
      <c r="CC246">
        <v>0.268595940837008</v>
      </c>
      <c r="CD246">
        <v>435724474.6193915</v>
      </c>
      <c r="CE246">
        <v>-0.01602468776758847</v>
      </c>
      <c r="CF246">
        <v>679198698.1808474</v>
      </c>
      <c r="CG246">
        <v>0.0008326527443101028</v>
      </c>
      <c r="CH246">
        <v>0</v>
      </c>
      <c r="CI246">
        <v>0.008834925673513627</v>
      </c>
      <c r="CJ246">
        <v>333270209.287712</v>
      </c>
      <c r="CK246">
        <v>-0.006015845259412234</v>
      </c>
      <c r="CL246">
        <v>923758996.4818019</v>
      </c>
      <c r="CM246">
        <v>-0.008681909436810131</v>
      </c>
      <c r="CN246">
        <v>317164249.097158</v>
      </c>
      <c r="CO246">
        <v>0.003392271263057189</v>
      </c>
      <c r="CP246">
        <v>2050082523.529816</v>
      </c>
      <c r="CQ246">
        <v>0.02880727113886605</v>
      </c>
      <c r="CR246">
        <v>717964078.8056536</v>
      </c>
      <c r="CS246">
        <v>0.012083253591467</v>
      </c>
      <c r="CT246">
        <v>892050738.1537721</v>
      </c>
      <c r="CU246">
        <v>-0.007862329259223699</v>
      </c>
      <c r="CV246">
        <v>495815000.4737846</v>
      </c>
      <c r="CW246">
        <v>-0.01476109591557073</v>
      </c>
      <c r="CX246">
        <v>467688915.8072757</v>
      </c>
      <c r="CY246">
        <v>-0.001800323141429971</v>
      </c>
      <c r="CZ246">
        <v>626378150.015774</v>
      </c>
      <c r="DA246">
        <v>0.1221251598403508</v>
      </c>
      <c r="DB246">
        <v>1227473194.938578</v>
      </c>
      <c r="DC246">
        <v>-0.009578873118742504</v>
      </c>
      <c r="DD246">
        <v>689649039.1868623</v>
      </c>
      <c r="DE246">
        <v>0.01655504772464012</v>
      </c>
      <c r="DF246">
        <v>0</v>
      </c>
      <c r="DG246">
        <v>0.003350886335316883</v>
      </c>
      <c r="DH246">
        <v>91221922.21447667</v>
      </c>
      <c r="DI246">
        <v>0.06176799239082564</v>
      </c>
      <c r="DJ246">
        <v>7817044607.126874</v>
      </c>
      <c r="DK246">
        <v>-0.02090630962652962</v>
      </c>
      <c r="DL246">
        <v>747063076.9428611</v>
      </c>
      <c r="DM246">
        <v>0.01896769847240343</v>
      </c>
      <c r="DN246">
        <v>882902213.600296</v>
      </c>
      <c r="DO246">
        <v>-0.005380561205128531</v>
      </c>
      <c r="DP246">
        <v>1346441607.327698</v>
      </c>
      <c r="DQ246">
        <v>-0.003669168857257543</v>
      </c>
      <c r="DR246">
        <v>34330889.7404443</v>
      </c>
      <c r="DS246">
        <v>-0.01598885941888462</v>
      </c>
      <c r="DT246">
        <v>40257030.1423626</v>
      </c>
      <c r="DU246">
        <v>-0.0009060610237792144</v>
      </c>
      <c r="DV246">
        <v>0</v>
      </c>
      <c r="DW246">
        <v>-0.01288411882532581</v>
      </c>
      <c r="DX246">
        <v>1595998873.580379</v>
      </c>
      <c r="DY246">
        <v>0.0583914115532187</v>
      </c>
      <c r="DZ246">
        <v>14028168.05299429</v>
      </c>
      <c r="EA246">
        <v>-0.00763538955254206</v>
      </c>
      <c r="EB246">
        <v>37599701.6423829</v>
      </c>
      <c r="EC246">
        <v>-0.01117562792362614</v>
      </c>
      <c r="ED246">
        <v>262905696.8123255</v>
      </c>
      <c r="EE246">
        <v>0.006938636194365078</v>
      </c>
      <c r="EF246">
        <v>329380003.7133144</v>
      </c>
      <c r="EG246">
        <v>-0.01236580414293842</v>
      </c>
      <c r="EH246">
        <v>838704332.0700138</v>
      </c>
      <c r="EI246">
        <v>0.02221307247897286</v>
      </c>
      <c r="EJ246">
        <v>707407524.2601184</v>
      </c>
      <c r="EK246">
        <v>0.003726324595910269</v>
      </c>
      <c r="EL246">
        <v>135338922.9455505</v>
      </c>
      <c r="EM246">
        <v>-0.01666598315891021</v>
      </c>
      <c r="EN246">
        <v>6946779792.620385</v>
      </c>
      <c r="EO246">
        <v>-0.006248180974418371</v>
      </c>
      <c r="EP246">
        <v>1484905505.441863</v>
      </c>
      <c r="EQ246">
        <v>0.02443227320857777</v>
      </c>
      <c r="ER246">
        <v>25554147743.973</v>
      </c>
      <c r="ES246">
        <v>-0.01836429254561933</v>
      </c>
      <c r="ET246">
        <v>29679838.60231952</v>
      </c>
      <c r="EU246">
        <v>-0.0224260837786372</v>
      </c>
      <c r="EV246">
        <v>184862532.2505257</v>
      </c>
      <c r="EW246">
        <v>0.01438990220066461</v>
      </c>
      <c r="EX246">
        <v>307209764.489207</v>
      </c>
      <c r="EY246">
        <v>-0.003146881273493052</v>
      </c>
      <c r="EZ246">
        <v>1943036016.974345</v>
      </c>
      <c r="FA246">
        <v>0.007722674217421233</v>
      </c>
      <c r="FB246">
        <v>760829245.4382743</v>
      </c>
      <c r="FC246">
        <v>-0.01191418317083992</v>
      </c>
      <c r="FD246">
        <v>240655439.4959158</v>
      </c>
    </row>
    <row r="247" spans="1:160">
      <c r="A247" s="2">
        <v>45111</v>
      </c>
      <c r="B247">
        <v>0.339782862731133</v>
      </c>
      <c r="C247">
        <v>0.0211621924179064</v>
      </c>
      <c r="D247">
        <v>0.154307673810406</v>
      </c>
      <c r="E247">
        <v>0.110335825818895</v>
      </c>
      <c r="F247">
        <v>0.0021308527177089</v>
      </c>
      <c r="G247">
        <v>2.19746439715937</v>
      </c>
      <c r="H247">
        <v>9.92002196012765</v>
      </c>
      <c r="I247">
        <v>0.190925841461268</v>
      </c>
      <c r="J247">
        <v>0.521039815450794</v>
      </c>
      <c r="K247">
        <v>6.30414025244189</v>
      </c>
      <c r="L247">
        <v>1.306299241109</v>
      </c>
      <c r="M247">
        <v>0.204157677006539</v>
      </c>
      <c r="N247">
        <v>0.0796098352824588</v>
      </c>
      <c r="O247">
        <v>63.5529498409023</v>
      </c>
      <c r="P247">
        <v>0.783410729026175</v>
      </c>
      <c r="Q247">
        <v>0.366083428306687</v>
      </c>
      <c r="R247">
        <v>1.97830444539104</v>
      </c>
      <c r="S247">
        <v>36.0220345656006</v>
      </c>
      <c r="T247">
        <v>0.317164249097158</v>
      </c>
      <c r="U247">
        <v>4.7328278879615</v>
      </c>
      <c r="V247">
        <v>0.692881759125317</v>
      </c>
      <c r="W247">
        <v>0.318861326191894</v>
      </c>
      <c r="X247">
        <v>1.51501424646265</v>
      </c>
      <c r="Y247">
        <v>6.429030726659</v>
      </c>
      <c r="Z247">
        <v>0.0257472946546512</v>
      </c>
      <c r="AA247">
        <v>0.13541968536356</v>
      </c>
      <c r="AB247">
        <v>8.620014402028181</v>
      </c>
      <c r="AC247">
        <v>0.0603822417499707</v>
      </c>
      <c r="AD247">
        <v>0.984535821815619</v>
      </c>
      <c r="AE247">
        <v>106.67827191302</v>
      </c>
      <c r="AF247">
        <v>0.406203554686175</v>
      </c>
      <c r="AG247">
        <v>979.575601800487</v>
      </c>
      <c r="AH247">
        <v>1.45193725177673</v>
      </c>
      <c r="AI247">
        <v>0.0580359997481249</v>
      </c>
      <c r="AJ247">
        <v>0.554429216491173</v>
      </c>
      <c r="AK247">
        <v>0.0321319044964515</v>
      </c>
      <c r="AL247">
        <v>109.734566989145</v>
      </c>
      <c r="AM247">
        <v>1.21153172102641</v>
      </c>
      <c r="AN247">
        <v>0.007538071677826</v>
      </c>
      <c r="AO247">
        <v>0.052274214615083</v>
      </c>
      <c r="AP247">
        <v>1.0953754213758</v>
      </c>
      <c r="AQ247">
        <v>0.448569295045475</v>
      </c>
      <c r="AR247">
        <v>2.21165908158585</v>
      </c>
      <c r="AS247">
        <v>0.702004488502217</v>
      </c>
      <c r="AT247">
        <v>0.0772644096019872</v>
      </c>
      <c r="AU247">
        <v>0.0204210324168385</v>
      </c>
      <c r="AV247">
        <v>0.48903444894448</v>
      </c>
      <c r="AW247">
        <v>0.160323233503414</v>
      </c>
      <c r="AX247">
        <v>0.21812789711626</v>
      </c>
      <c r="AY247">
        <v>3.91353137456927</v>
      </c>
      <c r="AZ247">
        <v>2.2082265406833</v>
      </c>
      <c r="BA247">
        <v>39.0680333759179</v>
      </c>
      <c r="BB247">
        <v>9.33379597095213</v>
      </c>
      <c r="BC247">
        <v>0.04721895904718676</v>
      </c>
      <c r="BD247">
        <v>309108764.786505</v>
      </c>
      <c r="BE247">
        <v>0.05842949270374009</v>
      </c>
      <c r="BF247">
        <v>100525450.2434702</v>
      </c>
      <c r="BG247">
        <v>0.04425262028127053</v>
      </c>
      <c r="BH247">
        <v>23676835.76907029</v>
      </c>
      <c r="BI247">
        <v>0.02882391675319873</v>
      </c>
      <c r="BJ247">
        <v>86717226.92752273</v>
      </c>
      <c r="BK247">
        <v>0.04369093097718091</v>
      </c>
      <c r="BL247">
        <v>117940708.2665732</v>
      </c>
      <c r="BM247">
        <v>0.01008648478474194</v>
      </c>
      <c r="BN247">
        <v>794304156.6955857</v>
      </c>
      <c r="BO247">
        <v>0.0350663489951375</v>
      </c>
      <c r="BP247">
        <v>3422114624.461684</v>
      </c>
      <c r="BQ247">
        <v>0.03011869480031426</v>
      </c>
      <c r="BR247">
        <v>201787540.3528263</v>
      </c>
      <c r="BS247">
        <v>0.06099232312567171</v>
      </c>
      <c r="BT247">
        <v>25930422.79759582</v>
      </c>
      <c r="BU247">
        <v>0.005241127431369064</v>
      </c>
      <c r="BV247">
        <v>714942060.7547815</v>
      </c>
      <c r="BW247">
        <v>0.01950241454012946</v>
      </c>
      <c r="BX247">
        <v>164578010.0699263</v>
      </c>
      <c r="BY247">
        <v>-0.004284240319655797</v>
      </c>
      <c r="BZ247">
        <v>307557679.8477905</v>
      </c>
      <c r="CA247">
        <v>0.02317716947168913</v>
      </c>
      <c r="CB247">
        <v>425349436.3717972</v>
      </c>
      <c r="CC247">
        <v>-0.04235408874275393</v>
      </c>
      <c r="CD247">
        <v>429857586.2572533</v>
      </c>
      <c r="CE247">
        <v>0.0241048473494343</v>
      </c>
      <c r="CF247">
        <v>701839250.753356</v>
      </c>
      <c r="CG247">
        <v>0.01424660762346841</v>
      </c>
      <c r="CH247">
        <v>0</v>
      </c>
      <c r="CI247">
        <v>-0.06778275820206281</v>
      </c>
      <c r="CJ247">
        <v>330216083.1578254</v>
      </c>
      <c r="CK247">
        <v>0.02486325925776955</v>
      </c>
      <c r="CL247">
        <v>923444585.9058387</v>
      </c>
      <c r="CM247">
        <v>0.0182678758644268</v>
      </c>
      <c r="CN247">
        <v>314678094.033114</v>
      </c>
      <c r="CO247">
        <v>0.1528032997522093</v>
      </c>
      <c r="CP247">
        <v>1979716177.610036</v>
      </c>
      <c r="CQ247">
        <v>-0.03670529383623444</v>
      </c>
      <c r="CR247">
        <v>666234693.6071205</v>
      </c>
      <c r="CS247">
        <v>0.02061261958876526</v>
      </c>
      <c r="CT247">
        <v>888080501.5657825</v>
      </c>
      <c r="CU247">
        <v>-0.08967771817733972</v>
      </c>
      <c r="CV247">
        <v>479451977.935954</v>
      </c>
      <c r="CW247">
        <v>0.1019094515089871</v>
      </c>
      <c r="CX247">
        <v>471792557.1044605</v>
      </c>
      <c r="CY247">
        <v>0.02479408051858401</v>
      </c>
      <c r="CZ247">
        <v>616649786.3222448</v>
      </c>
      <c r="DA247">
        <v>0.1469429750114668</v>
      </c>
      <c r="DB247">
        <v>1160739405.684722</v>
      </c>
      <c r="DC247">
        <v>-0.01434293710655776</v>
      </c>
      <c r="DD247">
        <v>689838238.3258274</v>
      </c>
      <c r="DE247">
        <v>-0.004161037104692067</v>
      </c>
      <c r="DF247">
        <v>0</v>
      </c>
      <c r="DG247">
        <v>0.03304240171543449</v>
      </c>
      <c r="DH247">
        <v>91399255.19987816</v>
      </c>
      <c r="DI247">
        <v>-0.05785122341792515</v>
      </c>
      <c r="DJ247">
        <v>7705602364.394668</v>
      </c>
      <c r="DK247">
        <v>0.001579556224686085</v>
      </c>
      <c r="DL247">
        <v>733028640.4638218</v>
      </c>
      <c r="DM247">
        <v>0.148875571362894</v>
      </c>
      <c r="DN247">
        <v>890329137.9463514</v>
      </c>
      <c r="DO247">
        <v>-0.009975473080151009</v>
      </c>
      <c r="DP247">
        <v>1302054404.757924</v>
      </c>
      <c r="DQ247">
        <v>0.1208770956601484</v>
      </c>
      <c r="DR247">
        <v>33198951.51330968</v>
      </c>
      <c r="DS247">
        <v>0.01615751140105703</v>
      </c>
      <c r="DT247">
        <v>39934528.54142044</v>
      </c>
      <c r="DU247">
        <v>0.005823105686381336</v>
      </c>
      <c r="DV247">
        <v>0</v>
      </c>
      <c r="DW247">
        <v>-0.004400934075617591</v>
      </c>
      <c r="DX247">
        <v>1566739497.40636</v>
      </c>
      <c r="DY247">
        <v>-0.02056280760800389</v>
      </c>
      <c r="DZ247">
        <v>13752918.27339295</v>
      </c>
      <c r="EA247">
        <v>0.01731267218054011</v>
      </c>
      <c r="EB247">
        <v>37182311.90072183</v>
      </c>
      <c r="EC247">
        <v>0.029006869180352</v>
      </c>
      <c r="ED247">
        <v>260879156.0822108</v>
      </c>
      <c r="EE247">
        <v>0.02362310042344662</v>
      </c>
      <c r="EF247">
        <v>318089052.2100896</v>
      </c>
      <c r="EG247">
        <v>0.003624866844035957</v>
      </c>
      <c r="EH247">
        <v>823081811.7536612</v>
      </c>
      <c r="EI247">
        <v>-0.0549727824912527</v>
      </c>
      <c r="EJ247">
        <v>699860415.8686889</v>
      </c>
      <c r="EK247">
        <v>0.01536311078412211</v>
      </c>
      <c r="EL247">
        <v>134369313.748908</v>
      </c>
      <c r="EM247">
        <v>0.017370796158928</v>
      </c>
      <c r="EN247">
        <v>6931662312.764952</v>
      </c>
      <c r="EO247">
        <v>0.0004250235453131523</v>
      </c>
      <c r="EP247">
        <v>1448773585.343926</v>
      </c>
      <c r="EQ247">
        <v>0.009181756176730005</v>
      </c>
      <c r="ER247">
        <v>25523611828.25043</v>
      </c>
      <c r="ES247">
        <v>0.04514397357895072</v>
      </c>
      <c r="ET247">
        <v>28958320.75413453</v>
      </c>
      <c r="EU247">
        <v>0.01971106982560289</v>
      </c>
      <c r="EV247">
        <v>183164765.6805448</v>
      </c>
      <c r="EW247">
        <v>0.0329279058545191</v>
      </c>
      <c r="EX247">
        <v>323116234.3293242</v>
      </c>
      <c r="EY247">
        <v>0.03752730196168019</v>
      </c>
      <c r="EZ247">
        <v>1902199526.877168</v>
      </c>
      <c r="FA247">
        <v>0.02967278668829643</v>
      </c>
      <c r="FB247">
        <v>753468054.2075102</v>
      </c>
      <c r="FC247">
        <v>-0.0002972923024278096</v>
      </c>
      <c r="FD247">
        <v>238244587.3644561</v>
      </c>
    </row>
    <row r="248" spans="1:160">
      <c r="A248" s="2">
        <v>45112</v>
      </c>
      <c r="B248">
        <v>0.327673038223383</v>
      </c>
      <c r="C248">
        <v>0.0203340882102311</v>
      </c>
      <c r="D248">
        <v>0.156512522043783</v>
      </c>
      <c r="E248">
        <v>0.108668204169828</v>
      </c>
      <c r="F248">
        <v>0.0021012834599649</v>
      </c>
      <c r="G248">
        <v>2.1549582886188</v>
      </c>
      <c r="H248">
        <v>9.711054417849491</v>
      </c>
      <c r="I248">
        <v>0.190609033420499</v>
      </c>
      <c r="J248">
        <v>0.494618168965141</v>
      </c>
      <c r="K248">
        <v>6.18133894780805</v>
      </c>
      <c r="L248">
        <v>1.29379571852649</v>
      </c>
      <c r="M248">
        <v>0.206510224933116</v>
      </c>
      <c r="N248">
        <v>0.0795928698099298</v>
      </c>
      <c r="O248">
        <v>62.697230037403</v>
      </c>
      <c r="P248">
        <v>0.809072202266897</v>
      </c>
      <c r="Q248">
        <v>0.359082356046227</v>
      </c>
      <c r="R248">
        <v>1.96012437970016</v>
      </c>
      <c r="S248">
        <v>36.0032331130255</v>
      </c>
      <c r="T248">
        <v>0.314678094033114</v>
      </c>
      <c r="U248">
        <v>4.56613788078394</v>
      </c>
      <c r="V248">
        <v>0.642959557621232</v>
      </c>
      <c r="W248">
        <v>0.317435369920055</v>
      </c>
      <c r="X248">
        <v>1.46501533106817</v>
      </c>
      <c r="Y248">
        <v>6.48612392759613</v>
      </c>
      <c r="Z248">
        <v>0.02533164280216</v>
      </c>
      <c r="AA248">
        <v>0.127999983412916</v>
      </c>
      <c r="AB248">
        <v>8.622379227047951</v>
      </c>
      <c r="AC248">
        <v>0.0611065599900425</v>
      </c>
      <c r="AD248">
        <v>0.986305647643911</v>
      </c>
      <c r="AE248">
        <v>105.147101472767</v>
      </c>
      <c r="AF248">
        <v>0.398572897465968</v>
      </c>
      <c r="AG248">
        <v>987.815737314642</v>
      </c>
      <c r="AH248">
        <v>1.40330620641443</v>
      </c>
      <c r="AI248">
        <v>0.0561224703534152</v>
      </c>
      <c r="AJ248">
        <v>0.549987649160071</v>
      </c>
      <c r="AK248">
        <v>0.0320357683500825</v>
      </c>
      <c r="AL248">
        <v>107.722808066267</v>
      </c>
      <c r="AM248">
        <v>1.1877599898971</v>
      </c>
      <c r="AN248">
        <v>0.007454392455577</v>
      </c>
      <c r="AO248">
        <v>0.0518712723192839</v>
      </c>
      <c r="AP248">
        <v>1.05782660049673</v>
      </c>
      <c r="AQ248">
        <v>0.440213808305775</v>
      </c>
      <c r="AR248">
        <v>2.18806358642756</v>
      </c>
      <c r="AS248">
        <v>0.696975114887282</v>
      </c>
      <c r="AT248">
        <v>0.07710573507578369</v>
      </c>
      <c r="AU248">
        <v>0.0199241313622606</v>
      </c>
      <c r="AV248">
        <v>0.488450077480872</v>
      </c>
      <c r="AW248">
        <v>0.156425770447722</v>
      </c>
      <c r="AX248">
        <v>0.216124623401485</v>
      </c>
      <c r="AY248">
        <v>4.11574545314291</v>
      </c>
      <c r="AZ248">
        <v>2.16181027283397</v>
      </c>
      <c r="BA248">
        <v>38.6900415118902</v>
      </c>
      <c r="BB248">
        <v>9.24029132398336</v>
      </c>
      <c r="BC248">
        <v>-0.03563989193101946</v>
      </c>
      <c r="BD248">
        <v>297055079.3468822</v>
      </c>
      <c r="BE248">
        <v>-0.03913130508040363</v>
      </c>
      <c r="BF248">
        <v>95699786.63025016</v>
      </c>
      <c r="BG248">
        <v>0.01428864928704732</v>
      </c>
      <c r="BH248">
        <v>23160573.04411691</v>
      </c>
      <c r="BI248">
        <v>-0.01511405417678424</v>
      </c>
      <c r="BJ248">
        <v>84726100.03061026</v>
      </c>
      <c r="BK248">
        <v>-0.0138767252650821</v>
      </c>
      <c r="BL248">
        <v>117817298.9716226</v>
      </c>
      <c r="BM248">
        <v>-0.01934325243017221</v>
      </c>
      <c r="BN248">
        <v>766331415.5072304</v>
      </c>
      <c r="BO248">
        <v>-0.02106522980675651</v>
      </c>
      <c r="BP248">
        <v>3315166599.372329</v>
      </c>
      <c r="BQ248">
        <v>-0.001659325098919417</v>
      </c>
      <c r="BR248">
        <v>194955556.379222</v>
      </c>
      <c r="BS248">
        <v>-0.05070945770774449</v>
      </c>
      <c r="BT248">
        <v>26217265.91632766</v>
      </c>
      <c r="BU248">
        <v>-0.0194794690023391</v>
      </c>
      <c r="BV248">
        <v>689124991.5984429</v>
      </c>
      <c r="BW248">
        <v>-0.009571713883792077</v>
      </c>
      <c r="BX248">
        <v>158851912.1000042</v>
      </c>
      <c r="BY248">
        <v>0.01152319109950306</v>
      </c>
      <c r="BZ248">
        <v>297093444.4557878</v>
      </c>
      <c r="CA248">
        <v>-0.0002131077456548613</v>
      </c>
      <c r="CB248">
        <v>539760903.9537196</v>
      </c>
      <c r="CC248">
        <v>-0.01346467482062585</v>
      </c>
      <c r="CD248">
        <v>408243498.2640437</v>
      </c>
      <c r="CE248">
        <v>0.03275609114087663</v>
      </c>
      <c r="CF248">
        <v>679873435.5431015</v>
      </c>
      <c r="CG248">
        <v>-0.01912425343273072</v>
      </c>
      <c r="CH248">
        <v>0</v>
      </c>
      <c r="CI248">
        <v>-0.009189720891157549</v>
      </c>
      <c r="CJ248">
        <v>319888151.829932</v>
      </c>
      <c r="CK248">
        <v>-0.0005219431051529666</v>
      </c>
      <c r="CL248">
        <v>893650619.9679307</v>
      </c>
      <c r="CM248">
        <v>-0.007838698942649214</v>
      </c>
      <c r="CN248">
        <v>310130383.21407</v>
      </c>
      <c r="CO248">
        <v>-0.03521995963587765</v>
      </c>
      <c r="CP248">
        <v>1999069320.139528</v>
      </c>
      <c r="CQ248">
        <v>-0.07205010212291629</v>
      </c>
      <c r="CR248">
        <v>636445696.5884495</v>
      </c>
      <c r="CS248">
        <v>-0.004472026409941154</v>
      </c>
      <c r="CT248">
        <v>839156820.9374547</v>
      </c>
      <c r="CU248">
        <v>-0.03300227407842571</v>
      </c>
      <c r="CV248">
        <v>501550695.8484313</v>
      </c>
      <c r="CW248">
        <v>0.008880530108587692</v>
      </c>
      <c r="CX248">
        <v>456448924.6490344</v>
      </c>
      <c r="CY248">
        <v>-0.016143515583534</v>
      </c>
      <c r="CZ248">
        <v>590216712.1171811</v>
      </c>
      <c r="DA248">
        <v>-0.05479042379048804</v>
      </c>
      <c r="DB248">
        <v>1086577985.705849</v>
      </c>
      <c r="DC248">
        <v>0.00027434119126446</v>
      </c>
      <c r="DD248">
        <v>661669252.2318997</v>
      </c>
      <c r="DE248">
        <v>0.01199555066324032</v>
      </c>
      <c r="DF248">
        <v>0</v>
      </c>
      <c r="DG248">
        <v>0.001797624615657245</v>
      </c>
      <c r="DH248">
        <v>87148086.18338259</v>
      </c>
      <c r="DI248">
        <v>-0.01435316126513031</v>
      </c>
      <c r="DJ248">
        <v>7521600462.677558</v>
      </c>
      <c r="DK248">
        <v>-0.01878530390041089</v>
      </c>
      <c r="DL248">
        <v>709409042.0922729</v>
      </c>
      <c r="DM248">
        <v>0.008411944416550687</v>
      </c>
      <c r="DN248">
        <v>827841155.8198823</v>
      </c>
      <c r="DO248">
        <v>-0.0334939029236907</v>
      </c>
      <c r="DP248">
        <v>1257664783.50655</v>
      </c>
      <c r="DQ248">
        <v>-0.03297142123878938</v>
      </c>
      <c r="DR248">
        <v>32002857.25132068</v>
      </c>
      <c r="DS248">
        <v>-0.008011062907563704</v>
      </c>
      <c r="DT248">
        <v>37700332.92421678</v>
      </c>
      <c r="DU248">
        <v>-0.002991921825848176</v>
      </c>
      <c r="DV248">
        <v>0</v>
      </c>
      <c r="DW248">
        <v>-0.01833295540389746</v>
      </c>
      <c r="DX248">
        <v>1526802254.519826</v>
      </c>
      <c r="DY248">
        <v>-0.01962122057288818</v>
      </c>
      <c r="DZ248">
        <v>13479331.56906983</v>
      </c>
      <c r="EA248">
        <v>-0.01110087908757229</v>
      </c>
      <c r="EB248">
        <v>36711833.81152661</v>
      </c>
      <c r="EC248">
        <v>-0.007708241984430209</v>
      </c>
      <c r="ED248">
        <v>249264986.7051872</v>
      </c>
      <c r="EE248">
        <v>-0.03427940790556383</v>
      </c>
      <c r="EF248">
        <v>311041245.8260922</v>
      </c>
      <c r="EG248">
        <v>-0.01862696986170875</v>
      </c>
      <c r="EH248">
        <v>797544744.0842236</v>
      </c>
      <c r="EI248">
        <v>-0.01066868549259914</v>
      </c>
      <c r="EJ248">
        <v>677364812.6908724</v>
      </c>
      <c r="EK248">
        <v>-0.007164304071139882</v>
      </c>
      <c r="EL248">
        <v>130985201.6521834</v>
      </c>
      <c r="EM248">
        <v>-0.002053656101442924</v>
      </c>
      <c r="EN248">
        <v>6926691523.054397</v>
      </c>
      <c r="EO248">
        <v>-0.02433280768743951</v>
      </c>
      <c r="EP248">
        <v>1398137183.620507</v>
      </c>
      <c r="EQ248">
        <v>-0.001194949486420294</v>
      </c>
      <c r="ER248">
        <v>24984680047.28906</v>
      </c>
      <c r="ES248">
        <v>-0.02431003274150534</v>
      </c>
      <c r="ET248">
        <v>27446452.38148255</v>
      </c>
      <c r="EU248">
        <v>-0.0091839408954979</v>
      </c>
      <c r="EV248">
        <v>189969995.9303381</v>
      </c>
      <c r="EW248">
        <v>0.05167048867620139</v>
      </c>
      <c r="EX248">
        <v>322169257.2107182</v>
      </c>
      <c r="EY248">
        <v>-0.02101970381850737</v>
      </c>
      <c r="EZ248">
        <v>1817597237.621562</v>
      </c>
      <c r="FA248">
        <v>-0.009675221181230431</v>
      </c>
      <c r="FB248">
        <v>745320713.7045035</v>
      </c>
      <c r="FC248">
        <v>-0.01001785846399117</v>
      </c>
      <c r="FD248">
        <v>227350004.6906064</v>
      </c>
    </row>
    <row r="249" spans="1:160">
      <c r="A249" s="2">
        <v>45113</v>
      </c>
      <c r="B249">
        <v>0.314619932163969</v>
      </c>
      <c r="C249">
        <v>0.0193579625689486</v>
      </c>
      <c r="D249">
        <v>0.153099837092646</v>
      </c>
      <c r="E249">
        <v>0.106173057682469</v>
      </c>
      <c r="F249">
        <v>0.0020990847457627</v>
      </c>
      <c r="G249">
        <v>2.07906785046472</v>
      </c>
      <c r="H249">
        <v>9.403049540785309</v>
      </c>
      <c r="I249">
        <v>0.18415552365832</v>
      </c>
      <c r="J249">
        <v>0.500089650061876</v>
      </c>
      <c r="K249">
        <v>5.95812637737143</v>
      </c>
      <c r="L249">
        <v>1.24846550176872</v>
      </c>
      <c r="M249">
        <v>0.199483992957296</v>
      </c>
      <c r="N249">
        <v>0.0773778965151789</v>
      </c>
      <c r="O249">
        <v>59.5446895442641</v>
      </c>
      <c r="P249">
        <v>0.783423450073959</v>
      </c>
      <c r="Q249">
        <v>0.350304086992846</v>
      </c>
      <c r="R249">
        <v>1.89870779158797</v>
      </c>
      <c r="S249">
        <v>34.8352909520664</v>
      </c>
      <c r="T249">
        <v>0.31013038321407</v>
      </c>
      <c r="U249">
        <v>4.61077514657767</v>
      </c>
      <c r="V249">
        <v>0.614211249361561</v>
      </c>
      <c r="W249">
        <v>0.29994326878027</v>
      </c>
      <c r="X249">
        <v>1.53254025958782</v>
      </c>
      <c r="Y249">
        <v>6.27427228191254</v>
      </c>
      <c r="Z249">
        <v>0.0242440149703547</v>
      </c>
      <c r="AA249">
        <v>0.119811499986281</v>
      </c>
      <c r="AB249">
        <v>8.270291350428151</v>
      </c>
      <c r="AC249">
        <v>0.0576918808054725</v>
      </c>
      <c r="AD249">
        <v>0.940392943773409</v>
      </c>
      <c r="AE249">
        <v>102.625845880583</v>
      </c>
      <c r="AF249">
        <v>0.38573026447827</v>
      </c>
      <c r="AG249">
        <v>918.485632854687</v>
      </c>
      <c r="AH249">
        <v>1.35487553601283</v>
      </c>
      <c r="AI249">
        <v>0.0541004858720241</v>
      </c>
      <c r="AJ249">
        <v>0.519217785582113</v>
      </c>
      <c r="AK249">
        <v>0.0316470549606029</v>
      </c>
      <c r="AL249">
        <v>104.976881281831</v>
      </c>
      <c r="AM249">
        <v>1.16413188895859</v>
      </c>
      <c r="AN249">
        <v>0.0073600699635282</v>
      </c>
      <c r="AO249">
        <v>0.0495619972067562</v>
      </c>
      <c r="AP249">
        <v>1.03438864494201</v>
      </c>
      <c r="AQ249">
        <v>0.426555664423609</v>
      </c>
      <c r="AR249">
        <v>2.11773269036308</v>
      </c>
      <c r="AS249">
        <v>0.679421688054921</v>
      </c>
      <c r="AT249">
        <v>0.0770596015373224</v>
      </c>
      <c r="AU249">
        <v>0.0192277586993023</v>
      </c>
      <c r="AV249">
        <v>0.478136440369524</v>
      </c>
      <c r="AW249">
        <v>0.148259027043795</v>
      </c>
      <c r="AX249">
        <v>0.224154430987198</v>
      </c>
      <c r="AY249">
        <v>4.09706743757921</v>
      </c>
      <c r="AZ249">
        <v>2.06565549890198</v>
      </c>
      <c r="BA249">
        <v>38.2716814493599</v>
      </c>
      <c r="BB249">
        <v>8.81774607805257</v>
      </c>
      <c r="BC249">
        <v>-0.0398357647311689</v>
      </c>
      <c r="BD249">
        <v>285988449.7327323</v>
      </c>
      <c r="BE249">
        <v>-0.04800439691175151</v>
      </c>
      <c r="BF249">
        <v>96485992.0692102</v>
      </c>
      <c r="BG249">
        <v>-0.02180454896881878</v>
      </c>
      <c r="BH249">
        <v>22668438.71410291</v>
      </c>
      <c r="BI249">
        <v>-0.02296114586985865</v>
      </c>
      <c r="BJ249">
        <v>80630468.67742941</v>
      </c>
      <c r="BK249">
        <v>-0.001046367253200953</v>
      </c>
      <c r="BL249">
        <v>113548869.3211619</v>
      </c>
      <c r="BM249">
        <v>-0.03521666222259978</v>
      </c>
      <c r="BN249">
        <v>709776128.7104646</v>
      </c>
      <c r="BO249">
        <v>-0.03171693451722923</v>
      </c>
      <c r="BP249">
        <v>3258572412.212573</v>
      </c>
      <c r="BQ249">
        <v>-0.03385731329921837</v>
      </c>
      <c r="BR249">
        <v>189349732.4099004</v>
      </c>
      <c r="BS249">
        <v>0.01106203014778573</v>
      </c>
      <c r="BT249">
        <v>25441714.80728322</v>
      </c>
      <c r="BU249">
        <v>-0.03611071522226961</v>
      </c>
      <c r="BV249">
        <v>673515609.3142788</v>
      </c>
      <c r="BW249">
        <v>-0.03503661057821139</v>
      </c>
      <c r="BX249">
        <v>153194531.4859647</v>
      </c>
      <c r="BY249">
        <v>-0.03402365174942612</v>
      </c>
      <c r="BZ249">
        <v>283051234.0693437</v>
      </c>
      <c r="CA249">
        <v>-0.0278287904436707</v>
      </c>
      <c r="CB249">
        <v>522598845.7272316</v>
      </c>
      <c r="CC249">
        <v>-0.05028197404029178</v>
      </c>
      <c r="CD249">
        <v>389450457.8932844</v>
      </c>
      <c r="CE249">
        <v>-0.03170143791997071</v>
      </c>
      <c r="CF249">
        <v>632893050.404101</v>
      </c>
      <c r="CG249">
        <v>-0.02444639483275235</v>
      </c>
      <c r="CH249">
        <v>0</v>
      </c>
      <c r="CI249">
        <v>-0.03133300557262841</v>
      </c>
      <c r="CJ249">
        <v>306073714.1715132</v>
      </c>
      <c r="CK249">
        <v>-0.03243992441713672</v>
      </c>
      <c r="CL249">
        <v>862135659.2423236</v>
      </c>
      <c r="CM249">
        <v>-0.01445194598949562</v>
      </c>
      <c r="CN249">
        <v>294499532.798504</v>
      </c>
      <c r="CO249">
        <v>0.009775715705296673</v>
      </c>
      <c r="CP249">
        <v>1886420323.887331</v>
      </c>
      <c r="CQ249">
        <v>-0.04471246740002066</v>
      </c>
      <c r="CR249">
        <v>647059416.1463578</v>
      </c>
      <c r="CS249">
        <v>-0.05510444895976885</v>
      </c>
      <c r="CT249">
        <v>756447190.7732931</v>
      </c>
      <c r="CU249">
        <v>0.04609161903474157</v>
      </c>
      <c r="CV249">
        <v>486717891.8377961</v>
      </c>
      <c r="CW249">
        <v>-0.03266228768498192</v>
      </c>
      <c r="CX249">
        <v>461598937.7635791</v>
      </c>
      <c r="CY249">
        <v>-0.04293554272415989</v>
      </c>
      <c r="CZ249">
        <v>572056509.9964488</v>
      </c>
      <c r="DA249">
        <v>-0.06397253506056877</v>
      </c>
      <c r="DB249">
        <v>1058657451.167537</v>
      </c>
      <c r="DC249">
        <v>-0.04083419058110072</v>
      </c>
      <c r="DD249">
        <v>631124466.8196625</v>
      </c>
      <c r="DE249">
        <v>-0.05588073007425765</v>
      </c>
      <c r="DF249">
        <v>0</v>
      </c>
      <c r="DG249">
        <v>-0.0465501784159692</v>
      </c>
      <c r="DH249">
        <v>83643659.98906456</v>
      </c>
      <c r="DI249">
        <v>-0.02397836513674134</v>
      </c>
      <c r="DJ249">
        <v>7020238567.218754</v>
      </c>
      <c r="DK249">
        <v>-0.03222154107654684</v>
      </c>
      <c r="DL249">
        <v>687885424.4530911</v>
      </c>
      <c r="DM249">
        <v>-0.07018526010572335</v>
      </c>
      <c r="DN249">
        <v>876513333.2795109</v>
      </c>
      <c r="DO249">
        <v>-0.03451183368264621</v>
      </c>
      <c r="DP249">
        <v>1222322206.377549</v>
      </c>
      <c r="DQ249">
        <v>-0.03602807340194092</v>
      </c>
      <c r="DR249">
        <v>30847847.80318781</v>
      </c>
      <c r="DS249">
        <v>-0.05594646284320959</v>
      </c>
      <c r="DT249">
        <v>36468722.16774468</v>
      </c>
      <c r="DU249">
        <v>-0.01213373081087965</v>
      </c>
      <c r="DV249">
        <v>0</v>
      </c>
      <c r="DW249">
        <v>-0.02549067215873924</v>
      </c>
      <c r="DX249">
        <v>1492639996.15717</v>
      </c>
      <c r="DY249">
        <v>-0.01989299280956325</v>
      </c>
      <c r="DZ249">
        <v>13332775.73671039</v>
      </c>
      <c r="EA249">
        <v>-0.0126532769251011</v>
      </c>
      <c r="EB249">
        <v>35954229.63191829</v>
      </c>
      <c r="EC249">
        <v>-0.04451934585898321</v>
      </c>
      <c r="ED249">
        <v>240375915.0381873</v>
      </c>
      <c r="EE249">
        <v>-0.02215670842812423</v>
      </c>
      <c r="EF249">
        <v>300315237.6255264</v>
      </c>
      <c r="EG249">
        <v>-0.0310261596171445</v>
      </c>
      <c r="EH249">
        <v>772343510.7034935</v>
      </c>
      <c r="EI249">
        <v>-0.0321429854693156</v>
      </c>
      <c r="EJ249">
        <v>662282828.3669318</v>
      </c>
      <c r="EK249">
        <v>-0.02518515576442049</v>
      </c>
      <c r="EL249">
        <v>125123167.815332</v>
      </c>
      <c r="EM249">
        <v>-0.0005983152668987968</v>
      </c>
      <c r="EN249">
        <v>6942757008.411399</v>
      </c>
      <c r="EO249">
        <v>-0.03495121821357483</v>
      </c>
      <c r="EP249">
        <v>1340474183.735005</v>
      </c>
      <c r="EQ249">
        <v>-0.02111502809977928</v>
      </c>
      <c r="ER249">
        <v>24286373863.52851</v>
      </c>
      <c r="ES249">
        <v>-0.05220842691426175</v>
      </c>
      <c r="ET249">
        <v>25806657.5415224</v>
      </c>
      <c r="EU249">
        <v>0.03715359897144332</v>
      </c>
      <c r="EV249">
        <v>174887789.854011</v>
      </c>
      <c r="EW249">
        <v>-0.004538185312076837</v>
      </c>
      <c r="EX249">
        <v>310555767.3016496</v>
      </c>
      <c r="EY249">
        <v>-0.04447882181905738</v>
      </c>
      <c r="EZ249">
        <v>1697082120.945176</v>
      </c>
      <c r="FA249">
        <v>-0.01081312002215684</v>
      </c>
      <c r="FB249">
        <v>720199928.2037876</v>
      </c>
      <c r="FC249">
        <v>-0.04572856321467544</v>
      </c>
      <c r="FD249">
        <v>233228232.6155846</v>
      </c>
    </row>
    <row r="250" spans="1:160">
      <c r="A250" s="2">
        <v>45114</v>
      </c>
      <c r="B250">
        <v>0.302898933263217</v>
      </c>
      <c r="C250">
        <v>0.0195169946420053</v>
      </c>
      <c r="D250">
        <v>0.149846649634403</v>
      </c>
      <c r="E250">
        <v>0.101040687565701</v>
      </c>
      <c r="F250">
        <v>0.002023036528346</v>
      </c>
      <c r="G250">
        <v>1.92563256623441</v>
      </c>
      <c r="H250">
        <v>9.23809975103743</v>
      </c>
      <c r="I250">
        <v>0.178860247812995</v>
      </c>
      <c r="J250">
        <v>0.485296151610705</v>
      </c>
      <c r="K250">
        <v>5.82316875218644</v>
      </c>
      <c r="L250">
        <v>1.20370304333942</v>
      </c>
      <c r="M250">
        <v>0.190055322449384</v>
      </c>
      <c r="N250">
        <v>0.0749176146464674</v>
      </c>
      <c r="O250">
        <v>56.8036152608326</v>
      </c>
      <c r="P250">
        <v>0.72896491136623</v>
      </c>
      <c r="Q250">
        <v>0.341570359925058</v>
      </c>
      <c r="R250">
        <v>1.8166666572773</v>
      </c>
      <c r="S250">
        <v>33.6006971648679</v>
      </c>
      <c r="T250">
        <v>0.294499532798504</v>
      </c>
      <c r="U250">
        <v>4.34201794289967</v>
      </c>
      <c r="V250">
        <v>0.624454175010961</v>
      </c>
      <c r="W250">
        <v>0.270386247061073</v>
      </c>
      <c r="X250">
        <v>1.48721708588467</v>
      </c>
      <c r="Y250">
        <v>6.34490679968757</v>
      </c>
      <c r="Z250">
        <v>0.0234781383493136</v>
      </c>
      <c r="AA250">
        <v>0.116708054017072</v>
      </c>
      <c r="AB250">
        <v>7.88850804442835</v>
      </c>
      <c r="AC250">
        <v>0.0557960299068537</v>
      </c>
      <c r="AD250">
        <v>0.902568869137056</v>
      </c>
      <c r="AE250">
        <v>95.7764987664514</v>
      </c>
      <c r="AF250">
        <v>0.374027229846524</v>
      </c>
      <c r="AG250">
        <v>972.487170954285</v>
      </c>
      <c r="AH250">
        <v>1.31622846131668</v>
      </c>
      <c r="AI250">
        <v>0.0521479548264348</v>
      </c>
      <c r="AJ250">
        <v>0.502255754743818</v>
      </c>
      <c r="AK250">
        <v>0.0303488625557377</v>
      </c>
      <c r="AL250">
        <v>102.628019580953</v>
      </c>
      <c r="AM250">
        <v>1.15147470955112</v>
      </c>
      <c r="AN250">
        <v>0.0072081837952914</v>
      </c>
      <c r="AO250">
        <v>0.0477945602676422</v>
      </c>
      <c r="AP250">
        <v>0.998718581125382</v>
      </c>
      <c r="AQ250">
        <v>0.413077136819048</v>
      </c>
      <c r="AR250">
        <v>2.07057994395532</v>
      </c>
      <c r="AS250">
        <v>0.649015253781189</v>
      </c>
      <c r="AT250">
        <v>0.0772474433547793</v>
      </c>
      <c r="AU250">
        <v>0.0184347533628694</v>
      </c>
      <c r="AV250">
        <v>0.464772825852174</v>
      </c>
      <c r="AW250">
        <v>0.139401256132464</v>
      </c>
      <c r="AX250">
        <v>0.206358234779927</v>
      </c>
      <c r="AY250">
        <v>3.94917791004315</v>
      </c>
      <c r="AZ250">
        <v>1.92868734162426</v>
      </c>
      <c r="BA250">
        <v>36.9817472200232</v>
      </c>
      <c r="BB250">
        <v>9.04573253137116</v>
      </c>
      <c r="BC250">
        <v>-0.0372544702433012</v>
      </c>
      <c r="BD250">
        <v>291170120.4116361</v>
      </c>
      <c r="BE250">
        <v>0.008215331158445194</v>
      </c>
      <c r="BF250">
        <v>95680306.39065267</v>
      </c>
      <c r="BG250">
        <v>-0.02124879764747478</v>
      </c>
      <c r="BH250">
        <v>22620211.51507256</v>
      </c>
      <c r="BI250">
        <v>-0.04833966571931403</v>
      </c>
      <c r="BJ250">
        <v>79387054.01531297</v>
      </c>
      <c r="BK250">
        <v>-0.03622922684289631</v>
      </c>
      <c r="BL250">
        <v>115180958.8870927</v>
      </c>
      <c r="BM250">
        <v>-0.07380003697138304</v>
      </c>
      <c r="BN250">
        <v>702241222.8806727</v>
      </c>
      <c r="BO250">
        <v>-0.01754215895943301</v>
      </c>
      <c r="BP250">
        <v>3234828973.695792</v>
      </c>
      <c r="BQ250">
        <v>-0.02875436880812643</v>
      </c>
      <c r="BR250">
        <v>192499403.7917298</v>
      </c>
      <c r="BS250">
        <v>-0.0295816929011441</v>
      </c>
      <c r="BT250">
        <v>26502564.0715146</v>
      </c>
      <c r="BU250">
        <v>-0.02265101755772592</v>
      </c>
      <c r="BV250">
        <v>688658737.798524</v>
      </c>
      <c r="BW250">
        <v>-0.03585398103983206</v>
      </c>
      <c r="BX250">
        <v>153193190.3553599</v>
      </c>
      <c r="BY250">
        <v>-0.04726529867451779</v>
      </c>
      <c r="BZ250">
        <v>281927589.9482405</v>
      </c>
      <c r="CA250">
        <v>-0.03179566749050711</v>
      </c>
      <c r="CB250">
        <v>534854447.1131377</v>
      </c>
      <c r="CC250">
        <v>-0.04603389999025609</v>
      </c>
      <c r="CD250">
        <v>382086983.1721816</v>
      </c>
      <c r="CE250">
        <v>-0.06951354175393631</v>
      </c>
      <c r="CF250">
        <v>684856417.6743704</v>
      </c>
      <c r="CG250">
        <v>-0.02493184462322973</v>
      </c>
      <c r="CH250">
        <v>0</v>
      </c>
      <c r="CI250">
        <v>-0.04320893118685498</v>
      </c>
      <c r="CJ250">
        <v>315971922.2567822</v>
      </c>
      <c r="CK250">
        <v>-0.03544089207973911</v>
      </c>
      <c r="CL250">
        <v>878944059.5074199</v>
      </c>
      <c r="CM250">
        <v>-0.05040089994915675</v>
      </c>
      <c r="CN250">
        <v>293655193.039698</v>
      </c>
      <c r="CO250">
        <v>-0.05828894169291354</v>
      </c>
      <c r="CP250">
        <v>1912179450.223377</v>
      </c>
      <c r="CQ250">
        <v>0.01667655169137161</v>
      </c>
      <c r="CR250">
        <v>634815557.3263687</v>
      </c>
      <c r="CS250">
        <v>-0.09854204043115111</v>
      </c>
      <c r="CT250">
        <v>750111111.8229946</v>
      </c>
      <c r="CU250">
        <v>-0.02957388781116888</v>
      </c>
      <c r="CV250">
        <v>477733375.8819337</v>
      </c>
      <c r="CW250">
        <v>0.01125780243529673</v>
      </c>
      <c r="CX250">
        <v>460700050.3971854</v>
      </c>
      <c r="CY250">
        <v>-0.03159033773810171</v>
      </c>
      <c r="CZ250">
        <v>587728024.9988083</v>
      </c>
      <c r="DA250">
        <v>-0.02590273863163683</v>
      </c>
      <c r="DB250">
        <v>1052319017.687971</v>
      </c>
      <c r="DC250">
        <v>-0.04616322325573652</v>
      </c>
      <c r="DD250">
        <v>636940646.6199889</v>
      </c>
      <c r="DE250">
        <v>-0.03286165873169045</v>
      </c>
      <c r="DF250">
        <v>0</v>
      </c>
      <c r="DG250">
        <v>-0.04022156364187568</v>
      </c>
      <c r="DH250">
        <v>83951204.00257839</v>
      </c>
      <c r="DI250">
        <v>-0.06674095648479828</v>
      </c>
      <c r="DJ250">
        <v>7195512930.295512</v>
      </c>
      <c r="DK250">
        <v>-0.03033994402169948</v>
      </c>
      <c r="DL250">
        <v>701806084.8403194</v>
      </c>
      <c r="DM250">
        <v>0.05879410212630032</v>
      </c>
      <c r="DN250">
        <v>846489961.4680876</v>
      </c>
      <c r="DO250">
        <v>-0.02852444646678165</v>
      </c>
      <c r="DP250">
        <v>1237322507.914914</v>
      </c>
      <c r="DQ250">
        <v>-0.03609082273693542</v>
      </c>
      <c r="DR250">
        <v>30390972.98818984</v>
      </c>
      <c r="DS250">
        <v>-0.03266843183978807</v>
      </c>
      <c r="DT250">
        <v>36899145.74025052</v>
      </c>
      <c r="DU250">
        <v>-0.04102095460324207</v>
      </c>
      <c r="DV250">
        <v>0</v>
      </c>
      <c r="DW250">
        <v>-0.02237503793403828</v>
      </c>
      <c r="DX250">
        <v>1508974439.784775</v>
      </c>
      <c r="DY250">
        <v>-0.01087263352848533</v>
      </c>
      <c r="DZ250">
        <v>13111207.91861987</v>
      </c>
      <c r="EA250">
        <v>-0.02063651147196299</v>
      </c>
      <c r="EB250">
        <v>35658092.61951803</v>
      </c>
      <c r="EC250">
        <v>-0.03566113229337464</v>
      </c>
      <c r="ED250">
        <v>240388152.6566212</v>
      </c>
      <c r="EE250">
        <v>-0.03448419894306531</v>
      </c>
      <c r="EF250">
        <v>303716465.1017556</v>
      </c>
      <c r="EG250">
        <v>-0.03159851979172301</v>
      </c>
      <c r="EH250">
        <v>783467073.8353316</v>
      </c>
      <c r="EI250">
        <v>-0.02226567433289983</v>
      </c>
      <c r="EJ250">
        <v>673297245.7448803</v>
      </c>
      <c r="EK250">
        <v>-0.04475340544512341</v>
      </c>
      <c r="EL250">
        <v>125133916.4656766</v>
      </c>
      <c r="EM250">
        <v>0.002437617295048211</v>
      </c>
      <c r="EN250">
        <v>7079975351.511089</v>
      </c>
      <c r="EO250">
        <v>-0.04124273394702405</v>
      </c>
      <c r="EP250">
        <v>1355624293.478775</v>
      </c>
      <c r="EQ250">
        <v>-0.02794937467435454</v>
      </c>
      <c r="ER250">
        <v>24474554790.38235</v>
      </c>
      <c r="ES250">
        <v>-0.05974523837064205</v>
      </c>
      <c r="ET250">
        <v>25721675.99745646</v>
      </c>
      <c r="EU250">
        <v>-0.07939256935004502</v>
      </c>
      <c r="EV250">
        <v>177962522.0938128</v>
      </c>
      <c r="EW250">
        <v>-0.03609643477663682</v>
      </c>
      <c r="EX250">
        <v>320554088.1557673</v>
      </c>
      <c r="EY250">
        <v>-0.06630735732581106</v>
      </c>
      <c r="EZ250">
        <v>1699845400.406012</v>
      </c>
      <c r="FA250">
        <v>-0.0337046657080774</v>
      </c>
      <c r="FB250">
        <v>710009871.2377102</v>
      </c>
      <c r="FC250">
        <v>0.02585541149637427</v>
      </c>
      <c r="FD250">
        <v>238985062.0000637</v>
      </c>
    </row>
    <row r="251" spans="1:160">
      <c r="A251" s="2">
        <v>45115</v>
      </c>
      <c r="B251">
        <v>0.308313798982078</v>
      </c>
      <c r="C251">
        <v>0.0193540221448135</v>
      </c>
      <c r="D251">
        <v>0.149527850254918</v>
      </c>
      <c r="E251">
        <v>0.099482523828713</v>
      </c>
      <c r="F251">
        <v>0.002052114552893</v>
      </c>
      <c r="G251">
        <v>1.90519026131255</v>
      </c>
      <c r="H251">
        <v>9.16640342934458</v>
      </c>
      <c r="I251">
        <v>0.181835435560628</v>
      </c>
      <c r="J251">
        <v>0.5055316612558</v>
      </c>
      <c r="K251">
        <v>5.95409517969653</v>
      </c>
      <c r="L251">
        <v>1.20339105283046</v>
      </c>
      <c r="M251">
        <v>0.189300849336215</v>
      </c>
      <c r="N251">
        <v>0.0766745271031192</v>
      </c>
      <c r="O251">
        <v>55.7296096291458</v>
      </c>
      <c r="P251">
        <v>0.788191511488838</v>
      </c>
      <c r="Q251">
        <v>0.338364839030947</v>
      </c>
      <c r="R251">
        <v>1.87527416594166</v>
      </c>
      <c r="S251">
        <v>34.2495572800263</v>
      </c>
      <c r="T251">
        <v>0.293655193039698</v>
      </c>
      <c r="U251">
        <v>4.40115209006295</v>
      </c>
      <c r="V251">
        <v>0.612638059569937</v>
      </c>
      <c r="W251">
        <v>0.268154816866343</v>
      </c>
      <c r="X251">
        <v>1.45976396393859</v>
      </c>
      <c r="Y251">
        <v>6.33226800108122</v>
      </c>
      <c r="Z251">
        <v>0.0241195487760122</v>
      </c>
      <c r="AA251">
        <v>0.115998584218087</v>
      </c>
      <c r="AB251">
        <v>7.96120524372078</v>
      </c>
      <c r="AC251">
        <v>0.056371357629098</v>
      </c>
      <c r="AD251">
        <v>0.905812965454132</v>
      </c>
      <c r="AE251">
        <v>98.15889623923771</v>
      </c>
      <c r="AF251">
        <v>0.381596768488168</v>
      </c>
      <c r="AG251">
        <v>939.176389695366</v>
      </c>
      <c r="AH251">
        <v>1.33180596981748</v>
      </c>
      <c r="AI251">
        <v>0.0513756128670911</v>
      </c>
      <c r="AJ251">
        <v>0.508183648659982</v>
      </c>
      <c r="AK251">
        <v>0.0283708313703615</v>
      </c>
      <c r="AL251">
        <v>103.751111287442</v>
      </c>
      <c r="AM251">
        <v>1.13233917888445</v>
      </c>
      <c r="AN251">
        <v>0.0071488135894541</v>
      </c>
      <c r="AO251">
        <v>0.0477969935047312</v>
      </c>
      <c r="AP251">
        <v>1.0100295925346</v>
      </c>
      <c r="AQ251">
        <v>0.419026419160451</v>
      </c>
      <c r="AR251">
        <v>2.10287609741966</v>
      </c>
      <c r="AS251">
        <v>0.649071007149274</v>
      </c>
      <c r="AT251">
        <v>0.0787833556295421</v>
      </c>
      <c r="AU251">
        <v>0.0186431039151856</v>
      </c>
      <c r="AV251">
        <v>0.468374079033765</v>
      </c>
      <c r="AW251">
        <v>0.138942206603411</v>
      </c>
      <c r="AX251">
        <v>0.209986254311514</v>
      </c>
      <c r="AY251">
        <v>4.07603720885247</v>
      </c>
      <c r="AZ251">
        <v>1.9318220951283</v>
      </c>
      <c r="BA251">
        <v>36.3222930724737</v>
      </c>
      <c r="BB251">
        <v>9.269010555033789</v>
      </c>
      <c r="BC251">
        <v>0.01787680682967463</v>
      </c>
      <c r="BD251">
        <v>289029353.5375767</v>
      </c>
      <c r="BE251">
        <v>-0.008350286515990679</v>
      </c>
      <c r="BF251">
        <v>97205448.71406326</v>
      </c>
      <c r="BG251">
        <v>-0.002127504220233223</v>
      </c>
      <c r="BH251">
        <v>23577854.45783469</v>
      </c>
      <c r="BI251">
        <v>-0.01542115136513511</v>
      </c>
      <c r="BJ251">
        <v>77766590.14999606</v>
      </c>
      <c r="BK251">
        <v>0.01437345502148379</v>
      </c>
      <c r="BL251">
        <v>114698803.1674793</v>
      </c>
      <c r="BM251">
        <v>-0.01061589073653602</v>
      </c>
      <c r="BN251">
        <v>735228954.2195778</v>
      </c>
      <c r="BO251">
        <v>-0.007760938247586946</v>
      </c>
      <c r="BP251">
        <v>3250108266.016931</v>
      </c>
      <c r="BQ251">
        <v>0.01663414752026782</v>
      </c>
      <c r="BR251">
        <v>193539326.392376</v>
      </c>
      <c r="BS251">
        <v>0.04169723905275791</v>
      </c>
      <c r="BT251">
        <v>26368405.0265733</v>
      </c>
      <c r="BU251">
        <v>0.02248370828355806</v>
      </c>
      <c r="BV251">
        <v>676228653.9164252</v>
      </c>
      <c r="BW251">
        <v>-0.0002591922573315086</v>
      </c>
      <c r="BX251">
        <v>153598743.9463165</v>
      </c>
      <c r="BY251">
        <v>-0.003969755245186279</v>
      </c>
      <c r="BZ251">
        <v>281059162.194759</v>
      </c>
      <c r="CA251">
        <v>0.02345125995992503</v>
      </c>
      <c r="CB251">
        <v>533549146.1978288</v>
      </c>
      <c r="CC251">
        <v>-0.01890734642073655</v>
      </c>
      <c r="CD251">
        <v>368202903.9234138</v>
      </c>
      <c r="CE251">
        <v>0.08124753221880776</v>
      </c>
      <c r="CF251">
        <v>676945682.28678</v>
      </c>
      <c r="CG251">
        <v>-0.009384657658276674</v>
      </c>
      <c r="CH251">
        <v>0</v>
      </c>
      <c r="CI251">
        <v>0.03226101411042404</v>
      </c>
      <c r="CJ251">
        <v>312046999.393607</v>
      </c>
      <c r="CK251">
        <v>0.01931091226990467</v>
      </c>
      <c r="CL251">
        <v>877160330.7546922</v>
      </c>
      <c r="CM251">
        <v>-0.002867032591809537</v>
      </c>
      <c r="CN251">
        <v>295207044.759538</v>
      </c>
      <c r="CO251">
        <v>0.01361904716676254</v>
      </c>
      <c r="CP251">
        <v>1887284651.053891</v>
      </c>
      <c r="CQ251">
        <v>-0.01892230993702071</v>
      </c>
      <c r="CR251">
        <v>624410158.8087596</v>
      </c>
      <c r="CS251">
        <v>-0.008252750348748172</v>
      </c>
      <c r="CT251">
        <v>771186832.0805361</v>
      </c>
      <c r="CU251">
        <v>-0.01845939117203566</v>
      </c>
      <c r="CV251">
        <v>500845609.1386232</v>
      </c>
      <c r="CW251">
        <v>-0.001991959693871781</v>
      </c>
      <c r="CX251">
        <v>461923706.9625602</v>
      </c>
      <c r="CY251">
        <v>0.02731947555447256</v>
      </c>
      <c r="CZ251">
        <v>585846424.0928868</v>
      </c>
      <c r="DA251">
        <v>-0.006079013183453719</v>
      </c>
      <c r="DB251">
        <v>1058244946.199112</v>
      </c>
      <c r="DC251">
        <v>0.009215582830491842</v>
      </c>
      <c r="DD251">
        <v>644993330.1062514</v>
      </c>
      <c r="DE251">
        <v>0.01031126628910251</v>
      </c>
      <c r="DF251">
        <v>0</v>
      </c>
      <c r="DG251">
        <v>0.003594292278413791</v>
      </c>
      <c r="DH251">
        <v>83216609.61344138</v>
      </c>
      <c r="DI251">
        <v>0.02487455172688779</v>
      </c>
      <c r="DJ251">
        <v>7170633194.75208</v>
      </c>
      <c r="DK251">
        <v>0.02023793466788515</v>
      </c>
      <c r="DL251">
        <v>711196814.9734834</v>
      </c>
      <c r="DM251">
        <v>-0.03425318323349369</v>
      </c>
      <c r="DN251">
        <v>840534307.6798718</v>
      </c>
      <c r="DO251">
        <v>0.01183495795647604</v>
      </c>
      <c r="DP251">
        <v>1284428031.191522</v>
      </c>
      <c r="DQ251">
        <v>-0.01481058963701065</v>
      </c>
      <c r="DR251">
        <v>30987099.48294587</v>
      </c>
      <c r="DS251">
        <v>0.01180254055861951</v>
      </c>
      <c r="DT251">
        <v>36645504.0633591</v>
      </c>
      <c r="DU251">
        <v>-0.065176452057912</v>
      </c>
      <c r="DV251">
        <v>0</v>
      </c>
      <c r="DW251">
        <v>0.01094332435795575</v>
      </c>
      <c r="DX251">
        <v>1511322518.67958</v>
      </c>
      <c r="DY251">
        <v>-0.01661828132910503</v>
      </c>
      <c r="DZ251">
        <v>13007626.31122599</v>
      </c>
      <c r="EA251">
        <v>-0.008236500001024272</v>
      </c>
      <c r="EB251">
        <v>35833970.14733618</v>
      </c>
      <c r="EC251">
        <v>5.091033530524314E-05</v>
      </c>
      <c r="ED251">
        <v>239535745.6661096</v>
      </c>
      <c r="EE251">
        <v>0.01132552414962817</v>
      </c>
      <c r="EF251">
        <v>301820644.8503433</v>
      </c>
      <c r="EG251">
        <v>0.01440235203336648</v>
      </c>
      <c r="EH251">
        <v>776339671.9917905</v>
      </c>
      <c r="EI251">
        <v>0.01559763657453694</v>
      </c>
      <c r="EJ251">
        <v>668117293.269758</v>
      </c>
      <c r="EK251">
        <v>8.590455734314162E-05</v>
      </c>
      <c r="EL251">
        <v>122428235.2614596</v>
      </c>
      <c r="EM251">
        <v>0.01988301758685673</v>
      </c>
      <c r="EN251">
        <v>7188034240.922017</v>
      </c>
      <c r="EO251">
        <v>0.01130205260764972</v>
      </c>
      <c r="EP251">
        <v>1365985216.625789</v>
      </c>
      <c r="EQ251">
        <v>0.007748415959965005</v>
      </c>
      <c r="ER251">
        <v>24575192576.07832</v>
      </c>
      <c r="ES251">
        <v>-0.003293008555222854</v>
      </c>
      <c r="ET251">
        <v>25909737.23555476</v>
      </c>
      <c r="EU251">
        <v>0.01758117157503358</v>
      </c>
      <c r="EV251">
        <v>172488774.2963933</v>
      </c>
      <c r="EW251">
        <v>0.03212296374055579</v>
      </c>
      <c r="EX251">
        <v>317971253.0743323</v>
      </c>
      <c r="EY251">
        <v>0.001625330055518459</v>
      </c>
      <c r="EZ251">
        <v>1718950172.448517</v>
      </c>
      <c r="FA251">
        <v>-0.01783188186393891</v>
      </c>
      <c r="FB251">
        <v>707862523.4742497</v>
      </c>
      <c r="FC251">
        <v>0.02468324404776379</v>
      </c>
      <c r="FD251">
        <v>237199397.0287092</v>
      </c>
    </row>
    <row r="252" spans="1:160">
      <c r="A252" s="2">
        <v>45116</v>
      </c>
      <c r="B252">
        <v>0.306046892690011</v>
      </c>
      <c r="C252">
        <v>0.0196625249017002</v>
      </c>
      <c r="D252">
        <v>0.155858219466877</v>
      </c>
      <c r="E252">
        <v>0.09745186735588481</v>
      </c>
      <c r="F252">
        <v>0.0020435242548217</v>
      </c>
      <c r="G252">
        <v>1.99468643789966</v>
      </c>
      <c r="H252">
        <v>9.205291905849039</v>
      </c>
      <c r="I252">
        <v>0.182817749143492</v>
      </c>
      <c r="J252">
        <v>0.502972601510537</v>
      </c>
      <c r="K252">
        <v>5.84662554566238</v>
      </c>
      <c r="L252">
        <v>1.20627611139039</v>
      </c>
      <c r="M252">
        <v>0.188717741768235</v>
      </c>
      <c r="N252">
        <v>0.07648740454865829</v>
      </c>
      <c r="O252">
        <v>53.7045358876379</v>
      </c>
      <c r="P252">
        <v>0.778680905588169</v>
      </c>
      <c r="Q252">
        <v>0.336271827874052</v>
      </c>
      <c r="R252">
        <v>1.85188578765724</v>
      </c>
      <c r="S252">
        <v>34.1738457878983</v>
      </c>
      <c r="T252">
        <v>0.295207044759538</v>
      </c>
      <c r="U252">
        <v>4.34296988741082</v>
      </c>
      <c r="V252">
        <v>0.602596177194325</v>
      </c>
      <c r="W252">
        <v>0.27569126359024</v>
      </c>
      <c r="X252">
        <v>1.53038579389128</v>
      </c>
      <c r="Y252">
        <v>6.34880562232557</v>
      </c>
      <c r="Z252">
        <v>0.0240382536805891</v>
      </c>
      <c r="AA252">
        <v>0.116645206436361</v>
      </c>
      <c r="AB252">
        <v>8.061856797891579</v>
      </c>
      <c r="AC252">
        <v>0.0576559152684726</v>
      </c>
      <c r="AD252">
        <v>0.897801642722775</v>
      </c>
      <c r="AE252">
        <v>97.8100880357818</v>
      </c>
      <c r="AF252">
        <v>0.386702952835741</v>
      </c>
      <c r="AG252">
        <v>932.5686215259821</v>
      </c>
      <c r="AH252">
        <v>1.38204239928574</v>
      </c>
      <c r="AI252">
        <v>0.0523833582928892</v>
      </c>
      <c r="AJ252">
        <v>0.504690436277173</v>
      </c>
      <c r="AK252">
        <v>0.0293371174027027</v>
      </c>
      <c r="AL252">
        <v>103.91255590062</v>
      </c>
      <c r="AM252">
        <v>1.12339343467904</v>
      </c>
      <c r="AN252">
        <v>0.0071840739067784</v>
      </c>
      <c r="AO252">
        <v>0.0476275072345527</v>
      </c>
      <c r="AP252">
        <v>1.00372491440195</v>
      </c>
      <c r="AQ252">
        <v>0.415214427856469</v>
      </c>
      <c r="AR252">
        <v>2.08669780720008</v>
      </c>
      <c r="AS252">
        <v>0.63503660885145</v>
      </c>
      <c r="AT252">
        <v>0.0799949194748367</v>
      </c>
      <c r="AU252">
        <v>0.0187855915998754</v>
      </c>
      <c r="AV252">
        <v>0.470300002941066</v>
      </c>
      <c r="AW252">
        <v>0.139958067443915</v>
      </c>
      <c r="AX252">
        <v>0.203527524779573</v>
      </c>
      <c r="AY252">
        <v>4.04291510022895</v>
      </c>
      <c r="AZ252">
        <v>1.95352838060555</v>
      </c>
      <c r="BA252">
        <v>36.212440240911</v>
      </c>
      <c r="BB252">
        <v>9.19975372647421</v>
      </c>
      <c r="BC252">
        <v>-0.007352594335872653</v>
      </c>
      <c r="BD252">
        <v>286272476.6525509</v>
      </c>
      <c r="BE252">
        <v>0.01593998160063981</v>
      </c>
      <c r="BF252">
        <v>93828933.12510997</v>
      </c>
      <c r="BG252">
        <v>0.04233572007600506</v>
      </c>
      <c r="BH252">
        <v>23354449.12084283</v>
      </c>
      <c r="BI252">
        <v>-0.02041219296290209</v>
      </c>
      <c r="BJ252">
        <v>78886591.6592627</v>
      </c>
      <c r="BK252">
        <v>-0.004186071415550274</v>
      </c>
      <c r="BL252">
        <v>113619939.5597344</v>
      </c>
      <c r="BM252">
        <v>0.04697492864857145</v>
      </c>
      <c r="BN252">
        <v>734465807.3925908</v>
      </c>
      <c r="BO252">
        <v>0.004242501086081818</v>
      </c>
      <c r="BP252">
        <v>3333647437.520692</v>
      </c>
      <c r="BQ252">
        <v>0.005402212059686606</v>
      </c>
      <c r="BR252">
        <v>189719365.4456823</v>
      </c>
      <c r="BS252">
        <v>-0.005062115672252676</v>
      </c>
      <c r="BT252">
        <v>26526000.74258017</v>
      </c>
      <c r="BU252">
        <v>-0.01804970038111287</v>
      </c>
      <c r="BV252">
        <v>669653889.5215137</v>
      </c>
      <c r="BW252">
        <v>0.002397440593516098</v>
      </c>
      <c r="BX252">
        <v>151351744.5741693</v>
      </c>
      <c r="BY252">
        <v>-0.003080321984949674</v>
      </c>
      <c r="BZ252">
        <v>279601705.0719047</v>
      </c>
      <c r="CA252">
        <v>-0.002440478755209585</v>
      </c>
      <c r="CB252">
        <v>528065755.3263621</v>
      </c>
      <c r="CC252">
        <v>-0.03633748298227468</v>
      </c>
      <c r="CD252">
        <v>413658435.2126482</v>
      </c>
      <c r="CE252">
        <v>-0.01206636428081309</v>
      </c>
      <c r="CF252">
        <v>690314583.8585072</v>
      </c>
      <c r="CG252">
        <v>-0.006185663861792534</v>
      </c>
      <c r="CH252">
        <v>0</v>
      </c>
      <c r="CI252">
        <v>-0.0124719780761634</v>
      </c>
      <c r="CJ252">
        <v>308524672.97422</v>
      </c>
      <c r="CK252">
        <v>-0.002210583088971929</v>
      </c>
      <c r="CL252">
        <v>886651084.6371742</v>
      </c>
      <c r="CM252">
        <v>0.005284605062748637</v>
      </c>
      <c r="CN252">
        <v>290365949.117866</v>
      </c>
      <c r="CO252">
        <v>-0.01321976642968004</v>
      </c>
      <c r="CP252">
        <v>1882897165.394872</v>
      </c>
      <c r="CQ252">
        <v>-0.01639121536566179</v>
      </c>
      <c r="CR252">
        <v>629546600.8200723</v>
      </c>
      <c r="CS252">
        <v>0.0281048344085999</v>
      </c>
      <c r="CT252">
        <v>749223387.3224283</v>
      </c>
      <c r="CU252">
        <v>0.04837893775795443</v>
      </c>
      <c r="CV252">
        <v>474764623.7744899</v>
      </c>
      <c r="CW252">
        <v>0.002611642659711588</v>
      </c>
      <c r="CX252">
        <v>458577649.5013002</v>
      </c>
      <c r="CY252">
        <v>-0.003370506479124069</v>
      </c>
      <c r="CZ252">
        <v>586460151.0658367</v>
      </c>
      <c r="DA252">
        <v>0.005574397503492756</v>
      </c>
      <c r="DB252">
        <v>1049097638.795914</v>
      </c>
      <c r="DC252">
        <v>0.01264275333815634</v>
      </c>
      <c r="DD252">
        <v>655249858.7247529</v>
      </c>
      <c r="DE252">
        <v>0.02278741711041454</v>
      </c>
      <c r="DF252">
        <v>0</v>
      </c>
      <c r="DG252">
        <v>-0.008844345396779141</v>
      </c>
      <c r="DH252">
        <v>82421641.78037784</v>
      </c>
      <c r="DI252">
        <v>-0.003553505762796783</v>
      </c>
      <c r="DJ252">
        <v>6988430645.764851</v>
      </c>
      <c r="DK252">
        <v>0.01338109955124356</v>
      </c>
      <c r="DL252">
        <v>698407798.6629953</v>
      </c>
      <c r="DM252">
        <v>-0.007035705158141004</v>
      </c>
      <c r="DN252">
        <v>869569222.0076114</v>
      </c>
      <c r="DO252">
        <v>0.03772053182427526</v>
      </c>
      <c r="DP252">
        <v>1231598173.929742</v>
      </c>
      <c r="DQ252">
        <v>0.01961524874467457</v>
      </c>
      <c r="DR252">
        <v>30742134.90127729</v>
      </c>
      <c r="DS252">
        <v>-0.006873917317135492</v>
      </c>
      <c r="DT252">
        <v>35961827.0503711</v>
      </c>
      <c r="DU252">
        <v>0.03405913699626928</v>
      </c>
      <c r="DV252">
        <v>0</v>
      </c>
      <c r="DW252">
        <v>0.001556075989689543</v>
      </c>
      <c r="DX252">
        <v>1491052395.719784</v>
      </c>
      <c r="DY252">
        <v>-0.007900233757011765</v>
      </c>
      <c r="DZ252">
        <v>12737847.62918856</v>
      </c>
      <c r="EA252">
        <v>0.004932331341849006</v>
      </c>
      <c r="EB252">
        <v>36582352.84730656</v>
      </c>
      <c r="EC252">
        <v>-0.003545960901530698</v>
      </c>
      <c r="ED252">
        <v>235634037.0377573</v>
      </c>
      <c r="EE252">
        <v>-0.0062420726870277</v>
      </c>
      <c r="EF252">
        <v>299871050.6830596</v>
      </c>
      <c r="EG252">
        <v>-0.00909725766604319</v>
      </c>
      <c r="EH252">
        <v>770534312.7336792</v>
      </c>
      <c r="EI252">
        <v>-0.007693411057090649</v>
      </c>
      <c r="EJ252">
        <v>663623278.1325152</v>
      </c>
      <c r="EK252">
        <v>-0.02162228499384566</v>
      </c>
      <c r="EL252">
        <v>122202390.7999591</v>
      </c>
      <c r="EM252">
        <v>0.0153784239781769</v>
      </c>
      <c r="EN252">
        <v>6957812989.273024</v>
      </c>
      <c r="EO252">
        <v>0.007642916401583655</v>
      </c>
      <c r="EP252">
        <v>1349299254.008699</v>
      </c>
      <c r="EQ252">
        <v>0.004111935295979974</v>
      </c>
      <c r="ER252">
        <v>24460199685.10837</v>
      </c>
      <c r="ES252">
        <v>0.007311391299575476</v>
      </c>
      <c r="ET252">
        <v>25558323.69239789</v>
      </c>
      <c r="EU252">
        <v>-0.0307578681905506</v>
      </c>
      <c r="EV252">
        <v>171197515.9023981</v>
      </c>
      <c r="EW252">
        <v>-0.008126056492218425</v>
      </c>
      <c r="EX252">
        <v>318134882.7391022</v>
      </c>
      <c r="EY252">
        <v>0.01123617207401706</v>
      </c>
      <c r="EZ252">
        <v>1692806145.158486</v>
      </c>
      <c r="FA252">
        <v>-0.003024391421089789</v>
      </c>
      <c r="FB252">
        <v>707213115.5226492</v>
      </c>
      <c r="FC252">
        <v>-0.00747186856119908</v>
      </c>
      <c r="FD252">
        <v>234930921.8521765</v>
      </c>
    </row>
    <row r="253" spans="1:160">
      <c r="A253" s="2">
        <v>45117</v>
      </c>
      <c r="B253">
        <v>0.303127695750793</v>
      </c>
      <c r="C253">
        <v>0.0189795300415657</v>
      </c>
      <c r="D253">
        <v>0.154381428688258</v>
      </c>
      <c r="E253">
        <v>0.09885537801912619</v>
      </c>
      <c r="F253">
        <v>0.0020243027469316</v>
      </c>
      <c r="G253">
        <v>1.9926160098824</v>
      </c>
      <c r="H253">
        <v>9.437382970456911</v>
      </c>
      <c r="I253">
        <v>0.179209404136262</v>
      </c>
      <c r="J253">
        <v>0.505978711557277</v>
      </c>
      <c r="K253">
        <v>5.78978059352175</v>
      </c>
      <c r="L253">
        <v>1.18832522427711</v>
      </c>
      <c r="M253">
        <v>0.187739129241245</v>
      </c>
      <c r="N253">
        <v>0.0757013282539569</v>
      </c>
      <c r="O253">
        <v>60.3344896044671</v>
      </c>
      <c r="P253">
        <v>0.796277567252069</v>
      </c>
      <c r="Q253">
        <v>0.336196859385699</v>
      </c>
      <c r="R253">
        <v>1.83097451176598</v>
      </c>
      <c r="S253">
        <v>34.5373331164912</v>
      </c>
      <c r="T253">
        <v>0.290365949117866</v>
      </c>
      <c r="U253">
        <v>4.33242716861752</v>
      </c>
      <c r="V253">
        <v>0.607553175854152</v>
      </c>
      <c r="W253">
        <v>0.267843404605311</v>
      </c>
      <c r="X253">
        <v>1.4506926334369</v>
      </c>
      <c r="Y253">
        <v>6.30227658054833</v>
      </c>
      <c r="Z253">
        <v>0.0240615395988835</v>
      </c>
      <c r="AA253">
        <v>0.115635805063124</v>
      </c>
      <c r="AB253">
        <v>8.190054503365859</v>
      </c>
      <c r="AC253">
        <v>0.0599269139166051</v>
      </c>
      <c r="AD253">
        <v>0.889088907392479</v>
      </c>
      <c r="AE253">
        <v>95.31556316142191</v>
      </c>
      <c r="AF253">
        <v>0.379749535699833</v>
      </c>
      <c r="AG253">
        <v>964.782714137485</v>
      </c>
      <c r="AH253">
        <v>1.32462531102086</v>
      </c>
      <c r="AI253">
        <v>0.0519692483030957</v>
      </c>
      <c r="AJ253">
        <v>0.495274676860656</v>
      </c>
      <c r="AK253">
        <v>0.0288409429571685</v>
      </c>
      <c r="AL253">
        <v>102.518862457203</v>
      </c>
      <c r="AM253">
        <v>1.10009421059573</v>
      </c>
      <c r="AN253">
        <v>0.0073341113323005</v>
      </c>
      <c r="AO253">
        <v>0.0468517204917131</v>
      </c>
      <c r="AP253">
        <v>0.997241407484636</v>
      </c>
      <c r="AQ253">
        <v>0.412109512559955</v>
      </c>
      <c r="AR253">
        <v>2.07266187125459</v>
      </c>
      <c r="AS253">
        <v>0.633865151134585</v>
      </c>
      <c r="AT253">
        <v>0.07743906823327371</v>
      </c>
      <c r="AU253">
        <v>0.0185561193659447</v>
      </c>
      <c r="AV253">
        <v>0.468099362730661</v>
      </c>
      <c r="AW253">
        <v>0.138059817379597</v>
      </c>
      <c r="AX253">
        <v>0.202003908962528</v>
      </c>
      <c r="AY253">
        <v>4.04476713023537</v>
      </c>
      <c r="AZ253">
        <v>1.9238109686933</v>
      </c>
      <c r="BA253">
        <v>36.1792181873915</v>
      </c>
      <c r="BB253">
        <v>9.1117711547639</v>
      </c>
      <c r="BC253">
        <v>-0.009538397575481361</v>
      </c>
      <c r="BD253">
        <v>288196193.02867</v>
      </c>
      <c r="BE253">
        <v>-0.03473586752205171</v>
      </c>
      <c r="BF253">
        <v>93948480.58765666</v>
      </c>
      <c r="BG253">
        <v>-0.009475219104070787</v>
      </c>
      <c r="BH253">
        <v>23095956.37081066</v>
      </c>
      <c r="BI253">
        <v>0.01440209101500245</v>
      </c>
      <c r="BJ253">
        <v>78835142.03279935</v>
      </c>
      <c r="BK253">
        <v>-0.009406058110025817</v>
      </c>
      <c r="BL253">
        <v>113590120.567414</v>
      </c>
      <c r="BM253">
        <v>-0.001037971672099069</v>
      </c>
      <c r="BN253">
        <v>710916683.5209929</v>
      </c>
      <c r="BO253">
        <v>0.02521278705571528</v>
      </c>
      <c r="BP253">
        <v>3268993655.953646</v>
      </c>
      <c r="BQ253">
        <v>-0.019737388870256</v>
      </c>
      <c r="BR253">
        <v>189925702.0151973</v>
      </c>
      <c r="BS253">
        <v>0.005976687473059128</v>
      </c>
      <c r="BT253">
        <v>26140349.90763793</v>
      </c>
      <c r="BU253">
        <v>-0.009722694175754554</v>
      </c>
      <c r="BV253">
        <v>669340329.9474176</v>
      </c>
      <c r="BW253">
        <v>-0.0148812423157324</v>
      </c>
      <c r="BX253">
        <v>155230582.9911582</v>
      </c>
      <c r="BY253">
        <v>-0.005185588370339</v>
      </c>
      <c r="BZ253">
        <v>282093581.1683521</v>
      </c>
      <c r="CA253">
        <v>-0.01027719922436809</v>
      </c>
      <c r="CB253">
        <v>529452816.7777909</v>
      </c>
      <c r="CC253">
        <v>0.123452397590784</v>
      </c>
      <c r="CD253">
        <v>406289845.2354501</v>
      </c>
      <c r="CE253">
        <v>0.02259803924511083</v>
      </c>
      <c r="CF253">
        <v>700478315.300872</v>
      </c>
      <c r="CG253">
        <v>-0.0002229401399069797</v>
      </c>
      <c r="CH253">
        <v>0</v>
      </c>
      <c r="CI253">
        <v>-0.01129188205376008</v>
      </c>
      <c r="CJ253">
        <v>311964331.3383296</v>
      </c>
      <c r="CK253">
        <v>0.01063641858890851</v>
      </c>
      <c r="CL253">
        <v>902575682.2553965</v>
      </c>
      <c r="CM253">
        <v>-0.01639898412863194</v>
      </c>
      <c r="CN253">
        <v>290129264.235643</v>
      </c>
      <c r="CO253">
        <v>-0.00242753670106266</v>
      </c>
      <c r="CP253">
        <v>1875470822.84955</v>
      </c>
      <c r="CQ253">
        <v>0.008226070538493557</v>
      </c>
      <c r="CR253">
        <v>623982575.3632125</v>
      </c>
      <c r="CS253">
        <v>-0.02846611416962885</v>
      </c>
      <c r="CT253">
        <v>761963053.6717111</v>
      </c>
      <c r="CU253">
        <v>-0.05207390239277243</v>
      </c>
      <c r="CV253">
        <v>453896744.8757538</v>
      </c>
      <c r="CW253">
        <v>-0.007328786632499917</v>
      </c>
      <c r="CX253">
        <v>456766403.8063568</v>
      </c>
      <c r="CY253">
        <v>0.0009687025773092994</v>
      </c>
      <c r="CZ253">
        <v>592217548.674618</v>
      </c>
      <c r="DA253">
        <v>-0.008653603556248224</v>
      </c>
      <c r="DB253">
        <v>1036386465.943791</v>
      </c>
      <c r="DC253">
        <v>0.01590175919619496</v>
      </c>
      <c r="DD253">
        <v>648247287.4972728</v>
      </c>
      <c r="DE253">
        <v>0.03938882311654734</v>
      </c>
      <c r="DF253">
        <v>0</v>
      </c>
      <c r="DG253">
        <v>-0.009704521484136142</v>
      </c>
      <c r="DH253">
        <v>83321688.43591811</v>
      </c>
      <c r="DI253">
        <v>-0.02550375860460652</v>
      </c>
      <c r="DJ253">
        <v>7088695978.907152</v>
      </c>
      <c r="DK253">
        <v>-0.01798128792376097</v>
      </c>
      <c r="DL253">
        <v>705750161.9622946</v>
      </c>
      <c r="DM253">
        <v>0.0345434018129307</v>
      </c>
      <c r="DN253">
        <v>822993947.2343202</v>
      </c>
      <c r="DO253">
        <v>-0.04154509897420955</v>
      </c>
      <c r="DP253">
        <v>1237268406.177357</v>
      </c>
      <c r="DQ253">
        <v>-0.007905373066730448</v>
      </c>
      <c r="DR253">
        <v>30601330.32771502</v>
      </c>
      <c r="DS253">
        <v>-0.01865650454161949</v>
      </c>
      <c r="DT253">
        <v>35673237.88194913</v>
      </c>
      <c r="DU253">
        <v>-0.01691285611750293</v>
      </c>
      <c r="DV253">
        <v>0</v>
      </c>
      <c r="DW253">
        <v>-0.01341217556759844</v>
      </c>
      <c r="DX253">
        <v>1481127837.393822</v>
      </c>
      <c r="DY253">
        <v>-0.02074003938786284</v>
      </c>
      <c r="DZ253">
        <v>12895343.30609439</v>
      </c>
      <c r="EA253">
        <v>0.0208847274497741</v>
      </c>
      <c r="EB253">
        <v>35273863.91405448</v>
      </c>
      <c r="EC253">
        <v>-0.01628862789352092</v>
      </c>
      <c r="ED253">
        <v>241665150.892248</v>
      </c>
      <c r="EE253">
        <v>-0.006459446033754257</v>
      </c>
      <c r="EF253">
        <v>304623102.3879225</v>
      </c>
      <c r="EG253">
        <v>-0.007477859843510348</v>
      </c>
      <c r="EH253">
        <v>779308328.5588372</v>
      </c>
      <c r="EI253">
        <v>-0.006726386493079994</v>
      </c>
      <c r="EJ253">
        <v>653403443.7502545</v>
      </c>
      <c r="EK253">
        <v>-0.001844708951478813</v>
      </c>
      <c r="EL253">
        <v>122030981.2594837</v>
      </c>
      <c r="EM253">
        <v>-0.03195016956504293</v>
      </c>
      <c r="EN253">
        <v>6970214241.968452</v>
      </c>
      <c r="EO253">
        <v>-0.01221533177226219</v>
      </c>
      <c r="EP253">
        <v>1353009826.465982</v>
      </c>
      <c r="EQ253">
        <v>-0.0046792264440636</v>
      </c>
      <c r="ER253">
        <v>24940622042.49092</v>
      </c>
      <c r="ES253">
        <v>-0.01356299139439532</v>
      </c>
      <c r="ET253">
        <v>25447349.10584421</v>
      </c>
      <c r="EU253">
        <v>-0.00748604307301981</v>
      </c>
      <c r="EV253">
        <v>172376169.8754466</v>
      </c>
      <c r="EW253">
        <v>0.0004580927277733071</v>
      </c>
      <c r="EX253">
        <v>319463550.2991152</v>
      </c>
      <c r="EY253">
        <v>-0.01521217311572309</v>
      </c>
      <c r="EZ253">
        <v>1723582990.256864</v>
      </c>
      <c r="FA253">
        <v>-0.0009174210105280522</v>
      </c>
      <c r="FB253">
        <v>698664446.0688217</v>
      </c>
      <c r="FC253">
        <v>-0.009563579018112334</v>
      </c>
      <c r="FD253">
        <v>238313071.6277278</v>
      </c>
    </row>
    <row r="254" spans="1:160">
      <c r="A254" s="2">
        <v>45118</v>
      </c>
      <c r="B254">
        <v>0.305162572024467</v>
      </c>
      <c r="C254">
        <v>0.019003711864605</v>
      </c>
      <c r="D254">
        <v>0.152724071891559</v>
      </c>
      <c r="E254">
        <v>0.0987909048030067</v>
      </c>
      <c r="F254">
        <v>0.0020237714786674</v>
      </c>
      <c r="G254">
        <v>1.92872690739057</v>
      </c>
      <c r="H254">
        <v>9.24992731780387</v>
      </c>
      <c r="I254">
        <v>0.179404310194415</v>
      </c>
      <c r="J254">
        <v>0.498622490976998</v>
      </c>
      <c r="K254">
        <v>5.78706957942115</v>
      </c>
      <c r="L254">
        <v>1.21846915335615</v>
      </c>
      <c r="M254">
        <v>0.189412304476009</v>
      </c>
      <c r="N254">
        <v>0.0759001716615892</v>
      </c>
      <c r="O254">
        <v>59.2597378829162</v>
      </c>
      <c r="P254">
        <v>0.807612566545023</v>
      </c>
      <c r="Q254">
        <v>0.34096989187788</v>
      </c>
      <c r="R254">
        <v>1.8513276011782</v>
      </c>
      <c r="S254">
        <v>35.1512440843916</v>
      </c>
      <c r="T254">
        <v>0.290129264235643</v>
      </c>
      <c r="U254">
        <v>4.31462274726988</v>
      </c>
      <c r="V254">
        <v>0.602183531522112</v>
      </c>
      <c r="W254">
        <v>0.272399322703716</v>
      </c>
      <c r="X254">
        <v>1.38006537529224</v>
      </c>
      <c r="Y254">
        <v>6.2678798189656</v>
      </c>
      <c r="Z254">
        <v>0.0242939728484299</v>
      </c>
      <c r="AA254">
        <v>0.114225822016154</v>
      </c>
      <c r="AB254">
        <v>8.102528440974361</v>
      </c>
      <c r="AC254">
        <v>0.0610013637080153</v>
      </c>
      <c r="AD254">
        <v>0.898776352993118</v>
      </c>
      <c r="AE254">
        <v>96.67365963104299</v>
      </c>
      <c r="AF254">
        <v>0.383741911086259</v>
      </c>
      <c r="AG254">
        <v>913.10767910838</v>
      </c>
      <c r="AH254">
        <v>1.33015024606135</v>
      </c>
      <c r="AI254">
        <v>0.0517312196863725</v>
      </c>
      <c r="AJ254">
        <v>0.491300159466546</v>
      </c>
      <c r="AK254">
        <v>0.0294472219628196</v>
      </c>
      <c r="AL254">
        <v>101.836489099373</v>
      </c>
      <c r="AM254">
        <v>1.11369620108908</v>
      </c>
      <c r="AN254">
        <v>0.0070717825653781</v>
      </c>
      <c r="AO254">
        <v>0.0480509023421646</v>
      </c>
      <c r="AP254">
        <v>1.01304467598889</v>
      </c>
      <c r="AQ254">
        <v>0.416802172348292</v>
      </c>
      <c r="AR254">
        <v>2.04074276631563</v>
      </c>
      <c r="AS254">
        <v>0.6329760479544581</v>
      </c>
      <c r="AT254">
        <v>0.07758284420436549</v>
      </c>
      <c r="AU254">
        <v>0.0186071486874453</v>
      </c>
      <c r="AV254">
        <v>0.47729329418778</v>
      </c>
      <c r="AW254">
        <v>0.13746035978849</v>
      </c>
      <c r="AX254">
        <v>0.203394657587676</v>
      </c>
      <c r="AY254">
        <v>4.06136827416214</v>
      </c>
      <c r="AZ254">
        <v>1.95878198729458</v>
      </c>
      <c r="BA254">
        <v>35.7418900742762</v>
      </c>
      <c r="BB254">
        <v>9.24294747894889</v>
      </c>
      <c r="BC254">
        <v>0.006712934193076503</v>
      </c>
      <c r="BD254">
        <v>296578780.4894615</v>
      </c>
      <c r="BE254">
        <v>0.001274100200918671</v>
      </c>
      <c r="BF254">
        <v>92238618.78780131</v>
      </c>
      <c r="BG254">
        <v>-0.01073546741198828</v>
      </c>
      <c r="BH254">
        <v>23187561.36220989</v>
      </c>
      <c r="BI254">
        <v>-0.0006521973554844962</v>
      </c>
      <c r="BJ254">
        <v>79267817.04886125</v>
      </c>
      <c r="BK254">
        <v>-0.0002624450641115494</v>
      </c>
      <c r="BL254">
        <v>114140197.3250904</v>
      </c>
      <c r="BM254">
        <v>-0.03206292741550365</v>
      </c>
      <c r="BN254">
        <v>708169626.3595861</v>
      </c>
      <c r="BO254">
        <v>-0.0198630969242064</v>
      </c>
      <c r="BP254">
        <v>3252665656.125762</v>
      </c>
      <c r="BQ254">
        <v>0.001087588338861911</v>
      </c>
      <c r="BR254">
        <v>190372063.8174757</v>
      </c>
      <c r="BS254">
        <v>-0.01453859700468108</v>
      </c>
      <c r="BT254">
        <v>27049959.13212634</v>
      </c>
      <c r="BU254">
        <v>-0.0004682412497001298</v>
      </c>
      <c r="BV254">
        <v>684138204.4843948</v>
      </c>
      <c r="BW254">
        <v>0.02536673333461992</v>
      </c>
      <c r="BX254">
        <v>153624699.6265851</v>
      </c>
      <c r="BY254">
        <v>0.008912234980135603</v>
      </c>
      <c r="BZ254">
        <v>288847704.9121943</v>
      </c>
      <c r="CA254">
        <v>0.00262668320647208</v>
      </c>
      <c r="CB254">
        <v>537454504.2386589</v>
      </c>
      <c r="CC254">
        <v>-0.01781322306025324</v>
      </c>
      <c r="CD254">
        <v>452881943.5284643</v>
      </c>
      <c r="CE254">
        <v>0.0142349850844985</v>
      </c>
      <c r="CF254">
        <v>689481100.8448397</v>
      </c>
      <c r="CG254">
        <v>0.01419713587123428</v>
      </c>
      <c r="CH254">
        <v>0</v>
      </c>
      <c r="CI254">
        <v>0.01111598729607088</v>
      </c>
      <c r="CJ254">
        <v>315446161.5619596</v>
      </c>
      <c r="CK254">
        <v>0.01777528582851895</v>
      </c>
      <c r="CL254">
        <v>910954420.8201976</v>
      </c>
      <c r="CM254">
        <v>-0.0008151261638702501</v>
      </c>
      <c r="CN254">
        <v>298777859.896016</v>
      </c>
      <c r="CO254">
        <v>-0.004109571991563699</v>
      </c>
      <c r="CP254">
        <v>1865469122.892043</v>
      </c>
      <c r="CQ254">
        <v>-0.008838147088097936</v>
      </c>
      <c r="CR254">
        <v>624780578.4634129</v>
      </c>
      <c r="CS254">
        <v>0.01700963331584937</v>
      </c>
      <c r="CT254">
        <v>760729506.5649983</v>
      </c>
      <c r="CU254">
        <v>-0.04868519803353089</v>
      </c>
      <c r="CV254">
        <v>527905145.483099</v>
      </c>
      <c r="CW254">
        <v>-0.005457831173086625</v>
      </c>
      <c r="CX254">
        <v>457189719.378214</v>
      </c>
      <c r="CY254">
        <v>0.009659949172877713</v>
      </c>
      <c r="CZ254">
        <v>601380519.1645216</v>
      </c>
      <c r="DA254">
        <v>-0.01219330851893419</v>
      </c>
      <c r="DB254">
        <v>1035907131.668274</v>
      </c>
      <c r="DC254">
        <v>-0.01068687178522787</v>
      </c>
      <c r="DD254">
        <v>640667826.2851795</v>
      </c>
      <c r="DE254">
        <v>0.01792933627293758</v>
      </c>
      <c r="DF254">
        <v>0</v>
      </c>
      <c r="DG254">
        <v>0.01089592449089283</v>
      </c>
      <c r="DH254">
        <v>91089284.64723799</v>
      </c>
      <c r="DI254">
        <v>0.01424842307568475</v>
      </c>
      <c r="DJ254">
        <v>7098337808.559683</v>
      </c>
      <c r="DK254">
        <v>0.01051318042843308</v>
      </c>
      <c r="DL254">
        <v>720033673.6908773</v>
      </c>
      <c r="DM254">
        <v>-0.053561319322872</v>
      </c>
      <c r="DN254">
        <v>821245870.8329148</v>
      </c>
      <c r="DO254">
        <v>0.004170941770871073</v>
      </c>
      <c r="DP254">
        <v>1236861716.531813</v>
      </c>
      <c r="DQ254">
        <v>-0.004580182021009072</v>
      </c>
      <c r="DR254">
        <v>30155321.90823561</v>
      </c>
      <c r="DS254">
        <v>-0.008024875043688651</v>
      </c>
      <c r="DT254">
        <v>36247221.99315146</v>
      </c>
      <c r="DU254">
        <v>0.02102146960144413</v>
      </c>
      <c r="DV254">
        <v>0</v>
      </c>
      <c r="DW254">
        <v>-0.006656076174419767</v>
      </c>
      <c r="DX254">
        <v>1487470004.694925</v>
      </c>
      <c r="DY254">
        <v>0.01236438694280939</v>
      </c>
      <c r="DZ254">
        <v>13853333.97305396</v>
      </c>
      <c r="EA254">
        <v>-0.03576830989285185</v>
      </c>
      <c r="EB254">
        <v>34519792.74494677</v>
      </c>
      <c r="EC254">
        <v>0.02559525750316061</v>
      </c>
      <c r="ED254">
        <v>241821828.6788908</v>
      </c>
      <c r="EE254">
        <v>0.01584698387536365</v>
      </c>
      <c r="EF254">
        <v>298005457.9053844</v>
      </c>
      <c r="EG254">
        <v>0.01138692421630116</v>
      </c>
      <c r="EH254">
        <v>793316819.4817506</v>
      </c>
      <c r="EI254">
        <v>-0.01540005409548029</v>
      </c>
      <c r="EJ254">
        <v>650559922.7862926</v>
      </c>
      <c r="EK254">
        <v>-0.001402669287837388</v>
      </c>
      <c r="EL254">
        <v>122807250.179854</v>
      </c>
      <c r="EM254">
        <v>0.001856633536171826</v>
      </c>
      <c r="EN254">
        <v>6946813548.026986</v>
      </c>
      <c r="EO254">
        <v>0.002749999635928813</v>
      </c>
      <c r="EP254">
        <v>1366093174.459041</v>
      </c>
      <c r="EQ254">
        <v>0.0196409826398527</v>
      </c>
      <c r="ER254">
        <v>24874708102.27162</v>
      </c>
      <c r="ES254">
        <v>-0.004342013501718478</v>
      </c>
      <c r="ET254">
        <v>26323325.40770844</v>
      </c>
      <c r="EU254">
        <v>0.006884760954828817</v>
      </c>
      <c r="EV254">
        <v>178169163.2903852</v>
      </c>
      <c r="EW254">
        <v>0.004104350978001436</v>
      </c>
      <c r="EX254">
        <v>319604762.3304647</v>
      </c>
      <c r="EY254">
        <v>0.01817799106584417</v>
      </c>
      <c r="EZ254">
        <v>1685685806.934328</v>
      </c>
      <c r="FA254">
        <v>-0.01208782652101947</v>
      </c>
      <c r="FB254">
        <v>710809044.991323</v>
      </c>
      <c r="FC254">
        <v>0.01439635850779752</v>
      </c>
      <c r="FD254">
        <v>241189063.1779799</v>
      </c>
    </row>
    <row r="255" spans="1:160">
      <c r="A255" s="2">
        <v>45119</v>
      </c>
      <c r="B255">
        <v>0.313975881663616</v>
      </c>
      <c r="C255">
        <v>0.0186578444192829</v>
      </c>
      <c r="D255">
        <v>0.153329818069265</v>
      </c>
      <c r="E255">
        <v>0.0993331040712547</v>
      </c>
      <c r="F255">
        <v>0.0020335718877849</v>
      </c>
      <c r="G255">
        <v>1.92127410288315</v>
      </c>
      <c r="H255">
        <v>9.199333734522201</v>
      </c>
      <c r="I255">
        <v>0.179825944709308</v>
      </c>
      <c r="J255">
        <v>0.515973123961354</v>
      </c>
      <c r="K255">
        <v>5.91501096550162</v>
      </c>
      <c r="L255">
        <v>1.20555648757458</v>
      </c>
      <c r="M255">
        <v>0.193947374496882</v>
      </c>
      <c r="N255">
        <v>0.0770472605666184</v>
      </c>
      <c r="O255">
        <v>66.0554665102439</v>
      </c>
      <c r="P255">
        <v>0.794525536554621</v>
      </c>
      <c r="Q255">
        <v>0.340229726239413</v>
      </c>
      <c r="R255">
        <v>1.87036509755154</v>
      </c>
      <c r="S255">
        <v>35.4711081475604</v>
      </c>
      <c r="T255">
        <v>0.298777859896016</v>
      </c>
      <c r="U255">
        <v>4.29027476055551</v>
      </c>
      <c r="V255">
        <v>0.602953656112153</v>
      </c>
      <c r="W255">
        <v>0.271961111671252</v>
      </c>
      <c r="X255">
        <v>1.60508666551302</v>
      </c>
      <c r="Y255">
        <v>6.27347486643313</v>
      </c>
      <c r="Z255">
        <v>0.0246676187786495</v>
      </c>
      <c r="AA255">
        <v>0.114162995997596</v>
      </c>
      <c r="AB255">
        <v>8.007791754492651</v>
      </c>
      <c r="AC255">
        <v>0.0608166146495064</v>
      </c>
      <c r="AD255">
        <v>0.9824632541528709</v>
      </c>
      <c r="AE255">
        <v>96.7955817000678</v>
      </c>
      <c r="AF255">
        <v>0.391508618176194</v>
      </c>
      <c r="AG255">
        <v>911.168197060966</v>
      </c>
      <c r="AH255">
        <v>1.32913708962539</v>
      </c>
      <c r="AI255">
        <v>0.0509772472517439</v>
      </c>
      <c r="AJ255">
        <v>0.499205202633588</v>
      </c>
      <c r="AK255">
        <v>0.0285658603408942</v>
      </c>
      <c r="AL255">
        <v>102.272551426283</v>
      </c>
      <c r="AM255">
        <v>1.19643231296657</v>
      </c>
      <c r="AN255">
        <v>0.0069206047029318</v>
      </c>
      <c r="AO255">
        <v>0.0480820549886979</v>
      </c>
      <c r="AP255">
        <v>0.991037252854957</v>
      </c>
      <c r="AQ255">
        <v>0.424294418015407</v>
      </c>
      <c r="AR255">
        <v>2.03186173746037</v>
      </c>
      <c r="AS255">
        <v>0.637002563420404</v>
      </c>
      <c r="AT255">
        <v>0.0773322986129466</v>
      </c>
      <c r="AU255">
        <v>0.018787076280486</v>
      </c>
      <c r="AV255">
        <v>0.476031886929911</v>
      </c>
      <c r="AW255">
        <v>0.142192169656764</v>
      </c>
      <c r="AX255">
        <v>0.210230079867278</v>
      </c>
      <c r="AY255">
        <v>4.05628478430536</v>
      </c>
      <c r="AZ255">
        <v>1.91571636433576</v>
      </c>
      <c r="BA255">
        <v>36.3631767622229</v>
      </c>
      <c r="BB255">
        <v>9.354492509472459</v>
      </c>
      <c r="BC255">
        <v>0.02888070309763413</v>
      </c>
      <c r="BD255">
        <v>306588447.0838511</v>
      </c>
      <c r="BE255">
        <v>-0.01819999417936291</v>
      </c>
      <c r="BF255">
        <v>95977648.24441983</v>
      </c>
      <c r="BG255">
        <v>0.003966278335848061</v>
      </c>
      <c r="BH255">
        <v>23059701.95700879</v>
      </c>
      <c r="BI255">
        <v>0.005488352083920844</v>
      </c>
      <c r="BJ255">
        <v>80991073.71490563</v>
      </c>
      <c r="BK255">
        <v>0.004842646129173289</v>
      </c>
      <c r="BL255">
        <v>112577422.9745319</v>
      </c>
      <c r="BM255">
        <v>-0.003864105633027748</v>
      </c>
      <c r="BN255">
        <v>694187485.4403996</v>
      </c>
      <c r="BO255">
        <v>-0.00546961954871672</v>
      </c>
      <c r="BP255">
        <v>3207253609.619213</v>
      </c>
      <c r="BQ255">
        <v>0.002350191667279899</v>
      </c>
      <c r="BR255">
        <v>190558629.4959888</v>
      </c>
      <c r="BS255">
        <v>0.03479713269724205</v>
      </c>
      <c r="BT255">
        <v>26822598.62636955</v>
      </c>
      <c r="BU255">
        <v>0.02210814719343102</v>
      </c>
      <c r="BV255">
        <v>691423033.6317946</v>
      </c>
      <c r="BW255">
        <v>-0.01059744987881184</v>
      </c>
      <c r="BX255">
        <v>151652325.0374366</v>
      </c>
      <c r="BY255">
        <v>0.02394284802890101</v>
      </c>
      <c r="BZ255">
        <v>293232189.0182742</v>
      </c>
      <c r="CA255">
        <v>0.01511312662300202</v>
      </c>
      <c r="CB255">
        <v>533311437.3921834</v>
      </c>
      <c r="CC255">
        <v>0.1146769943659645</v>
      </c>
      <c r="CD255">
        <v>476927712.9364864</v>
      </c>
      <c r="CE255">
        <v>-0.01620458934460178</v>
      </c>
      <c r="CF255">
        <v>681267338.5187032</v>
      </c>
      <c r="CG255">
        <v>-0.002170765384563955</v>
      </c>
      <c r="CH255">
        <v>0</v>
      </c>
      <c r="CI255">
        <v>0.01028315915628575</v>
      </c>
      <c r="CJ255">
        <v>310681064.5109181</v>
      </c>
      <c r="CK255">
        <v>0.009099651278369203</v>
      </c>
      <c r="CL255">
        <v>906735741.3062207</v>
      </c>
      <c r="CM255">
        <v>0.02980945642680366</v>
      </c>
      <c r="CN255">
        <v>297159073.31232</v>
      </c>
      <c r="CO255">
        <v>-0.005643132236711978</v>
      </c>
      <c r="CP255">
        <v>1841875974.284623</v>
      </c>
      <c r="CQ255">
        <v>0.001278886833876669</v>
      </c>
      <c r="CR255">
        <v>606117788.9825864</v>
      </c>
      <c r="CS255">
        <v>-0.001608708230675826</v>
      </c>
      <c r="CT255">
        <v>760432569.2837422</v>
      </c>
      <c r="CU255">
        <v>0.163051181668209</v>
      </c>
      <c r="CV255">
        <v>511172749.4666953</v>
      </c>
      <c r="CW255">
        <v>0.0008926539163371938</v>
      </c>
      <c r="CX255">
        <v>455733076.8182144</v>
      </c>
      <c r="CY255">
        <v>0.01538019049213468</v>
      </c>
      <c r="CZ255">
        <v>589163219.5393488</v>
      </c>
      <c r="DA255">
        <v>-0.0005500159022634454</v>
      </c>
      <c r="DB255">
        <v>1058859565.208984</v>
      </c>
      <c r="DC255">
        <v>-0.01169223745055037</v>
      </c>
      <c r="DD255">
        <v>638208432.9546295</v>
      </c>
      <c r="DE255">
        <v>-0.003028605383204375</v>
      </c>
      <c r="DF255">
        <v>0</v>
      </c>
      <c r="DG255">
        <v>0.09311204158972108</v>
      </c>
      <c r="DH255">
        <v>103998764.9761158</v>
      </c>
      <c r="DI255">
        <v>0.001261171548590623</v>
      </c>
      <c r="DJ255">
        <v>7059032509.806576</v>
      </c>
      <c r="DK255">
        <v>0.02023940274845071</v>
      </c>
      <c r="DL255">
        <v>723676675.4827869</v>
      </c>
      <c r="DM255">
        <v>-0.002124045270660568</v>
      </c>
      <c r="DN255">
        <v>815297218.0336024</v>
      </c>
      <c r="DO255">
        <v>-0.0007616857110389619</v>
      </c>
      <c r="DP255">
        <v>1239744432.466294</v>
      </c>
      <c r="DQ255">
        <v>-0.01457480490890539</v>
      </c>
      <c r="DR255">
        <v>30263476.39431711</v>
      </c>
      <c r="DS255">
        <v>0.01609004803830172</v>
      </c>
      <c r="DT255">
        <v>35437789.87325212</v>
      </c>
      <c r="DU255">
        <v>-0.02993021287502839</v>
      </c>
      <c r="DV255">
        <v>0</v>
      </c>
      <c r="DW255">
        <v>0.004281985079871431</v>
      </c>
      <c r="DX255">
        <v>1468048708.022041</v>
      </c>
      <c r="DY255">
        <v>0.07428965978027269</v>
      </c>
      <c r="DZ255">
        <v>13711195.30371313</v>
      </c>
      <c r="EA255">
        <v>-0.02137761746047362</v>
      </c>
      <c r="EB255">
        <v>33652301.55088604</v>
      </c>
      <c r="EC255">
        <v>0.0006483259421741216</v>
      </c>
      <c r="ED255">
        <v>245447962.4017888</v>
      </c>
      <c r="EE255">
        <v>-0.02172404007004958</v>
      </c>
      <c r="EF255">
        <v>295166835.9450721</v>
      </c>
      <c r="EG255">
        <v>0.01797554370914911</v>
      </c>
      <c r="EH255">
        <v>791121197.6629014</v>
      </c>
      <c r="EI255">
        <v>-0.004351860999754487</v>
      </c>
      <c r="EJ255">
        <v>655158288.6161336</v>
      </c>
      <c r="EK255">
        <v>0.006361244598366955</v>
      </c>
      <c r="EL255">
        <v>122158554.5486072</v>
      </c>
      <c r="EM255">
        <v>-0.003229394255757301</v>
      </c>
      <c r="EN255">
        <v>6993293058.185511</v>
      </c>
      <c r="EO255">
        <v>0.009669810031781134</v>
      </c>
      <c r="EP255">
        <v>1379494679.972587</v>
      </c>
      <c r="EQ255">
        <v>-0.002642834653722836</v>
      </c>
      <c r="ER255">
        <v>24748850429.20716</v>
      </c>
      <c r="ES255">
        <v>0.03442308659423587</v>
      </c>
      <c r="ET255">
        <v>25785196.97963308</v>
      </c>
      <c r="EU255">
        <v>0.03360669528232574</v>
      </c>
      <c r="EV255">
        <v>177682048.9413796</v>
      </c>
      <c r="EW255">
        <v>-0.001251669268487743</v>
      </c>
      <c r="EX255">
        <v>316864751.5190927</v>
      </c>
      <c r="EY255">
        <v>-0.02198591943266803</v>
      </c>
      <c r="EZ255">
        <v>1656919815.625746</v>
      </c>
      <c r="FA255">
        <v>0.0173825918734456</v>
      </c>
      <c r="FB255">
        <v>700687790.7553636</v>
      </c>
      <c r="FC255">
        <v>0.0120681233748885</v>
      </c>
      <c r="FD255">
        <v>250232052.5041443</v>
      </c>
    </row>
    <row r="256" spans="1:160">
      <c r="A256" s="2">
        <v>45120</v>
      </c>
      <c r="B256">
        <v>0.324273516934353</v>
      </c>
      <c r="C256">
        <v>0.0194141678638175</v>
      </c>
      <c r="D256">
        <v>0.152484336346039</v>
      </c>
      <c r="E256">
        <v>0.101492573577576</v>
      </c>
      <c r="F256">
        <v>0.0020057288135593</v>
      </c>
      <c r="G256">
        <v>1.88334035897353</v>
      </c>
      <c r="H256">
        <v>9.066567340058519</v>
      </c>
      <c r="I256">
        <v>0.180002175132597</v>
      </c>
      <c r="J256">
        <v>0.511636263049744</v>
      </c>
      <c r="K256">
        <v>5.97799508772463</v>
      </c>
      <c r="L256">
        <v>1.18977367893104</v>
      </c>
      <c r="M256">
        <v>0.196891345199907</v>
      </c>
      <c r="N256">
        <v>0.0764533275949011</v>
      </c>
      <c r="O256">
        <v>69.56268188621929</v>
      </c>
      <c r="P256">
        <v>0.784613068619975</v>
      </c>
      <c r="Q256">
        <v>0.338673869463022</v>
      </c>
      <c r="R256">
        <v>1.84079640684898</v>
      </c>
      <c r="S256">
        <v>35.3004231525917</v>
      </c>
      <c r="T256">
        <v>0.29715907331232</v>
      </c>
      <c r="U256">
        <v>4.23464439214958</v>
      </c>
      <c r="V256">
        <v>0.584942857539651</v>
      </c>
      <c r="W256">
        <v>0.271860631516194</v>
      </c>
      <c r="X256">
        <v>1.55421209844769</v>
      </c>
      <c r="Y256">
        <v>6.25312585921037</v>
      </c>
      <c r="Z256">
        <v>0.0241178367976987</v>
      </c>
      <c r="AA256">
        <v>0.116688255739398</v>
      </c>
      <c r="AB256">
        <v>7.97705147251591</v>
      </c>
      <c r="AC256">
        <v>0.0604587432427133</v>
      </c>
      <c r="AD256">
        <v>1.12162645199946</v>
      </c>
      <c r="AE256">
        <v>96.24962501930951</v>
      </c>
      <c r="AF256">
        <v>0.393489558341852</v>
      </c>
      <c r="AG256">
        <v>904.568196453847</v>
      </c>
      <c r="AH256">
        <v>1.33166048822884</v>
      </c>
      <c r="AI256">
        <v>0.0511600812468556</v>
      </c>
      <c r="AJ256">
        <v>0.488057514529136</v>
      </c>
      <c r="AK256">
        <v>0.029322042498043</v>
      </c>
      <c r="AL256">
        <v>100.937219919447</v>
      </c>
      <c r="AM256">
        <v>1.18415661837549</v>
      </c>
      <c r="AN256">
        <v>0.0067466881420264</v>
      </c>
      <c r="AO256">
        <v>0.0488030484656444</v>
      </c>
      <c r="AP256">
        <v>0.98159722404067</v>
      </c>
      <c r="AQ256">
        <v>0.42312012035912</v>
      </c>
      <c r="AR256">
        <v>2.04622358678008</v>
      </c>
      <c r="AS256">
        <v>0.633637772014533</v>
      </c>
      <c r="AT256">
        <v>0.0778591276420264</v>
      </c>
      <c r="AU256">
        <v>0.0189713793068561</v>
      </c>
      <c r="AV256">
        <v>0.471011097669927</v>
      </c>
      <c r="AW256">
        <v>0.139285331422731</v>
      </c>
      <c r="AX256">
        <v>0.209655310998161</v>
      </c>
      <c r="AY256">
        <v>4.02125310468396</v>
      </c>
      <c r="AZ256">
        <v>1.88372628082578</v>
      </c>
      <c r="BA256">
        <v>35.8453992248787</v>
      </c>
      <c r="BB256">
        <v>9.70522390168497</v>
      </c>
      <c r="BC256">
        <v>0.03279753596414636</v>
      </c>
      <c r="BD256">
        <v>331574490.7222297</v>
      </c>
      <c r="BE256">
        <v>0.04053648575571467</v>
      </c>
      <c r="BF256">
        <v>101780702.1213917</v>
      </c>
      <c r="BG256">
        <v>-0.005514137653538809</v>
      </c>
      <c r="BH256">
        <v>23998241.33531704</v>
      </c>
      <c r="BI256">
        <v>0.02173967607789895</v>
      </c>
      <c r="BJ256">
        <v>86280983.87666793</v>
      </c>
      <c r="BK256">
        <v>-0.01369170885614901</v>
      </c>
      <c r="BL256">
        <v>120892690.0937976</v>
      </c>
      <c r="BM256">
        <v>-0.01974405622430175</v>
      </c>
      <c r="BN256">
        <v>737042448.8874482</v>
      </c>
      <c r="BO256">
        <v>-0.01443217501344152</v>
      </c>
      <c r="BP256">
        <v>3493193123.690942</v>
      </c>
      <c r="BQ256">
        <v>0.0009800055468853763</v>
      </c>
      <c r="BR256">
        <v>207765232.3145428</v>
      </c>
      <c r="BS256">
        <v>-0.008405206996662917</v>
      </c>
      <c r="BT256">
        <v>28364517.52281453</v>
      </c>
      <c r="BU256">
        <v>0.01064818350977803</v>
      </c>
      <c r="BV256">
        <v>773398569.254446</v>
      </c>
      <c r="BW256">
        <v>-0.01309172055080787</v>
      </c>
      <c r="BX256">
        <v>162043143.750331</v>
      </c>
      <c r="BY256">
        <v>0.01517922431619367</v>
      </c>
      <c r="BZ256">
        <v>317376688.8431624</v>
      </c>
      <c r="CA256">
        <v>-0.00770868383054002</v>
      </c>
      <c r="CB256">
        <v>586997249.6939861</v>
      </c>
      <c r="CC256">
        <v>0.05309500577717507</v>
      </c>
      <c r="CD256">
        <v>474256984.9915885</v>
      </c>
      <c r="CE256">
        <v>-0.01247595889444963</v>
      </c>
      <c r="CF256">
        <v>733529068.2331467</v>
      </c>
      <c r="CG256">
        <v>-0.004572959551735756</v>
      </c>
      <c r="CH256">
        <v>0</v>
      </c>
      <c r="CI256">
        <v>-0.01580904751765733</v>
      </c>
      <c r="CJ256">
        <v>343780172.4731473</v>
      </c>
      <c r="CK256">
        <v>-0.004811944252168576</v>
      </c>
      <c r="CL256">
        <v>950749335.0964243</v>
      </c>
      <c r="CM256">
        <v>-0.00541802724023599</v>
      </c>
      <c r="CN256">
        <v>322700916.066755</v>
      </c>
      <c r="CO256">
        <v>-0.01296662137292282</v>
      </c>
      <c r="CP256">
        <v>2012507323.795776</v>
      </c>
      <c r="CQ256">
        <v>-0.02987095009695384</v>
      </c>
      <c r="CR256">
        <v>657631134.9653444</v>
      </c>
      <c r="CS256">
        <v>-0.0003694651578695085</v>
      </c>
      <c r="CT256">
        <v>858031935.291568</v>
      </c>
      <c r="CU256">
        <v>-0.03169583808676746</v>
      </c>
      <c r="CV256">
        <v>513438892.5786266</v>
      </c>
      <c r="CW256">
        <v>-0.003243658045342435</v>
      </c>
      <c r="CX256">
        <v>486322280.3563026</v>
      </c>
      <c r="CY256">
        <v>-0.02228759840518757</v>
      </c>
      <c r="CZ256">
        <v>638214026.7286448</v>
      </c>
      <c r="DA256">
        <v>0.02211977462342696</v>
      </c>
      <c r="DB256">
        <v>1113940520.939496</v>
      </c>
      <c r="DC256">
        <v>-0.003838796377227727</v>
      </c>
      <c r="DD256">
        <v>700806960.7644615</v>
      </c>
      <c r="DE256">
        <v>-0.005884434851488374</v>
      </c>
      <c r="DF256">
        <v>0</v>
      </c>
      <c r="DG256">
        <v>0.1416472293068942</v>
      </c>
      <c r="DH256">
        <v>133963449.6281191</v>
      </c>
      <c r="DI256">
        <v>-0.00564030579877095</v>
      </c>
      <c r="DJ256">
        <v>7453836309.175504</v>
      </c>
      <c r="DK256">
        <v>0.005059761327569356</v>
      </c>
      <c r="DL256">
        <v>808930427.1724529</v>
      </c>
      <c r="DM256">
        <v>-0.007243449264809465</v>
      </c>
      <c r="DN256">
        <v>831856799.8310323</v>
      </c>
      <c r="DO256">
        <v>0.00189852395448642</v>
      </c>
      <c r="DP256">
        <v>1361783434.059812</v>
      </c>
      <c r="DQ256">
        <v>0.003586580385731786</v>
      </c>
      <c r="DR256">
        <v>31475167.27959021</v>
      </c>
      <c r="DS256">
        <v>-0.02233087324739735</v>
      </c>
      <c r="DT256">
        <v>38667273.37990041</v>
      </c>
      <c r="DU256">
        <v>0.02647153448643969</v>
      </c>
      <c r="DV256">
        <v>0</v>
      </c>
      <c r="DW256">
        <v>-0.0130565971828569</v>
      </c>
      <c r="DX256">
        <v>1523493991.392201</v>
      </c>
      <c r="DY256">
        <v>-0.01026024995985131</v>
      </c>
      <c r="DZ256">
        <v>13742189.67225705</v>
      </c>
      <c r="EA256">
        <v>-0.02513025499516297</v>
      </c>
      <c r="EB256">
        <v>34240824.2085343</v>
      </c>
      <c r="EC256">
        <v>0.01499506369093373</v>
      </c>
      <c r="ED256">
        <v>264030702.9580926</v>
      </c>
      <c r="EE256">
        <v>-0.009525402589148357</v>
      </c>
      <c r="EF256">
        <v>320336620.7942367</v>
      </c>
      <c r="EG256">
        <v>-0.002767648138713885</v>
      </c>
      <c r="EH256">
        <v>892279737.8297846</v>
      </c>
      <c r="EI256">
        <v>0.007068320178941434</v>
      </c>
      <c r="EJ256">
        <v>696511819.5546288</v>
      </c>
      <c r="EK256">
        <v>-0.005282225848203259</v>
      </c>
      <c r="EL256">
        <v>137065484.7815638</v>
      </c>
      <c r="EM256">
        <v>0.006812535493308181</v>
      </c>
      <c r="EN256">
        <v>7319701251.044214</v>
      </c>
      <c r="EO256">
        <v>0.009810096239484256</v>
      </c>
      <c r="EP256">
        <v>1467588079.099401</v>
      </c>
      <c r="EQ256">
        <v>-0.01054717004855443</v>
      </c>
      <c r="ER256">
        <v>42740819103.81245</v>
      </c>
      <c r="ES256">
        <v>-0.02044302608962079</v>
      </c>
      <c r="ET256">
        <v>27567546.44790532</v>
      </c>
      <c r="EU256">
        <v>-0.002733999194976633</v>
      </c>
      <c r="EV256">
        <v>191241087.1762485</v>
      </c>
      <c r="EW256">
        <v>-0.008636395491003257</v>
      </c>
      <c r="EX256">
        <v>334425352.7070013</v>
      </c>
      <c r="EY256">
        <v>-0.01669875776264618</v>
      </c>
      <c r="EZ256">
        <v>1981828804.751257</v>
      </c>
      <c r="FA256">
        <v>-0.01423906224502669</v>
      </c>
      <c r="FB256">
        <v>740738714.6666899</v>
      </c>
      <c r="FC256">
        <v>0.03749336394864367</v>
      </c>
      <c r="FD256">
        <v>258567833.2020845</v>
      </c>
    </row>
    <row r="257" spans="1:160">
      <c r="A257" s="2">
        <v>45121</v>
      </c>
      <c r="B257">
        <v>0.349842599207628</v>
      </c>
      <c r="C257">
        <v>0.0205879980644013</v>
      </c>
      <c r="D257">
        <v>0.158690511712172</v>
      </c>
      <c r="E257">
        <v>0.108121533680035</v>
      </c>
      <c r="F257">
        <v>0.0021538772647574</v>
      </c>
      <c r="G257">
        <v>1.99960647430253</v>
      </c>
      <c r="H257">
        <v>9.870181226891191</v>
      </c>
      <c r="I257">
        <v>0.196255576734898</v>
      </c>
      <c r="J257">
        <v>0.541048089737085</v>
      </c>
      <c r="K257">
        <v>6.6867498231458</v>
      </c>
      <c r="L257">
        <v>1.27097001748879</v>
      </c>
      <c r="M257">
        <v>0.213103218342541</v>
      </c>
      <c r="N257">
        <v>0.0841495041764091</v>
      </c>
      <c r="O257">
        <v>69.17314067610241</v>
      </c>
      <c r="P257">
        <v>0.844742645898216</v>
      </c>
      <c r="Q257">
        <v>0.352669064771137</v>
      </c>
      <c r="R257">
        <v>2.01725050163775</v>
      </c>
      <c r="S257">
        <v>37.0072139146297</v>
      </c>
      <c r="T257">
        <v>0.322700916066755</v>
      </c>
      <c r="U257">
        <v>4.62688583287723</v>
      </c>
      <c r="V257">
        <v>0.6346565672315621</v>
      </c>
      <c r="W257">
        <v>0.306749104039255</v>
      </c>
      <c r="X257">
        <v>1.56110226824851</v>
      </c>
      <c r="Y257">
        <v>6.67272456666663</v>
      </c>
      <c r="Z257">
        <v>0.0261005928782497</v>
      </c>
      <c r="AA257">
        <v>0.122742800790535</v>
      </c>
      <c r="AB257">
        <v>8.75947873711811</v>
      </c>
      <c r="AC257">
        <v>0.0646683790082878</v>
      </c>
      <c r="AD257">
        <v>1.44448776646809</v>
      </c>
      <c r="AE257">
        <v>101.622955685412</v>
      </c>
      <c r="AF257">
        <v>0.439845390035908</v>
      </c>
      <c r="AG257">
        <v>922.940969853785</v>
      </c>
      <c r="AH257">
        <v>1.46225279907858</v>
      </c>
      <c r="AI257">
        <v>0.053208431652108</v>
      </c>
      <c r="AJ257">
        <v>0.53253471525483</v>
      </c>
      <c r="AK257">
        <v>0.0291171456418085</v>
      </c>
      <c r="AL257">
        <v>104.749418200368</v>
      </c>
      <c r="AM257">
        <v>1.18683342268253</v>
      </c>
      <c r="AN257">
        <v>0.0068646764712842</v>
      </c>
      <c r="AO257">
        <v>0.0524979024751034</v>
      </c>
      <c r="AP257">
        <v>1.06530104143782</v>
      </c>
      <c r="AQ257">
        <v>0.477223352350892</v>
      </c>
      <c r="AR257">
        <v>2.17538103143628</v>
      </c>
      <c r="AS257">
        <v>0.710960183820153</v>
      </c>
      <c r="AT257">
        <v>0.0815026399091875</v>
      </c>
      <c r="AU257">
        <v>0.0201828760335403</v>
      </c>
      <c r="AV257">
        <v>0.813427685418494</v>
      </c>
      <c r="AW257">
        <v>0.148913147591656</v>
      </c>
      <c r="AX257">
        <v>0.225654250648532</v>
      </c>
      <c r="AY257">
        <v>4.24381327242013</v>
      </c>
      <c r="AZ257">
        <v>2.25531018291975</v>
      </c>
      <c r="BA257">
        <v>37.8943022825145</v>
      </c>
      <c r="BB257">
        <v>10.0285262814531</v>
      </c>
      <c r="BC257">
        <v>0.07885035606670043</v>
      </c>
      <c r="BD257">
        <v>317064372.6982089</v>
      </c>
      <c r="BE257">
        <v>0.06046255542950596</v>
      </c>
      <c r="BF257">
        <v>98445394.99098836</v>
      </c>
      <c r="BG257">
        <v>0.04070041234956134</v>
      </c>
      <c r="BH257">
        <v>23183893.95071298</v>
      </c>
      <c r="BI257">
        <v>0.06531473061319248</v>
      </c>
      <c r="BJ257">
        <v>82308255.54390457</v>
      </c>
      <c r="BK257">
        <v>0.07386265291527661</v>
      </c>
      <c r="BL257">
        <v>119678296.0495594</v>
      </c>
      <c r="BM257">
        <v>0.06173399023444071</v>
      </c>
      <c r="BN257">
        <v>752541502.8954718</v>
      </c>
      <c r="BO257">
        <v>0.08863485558443829</v>
      </c>
      <c r="BP257">
        <v>3455785440.43944</v>
      </c>
      <c r="BQ257">
        <v>0.09029558443017738</v>
      </c>
      <c r="BR257">
        <v>205022926.9852622</v>
      </c>
      <c r="BS257">
        <v>0.05748581328466429</v>
      </c>
      <c r="BT257">
        <v>27875058.76220458</v>
      </c>
      <c r="BU257">
        <v>0.1185606085352171</v>
      </c>
      <c r="BV257">
        <v>738343104.5688154</v>
      </c>
      <c r="BW257">
        <v>0.0682451965408255</v>
      </c>
      <c r="BX257">
        <v>157449000.4521653</v>
      </c>
      <c r="BY257">
        <v>0.08233918624596637</v>
      </c>
      <c r="BZ257">
        <v>306750194.6540478</v>
      </c>
      <c r="CA257">
        <v>0.100665030857614</v>
      </c>
      <c r="CB257">
        <v>558652106.172223</v>
      </c>
      <c r="CC257">
        <v>-0.005599858998450391</v>
      </c>
      <c r="CD257">
        <v>457814896.7758229</v>
      </c>
      <c r="CE257">
        <v>0.07663596195765709</v>
      </c>
      <c r="CF257">
        <v>713561297.793193</v>
      </c>
      <c r="CG257">
        <v>0.0413235167221635</v>
      </c>
      <c r="CH257">
        <v>0</v>
      </c>
      <c r="CI257">
        <v>0.09585747458667582</v>
      </c>
      <c r="CJ257">
        <v>357907885.5363931</v>
      </c>
      <c r="CK257">
        <v>0.0483504334965088</v>
      </c>
      <c r="CL257">
        <v>935101158.9748598</v>
      </c>
      <c r="CM257">
        <v>0.08595343386197074</v>
      </c>
      <c r="CN257">
        <v>310421989.838663</v>
      </c>
      <c r="CO257">
        <v>0.09262677202714098</v>
      </c>
      <c r="CP257">
        <v>1925269171.610425</v>
      </c>
      <c r="CQ257">
        <v>0.08498900200442416</v>
      </c>
      <c r="CR257">
        <v>637286112.0865315</v>
      </c>
      <c r="CS257">
        <v>0.1283321984815693</v>
      </c>
      <c r="CT257">
        <v>788605845.1810439</v>
      </c>
      <c r="CU257">
        <v>0.004433223629967786</v>
      </c>
      <c r="CV257">
        <v>521186222.365509</v>
      </c>
      <c r="CW257">
        <v>0.06710223285178607</v>
      </c>
      <c r="CX257">
        <v>480186425.7498819</v>
      </c>
      <c r="CY257">
        <v>0.0822111907126013</v>
      </c>
      <c r="CZ257">
        <v>616992615.4874932</v>
      </c>
      <c r="DA257">
        <v>0.05188649888347552</v>
      </c>
      <c r="DB257">
        <v>1085371653.732455</v>
      </c>
      <c r="DC257">
        <v>0.09808477070731847</v>
      </c>
      <c r="DD257">
        <v>747201207.0398214</v>
      </c>
      <c r="DE257">
        <v>0.06962823803126028</v>
      </c>
      <c r="DF257">
        <v>0</v>
      </c>
      <c r="DG257">
        <v>0.2878510166134931</v>
      </c>
      <c r="DH257">
        <v>123051923.680716</v>
      </c>
      <c r="DI257">
        <v>0.05582702961205821</v>
      </c>
      <c r="DJ257">
        <v>6967720293.096812</v>
      </c>
      <c r="DK257">
        <v>0.1178070185379188</v>
      </c>
      <c r="DL257">
        <v>760206446.8010254</v>
      </c>
      <c r="DM257">
        <v>0.02031109812611609</v>
      </c>
      <c r="DN257">
        <v>779239233.7770141</v>
      </c>
      <c r="DO257">
        <v>0.09806727165377782</v>
      </c>
      <c r="DP257">
        <v>1395007012.195623</v>
      </c>
      <c r="DQ257">
        <v>0.04003806005250032</v>
      </c>
      <c r="DR257">
        <v>31008994.03530164</v>
      </c>
      <c r="DS257">
        <v>0.09113106427344797</v>
      </c>
      <c r="DT257">
        <v>39130222.25277288</v>
      </c>
      <c r="DU257">
        <v>-0.006987809810594658</v>
      </c>
      <c r="DV257">
        <v>0</v>
      </c>
      <c r="DW257">
        <v>0.03776801346384739</v>
      </c>
      <c r="DX257">
        <v>1491520443.336514</v>
      </c>
      <c r="DY257">
        <v>0.002260515429717502</v>
      </c>
      <c r="DZ257">
        <v>13171629.21678181</v>
      </c>
      <c r="EA257">
        <v>0.01748833305675257</v>
      </c>
      <c r="EB257">
        <v>35701615.74559985</v>
      </c>
      <c r="EC257">
        <v>0.07570949204249078</v>
      </c>
      <c r="ED257">
        <v>258661233.3484336</v>
      </c>
      <c r="EE257">
        <v>0.08527307876094992</v>
      </c>
      <c r="EF257">
        <v>309334350.4753264</v>
      </c>
      <c r="EG257">
        <v>0.1278673109325368</v>
      </c>
      <c r="EH257">
        <v>869765463.5513265</v>
      </c>
      <c r="EI257">
        <v>0.06311990805434964</v>
      </c>
      <c r="EJ257">
        <v>877887852.0013036</v>
      </c>
      <c r="EK257">
        <v>0.122029360023453</v>
      </c>
      <c r="EL257">
        <v>131614641.3446575</v>
      </c>
      <c r="EM257">
        <v>0.04679621230683328</v>
      </c>
      <c r="EN257">
        <v>7164413836.012414</v>
      </c>
      <c r="EO257">
        <v>0.06385918003581192</v>
      </c>
      <c r="EP257">
        <v>1416590845.494241</v>
      </c>
      <c r="EQ257">
        <v>0.726981995631288</v>
      </c>
      <c r="ER257">
        <v>37865492526.85319</v>
      </c>
      <c r="ES257">
        <v>0.0691229727537106</v>
      </c>
      <c r="ET257">
        <v>26447400.13662633</v>
      </c>
      <c r="EU257">
        <v>0.07631068144279607</v>
      </c>
      <c r="EV257">
        <v>184675388.0937798</v>
      </c>
      <c r="EW257">
        <v>0.05534597349192771</v>
      </c>
      <c r="EX257">
        <v>320737274.8626276</v>
      </c>
      <c r="EY257">
        <v>0.197260029695544</v>
      </c>
      <c r="EZ257">
        <v>2055681125.739792</v>
      </c>
      <c r="FA257">
        <v>0.05715944310682275</v>
      </c>
      <c r="FB257">
        <v>716563055.0624453</v>
      </c>
      <c r="FC257">
        <v>0.03331220207212326</v>
      </c>
      <c r="FD257">
        <v>252564573.032108</v>
      </c>
    </row>
    <row r="258" spans="1:160">
      <c r="A258" s="2">
        <v>45122</v>
      </c>
      <c r="B258">
        <v>0.333923525402577</v>
      </c>
      <c r="C258">
        <v>0.0199133387693315</v>
      </c>
      <c r="D258">
        <v>0.153305566983572</v>
      </c>
      <c r="E258">
        <v>0.103143177373314</v>
      </c>
      <c r="F258">
        <v>0.0021322410870835</v>
      </c>
      <c r="G258">
        <v>2.04165562464223</v>
      </c>
      <c r="H258">
        <v>9.759798407509569</v>
      </c>
      <c r="I258">
        <v>0.193665188015931</v>
      </c>
      <c r="J258">
        <v>0.531711751573741</v>
      </c>
      <c r="K258">
        <v>6.38366273247158</v>
      </c>
      <c r="L258">
        <v>1.23462241374949</v>
      </c>
      <c r="M258">
        <v>0.205968037369884</v>
      </c>
      <c r="N258">
        <v>0.0800860613333481</v>
      </c>
      <c r="O258">
        <v>66.774966443248</v>
      </c>
      <c r="P258">
        <v>0.821370227259216</v>
      </c>
      <c r="Q258">
        <v>0.338656456269854</v>
      </c>
      <c r="R258">
        <v>2.09809527769212</v>
      </c>
      <c r="S258">
        <v>36.391523543775</v>
      </c>
      <c r="T258">
        <v>0.310421989838663</v>
      </c>
      <c r="U258">
        <v>4.42426939588357</v>
      </c>
      <c r="V258">
        <v>0.615022304657915</v>
      </c>
      <c r="W258">
        <v>0.281933336755672</v>
      </c>
      <c r="X258">
        <v>1.58465789342219</v>
      </c>
      <c r="Y258">
        <v>6.58824697866041</v>
      </c>
      <c r="Z258">
        <v>0.0252286299705655</v>
      </c>
      <c r="AA258">
        <v>0.119592128472233</v>
      </c>
      <c r="AB258">
        <v>9.339366547208259</v>
      </c>
      <c r="AC258">
        <v>0.06365633326124109</v>
      </c>
      <c r="AD258">
        <v>1.32676635786517</v>
      </c>
      <c r="AE258">
        <v>94.98541879734719</v>
      </c>
      <c r="AF258">
        <v>0.413352453749601</v>
      </c>
      <c r="AG258">
        <v>864.562042789529</v>
      </c>
      <c r="AH258">
        <v>1.49728068326027</v>
      </c>
      <c r="AI258">
        <v>0.0524203707980882</v>
      </c>
      <c r="AJ258">
        <v>0.538910555200163</v>
      </c>
      <c r="AK258">
        <v>0.0307254349955138</v>
      </c>
      <c r="AL258">
        <v>102.551043559209</v>
      </c>
      <c r="AM258">
        <v>1.13755741686622</v>
      </c>
      <c r="AN258">
        <v>0.0071575392024169</v>
      </c>
      <c r="AO258">
        <v>0.0514302770483906</v>
      </c>
      <c r="AP258">
        <v>1.02871224931079</v>
      </c>
      <c r="AQ258">
        <v>0.449507009401085</v>
      </c>
      <c r="AR258">
        <v>2.7390797251157</v>
      </c>
      <c r="AS258">
        <v>0.682686598693644</v>
      </c>
      <c r="AT258">
        <v>0.0797828855131902</v>
      </c>
      <c r="AU258">
        <v>0.0194815410618512</v>
      </c>
      <c r="AV258">
        <v>0.7206422476026449</v>
      </c>
      <c r="AW258">
        <v>0.142862391014862</v>
      </c>
      <c r="AX258">
        <v>0.217907077024316</v>
      </c>
      <c r="AY258">
        <v>4.06989386253892</v>
      </c>
      <c r="AZ258">
        <v>2.33934687707242</v>
      </c>
      <c r="BA258">
        <v>36.6575372332695</v>
      </c>
      <c r="BB258">
        <v>9.795690465630811</v>
      </c>
      <c r="BC258">
        <v>-0.0455035317057062</v>
      </c>
      <c r="BD258">
        <v>349165666.3430786</v>
      </c>
      <c r="BE258">
        <v>-0.03276954335042181</v>
      </c>
      <c r="BF258">
        <v>99292597.62410362</v>
      </c>
      <c r="BG258">
        <v>-0.03393362760318674</v>
      </c>
      <c r="BH258">
        <v>24027381.68758744</v>
      </c>
      <c r="BI258">
        <v>-0.04604407778244712</v>
      </c>
      <c r="BJ258">
        <v>83821649.60294206</v>
      </c>
      <c r="BK258">
        <v>-0.01004522310900413</v>
      </c>
      <c r="BL258">
        <v>120323422.8955187</v>
      </c>
      <c r="BM258">
        <v>0.02102871283929342</v>
      </c>
      <c r="BN258">
        <v>759939198.4472289</v>
      </c>
      <c r="BO258">
        <v>-0.01118346429961037</v>
      </c>
      <c r="BP258">
        <v>3436396089.727458</v>
      </c>
      <c r="BQ258">
        <v>-0.01319905789207765</v>
      </c>
      <c r="BR258">
        <v>206161399.0706353</v>
      </c>
      <c r="BS258">
        <v>-0.01725602278326288</v>
      </c>
      <c r="BT258">
        <v>28204777.15964305</v>
      </c>
      <c r="BU258">
        <v>-0.04532651866607929</v>
      </c>
      <c r="BV258">
        <v>730496125.2076126</v>
      </c>
      <c r="BW258">
        <v>-0.0285983172216101</v>
      </c>
      <c r="BX258">
        <v>158582868.4609465</v>
      </c>
      <c r="BY258">
        <v>-0.03348227693674688</v>
      </c>
      <c r="BZ258">
        <v>312898903.5107773</v>
      </c>
      <c r="CA258">
        <v>-0.04828837534850461</v>
      </c>
      <c r="CB258">
        <v>569581898.1091807</v>
      </c>
      <c r="CC258">
        <v>-0.03466915350979449</v>
      </c>
      <c r="CD258">
        <v>521483818.9462399</v>
      </c>
      <c r="CE258">
        <v>-0.02766809365253253</v>
      </c>
      <c r="CF258">
        <v>713600337.1339256</v>
      </c>
      <c r="CG258">
        <v>-0.03973302424576541</v>
      </c>
      <c r="CH258">
        <v>0</v>
      </c>
      <c r="CI258">
        <v>0.04007671629712517</v>
      </c>
      <c r="CJ258">
        <v>353270487.6023907</v>
      </c>
      <c r="CK258">
        <v>-0.01663703655927762</v>
      </c>
      <c r="CL258">
        <v>942581791.0870922</v>
      </c>
      <c r="CM258">
        <v>-0.03805048457176352</v>
      </c>
      <c r="CN258">
        <v>317479888.197687</v>
      </c>
      <c r="CO258">
        <v>-0.04379110363042238</v>
      </c>
      <c r="CP258">
        <v>1933128931.564464</v>
      </c>
      <c r="CQ258">
        <v>-0.03093683038575301</v>
      </c>
      <c r="CR258">
        <v>629801988.9625151</v>
      </c>
      <c r="CS258">
        <v>-0.08089923314138603</v>
      </c>
      <c r="CT258">
        <v>770284182.5376263</v>
      </c>
      <c r="CU258">
        <v>0.01508909803847014</v>
      </c>
      <c r="CV258">
        <v>516949549.603793</v>
      </c>
      <c r="CW258">
        <v>-0.01266013412695388</v>
      </c>
      <c r="CX258">
        <v>468463076.4882988</v>
      </c>
      <c r="CY258">
        <v>-0.03340778164509939</v>
      </c>
      <c r="CZ258">
        <v>629839182.1425569</v>
      </c>
      <c r="DA258">
        <v>-0.02566889705962261</v>
      </c>
      <c r="DB258">
        <v>1098898517.274137</v>
      </c>
      <c r="DC258">
        <v>0.06620117788891777</v>
      </c>
      <c r="DD258">
        <v>743715674.3403358</v>
      </c>
      <c r="DE258">
        <v>-0.01564977756620434</v>
      </c>
      <c r="DF258">
        <v>0</v>
      </c>
      <c r="DG258">
        <v>-0.08149699245342867</v>
      </c>
      <c r="DH258">
        <v>111817437.5116239</v>
      </c>
      <c r="DI258">
        <v>-0.06531533001866452</v>
      </c>
      <c r="DJ258">
        <v>6947201451.879045</v>
      </c>
      <c r="DK258">
        <v>-0.06023238366586992</v>
      </c>
      <c r="DL258">
        <v>768519208.7404064</v>
      </c>
      <c r="DM258">
        <v>-0.06325315374557983</v>
      </c>
      <c r="DN258">
        <v>800390968.7486188</v>
      </c>
      <c r="DO258">
        <v>0.02395473901897294</v>
      </c>
      <c r="DP258">
        <v>1387409669.009128</v>
      </c>
      <c r="DQ258">
        <v>-0.01481082658425958</v>
      </c>
      <c r="DR258">
        <v>30979103.76740593</v>
      </c>
      <c r="DS258">
        <v>0.01197262781691522</v>
      </c>
      <c r="DT258">
        <v>38634942.33725173</v>
      </c>
      <c r="DU258">
        <v>0.05523513099429644</v>
      </c>
      <c r="DV258">
        <v>0</v>
      </c>
      <c r="DW258">
        <v>-0.02098698664802001</v>
      </c>
      <c r="DX258">
        <v>1481810815.999043</v>
      </c>
      <c r="DY258">
        <v>-0.04151888957165895</v>
      </c>
      <c r="DZ258">
        <v>12889676.9601273</v>
      </c>
      <c r="EA258">
        <v>0.04266227729125793</v>
      </c>
      <c r="EB258">
        <v>35125361.04699507</v>
      </c>
      <c r="EC258">
        <v>-0.02033653491621135</v>
      </c>
      <c r="ED258">
        <v>258509712.6935247</v>
      </c>
      <c r="EE258">
        <v>-0.03434596485294572</v>
      </c>
      <c r="EF258">
        <v>311018219.9768056</v>
      </c>
      <c r="EG258">
        <v>-0.05807834594277728</v>
      </c>
      <c r="EH258">
        <v>875584242.1366909</v>
      </c>
      <c r="EI258">
        <v>0.2591264176406107</v>
      </c>
      <c r="EJ258">
        <v>897464686.4665275</v>
      </c>
      <c r="EK258">
        <v>-0.03976816954022444</v>
      </c>
      <c r="EL258">
        <v>130585065.587259</v>
      </c>
      <c r="EM258">
        <v>-0.02110059745197834</v>
      </c>
      <c r="EN258">
        <v>7257506262.195089</v>
      </c>
      <c r="EO258">
        <v>-0.03474901052375334</v>
      </c>
      <c r="EP258">
        <v>1427226405.551944</v>
      </c>
      <c r="EQ258">
        <v>-0.114067223773079</v>
      </c>
      <c r="ER258">
        <v>37461461824.62971</v>
      </c>
      <c r="ES258">
        <v>-0.04063278947931548</v>
      </c>
      <c r="ET258">
        <v>26887442.94748687</v>
      </c>
      <c r="EU258">
        <v>-0.03433205269544259</v>
      </c>
      <c r="EV258">
        <v>188947027.5292512</v>
      </c>
      <c r="EW258">
        <v>-0.0409818714248068</v>
      </c>
      <c r="EX258">
        <v>314667347.8725303</v>
      </c>
      <c r="EY258">
        <v>0.03726170120150618</v>
      </c>
      <c r="EZ258">
        <v>2032756775.714676</v>
      </c>
      <c r="FA258">
        <v>-0.03263722973508021</v>
      </c>
      <c r="FB258">
        <v>708782745.2183863</v>
      </c>
      <c r="FC258">
        <v>-0.02321735111298451</v>
      </c>
      <c r="FD258">
        <v>253610663.036148</v>
      </c>
    </row>
    <row r="259" spans="1:160">
      <c r="A259" s="2">
        <v>45123</v>
      </c>
      <c r="B259">
        <v>0.367632999361274</v>
      </c>
      <c r="C259">
        <v>0.0200847092335471</v>
      </c>
      <c r="D259">
        <v>0.15888320489117</v>
      </c>
      <c r="E259">
        <v>0.105039661156569</v>
      </c>
      <c r="F259">
        <v>0.0021437349503214</v>
      </c>
      <c r="G259">
        <v>2.06172567616035</v>
      </c>
      <c r="H259">
        <v>9.70041467886535</v>
      </c>
      <c r="I259">
        <v>0.194740591697396</v>
      </c>
      <c r="J259">
        <v>0.538001070929932</v>
      </c>
      <c r="K259">
        <v>6.3158182989005</v>
      </c>
      <c r="L259">
        <v>1.24319690580908</v>
      </c>
      <c r="M259">
        <v>0.210020112934161</v>
      </c>
      <c r="N259">
        <v>0.0816529112167603</v>
      </c>
      <c r="O259">
        <v>76.0614491928235</v>
      </c>
      <c r="P259">
        <v>0.820852315395846</v>
      </c>
      <c r="Q259">
        <v>0.339855363398243</v>
      </c>
      <c r="R259">
        <v>2.06946192612818</v>
      </c>
      <c r="S259">
        <v>36.6760203253938</v>
      </c>
      <c r="T259">
        <v>0.317479888197687</v>
      </c>
      <c r="U259">
        <v>4.42942065006077</v>
      </c>
      <c r="V259">
        <v>0.607799641924836</v>
      </c>
      <c r="W259">
        <v>0.275375856611062</v>
      </c>
      <c r="X259">
        <v>1.57177636155201</v>
      </c>
      <c r="Y259">
        <v>6.42700517492977</v>
      </c>
      <c r="Z259">
        <v>0.0257068938830763</v>
      </c>
      <c r="AA259">
        <v>0.121067028025274</v>
      </c>
      <c r="AB259">
        <v>9.29580041376779</v>
      </c>
      <c r="AC259">
        <v>0.0646223691625208</v>
      </c>
      <c r="AD259">
        <v>1.20543190175178</v>
      </c>
      <c r="AE259">
        <v>94.69608433666851</v>
      </c>
      <c r="AF259">
        <v>0.417872607736686</v>
      </c>
      <c r="AG259">
        <v>888.029787229135</v>
      </c>
      <c r="AH259">
        <v>1.4884838733477</v>
      </c>
      <c r="AI259">
        <v>0.052369841621793</v>
      </c>
      <c r="AJ259">
        <v>0.532089444588299</v>
      </c>
      <c r="AK259">
        <v>0.0311055011081084</v>
      </c>
      <c r="AL259">
        <v>101.88344800564</v>
      </c>
      <c r="AM259">
        <v>1.11320683156802</v>
      </c>
      <c r="AN259">
        <v>0.0070420103808299</v>
      </c>
      <c r="AO259">
        <v>0.0514001498075991</v>
      </c>
      <c r="AP259">
        <v>1.03431207092695</v>
      </c>
      <c r="AQ259">
        <v>0.452514235912005</v>
      </c>
      <c r="AR259">
        <v>2.80016100132131</v>
      </c>
      <c r="AS259">
        <v>0.677346177865575</v>
      </c>
      <c r="AT259">
        <v>0.0808301435624615</v>
      </c>
      <c r="AU259">
        <v>0.0196278056665103</v>
      </c>
      <c r="AV259">
        <v>0.712952882591895</v>
      </c>
      <c r="AW259">
        <v>0.145239394719713</v>
      </c>
      <c r="AX259">
        <v>0.222947383007118</v>
      </c>
      <c r="AY259">
        <v>3.99250158052607</v>
      </c>
      <c r="AZ259">
        <v>2.31325241008593</v>
      </c>
      <c r="BA259">
        <v>36.2595164369418</v>
      </c>
      <c r="BB259">
        <v>9.83626295668031</v>
      </c>
      <c r="BC259">
        <v>0.1009496827696013</v>
      </c>
      <c r="BD259">
        <v>411698890.9274248</v>
      </c>
      <c r="BE259">
        <v>0.008605812726870665</v>
      </c>
      <c r="BF259">
        <v>96004170.60558625</v>
      </c>
      <c r="BG259">
        <v>0.03638248771615515</v>
      </c>
      <c r="BH259">
        <v>23235468.19372672</v>
      </c>
      <c r="BI259">
        <v>0.01838690480118643</v>
      </c>
      <c r="BJ259">
        <v>82135966.46963331</v>
      </c>
      <c r="BK259">
        <v>0.005390508281416517</v>
      </c>
      <c r="BL259">
        <v>117904656.4815785</v>
      </c>
      <c r="BM259">
        <v>0.00983028248049278</v>
      </c>
      <c r="BN259">
        <v>730461598.6323327</v>
      </c>
      <c r="BO259">
        <v>-0.006084524102314193</v>
      </c>
      <c r="BP259">
        <v>3332359461.278156</v>
      </c>
      <c r="BQ259">
        <v>0.005552901337005034</v>
      </c>
      <c r="BR259">
        <v>199182134.318442</v>
      </c>
      <c r="BS259">
        <v>0.01182843775330555</v>
      </c>
      <c r="BT259">
        <v>29546809.95871197</v>
      </c>
      <c r="BU259">
        <v>-0.01062782236692694</v>
      </c>
      <c r="BV259">
        <v>716831366.1143962</v>
      </c>
      <c r="BW259">
        <v>0.006945031909431743</v>
      </c>
      <c r="BX259">
        <v>153774544.7295715</v>
      </c>
      <c r="BY259">
        <v>0.01967332221066975</v>
      </c>
      <c r="BZ259">
        <v>304656007.957297</v>
      </c>
      <c r="CA259">
        <v>0.01956457662327016</v>
      </c>
      <c r="CB259">
        <v>554372051.9749585</v>
      </c>
      <c r="CC259">
        <v>0.1390713203497911</v>
      </c>
      <c r="CD259">
        <v>530285107.1893047</v>
      </c>
      <c r="CE259">
        <v>-0.0006305461851207061</v>
      </c>
      <c r="CF259">
        <v>705146143.3307998</v>
      </c>
      <c r="CG259">
        <v>0.003540186835929271</v>
      </c>
      <c r="CH259">
        <v>0</v>
      </c>
      <c r="CI259">
        <v>-0.0136473075690996</v>
      </c>
      <c r="CJ259">
        <v>347565004.6391325</v>
      </c>
      <c r="CK259">
        <v>0.007817666146254565</v>
      </c>
      <c r="CL259">
        <v>953264771.2831404</v>
      </c>
      <c r="CM259">
        <v>0.02273646387838779</v>
      </c>
      <c r="CN259">
        <v>308530269.697057</v>
      </c>
      <c r="CO259">
        <v>0.001164317476235244</v>
      </c>
      <c r="CP259">
        <v>1902790458.422067</v>
      </c>
      <c r="CQ259">
        <v>-0.0117437411267487</v>
      </c>
      <c r="CR259">
        <v>631484249.2730547</v>
      </c>
      <c r="CS259">
        <v>-0.02325897398324628</v>
      </c>
      <c r="CT259">
        <v>728714249.4127275</v>
      </c>
      <c r="CU259">
        <v>-0.008128903988457337</v>
      </c>
      <c r="CV259">
        <v>540755433.5172728</v>
      </c>
      <c r="CW259">
        <v>-0.02447415894590921</v>
      </c>
      <c r="CX259">
        <v>464632330.607156</v>
      </c>
      <c r="CY259">
        <v>0.01895718923575318</v>
      </c>
      <c r="CZ259">
        <v>611850549.8998578</v>
      </c>
      <c r="DA259">
        <v>0.012332747747553</v>
      </c>
      <c r="DB259">
        <v>1075617402.937308</v>
      </c>
      <c r="DC259">
        <v>-0.004664784621125295</v>
      </c>
      <c r="DD259">
        <v>711216647.874007</v>
      </c>
      <c r="DE259">
        <v>0.01517580186900114</v>
      </c>
      <c r="DF259">
        <v>0</v>
      </c>
      <c r="DG259">
        <v>-0.09145126072432441</v>
      </c>
      <c r="DH259">
        <v>110484281.4492667</v>
      </c>
      <c r="DI259">
        <v>-0.003046093435625008</v>
      </c>
      <c r="DJ259">
        <v>6833554228.474239</v>
      </c>
      <c r="DK259">
        <v>0.01093535056120221</v>
      </c>
      <c r="DL259">
        <v>748754940.0808405</v>
      </c>
      <c r="DM259">
        <v>0.02714408368413546</v>
      </c>
      <c r="DN259">
        <v>875257675.7190559</v>
      </c>
      <c r="DO259">
        <v>-0.005875190945104136</v>
      </c>
      <c r="DP259">
        <v>1356920266.54707</v>
      </c>
      <c r="DQ259">
        <v>-0.000963922527176142</v>
      </c>
      <c r="DR259">
        <v>30409755.09525445</v>
      </c>
      <c r="DS259">
        <v>-0.01265722214205001</v>
      </c>
      <c r="DT259">
        <v>36976788.46309248</v>
      </c>
      <c r="DU259">
        <v>0.01236975530696616</v>
      </c>
      <c r="DV259">
        <v>0</v>
      </c>
      <c r="DW259">
        <v>-0.006509885520409764</v>
      </c>
      <c r="DX259">
        <v>1458835480.578137</v>
      </c>
      <c r="DY259">
        <v>-0.02140602745598708</v>
      </c>
      <c r="DZ259">
        <v>12995995.30366564</v>
      </c>
      <c r="EA259">
        <v>-0.01614085767745277</v>
      </c>
      <c r="EB259">
        <v>34833049.55847188</v>
      </c>
      <c r="EC259">
        <v>-0.0005857880322743814</v>
      </c>
      <c r="ED259">
        <v>251339479.6230428</v>
      </c>
      <c r="EE259">
        <v>0.005443525747760525</v>
      </c>
      <c r="EF259">
        <v>305417054.422985</v>
      </c>
      <c r="EG259">
        <v>0.006690054766725018</v>
      </c>
      <c r="EH259">
        <v>854689543.9776018</v>
      </c>
      <c r="EI259">
        <v>0.02229992637510025</v>
      </c>
      <c r="EJ259">
        <v>845201332.6878586</v>
      </c>
      <c r="EK259">
        <v>-0.007822653671960333</v>
      </c>
      <c r="EL259">
        <v>131275205.5143513</v>
      </c>
      <c r="EM259">
        <v>0.01312634962417047</v>
      </c>
      <c r="EN259">
        <v>7167188565.614244</v>
      </c>
      <c r="EO259">
        <v>0.00750785598504411</v>
      </c>
      <c r="EP259">
        <v>1411652526.341913</v>
      </c>
      <c r="EQ259">
        <v>-0.01067015573445773</v>
      </c>
      <c r="ER259">
        <v>39306584191.6356</v>
      </c>
      <c r="ES259">
        <v>0.01663841468678573</v>
      </c>
      <c r="ET259">
        <v>26652699.67796117</v>
      </c>
      <c r="EU259">
        <v>0.02313052908437463</v>
      </c>
      <c r="EV259">
        <v>180383662.5248641</v>
      </c>
      <c r="EW259">
        <v>-0.0190157985998608</v>
      </c>
      <c r="EX259">
        <v>313402910.8988125</v>
      </c>
      <c r="EY259">
        <v>-0.01115459500351912</v>
      </c>
      <c r="EZ259">
        <v>1915135106.545157</v>
      </c>
      <c r="FA259">
        <v>-0.01085781605553315</v>
      </c>
      <c r="FB259">
        <v>700114736.0293332</v>
      </c>
      <c r="FC259">
        <v>0.00414187148847267</v>
      </c>
      <c r="FD259">
        <v>249952572.6438166</v>
      </c>
    </row>
    <row r="260" spans="1:160">
      <c r="A260" s="2">
        <v>45124</v>
      </c>
      <c r="B260">
        <v>0.433453315749622</v>
      </c>
      <c r="C260">
        <v>0.0194195327543024</v>
      </c>
      <c r="D260">
        <v>0.153646606266437</v>
      </c>
      <c r="E260">
        <v>0.102927276277736</v>
      </c>
      <c r="F260">
        <v>0.0021006411455289</v>
      </c>
      <c r="G260">
        <v>1.98175253550103</v>
      </c>
      <c r="H260">
        <v>9.40226012769938</v>
      </c>
      <c r="I260">
        <v>0.188147960130178</v>
      </c>
      <c r="J260">
        <v>0.563600106122994</v>
      </c>
      <c r="K260">
        <v>6.19767374952801</v>
      </c>
      <c r="L260">
        <v>1.20519548241905</v>
      </c>
      <c r="M260">
        <v>0.20448741903328</v>
      </c>
      <c r="N260">
        <v>0.0794724904201356</v>
      </c>
      <c r="O260">
        <v>77.3451682924573</v>
      </c>
      <c r="P260">
        <v>0.810782218310281</v>
      </c>
      <c r="Q260">
        <v>0.339049194309326</v>
      </c>
      <c r="R260">
        <v>2.03560436911811</v>
      </c>
      <c r="S260">
        <v>37.0849740737212</v>
      </c>
      <c r="T260">
        <v>0.308530269697057</v>
      </c>
      <c r="U260">
        <v>4.35863921470247</v>
      </c>
      <c r="V260">
        <v>0.609423131898335</v>
      </c>
      <c r="W260">
        <v>0.260515490499221</v>
      </c>
      <c r="X260">
        <v>1.64415774892286</v>
      </c>
      <c r="Y260">
        <v>6.37402722763375</v>
      </c>
      <c r="Z260">
        <v>0.0249659791460617</v>
      </c>
      <c r="AA260">
        <v>0.11850007738484</v>
      </c>
      <c r="AB260">
        <v>8.88959079079499</v>
      </c>
      <c r="AC260">
        <v>0.0615934013557489</v>
      </c>
      <c r="AD260">
        <v>1.19079460240237</v>
      </c>
      <c r="AE260">
        <v>93.1370607283425</v>
      </c>
      <c r="AF260">
        <v>0.40712610283115</v>
      </c>
      <c r="AG260">
        <v>971.094025154568</v>
      </c>
      <c r="AH260">
        <v>1.44846710869995</v>
      </c>
      <c r="AI260">
        <v>0.0514073638170115</v>
      </c>
      <c r="AJ260">
        <v>0.509252962363434</v>
      </c>
      <c r="AK260">
        <v>0.0301874581768254</v>
      </c>
      <c r="AL260">
        <v>100.303754858246</v>
      </c>
      <c r="AM260">
        <v>1.12238893184206</v>
      </c>
      <c r="AN260">
        <v>0.0069834071245142</v>
      </c>
      <c r="AO260">
        <v>0.0499744739591442</v>
      </c>
      <c r="AP260">
        <v>1.01568501703921</v>
      </c>
      <c r="AQ260">
        <v>0.441715562389742</v>
      </c>
      <c r="AR260">
        <v>2.63709519243085</v>
      </c>
      <c r="AS260">
        <v>0.680925941291861</v>
      </c>
      <c r="AT260">
        <v>0.07983293058196519</v>
      </c>
      <c r="AU260">
        <v>0.0194136272618654</v>
      </c>
      <c r="AV260">
        <v>0.748068578729165</v>
      </c>
      <c r="AW260">
        <v>0.143971368955901</v>
      </c>
      <c r="AX260">
        <v>0.212843070478744</v>
      </c>
      <c r="AY260">
        <v>3.97611735327948</v>
      </c>
      <c r="AZ260">
        <v>2.17939401670433</v>
      </c>
      <c r="BA260">
        <v>35.8160832075265</v>
      </c>
      <c r="BB260">
        <v>9.69438430462557</v>
      </c>
      <c r="BC260">
        <v>0.1790381073045788</v>
      </c>
      <c r="BD260">
        <v>383513682.0844178</v>
      </c>
      <c r="BE260">
        <v>-0.03311855160609789</v>
      </c>
      <c r="BF260">
        <v>95957076.89707744</v>
      </c>
      <c r="BG260">
        <v>-0.03295879277057578</v>
      </c>
      <c r="BH260">
        <v>22902086.91343195</v>
      </c>
      <c r="BI260">
        <v>-0.02011035503707825</v>
      </c>
      <c r="BJ260">
        <v>84536154.02588794</v>
      </c>
      <c r="BK260">
        <v>-0.02010220749819802</v>
      </c>
      <c r="BL260">
        <v>116623571.5557252</v>
      </c>
      <c r="BM260">
        <v>-0.03878941877866982</v>
      </c>
      <c r="BN260">
        <v>729275790.4528801</v>
      </c>
      <c r="BO260">
        <v>-0.03073626860669887</v>
      </c>
      <c r="BP260">
        <v>3349298835.959065</v>
      </c>
      <c r="BQ260">
        <v>-0.0338534021579957</v>
      </c>
      <c r="BR260">
        <v>205600193.4873662</v>
      </c>
      <c r="BS260">
        <v>0.04758175508612705</v>
      </c>
      <c r="BT260">
        <v>28303186.20119129</v>
      </c>
      <c r="BU260">
        <v>-0.01870613494264983</v>
      </c>
      <c r="BV260">
        <v>733686718.8459375</v>
      </c>
      <c r="BW260">
        <v>-0.03056750158600041</v>
      </c>
      <c r="BX260">
        <v>159285934.3328553</v>
      </c>
      <c r="BY260">
        <v>-0.0263436383477017</v>
      </c>
      <c r="BZ260">
        <v>309628937.5286703</v>
      </c>
      <c r="CA260">
        <v>-0.02670352794692687</v>
      </c>
      <c r="CB260">
        <v>563740191.4378936</v>
      </c>
      <c r="CC260">
        <v>0.01687739470200533</v>
      </c>
      <c r="CD260">
        <v>522799667.5902375</v>
      </c>
      <c r="CE260">
        <v>-0.01226785488289561</v>
      </c>
      <c r="CF260">
        <v>704005956.756744</v>
      </c>
      <c r="CG260">
        <v>-0.002372094648900203</v>
      </c>
      <c r="CH260">
        <v>0</v>
      </c>
      <c r="CI260">
        <v>-0.01636056048318557</v>
      </c>
      <c r="CJ260">
        <v>365185112.4581106</v>
      </c>
      <c r="CK260">
        <v>0.0111504395705726</v>
      </c>
      <c r="CL260">
        <v>955635594.6745104</v>
      </c>
      <c r="CM260">
        <v>-0.02818956045195942</v>
      </c>
      <c r="CN260">
        <v>320353291.259206</v>
      </c>
      <c r="CO260">
        <v>-0.01597984046905299</v>
      </c>
      <c r="CP260">
        <v>1900530174.580549</v>
      </c>
      <c r="CQ260">
        <v>0.002671093994655038</v>
      </c>
      <c r="CR260">
        <v>645278176.9052695</v>
      </c>
      <c r="CS260">
        <v>-0.05396393966675739</v>
      </c>
      <c r="CT260">
        <v>738587717.7400434</v>
      </c>
      <c r="CU260">
        <v>0.04605069088797009</v>
      </c>
      <c r="CV260">
        <v>519217698.3846161</v>
      </c>
      <c r="CW260">
        <v>-0.008243022349301077</v>
      </c>
      <c r="CX260">
        <v>465142839.7304476</v>
      </c>
      <c r="CY260">
        <v>-0.02882163595432929</v>
      </c>
      <c r="CZ260">
        <v>682813407.6942828</v>
      </c>
      <c r="DA260">
        <v>-0.02120272284125224</v>
      </c>
      <c r="DB260">
        <v>1092362649.759735</v>
      </c>
      <c r="DC260">
        <v>-0.0436981868039219</v>
      </c>
      <c r="DD260">
        <v>734909789.9661859</v>
      </c>
      <c r="DE260">
        <v>-0.04687181615323099</v>
      </c>
      <c r="DF260">
        <v>0</v>
      </c>
      <c r="DG260">
        <v>-0.01214278411591618</v>
      </c>
      <c r="DH260">
        <v>111393653.3424309</v>
      </c>
      <c r="DI260">
        <v>-0.01646344322731741</v>
      </c>
      <c r="DJ260">
        <v>6772387404.97744</v>
      </c>
      <c r="DK260">
        <v>-0.02571717960586606</v>
      </c>
      <c r="DL260">
        <v>768712110.4065509</v>
      </c>
      <c r="DM260">
        <v>0.09353767083040454</v>
      </c>
      <c r="DN260">
        <v>844400101.4835186</v>
      </c>
      <c r="DO260">
        <v>-0.02688424467626205</v>
      </c>
      <c r="DP260">
        <v>1403405247.974447</v>
      </c>
      <c r="DQ260">
        <v>-0.01837847461392705</v>
      </c>
      <c r="DR260">
        <v>30351129.1661546</v>
      </c>
      <c r="DS260">
        <v>-0.04291850262606622</v>
      </c>
      <c r="DT260">
        <v>37267791.72567474</v>
      </c>
      <c r="DU260">
        <v>-0.02951384477273999</v>
      </c>
      <c r="DV260">
        <v>0</v>
      </c>
      <c r="DW260">
        <v>-0.01550490465641252</v>
      </c>
      <c r="DX260">
        <v>1480147131.43292</v>
      </c>
      <c r="DY260">
        <v>0.008248332667080804</v>
      </c>
      <c r="DZ260">
        <v>12774091.59343104</v>
      </c>
      <c r="EA260">
        <v>-0.008321949719817701</v>
      </c>
      <c r="EB260">
        <v>34190465.6760073</v>
      </c>
      <c r="EC260">
        <v>-0.02773680337103068</v>
      </c>
      <c r="ED260">
        <v>256242328.7811732</v>
      </c>
      <c r="EE260">
        <v>-0.01800912356272366</v>
      </c>
      <c r="EF260">
        <v>305066023.537029</v>
      </c>
      <c r="EG260">
        <v>-0.02386372110592094</v>
      </c>
      <c r="EH260">
        <v>875205140.2710571</v>
      </c>
      <c r="EI260">
        <v>-0.05823444038164738</v>
      </c>
      <c r="EJ260">
        <v>849914910.1899329</v>
      </c>
      <c r="EK260">
        <v>0.005284983577476421</v>
      </c>
      <c r="EL260">
        <v>143392000.5860801</v>
      </c>
      <c r="EM260">
        <v>-0.01233714226581462</v>
      </c>
      <c r="EN260">
        <v>7177193549.183429</v>
      </c>
      <c r="EO260">
        <v>-0.01091198926074244</v>
      </c>
      <c r="EP260">
        <v>1413197896.269907</v>
      </c>
      <c r="EQ260">
        <v>0.0492538805784879</v>
      </c>
      <c r="ER260">
        <v>38829249323.41669</v>
      </c>
      <c r="ES260">
        <v>-0.008730591078674355</v>
      </c>
      <c r="ET260">
        <v>29496478.00058791</v>
      </c>
      <c r="EU260">
        <v>-0.04532151215271896</v>
      </c>
      <c r="EV260">
        <v>188814328.1671404</v>
      </c>
      <c r="EW260">
        <v>-0.004103749720853367</v>
      </c>
      <c r="EX260">
        <v>313357544.3737302</v>
      </c>
      <c r="EY260">
        <v>-0.05786588303030338</v>
      </c>
      <c r="EZ260">
        <v>1813908609.405061</v>
      </c>
      <c r="FA260">
        <v>-0.01222943031208001</v>
      </c>
      <c r="FB260">
        <v>681108668.125686</v>
      </c>
      <c r="FC260">
        <v>-0.01442404017456467</v>
      </c>
      <c r="FD260">
        <v>257015679.5067537</v>
      </c>
    </row>
    <row r="261" spans="1:160">
      <c r="A261" s="2">
        <v>45125</v>
      </c>
      <c r="B261">
        <v>0.403776470996466</v>
      </c>
      <c r="C261">
        <v>0.0194100067325771</v>
      </c>
      <c r="D261">
        <v>0.151493070445866</v>
      </c>
      <c r="E261">
        <v>0.105935030107629</v>
      </c>
      <c r="F261">
        <v>0.0020778167738164</v>
      </c>
      <c r="G261">
        <v>1.97853542132193</v>
      </c>
      <c r="H261">
        <v>9.44564975454508</v>
      </c>
      <c r="I261">
        <v>0.194210475449435</v>
      </c>
      <c r="J261">
        <v>0.539878205765725</v>
      </c>
      <c r="K261">
        <v>6.34340394787237</v>
      </c>
      <c r="L261">
        <v>1.24807309238063</v>
      </c>
      <c r="M261">
        <v>0.207825287010684</v>
      </c>
      <c r="N261">
        <v>0.0808154682471568</v>
      </c>
      <c r="O261">
        <v>76.25337337367939</v>
      </c>
      <c r="P261">
        <v>0.809069563597183</v>
      </c>
      <c r="Q261">
        <v>0.334399230118915</v>
      </c>
      <c r="R261">
        <v>2.13866240707881</v>
      </c>
      <c r="S261">
        <v>37.170460692516</v>
      </c>
      <c r="T261">
        <v>0.320353291259206</v>
      </c>
      <c r="U261">
        <v>4.35147269043312</v>
      </c>
      <c r="V261">
        <v>0.622735163969571</v>
      </c>
      <c r="W261">
        <v>0.264035554433667</v>
      </c>
      <c r="X261">
        <v>1.57867262955517</v>
      </c>
      <c r="Y261">
        <v>6.38111834983513</v>
      </c>
      <c r="Z261">
        <v>0.0278555052479132</v>
      </c>
      <c r="AA261">
        <v>0.120340053435059</v>
      </c>
      <c r="AB261">
        <v>9.185734502246669</v>
      </c>
      <c r="AC261">
        <v>0.0603122794071927</v>
      </c>
      <c r="AD261">
        <v>1.20050053217264</v>
      </c>
      <c r="AE261">
        <v>92.2944955080837</v>
      </c>
      <c r="AF261">
        <v>0.417977761599576</v>
      </c>
      <c r="AG261">
        <v>936.857700467354</v>
      </c>
      <c r="AH261">
        <v>1.4974458423999</v>
      </c>
      <c r="AI261">
        <v>0.051308257314611</v>
      </c>
      <c r="AJ261">
        <v>0.513260727225852</v>
      </c>
      <c r="AK261">
        <v>0.030324904722756</v>
      </c>
      <c r="AL261">
        <v>101.769059638272</v>
      </c>
      <c r="AM261">
        <v>1.10322439211406</v>
      </c>
      <c r="AN261">
        <v>0.0068545804808588</v>
      </c>
      <c r="AO261">
        <v>0.0509493200435957</v>
      </c>
      <c r="AP261">
        <v>1.01451764014843</v>
      </c>
      <c r="AQ261">
        <v>0.452318310742496</v>
      </c>
      <c r="AR261">
        <v>2.65180192807967</v>
      </c>
      <c r="AS261">
        <v>0.74377589119162</v>
      </c>
      <c r="AT261">
        <v>0.0799536127574146</v>
      </c>
      <c r="AU261">
        <v>0.0194348798259376</v>
      </c>
      <c r="AV261">
        <v>0.738984115558682</v>
      </c>
      <c r="AW261">
        <v>0.159332764351589</v>
      </c>
      <c r="AX261">
        <v>0.222790804859813</v>
      </c>
      <c r="AY261">
        <v>3.96915499692949</v>
      </c>
      <c r="AZ261">
        <v>2.06419380236909</v>
      </c>
      <c r="BA261">
        <v>34.8437812769235</v>
      </c>
      <c r="BB261">
        <v>9.96832616323378</v>
      </c>
      <c r="BC261">
        <v>-0.06846606929706445</v>
      </c>
      <c r="BD261">
        <v>341741571.0430692</v>
      </c>
      <c r="BE261">
        <v>-0.0004905381527879893</v>
      </c>
      <c r="BF261">
        <v>90474121.65785632</v>
      </c>
      <c r="BG261">
        <v>-0.01401616262735139</v>
      </c>
      <c r="BH261">
        <v>22228512.08591532</v>
      </c>
      <c r="BI261">
        <v>0.02922212593848261</v>
      </c>
      <c r="BJ261">
        <v>82767911.66482899</v>
      </c>
      <c r="BK261">
        <v>-0.01086543113805061</v>
      </c>
      <c r="BL261">
        <v>114864136.1942076</v>
      </c>
      <c r="BM261">
        <v>-0.001623368266960079</v>
      </c>
      <c r="BN261">
        <v>752073935.356092</v>
      </c>
      <c r="BO261">
        <v>0.004614808169141504</v>
      </c>
      <c r="BP261">
        <v>3290455834.010298</v>
      </c>
      <c r="BQ261">
        <v>0.03222206243991366</v>
      </c>
      <c r="BR261">
        <v>198850410.094182</v>
      </c>
      <c r="BS261">
        <v>-0.04208995012519079</v>
      </c>
      <c r="BT261">
        <v>27608624.19830706</v>
      </c>
      <c r="BU261">
        <v>0.0235136930780615</v>
      </c>
      <c r="BV261">
        <v>727021607.467775</v>
      </c>
      <c r="BW261">
        <v>0.03557730723941699</v>
      </c>
      <c r="BX261">
        <v>152870390.7735778</v>
      </c>
      <c r="BY261">
        <v>0.01632309700608414</v>
      </c>
      <c r="BZ261">
        <v>295310109.3625115</v>
      </c>
      <c r="CA261">
        <v>0.01689865033700944</v>
      </c>
      <c r="CB261">
        <v>551358618.1915362</v>
      </c>
      <c r="CC261">
        <v>-0.01411587747342691</v>
      </c>
      <c r="CD261">
        <v>489083727.0013601</v>
      </c>
      <c r="CE261">
        <v>-0.002112348636193917</v>
      </c>
      <c r="CF261">
        <v>682306995.3230604</v>
      </c>
      <c r="CG261">
        <v>-0.01371471830181881</v>
      </c>
      <c r="CH261">
        <v>0</v>
      </c>
      <c r="CI261">
        <v>0.05062773470335391</v>
      </c>
      <c r="CJ261">
        <v>345289848.7832404</v>
      </c>
      <c r="CK261">
        <v>0.002305155145177151</v>
      </c>
      <c r="CL261">
        <v>928197030.9882601</v>
      </c>
      <c r="CM261">
        <v>0.03832045903877734</v>
      </c>
      <c r="CN261">
        <v>308769912.375121</v>
      </c>
      <c r="CO261">
        <v>-0.001644211396340522</v>
      </c>
      <c r="CP261">
        <v>1866510043.1474</v>
      </c>
      <c r="CQ261">
        <v>0.02184366062668053</v>
      </c>
      <c r="CR261">
        <v>660191788.9337399</v>
      </c>
      <c r="CS261">
        <v>0.01351191795812423</v>
      </c>
      <c r="CT261">
        <v>718678003.0822906</v>
      </c>
      <c r="CU261">
        <v>-0.03982897590610834</v>
      </c>
      <c r="CV261">
        <v>489460212.1693103</v>
      </c>
      <c r="CW261">
        <v>0.001112502653053848</v>
      </c>
      <c r="CX261">
        <v>451481737.356058</v>
      </c>
      <c r="CY261">
        <v>0.1157385450394928</v>
      </c>
      <c r="CZ261">
        <v>644627059.8624928</v>
      </c>
      <c r="DA261">
        <v>0.01552721391264167</v>
      </c>
      <c r="DB261">
        <v>1050924029.918197</v>
      </c>
      <c r="DC261">
        <v>0.03331353696936534</v>
      </c>
      <c r="DD261">
        <v>712720802.777944</v>
      </c>
      <c r="DE261">
        <v>-0.02079966230727781</v>
      </c>
      <c r="DF261">
        <v>0</v>
      </c>
      <c r="DG261">
        <v>0.008150800944754844</v>
      </c>
      <c r="DH261">
        <v>106580144.1560341</v>
      </c>
      <c r="DI261">
        <v>-0.009046508593570035</v>
      </c>
      <c r="DJ261">
        <v>6707039776.278441</v>
      </c>
      <c r="DK261">
        <v>0.0266542938243548</v>
      </c>
      <c r="DL261">
        <v>736062355.7657135</v>
      </c>
      <c r="DM261">
        <v>-0.03525541688073375</v>
      </c>
      <c r="DN261">
        <v>832920742.0378053</v>
      </c>
      <c r="DO261">
        <v>0.0338141842543529</v>
      </c>
      <c r="DP261">
        <v>1375400108.146844</v>
      </c>
      <c r="DQ261">
        <v>-0.001927865874493673</v>
      </c>
      <c r="DR261">
        <v>29609972.25398337</v>
      </c>
      <c r="DS261">
        <v>0.00786989013047279</v>
      </c>
      <c r="DT261">
        <v>36358709.46158719</v>
      </c>
      <c r="DU261">
        <v>0.00455310099729167</v>
      </c>
      <c r="DV261">
        <v>0</v>
      </c>
      <c r="DW261">
        <v>0.01460867324555148</v>
      </c>
      <c r="DX261">
        <v>1458626930.546252</v>
      </c>
      <c r="DY261">
        <v>-0.01707477611753272</v>
      </c>
      <c r="DZ261">
        <v>12491794.16786219</v>
      </c>
      <c r="EA261">
        <v>-0.01844753447112846</v>
      </c>
      <c r="EB261">
        <v>33891466.37252704</v>
      </c>
      <c r="EC261">
        <v>0.01950688035752957</v>
      </c>
      <c r="ED261">
        <v>250441656.8840921</v>
      </c>
      <c r="EE261">
        <v>-0.001149349327002058</v>
      </c>
      <c r="EF261">
        <v>296620807.9499387</v>
      </c>
      <c r="EG261">
        <v>0.02400356531563363</v>
      </c>
      <c r="EH261">
        <v>854263794.8654778</v>
      </c>
      <c r="EI261">
        <v>0.005576869462669443</v>
      </c>
      <c r="EJ261">
        <v>834871831.5627774</v>
      </c>
      <c r="EK261">
        <v>0.09230071302691045</v>
      </c>
      <c r="EL261">
        <v>139100790.9464446</v>
      </c>
      <c r="EM261">
        <v>0.001511684145498071</v>
      </c>
      <c r="EN261">
        <v>7160714444.37631</v>
      </c>
      <c r="EO261">
        <v>0.001094724019655491</v>
      </c>
      <c r="EP261">
        <v>1385981686.51925</v>
      </c>
      <c r="EQ261">
        <v>-0.01214389085278234</v>
      </c>
      <c r="ER261">
        <v>40798754911.52093</v>
      </c>
      <c r="ES261">
        <v>0.106697571239968</v>
      </c>
      <c r="ET261">
        <v>27456943.18533636</v>
      </c>
      <c r="EU261">
        <v>0.04673741249218843</v>
      </c>
      <c r="EV261">
        <v>178697787.8275461</v>
      </c>
      <c r="EW261">
        <v>-0.001751043978681199</v>
      </c>
      <c r="EX261">
        <v>307941431.1020806</v>
      </c>
      <c r="EY261">
        <v>-0.05285882839553979</v>
      </c>
      <c r="EZ261">
        <v>1781496898.699387</v>
      </c>
      <c r="FA261">
        <v>-0.02714707593706622</v>
      </c>
      <c r="FB261">
        <v>661290051.3378506</v>
      </c>
      <c r="FC261">
        <v>0.02825778822049596</v>
      </c>
      <c r="FD261">
        <v>252463817.1984161</v>
      </c>
    </row>
    <row r="262" spans="1:160">
      <c r="A262" s="2">
        <v>45126</v>
      </c>
      <c r="B262">
        <v>0.359797347512064</v>
      </c>
      <c r="C262">
        <v>0.0183009254480164</v>
      </c>
      <c r="D262">
        <v>0.147037497502612</v>
      </c>
      <c r="E262">
        <v>0.103719187549911</v>
      </c>
      <c r="F262">
        <v>0.0020464699006429</v>
      </c>
      <c r="G262">
        <v>2.0403871073671</v>
      </c>
      <c r="H262">
        <v>9.275246234526911</v>
      </c>
      <c r="I262">
        <v>0.187834612568491</v>
      </c>
      <c r="J262">
        <v>0.526629560003913</v>
      </c>
      <c r="K262">
        <v>6.28577786204687</v>
      </c>
      <c r="L262">
        <v>1.19750105542013</v>
      </c>
      <c r="M262">
        <v>0.19821438114045</v>
      </c>
      <c r="N262">
        <v>0.0790404969842624</v>
      </c>
      <c r="O262">
        <v>71.33570726608821</v>
      </c>
      <c r="P262">
        <v>0.783766977908788</v>
      </c>
      <c r="Q262">
        <v>0.33142459486679</v>
      </c>
      <c r="R262">
        <v>2.0215588195358</v>
      </c>
      <c r="S262">
        <v>36.096681353689</v>
      </c>
      <c r="T262">
        <v>0.308769912375121</v>
      </c>
      <c r="U262">
        <v>4.27321504509075</v>
      </c>
      <c r="V262">
        <v>0.637127763881239</v>
      </c>
      <c r="W262">
        <v>0.25691144366618</v>
      </c>
      <c r="X262">
        <v>1.48819549605486</v>
      </c>
      <c r="Y262">
        <v>6.19117026261505</v>
      </c>
      <c r="Z262">
        <v>0.0262368414537252</v>
      </c>
      <c r="AA262">
        <v>0.11576614159298</v>
      </c>
      <c r="AB262">
        <v>8.908391421547851</v>
      </c>
      <c r="AC262">
        <v>0.0581642588474721</v>
      </c>
      <c r="AD262">
        <v>1.14843833327154</v>
      </c>
      <c r="AE262">
        <v>91.394826196951</v>
      </c>
      <c r="AF262">
        <v>0.400224989401303</v>
      </c>
      <c r="AG262">
        <v>924.121408424927</v>
      </c>
      <c r="AH262">
        <v>1.46707269658117</v>
      </c>
      <c r="AI262">
        <v>0.0500553395285212</v>
      </c>
      <c r="AJ262">
        <v>0.500740634073881</v>
      </c>
      <c r="AK262">
        <v>0.0293696105267342</v>
      </c>
      <c r="AL262">
        <v>100.289415783311</v>
      </c>
      <c r="AM262">
        <v>1.07884399657355</v>
      </c>
      <c r="AN262">
        <v>0.0067946364365499</v>
      </c>
      <c r="AO262">
        <v>0.0497959575591146</v>
      </c>
      <c r="AP262">
        <v>0.986432506023621</v>
      </c>
      <c r="AQ262">
        <v>0.44149552926798</v>
      </c>
      <c r="AR262">
        <v>2.6048663296692</v>
      </c>
      <c r="AS262">
        <v>0.721517339382839</v>
      </c>
      <c r="AT262">
        <v>0.0797810797586007</v>
      </c>
      <c r="AU262">
        <v>0.0190605912940783</v>
      </c>
      <c r="AV262">
        <v>0.776467027808427</v>
      </c>
      <c r="AW262">
        <v>0.148315695801952</v>
      </c>
      <c r="AX262">
        <v>0.210853828537445</v>
      </c>
      <c r="AY262">
        <v>3.90018631371266</v>
      </c>
      <c r="AZ262">
        <v>2.02730396135744</v>
      </c>
      <c r="BA262">
        <v>33.8299114190243</v>
      </c>
      <c r="BB262">
        <v>9.79178266119251</v>
      </c>
      <c r="BC262">
        <v>-0.1089194805627665</v>
      </c>
      <c r="BD262">
        <v>331412666.9948403</v>
      </c>
      <c r="BE262">
        <v>-0.05713966511403912</v>
      </c>
      <c r="BF262">
        <v>89450441.11068954</v>
      </c>
      <c r="BG262">
        <v>-0.02941106764910495</v>
      </c>
      <c r="BH262">
        <v>22715082.10633812</v>
      </c>
      <c r="BI262">
        <v>-0.02091699559122917</v>
      </c>
      <c r="BJ262">
        <v>82701864.6026978</v>
      </c>
      <c r="BK262">
        <v>-0.01508644725969943</v>
      </c>
      <c r="BL262">
        <v>114111838.1184227</v>
      </c>
      <c r="BM262">
        <v>0.03126134886371901</v>
      </c>
      <c r="BN262">
        <v>755328512.5232909</v>
      </c>
      <c r="BO262">
        <v>-0.01804042331086586</v>
      </c>
      <c r="BP262">
        <v>3258706826.124976</v>
      </c>
      <c r="BQ262">
        <v>-0.0328296548689726</v>
      </c>
      <c r="BR262">
        <v>198500562.6586989</v>
      </c>
      <c r="BS262">
        <v>-0.02454006407430542</v>
      </c>
      <c r="BT262">
        <v>28358738.48747253</v>
      </c>
      <c r="BU262">
        <v>-0.009084410562380851</v>
      </c>
      <c r="BV262">
        <v>738627010.6228777</v>
      </c>
      <c r="BW262">
        <v>-0.04052009234814657</v>
      </c>
      <c r="BX262">
        <v>153041565.6412916</v>
      </c>
      <c r="BY262">
        <v>-0.04624512256653313</v>
      </c>
      <c r="BZ262">
        <v>296660220.585502</v>
      </c>
      <c r="CA262">
        <v>-0.02196326150664663</v>
      </c>
      <c r="CB262">
        <v>551697621.8950361</v>
      </c>
      <c r="CC262">
        <v>-0.06449112858905515</v>
      </c>
      <c r="CD262">
        <v>475654184.754632</v>
      </c>
      <c r="CE262">
        <v>-0.03127368378053652</v>
      </c>
      <c r="CF262">
        <v>677488547.3084919</v>
      </c>
      <c r="CG262">
        <v>-0.00889546082706949</v>
      </c>
      <c r="CH262">
        <v>0</v>
      </c>
      <c r="CI262">
        <v>-0.05475552717222032</v>
      </c>
      <c r="CJ262">
        <v>359922137.9305348</v>
      </c>
      <c r="CK262">
        <v>-0.02888797498932261</v>
      </c>
      <c r="CL262">
        <v>922829380.0457124</v>
      </c>
      <c r="CM262">
        <v>-0.03615813915491362</v>
      </c>
      <c r="CN262">
        <v>308711759.181082</v>
      </c>
      <c r="CO262">
        <v>-0.01798417476327541</v>
      </c>
      <c r="CP262">
        <v>1862583209.817463</v>
      </c>
      <c r="CQ262">
        <v>0.02311191136200463</v>
      </c>
      <c r="CR262">
        <v>665937961.5028394</v>
      </c>
      <c r="CS262">
        <v>-0.02698163428318423</v>
      </c>
      <c r="CT262">
        <v>711555075.7738438</v>
      </c>
      <c r="CU262">
        <v>-0.05731215693896219</v>
      </c>
      <c r="CV262">
        <v>479470364.4237775</v>
      </c>
      <c r="CW262">
        <v>-0.02976720957149892</v>
      </c>
      <c r="CX262">
        <v>433015106.2478049</v>
      </c>
      <c r="CY262">
        <v>-0.0581092958028202</v>
      </c>
      <c r="CZ262">
        <v>633965248.3116615</v>
      </c>
      <c r="DA262">
        <v>-0.03800822512138313</v>
      </c>
      <c r="DB262">
        <v>1051477548.616015</v>
      </c>
      <c r="DC262">
        <v>-0.0301928039212308</v>
      </c>
      <c r="DD262">
        <v>718698020.676482</v>
      </c>
      <c r="DE262">
        <v>-0.03561497892026988</v>
      </c>
      <c r="DF262">
        <v>0</v>
      </c>
      <c r="DG262">
        <v>-0.04336707690323061</v>
      </c>
      <c r="DH262">
        <v>106148733.7040273</v>
      </c>
      <c r="DI262">
        <v>-0.009747811136297968</v>
      </c>
      <c r="DJ262">
        <v>6753844410.300716</v>
      </c>
      <c r="DK262">
        <v>-0.04247300653109909</v>
      </c>
      <c r="DL262">
        <v>735254583.9970783</v>
      </c>
      <c r="DM262">
        <v>-0.01359469216730935</v>
      </c>
      <c r="DN262">
        <v>892249994.0100346</v>
      </c>
      <c r="DO262">
        <v>-0.02028330171196846</v>
      </c>
      <c r="DP262">
        <v>1375881156.809398</v>
      </c>
      <c r="DQ262">
        <v>-0.02441941807548009</v>
      </c>
      <c r="DR262">
        <v>29706537.94564798</v>
      </c>
      <c r="DS262">
        <v>-0.02439324204608728</v>
      </c>
      <c r="DT262">
        <v>36404358.36228441</v>
      </c>
      <c r="DU262">
        <v>-0.0315019685883775</v>
      </c>
      <c r="DV262">
        <v>0</v>
      </c>
      <c r="DW262">
        <v>-0.0145392308843203</v>
      </c>
      <c r="DX262">
        <v>1461922229.93986</v>
      </c>
      <c r="DY262">
        <v>-0.02209921727146658</v>
      </c>
      <c r="DZ262">
        <v>12591010.88339159</v>
      </c>
      <c r="EA262">
        <v>-0.008745107665785179</v>
      </c>
      <c r="EB262">
        <v>34159546.30373067</v>
      </c>
      <c r="EC262">
        <v>-0.02263744606393592</v>
      </c>
      <c r="ED262">
        <v>250507551.5645341</v>
      </c>
      <c r="EE262">
        <v>-0.0276832388253988</v>
      </c>
      <c r="EF262">
        <v>299709188.4940927</v>
      </c>
      <c r="EG262">
        <v>-0.02392735650420608</v>
      </c>
      <c r="EH262">
        <v>854075425.5640829</v>
      </c>
      <c r="EI262">
        <v>-0.01769951138260872</v>
      </c>
      <c r="EJ262">
        <v>869797056.0306965</v>
      </c>
      <c r="EK262">
        <v>-0.02992642282760749</v>
      </c>
      <c r="EL262">
        <v>136144156.0387971</v>
      </c>
      <c r="EM262">
        <v>-0.002157913731020145</v>
      </c>
      <c r="EN262">
        <v>7201007321.434489</v>
      </c>
      <c r="EO262">
        <v>-0.01925859769710425</v>
      </c>
      <c r="EP262">
        <v>1389074656.304977</v>
      </c>
      <c r="EQ262">
        <v>0.05072221643276786</v>
      </c>
      <c r="ER262">
        <v>43127903948.18035</v>
      </c>
      <c r="ES262">
        <v>-0.06914502861022587</v>
      </c>
      <c r="ET262">
        <v>27193929.0374036</v>
      </c>
      <c r="EU262">
        <v>-0.05357930427101387</v>
      </c>
      <c r="EV262">
        <v>178215293.076401</v>
      </c>
      <c r="EW262">
        <v>-0.0173761627525717</v>
      </c>
      <c r="EX262">
        <v>303971234.2503627</v>
      </c>
      <c r="EY262">
        <v>-0.01787130693315275</v>
      </c>
      <c r="EZ262">
        <v>1829396231.607817</v>
      </c>
      <c r="FA262">
        <v>-0.02909758415257513</v>
      </c>
      <c r="FB262">
        <v>638835472.9770218</v>
      </c>
      <c r="FC262">
        <v>-0.01771044598163485</v>
      </c>
      <c r="FD262">
        <v>250854238.6621796</v>
      </c>
    </row>
    <row r="263" spans="1:160">
      <c r="A263" s="2">
        <v>45127</v>
      </c>
      <c r="B263">
        <v>0.335565475331232</v>
      </c>
      <c r="C263">
        <v>0.0180938573822204</v>
      </c>
      <c r="D263">
        <v>0.150256068223236</v>
      </c>
      <c r="E263">
        <v>0.103636421807892</v>
      </c>
      <c r="F263">
        <v>0.0020330666277031</v>
      </c>
      <c r="G263">
        <v>2.04921682074992</v>
      </c>
      <c r="H263">
        <v>9.18136944334835</v>
      </c>
      <c r="I263">
        <v>0.187504145774528</v>
      </c>
      <c r="J263">
        <v>0.540937855673354</v>
      </c>
      <c r="K263">
        <v>6.38611736431635</v>
      </c>
      <c r="L263">
        <v>1.19853653143289</v>
      </c>
      <c r="M263">
        <v>0.199120586014755</v>
      </c>
      <c r="N263">
        <v>0.0790890951567042</v>
      </c>
      <c r="O263">
        <v>69.37693039100419</v>
      </c>
      <c r="P263">
        <v>0.777837276832723</v>
      </c>
      <c r="Q263">
        <v>0.333716768607357</v>
      </c>
      <c r="R263">
        <v>2.10697031921836</v>
      </c>
      <c r="S263">
        <v>35.8814402683523</v>
      </c>
      <c r="T263">
        <v>0.308711759181082</v>
      </c>
      <c r="U263">
        <v>4.2637017837846</v>
      </c>
      <c r="V263">
        <v>0.642673191954101</v>
      </c>
      <c r="W263">
        <v>0.254364420953931</v>
      </c>
      <c r="X263">
        <v>1.4578215329593</v>
      </c>
      <c r="Y263">
        <v>5.93737022567884</v>
      </c>
      <c r="Z263">
        <v>0.0257582355224048</v>
      </c>
      <c r="AA263">
        <v>0.115821266190965</v>
      </c>
      <c r="AB263">
        <v>8.983101457293291</v>
      </c>
      <c r="AC263">
        <v>0.0579582666728855</v>
      </c>
      <c r="AD263">
        <v>1.1437253588316</v>
      </c>
      <c r="AE263">
        <v>92.0242799382555</v>
      </c>
      <c r="AF263">
        <v>0.399786015594048</v>
      </c>
      <c r="AG263">
        <v>989.946917535475</v>
      </c>
      <c r="AH263">
        <v>1.46695571478505</v>
      </c>
      <c r="AI263">
        <v>0.0502185827913523</v>
      </c>
      <c r="AJ263">
        <v>0.501369321390301</v>
      </c>
      <c r="AK263">
        <v>0.0293036862679189</v>
      </c>
      <c r="AL263">
        <v>100.515987529722</v>
      </c>
      <c r="AM263">
        <v>1.08741277031976</v>
      </c>
      <c r="AN263">
        <v>0.0068483816964463</v>
      </c>
      <c r="AO263">
        <v>0.0498090595675883</v>
      </c>
      <c r="AP263">
        <v>0.996703123856469</v>
      </c>
      <c r="AQ263">
        <v>0.441398177366943</v>
      </c>
      <c r="AR263">
        <v>2.71383579999176</v>
      </c>
      <c r="AS263">
        <v>0.70618124145286</v>
      </c>
      <c r="AT263">
        <v>0.0802409044740809</v>
      </c>
      <c r="AU263">
        <v>0.0191031270891354</v>
      </c>
      <c r="AV263">
        <v>0.82079454304118</v>
      </c>
      <c r="AW263">
        <v>0.14689495766322</v>
      </c>
      <c r="AX263">
        <v>0.210284510546635</v>
      </c>
      <c r="AY263">
        <v>3.84967722722039</v>
      </c>
      <c r="AZ263">
        <v>2.08180625708456</v>
      </c>
      <c r="BA263">
        <v>32.6811924940056</v>
      </c>
      <c r="BB263">
        <v>9.72935532654375</v>
      </c>
      <c r="BC263">
        <v>-0.06734866821112273</v>
      </c>
      <c r="BD263">
        <v>324005172.7889286</v>
      </c>
      <c r="BE263">
        <v>-0.01131462266125161</v>
      </c>
      <c r="BF263">
        <v>90957214.46718128</v>
      </c>
      <c r="BG263">
        <v>0.02188945524298536</v>
      </c>
      <c r="BH263">
        <v>22589693.5915521</v>
      </c>
      <c r="BI263">
        <v>-0.0007979790815385579</v>
      </c>
      <c r="BJ263">
        <v>83055681.70667551</v>
      </c>
      <c r="BK263">
        <v>-0.006549460090074843</v>
      </c>
      <c r="BL263">
        <v>127291307.8573802</v>
      </c>
      <c r="BM263">
        <v>0.00432746969971487</v>
      </c>
      <c r="BN263">
        <v>784992027.5055467</v>
      </c>
      <c r="BO263">
        <v>-0.01012121821942646</v>
      </c>
      <c r="BP263">
        <v>3320989382.21909</v>
      </c>
      <c r="BQ263">
        <v>-0.001759349831450652</v>
      </c>
      <c r="BR263">
        <v>196700273.4397934</v>
      </c>
      <c r="BS263">
        <v>0.02716956425563088</v>
      </c>
      <c r="BT263">
        <v>27961147.92180141</v>
      </c>
      <c r="BU263">
        <v>0.0159629411779445</v>
      </c>
      <c r="BV263">
        <v>747665647.7283601</v>
      </c>
      <c r="BW263">
        <v>0.0008646973696375682</v>
      </c>
      <c r="BX263">
        <v>171274747.3338919</v>
      </c>
      <c r="BY263">
        <v>0.004571842209889265</v>
      </c>
      <c r="BZ263">
        <v>297089751.1159885</v>
      </c>
      <c r="CA263">
        <v>0.0006148515545325584</v>
      </c>
      <c r="CB263">
        <v>551257095.6848754</v>
      </c>
      <c r="CC263">
        <v>-0.02745857509728766</v>
      </c>
      <c r="CD263">
        <v>502649573.2117962</v>
      </c>
      <c r="CE263">
        <v>-0.007565642905607461</v>
      </c>
      <c r="CF263">
        <v>685005194.1911067</v>
      </c>
      <c r="CG263">
        <v>0.006916124439974913</v>
      </c>
      <c r="CH263">
        <v>0</v>
      </c>
      <c r="CI263">
        <v>0.04225031636832255</v>
      </c>
      <c r="CJ263">
        <v>367294071.9402426</v>
      </c>
      <c r="CK263">
        <v>-0.005962905099992089</v>
      </c>
      <c r="CL263">
        <v>874802829.2313032</v>
      </c>
      <c r="CM263">
        <v>-0.0001883382794382049</v>
      </c>
      <c r="CN263">
        <v>304978710.003499</v>
      </c>
      <c r="CO263">
        <v>-0.002226253817270263</v>
      </c>
      <c r="CP263">
        <v>1940305535.587626</v>
      </c>
      <c r="CQ263">
        <v>0.008703792845379255</v>
      </c>
      <c r="CR263">
        <v>654883045.5411103</v>
      </c>
      <c r="CS263">
        <v>-0.00991401035275985</v>
      </c>
      <c r="CT263">
        <v>720823837.3122851</v>
      </c>
      <c r="CU263">
        <v>-0.02040992811500908</v>
      </c>
      <c r="CV263">
        <v>467149692.5530636</v>
      </c>
      <c r="CW263">
        <v>-0.04099387129906029</v>
      </c>
      <c r="CX263">
        <v>423727667.6679931</v>
      </c>
      <c r="CY263">
        <v>-0.01824175109509785</v>
      </c>
      <c r="CZ263">
        <v>651341210.9607372</v>
      </c>
      <c r="DA263">
        <v>0.0004761720242763001</v>
      </c>
      <c r="DB263">
        <v>1065098420.660001</v>
      </c>
      <c r="DC263">
        <v>0.008386478793997565</v>
      </c>
      <c r="DD263">
        <v>743008377.6102326</v>
      </c>
      <c r="DE263">
        <v>-0.003541559347069012</v>
      </c>
      <c r="DF263">
        <v>0</v>
      </c>
      <c r="DG263">
        <v>-0.004103811500713372</v>
      </c>
      <c r="DH263">
        <v>102373626.8235058</v>
      </c>
      <c r="DI263">
        <v>0.006887192278784537</v>
      </c>
      <c r="DJ263">
        <v>6784621079.908804</v>
      </c>
      <c r="DK263">
        <v>-0.001096817587306731</v>
      </c>
      <c r="DL263">
        <v>736231844.2124456</v>
      </c>
      <c r="DM263">
        <v>0.07123036920304759</v>
      </c>
      <c r="DN263">
        <v>930054762.5105494</v>
      </c>
      <c r="DO263">
        <v>-7.973824091511705E-05</v>
      </c>
      <c r="DP263">
        <v>1432906684.009321</v>
      </c>
      <c r="DQ263">
        <v>0.003261255729532841</v>
      </c>
      <c r="DR263">
        <v>29669392.83176542</v>
      </c>
      <c r="DS263">
        <v>0.001255514878641062</v>
      </c>
      <c r="DT263">
        <v>36981860.72938867</v>
      </c>
      <c r="DU263">
        <v>-0.002244641914991963</v>
      </c>
      <c r="DV263">
        <v>0</v>
      </c>
      <c r="DW263">
        <v>0.00225917904338524</v>
      </c>
      <c r="DX263">
        <v>1500506740.176092</v>
      </c>
      <c r="DY263">
        <v>0.007942551261743924</v>
      </c>
      <c r="DZ263">
        <v>12632936.74254665</v>
      </c>
      <c r="EA263">
        <v>0.007909953740466769</v>
      </c>
      <c r="EB263">
        <v>33790543.81085771</v>
      </c>
      <c r="EC263">
        <v>0.0002631138975115466</v>
      </c>
      <c r="ED263">
        <v>254638623.9045188</v>
      </c>
      <c r="EE263">
        <v>0.01041188096512502</v>
      </c>
      <c r="EF263">
        <v>299267321.7392323</v>
      </c>
      <c r="EG263">
        <v>-0.000220504839988922</v>
      </c>
      <c r="EH263">
        <v>852214115.3112221</v>
      </c>
      <c r="EI263">
        <v>0.04183303729692667</v>
      </c>
      <c r="EJ263">
        <v>929696887.0249376</v>
      </c>
      <c r="EK263">
        <v>-0.02125534216973501</v>
      </c>
      <c r="EL263">
        <v>142272432.8618698</v>
      </c>
      <c r="EM263">
        <v>0.005763581000301388</v>
      </c>
      <c r="EN263">
        <v>7240972717.299188</v>
      </c>
      <c r="EO263">
        <v>0.002231609418660296</v>
      </c>
      <c r="EP263">
        <v>1388285092.94168</v>
      </c>
      <c r="EQ263">
        <v>0.05708872836219081</v>
      </c>
      <c r="ER263">
        <v>41743548937.85076</v>
      </c>
      <c r="ES263">
        <v>-0.009579148929922621</v>
      </c>
      <c r="ET263">
        <v>30598699.87799105</v>
      </c>
      <c r="EU263">
        <v>-0.002700060011994965</v>
      </c>
      <c r="EV263">
        <v>174781095.8738329</v>
      </c>
      <c r="EW263">
        <v>-0.01295042914095801</v>
      </c>
      <c r="EX263">
        <v>300222285.2505416</v>
      </c>
      <c r="EY263">
        <v>0.02688412629087278</v>
      </c>
      <c r="EZ263">
        <v>1805606463.797657</v>
      </c>
      <c r="FA263">
        <v>-0.0339557177904023</v>
      </c>
      <c r="FB263">
        <v>590899769.9324794</v>
      </c>
      <c r="FC263">
        <v>-0.006375482055599124</v>
      </c>
      <c r="FD263">
        <v>257667308.1737884</v>
      </c>
    </row>
    <row r="264" spans="1:160">
      <c r="A264" s="2">
        <v>45128</v>
      </c>
      <c r="B264">
        <v>0.328065160582373</v>
      </c>
      <c r="C264">
        <v>0.018398644501</v>
      </c>
      <c r="D264">
        <v>0.149426646381664</v>
      </c>
      <c r="E264">
        <v>0.104079801637438</v>
      </c>
      <c r="F264">
        <v>0.0022678778492109</v>
      </c>
      <c r="G264">
        <v>2.12969435185905</v>
      </c>
      <c r="H264">
        <v>9.352379849212831</v>
      </c>
      <c r="I264">
        <v>0.185803587914053</v>
      </c>
      <c r="J264">
        <v>0.533353886868638</v>
      </c>
      <c r="K264">
        <v>6.46426478722253</v>
      </c>
      <c r="L264">
        <v>1.34098781701515</v>
      </c>
      <c r="M264">
        <v>0.199408890158711</v>
      </c>
      <c r="N264">
        <v>0.0790259431365183</v>
      </c>
      <c r="O264">
        <v>73.3143648673495</v>
      </c>
      <c r="P264">
        <v>0.786045219198903</v>
      </c>
      <c r="Q264">
        <v>0.331958889925054</v>
      </c>
      <c r="R264">
        <v>2.14994428048917</v>
      </c>
      <c r="S264">
        <v>34.007905344165</v>
      </c>
      <c r="T264">
        <v>0.304978710003499</v>
      </c>
      <c r="U264">
        <v>4.43753660311196</v>
      </c>
      <c r="V264">
        <v>0.632004483247549</v>
      </c>
      <c r="W264">
        <v>0.257675644938233</v>
      </c>
      <c r="X264">
        <v>1.42036073853619</v>
      </c>
      <c r="Y264">
        <v>5.80992093501367</v>
      </c>
      <c r="Z264">
        <v>0.0264197592132431</v>
      </c>
      <c r="AA264">
        <v>0.116990322935986</v>
      </c>
      <c r="AB264">
        <v>9.2869598185468</v>
      </c>
      <c r="AC264">
        <v>0.0578663381215769</v>
      </c>
      <c r="AD264">
        <v>1.10291754642843</v>
      </c>
      <c r="AE264">
        <v>92.43493607835831</v>
      </c>
      <c r="AF264">
        <v>0.400317698680524</v>
      </c>
      <c r="AG264">
        <v>1031.89111960493</v>
      </c>
      <c r="AH264">
        <v>1.52709995715845</v>
      </c>
      <c r="AI264">
        <v>0.0501557893759695</v>
      </c>
      <c r="AJ264">
        <v>0.509322818798906</v>
      </c>
      <c r="AK264">
        <v>0.0293363293421417</v>
      </c>
      <c r="AL264">
        <v>103.168905770048</v>
      </c>
      <c r="AM264">
        <v>1.09103366423162</v>
      </c>
      <c r="AN264">
        <v>0.0067744032572813</v>
      </c>
      <c r="AO264">
        <v>0.0506304512860224</v>
      </c>
      <c r="AP264">
        <v>0.995233666156121</v>
      </c>
      <c r="AQ264">
        <v>0.440436226081921</v>
      </c>
      <c r="AR264">
        <v>2.90072802345761</v>
      </c>
      <c r="AS264">
        <v>0.737968681037494</v>
      </c>
      <c r="AT264">
        <v>0.0806960299362048</v>
      </c>
      <c r="AU264">
        <v>0.0190922686883968</v>
      </c>
      <c r="AV264">
        <v>0.794448003235408</v>
      </c>
      <c r="AW264">
        <v>0.165286697517845</v>
      </c>
      <c r="AX264">
        <v>0.206232341591903</v>
      </c>
      <c r="AY264">
        <v>3.80173013249175</v>
      </c>
      <c r="AZ264">
        <v>2.05484876664246</v>
      </c>
      <c r="BA264">
        <v>30.2289242578137</v>
      </c>
      <c r="BB264">
        <v>9.993599512714949</v>
      </c>
      <c r="BC264">
        <v>-0.02235127061702502</v>
      </c>
      <c r="BD264">
        <v>332356391.9164883</v>
      </c>
      <c r="BE264">
        <v>0.01684478396956379</v>
      </c>
      <c r="BF264">
        <v>90561782.27626704</v>
      </c>
      <c r="BG264">
        <v>-0.005520055538387525</v>
      </c>
      <c r="BH264">
        <v>22438586.96147468</v>
      </c>
      <c r="BI264">
        <v>0.004278224024058641</v>
      </c>
      <c r="BJ264">
        <v>84706366.12314017</v>
      </c>
      <c r="BK264">
        <v>0.1154960778501799</v>
      </c>
      <c r="BL264">
        <v>119777791.1031436</v>
      </c>
      <c r="BM264">
        <v>0.03927233579884382</v>
      </c>
      <c r="BN264">
        <v>794642347.688311</v>
      </c>
      <c r="BO264">
        <v>0.01862580597803665</v>
      </c>
      <c r="BP264">
        <v>3351585012.459068</v>
      </c>
      <c r="BQ264">
        <v>-0.009069441389951582</v>
      </c>
      <c r="BR264">
        <v>196077234.5687436</v>
      </c>
      <c r="BS264">
        <v>-0.0140200370988558</v>
      </c>
      <c r="BT264">
        <v>28243520.73537382</v>
      </c>
      <c r="BU264">
        <v>0.01223707903378712</v>
      </c>
      <c r="BV264">
        <v>748405406.3275491</v>
      </c>
      <c r="BW264">
        <v>0.1188543543282363</v>
      </c>
      <c r="BX264">
        <v>166088889.3620961</v>
      </c>
      <c r="BY264">
        <v>0.001447887180960006</v>
      </c>
      <c r="BZ264">
        <v>302390712.4670492</v>
      </c>
      <c r="CA264">
        <v>-0.0007984921317000238</v>
      </c>
      <c r="CB264">
        <v>553069042.5104581</v>
      </c>
      <c r="CC264">
        <v>0.05675423305923388</v>
      </c>
      <c r="CD264">
        <v>487377372.0158826</v>
      </c>
      <c r="CE264">
        <v>0.01055226152133248</v>
      </c>
      <c r="CF264">
        <v>670276772.1019304</v>
      </c>
      <c r="CG264">
        <v>-0.005267576722736589</v>
      </c>
      <c r="CH264">
        <v>0</v>
      </c>
      <c r="CI264">
        <v>0.02039609237910489</v>
      </c>
      <c r="CJ264">
        <v>367113561.8906417</v>
      </c>
      <c r="CK264">
        <v>-0.05221459646478488</v>
      </c>
      <c r="CL264">
        <v>861512130.3577645</v>
      </c>
      <c r="CM264">
        <v>-0.01209234525916869</v>
      </c>
      <c r="CN264">
        <v>308763814.764456</v>
      </c>
      <c r="CO264">
        <v>0.040770867228209</v>
      </c>
      <c r="CP264">
        <v>1955087408.967799</v>
      </c>
      <c r="CQ264">
        <v>-0.01660051926876382</v>
      </c>
      <c r="CR264">
        <v>654641534.4687887</v>
      </c>
      <c r="CS264">
        <v>0.01301763812676326</v>
      </c>
      <c r="CT264">
        <v>720217680.652707</v>
      </c>
      <c r="CU264">
        <v>-0.0256964200186196</v>
      </c>
      <c r="CV264">
        <v>466944314.4103145</v>
      </c>
      <c r="CW264">
        <v>-0.0214656128590327</v>
      </c>
      <c r="CX264">
        <v>439241818.108905</v>
      </c>
      <c r="CY264">
        <v>0.02568202663815611</v>
      </c>
      <c r="CZ264">
        <v>660353483.8014832</v>
      </c>
      <c r="DA264">
        <v>0.01009362773753031</v>
      </c>
      <c r="DB264">
        <v>1069725117.96633</v>
      </c>
      <c r="DC264">
        <v>0.03382555153118183</v>
      </c>
      <c r="DD264">
        <v>719523417.0872357</v>
      </c>
      <c r="DE264">
        <v>-0.001586116296876883</v>
      </c>
      <c r="DF264">
        <v>0</v>
      </c>
      <c r="DG264">
        <v>-0.03567973035489769</v>
      </c>
      <c r="DH264">
        <v>102147709.3703958</v>
      </c>
      <c r="DI264">
        <v>0.0044624759941434</v>
      </c>
      <c r="DJ264">
        <v>6903586497.531634</v>
      </c>
      <c r="DK264">
        <v>0.00132991917109937</v>
      </c>
      <c r="DL264">
        <v>739231120.9326903</v>
      </c>
      <c r="DM264">
        <v>0.04237015270866973</v>
      </c>
      <c r="DN264">
        <v>989378648.8951328</v>
      </c>
      <c r="DO264">
        <v>0.04099935789964371</v>
      </c>
      <c r="DP264">
        <v>1389626516.444053</v>
      </c>
      <c r="DQ264">
        <v>-0.001250401980551596</v>
      </c>
      <c r="DR264">
        <v>29848782.95946625</v>
      </c>
      <c r="DS264">
        <v>0.01586355021992536</v>
      </c>
      <c r="DT264">
        <v>36624469.44610544</v>
      </c>
      <c r="DU264">
        <v>0.001113957947964206</v>
      </c>
      <c r="DV264">
        <v>0</v>
      </c>
      <c r="DW264">
        <v>0.02639299782575932</v>
      </c>
      <c r="DX264">
        <v>1490093291.080697</v>
      </c>
      <c r="DY264">
        <v>0.003329824709337625</v>
      </c>
      <c r="DZ264">
        <v>12837195.41684681</v>
      </c>
      <c r="EA264">
        <v>-0.01080232417585436</v>
      </c>
      <c r="EB264">
        <v>34621354.3182891</v>
      </c>
      <c r="EC264">
        <v>0.01649080961505645</v>
      </c>
      <c r="ED264">
        <v>257827056.5561163</v>
      </c>
      <c r="EE264">
        <v>-0.00147431834532874</v>
      </c>
      <c r="EF264">
        <v>298650520.7907163</v>
      </c>
      <c r="EG264">
        <v>-0.002179327723463298</v>
      </c>
      <c r="EH264">
        <v>865004977.7983128</v>
      </c>
      <c r="EI264">
        <v>0.0688664448550711</v>
      </c>
      <c r="EJ264">
        <v>960335485.1000692</v>
      </c>
      <c r="EK264">
        <v>0.04501314636910525</v>
      </c>
      <c r="EL264">
        <v>139116462.9702794</v>
      </c>
      <c r="EM264">
        <v>0.005671988184915211</v>
      </c>
      <c r="EN264">
        <v>7223211681.034338</v>
      </c>
      <c r="EO264">
        <v>-0.0005684095953472079</v>
      </c>
      <c r="EP264">
        <v>1401968374.720131</v>
      </c>
      <c r="EQ264">
        <v>-0.03209882427842881</v>
      </c>
      <c r="ER264">
        <v>40596324098.49437</v>
      </c>
      <c r="ES264">
        <v>0.1252033435810029</v>
      </c>
      <c r="ET264">
        <v>28856702.28693794</v>
      </c>
      <c r="EU264">
        <v>-0.01926993549928313</v>
      </c>
      <c r="EV264">
        <v>178768162.4474769</v>
      </c>
      <c r="EW264">
        <v>-0.01245483501567723</v>
      </c>
      <c r="EX264">
        <v>293199396.6868465</v>
      </c>
      <c r="EY264">
        <v>-0.01294908704898046</v>
      </c>
      <c r="EZ264">
        <v>1778004361.727071</v>
      </c>
      <c r="FA264">
        <v>-0.07503606964897924</v>
      </c>
      <c r="FB264">
        <v>604187801.8330569</v>
      </c>
      <c r="FC264">
        <v>0.02715947535087815</v>
      </c>
      <c r="FD264">
        <v>252599601.0550552</v>
      </c>
    </row>
    <row r="265" spans="1:160">
      <c r="A265" s="2">
        <v>45129</v>
      </c>
      <c r="B265">
        <v>0.33639682451791</v>
      </c>
      <c r="C265">
        <v>0.0183186572636214</v>
      </c>
      <c r="D265">
        <v>0.148427103962596</v>
      </c>
      <c r="E265">
        <v>0.106148328475113</v>
      </c>
      <c r="F265">
        <v>0.002134013734658</v>
      </c>
      <c r="G265">
        <v>2.15587580551301</v>
      </c>
      <c r="H265">
        <v>9.43403151067894</v>
      </c>
      <c r="I265">
        <v>0.185215063782253</v>
      </c>
      <c r="J265">
        <v>0.538740097695392</v>
      </c>
      <c r="K265">
        <v>6.47066068822228</v>
      </c>
      <c r="L265">
        <v>1.3000562855036</v>
      </c>
      <c r="M265">
        <v>0.202966935550107</v>
      </c>
      <c r="N265">
        <v>0.0792856963586097</v>
      </c>
      <c r="O265">
        <v>71.08682546320679</v>
      </c>
      <c r="P265">
        <v>0.7690413858032</v>
      </c>
      <c r="Q265">
        <v>0.331021690985333</v>
      </c>
      <c r="R265">
        <v>2.14767993352638</v>
      </c>
      <c r="S265">
        <v>33.4851850007204</v>
      </c>
      <c r="T265">
        <v>0.308763814764456</v>
      </c>
      <c r="U265">
        <v>4.47128849971268</v>
      </c>
      <c r="V265">
        <v>0.631771409446814</v>
      </c>
      <c r="W265">
        <v>0.257455904816495</v>
      </c>
      <c r="X265">
        <v>1.41973628976706</v>
      </c>
      <c r="Y265">
        <v>6.00857000786692</v>
      </c>
      <c r="Z265">
        <v>0.0267785637840284</v>
      </c>
      <c r="AA265">
        <v>0.117493755231359</v>
      </c>
      <c r="AB265">
        <v>8.993418196016609</v>
      </c>
      <c r="AC265">
        <v>0.0575009534532051</v>
      </c>
      <c r="AD265">
        <v>1.10041938239016</v>
      </c>
      <c r="AE265">
        <v>94.0473663736355</v>
      </c>
      <c r="AF265">
        <v>0.401294678478089</v>
      </c>
      <c r="AG265">
        <v>1097.71067562275</v>
      </c>
      <c r="AH265">
        <v>1.48033978041732</v>
      </c>
      <c r="AI265">
        <v>0.0504590464568309</v>
      </c>
      <c r="AJ265">
        <v>0.504400742618155</v>
      </c>
      <c r="AK265">
        <v>0.0297375363879161</v>
      </c>
      <c r="AL265">
        <v>102.452918217511</v>
      </c>
      <c r="AM265">
        <v>1.10867430428345</v>
      </c>
      <c r="AN265">
        <v>0.0069409659926795</v>
      </c>
      <c r="AO265">
        <v>0.0512644155353187</v>
      </c>
      <c r="AP265">
        <v>0.993182452994214</v>
      </c>
      <c r="AQ265">
        <v>0.447046723492058</v>
      </c>
      <c r="AR265">
        <v>2.99328345689302</v>
      </c>
      <c r="AS265">
        <v>0.72159863034361</v>
      </c>
      <c r="AT265">
        <v>0.080507649774059</v>
      </c>
      <c r="AU265">
        <v>0.0192804468180774</v>
      </c>
      <c r="AV265">
        <v>0.772614438383371</v>
      </c>
      <c r="AW265">
        <v>0.155876852326471</v>
      </c>
      <c r="AX265">
        <v>0.210936866823619</v>
      </c>
      <c r="AY265">
        <v>3.71247651845686</v>
      </c>
      <c r="AZ265">
        <v>2.02343061306567</v>
      </c>
      <c r="BA265">
        <v>30.9087060588861</v>
      </c>
      <c r="BB265">
        <v>9.797049023825631</v>
      </c>
      <c r="BC265">
        <v>0.0253963691869834</v>
      </c>
      <c r="BD265">
        <v>323728752.6078223</v>
      </c>
      <c r="BE265">
        <v>-0.004347452736219393</v>
      </c>
      <c r="BF265">
        <v>88416002.13317841</v>
      </c>
      <c r="BG265">
        <v>-0.006689184581677443</v>
      </c>
      <c r="BH265">
        <v>22013867.91518909</v>
      </c>
      <c r="BI265">
        <v>0.01987443101477759</v>
      </c>
      <c r="BJ265">
        <v>81716553.17800364</v>
      </c>
      <c r="BK265">
        <v>-0.05902615725069926</v>
      </c>
      <c r="BL265">
        <v>117728990.1406798</v>
      </c>
      <c r="BM265">
        <v>0.01229352636029946</v>
      </c>
      <c r="BN265">
        <v>760810402.2856433</v>
      </c>
      <c r="BO265">
        <v>0.00873057583017034</v>
      </c>
      <c r="BP265">
        <v>3284600820.449849</v>
      </c>
      <c r="BQ265">
        <v>-0.003167452999197296</v>
      </c>
      <c r="BR265">
        <v>191858629.5199125</v>
      </c>
      <c r="BS265">
        <v>0.01009875611552546</v>
      </c>
      <c r="BT265">
        <v>27985388.93143132</v>
      </c>
      <c r="BU265">
        <v>0.0009894243522314827</v>
      </c>
      <c r="BV265">
        <v>736612681.7876623</v>
      </c>
      <c r="BW265">
        <v>-0.0305234178806022</v>
      </c>
      <c r="BX265">
        <v>159195552.4082846</v>
      </c>
      <c r="BY265">
        <v>0.01784296271126196</v>
      </c>
      <c r="BZ265">
        <v>298887903.1062364</v>
      </c>
      <c r="CA265">
        <v>0.00328693605899355</v>
      </c>
      <c r="CB265">
        <v>542388052.6948647</v>
      </c>
      <c r="CC265">
        <v>-0.03038339632585074</v>
      </c>
      <c r="CD265">
        <v>480230600.8927509</v>
      </c>
      <c r="CE265">
        <v>-0.0216321313079576</v>
      </c>
      <c r="CF265">
        <v>653966742.4560194</v>
      </c>
      <c r="CG265">
        <v>-0.002823237961581904</v>
      </c>
      <c r="CH265">
        <v>0</v>
      </c>
      <c r="CI265">
        <v>-0.001053211928950581</v>
      </c>
      <c r="CJ265">
        <v>360525122.9253756</v>
      </c>
      <c r="CK265">
        <v>-0.01537055393899145</v>
      </c>
      <c r="CL265">
        <v>852151045.8165097</v>
      </c>
      <c r="CM265">
        <v>0.01241104587567299</v>
      </c>
      <c r="CN265">
        <v>305391088.968611</v>
      </c>
      <c r="CO265">
        <v>0.007605998467043573</v>
      </c>
      <c r="CP265">
        <v>1939179986.043376</v>
      </c>
      <c r="CQ265">
        <v>-0.000368785043323383</v>
      </c>
      <c r="CR265">
        <v>642939805.5797983</v>
      </c>
      <c r="CS265">
        <v>-0.0008527780023239728</v>
      </c>
      <c r="CT265">
        <v>704026575.2144901</v>
      </c>
      <c r="CU265">
        <v>-0.0004396409673880219</v>
      </c>
      <c r="CV265">
        <v>477906489.4201824</v>
      </c>
      <c r="CW265">
        <v>0.03419135562690445</v>
      </c>
      <c r="CX265">
        <v>437451636.9543329</v>
      </c>
      <c r="CY265">
        <v>0.01358091752045354</v>
      </c>
      <c r="CZ265">
        <v>645270062.0299002</v>
      </c>
      <c r="DA265">
        <v>0.004303196048518254</v>
      </c>
      <c r="DB265">
        <v>1048358330.247483</v>
      </c>
      <c r="DC265">
        <v>-0.03160793502562209</v>
      </c>
      <c r="DD265">
        <v>689478065.8239675</v>
      </c>
      <c r="DE265">
        <v>-0.006314287031678578</v>
      </c>
      <c r="DF265">
        <v>0</v>
      </c>
      <c r="DG265">
        <v>-0.002265050589103201</v>
      </c>
      <c r="DH265">
        <v>99880816.21840434</v>
      </c>
      <c r="DI265">
        <v>0.01744394883240163</v>
      </c>
      <c r="DJ265">
        <v>6742403864.897058</v>
      </c>
      <c r="DK265">
        <v>0.002440511126001077</v>
      </c>
      <c r="DL265">
        <v>729404237.6316478</v>
      </c>
      <c r="DM265">
        <v>0.06378536918024791</v>
      </c>
      <c r="DN265">
        <v>990892689.627952</v>
      </c>
      <c r="DO265">
        <v>-0.0306202462529952</v>
      </c>
      <c r="DP265">
        <v>1349816841.384045</v>
      </c>
      <c r="DQ265">
        <v>0.006046302622976896</v>
      </c>
      <c r="DR265">
        <v>29471942.12671831</v>
      </c>
      <c r="DS265">
        <v>-0.009663961635094642</v>
      </c>
      <c r="DT265">
        <v>35702699.95959024</v>
      </c>
      <c r="DU265">
        <v>0.01367611609125419</v>
      </c>
      <c r="DV265">
        <v>0</v>
      </c>
      <c r="DW265">
        <v>-0.006939954894286227</v>
      </c>
      <c r="DX265">
        <v>1479443818.458175</v>
      </c>
      <c r="DY265">
        <v>0.0161687403699442</v>
      </c>
      <c r="DZ265">
        <v>12841136.15920594</v>
      </c>
      <c r="EA265">
        <v>0.02458707122567216</v>
      </c>
      <c r="EB265">
        <v>33619938.33988781</v>
      </c>
      <c r="EC265">
        <v>0.01252140230224086</v>
      </c>
      <c r="ED265">
        <v>257044575.3561828</v>
      </c>
      <c r="EE265">
        <v>-0.002061036751127343</v>
      </c>
      <c r="EF265">
        <v>293746383.1762314</v>
      </c>
      <c r="EG265">
        <v>0.01500897750610419</v>
      </c>
      <c r="EH265">
        <v>852556574.4561255</v>
      </c>
      <c r="EI265">
        <v>0.0319076565217189</v>
      </c>
      <c r="EJ265">
        <v>958881428.4935735</v>
      </c>
      <c r="EK265">
        <v>-0.02218258188256672</v>
      </c>
      <c r="EL265">
        <v>133376664.2811245</v>
      </c>
      <c r="EM265">
        <v>-0.00233444151211315</v>
      </c>
      <c r="EN265">
        <v>7523133504.59311</v>
      </c>
      <c r="EO265">
        <v>0.009856247717431543</v>
      </c>
      <c r="EP265">
        <v>1395922499.198126</v>
      </c>
      <c r="EQ265">
        <v>-0.02748268579330471</v>
      </c>
      <c r="ER265">
        <v>38491795757.91529</v>
      </c>
      <c r="ES265">
        <v>-0.05693044469206654</v>
      </c>
      <c r="ET265">
        <v>28084866.93693276</v>
      </c>
      <c r="EU265">
        <v>0.0228117723699488</v>
      </c>
      <c r="EV265">
        <v>175916541.0313295</v>
      </c>
      <c r="EW265">
        <v>-0.02347710408797243</v>
      </c>
      <c r="EX265">
        <v>282131697.4929174</v>
      </c>
      <c r="EY265">
        <v>-0.0152897644278347</v>
      </c>
      <c r="EZ265">
        <v>1749867616.471012</v>
      </c>
      <c r="FA265">
        <v>0.02248779332253914</v>
      </c>
      <c r="FB265">
        <v>598970505.634992</v>
      </c>
      <c r="FC265">
        <v>-0.01966763713507291</v>
      </c>
      <c r="FD265">
        <v>247575115.4444696</v>
      </c>
    </row>
    <row r="266" spans="1:160">
      <c r="A266" s="2">
        <v>45130</v>
      </c>
      <c r="B266">
        <v>0.327664010335995</v>
      </c>
      <c r="C266">
        <v>0.0178846131225243</v>
      </c>
      <c r="D266">
        <v>0.14561766599994</v>
      </c>
      <c r="E266">
        <v>0.102401695711784</v>
      </c>
      <c r="F266">
        <v>0.0020975113968439</v>
      </c>
      <c r="G266">
        <v>2.06408926436122</v>
      </c>
      <c r="H266">
        <v>9.241066905111341</v>
      </c>
      <c r="I266">
        <v>0.181230158523313</v>
      </c>
      <c r="J266">
        <v>0.5338162797841181</v>
      </c>
      <c r="K266">
        <v>6.3687016183891</v>
      </c>
      <c r="L266">
        <v>1.24578390991542</v>
      </c>
      <c r="M266">
        <v>0.20061582338803</v>
      </c>
      <c r="N266">
        <v>0.07775451372093289</v>
      </c>
      <c r="O266">
        <v>70.0444273121515</v>
      </c>
      <c r="P266">
        <v>0.750200932961786</v>
      </c>
      <c r="Q266">
        <v>0.328749866080141</v>
      </c>
      <c r="R266">
        <v>2.10896757274833</v>
      </c>
      <c r="S266">
        <v>33.115350119212</v>
      </c>
      <c r="T266">
        <v>0.305391088968611</v>
      </c>
      <c r="U266">
        <v>4.43475236813607</v>
      </c>
      <c r="V266">
        <v>0.6204784844429631</v>
      </c>
      <c r="W266">
        <v>0.251668811276935</v>
      </c>
      <c r="X266">
        <v>1.45306659746326</v>
      </c>
      <c r="Y266">
        <v>5.98111324624614</v>
      </c>
      <c r="Z266">
        <v>0.0261234803082765</v>
      </c>
      <c r="AA266">
        <v>0.115141618997733</v>
      </c>
      <c r="AB266">
        <v>8.61787738339004</v>
      </c>
      <c r="AC266">
        <v>0.0562440162909498</v>
      </c>
      <c r="AD266">
        <v>1.07597555052903</v>
      </c>
      <c r="AE266">
        <v>91.8414611580026</v>
      </c>
      <c r="AF266">
        <v>0.395960225914109</v>
      </c>
      <c r="AG266">
        <v>1099.39049626331</v>
      </c>
      <c r="AH266">
        <v>1.43745027301317</v>
      </c>
      <c r="AI266">
        <v>0.0498220010834138</v>
      </c>
      <c r="AJ266">
        <v>0.491705918077278</v>
      </c>
      <c r="AK266">
        <v>0.0278089191416675</v>
      </c>
      <c r="AL266">
        <v>101.720702621222</v>
      </c>
      <c r="AM266">
        <v>1.1090146434036</v>
      </c>
      <c r="AN266">
        <v>0.0067401998936209</v>
      </c>
      <c r="AO266">
        <v>0.0511088327895907</v>
      </c>
      <c r="AP266">
        <v>0.976873412538234</v>
      </c>
      <c r="AQ266">
        <v>0.440613213778626</v>
      </c>
      <c r="AR266">
        <v>2.98875128698663</v>
      </c>
      <c r="AS266">
        <v>0.691826231131397</v>
      </c>
      <c r="AT266">
        <v>0.0838611572357595</v>
      </c>
      <c r="AU266">
        <v>0.0191973014464894</v>
      </c>
      <c r="AV266">
        <v>0.732561822339282</v>
      </c>
      <c r="AW266">
        <v>0.151707586425025</v>
      </c>
      <c r="AX266">
        <v>0.207572106126557</v>
      </c>
      <c r="AY266">
        <v>3.57200451565063</v>
      </c>
      <c r="AZ266">
        <v>1.99140420158555</v>
      </c>
      <c r="BA266">
        <v>30.6418024998952</v>
      </c>
      <c r="BB266">
        <v>9.602174876594949</v>
      </c>
      <c r="BC266">
        <v>-0.02595985914679766</v>
      </c>
      <c r="BD266">
        <v>333192355.4765779</v>
      </c>
      <c r="BE266">
        <v>-0.02369410240340375</v>
      </c>
      <c r="BF266">
        <v>91681831.47677654</v>
      </c>
      <c r="BG266">
        <v>-0.01892806561370353</v>
      </c>
      <c r="BH266">
        <v>22969830.69526561</v>
      </c>
      <c r="BI266">
        <v>-0.03529620124171273</v>
      </c>
      <c r="BJ266">
        <v>84229396.68808451</v>
      </c>
      <c r="BK266">
        <v>-0.0171050154088862</v>
      </c>
      <c r="BL266">
        <v>117172762.600759</v>
      </c>
      <c r="BM266">
        <v>-0.04257505971219366</v>
      </c>
      <c r="BN266">
        <v>774528068.4589624</v>
      </c>
      <c r="BO266">
        <v>-0.02045409805438658</v>
      </c>
      <c r="BP266">
        <v>3301938564.151274</v>
      </c>
      <c r="BQ266">
        <v>-0.02151501707023584</v>
      </c>
      <c r="BR266">
        <v>197135498.4801692</v>
      </c>
      <c r="BS266">
        <v>-0.009139505175755236</v>
      </c>
      <c r="BT266">
        <v>28444655.97513174</v>
      </c>
      <c r="BU266">
        <v>-0.01575713435550141</v>
      </c>
      <c r="BV266">
        <v>753383038.8448943</v>
      </c>
      <c r="BW266">
        <v>-0.04174617375674361</v>
      </c>
      <c r="BX266">
        <v>161563705.3195965</v>
      </c>
      <c r="BY266">
        <v>-0.0115837200561989</v>
      </c>
      <c r="BZ266">
        <v>308499648.9648929</v>
      </c>
      <c r="CA266">
        <v>-0.01931221781481562</v>
      </c>
      <c r="CB266">
        <v>554815229.2550052</v>
      </c>
      <c r="CC266">
        <v>-0.0146637319118269</v>
      </c>
      <c r="CD266">
        <v>483036423.5210474</v>
      </c>
      <c r="CE266">
        <v>-0.02449862021630567</v>
      </c>
      <c r="CF266">
        <v>662592459.0339037</v>
      </c>
      <c r="CG266">
        <v>-0.006863069602567773</v>
      </c>
      <c r="CH266">
        <v>0</v>
      </c>
      <c r="CI266">
        <v>-0.01802520020498877</v>
      </c>
      <c r="CJ266">
        <v>375559773.7012333</v>
      </c>
      <c r="CK266">
        <v>-0.01104473161789132</v>
      </c>
      <c r="CL266">
        <v>870454464.5391992</v>
      </c>
      <c r="CM266">
        <v>-0.01092331949071801</v>
      </c>
      <c r="CN266">
        <v>320879629.439804</v>
      </c>
      <c r="CO266">
        <v>-0.008171275814333523</v>
      </c>
      <c r="CP266">
        <v>1998551443.258224</v>
      </c>
      <c r="CQ266">
        <v>-0.01787501750631471</v>
      </c>
      <c r="CR266">
        <v>639640206.8849683</v>
      </c>
      <c r="CS266">
        <v>-0.02247799887784585</v>
      </c>
      <c r="CT266">
        <v>717236502.7117798</v>
      </c>
      <c r="CU266">
        <v>0.02347640751062907</v>
      </c>
      <c r="CV266">
        <v>467706353.4189017</v>
      </c>
      <c r="CW266">
        <v>-0.004569600018778486</v>
      </c>
      <c r="CX266">
        <v>442175010.8001955</v>
      </c>
      <c r="CY266">
        <v>-0.02446298020443549</v>
      </c>
      <c r="CZ266">
        <v>655276175.2241801</v>
      </c>
      <c r="DA266">
        <v>-0.02001924467384997</v>
      </c>
      <c r="DB266">
        <v>1072172700.599157</v>
      </c>
      <c r="DC266">
        <v>-0.04175729455046417</v>
      </c>
      <c r="DD266">
        <v>696956072.0976222</v>
      </c>
      <c r="DE266">
        <v>-0.02185941426655136</v>
      </c>
      <c r="DF266">
        <v>0</v>
      </c>
      <c r="DG266">
        <v>-0.02221319639793773</v>
      </c>
      <c r="DH266">
        <v>100794460.5116687</v>
      </c>
      <c r="DI266">
        <v>-0.02345525771417334</v>
      </c>
      <c r="DJ266">
        <v>6840204261.9334</v>
      </c>
      <c r="DK266">
        <v>-0.01329310566541997</v>
      </c>
      <c r="DL266">
        <v>748670666.8275858</v>
      </c>
      <c r="DM266">
        <v>0.001530294528298226</v>
      </c>
      <c r="DN266">
        <v>981656086.3492759</v>
      </c>
      <c r="DO266">
        <v>-0.02897274529234029</v>
      </c>
      <c r="DP266">
        <v>1368975405.225584</v>
      </c>
      <c r="DQ266">
        <v>-0.01262499825402186</v>
      </c>
      <c r="DR266">
        <v>33236556.27023744</v>
      </c>
      <c r="DS266">
        <v>-0.02516813213831326</v>
      </c>
      <c r="DT266">
        <v>36423033.09012209</v>
      </c>
      <c r="DU266">
        <v>-0.06485464098607374</v>
      </c>
      <c r="DV266">
        <v>0</v>
      </c>
      <c r="DW266">
        <v>-0.007146849587382875</v>
      </c>
      <c r="DX266">
        <v>1523488243.997464</v>
      </c>
      <c r="DY266">
        <v>0.0003069784506009032</v>
      </c>
      <c r="DZ266">
        <v>12801083.40952674</v>
      </c>
      <c r="EA266">
        <v>-0.02892480661486363</v>
      </c>
      <c r="EB266">
        <v>33244123.9301264</v>
      </c>
      <c r="EC266">
        <v>-0.003034907237376205</v>
      </c>
      <c r="ED266">
        <v>267312304.4438565</v>
      </c>
      <c r="EE266">
        <v>-0.01642099133629682</v>
      </c>
      <c r="EF266">
        <v>298252837.1709293</v>
      </c>
      <c r="EG266">
        <v>-0.01439113492025468</v>
      </c>
      <c r="EH266">
        <v>885384936.3501664</v>
      </c>
      <c r="EI266">
        <v>-0.001514113170923648</v>
      </c>
      <c r="EJ266">
        <v>929377900.6949604</v>
      </c>
      <c r="EK266">
        <v>-0.04125894640076588</v>
      </c>
      <c r="EL266">
        <v>135707053.8341577</v>
      </c>
      <c r="EM266">
        <v>0.04165451942904763</v>
      </c>
      <c r="EN266">
        <v>7474847894.711117</v>
      </c>
      <c r="EO266">
        <v>-0.004312419332006434</v>
      </c>
      <c r="EP266">
        <v>1427633005.482624</v>
      </c>
      <c r="EQ266">
        <v>-0.05184036701138484</v>
      </c>
      <c r="ER266">
        <v>38766783339.13085</v>
      </c>
      <c r="ES266">
        <v>-0.02674717791140557</v>
      </c>
      <c r="ET266">
        <v>30509549.62755922</v>
      </c>
      <c r="EU266">
        <v>-0.01595150600144046</v>
      </c>
      <c r="EV266">
        <v>182611964.0894548</v>
      </c>
      <c r="EW266">
        <v>-0.03783781583745061</v>
      </c>
      <c r="EX266">
        <v>281866393.2402763</v>
      </c>
      <c r="EY266">
        <v>-0.01582777846362482</v>
      </c>
      <c r="EZ266">
        <v>1800503779.757344</v>
      </c>
      <c r="FA266">
        <v>-0.008635222661291797</v>
      </c>
      <c r="FB266">
        <v>626728473.9594185</v>
      </c>
      <c r="FC266">
        <v>-0.01989110667475102</v>
      </c>
      <c r="FD266">
        <v>246973890.681803</v>
      </c>
    </row>
    <row r="267" spans="1:160">
      <c r="A267" s="2">
        <v>45131</v>
      </c>
      <c r="B267">
        <v>0.327255265311399</v>
      </c>
      <c r="C267">
        <v>0.0185452185890151</v>
      </c>
      <c r="D267">
        <v>0.151941183037194</v>
      </c>
      <c r="E267">
        <v>0.105550622416146</v>
      </c>
      <c r="F267">
        <v>0.0020876014026884</v>
      </c>
      <c r="G267">
        <v>2.10130548458557</v>
      </c>
      <c r="H267">
        <v>9.28540907806973</v>
      </c>
      <c r="I267">
        <v>0.186214702614799</v>
      </c>
      <c r="J267">
        <v>0.542576716356799</v>
      </c>
      <c r="K267">
        <v>6.51369695009063</v>
      </c>
      <c r="L267">
        <v>1.26399636359096</v>
      </c>
      <c r="M267">
        <v>0.207067299977049</v>
      </c>
      <c r="N267">
        <v>0.0795360224867639</v>
      </c>
      <c r="O267">
        <v>70.45367286787651</v>
      </c>
      <c r="P267">
        <v>0.759685444447085</v>
      </c>
      <c r="Q267">
        <v>0.330594925798448</v>
      </c>
      <c r="R267">
        <v>2.19683157472135</v>
      </c>
      <c r="S267">
        <v>33.8205192593241</v>
      </c>
      <c r="T267">
        <v>0.320879629439804</v>
      </c>
      <c r="U267">
        <v>4.56967169076364</v>
      </c>
      <c r="V267">
        <v>0.617294158352604</v>
      </c>
      <c r="W267">
        <v>0.256389614736367</v>
      </c>
      <c r="X267">
        <v>1.42205325648305</v>
      </c>
      <c r="Y267">
        <v>6.04544684831224</v>
      </c>
      <c r="Z267">
        <v>0.0265216883919945</v>
      </c>
      <c r="AA267">
        <v>0.117751272342684</v>
      </c>
      <c r="AB267">
        <v>8.7113459712001</v>
      </c>
      <c r="AC267">
        <v>0.0570919321965237</v>
      </c>
      <c r="AD267">
        <v>1.08573223891794</v>
      </c>
      <c r="AE267">
        <v>93.16397010901871</v>
      </c>
      <c r="AF267">
        <v>0.406419446412055</v>
      </c>
      <c r="AG267">
        <v>1089.14253100065</v>
      </c>
      <c r="AH267">
        <v>1.45674860868014</v>
      </c>
      <c r="AI267">
        <v>0.0561860407904207</v>
      </c>
      <c r="AJ267">
        <v>0.501626514101403</v>
      </c>
      <c r="AK267">
        <v>0.028617255887647</v>
      </c>
      <c r="AL267">
        <v>104.749023032249</v>
      </c>
      <c r="AM267">
        <v>1.10555551912113</v>
      </c>
      <c r="AN267">
        <v>0.0066648557862318</v>
      </c>
      <c r="AO267">
        <v>0.0531503917228752</v>
      </c>
      <c r="AP267">
        <v>0.99185992929002</v>
      </c>
      <c r="AQ267">
        <v>0.457579372354611</v>
      </c>
      <c r="AR267">
        <v>2.89679131773654</v>
      </c>
      <c r="AS267">
        <v>0.703913987488422</v>
      </c>
      <c r="AT267">
        <v>0.08333005165453659</v>
      </c>
      <c r="AU267">
        <v>0.0196333973963104</v>
      </c>
      <c r="AV267">
        <v>0.737795285721528</v>
      </c>
      <c r="AW267">
        <v>0.164805129655958</v>
      </c>
      <c r="AX267">
        <v>0.215472347101258</v>
      </c>
      <c r="AY267">
        <v>3.56281645409362</v>
      </c>
      <c r="AZ267">
        <v>2.04902375456891</v>
      </c>
      <c r="BA267">
        <v>32.0618293212388</v>
      </c>
      <c r="BB267">
        <v>9.578856437256251</v>
      </c>
      <c r="BC267">
        <v>-0.001247451693510371</v>
      </c>
      <c r="BD267">
        <v>310244474.7037624</v>
      </c>
      <c r="BE267">
        <v>0.03693708451869271</v>
      </c>
      <c r="BF267">
        <v>86261359.70384388</v>
      </c>
      <c r="BG267">
        <v>0.04342547996378832</v>
      </c>
      <c r="BH267">
        <v>21124554.97606924</v>
      </c>
      <c r="BI267">
        <v>0.03075072812490198</v>
      </c>
      <c r="BJ267">
        <v>80531272.82769682</v>
      </c>
      <c r="BK267">
        <v>-0.004724643770904535</v>
      </c>
      <c r="BL267">
        <v>128194865.9701183</v>
      </c>
      <c r="BM267">
        <v>0.01803033466959447</v>
      </c>
      <c r="BN267">
        <v>750458988.4218744</v>
      </c>
      <c r="BO267">
        <v>0.004798382417712244</v>
      </c>
      <c r="BP267">
        <v>3207702677.522203</v>
      </c>
      <c r="BQ267">
        <v>0.02750394378121568</v>
      </c>
      <c r="BR267">
        <v>191172084.8498584</v>
      </c>
      <c r="BS267">
        <v>0.01641095804763348</v>
      </c>
      <c r="BT267">
        <v>27657138.87459549</v>
      </c>
      <c r="BU267">
        <v>0.02276685899098618</v>
      </c>
      <c r="BV267">
        <v>711918911.886228</v>
      </c>
      <c r="BW267">
        <v>0.01461927187418599</v>
      </c>
      <c r="BX267">
        <v>151054819.0966505</v>
      </c>
      <c r="BY267">
        <v>0.03215836358301916</v>
      </c>
      <c r="BZ267">
        <v>294428316.5992223</v>
      </c>
      <c r="CA267">
        <v>0.02291196588567179</v>
      </c>
      <c r="CB267">
        <v>536236194.3080375</v>
      </c>
      <c r="CC267">
        <v>0.005842656888337627</v>
      </c>
      <c r="CD267">
        <v>435711821.0921535</v>
      </c>
      <c r="CE267">
        <v>0.01264262821942141</v>
      </c>
      <c r="CF267">
        <v>635848352.6614727</v>
      </c>
      <c r="CG267">
        <v>0.005612351239276947</v>
      </c>
      <c r="CH267">
        <v>0</v>
      </c>
      <c r="CI267">
        <v>0.04166209244199948</v>
      </c>
      <c r="CJ267">
        <v>354765531.6798075</v>
      </c>
      <c r="CK267">
        <v>0.02129432838769807</v>
      </c>
      <c r="CL267">
        <v>833766585.0029575</v>
      </c>
      <c r="CM267">
        <v>0.05071706749369165</v>
      </c>
      <c r="CN267">
        <v>302711955.201603</v>
      </c>
      <c r="CO267">
        <v>0.03042319196827603</v>
      </c>
      <c r="CP267">
        <v>1976321830.09347</v>
      </c>
      <c r="CQ267">
        <v>-0.005132049168824482</v>
      </c>
      <c r="CR267">
        <v>610428642.2111285</v>
      </c>
      <c r="CS267">
        <v>0.01875799959271562</v>
      </c>
      <c r="CT267">
        <v>681182616.3946911</v>
      </c>
      <c r="CU267">
        <v>-0.02134337203425685</v>
      </c>
      <c r="CV267">
        <v>440461300.27625</v>
      </c>
      <c r="CW267">
        <v>0.01075612505857126</v>
      </c>
      <c r="CX267">
        <v>435924340.0223386</v>
      </c>
      <c r="CY267">
        <v>0.01524330139088859</v>
      </c>
      <c r="CZ267">
        <v>608058781.0999869</v>
      </c>
      <c r="DA267">
        <v>0.02266472686129584</v>
      </c>
      <c r="DB267">
        <v>1020273937.475895</v>
      </c>
      <c r="DC267">
        <v>0.01084589437187966</v>
      </c>
      <c r="DD267">
        <v>653875660.8539881</v>
      </c>
      <c r="DE267">
        <v>0.01507566424822215</v>
      </c>
      <c r="DF267">
        <v>0</v>
      </c>
      <c r="DG267">
        <v>0.009067760307483574</v>
      </c>
      <c r="DH267">
        <v>96241241.79143313</v>
      </c>
      <c r="DI267">
        <v>0.01439991191713386</v>
      </c>
      <c r="DJ267">
        <v>6545712098.71916</v>
      </c>
      <c r="DK267">
        <v>0.02641482606946188</v>
      </c>
      <c r="DL267">
        <v>713489718.5030966</v>
      </c>
      <c r="DM267">
        <v>-0.00932149704540064</v>
      </c>
      <c r="DN267">
        <v>961259935.5510496</v>
      </c>
      <c r="DO267">
        <v>0.01342539358006256</v>
      </c>
      <c r="DP267">
        <v>1298921492.259397</v>
      </c>
      <c r="DQ267">
        <v>0.127735529858626</v>
      </c>
      <c r="DR267">
        <v>29469390.89569766</v>
      </c>
      <c r="DS267">
        <v>0.02017587273083388</v>
      </c>
      <c r="DT267">
        <v>34654288.56424953</v>
      </c>
      <c r="DU267">
        <v>0.02906753555798325</v>
      </c>
      <c r="DV267">
        <v>0</v>
      </c>
      <c r="DW267">
        <v>0.02977093485387705</v>
      </c>
      <c r="DX267">
        <v>1504453192.279619</v>
      </c>
      <c r="DY267">
        <v>-0.00311909703180635</v>
      </c>
      <c r="DZ267">
        <v>12119386.56396611</v>
      </c>
      <c r="EA267">
        <v>-0.01117831942349479</v>
      </c>
      <c r="EB267">
        <v>31921106.91751046</v>
      </c>
      <c r="EC267">
        <v>0.03994532494391678</v>
      </c>
      <c r="ED267">
        <v>254048344.1877307</v>
      </c>
      <c r="EE267">
        <v>0.01534130887322038</v>
      </c>
      <c r="EF267">
        <v>289523221.4714704</v>
      </c>
      <c r="EG267">
        <v>0.03850578703821883</v>
      </c>
      <c r="EH267">
        <v>833625969.8238126</v>
      </c>
      <c r="EI267">
        <v>-0.03076869248053338</v>
      </c>
      <c r="EJ267">
        <v>889812781.6444349</v>
      </c>
      <c r="EK267">
        <v>0.01747224348122356</v>
      </c>
      <c r="EL267">
        <v>127746679.4436393</v>
      </c>
      <c r="EM267">
        <v>-0.006333153497152466</v>
      </c>
      <c r="EN267">
        <v>7308738670.041806</v>
      </c>
      <c r="EO267">
        <v>0.02271652351954656</v>
      </c>
      <c r="EP267">
        <v>1359102338.082512</v>
      </c>
      <c r="EQ267">
        <v>0.007144056955539879</v>
      </c>
      <c r="ER267">
        <v>36961569395.56622</v>
      </c>
      <c r="ES267">
        <v>0.08633413489447284</v>
      </c>
      <c r="ET267">
        <v>29828185.7536744</v>
      </c>
      <c r="EU267">
        <v>0.03806022457508917</v>
      </c>
      <c r="EV267">
        <v>175182611.1727734</v>
      </c>
      <c r="EW267">
        <v>-0.002572242424877413</v>
      </c>
      <c r="EX267">
        <v>268158280.6025722</v>
      </c>
      <c r="EY267">
        <v>0.02893413247671339</v>
      </c>
      <c r="EZ267">
        <v>1736566007.3577</v>
      </c>
      <c r="FA267">
        <v>0.04634279662067708</v>
      </c>
      <c r="FB267">
        <v>581271907.9605833</v>
      </c>
      <c r="FC267">
        <v>-0.002428453932404095</v>
      </c>
      <c r="FD267">
        <v>235644479.2666555</v>
      </c>
    </row>
    <row r="268" spans="1:160">
      <c r="A268" s="2">
        <v>45132</v>
      </c>
      <c r="B268">
        <v>0.304716288389493</v>
      </c>
      <c r="C268">
        <v>0.0174487763357854</v>
      </c>
      <c r="D268">
        <v>0.139817234751394</v>
      </c>
      <c r="E268">
        <v>0.100916381989595</v>
      </c>
      <c r="F268">
        <v>0.002283976037405</v>
      </c>
      <c r="G268">
        <v>2.03600573374311</v>
      </c>
      <c r="H268">
        <v>9.01610245614912</v>
      </c>
      <c r="I268">
        <v>0.180581646649239</v>
      </c>
      <c r="J268">
        <v>0.527554968761843</v>
      </c>
      <c r="K268">
        <v>6.15520101457961</v>
      </c>
      <c r="L268">
        <v>1.18148143337886</v>
      </c>
      <c r="M268">
        <v>0.197622515161846</v>
      </c>
      <c r="N268">
        <v>0.07687260868085841</v>
      </c>
      <c r="O268">
        <v>63.5511042503314</v>
      </c>
      <c r="P268">
        <v>0.728600240096972</v>
      </c>
      <c r="Q268">
        <v>0.31974248633752</v>
      </c>
      <c r="R268">
        <v>2.07510887817973</v>
      </c>
      <c r="S268">
        <v>32.389181478945</v>
      </c>
      <c r="T268">
        <v>0.302711955201603</v>
      </c>
      <c r="U268">
        <v>4.51860651915085</v>
      </c>
      <c r="V268">
        <v>0.589103109642085</v>
      </c>
      <c r="W268">
        <v>0.243503132058318</v>
      </c>
      <c r="X268">
        <v>1.33921513324323</v>
      </c>
      <c r="Y268">
        <v>5.95225942489451</v>
      </c>
      <c r="Z268">
        <v>0.0246047431429588</v>
      </c>
      <c r="AA268">
        <v>0.112051065396376</v>
      </c>
      <c r="AB268">
        <v>8.16437425708172</v>
      </c>
      <c r="AC268">
        <v>0.0534065088046461</v>
      </c>
      <c r="AD268">
        <v>1.03666717145063</v>
      </c>
      <c r="AE268">
        <v>89.1443648413965</v>
      </c>
      <c r="AF268">
        <v>0.387322053069642</v>
      </c>
      <c r="AG268">
        <v>1066.51310343232</v>
      </c>
      <c r="AH268">
        <v>1.38161118208272</v>
      </c>
      <c r="AI268">
        <v>0.0498176882548215</v>
      </c>
      <c r="AJ268">
        <v>0.477266951605494</v>
      </c>
      <c r="AK268">
        <v>0.0278622811270793</v>
      </c>
      <c r="AL268">
        <v>103.440248200104</v>
      </c>
      <c r="AM268">
        <v>1.04668130622317</v>
      </c>
      <c r="AN268">
        <v>0.006399614397698</v>
      </c>
      <c r="AO268">
        <v>0.0505130844545979</v>
      </c>
      <c r="AP268">
        <v>0.962829003406716</v>
      </c>
      <c r="AQ268">
        <v>0.43082961138117</v>
      </c>
      <c r="AR268">
        <v>2.7734702303026</v>
      </c>
      <c r="AS268">
        <v>0.662623437580985</v>
      </c>
      <c r="AT268">
        <v>0.0814838279549089</v>
      </c>
      <c r="AU268">
        <v>0.0186909354178232</v>
      </c>
      <c r="AV268">
        <v>0.703439112148149</v>
      </c>
      <c r="AW268">
        <v>0.161124568554622</v>
      </c>
      <c r="AX268">
        <v>0.20670610816186</v>
      </c>
      <c r="AY268">
        <v>3.38930199503844</v>
      </c>
      <c r="AZ268">
        <v>1.97625500245592</v>
      </c>
      <c r="BA268">
        <v>29.7363874095655</v>
      </c>
      <c r="BB268">
        <v>9.13944640421705</v>
      </c>
      <c r="BC268">
        <v>-0.06887277092534805</v>
      </c>
      <c r="BD268">
        <v>308305471.2162722</v>
      </c>
      <c r="BE268">
        <v>-0.05912263842924759</v>
      </c>
      <c r="BF268">
        <v>87383693.99648917</v>
      </c>
      <c r="BG268">
        <v>-0.07979369413513238</v>
      </c>
      <c r="BH268">
        <v>22101864.0393868</v>
      </c>
      <c r="BI268">
        <v>-0.04390538227505614</v>
      </c>
      <c r="BJ268">
        <v>80359340.78500637</v>
      </c>
      <c r="BK268">
        <v>0.09406711188434258</v>
      </c>
      <c r="BL268">
        <v>147346105.586986</v>
      </c>
      <c r="BM268">
        <v>-0.03107580088734152</v>
      </c>
      <c r="BN268">
        <v>734645246.8188332</v>
      </c>
      <c r="BO268">
        <v>-0.02900320488374153</v>
      </c>
      <c r="BP268">
        <v>3187940109.078343</v>
      </c>
      <c r="BQ268">
        <v>-0.03025032871444344</v>
      </c>
      <c r="BR268">
        <v>188935559.219594</v>
      </c>
      <c r="BS268">
        <v>-0.02768594217573772</v>
      </c>
      <c r="BT268">
        <v>28518230.51306288</v>
      </c>
      <c r="BU268">
        <v>-0.05503724509412911</v>
      </c>
      <c r="BV268">
        <v>696353723.5525142</v>
      </c>
      <c r="BW268">
        <v>-0.06528098702568941</v>
      </c>
      <c r="BX268">
        <v>149951366.4635985</v>
      </c>
      <c r="BY268">
        <v>-0.04561215033107513</v>
      </c>
      <c r="BZ268">
        <v>294757794.1467037</v>
      </c>
      <c r="CA268">
        <v>-0.03348688710638925</v>
      </c>
      <c r="CB268">
        <v>538315957.0772585</v>
      </c>
      <c r="CC268">
        <v>-0.09797315507581361</v>
      </c>
      <c r="CD268">
        <v>427310786.1666396</v>
      </c>
      <c r="CE268">
        <v>-0.04091852039199917</v>
      </c>
      <c r="CF268">
        <v>633861824.7022268</v>
      </c>
      <c r="CG268">
        <v>-0.03282699949104595</v>
      </c>
      <c r="CH268">
        <v>0</v>
      </c>
      <c r="CI268">
        <v>-0.05540829708670747</v>
      </c>
      <c r="CJ268">
        <v>352503710.3006141</v>
      </c>
      <c r="CK268">
        <v>-0.04232157908056045</v>
      </c>
      <c r="CL268">
        <v>833202396.9015143</v>
      </c>
      <c r="CM268">
        <v>-0.05661834710392311</v>
      </c>
      <c r="CN268">
        <v>304261558.368512</v>
      </c>
      <c r="CO268">
        <v>-0.01117480096349233</v>
      </c>
      <c r="CP268">
        <v>1926073723.919909</v>
      </c>
      <c r="CQ268">
        <v>-0.04566874370843477</v>
      </c>
      <c r="CR268">
        <v>604045533.8674805</v>
      </c>
      <c r="CS268">
        <v>-0.05026132860841326</v>
      </c>
      <c r="CT268">
        <v>657312092.2708794</v>
      </c>
      <c r="CU268">
        <v>-0.05825247603222039</v>
      </c>
      <c r="CV268">
        <v>445764595.2944031</v>
      </c>
      <c r="CW268">
        <v>-0.01541448064236073</v>
      </c>
      <c r="CX268">
        <v>429546715.1406938</v>
      </c>
      <c r="CY268">
        <v>-0.07227840176322731</v>
      </c>
      <c r="CZ268">
        <v>597249542.333685</v>
      </c>
      <c r="DA268">
        <v>-0.04840887773780522</v>
      </c>
      <c r="DB268">
        <v>1003587882.369357</v>
      </c>
      <c r="DC268">
        <v>-0.0627884274056707</v>
      </c>
      <c r="DD268">
        <v>640631344.8129354</v>
      </c>
      <c r="DE268">
        <v>-0.06455243762273655</v>
      </c>
      <c r="DF268">
        <v>0</v>
      </c>
      <c r="DG268">
        <v>-0.04519076224190344</v>
      </c>
      <c r="DH268">
        <v>97116336.72790574</v>
      </c>
      <c r="DI268">
        <v>-0.04314549136236412</v>
      </c>
      <c r="DJ268">
        <v>6569547930.795479</v>
      </c>
      <c r="DK268">
        <v>-0.046989369015209</v>
      </c>
      <c r="DL268">
        <v>711570349.8006946</v>
      </c>
      <c r="DM268">
        <v>-0.0207772875672565</v>
      </c>
      <c r="DN268">
        <v>1027401645.850281</v>
      </c>
      <c r="DO268">
        <v>-0.05157885591907097</v>
      </c>
      <c r="DP268">
        <v>1266776730.326234</v>
      </c>
      <c r="DQ268">
        <v>-0.1133440343190182</v>
      </c>
      <c r="DR268">
        <v>29428211.16986511</v>
      </c>
      <c r="DS268">
        <v>-0.0485611541876847</v>
      </c>
      <c r="DT268">
        <v>34132044.76606511</v>
      </c>
      <c r="DU268">
        <v>-0.02638180136948742</v>
      </c>
      <c r="DV268">
        <v>0</v>
      </c>
      <c r="DW268">
        <v>-0.01249438700485128</v>
      </c>
      <c r="DX268">
        <v>1486398689.796495</v>
      </c>
      <c r="DY268">
        <v>-0.05325305864762231</v>
      </c>
      <c r="DZ268">
        <v>12757184.25698232</v>
      </c>
      <c r="EA268">
        <v>-0.03979701842637517</v>
      </c>
      <c r="EB268">
        <v>31504926.32121817</v>
      </c>
      <c r="EC268">
        <v>-0.04961971460207015</v>
      </c>
      <c r="ED268">
        <v>252871905.4916666</v>
      </c>
      <c r="EE268">
        <v>-0.02926917907056148</v>
      </c>
      <c r="EF268">
        <v>285376678.1099436</v>
      </c>
      <c r="EG268">
        <v>-0.05845928070531703</v>
      </c>
      <c r="EH268">
        <v>828867853.9415474</v>
      </c>
      <c r="EI268">
        <v>-0.04257161593894132</v>
      </c>
      <c r="EJ268">
        <v>881563998.6538846</v>
      </c>
      <c r="EK268">
        <v>-0.05865851601381378</v>
      </c>
      <c r="EL268">
        <v>126299972.4957755</v>
      </c>
      <c r="EM268">
        <v>-0.02215555688458748</v>
      </c>
      <c r="EN268">
        <v>7344589671.693501</v>
      </c>
      <c r="EO268">
        <v>-0.0480030001666607</v>
      </c>
      <c r="EP268">
        <v>1350047240.909278</v>
      </c>
      <c r="EQ268">
        <v>-0.04656599769376446</v>
      </c>
      <c r="ER268">
        <v>37411920506.88637</v>
      </c>
      <c r="ES268">
        <v>-0.02233280668520099</v>
      </c>
      <c r="ET268">
        <v>28284146.22944641</v>
      </c>
      <c r="EU268">
        <v>-0.04068382350371136</v>
      </c>
      <c r="EV268">
        <v>175340551.9458671</v>
      </c>
      <c r="EW268">
        <v>-0.04870148695305765</v>
      </c>
      <c r="EX268">
        <v>278786099.8633252</v>
      </c>
      <c r="EY268">
        <v>-0.03551386456634797</v>
      </c>
      <c r="EZ268">
        <v>1718369097.006601</v>
      </c>
      <c r="FA268">
        <v>-0.07252991987368762</v>
      </c>
      <c r="FB268">
        <v>578579643.9952211</v>
      </c>
      <c r="FC268">
        <v>-0.04587291143963157</v>
      </c>
      <c r="FD268">
        <v>237329282.0833728</v>
      </c>
    </row>
    <row r="269" spans="1:160">
      <c r="A269" s="2">
        <v>45133</v>
      </c>
      <c r="B269">
        <v>0.302792953033443</v>
      </c>
      <c r="C269">
        <v>0.0176757998850731</v>
      </c>
      <c r="D269">
        <v>0.146285756852112</v>
      </c>
      <c r="E269">
        <v>0.100700928302013</v>
      </c>
      <c r="F269">
        <v>0.0026251829339567</v>
      </c>
      <c r="G269">
        <v>1.99310283155597</v>
      </c>
      <c r="H269">
        <v>8.95629365687739</v>
      </c>
      <c r="I269">
        <v>0.178469018744367</v>
      </c>
      <c r="J269">
        <v>0.543980137485641</v>
      </c>
      <c r="K269">
        <v>6.02062548719271</v>
      </c>
      <c r="L269">
        <v>1.17255471418886</v>
      </c>
      <c r="M269">
        <v>0.197843662986127</v>
      </c>
      <c r="N269">
        <v>0.0771707548918087</v>
      </c>
      <c r="O269">
        <v>62.3257644258948</v>
      </c>
      <c r="P269">
        <v>0.726115279206051</v>
      </c>
      <c r="Q269">
        <v>0.320398163043629</v>
      </c>
      <c r="R269">
        <v>2.06178458127971</v>
      </c>
      <c r="S269">
        <v>32.361405045728</v>
      </c>
      <c r="T269">
        <v>0.304261558368512</v>
      </c>
      <c r="U269">
        <v>4.40029083191572</v>
      </c>
      <c r="V269">
        <v>0.582942997362942</v>
      </c>
      <c r="W269">
        <v>0.234961885611253</v>
      </c>
      <c r="X269">
        <v>1.35533971204257</v>
      </c>
      <c r="Y269">
        <v>5.86470061808107</v>
      </c>
      <c r="Z269">
        <v>0.0240932821334795</v>
      </c>
      <c r="AA269">
        <v>0.110214379060954</v>
      </c>
      <c r="AB269">
        <v>7.9990040507691</v>
      </c>
      <c r="AC269">
        <v>0.053928752085809</v>
      </c>
      <c r="AD269">
        <v>1.04605777666934</v>
      </c>
      <c r="AE269">
        <v>89.46045051923051</v>
      </c>
      <c r="AF269">
        <v>0.386280112580336</v>
      </c>
      <c r="AG269">
        <v>1139.89700107403</v>
      </c>
      <c r="AH269">
        <v>1.34684273669586</v>
      </c>
      <c r="AI269">
        <v>0.0497480743713447</v>
      </c>
      <c r="AJ269">
        <v>0.470074488107297</v>
      </c>
      <c r="AK269">
        <v>0.0279697499508799</v>
      </c>
      <c r="AL269">
        <v>102.198892053188</v>
      </c>
      <c r="AM269">
        <v>1.10176420327484</v>
      </c>
      <c r="AN269">
        <v>0.0063161775875974</v>
      </c>
      <c r="AO269">
        <v>0.050279170128567</v>
      </c>
      <c r="AP269">
        <v>0.949039393744076</v>
      </c>
      <c r="AQ269">
        <v>0.428370550254636</v>
      </c>
      <c r="AR269">
        <v>2.74775948020724</v>
      </c>
      <c r="AS269">
        <v>0.6551193526596329</v>
      </c>
      <c r="AT269">
        <v>0.08189433795555839</v>
      </c>
      <c r="AU269">
        <v>0.018566405990035</v>
      </c>
      <c r="AV269">
        <v>0.710376183399976</v>
      </c>
      <c r="AW269">
        <v>0.152784044453458</v>
      </c>
      <c r="AX269">
        <v>0.206892469823601</v>
      </c>
      <c r="AY269">
        <v>3.52327878034376</v>
      </c>
      <c r="AZ269">
        <v>1.95554075416368</v>
      </c>
      <c r="BA269">
        <v>29.5986580557357</v>
      </c>
      <c r="BB269">
        <v>9.20479130469162</v>
      </c>
      <c r="BC269">
        <v>-0.006311888892501671</v>
      </c>
      <c r="BD269">
        <v>309645007.8926511</v>
      </c>
      <c r="BE269">
        <v>0.0130108578916277</v>
      </c>
      <c r="BF269">
        <v>89605293.03087331</v>
      </c>
      <c r="BG269">
        <v>0.04626412553659476</v>
      </c>
      <c r="BH269">
        <v>20897043.62666319</v>
      </c>
      <c r="BI269">
        <v>-0.00213497237350635</v>
      </c>
      <c r="BJ269">
        <v>81165709.76843855</v>
      </c>
      <c r="BK269">
        <v>0.149391627129053</v>
      </c>
      <c r="BL269">
        <v>137528062.9476946</v>
      </c>
      <c r="BM269">
        <v>-0.02107209300843416</v>
      </c>
      <c r="BN269">
        <v>734254576.0829669</v>
      </c>
      <c r="BO269">
        <v>-0.006633553640568834</v>
      </c>
      <c r="BP269">
        <v>3201408969.106747</v>
      </c>
      <c r="BQ269">
        <v>-0.01169901783527083</v>
      </c>
      <c r="BR269">
        <v>190271065.4219174</v>
      </c>
      <c r="BS269">
        <v>0.03113451620472341</v>
      </c>
      <c r="BT269">
        <v>28528905.91707727</v>
      </c>
      <c r="BU269">
        <v>-0.02186370957961181</v>
      </c>
      <c r="BV269">
        <v>793291624.1051997</v>
      </c>
      <c r="BW269">
        <v>-0.007555530656517262</v>
      </c>
      <c r="BX269">
        <v>153880255.0710435</v>
      </c>
      <c r="BY269">
        <v>0.001119041644115581</v>
      </c>
      <c r="BZ269">
        <v>293876167.3703578</v>
      </c>
      <c r="CA269">
        <v>0.003878445340499193</v>
      </c>
      <c r="CB269">
        <v>538979219.1085951</v>
      </c>
      <c r="CC269">
        <v>-0.01928117282761777</v>
      </c>
      <c r="CD269">
        <v>485461288.5888068</v>
      </c>
      <c r="CE269">
        <v>-0.003410595761799695</v>
      </c>
      <c r="CF269">
        <v>638257464.2903532</v>
      </c>
      <c r="CG269">
        <v>0.002050639918452557</v>
      </c>
      <c r="CH269">
        <v>0</v>
      </c>
      <c r="CI269">
        <v>-0.006421010984111852</v>
      </c>
      <c r="CJ269">
        <v>353404028.2631974</v>
      </c>
      <c r="CK269">
        <v>-0.0008575836729636244</v>
      </c>
      <c r="CL269">
        <v>836831703.1249877</v>
      </c>
      <c r="CM269">
        <v>0.00511906827689379</v>
      </c>
      <c r="CN269">
        <v>301997159.523143</v>
      </c>
      <c r="CO269">
        <v>-0.02618410935621018</v>
      </c>
      <c r="CP269">
        <v>1896084181.973755</v>
      </c>
      <c r="CQ269">
        <v>-0.01045676415268915</v>
      </c>
      <c r="CR269">
        <v>612996174.523934</v>
      </c>
      <c r="CS269">
        <v>-0.03507653628463148</v>
      </c>
      <c r="CT269">
        <v>686427383.3730383</v>
      </c>
      <c r="CU269">
        <v>0.01204032003453426</v>
      </c>
      <c r="CV269">
        <v>446858217.3577116</v>
      </c>
      <c r="CW269">
        <v>-0.01471017987677714</v>
      </c>
      <c r="CX269">
        <v>440278597.48461</v>
      </c>
      <c r="CY269">
        <v>-0.02078708997316503</v>
      </c>
      <c r="CZ269">
        <v>581097815.860678</v>
      </c>
      <c r="DA269">
        <v>-0.01639151157487717</v>
      </c>
      <c r="DB269">
        <v>1015614635.383817</v>
      </c>
      <c r="DC269">
        <v>-0.02025509868918351</v>
      </c>
      <c r="DD269">
        <v>642815697.5097153</v>
      </c>
      <c r="DE269">
        <v>0.009778644829101291</v>
      </c>
      <c r="DF269">
        <v>0</v>
      </c>
      <c r="DG269">
        <v>0.009058457214931925</v>
      </c>
      <c r="DH269">
        <v>98342443.19284648</v>
      </c>
      <c r="DI269">
        <v>0.003545772953751802</v>
      </c>
      <c r="DJ269">
        <v>6655378267.65085</v>
      </c>
      <c r="DK269">
        <v>-0.002690114030554969</v>
      </c>
      <c r="DL269">
        <v>716635965.3629813</v>
      </c>
      <c r="DM269">
        <v>0.06880730992009498</v>
      </c>
      <c r="DN269">
        <v>1064654836.831919</v>
      </c>
      <c r="DO269">
        <v>-0.0251651447511072</v>
      </c>
      <c r="DP269">
        <v>1285196936.653228</v>
      </c>
      <c r="DQ269">
        <v>-0.001397372819082254</v>
      </c>
      <c r="DR269">
        <v>29964192.01023772</v>
      </c>
      <c r="DS269">
        <v>-0.01507010588938118</v>
      </c>
      <c r="DT269">
        <v>34207264.05953272</v>
      </c>
      <c r="DU269">
        <v>0.003857143760427784</v>
      </c>
      <c r="DV269">
        <v>0</v>
      </c>
      <c r="DW269">
        <v>-0.01200070735053338</v>
      </c>
      <c r="DX269">
        <v>1487379186.720644</v>
      </c>
      <c r="DY269">
        <v>0.05262623563081537</v>
      </c>
      <c r="DZ269">
        <v>12823763.61882032</v>
      </c>
      <c r="EA269">
        <v>-0.0130377871095817</v>
      </c>
      <c r="EB269">
        <v>31201310.41958474</v>
      </c>
      <c r="EC269">
        <v>-0.004630767029107918</v>
      </c>
      <c r="ED269">
        <v>256522954.181641</v>
      </c>
      <c r="EE269">
        <v>-0.01432197162097226</v>
      </c>
      <c r="EF269">
        <v>283773402.2437643</v>
      </c>
      <c r="EG269">
        <v>-0.005707734708973788</v>
      </c>
      <c r="EH269">
        <v>831765725.7160461</v>
      </c>
      <c r="EI269">
        <v>-0.009270245562561841</v>
      </c>
      <c r="EJ269">
        <v>906166391.9703293</v>
      </c>
      <c r="EK269">
        <v>-0.01132481058736301</v>
      </c>
      <c r="EL269">
        <v>126905026.6240227</v>
      </c>
      <c r="EM269">
        <v>0.005037932200198769</v>
      </c>
      <c r="EN269">
        <v>7386847199.133015</v>
      </c>
      <c r="EO269">
        <v>-0.006662557277334114</v>
      </c>
      <c r="EP269">
        <v>1354641646.164534</v>
      </c>
      <c r="EQ269">
        <v>0.00986165132422423</v>
      </c>
      <c r="ER269">
        <v>37693627141.33009</v>
      </c>
      <c r="ES269">
        <v>-0.05176444645272416</v>
      </c>
      <c r="ET269">
        <v>30615551.87881781</v>
      </c>
      <c r="EU269">
        <v>0.0009015779136776203</v>
      </c>
      <c r="EV269">
        <v>19343647.04029951</v>
      </c>
      <c r="EW269">
        <v>0.03952931473838772</v>
      </c>
      <c r="EX269">
        <v>294814280.3888523</v>
      </c>
      <c r="EY269">
        <v>-0.01048156653189902</v>
      </c>
      <c r="EZ269">
        <v>1694532435.418541</v>
      </c>
      <c r="FA269">
        <v>-0.004631677410333102</v>
      </c>
      <c r="FB269">
        <v>577132487.8746125</v>
      </c>
      <c r="FC269">
        <v>0.007149765706204958</v>
      </c>
      <c r="FD269">
        <v>236051162.2589601</v>
      </c>
    </row>
    <row r="270" spans="1:160">
      <c r="A270" s="2">
        <v>45134</v>
      </c>
      <c r="B270">
        <v>0.304108355666241</v>
      </c>
      <c r="C270">
        <v>0.0181251805207581</v>
      </c>
      <c r="D270">
        <v>0.138311403845865</v>
      </c>
      <c r="E270">
        <v>0.101711415749923</v>
      </c>
      <c r="F270">
        <v>0.0024502603740502</v>
      </c>
      <c r="G270">
        <v>1.99204293638448</v>
      </c>
      <c r="H270">
        <v>8.98985022590962</v>
      </c>
      <c r="I270">
        <v>0.179730541363191</v>
      </c>
      <c r="J270">
        <v>0.544183768904526</v>
      </c>
      <c r="K270">
        <v>6.07025626895197</v>
      </c>
      <c r="L270">
        <v>1.20297358189173</v>
      </c>
      <c r="M270">
        <v>0.197251908419216</v>
      </c>
      <c r="N270">
        <v>0.0772658374004663</v>
      </c>
      <c r="O270">
        <v>70.8073535468351</v>
      </c>
      <c r="P270">
        <v>0.731000989690297</v>
      </c>
      <c r="Q270">
        <v>0.320867472040474</v>
      </c>
      <c r="R270">
        <v>2.06703923891692</v>
      </c>
      <c r="S270">
        <v>32.4964747873912</v>
      </c>
      <c r="T270">
        <v>0.301997159523143</v>
      </c>
      <c r="U270">
        <v>4.32769660046486</v>
      </c>
      <c r="V270">
        <v>0.591580944338867</v>
      </c>
      <c r="W270">
        <v>0.245366774124863</v>
      </c>
      <c r="X270">
        <v>1.35866485142783</v>
      </c>
      <c r="Y270">
        <v>6.01081369927055</v>
      </c>
      <c r="Z270">
        <v>0.0234169829795077</v>
      </c>
      <c r="AA270">
        <v>0.111517618245165</v>
      </c>
      <c r="AB270">
        <v>8.02627815499663</v>
      </c>
      <c r="AC270">
        <v>0.0548478052292768</v>
      </c>
      <c r="AD270">
        <v>1.05911877181184</v>
      </c>
      <c r="AE270">
        <v>90.62054047598591</v>
      </c>
      <c r="AF270">
        <v>0.38903026238843</v>
      </c>
      <c r="AG270">
        <v>1181.22923063773</v>
      </c>
      <c r="AH270">
        <v>1.36584405763201</v>
      </c>
      <c r="AI270">
        <v>0.0506541442155008</v>
      </c>
      <c r="AJ270">
        <v>0.471110425775694</v>
      </c>
      <c r="AK270">
        <v>0.0274527165643458</v>
      </c>
      <c r="AL270">
        <v>102.266307141749</v>
      </c>
      <c r="AM270">
        <v>1.10751427759158</v>
      </c>
      <c r="AN270">
        <v>0.0062553079974393</v>
      </c>
      <c r="AO270">
        <v>0.0510051175123777</v>
      </c>
      <c r="AP270">
        <v>0.943707591698721</v>
      </c>
      <c r="AQ270">
        <v>0.429868211094909</v>
      </c>
      <c r="AR270">
        <v>2.82444303304546</v>
      </c>
      <c r="AS270">
        <v>0.658257775107307</v>
      </c>
      <c r="AT270">
        <v>0.08237645617033471</v>
      </c>
      <c r="AU270">
        <v>0.0186295901443868</v>
      </c>
      <c r="AV270">
        <v>0.715725218710199</v>
      </c>
      <c r="AW270">
        <v>0.165377727907186</v>
      </c>
      <c r="AX270">
        <v>0.208388333318605</v>
      </c>
      <c r="AY270">
        <v>3.72559969690205</v>
      </c>
      <c r="AZ270">
        <v>1.92840848826906</v>
      </c>
      <c r="BA270">
        <v>29.5246252417373</v>
      </c>
      <c r="BB270">
        <v>9.15521956140385</v>
      </c>
      <c r="BC270">
        <v>0.004344231329098003</v>
      </c>
      <c r="BD270">
        <v>310055614.5474272</v>
      </c>
      <c r="BE270">
        <v>0.02542349645316433</v>
      </c>
      <c r="BF270">
        <v>89296740.91505617</v>
      </c>
      <c r="BG270">
        <v>-0.0545121628916253</v>
      </c>
      <c r="BH270">
        <v>21726173.18156543</v>
      </c>
      <c r="BI270">
        <v>0.01003453955140743</v>
      </c>
      <c r="BJ270">
        <v>80910097.83701682</v>
      </c>
      <c r="BK270">
        <v>-0.06663252211641302</v>
      </c>
      <c r="BL270">
        <v>131511203.7354115</v>
      </c>
      <c r="BM270">
        <v>-0.0005317814789629338</v>
      </c>
      <c r="BN270">
        <v>726710381.120383</v>
      </c>
      <c r="BO270">
        <v>0.003746702633679488</v>
      </c>
      <c r="BP270">
        <v>3173295321.796727</v>
      </c>
      <c r="BQ270">
        <v>0.007068580461188967</v>
      </c>
      <c r="BR270">
        <v>191208523.7968104</v>
      </c>
      <c r="BS270">
        <v>0.0003743361289370029</v>
      </c>
      <c r="BT270">
        <v>29031165.1333339</v>
      </c>
      <c r="BU270">
        <v>0.008243459398834307</v>
      </c>
      <c r="BV270">
        <v>789884396.5428134</v>
      </c>
      <c r="BW270">
        <v>0.02594238659806414</v>
      </c>
      <c r="BX270">
        <v>153864913.777802</v>
      </c>
      <c r="BY270">
        <v>-0.002991021081895751</v>
      </c>
      <c r="BZ270">
        <v>293967228.0292749</v>
      </c>
      <c r="CA270">
        <v>0.001232105462631639</v>
      </c>
      <c r="CB270">
        <v>538532793.3056666</v>
      </c>
      <c r="CC270">
        <v>0.1360847989441814</v>
      </c>
      <c r="CD270">
        <v>480025565.6547692</v>
      </c>
      <c r="CE270">
        <v>0.006728560359710478</v>
      </c>
      <c r="CF270">
        <v>636952778.5461065</v>
      </c>
      <c r="CG270">
        <v>0.001464768063545563</v>
      </c>
      <c r="CH270">
        <v>0</v>
      </c>
      <c r="CI270">
        <v>0.002548596824770266</v>
      </c>
      <c r="CJ270">
        <v>350601559.4130244</v>
      </c>
      <c r="CK270">
        <v>0.004173791016562456</v>
      </c>
      <c r="CL270">
        <v>836123490.1161345</v>
      </c>
      <c r="CM270">
        <v>-0.00744227715624346</v>
      </c>
      <c r="CN270">
        <v>298494915.389589</v>
      </c>
      <c r="CO270">
        <v>-0.0164975985051552</v>
      </c>
      <c r="CP270">
        <v>1934728181.436394</v>
      </c>
      <c r="CQ270">
        <v>0.01481782440993462</v>
      </c>
      <c r="CR270">
        <v>601889004.943808</v>
      </c>
      <c r="CS270">
        <v>0.04428330359429022</v>
      </c>
      <c r="CT270">
        <v>685714239.7136734</v>
      </c>
      <c r="CU270">
        <v>0.002453362323641128</v>
      </c>
      <c r="CV270">
        <v>454434308.6067355</v>
      </c>
      <c r="CW270">
        <v>0.02491398806258038</v>
      </c>
      <c r="CX270">
        <v>451450618.5537173</v>
      </c>
      <c r="CY270">
        <v>-0.02807003007000153</v>
      </c>
      <c r="CZ270">
        <v>586512715.6022881</v>
      </c>
      <c r="DA270">
        <v>0.01182458400904518</v>
      </c>
      <c r="DB270">
        <v>1016666318.845648</v>
      </c>
      <c r="DC270">
        <v>0.003409687512898163</v>
      </c>
      <c r="DD270">
        <v>638973434.5806671</v>
      </c>
      <c r="DE270">
        <v>0.01704198795487488</v>
      </c>
      <c r="DF270">
        <v>0</v>
      </c>
      <c r="DG270">
        <v>0.01248592136477056</v>
      </c>
      <c r="DH270">
        <v>101290813.8142514</v>
      </c>
      <c r="DI270">
        <v>0.0129676292710601</v>
      </c>
      <c r="DJ270">
        <v>6637787428.786822</v>
      </c>
      <c r="DK270">
        <v>0.007119573901237519</v>
      </c>
      <c r="DL270">
        <v>708164381.6066381</v>
      </c>
      <c r="DM270">
        <v>0.03625961777665543</v>
      </c>
      <c r="DN270">
        <v>1049011917.75471</v>
      </c>
      <c r="DO270">
        <v>0.01410804722663084</v>
      </c>
      <c r="DP270">
        <v>1297912131.952006</v>
      </c>
      <c r="DQ270">
        <v>0.0182131641396357</v>
      </c>
      <c r="DR270">
        <v>30020910.14257168</v>
      </c>
      <c r="DS270">
        <v>0.002203773432946976</v>
      </c>
      <c r="DT270">
        <v>34932339.95624528</v>
      </c>
      <c r="DU270">
        <v>-0.01848544900980909</v>
      </c>
      <c r="DV270">
        <v>0</v>
      </c>
      <c r="DW270">
        <v>0.0006596459825209955</v>
      </c>
      <c r="DX270">
        <v>1478670482.468284</v>
      </c>
      <c r="DY270">
        <v>0.00521896999344218</v>
      </c>
      <c r="DZ270">
        <v>13254887.12049184</v>
      </c>
      <c r="EA270">
        <v>-0.009637092895808386</v>
      </c>
      <c r="EB270">
        <v>34255566.37399181</v>
      </c>
      <c r="EC270">
        <v>0.01443833265255567</v>
      </c>
      <c r="ED270">
        <v>250003199.7874238</v>
      </c>
      <c r="EE270">
        <v>-0.005618104032879434</v>
      </c>
      <c r="EF270">
        <v>278862492.8720055</v>
      </c>
      <c r="EG270">
        <v>0.003496180676712646</v>
      </c>
      <c r="EH270">
        <v>824401951.0500751</v>
      </c>
      <c r="EI270">
        <v>0.02790766564198566</v>
      </c>
      <c r="EJ270">
        <v>917095106.3354317</v>
      </c>
      <c r="EK270">
        <v>0.004790611718204829</v>
      </c>
      <c r="EL270">
        <v>126441706.6753796</v>
      </c>
      <c r="EM270">
        <v>0.00588707628405194</v>
      </c>
      <c r="EN270">
        <v>7401487662.168791</v>
      </c>
      <c r="EO270">
        <v>0.003403144064915598</v>
      </c>
      <c r="EP270">
        <v>1348511579.237646</v>
      </c>
      <c r="EQ270">
        <v>0.007529862958836286</v>
      </c>
      <c r="ER270">
        <v>37569131236.97392</v>
      </c>
      <c r="ES270">
        <v>0.08242800155460195</v>
      </c>
      <c r="ET270">
        <v>36134223.21477778</v>
      </c>
      <c r="EU270">
        <v>0.007230149537484021</v>
      </c>
      <c r="EV270">
        <v>19300243.68544457</v>
      </c>
      <c r="EW270">
        <v>0.05742404424169623</v>
      </c>
      <c r="EX270">
        <v>292583720.1082351</v>
      </c>
      <c r="EY270">
        <v>-0.01387455916571967</v>
      </c>
      <c r="EZ270">
        <v>1679784335.756806</v>
      </c>
      <c r="FA270">
        <v>-0.002501221976313639</v>
      </c>
      <c r="FB270">
        <v>583015779.8613449</v>
      </c>
      <c r="FC270">
        <v>-0.005385428267396186</v>
      </c>
      <c r="FD270">
        <v>240205163.0796725</v>
      </c>
    </row>
    <row r="271" spans="1:160">
      <c r="A271" s="2">
        <v>45135</v>
      </c>
      <c r="B271">
        <v>0.304511439903417</v>
      </c>
      <c r="C271">
        <v>0.0180627672122349</v>
      </c>
      <c r="D271">
        <v>0.143799169233037</v>
      </c>
      <c r="E271">
        <v>0.101391100046387</v>
      </c>
      <c r="F271">
        <v>0.0023430613676212</v>
      </c>
      <c r="G271">
        <v>1.97157542991541</v>
      </c>
      <c r="H271">
        <v>8.906649363149601</v>
      </c>
      <c r="I271">
        <v>0.180616066972938</v>
      </c>
      <c r="J271">
        <v>0.5537642734659</v>
      </c>
      <c r="K271">
        <v>6.04418421191538</v>
      </c>
      <c r="L271">
        <v>1.20255157654279</v>
      </c>
      <c r="M271">
        <v>0.197313029022884</v>
      </c>
      <c r="N271">
        <v>0.07720183963899881</v>
      </c>
      <c r="O271">
        <v>70.0145217297156</v>
      </c>
      <c r="P271">
        <v>0.7291498231496359</v>
      </c>
      <c r="Q271">
        <v>0.317597183723296</v>
      </c>
      <c r="R271">
        <v>2.04972197848235</v>
      </c>
      <c r="S271">
        <v>32.463093346384</v>
      </c>
      <c r="T271">
        <v>0.298494915389589</v>
      </c>
      <c r="U271">
        <v>4.41569509366407</v>
      </c>
      <c r="V271">
        <v>0.580861807511878</v>
      </c>
      <c r="W271">
        <v>0.245106916072354</v>
      </c>
      <c r="X271">
        <v>1.38169982872359</v>
      </c>
      <c r="Y271">
        <v>6.16248044348631</v>
      </c>
      <c r="Z271">
        <v>0.0236201601667117</v>
      </c>
      <c r="AA271">
        <v>0.111622012868602</v>
      </c>
      <c r="AB271">
        <v>7.97830317378095</v>
      </c>
      <c r="AC271">
        <v>0.0548737821518731</v>
      </c>
      <c r="AD271">
        <v>1.09081697655381</v>
      </c>
      <c r="AE271">
        <v>90.37208456706639</v>
      </c>
      <c r="AF271">
        <v>0.384431762955614</v>
      </c>
      <c r="AG271">
        <v>1163.87348995328</v>
      </c>
      <c r="AH271">
        <v>1.37889750641116</v>
      </c>
      <c r="AI271">
        <v>0.0507500256079941</v>
      </c>
      <c r="AJ271">
        <v>0.481096340282784</v>
      </c>
      <c r="AK271">
        <v>0.0277089250914598</v>
      </c>
      <c r="AL271">
        <v>101.66753109874</v>
      </c>
      <c r="AM271">
        <v>1.14474792035818</v>
      </c>
      <c r="AN271">
        <v>0.006867632013351</v>
      </c>
      <c r="AO271">
        <v>0.0497087780089997</v>
      </c>
      <c r="AP271">
        <v>0.927376031307123</v>
      </c>
      <c r="AQ271">
        <v>0.426062508906541</v>
      </c>
      <c r="AR271">
        <v>2.85850689970635</v>
      </c>
      <c r="AS271">
        <v>0.655854529415076</v>
      </c>
      <c r="AT271">
        <v>0.0825506657860781</v>
      </c>
      <c r="AU271">
        <v>0.0185452869379049</v>
      </c>
      <c r="AV271">
        <v>0.713361295014563</v>
      </c>
      <c r="AW271">
        <v>0.1951882415383</v>
      </c>
      <c r="AX271">
        <v>0.207920750718498</v>
      </c>
      <c r="AY271">
        <v>3.69717084030759</v>
      </c>
      <c r="AZ271">
        <v>1.91161929820039</v>
      </c>
      <c r="BA271">
        <v>29.82559944566</v>
      </c>
      <c r="BB271">
        <v>9.31633204739175</v>
      </c>
      <c r="BC271">
        <v>0.001325462551967416</v>
      </c>
      <c r="BD271">
        <v>315376276.5998824</v>
      </c>
      <c r="BE271">
        <v>-0.003443458587996995</v>
      </c>
      <c r="BF271">
        <v>90929963.10928115</v>
      </c>
      <c r="BG271">
        <v>0.03967688299431638</v>
      </c>
      <c r="BH271">
        <v>21370782.71561864</v>
      </c>
      <c r="BI271">
        <v>-0.003149260101968809</v>
      </c>
      <c r="BJ271">
        <v>81923464.52973844</v>
      </c>
      <c r="BK271">
        <v>-0.04375004696003137</v>
      </c>
      <c r="BL271">
        <v>131484025.4789344</v>
      </c>
      <c r="BM271">
        <v>-0.01027463118150362</v>
      </c>
      <c r="BN271">
        <v>726437643.0683473</v>
      </c>
      <c r="BO271">
        <v>-0.009254977632466743</v>
      </c>
      <c r="BP271">
        <v>3221741832.056749</v>
      </c>
      <c r="BQ271">
        <v>0.004926962346135655</v>
      </c>
      <c r="BR271">
        <v>191617515.3528978</v>
      </c>
      <c r="BS271">
        <v>0.01760527437387571</v>
      </c>
      <c r="BT271">
        <v>30011556.03258583</v>
      </c>
      <c r="BU271">
        <v>-0.004295050469276362</v>
      </c>
      <c r="BV271">
        <v>799204907.9200605</v>
      </c>
      <c r="BW271">
        <v>-0.0003508018424446258</v>
      </c>
      <c r="BX271">
        <v>153325441.9211861</v>
      </c>
      <c r="BY271">
        <v>0.00030986064549543</v>
      </c>
      <c r="BZ271">
        <v>297007744.6267073</v>
      </c>
      <c r="CA271">
        <v>-0.0008282801768626502</v>
      </c>
      <c r="CB271">
        <v>544188594.2749343</v>
      </c>
      <c r="CC271">
        <v>-0.01119702654322607</v>
      </c>
      <c r="CD271">
        <v>492685896.1627597</v>
      </c>
      <c r="CE271">
        <v>-0.002532372140077954</v>
      </c>
      <c r="CF271">
        <v>637626127.9886892</v>
      </c>
      <c r="CG271">
        <v>-0.01019202194719659</v>
      </c>
      <c r="CH271">
        <v>0</v>
      </c>
      <c r="CI271">
        <v>-0.008377809239675349</v>
      </c>
      <c r="CJ271">
        <v>352693497.428905</v>
      </c>
      <c r="CK271">
        <v>-0.001027232683717183</v>
      </c>
      <c r="CL271">
        <v>845618757.4199735</v>
      </c>
      <c r="CM271">
        <v>-0.01159694395498312</v>
      </c>
      <c r="CN271">
        <v>301702598.101445</v>
      </c>
      <c r="CO271">
        <v>0.02033379446926986</v>
      </c>
      <c r="CP271">
        <v>1927181869.756007</v>
      </c>
      <c r="CQ271">
        <v>-0.01811947617577236</v>
      </c>
      <c r="CR271">
        <v>604715802.5206892</v>
      </c>
      <c r="CS271">
        <v>-0.001059059660525885</v>
      </c>
      <c r="CT271">
        <v>691069601.3874998</v>
      </c>
      <c r="CU271">
        <v>0.01695412762871773</v>
      </c>
      <c r="CV271">
        <v>469287251.6389652</v>
      </c>
      <c r="CW271">
        <v>0.02523231492504352</v>
      </c>
      <c r="CX271">
        <v>467187812.9626411</v>
      </c>
      <c r="CY271">
        <v>0.008676488657048731</v>
      </c>
      <c r="CZ271">
        <v>588610984.610281</v>
      </c>
      <c r="DA271">
        <v>0.0009361267311815968</v>
      </c>
      <c r="DB271">
        <v>1021201732.557541</v>
      </c>
      <c r="DC271">
        <v>-0.005977238801001983</v>
      </c>
      <c r="DD271">
        <v>645138789.1624125</v>
      </c>
      <c r="DE271">
        <v>0.0004736182694586866</v>
      </c>
      <c r="DF271">
        <v>0</v>
      </c>
      <c r="DG271">
        <v>0.02992884800610573</v>
      </c>
      <c r="DH271">
        <v>109171681.4771866</v>
      </c>
      <c r="DI271">
        <v>-0.0027417173591604</v>
      </c>
      <c r="DJ271">
        <v>6720369205.777321</v>
      </c>
      <c r="DK271">
        <v>-0.01182041572957282</v>
      </c>
      <c r="DL271">
        <v>716187352.8067352</v>
      </c>
      <c r="DM271">
        <v>-0.01469294886571682</v>
      </c>
      <c r="DN271">
        <v>1065807225.287899</v>
      </c>
      <c r="DO271">
        <v>0.009557056463518343</v>
      </c>
      <c r="DP271">
        <v>1310888310.773623</v>
      </c>
      <c r="DQ271">
        <v>0.001892863732637196</v>
      </c>
      <c r="DR271">
        <v>30347648.46173899</v>
      </c>
      <c r="DS271">
        <v>0.02119654747747934</v>
      </c>
      <c r="DT271">
        <v>34821020.40982787</v>
      </c>
      <c r="DU271">
        <v>0.009332720370804681</v>
      </c>
      <c r="DV271">
        <v>0</v>
      </c>
      <c r="DW271">
        <v>-0.005855066636747175</v>
      </c>
      <c r="DX271">
        <v>1546907707.340756</v>
      </c>
      <c r="DY271">
        <v>0.03361910859295558</v>
      </c>
      <c r="DZ271">
        <v>13205233.40776482</v>
      </c>
      <c r="EA271">
        <v>0.09788870766433311</v>
      </c>
      <c r="EB271">
        <v>36851713.43107448</v>
      </c>
      <c r="EC271">
        <v>-0.02541587132042999</v>
      </c>
      <c r="ED271">
        <v>251985106.3435006</v>
      </c>
      <c r="EE271">
        <v>-0.01730574230329163</v>
      </c>
      <c r="EF271">
        <v>281966653.9055188</v>
      </c>
      <c r="EG271">
        <v>-0.008853183580787682</v>
      </c>
      <c r="EH271">
        <v>834548288.0698357</v>
      </c>
      <c r="EI271">
        <v>0.01206038368002083</v>
      </c>
      <c r="EJ271">
        <v>905403916.5860056</v>
      </c>
      <c r="EK271">
        <v>-0.003650918808880244</v>
      </c>
      <c r="EL271">
        <v>128017963.3729269</v>
      </c>
      <c r="EM271">
        <v>0.002114798618954472</v>
      </c>
      <c r="EN271">
        <v>7636619553.582386</v>
      </c>
      <c r="EO271">
        <v>-0.004525231410273389</v>
      </c>
      <c r="EP271">
        <v>1357209666.619952</v>
      </c>
      <c r="EQ271">
        <v>-0.003302836946134091</v>
      </c>
      <c r="ER271">
        <v>37549715652.84277</v>
      </c>
      <c r="ES271">
        <v>0.1802571241506257</v>
      </c>
      <c r="ET271">
        <v>33609279.70411447</v>
      </c>
      <c r="EU271">
        <v>-0.002243804116385584</v>
      </c>
      <c r="EV271">
        <v>19903577.69136805</v>
      </c>
      <c r="EW271">
        <v>-0.007630679328780143</v>
      </c>
      <c r="EX271">
        <v>299591465.5346169</v>
      </c>
      <c r="EY271">
        <v>-0.008706241530672787</v>
      </c>
      <c r="EZ271">
        <v>1697127449.822365</v>
      </c>
      <c r="FA271">
        <v>0.01019400590044506</v>
      </c>
      <c r="FB271">
        <v>576329027.4161788</v>
      </c>
      <c r="FC271">
        <v>0.01759788336121515</v>
      </c>
      <c r="FD271">
        <v>242328333.0391401</v>
      </c>
    </row>
    <row r="272" spans="1:160">
      <c r="A272" s="2">
        <v>45136</v>
      </c>
      <c r="B272">
        <v>0.309720610913848</v>
      </c>
      <c r="C272">
        <v>0.0183931321505052</v>
      </c>
      <c r="D272">
        <v>0.141446943954825</v>
      </c>
      <c r="E272">
        <v>0.102660983119973</v>
      </c>
      <c r="F272">
        <v>0.0023425771478667</v>
      </c>
      <c r="G272">
        <v>1.97083548776491</v>
      </c>
      <c r="H272">
        <v>9.038317609646761</v>
      </c>
      <c r="I272">
        <v>0.181002401456458</v>
      </c>
      <c r="J272">
        <v>0.5724650542145669</v>
      </c>
      <c r="K272">
        <v>6.11550463292876</v>
      </c>
      <c r="L272">
        <v>1.19803336918291</v>
      </c>
      <c r="M272">
        <v>0.19935384678225</v>
      </c>
      <c r="N272">
        <v>0.07801263193407761</v>
      </c>
      <c r="O272">
        <v>71.861104597126</v>
      </c>
      <c r="P272">
        <v>0.7298026596939901</v>
      </c>
      <c r="Q272">
        <v>0.314258529938952</v>
      </c>
      <c r="R272">
        <v>2.06192485035961</v>
      </c>
      <c r="S272">
        <v>32.8258173449143</v>
      </c>
      <c r="T272">
        <v>0.301702598101445</v>
      </c>
      <c r="U272">
        <v>4.39701143454358</v>
      </c>
      <c r="V272">
        <v>0.583589849952412</v>
      </c>
      <c r="W272">
        <v>0.24701126633147</v>
      </c>
      <c r="X272">
        <v>1.42685995078082</v>
      </c>
      <c r="Y272">
        <v>6.37720442714161</v>
      </c>
      <c r="Z272">
        <v>0.0236630847265298</v>
      </c>
      <c r="AA272">
        <v>0.112109761195344</v>
      </c>
      <c r="AB272">
        <v>8.055284571386791</v>
      </c>
      <c r="AC272">
        <v>0.055725360503326</v>
      </c>
      <c r="AD272">
        <v>1.17561708302339</v>
      </c>
      <c r="AE272">
        <v>91.4877457558203</v>
      </c>
      <c r="AF272">
        <v>0.388787276913372</v>
      </c>
      <c r="AG272">
        <v>1182.50779988117</v>
      </c>
      <c r="AH272">
        <v>1.39208660998347</v>
      </c>
      <c r="AI272">
        <v>0.0513023732212445</v>
      </c>
      <c r="AJ272">
        <v>0.479563221503726</v>
      </c>
      <c r="AK272">
        <v>0.0280028684827528</v>
      </c>
      <c r="AL272">
        <v>106.359252658119</v>
      </c>
      <c r="AM272">
        <v>1.14045961643936</v>
      </c>
      <c r="AN272">
        <v>0.0073881133402669</v>
      </c>
      <c r="AO272">
        <v>0.0501028455773923</v>
      </c>
      <c r="AP272">
        <v>0.937699128221842</v>
      </c>
      <c r="AQ272">
        <v>0.431306278406776</v>
      </c>
      <c r="AR272">
        <v>2.81920670386351</v>
      </c>
      <c r="AS272">
        <v>0.664030590319263</v>
      </c>
      <c r="AT272">
        <v>0.0851833688429756</v>
      </c>
      <c r="AU272">
        <v>0.0186649066199302</v>
      </c>
      <c r="AV272">
        <v>0.712601462768972</v>
      </c>
      <c r="AW272">
        <v>0.181549113864224</v>
      </c>
      <c r="AX272">
        <v>0.214420443752955</v>
      </c>
      <c r="AY272">
        <v>3.78545546033956</v>
      </c>
      <c r="AZ272">
        <v>1.93135037309443</v>
      </c>
      <c r="BA272">
        <v>29.4835222551091</v>
      </c>
      <c r="BB272">
        <v>9.398678971503809</v>
      </c>
      <c r="BC272">
        <v>0.01710665127091193</v>
      </c>
      <c r="BD272">
        <v>321428397.4889357</v>
      </c>
      <c r="BE272">
        <v>0.01828982981337024</v>
      </c>
      <c r="BF272">
        <v>90640740.41710065</v>
      </c>
      <c r="BG272">
        <v>-0.01635771117981966</v>
      </c>
      <c r="BH272">
        <v>21760273.50114963</v>
      </c>
      <c r="BI272">
        <v>0.01252460100546315</v>
      </c>
      <c r="BJ272">
        <v>83489089.95956314</v>
      </c>
      <c r="BK272">
        <v>-0.0002066611490383341</v>
      </c>
      <c r="BL272">
        <v>131889124.1985908</v>
      </c>
      <c r="BM272">
        <v>-0.0003753050171313443</v>
      </c>
      <c r="BN272">
        <v>727866838.3586783</v>
      </c>
      <c r="BO272">
        <v>0.01478314022801031</v>
      </c>
      <c r="BP272">
        <v>3238062765.137925</v>
      </c>
      <c r="BQ272">
        <v>0.002138981819252317</v>
      </c>
      <c r="BR272">
        <v>190623007.7404892</v>
      </c>
      <c r="BS272">
        <v>0.03377029115949015</v>
      </c>
      <c r="BT272">
        <v>30238034.95161576</v>
      </c>
      <c r="BU272">
        <v>0.01179984237951914</v>
      </c>
      <c r="BV272">
        <v>811616835.6016099</v>
      </c>
      <c r="BW272">
        <v>-0.003757183848088652</v>
      </c>
      <c r="BX272">
        <v>154106337.5935651</v>
      </c>
      <c r="BY272">
        <v>0.01034304612053427</v>
      </c>
      <c r="BZ272">
        <v>301279454.5450768</v>
      </c>
      <c r="CA272">
        <v>0.01050224060553639</v>
      </c>
      <c r="CB272">
        <v>554292168.8835598</v>
      </c>
      <c r="CC272">
        <v>0.02637428381699092</v>
      </c>
      <c r="CD272">
        <v>495670288.981379</v>
      </c>
      <c r="CE272">
        <v>0.000895339371453252</v>
      </c>
      <c r="CF272">
        <v>646524199.1568605</v>
      </c>
      <c r="CG272">
        <v>-0.01051222729749635</v>
      </c>
      <c r="CH272">
        <v>0</v>
      </c>
      <c r="CI272">
        <v>0.005953427833317759</v>
      </c>
      <c r="CJ272">
        <v>356198806.051519</v>
      </c>
      <c r="CK272">
        <v>0.01117342684075129</v>
      </c>
      <c r="CL272">
        <v>841776683.9413567</v>
      </c>
      <c r="CM272">
        <v>0.01074618878405142</v>
      </c>
      <c r="CN272">
        <v>306110864.011336</v>
      </c>
      <c r="CO272">
        <v>-0.004231193215151641</v>
      </c>
      <c r="CP272">
        <v>1936697558.678545</v>
      </c>
      <c r="CQ272">
        <v>0.004696542973309903</v>
      </c>
      <c r="CR272">
        <v>611997764.8880908</v>
      </c>
      <c r="CS272">
        <v>0.007769467665913909</v>
      </c>
      <c r="CT272">
        <v>689393859.8766288</v>
      </c>
      <c r="CU272">
        <v>0.0326844667115207</v>
      </c>
      <c r="CV272">
        <v>459248851.0001106</v>
      </c>
      <c r="CW272">
        <v>0.03484375903898584</v>
      </c>
      <c r="CX272">
        <v>482720689.925762</v>
      </c>
      <c r="CY272">
        <v>0.001817284875087033</v>
      </c>
      <c r="CZ272">
        <v>584968825.8924233</v>
      </c>
      <c r="DA272">
        <v>0.004369642816924868</v>
      </c>
      <c r="DB272">
        <v>1023359826.841183</v>
      </c>
      <c r="DC272">
        <v>0.009648843360430925</v>
      </c>
      <c r="DD272">
        <v>670628162.6299531</v>
      </c>
      <c r="DE272">
        <v>0.01551885651140283</v>
      </c>
      <c r="DF272">
        <v>0</v>
      </c>
      <c r="DG272">
        <v>0.07773999515252039</v>
      </c>
      <c r="DH272">
        <v>104186448.1446794</v>
      </c>
      <c r="DI272">
        <v>0.0123451970162971</v>
      </c>
      <c r="DJ272">
        <v>6936428985.987803</v>
      </c>
      <c r="DK272">
        <v>0.01132974529542419</v>
      </c>
      <c r="DL272">
        <v>720754817.797305</v>
      </c>
      <c r="DM272">
        <v>0.01601059744787059</v>
      </c>
      <c r="DN272">
        <v>1158510793.796032</v>
      </c>
      <c r="DO272">
        <v>0.009564962958441336</v>
      </c>
      <c r="DP272">
        <v>1324544772.577982</v>
      </c>
      <c r="DQ272">
        <v>0.01088369132100286</v>
      </c>
      <c r="DR272">
        <v>30632146.07683996</v>
      </c>
      <c r="DS272">
        <v>-0.003186718855846649</v>
      </c>
      <c r="DT272">
        <v>34778245.84031883</v>
      </c>
      <c r="DU272">
        <v>0.01060825673759513</v>
      </c>
      <c r="DV272">
        <v>0</v>
      </c>
      <c r="DW272">
        <v>0.04614768853610096</v>
      </c>
      <c r="DX272">
        <v>1626050008.558968</v>
      </c>
      <c r="DY272">
        <v>-0.003746068319983031</v>
      </c>
      <c r="DZ272">
        <v>12852766.36121575</v>
      </c>
      <c r="EA272">
        <v>0.07578759693356596</v>
      </c>
      <c r="EB272">
        <v>35665943.90048273</v>
      </c>
      <c r="EC272">
        <v>0.007927524758730931</v>
      </c>
      <c r="ED272">
        <v>252758094.0197596</v>
      </c>
      <c r="EE272">
        <v>0.01113151145406333</v>
      </c>
      <c r="EF272">
        <v>282701469.9688867</v>
      </c>
      <c r="EG272">
        <v>0.01230751213875347</v>
      </c>
      <c r="EH272">
        <v>849312683.1236142</v>
      </c>
      <c r="EI272">
        <v>-0.01374850480398604</v>
      </c>
      <c r="EJ272">
        <v>913006686.7626752</v>
      </c>
      <c r="EK272">
        <v>0.01246627192081573</v>
      </c>
      <c r="EL272">
        <v>131937286.1095551</v>
      </c>
      <c r="EM272">
        <v>0.03189196636790181</v>
      </c>
      <c r="EN272">
        <v>7469418927.180034</v>
      </c>
      <c r="EO272">
        <v>0.006450139187698767</v>
      </c>
      <c r="EP272">
        <v>1372217174.99514</v>
      </c>
      <c r="EQ272">
        <v>-0.001065143638856347</v>
      </c>
      <c r="ER272">
        <v>37552451264.16604</v>
      </c>
      <c r="ES272">
        <v>-0.06987678953703624</v>
      </c>
      <c r="ET272">
        <v>32747748.467978</v>
      </c>
      <c r="EU272">
        <v>0.03126043462230887</v>
      </c>
      <c r="EV272">
        <v>20472557.06221293</v>
      </c>
      <c r="EW272">
        <v>0.0238789668763657</v>
      </c>
      <c r="EX272">
        <v>305387490.5151493</v>
      </c>
      <c r="EY272">
        <v>0.01032165500349103</v>
      </c>
      <c r="EZ272">
        <v>1711412965.500154</v>
      </c>
      <c r="FA272">
        <v>-0.01146924779078251</v>
      </c>
      <c r="FB272">
        <v>576625539.5636661</v>
      </c>
      <c r="FC272">
        <v>0.008838985524900256</v>
      </c>
      <c r="FD272">
        <v>245964578.2358905</v>
      </c>
    </row>
    <row r="273" spans="1:160">
      <c r="A273" s="2">
        <v>45137</v>
      </c>
      <c r="B273">
        <v>0.315664118186231</v>
      </c>
      <c r="C273">
        <v>0.0183346287593644</v>
      </c>
      <c r="D273">
        <v>0.144024869248673</v>
      </c>
      <c r="E273">
        <v>0.104622919748826</v>
      </c>
      <c r="F273">
        <v>0.0023497945645821</v>
      </c>
      <c r="G273">
        <v>1.97471291458056</v>
      </c>
      <c r="H273">
        <v>9.079773684048909</v>
      </c>
      <c r="I273">
        <v>0.180062986989147</v>
      </c>
      <c r="J273">
        <v>0.576785099017314</v>
      </c>
      <c r="K273">
        <v>6.21021925704969</v>
      </c>
      <c r="L273">
        <v>1.20383146999278</v>
      </c>
      <c r="M273">
        <v>0.202221050819758</v>
      </c>
      <c r="N273">
        <v>0.0794610387096944</v>
      </c>
      <c r="O273">
        <v>72.2963956541017</v>
      </c>
      <c r="P273">
        <v>0.7381992034863381</v>
      </c>
      <c r="Q273">
        <v>0.316360492898399</v>
      </c>
      <c r="R273">
        <v>2.08234183839952</v>
      </c>
      <c r="S273">
        <v>32.6707618134334</v>
      </c>
      <c r="T273">
        <v>0.306110864011336</v>
      </c>
      <c r="U273">
        <v>4.41839593121446</v>
      </c>
      <c r="V273">
        <v>0.590617414483778</v>
      </c>
      <c r="W273">
        <v>0.246410488476556</v>
      </c>
      <c r="X273">
        <v>1.39633836343437</v>
      </c>
      <c r="Y273">
        <v>6.58911405634167</v>
      </c>
      <c r="Z273">
        <v>0.023492513309055</v>
      </c>
      <c r="AA273">
        <v>0.112319169146064</v>
      </c>
      <c r="AB273">
        <v>8.006969297085471</v>
      </c>
      <c r="AC273">
        <v>0.0572089689388867</v>
      </c>
      <c r="AD273">
        <v>1.12187894166212</v>
      </c>
      <c r="AE273">
        <v>94.42055982284759</v>
      </c>
      <c r="AF273">
        <v>0.391267047369935</v>
      </c>
      <c r="AG273">
        <v>1285.3619467069</v>
      </c>
      <c r="AH273">
        <v>1.40658897258855</v>
      </c>
      <c r="AI273">
        <v>0.0517833133787287</v>
      </c>
      <c r="AJ273">
        <v>0.478974120147397</v>
      </c>
      <c r="AK273">
        <v>0.027705186270935</v>
      </c>
      <c r="AL273">
        <v>111.800764114341</v>
      </c>
      <c r="AM273">
        <v>1.11001907666984</v>
      </c>
      <c r="AN273">
        <v>0.0071503876316962</v>
      </c>
      <c r="AO273">
        <v>0.0502565407014368</v>
      </c>
      <c r="AP273">
        <v>0.940142808609149</v>
      </c>
      <c r="AQ273">
        <v>0.438936725170139</v>
      </c>
      <c r="AR273">
        <v>2.84287987365807</v>
      </c>
      <c r="AS273">
        <v>0.68436016065365</v>
      </c>
      <c r="AT273">
        <v>0.08332787688330991</v>
      </c>
      <c r="AU273">
        <v>0.0188712960594619</v>
      </c>
      <c r="AV273">
        <v>0.712653377959184</v>
      </c>
      <c r="AW273">
        <v>0.176895332710212</v>
      </c>
      <c r="AX273">
        <v>0.220550035682337</v>
      </c>
      <c r="AY273">
        <v>3.8524554812223</v>
      </c>
      <c r="AZ273">
        <v>1.94760176103343</v>
      </c>
      <c r="BA273">
        <v>29.4986910598777</v>
      </c>
      <c r="BB273">
        <v>9.539710359939971</v>
      </c>
      <c r="BC273">
        <v>0.01918989909921187</v>
      </c>
      <c r="BD273">
        <v>317400851.7397854</v>
      </c>
      <c r="BE273">
        <v>-0.00318071933926678</v>
      </c>
      <c r="BF273">
        <v>89150583.95291443</v>
      </c>
      <c r="BG273">
        <v>0.01822538700214937</v>
      </c>
      <c r="BH273">
        <v>21362466.00744515</v>
      </c>
      <c r="BI273">
        <v>0.01911083031963767</v>
      </c>
      <c r="BJ273">
        <v>81858526.87258768</v>
      </c>
      <c r="BK273">
        <v>0.003080972902844481</v>
      </c>
      <c r="BL273">
        <v>127394181.7406777</v>
      </c>
      <c r="BM273">
        <v>0.001967402576075639</v>
      </c>
      <c r="BN273">
        <v>699525947.4255012</v>
      </c>
      <c r="BO273">
        <v>0.004586702547153543</v>
      </c>
      <c r="BP273">
        <v>3211146731.567163</v>
      </c>
      <c r="BQ273">
        <v>-0.005190066318191855</v>
      </c>
      <c r="BR273">
        <v>186369160.8204318</v>
      </c>
      <c r="BS273">
        <v>0.007546390423209814</v>
      </c>
      <c r="BT273">
        <v>29080505.0154449</v>
      </c>
      <c r="BU273">
        <v>0.01548762200439557</v>
      </c>
      <c r="BV273">
        <v>796307922.4117037</v>
      </c>
      <c r="BW273">
        <v>0.004839682231743136</v>
      </c>
      <c r="BX273">
        <v>150634086.5497735</v>
      </c>
      <c r="BY273">
        <v>0.01438248663764075</v>
      </c>
      <c r="BZ273">
        <v>310455225.3870637</v>
      </c>
      <c r="CA273">
        <v>0.01856631086156324</v>
      </c>
      <c r="CB273">
        <v>541923660.8198774</v>
      </c>
      <c r="CC273">
        <v>0.006057394461385757</v>
      </c>
      <c r="CD273">
        <v>486720149.5915536</v>
      </c>
      <c r="CE273">
        <v>0.01150522498214612</v>
      </c>
      <c r="CF273">
        <v>547224406.4948132</v>
      </c>
      <c r="CG273">
        <v>0.006688642500349617</v>
      </c>
      <c r="CH273">
        <v>0</v>
      </c>
      <c r="CI273">
        <v>0.009901906966371277</v>
      </c>
      <c r="CJ273">
        <v>350014018.9520056</v>
      </c>
      <c r="CK273">
        <v>-0.004723584788511648</v>
      </c>
      <c r="CL273">
        <v>830055494.3878466</v>
      </c>
      <c r="CM273">
        <v>0.0146112958179061</v>
      </c>
      <c r="CN273">
        <v>302246331.769244</v>
      </c>
      <c r="CO273">
        <v>0.004863416206489779</v>
      </c>
      <c r="CP273">
        <v>1889215775.020932</v>
      </c>
      <c r="CQ273">
        <v>0.01204195811825559</v>
      </c>
      <c r="CR273">
        <v>607183632.0213593</v>
      </c>
      <c r="CS273">
        <v>-0.002432188069137697</v>
      </c>
      <c r="CT273">
        <v>669977924.3672732</v>
      </c>
      <c r="CU273">
        <v>-0.02139073798360347</v>
      </c>
      <c r="CV273">
        <v>449282729.8804479</v>
      </c>
      <c r="CW273">
        <v>0.03322923572877245</v>
      </c>
      <c r="CX273">
        <v>449661035.0017989</v>
      </c>
      <c r="CY273">
        <v>-0.007208333970235237</v>
      </c>
      <c r="CZ273">
        <v>576541861.7626828</v>
      </c>
      <c r="DA273">
        <v>0.001867883300144868</v>
      </c>
      <c r="DB273">
        <v>1001980497.148527</v>
      </c>
      <c r="DC273">
        <v>-0.005997959956987819</v>
      </c>
      <c r="DD273">
        <v>661000683.7950633</v>
      </c>
      <c r="DE273">
        <v>0.02662357716774499</v>
      </c>
      <c r="DF273">
        <v>0</v>
      </c>
      <c r="DG273">
        <v>-0.04571058224423652</v>
      </c>
      <c r="DH273">
        <v>103395245.6917245</v>
      </c>
      <c r="DI273">
        <v>0.03205690601290945</v>
      </c>
      <c r="DJ273">
        <v>6912874528.001242</v>
      </c>
      <c r="DK273">
        <v>0.006378219154315357</v>
      </c>
      <c r="DL273">
        <v>714785230.5968536</v>
      </c>
      <c r="DM273">
        <v>0.0869796772892879</v>
      </c>
      <c r="DN273">
        <v>1123760469.030816</v>
      </c>
      <c r="DO273">
        <v>0.01041771575207706</v>
      </c>
      <c r="DP273">
        <v>1313038725.209548</v>
      </c>
      <c r="DQ273">
        <v>0.009374618117764522</v>
      </c>
      <c r="DR273">
        <v>29664802.84140934</v>
      </c>
      <c r="DS273">
        <v>-0.001228412292506142</v>
      </c>
      <c r="DT273">
        <v>34875975.5870672</v>
      </c>
      <c r="DU273">
        <v>-0.01063041852305757</v>
      </c>
      <c r="DV273">
        <v>0</v>
      </c>
      <c r="DW273">
        <v>0.05116161800904329</v>
      </c>
      <c r="DX273">
        <v>1615935946.10864</v>
      </c>
      <c r="DY273">
        <v>-0.02669146660761101</v>
      </c>
      <c r="DZ273">
        <v>12482376.71708134</v>
      </c>
      <c r="EA273">
        <v>-0.03217678148967218</v>
      </c>
      <c r="EB273">
        <v>34097914.55657308</v>
      </c>
      <c r="EC273">
        <v>0.003067592714012468</v>
      </c>
      <c r="ED273">
        <v>245467382.3658826</v>
      </c>
      <c r="EE273">
        <v>0.002606038881513006</v>
      </c>
      <c r="EF273">
        <v>278535476.4349697</v>
      </c>
      <c r="EG273">
        <v>0.01769148084639416</v>
      </c>
      <c r="EH273">
        <v>833024772.8049446</v>
      </c>
      <c r="EI273">
        <v>0.008397103256784</v>
      </c>
      <c r="EJ273">
        <v>872133088.5250564</v>
      </c>
      <c r="EK273">
        <v>0.03061541234811571</v>
      </c>
      <c r="EL273">
        <v>129491756.3360097</v>
      </c>
      <c r="EM273">
        <v>-0.02178232658403134</v>
      </c>
      <c r="EN273">
        <v>7170011334.587628</v>
      </c>
      <c r="EO273">
        <v>0.01105761972102881</v>
      </c>
      <c r="EP273">
        <v>1358506553.694052</v>
      </c>
      <c r="EQ273">
        <v>7.285305030158007E-05</v>
      </c>
      <c r="ER273">
        <v>37131288467.42253</v>
      </c>
      <c r="ES273">
        <v>-0.0256337310326531</v>
      </c>
      <c r="ET273">
        <v>32126025.97712387</v>
      </c>
      <c r="EU273">
        <v>0.0285867887506297</v>
      </c>
      <c r="EV273">
        <v>20083938.87267089</v>
      </c>
      <c r="EW273">
        <v>0.01769932880856828</v>
      </c>
      <c r="EX273">
        <v>273339218.4723632</v>
      </c>
      <c r="EY273">
        <v>0.008414520827187744</v>
      </c>
      <c r="EZ273">
        <v>1659167523.8943</v>
      </c>
      <c r="FA273">
        <v>0.0005144841460036353</v>
      </c>
      <c r="FB273">
        <v>575286034.9214799</v>
      </c>
      <c r="FC273">
        <v>0.01500544798516468</v>
      </c>
      <c r="FD273">
        <v>244823713.963655</v>
      </c>
    </row>
    <row r="274" spans="1:160">
      <c r="A274" s="2">
        <v>45138</v>
      </c>
      <c r="B274">
        <v>0.311708799716263</v>
      </c>
      <c r="C274">
        <v>0.0180332028725226</v>
      </c>
      <c r="D274">
        <v>0.141391898102244</v>
      </c>
      <c r="E274">
        <v>0.102579607609759</v>
      </c>
      <c r="F274">
        <v>0.0022697106954997</v>
      </c>
      <c r="G274">
        <v>1.89782368101874</v>
      </c>
      <c r="H274">
        <v>9.000006261652331</v>
      </c>
      <c r="I274">
        <v>0.17604479216734</v>
      </c>
      <c r="J274">
        <v>0.5547054228770451</v>
      </c>
      <c r="K274">
        <v>6.09308059835493</v>
      </c>
      <c r="L274">
        <v>1.17641093087747</v>
      </c>
      <c r="M274">
        <v>0.208379897676905</v>
      </c>
      <c r="N274">
        <v>0.0776879404174905</v>
      </c>
      <c r="O274">
        <v>70.9909657486379</v>
      </c>
      <c r="P274">
        <v>0.624828048207729</v>
      </c>
      <c r="Q274">
        <v>0.312635644304938</v>
      </c>
      <c r="R274">
        <v>2.04531040771866</v>
      </c>
      <c r="S274">
        <v>32.2100135008305</v>
      </c>
      <c r="T274">
        <v>0.302246331769244</v>
      </c>
      <c r="U274">
        <v>4.31002900131362</v>
      </c>
      <c r="V274">
        <v>0.585971464988766</v>
      </c>
      <c r="W274">
        <v>0.239468749540228</v>
      </c>
      <c r="X274">
        <v>1.36603654074344</v>
      </c>
      <c r="Y274">
        <v>6.1375275285804</v>
      </c>
      <c r="Z274">
        <v>0.023147348906742</v>
      </c>
      <c r="AA274">
        <v>0.109961651473802</v>
      </c>
      <c r="AB274">
        <v>7.8920219510972</v>
      </c>
      <c r="AC274">
        <v>0.0549412399122085</v>
      </c>
      <c r="AD274">
        <v>1.11328033174</v>
      </c>
      <c r="AE274">
        <v>94.0917169846925</v>
      </c>
      <c r="AF274">
        <v>0.388026539492545</v>
      </c>
      <c r="AG274">
        <v>1246.80663472525</v>
      </c>
      <c r="AH274">
        <v>1.39437022416903</v>
      </c>
      <c r="AI274">
        <v>0.0501480300466552</v>
      </c>
      <c r="AJ274">
        <v>0.480320077033088</v>
      </c>
      <c r="AK274">
        <v>0.0277011775857251</v>
      </c>
      <c r="AL274">
        <v>111.10536120281</v>
      </c>
      <c r="AM274">
        <v>1.07803066583007</v>
      </c>
      <c r="AN274">
        <v>0.0068360256269189</v>
      </c>
      <c r="AO274">
        <v>0.0488069097869591</v>
      </c>
      <c r="AP274">
        <v>0.926288516086173</v>
      </c>
      <c r="AQ274">
        <v>0.430518904316637</v>
      </c>
      <c r="AR274">
        <v>2.71560946975147</v>
      </c>
      <c r="AS274">
        <v>0.671675170700794</v>
      </c>
      <c r="AT274">
        <v>0.0799939489257359</v>
      </c>
      <c r="AU274">
        <v>0.0186827419453998</v>
      </c>
      <c r="AV274">
        <v>0.704660741535569</v>
      </c>
      <c r="AW274">
        <v>0.173536939781898</v>
      </c>
      <c r="AX274">
        <v>0.216363467521367</v>
      </c>
      <c r="AY274">
        <v>3.44789645644469</v>
      </c>
      <c r="AZ274">
        <v>1.888140497646</v>
      </c>
      <c r="BA274">
        <v>29.4301654207896</v>
      </c>
      <c r="BB274">
        <v>9.49546205884235</v>
      </c>
      <c r="BC274">
        <v>-0.01253014911132388</v>
      </c>
      <c r="BD274">
        <v>320147090.8446577</v>
      </c>
      <c r="BE274">
        <v>-0.01644025034801133</v>
      </c>
      <c r="BF274">
        <v>90715672.59195919</v>
      </c>
      <c r="BG274">
        <v>-0.01828136460157381</v>
      </c>
      <c r="BH274">
        <v>32984882.58276927</v>
      </c>
      <c r="BI274">
        <v>-0.0195302534470696</v>
      </c>
      <c r="BJ274">
        <v>81661749.99337873</v>
      </c>
      <c r="BK274">
        <v>-0.03408122152016413</v>
      </c>
      <c r="BL274">
        <v>125412120.8660862</v>
      </c>
      <c r="BM274">
        <v>-0.03893691735851723</v>
      </c>
      <c r="BN274">
        <v>684791357.5436764</v>
      </c>
      <c r="BO274">
        <v>-0.008785177381316456</v>
      </c>
      <c r="BP274">
        <v>3163740977.614498</v>
      </c>
      <c r="BQ274">
        <v>-0.02231549575510028</v>
      </c>
      <c r="BR274">
        <v>185662724.5602532</v>
      </c>
      <c r="BS274">
        <v>-0.03828059389517302</v>
      </c>
      <c r="BT274">
        <v>30426061.86385424</v>
      </c>
      <c r="BU274">
        <v>-0.01886224203143672</v>
      </c>
      <c r="BV274">
        <v>785829217.7269167</v>
      </c>
      <c r="BW274">
        <v>-0.02277772246265863</v>
      </c>
      <c r="BX274">
        <v>152352000.9099469</v>
      </c>
      <c r="BY274">
        <v>0.03045601252777819</v>
      </c>
      <c r="BZ274">
        <v>306048513.1581977</v>
      </c>
      <c r="CA274">
        <v>-0.02231405882676407</v>
      </c>
      <c r="CB274">
        <v>539462763.4923983</v>
      </c>
      <c r="CC274">
        <v>-0.01805663883590491</v>
      </c>
      <c r="CD274">
        <v>453355430.5960377</v>
      </c>
      <c r="CE274">
        <v>-0.1535779972982689</v>
      </c>
      <c r="CF274">
        <v>505685481.37109</v>
      </c>
      <c r="CG274">
        <v>-0.01177406369339951</v>
      </c>
      <c r="CH274">
        <v>0</v>
      </c>
      <c r="CI274">
        <v>-0.01778355023079325</v>
      </c>
      <c r="CJ274">
        <v>364092544.6350301</v>
      </c>
      <c r="CK274">
        <v>-0.01410277223512602</v>
      </c>
      <c r="CL274">
        <v>825353575.9544783</v>
      </c>
      <c r="CM274">
        <v>-0.01262461642638379</v>
      </c>
      <c r="CN274">
        <v>296893001.151189</v>
      </c>
      <c r="CO274">
        <v>-0.02452630583313364</v>
      </c>
      <c r="CP274">
        <v>1866708968.472148</v>
      </c>
      <c r="CQ274">
        <v>-0.007866258903105328</v>
      </c>
      <c r="CR274">
        <v>601286417.7925974</v>
      </c>
      <c r="CS274">
        <v>-0.02817144261693405</v>
      </c>
      <c r="CT274">
        <v>657221706.2899081</v>
      </c>
      <c r="CU274">
        <v>-0.02170091682964359</v>
      </c>
      <c r="CV274">
        <v>440142352.1125548</v>
      </c>
      <c r="CW274">
        <v>-0.06853524220401708</v>
      </c>
      <c r="CX274">
        <v>406623657.3487198</v>
      </c>
      <c r="CY274">
        <v>-0.01469252769051155</v>
      </c>
      <c r="CZ274">
        <v>572405752.1774137</v>
      </c>
      <c r="DA274">
        <v>-0.0209894507783992</v>
      </c>
      <c r="DB274">
        <v>1004718440.777172</v>
      </c>
      <c r="DC274">
        <v>-0.01435591192164454</v>
      </c>
      <c r="DD274">
        <v>659109015.6206424</v>
      </c>
      <c r="DE274">
        <v>-0.0396393969117097</v>
      </c>
      <c r="DF274">
        <v>0</v>
      </c>
      <c r="DG274">
        <v>-0.007664472166115099</v>
      </c>
      <c r="DH274">
        <v>98465506.42997529</v>
      </c>
      <c r="DI274">
        <v>-0.003482746117710711</v>
      </c>
      <c r="DJ274">
        <v>6773890089.641933</v>
      </c>
      <c r="DK274">
        <v>-0.008282087385514392</v>
      </c>
      <c r="DL274">
        <v>704158284.9657668</v>
      </c>
      <c r="DM274">
        <v>-0.02999568493561577</v>
      </c>
      <c r="DN274">
        <v>1105017593.196173</v>
      </c>
      <c r="DO274">
        <v>-0.008686793837885731</v>
      </c>
      <c r="DP274">
        <v>1290319510.847932</v>
      </c>
      <c r="DQ274">
        <v>-0.03157934912572113</v>
      </c>
      <c r="DR274">
        <v>29807608.15422094</v>
      </c>
      <c r="DS274">
        <v>0.002810082693563531</v>
      </c>
      <c r="DT274">
        <v>35740502.91721006</v>
      </c>
      <c r="DU274">
        <v>-0.0001446907871579528</v>
      </c>
      <c r="DV274">
        <v>0</v>
      </c>
      <c r="DW274">
        <v>-0.006220019308810776</v>
      </c>
      <c r="DX274">
        <v>1587751775.0407</v>
      </c>
      <c r="DY274">
        <v>-0.02881789287418202</v>
      </c>
      <c r="DZ274">
        <v>12281436.80284424</v>
      </c>
      <c r="EA274">
        <v>-0.04396433046284054</v>
      </c>
      <c r="EB274">
        <v>32420900.391006</v>
      </c>
      <c r="EC274">
        <v>-0.02884462189886183</v>
      </c>
      <c r="ED274">
        <v>240003566.376959</v>
      </c>
      <c r="EE274">
        <v>-0.01473637025791019</v>
      </c>
      <c r="EF274">
        <v>281474429.2338433</v>
      </c>
      <c r="EG274">
        <v>-0.01917775472134198</v>
      </c>
      <c r="EH274">
        <v>818954368.6046649</v>
      </c>
      <c r="EI274">
        <v>-0.0447681258310908</v>
      </c>
      <c r="EJ274">
        <v>824767410.511343</v>
      </c>
      <c r="EK274">
        <v>-0.0185355470440306</v>
      </c>
      <c r="EL274">
        <v>132235419.1896641</v>
      </c>
      <c r="EM274">
        <v>-0.04000975522564609</v>
      </c>
      <c r="EN274">
        <v>6990358077.550892</v>
      </c>
      <c r="EO274">
        <v>-0.009991582637884688</v>
      </c>
      <c r="EP274">
        <v>1355045088.746116</v>
      </c>
      <c r="EQ274">
        <v>-0.01121532103938583</v>
      </c>
      <c r="ER274">
        <v>36826490210.11959</v>
      </c>
      <c r="ES274">
        <v>-0.0189851980652066</v>
      </c>
      <c r="ET274">
        <v>32034674.77891836</v>
      </c>
      <c r="EU274">
        <v>-0.01898239620781561</v>
      </c>
      <c r="EV274">
        <v>20021201.48386963</v>
      </c>
      <c r="EW274">
        <v>-0.1050132900300907</v>
      </c>
      <c r="EX274">
        <v>255230395.0542928</v>
      </c>
      <c r="EY274">
        <v>-0.03053050401632362</v>
      </c>
      <c r="EZ274">
        <v>1622884820.165468</v>
      </c>
      <c r="FA274">
        <v>-0.002323006093694291</v>
      </c>
      <c r="FB274">
        <v>570168936.8354901</v>
      </c>
      <c r="FC274">
        <v>-0.004638327520239294</v>
      </c>
      <c r="FD274">
        <v>246611438.237354</v>
      </c>
    </row>
    <row r="275" spans="1:160">
      <c r="A275" s="2">
        <v>45139</v>
      </c>
      <c r="B275">
        <v>0.314371485877165</v>
      </c>
      <c r="C275">
        <v>0.0183497858907144</v>
      </c>
      <c r="D275">
        <v>0.218390822031195</v>
      </c>
      <c r="E275">
        <v>0.102333020041828</v>
      </c>
      <c r="F275">
        <v>0.0022343974284044</v>
      </c>
      <c r="G275">
        <v>1.85784853254749</v>
      </c>
      <c r="H275">
        <v>8.86291318403666</v>
      </c>
      <c r="I275">
        <v>0.175377490645698</v>
      </c>
      <c r="J275">
        <v>0.580371678679879</v>
      </c>
      <c r="K275">
        <v>6.01290107180018</v>
      </c>
      <c r="L275">
        <v>1.18953013910391</v>
      </c>
      <c r="M275">
        <v>0.205422079066515</v>
      </c>
      <c r="N275">
        <v>0.07733515632856269</v>
      </c>
      <c r="O275">
        <v>66.1245273539849</v>
      </c>
      <c r="P275">
        <v>0.5685958355015051</v>
      </c>
      <c r="Q275">
        <v>0.311854940142074</v>
      </c>
      <c r="R275">
        <v>2.12753005782493</v>
      </c>
      <c r="S275">
        <v>32.022533272852</v>
      </c>
      <c r="T275">
        <v>0.296893001151189</v>
      </c>
      <c r="U275">
        <v>4.25803965032743</v>
      </c>
      <c r="V275">
        <v>0.580280271948077</v>
      </c>
      <c r="W275">
        <v>0.234898599841476</v>
      </c>
      <c r="X275">
        <v>1.33824537674641</v>
      </c>
      <c r="Y275">
        <v>5.54911444729623</v>
      </c>
      <c r="Z275">
        <v>0.022977245335717</v>
      </c>
      <c r="AA275">
        <v>0.11025699772865</v>
      </c>
      <c r="AB275">
        <v>7.86943636666027</v>
      </c>
      <c r="AC275">
        <v>0.0551603827353929</v>
      </c>
      <c r="AD275">
        <v>1.0599594489587</v>
      </c>
      <c r="AE275">
        <v>92.1901692235338</v>
      </c>
      <c r="AF275">
        <v>0.382257719618612</v>
      </c>
      <c r="AG275">
        <v>1226.01150748197</v>
      </c>
      <c r="AH275">
        <v>1.3702437491351</v>
      </c>
      <c r="AI275">
        <v>0.0503894408915539</v>
      </c>
      <c r="AJ275">
        <v>0.492226549234124</v>
      </c>
      <c r="AK275">
        <v>0.0274460919800902</v>
      </c>
      <c r="AL275">
        <v>109.167529128311</v>
      </c>
      <c r="AM275">
        <v>1.06067664788568</v>
      </c>
      <c r="AN275">
        <v>0.006499814103088</v>
      </c>
      <c r="AO275">
        <v>0.047720525227456</v>
      </c>
      <c r="AP275">
        <v>0.936062201872125</v>
      </c>
      <c r="AQ275">
        <v>0.423247121775045</v>
      </c>
      <c r="AR275">
        <v>2.568124314736</v>
      </c>
      <c r="AS275">
        <v>0.68590658023386</v>
      </c>
      <c r="AT275">
        <v>0.0779952912892365</v>
      </c>
      <c r="AU275">
        <v>0.018635138453021</v>
      </c>
      <c r="AV275">
        <v>0.698876418532658</v>
      </c>
      <c r="AW275">
        <v>0.173043482938114</v>
      </c>
      <c r="AX275">
        <v>0.215687600149417</v>
      </c>
      <c r="AY275">
        <v>3.21877730574538</v>
      </c>
      <c r="AZ275">
        <v>1.84680886417938</v>
      </c>
      <c r="BA275">
        <v>29.1683877415076</v>
      </c>
      <c r="BB275">
        <v>9.564798757227299</v>
      </c>
      <c r="BC275">
        <v>0.00854222326519416</v>
      </c>
      <c r="BD275">
        <v>327961744.3531053</v>
      </c>
      <c r="BE275">
        <v>0.01755556239397604</v>
      </c>
      <c r="BF275">
        <v>89831705.38928477</v>
      </c>
      <c r="BG275">
        <v>0.5445780484060774</v>
      </c>
      <c r="BH275">
        <v>26828453.47702347</v>
      </c>
      <c r="BI275">
        <v>-0.00240386538491244</v>
      </c>
      <c r="BJ275">
        <v>83584980.43610068</v>
      </c>
      <c r="BK275">
        <v>-0.01555848820967254</v>
      </c>
      <c r="BL275">
        <v>148786585.9844408</v>
      </c>
      <c r="BM275">
        <v>-0.02106367881856741</v>
      </c>
      <c r="BN275">
        <v>678093068.9099443</v>
      </c>
      <c r="BO275">
        <v>-0.01523255358163511</v>
      </c>
      <c r="BP275">
        <v>3197848891.784915</v>
      </c>
      <c r="BQ275">
        <v>-0.003790521227164279</v>
      </c>
      <c r="BR275">
        <v>195299922.7176953</v>
      </c>
      <c r="BS275">
        <v>0.04627006469436146</v>
      </c>
      <c r="BT275">
        <v>30620847.32831126</v>
      </c>
      <c r="BU275">
        <v>-0.0131591114314813</v>
      </c>
      <c r="BV275">
        <v>791353017.9124664</v>
      </c>
      <c r="BW275">
        <v>0.01115189249104853</v>
      </c>
      <c r="BX275">
        <v>156219321.5980951</v>
      </c>
      <c r="BY275">
        <v>-0.01419435676552705</v>
      </c>
      <c r="BZ275">
        <v>307705388.3050753</v>
      </c>
      <c r="CA275">
        <v>-0.004541040566038435</v>
      </c>
      <c r="CB275">
        <v>543178895.6512214</v>
      </c>
      <c r="CC275">
        <v>-0.06855010836003983</v>
      </c>
      <c r="CD275">
        <v>449592009.4143931</v>
      </c>
      <c r="CE275">
        <v>-0.08999630037019257</v>
      </c>
      <c r="CF275">
        <v>543138072.0476954</v>
      </c>
      <c r="CG275">
        <v>-0.002497169395382581</v>
      </c>
      <c r="CH275">
        <v>0</v>
      </c>
      <c r="CI275">
        <v>0.0401991061092668</v>
      </c>
      <c r="CJ275">
        <v>345948126.0735145</v>
      </c>
      <c r="CK275">
        <v>-0.005820557261600134</v>
      </c>
      <c r="CL275">
        <v>828069288.02937</v>
      </c>
      <c r="CM275">
        <v>-0.01771181336335326</v>
      </c>
      <c r="CN275">
        <v>297932841.567086</v>
      </c>
      <c r="CO275">
        <v>-0.01206241326226454</v>
      </c>
      <c r="CP275">
        <v>1871059533.60586</v>
      </c>
      <c r="CQ275">
        <v>-0.009712406457877742</v>
      </c>
      <c r="CR275">
        <v>610380933.1185015</v>
      </c>
      <c r="CS275">
        <v>-0.01908453486113126</v>
      </c>
      <c r="CT275">
        <v>692126972.0657727</v>
      </c>
      <c r="CU275">
        <v>-0.02034437818325507</v>
      </c>
      <c r="CV275">
        <v>455601334.4289482</v>
      </c>
      <c r="CW275">
        <v>-0.0958713551253545</v>
      </c>
      <c r="CX275">
        <v>447227938.27668</v>
      </c>
      <c r="CY275">
        <v>-0.007348727999492599</v>
      </c>
      <c r="CZ275">
        <v>585671590.4814913</v>
      </c>
      <c r="DA275">
        <v>0.002685902320395339</v>
      </c>
      <c r="DB275">
        <v>1015774624.25484</v>
      </c>
      <c r="DC275">
        <v>-0.00286182483739672</v>
      </c>
      <c r="DD275">
        <v>669584205.4286376</v>
      </c>
      <c r="DE275">
        <v>0.003988676330104246</v>
      </c>
      <c r="DF275">
        <v>0</v>
      </c>
      <c r="DG275">
        <v>-0.0478952885999181</v>
      </c>
      <c r="DH275">
        <v>99691026.89140724</v>
      </c>
      <c r="DI275">
        <v>-0.0202095128253218</v>
      </c>
      <c r="DJ275">
        <v>6884760841.421044</v>
      </c>
      <c r="DK275">
        <v>-0.0148670755394138</v>
      </c>
      <c r="DL275">
        <v>707186454.9725841</v>
      </c>
      <c r="DM275">
        <v>-0.01667871076725735</v>
      </c>
      <c r="DN275">
        <v>1205825855.860781</v>
      </c>
      <c r="DO275">
        <v>-0.01730277555826887</v>
      </c>
      <c r="DP275">
        <v>1328728962.505083</v>
      </c>
      <c r="DQ275">
        <v>0.004813964669681203</v>
      </c>
      <c r="DR275">
        <v>29962763.27613739</v>
      </c>
      <c r="DS275">
        <v>0.02478862069347931</v>
      </c>
      <c r="DT275">
        <v>36650091.17269678</v>
      </c>
      <c r="DU275">
        <v>-0.009208475157617579</v>
      </c>
      <c r="DV275">
        <v>0</v>
      </c>
      <c r="DW275">
        <v>-0.01744139124809385</v>
      </c>
      <c r="DX275">
        <v>1570026245.866545</v>
      </c>
      <c r="DY275">
        <v>-0.01609788895107889</v>
      </c>
      <c r="DZ275">
        <v>12288334.98486526</v>
      </c>
      <c r="EA275">
        <v>-0.04918230887066399</v>
      </c>
      <c r="EB275">
        <v>32416940.04751777</v>
      </c>
      <c r="EC275">
        <v>-0.02225882696210724</v>
      </c>
      <c r="ED275">
        <v>243138476.9833231</v>
      </c>
      <c r="EE275">
        <v>0.01055144872922376</v>
      </c>
      <c r="EF275">
        <v>285539344.0753927</v>
      </c>
      <c r="EG275">
        <v>-0.01689073921883755</v>
      </c>
      <c r="EH275">
        <v>820600990.1766833</v>
      </c>
      <c r="EI275">
        <v>-0.0543101490322051</v>
      </c>
      <c r="EJ275">
        <v>793493941.5250213</v>
      </c>
      <c r="EK275">
        <v>0.02118793451634904</v>
      </c>
      <c r="EL275">
        <v>138853039.9688227</v>
      </c>
      <c r="EM275">
        <v>-0.02498511029071582</v>
      </c>
      <c r="EN275">
        <v>7032150605.699414</v>
      </c>
      <c r="EO275">
        <v>-0.002547992822355405</v>
      </c>
      <c r="EP275">
        <v>1368777322.661652</v>
      </c>
      <c r="EQ275">
        <v>-0.008208663633376245</v>
      </c>
      <c r="ER275">
        <v>37196014427.51173</v>
      </c>
      <c r="ES275">
        <v>-0.002843526250976725</v>
      </c>
      <c r="ET275">
        <v>33101901.10283991</v>
      </c>
      <c r="EU275">
        <v>-0.003123759198780829</v>
      </c>
      <c r="EV275">
        <v>20439879.18382942</v>
      </c>
      <c r="EW275">
        <v>-0.06645186524411095</v>
      </c>
      <c r="EX275">
        <v>257459999.6178509</v>
      </c>
      <c r="EY275">
        <v>-0.02189012603572094</v>
      </c>
      <c r="EZ275">
        <v>1701367549.488137</v>
      </c>
      <c r="FA275">
        <v>-0.008894876244802785</v>
      </c>
      <c r="FB275">
        <v>583332803.076205</v>
      </c>
      <c r="FC275">
        <v>0.007302087876848828</v>
      </c>
      <c r="FD275">
        <v>253659957.6849254</v>
      </c>
    </row>
    <row r="276" spans="1:160">
      <c r="A276" s="2">
        <v>45140</v>
      </c>
      <c r="B276">
        <v>0.319320217553462</v>
      </c>
      <c r="C276">
        <v>0.0181709787624638</v>
      </c>
      <c r="D276">
        <v>0.177629494177236</v>
      </c>
      <c r="E276">
        <v>0.104743083253259</v>
      </c>
      <c r="F276">
        <v>0.0026508471654003</v>
      </c>
      <c r="G276">
        <v>1.83967598178196</v>
      </c>
      <c r="H276">
        <v>8.95421182719029</v>
      </c>
      <c r="I276">
        <v>0.176483272178869</v>
      </c>
      <c r="J276">
        <v>0.584087176515097</v>
      </c>
      <c r="K276">
        <v>6.05516733437588</v>
      </c>
      <c r="L276">
        <v>1.21941926456064</v>
      </c>
      <c r="M276">
        <v>0.206534186208984</v>
      </c>
      <c r="N276">
        <v>0.0778678857046918</v>
      </c>
      <c r="O276">
        <v>65.5756104775662</v>
      </c>
      <c r="P276">
        <v>0.610870038984504</v>
      </c>
      <c r="Q276">
        <v>0.309523719314355</v>
      </c>
      <c r="R276">
        <v>2.02140136427903</v>
      </c>
      <c r="S276">
        <v>32.1228638639629</v>
      </c>
      <c r="T276">
        <v>0.297932841567086</v>
      </c>
      <c r="U276">
        <v>4.26612913357599</v>
      </c>
      <c r="V276">
        <v>0.589057067282862</v>
      </c>
      <c r="W276">
        <v>0.247368125873417</v>
      </c>
      <c r="X276">
        <v>1.3852481509962</v>
      </c>
      <c r="Y276">
        <v>6.10120707256802</v>
      </c>
      <c r="Z276">
        <v>0.0234427406057914</v>
      </c>
      <c r="AA276">
        <v>0.11142446509497</v>
      </c>
      <c r="AB276">
        <v>7.99450496330977</v>
      </c>
      <c r="AC276">
        <v>0.0536778295334293</v>
      </c>
      <c r="AD276">
        <v>1.07308394161986</v>
      </c>
      <c r="AE276">
        <v>93.6889428230656</v>
      </c>
      <c r="AF276">
        <v>0.383901703070974</v>
      </c>
      <c r="AG276">
        <v>1337.85777204559</v>
      </c>
      <c r="AH276">
        <v>1.41103233723165</v>
      </c>
      <c r="AI276">
        <v>0.0506517289558756</v>
      </c>
      <c r="AJ276">
        <v>0.50475361101776</v>
      </c>
      <c r="AK276">
        <v>0.0274300764169426</v>
      </c>
      <c r="AL276">
        <v>107.948791884333</v>
      </c>
      <c r="AM276">
        <v>1.06127240396048</v>
      </c>
      <c r="AN276">
        <v>0.0064990201246313</v>
      </c>
      <c r="AO276">
        <v>0.0483438475510995</v>
      </c>
      <c r="AP276">
        <v>0.949580350385155</v>
      </c>
      <c r="AQ276">
        <v>0.424098118934016</v>
      </c>
      <c r="AR276">
        <v>2.47074636904326</v>
      </c>
      <c r="AS276">
        <v>0.720232252324836</v>
      </c>
      <c r="AT276">
        <v>0.07847239324448339</v>
      </c>
      <c r="AU276">
        <v>0.0188239897926632</v>
      </c>
      <c r="AV276">
        <v>0.705889081432071</v>
      </c>
      <c r="AW276">
        <v>0.178808378678406</v>
      </c>
      <c r="AX276">
        <v>0.220197998209851</v>
      </c>
      <c r="AY276">
        <v>3.24621988125742</v>
      </c>
      <c r="AZ276">
        <v>1.93611490423859</v>
      </c>
      <c r="BA276">
        <v>29.8418175442913</v>
      </c>
      <c r="BB276">
        <v>9.838174844461079</v>
      </c>
      <c r="BC276">
        <v>0.0157416683720184</v>
      </c>
      <c r="BD276">
        <v>324081962.1937439</v>
      </c>
      <c r="BE276">
        <v>-0.009744371368446303</v>
      </c>
      <c r="BF276">
        <v>86640124.43554418</v>
      </c>
      <c r="BG276">
        <v>-0.1866439600109965</v>
      </c>
      <c r="BH276">
        <v>25755905.95810487</v>
      </c>
      <c r="BI276">
        <v>0.0235511784021023</v>
      </c>
      <c r="BJ276">
        <v>80960614.31607907</v>
      </c>
      <c r="BK276">
        <v>0.1863812282013275</v>
      </c>
      <c r="BL276">
        <v>143550794.1067606</v>
      </c>
      <c r="BM276">
        <v>-0.009781502876669901</v>
      </c>
      <c r="BN276">
        <v>658567050.8463854</v>
      </c>
      <c r="BO276">
        <v>0.01030120021011505</v>
      </c>
      <c r="BP276">
        <v>3115266308.201889</v>
      </c>
      <c r="BQ276">
        <v>0.006305150844043705</v>
      </c>
      <c r="BR276">
        <v>188876693.42553</v>
      </c>
      <c r="BS276">
        <v>0.006401928232730558</v>
      </c>
      <c r="BT276">
        <v>29752027.2651661</v>
      </c>
      <c r="BU276">
        <v>0.00702926292500039</v>
      </c>
      <c r="BV276">
        <v>772657519.2699811</v>
      </c>
      <c r="BW276">
        <v>0.02512683325472187</v>
      </c>
      <c r="BX276">
        <v>160000461.862335</v>
      </c>
      <c r="BY276">
        <v>0.005413766365926609</v>
      </c>
      <c r="BZ276">
        <v>298399613.407151</v>
      </c>
      <c r="CA276">
        <v>0.006888579546743046</v>
      </c>
      <c r="CB276">
        <v>532692736.7128239</v>
      </c>
      <c r="CC276">
        <v>-0.008301259734987299</v>
      </c>
      <c r="CD276">
        <v>425184836.5334079</v>
      </c>
      <c r="CE276">
        <v>0.0743484226290767</v>
      </c>
      <c r="CF276">
        <v>513240982.7305533</v>
      </c>
      <c r="CG276">
        <v>-0.007475337176499175</v>
      </c>
      <c r="CH276">
        <v>0</v>
      </c>
      <c r="CI276">
        <v>-0.04988352251737393</v>
      </c>
      <c r="CJ276">
        <v>337064840.2637377</v>
      </c>
      <c r="CK276">
        <v>0.003133124736135473</v>
      </c>
      <c r="CL276">
        <v>806998569.8420941</v>
      </c>
      <c r="CM276">
        <v>0.00350240797817758</v>
      </c>
      <c r="CN276">
        <v>290582435.490081</v>
      </c>
      <c r="CO276">
        <v>0.001899813978467169</v>
      </c>
      <c r="CP276">
        <v>1868955525.357858</v>
      </c>
      <c r="CQ276">
        <v>0.01512509688692365</v>
      </c>
      <c r="CR276">
        <v>595595534.6690599</v>
      </c>
      <c r="CS276">
        <v>0.0530847184289569</v>
      </c>
      <c r="CT276">
        <v>667432941.9897228</v>
      </c>
      <c r="CU276">
        <v>0.03512268756277326</v>
      </c>
      <c r="CV276">
        <v>437567152.785989</v>
      </c>
      <c r="CW276">
        <v>0.09949202354995457</v>
      </c>
      <c r="CX276">
        <v>435524010.4977584</v>
      </c>
      <c r="CY276">
        <v>0.02025896765574475</v>
      </c>
      <c r="CZ276">
        <v>580990453.8673924</v>
      </c>
      <c r="DA276">
        <v>0.01058860108991189</v>
      </c>
      <c r="DB276">
        <v>997767228.6113021</v>
      </c>
      <c r="DC276">
        <v>0.01589295482194464</v>
      </c>
      <c r="DD276">
        <v>665671818.0570906</v>
      </c>
      <c r="DE276">
        <v>-0.0268771376927438</v>
      </c>
      <c r="DF276">
        <v>0</v>
      </c>
      <c r="DG276">
        <v>0.01238207053491847</v>
      </c>
      <c r="DH276">
        <v>97825074.30400816</v>
      </c>
      <c r="DI276">
        <v>0.01625741239174561</v>
      </c>
      <c r="DJ276">
        <v>6421359382.49627</v>
      </c>
      <c r="DK276">
        <v>0.004300720084874365</v>
      </c>
      <c r="DL276">
        <v>686870730.5929825</v>
      </c>
      <c r="DM276">
        <v>0.09122774450407412</v>
      </c>
      <c r="DN276">
        <v>1164627216.612153</v>
      </c>
      <c r="DO276">
        <v>0.02976739585369081</v>
      </c>
      <c r="DP276">
        <v>1316477820.692389</v>
      </c>
      <c r="DQ276">
        <v>0.005205218785542476</v>
      </c>
      <c r="DR276">
        <v>32333106.96598305</v>
      </c>
      <c r="DS276">
        <v>0.0254497889297669</v>
      </c>
      <c r="DT276">
        <v>36733655.18997817</v>
      </c>
      <c r="DU276">
        <v>-0.0005835279995132225</v>
      </c>
      <c r="DV276">
        <v>0</v>
      </c>
      <c r="DW276">
        <v>-0.01116391708880349</v>
      </c>
      <c r="DX276">
        <v>1521380945.818106</v>
      </c>
      <c r="DY276">
        <v>0.0005616754889321562</v>
      </c>
      <c r="DZ276">
        <v>12035434.5622573</v>
      </c>
      <c r="EA276">
        <v>-0.0001221540253470987</v>
      </c>
      <c r="EB276">
        <v>31707084.494862</v>
      </c>
      <c r="EC276">
        <v>0.01306193342744</v>
      </c>
      <c r="ED276">
        <v>236130203.6151533</v>
      </c>
      <c r="EE276">
        <v>0.01444150664987198</v>
      </c>
      <c r="EF276">
        <v>278899123.646736</v>
      </c>
      <c r="EG276">
        <v>0.002010638974701218</v>
      </c>
      <c r="EH276">
        <v>797432505.7356288</v>
      </c>
      <c r="EI276">
        <v>-0.03791792520867521</v>
      </c>
      <c r="EJ276">
        <v>794332275.3527821</v>
      </c>
      <c r="EK276">
        <v>0.05004423791833679</v>
      </c>
      <c r="EL276">
        <v>137992931.8573774</v>
      </c>
      <c r="EM276">
        <v>0.006117061009203839</v>
      </c>
      <c r="EN276">
        <v>6844126459.33751</v>
      </c>
      <c r="EO276">
        <v>0.0101341527522476</v>
      </c>
      <c r="EP276">
        <v>1327313626.755173</v>
      </c>
      <c r="EQ276">
        <v>0.01003419590853638</v>
      </c>
      <c r="ER276">
        <v>36092153456.54877</v>
      </c>
      <c r="ES276">
        <v>0.03331472322684181</v>
      </c>
      <c r="ET276">
        <v>33426678.23094458</v>
      </c>
      <c r="EU276">
        <v>0.02091171702642813</v>
      </c>
      <c r="EV276">
        <v>20452335.19226705</v>
      </c>
      <c r="EW276">
        <v>0.008525776375723826</v>
      </c>
      <c r="EX276">
        <v>245340175.9066893</v>
      </c>
      <c r="EY276">
        <v>0.04835694791777634</v>
      </c>
      <c r="EZ276">
        <v>1625402338.583032</v>
      </c>
      <c r="FA276">
        <v>0.02308765944664759</v>
      </c>
      <c r="FB276">
        <v>562478602.3186376</v>
      </c>
      <c r="FC276">
        <v>0.02858147820697354</v>
      </c>
      <c r="FD276">
        <v>244033078.3533611</v>
      </c>
    </row>
    <row r="277" spans="1:160">
      <c r="A277" s="2">
        <v>45141</v>
      </c>
      <c r="B277">
        <v>0.315410900209277</v>
      </c>
      <c r="C277">
        <v>0.0175253921126525</v>
      </c>
      <c r="D277">
        <v>0.170528224868898</v>
      </c>
      <c r="E277">
        <v>0.101454403904861</v>
      </c>
      <c r="F277">
        <v>0.0025575639976621</v>
      </c>
      <c r="G277">
        <v>1.78670162162648</v>
      </c>
      <c r="H277">
        <v>8.71886142721525</v>
      </c>
      <c r="I277">
        <v>0.170678904682651</v>
      </c>
      <c r="J277">
        <v>0.567514589475256</v>
      </c>
      <c r="K277">
        <v>5.91211566196491</v>
      </c>
      <c r="L277">
        <v>1.20717012930218</v>
      </c>
      <c r="M277">
        <v>0.200288079645256</v>
      </c>
      <c r="N277">
        <v>0.076364633217834</v>
      </c>
      <c r="O277">
        <v>62.0156823022705</v>
      </c>
      <c r="P277">
        <v>0.580902513891169</v>
      </c>
      <c r="Q277">
        <v>0.304591111640474</v>
      </c>
      <c r="R277">
        <v>1.96938640744026</v>
      </c>
      <c r="S277">
        <v>31.3005729078553</v>
      </c>
      <c r="T277">
        <v>0.290582435490081</v>
      </c>
      <c r="U277">
        <v>4.26084990630309</v>
      </c>
      <c r="V277">
        <v>0.574788201765161</v>
      </c>
      <c r="W277">
        <v>0.238413864614734</v>
      </c>
      <c r="X277">
        <v>1.33041552675257</v>
      </c>
      <c r="Y277">
        <v>5.93905199048759</v>
      </c>
      <c r="Z277">
        <v>0.0232338741567068</v>
      </c>
      <c r="AA277">
        <v>0.109424413653418</v>
      </c>
      <c r="AB277">
        <v>7.94779298891336</v>
      </c>
      <c r="AC277">
        <v>0.0524705985642684</v>
      </c>
      <c r="AD277">
        <v>1.05287111100332</v>
      </c>
      <c r="AE277">
        <v>87.37367099251929</v>
      </c>
      <c r="AF277">
        <v>0.372873533681703</v>
      </c>
      <c r="AG277">
        <v>1292.14808731078</v>
      </c>
      <c r="AH277">
        <v>1.39802234215099</v>
      </c>
      <c r="AI277">
        <v>0.0546587694615806</v>
      </c>
      <c r="AJ277">
        <v>0.505904474170465</v>
      </c>
      <c r="AK277">
        <v>0.0276692100233899</v>
      </c>
      <c r="AL277">
        <v>104.604133548267</v>
      </c>
      <c r="AM277">
        <v>1.03943085750245</v>
      </c>
      <c r="AN277">
        <v>0.0063567067071548</v>
      </c>
      <c r="AO277">
        <v>0.0469503745660299</v>
      </c>
      <c r="AP277">
        <v>0.927497849419496</v>
      </c>
      <c r="AQ277">
        <v>0.412124320720724</v>
      </c>
      <c r="AR277">
        <v>2.4733567358685</v>
      </c>
      <c r="AS277">
        <v>0.715770862048554</v>
      </c>
      <c r="AT277">
        <v>0.07638520372358901</v>
      </c>
      <c r="AU277">
        <v>0.018253763960026</v>
      </c>
      <c r="AV277">
        <v>0.684940508881636</v>
      </c>
      <c r="AW277">
        <v>0.180562745339336</v>
      </c>
      <c r="AX277">
        <v>0.220332186288899</v>
      </c>
      <c r="AY277">
        <v>3.09293713635366</v>
      </c>
      <c r="AZ277">
        <v>1.84966293672823</v>
      </c>
      <c r="BA277">
        <v>28.7749698533034</v>
      </c>
      <c r="BB277">
        <v>9.464797339651669</v>
      </c>
      <c r="BC277">
        <v>-0.01224262395327513</v>
      </c>
      <c r="BD277">
        <v>320286633.8418761</v>
      </c>
      <c r="BE277">
        <v>-0.03552844666490418</v>
      </c>
      <c r="BF277">
        <v>84144780.8840159</v>
      </c>
      <c r="BG277">
        <v>-0.03997798530717245</v>
      </c>
      <c r="BH277">
        <v>24789314.42958845</v>
      </c>
      <c r="BI277">
        <v>-0.03139758011940774</v>
      </c>
      <c r="BJ277">
        <v>79642422.37378083</v>
      </c>
      <c r="BK277">
        <v>-0.03518994567312717</v>
      </c>
      <c r="BL277">
        <v>147512849.1931087</v>
      </c>
      <c r="BM277">
        <v>-0.02879548392221087</v>
      </c>
      <c r="BN277">
        <v>667069813.4528681</v>
      </c>
      <c r="BO277">
        <v>-0.02628376506130636</v>
      </c>
      <c r="BP277">
        <v>3083631098.658217</v>
      </c>
      <c r="BQ277">
        <v>-0.03288905188892444</v>
      </c>
      <c r="BR277">
        <v>186393516.485391</v>
      </c>
      <c r="BS277">
        <v>-0.02837348208656076</v>
      </c>
      <c r="BT277">
        <v>29663218.5580062</v>
      </c>
      <c r="BU277">
        <v>-0.02362472653709324</v>
      </c>
      <c r="BV277">
        <v>756301505.356698</v>
      </c>
      <c r="BW277">
        <v>-0.01004505637597386</v>
      </c>
      <c r="BX277">
        <v>158165207.1325326</v>
      </c>
      <c r="BY277">
        <v>-0.0302424827500849</v>
      </c>
      <c r="BZ277">
        <v>301126202.5055265</v>
      </c>
      <c r="CA277">
        <v>-0.01930516635007629</v>
      </c>
      <c r="CB277">
        <v>535629922.7604169</v>
      </c>
      <c r="CC277">
        <v>-0.05428738138112454</v>
      </c>
      <c r="CD277">
        <v>410597892.3437409</v>
      </c>
      <c r="CE277">
        <v>-0.04905712046895006</v>
      </c>
      <c r="CF277">
        <v>511637694.5031452</v>
      </c>
      <c r="CG277">
        <v>-0.0159361217447489</v>
      </c>
      <c r="CH277">
        <v>0</v>
      </c>
      <c r="CI277">
        <v>-0.02573212710644535</v>
      </c>
      <c r="CJ277">
        <v>327514143.9887077</v>
      </c>
      <c r="CK277">
        <v>-0.02559830778444649</v>
      </c>
      <c r="CL277">
        <v>802909914.6360689</v>
      </c>
      <c r="CM277">
        <v>-0.02467135223610417</v>
      </c>
      <c r="CN277">
        <v>289384264.521759</v>
      </c>
      <c r="CO277">
        <v>-0.00123747479450409</v>
      </c>
      <c r="CP277">
        <v>1802717073.25164</v>
      </c>
      <c r="CQ277">
        <v>-0.02422323117778535</v>
      </c>
      <c r="CR277">
        <v>585365340.5209579</v>
      </c>
      <c r="CS277">
        <v>-0.03619812062312777</v>
      </c>
      <c r="CT277">
        <v>655623225.2235228</v>
      </c>
      <c r="CU277">
        <v>-0.03958325026761256</v>
      </c>
      <c r="CV277">
        <v>412188170.4695816</v>
      </c>
      <c r="CW277">
        <v>-0.02657754115730715</v>
      </c>
      <c r="CX277">
        <v>432524996.4723068</v>
      </c>
      <c r="CY277">
        <v>-0.008909642972076526</v>
      </c>
      <c r="CZ277">
        <v>571331835.0510092</v>
      </c>
      <c r="DA277">
        <v>-0.01794984108604258</v>
      </c>
      <c r="DB277">
        <v>971993600.6399491</v>
      </c>
      <c r="DC277">
        <v>-0.005843010244010238</v>
      </c>
      <c r="DD277">
        <v>680862661.8601195</v>
      </c>
      <c r="DE277">
        <v>-0.02249030893488457</v>
      </c>
      <c r="DF277">
        <v>0</v>
      </c>
      <c r="DG277">
        <v>-0.01883620640714101</v>
      </c>
      <c r="DH277">
        <v>98599750.19069289</v>
      </c>
      <c r="DI277">
        <v>-0.06740679999424148</v>
      </c>
      <c r="DJ277">
        <v>6087514213.065117</v>
      </c>
      <c r="DK277">
        <v>-0.02872654458433632</v>
      </c>
      <c r="DL277">
        <v>677507609.4710556</v>
      </c>
      <c r="DM277">
        <v>-0.03416632596521807</v>
      </c>
      <c r="DN277">
        <v>1164641542.030792</v>
      </c>
      <c r="DO277">
        <v>-0.009220196261543245</v>
      </c>
      <c r="DP277">
        <v>1281662572.15627</v>
      </c>
      <c r="DQ277">
        <v>0.0791096491335106</v>
      </c>
      <c r="DR277">
        <v>30710039.47305654</v>
      </c>
      <c r="DS277">
        <v>0.00228004936979942</v>
      </c>
      <c r="DT277">
        <v>36751132.37376661</v>
      </c>
      <c r="DU277">
        <v>0.00871793438751034</v>
      </c>
      <c r="DV277">
        <v>0</v>
      </c>
      <c r="DW277">
        <v>-0.03098374958795092</v>
      </c>
      <c r="DX277">
        <v>1487085851.163345</v>
      </c>
      <c r="DY277">
        <v>-0.02058052803080634</v>
      </c>
      <c r="DZ277">
        <v>12097074.983033</v>
      </c>
      <c r="EA277">
        <v>-0.02189767299490764</v>
      </c>
      <c r="EB277">
        <v>32063706.53953474</v>
      </c>
      <c r="EC277">
        <v>-0.02882420526410723</v>
      </c>
      <c r="ED277">
        <v>236588593.9071434</v>
      </c>
      <c r="EE277">
        <v>-0.02325501044403688</v>
      </c>
      <c r="EF277">
        <v>279654326.4184041</v>
      </c>
      <c r="EG277">
        <v>-0.02823355652552406</v>
      </c>
      <c r="EH277">
        <v>783605896.7346523</v>
      </c>
      <c r="EI277">
        <v>0.001056509424822272</v>
      </c>
      <c r="EJ277">
        <v>773645287.2922462</v>
      </c>
      <c r="EK277">
        <v>-0.006194377246896532</v>
      </c>
      <c r="EL277">
        <v>135425599.6776591</v>
      </c>
      <c r="EM277">
        <v>-0.02659775539649567</v>
      </c>
      <c r="EN277">
        <v>6913909997.104872</v>
      </c>
      <c r="EO277">
        <v>-0.03029250647274839</v>
      </c>
      <c r="EP277">
        <v>1304331091.531152</v>
      </c>
      <c r="EQ277">
        <v>-0.02967686156575133</v>
      </c>
      <c r="ER277">
        <v>35026794899.43417</v>
      </c>
      <c r="ES277">
        <v>0.009811434306919775</v>
      </c>
      <c r="ET277">
        <v>38446578.15248114</v>
      </c>
      <c r="EU277">
        <v>0.0006093973611882575</v>
      </c>
      <c r="EV277">
        <v>20443814.96250425</v>
      </c>
      <c r="EW277">
        <v>-0.04721884237995178</v>
      </c>
      <c r="EX277">
        <v>244736494.84583</v>
      </c>
      <c r="EY277">
        <v>-0.04465229172147644</v>
      </c>
      <c r="EZ277">
        <v>1641473298.257113</v>
      </c>
      <c r="FA277">
        <v>-0.03575009093881365</v>
      </c>
      <c r="FB277">
        <v>552184030.2814276</v>
      </c>
      <c r="FC277">
        <v>-0.03795190781953039</v>
      </c>
      <c r="FD277">
        <v>232093938.4808429</v>
      </c>
    </row>
    <row r="278" spans="1:160">
      <c r="A278" s="2">
        <v>45142</v>
      </c>
      <c r="B278">
        <v>0.311716458030691</v>
      </c>
      <c r="C278">
        <v>0.0170206389802993</v>
      </c>
      <c r="D278">
        <v>0.164128483473688</v>
      </c>
      <c r="E278">
        <v>0.0998025343029835</v>
      </c>
      <c r="F278">
        <v>0.0026281537112799</v>
      </c>
      <c r="G278">
        <v>1.80976973552283</v>
      </c>
      <c r="H278">
        <v>8.626253965101</v>
      </c>
      <c r="I278">
        <v>0.168434975521305</v>
      </c>
      <c r="J278">
        <v>0.565820579297849</v>
      </c>
      <c r="K278">
        <v>5.7869649404455</v>
      </c>
      <c r="L278">
        <v>1.19303353888333</v>
      </c>
      <c r="M278">
        <v>0.20211818689057</v>
      </c>
      <c r="N278">
        <v>0.0767856960928435</v>
      </c>
      <c r="O278">
        <v>59.8880916195857</v>
      </c>
      <c r="P278">
        <v>0.58098168824556</v>
      </c>
      <c r="Q278">
        <v>0.299889330697747</v>
      </c>
      <c r="R278">
        <v>1.91350436173569</v>
      </c>
      <c r="S278">
        <v>31.137107164466</v>
      </c>
      <c r="T278">
        <v>0.289384264521759</v>
      </c>
      <c r="U278">
        <v>4.109468120893</v>
      </c>
      <c r="V278">
        <v>0.564915402934721</v>
      </c>
      <c r="W278">
        <v>0.234188812423005</v>
      </c>
      <c r="X278">
        <v>1.25325116029602</v>
      </c>
      <c r="Y278">
        <v>5.94959092240055</v>
      </c>
      <c r="Z278">
        <v>0.0228230542412545</v>
      </c>
      <c r="AA278">
        <v>0.106570696261813</v>
      </c>
      <c r="AB278">
        <v>8.129164167019979</v>
      </c>
      <c r="AC278">
        <v>0.0509065979789786</v>
      </c>
      <c r="AD278">
        <v>1.06116930649098</v>
      </c>
      <c r="AE278">
        <v>82.8240810209608</v>
      </c>
      <c r="AF278">
        <v>0.367790910010686</v>
      </c>
      <c r="AG278">
        <v>1292.1639812913</v>
      </c>
      <c r="AH278">
        <v>1.36105058726382</v>
      </c>
      <c r="AI278">
        <v>0.0519149913269958</v>
      </c>
      <c r="AJ278">
        <v>0.506145174025373</v>
      </c>
      <c r="AK278">
        <v>0.0271708935724879</v>
      </c>
      <c r="AL278">
        <v>102.246138549593</v>
      </c>
      <c r="AM278">
        <v>1.04475438405168</v>
      </c>
      <c r="AN278">
        <v>0.006428203086573</v>
      </c>
      <c r="AO278">
        <v>0.0470415174845421</v>
      </c>
      <c r="AP278">
        <v>0.930009327180484</v>
      </c>
      <c r="AQ278">
        <v>0.404978534962791</v>
      </c>
      <c r="AR278">
        <v>2.4089425066448</v>
      </c>
      <c r="AS278">
        <v>0.7024540816692429</v>
      </c>
      <c r="AT278">
        <v>0.0771746946590324</v>
      </c>
      <c r="AU278">
        <v>0.0179376986648871</v>
      </c>
      <c r="AV278">
        <v>0.664722617667969</v>
      </c>
      <c r="AW278">
        <v>0.207679017704152</v>
      </c>
      <c r="AX278">
        <v>0.220240398195575</v>
      </c>
      <c r="AY278">
        <v>3.08515739365748</v>
      </c>
      <c r="AZ278">
        <v>1.86794578596874</v>
      </c>
      <c r="BA278">
        <v>28.248325819553</v>
      </c>
      <c r="BB278">
        <v>9.00173905236689</v>
      </c>
      <c r="BC278">
        <v>-0.01171310876109455</v>
      </c>
      <c r="BD278">
        <v>313146719.1347901</v>
      </c>
      <c r="BE278">
        <v>-0.02880124616377566</v>
      </c>
      <c r="BF278">
        <v>85342461.62839076</v>
      </c>
      <c r="BG278">
        <v>-0.03752892754340287</v>
      </c>
      <c r="BH278">
        <v>23678292.11026166</v>
      </c>
      <c r="BI278">
        <v>-0.0162818915522539</v>
      </c>
      <c r="BJ278">
        <v>79769160.76905005</v>
      </c>
      <c r="BK278">
        <v>0.02760037038460283</v>
      </c>
      <c r="BL278">
        <v>141666210.8291776</v>
      </c>
      <c r="BM278">
        <v>0.01291100518247168</v>
      </c>
      <c r="BN278">
        <v>662528033.4821132</v>
      </c>
      <c r="BO278">
        <v>-0.01062150865538281</v>
      </c>
      <c r="BP278">
        <v>3030918317.390287</v>
      </c>
      <c r="BQ278">
        <v>-0.01314707969047613</v>
      </c>
      <c r="BR278">
        <v>185021110.9634892</v>
      </c>
      <c r="BS278">
        <v>-0.002984963221779657</v>
      </c>
      <c r="BT278">
        <v>29325259.9339086</v>
      </c>
      <c r="BU278">
        <v>-0.02116851710540035</v>
      </c>
      <c r="BV278">
        <v>747937124.7304751</v>
      </c>
      <c r="BW278">
        <v>-0.01171052039452114</v>
      </c>
      <c r="BX278">
        <v>157517008.3588396</v>
      </c>
      <c r="BY278">
        <v>0.009137374768161122</v>
      </c>
      <c r="BZ278">
        <v>313126747.1322531</v>
      </c>
      <c r="CA278">
        <v>0.005513846623323548</v>
      </c>
      <c r="CB278">
        <v>537467386.6884501</v>
      </c>
      <c r="CC278">
        <v>-0.03430730105192925</v>
      </c>
      <c r="CD278">
        <v>396754009.4798245</v>
      </c>
      <c r="CE278">
        <v>0.0001362954239267911</v>
      </c>
      <c r="CF278">
        <v>538520839.6347163</v>
      </c>
      <c r="CG278">
        <v>-0.01543636949024563</v>
      </c>
      <c r="CH278">
        <v>0</v>
      </c>
      <c r="CI278">
        <v>-0.02837535868707641</v>
      </c>
      <c r="CJ278">
        <v>336652025.6596781</v>
      </c>
      <c r="CK278">
        <v>-0.005222452121580123</v>
      </c>
      <c r="CL278">
        <v>800945558.320739</v>
      </c>
      <c r="CM278">
        <v>-0.004123342714439038</v>
      </c>
      <c r="CN278">
        <v>287559167.767636</v>
      </c>
      <c r="CO278">
        <v>-0.03552854213103118</v>
      </c>
      <c r="CP278">
        <v>1794321157.211743</v>
      </c>
      <c r="CQ278">
        <v>-0.01717641176370854</v>
      </c>
      <c r="CR278">
        <v>575900201.226197</v>
      </c>
      <c r="CS278">
        <v>-0.01772150373283232</v>
      </c>
      <c r="CT278">
        <v>651475592.6679676</v>
      </c>
      <c r="CU278">
        <v>-0.05800019986605354</v>
      </c>
      <c r="CV278">
        <v>415193219.0026059</v>
      </c>
      <c r="CW278">
        <v>0.001774514169911257</v>
      </c>
      <c r="CX278">
        <v>458388675.4975355</v>
      </c>
      <c r="CY278">
        <v>-0.01768193770360538</v>
      </c>
      <c r="CZ278">
        <v>556283320.0232111</v>
      </c>
      <c r="DA278">
        <v>-0.02607934825809199</v>
      </c>
      <c r="DB278">
        <v>956605138.9189599</v>
      </c>
      <c r="DC278">
        <v>0.02282031984975208</v>
      </c>
      <c r="DD278">
        <v>669088103.7486738</v>
      </c>
      <c r="DE278">
        <v>-0.02980718017489636</v>
      </c>
      <c r="DF278">
        <v>0</v>
      </c>
      <c r="DG278">
        <v>0.007881492236739618</v>
      </c>
      <c r="DH278">
        <v>96967631.75825256</v>
      </c>
      <c r="DI278">
        <v>-0.05207049125757823</v>
      </c>
      <c r="DJ278">
        <v>6028905442.760847</v>
      </c>
      <c r="DK278">
        <v>-0.01363095852052543</v>
      </c>
      <c r="DL278">
        <v>669819086.7061915</v>
      </c>
      <c r="DM278">
        <v>1.230043264843772E-05</v>
      </c>
      <c r="DN278">
        <v>1171092835.898829</v>
      </c>
      <c r="DO278">
        <v>-0.02644575395718318</v>
      </c>
      <c r="DP278">
        <v>1261321727.758536</v>
      </c>
      <c r="DQ278">
        <v>-0.05019831513977635</v>
      </c>
      <c r="DR278">
        <v>29991767.47537398</v>
      </c>
      <c r="DS278">
        <v>0.0004757812338043177</v>
      </c>
      <c r="DT278">
        <v>36511493.9975898</v>
      </c>
      <c r="DU278">
        <v>-0.01800978237111772</v>
      </c>
      <c r="DV278">
        <v>0</v>
      </c>
      <c r="DW278">
        <v>-0.02254208240811018</v>
      </c>
      <c r="DX278">
        <v>1492653172.403694</v>
      </c>
      <c r="DY278">
        <v>0.00512157832414295</v>
      </c>
      <c r="DZ278">
        <v>12036352.89625918</v>
      </c>
      <c r="EA278">
        <v>0.01124739314112566</v>
      </c>
      <c r="EB278">
        <v>30691252.99032008</v>
      </c>
      <c r="EC278">
        <v>0.001941260732308381</v>
      </c>
      <c r="ED278">
        <v>235071789.6379651</v>
      </c>
      <c r="EE278">
        <v>0.002707799012752421</v>
      </c>
      <c r="EF278">
        <v>279009946.7116074</v>
      </c>
      <c r="EG278">
        <v>-0.0173389081853661</v>
      </c>
      <c r="EH278">
        <v>820126644.3754092</v>
      </c>
      <c r="EI278">
        <v>-0.02604324248482548</v>
      </c>
      <c r="EJ278">
        <v>806214015.3045768</v>
      </c>
      <c r="EK278">
        <v>-0.01860480928379526</v>
      </c>
      <c r="EL278">
        <v>133841007.3458742</v>
      </c>
      <c r="EM278">
        <v>0.010335652678237</v>
      </c>
      <c r="EN278">
        <v>6866921637.126334</v>
      </c>
      <c r="EO278">
        <v>-0.01731507517195097</v>
      </c>
      <c r="EP278">
        <v>1298963536.965219</v>
      </c>
      <c r="EQ278">
        <v>-0.02951773322135465</v>
      </c>
      <c r="ER278">
        <v>33528005271.56974</v>
      </c>
      <c r="ES278">
        <v>0.1501764514814821</v>
      </c>
      <c r="ET278">
        <v>50399161.09990399</v>
      </c>
      <c r="EU278">
        <v>-0.0004165895817129783</v>
      </c>
      <c r="EV278">
        <v>20053678.91384993</v>
      </c>
      <c r="EW278">
        <v>-0.002515325191947304</v>
      </c>
      <c r="EX278">
        <v>249048902.173892</v>
      </c>
      <c r="EY278">
        <v>0.009884422116847702</v>
      </c>
      <c r="EZ278">
        <v>1612563682.592692</v>
      </c>
      <c r="FA278">
        <v>-0.01830215761946108</v>
      </c>
      <c r="FB278">
        <v>548957075.6027989</v>
      </c>
      <c r="FC278">
        <v>-0.04892426859948185</v>
      </c>
      <c r="FD278">
        <v>225191128.5370178</v>
      </c>
    </row>
    <row r="279" spans="1:160">
      <c r="A279" s="2">
        <v>45143</v>
      </c>
      <c r="B279">
        <v>0.30475730074585</v>
      </c>
      <c r="C279">
        <v>0.0172629034600388</v>
      </c>
      <c r="D279">
        <v>0.156741341709117</v>
      </c>
      <c r="E279">
        <v>0.09996135434718049</v>
      </c>
      <c r="F279">
        <v>0.0025239874342489</v>
      </c>
      <c r="G279">
        <v>1.79744782292731</v>
      </c>
      <c r="H279">
        <v>8.47479839028478</v>
      </c>
      <c r="I279">
        <v>0.16719479777883</v>
      </c>
      <c r="J279">
        <v>0.559374079094519</v>
      </c>
      <c r="K279">
        <v>5.7229635110028</v>
      </c>
      <c r="L279">
        <v>1.18785643463706</v>
      </c>
      <c r="M279">
        <v>0.210173043297856</v>
      </c>
      <c r="N279">
        <v>0.07704910734147651</v>
      </c>
      <c r="O279">
        <v>57.8688807546869</v>
      </c>
      <c r="P279">
        <v>0.6113519972083969</v>
      </c>
      <c r="Q279">
        <v>0.291838859021416</v>
      </c>
      <c r="R279">
        <v>1.96609919686728</v>
      </c>
      <c r="S279">
        <v>31.0560643615635</v>
      </c>
      <c r="T279">
        <v>0.287559167767636</v>
      </c>
      <c r="U279">
        <v>4.09006458371692</v>
      </c>
      <c r="V279">
        <v>0.555780931505691</v>
      </c>
      <c r="W279">
        <v>0.232703394405748</v>
      </c>
      <c r="X279">
        <v>1.26238795953135</v>
      </c>
      <c r="Y279">
        <v>6.3052692812024</v>
      </c>
      <c r="Z279">
        <v>0.0221997660338787</v>
      </c>
      <c r="AA279">
        <v>0.104861020286776</v>
      </c>
      <c r="AB279">
        <v>7.98858175408437</v>
      </c>
      <c r="AC279">
        <v>0.0498756595061999</v>
      </c>
      <c r="AD279">
        <v>1.04353529969456</v>
      </c>
      <c r="AE279">
        <v>82.0228602700407</v>
      </c>
      <c r="AF279">
        <v>0.363617704581101</v>
      </c>
      <c r="AG279">
        <v>1299.32165965684</v>
      </c>
      <c r="AH279">
        <v>1.33944980183525</v>
      </c>
      <c r="AI279">
        <v>0.0507007602426356</v>
      </c>
      <c r="AJ279">
        <v>0.502844818368856</v>
      </c>
      <c r="AK279">
        <v>0.0281290558315251</v>
      </c>
      <c r="AL279">
        <v>102.628925527524</v>
      </c>
      <c r="AM279">
        <v>1.03951016869758</v>
      </c>
      <c r="AN279">
        <v>0.0061530505514049</v>
      </c>
      <c r="AO279">
        <v>0.04673992739784</v>
      </c>
      <c r="AP279">
        <v>0.927866398997531</v>
      </c>
      <c r="AQ279">
        <v>0.398519812013651</v>
      </c>
      <c r="AR279">
        <v>2.50781226539727</v>
      </c>
      <c r="AS279">
        <v>0.694234783738176</v>
      </c>
      <c r="AT279">
        <v>0.0766599625585529</v>
      </c>
      <c r="AU279">
        <v>0.0178638818426123</v>
      </c>
      <c r="AV279">
        <v>0.635707006597548</v>
      </c>
      <c r="AW279">
        <v>0.272243949222979</v>
      </c>
      <c r="AX279">
        <v>0.216037478199299</v>
      </c>
      <c r="AY279">
        <v>3.13446799395554</v>
      </c>
      <c r="AZ279">
        <v>1.8349405793472</v>
      </c>
      <c r="BA279">
        <v>27.9783293498171</v>
      </c>
      <c r="BB279">
        <v>8.734014292947871</v>
      </c>
      <c r="BC279">
        <v>-0.02232528025246516</v>
      </c>
      <c r="BD279">
        <v>313410400.5794452</v>
      </c>
      <c r="BE279">
        <v>0.01423357137296133</v>
      </c>
      <c r="BF279">
        <v>85767687.31763764</v>
      </c>
      <c r="BG279">
        <v>-0.04500828624152409</v>
      </c>
      <c r="BH279">
        <v>24149397.77527332</v>
      </c>
      <c r="BI279">
        <v>0.001591342798118234</v>
      </c>
      <c r="BJ279">
        <v>80912073.60798749</v>
      </c>
      <c r="BK279">
        <v>-0.03963477348525068</v>
      </c>
      <c r="BL279">
        <v>136691146.5103138</v>
      </c>
      <c r="BM279">
        <v>-0.006808552686930702</v>
      </c>
      <c r="BN279">
        <v>679168772.034125</v>
      </c>
      <c r="BO279">
        <v>-0.0175575140065386</v>
      </c>
      <c r="BP279">
        <v>3041370366.151289</v>
      </c>
      <c r="BQ279">
        <v>-0.007362946672071269</v>
      </c>
      <c r="BR279">
        <v>187539375.3726822</v>
      </c>
      <c r="BS279">
        <v>-0.01139318794542565</v>
      </c>
      <c r="BT279">
        <v>30001369.53761766</v>
      </c>
      <c r="BU279">
        <v>-0.01105958479122449</v>
      </c>
      <c r="BV279">
        <v>763004950.1843385</v>
      </c>
      <c r="BW279">
        <v>-0.004339445688271049</v>
      </c>
      <c r="BX279">
        <v>159111647.6551788</v>
      </c>
      <c r="BY279">
        <v>0.03985220989364513</v>
      </c>
      <c r="BZ279">
        <v>309551338.1711776</v>
      </c>
      <c r="CA279">
        <v>0.00343047288800391</v>
      </c>
      <c r="CB279">
        <v>533219455.1518672</v>
      </c>
      <c r="CC279">
        <v>-0.03371640021066302</v>
      </c>
      <c r="CD279">
        <v>395233127.1631069</v>
      </c>
      <c r="CE279">
        <v>0.05227412425776934</v>
      </c>
      <c r="CF279">
        <v>544289895.7812247</v>
      </c>
      <c r="CG279">
        <v>-0.02684480857521709</v>
      </c>
      <c r="CH279">
        <v>0</v>
      </c>
      <c r="CI279">
        <v>0.02748613286874502</v>
      </c>
      <c r="CJ279">
        <v>353093877.3835862</v>
      </c>
      <c r="CK279">
        <v>-0.002602772392259478</v>
      </c>
      <c r="CL279">
        <v>802301250.2241379</v>
      </c>
      <c r="CM279">
        <v>-0.006306827902820444</v>
      </c>
      <c r="CN279">
        <v>287868872.175583</v>
      </c>
      <c r="CO279">
        <v>-0.004721666309425832</v>
      </c>
      <c r="CP279">
        <v>1798823986.841983</v>
      </c>
      <c r="CQ279">
        <v>-0.01616962713634051</v>
      </c>
      <c r="CR279">
        <v>575970548.4806255</v>
      </c>
      <c r="CS279">
        <v>-0.006342822280399729</v>
      </c>
      <c r="CT279">
        <v>660877797.3082743</v>
      </c>
      <c r="CU279">
        <v>0.007290477379787275</v>
      </c>
      <c r="CV279">
        <v>405637732.9235897</v>
      </c>
      <c r="CW279">
        <v>0.05978198559210179</v>
      </c>
      <c r="CX279">
        <v>463561619.8200013</v>
      </c>
      <c r="CY279">
        <v>-0.02730958796255922</v>
      </c>
      <c r="CZ279">
        <v>611357730.7024148</v>
      </c>
      <c r="DA279">
        <v>-0.01604264619644424</v>
      </c>
      <c r="DB279">
        <v>956465036.4205848</v>
      </c>
      <c r="DC279">
        <v>-0.01729358763671573</v>
      </c>
      <c r="DD279">
        <v>664255627.7056509</v>
      </c>
      <c r="DE279">
        <v>-0.02025156882815893</v>
      </c>
      <c r="DF279">
        <v>0</v>
      </c>
      <c r="DG279">
        <v>-0.01661752435596842</v>
      </c>
      <c r="DH279">
        <v>97297060.5276936</v>
      </c>
      <c r="DI279">
        <v>-0.009673765661430522</v>
      </c>
      <c r="DJ279">
        <v>6108162408.222244</v>
      </c>
      <c r="DK279">
        <v>-0.01134667909400955</v>
      </c>
      <c r="DL279">
        <v>680095266.6364208</v>
      </c>
      <c r="DM279">
        <v>0.005539295684737544</v>
      </c>
      <c r="DN279">
        <v>1121799206.928886</v>
      </c>
      <c r="DO279">
        <v>-0.01587067051783508</v>
      </c>
      <c r="DP279">
        <v>1273297046.266965</v>
      </c>
      <c r="DQ279">
        <v>-0.02338883342409037</v>
      </c>
      <c r="DR279">
        <v>32269773.49726644</v>
      </c>
      <c r="DS279">
        <v>-0.006520571223211036</v>
      </c>
      <c r="DT279">
        <v>36273977.00830404</v>
      </c>
      <c r="DU279">
        <v>0.03526428957814609</v>
      </c>
      <c r="DV279">
        <v>0</v>
      </c>
      <c r="DW279">
        <v>0.00374377930903802</v>
      </c>
      <c r="DX279">
        <v>1483389265.406662</v>
      </c>
      <c r="DY279">
        <v>-0.005019567693759996</v>
      </c>
      <c r="DZ279">
        <v>12030911.49179514</v>
      </c>
      <c r="EA279">
        <v>-0.04280395803655124</v>
      </c>
      <c r="EB279">
        <v>31160065.33956378</v>
      </c>
      <c r="EC279">
        <v>-0.006411147063893119</v>
      </c>
      <c r="ED279">
        <v>238545168.1745507</v>
      </c>
      <c r="EE279">
        <v>-0.002304200743286855</v>
      </c>
      <c r="EF279">
        <v>278863214.7881117</v>
      </c>
      <c r="EG279">
        <v>-0.01594830933381064</v>
      </c>
      <c r="EH279">
        <v>831920005.7099662</v>
      </c>
      <c r="EI279">
        <v>0.04104280549649841</v>
      </c>
      <c r="EJ279">
        <v>814600065.9539635</v>
      </c>
      <c r="EK279">
        <v>-0.01170083304453917</v>
      </c>
      <c r="EL279">
        <v>130536409.4310239</v>
      </c>
      <c r="EM279">
        <v>-0.006669700511983345</v>
      </c>
      <c r="EN279">
        <v>6933995286.320498</v>
      </c>
      <c r="EO279">
        <v>-0.004115177964233108</v>
      </c>
      <c r="EP279">
        <v>1297760066.359187</v>
      </c>
      <c r="EQ279">
        <v>-0.04365070527044179</v>
      </c>
      <c r="ER279">
        <v>33130454340.34978</v>
      </c>
      <c r="ES279">
        <v>0.310888082159569</v>
      </c>
      <c r="ET279">
        <v>87848998.06170045</v>
      </c>
      <c r="EU279">
        <v>-0.01908332908363064</v>
      </c>
      <c r="EV279">
        <v>19869465.15144198</v>
      </c>
      <c r="EW279">
        <v>0.01598317168499519</v>
      </c>
      <c r="EX279">
        <v>252988173.4506811</v>
      </c>
      <c r="EY279">
        <v>-0.01766925296733013</v>
      </c>
      <c r="EZ279">
        <v>1624325927.501372</v>
      </c>
      <c r="FA279">
        <v>-0.009557963592625174</v>
      </c>
      <c r="FB279">
        <v>547864347.8397026</v>
      </c>
      <c r="FC279">
        <v>-0.02974144860915784</v>
      </c>
      <c r="FD279">
        <v>229765929.000898</v>
      </c>
    </row>
    <row r="280" spans="1:160">
      <c r="A280" s="2">
        <v>45144</v>
      </c>
      <c r="B280">
        <v>0.30501387345487</v>
      </c>
      <c r="C280">
        <v>0.0173489172670246</v>
      </c>
      <c r="D280">
        <v>0.159859883100398</v>
      </c>
      <c r="E280">
        <v>0.101393575949859</v>
      </c>
      <c r="F280">
        <v>0.0024353495032145</v>
      </c>
      <c r="G280">
        <v>1.84259437940585</v>
      </c>
      <c r="H280">
        <v>8.49999129573014</v>
      </c>
      <c r="I280">
        <v>0.16947043382088</v>
      </c>
      <c r="J280">
        <v>0.572270748648142</v>
      </c>
      <c r="K280">
        <v>5.83825744736636</v>
      </c>
      <c r="L280">
        <v>1.199592716914</v>
      </c>
      <c r="M280">
        <v>0.207773201734445</v>
      </c>
      <c r="N280">
        <v>0.0764401414003837</v>
      </c>
      <c r="O280">
        <v>57.6470512196976</v>
      </c>
      <c r="P280">
        <v>0.620434172347147</v>
      </c>
      <c r="Q280">
        <v>0.288373710368512</v>
      </c>
      <c r="R280">
        <v>2.06186497312847</v>
      </c>
      <c r="S280">
        <v>31.1037591652489</v>
      </c>
      <c r="T280">
        <v>0.287868872175583</v>
      </c>
      <c r="U280">
        <v>4.09942263324224</v>
      </c>
      <c r="V280">
        <v>0.555848821154821</v>
      </c>
      <c r="W280">
        <v>0.236060877307282</v>
      </c>
      <c r="X280">
        <v>1.23333466573576</v>
      </c>
      <c r="Y280">
        <v>6.37624488930092</v>
      </c>
      <c r="Z280">
        <v>0.024389876001667</v>
      </c>
      <c r="AA280">
        <v>0.104836490820524</v>
      </c>
      <c r="AB280">
        <v>7.93088437502763</v>
      </c>
      <c r="AC280">
        <v>0.0540477634036534</v>
      </c>
      <c r="AD280">
        <v>1.04704482223866</v>
      </c>
      <c r="AE280">
        <v>83.0973093015684</v>
      </c>
      <c r="AF280">
        <v>0.369196487796672</v>
      </c>
      <c r="AG280">
        <v>1244.63062420654</v>
      </c>
      <c r="AH280">
        <v>1.35216688872119</v>
      </c>
      <c r="AI280">
        <v>0.0545517049141053</v>
      </c>
      <c r="AJ280">
        <v>0.499573678947807</v>
      </c>
      <c r="AK280">
        <v>0.0272451369894481</v>
      </c>
      <c r="AL280">
        <v>101.991975940795</v>
      </c>
      <c r="AM280">
        <v>1.03904022607284</v>
      </c>
      <c r="AN280">
        <v>0.0062470390922093</v>
      </c>
      <c r="AO280">
        <v>0.0474305481689468</v>
      </c>
      <c r="AP280">
        <v>0.927378432087833</v>
      </c>
      <c r="AQ280">
        <v>0.404250497846491</v>
      </c>
      <c r="AR280">
        <v>2.53389794522613</v>
      </c>
      <c r="AS280">
        <v>0.6770937978456451</v>
      </c>
      <c r="AT280">
        <v>0.07741863666562671</v>
      </c>
      <c r="AU280">
        <v>0.017847331218907</v>
      </c>
      <c r="AV280">
        <v>0.628169250909165</v>
      </c>
      <c r="AW280">
        <v>0.474538814647943</v>
      </c>
      <c r="AX280">
        <v>0.214052950729243</v>
      </c>
      <c r="AY280">
        <v>3.18388902818076</v>
      </c>
      <c r="AZ280">
        <v>1.84831946866903</v>
      </c>
      <c r="BA280">
        <v>27.9226370223031</v>
      </c>
      <c r="BB280">
        <v>8.911447448945159</v>
      </c>
      <c r="BC280">
        <v>0.000841891919872273</v>
      </c>
      <c r="BD280">
        <v>313203872.8664028</v>
      </c>
      <c r="BE280">
        <v>0.00498258054822065</v>
      </c>
      <c r="BF280">
        <v>85549871.29241462</v>
      </c>
      <c r="BG280">
        <v>0.01989609988836549</v>
      </c>
      <c r="BH280">
        <v>23684071.48266053</v>
      </c>
      <c r="BI280">
        <v>0.01432775308049727</v>
      </c>
      <c r="BJ280">
        <v>82181943.8061375</v>
      </c>
      <c r="BK280">
        <v>-0.0351182140733507</v>
      </c>
      <c r="BL280">
        <v>137307651.7162294</v>
      </c>
      <c r="BM280">
        <v>0.02511703310809565</v>
      </c>
      <c r="BN280">
        <v>684469489.6001098</v>
      </c>
      <c r="BO280">
        <v>0.002972684928321145</v>
      </c>
      <c r="BP280">
        <v>3032356447.560247</v>
      </c>
      <c r="BQ280">
        <v>0.01361068688907574</v>
      </c>
      <c r="BR280">
        <v>199899290.3199071</v>
      </c>
      <c r="BS280">
        <v>0.02305553659994275</v>
      </c>
      <c r="BT280">
        <v>29434345.8607196</v>
      </c>
      <c r="BU280">
        <v>0.02014584509265172</v>
      </c>
      <c r="BV280">
        <v>758256047.8205178</v>
      </c>
      <c r="BW280">
        <v>0.009880219473261453</v>
      </c>
      <c r="BX280">
        <v>161716791.2223798</v>
      </c>
      <c r="BY280">
        <v>-0.01141840802109884</v>
      </c>
      <c r="BZ280">
        <v>312877613.833331</v>
      </c>
      <c r="CA280">
        <v>-0.00790360799890788</v>
      </c>
      <c r="CB280">
        <v>537738527.6327192</v>
      </c>
      <c r="CC280">
        <v>-0.003833313036235464</v>
      </c>
      <c r="CD280">
        <v>388575566.7058002</v>
      </c>
      <c r="CE280">
        <v>0.0148558852841274</v>
      </c>
      <c r="CF280">
        <v>531491905.7648469</v>
      </c>
      <c r="CG280">
        <v>-0.01187349986401121</v>
      </c>
      <c r="CH280">
        <v>0</v>
      </c>
      <c r="CI280">
        <v>0.04870851705436841</v>
      </c>
      <c r="CJ280">
        <v>348587145.8717037</v>
      </c>
      <c r="CK280">
        <v>0.001535764581439558</v>
      </c>
      <c r="CL280">
        <v>797089924.1247638</v>
      </c>
      <c r="CM280">
        <v>0.001077011073412404</v>
      </c>
      <c r="CN280">
        <v>287207436.9914</v>
      </c>
      <c r="CO280">
        <v>0.002287995539868692</v>
      </c>
      <c r="CP280">
        <v>1821627290.834493</v>
      </c>
      <c r="CQ280">
        <v>0.0001221518142879852</v>
      </c>
      <c r="CR280">
        <v>572478002.1937121</v>
      </c>
      <c r="CS280">
        <v>0.01442816470343278</v>
      </c>
      <c r="CT280">
        <v>662740518.6187289</v>
      </c>
      <c r="CU280">
        <v>-0.02301455236183958</v>
      </c>
      <c r="CV280">
        <v>407485444.9066494</v>
      </c>
      <c r="CW280">
        <v>0.01125655462647979</v>
      </c>
      <c r="CX280">
        <v>470566201.8098902</v>
      </c>
      <c r="CY280">
        <v>0.09865464187532469</v>
      </c>
      <c r="CZ280">
        <v>588325296.0992234</v>
      </c>
      <c r="DA280">
        <v>-0.0002339235893844549</v>
      </c>
      <c r="DB280">
        <v>951900741.3713336</v>
      </c>
      <c r="DC280">
        <v>-0.007222480889957805</v>
      </c>
      <c r="DD280">
        <v>660374550.607936</v>
      </c>
      <c r="DE280">
        <v>0.08365009984348948</v>
      </c>
      <c r="DF280">
        <v>0</v>
      </c>
      <c r="DG280">
        <v>0.003363108603156251</v>
      </c>
      <c r="DH280">
        <v>99408808.5720827</v>
      </c>
      <c r="DI280">
        <v>0.01309938507375064</v>
      </c>
      <c r="DJ280">
        <v>6055746907.817388</v>
      </c>
      <c r="DK280">
        <v>0.01534244110032534</v>
      </c>
      <c r="DL280">
        <v>687759524.0581518</v>
      </c>
      <c r="DM280">
        <v>-0.04209199088141446</v>
      </c>
      <c r="DN280">
        <v>1099491213.538283</v>
      </c>
      <c r="DO280">
        <v>0.009494261650205615</v>
      </c>
      <c r="DP280">
        <v>1257763452.23268</v>
      </c>
      <c r="DQ280">
        <v>0.07595437727246024</v>
      </c>
      <c r="DR280">
        <v>33610832.47866979</v>
      </c>
      <c r="DS280">
        <v>-0.006505266240308449</v>
      </c>
      <c r="DT280">
        <v>37831617.25211544</v>
      </c>
      <c r="DU280">
        <v>-0.03142369396865297</v>
      </c>
      <c r="DV280">
        <v>0</v>
      </c>
      <c r="DW280">
        <v>-0.006206335918017336</v>
      </c>
      <c r="DX280">
        <v>1481871710.053436</v>
      </c>
      <c r="DY280">
        <v>-0.0004520808346962779</v>
      </c>
      <c r="DZ280">
        <v>11809350.26444721</v>
      </c>
      <c r="EA280">
        <v>0.01527511272972393</v>
      </c>
      <c r="EB280">
        <v>31992770.71671714</v>
      </c>
      <c r="EC280">
        <v>0.01477582036506786</v>
      </c>
      <c r="ED280">
        <v>236726278.6134641</v>
      </c>
      <c r="EE280">
        <v>-0.000525902123651889</v>
      </c>
      <c r="EF280">
        <v>280079861.0370627</v>
      </c>
      <c r="EG280">
        <v>0.01437992707033509</v>
      </c>
      <c r="EH280">
        <v>831689558.1087465</v>
      </c>
      <c r="EI280">
        <v>0.01040176738458043</v>
      </c>
      <c r="EJ280">
        <v>817169508.8610939</v>
      </c>
      <c r="EK280">
        <v>-0.02469047402124347</v>
      </c>
      <c r="EL280">
        <v>131959608.2645296</v>
      </c>
      <c r="EM280">
        <v>0.009896614631064171</v>
      </c>
      <c r="EN280">
        <v>6880909980.690674</v>
      </c>
      <c r="EO280">
        <v>-0.0009264852875269236</v>
      </c>
      <c r="EP280">
        <v>1284435505.241426</v>
      </c>
      <c r="EQ280">
        <v>-0.01185727954883942</v>
      </c>
      <c r="ER280">
        <v>32823930737.87909</v>
      </c>
      <c r="ES280">
        <v>0.7430646888657797</v>
      </c>
      <c r="ET280">
        <v>99631339.06940375</v>
      </c>
      <c r="EU280">
        <v>-0.009186033305874974</v>
      </c>
      <c r="EV280">
        <v>20298853.6732558</v>
      </c>
      <c r="EW280">
        <v>0.01576696087518603</v>
      </c>
      <c r="EX280">
        <v>257514667.3679896</v>
      </c>
      <c r="EY280">
        <v>0.007291183961166681</v>
      </c>
      <c r="EZ280">
        <v>1605208712.844694</v>
      </c>
      <c r="FA280">
        <v>-0.001990552288439695</v>
      </c>
      <c r="FB280">
        <v>549028266.3801916</v>
      </c>
      <c r="FC280">
        <v>0.02031518956186673</v>
      </c>
      <c r="FD280">
        <v>231317312.8439917</v>
      </c>
    </row>
    <row r="281" spans="1:160">
      <c r="A281" s="2">
        <v>45145</v>
      </c>
      <c r="B281">
        <v>0.304812264161691</v>
      </c>
      <c r="C281">
        <v>0.017304857874505</v>
      </c>
      <c r="D281">
        <v>0.156779598969388</v>
      </c>
      <c r="E281">
        <v>0.102984891987641</v>
      </c>
      <c r="F281">
        <v>0.0024463334307422</v>
      </c>
      <c r="G281">
        <v>1.85697530031399</v>
      </c>
      <c r="H281">
        <v>8.47078211627467</v>
      </c>
      <c r="I281">
        <v>0.18063950241745</v>
      </c>
      <c r="J281">
        <v>0.561454873603744</v>
      </c>
      <c r="K281">
        <v>5.80192044249412</v>
      </c>
      <c r="L281">
        <v>1.21894095073898</v>
      </c>
      <c r="M281">
        <v>0.210005823141479</v>
      </c>
      <c r="N281">
        <v>0.0770879769887092</v>
      </c>
      <c r="O281">
        <v>56.6760072906744</v>
      </c>
      <c r="P281">
        <v>0.610356287668015</v>
      </c>
      <c r="Q281">
        <v>0.287288965294537</v>
      </c>
      <c r="R281">
        <v>2.03552284566014</v>
      </c>
      <c r="S281">
        <v>30.8968887561798</v>
      </c>
      <c r="T281">
        <v>0.2872074369914</v>
      </c>
      <c r="U281">
        <v>4.15116684879895</v>
      </c>
      <c r="V281">
        <v>0.552478288162239</v>
      </c>
      <c r="W281">
        <v>0.23672447077215</v>
      </c>
      <c r="X281">
        <v>1.23895260276686</v>
      </c>
      <c r="Y281">
        <v>6.47216203524073</v>
      </c>
      <c r="Z281">
        <v>0.0234682421910126</v>
      </c>
      <c r="AA281">
        <v>0.104330384426427</v>
      </c>
      <c r="AB281">
        <v>7.8845462298487</v>
      </c>
      <c r="AC281">
        <v>0.0623900138425909</v>
      </c>
      <c r="AD281">
        <v>1.06963497461386</v>
      </c>
      <c r="AE281">
        <v>82.3800861268242</v>
      </c>
      <c r="AF281">
        <v>0.373357167492663</v>
      </c>
      <c r="AG281">
        <v>1219.88001681883</v>
      </c>
      <c r="AH281">
        <v>1.33567112162774</v>
      </c>
      <c r="AI281">
        <v>0.0568187506940245</v>
      </c>
      <c r="AJ281">
        <v>0.521025863992195</v>
      </c>
      <c r="AK281">
        <v>0.0271590785606903</v>
      </c>
      <c r="AL281">
        <v>101.887634839855</v>
      </c>
      <c r="AM281">
        <v>1.01990526461048</v>
      </c>
      <c r="AN281">
        <v>0.006413981715297</v>
      </c>
      <c r="AO281">
        <v>0.0470688936881569</v>
      </c>
      <c r="AP281">
        <v>0.931424471260174</v>
      </c>
      <c r="AQ281">
        <v>0.404138517659837</v>
      </c>
      <c r="AR281">
        <v>2.5418904637329</v>
      </c>
      <c r="AS281">
        <v>0.684475945918111</v>
      </c>
      <c r="AT281">
        <v>0.07683222673780821</v>
      </c>
      <c r="AU281">
        <v>0.0176640863635753</v>
      </c>
      <c r="AV281">
        <v>0.6223574168856429</v>
      </c>
      <c r="AW281">
        <v>0.538184140820547</v>
      </c>
      <c r="AX281">
        <v>0.218678736043693</v>
      </c>
      <c r="AY281">
        <v>3.24055752219105</v>
      </c>
      <c r="AZ281">
        <v>1.82656066452956</v>
      </c>
      <c r="BA281">
        <v>27.9819576827143</v>
      </c>
      <c r="BB281">
        <v>8.971617708526241</v>
      </c>
      <c r="BC281">
        <v>-0.0006609840099908171</v>
      </c>
      <c r="BD281">
        <v>312678803.5196645</v>
      </c>
      <c r="BE281">
        <v>-0.002539604739676959</v>
      </c>
      <c r="BF281">
        <v>86078288.31550983</v>
      </c>
      <c r="BG281">
        <v>-0.01926864996564182</v>
      </c>
      <c r="BH281">
        <v>22678311.18771969</v>
      </c>
      <c r="BI281">
        <v>0.01569444634805017</v>
      </c>
      <c r="BJ281">
        <v>81471682.80990018</v>
      </c>
      <c r="BK281">
        <v>0.004510205830088099</v>
      </c>
      <c r="BL281">
        <v>133553624.2864278</v>
      </c>
      <c r="BM281">
        <v>0.007804713326422519</v>
      </c>
      <c r="BN281">
        <v>669800151.730062</v>
      </c>
      <c r="BO281">
        <v>-0.003436377572544558</v>
      </c>
      <c r="BP281">
        <v>3037602051.657654</v>
      </c>
      <c r="BQ281">
        <v>0.06590570605593071</v>
      </c>
      <c r="BR281">
        <v>210487357.2602044</v>
      </c>
      <c r="BS281">
        <v>-0.01889992642459526</v>
      </c>
      <c r="BT281">
        <v>29953979.17120793</v>
      </c>
      <c r="BU281">
        <v>-0.006223946991003593</v>
      </c>
      <c r="BV281">
        <v>755941984.1231586</v>
      </c>
      <c r="BW281">
        <v>0.01612900241238058</v>
      </c>
      <c r="BX281">
        <v>162980752.6261201</v>
      </c>
      <c r="BY281">
        <v>0.01074547337383547</v>
      </c>
      <c r="BZ281">
        <v>306472536.0968962</v>
      </c>
      <c r="CA281">
        <v>0.008475070512130811</v>
      </c>
      <c r="CB281">
        <v>527352222.6730941</v>
      </c>
      <c r="CC281">
        <v>-0.01684464180695866</v>
      </c>
      <c r="CD281">
        <v>372037595.7190853</v>
      </c>
      <c r="CE281">
        <v>-0.01624327789845403</v>
      </c>
      <c r="CF281">
        <v>533332109.1383872</v>
      </c>
      <c r="CG281">
        <v>-0.003761594885292374</v>
      </c>
      <c r="CH281">
        <v>0</v>
      </c>
      <c r="CI281">
        <v>-0.01277587417781356</v>
      </c>
      <c r="CJ281">
        <v>351479834.1482072</v>
      </c>
      <c r="CK281">
        <v>-0.006650977715266904</v>
      </c>
      <c r="CL281">
        <v>795339769.4701998</v>
      </c>
      <c r="CM281">
        <v>-0.002297696097477209</v>
      </c>
      <c r="CN281">
        <v>286726092.282527</v>
      </c>
      <c r="CO281">
        <v>0.01262231786913515</v>
      </c>
      <c r="CP281">
        <v>1797588894.112374</v>
      </c>
      <c r="CQ281">
        <v>-0.006063758461481439</v>
      </c>
      <c r="CR281">
        <v>564741426.6160729</v>
      </c>
      <c r="CS281">
        <v>0.002811111576122016</v>
      </c>
      <c r="CT281">
        <v>651745928.6277832</v>
      </c>
      <c r="CU281">
        <v>0.004555079158298447</v>
      </c>
      <c r="CV281">
        <v>377796640.2104633</v>
      </c>
      <c r="CW281">
        <v>0.01504288928751074</v>
      </c>
      <c r="CX281">
        <v>459152432.6607467</v>
      </c>
      <c r="CY281">
        <v>-0.0377875562217459</v>
      </c>
      <c r="CZ281">
        <v>579030492.9336672</v>
      </c>
      <c r="DA281">
        <v>-0.004827578547658917</v>
      </c>
      <c r="DB281">
        <v>959690208.8443581</v>
      </c>
      <c r="DC281">
        <v>-0.005842746279952959</v>
      </c>
      <c r="DD281">
        <v>662719234.2623681</v>
      </c>
      <c r="DE281">
        <v>0.1543495958682648</v>
      </c>
      <c r="DF281">
        <v>0</v>
      </c>
      <c r="DG281">
        <v>0.02157515313136327</v>
      </c>
      <c r="DH281">
        <v>96421851.97185709</v>
      </c>
      <c r="DI281">
        <v>-0.008631123928950934</v>
      </c>
      <c r="DJ281">
        <v>6050049729.146931</v>
      </c>
      <c r="DK281">
        <v>0.01126955383790751</v>
      </c>
      <c r="DL281">
        <v>674219559.1335256</v>
      </c>
      <c r="DM281">
        <v>-0.01988590583128924</v>
      </c>
      <c r="DN281">
        <v>1094756411.115239</v>
      </c>
      <c r="DO281">
        <v>-0.01219950527634273</v>
      </c>
      <c r="DP281">
        <v>1258490058.788637</v>
      </c>
      <c r="DQ281">
        <v>0.04155774385949607</v>
      </c>
      <c r="DR281">
        <v>32630200.80599722</v>
      </c>
      <c r="DS281">
        <v>0.04294098337920871</v>
      </c>
      <c r="DT281">
        <v>37811155.15096004</v>
      </c>
      <c r="DU281">
        <v>-0.003158671170973792</v>
      </c>
      <c r="DV281">
        <v>0</v>
      </c>
      <c r="DW281">
        <v>-0.001023032449146477</v>
      </c>
      <c r="DX281">
        <v>1479358004.634548</v>
      </c>
      <c r="DY281">
        <v>-0.01841599678453498</v>
      </c>
      <c r="DZ281">
        <v>12067119.55049408</v>
      </c>
      <c r="EA281">
        <v>0.02672347981556467</v>
      </c>
      <c r="EB281">
        <v>31598000.48990137</v>
      </c>
      <c r="EC281">
        <v>-0.007624927283186533</v>
      </c>
      <c r="ED281">
        <v>233383259.5344511</v>
      </c>
      <c r="EE281">
        <v>0.004362878230014466</v>
      </c>
      <c r="EF281">
        <v>286413391.6830772</v>
      </c>
      <c r="EG281">
        <v>-0.0002770069233074546</v>
      </c>
      <c r="EH281">
        <v>829333835.704723</v>
      </c>
      <c r="EI281">
        <v>0.003154238520863828</v>
      </c>
      <c r="EJ281">
        <v>810753409.3610235</v>
      </c>
      <c r="EK281">
        <v>0.01090269634126639</v>
      </c>
      <c r="EL281">
        <v>136770674.5189796</v>
      </c>
      <c r="EM281">
        <v>-0.007574531832060249</v>
      </c>
      <c r="EN281">
        <v>6872325765.835828</v>
      </c>
      <c r="EO281">
        <v>-0.01026735331373108</v>
      </c>
      <c r="EP281">
        <v>1284049357.383588</v>
      </c>
      <c r="EQ281">
        <v>-0.009252019284787361</v>
      </c>
      <c r="ER281">
        <v>32731978935.42326</v>
      </c>
      <c r="ES281">
        <v>0.1341203800574713</v>
      </c>
      <c r="ET281">
        <v>70292395.02398659</v>
      </c>
      <c r="EU281">
        <v>0.02161047207567446</v>
      </c>
      <c r="EV281">
        <v>20040552.94443875</v>
      </c>
      <c r="EW281">
        <v>0.01779851417832523</v>
      </c>
      <c r="EX281">
        <v>258178507.9728026</v>
      </c>
      <c r="EY281">
        <v>-0.01177220957107517</v>
      </c>
      <c r="EZ281">
        <v>1614121840.280313</v>
      </c>
      <c r="FA281">
        <v>0.002124464833454631</v>
      </c>
      <c r="FB281">
        <v>526931301.0600643</v>
      </c>
      <c r="FC281">
        <v>0.006752018673263249</v>
      </c>
      <c r="FD281">
        <v>235509419.7109233</v>
      </c>
    </row>
    <row r="282" spans="1:160">
      <c r="A282" s="2">
        <v>45146</v>
      </c>
      <c r="B282">
        <v>0.304301262599595</v>
      </c>
      <c r="C282">
        <v>0.0174117450193363</v>
      </c>
      <c r="D282">
        <v>0.150172433048846</v>
      </c>
      <c r="E282">
        <v>0.10209484061391</v>
      </c>
      <c r="F282">
        <v>0.0023794500292226</v>
      </c>
      <c r="G282">
        <v>1.8171771814635</v>
      </c>
      <c r="H282">
        <v>8.48141849736605</v>
      </c>
      <c r="I282">
        <v>0.190207436053418</v>
      </c>
      <c r="J282">
        <v>0.571366785899708</v>
      </c>
      <c r="K282">
        <v>5.7842140047947</v>
      </c>
      <c r="L282">
        <v>1.22816672739141</v>
      </c>
      <c r="M282">
        <v>0.205706686473166</v>
      </c>
      <c r="N282">
        <v>0.0755990391563206</v>
      </c>
      <c r="O282">
        <v>54.2638479977931</v>
      </c>
      <c r="P282">
        <v>0.612719763535047</v>
      </c>
      <c r="Q282">
        <v>0.285648044914479</v>
      </c>
      <c r="R282">
        <v>2.05240274451665</v>
      </c>
      <c r="S282">
        <v>30.8242160524242</v>
      </c>
      <c r="T282">
        <v>0.286726092282527</v>
      </c>
      <c r="U282">
        <v>4.09536639489794</v>
      </c>
      <c r="V282">
        <v>0.545011992488007</v>
      </c>
      <c r="W282">
        <v>0.232797397921922</v>
      </c>
      <c r="X282">
        <v>1.14868429426371</v>
      </c>
      <c r="Y282">
        <v>6.30736222969112</v>
      </c>
      <c r="Z282">
        <v>0.0230923859587604</v>
      </c>
      <c r="AA282">
        <v>0.10518197029042</v>
      </c>
      <c r="AB282">
        <v>7.91254059554726</v>
      </c>
      <c r="AC282">
        <v>0.0574042994445774</v>
      </c>
      <c r="AD282">
        <v>1.03740916372303</v>
      </c>
      <c r="AE282">
        <v>82.2986094323296</v>
      </c>
      <c r="AF282">
        <v>0.366006975189268</v>
      </c>
      <c r="AG282">
        <v>1214.62677714912</v>
      </c>
      <c r="AH282">
        <v>1.3364427352343</v>
      </c>
      <c r="AI282">
        <v>0.0551610034017607</v>
      </c>
      <c r="AJ282">
        <v>0.520744055158527</v>
      </c>
      <c r="AK282">
        <v>0.0277225287534601</v>
      </c>
      <c r="AL282">
        <v>101.714802402285</v>
      </c>
      <c r="AM282">
        <v>1.04216730663709</v>
      </c>
      <c r="AN282">
        <v>0.0063348373036122</v>
      </c>
      <c r="AO282">
        <v>0.0464041926226513</v>
      </c>
      <c r="AP282">
        <v>0.952487054665246</v>
      </c>
      <c r="AQ282">
        <v>0.402993813904574</v>
      </c>
      <c r="AR282">
        <v>2.52193252115582</v>
      </c>
      <c r="AS282">
        <v>0.709430999731154</v>
      </c>
      <c r="AT282">
        <v>0.0767420748157996</v>
      </c>
      <c r="AU282">
        <v>0.0176587758991089</v>
      </c>
      <c r="AV282">
        <v>0.6206139667574</v>
      </c>
      <c r="AW282">
        <v>0.379702336388854</v>
      </c>
      <c r="AX282">
        <v>0.215896072657568</v>
      </c>
      <c r="AY282">
        <v>3.24869545477705</v>
      </c>
      <c r="AZ282">
        <v>1.8366975100854</v>
      </c>
      <c r="BA282">
        <v>26.8557563805831</v>
      </c>
      <c r="BB282">
        <v>9.13420813351861</v>
      </c>
      <c r="BC282">
        <v>-0.001676446856563873</v>
      </c>
      <c r="BD282">
        <v>315545298.2223958</v>
      </c>
      <c r="BE282">
        <v>0.006176713244711252</v>
      </c>
      <c r="BF282">
        <v>85889536.09908134</v>
      </c>
      <c r="BG282">
        <v>-0.04214302092858446</v>
      </c>
      <c r="BH282">
        <v>22956023.11270132</v>
      </c>
      <c r="BI282">
        <v>-0.008642543159027793</v>
      </c>
      <c r="BJ282">
        <v>81885203.44344291</v>
      </c>
      <c r="BK282">
        <v>-0.02734026387372224</v>
      </c>
      <c r="BL282">
        <v>136381130.6831125</v>
      </c>
      <c r="BM282">
        <v>-0.02143168993349587</v>
      </c>
      <c r="BN282">
        <v>685520420.4710941</v>
      </c>
      <c r="BO282">
        <v>0.001255655138496126</v>
      </c>
      <c r="BP282">
        <v>3054101607.817626</v>
      </c>
      <c r="BQ282">
        <v>0.05296700615271255</v>
      </c>
      <c r="BR282">
        <v>204856239.0780682</v>
      </c>
      <c r="BS282">
        <v>0.01765397855101614</v>
      </c>
      <c r="BT282">
        <v>29868823.66949254</v>
      </c>
      <c r="BU282">
        <v>-0.003051823594431902</v>
      </c>
      <c r="BV282">
        <v>777388131.0517517</v>
      </c>
      <c r="BW282">
        <v>0.007568682180081776</v>
      </c>
      <c r="BX282">
        <v>162643951.2770642</v>
      </c>
      <c r="BY282">
        <v>-0.02047151171335237</v>
      </c>
      <c r="BZ282">
        <v>319087503.7780948</v>
      </c>
      <c r="CA282">
        <v>-0.01931478669633113</v>
      </c>
      <c r="CB282">
        <v>534533855.9095727</v>
      </c>
      <c r="CC282">
        <v>-0.04256050149245783</v>
      </c>
      <c r="CD282">
        <v>383412575.455572</v>
      </c>
      <c r="CE282">
        <v>0.00387228888238722</v>
      </c>
      <c r="CF282">
        <v>522641134.779912</v>
      </c>
      <c r="CG282">
        <v>-0.005711741759297007</v>
      </c>
      <c r="CH282">
        <v>0</v>
      </c>
      <c r="CI282">
        <v>0.008292659987825246</v>
      </c>
      <c r="CJ282">
        <v>357643676.5349205</v>
      </c>
      <c r="CK282">
        <v>-0.002352104262959509</v>
      </c>
      <c r="CL282">
        <v>812951168.6422118</v>
      </c>
      <c r="CM282">
        <v>-0.001675947927794907</v>
      </c>
      <c r="CN282">
        <v>291297875.546329</v>
      </c>
      <c r="CO282">
        <v>-0.01344211300905773</v>
      </c>
      <c r="CP282">
        <v>1819163382.681901</v>
      </c>
      <c r="CQ282">
        <v>-0.01351418840198737</v>
      </c>
      <c r="CR282">
        <v>581176587.4282259</v>
      </c>
      <c r="CS282">
        <v>-0.01658921376999445</v>
      </c>
      <c r="CT282">
        <v>664068254.4197367</v>
      </c>
      <c r="CU282">
        <v>-0.0728585648083393</v>
      </c>
      <c r="CV282">
        <v>397937217.9532361</v>
      </c>
      <c r="CW282">
        <v>-0.02546286768660622</v>
      </c>
      <c r="CX282">
        <v>450051839.4808546</v>
      </c>
      <c r="CY282">
        <v>-0.01601552554269003</v>
      </c>
      <c r="CZ282">
        <v>591337860.910741</v>
      </c>
      <c r="DA282">
        <v>0.008162395534864642</v>
      </c>
      <c r="DB282">
        <v>985075730.5837597</v>
      </c>
      <c r="DC282">
        <v>0.003550536059079956</v>
      </c>
      <c r="DD282">
        <v>679396498.4710802</v>
      </c>
      <c r="DE282">
        <v>-0.07991205789106548</v>
      </c>
      <c r="DF282">
        <v>0</v>
      </c>
      <c r="DG282">
        <v>-0.0301278582466542</v>
      </c>
      <c r="DH282">
        <v>92889755.62685329</v>
      </c>
      <c r="DI282">
        <v>-0.0009890338590951009</v>
      </c>
      <c r="DJ282">
        <v>6173115139.871167</v>
      </c>
      <c r="DK282">
        <v>-0.019686758266237</v>
      </c>
      <c r="DL282">
        <v>682009152.5843422</v>
      </c>
      <c r="DM282">
        <v>-0.004306357672297367</v>
      </c>
      <c r="DN282">
        <v>1092522114.859971</v>
      </c>
      <c r="DO282">
        <v>0.0005776973044231415</v>
      </c>
      <c r="DP282">
        <v>1280875038.359461</v>
      </c>
      <c r="DQ282">
        <v>-0.02917606022685992</v>
      </c>
      <c r="DR282">
        <v>39450266.90587946</v>
      </c>
      <c r="DS282">
        <v>-0.0005408730221351243</v>
      </c>
      <c r="DT282">
        <v>37999004.76771586</v>
      </c>
      <c r="DU282">
        <v>0.02074629268112682</v>
      </c>
      <c r="DV282">
        <v>0</v>
      </c>
      <c r="DW282">
        <v>-0.001696304343914212</v>
      </c>
      <c r="DX282">
        <v>1485328999.782545</v>
      </c>
      <c r="DY282">
        <v>0.02182755869498543</v>
      </c>
      <c r="DZ282">
        <v>11806561.82827535</v>
      </c>
      <c r="EA282">
        <v>-0.01233935723515467</v>
      </c>
      <c r="EB282">
        <v>33371818.76817355</v>
      </c>
      <c r="EC282">
        <v>-0.01412187568948209</v>
      </c>
      <c r="ED282">
        <v>236392287.3100375</v>
      </c>
      <c r="EE282">
        <v>0.02261330258649452</v>
      </c>
      <c r="EF282">
        <v>301023235.1848017</v>
      </c>
      <c r="EG282">
        <v>-0.002832453986052585</v>
      </c>
      <c r="EH282">
        <v>839984942.8482916</v>
      </c>
      <c r="EI282">
        <v>-0.007851613931377233</v>
      </c>
      <c r="EJ282">
        <v>828959441.4670973</v>
      </c>
      <c r="EK282">
        <v>0.03645862789169296</v>
      </c>
      <c r="EL282">
        <v>139295247.8751501</v>
      </c>
      <c r="EM282">
        <v>-0.001173360786695055</v>
      </c>
      <c r="EN282">
        <v>6875710710.61894</v>
      </c>
      <c r="EO282">
        <v>-0.0003006362376800631</v>
      </c>
      <c r="EP282">
        <v>1304660659.693768</v>
      </c>
      <c r="EQ282">
        <v>-0.002801364747876511</v>
      </c>
      <c r="ER282">
        <v>33842202824.62416</v>
      </c>
      <c r="ES282">
        <v>-0.2944750549320581</v>
      </c>
      <c r="ET282">
        <v>62768149.89671565</v>
      </c>
      <c r="EU282">
        <v>-0.01272489239909003</v>
      </c>
      <c r="EV282">
        <v>20021227.91170557</v>
      </c>
      <c r="EW282">
        <v>0.002511275461173579</v>
      </c>
      <c r="EX282">
        <v>254986777.1101708</v>
      </c>
      <c r="EY282">
        <v>0.005549690055572709</v>
      </c>
      <c r="EZ282">
        <v>1632239650.440638</v>
      </c>
      <c r="FA282">
        <v>-0.04024740923780701</v>
      </c>
      <c r="FB282">
        <v>501073318.4545097</v>
      </c>
      <c r="FC282">
        <v>0.01812275447691558</v>
      </c>
      <c r="FD282">
        <v>240083074.3214903</v>
      </c>
    </row>
    <row r="283" spans="1:160">
      <c r="A283" s="2">
        <v>45147</v>
      </c>
      <c r="B283">
        <v>0.307090902858356</v>
      </c>
      <c r="C283">
        <v>0.0173735645962749</v>
      </c>
      <c r="D283">
        <v>0.152011400470889</v>
      </c>
      <c r="E283">
        <v>0.102613036896545</v>
      </c>
      <c r="F283">
        <v>0.002429826125073</v>
      </c>
      <c r="G283">
        <v>1.85982649046842</v>
      </c>
      <c r="H283">
        <v>8.52344660176419</v>
      </c>
      <c r="I283">
        <v>0.185118861777606</v>
      </c>
      <c r="J283">
        <v>0.569742459961618</v>
      </c>
      <c r="K283">
        <v>5.94831271345042</v>
      </c>
      <c r="L283">
        <v>1.2253310658977</v>
      </c>
      <c r="M283">
        <v>0.214173948286293</v>
      </c>
      <c r="N283">
        <v>0.07662856847071101</v>
      </c>
      <c r="O283">
        <v>55.9229549764995</v>
      </c>
      <c r="P283">
        <v>0.600210172074616</v>
      </c>
      <c r="Q283">
        <v>0.288263556113407</v>
      </c>
      <c r="R283">
        <v>2.08832777738509</v>
      </c>
      <c r="S283">
        <v>31.5018267949636</v>
      </c>
      <c r="T283">
        <v>0.291297875546329</v>
      </c>
      <c r="U283">
        <v>4.14411888745486</v>
      </c>
      <c r="V283">
        <v>0.560872985358257</v>
      </c>
      <c r="W283">
        <v>0.237195581927692</v>
      </c>
      <c r="X283">
        <v>1.20992138021988</v>
      </c>
      <c r="Y283">
        <v>6.18170156718375</v>
      </c>
      <c r="Z283">
        <v>0.0235068758495397</v>
      </c>
      <c r="AA283">
        <v>0.107961231785157</v>
      </c>
      <c r="AB283">
        <v>8.111658899727731</v>
      </c>
      <c r="AC283">
        <v>0.0544628234278056</v>
      </c>
      <c r="AD283">
        <v>0.99928629972032</v>
      </c>
      <c r="AE283">
        <v>83.9688658999997</v>
      </c>
      <c r="AF283">
        <v>0.370235731037378</v>
      </c>
      <c r="AG283">
        <v>1212.14783659926</v>
      </c>
      <c r="AH283">
        <v>1.36021427249586</v>
      </c>
      <c r="AI283">
        <v>0.0666902517680991</v>
      </c>
      <c r="AJ283">
        <v>0.523331163931027</v>
      </c>
      <c r="AK283">
        <v>0.0277027867544286</v>
      </c>
      <c r="AL283">
        <v>102.12534440072</v>
      </c>
      <c r="AM283">
        <v>1.01966444350957</v>
      </c>
      <c r="AN283">
        <v>0.0066904563309181</v>
      </c>
      <c r="AO283">
        <v>0.0470024853398914</v>
      </c>
      <c r="AP283">
        <v>1.00107307476823</v>
      </c>
      <c r="AQ283">
        <v>0.40816945018673</v>
      </c>
      <c r="AR283">
        <v>2.57856427122851</v>
      </c>
      <c r="AS283">
        <v>0.722525989620336</v>
      </c>
      <c r="AT283">
        <v>0.0767909400023523</v>
      </c>
      <c r="AU283">
        <v>0.0179422310220692</v>
      </c>
      <c r="AV283">
        <v>0.641664342392346</v>
      </c>
      <c r="AW283">
        <v>0.339058203358356</v>
      </c>
      <c r="AX283">
        <v>0.215687884855433</v>
      </c>
      <c r="AY283">
        <v>3.20833930583493</v>
      </c>
      <c r="AZ283">
        <v>1.85730820736401</v>
      </c>
      <c r="BA283">
        <v>25.537869817475</v>
      </c>
      <c r="BB283">
        <v>9.31159684771537</v>
      </c>
      <c r="BC283">
        <v>0.009167363404704698</v>
      </c>
      <c r="BD283">
        <v>314825763.1273297</v>
      </c>
      <c r="BE283">
        <v>-0.002192797046993267</v>
      </c>
      <c r="BF283">
        <v>83474319.83780189</v>
      </c>
      <c r="BG283">
        <v>0.01224570571780537</v>
      </c>
      <c r="BH283">
        <v>22555031.27829361</v>
      </c>
      <c r="BI283">
        <v>0.005075636334990197</v>
      </c>
      <c r="BJ283">
        <v>82359150.45487753</v>
      </c>
      <c r="BK283">
        <v>0.02117131909967385</v>
      </c>
      <c r="BL283">
        <v>136555025.5987248</v>
      </c>
      <c r="BM283">
        <v>0.02347008835460485</v>
      </c>
      <c r="BN283">
        <v>676642845.2469245</v>
      </c>
      <c r="BO283">
        <v>0.004955315483039957</v>
      </c>
      <c r="BP283">
        <v>3060533913.623105</v>
      </c>
      <c r="BQ283">
        <v>-0.02675276204439725</v>
      </c>
      <c r="BR283">
        <v>207554613.1833429</v>
      </c>
      <c r="BS283">
        <v>-0.002842877776894737</v>
      </c>
      <c r="BT283">
        <v>30095748.99068115</v>
      </c>
      <c r="BU283">
        <v>0.0283700963553033</v>
      </c>
      <c r="BV283">
        <v>776428137.3192627</v>
      </c>
      <c r="BW283">
        <v>-0.002308857120509211</v>
      </c>
      <c r="BX283">
        <v>159903403.1720842</v>
      </c>
      <c r="BY283">
        <v>0.0411618210292426</v>
      </c>
      <c r="BZ283">
        <v>315584515.1429484</v>
      </c>
      <c r="CA283">
        <v>0.01361828570680101</v>
      </c>
      <c r="CB283">
        <v>530624466.1427188</v>
      </c>
      <c r="CC283">
        <v>0.0305748125118932</v>
      </c>
      <c r="CD283">
        <v>382943875.0634768</v>
      </c>
      <c r="CE283">
        <v>-0.02041649740210383</v>
      </c>
      <c r="CF283">
        <v>535229626.8505316</v>
      </c>
      <c r="CG283">
        <v>0.009156412044448059</v>
      </c>
      <c r="CH283">
        <v>0</v>
      </c>
      <c r="CI283">
        <v>0.01750389048368794</v>
      </c>
      <c r="CJ283">
        <v>364887392.6419836</v>
      </c>
      <c r="CK283">
        <v>0.0219830649184054</v>
      </c>
      <c r="CL283">
        <v>801354497.1634156</v>
      </c>
      <c r="CM283">
        <v>0.01594477582213627</v>
      </c>
      <c r="CN283">
        <v>288208879.852343</v>
      </c>
      <c r="CO283">
        <v>0.01190430546523391</v>
      </c>
      <c r="CP283">
        <v>1824134530.400877</v>
      </c>
      <c r="CQ283">
        <v>0.02910209883243819</v>
      </c>
      <c r="CR283">
        <v>575159249.6322895</v>
      </c>
      <c r="CS283">
        <v>0.01889275415030678</v>
      </c>
      <c r="CT283">
        <v>661776221.0022243</v>
      </c>
      <c r="CU283">
        <v>0.05331063222677912</v>
      </c>
      <c r="CV283">
        <v>388802147.2845727</v>
      </c>
      <c r="CW283">
        <v>-0.01992285490055379</v>
      </c>
      <c r="CX283">
        <v>450310324.2527894</v>
      </c>
      <c r="CY283">
        <v>0.01794920159049473</v>
      </c>
      <c r="CZ283">
        <v>587276122.824944</v>
      </c>
      <c r="DA283">
        <v>0.02642336407145751</v>
      </c>
      <c r="DB283">
        <v>989392329.1629568</v>
      </c>
      <c r="DC283">
        <v>0.02516490143412642</v>
      </c>
      <c r="DD283">
        <v>661401264.0011845</v>
      </c>
      <c r="DE283">
        <v>-0.05124138862824612</v>
      </c>
      <c r="DF283">
        <v>0</v>
      </c>
      <c r="DG283">
        <v>-0.03674814657111336</v>
      </c>
      <c r="DH283">
        <v>91941910.05604988</v>
      </c>
      <c r="DI283">
        <v>0.02029507520468465</v>
      </c>
      <c r="DJ283">
        <v>6178356859.742599</v>
      </c>
      <c r="DK283">
        <v>0.01155375753678811</v>
      </c>
      <c r="DL283">
        <v>677606018.3748229</v>
      </c>
      <c r="DM283">
        <v>-0.002040907212401799</v>
      </c>
      <c r="DN283">
        <v>1091679300.110137</v>
      </c>
      <c r="DO283">
        <v>0.01778717234554184</v>
      </c>
      <c r="DP283">
        <v>1270118599.596601</v>
      </c>
      <c r="DQ283">
        <v>0.2090108528731078</v>
      </c>
      <c r="DR283">
        <v>44780072.89964682</v>
      </c>
      <c r="DS283">
        <v>0.004968100445644996</v>
      </c>
      <c r="DT283">
        <v>37452173.67417293</v>
      </c>
      <c r="DU283">
        <v>-0.0007121283634357045</v>
      </c>
      <c r="DV283">
        <v>0</v>
      </c>
      <c r="DW283">
        <v>0.004036207009588288</v>
      </c>
      <c r="DX283">
        <v>1482778133.200842</v>
      </c>
      <c r="DY283">
        <v>-0.02159237099860012</v>
      </c>
      <c r="DZ283">
        <v>12021218.87197981</v>
      </c>
      <c r="EA283">
        <v>0.05613704192578428</v>
      </c>
      <c r="EB283">
        <v>32716918.01803562</v>
      </c>
      <c r="EC283">
        <v>0.01289307460007527</v>
      </c>
      <c r="ED283">
        <v>236108950.8300804</v>
      </c>
      <c r="EE283">
        <v>0.05100963825703619</v>
      </c>
      <c r="EF283">
        <v>304252635.5099821</v>
      </c>
      <c r="EG283">
        <v>0.01284296707190036</v>
      </c>
      <c r="EH283">
        <v>837165414.9249203</v>
      </c>
      <c r="EI283">
        <v>0.02245569601788366</v>
      </c>
      <c r="EJ283">
        <v>834986745.6449561</v>
      </c>
      <c r="EK283">
        <v>0.01845844048842582</v>
      </c>
      <c r="EL283">
        <v>138162076.9733095</v>
      </c>
      <c r="EM283">
        <v>0.0006367457052729453</v>
      </c>
      <c r="EN283">
        <v>6864726280.299724</v>
      </c>
      <c r="EO283">
        <v>0.01605179909297139</v>
      </c>
      <c r="EP283">
        <v>1293270129.627591</v>
      </c>
      <c r="EQ283">
        <v>0.03391863019926955</v>
      </c>
      <c r="ER283">
        <v>33953223168.84017</v>
      </c>
      <c r="ES283">
        <v>-0.107042093596375</v>
      </c>
      <c r="ET283">
        <v>61902399.90725236</v>
      </c>
      <c r="EU283">
        <v>-0.000964296383775376</v>
      </c>
      <c r="EV283">
        <v>19988809.89923028</v>
      </c>
      <c r="EW283">
        <v>-0.01242226287563464</v>
      </c>
      <c r="EX283">
        <v>258307494.7101773</v>
      </c>
      <c r="EY283">
        <v>0.01122160680538609</v>
      </c>
      <c r="EZ283">
        <v>1654846424.423869</v>
      </c>
      <c r="FA283">
        <v>-0.04907277771036611</v>
      </c>
      <c r="FB283">
        <v>537284369.8479375</v>
      </c>
      <c r="FC283">
        <v>0.0194202618994217</v>
      </c>
      <c r="FD283">
        <v>236450514.2319657</v>
      </c>
    </row>
    <row r="284" spans="1:160">
      <c r="A284" s="2">
        <v>45148</v>
      </c>
      <c r="B284">
        <v>0.306390460338753</v>
      </c>
      <c r="C284">
        <v>0.0168850194528839</v>
      </c>
      <c r="D284">
        <v>0.149356091664723</v>
      </c>
      <c r="E284">
        <v>0.10320695545724</v>
      </c>
      <c r="F284">
        <v>0.0024329243132671</v>
      </c>
      <c r="G284">
        <v>1.83574150469704</v>
      </c>
      <c r="H284">
        <v>8.53734252817997</v>
      </c>
      <c r="I284">
        <v>0.187557254404878</v>
      </c>
      <c r="J284">
        <v>0.574071019805561</v>
      </c>
      <c r="K284">
        <v>5.94096716404504</v>
      </c>
      <c r="L284">
        <v>1.20438751378614</v>
      </c>
      <c r="M284">
        <v>0.211822715793926</v>
      </c>
      <c r="N284">
        <v>0.07606813448114021</v>
      </c>
      <c r="O284">
        <v>55.8545922972278</v>
      </c>
      <c r="P284">
        <v>0.614778412981451</v>
      </c>
      <c r="Q284">
        <v>0.284165480495224</v>
      </c>
      <c r="R284">
        <v>2.12803525175468</v>
      </c>
      <c r="S284">
        <v>31.0476017354253</v>
      </c>
      <c r="T284">
        <v>0.288208879852343</v>
      </c>
      <c r="U284">
        <v>4.14762363513655</v>
      </c>
      <c r="V284">
        <v>0.555065865308135</v>
      </c>
      <c r="W284">
        <v>0.236374489109691</v>
      </c>
      <c r="X284">
        <v>1.18214635236829</v>
      </c>
      <c r="Y284">
        <v>6.18498137039978</v>
      </c>
      <c r="Z284">
        <v>0.023322526535327</v>
      </c>
      <c r="AA284">
        <v>0.108428744278802</v>
      </c>
      <c r="AB284">
        <v>7.89680468106615</v>
      </c>
      <c r="AC284">
        <v>0.0535659703156732</v>
      </c>
      <c r="AD284">
        <v>0.988902330200381</v>
      </c>
      <c r="AE284">
        <v>84.03597190350069</v>
      </c>
      <c r="AF284">
        <v>0.367845583817161</v>
      </c>
      <c r="AG284">
        <v>1211.21273783854</v>
      </c>
      <c r="AH284">
        <v>1.34879156451241</v>
      </c>
      <c r="AI284">
        <v>0.0757002314584138</v>
      </c>
      <c r="AJ284">
        <v>0.515800078461635</v>
      </c>
      <c r="AK284">
        <v>0.0274144825083518</v>
      </c>
      <c r="AL284">
        <v>101.949956908646</v>
      </c>
      <c r="AM284">
        <v>1.03820313057172</v>
      </c>
      <c r="AN284">
        <v>0.0065591603742811</v>
      </c>
      <c r="AO284">
        <v>0.0469461488202148</v>
      </c>
      <c r="AP284">
        <v>1.01181266339567</v>
      </c>
      <c r="AQ284">
        <v>0.406799371863223</v>
      </c>
      <c r="AR284">
        <v>2.59731282565398</v>
      </c>
      <c r="AS284">
        <v>0.716648219633558</v>
      </c>
      <c r="AT284">
        <v>0.0766780947681967</v>
      </c>
      <c r="AU284">
        <v>0.0177855837587424</v>
      </c>
      <c r="AV284">
        <v>0.643769341187274</v>
      </c>
      <c r="AW284">
        <v>0.33438163353006</v>
      </c>
      <c r="AX284">
        <v>0.215338646907948</v>
      </c>
      <c r="AY284">
        <v>3.24994286188032</v>
      </c>
      <c r="AZ284">
        <v>1.883026713646</v>
      </c>
      <c r="BA284">
        <v>27.383414336372</v>
      </c>
      <c r="BB284">
        <v>9.170708385776321</v>
      </c>
      <c r="BC284">
        <v>-0.002280896350505324</v>
      </c>
      <c r="BD284">
        <v>315654577.0867978</v>
      </c>
      <c r="BE284">
        <v>-0.02812002917902912</v>
      </c>
      <c r="BF284">
        <v>83222620.50314046</v>
      </c>
      <c r="BG284">
        <v>-0.01746782674155101</v>
      </c>
      <c r="BH284">
        <v>22649588.83666098</v>
      </c>
      <c r="BI284">
        <v>0.005787944482081642</v>
      </c>
      <c r="BJ284">
        <v>81446194.32703044</v>
      </c>
      <c r="BK284">
        <v>0.001275065800853126</v>
      </c>
      <c r="BL284">
        <v>139543059.210944</v>
      </c>
      <c r="BM284">
        <v>-0.01295012512985227</v>
      </c>
      <c r="BN284">
        <v>688918384.3312774</v>
      </c>
      <c r="BO284">
        <v>0.001630317765222156</v>
      </c>
      <c r="BP284">
        <v>3014857706.368818</v>
      </c>
      <c r="BQ284">
        <v>0.01317203770516584</v>
      </c>
      <c r="BR284">
        <v>207029447.7708938</v>
      </c>
      <c r="BS284">
        <v>0.007597397329724309</v>
      </c>
      <c r="BT284">
        <v>29668139.02240605</v>
      </c>
      <c r="BU284">
        <v>-0.001234896307446998</v>
      </c>
      <c r="BV284">
        <v>774230770.3714337</v>
      </c>
      <c r="BW284">
        <v>-0.01709215794362995</v>
      </c>
      <c r="BX284">
        <v>157193819.0719846</v>
      </c>
      <c r="BY284">
        <v>-0.01097814421959498</v>
      </c>
      <c r="BZ284">
        <v>318775259.0643016</v>
      </c>
      <c r="CA284">
        <v>-0.00731364295008341</v>
      </c>
      <c r="CB284">
        <v>526341364.87299</v>
      </c>
      <c r="CC284">
        <v>-0.001222443973148857</v>
      </c>
      <c r="CD284">
        <v>379220674.9143661</v>
      </c>
      <c r="CE284">
        <v>0.02427189938564367</v>
      </c>
      <c r="CF284">
        <v>529773994.2301889</v>
      </c>
      <c r="CG284">
        <v>-0.01421641942337915</v>
      </c>
      <c r="CH284">
        <v>0</v>
      </c>
      <c r="CI284">
        <v>0.01901400479349546</v>
      </c>
      <c r="CJ284">
        <v>376348771.7487505</v>
      </c>
      <c r="CK284">
        <v>-0.01441900695139742</v>
      </c>
      <c r="CL284">
        <v>788761552.9833924</v>
      </c>
      <c r="CM284">
        <v>-0.01060425067705217</v>
      </c>
      <c r="CN284">
        <v>289420100.035808</v>
      </c>
      <c r="CO284">
        <v>0.0008457160078829684</v>
      </c>
      <c r="CP284">
        <v>1818545319.313166</v>
      </c>
      <c r="CQ284">
        <v>-0.01035371679813168</v>
      </c>
      <c r="CR284">
        <v>575768790.8042209</v>
      </c>
      <c r="CS284">
        <v>-0.003461669949026747</v>
      </c>
      <c r="CT284">
        <v>668919455.9124953</v>
      </c>
      <c r="CU284">
        <v>-0.02295606004296114</v>
      </c>
      <c r="CV284">
        <v>385567331.9932445</v>
      </c>
      <c r="CW284">
        <v>0.0005305664112678077</v>
      </c>
      <c r="CX284">
        <v>440841617.1099994</v>
      </c>
      <c r="CY284">
        <v>-0.007842357078527207</v>
      </c>
      <c r="CZ284">
        <v>573590857.160076</v>
      </c>
      <c r="DA284">
        <v>0.004330373838039803</v>
      </c>
      <c r="DB284">
        <v>973550729.8541284</v>
      </c>
      <c r="DC284">
        <v>-0.02648708745245598</v>
      </c>
      <c r="DD284">
        <v>643640723.8234289</v>
      </c>
      <c r="DE284">
        <v>-0.01646725336084054</v>
      </c>
      <c r="DF284">
        <v>0</v>
      </c>
      <c r="DG284">
        <v>-0.01039138585492994</v>
      </c>
      <c r="DH284">
        <v>93438297.26604435</v>
      </c>
      <c r="DI284">
        <v>0.0007991772043332013</v>
      </c>
      <c r="DJ284">
        <v>6103964579.384125</v>
      </c>
      <c r="DK284">
        <v>-0.006455744326783308</v>
      </c>
      <c r="DL284">
        <v>675456542.5612448</v>
      </c>
      <c r="DM284">
        <v>-0.0007714395327746981</v>
      </c>
      <c r="DN284">
        <v>1130305465.539707</v>
      </c>
      <c r="DO284">
        <v>-0.008397726898196956</v>
      </c>
      <c r="DP284">
        <v>1256552915.398936</v>
      </c>
      <c r="DQ284">
        <v>0.135101899474678</v>
      </c>
      <c r="DR284">
        <v>52720015.89383098</v>
      </c>
      <c r="DS284">
        <v>-0.01439066883160911</v>
      </c>
      <c r="DT284">
        <v>37409743.95321984</v>
      </c>
      <c r="DU284">
        <v>-0.01040704852665097</v>
      </c>
      <c r="DV284">
        <v>0</v>
      </c>
      <c r="DW284">
        <v>-0.001717374791763815</v>
      </c>
      <c r="DX284">
        <v>1479218933.678042</v>
      </c>
      <c r="DY284">
        <v>0.01818116457836072</v>
      </c>
      <c r="DZ284">
        <v>11554846.30711708</v>
      </c>
      <c r="EA284">
        <v>-0.01962436493759812</v>
      </c>
      <c r="EB284">
        <v>31482868.37594023</v>
      </c>
      <c r="EC284">
        <v>-0.001198585974107824</v>
      </c>
      <c r="ED284">
        <v>236842354.699523</v>
      </c>
      <c r="EE284">
        <v>0.01072807659913</v>
      </c>
      <c r="EF284">
        <v>315565067.6802544</v>
      </c>
      <c r="EG284">
        <v>-0.003356641029553353</v>
      </c>
      <c r="EH284">
        <v>827766030.5796473</v>
      </c>
      <c r="EI284">
        <v>0.007270927715343545</v>
      </c>
      <c r="EJ284">
        <v>828215764.3437356</v>
      </c>
      <c r="EK284">
        <v>-0.008135029149424211</v>
      </c>
      <c r="EL284">
        <v>137547696.8446302</v>
      </c>
      <c r="EM284">
        <v>-0.001469512342890167</v>
      </c>
      <c r="EN284">
        <v>6915344528.280774</v>
      </c>
      <c r="EO284">
        <v>-0.008730645767191514</v>
      </c>
      <c r="EP284">
        <v>1313231009.480709</v>
      </c>
      <c r="EQ284">
        <v>0.003280529485369055</v>
      </c>
      <c r="ER284">
        <v>33386632262.02161</v>
      </c>
      <c r="ES284">
        <v>-0.01379282312586683</v>
      </c>
      <c r="ET284">
        <v>60752368.03057481</v>
      </c>
      <c r="EU284">
        <v>-0.001619182031105226</v>
      </c>
      <c r="EV284">
        <v>19668637.27362928</v>
      </c>
      <c r="EW284">
        <v>0.01296731800459083</v>
      </c>
      <c r="EX284">
        <v>258378627.6748698</v>
      </c>
      <c r="EY284">
        <v>0.01384719357832975</v>
      </c>
      <c r="EZ284">
        <v>1632340732.9697</v>
      </c>
      <c r="FA284">
        <v>0.07226697183780506</v>
      </c>
      <c r="FB284">
        <v>560244054.3923612</v>
      </c>
      <c r="FC284">
        <v>-0.01513042974724754</v>
      </c>
      <c r="FD284">
        <v>236634095.5921691</v>
      </c>
    </row>
    <row r="285" spans="1:160">
      <c r="A285" s="2">
        <v>45149</v>
      </c>
      <c r="B285">
        <v>0.30696736064255</v>
      </c>
      <c r="C285">
        <v>0.016834106211898</v>
      </c>
      <c r="D285">
        <v>0.149952448984634</v>
      </c>
      <c r="E285">
        <v>0.102062900159186</v>
      </c>
      <c r="F285">
        <v>0.0024861604324956</v>
      </c>
      <c r="G285">
        <v>1.86904521395514</v>
      </c>
      <c r="H285">
        <v>8.40595851896409</v>
      </c>
      <c r="I285">
        <v>0.187082687343435</v>
      </c>
      <c r="J285">
        <v>0.565914436274687</v>
      </c>
      <c r="K285">
        <v>5.92415365065347</v>
      </c>
      <c r="L285">
        <v>1.18368796552291</v>
      </c>
      <c r="M285">
        <v>0.21396436727045</v>
      </c>
      <c r="N285">
        <v>0.07545412675218929</v>
      </c>
      <c r="O285">
        <v>55.3115418924261</v>
      </c>
      <c r="P285">
        <v>0.60823008913527</v>
      </c>
      <c r="Q285">
        <v>0.281179290034704</v>
      </c>
      <c r="R285">
        <v>2.18919328843102</v>
      </c>
      <c r="S285">
        <v>30.5549192944891</v>
      </c>
      <c r="T285">
        <v>0.289420100035808</v>
      </c>
      <c r="U285">
        <v>4.13291686503927</v>
      </c>
      <c r="V285">
        <v>0.555654111951574</v>
      </c>
      <c r="W285">
        <v>0.238922273037582</v>
      </c>
      <c r="X285">
        <v>1.17231095119076</v>
      </c>
      <c r="Y285">
        <v>6.05404680559119</v>
      </c>
      <c r="Z285">
        <v>0.0227730954685871</v>
      </c>
      <c r="AA285">
        <v>0.106688159613551</v>
      </c>
      <c r="AB285">
        <v>7.68475259642769</v>
      </c>
      <c r="AC285">
        <v>0.0543112603095808</v>
      </c>
      <c r="AD285">
        <v>1.00491003742282</v>
      </c>
      <c r="AE285">
        <v>83.0199910279859</v>
      </c>
      <c r="AF285">
        <v>0.366678998554112</v>
      </c>
      <c r="AG285">
        <v>1254.0682757034</v>
      </c>
      <c r="AH285">
        <v>1.33438560240898</v>
      </c>
      <c r="AI285">
        <v>0.08912261966607329</v>
      </c>
      <c r="AJ285">
        <v>0.515215726440118</v>
      </c>
      <c r="AK285">
        <v>0.0271176132861788</v>
      </c>
      <c r="AL285">
        <v>101.705240433636</v>
      </c>
      <c r="AM285">
        <v>0.997925230135031</v>
      </c>
      <c r="AN285">
        <v>0.006311755361747</v>
      </c>
      <c r="AO285">
        <v>0.0470919733943325</v>
      </c>
      <c r="AP285">
        <v>1.04943291968203</v>
      </c>
      <c r="AQ285">
        <v>0.40223197863437</v>
      </c>
      <c r="AR285">
        <v>2.57625098644797</v>
      </c>
      <c r="AS285">
        <v>0.713461423118612</v>
      </c>
      <c r="AT285">
        <v>0.0772523895530025</v>
      </c>
      <c r="AU285">
        <v>0.0180600940040444</v>
      </c>
      <c r="AV285">
        <v>0.633026506759112</v>
      </c>
      <c r="AW285">
        <v>0.328169442433895</v>
      </c>
      <c r="AX285">
        <v>0.211889440060644</v>
      </c>
      <c r="AY285">
        <v>3.24556554320389</v>
      </c>
      <c r="AZ285">
        <v>1.85741237309277</v>
      </c>
      <c r="BA285">
        <v>28.5535852741387</v>
      </c>
      <c r="BB285">
        <v>9.177828569570201</v>
      </c>
      <c r="BC285">
        <v>0.001882892512903744</v>
      </c>
      <c r="BD285">
        <v>316450636.7566766</v>
      </c>
      <c r="BE285">
        <v>-0.003015290632502388</v>
      </c>
      <c r="BF285">
        <v>84487112.75356013</v>
      </c>
      <c r="BG285">
        <v>0.003992855686460572</v>
      </c>
      <c r="BH285">
        <v>22562686.43984532</v>
      </c>
      <c r="BI285">
        <v>-0.0110850600425666</v>
      </c>
      <c r="BJ285">
        <v>82568839.99320428</v>
      </c>
      <c r="BK285">
        <v>0.02188153529404735</v>
      </c>
      <c r="BL285">
        <v>138913547.1508419</v>
      </c>
      <c r="BM285">
        <v>0.01814182943126097</v>
      </c>
      <c r="BN285">
        <v>700222862.0187768</v>
      </c>
      <c r="BO285">
        <v>-0.01538933324769498</v>
      </c>
      <c r="BP285">
        <v>2994050250.341451</v>
      </c>
      <c r="BQ285">
        <v>-0.00253025169806842</v>
      </c>
      <c r="BR285">
        <v>210183751.0928305</v>
      </c>
      <c r="BS285">
        <v>-0.01420831787265042</v>
      </c>
      <c r="BT285">
        <v>29658037.4180082</v>
      </c>
      <c r="BU285">
        <v>-0.002830097007323396</v>
      </c>
      <c r="BV285">
        <v>780882906.6803056</v>
      </c>
      <c r="BW285">
        <v>-0.01718678417560005</v>
      </c>
      <c r="BX285">
        <v>156227870.0514003</v>
      </c>
      <c r="BY285">
        <v>0.01011058454470737</v>
      </c>
      <c r="BZ285">
        <v>326463668.9639973</v>
      </c>
      <c r="CA285">
        <v>-0.00807181263401624</v>
      </c>
      <c r="CB285">
        <v>526379677.8756925</v>
      </c>
      <c r="CC285">
        <v>-0.009722573963334757</v>
      </c>
      <c r="CD285">
        <v>380140198.5303826</v>
      </c>
      <c r="CE285">
        <v>-0.01065151883655768</v>
      </c>
      <c r="CF285">
        <v>519355506.7131291</v>
      </c>
      <c r="CG285">
        <v>-0.01050863199610275</v>
      </c>
      <c r="CH285">
        <v>0</v>
      </c>
      <c r="CI285">
        <v>0.02873920280498732</v>
      </c>
      <c r="CJ285">
        <v>372814836.0647326</v>
      </c>
      <c r="CK285">
        <v>-0.01586861507483361</v>
      </c>
      <c r="CL285">
        <v>784003776.1075723</v>
      </c>
      <c r="CM285">
        <v>0.004202577603040991</v>
      </c>
      <c r="CN285">
        <v>287836129.401657</v>
      </c>
      <c r="CO285">
        <v>-0.003545830429909635</v>
      </c>
      <c r="CP285">
        <v>1805148415.975496</v>
      </c>
      <c r="CQ285">
        <v>0.001059778091582864</v>
      </c>
      <c r="CR285">
        <v>576384381.5286145</v>
      </c>
      <c r="CS285">
        <v>0.01077859094476441</v>
      </c>
      <c r="CT285">
        <v>675768513.9955221</v>
      </c>
      <c r="CU285">
        <v>-0.008319952227425986</v>
      </c>
      <c r="CV285">
        <v>377517716.843527</v>
      </c>
      <c r="CW285">
        <v>-0.02116975896406403</v>
      </c>
      <c r="CX285">
        <v>465327683.0724783</v>
      </c>
      <c r="CY285">
        <v>-0.02355795654933313</v>
      </c>
      <c r="CZ285">
        <v>577592840.4623444</v>
      </c>
      <c r="DA285">
        <v>-0.016052797409287</v>
      </c>
      <c r="DB285">
        <v>962281836.8915812</v>
      </c>
      <c r="DC285">
        <v>-0.02685289724170192</v>
      </c>
      <c r="DD285">
        <v>639041612.6878519</v>
      </c>
      <c r="DE285">
        <v>0.01391349749692727</v>
      </c>
      <c r="DF285">
        <v>0</v>
      </c>
      <c r="DG285">
        <v>0.01618734907743136</v>
      </c>
      <c r="DH285">
        <v>91467331.04653257</v>
      </c>
      <c r="DI285">
        <v>-0.01208983310958145</v>
      </c>
      <c r="DJ285">
        <v>6137462335.925923</v>
      </c>
      <c r="DK285">
        <v>-0.003171399397930097</v>
      </c>
      <c r="DL285">
        <v>680830954.5306268</v>
      </c>
      <c r="DM285">
        <v>0.03538233749203923</v>
      </c>
      <c r="DN285">
        <v>1126031049.138941</v>
      </c>
      <c r="DO285">
        <v>-0.01068064368317567</v>
      </c>
      <c r="DP285">
        <v>1254498804.928092</v>
      </c>
      <c r="DQ285">
        <v>0.1773097380162323</v>
      </c>
      <c r="DR285">
        <v>47928927.38032591</v>
      </c>
      <c r="DS285">
        <v>-0.001132904095826781</v>
      </c>
      <c r="DT285">
        <v>37258528.69427488</v>
      </c>
      <c r="DU285">
        <v>-0.01082891942543707</v>
      </c>
      <c r="DV285">
        <v>0</v>
      </c>
      <c r="DW285">
        <v>-0.002400358788079537</v>
      </c>
      <c r="DX285">
        <v>1479087871.810117</v>
      </c>
      <c r="DY285">
        <v>-0.03879578018080987</v>
      </c>
      <c r="DZ285">
        <v>11926905.08152471</v>
      </c>
      <c r="EA285">
        <v>-0.03771900646067305</v>
      </c>
      <c r="EB285">
        <v>31240818.15916429</v>
      </c>
      <c r="EC285">
        <v>0.003106209514142533</v>
      </c>
      <c r="ED285">
        <v>238711164.5653612</v>
      </c>
      <c r="EE285">
        <v>0.03718104906900987</v>
      </c>
      <c r="EF285">
        <v>343334995.2653214</v>
      </c>
      <c r="EG285">
        <v>-0.01122763097674773</v>
      </c>
      <c r="EH285">
        <v>823223905.2879939</v>
      </c>
      <c r="EI285">
        <v>-0.008109088361624939</v>
      </c>
      <c r="EJ285">
        <v>818196871.2973158</v>
      </c>
      <c r="EK285">
        <v>-0.004446807272577069</v>
      </c>
      <c r="EL285">
        <v>137275588.1468272</v>
      </c>
      <c r="EM285">
        <v>0.007489685112050948</v>
      </c>
      <c r="EN285">
        <v>6904706200.404969</v>
      </c>
      <c r="EO285">
        <v>0.01543442425200503</v>
      </c>
      <c r="EP285">
        <v>1315174236.957933</v>
      </c>
      <c r="EQ285">
        <v>-0.01668739677529463</v>
      </c>
      <c r="ER285">
        <v>33345227720.50201</v>
      </c>
      <c r="ES285">
        <v>-0.0185781468634596</v>
      </c>
      <c r="ET285">
        <v>63206115.43867955</v>
      </c>
      <c r="EU285">
        <v>-0.01601759320415175</v>
      </c>
      <c r="EV285">
        <v>19747206.78985241</v>
      </c>
      <c r="EW285">
        <v>-0.001346890964691427</v>
      </c>
      <c r="EX285">
        <v>257928181.513967</v>
      </c>
      <c r="EY285">
        <v>-0.01360274942867601</v>
      </c>
      <c r="EZ285">
        <v>1628487914.620782</v>
      </c>
      <c r="FA285">
        <v>0.04273283540878325</v>
      </c>
      <c r="FB285">
        <v>534606624.5764985</v>
      </c>
      <c r="FC285">
        <v>0.0007764049945064855</v>
      </c>
      <c r="FD285">
        <v>230627303.5358711</v>
      </c>
    </row>
    <row r="286" spans="1:160">
      <c r="A286" s="2">
        <v>45150</v>
      </c>
      <c r="B286">
        <v>0.307685417102376</v>
      </c>
      <c r="C286">
        <v>0.0170898851902454</v>
      </c>
      <c r="D286">
        <v>0.149377108420215</v>
      </c>
      <c r="E286">
        <v>0.103469724302261</v>
      </c>
      <c r="F286">
        <v>0.0024749447691408</v>
      </c>
      <c r="G286">
        <v>1.89971442005942</v>
      </c>
      <c r="H286">
        <v>8.3440350571171</v>
      </c>
      <c r="I286">
        <v>0.189933081567629</v>
      </c>
      <c r="J286">
        <v>0.565721749980681</v>
      </c>
      <c r="K286">
        <v>5.97505356203253</v>
      </c>
      <c r="L286">
        <v>1.17612472588557</v>
      </c>
      <c r="M286">
        <v>0.219124886202606</v>
      </c>
      <c r="N286">
        <v>0.0754596191462041</v>
      </c>
      <c r="O286">
        <v>55.4456597619749</v>
      </c>
      <c r="P286">
        <v>0.596126273902663</v>
      </c>
      <c r="Q286">
        <v>0.277734819532153</v>
      </c>
      <c r="R286">
        <v>2.1644199173813</v>
      </c>
      <c r="S286">
        <v>30.3658633607634</v>
      </c>
      <c r="T286">
        <v>0.287836129401657</v>
      </c>
      <c r="U286">
        <v>4.10229180102148</v>
      </c>
      <c r="V286">
        <v>0.556248196804299</v>
      </c>
      <c r="W286">
        <v>0.241363257869597</v>
      </c>
      <c r="X286">
        <v>1.14783623248443</v>
      </c>
      <c r="Y286">
        <v>6.39016173389487</v>
      </c>
      <c r="Z286">
        <v>0.0228928937287127</v>
      </c>
      <c r="AA286">
        <v>0.105447124855524</v>
      </c>
      <c r="AB286">
        <v>7.62984147919689</v>
      </c>
      <c r="AC286">
        <v>0.0539977974323872</v>
      </c>
      <c r="AD286">
        <v>0.983593130345657</v>
      </c>
      <c r="AE286">
        <v>83.4714571127495</v>
      </c>
      <c r="AF286">
        <v>0.369596697533857</v>
      </c>
      <c r="AG286">
        <v>1249.32583202886</v>
      </c>
      <c r="AH286">
        <v>1.33220425739401</v>
      </c>
      <c r="AI286">
        <v>0.0810233360802053</v>
      </c>
      <c r="AJ286">
        <v>0.513133154595104</v>
      </c>
      <c r="AK286">
        <v>0.026514300558411</v>
      </c>
      <c r="AL286">
        <v>101.696229138225</v>
      </c>
      <c r="AM286">
        <v>1.03005779410049</v>
      </c>
      <c r="AN286">
        <v>0.0062632285967997</v>
      </c>
      <c r="AO286">
        <v>0.047463553657469</v>
      </c>
      <c r="AP286">
        <v>1.14178368714557</v>
      </c>
      <c r="AQ286">
        <v>0.400024847662847</v>
      </c>
      <c r="AR286">
        <v>2.54251231855371</v>
      </c>
      <c r="AS286">
        <v>0.712049992296933</v>
      </c>
      <c r="AT286">
        <v>0.0771424742336575</v>
      </c>
      <c r="AU286">
        <v>0.0180868180690844</v>
      </c>
      <c r="AV286">
        <v>0.631690530501901</v>
      </c>
      <c r="AW286">
        <v>0.341423986164373</v>
      </c>
      <c r="AX286">
        <v>0.212735866305978</v>
      </c>
      <c r="AY286">
        <v>3.23980642321297</v>
      </c>
      <c r="AZ286">
        <v>1.85302290288176</v>
      </c>
      <c r="BA286">
        <v>27.2469394780473</v>
      </c>
      <c r="BB286">
        <v>8.9448557699075</v>
      </c>
      <c r="BC286">
        <v>0.002339194819680479</v>
      </c>
      <c r="BD286">
        <v>314642216.3046082</v>
      </c>
      <c r="BE286">
        <v>0.01519409317773102</v>
      </c>
      <c r="BF286">
        <v>85030763.18653181</v>
      </c>
      <c r="BG286">
        <v>-0.003836820060724389</v>
      </c>
      <c r="BH286">
        <v>22710739.03703825</v>
      </c>
      <c r="BI286">
        <v>0.01378389347040709</v>
      </c>
      <c r="BJ286">
        <v>82472048.36104374</v>
      </c>
      <c r="BK286">
        <v>-0.004511238779366211</v>
      </c>
      <c r="BL286">
        <v>136108019.5493774</v>
      </c>
      <c r="BM286">
        <v>0.01640902310724734</v>
      </c>
      <c r="BN286">
        <v>741500789.5682513</v>
      </c>
      <c r="BO286">
        <v>-0.007366615206021776</v>
      </c>
      <c r="BP286">
        <v>3020346257.121727</v>
      </c>
      <c r="BQ286">
        <v>0.01523601282764031</v>
      </c>
      <c r="BR286">
        <v>211959865.0637834</v>
      </c>
      <c r="BS286">
        <v>-0.0003404866206884183</v>
      </c>
      <c r="BT286">
        <v>29860017.56984529</v>
      </c>
      <c r="BU286">
        <v>0.008591929646093011</v>
      </c>
      <c r="BV286">
        <v>790673772.761131</v>
      </c>
      <c r="BW286">
        <v>-0.006389555235529309</v>
      </c>
      <c r="BX286">
        <v>154858176.5636281</v>
      </c>
      <c r="BY286">
        <v>0.02411859038955355</v>
      </c>
      <c r="BZ286">
        <v>322128951.7980441</v>
      </c>
      <c r="CA286">
        <v>7.279116797476171E-05</v>
      </c>
      <c r="CB286">
        <v>532437641.0665902</v>
      </c>
      <c r="CC286">
        <v>0.002424771846166296</v>
      </c>
      <c r="CD286">
        <v>379455130.3259658</v>
      </c>
      <c r="CE286">
        <v>-0.01990005994247201</v>
      </c>
      <c r="CF286">
        <v>509686550.0805293</v>
      </c>
      <c r="CG286">
        <v>-0.01225008606475197</v>
      </c>
      <c r="CH286">
        <v>0</v>
      </c>
      <c r="CI286">
        <v>-0.01131621003071637</v>
      </c>
      <c r="CJ286">
        <v>383903457.8093635</v>
      </c>
      <c r="CK286">
        <v>-0.006187413944824249</v>
      </c>
      <c r="CL286">
        <v>788354376.176735</v>
      </c>
      <c r="CM286">
        <v>-0.005472911639361033</v>
      </c>
      <c r="CN286">
        <v>289893168.778462</v>
      </c>
      <c r="CO286">
        <v>-0.007410036305557033</v>
      </c>
      <c r="CP286">
        <v>1820251286.74179</v>
      </c>
      <c r="CQ286">
        <v>0.001069163063760037</v>
      </c>
      <c r="CR286">
        <v>578765852.7474171</v>
      </c>
      <c r="CS286">
        <v>0.01021664828892299</v>
      </c>
      <c r="CT286">
        <v>672295334.0663073</v>
      </c>
      <c r="CU286">
        <v>-0.02087732668663544</v>
      </c>
      <c r="CV286">
        <v>384444395.2445199</v>
      </c>
      <c r="CW286">
        <v>0.05551905016546343</v>
      </c>
      <c r="CX286">
        <v>469543781.291455</v>
      </c>
      <c r="CY286">
        <v>0.005260517187522851</v>
      </c>
      <c r="CZ286">
        <v>582182375.7822334</v>
      </c>
      <c r="DA286">
        <v>-0.01163235697871556</v>
      </c>
      <c r="DB286">
        <v>967250423.5601815</v>
      </c>
      <c r="DC286">
        <v>-0.007145463245794792</v>
      </c>
      <c r="DD286">
        <v>642417590.9492122</v>
      </c>
      <c r="DE286">
        <v>-0.00577160013240019</v>
      </c>
      <c r="DF286">
        <v>0</v>
      </c>
      <c r="DG286">
        <v>-0.02121275167260939</v>
      </c>
      <c r="DH286">
        <v>89906639.40483201</v>
      </c>
      <c r="DI286">
        <v>0.005438040635434627</v>
      </c>
      <c r="DJ286">
        <v>6132458117.221303</v>
      </c>
      <c r="DK286">
        <v>0.007957093237545676</v>
      </c>
      <c r="DL286">
        <v>682877479.1949512</v>
      </c>
      <c r="DM286">
        <v>-0.003781647113176523</v>
      </c>
      <c r="DN286">
        <v>1103078436.816677</v>
      </c>
      <c r="DO286">
        <v>-0.001634718638324539</v>
      </c>
      <c r="DP286">
        <v>1264571749.046876</v>
      </c>
      <c r="DQ286">
        <v>-0.09087797930777364</v>
      </c>
      <c r="DR286">
        <v>45608156.95326477</v>
      </c>
      <c r="DS286">
        <v>-0.004042135630066168</v>
      </c>
      <c r="DT286">
        <v>35876710.62471462</v>
      </c>
      <c r="DU286">
        <v>-0.02224800248461756</v>
      </c>
      <c r="DV286">
        <v>0</v>
      </c>
      <c r="DW286">
        <v>-8.860207569039158E-05</v>
      </c>
      <c r="DX286">
        <v>1481886656.045976</v>
      </c>
      <c r="DY286">
        <v>0.03219937024852171</v>
      </c>
      <c r="DZ286">
        <v>11791612.53917652</v>
      </c>
      <c r="EA286">
        <v>-0.007688315241335397</v>
      </c>
      <c r="EB286">
        <v>31347561.83422733</v>
      </c>
      <c r="EC286">
        <v>0.00789052223454334</v>
      </c>
      <c r="ED286">
        <v>238805015.4710375</v>
      </c>
      <c r="EE286">
        <v>0.08800063894652888</v>
      </c>
      <c r="EF286">
        <v>381264670.1581178</v>
      </c>
      <c r="EG286">
        <v>-0.005487209095150658</v>
      </c>
      <c r="EH286">
        <v>827240616.6276306</v>
      </c>
      <c r="EI286">
        <v>-0.01309603298426187</v>
      </c>
      <c r="EJ286">
        <v>818443477.0930637</v>
      </c>
      <c r="EK286">
        <v>-0.001978286107620963</v>
      </c>
      <c r="EL286">
        <v>145717505.4750292</v>
      </c>
      <c r="EM286">
        <v>-0.001422808019026833</v>
      </c>
      <c r="EN286">
        <v>6931507162.868858</v>
      </c>
      <c r="EO286">
        <v>0.001479730118459921</v>
      </c>
      <c r="EP286">
        <v>1302568208.488746</v>
      </c>
      <c r="EQ286">
        <v>-0.002110458634742907</v>
      </c>
      <c r="ER286">
        <v>33094576780.86405</v>
      </c>
      <c r="ES286">
        <v>0.04038932946399454</v>
      </c>
      <c r="ET286">
        <v>61664635.41680768</v>
      </c>
      <c r="EU286">
        <v>0.003994659880604434</v>
      </c>
      <c r="EV286">
        <v>20213042.71093372</v>
      </c>
      <c r="EW286">
        <v>-0.001774458076491237</v>
      </c>
      <c r="EX286">
        <v>247344696.7960021</v>
      </c>
      <c r="EY286">
        <v>-0.002363217923277428</v>
      </c>
      <c r="EZ286">
        <v>1619436882.43608</v>
      </c>
      <c r="FA286">
        <v>-0.0457611814259572</v>
      </c>
      <c r="FB286">
        <v>539067709.2894826</v>
      </c>
      <c r="FC286">
        <v>-0.02538430500163624</v>
      </c>
      <c r="FD286">
        <v>232283348.1436564</v>
      </c>
    </row>
    <row r="287" spans="1:160">
      <c r="A287" s="2">
        <v>45151</v>
      </c>
      <c r="B287">
        <v>0.305927087251016</v>
      </c>
      <c r="C287">
        <v>0.0171998537189394</v>
      </c>
      <c r="D287">
        <v>0.150357296170541</v>
      </c>
      <c r="E287">
        <v>0.10334843153013</v>
      </c>
      <c r="F287">
        <v>0.0024249602571595</v>
      </c>
      <c r="G287">
        <v>2.01170201493718</v>
      </c>
      <c r="H287">
        <v>8.41337132898526</v>
      </c>
      <c r="I287">
        <v>0.191538071477479</v>
      </c>
      <c r="J287">
        <v>0.569574485188617</v>
      </c>
      <c r="K287">
        <v>6.04996997875923</v>
      </c>
      <c r="L287">
        <v>1.16552625891165</v>
      </c>
      <c r="M287">
        <v>0.216215391223504</v>
      </c>
      <c r="N287">
        <v>0.07632806375833601</v>
      </c>
      <c r="O287">
        <v>55.3457385783624</v>
      </c>
      <c r="P287">
        <v>0.584693731023048</v>
      </c>
      <c r="Q287">
        <v>0.274305575345345</v>
      </c>
      <c r="R287">
        <v>2.22783696694219</v>
      </c>
      <c r="S287">
        <v>30.5295891467278</v>
      </c>
      <c r="T287">
        <v>0.289893168778462</v>
      </c>
      <c r="U287">
        <v>4.1247668678243</v>
      </c>
      <c r="V287">
        <v>0.558546470514782</v>
      </c>
      <c r="W287">
        <v>0.240119715048314</v>
      </c>
      <c r="X287">
        <v>1.16889668100034</v>
      </c>
      <c r="Y287">
        <v>6.44792908482218</v>
      </c>
      <c r="Z287">
        <v>0.0230666999191472</v>
      </c>
      <c r="AA287">
        <v>0.105971361298938</v>
      </c>
      <c r="AB287">
        <v>7.67014899354334</v>
      </c>
      <c r="AC287">
        <v>0.0552603786983328</v>
      </c>
      <c r="AD287">
        <v>0.966760810263494</v>
      </c>
      <c r="AE287">
        <v>83.3992510070499</v>
      </c>
      <c r="AF287">
        <v>0.370708391301339</v>
      </c>
      <c r="AG287">
        <v>1223.86002315203</v>
      </c>
      <c r="AH287">
        <v>1.34290113409634</v>
      </c>
      <c r="AI287">
        <v>0.0771000986418903</v>
      </c>
      <c r="AJ287">
        <v>0.494102433577424</v>
      </c>
      <c r="AK287">
        <v>0.026612539874434</v>
      </c>
      <c r="AL287">
        <v>101.888662467159</v>
      </c>
      <c r="AM287">
        <v>1.01837335989255</v>
      </c>
      <c r="AN287">
        <v>0.0062846288058075</v>
      </c>
      <c r="AO287">
        <v>0.0474822142739738</v>
      </c>
      <c r="AP287">
        <v>1.26792137962828</v>
      </c>
      <c r="AQ287">
        <v>0.401976667005583</v>
      </c>
      <c r="AR287">
        <v>2.543278635678</v>
      </c>
      <c r="AS287">
        <v>0.755838310742076</v>
      </c>
      <c r="AT287">
        <v>0.0774500619026121</v>
      </c>
      <c r="AU287">
        <v>0.0179134547708318</v>
      </c>
      <c r="AV287">
        <v>0.6269422101018171</v>
      </c>
      <c r="AW287">
        <v>0.333097287869319</v>
      </c>
      <c r="AX287">
        <v>0.217754297990129</v>
      </c>
      <c r="AY287">
        <v>3.10673701310324</v>
      </c>
      <c r="AZ287">
        <v>1.84271853500141</v>
      </c>
      <c r="BA287">
        <v>27.4743046089553</v>
      </c>
      <c r="BB287">
        <v>9.009085286265989</v>
      </c>
      <c r="BC287">
        <v>-0.005714699994296191</v>
      </c>
      <c r="BD287">
        <v>316049054.3481572</v>
      </c>
      <c r="BE287">
        <v>0.006434714304386802</v>
      </c>
      <c r="BF287">
        <v>85078478.89670496</v>
      </c>
      <c r="BG287">
        <v>0.006561833742079193</v>
      </c>
      <c r="BH287">
        <v>23095765.87770802</v>
      </c>
      <c r="BI287">
        <v>-0.001172253748127128</v>
      </c>
      <c r="BJ287">
        <v>80125831.26557158</v>
      </c>
      <c r="BK287">
        <v>-0.02019621310525332</v>
      </c>
      <c r="BL287">
        <v>136674629.6097269</v>
      </c>
      <c r="BM287">
        <v>0.05894969985765397</v>
      </c>
      <c r="BN287">
        <v>735035918.0045609</v>
      </c>
      <c r="BO287">
        <v>0.008309681274531355</v>
      </c>
      <c r="BP287">
        <v>3007341479.288204</v>
      </c>
      <c r="BQ287">
        <v>0.008450291526905573</v>
      </c>
      <c r="BR287">
        <v>210731007.6103455</v>
      </c>
      <c r="BS287">
        <v>0.006810300661177493</v>
      </c>
      <c r="BT287">
        <v>30602443.75986814</v>
      </c>
      <c r="BU287">
        <v>0.01253820002597861</v>
      </c>
      <c r="BV287">
        <v>766021963.8226987</v>
      </c>
      <c r="BW287">
        <v>-0.009011346110371021</v>
      </c>
      <c r="BX287">
        <v>156245121.7469623</v>
      </c>
      <c r="BY287">
        <v>-0.01327779345159297</v>
      </c>
      <c r="BZ287">
        <v>315360641.680526</v>
      </c>
      <c r="CA287">
        <v>0.01150873304103595</v>
      </c>
      <c r="CB287">
        <v>528884792.26244</v>
      </c>
      <c r="CC287">
        <v>-0.00180214617413621</v>
      </c>
      <c r="CD287">
        <v>372530895.3391727</v>
      </c>
      <c r="CE287">
        <v>-0.01917805569073405</v>
      </c>
      <c r="CF287">
        <v>503447230.5115645</v>
      </c>
      <c r="CG287">
        <v>-0.01234718856132122</v>
      </c>
      <c r="CH287">
        <v>0</v>
      </c>
      <c r="CI287">
        <v>0.02929979023553675</v>
      </c>
      <c r="CJ287">
        <v>381523004.2439426</v>
      </c>
      <c r="CK287">
        <v>0.005391771148386182</v>
      </c>
      <c r="CL287">
        <v>799462530.3590844</v>
      </c>
      <c r="CM287">
        <v>0.007146564196374827</v>
      </c>
      <c r="CN287">
        <v>291579443.93259</v>
      </c>
      <c r="CO287">
        <v>0.005478661171109955</v>
      </c>
      <c r="CP287">
        <v>1806632471.060436</v>
      </c>
      <c r="CQ287">
        <v>0.004131741412712442</v>
      </c>
      <c r="CR287">
        <v>577833816.7533269</v>
      </c>
      <c r="CS287">
        <v>-0.005152162894465295</v>
      </c>
      <c r="CT287">
        <v>669211815.5288285</v>
      </c>
      <c r="CU287">
        <v>0.01834795584935134</v>
      </c>
      <c r="CV287">
        <v>379245102.1336206</v>
      </c>
      <c r="CW287">
        <v>0.009040045202752589</v>
      </c>
      <c r="CX287">
        <v>474409318.8783795</v>
      </c>
      <c r="CY287">
        <v>0.007592145951235141</v>
      </c>
      <c r="CZ287">
        <v>578656241.1079935</v>
      </c>
      <c r="DA287">
        <v>0.004971557490375034</v>
      </c>
      <c r="DB287">
        <v>970412638.9081869</v>
      </c>
      <c r="DC287">
        <v>0.005282877037006584</v>
      </c>
      <c r="DD287">
        <v>644703044.532792</v>
      </c>
      <c r="DE287">
        <v>0.02338208826992472</v>
      </c>
      <c r="DF287">
        <v>0</v>
      </c>
      <c r="DG287">
        <v>-0.01711309235786107</v>
      </c>
      <c r="DH287">
        <v>92394900.21526524</v>
      </c>
      <c r="DI287">
        <v>-0.000865039478130547</v>
      </c>
      <c r="DJ287">
        <v>6022828163.154978</v>
      </c>
      <c r="DK287">
        <v>0.003007856333402836</v>
      </c>
      <c r="DL287">
        <v>673833242.8560916</v>
      </c>
      <c r="DM287">
        <v>-0.02038364069962006</v>
      </c>
      <c r="DN287">
        <v>1121809341.414883</v>
      </c>
      <c r="DO287">
        <v>0.008029456926713641</v>
      </c>
      <c r="DP287">
        <v>1261314536.976569</v>
      </c>
      <c r="DQ287">
        <v>-0.04842108000133905</v>
      </c>
      <c r="DR287">
        <v>42552158.72874065</v>
      </c>
      <c r="DS287">
        <v>-0.03708729566051228</v>
      </c>
      <c r="DT287">
        <v>36974417.6426398</v>
      </c>
      <c r="DU287">
        <v>0.003705144542907268</v>
      </c>
      <c r="DV287">
        <v>0</v>
      </c>
      <c r="DW287">
        <v>0.001892236620420373</v>
      </c>
      <c r="DX287">
        <v>1474137910.452111</v>
      </c>
      <c r="DY287">
        <v>-0.01134347439033134</v>
      </c>
      <c r="DZ287">
        <v>11883491.79220427</v>
      </c>
      <c r="EA287">
        <v>0.003416801522897472</v>
      </c>
      <c r="EB287">
        <v>35899534.58995249</v>
      </c>
      <c r="EC287">
        <v>0.0003931567501131994</v>
      </c>
      <c r="ED287">
        <v>237597739.1217024</v>
      </c>
      <c r="EE287">
        <v>0.1104742464818804</v>
      </c>
      <c r="EF287">
        <v>415830524.3497186</v>
      </c>
      <c r="EG287">
        <v>0.00487924526223682</v>
      </c>
      <c r="EH287">
        <v>808313010.288766</v>
      </c>
      <c r="EI287">
        <v>0.0003014015384301683</v>
      </c>
      <c r="EJ287">
        <v>804339083.9477074</v>
      </c>
      <c r="EK287">
        <v>0.06149612937132476</v>
      </c>
      <c r="EL287">
        <v>142482099.847322</v>
      </c>
      <c r="EM287">
        <v>0.003987267351873491</v>
      </c>
      <c r="EN287">
        <v>6895089650.006632</v>
      </c>
      <c r="EO287">
        <v>-0.009585063419691675</v>
      </c>
      <c r="EP287">
        <v>1315676365.837351</v>
      </c>
      <c r="EQ287">
        <v>-0.007516845940861661</v>
      </c>
      <c r="ER287">
        <v>33034829430.76978</v>
      </c>
      <c r="ES287">
        <v>-0.02438814679834822</v>
      </c>
      <c r="ET287">
        <v>59714347.41151109</v>
      </c>
      <c r="EU287">
        <v>0.02358996520564616</v>
      </c>
      <c r="EV287">
        <v>20358527.10406464</v>
      </c>
      <c r="EW287">
        <v>-0.04107325954918095</v>
      </c>
      <c r="EX287">
        <v>248702475.635476</v>
      </c>
      <c r="EY287">
        <v>-0.005560842159222701</v>
      </c>
      <c r="EZ287">
        <v>1598205462.398753</v>
      </c>
      <c r="FA287">
        <v>0.008344611734877105</v>
      </c>
      <c r="FB287">
        <v>524056180.8911964</v>
      </c>
      <c r="FC287">
        <v>0.007180609504579438</v>
      </c>
      <c r="FD287">
        <v>231597127.9864656</v>
      </c>
    </row>
    <row r="288" spans="1:160">
      <c r="A288" s="2">
        <v>45152</v>
      </c>
      <c r="B288">
        <v>0.307182774031964</v>
      </c>
      <c r="C288">
        <v>0.0172095055579247</v>
      </c>
      <c r="D288">
        <v>0.152906380752147</v>
      </c>
      <c r="E288">
        <v>0.100408309856606</v>
      </c>
      <c r="F288">
        <v>0.0024350552308591</v>
      </c>
      <c r="G288">
        <v>1.99416272794794</v>
      </c>
      <c r="H288">
        <v>8.37322245102048</v>
      </c>
      <c r="I288">
        <v>0.190427611312384</v>
      </c>
      <c r="J288">
        <v>0.583736131744373</v>
      </c>
      <c r="K288">
        <v>5.86134262176622</v>
      </c>
      <c r="L288">
        <v>1.17567546217693</v>
      </c>
      <c r="M288">
        <v>0.211672450231045</v>
      </c>
      <c r="N288">
        <v>0.07581874201034</v>
      </c>
      <c r="O288">
        <v>54.3357986175955</v>
      </c>
      <c r="P288">
        <v>0.5774167778125791</v>
      </c>
      <c r="Q288">
        <v>0.274469177134109</v>
      </c>
      <c r="R288">
        <v>2.20844180403216</v>
      </c>
      <c r="S288">
        <v>30.9549210315958</v>
      </c>
      <c r="T288">
        <v>0.29157944393259</v>
      </c>
      <c r="U288">
        <v>4.09308093023177</v>
      </c>
      <c r="V288">
        <v>0.55764699551566</v>
      </c>
      <c r="W288">
        <v>0.239015753436293</v>
      </c>
      <c r="X288">
        <v>1.15308831824085</v>
      </c>
      <c r="Y288">
        <v>6.51448085985557</v>
      </c>
      <c r="Z288">
        <v>0.022923997123974</v>
      </c>
      <c r="AA288">
        <v>0.106314989269228</v>
      </c>
      <c r="AB288">
        <v>7.69743618142682</v>
      </c>
      <c r="AC288">
        <v>0.0539042408741425</v>
      </c>
      <c r="AD288">
        <v>0.993321862174062</v>
      </c>
      <c r="AE288">
        <v>81.9042987396064</v>
      </c>
      <c r="AF288">
        <v>0.365798737926269</v>
      </c>
      <c r="AG288">
        <v>1244.6418683682</v>
      </c>
      <c r="AH288">
        <v>1.33944216564595</v>
      </c>
      <c r="AI288">
        <v>0.0719339665221098</v>
      </c>
      <c r="AJ288">
        <v>0.5092203108707291</v>
      </c>
      <c r="AK288">
        <v>0.0264504803984506</v>
      </c>
      <c r="AL288">
        <v>101.355889382837</v>
      </c>
      <c r="AM288">
        <v>1.02630843945011</v>
      </c>
      <c r="AN288">
        <v>0.0071972184118242</v>
      </c>
      <c r="AO288">
        <v>0.0472421684181782</v>
      </c>
      <c r="AP288">
        <v>1.3828724594555</v>
      </c>
      <c r="AQ288">
        <v>0.392779275149381</v>
      </c>
      <c r="AR288">
        <v>2.49944982799638</v>
      </c>
      <c r="AS288">
        <v>0.739056226007372</v>
      </c>
      <c r="AT288">
        <v>0.0770492470562751</v>
      </c>
      <c r="AU288">
        <v>0.0180937235523535</v>
      </c>
      <c r="AV288">
        <v>0.625810358923787</v>
      </c>
      <c r="AW288">
        <v>0.322562308772511</v>
      </c>
      <c r="AX288">
        <v>0.219321595519145</v>
      </c>
      <c r="AY288">
        <v>3.12360272983476</v>
      </c>
      <c r="AZ288">
        <v>1.81855449553017</v>
      </c>
      <c r="BA288">
        <v>26.7092220474268</v>
      </c>
      <c r="BB288">
        <v>8.9824703094685</v>
      </c>
      <c r="BC288">
        <v>0.004104529586546946</v>
      </c>
      <c r="BD288">
        <v>319411123.3256921</v>
      </c>
      <c r="BE288">
        <v>0.0005611582018674177</v>
      </c>
      <c r="BF288">
        <v>85607065.43213071</v>
      </c>
      <c r="BG288">
        <v>0.01695351437229031</v>
      </c>
      <c r="BH288">
        <v>22828402.05868785</v>
      </c>
      <c r="BI288">
        <v>-0.02844863371406703</v>
      </c>
      <c r="BJ288">
        <v>80509183.94443129</v>
      </c>
      <c r="BK288">
        <v>0.004162943978069267</v>
      </c>
      <c r="BL288">
        <v>134932334.4280629</v>
      </c>
      <c r="BM288">
        <v>-0.008718630721154752</v>
      </c>
      <c r="BN288">
        <v>759591882.5747279</v>
      </c>
      <c r="BO288">
        <v>-0.004772032089735756</v>
      </c>
      <c r="BP288">
        <v>3058168754.45454</v>
      </c>
      <c r="BQ288">
        <v>-0.005797594997846489</v>
      </c>
      <c r="BR288">
        <v>211966987.9760493</v>
      </c>
      <c r="BS288">
        <v>0.02486355502927129</v>
      </c>
      <c r="BT288">
        <v>30109621.43264781</v>
      </c>
      <c r="BU288">
        <v>-0.03117823024829203</v>
      </c>
      <c r="BV288">
        <v>763996979.0148718</v>
      </c>
      <c r="BW288">
        <v>0.008707828920780702</v>
      </c>
      <c r="BX288">
        <v>157535321.561949</v>
      </c>
      <c r="BY288">
        <v>-0.02101118226020693</v>
      </c>
      <c r="BZ288">
        <v>317109189.7963228</v>
      </c>
      <c r="CA288">
        <v>-0.006672797958147902</v>
      </c>
      <c r="CB288">
        <v>526221713.3862916</v>
      </c>
      <c r="CC288">
        <v>-0.01824783599801372</v>
      </c>
      <c r="CD288">
        <v>383109428.6384517</v>
      </c>
      <c r="CE288">
        <v>-0.01244575206533571</v>
      </c>
      <c r="CF288">
        <v>506969104.3284419</v>
      </c>
      <c r="CG288">
        <v>0.0005964216679081868</v>
      </c>
      <c r="CH288">
        <v>0</v>
      </c>
      <c r="CI288">
        <v>-0.008705826861581611</v>
      </c>
      <c r="CJ288">
        <v>378698563.5584725</v>
      </c>
      <c r="CK288">
        <v>0.01393179196823824</v>
      </c>
      <c r="CL288">
        <v>797488556.0199794</v>
      </c>
      <c r="CM288">
        <v>0.005816884755282636</v>
      </c>
      <c r="CN288">
        <v>290064749.978698</v>
      </c>
      <c r="CO288">
        <v>-0.007681873571982689</v>
      </c>
      <c r="CP288">
        <v>1800566555.233062</v>
      </c>
      <c r="CQ288">
        <v>-0.001610385252802771</v>
      </c>
      <c r="CR288">
        <v>572385401.7089301</v>
      </c>
      <c r="CS288">
        <v>-0.004597546735381042</v>
      </c>
      <c r="CT288">
        <v>676519915.463107</v>
      </c>
      <c r="CU288">
        <v>-0.01352417456259802</v>
      </c>
      <c r="CV288">
        <v>380792434.497376</v>
      </c>
      <c r="CW288">
        <v>0.01032141857608937</v>
      </c>
      <c r="CX288">
        <v>492729087.3686298</v>
      </c>
      <c r="CY288">
        <v>-0.006186528444614869</v>
      </c>
      <c r="CZ288">
        <v>584554791.2299962</v>
      </c>
      <c r="DA288">
        <v>0.003242649392043218</v>
      </c>
      <c r="DB288">
        <v>994258047.3683485</v>
      </c>
      <c r="DC288">
        <v>0.00355758250673488</v>
      </c>
      <c r="DD288">
        <v>634022954.1656663</v>
      </c>
      <c r="DE288">
        <v>-0.0245408709844982</v>
      </c>
      <c r="DF288">
        <v>0</v>
      </c>
      <c r="DG288">
        <v>0.02747427453469986</v>
      </c>
      <c r="DH288">
        <v>91740301.03071503</v>
      </c>
      <c r="DI288">
        <v>-0.01792524812143848</v>
      </c>
      <c r="DJ288">
        <v>6033372529.488194</v>
      </c>
      <c r="DK288">
        <v>-0.01324397691089507</v>
      </c>
      <c r="DL288">
        <v>673078013.2838991</v>
      </c>
      <c r="DM288">
        <v>0.01698057361384087</v>
      </c>
      <c r="DN288">
        <v>1126663994.15343</v>
      </c>
      <c r="DO288">
        <v>-0.002575743189551671</v>
      </c>
      <c r="DP288">
        <v>1258398403.198796</v>
      </c>
      <c r="DQ288">
        <v>-0.06700551893942208</v>
      </c>
      <c r="DR288">
        <v>42046981.32272168</v>
      </c>
      <c r="DS288">
        <v>0.03059664609187984</v>
      </c>
      <c r="DT288">
        <v>38257654.61839335</v>
      </c>
      <c r="DU288">
        <v>-0.006089590724825289</v>
      </c>
      <c r="DV288">
        <v>0</v>
      </c>
      <c r="DW288">
        <v>-0.005228973189178032</v>
      </c>
      <c r="DX288">
        <v>1472716425.595269</v>
      </c>
      <c r="DY288">
        <v>0.007791915882793043</v>
      </c>
      <c r="DZ288">
        <v>11801463.82893482</v>
      </c>
      <c r="EA288">
        <v>0.1452097863239581</v>
      </c>
      <c r="EB288">
        <v>34029813.24420264</v>
      </c>
      <c r="EC288">
        <v>-0.005055489923248335</v>
      </c>
      <c r="ED288">
        <v>240099921.5102</v>
      </c>
      <c r="EE288">
        <v>0.09066104702873656</v>
      </c>
      <c r="EF288">
        <v>437174768.5005059</v>
      </c>
      <c r="EG288">
        <v>-0.02288041225058035</v>
      </c>
      <c r="EH288">
        <v>807984068.53382</v>
      </c>
      <c r="EI288">
        <v>-0.01723319146662661</v>
      </c>
      <c r="EJ288">
        <v>800567118.797619</v>
      </c>
      <c r="EK288">
        <v>-0.02220327349936457</v>
      </c>
      <c r="EL288">
        <v>149640393.2461984</v>
      </c>
      <c r="EM288">
        <v>-0.005175139134698137</v>
      </c>
      <c r="EN288">
        <v>6931047038.154896</v>
      </c>
      <c r="EO288">
        <v>0.01006331742413136</v>
      </c>
      <c r="EP288">
        <v>1351231535.100367</v>
      </c>
      <c r="EQ288">
        <v>-0.001805351689187162</v>
      </c>
      <c r="ER288">
        <v>33493899753.05267</v>
      </c>
      <c r="ES288">
        <v>-0.03162733375644022</v>
      </c>
      <c r="ET288">
        <v>60629449.47902285</v>
      </c>
      <c r="EU288">
        <v>0.007197550374353989</v>
      </c>
      <c r="EV288">
        <v>20885202.58280318</v>
      </c>
      <c r="EW288">
        <v>0.005428755849106626</v>
      </c>
      <c r="EX288">
        <v>250910299.1424215</v>
      </c>
      <c r="EY288">
        <v>-0.01311325577523503</v>
      </c>
      <c r="EZ288">
        <v>1621926235.33464</v>
      </c>
      <c r="FA288">
        <v>-0.02784720386623074</v>
      </c>
      <c r="FB288">
        <v>531667998.9694197</v>
      </c>
      <c r="FC288">
        <v>-0.002954237411656346</v>
      </c>
      <c r="FD288">
        <v>232801632.9601351</v>
      </c>
    </row>
    <row r="289" spans="1:160">
      <c r="A289" s="2">
        <v>45153</v>
      </c>
      <c r="B289">
        <v>0.310337413465167</v>
      </c>
      <c r="C289">
        <v>0.0173164269913732</v>
      </c>
      <c r="D289">
        <v>0.151187224469436</v>
      </c>
      <c r="E289">
        <v>0.100888701684751</v>
      </c>
      <c r="F289">
        <v>0.002404013734658</v>
      </c>
      <c r="G289">
        <v>2.06078340333966</v>
      </c>
      <c r="H289">
        <v>8.51077542056658</v>
      </c>
      <c r="I289">
        <v>0.191544508115275</v>
      </c>
      <c r="J289">
        <v>0.574335634150579</v>
      </c>
      <c r="K289">
        <v>5.84584811857559</v>
      </c>
      <c r="L289">
        <v>1.18509189775196</v>
      </c>
      <c r="M289">
        <v>0.212846088964291</v>
      </c>
      <c r="N289">
        <v>0.0754369740086545</v>
      </c>
      <c r="O289">
        <v>55.8787392493942</v>
      </c>
      <c r="P289">
        <v>0.581315619695123</v>
      </c>
      <c r="Q289">
        <v>0.272664097987877</v>
      </c>
      <c r="R289">
        <v>2.19201248707586</v>
      </c>
      <c r="S289">
        <v>30.8736539433763</v>
      </c>
      <c r="T289">
        <v>0.290064749978698</v>
      </c>
      <c r="U289">
        <v>4.07610909201886</v>
      </c>
      <c r="V289">
        <v>0.552388922706939</v>
      </c>
      <c r="W289">
        <v>0.241622839243958</v>
      </c>
      <c r="X289">
        <v>1.15779295612027</v>
      </c>
      <c r="Y289">
        <v>6.76585922738072</v>
      </c>
      <c r="Z289">
        <v>0.0231538289199602</v>
      </c>
      <c r="AA289">
        <v>0.108926134950172</v>
      </c>
      <c r="AB289">
        <v>7.5699211732227</v>
      </c>
      <c r="AC289">
        <v>0.0533811288951777</v>
      </c>
      <c r="AD289">
        <v>0.9861591659253059</v>
      </c>
      <c r="AE289">
        <v>82.0436050453031</v>
      </c>
      <c r="AF289">
        <v>0.365389180624973</v>
      </c>
      <c r="AG289">
        <v>1250.02808136511</v>
      </c>
      <c r="AH289">
        <v>1.33634540236597</v>
      </c>
      <c r="AI289">
        <v>0.0710799695523215</v>
      </c>
      <c r="AJ289">
        <v>0.526893350052297</v>
      </c>
      <c r="AK289">
        <v>0.0271041338231604</v>
      </c>
      <c r="AL289">
        <v>101.258153709066</v>
      </c>
      <c r="AM289">
        <v>1.01922415879873</v>
      </c>
      <c r="AN289">
        <v>0.0068223725245915</v>
      </c>
      <c r="AO289">
        <v>0.0477396837659562</v>
      </c>
      <c r="AP289">
        <v>1.45385418320023</v>
      </c>
      <c r="AQ289">
        <v>0.392619434218418</v>
      </c>
      <c r="AR289">
        <v>2.48772860515175</v>
      </c>
      <c r="AS289">
        <v>0.776186372950013</v>
      </c>
      <c r="AT289">
        <v>0.07745658910865511</v>
      </c>
      <c r="AU289">
        <v>0.0185826928917797</v>
      </c>
      <c r="AV289">
        <v>0.634506966961712</v>
      </c>
      <c r="AW289">
        <v>0.327505466463324</v>
      </c>
      <c r="AX289">
        <v>0.22499544931649</v>
      </c>
      <c r="AY289">
        <v>3.15117315069087</v>
      </c>
      <c r="AZ289">
        <v>1.84554032468401</v>
      </c>
      <c r="BA289">
        <v>27.097168505553</v>
      </c>
      <c r="BB289">
        <v>9.029186908493971</v>
      </c>
      <c r="BC289">
        <v>0.01026958442947978</v>
      </c>
      <c r="BD289">
        <v>294490574.9007904</v>
      </c>
      <c r="BE289">
        <v>0.006212928842645793</v>
      </c>
      <c r="BF289">
        <v>78719773.84210344</v>
      </c>
      <c r="BG289">
        <v>-0.01124319517769279</v>
      </c>
      <c r="BH289">
        <v>22226984.21072565</v>
      </c>
      <c r="BI289">
        <v>0.004784383173375373</v>
      </c>
      <c r="BJ289">
        <v>76875842.06426141</v>
      </c>
      <c r="BK289">
        <v>-0.01274775857554078</v>
      </c>
      <c r="BL289">
        <v>131551060.8043554</v>
      </c>
      <c r="BM289">
        <v>0.03340784303007971</v>
      </c>
      <c r="BN289">
        <v>679879098.600438</v>
      </c>
      <c r="BO289">
        <v>0.01642772186583152</v>
      </c>
      <c r="BP289">
        <v>2911974347.710909</v>
      </c>
      <c r="BQ289">
        <v>0.005865204080403918</v>
      </c>
      <c r="BR289">
        <v>199733084.4052745</v>
      </c>
      <c r="BS289">
        <v>-0.01610401872110023</v>
      </c>
      <c r="BT289">
        <v>29178785.18899928</v>
      </c>
      <c r="BU289">
        <v>-0.002643507501692621</v>
      </c>
      <c r="BV289">
        <v>730056824.1017274</v>
      </c>
      <c r="BW289">
        <v>0.00800938343783586</v>
      </c>
      <c r="BX289">
        <v>146127641.0604214</v>
      </c>
      <c r="BY289">
        <v>0.005544598420649249</v>
      </c>
      <c r="BZ289">
        <v>298711673.1279808</v>
      </c>
      <c r="CA289">
        <v>-0.005035272171008076</v>
      </c>
      <c r="CB289">
        <v>497205382.9652249</v>
      </c>
      <c r="CC289">
        <v>0.02839639190099352</v>
      </c>
      <c r="CD289">
        <v>348210543.9162864</v>
      </c>
      <c r="CE289">
        <v>0.006752214401032575</v>
      </c>
      <c r="CF289">
        <v>485361612.9304331</v>
      </c>
      <c r="CG289">
        <v>-0.006576618784957522</v>
      </c>
      <c r="CH289">
        <v>0</v>
      </c>
      <c r="CI289">
        <v>-0.007439325286409337</v>
      </c>
      <c r="CJ289">
        <v>370360602.0507231</v>
      </c>
      <c r="CK289">
        <v>-0.002625336635055486</v>
      </c>
      <c r="CL289">
        <v>762467760.8215386</v>
      </c>
      <c r="CM289">
        <v>-0.005194789912015052</v>
      </c>
      <c r="CN289">
        <v>275754487.029751</v>
      </c>
      <c r="CO289">
        <v>-0.004146470226756405</v>
      </c>
      <c r="CP289">
        <v>1701619046.615295</v>
      </c>
      <c r="CQ289">
        <v>-0.00942903458819655</v>
      </c>
      <c r="CR289">
        <v>539964762.644908</v>
      </c>
      <c r="CS289">
        <v>0.01090758985624718</v>
      </c>
      <c r="CT289">
        <v>639156932.1813984</v>
      </c>
      <c r="CU289">
        <v>0.004080032556914137</v>
      </c>
      <c r="CV289">
        <v>343277993.3625793</v>
      </c>
      <c r="CW289">
        <v>0.03858762853602493</v>
      </c>
      <c r="CX289">
        <v>478880102.4038975</v>
      </c>
      <c r="CY289">
        <v>0.01002581682170267</v>
      </c>
      <c r="CZ289">
        <v>546751473.6467547</v>
      </c>
      <c r="DA289">
        <v>0.02456046601605388</v>
      </c>
      <c r="DB289">
        <v>941599725.9602934</v>
      </c>
      <c r="DC289">
        <v>-0.01656590651726364</v>
      </c>
      <c r="DD289">
        <v>601696494.0207084</v>
      </c>
      <c r="DE289">
        <v>-0.00970446796915625</v>
      </c>
      <c r="DF289">
        <v>0</v>
      </c>
      <c r="DG289">
        <v>-0.007210851307630772</v>
      </c>
      <c r="DH289">
        <v>83840380.75775093</v>
      </c>
      <c r="DI289">
        <v>0.001700842420244486</v>
      </c>
      <c r="DJ289">
        <v>5828223171.750472</v>
      </c>
      <c r="DK289">
        <v>-0.001119624697498378</v>
      </c>
      <c r="DL289">
        <v>635282724.5893792</v>
      </c>
      <c r="DM289">
        <v>0.004327520336409485</v>
      </c>
      <c r="DN289">
        <v>1111491366.546603</v>
      </c>
      <c r="DO289">
        <v>-0.002311979837133715</v>
      </c>
      <c r="DP289">
        <v>1205298309.179386</v>
      </c>
      <c r="DQ289">
        <v>-0.01187195717235767</v>
      </c>
      <c r="DR289">
        <v>37580850.84073576</v>
      </c>
      <c r="DS289">
        <v>0.03470607673002735</v>
      </c>
      <c r="DT289">
        <v>36571211.4913293</v>
      </c>
      <c r="DU289">
        <v>0.02471234604676931</v>
      </c>
      <c r="DV289">
        <v>0</v>
      </c>
      <c r="DW289">
        <v>-0.0009642821385725808</v>
      </c>
      <c r="DX289">
        <v>1467326419.486351</v>
      </c>
      <c r="DY289">
        <v>-0.006902681863529936</v>
      </c>
      <c r="DZ289">
        <v>11495589.45847804</v>
      </c>
      <c r="EA289">
        <v>-0.05208204972866626</v>
      </c>
      <c r="EB289">
        <v>41023694.0216942</v>
      </c>
      <c r="EC289">
        <v>0.01053117086781641</v>
      </c>
      <c r="ED289">
        <v>230182103.8041704</v>
      </c>
      <c r="EE289">
        <v>0.05132919038150408</v>
      </c>
      <c r="EF289">
        <v>462923293.3092729</v>
      </c>
      <c r="EG289">
        <v>-0.0004069484850039995</v>
      </c>
      <c r="EH289">
        <v>763733118.1865126</v>
      </c>
      <c r="EI289">
        <v>-0.004689521155151977</v>
      </c>
      <c r="EJ289">
        <v>755386887.8886515</v>
      </c>
      <c r="EK289">
        <v>0.05023994878337001</v>
      </c>
      <c r="EL289">
        <v>140382999.6799927</v>
      </c>
      <c r="EM289">
        <v>0.005286775250152642</v>
      </c>
      <c r="EN289">
        <v>6822494198.577981</v>
      </c>
      <c r="EO289">
        <v>0.02702425169763356</v>
      </c>
      <c r="EP289">
        <v>1280113635.460978</v>
      </c>
      <c r="EQ289">
        <v>0.01389655494498476</v>
      </c>
      <c r="ER289">
        <v>32143254501.2057</v>
      </c>
      <c r="ES289">
        <v>0.01532465993818022</v>
      </c>
      <c r="ET289">
        <v>52984821.6855341</v>
      </c>
      <c r="EU289">
        <v>0.02587001879096618</v>
      </c>
      <c r="EV289">
        <v>19601326.25474286</v>
      </c>
      <c r="EW289">
        <v>0.008826481227197647</v>
      </c>
      <c r="EX289">
        <v>249688312.963213</v>
      </c>
      <c r="EY289">
        <v>0.01483916441336719</v>
      </c>
      <c r="EZ289">
        <v>1517451491.268249</v>
      </c>
      <c r="FA289">
        <v>0.0145248130940443</v>
      </c>
      <c r="FB289">
        <v>518445398.86794</v>
      </c>
      <c r="FC289">
        <v>0.005200863171930248</v>
      </c>
      <c r="FD289">
        <v>220729391.9503686</v>
      </c>
    </row>
    <row r="290" spans="1:160">
      <c r="A290" s="2">
        <v>45154</v>
      </c>
      <c r="B290">
        <v>0.286124581716451</v>
      </c>
      <c r="C290">
        <v>0.0159232793418774</v>
      </c>
      <c r="D290">
        <v>0.147204173227127</v>
      </c>
      <c r="E290">
        <v>0.09633564168453811</v>
      </c>
      <c r="F290">
        <v>0.0023437714786674</v>
      </c>
      <c r="G290">
        <v>1.844521505317</v>
      </c>
      <c r="H290">
        <v>8.10018101676582</v>
      </c>
      <c r="I290">
        <v>0.180489310019718</v>
      </c>
      <c r="J290">
        <v>0.5565800995789441</v>
      </c>
      <c r="K290">
        <v>5.57160234584742</v>
      </c>
      <c r="L290">
        <v>1.09900540104193</v>
      </c>
      <c r="M290">
        <v>0.200484240645422</v>
      </c>
      <c r="N290">
        <v>0.0712773125805566</v>
      </c>
      <c r="O290">
        <v>50.7885338571252</v>
      </c>
      <c r="P290">
        <v>0.556348584556671</v>
      </c>
      <c r="Q290">
        <v>0.266608610743749</v>
      </c>
      <c r="R290">
        <v>2.14130842467055</v>
      </c>
      <c r="S290">
        <v>29.5132534557335</v>
      </c>
      <c r="T290">
        <v>0.275754487029751</v>
      </c>
      <c r="U290">
        <v>3.84683525431342</v>
      </c>
      <c r="V290">
        <v>0.521100909713287</v>
      </c>
      <c r="W290">
        <v>0.228278195534644</v>
      </c>
      <c r="X290">
        <v>1.04373093239339</v>
      </c>
      <c r="Y290">
        <v>6.57501350997892</v>
      </c>
      <c r="Z290">
        <v>0.0215806819666816</v>
      </c>
      <c r="AA290">
        <v>0.103154367770711</v>
      </c>
      <c r="AB290">
        <v>7.18395919266842</v>
      </c>
      <c r="AC290">
        <v>0.0491312662636841</v>
      </c>
      <c r="AD290">
        <v>0.901212473909993</v>
      </c>
      <c r="AE290">
        <v>79.24982757224799</v>
      </c>
      <c r="AF290">
        <v>0.344871657910098</v>
      </c>
      <c r="AG290">
        <v>1233.19412672109</v>
      </c>
      <c r="AH290">
        <v>1.2799562124817</v>
      </c>
      <c r="AI290">
        <v>0.06353002402258839</v>
      </c>
      <c r="AJ290">
        <v>0.503667261632746</v>
      </c>
      <c r="AK290">
        <v>0.0265533019229554</v>
      </c>
      <c r="AL290">
        <v>100.887558217915</v>
      </c>
      <c r="AM290">
        <v>0.99280755892215</v>
      </c>
      <c r="AN290">
        <v>0.008185269900426799</v>
      </c>
      <c r="AO290">
        <v>0.0457676986109584</v>
      </c>
      <c r="AP290">
        <v>1.53948263937317</v>
      </c>
      <c r="AQ290">
        <v>0.371116803454282</v>
      </c>
      <c r="AR290">
        <v>2.34733294040298</v>
      </c>
      <c r="AS290">
        <v>0.728168170249209</v>
      </c>
      <c r="AT290">
        <v>0.0762523267838035</v>
      </c>
      <c r="AU290">
        <v>0.0176046502293806</v>
      </c>
      <c r="AV290">
        <v>0.608920402587029</v>
      </c>
      <c r="AW290">
        <v>0.286211055694985</v>
      </c>
      <c r="AX290">
        <v>0.211164301155323</v>
      </c>
      <c r="AY290">
        <v>3.13563558791887</v>
      </c>
      <c r="AZ290">
        <v>1.72665665904545</v>
      </c>
      <c r="BA290">
        <v>26.4232610600685</v>
      </c>
      <c r="BB290">
        <v>8.56096630756617</v>
      </c>
      <c r="BC290">
        <v>-0.07802098844080796</v>
      </c>
      <c r="BD290">
        <v>271890952.5097944</v>
      </c>
      <c r="BE290">
        <v>-0.08045237335564936</v>
      </c>
      <c r="BF290">
        <v>76586073.38177171</v>
      </c>
      <c r="BG290">
        <v>-0.02634515751107136</v>
      </c>
      <c r="BH290">
        <v>21071779.60768151</v>
      </c>
      <c r="BI290">
        <v>-0.04512953308131507</v>
      </c>
      <c r="BJ290">
        <v>73724637.11291879</v>
      </c>
      <c r="BK290">
        <v>-0.02505903153634448</v>
      </c>
      <c r="BL290">
        <v>123630837.9260365</v>
      </c>
      <c r="BM290">
        <v>-0.1049415953526173</v>
      </c>
      <c r="BN290">
        <v>635940499.0204157</v>
      </c>
      <c r="BO290">
        <v>-0.04824406514223656</v>
      </c>
      <c r="BP290">
        <v>2797621254.764801</v>
      </c>
      <c r="BQ290">
        <v>-0.05771607969518899</v>
      </c>
      <c r="BR290">
        <v>187062885.7966242</v>
      </c>
      <c r="BS290">
        <v>-0.03091491022996462</v>
      </c>
      <c r="BT290">
        <v>28092681.94587155</v>
      </c>
      <c r="BU290">
        <v>-0.04691291445919277</v>
      </c>
      <c r="BV290">
        <v>686224164.2414963</v>
      </c>
      <c r="BW290">
        <v>-0.07264119928026713</v>
      </c>
      <c r="BX290">
        <v>138871849.7724776</v>
      </c>
      <c r="BY290">
        <v>-0.05807881356440114</v>
      </c>
      <c r="BZ290">
        <v>277382071.4222816</v>
      </c>
      <c r="CA290">
        <v>-0.05514088393339689</v>
      </c>
      <c r="CB290">
        <v>470763475.7022064</v>
      </c>
      <c r="CC290">
        <v>-0.09109377664286122</v>
      </c>
      <c r="CD290">
        <v>319621876.8677189</v>
      </c>
      <c r="CE290">
        <v>-0.04294919023773391</v>
      </c>
      <c r="CF290">
        <v>462698424.7147743</v>
      </c>
      <c r="CG290">
        <v>-0.02220859764382055</v>
      </c>
      <c r="CH290">
        <v>0</v>
      </c>
      <c r="CI290">
        <v>-0.02313128355986216</v>
      </c>
      <c r="CJ290">
        <v>345465263.0978989</v>
      </c>
      <c r="CK290">
        <v>-0.04406347528989718</v>
      </c>
      <c r="CL290">
        <v>737777558.8801842</v>
      </c>
      <c r="CM290">
        <v>-0.04933471905840991</v>
      </c>
      <c r="CN290">
        <v>261364616.114113</v>
      </c>
      <c r="CO290">
        <v>-0.05624820939026498</v>
      </c>
      <c r="CP290">
        <v>1646480469.937601</v>
      </c>
      <c r="CQ290">
        <v>-0.05664127520937134</v>
      </c>
      <c r="CR290">
        <v>503326128.1006753</v>
      </c>
      <c r="CS290">
        <v>-0.05522923143801139</v>
      </c>
      <c r="CT290">
        <v>601712106.9469264</v>
      </c>
      <c r="CU290">
        <v>-0.09851677117564994</v>
      </c>
      <c r="CV290">
        <v>336988831.6662202</v>
      </c>
      <c r="CW290">
        <v>-0.02820716644967547</v>
      </c>
      <c r="CX290">
        <v>467457048.7874171</v>
      </c>
      <c r="CY290">
        <v>-0.06794327446733606</v>
      </c>
      <c r="CZ290">
        <v>522662386.8878835</v>
      </c>
      <c r="DA290">
        <v>-0.05298790030603107</v>
      </c>
      <c r="DB290">
        <v>897764634.674217</v>
      </c>
      <c r="DC290">
        <v>-0.05098626151082719</v>
      </c>
      <c r="DD290">
        <v>588618698.0837544</v>
      </c>
      <c r="DE290">
        <v>-0.07961357729692975</v>
      </c>
      <c r="DF290">
        <v>0</v>
      </c>
      <c r="DG290">
        <v>-0.08613892660583655</v>
      </c>
      <c r="DH290">
        <v>81290927.93791156</v>
      </c>
      <c r="DI290">
        <v>-0.03405234901016874</v>
      </c>
      <c r="DJ290">
        <v>5471006531.468635</v>
      </c>
      <c r="DK290">
        <v>-0.05615251847299141</v>
      </c>
      <c r="DL290">
        <v>603429419.2197541</v>
      </c>
      <c r="DM290">
        <v>-0.01346686118093943</v>
      </c>
      <c r="DN290">
        <v>1017542890.47479</v>
      </c>
      <c r="DO290">
        <v>-0.04219656818097628</v>
      </c>
      <c r="DP290">
        <v>1136681212.456793</v>
      </c>
      <c r="DQ290">
        <v>-0.1062176247019302</v>
      </c>
      <c r="DR290">
        <v>34695884.45867754</v>
      </c>
      <c r="DS290">
        <v>-0.04408119483239947</v>
      </c>
      <c r="DT290">
        <v>34398031.04928341</v>
      </c>
      <c r="DU290">
        <v>-0.02032280034473244</v>
      </c>
      <c r="DV290">
        <v>0</v>
      </c>
      <c r="DW290">
        <v>-0.003659907647692084</v>
      </c>
      <c r="DX290">
        <v>1454286631.367088</v>
      </c>
      <c r="DY290">
        <v>-0.02591834156258133</v>
      </c>
      <c r="DZ290">
        <v>11304733.62556082</v>
      </c>
      <c r="EA290">
        <v>0.1997688298202251</v>
      </c>
      <c r="EB290">
        <v>45003230.73798972</v>
      </c>
      <c r="EC290">
        <v>-0.04130704268309482</v>
      </c>
      <c r="ED290">
        <v>214745608.0246265</v>
      </c>
      <c r="EE290">
        <v>0.05889755462577018</v>
      </c>
      <c r="EF290">
        <v>433088355.3194906</v>
      </c>
      <c r="EG290">
        <v>-0.05476710750944103</v>
      </c>
      <c r="EH290">
        <v>732070536.1246637</v>
      </c>
      <c r="EI290">
        <v>-0.05643528174979762</v>
      </c>
      <c r="EJ290">
        <v>742396720.7664819</v>
      </c>
      <c r="EK290">
        <v>-0.06186426916811694</v>
      </c>
      <c r="EL290">
        <v>130557723.6486016</v>
      </c>
      <c r="EM290">
        <v>-0.015547577536138</v>
      </c>
      <c r="EN290">
        <v>6669718108.303959</v>
      </c>
      <c r="EO290">
        <v>-0.05263191229037367</v>
      </c>
      <c r="EP290">
        <v>1224713867.284501</v>
      </c>
      <c r="EQ290">
        <v>-0.04032511179065912</v>
      </c>
      <c r="ER290">
        <v>31038383302.89508</v>
      </c>
      <c r="ES290">
        <v>-0.1260876992810848</v>
      </c>
      <c r="ET290">
        <v>48180685.31900398</v>
      </c>
      <c r="EU290">
        <v>-0.06147301291285845</v>
      </c>
      <c r="EV290">
        <v>17743682.59512165</v>
      </c>
      <c r="EW290">
        <v>-0.004930723266854842</v>
      </c>
      <c r="EX290">
        <v>245199780.7886991</v>
      </c>
      <c r="EY290">
        <v>-0.06441672611998606</v>
      </c>
      <c r="EZ290">
        <v>1484313892.037322</v>
      </c>
      <c r="FA290">
        <v>-0.02487003191297998</v>
      </c>
      <c r="FB290">
        <v>532037399.9926839</v>
      </c>
      <c r="FC290">
        <v>-0.05185634162554931</v>
      </c>
      <c r="FD290">
        <v>212597590.2332169</v>
      </c>
    </row>
    <row r="291" spans="1:160">
      <c r="A291" s="2">
        <v>45155</v>
      </c>
      <c r="B291">
        <v>0.264166977451011</v>
      </c>
      <c r="C291">
        <v>0.0154916786549915</v>
      </c>
      <c r="D291">
        <v>0.139553520449085</v>
      </c>
      <c r="E291">
        <v>0.092386763299397</v>
      </c>
      <c r="F291">
        <v>0.0022026613091759</v>
      </c>
      <c r="G291">
        <v>1.72531547000028</v>
      </c>
      <c r="H291">
        <v>7.7785863513921</v>
      </c>
      <c r="I291">
        <v>0.169039852802866</v>
      </c>
      <c r="J291">
        <v>0.535862874811103</v>
      </c>
      <c r="K291">
        <v>5.237082973602</v>
      </c>
      <c r="L291">
        <v>1.0441784064806</v>
      </c>
      <c r="M291">
        <v>0.186168599892393</v>
      </c>
      <c r="N291">
        <v>0.0674867098361288</v>
      </c>
      <c r="O291">
        <v>46.6187104278975</v>
      </c>
      <c r="P291">
        <v>0.5400141037584441</v>
      </c>
      <c r="Q291">
        <v>0.260164129226012</v>
      </c>
      <c r="R291">
        <v>1.99721748058059</v>
      </c>
      <c r="S291">
        <v>28.5530857942678</v>
      </c>
      <c r="T291">
        <v>0.261364616114113</v>
      </c>
      <c r="U291">
        <v>3.7204704770875</v>
      </c>
      <c r="V291">
        <v>0.485742258348461</v>
      </c>
      <c r="W291">
        <v>0.214903661706488</v>
      </c>
      <c r="X291">
        <v>1.02460884263455</v>
      </c>
      <c r="Y291">
        <v>6.41919368374316</v>
      </c>
      <c r="Z291">
        <v>0.0206060290617938</v>
      </c>
      <c r="AA291">
        <v>0.0983485107285738</v>
      </c>
      <c r="AB291">
        <v>7.02781676326299</v>
      </c>
      <c r="AC291">
        <v>0.0496216330539394</v>
      </c>
      <c r="AD291">
        <v>0.873765774549508</v>
      </c>
      <c r="AE291">
        <v>74.389132263817</v>
      </c>
      <c r="AF291">
        <v>0.327579955098399</v>
      </c>
      <c r="AG291">
        <v>1128.95876116344</v>
      </c>
      <c r="AH291">
        <v>1.20708887452589</v>
      </c>
      <c r="AI291">
        <v>0.0586530193924045</v>
      </c>
      <c r="AJ291">
        <v>0.473737713290094</v>
      </c>
      <c r="AK291">
        <v>0.026442350668103</v>
      </c>
      <c r="AL291">
        <v>99.9909939868341</v>
      </c>
      <c r="AM291">
        <v>0.9763244447444031</v>
      </c>
      <c r="AN291">
        <v>0.0089792886468691</v>
      </c>
      <c r="AO291">
        <v>0.0426984205273392</v>
      </c>
      <c r="AP291">
        <v>1.44026454050909</v>
      </c>
      <c r="AQ291">
        <v>0.355731172054921</v>
      </c>
      <c r="AR291">
        <v>2.30696654316191</v>
      </c>
      <c r="AS291">
        <v>0.677204354927694</v>
      </c>
      <c r="AT291">
        <v>0.07455326435302791</v>
      </c>
      <c r="AU291">
        <v>0.0168427697880521</v>
      </c>
      <c r="AV291">
        <v>0.587989771096155</v>
      </c>
      <c r="AW291">
        <v>0.260260285315349</v>
      </c>
      <c r="AX291">
        <v>0.191151980556118</v>
      </c>
      <c r="AY291">
        <v>3.07906487836502</v>
      </c>
      <c r="AZ291">
        <v>1.68894557204996</v>
      </c>
      <c r="BA291">
        <v>27.1159955212713</v>
      </c>
      <c r="BB291">
        <v>8.245575231166169</v>
      </c>
      <c r="BC291">
        <v>-0.07674141149885527</v>
      </c>
      <c r="BD291">
        <v>243583577.7202806</v>
      </c>
      <c r="BE291">
        <v>-0.02710501258059406</v>
      </c>
      <c r="BF291">
        <v>68414338.21250977</v>
      </c>
      <c r="BG291">
        <v>-0.05197306985473515</v>
      </c>
      <c r="BH291">
        <v>20315315.34854989</v>
      </c>
      <c r="BI291">
        <v>-0.04099083491935573</v>
      </c>
      <c r="BJ291">
        <v>65770229.96079628</v>
      </c>
      <c r="BK291">
        <v>-0.06020645390382995</v>
      </c>
      <c r="BL291">
        <v>119676196.5825534</v>
      </c>
      <c r="BM291">
        <v>-0.06462707806501466</v>
      </c>
      <c r="BN291">
        <v>573567359.6654426</v>
      </c>
      <c r="BO291">
        <v>-0.03970215785401343</v>
      </c>
      <c r="BP291">
        <v>2685994555.090472</v>
      </c>
      <c r="BQ291">
        <v>-0.0634356528683121</v>
      </c>
      <c r="BR291">
        <v>168450745.5163303</v>
      </c>
      <c r="BS291">
        <v>-0.03722235987868372</v>
      </c>
      <c r="BT291">
        <v>28282658.90771692</v>
      </c>
      <c r="BU291">
        <v>-0.06004006594166611</v>
      </c>
      <c r="BV291">
        <v>633594004.8471808</v>
      </c>
      <c r="BW291">
        <v>-0.04988782995001695</v>
      </c>
      <c r="BX291">
        <v>128309211.6858136</v>
      </c>
      <c r="BY291">
        <v>-0.0714053169812372</v>
      </c>
      <c r="BZ291">
        <v>248949795.599419</v>
      </c>
      <c r="CA291">
        <v>-0.0531810558955027</v>
      </c>
      <c r="CB291">
        <v>437981365.7825078</v>
      </c>
      <c r="CC291">
        <v>-0.08210166965949373</v>
      </c>
      <c r="CD291">
        <v>275413889.1734695</v>
      </c>
      <c r="CE291">
        <v>-0.02936015521859048</v>
      </c>
      <c r="CF291">
        <v>424981839.4321713</v>
      </c>
      <c r="CG291">
        <v>-0.02417206818549111</v>
      </c>
      <c r="CH291">
        <v>0</v>
      </c>
      <c r="CI291">
        <v>-0.06729107420017222</v>
      </c>
      <c r="CJ291">
        <v>327220292.1295824</v>
      </c>
      <c r="CK291">
        <v>-0.03253344003248715</v>
      </c>
      <c r="CL291">
        <v>693020124.7794298</v>
      </c>
      <c r="CM291">
        <v>-0.05218363287805905</v>
      </c>
      <c r="CN291">
        <v>237506617.173034</v>
      </c>
      <c r="CO291">
        <v>-0.03284902234485565</v>
      </c>
      <c r="CP291">
        <v>1524214459.399598</v>
      </c>
      <c r="CQ291">
        <v>-0.06785375098324153</v>
      </c>
      <c r="CR291">
        <v>463098061.8551314</v>
      </c>
      <c r="CS291">
        <v>-0.05858874868373598</v>
      </c>
      <c r="CT291">
        <v>546688135.1412548</v>
      </c>
      <c r="CU291">
        <v>-0.01832089973130424</v>
      </c>
      <c r="CV291">
        <v>303778476.6316051</v>
      </c>
      <c r="CW291">
        <v>-0.0236987841924996</v>
      </c>
      <c r="CX291">
        <v>423735783.9079933</v>
      </c>
      <c r="CY291">
        <v>-0.04516321154227498</v>
      </c>
      <c r="CZ291">
        <v>488691087.6636436</v>
      </c>
      <c r="DA291">
        <v>-0.04658898257046706</v>
      </c>
      <c r="DB291">
        <v>808172933.7246968</v>
      </c>
      <c r="DC291">
        <v>-0.02173487142922259</v>
      </c>
      <c r="DD291">
        <v>597724766.2533329</v>
      </c>
      <c r="DE291">
        <v>0.009980748056106048</v>
      </c>
      <c r="DF291">
        <v>0</v>
      </c>
      <c r="DG291">
        <v>-0.03045530344404246</v>
      </c>
      <c r="DH291">
        <v>73514607.11499946</v>
      </c>
      <c r="DI291">
        <v>-0.06133382819034838</v>
      </c>
      <c r="DJ291">
        <v>4783751303.020035</v>
      </c>
      <c r="DK291">
        <v>-0.05013952992393089</v>
      </c>
      <c r="DL291">
        <v>546662456.8955657</v>
      </c>
      <c r="DM291">
        <v>-0.08452470158514214</v>
      </c>
      <c r="DN291">
        <v>980323242.4720455</v>
      </c>
      <c r="DO291">
        <v>-0.05692955528105759</v>
      </c>
      <c r="DP291">
        <v>1057248871.693104</v>
      </c>
      <c r="DQ291">
        <v>-0.07676692564211618</v>
      </c>
      <c r="DR291">
        <v>30899712.16504706</v>
      </c>
      <c r="DS291">
        <v>-0.05942325543579885</v>
      </c>
      <c r="DT291">
        <v>30526291.87868238</v>
      </c>
      <c r="DU291">
        <v>-0.004178435328846319</v>
      </c>
      <c r="DV291">
        <v>0</v>
      </c>
      <c r="DW291">
        <v>-0.008886767079289815</v>
      </c>
      <c r="DX291">
        <v>1412316663.045701</v>
      </c>
      <c r="DY291">
        <v>-0.01660252687403185</v>
      </c>
      <c r="DZ291">
        <v>11028007.68815928</v>
      </c>
      <c r="EA291">
        <v>0.09700581118295171</v>
      </c>
      <c r="EB291">
        <v>42349792.54591197</v>
      </c>
      <c r="EC291">
        <v>-0.06706210224178288</v>
      </c>
      <c r="ED291">
        <v>204932586.918014</v>
      </c>
      <c r="EE291">
        <v>-0.06444898846308433</v>
      </c>
      <c r="EF291">
        <v>454063494.7030686</v>
      </c>
      <c r="EG291">
        <v>-0.04145765229748311</v>
      </c>
      <c r="EH291">
        <v>670869383.5317076</v>
      </c>
      <c r="EI291">
        <v>-0.01719670718468258</v>
      </c>
      <c r="EJ291">
        <v>672723014.1311194</v>
      </c>
      <c r="EK291">
        <v>-0.0699890731341265</v>
      </c>
      <c r="EL291">
        <v>116588805.3432569</v>
      </c>
      <c r="EM291">
        <v>-0.02228210603452019</v>
      </c>
      <c r="EN291">
        <v>6511226999.796664</v>
      </c>
      <c r="EO291">
        <v>-0.04327722683504331</v>
      </c>
      <c r="EP291">
        <v>1147523902.015633</v>
      </c>
      <c r="EQ291">
        <v>-0.03437334568188077</v>
      </c>
      <c r="ER291">
        <v>26819897839.99797</v>
      </c>
      <c r="ES291">
        <v>-0.09067004877439722</v>
      </c>
      <c r="ET291">
        <v>38970161.56415531</v>
      </c>
      <c r="EU291">
        <v>-0.09477132493377671</v>
      </c>
      <c r="EV291">
        <v>15969268.06179995</v>
      </c>
      <c r="EW291">
        <v>-0.01804122576354483</v>
      </c>
      <c r="EX291">
        <v>221156083.6429327</v>
      </c>
      <c r="EY291">
        <v>-0.02184052445976015</v>
      </c>
      <c r="EZ291">
        <v>1437414658.648513</v>
      </c>
      <c r="FA291">
        <v>0.02621684203278285</v>
      </c>
      <c r="FB291">
        <v>505907611.8203946</v>
      </c>
      <c r="FC291">
        <v>-0.0368405931140342</v>
      </c>
      <c r="FD291">
        <v>204598261.7244768</v>
      </c>
    </row>
    <row r="292" spans="1:160">
      <c r="A292" s="2">
        <v>45156</v>
      </c>
      <c r="B292">
        <v>0.236663694153393</v>
      </c>
      <c r="C292">
        <v>0.0138387163120229</v>
      </c>
      <c r="D292">
        <v>0.134516906472125</v>
      </c>
      <c r="E292">
        <v>0.0824188345373387</v>
      </c>
      <c r="F292">
        <v>0.0021322036820572</v>
      </c>
      <c r="G292">
        <v>1.55609627039374</v>
      </c>
      <c r="H292">
        <v>7.46481375408843</v>
      </c>
      <c r="I292">
        <v>0.1522209448729</v>
      </c>
      <c r="J292">
        <v>0.539486651320533</v>
      </c>
      <c r="K292">
        <v>4.8354233905901</v>
      </c>
      <c r="L292">
        <v>0.964520874384251</v>
      </c>
      <c r="M292">
        <v>0.167085895429302</v>
      </c>
      <c r="N292">
        <v>0.062787201794077</v>
      </c>
      <c r="O292">
        <v>40.1707182030999</v>
      </c>
      <c r="P292">
        <v>0.495784471810768</v>
      </c>
      <c r="Q292">
        <v>0.242329137166904</v>
      </c>
      <c r="R292">
        <v>1.89149737200843</v>
      </c>
      <c r="S292">
        <v>26.8167138104515</v>
      </c>
      <c r="T292">
        <v>0.237506617173034</v>
      </c>
      <c r="U292">
        <v>3.4429530763708</v>
      </c>
      <c r="V292">
        <v>0.446919573301613</v>
      </c>
      <c r="W292">
        <v>0.195250563424607</v>
      </c>
      <c r="X292">
        <v>0.923633319893182</v>
      </c>
      <c r="Y292">
        <v>5.81865930314251</v>
      </c>
      <c r="Z292">
        <v>0.0192439820956781</v>
      </c>
      <c r="AA292">
        <v>0.0885216341343938</v>
      </c>
      <c r="AB292">
        <v>7.13653872323116</v>
      </c>
      <c r="AC292">
        <v>0.0448860875110882</v>
      </c>
      <c r="AD292">
        <v>0.790159149971979</v>
      </c>
      <c r="AE292">
        <v>65.04140145422519</v>
      </c>
      <c r="AF292">
        <v>0.296763374051865</v>
      </c>
      <c r="AG292">
        <v>1087.6637473675</v>
      </c>
      <c r="AH292">
        <v>1.12273638082525</v>
      </c>
      <c r="AI292">
        <v>0.0522356309721612</v>
      </c>
      <c r="AJ292">
        <v>0.420415217635959</v>
      </c>
      <c r="AK292">
        <v>0.0245075175027695</v>
      </c>
      <c r="AL292">
        <v>97.105305045235</v>
      </c>
      <c r="AM292">
        <v>0.9524252264055429</v>
      </c>
      <c r="AN292">
        <v>0.0084498602693375</v>
      </c>
      <c r="AO292">
        <v>0.0407472723492319</v>
      </c>
      <c r="AP292">
        <v>1.51001878145172</v>
      </c>
      <c r="AQ292">
        <v>0.325992018969682</v>
      </c>
      <c r="AR292">
        <v>2.0904584341553</v>
      </c>
      <c r="AS292">
        <v>0.60474742135347</v>
      </c>
      <c r="AT292">
        <v>0.0727896879176412</v>
      </c>
      <c r="AU292">
        <v>0.0157812215769145</v>
      </c>
      <c r="AV292">
        <v>0.507550142357038</v>
      </c>
      <c r="AW292">
        <v>0.210507287314816</v>
      </c>
      <c r="AX292">
        <v>0.172036283994613</v>
      </c>
      <c r="AY292">
        <v>2.77268187403474</v>
      </c>
      <c r="AZ292">
        <v>1.63557589951801</v>
      </c>
      <c r="BA292">
        <v>25.7842560250229</v>
      </c>
      <c r="BB292">
        <v>7.93532211425514</v>
      </c>
      <c r="BC292">
        <v>-0.1041132527729299</v>
      </c>
      <c r="BD292">
        <v>248812107.1273029</v>
      </c>
      <c r="BE292">
        <v>-0.1067000148777297</v>
      </c>
      <c r="BF292">
        <v>71029646.59020497</v>
      </c>
      <c r="BG292">
        <v>-0.0360909130830388</v>
      </c>
      <c r="BH292">
        <v>20680623.9417992</v>
      </c>
      <c r="BI292">
        <v>-0.1078934731131919</v>
      </c>
      <c r="BJ292">
        <v>64983450.49941665</v>
      </c>
      <c r="BK292">
        <v>-0.03198749931511757</v>
      </c>
      <c r="BL292">
        <v>120942585.2393638</v>
      </c>
      <c r="BM292">
        <v>-0.0980801497169167</v>
      </c>
      <c r="BN292">
        <v>575304240.1037681</v>
      </c>
      <c r="BO292">
        <v>-0.04033799756526646</v>
      </c>
      <c r="BP292">
        <v>2729441990.028522</v>
      </c>
      <c r="BQ292">
        <v>-0.09949670241123654</v>
      </c>
      <c r="BR292">
        <v>172702774.4516396</v>
      </c>
      <c r="BS292">
        <v>0.006762507125927408</v>
      </c>
      <c r="BT292">
        <v>29854801.68158576</v>
      </c>
      <c r="BU292">
        <v>-0.07669528724988739</v>
      </c>
      <c r="BV292">
        <v>638235514.5402884</v>
      </c>
      <c r="BW292">
        <v>-0.07628728156219422</v>
      </c>
      <c r="BX292">
        <v>134296239.4684455</v>
      </c>
      <c r="BY292">
        <v>-0.1025022719949603</v>
      </c>
      <c r="BZ292">
        <v>255113948.1898108</v>
      </c>
      <c r="CA292">
        <v>-0.0696360520977114</v>
      </c>
      <c r="CB292">
        <v>444047226.1785036</v>
      </c>
      <c r="CC292">
        <v>-0.1383133974666746</v>
      </c>
      <c r="CD292">
        <v>288975456.8315869</v>
      </c>
      <c r="CE292">
        <v>-0.08190458663920486</v>
      </c>
      <c r="CF292">
        <v>422102974.786148</v>
      </c>
      <c r="CG292">
        <v>-0.06855284820458185</v>
      </c>
      <c r="CH292">
        <v>0</v>
      </c>
      <c r="CI292">
        <v>-0.05293369880851795</v>
      </c>
      <c r="CJ292">
        <v>340372580.6473369</v>
      </c>
      <c r="CK292">
        <v>-0.06081206060624411</v>
      </c>
      <c r="CL292">
        <v>707462342.0750465</v>
      </c>
      <c r="CM292">
        <v>-0.09128243637487055</v>
      </c>
      <c r="CN292">
        <v>242092125.801469</v>
      </c>
      <c r="CO292">
        <v>-0.07459201797885229</v>
      </c>
      <c r="CP292">
        <v>1549782857.083382</v>
      </c>
      <c r="CQ292">
        <v>-0.07992445454271646</v>
      </c>
      <c r="CR292">
        <v>470588551.0691944</v>
      </c>
      <c r="CS292">
        <v>-0.09145073716204466</v>
      </c>
      <c r="CT292">
        <v>559781388.0273889</v>
      </c>
      <c r="CU292">
        <v>-0.09855031358282285</v>
      </c>
      <c r="CV292">
        <v>315857484.4448224</v>
      </c>
      <c r="CW292">
        <v>-0.09355293050613589</v>
      </c>
      <c r="CX292">
        <v>440611561.4778025</v>
      </c>
      <c r="CY292">
        <v>-0.06609943924815231</v>
      </c>
      <c r="CZ292">
        <v>499383163.9094483</v>
      </c>
      <c r="DA292">
        <v>-0.09991891612167481</v>
      </c>
      <c r="DB292">
        <v>825359895.9049779</v>
      </c>
      <c r="DC292">
        <v>0.01547023259577562</v>
      </c>
      <c r="DD292">
        <v>659966783.7701894</v>
      </c>
      <c r="DE292">
        <v>-0.0954330853582267</v>
      </c>
      <c r="DF292">
        <v>0</v>
      </c>
      <c r="DG292">
        <v>-0.0956853964904204</v>
      </c>
      <c r="DH292">
        <v>75288369.33311188</v>
      </c>
      <c r="DI292">
        <v>-0.1256598984975466</v>
      </c>
      <c r="DJ292">
        <v>4709881533.305706</v>
      </c>
      <c r="DK292">
        <v>-0.09407346379688364</v>
      </c>
      <c r="DL292">
        <v>564283918.2181154</v>
      </c>
      <c r="DM292">
        <v>-0.0365779647729414</v>
      </c>
      <c r="DN292">
        <v>965894606.3432531</v>
      </c>
      <c r="DO292">
        <v>-0.06988093046070976</v>
      </c>
      <c r="DP292">
        <v>1075428244.57816</v>
      </c>
      <c r="DQ292">
        <v>-0.1094127546496668</v>
      </c>
      <c r="DR292">
        <v>37162472.17152242</v>
      </c>
      <c r="DS292">
        <v>-0.1125569997030886</v>
      </c>
      <c r="DT292">
        <v>30130140.99045827</v>
      </c>
      <c r="DU292">
        <v>-0.07317175351083516</v>
      </c>
      <c r="DV292">
        <v>0</v>
      </c>
      <c r="DW292">
        <v>-0.02885948850532538</v>
      </c>
      <c r="DX292">
        <v>1451588670.527854</v>
      </c>
      <c r="DY292">
        <v>-0.0244787667332419</v>
      </c>
      <c r="DZ292">
        <v>11061220.43575116</v>
      </c>
      <c r="EA292">
        <v>-0.05896106009647006</v>
      </c>
      <c r="EB292">
        <v>34622993.62335627</v>
      </c>
      <c r="EC292">
        <v>-0.04569602701950082</v>
      </c>
      <c r="ED292">
        <v>206772292.3821915</v>
      </c>
      <c r="EE292">
        <v>0.04843154780299885</v>
      </c>
      <c r="EF292">
        <v>485959509.9795079</v>
      </c>
      <c r="EG292">
        <v>-0.08360007618519194</v>
      </c>
      <c r="EH292">
        <v>675089824.7404027</v>
      </c>
      <c r="EI292">
        <v>-0.09384969610780125</v>
      </c>
      <c r="EJ292">
        <v>702950969.1283325</v>
      </c>
      <c r="EK292">
        <v>-0.1069941931811119</v>
      </c>
      <c r="EL292">
        <v>111468340.3461113</v>
      </c>
      <c r="EM292">
        <v>-0.02365525441026617</v>
      </c>
      <c r="EN292">
        <v>6529046400.22068</v>
      </c>
      <c r="EO292">
        <v>-0.06302693823498307</v>
      </c>
      <c r="EP292">
        <v>1163475296.903171</v>
      </c>
      <c r="EQ292">
        <v>-0.1368044695559212</v>
      </c>
      <c r="ER292">
        <v>26710346634.94642</v>
      </c>
      <c r="ES292">
        <v>-0.191166308529359</v>
      </c>
      <c r="ET292">
        <v>50830164.66891043</v>
      </c>
      <c r="EU292">
        <v>-0.1000026079033645</v>
      </c>
      <c r="EV292">
        <v>16127817.05748614</v>
      </c>
      <c r="EW292">
        <v>-0.09950521227502329</v>
      </c>
      <c r="EX292">
        <v>222838557.320127</v>
      </c>
      <c r="EY292">
        <v>-0.03159940344742573</v>
      </c>
      <c r="EZ292">
        <v>1436138493.806745</v>
      </c>
      <c r="FA292">
        <v>-0.04911269052259992</v>
      </c>
      <c r="FB292">
        <v>483450733.2457992</v>
      </c>
      <c r="FC292">
        <v>-0.03762661890929719</v>
      </c>
      <c r="FD292">
        <v>206923706.2905133</v>
      </c>
    </row>
    <row r="293" spans="1:160">
      <c r="A293" s="2">
        <v>45157</v>
      </c>
      <c r="B293">
        <v>0.241743508727117</v>
      </c>
      <c r="C293">
        <v>0.0143677356908987</v>
      </c>
      <c r="D293">
        <v>0.136935780165616</v>
      </c>
      <c r="E293">
        <v>0.0814328953626775</v>
      </c>
      <c r="F293">
        <v>0.0021547662185856</v>
      </c>
      <c r="G293">
        <v>1.5608084513201</v>
      </c>
      <c r="H293">
        <v>7.58212866586812</v>
      </c>
      <c r="I293">
        <v>0.156063301641199</v>
      </c>
      <c r="J293">
        <v>0.569474993054586</v>
      </c>
      <c r="K293">
        <v>4.87084617610575</v>
      </c>
      <c r="L293">
        <v>1.00928188823968</v>
      </c>
      <c r="M293">
        <v>0.171223046667561</v>
      </c>
      <c r="N293">
        <v>0.06365677851695339</v>
      </c>
      <c r="O293">
        <v>42.1487517526112</v>
      </c>
      <c r="P293">
        <v>0.494542176554957</v>
      </c>
      <c r="Q293">
        <v>0.238138415996791</v>
      </c>
      <c r="R293">
        <v>1.96724148241302</v>
      </c>
      <c r="S293">
        <v>27.3713007246235</v>
      </c>
      <c r="T293">
        <v>0.242092125801469</v>
      </c>
      <c r="U293">
        <v>3.50031005931235</v>
      </c>
      <c r="V293">
        <v>0.454148379723214</v>
      </c>
      <c r="W293">
        <v>0.199924864057619</v>
      </c>
      <c r="X293">
        <v>0.960359338837135</v>
      </c>
      <c r="Y293">
        <v>6.04929585988343</v>
      </c>
      <c r="Z293">
        <v>0.0196556557096853</v>
      </c>
      <c r="AA293">
        <v>0.0904008736289465</v>
      </c>
      <c r="AB293">
        <v>7.87967769504485</v>
      </c>
      <c r="AC293">
        <v>0.0465506504629275</v>
      </c>
      <c r="AD293">
        <v>0.809127270448556</v>
      </c>
      <c r="AE293">
        <v>64.0342259495807</v>
      </c>
      <c r="AF293">
        <v>0.306329581099988</v>
      </c>
      <c r="AG293">
        <v>1071.6552475571</v>
      </c>
      <c r="AH293">
        <v>1.14204181010034</v>
      </c>
      <c r="AI293">
        <v>0.0628227593835225</v>
      </c>
      <c r="AJ293">
        <v>0.414959335128142</v>
      </c>
      <c r="AK293">
        <v>0.0245488814406806</v>
      </c>
      <c r="AL293">
        <v>99.80549287568179</v>
      </c>
      <c r="AM293">
        <v>0.955293619277513</v>
      </c>
      <c r="AN293">
        <v>0.006908167446307</v>
      </c>
      <c r="AO293">
        <v>0.0411130657094709</v>
      </c>
      <c r="AP293">
        <v>1.61609113186692</v>
      </c>
      <c r="AQ293">
        <v>0.328042835692488</v>
      </c>
      <c r="AR293">
        <v>2.18218367441484</v>
      </c>
      <c r="AS293">
        <v>0.578187512843921</v>
      </c>
      <c r="AT293">
        <v>0.0729969243207793</v>
      </c>
      <c r="AU293">
        <v>0.0160005917327247</v>
      </c>
      <c r="AV293">
        <v>0.505476952650467</v>
      </c>
      <c r="AW293">
        <v>0.274572125152791</v>
      </c>
      <c r="AX293">
        <v>0.173744325962684</v>
      </c>
      <c r="AY293">
        <v>2.79361632117755</v>
      </c>
      <c r="AZ293">
        <v>1.63411902835284</v>
      </c>
      <c r="BA293">
        <v>24.6397112639613</v>
      </c>
      <c r="BB293">
        <v>8.025514237760049</v>
      </c>
      <c r="BC293">
        <v>0.02146427483056002</v>
      </c>
      <c r="BD293">
        <v>255986927.565033</v>
      </c>
      <c r="BE293">
        <v>0.03822748923729269</v>
      </c>
      <c r="BF293">
        <v>74939138.02723452</v>
      </c>
      <c r="BG293">
        <v>0.01798193072476173</v>
      </c>
      <c r="BH293">
        <v>21108533.69755854</v>
      </c>
      <c r="BI293">
        <v>-0.01196254691292109</v>
      </c>
      <c r="BJ293">
        <v>66943035.94909292</v>
      </c>
      <c r="BK293">
        <v>0.01058179231105694</v>
      </c>
      <c r="BL293">
        <v>118709867.6867509</v>
      </c>
      <c r="BM293">
        <v>0.003028206555091728</v>
      </c>
      <c r="BN293">
        <v>590832400.1985245</v>
      </c>
      <c r="BO293">
        <v>0.01571571852217168</v>
      </c>
      <c r="BP293">
        <v>2775463829.868371</v>
      </c>
      <c r="BQ293">
        <v>0.0252419716058605</v>
      </c>
      <c r="BR293">
        <v>176221628.1736732</v>
      </c>
      <c r="BS293">
        <v>0.05558680953578521</v>
      </c>
      <c r="BT293">
        <v>29669922.7421548</v>
      </c>
      <c r="BU293">
        <v>0.007325684361907836</v>
      </c>
      <c r="BV293">
        <v>647611380.470686</v>
      </c>
      <c r="BW293">
        <v>0.04640751179595171</v>
      </c>
      <c r="BX293">
        <v>137381993.634269</v>
      </c>
      <c r="BY293">
        <v>0.02476062523188571</v>
      </c>
      <c r="BZ293">
        <v>259555914.9019068</v>
      </c>
      <c r="CA293">
        <v>0.01384958555293392</v>
      </c>
      <c r="CB293">
        <v>450995992.9917879</v>
      </c>
      <c r="CC293">
        <v>0.04924068172021512</v>
      </c>
      <c r="CD293">
        <v>292559278.3742983</v>
      </c>
      <c r="CE293">
        <v>-0.002505716347415476</v>
      </c>
      <c r="CF293">
        <v>429457500.9216858</v>
      </c>
      <c r="CG293">
        <v>-0.01729350922925388</v>
      </c>
      <c r="CH293">
        <v>0</v>
      </c>
      <c r="CI293">
        <v>0.04004452320447238</v>
      </c>
      <c r="CJ293">
        <v>340833036.6420878</v>
      </c>
      <c r="CK293">
        <v>0.02068064409725912</v>
      </c>
      <c r="CL293">
        <v>718545683.218726</v>
      </c>
      <c r="CM293">
        <v>0.01930686682760618</v>
      </c>
      <c r="CN293">
        <v>244483851.809163</v>
      </c>
      <c r="CO293">
        <v>0.01665924038732758</v>
      </c>
      <c r="CP293">
        <v>1578806252.392764</v>
      </c>
      <c r="CQ293">
        <v>0.01617473669411762</v>
      </c>
      <c r="CR293">
        <v>480552708.9535058</v>
      </c>
      <c r="CS293">
        <v>0.02394001098397291</v>
      </c>
      <c r="CT293">
        <v>581094927.4811242</v>
      </c>
      <c r="CU293">
        <v>0.0397625531181578</v>
      </c>
      <c r="CV293">
        <v>358954771.157451</v>
      </c>
      <c r="CW293">
        <v>0.03963740523806902</v>
      </c>
      <c r="CX293">
        <v>465460419.8379252</v>
      </c>
      <c r="CY293">
        <v>0.02139232992217632</v>
      </c>
      <c r="CZ293">
        <v>510838913.5207106</v>
      </c>
      <c r="DA293">
        <v>0.02122915503005318</v>
      </c>
      <c r="DB293">
        <v>858506740.7314422</v>
      </c>
      <c r="DC293">
        <v>0.1041315686264817</v>
      </c>
      <c r="DD293">
        <v>649370510.3850977</v>
      </c>
      <c r="DE293">
        <v>0.03708416224577626</v>
      </c>
      <c r="DF293">
        <v>0</v>
      </c>
      <c r="DG293">
        <v>0.02400544305188346</v>
      </c>
      <c r="DH293">
        <v>76830748.9393847</v>
      </c>
      <c r="DI293">
        <v>-0.01548514457139005</v>
      </c>
      <c r="DJ293">
        <v>4712001767.841428</v>
      </c>
      <c r="DK293">
        <v>0.03223513372796183</v>
      </c>
      <c r="DL293">
        <v>567729373.0787057</v>
      </c>
      <c r="DM293">
        <v>-0.01471824343612249</v>
      </c>
      <c r="DN293">
        <v>992943509.8721209</v>
      </c>
      <c r="DO293">
        <v>0.0171949796985289</v>
      </c>
      <c r="DP293">
        <v>1096729652.874858</v>
      </c>
      <c r="DQ293">
        <v>0.2026802053373047</v>
      </c>
      <c r="DR293">
        <v>36043985.95368554</v>
      </c>
      <c r="DS293">
        <v>-0.01297736684817463</v>
      </c>
      <c r="DT293">
        <v>30809027.89684802</v>
      </c>
      <c r="DU293">
        <v>0.001687806115263424</v>
      </c>
      <c r="DV293">
        <v>0</v>
      </c>
      <c r="DW293">
        <v>0.02780680035131922</v>
      </c>
      <c r="DX293">
        <v>1456824614.313985</v>
      </c>
      <c r="DY293">
        <v>0.003011672509762642</v>
      </c>
      <c r="DZ293">
        <v>11268006.11907766</v>
      </c>
      <c r="EA293">
        <v>-0.1824518718522401</v>
      </c>
      <c r="EB293">
        <v>33509894.81993553</v>
      </c>
      <c r="EC293">
        <v>0.008977125072419545</v>
      </c>
      <c r="ED293">
        <v>208545035.2489753</v>
      </c>
      <c r="EE293">
        <v>0.07024571595938878</v>
      </c>
      <c r="EF293">
        <v>515403617.3769302</v>
      </c>
      <c r="EG293">
        <v>0.006291002857332861</v>
      </c>
      <c r="EH293">
        <v>691043403.2741674</v>
      </c>
      <c r="EI293">
        <v>0.04387805026920044</v>
      </c>
      <c r="EJ293">
        <v>721298291.3711168</v>
      </c>
      <c r="EK293">
        <v>-0.04391901076668669</v>
      </c>
      <c r="EL293">
        <v>113985650.8488273</v>
      </c>
      <c r="EM293">
        <v>0.002847057173436029</v>
      </c>
      <c r="EN293">
        <v>6627102309.81226</v>
      </c>
      <c r="EO293">
        <v>0.01390070817655231</v>
      </c>
      <c r="EP293">
        <v>1166722125.845391</v>
      </c>
      <c r="EQ293">
        <v>-0.004084699290878402</v>
      </c>
      <c r="ER293">
        <v>27465934119.83048</v>
      </c>
      <c r="ES293">
        <v>0.3043354871708803</v>
      </c>
      <c r="ET293">
        <v>45924449.13089828</v>
      </c>
      <c r="EU293">
        <v>0.009928382132018632</v>
      </c>
      <c r="EV293">
        <v>16515222.87661645</v>
      </c>
      <c r="EW293">
        <v>0.007550252100269494</v>
      </c>
      <c r="EX293">
        <v>232943851.6604964</v>
      </c>
      <c r="EY293">
        <v>-0.000890738953538861</v>
      </c>
      <c r="EZ293">
        <v>1451325434.050483</v>
      </c>
      <c r="FA293">
        <v>-0.04438928778673512</v>
      </c>
      <c r="FB293">
        <v>493586920.2666485</v>
      </c>
      <c r="FC293">
        <v>0.01136590578256258</v>
      </c>
      <c r="FD293">
        <v>208601192.7160441</v>
      </c>
    </row>
    <row r="294" spans="1:160">
      <c r="A294" s="2">
        <v>45158</v>
      </c>
      <c r="B294">
        <v>0.248697091131747</v>
      </c>
      <c r="C294">
        <v>0.0151585398459178</v>
      </c>
      <c r="D294">
        <v>0.139769165294004</v>
      </c>
      <c r="E294">
        <v>0.0838885162269335</v>
      </c>
      <c r="F294">
        <v>0.0021149871420222</v>
      </c>
      <c r="G294">
        <v>1.60293656688027</v>
      </c>
      <c r="H294">
        <v>7.70642581389659</v>
      </c>
      <c r="I294">
        <v>0.159243122762178</v>
      </c>
      <c r="J294">
        <v>0.565948460409309</v>
      </c>
      <c r="K294">
        <v>4.94240032762872</v>
      </c>
      <c r="L294">
        <v>1.03221975302772</v>
      </c>
      <c r="M294">
        <v>0.174204330439137</v>
      </c>
      <c r="N294">
        <v>0.06465292506155849</v>
      </c>
      <c r="O294">
        <v>42.6714729767096</v>
      </c>
      <c r="P294">
        <v>0.503059431639835</v>
      </c>
      <c r="Q294">
        <v>0.237192093438645</v>
      </c>
      <c r="R294">
        <v>1.96940687280048</v>
      </c>
      <c r="S294">
        <v>27.7957887635299</v>
      </c>
      <c r="T294">
        <v>0.244483851809163</v>
      </c>
      <c r="U294">
        <v>3.56530791815884</v>
      </c>
      <c r="V294">
        <v>0.463764436357369</v>
      </c>
      <c r="W294">
        <v>0.207535344344734</v>
      </c>
      <c r="X294">
        <v>1.09139591011156</v>
      </c>
      <c r="Y294">
        <v>6.39023961684676</v>
      </c>
      <c r="Z294">
        <v>0.0200722002294522</v>
      </c>
      <c r="AA294">
        <v>0.0937692833071547</v>
      </c>
      <c r="AB294">
        <v>7.75316342024132</v>
      </c>
      <c r="AC294">
        <v>0.0566103686738699</v>
      </c>
      <c r="AD294">
        <v>0.82564474200464</v>
      </c>
      <c r="AE294">
        <v>64.0598785745628</v>
      </c>
      <c r="AF294">
        <v>0.308200455800215</v>
      </c>
      <c r="AG294">
        <v>1101.66587109409</v>
      </c>
      <c r="AH294">
        <v>1.16466265813134</v>
      </c>
      <c r="AI294">
        <v>0.0609319704658036</v>
      </c>
      <c r="AJ294">
        <v>0.424309124078413</v>
      </c>
      <c r="AK294">
        <v>0.0237164822428407</v>
      </c>
      <c r="AL294">
        <v>100.165495651161</v>
      </c>
      <c r="AM294">
        <v>0.973152502480064</v>
      </c>
      <c r="AN294">
        <v>0.0066860759367754</v>
      </c>
      <c r="AO294">
        <v>0.0414655447245672</v>
      </c>
      <c r="AP294">
        <v>1.7140094972318</v>
      </c>
      <c r="AQ294">
        <v>0.335795073913041</v>
      </c>
      <c r="AR294">
        <v>2.23913960566148</v>
      </c>
      <c r="AS294">
        <v>0.591244830231997</v>
      </c>
      <c r="AT294">
        <v>0.0741011575317939</v>
      </c>
      <c r="AU294">
        <v>0.0160452434623048</v>
      </c>
      <c r="AV294">
        <v>0.519775983080133</v>
      </c>
      <c r="AW294">
        <v>0.248072648917749</v>
      </c>
      <c r="AX294">
        <v>0.17791783330586</v>
      </c>
      <c r="AY294">
        <v>2.92018970127985</v>
      </c>
      <c r="AZ294">
        <v>1.65139475645993</v>
      </c>
      <c r="BA294">
        <v>25.1563155512988</v>
      </c>
      <c r="BB294">
        <v>8.0905753727701</v>
      </c>
      <c r="BC294">
        <v>0.02876429833108496</v>
      </c>
      <c r="BD294">
        <v>257816631.2390337</v>
      </c>
      <c r="BE294">
        <v>0.05504027718995674</v>
      </c>
      <c r="BF294">
        <v>74239843.51248436</v>
      </c>
      <c r="BG294">
        <v>0.02069134250347981</v>
      </c>
      <c r="BH294">
        <v>21769123.38126828</v>
      </c>
      <c r="BI294">
        <v>0.03015514618901127</v>
      </c>
      <c r="BJ294">
        <v>66604060.92795175</v>
      </c>
      <c r="BK294">
        <v>-0.01846097094909493</v>
      </c>
      <c r="BL294">
        <v>117664005.0760078</v>
      </c>
      <c r="BM294">
        <v>0.02699121440849384</v>
      </c>
      <c r="BN294">
        <v>587090719.9613936</v>
      </c>
      <c r="BO294">
        <v>0.01639343692332851</v>
      </c>
      <c r="BP294">
        <v>2831048457.169954</v>
      </c>
      <c r="BQ294">
        <v>0.02037520088027889</v>
      </c>
      <c r="BR294">
        <v>175799108.6966995</v>
      </c>
      <c r="BS294">
        <v>-0.006192603166578325</v>
      </c>
      <c r="BT294">
        <v>30053511.92507047</v>
      </c>
      <c r="BU294">
        <v>0.01469029177599235</v>
      </c>
      <c r="BV294">
        <v>647159214.7228533</v>
      </c>
      <c r="BW294">
        <v>0.02272691609283384</v>
      </c>
      <c r="BX294">
        <v>137285172.0668405</v>
      </c>
      <c r="BY294">
        <v>0.01741169678731591</v>
      </c>
      <c r="BZ294">
        <v>261833679.7163548</v>
      </c>
      <c r="CA294">
        <v>0.01564871122624911</v>
      </c>
      <c r="CB294">
        <v>455472691.0477793</v>
      </c>
      <c r="CC294">
        <v>0.0124018198016036</v>
      </c>
      <c r="CD294">
        <v>290383138.0478334</v>
      </c>
      <c r="CE294">
        <v>0.01722250495237887</v>
      </c>
      <c r="CF294">
        <v>426135215.7092072</v>
      </c>
      <c r="CG294">
        <v>-0.003973834100579388</v>
      </c>
      <c r="CH294">
        <v>0</v>
      </c>
      <c r="CI294">
        <v>0.00110072424093266</v>
      </c>
      <c r="CJ294">
        <v>332645652.3329437</v>
      </c>
      <c r="CK294">
        <v>0.01550850809674986</v>
      </c>
      <c r="CL294">
        <v>712784411.1893444</v>
      </c>
      <c r="CM294">
        <v>0.009879404378708934</v>
      </c>
      <c r="CN294">
        <v>244360378.525254</v>
      </c>
      <c r="CO294">
        <v>0.01856917180052875</v>
      </c>
      <c r="CP294">
        <v>1578054090.968289</v>
      </c>
      <c r="CQ294">
        <v>0.02117382129606105</v>
      </c>
      <c r="CR294">
        <v>484021624.6660235</v>
      </c>
      <c r="CS294">
        <v>0.03806670232333698</v>
      </c>
      <c r="CT294">
        <v>583443817.1060754</v>
      </c>
      <c r="CU294">
        <v>0.1364453553740546</v>
      </c>
      <c r="CV294">
        <v>351256205.2167364</v>
      </c>
      <c r="CW294">
        <v>0.05636089965847679</v>
      </c>
      <c r="CX294">
        <v>440877411.2457741</v>
      </c>
      <c r="CY294">
        <v>0.02119209483108953</v>
      </c>
      <c r="CZ294">
        <v>510702301.4728949</v>
      </c>
      <c r="DA294">
        <v>0.0372608089168911</v>
      </c>
      <c r="DB294">
        <v>860475230.8795582</v>
      </c>
      <c r="DC294">
        <v>-0.0160557677229729</v>
      </c>
      <c r="DD294">
        <v>646676973.5904304</v>
      </c>
      <c r="DE294">
        <v>0.2161026346764769</v>
      </c>
      <c r="DF294">
        <v>0</v>
      </c>
      <c r="DG294">
        <v>0.02041393506231381</v>
      </c>
      <c r="DH294">
        <v>76469726.01987155</v>
      </c>
      <c r="DI294">
        <v>0.0004006080279990165</v>
      </c>
      <c r="DJ294">
        <v>4794711001.243931</v>
      </c>
      <c r="DK294">
        <v>0.006107391566654963</v>
      </c>
      <c r="DL294">
        <v>568091744.5635581</v>
      </c>
      <c r="DM294">
        <v>0.02800399065408499</v>
      </c>
      <c r="DN294">
        <v>1000042112.447022</v>
      </c>
      <c r="DO294">
        <v>0.019807372927102</v>
      </c>
      <c r="DP294">
        <v>1100806067.15661</v>
      </c>
      <c r="DQ294">
        <v>-0.03009719624341789</v>
      </c>
      <c r="DR294">
        <v>34757054.44728602</v>
      </c>
      <c r="DS294">
        <v>0.02253181976827623</v>
      </c>
      <c r="DT294">
        <v>30891391.17182972</v>
      </c>
      <c r="DU294">
        <v>-0.03390782589631602</v>
      </c>
      <c r="DV294">
        <v>0</v>
      </c>
      <c r="DW294">
        <v>0.003607043711788771</v>
      </c>
      <c r="DX294">
        <v>1460967686.971367</v>
      </c>
      <c r="DY294">
        <v>0.01869465349936883</v>
      </c>
      <c r="DZ294">
        <v>11260865.73721686</v>
      </c>
      <c r="EA294">
        <v>-0.03214912077012932</v>
      </c>
      <c r="EB294">
        <v>32292160.56822152</v>
      </c>
      <c r="EC294">
        <v>0.008573406264254846</v>
      </c>
      <c r="ED294">
        <v>208717039.2222088</v>
      </c>
      <c r="EE294">
        <v>0.0605896310140408</v>
      </c>
      <c r="EF294">
        <v>531964217.9337829</v>
      </c>
      <c r="EG294">
        <v>0.02363178639212848</v>
      </c>
      <c r="EH294">
        <v>689456136.4013953</v>
      </c>
      <c r="EI294">
        <v>0.02610042954423286</v>
      </c>
      <c r="EJ294">
        <v>690608799.1818632</v>
      </c>
      <c r="EK294">
        <v>0.02258318814920646</v>
      </c>
      <c r="EL294">
        <v>113291720.4577693</v>
      </c>
      <c r="EM294">
        <v>0.01512711968742875</v>
      </c>
      <c r="EN294">
        <v>6781780952.470826</v>
      </c>
      <c r="EO294">
        <v>0.00279062989206702</v>
      </c>
      <c r="EP294">
        <v>1191619510.001824</v>
      </c>
      <c r="EQ294">
        <v>0.02828819465395815</v>
      </c>
      <c r="ER294">
        <v>28530464842.54104</v>
      </c>
      <c r="ES294">
        <v>-0.09651189544567151</v>
      </c>
      <c r="ET294">
        <v>43532463.34916151</v>
      </c>
      <c r="EU294">
        <v>0.02402097058451491</v>
      </c>
      <c r="EV294">
        <v>16603555.28855897</v>
      </c>
      <c r="EW294">
        <v>0.04530807582372209</v>
      </c>
      <c r="EX294">
        <v>232619514.5004968</v>
      </c>
      <c r="EY294">
        <v>0.01057189091329769</v>
      </c>
      <c r="EZ294">
        <v>1469336440.191265</v>
      </c>
      <c r="FA294">
        <v>0.02096632877728166</v>
      </c>
      <c r="FB294">
        <v>492208096.6912357</v>
      </c>
      <c r="FC294">
        <v>0.008106787064676713</v>
      </c>
      <c r="FD294">
        <v>209816025.2771319</v>
      </c>
    </row>
    <row r="295" spans="1:160">
      <c r="A295" s="2">
        <v>45159</v>
      </c>
      <c r="B295">
        <v>0.250292170096323</v>
      </c>
      <c r="C295">
        <v>0.0150170879418137</v>
      </c>
      <c r="D295">
        <v>0.144143228884438</v>
      </c>
      <c r="E295">
        <v>0.08346373549868639</v>
      </c>
      <c r="F295">
        <v>0.0020963535943892</v>
      </c>
      <c r="G295">
        <v>1.59278533605465</v>
      </c>
      <c r="H295">
        <v>7.85712684892282</v>
      </c>
      <c r="I295">
        <v>0.158861311961549</v>
      </c>
      <c r="J295">
        <v>0.573265355346563</v>
      </c>
      <c r="K295">
        <v>4.93894951714635</v>
      </c>
      <c r="L295">
        <v>1.03124020012898</v>
      </c>
      <c r="M295">
        <v>0.175733081939748</v>
      </c>
      <c r="N295">
        <v>0.0652946860271432</v>
      </c>
      <c r="O295">
        <v>42.3540702484479</v>
      </c>
      <c r="P295">
        <v>0.498908715034912</v>
      </c>
      <c r="Q295">
        <v>0.237634714057157</v>
      </c>
      <c r="R295">
        <v>1.92200653063575</v>
      </c>
      <c r="S295">
        <v>27.5686179338147</v>
      </c>
      <c r="T295">
        <v>0.244360378525254</v>
      </c>
      <c r="U295">
        <v>3.56360936453432</v>
      </c>
      <c r="V295">
        <v>0.467112164317722</v>
      </c>
      <c r="W295">
        <v>0.208368257281846</v>
      </c>
      <c r="X295">
        <v>1.06798855058733</v>
      </c>
      <c r="Y295">
        <v>6.0526812784362</v>
      </c>
      <c r="Z295">
        <v>0.0200582940521789</v>
      </c>
      <c r="AA295">
        <v>0.0939815110790464</v>
      </c>
      <c r="AB295">
        <v>7.72100392021243</v>
      </c>
      <c r="AC295">
        <v>0.0538079883165825</v>
      </c>
      <c r="AD295">
        <v>0.821519562392988</v>
      </c>
      <c r="AE295">
        <v>65.1811408775346</v>
      </c>
      <c r="AF295">
        <v>0.308397310077692</v>
      </c>
      <c r="AG295">
        <v>1109.54173524092</v>
      </c>
      <c r="AH295">
        <v>1.16899157135128</v>
      </c>
      <c r="AI295">
        <v>0.0587564266000334</v>
      </c>
      <c r="AJ295">
        <v>0.425443450327872</v>
      </c>
      <c r="AK295">
        <v>0.0242734637395118</v>
      </c>
      <c r="AL295">
        <v>100.450356932449</v>
      </c>
      <c r="AM295">
        <v>0.972535829006242</v>
      </c>
      <c r="AN295">
        <v>0.0064431069951681</v>
      </c>
      <c r="AO295">
        <v>0.0414997447161249</v>
      </c>
      <c r="AP295">
        <v>1.76908289151407</v>
      </c>
      <c r="AQ295">
        <v>0.33502378169849</v>
      </c>
      <c r="AR295">
        <v>2.14386964833499</v>
      </c>
      <c r="AS295">
        <v>0.587645405627245</v>
      </c>
      <c r="AT295">
        <v>0.07583659733956361</v>
      </c>
      <c r="AU295">
        <v>0.0163876425490411</v>
      </c>
      <c r="AV295">
        <v>0.539921575088831</v>
      </c>
      <c r="AW295">
        <v>0.235151726396551</v>
      </c>
      <c r="AX295">
        <v>0.178869434835001</v>
      </c>
      <c r="AY295">
        <v>2.91592885546717</v>
      </c>
      <c r="AZ295">
        <v>1.67188374560008</v>
      </c>
      <c r="BA295">
        <v>25.0860419692235</v>
      </c>
      <c r="BB295">
        <v>8.137692526189999</v>
      </c>
      <c r="BC295">
        <v>0.006413741943330553</v>
      </c>
      <c r="BD295">
        <v>251294377.4000559</v>
      </c>
      <c r="BE295">
        <v>-0.009331499309426783</v>
      </c>
      <c r="BF295">
        <v>70005976.57018781</v>
      </c>
      <c r="BG295">
        <v>0.03129491101440851</v>
      </c>
      <c r="BH295">
        <v>21531582.08973949</v>
      </c>
      <c r="BI295">
        <v>-0.005063633824419989</v>
      </c>
      <c r="BJ295">
        <v>66143313.63107082</v>
      </c>
      <c r="BK295">
        <v>-0.008810241567324018</v>
      </c>
      <c r="BL295">
        <v>113989265.329857</v>
      </c>
      <c r="BM295">
        <v>-0.006332896157816736</v>
      </c>
      <c r="BN295">
        <v>568144918.2080584</v>
      </c>
      <c r="BO295">
        <v>0.01955524372329376</v>
      </c>
      <c r="BP295">
        <v>2721208210.23046</v>
      </c>
      <c r="BQ295">
        <v>-0.002397659591235279</v>
      </c>
      <c r="BR295">
        <v>172715813.2888041</v>
      </c>
      <c r="BS295">
        <v>0.01292855347987376</v>
      </c>
      <c r="BT295">
        <v>32121927.63498084</v>
      </c>
      <c r="BU295">
        <v>-0.0006982053766627638</v>
      </c>
      <c r="BV295">
        <v>642502815.0530956</v>
      </c>
      <c r="BW295">
        <v>-0.0009489770912315398</v>
      </c>
      <c r="BX295">
        <v>135107992.9686968</v>
      </c>
      <c r="BY295">
        <v>0.008775622837602803</v>
      </c>
      <c r="BZ295">
        <v>254786907.0476688</v>
      </c>
      <c r="CA295">
        <v>0.009926247961304924</v>
      </c>
      <c r="CB295">
        <v>446764702.009252</v>
      </c>
      <c r="CC295">
        <v>-0.007438288536112725</v>
      </c>
      <c r="CD295">
        <v>285731817.7341373</v>
      </c>
      <c r="CE295">
        <v>-0.008250946794482683</v>
      </c>
      <c r="CF295">
        <v>411569966.2664616</v>
      </c>
      <c r="CG295">
        <v>0.001866085045648891</v>
      </c>
      <c r="CH295">
        <v>0</v>
      </c>
      <c r="CI295">
        <v>-0.02406833388233642</v>
      </c>
      <c r="CJ295">
        <v>335076615.3788637</v>
      </c>
      <c r="CK295">
        <v>-0.008172850630281947</v>
      </c>
      <c r="CL295">
        <v>691896600.252329</v>
      </c>
      <c r="CM295">
        <v>-0.0005050365617005337</v>
      </c>
      <c r="CN295">
        <v>240207948.085953</v>
      </c>
      <c r="CO295">
        <v>-0.0004764114807219721</v>
      </c>
      <c r="CP295">
        <v>1513496076.46377</v>
      </c>
      <c r="CQ295">
        <v>0.007218595687603191</v>
      </c>
      <c r="CR295">
        <v>476524205.570931</v>
      </c>
      <c r="CS295">
        <v>0.004013354639624378</v>
      </c>
      <c r="CT295">
        <v>572578388.0843737</v>
      </c>
      <c r="CU295">
        <v>-0.02144717540845209</v>
      </c>
      <c r="CV295">
        <v>345070119.5797375</v>
      </c>
      <c r="CW295">
        <v>-0.05282405021568293</v>
      </c>
      <c r="CX295">
        <v>446623097.5240015</v>
      </c>
      <c r="CY295">
        <v>-0.000692807819488217</v>
      </c>
      <c r="CZ295">
        <v>493705861.2351696</v>
      </c>
      <c r="DA295">
        <v>0.002263297365689754</v>
      </c>
      <c r="DB295">
        <v>845559731.3462861</v>
      </c>
      <c r="DC295">
        <v>-0.004147919795541744</v>
      </c>
      <c r="DD295">
        <v>624960481.0759208</v>
      </c>
      <c r="DE295">
        <v>-0.04950295189617659</v>
      </c>
      <c r="DF295">
        <v>0</v>
      </c>
      <c r="DG295">
        <v>-0.004996313065152247</v>
      </c>
      <c r="DH295">
        <v>75752343.5075483</v>
      </c>
      <c r="DI295">
        <v>0.01750334730445524</v>
      </c>
      <c r="DJ295">
        <v>4926331948.989322</v>
      </c>
      <c r="DK295">
        <v>0.0006387215650474065</v>
      </c>
      <c r="DL295">
        <v>554787345.3108867</v>
      </c>
      <c r="DM295">
        <v>0.007149049774055394</v>
      </c>
      <c r="DN295">
        <v>987284992.4965343</v>
      </c>
      <c r="DO295">
        <v>0.003716881613501366</v>
      </c>
      <c r="DP295">
        <v>1066969101.768477</v>
      </c>
      <c r="DQ295">
        <v>-0.03570447253123321</v>
      </c>
      <c r="DR295">
        <v>39161895.75556597</v>
      </c>
      <c r="DS295">
        <v>0.002673348709912204</v>
      </c>
      <c r="DT295">
        <v>29802411.71960313</v>
      </c>
      <c r="DU295">
        <v>0.02348499625568357</v>
      </c>
      <c r="DV295">
        <v>0</v>
      </c>
      <c r="DW295">
        <v>0.00284390627167741</v>
      </c>
      <c r="DX295">
        <v>1448583758.892672</v>
      </c>
      <c r="DY295">
        <v>-0.0006336863669881287</v>
      </c>
      <c r="DZ295">
        <v>11056922.78128662</v>
      </c>
      <c r="EA295">
        <v>-0.03633954264128203</v>
      </c>
      <c r="EB295">
        <v>33127548.31827215</v>
      </c>
      <c r="EC295">
        <v>0.0008247809545218754</v>
      </c>
      <c r="ED295">
        <v>202380588.6074602</v>
      </c>
      <c r="EE295">
        <v>0.03213132387610207</v>
      </c>
      <c r="EF295">
        <v>524578223.7288165</v>
      </c>
      <c r="EG295">
        <v>-0.002296913428666669</v>
      </c>
      <c r="EH295">
        <v>671138698.6264417</v>
      </c>
      <c r="EI295">
        <v>-0.0425475736687464</v>
      </c>
      <c r="EJ295">
        <v>675198016.3206397</v>
      </c>
      <c r="EK295">
        <v>-0.006087874972775076</v>
      </c>
      <c r="EL295">
        <v>111420900.0902624</v>
      </c>
      <c r="EM295">
        <v>0.02341987447395932</v>
      </c>
      <c r="EN295">
        <v>6720946720.056408</v>
      </c>
      <c r="EO295">
        <v>0.02133960058260898</v>
      </c>
      <c r="EP295">
        <v>1173922790.521119</v>
      </c>
      <c r="EQ295">
        <v>0.03875822020347597</v>
      </c>
      <c r="ER295">
        <v>27718282340.022</v>
      </c>
      <c r="ES295">
        <v>-0.05208523623046435</v>
      </c>
      <c r="ET295">
        <v>41871726.73545015</v>
      </c>
      <c r="EU295">
        <v>0.005348544951675027</v>
      </c>
      <c r="EV295">
        <v>16190200.45257994</v>
      </c>
      <c r="EW295">
        <v>-0.001459098979361695</v>
      </c>
      <c r="EX295">
        <v>229891383.3228676</v>
      </c>
      <c r="EY295">
        <v>0.01240708138378244</v>
      </c>
      <c r="EZ295">
        <v>1428080849.327509</v>
      </c>
      <c r="FA295">
        <v>-0.002793476728815691</v>
      </c>
      <c r="FB295">
        <v>489777554.7817152</v>
      </c>
      <c r="FC295">
        <v>0.00582370860525927</v>
      </c>
      <c r="FD295">
        <v>206206251.6419581</v>
      </c>
    </row>
    <row r="296" spans="1:160">
      <c r="A296" s="2">
        <v>45160</v>
      </c>
      <c r="B296">
        <v>0.243960270329301</v>
      </c>
      <c r="C296">
        <v>0.0141606697545136</v>
      </c>
      <c r="D296">
        <v>0.14261841600233</v>
      </c>
      <c r="E296">
        <v>0.0828863579336727</v>
      </c>
      <c r="F296">
        <v>0.002030882817066</v>
      </c>
      <c r="G296">
        <v>1.54138511086544</v>
      </c>
      <c r="H296">
        <v>7.54881482780019</v>
      </c>
      <c r="I296">
        <v>0.156075084219585</v>
      </c>
      <c r="J296">
        <v>0.612720014419436</v>
      </c>
      <c r="K296">
        <v>4.90341309523132</v>
      </c>
      <c r="L296">
        <v>1.01463850713382</v>
      </c>
      <c r="M296">
        <v>0.171003548748531</v>
      </c>
      <c r="N296">
        <v>0.0640463446416466</v>
      </c>
      <c r="O296">
        <v>41.6756481174705</v>
      </c>
      <c r="P296">
        <v>0.479904486005715</v>
      </c>
      <c r="Q296">
        <v>0.240554996972793</v>
      </c>
      <c r="R296">
        <v>1.93592081820684</v>
      </c>
      <c r="S296">
        <v>26.756547565182</v>
      </c>
      <c r="T296">
        <v>0.240207948085953</v>
      </c>
      <c r="U296">
        <v>3.41775556930533</v>
      </c>
      <c r="V296">
        <v>0.459876670112846</v>
      </c>
      <c r="W296">
        <v>0.204483394873449</v>
      </c>
      <c r="X296">
        <v>1.04917986184348</v>
      </c>
      <c r="Y296">
        <v>6.10916100855096</v>
      </c>
      <c r="Z296">
        <v>0.019386876095985</v>
      </c>
      <c r="AA296">
        <v>0.0923495287426731</v>
      </c>
      <c r="AB296">
        <v>7.46171971699293</v>
      </c>
      <c r="AC296">
        <v>0.0538924724958278</v>
      </c>
      <c r="AD296">
        <v>0.813770256879769</v>
      </c>
      <c r="AE296">
        <v>66.967152111202</v>
      </c>
      <c r="AF296">
        <v>0.301174865061705</v>
      </c>
      <c r="AG296">
        <v>1095.38777429231</v>
      </c>
      <c r="AH296">
        <v>1.13305869587122</v>
      </c>
      <c r="AI296">
        <v>0.0662027634410126</v>
      </c>
      <c r="AJ296">
        <v>0.410445771106681</v>
      </c>
      <c r="AK296">
        <v>0.0239771348564847</v>
      </c>
      <c r="AL296">
        <v>99.59888704244111</v>
      </c>
      <c r="AM296">
        <v>0.954922455723574</v>
      </c>
      <c r="AN296">
        <v>0.0066097880893197</v>
      </c>
      <c r="AO296">
        <v>0.0402398519737866</v>
      </c>
      <c r="AP296">
        <v>1.74452026954754</v>
      </c>
      <c r="AQ296">
        <v>0.326122885832333</v>
      </c>
      <c r="AR296">
        <v>2.09602967051774</v>
      </c>
      <c r="AS296">
        <v>0.577941439712727</v>
      </c>
      <c r="AT296">
        <v>0.07516153862619381</v>
      </c>
      <c r="AU296">
        <v>0.0161442699702051</v>
      </c>
      <c r="AV296">
        <v>0.524551518609211</v>
      </c>
      <c r="AW296">
        <v>0.226180833142202</v>
      </c>
      <c r="AX296">
        <v>0.174416379774629</v>
      </c>
      <c r="AY296">
        <v>2.88163603417956</v>
      </c>
      <c r="AZ296">
        <v>1.62493634380694</v>
      </c>
      <c r="BA296">
        <v>24.9621661598655</v>
      </c>
      <c r="BB296">
        <v>7.99768783449216</v>
      </c>
      <c r="BC296">
        <v>-0.02529803375225514</v>
      </c>
      <c r="BD296">
        <v>252024573.7658585</v>
      </c>
      <c r="BE296">
        <v>-0.05702957794603325</v>
      </c>
      <c r="BF296">
        <v>68843392.67836969</v>
      </c>
      <c r="BG296">
        <v>-0.01057845653874234</v>
      </c>
      <c r="BH296">
        <v>20934108.0986825</v>
      </c>
      <c r="BI296">
        <v>-0.006917705774417193</v>
      </c>
      <c r="BJ296">
        <v>66184256.85827126</v>
      </c>
      <c r="BK296">
        <v>-0.03123078926113898</v>
      </c>
      <c r="BL296">
        <v>111723235.1406087</v>
      </c>
      <c r="BM296">
        <v>-0.03227065444771682</v>
      </c>
      <c r="BN296">
        <v>552526633.1768794</v>
      </c>
      <c r="BO296">
        <v>-0.03923979172678094</v>
      </c>
      <c r="BP296">
        <v>2660969671.043556</v>
      </c>
      <c r="BQ296">
        <v>-0.01753874311851589</v>
      </c>
      <c r="BR296">
        <v>171743727.1299687</v>
      </c>
      <c r="BS296">
        <v>0.06882442607929984</v>
      </c>
      <c r="BT296">
        <v>33664267.02518182</v>
      </c>
      <c r="BU296">
        <v>-0.007195137709275823</v>
      </c>
      <c r="BV296">
        <v>640312238.4459988</v>
      </c>
      <c r="BW296">
        <v>-0.01609876437427826</v>
      </c>
      <c r="BX296">
        <v>131624547.9873156</v>
      </c>
      <c r="BY296">
        <v>-0.0269131636400628</v>
      </c>
      <c r="BZ296">
        <v>257307859.1440867</v>
      </c>
      <c r="CA296">
        <v>-0.01911857551436347</v>
      </c>
      <c r="CB296">
        <v>436256808.2095498</v>
      </c>
      <c r="CC296">
        <v>-0.01601787329996363</v>
      </c>
      <c r="CD296">
        <v>290125849.4445057</v>
      </c>
      <c r="CE296">
        <v>-0.03809159562960762</v>
      </c>
      <c r="CF296">
        <v>405327751.6931801</v>
      </c>
      <c r="CG296">
        <v>0.01228895755917891</v>
      </c>
      <c r="CH296">
        <v>0</v>
      </c>
      <c r="CI296">
        <v>0.007239459049333874</v>
      </c>
      <c r="CJ296">
        <v>337432791.347898</v>
      </c>
      <c r="CK296">
        <v>-0.02945633221738853</v>
      </c>
      <c r="CL296">
        <v>676154941.7280536</v>
      </c>
      <c r="CM296">
        <v>-0.01699305944916862</v>
      </c>
      <c r="CN296">
        <v>240526079.128211</v>
      </c>
      <c r="CO296">
        <v>-0.04092867099310971</v>
      </c>
      <c r="CP296">
        <v>1500480576.842577</v>
      </c>
      <c r="CQ296">
        <v>-0.01548984324877167</v>
      </c>
      <c r="CR296">
        <v>472211460.80655</v>
      </c>
      <c r="CS296">
        <v>-0.01864421413834738</v>
      </c>
      <c r="CT296">
        <v>563845204.394944</v>
      </c>
      <c r="CU296">
        <v>-0.01761132058345238</v>
      </c>
      <c r="CV296">
        <v>355817214.0670496</v>
      </c>
      <c r="CW296">
        <v>0.009331357049309652</v>
      </c>
      <c r="CX296">
        <v>414141702.2619088</v>
      </c>
      <c r="CY296">
        <v>-0.03347333299867383</v>
      </c>
      <c r="CZ296">
        <v>493625097.8904301</v>
      </c>
      <c r="DA296">
        <v>-0.0173649297360271</v>
      </c>
      <c r="DB296">
        <v>830682617.2026273</v>
      </c>
      <c r="DC296">
        <v>-0.03358166967649545</v>
      </c>
      <c r="DD296">
        <v>613312936.4479002</v>
      </c>
      <c r="DE296">
        <v>0.001570104772329328</v>
      </c>
      <c r="DF296">
        <v>0</v>
      </c>
      <c r="DG296">
        <v>-0.009432892249876756</v>
      </c>
      <c r="DH296">
        <v>74379398.90700467</v>
      </c>
      <c r="DI296">
        <v>0.02740073600465265</v>
      </c>
      <c r="DJ296">
        <v>4759003260.732161</v>
      </c>
      <c r="DK296">
        <v>-0.02341928667979476</v>
      </c>
      <c r="DL296">
        <v>558934697.5742989</v>
      </c>
      <c r="DM296">
        <v>-0.0127565827395727</v>
      </c>
      <c r="DN296">
        <v>935282879.6500031</v>
      </c>
      <c r="DO296">
        <v>-0.03073835291945148</v>
      </c>
      <c r="DP296">
        <v>1094762757.720091</v>
      </c>
      <c r="DQ296">
        <v>0.1267322958842934</v>
      </c>
      <c r="DR296">
        <v>37771098.71378753</v>
      </c>
      <c r="DS296">
        <v>-0.03525187474300728</v>
      </c>
      <c r="DT296">
        <v>29701735.68908846</v>
      </c>
      <c r="DU296">
        <v>-0.01220793563733324</v>
      </c>
      <c r="DV296">
        <v>0</v>
      </c>
      <c r="DW296">
        <v>-0.00847652428532919</v>
      </c>
      <c r="DX296">
        <v>1454851383.932842</v>
      </c>
      <c r="DY296">
        <v>-0.01811077058278221</v>
      </c>
      <c r="DZ296">
        <v>10946035.9991758</v>
      </c>
      <c r="EA296">
        <v>0.02586967658252437</v>
      </c>
      <c r="EB296">
        <v>35544343.71374649</v>
      </c>
      <c r="EC296">
        <v>-0.03035904801237888</v>
      </c>
      <c r="ED296">
        <v>200873501.6284668</v>
      </c>
      <c r="EE296">
        <v>-0.01388438161058025</v>
      </c>
      <c r="EF296">
        <v>471351536.3186733</v>
      </c>
      <c r="EG296">
        <v>-0.02656795234365628</v>
      </c>
      <c r="EH296">
        <v>666958839.2421061</v>
      </c>
      <c r="EI296">
        <v>-0.02231477919117164</v>
      </c>
      <c r="EJ296">
        <v>665564214.2925699</v>
      </c>
      <c r="EK296">
        <v>-0.01651330176598598</v>
      </c>
      <c r="EL296">
        <v>112104573.1834717</v>
      </c>
      <c r="EM296">
        <v>-0.00890149000682583</v>
      </c>
      <c r="EN296">
        <v>6742760715.685924</v>
      </c>
      <c r="EO296">
        <v>-0.0148509816532606</v>
      </c>
      <c r="EP296">
        <v>1160498628.230479</v>
      </c>
      <c r="EQ296">
        <v>-0.02846720188407215</v>
      </c>
      <c r="ER296">
        <v>27496203364.26688</v>
      </c>
      <c r="ES296">
        <v>-0.03814938291892789</v>
      </c>
      <c r="ET296">
        <v>41098308.21057406</v>
      </c>
      <c r="EU296">
        <v>-0.02489556175139562</v>
      </c>
      <c r="EV296">
        <v>16060212.91415018</v>
      </c>
      <c r="EW296">
        <v>-0.01176051371188747</v>
      </c>
      <c r="EX296">
        <v>223113974.366319</v>
      </c>
      <c r="EY296">
        <v>-0.02808054203331545</v>
      </c>
      <c r="EZ296">
        <v>1428463063.62666</v>
      </c>
      <c r="FA296">
        <v>-0.004938037236403292</v>
      </c>
      <c r="FB296">
        <v>465372233.3007533</v>
      </c>
      <c r="FC296">
        <v>-0.01720447058515107</v>
      </c>
      <c r="FD296">
        <v>206779257.549572</v>
      </c>
    </row>
    <row r="297" spans="1:160">
      <c r="A297" s="2">
        <v>45161</v>
      </c>
      <c r="B297">
        <v>0.244617871145591</v>
      </c>
      <c r="C297">
        <v>0.0139255045963296</v>
      </c>
      <c r="D297">
        <v>0.138660936526275</v>
      </c>
      <c r="E297">
        <v>0.0829376652359289</v>
      </c>
      <c r="F297">
        <v>0.0019905102279368</v>
      </c>
      <c r="G297">
        <v>1.499012485092</v>
      </c>
      <c r="H297">
        <v>7.37830101630153</v>
      </c>
      <c r="I297">
        <v>0.15519665608831</v>
      </c>
      <c r="J297">
        <v>0.642139861949834</v>
      </c>
      <c r="K297">
        <v>4.88669518867949</v>
      </c>
      <c r="L297">
        <v>0.988238569433378</v>
      </c>
      <c r="M297">
        <v>0.172695518558549</v>
      </c>
      <c r="N297">
        <v>0.062539976334735</v>
      </c>
      <c r="O297">
        <v>42.3165432086455</v>
      </c>
      <c r="P297">
        <v>0.472678285205866</v>
      </c>
      <c r="Q297">
        <v>0.254266150336853</v>
      </c>
      <c r="R297">
        <v>1.94904397052443</v>
      </c>
      <c r="S297">
        <v>26.1437115187525</v>
      </c>
      <c r="T297">
        <v>0.240526079128211</v>
      </c>
      <c r="U297">
        <v>3.38789485422049</v>
      </c>
      <c r="V297">
        <v>0.455714592556022</v>
      </c>
      <c r="W297">
        <v>0.201356087001501</v>
      </c>
      <c r="X297">
        <v>1.08185622084886</v>
      </c>
      <c r="Y297">
        <v>5.66412962546978</v>
      </c>
      <c r="Z297">
        <v>0.0193344304707841</v>
      </c>
      <c r="AA297">
        <v>0.0907166688384448</v>
      </c>
      <c r="AB297">
        <v>7.32265378236642</v>
      </c>
      <c r="AC297">
        <v>0.0531082288928857</v>
      </c>
      <c r="AD297">
        <v>0.79881354892942</v>
      </c>
      <c r="AE297">
        <v>64.6895162840507</v>
      </c>
      <c r="AF297">
        <v>0.303426393724528</v>
      </c>
      <c r="AG297">
        <v>1037.69168949169</v>
      </c>
      <c r="AH297">
        <v>1.16257393067402</v>
      </c>
      <c r="AI297">
        <v>0.06385163600514961</v>
      </c>
      <c r="AJ297">
        <v>0.409059237313197</v>
      </c>
      <c r="AK297">
        <v>0.0236066385781945</v>
      </c>
      <c r="AL297">
        <v>100.029824138462</v>
      </c>
      <c r="AM297">
        <v>0.945345805838693</v>
      </c>
      <c r="AN297">
        <v>0.0070920002127721</v>
      </c>
      <c r="AO297">
        <v>0.0399401940008377</v>
      </c>
      <c r="AP297">
        <v>1.56751133004595</v>
      </c>
      <c r="AQ297">
        <v>0.324091788821264</v>
      </c>
      <c r="AR297">
        <v>2.06612328098069</v>
      </c>
      <c r="AS297">
        <v>0.581487659600218</v>
      </c>
      <c r="AT297">
        <v>0.0754135043063197</v>
      </c>
      <c r="AU297">
        <v>0.0159596553584999</v>
      </c>
      <c r="AV297">
        <v>0.520348809994207</v>
      </c>
      <c r="AW297">
        <v>0.222003015317078</v>
      </c>
      <c r="AX297">
        <v>0.173016029239431</v>
      </c>
      <c r="AY297">
        <v>2.79641350456494</v>
      </c>
      <c r="AZ297">
        <v>1.62474965511083</v>
      </c>
      <c r="BA297">
        <v>23.7183164079833</v>
      </c>
      <c r="BB297">
        <v>8.019911808498399</v>
      </c>
      <c r="BC297">
        <v>0.002695524215489575</v>
      </c>
      <c r="BD297">
        <v>259508796.8046556</v>
      </c>
      <c r="BE297">
        <v>-0.01660692341963854</v>
      </c>
      <c r="BF297">
        <v>69321373.02781968</v>
      </c>
      <c r="BG297">
        <v>-0.02774872689646424</v>
      </c>
      <c r="BH297">
        <v>21359307.56741252</v>
      </c>
      <c r="BI297">
        <v>0.0006190078021917067</v>
      </c>
      <c r="BJ297">
        <v>67094528.13456306</v>
      </c>
      <c r="BK297">
        <v>-0.01987932971313711</v>
      </c>
      <c r="BL297">
        <v>112548161.6531349</v>
      </c>
      <c r="BM297">
        <v>-0.02748996696201966</v>
      </c>
      <c r="BN297">
        <v>551841629.107785</v>
      </c>
      <c r="BO297">
        <v>-0.02258815660316704</v>
      </c>
      <c r="BP297">
        <v>2678322425.36022</v>
      </c>
      <c r="BQ297">
        <v>-0.005628240636020632</v>
      </c>
      <c r="BR297">
        <v>174484865.3438347</v>
      </c>
      <c r="BS297">
        <v>0.04801515674051182</v>
      </c>
      <c r="BT297">
        <v>33575234.70424596</v>
      </c>
      <c r="BU297">
        <v>-0.00340944281608424</v>
      </c>
      <c r="BV297">
        <v>652026367.8514582</v>
      </c>
      <c r="BW297">
        <v>-0.02601905754101264</v>
      </c>
      <c r="BX297">
        <v>136699414.2296494</v>
      </c>
      <c r="BY297">
        <v>0.009894354955791718</v>
      </c>
      <c r="BZ297">
        <v>263146906.7221778</v>
      </c>
      <c r="CA297">
        <v>-0.02351997315912502</v>
      </c>
      <c r="CB297">
        <v>448628680.198858</v>
      </c>
      <c r="CC297">
        <v>0.01537816735011566</v>
      </c>
      <c r="CD297">
        <v>295008483.2542059</v>
      </c>
      <c r="CE297">
        <v>-0.01505758126995904</v>
      </c>
      <c r="CF297">
        <v>399853714.9994866</v>
      </c>
      <c r="CG297">
        <v>0.05699799853091703</v>
      </c>
      <c r="CH297">
        <v>0</v>
      </c>
      <c r="CI297">
        <v>0.006778765016714594</v>
      </c>
      <c r="CJ297">
        <v>372796887.2065768</v>
      </c>
      <c r="CK297">
        <v>-0.02290415252328659</v>
      </c>
      <c r="CL297">
        <v>683721616.7980082</v>
      </c>
      <c r="CM297">
        <v>0.001324398483867784</v>
      </c>
      <c r="CN297">
        <v>244663071.900052</v>
      </c>
      <c r="CO297">
        <v>-0.008736936998367417</v>
      </c>
      <c r="CP297">
        <v>1528299650.85944</v>
      </c>
      <c r="CQ297">
        <v>-0.00905042118314614</v>
      </c>
      <c r="CR297">
        <v>481595086.7938746</v>
      </c>
      <c r="CS297">
        <v>-0.01529370085959014</v>
      </c>
      <c r="CT297">
        <v>587801391.2022184</v>
      </c>
      <c r="CU297">
        <v>0.03114466851085518</v>
      </c>
      <c r="CV297">
        <v>356568411.4017664</v>
      </c>
      <c r="CW297">
        <v>-0.07284656313007176</v>
      </c>
      <c r="CX297">
        <v>441404857.4749402</v>
      </c>
      <c r="CY297">
        <v>-0.002705212791438871</v>
      </c>
      <c r="CZ297">
        <v>507518862.7324976</v>
      </c>
      <c r="DA297">
        <v>-0.0176813019672053</v>
      </c>
      <c r="DB297">
        <v>845920803.3412691</v>
      </c>
      <c r="DC297">
        <v>-0.01863724984333148</v>
      </c>
      <c r="DD297">
        <v>646976627.3468089</v>
      </c>
      <c r="DE297">
        <v>-0.01455200636791731</v>
      </c>
      <c r="DF297">
        <v>0</v>
      </c>
      <c r="DG297">
        <v>-0.01837952152207845</v>
      </c>
      <c r="DH297">
        <v>76637253.64274369</v>
      </c>
      <c r="DI297">
        <v>-0.03401123917244053</v>
      </c>
      <c r="DJ297">
        <v>4824124706.119304</v>
      </c>
      <c r="DK297">
        <v>0.007475818615745755</v>
      </c>
      <c r="DL297">
        <v>573114561.5188584</v>
      </c>
      <c r="DM297">
        <v>-0.0526718356318111</v>
      </c>
      <c r="DN297">
        <v>967900520.498512</v>
      </c>
      <c r="DO297">
        <v>0.02604916665866575</v>
      </c>
      <c r="DP297">
        <v>1135939083.311922</v>
      </c>
      <c r="DQ297">
        <v>-0.03551403768753358</v>
      </c>
      <c r="DR297">
        <v>38379129.65331177</v>
      </c>
      <c r="DS297">
        <v>-0.003378116894091843</v>
      </c>
      <c r="DT297">
        <v>30744599.20896311</v>
      </c>
      <c r="DU297">
        <v>-0.01545206633352192</v>
      </c>
      <c r="DV297">
        <v>0</v>
      </c>
      <c r="DW297">
        <v>0.004326726018908822</v>
      </c>
      <c r="DX297">
        <v>1453558229.593338</v>
      </c>
      <c r="DY297">
        <v>-0.01002871995257937</v>
      </c>
      <c r="DZ297">
        <v>11018603.75725455</v>
      </c>
      <c r="EA297">
        <v>0.07295424859861588</v>
      </c>
      <c r="EB297">
        <v>36096414.17850012</v>
      </c>
      <c r="EC297">
        <v>-0.007446796105117448</v>
      </c>
      <c r="ED297">
        <v>207729847.7621544</v>
      </c>
      <c r="EE297">
        <v>-0.1014656823377003</v>
      </c>
      <c r="EF297">
        <v>481366782.4861113</v>
      </c>
      <c r="EG297">
        <v>-0.006228011278280099</v>
      </c>
      <c r="EH297">
        <v>677830919.658632</v>
      </c>
      <c r="EI297">
        <v>-0.01426811364252445</v>
      </c>
      <c r="EJ297">
        <v>687503114.730594</v>
      </c>
      <c r="EK297">
        <v>0.006135950191170858</v>
      </c>
      <c r="EL297">
        <v>114260498.9025689</v>
      </c>
      <c r="EM297">
        <v>0.003352322008454589</v>
      </c>
      <c r="EN297">
        <v>6935650207.13983</v>
      </c>
      <c r="EO297">
        <v>-0.01143530255910696</v>
      </c>
      <c r="EP297">
        <v>1186328974.18336</v>
      </c>
      <c r="EQ297">
        <v>-0.008012003522832378</v>
      </c>
      <c r="ER297">
        <v>27989266152.66364</v>
      </c>
      <c r="ES297">
        <v>-0.01847113995949146</v>
      </c>
      <c r="ET297">
        <v>47406202.08997221</v>
      </c>
      <c r="EU297">
        <v>-0.008028778816573712</v>
      </c>
      <c r="EV297">
        <v>16397633.44489041</v>
      </c>
      <c r="EW297">
        <v>-0.02957435588803781</v>
      </c>
      <c r="EX297">
        <v>225512691.3354292</v>
      </c>
      <c r="EY297">
        <v>-0.0001148898520372255</v>
      </c>
      <c r="EZ297">
        <v>1484169960.370072</v>
      </c>
      <c r="FA297">
        <v>-0.04982939957679156</v>
      </c>
      <c r="FB297">
        <v>482598712.8452376</v>
      </c>
      <c r="FC297">
        <v>0.002778799881434812</v>
      </c>
      <c r="FD297">
        <v>209424052.0339431</v>
      </c>
    </row>
    <row r="298" spans="1:160">
      <c r="A298" s="2">
        <v>45162</v>
      </c>
      <c r="B298">
        <v>0.251882105094462</v>
      </c>
      <c r="C298">
        <v>0.0140221895110943</v>
      </c>
      <c r="D298">
        <v>0.141477323843406</v>
      </c>
      <c r="E298">
        <v>0.08407835605834971</v>
      </c>
      <c r="F298">
        <v>0.0020052074810052</v>
      </c>
      <c r="G298">
        <v>1.49715405947004</v>
      </c>
      <c r="H298">
        <v>7.42299071210894</v>
      </c>
      <c r="I298">
        <v>0.15767369261114</v>
      </c>
      <c r="J298">
        <v>0.640441586379715</v>
      </c>
      <c r="K298">
        <v>4.97609435422434</v>
      </c>
      <c r="L298">
        <v>1.02609355744491</v>
      </c>
      <c r="M298">
        <v>0.17661447133652</v>
      </c>
      <c r="N298">
        <v>0.06431355686543939</v>
      </c>
      <c r="O298">
        <v>43.0287037588887</v>
      </c>
      <c r="P298">
        <v>0.467311934401994</v>
      </c>
      <c r="Q298">
        <v>0.304779875309027</v>
      </c>
      <c r="R298">
        <v>2.15315949016608</v>
      </c>
      <c r="S298">
        <v>26.4321480839312</v>
      </c>
      <c r="T298">
        <v>0.244663071900052</v>
      </c>
      <c r="U298">
        <v>3.4499960206623</v>
      </c>
      <c r="V298">
        <v>0.46477039837278</v>
      </c>
      <c r="W298">
        <v>0.209903388491979</v>
      </c>
      <c r="X298">
        <v>1.08414022363883</v>
      </c>
      <c r="Y298">
        <v>6.03666632832033</v>
      </c>
      <c r="Z298">
        <v>0.0198665629404119</v>
      </c>
      <c r="AA298">
        <v>0.0923542580051966</v>
      </c>
      <c r="AB298">
        <v>7.72458163818012</v>
      </c>
      <c r="AC298">
        <v>0.0599733294581431</v>
      </c>
      <c r="AD298">
        <v>0.823049296457152</v>
      </c>
      <c r="AE298">
        <v>65.57137492017939</v>
      </c>
      <c r="AF298">
        <v>0.31112500507637</v>
      </c>
      <c r="AG298">
        <v>1073.88079930624</v>
      </c>
      <c r="AH298">
        <v>1.20630077683903</v>
      </c>
      <c r="AI298">
        <v>0.06487950576675119</v>
      </c>
      <c r="AJ298">
        <v>0.423421797148998</v>
      </c>
      <c r="AK298">
        <v>0.0241172332355052</v>
      </c>
      <c r="AL298">
        <v>99.94091196324391</v>
      </c>
      <c r="AM298">
        <v>0.95161306329555</v>
      </c>
      <c r="AN298">
        <v>0.0072021523057473</v>
      </c>
      <c r="AO298">
        <v>0.0413034589038555</v>
      </c>
      <c r="AP298">
        <v>1.60081770677545</v>
      </c>
      <c r="AQ298">
        <v>0.329374801479743</v>
      </c>
      <c r="AR298">
        <v>2.13422861474221</v>
      </c>
      <c r="AS298">
        <v>0.592670470123193</v>
      </c>
      <c r="AT298">
        <v>0.0775785881789154</v>
      </c>
      <c r="AU298">
        <v>0.0163148849203197</v>
      </c>
      <c r="AV298">
        <v>0.529679721312971</v>
      </c>
      <c r="AW298">
        <v>0.256076716218621</v>
      </c>
      <c r="AX298">
        <v>0.176651047076654</v>
      </c>
      <c r="AY298">
        <v>2.82191179143967</v>
      </c>
      <c r="AZ298">
        <v>1.68810636362111</v>
      </c>
      <c r="BA298">
        <v>24.5962869081435</v>
      </c>
      <c r="BB298">
        <v>8.12248988507929</v>
      </c>
      <c r="BC298">
        <v>0.02969625201483139</v>
      </c>
      <c r="BD298">
        <v>258146326.2511276</v>
      </c>
      <c r="BE298">
        <v>0.006943009791557708</v>
      </c>
      <c r="BF298">
        <v>66587225.77103589</v>
      </c>
      <c r="BG298">
        <v>0.02031132478754971</v>
      </c>
      <c r="BH298">
        <v>20691027.67628369</v>
      </c>
      <c r="BI298">
        <v>0.01375359216076255</v>
      </c>
      <c r="BJ298">
        <v>65612406.14992765</v>
      </c>
      <c r="BK298">
        <v>0.007383661164923394</v>
      </c>
      <c r="BL298">
        <v>111316643.831128</v>
      </c>
      <c r="BM298">
        <v>-0.001239766606644266</v>
      </c>
      <c r="BN298">
        <v>528833768.0253602</v>
      </c>
      <c r="BO298">
        <v>0.006056908725826204</v>
      </c>
      <c r="BP298">
        <v>2596248835.27537</v>
      </c>
      <c r="BQ298">
        <v>0.01596063075882603</v>
      </c>
      <c r="BR298">
        <v>169535350.794709</v>
      </c>
      <c r="BS298">
        <v>-0.002644712890058187</v>
      </c>
      <c r="BT298">
        <v>28966650.08239235</v>
      </c>
      <c r="BU298">
        <v>0.01829440185914444</v>
      </c>
      <c r="BV298">
        <v>636990405.6585319</v>
      </c>
      <c r="BW298">
        <v>0.03830551567445584</v>
      </c>
      <c r="BX298">
        <v>135872095.3387401</v>
      </c>
      <c r="BY298">
        <v>0.02269284582878361</v>
      </c>
      <c r="BZ298">
        <v>257898975.2399968</v>
      </c>
      <c r="CA298">
        <v>0.02835914937369965</v>
      </c>
      <c r="CB298">
        <v>438202756.290832</v>
      </c>
      <c r="CC298">
        <v>0.01682936497747067</v>
      </c>
      <c r="CD298">
        <v>296914599.1507507</v>
      </c>
      <c r="CE298">
        <v>-0.01135307242120254</v>
      </c>
      <c r="CF298">
        <v>386020578.4672194</v>
      </c>
      <c r="CG298">
        <v>0.198664764874338</v>
      </c>
      <c r="CH298">
        <v>0</v>
      </c>
      <c r="CI298">
        <v>0.1047259696181861</v>
      </c>
      <c r="CJ298">
        <v>374763398.9699208</v>
      </c>
      <c r="CK298">
        <v>0.01103273209589273</v>
      </c>
      <c r="CL298">
        <v>661526884.2930369</v>
      </c>
      <c r="CM298">
        <v>0.0171997680535747</v>
      </c>
      <c r="CN298">
        <v>241010873.186268</v>
      </c>
      <c r="CO298">
        <v>0.01833031103797311</v>
      </c>
      <c r="CP298">
        <v>1457187208.574605</v>
      </c>
      <c r="CQ298">
        <v>0.01987166082605696</v>
      </c>
      <c r="CR298">
        <v>470438437.3572807</v>
      </c>
      <c r="CS298">
        <v>0.04244868688977999</v>
      </c>
      <c r="CT298">
        <v>584044000.8876088</v>
      </c>
      <c r="CU298">
        <v>0.002111188849270418</v>
      </c>
      <c r="CV298">
        <v>343099104.4523433</v>
      </c>
      <c r="CW298">
        <v>0.06577121773050032</v>
      </c>
      <c r="CX298">
        <v>438890371.9320189</v>
      </c>
      <c r="CY298">
        <v>0.02752253139454486</v>
      </c>
      <c r="CZ298">
        <v>500390992.0780442</v>
      </c>
      <c r="DA298">
        <v>0.01805168981312733</v>
      </c>
      <c r="DB298">
        <v>837928676.1492116</v>
      </c>
      <c r="DC298">
        <v>0.05488827790569273</v>
      </c>
      <c r="DD298">
        <v>624358676.2352718</v>
      </c>
      <c r="DE298">
        <v>0.1292662306457941</v>
      </c>
      <c r="DF298">
        <v>0</v>
      </c>
      <c r="DG298">
        <v>0.03033968009207277</v>
      </c>
      <c r="DH298">
        <v>75502435.72107887</v>
      </c>
      <c r="DI298">
        <v>0.01363217236401137</v>
      </c>
      <c r="DJ298">
        <v>4764952080.228786</v>
      </c>
      <c r="DK298">
        <v>0.02537225340664095</v>
      </c>
      <c r="DL298">
        <v>560292175.5692325</v>
      </c>
      <c r="DM298">
        <v>0.03487462623149384</v>
      </c>
      <c r="DN298">
        <v>925748417.8047647</v>
      </c>
      <c r="DO298">
        <v>0.03761209933518694</v>
      </c>
      <c r="DP298">
        <v>1120637615.516433</v>
      </c>
      <c r="DQ298">
        <v>0.01609778270236784</v>
      </c>
      <c r="DR298">
        <v>36623987.03000488</v>
      </c>
      <c r="DS298">
        <v>0.03511119790409301</v>
      </c>
      <c r="DT298">
        <v>30135556.99433745</v>
      </c>
      <c r="DU298">
        <v>0.02162928261130492</v>
      </c>
      <c r="DV298">
        <v>0</v>
      </c>
      <c r="DW298">
        <v>-0.0008888566583404867</v>
      </c>
      <c r="DX298">
        <v>1452095412.114324</v>
      </c>
      <c r="DY298">
        <v>0.006629592492132241</v>
      </c>
      <c r="DZ298">
        <v>11220812.70777413</v>
      </c>
      <c r="EA298">
        <v>0.01553187953616031</v>
      </c>
      <c r="EB298">
        <v>36307512.41460973</v>
      </c>
      <c r="EC298">
        <v>0.03413265601537141</v>
      </c>
      <c r="ED298">
        <v>201607328.364902</v>
      </c>
      <c r="EE298">
        <v>0.02124793364557287</v>
      </c>
      <c r="EF298">
        <v>449261782.8709056</v>
      </c>
      <c r="EG298">
        <v>0.01630097657732565</v>
      </c>
      <c r="EH298">
        <v>664559947.6778787</v>
      </c>
      <c r="EI298">
        <v>0.03296286063297904</v>
      </c>
      <c r="EJ298">
        <v>667597942.0322888</v>
      </c>
      <c r="EK298">
        <v>0.01923138064643259</v>
      </c>
      <c r="EL298">
        <v>110355393.9276566</v>
      </c>
      <c r="EM298">
        <v>0.02870949828563085</v>
      </c>
      <c r="EN298">
        <v>6837348698.446473</v>
      </c>
      <c r="EO298">
        <v>0.02225797198249713</v>
      </c>
      <c r="EP298">
        <v>1153574626.835724</v>
      </c>
      <c r="EQ298">
        <v>0.01793203162868373</v>
      </c>
      <c r="ER298">
        <v>27397523644.9163</v>
      </c>
      <c r="ES298">
        <v>0.153483054511115</v>
      </c>
      <c r="ET298">
        <v>43445224.82061251</v>
      </c>
      <c r="EU298">
        <v>0.02100971715281141</v>
      </c>
      <c r="EV298">
        <v>16053496.23949481</v>
      </c>
      <c r="EW298">
        <v>0.009118210462474741</v>
      </c>
      <c r="EX298">
        <v>221438477.8058749</v>
      </c>
      <c r="EY298">
        <v>0.03899475116734719</v>
      </c>
      <c r="EZ298">
        <v>1431961922.542348</v>
      </c>
      <c r="FA298">
        <v>0.03701656074816029</v>
      </c>
      <c r="FB298">
        <v>469677755.366747</v>
      </c>
      <c r="FC298">
        <v>0.01279042451217394</v>
      </c>
      <c r="FD298">
        <v>207756569.0213774</v>
      </c>
    </row>
    <row r="299" spans="1:160">
      <c r="A299" s="2">
        <v>45163</v>
      </c>
      <c r="B299">
        <v>0.250559676123354</v>
      </c>
      <c r="C299">
        <v>0.0134691316400323</v>
      </c>
      <c r="D299">
        <v>0.137023620354734</v>
      </c>
      <c r="E299">
        <v>0.0822210603382552</v>
      </c>
      <c r="F299">
        <v>0.0019832662185856</v>
      </c>
      <c r="G299">
        <v>1.43473341049695</v>
      </c>
      <c r="H299">
        <v>7.19223379736774</v>
      </c>
      <c r="I299">
        <v>0.153201051192898</v>
      </c>
      <c r="J299">
        <v>0.5525336604282149</v>
      </c>
      <c r="K299">
        <v>4.86134383144242</v>
      </c>
      <c r="L299">
        <v>1.01963603984942</v>
      </c>
      <c r="M299">
        <v>0.173092253819769</v>
      </c>
      <c r="N299">
        <v>0.06281893942404811</v>
      </c>
      <c r="O299">
        <v>43.3067218529374</v>
      </c>
      <c r="P299">
        <v>0.451775055340336</v>
      </c>
      <c r="Q299">
        <v>0.265789713145042</v>
      </c>
      <c r="R299">
        <v>2.16439909214447</v>
      </c>
      <c r="S299">
        <v>25.570121315459</v>
      </c>
      <c r="T299">
        <v>0.241010873186268</v>
      </c>
      <c r="U299">
        <v>3.2882787023777</v>
      </c>
      <c r="V299">
        <v>0.454003510284965</v>
      </c>
      <c r="W299">
        <v>0.208559788676088</v>
      </c>
      <c r="X299">
        <v>1.04318702368766</v>
      </c>
      <c r="Y299">
        <v>5.98635645914461</v>
      </c>
      <c r="Z299">
        <v>0.0195495303301339</v>
      </c>
      <c r="AA299">
        <v>0.0914784565640146</v>
      </c>
      <c r="AB299">
        <v>7.45453446419499</v>
      </c>
      <c r="AC299">
        <v>0.0553095160726036</v>
      </c>
      <c r="AD299">
        <v>0.809836379379446</v>
      </c>
      <c r="AE299">
        <v>64.76395257465769</v>
      </c>
      <c r="AF299">
        <v>0.304164187405852</v>
      </c>
      <c r="AG299">
        <v>1027.11325163524</v>
      </c>
      <c r="AH299">
        <v>1.19005151421602</v>
      </c>
      <c r="AI299">
        <v>0.0619124560452241</v>
      </c>
      <c r="AJ299">
        <v>0.415033925597847</v>
      </c>
      <c r="AK299">
        <v>0.0240234427493302</v>
      </c>
      <c r="AL299">
        <v>99.84033442193051</v>
      </c>
      <c r="AM299">
        <v>0.969076680562214</v>
      </c>
      <c r="AN299">
        <v>0.0072442717705899</v>
      </c>
      <c r="AO299">
        <v>0.0400861026546851</v>
      </c>
      <c r="AP299">
        <v>1.4940503648442</v>
      </c>
      <c r="AQ299">
        <v>0.322926108103812</v>
      </c>
      <c r="AR299">
        <v>2.07243661955866</v>
      </c>
      <c r="AS299">
        <v>0.5724146474759</v>
      </c>
      <c r="AT299">
        <v>0.07648626249407391</v>
      </c>
      <c r="AU299">
        <v>0.0158644336380481</v>
      </c>
      <c r="AV299">
        <v>0.517772676975789</v>
      </c>
      <c r="AW299">
        <v>0.234680485188994</v>
      </c>
      <c r="AX299">
        <v>0.172943670772904</v>
      </c>
      <c r="AY299">
        <v>2.77076398980353</v>
      </c>
      <c r="AZ299">
        <v>1.62871978136672</v>
      </c>
      <c r="BA299">
        <v>23.9377530811567</v>
      </c>
      <c r="BB299">
        <v>8.057816731391521</v>
      </c>
      <c r="BC299">
        <v>-0.005250190245202457</v>
      </c>
      <c r="BD299">
        <v>253962059.4060739</v>
      </c>
      <c r="BE299">
        <v>-0.03944162005686935</v>
      </c>
      <c r="BF299">
        <v>67988945.06400272</v>
      </c>
      <c r="BG299">
        <v>-0.03147998115656736</v>
      </c>
      <c r="BH299">
        <v>20429636.11309143</v>
      </c>
      <c r="BI299">
        <v>-0.02209005750309345</v>
      </c>
      <c r="BJ299">
        <v>65711219.83430072</v>
      </c>
      <c r="BK299">
        <v>-0.01094214071483546</v>
      </c>
      <c r="BL299">
        <v>109678288.6683512</v>
      </c>
      <c r="BM299">
        <v>-0.0416928696003307</v>
      </c>
      <c r="BN299">
        <v>530864906.0760692</v>
      </c>
      <c r="BO299">
        <v>-0.03108678478672655</v>
      </c>
      <c r="BP299">
        <v>2614675879.856895</v>
      </c>
      <c r="BQ299">
        <v>-0.02836644048967996</v>
      </c>
      <c r="BR299">
        <v>166806660.3117554</v>
      </c>
      <c r="BS299">
        <v>-0.1372614268358581</v>
      </c>
      <c r="BT299">
        <v>26519502.30395881</v>
      </c>
      <c r="BU299">
        <v>-0.0230603591116606</v>
      </c>
      <c r="BV299">
        <v>634484252.3474281</v>
      </c>
      <c r="BW299">
        <v>-0.006293302933866873</v>
      </c>
      <c r="BX299">
        <v>137181777.7252588</v>
      </c>
      <c r="BY299">
        <v>-0.01994297234024378</v>
      </c>
      <c r="BZ299">
        <v>259318515.2968193</v>
      </c>
      <c r="CA299">
        <v>-0.02323953944140289</v>
      </c>
      <c r="CB299">
        <v>441220666.9751957</v>
      </c>
      <c r="CC299">
        <v>0.006461224014708167</v>
      </c>
      <c r="CD299">
        <v>292759035.1433059</v>
      </c>
      <c r="CE299">
        <v>-0.03324734062599977</v>
      </c>
      <c r="CF299">
        <v>388185888.4555044</v>
      </c>
      <c r="CG299">
        <v>-0.1279289261617143</v>
      </c>
      <c r="CH299">
        <v>0</v>
      </c>
      <c r="CI299">
        <v>0.005220050827503986</v>
      </c>
      <c r="CJ299">
        <v>375292617.0338354</v>
      </c>
      <c r="CK299">
        <v>-0.03261281549024941</v>
      </c>
      <c r="CL299">
        <v>655196161.3316048</v>
      </c>
      <c r="CM299">
        <v>-0.01492746202122386</v>
      </c>
      <c r="CN299">
        <v>239703110.208362</v>
      </c>
      <c r="CO299">
        <v>-0.04687463907670097</v>
      </c>
      <c r="CP299">
        <v>1432786019.985095</v>
      </c>
      <c r="CQ299">
        <v>-0.02316603666135197</v>
      </c>
      <c r="CR299">
        <v>466420989.9315715</v>
      </c>
      <c r="CS299">
        <v>-0.00640103919019086</v>
      </c>
      <c r="CT299">
        <v>581238811.6123916</v>
      </c>
      <c r="CU299">
        <v>-0.03777481829215223</v>
      </c>
      <c r="CV299">
        <v>332822464.5176022</v>
      </c>
      <c r="CW299">
        <v>-0.0083340483703227</v>
      </c>
      <c r="CX299">
        <v>426341627.2475956</v>
      </c>
      <c r="CY299">
        <v>-0.01595810061503411</v>
      </c>
      <c r="CZ299">
        <v>494051061.6588152</v>
      </c>
      <c r="DA299">
        <v>-0.009483065102777632</v>
      </c>
      <c r="DB299">
        <v>816917720.0720202</v>
      </c>
      <c r="DC299">
        <v>-0.03495945627014596</v>
      </c>
      <c r="DD299">
        <v>608406658.0991288</v>
      </c>
      <c r="DE299">
        <v>-0.07776479024387817</v>
      </c>
      <c r="DF299">
        <v>0</v>
      </c>
      <c r="DG299">
        <v>-0.01605361566382657</v>
      </c>
      <c r="DH299">
        <v>75219357.60123305</v>
      </c>
      <c r="DI299">
        <v>-0.01231364061687867</v>
      </c>
      <c r="DJ299">
        <v>4788802798.503036</v>
      </c>
      <c r="DK299">
        <v>-0.02237305763581865</v>
      </c>
      <c r="DL299">
        <v>561427727.7643627</v>
      </c>
      <c r="DM299">
        <v>-0.04355003618764142</v>
      </c>
      <c r="DN299">
        <v>911664654.5614909</v>
      </c>
      <c r="DO299">
        <v>-0.01347032426323169</v>
      </c>
      <c r="DP299">
        <v>1118892499.660255</v>
      </c>
      <c r="DQ299">
        <v>-0.04573169426095747</v>
      </c>
      <c r="DR299">
        <v>37058549.13751599</v>
      </c>
      <c r="DS299">
        <v>-0.0198097301736202</v>
      </c>
      <c r="DT299">
        <v>29946633.5850838</v>
      </c>
      <c r="DU299">
        <v>-0.003888940545506814</v>
      </c>
      <c r="DV299">
        <v>0</v>
      </c>
      <c r="DW299">
        <v>-0.001006370057443418</v>
      </c>
      <c r="DX299">
        <v>1474525876.231604</v>
      </c>
      <c r="DY299">
        <v>0.01835159471874559</v>
      </c>
      <c r="DZ299">
        <v>11003840.11319093</v>
      </c>
      <c r="EA299">
        <v>0.005848177468975368</v>
      </c>
      <c r="EB299">
        <v>37917700.45552887</v>
      </c>
      <c r="EC299">
        <v>-0.0294734698128819</v>
      </c>
      <c r="ED299">
        <v>201917016.3888232</v>
      </c>
      <c r="EE299">
        <v>-0.06669550285417136</v>
      </c>
      <c r="EF299">
        <v>444641054.9242239</v>
      </c>
      <c r="EG299">
        <v>-0.0195785875147696</v>
      </c>
      <c r="EH299">
        <v>663134851.5335177</v>
      </c>
      <c r="EI299">
        <v>-0.02895284729888858</v>
      </c>
      <c r="EJ299">
        <v>663495985.2249748</v>
      </c>
      <c r="EK299">
        <v>-0.03417720920545031</v>
      </c>
      <c r="EL299">
        <v>112518090.7851241</v>
      </c>
      <c r="EM299">
        <v>-0.01408024701767352</v>
      </c>
      <c r="EN299">
        <v>6897599656.375113</v>
      </c>
      <c r="EO299">
        <v>-0.02760983509669601</v>
      </c>
      <c r="EP299">
        <v>1166079464.447061</v>
      </c>
      <c r="EQ299">
        <v>-0.02247970586388848</v>
      </c>
      <c r="ER299">
        <v>27821128566.93264</v>
      </c>
      <c r="ES299">
        <v>-0.08355398860769647</v>
      </c>
      <c r="ET299">
        <v>40244533.32265656</v>
      </c>
      <c r="EU299">
        <v>-0.02098700440842138</v>
      </c>
      <c r="EV299">
        <v>15991814.83834816</v>
      </c>
      <c r="EW299">
        <v>-0.01812523048781967</v>
      </c>
      <c r="EX299">
        <v>220836270.7598002</v>
      </c>
      <c r="EY299">
        <v>-0.03517940784667228</v>
      </c>
      <c r="EZ299">
        <v>1368638004.928749</v>
      </c>
      <c r="FA299">
        <v>-0.02677370895233655</v>
      </c>
      <c r="FB299">
        <v>461635484.1090468</v>
      </c>
      <c r="FC299">
        <v>-0.007962232591581464</v>
      </c>
      <c r="FD299">
        <v>199792037.5183195</v>
      </c>
    </row>
    <row r="300" spans="1:160">
      <c r="A300" s="2">
        <v>45164</v>
      </c>
      <c r="B300">
        <v>0.246447122365438</v>
      </c>
      <c r="C300">
        <v>0.0137526686317109</v>
      </c>
      <c r="D300">
        <v>0.135292588968611</v>
      </c>
      <c r="E300">
        <v>0.08234488701040189</v>
      </c>
      <c r="F300">
        <v>0.0019540765634132</v>
      </c>
      <c r="G300">
        <v>1.44024391644207</v>
      </c>
      <c r="H300">
        <v>7.23994842636282</v>
      </c>
      <c r="I300">
        <v>0.150735263093785</v>
      </c>
      <c r="J300">
        <v>0.505854755004886</v>
      </c>
      <c r="K300">
        <v>4.84221752619299</v>
      </c>
      <c r="L300">
        <v>1.02921564240668</v>
      </c>
      <c r="M300">
        <v>0.174044996604397</v>
      </c>
      <c r="N300">
        <v>0.06325157464997171</v>
      </c>
      <c r="O300">
        <v>42.7006086637334</v>
      </c>
      <c r="P300">
        <v>0.454236668654402</v>
      </c>
      <c r="Q300">
        <v>0.268780207993317</v>
      </c>
      <c r="R300">
        <v>2.16654119073095</v>
      </c>
      <c r="S300">
        <v>25.321462578551</v>
      </c>
      <c r="T300">
        <v>0.239703110208362</v>
      </c>
      <c r="U300">
        <v>3.23301654595871</v>
      </c>
      <c r="V300">
        <v>0.450126413753688</v>
      </c>
      <c r="W300">
        <v>0.207557987663062</v>
      </c>
      <c r="X300">
        <v>1.0119410737918</v>
      </c>
      <c r="Y300">
        <v>5.81479981204833</v>
      </c>
      <c r="Z300">
        <v>0.019280546877533</v>
      </c>
      <c r="AA300">
        <v>0.0891652740748501</v>
      </c>
      <c r="AB300">
        <v>7.26407524020155</v>
      </c>
      <c r="AC300">
        <v>0.0584443893172793</v>
      </c>
      <c r="AD300">
        <v>0.806563427666141</v>
      </c>
      <c r="AE300">
        <v>65.08496817144081</v>
      </c>
      <c r="AF300">
        <v>0.304780871723353</v>
      </c>
      <c r="AG300">
        <v>1011.48738657099</v>
      </c>
      <c r="AH300">
        <v>1.18819830338464</v>
      </c>
      <c r="AI300">
        <v>0.06264707861261851</v>
      </c>
      <c r="AJ300">
        <v>0.412432028304407</v>
      </c>
      <c r="AK300">
        <v>0.0240223782287428</v>
      </c>
      <c r="AL300">
        <v>101.382564374608</v>
      </c>
      <c r="AM300">
        <v>0.950338012766255</v>
      </c>
      <c r="AN300">
        <v>0.0075655452204746</v>
      </c>
      <c r="AO300">
        <v>0.0401476787194964</v>
      </c>
      <c r="AP300">
        <v>1.4786838223565</v>
      </c>
      <c r="AQ300">
        <v>0.322233618655448</v>
      </c>
      <c r="AR300">
        <v>2.05762405273521</v>
      </c>
      <c r="AS300">
        <v>0.583632579968407</v>
      </c>
      <c r="AT300">
        <v>0.0771673448055772</v>
      </c>
      <c r="AU300">
        <v>0.0160364053179244</v>
      </c>
      <c r="AV300">
        <v>0.525778183506056</v>
      </c>
      <c r="AW300">
        <v>0.217391132060265</v>
      </c>
      <c r="AX300">
        <v>0.172279179513581</v>
      </c>
      <c r="AY300">
        <v>2.76314928545684</v>
      </c>
      <c r="AZ300">
        <v>1.55669033245567</v>
      </c>
      <c r="BA300">
        <v>23.5278680027625</v>
      </c>
      <c r="BB300">
        <v>7.74891321269493</v>
      </c>
      <c r="BC300">
        <v>-0.01641347012234851</v>
      </c>
      <c r="BD300">
        <v>249776173.6474697</v>
      </c>
      <c r="BE300">
        <v>0.02105087389864724</v>
      </c>
      <c r="BF300">
        <v>67420995.98871873</v>
      </c>
      <c r="BG300">
        <v>-0.01263308750448744</v>
      </c>
      <c r="BH300">
        <v>20348003.78415712</v>
      </c>
      <c r="BI300">
        <v>0.001506021348268494</v>
      </c>
      <c r="BJ300">
        <v>65496557.68970551</v>
      </c>
      <c r="BK300">
        <v>-0.0147179712430221</v>
      </c>
      <c r="BL300">
        <v>108618336.6657469</v>
      </c>
      <c r="BM300">
        <v>0.003840787357988207</v>
      </c>
      <c r="BN300">
        <v>521477881.0119302</v>
      </c>
      <c r="BO300">
        <v>0.006634187700147232</v>
      </c>
      <c r="BP300">
        <v>2583794926.858047</v>
      </c>
      <c r="BQ300">
        <v>-0.01609511214128878</v>
      </c>
      <c r="BR300">
        <v>164764871.3283001</v>
      </c>
      <c r="BS300">
        <v>-0.08448155970652127</v>
      </c>
      <c r="BT300">
        <v>27611479.01380222</v>
      </c>
      <c r="BU300">
        <v>-0.003934365869314616</v>
      </c>
      <c r="BV300">
        <v>631967912.5535849</v>
      </c>
      <c r="BW300">
        <v>0.00939511961412709</v>
      </c>
      <c r="BX300">
        <v>136807426.1002998</v>
      </c>
      <c r="BY300">
        <v>0.005504248535697309</v>
      </c>
      <c r="BZ300">
        <v>257170658.2969947</v>
      </c>
      <c r="CA300">
        <v>0.006887018945085588</v>
      </c>
      <c r="CB300">
        <v>436357323.1306986</v>
      </c>
      <c r="CC300">
        <v>-0.01399582243288389</v>
      </c>
      <c r="CD300">
        <v>288541557.901293</v>
      </c>
      <c r="CE300">
        <v>0.005448758812528043</v>
      </c>
      <c r="CF300">
        <v>386753914.1275399</v>
      </c>
      <c r="CG300">
        <v>0.01125135661906906</v>
      </c>
      <c r="CH300">
        <v>0</v>
      </c>
      <c r="CI300">
        <v>0.0009896966757447778</v>
      </c>
      <c r="CJ300">
        <v>361133364.5330183</v>
      </c>
      <c r="CK300">
        <v>-0.009724581821114353</v>
      </c>
      <c r="CL300">
        <v>651085461.5032994</v>
      </c>
      <c r="CM300">
        <v>-0.005426157586239988</v>
      </c>
      <c r="CN300">
        <v>241750619.97121</v>
      </c>
      <c r="CO300">
        <v>-0.01680580066982496</v>
      </c>
      <c r="CP300">
        <v>1445031708.998885</v>
      </c>
      <c r="CQ300">
        <v>-0.008539794172171544</v>
      </c>
      <c r="CR300">
        <v>465791737.4846347</v>
      </c>
      <c r="CS300">
        <v>-0.004803423610012736</v>
      </c>
      <c r="CT300">
        <v>560996680.4746461</v>
      </c>
      <c r="CU300">
        <v>-0.02995239509920833</v>
      </c>
      <c r="CV300">
        <v>340835127.738611</v>
      </c>
      <c r="CW300">
        <v>-0.0286579404796744</v>
      </c>
      <c r="CX300">
        <v>428461307.0760112</v>
      </c>
      <c r="CY300">
        <v>-0.01375907492704742</v>
      </c>
      <c r="CZ300">
        <v>490214291.7239057</v>
      </c>
      <c r="DA300">
        <v>-0.02528663661422603</v>
      </c>
      <c r="DB300">
        <v>816810492.5087888</v>
      </c>
      <c r="DC300">
        <v>-0.02554944576461982</v>
      </c>
      <c r="DD300">
        <v>605130804.8273792</v>
      </c>
      <c r="DE300">
        <v>0.05667873211113661</v>
      </c>
      <c r="DF300">
        <v>0</v>
      </c>
      <c r="DG300">
        <v>-0.004041497513130987</v>
      </c>
      <c r="DH300">
        <v>72597070.90883219</v>
      </c>
      <c r="DI300">
        <v>0.004956701745667091</v>
      </c>
      <c r="DJ300">
        <v>4781567652.701299</v>
      </c>
      <c r="DK300">
        <v>0.002027471816325788</v>
      </c>
      <c r="DL300">
        <v>550904871.1442002</v>
      </c>
      <c r="DM300">
        <v>-0.01521338084127766</v>
      </c>
      <c r="DN300">
        <v>934215946.8252344</v>
      </c>
      <c r="DO300">
        <v>-0.001557252614060922</v>
      </c>
      <c r="DP300">
        <v>1121536467.371868</v>
      </c>
      <c r="DQ300">
        <v>0.01186550517165408</v>
      </c>
      <c r="DR300">
        <v>37613223.38941565</v>
      </c>
      <c r="DS300">
        <v>-0.006269119541714718</v>
      </c>
      <c r="DT300">
        <v>29286322.72568039</v>
      </c>
      <c r="DU300">
        <v>-4.431174159791329E-05</v>
      </c>
      <c r="DV300">
        <v>0</v>
      </c>
      <c r="DW300">
        <v>0.01544696300955817</v>
      </c>
      <c r="DX300">
        <v>1500867326.054035</v>
      </c>
      <c r="DY300">
        <v>-0.01933662028177963</v>
      </c>
      <c r="DZ300">
        <v>11230630.56085639</v>
      </c>
      <c r="EA300">
        <v>0.04434861916542077</v>
      </c>
      <c r="EB300">
        <v>38717842.53012698</v>
      </c>
      <c r="EC300">
        <v>0.001536095073690014</v>
      </c>
      <c r="ED300">
        <v>201672701.1541353</v>
      </c>
      <c r="EE300">
        <v>-0.01028515694603271</v>
      </c>
      <c r="EF300">
        <v>420241683.7938498</v>
      </c>
      <c r="EG300">
        <v>-0.002144420754426668</v>
      </c>
      <c r="EH300">
        <v>665099963.4179465</v>
      </c>
      <c r="EI300">
        <v>-0.007147416081947244</v>
      </c>
      <c r="EJ300">
        <v>667717416.2224181</v>
      </c>
      <c r="EK300">
        <v>0.01959756365769683</v>
      </c>
      <c r="EL300">
        <v>114130166.0929127</v>
      </c>
      <c r="EM300">
        <v>0.008904635803796301</v>
      </c>
      <c r="EN300">
        <v>6919056479.602277</v>
      </c>
      <c r="EO300">
        <v>0.01084007685366428</v>
      </c>
      <c r="EP300">
        <v>1152752433.933903</v>
      </c>
      <c r="EQ300">
        <v>0.01546143102225028</v>
      </c>
      <c r="ER300">
        <v>27689023455.87285</v>
      </c>
      <c r="ES300">
        <v>-0.07367188249506751</v>
      </c>
      <c r="ET300">
        <v>40760660.75201759</v>
      </c>
      <c r="EU300">
        <v>-0.003842240981432488</v>
      </c>
      <c r="EV300">
        <v>15889562.50657381</v>
      </c>
      <c r="EW300">
        <v>-0.002748232752667668</v>
      </c>
      <c r="EX300">
        <v>218995943.0135067</v>
      </c>
      <c r="EY300">
        <v>-0.04422458039442945</v>
      </c>
      <c r="EZ300">
        <v>1419918719.462464</v>
      </c>
      <c r="FA300">
        <v>-0.01712295540039022</v>
      </c>
      <c r="FB300">
        <v>448459025.4303256</v>
      </c>
      <c r="FC300">
        <v>-0.03833588290649115</v>
      </c>
      <c r="FD300">
        <v>203627308.3179875</v>
      </c>
    </row>
    <row r="301" spans="1:160">
      <c r="A301" s="2">
        <v>45165</v>
      </c>
      <c r="B301">
        <v>0.242385100257998</v>
      </c>
      <c r="C301">
        <v>0.0136377850219606</v>
      </c>
      <c r="D301">
        <v>0.134751989563711</v>
      </c>
      <c r="E301">
        <v>0.0820758868292049</v>
      </c>
      <c r="F301">
        <v>0.0019351919929865</v>
      </c>
      <c r="G301">
        <v>1.41477678612817</v>
      </c>
      <c r="H301">
        <v>7.15114667269194</v>
      </c>
      <c r="I301">
        <v>0.148890195282776</v>
      </c>
      <c r="J301">
        <v>0.526684015097992</v>
      </c>
      <c r="K301">
        <v>4.823013480377</v>
      </c>
      <c r="L301">
        <v>1.02615981318449</v>
      </c>
      <c r="M301">
        <v>0.172603434424337</v>
      </c>
      <c r="N301">
        <v>0.0625543857391767</v>
      </c>
      <c r="O301">
        <v>42.0854650690319</v>
      </c>
      <c r="P301">
        <v>0.452280127366946</v>
      </c>
      <c r="Q301">
        <v>0.276373958294591</v>
      </c>
      <c r="R301">
        <v>2.08467669045748</v>
      </c>
      <c r="S301">
        <v>25.1586676212812</v>
      </c>
      <c r="T301">
        <v>0.24175061997121</v>
      </c>
      <c r="U301">
        <v>3.25996044335492</v>
      </c>
      <c r="V301">
        <v>0.449519144455351</v>
      </c>
      <c r="W301">
        <v>0.200311325061809</v>
      </c>
      <c r="X301">
        <v>1.03630344078392</v>
      </c>
      <c r="Y301">
        <v>5.84364097026224</v>
      </c>
      <c r="Z301">
        <v>0.0191077004156168</v>
      </c>
      <c r="AA301">
        <v>0.08913220971074701</v>
      </c>
      <c r="AB301">
        <v>7.22496316881792</v>
      </c>
      <c r="AC301">
        <v>0.0607448295434482</v>
      </c>
      <c r="AD301">
        <v>0.778359783705904</v>
      </c>
      <c r="AE301">
        <v>64.98351599221689</v>
      </c>
      <c r="AF301">
        <v>0.299068839609517</v>
      </c>
      <c r="AG301">
        <v>1036.5079328448</v>
      </c>
      <c r="AH301">
        <v>1.19100604224257</v>
      </c>
      <c r="AI301">
        <v>0.063584749467843</v>
      </c>
      <c r="AJ301">
        <v>0.403338073009518</v>
      </c>
      <c r="AK301">
        <v>0.0239462602345703</v>
      </c>
      <c r="AL301">
        <v>103.193698228134</v>
      </c>
      <c r="AM301">
        <v>0.969924591736118</v>
      </c>
      <c r="AN301">
        <v>0.0077251939063245</v>
      </c>
      <c r="AO301">
        <v>0.04009910089419</v>
      </c>
      <c r="AP301">
        <v>1.39754206775108</v>
      </c>
      <c r="AQ301">
        <v>0.322092924697226</v>
      </c>
      <c r="AR301">
        <v>2.07071549285049</v>
      </c>
      <c r="AS301">
        <v>0.591994432399629</v>
      </c>
      <c r="AT301">
        <v>0.07741481724770979</v>
      </c>
      <c r="AU301">
        <v>0.0158531265024496</v>
      </c>
      <c r="AV301">
        <v>0.523281592285546</v>
      </c>
      <c r="AW301">
        <v>0.220179126276935</v>
      </c>
      <c r="AX301">
        <v>0.171177619246688</v>
      </c>
      <c r="AY301">
        <v>2.74002748174888</v>
      </c>
      <c r="AZ301">
        <v>1.59954811430813</v>
      </c>
      <c r="BA301">
        <v>22.8563122164149</v>
      </c>
      <c r="BB301">
        <v>7.89766378825821</v>
      </c>
      <c r="BC301">
        <v>-0.01648232719640663</v>
      </c>
      <c r="BD301">
        <v>254915922.5999254</v>
      </c>
      <c r="BE301">
        <v>-0.008353550341887894</v>
      </c>
      <c r="BF301">
        <v>67519007.37613493</v>
      </c>
      <c r="BG301">
        <v>-0.003995779879897188</v>
      </c>
      <c r="BH301">
        <v>20452524.53869032</v>
      </c>
      <c r="BI301">
        <v>-0.003266750261774143</v>
      </c>
      <c r="BJ301">
        <v>64321839.3815918</v>
      </c>
      <c r="BK301">
        <v>-0.009664191659775168</v>
      </c>
      <c r="BL301">
        <v>109249308.5115012</v>
      </c>
      <c r="BM301">
        <v>-0.01768251198506232</v>
      </c>
      <c r="BN301">
        <v>524583681.883839</v>
      </c>
      <c r="BO301">
        <v>-0.0122655229625015</v>
      </c>
      <c r="BP301">
        <v>2594230203.944353</v>
      </c>
      <c r="BQ301">
        <v>-0.01224045238744842</v>
      </c>
      <c r="BR301">
        <v>163935030.3878179</v>
      </c>
      <c r="BS301">
        <v>0.04117636512659617</v>
      </c>
      <c r="BT301">
        <v>27124271.74013477</v>
      </c>
      <c r="BU301">
        <v>-0.003965960990416018</v>
      </c>
      <c r="BV301">
        <v>638791615.1736513</v>
      </c>
      <c r="BW301">
        <v>-0.002969085482459666</v>
      </c>
      <c r="BX301">
        <v>138578408.5418711</v>
      </c>
      <c r="BY301">
        <v>-0.008282698199803207</v>
      </c>
      <c r="BZ301">
        <v>258413029.0633136</v>
      </c>
      <c r="CA301">
        <v>-0.01102247516608379</v>
      </c>
      <c r="CB301">
        <v>434485499.0574381</v>
      </c>
      <c r="CC301">
        <v>-0.01440596782930537</v>
      </c>
      <c r="CD301">
        <v>289027552.2024837</v>
      </c>
      <c r="CE301">
        <v>-0.004307316917526505</v>
      </c>
      <c r="CF301">
        <v>394665999.8396041</v>
      </c>
      <c r="CG301">
        <v>0.02825263942597589</v>
      </c>
      <c r="CH301">
        <v>0</v>
      </c>
      <c r="CI301">
        <v>-0.03778580376117868</v>
      </c>
      <c r="CJ301">
        <v>382731167.7232728</v>
      </c>
      <c r="CK301">
        <v>-0.006429129311341542</v>
      </c>
      <c r="CL301">
        <v>652202648.351519</v>
      </c>
      <c r="CM301">
        <v>0.008541857304513956</v>
      </c>
      <c r="CN301">
        <v>241812718.049985</v>
      </c>
      <c r="CO301">
        <v>0.008333980668886465</v>
      </c>
      <c r="CP301">
        <v>1468260616.389017</v>
      </c>
      <c r="CQ301">
        <v>-0.001349108338861593</v>
      </c>
      <c r="CR301">
        <v>470347984.1437858</v>
      </c>
      <c r="CS301">
        <v>-0.03491391819146383</v>
      </c>
      <c r="CT301">
        <v>566009448.9905834</v>
      </c>
      <c r="CU301">
        <v>0.02407488699004268</v>
      </c>
      <c r="CV301">
        <v>339727997.6330845</v>
      </c>
      <c r="CW301">
        <v>0.004959957203367615</v>
      </c>
      <c r="CX301">
        <v>435436924.8886098</v>
      </c>
      <c r="CY301">
        <v>-0.008964811165061537</v>
      </c>
      <c r="CZ301">
        <v>492959740.987744</v>
      </c>
      <c r="DA301">
        <v>-0.0003708210897813702</v>
      </c>
      <c r="DB301">
        <v>815248691.7441744</v>
      </c>
      <c r="DC301">
        <v>-0.005384315290014041</v>
      </c>
      <c r="DD301">
        <v>581052080.9011048</v>
      </c>
      <c r="DE301">
        <v>0.03936118168128022</v>
      </c>
      <c r="DF301">
        <v>0</v>
      </c>
      <c r="DG301">
        <v>-0.03496767023251557</v>
      </c>
      <c r="DH301">
        <v>73067668.9047251</v>
      </c>
      <c r="DI301">
        <v>-0.001558765135394657</v>
      </c>
      <c r="DJ301">
        <v>4804530067.049857</v>
      </c>
      <c r="DK301">
        <v>-0.01874143899365421</v>
      </c>
      <c r="DL301">
        <v>552149677.5181388</v>
      </c>
      <c r="DM301">
        <v>0.02473638980178627</v>
      </c>
      <c r="DN301">
        <v>966572160.7705004</v>
      </c>
      <c r="DO301">
        <v>0.002363022106606216</v>
      </c>
      <c r="DP301">
        <v>1107604865.145725</v>
      </c>
      <c r="DQ301">
        <v>0.01496751127091867</v>
      </c>
      <c r="DR301">
        <v>36875036.91269685</v>
      </c>
      <c r="DS301">
        <v>-0.02204958555783387</v>
      </c>
      <c r="DT301">
        <v>29912570.87064116</v>
      </c>
      <c r="DU301">
        <v>-0.003168628578223864</v>
      </c>
      <c r="DV301">
        <v>0</v>
      </c>
      <c r="DW301">
        <v>0.01786435236372474</v>
      </c>
      <c r="DX301">
        <v>1489848692.915817</v>
      </c>
      <c r="DY301">
        <v>0.02061011840708149</v>
      </c>
      <c r="DZ301">
        <v>11048581.25390183</v>
      </c>
      <c r="EA301">
        <v>0.02110207277829002</v>
      </c>
      <c r="EB301">
        <v>37013438.711545</v>
      </c>
      <c r="EC301">
        <v>-0.001209978431027214</v>
      </c>
      <c r="ED301">
        <v>201509577.3132782</v>
      </c>
      <c r="EE301">
        <v>-0.05487431009836086</v>
      </c>
      <c r="EF301">
        <v>440230323.0358102</v>
      </c>
      <c r="EG301">
        <v>-0.0004366209795521048</v>
      </c>
      <c r="EH301">
        <v>668417001.5498977</v>
      </c>
      <c r="EI301">
        <v>0.006362406241255503</v>
      </c>
      <c r="EJ301">
        <v>679783960.4053054</v>
      </c>
      <c r="EK301">
        <v>0.01432725436896387</v>
      </c>
      <c r="EL301">
        <v>114111196.8867221</v>
      </c>
      <c r="EM301">
        <v>0.003206958108460167</v>
      </c>
      <c r="EN301">
        <v>6925998693.533225</v>
      </c>
      <c r="EO301">
        <v>-0.0114289213724188</v>
      </c>
      <c r="EP301">
        <v>1161494550.195245</v>
      </c>
      <c r="EQ301">
        <v>-0.004748373551488716</v>
      </c>
      <c r="ER301">
        <v>27690720433.39974</v>
      </c>
      <c r="ES301">
        <v>0.01282478356061523</v>
      </c>
      <c r="ET301">
        <v>40145197.31249749</v>
      </c>
      <c r="EU301">
        <v>-0.006394041752480817</v>
      </c>
      <c r="EV301">
        <v>15937641.1458793</v>
      </c>
      <c r="EW301">
        <v>-0.008367916937986664</v>
      </c>
      <c r="EX301">
        <v>220494784.8856066</v>
      </c>
      <c r="EY301">
        <v>0.02753134708869953</v>
      </c>
      <c r="EZ301">
        <v>1409346012.393279</v>
      </c>
      <c r="FA301">
        <v>-0.02854299362223345</v>
      </c>
      <c r="FB301">
        <v>450209182.8437684</v>
      </c>
      <c r="FC301">
        <v>0.01919631456441984</v>
      </c>
      <c r="FD301">
        <v>206553460.4523313</v>
      </c>
    </row>
    <row r="302" spans="1:160">
      <c r="A302" s="2">
        <v>45166</v>
      </c>
      <c r="B302">
        <v>0.247372469968219</v>
      </c>
      <c r="C302">
        <v>0.0136576105705406</v>
      </c>
      <c r="D302">
        <v>0.135444164568859</v>
      </c>
      <c r="E302">
        <v>0.0806038087488619</v>
      </c>
      <c r="F302">
        <v>0.0019464336645236</v>
      </c>
      <c r="G302">
        <v>1.42320286734064</v>
      </c>
      <c r="H302">
        <v>7.17672789872075</v>
      </c>
      <c r="I302">
        <v>0.148140307405063</v>
      </c>
      <c r="J302">
        <v>0.517390623644682</v>
      </c>
      <c r="K302">
        <v>4.87509019039489</v>
      </c>
      <c r="L302">
        <v>1.03919325871864</v>
      </c>
      <c r="M302">
        <v>0.173437267733763</v>
      </c>
      <c r="N302">
        <v>0.0622860487618698</v>
      </c>
      <c r="O302">
        <v>42.156350165568</v>
      </c>
      <c r="P302">
        <v>0.459366503019639</v>
      </c>
      <c r="Q302">
        <v>0.277377506760258</v>
      </c>
      <c r="R302">
        <v>2.20916976299863</v>
      </c>
      <c r="S302">
        <v>25.1979062391153</v>
      </c>
      <c r="T302">
        <v>0.241812718049985</v>
      </c>
      <c r="U302">
        <v>3.3112497363119</v>
      </c>
      <c r="V302">
        <v>0.453916217085298</v>
      </c>
      <c r="W302">
        <v>0.202092056079022</v>
      </c>
      <c r="X302">
        <v>1.03293723042478</v>
      </c>
      <c r="Y302">
        <v>5.93806188608898</v>
      </c>
      <c r="Z302">
        <v>0.0192101145527128</v>
      </c>
      <c r="AA302">
        <v>0.0889427944478391</v>
      </c>
      <c r="AB302">
        <v>6.93747508833738</v>
      </c>
      <c r="AC302">
        <v>0.0659721867697286</v>
      </c>
      <c r="AD302">
        <v>0.783312772060062</v>
      </c>
      <c r="AE302">
        <v>65.29220184731339</v>
      </c>
      <c r="AF302">
        <v>0.299744824594361</v>
      </c>
      <c r="AG302">
        <v>1072.40699081428</v>
      </c>
      <c r="AH302">
        <v>1.17621149662397</v>
      </c>
      <c r="AI302">
        <v>0.0623368531709273</v>
      </c>
      <c r="AJ302">
        <v>0.411962908649698</v>
      </c>
      <c r="AK302">
        <v>0.0243820518778853</v>
      </c>
      <c r="AL302">
        <v>102.436100615598</v>
      </c>
      <c r="AM302">
        <v>0.954202046259537</v>
      </c>
      <c r="AN302">
        <v>0.0073851220135536</v>
      </c>
      <c r="AO302">
        <v>0.0400666665621493</v>
      </c>
      <c r="AP302">
        <v>1.4640156359263</v>
      </c>
      <c r="AQ302">
        <v>0.323699291517278</v>
      </c>
      <c r="AR302">
        <v>2.10813608332427</v>
      </c>
      <c r="AS302">
        <v>0.591896038917552</v>
      </c>
      <c r="AT302">
        <v>0.0774978310752413</v>
      </c>
      <c r="AU302">
        <v>0.015973351687763</v>
      </c>
      <c r="AV302">
        <v>0.523313662651038</v>
      </c>
      <c r="AW302">
        <v>0.216854543214031</v>
      </c>
      <c r="AX302">
        <v>0.171695568498565</v>
      </c>
      <c r="AY302">
        <v>2.75870113477211</v>
      </c>
      <c r="AZ302">
        <v>1.58763329495858</v>
      </c>
      <c r="BA302">
        <v>22.9455113226903</v>
      </c>
      <c r="BB302">
        <v>8.01115429177286</v>
      </c>
      <c r="BC302">
        <v>0.02057622232105993</v>
      </c>
      <c r="BD302">
        <v>255917653.406145</v>
      </c>
      <c r="BE302">
        <v>0.001453722033898819</v>
      </c>
      <c r="BF302">
        <v>66217355.85676591</v>
      </c>
      <c r="BG302">
        <v>0.005136658890076973</v>
      </c>
      <c r="BH302">
        <v>20451043.37434504</v>
      </c>
      <c r="BI302">
        <v>-0.01793557325071982</v>
      </c>
      <c r="BJ302">
        <v>64134356.45282654</v>
      </c>
      <c r="BK302">
        <v>0.005809072990091924</v>
      </c>
      <c r="BL302">
        <v>107998879.0843538</v>
      </c>
      <c r="BM302">
        <v>0.005955767224262942</v>
      </c>
      <c r="BN302">
        <v>536239108.7475639</v>
      </c>
      <c r="BO302">
        <v>0.003577220157782168</v>
      </c>
      <c r="BP302">
        <v>2627248375.133545</v>
      </c>
      <c r="BQ302">
        <v>-0.005036516180859207</v>
      </c>
      <c r="BR302">
        <v>165291238.0638596</v>
      </c>
      <c r="BS302">
        <v>-0.01764509874403708</v>
      </c>
      <c r="BT302">
        <v>26976401.11140771</v>
      </c>
      <c r="BU302">
        <v>0.01079754602174976</v>
      </c>
      <c r="BV302">
        <v>634360359.512395</v>
      </c>
      <c r="BW302">
        <v>0.01270118490969097</v>
      </c>
      <c r="BX302">
        <v>145864978.7965029</v>
      </c>
      <c r="BY302">
        <v>0.004830919571252812</v>
      </c>
      <c r="BZ302">
        <v>258497491.5507042</v>
      </c>
      <c r="CA302">
        <v>-0.00428965889659183</v>
      </c>
      <c r="CB302">
        <v>426350437.0651489</v>
      </c>
      <c r="CC302">
        <v>0.001684313014477246</v>
      </c>
      <c r="CD302">
        <v>287957961.1259952</v>
      </c>
      <c r="CE302">
        <v>0.01566811191539186</v>
      </c>
      <c r="CF302">
        <v>420951456.182671</v>
      </c>
      <c r="CG302">
        <v>0.003631125276272629</v>
      </c>
      <c r="CH302">
        <v>0</v>
      </c>
      <c r="CI302">
        <v>0.05971816786315687</v>
      </c>
      <c r="CJ302">
        <v>371872376.7273458</v>
      </c>
      <c r="CK302">
        <v>0.001559646099895673</v>
      </c>
      <c r="CL302">
        <v>659099385.4540563</v>
      </c>
      <c r="CM302">
        <v>0.0002568683330879118</v>
      </c>
      <c r="CN302">
        <v>241443292.389856</v>
      </c>
      <c r="CO302">
        <v>0.01573310285452334</v>
      </c>
      <c r="CP302">
        <v>1501813867.881821</v>
      </c>
      <c r="CQ302">
        <v>0.009781724948054515</v>
      </c>
      <c r="CR302">
        <v>471938984.3016462</v>
      </c>
      <c r="CS302">
        <v>0.008889816971973774</v>
      </c>
      <c r="CT302">
        <v>568087436.5397463</v>
      </c>
      <c r="CU302">
        <v>-0.003248286386652977</v>
      </c>
      <c r="CV302">
        <v>334016478.4575701</v>
      </c>
      <c r="CW302">
        <v>0.01615789133987522</v>
      </c>
      <c r="CX302">
        <v>437136768.4999244</v>
      </c>
      <c r="CY302">
        <v>0.005359835818458558</v>
      </c>
      <c r="CZ302">
        <v>499446125.0355544</v>
      </c>
      <c r="DA302">
        <v>-0.002125104533171496</v>
      </c>
      <c r="DB302">
        <v>827943107.8067809</v>
      </c>
      <c r="DC302">
        <v>-0.03979094062670163</v>
      </c>
      <c r="DD302">
        <v>577673326.7236704</v>
      </c>
      <c r="DE302">
        <v>0.08605435665172934</v>
      </c>
      <c r="DF302">
        <v>0</v>
      </c>
      <c r="DG302">
        <v>0.006363366219380051</v>
      </c>
      <c r="DH302">
        <v>73397644.79472715</v>
      </c>
      <c r="DI302">
        <v>0.004750217811136492</v>
      </c>
      <c r="DJ302">
        <v>4824581254.765093</v>
      </c>
      <c r="DK302">
        <v>0.002260298952330153</v>
      </c>
      <c r="DL302">
        <v>554143276.4679285</v>
      </c>
      <c r="DM302">
        <v>0.0346346196029117</v>
      </c>
      <c r="DN302">
        <v>925534428.3721869</v>
      </c>
      <c r="DO302">
        <v>-0.01242188964108271</v>
      </c>
      <c r="DP302">
        <v>1124433183.751828</v>
      </c>
      <c r="DQ302">
        <v>-0.01962571697395465</v>
      </c>
      <c r="DR302">
        <v>36185648.428569</v>
      </c>
      <c r="DS302">
        <v>0.02138363873220683</v>
      </c>
      <c r="DT302">
        <v>30075359.93334233</v>
      </c>
      <c r="DU302">
        <v>0.01819873496095492</v>
      </c>
      <c r="DV302">
        <v>0</v>
      </c>
      <c r="DW302">
        <v>-0.00734151043662723</v>
      </c>
      <c r="DX302">
        <v>1473864059.194822</v>
      </c>
      <c r="DY302">
        <v>-0.01621006994826102</v>
      </c>
      <c r="DZ302">
        <v>10968951.47201737</v>
      </c>
      <c r="EA302">
        <v>-0.04402114651031452</v>
      </c>
      <c r="EB302">
        <v>38568252.57470185</v>
      </c>
      <c r="EC302">
        <v>-0.0008088543462927422</v>
      </c>
      <c r="ED302">
        <v>204213746.5145822</v>
      </c>
      <c r="EE302">
        <v>0.04756462771971437</v>
      </c>
      <c r="EF302">
        <v>436538909.1653055</v>
      </c>
      <c r="EG302">
        <v>0.004987277573892834</v>
      </c>
      <c r="EH302">
        <v>667553229.5850954</v>
      </c>
      <c r="EI302">
        <v>0.01807133360569391</v>
      </c>
      <c r="EJ302">
        <v>670475395.9715384</v>
      </c>
      <c r="EK302">
        <v>-0.0001662067693409819</v>
      </c>
      <c r="EL302">
        <v>115805320.0502001</v>
      </c>
      <c r="EM302">
        <v>0.001072324788494727</v>
      </c>
      <c r="EN302">
        <v>6823526164.562652</v>
      </c>
      <c r="EO302">
        <v>0.007583689267528504</v>
      </c>
      <c r="EP302">
        <v>1161264534.929861</v>
      </c>
      <c r="EQ302">
        <v>6.12870125085152E-05</v>
      </c>
      <c r="ER302">
        <v>27695397261.16268</v>
      </c>
      <c r="ES302">
        <v>-0.01509944706893984</v>
      </c>
      <c r="ET302">
        <v>39143814.44660305</v>
      </c>
      <c r="EU302">
        <v>0.003025800067534279</v>
      </c>
      <c r="EV302">
        <v>15898286.64328952</v>
      </c>
      <c r="EW302">
        <v>0.006815133478629054</v>
      </c>
      <c r="EX302">
        <v>226497349.6715704</v>
      </c>
      <c r="EY302">
        <v>-0.007448865865909648</v>
      </c>
      <c r="EZ302">
        <v>1400527678.645372</v>
      </c>
      <c r="FA302">
        <v>0.003902602722207327</v>
      </c>
      <c r="FB302">
        <v>449787421.5209555</v>
      </c>
      <c r="FC302">
        <v>0.01437013610067583</v>
      </c>
      <c r="FD302">
        <v>207431489.2448714</v>
      </c>
    </row>
    <row r="303" spans="1:160">
      <c r="A303" s="2">
        <v>45167</v>
      </c>
      <c r="B303">
        <v>0.248344266727987</v>
      </c>
      <c r="C303">
        <v>0.0133943150891503</v>
      </c>
      <c r="D303">
        <v>0.135480012396137</v>
      </c>
      <c r="E303">
        <v>0.08036886773537159</v>
      </c>
      <c r="F303">
        <v>0.0019241554646405</v>
      </c>
      <c r="G303">
        <v>1.45482420346944</v>
      </c>
      <c r="H303">
        <v>7.26473583115508</v>
      </c>
      <c r="I303">
        <v>0.149365847922905</v>
      </c>
      <c r="J303">
        <v>0.514570017895381</v>
      </c>
      <c r="K303">
        <v>4.84127200854626</v>
      </c>
      <c r="L303">
        <v>1.09357290630616</v>
      </c>
      <c r="M303">
        <v>0.173493955831465</v>
      </c>
      <c r="N303">
        <v>0.061119839834226</v>
      </c>
      <c r="O303">
        <v>42.0003440837574</v>
      </c>
      <c r="P303">
        <v>0.487773087987379</v>
      </c>
      <c r="Q303">
        <v>0.291389194693551</v>
      </c>
      <c r="R303">
        <v>2.14639252945139</v>
      </c>
      <c r="S303">
        <v>25.4603863080882</v>
      </c>
      <c r="T303">
        <v>0.241443292389856</v>
      </c>
      <c r="U303">
        <v>3.38591695853094</v>
      </c>
      <c r="V303">
        <v>0.455451635110641</v>
      </c>
      <c r="W303">
        <v>0.202831758270799</v>
      </c>
      <c r="X303">
        <v>1.01557145297995</v>
      </c>
      <c r="Y303">
        <v>5.96098533143584</v>
      </c>
      <c r="Z303">
        <v>0.0194582638725333</v>
      </c>
      <c r="AA303">
        <v>0.09032622424993671</v>
      </c>
      <c r="AB303">
        <v>6.89713443092296</v>
      </c>
      <c r="AC303">
        <v>0.0635959776333139</v>
      </c>
      <c r="AD303">
        <v>0.786772698622591</v>
      </c>
      <c r="AE303">
        <v>65.5611391129617</v>
      </c>
      <c r="AF303">
        <v>0.300827327176963</v>
      </c>
      <c r="AG303">
        <v>1026.87583142724</v>
      </c>
      <c r="AH303">
        <v>1.19408218538331</v>
      </c>
      <c r="AI303">
        <v>0.0611714493554803</v>
      </c>
      <c r="AJ303">
        <v>0.414204877621765</v>
      </c>
      <c r="AK303">
        <v>0.0237720159352887</v>
      </c>
      <c r="AL303">
        <v>101.337060454048</v>
      </c>
      <c r="AM303">
        <v>0.94732488266077</v>
      </c>
      <c r="AN303">
        <v>0.0076953469072001</v>
      </c>
      <c r="AO303">
        <v>0.0406043434664477</v>
      </c>
      <c r="AP303">
        <v>1.45173959008778</v>
      </c>
      <c r="AQ303">
        <v>0.323280986219252</v>
      </c>
      <c r="AR303">
        <v>2.07926849934204</v>
      </c>
      <c r="AS303">
        <v>0.600683474482675</v>
      </c>
      <c r="AT303">
        <v>0.0763563207062577</v>
      </c>
      <c r="AU303">
        <v>0.0159701884230478</v>
      </c>
      <c r="AV303">
        <v>0.523402047778904</v>
      </c>
      <c r="AW303">
        <v>0.211445317739922</v>
      </c>
      <c r="AX303">
        <v>0.171271604021433</v>
      </c>
      <c r="AY303">
        <v>2.83366234437074</v>
      </c>
      <c r="AZ303">
        <v>1.57769484661246</v>
      </c>
      <c r="BA303">
        <v>22.9240156944871</v>
      </c>
      <c r="BB303">
        <v>8.045208546367549</v>
      </c>
      <c r="BC303">
        <v>0.003928475791557862</v>
      </c>
      <c r="BD303">
        <v>266231043.2486342</v>
      </c>
      <c r="BE303">
        <v>-0.0192782976224426</v>
      </c>
      <c r="BF303">
        <v>70754496.94929294</v>
      </c>
      <c r="BG303">
        <v>0.0002646686728224878</v>
      </c>
      <c r="BH303">
        <v>20923833.76556138</v>
      </c>
      <c r="BI303">
        <v>-0.002914763174806212</v>
      </c>
      <c r="BJ303">
        <v>67513147.01481073</v>
      </c>
      <c r="BK303">
        <v>-0.01144565072478476</v>
      </c>
      <c r="BL303">
        <v>110009020.3301516</v>
      </c>
      <c r="BM303">
        <v>0.02221843199900708</v>
      </c>
      <c r="BN303">
        <v>547471844.9439613</v>
      </c>
      <c r="BO303">
        <v>0.01226296073591104</v>
      </c>
      <c r="BP303">
        <v>2687040480.862544</v>
      </c>
      <c r="BQ303">
        <v>0.008272836335427414</v>
      </c>
      <c r="BR303">
        <v>173200288.714327</v>
      </c>
      <c r="BS303">
        <v>-0.005451598116393508</v>
      </c>
      <c r="BT303">
        <v>27517280.63674109</v>
      </c>
      <c r="BU303">
        <v>-0.006936934605899281</v>
      </c>
      <c r="BV303">
        <v>654353981.4447871</v>
      </c>
      <c r="BW303">
        <v>0.05232871473259171</v>
      </c>
      <c r="BX303">
        <v>147896197.7661219</v>
      </c>
      <c r="BY303">
        <v>0.0003268507307727653</v>
      </c>
      <c r="BZ303">
        <v>268174257.3899239</v>
      </c>
      <c r="CA303">
        <v>-0.01872343728372328</v>
      </c>
      <c r="CB303">
        <v>444071374.0058398</v>
      </c>
      <c r="CC303">
        <v>-0.003700654378234636</v>
      </c>
      <c r="CD303">
        <v>299755940.832155</v>
      </c>
      <c r="CE303">
        <v>0.06183860769344252</v>
      </c>
      <c r="CF303">
        <v>418788707.4856113</v>
      </c>
      <c r="CG303">
        <v>0.0505148672541913</v>
      </c>
      <c r="CH303">
        <v>0</v>
      </c>
      <c r="CI303">
        <v>-0.02841666339938909</v>
      </c>
      <c r="CJ303">
        <v>377282950.2095253</v>
      </c>
      <c r="CK303">
        <v>0.01041674123564462</v>
      </c>
      <c r="CL303">
        <v>678844132.7428089</v>
      </c>
      <c r="CM303">
        <v>-0.001527734616723619</v>
      </c>
      <c r="CN303">
        <v>251337131.854428</v>
      </c>
      <c r="CO303">
        <v>0.02254955927975555</v>
      </c>
      <c r="CP303">
        <v>1550611052.055036</v>
      </c>
      <c r="CQ303">
        <v>0.003382602267886226</v>
      </c>
      <c r="CR303">
        <v>493226054.1446338</v>
      </c>
      <c r="CS303">
        <v>0.003660223989644384</v>
      </c>
      <c r="CT303">
        <v>605209919.3645912</v>
      </c>
      <c r="CU303">
        <v>-0.01681203555581834</v>
      </c>
      <c r="CV303">
        <v>343462241.5208764</v>
      </c>
      <c r="CW303">
        <v>0.00386042546989307</v>
      </c>
      <c r="CX303">
        <v>432259776.743378</v>
      </c>
      <c r="CY303">
        <v>0.01291763873346907</v>
      </c>
      <c r="CZ303">
        <v>524455543.1574078</v>
      </c>
      <c r="DA303">
        <v>0.01555415265155546</v>
      </c>
      <c r="DB303">
        <v>856846575.0577114</v>
      </c>
      <c r="DC303">
        <v>-0.005814890417730978</v>
      </c>
      <c r="DD303">
        <v>606047577.6790985</v>
      </c>
      <c r="DE303">
        <v>-0.03601834731822207</v>
      </c>
      <c r="DF303">
        <v>0</v>
      </c>
      <c r="DG303">
        <v>0.004417043467106474</v>
      </c>
      <c r="DH303">
        <v>78080841.03986989</v>
      </c>
      <c r="DI303">
        <v>0.004118979878749096</v>
      </c>
      <c r="DJ303">
        <v>5063753934.698767</v>
      </c>
      <c r="DK303">
        <v>0.003611413755239656</v>
      </c>
      <c r="DL303">
        <v>577475508.5554736</v>
      </c>
      <c r="DM303">
        <v>-0.04245697741346155</v>
      </c>
      <c r="DN303">
        <v>942843270.7266381</v>
      </c>
      <c r="DO303">
        <v>0.0151934314624822</v>
      </c>
      <c r="DP303">
        <v>1152581665.624093</v>
      </c>
      <c r="DQ303">
        <v>-0.01869526221112683</v>
      </c>
      <c r="DR303">
        <v>36304583.4622882</v>
      </c>
      <c r="DS303">
        <v>0.005442162206824808</v>
      </c>
      <c r="DT303">
        <v>31948091.48567539</v>
      </c>
      <c r="DU303">
        <v>-0.02501987714782561</v>
      </c>
      <c r="DV303">
        <v>0</v>
      </c>
      <c r="DW303">
        <v>-0.01072903161039152</v>
      </c>
      <c r="DX303">
        <v>1472655055.144815</v>
      </c>
      <c r="DY303">
        <v>-0.007207240464140119</v>
      </c>
      <c r="DZ303">
        <v>11983375.41900295</v>
      </c>
      <c r="EA303">
        <v>0.04200673910020147</v>
      </c>
      <c r="EB303">
        <v>36497617.67248785</v>
      </c>
      <c r="EC303">
        <v>0.01341955671466666</v>
      </c>
      <c r="ED303">
        <v>213118447.3713375</v>
      </c>
      <c r="EE303">
        <v>-0.008385187655972404</v>
      </c>
      <c r="EF303">
        <v>484343434.4328489</v>
      </c>
      <c r="EG303">
        <v>-0.001292265102173284</v>
      </c>
      <c r="EH303">
        <v>691370067.3642329</v>
      </c>
      <c r="EI303">
        <v>-0.01369341581436689</v>
      </c>
      <c r="EJ303">
        <v>663889590.3142116</v>
      </c>
      <c r="EK303">
        <v>0.01484624830602566</v>
      </c>
      <c r="EL303">
        <v>119434287.398904</v>
      </c>
      <c r="EM303">
        <v>-0.01472957827523369</v>
      </c>
      <c r="EN303">
        <v>6903781097.918327</v>
      </c>
      <c r="EO303">
        <v>-0.0001980338739815402</v>
      </c>
      <c r="EP303">
        <v>1206044946.104254</v>
      </c>
      <c r="EQ303">
        <v>0.0001688951276721529</v>
      </c>
      <c r="ER303">
        <v>28562990931.06575</v>
      </c>
      <c r="ES303">
        <v>-0.0249440265070684</v>
      </c>
      <c r="ET303">
        <v>41311604.64776448</v>
      </c>
      <c r="EU303">
        <v>-0.002469280254810635</v>
      </c>
      <c r="EV303">
        <v>16608173.7456521</v>
      </c>
      <c r="EW303">
        <v>0.02717264608832726</v>
      </c>
      <c r="EX303">
        <v>233475759.6897661</v>
      </c>
      <c r="EY303">
        <v>-0.006259914287309876</v>
      </c>
      <c r="EZ303">
        <v>1481916727.710527</v>
      </c>
      <c r="FA303">
        <v>-0.0009368119062984626</v>
      </c>
      <c r="FB303">
        <v>468803355.4050888</v>
      </c>
      <c r="FC303">
        <v>0.004250854914835678</v>
      </c>
      <c r="FD303">
        <v>212624527.5058403</v>
      </c>
    </row>
    <row r="304" spans="1:160">
      <c r="A304" s="2">
        <v>45168</v>
      </c>
      <c r="B304">
        <v>0.258352301162155</v>
      </c>
      <c r="C304">
        <v>0.0143120789685884</v>
      </c>
      <c r="D304">
        <v>0.138612060325932</v>
      </c>
      <c r="E304">
        <v>0.08460294112131669</v>
      </c>
      <c r="F304">
        <v>0.0019599690239626</v>
      </c>
      <c r="G304">
        <v>1.48529877390477</v>
      </c>
      <c r="H304">
        <v>7.4266585726381</v>
      </c>
      <c r="I304">
        <v>0.156512881670791</v>
      </c>
      <c r="J304">
        <v>0.524887197932875</v>
      </c>
      <c r="K304">
        <v>4.99385809113999</v>
      </c>
      <c r="L304">
        <v>1.10853553260283</v>
      </c>
      <c r="M304">
        <v>0.179988643168776</v>
      </c>
      <c r="N304">
        <v>0.0636602402498633</v>
      </c>
      <c r="O304">
        <v>43.7211480692221</v>
      </c>
      <c r="P304">
        <v>0.483282555775832</v>
      </c>
      <c r="Q304">
        <v>0.300114308557605</v>
      </c>
      <c r="R304">
        <v>2.17488160453342</v>
      </c>
      <c r="S304">
        <v>26.2190124202298</v>
      </c>
      <c r="T304">
        <v>0.251337131854428</v>
      </c>
      <c r="U304">
        <v>3.49450904571206</v>
      </c>
      <c r="V304">
        <v>0.475995033916844</v>
      </c>
      <c r="W304">
        <v>0.216082365447813</v>
      </c>
      <c r="X304">
        <v>1.0442911358022</v>
      </c>
      <c r="Y304">
        <v>5.89371123800866</v>
      </c>
      <c r="Z304">
        <v>0.0204206595272481</v>
      </c>
      <c r="AA304">
        <v>0.0934733664008888</v>
      </c>
      <c r="AB304">
        <v>7.23590898422676</v>
      </c>
      <c r="AC304">
        <v>0.06680272224034289</v>
      </c>
      <c r="AD304">
        <v>0.836962230812433</v>
      </c>
      <c r="AE304">
        <v>68.807815695344</v>
      </c>
      <c r="AF304">
        <v>0.313493916825953</v>
      </c>
      <c r="AG304">
        <v>1046.07990567765</v>
      </c>
      <c r="AH304">
        <v>1.22397422453241</v>
      </c>
      <c r="AI304">
        <v>0.0613725077503881</v>
      </c>
      <c r="AJ304">
        <v>0.439996573720224</v>
      </c>
      <c r="AK304">
        <v>0.0261818399898748</v>
      </c>
      <c r="AL304">
        <v>101.253934119743</v>
      </c>
      <c r="AM304">
        <v>1.03493481046453</v>
      </c>
      <c r="AN304">
        <v>0.0072822026025721</v>
      </c>
      <c r="AO304">
        <v>0.0423748879974832</v>
      </c>
      <c r="AP304">
        <v>1.6107167636207</v>
      </c>
      <c r="AQ304">
        <v>0.334814944059062</v>
      </c>
      <c r="AR304">
        <v>2.05884469508562</v>
      </c>
      <c r="AS304">
        <v>0.61950696821214</v>
      </c>
      <c r="AT304">
        <v>0.0772623513730768</v>
      </c>
      <c r="AU304">
        <v>0.0165860270908151</v>
      </c>
      <c r="AV304">
        <v>0.539798285001472</v>
      </c>
      <c r="AW304">
        <v>0.223155190534852</v>
      </c>
      <c r="AX304">
        <v>0.17891918928793</v>
      </c>
      <c r="AY304">
        <v>2.9163019554879</v>
      </c>
      <c r="AZ304">
        <v>1.66937480537504</v>
      </c>
      <c r="BA304">
        <v>23.8931881211662</v>
      </c>
      <c r="BB304">
        <v>8.246619990458569</v>
      </c>
      <c r="BC304">
        <v>0.04029903555265024</v>
      </c>
      <c r="BD304">
        <v>264470899.6228449</v>
      </c>
      <c r="BE304">
        <v>0.06851891069678562</v>
      </c>
      <c r="BF304">
        <v>68522349.83863917</v>
      </c>
      <c r="BG304">
        <v>0.02311815502819003</v>
      </c>
      <c r="BH304">
        <v>20448605.63136593</v>
      </c>
      <c r="BI304">
        <v>0.05268300406926874</v>
      </c>
      <c r="BJ304">
        <v>64946379.35162636</v>
      </c>
      <c r="BK304">
        <v>0.01861261212008736</v>
      </c>
      <c r="BL304">
        <v>108116104.7928883</v>
      </c>
      <c r="BM304">
        <v>0.02094725284515797</v>
      </c>
      <c r="BN304">
        <v>543306686.4562953</v>
      </c>
      <c r="BO304">
        <v>0.02228886848006351</v>
      </c>
      <c r="BP304">
        <v>2614291180.640444</v>
      </c>
      <c r="BQ304">
        <v>0.04784918270992522</v>
      </c>
      <c r="BR304">
        <v>171146577.513515</v>
      </c>
      <c r="BS304">
        <v>0.02005009945914016</v>
      </c>
      <c r="BT304">
        <v>26625708.42384515</v>
      </c>
      <c r="BU304">
        <v>0.03151776688530861</v>
      </c>
      <c r="BV304">
        <v>638527228.0689602</v>
      </c>
      <c r="BW304">
        <v>0.01368233083536263</v>
      </c>
      <c r="BX304">
        <v>147948394.8158417</v>
      </c>
      <c r="BY304">
        <v>0.0374346605112863</v>
      </c>
      <c r="BZ304">
        <v>266575213.3271088</v>
      </c>
      <c r="CA304">
        <v>0.04156425184567847</v>
      </c>
      <c r="CB304">
        <v>439838340.4368573</v>
      </c>
      <c r="CC304">
        <v>0.0409711878082013</v>
      </c>
      <c r="CD304">
        <v>294000534.6613293</v>
      </c>
      <c r="CE304">
        <v>-0.009206190997694375</v>
      </c>
      <c r="CF304">
        <v>409959034.0892634</v>
      </c>
      <c r="CG304">
        <v>0.02994316200787761</v>
      </c>
      <c r="CH304">
        <v>0</v>
      </c>
      <c r="CI304">
        <v>0.01327300327927983</v>
      </c>
      <c r="CJ304">
        <v>370066087.5336641</v>
      </c>
      <c r="CK304">
        <v>0.02979633156236128</v>
      </c>
      <c r="CL304">
        <v>683808088.9100074</v>
      </c>
      <c r="CM304">
        <v>0.04097790154632475</v>
      </c>
      <c r="CN304">
        <v>245218980.936283</v>
      </c>
      <c r="CO304">
        <v>0.03207169239857421</v>
      </c>
      <c r="CP304">
        <v>1518122584.104012</v>
      </c>
      <c r="CQ304">
        <v>0.04510555506340963</v>
      </c>
      <c r="CR304">
        <v>478546427.1815674</v>
      </c>
      <c r="CS304">
        <v>0.06532806938114311</v>
      </c>
      <c r="CT304">
        <v>592737464.6028628</v>
      </c>
      <c r="CU304">
        <v>0.02827933252552439</v>
      </c>
      <c r="CV304">
        <v>339315182.5082461</v>
      </c>
      <c r="CW304">
        <v>-0.01128573376492026</v>
      </c>
      <c r="CX304">
        <v>427917896.496566</v>
      </c>
      <c r="CY304">
        <v>0.04945948215211993</v>
      </c>
      <c r="CZ304">
        <v>512885758.3945901</v>
      </c>
      <c r="DA304">
        <v>0.03484195400710877</v>
      </c>
      <c r="DB304">
        <v>854585039.5438921</v>
      </c>
      <c r="DC304">
        <v>0.04911816011370185</v>
      </c>
      <c r="DD304">
        <v>595975739.1806564</v>
      </c>
      <c r="DE304">
        <v>0.05042370172400945</v>
      </c>
      <c r="DF304">
        <v>0</v>
      </c>
      <c r="DG304">
        <v>0.06379165453721169</v>
      </c>
      <c r="DH304">
        <v>76580194.70197967</v>
      </c>
      <c r="DI304">
        <v>0.04952135710742134</v>
      </c>
      <c r="DJ304">
        <v>4977567910.402915</v>
      </c>
      <c r="DK304">
        <v>0.04210584778934945</v>
      </c>
      <c r="DL304">
        <v>562184126.5988668</v>
      </c>
      <c r="DM304">
        <v>0.01870145704346604</v>
      </c>
      <c r="DN304">
        <v>941562896.3928456</v>
      </c>
      <c r="DO304">
        <v>0.02503348556322726</v>
      </c>
      <c r="DP304">
        <v>1133720948.400055</v>
      </c>
      <c r="DQ304">
        <v>0.003286801228779224</v>
      </c>
      <c r="DR304">
        <v>35658737.9863425</v>
      </c>
      <c r="DS304">
        <v>0.06226796808030577</v>
      </c>
      <c r="DT304">
        <v>30776749.26125398</v>
      </c>
      <c r="DU304">
        <v>0.1013723051989377</v>
      </c>
      <c r="DV304">
        <v>0</v>
      </c>
      <c r="DW304">
        <v>-0.0008202954963618669</v>
      </c>
      <c r="DX304">
        <v>1465725660.094798</v>
      </c>
      <c r="DY304">
        <v>0.09248139620030704</v>
      </c>
      <c r="DZ304">
        <v>11249940.13138144</v>
      </c>
      <c r="EA304">
        <v>-0.05368754776232953</v>
      </c>
      <c r="EB304">
        <v>36590946.95346061</v>
      </c>
      <c r="EC304">
        <v>0.04360480628134122</v>
      </c>
      <c r="ED304">
        <v>208308533.3755908</v>
      </c>
      <c r="EE304">
        <v>0.1095080513188369</v>
      </c>
      <c r="EF304">
        <v>462489673.6703293</v>
      </c>
      <c r="EG304">
        <v>0.03567781073269671</v>
      </c>
      <c r="EH304">
        <v>667060809.7608092</v>
      </c>
      <c r="EI304">
        <v>-0.009822591100131173</v>
      </c>
      <c r="EJ304">
        <v>642861337.9818577</v>
      </c>
      <c r="EK304">
        <v>0.03133679305174208</v>
      </c>
      <c r="EL304">
        <v>117989016.4850649</v>
      </c>
      <c r="EM304">
        <v>0.01186582405279313</v>
      </c>
      <c r="EN304">
        <v>6753234819.196172</v>
      </c>
      <c r="EO304">
        <v>0.03856176592622651</v>
      </c>
      <c r="EP304">
        <v>1181752295.510685</v>
      </c>
      <c r="EQ304">
        <v>0.03132627641054642</v>
      </c>
      <c r="ER304">
        <v>27974126874.60044</v>
      </c>
      <c r="ES304">
        <v>0.05538014707581818</v>
      </c>
      <c r="ET304">
        <v>43255653.94675793</v>
      </c>
      <c r="EU304">
        <v>0.04465179917121564</v>
      </c>
      <c r="EV304">
        <v>16106905.99066353</v>
      </c>
      <c r="EW304">
        <v>0.02916353505608371</v>
      </c>
      <c r="EX304">
        <v>229698326.1268104</v>
      </c>
      <c r="EY304">
        <v>0.05811007049901318</v>
      </c>
      <c r="EZ304">
        <v>1456658849.857263</v>
      </c>
      <c r="FA304">
        <v>0.0422776026502274</v>
      </c>
      <c r="FB304">
        <v>467865250.0375289</v>
      </c>
      <c r="FC304">
        <v>0.02503495626374508</v>
      </c>
      <c r="FD304">
        <v>207691421.5410308</v>
      </c>
    </row>
    <row r="305" spans="1:160">
      <c r="A305" s="2">
        <v>45169</v>
      </c>
      <c r="B305">
        <v>0.257015888455215</v>
      </c>
      <c r="C305">
        <v>0.0138605646890073</v>
      </c>
      <c r="D305">
        <v>0.135463863320367</v>
      </c>
      <c r="E305">
        <v>0.0813864402902586</v>
      </c>
      <c r="F305">
        <v>0.0019262440093512</v>
      </c>
      <c r="G305">
        <v>1.47399864066142</v>
      </c>
      <c r="H305">
        <v>7.22227097958465</v>
      </c>
      <c r="I305">
        <v>0.154657040317727</v>
      </c>
      <c r="J305">
        <v>0.507880617712992</v>
      </c>
      <c r="K305">
        <v>4.87307027729343</v>
      </c>
      <c r="L305">
        <v>1.10866088196856</v>
      </c>
      <c r="M305">
        <v>0.178915423934259</v>
      </c>
      <c r="N305">
        <v>0.0630534100199471</v>
      </c>
      <c r="O305">
        <v>42.8816885919733</v>
      </c>
      <c r="P305">
        <v>0.47306719023459</v>
      </c>
      <c r="Q305">
        <v>0.295713234157857</v>
      </c>
      <c r="R305">
        <v>2.13310310540017</v>
      </c>
      <c r="S305">
        <v>26.4066129636866</v>
      </c>
      <c r="T305">
        <v>0.245218980936283</v>
      </c>
      <c r="U305">
        <v>3.41619697324548</v>
      </c>
      <c r="V305">
        <v>0.461828244722609</v>
      </c>
      <c r="W305">
        <v>0.211629143623223</v>
      </c>
      <c r="X305">
        <v>1.03168207302033</v>
      </c>
      <c r="Y305">
        <v>5.83365095755227</v>
      </c>
      <c r="Z305">
        <v>0.0199561437382064</v>
      </c>
      <c r="AA305">
        <v>0.0932167433554128</v>
      </c>
      <c r="AB305">
        <v>7.11565620315361</v>
      </c>
      <c r="AC305">
        <v>0.0656241319620553</v>
      </c>
      <c r="AD305">
        <v>0.820558101526753</v>
      </c>
      <c r="AE305">
        <v>67.6335463427509</v>
      </c>
      <c r="AF305">
        <v>0.30519290531415</v>
      </c>
      <c r="AG305">
        <v>1044.65933674121</v>
      </c>
      <c r="AH305">
        <v>1.20394524747427</v>
      </c>
      <c r="AI305">
        <v>0.0602807129218039</v>
      </c>
      <c r="AJ305">
        <v>0.423864575174072</v>
      </c>
      <c r="AK305">
        <v>0.0261296868895862</v>
      </c>
      <c r="AL305">
        <v>100.777496336548</v>
      </c>
      <c r="AM305">
        <v>0.971592247635457</v>
      </c>
      <c r="AN305">
        <v>0.0073008241668313</v>
      </c>
      <c r="AO305">
        <v>0.0414185204499468</v>
      </c>
      <c r="AP305">
        <v>1.53804060801313</v>
      </c>
      <c r="AQ305">
        <v>0.323042518394704</v>
      </c>
      <c r="AR305">
        <v>1.99363218626936</v>
      </c>
      <c r="AS305">
        <v>0.612010332015139</v>
      </c>
      <c r="AT305">
        <v>0.0755857971390996</v>
      </c>
      <c r="AU305">
        <v>0.0162519445492364</v>
      </c>
      <c r="AV305">
        <v>0.528037011095651</v>
      </c>
      <c r="AW305">
        <v>0.233656469665134</v>
      </c>
      <c r="AX305">
        <v>0.17351905187895</v>
      </c>
      <c r="AY305">
        <v>2.8690132584988</v>
      </c>
      <c r="AZ305">
        <v>1.640917133886</v>
      </c>
      <c r="BA305">
        <v>23.8453763302177</v>
      </c>
      <c r="BB305">
        <v>8.05528999320164</v>
      </c>
      <c r="BC305">
        <v>-0.005172830669316175</v>
      </c>
      <c r="BD305">
        <v>252003194.2143537</v>
      </c>
      <c r="BE305">
        <v>-0.03154777727065827</v>
      </c>
      <c r="BF305">
        <v>66336657.09396581</v>
      </c>
      <c r="BG305">
        <v>-0.02271228779200274</v>
      </c>
      <c r="BH305">
        <v>20254840.37771323</v>
      </c>
      <c r="BI305">
        <v>-0.03801878266200909</v>
      </c>
      <c r="BJ305">
        <v>61357788.07011544</v>
      </c>
      <c r="BK305">
        <v>-0.01720691204762803</v>
      </c>
      <c r="BL305">
        <v>111154525.6132532</v>
      </c>
      <c r="BM305">
        <v>-0.007607986650148835</v>
      </c>
      <c r="BN305">
        <v>526894997.6428525</v>
      </c>
      <c r="BO305">
        <v>-0.02752080105129273</v>
      </c>
      <c r="BP305">
        <v>2504821768.575176</v>
      </c>
      <c r="BQ305">
        <v>-0.01185743520439142</v>
      </c>
      <c r="BR305">
        <v>165569633.189815</v>
      </c>
      <c r="BS305">
        <v>-0.03240044772830952</v>
      </c>
      <c r="BT305">
        <v>25926835.58300077</v>
      </c>
      <c r="BU305">
        <v>-0.02418727397577825</v>
      </c>
      <c r="BV305">
        <v>610816021.8508176</v>
      </c>
      <c r="BW305">
        <v>0.0001130765429191438</v>
      </c>
      <c r="BX305">
        <v>144208433.8567292</v>
      </c>
      <c r="BY305">
        <v>-0.005962705288636738</v>
      </c>
      <c r="BZ305">
        <v>252918210.7529286</v>
      </c>
      <c r="CA305">
        <v>-0.009532327046433031</v>
      </c>
      <c r="CB305">
        <v>420835832.5704802</v>
      </c>
      <c r="CC305">
        <v>-0.01920030727280342</v>
      </c>
      <c r="CD305">
        <v>281771221.9998233</v>
      </c>
      <c r="CE305">
        <v>-0.02113745968927616</v>
      </c>
      <c r="CF305">
        <v>392433798.2542362</v>
      </c>
      <c r="CG305">
        <v>-0.01466466034525393</v>
      </c>
      <c r="CH305">
        <v>0</v>
      </c>
      <c r="CI305">
        <v>-0.01920955101471489</v>
      </c>
      <c r="CJ305">
        <v>385221267.8892565</v>
      </c>
      <c r="CK305">
        <v>0.007155133856683982</v>
      </c>
      <c r="CL305">
        <v>675875262.2066289</v>
      </c>
      <c r="CM305">
        <v>-0.02434240763791562</v>
      </c>
      <c r="CN305">
        <v>234215135.614073</v>
      </c>
      <c r="CO305">
        <v>-0.02241003569948474</v>
      </c>
      <c r="CP305">
        <v>1426991720.114236</v>
      </c>
      <c r="CQ305">
        <v>-0.02976247268308663</v>
      </c>
      <c r="CR305">
        <v>453210649.792981</v>
      </c>
      <c r="CS305">
        <v>-0.02060890908594548</v>
      </c>
      <c r="CT305">
        <v>561532455.7032253</v>
      </c>
      <c r="CU305">
        <v>-0.01207427924032323</v>
      </c>
      <c r="CV305">
        <v>334121535.3718311</v>
      </c>
      <c r="CW305">
        <v>-0.01019057059820982</v>
      </c>
      <c r="CX305">
        <v>411346746.5622243</v>
      </c>
      <c r="CY305">
        <v>-0.0227473450806952</v>
      </c>
      <c r="CZ305">
        <v>485611323.2034704</v>
      </c>
      <c r="DA305">
        <v>-0.002745413537107333</v>
      </c>
      <c r="DB305">
        <v>812246369.6124892</v>
      </c>
      <c r="DC305">
        <v>-0.01661889077589063</v>
      </c>
      <c r="DD305">
        <v>585526707.1257868</v>
      </c>
      <c r="DE305">
        <v>-0.01764284805710858</v>
      </c>
      <c r="DF305">
        <v>0</v>
      </c>
      <c r="DG305">
        <v>-0.01959960519336301</v>
      </c>
      <c r="DH305">
        <v>75232205.02935557</v>
      </c>
      <c r="DI305">
        <v>-0.01706592980356092</v>
      </c>
      <c r="DJ305">
        <v>4704218811.148401</v>
      </c>
      <c r="DK305">
        <v>-0.02647901942037234</v>
      </c>
      <c r="DL305">
        <v>542642570.0864487</v>
      </c>
      <c r="DM305">
        <v>-0.001357992758229898</v>
      </c>
      <c r="DN305">
        <v>1042693029.72287</v>
      </c>
      <c r="DO305">
        <v>-0.01636388794526411</v>
      </c>
      <c r="DP305">
        <v>1087164085.106789</v>
      </c>
      <c r="DQ305">
        <v>-0.01778964015980422</v>
      </c>
      <c r="DR305">
        <v>34276740.04006737</v>
      </c>
      <c r="DS305">
        <v>-0.03666391856135154</v>
      </c>
      <c r="DT305">
        <v>30623133.67052501</v>
      </c>
      <c r="DU305">
        <v>-0.001991957032384639</v>
      </c>
      <c r="DV305">
        <v>0</v>
      </c>
      <c r="DW305">
        <v>-0.004705375522807476</v>
      </c>
      <c r="DX305">
        <v>1445536777.573232</v>
      </c>
      <c r="DY305">
        <v>-0.06120439875883743</v>
      </c>
      <c r="DZ305">
        <v>10903623.26523465</v>
      </c>
      <c r="EA305">
        <v>0.002557133504171194</v>
      </c>
      <c r="EB305">
        <v>33707006.54421017</v>
      </c>
      <c r="EC305">
        <v>-0.02256920531785711</v>
      </c>
      <c r="ED305">
        <v>199554086.5658536</v>
      </c>
      <c r="EE305">
        <v>-0.0451203819622531</v>
      </c>
      <c r="EF305">
        <v>451427756.8866615</v>
      </c>
      <c r="EG305">
        <v>-0.03516099228319181</v>
      </c>
      <c r="EH305">
        <v>640323114.4521732</v>
      </c>
      <c r="EI305">
        <v>-0.03167432151240912</v>
      </c>
      <c r="EJ305">
        <v>622308169.7525135</v>
      </c>
      <c r="EK305">
        <v>-0.01210097154941758</v>
      </c>
      <c r="EL305">
        <v>113988239.8261432</v>
      </c>
      <c r="EM305">
        <v>-0.02169949793375581</v>
      </c>
      <c r="EN305">
        <v>6857647996.254516</v>
      </c>
      <c r="EO305">
        <v>-0.02014240901389264</v>
      </c>
      <c r="EP305">
        <v>1144960148.615197</v>
      </c>
      <c r="EQ305">
        <v>-0.02178827579229692</v>
      </c>
      <c r="ER305">
        <v>27053364703.27539</v>
      </c>
      <c r="ES305">
        <v>0.04705818898997083</v>
      </c>
      <c r="ET305">
        <v>45677859.06141429</v>
      </c>
      <c r="EU305">
        <v>-0.0301819912691963</v>
      </c>
      <c r="EV305">
        <v>15318634.24400855</v>
      </c>
      <c r="EW305">
        <v>-0.01621529516177578</v>
      </c>
      <c r="EX305">
        <v>220929004.6854852</v>
      </c>
      <c r="EY305">
        <v>-0.01704690366561912</v>
      </c>
      <c r="EZ305">
        <v>1387678968.680537</v>
      </c>
      <c r="FA305">
        <v>-0.002001063679992754</v>
      </c>
      <c r="FB305">
        <v>439640443.0098289</v>
      </c>
      <c r="FC305">
        <v>-0.02320102023353809</v>
      </c>
      <c r="FD305">
        <v>201762062.3806149</v>
      </c>
    </row>
    <row r="306" spans="1:160">
      <c r="A306" s="2">
        <v>45170</v>
      </c>
      <c r="B306">
        <v>0.24488216635741</v>
      </c>
      <c r="C306">
        <v>0.013418447106216</v>
      </c>
      <c r="D306">
        <v>0.134180245732438</v>
      </c>
      <c r="E306">
        <v>0.0768894587344805</v>
      </c>
      <c r="F306">
        <v>0.0019803778492109</v>
      </c>
      <c r="G306">
        <v>1.42947349932779</v>
      </c>
      <c r="H306">
        <v>6.9166895230009</v>
      </c>
      <c r="I306">
        <v>0.149617420386957</v>
      </c>
      <c r="J306">
        <v>0.494549743489454</v>
      </c>
      <c r="K306">
        <v>4.6615857086902</v>
      </c>
      <c r="L306">
        <v>1.08037673538045</v>
      </c>
      <c r="M306">
        <v>0.169749348909</v>
      </c>
      <c r="N306">
        <v>0.0603292888832679</v>
      </c>
      <c r="O306">
        <v>41.0979721853053</v>
      </c>
      <c r="P306">
        <v>0.452564852953915</v>
      </c>
      <c r="Q306">
        <v>0.283575005096285</v>
      </c>
      <c r="R306">
        <v>2.22032867979459</v>
      </c>
      <c r="S306">
        <v>26.0961936583206</v>
      </c>
      <c r="T306">
        <v>0.234215135614073</v>
      </c>
      <c r="U306">
        <v>3.2101709787347</v>
      </c>
      <c r="V306">
        <v>0.437377581348177</v>
      </c>
      <c r="W306">
        <v>0.200477638902346</v>
      </c>
      <c r="X306">
        <v>1.01589087675076</v>
      </c>
      <c r="Y306">
        <v>5.60735047509371</v>
      </c>
      <c r="Z306">
        <v>0.0188148628255755</v>
      </c>
      <c r="AA306">
        <v>0.0885848432616497</v>
      </c>
      <c r="AB306">
        <v>6.9908999171672</v>
      </c>
      <c r="AC306">
        <v>0.0620819400303071</v>
      </c>
      <c r="AD306">
        <v>0.806089088289878</v>
      </c>
      <c r="AE306">
        <v>63.916242695463</v>
      </c>
      <c r="AF306">
        <v>0.294424623805825</v>
      </c>
      <c r="AG306">
        <v>1156.86271520252</v>
      </c>
      <c r="AH306">
        <v>1.15450458539747</v>
      </c>
      <c r="AI306">
        <v>0.0579444602622218</v>
      </c>
      <c r="AJ306">
        <v>0.421748945399409</v>
      </c>
      <c r="AK306">
        <v>0.0251748629334624</v>
      </c>
      <c r="AL306">
        <v>99.3893886641855</v>
      </c>
      <c r="AM306">
        <v>0.941682863368155</v>
      </c>
      <c r="AN306">
        <v>0.0067254047369286</v>
      </c>
      <c r="AO306">
        <v>0.0396778513168043</v>
      </c>
      <c r="AP306">
        <v>1.50125345754397</v>
      </c>
      <c r="AQ306">
        <v>0.310094055072943</v>
      </c>
      <c r="AR306">
        <v>1.92989300133025</v>
      </c>
      <c r="AS306">
        <v>0.591258259285937</v>
      </c>
      <c r="AT306">
        <v>0.0767625813280849</v>
      </c>
      <c r="AU306">
        <v>0.0157459637836696</v>
      </c>
      <c r="AV306">
        <v>0.510655841437611</v>
      </c>
      <c r="AW306">
        <v>0.246740629636269</v>
      </c>
      <c r="AX306">
        <v>0.16502703198501</v>
      </c>
      <c r="AY306">
        <v>2.75930082018077</v>
      </c>
      <c r="AZ306">
        <v>1.56320720472897</v>
      </c>
      <c r="BA306">
        <v>22.406861404458</v>
      </c>
      <c r="BB306">
        <v>7.82532042028136</v>
      </c>
      <c r="BC306">
        <v>-0.04721000779653861</v>
      </c>
      <c r="BD306">
        <v>241894772.4314402</v>
      </c>
      <c r="BE306">
        <v>-0.03189751591736667</v>
      </c>
      <c r="BF306">
        <v>63596346.24155627</v>
      </c>
      <c r="BG306">
        <v>-0.00947571962341931</v>
      </c>
      <c r="BH306">
        <v>20003822.05341657</v>
      </c>
      <c r="BI306">
        <v>-0.05525467804882433</v>
      </c>
      <c r="BJ306">
        <v>60095331.8451584</v>
      </c>
      <c r="BK306">
        <v>0.02810331380494913</v>
      </c>
      <c r="BL306">
        <v>106443764.50795</v>
      </c>
      <c r="BM306">
        <v>-0.03020704368740157</v>
      </c>
      <c r="BN306">
        <v>512577684.8877985</v>
      </c>
      <c r="BO306">
        <v>-0.04231099296156893</v>
      </c>
      <c r="BP306">
        <v>2412635172.580674</v>
      </c>
      <c r="BQ306">
        <v>-0.03258577766920034</v>
      </c>
      <c r="BR306">
        <v>163337684.6551367</v>
      </c>
      <c r="BS306">
        <v>-0.02624804680195802</v>
      </c>
      <c r="BT306">
        <v>24741820.69244029</v>
      </c>
      <c r="BU306">
        <v>-0.04339862890725454</v>
      </c>
      <c r="BV306">
        <v>588837828.8910232</v>
      </c>
      <c r="BW306">
        <v>-0.0255119911310373</v>
      </c>
      <c r="BX306">
        <v>138353935.8308005</v>
      </c>
      <c r="BY306">
        <v>-0.05123132943880226</v>
      </c>
      <c r="BZ306">
        <v>246892881.0566554</v>
      </c>
      <c r="CA306">
        <v>-0.04320339115390304</v>
      </c>
      <c r="CB306">
        <v>417401258.6279098</v>
      </c>
      <c r="CC306">
        <v>-0.04159622592385226</v>
      </c>
      <c r="CD306">
        <v>274407638.2424162</v>
      </c>
      <c r="CE306">
        <v>-0.04333916556442652</v>
      </c>
      <c r="CF306">
        <v>381086924.3379476</v>
      </c>
      <c r="CG306">
        <v>-0.04104729737963764</v>
      </c>
      <c r="CH306">
        <v>0</v>
      </c>
      <c r="CI306">
        <v>0.04089140097053878</v>
      </c>
      <c r="CJ306">
        <v>371087884.5251297</v>
      </c>
      <c r="CK306">
        <v>-0.01175536240838149</v>
      </c>
      <c r="CL306">
        <v>644773401.9514549</v>
      </c>
      <c r="CM306">
        <v>-0.04487354641225427</v>
      </c>
      <c r="CN306">
        <v>228097848.696648</v>
      </c>
      <c r="CO306">
        <v>-0.06030858177215981</v>
      </c>
      <c r="CP306">
        <v>1410918715.661942</v>
      </c>
      <c r="CQ306">
        <v>-0.05294319620732157</v>
      </c>
      <c r="CR306">
        <v>444420680.223805</v>
      </c>
      <c r="CS306">
        <v>-0.05269361549149743</v>
      </c>
      <c r="CT306">
        <v>571427036.5844108</v>
      </c>
      <c r="CU306">
        <v>-0.01530626215432829</v>
      </c>
      <c r="CV306">
        <v>330972001.3256408</v>
      </c>
      <c r="CW306">
        <v>-0.03879225618831206</v>
      </c>
      <c r="CX306">
        <v>412400114.1043994</v>
      </c>
      <c r="CY306">
        <v>-0.05718945140918685</v>
      </c>
      <c r="CZ306">
        <v>480136470.0876968</v>
      </c>
      <c r="DA306">
        <v>-0.04968957214159253</v>
      </c>
      <c r="DB306">
        <v>785930754.2132077</v>
      </c>
      <c r="DC306">
        <v>-0.01753264666315935</v>
      </c>
      <c r="DD306">
        <v>569273257.0616668</v>
      </c>
      <c r="DE306">
        <v>-0.05397697197421736</v>
      </c>
      <c r="DF306">
        <v>0</v>
      </c>
      <c r="DG306">
        <v>-0.01763313677599865</v>
      </c>
      <c r="DH306">
        <v>72940387.14778386</v>
      </c>
      <c r="DI306">
        <v>-0.05496242394934436</v>
      </c>
      <c r="DJ306">
        <v>4634867794.470154</v>
      </c>
      <c r="DK306">
        <v>-0.03528352501261678</v>
      </c>
      <c r="DL306">
        <v>539830195.5199437</v>
      </c>
      <c r="DM306">
        <v>0.107406667910829</v>
      </c>
      <c r="DN306">
        <v>1027916948.819259</v>
      </c>
      <c r="DO306">
        <v>-0.04106554029804965</v>
      </c>
      <c r="DP306">
        <v>1062306256.368527</v>
      </c>
      <c r="DQ306">
        <v>-0.03875622145698043</v>
      </c>
      <c r="DR306">
        <v>33585233.06357936</v>
      </c>
      <c r="DS306">
        <v>-0.004991287072749984</v>
      </c>
      <c r="DT306">
        <v>29878812.04682737</v>
      </c>
      <c r="DU306">
        <v>-0.03654172972521674</v>
      </c>
      <c r="DV306">
        <v>0</v>
      </c>
      <c r="DW306">
        <v>-0.01377398449875045</v>
      </c>
      <c r="DX306">
        <v>1440765078.054585</v>
      </c>
      <c r="DY306">
        <v>-0.03078388525648679</v>
      </c>
      <c r="DZ306">
        <v>10638131.84215889</v>
      </c>
      <c r="EA306">
        <v>-0.0788156811825319</v>
      </c>
      <c r="EB306">
        <v>34704453.17038605</v>
      </c>
      <c r="EC306">
        <v>-0.04202634749462042</v>
      </c>
      <c r="ED306">
        <v>195597911.8464206</v>
      </c>
      <c r="EE306">
        <v>-0.02391819193687106</v>
      </c>
      <c r="EF306">
        <v>468666078.2333912</v>
      </c>
      <c r="EG306">
        <v>-0.0400828453978932</v>
      </c>
      <c r="EH306">
        <v>628512992.2186873</v>
      </c>
      <c r="EI306">
        <v>-0.0319713863861637</v>
      </c>
      <c r="EJ306">
        <v>623335727.930815</v>
      </c>
      <c r="EK306">
        <v>-0.03390804312220119</v>
      </c>
      <c r="EL306">
        <v>110147673.6758469</v>
      </c>
      <c r="EM306">
        <v>0.0155688533233258</v>
      </c>
      <c r="EN306">
        <v>6790563536.491146</v>
      </c>
      <c r="EO306">
        <v>-0.03113355229793557</v>
      </c>
      <c r="EP306">
        <v>1129330342.755987</v>
      </c>
      <c r="EQ306">
        <v>-0.03291657458248043</v>
      </c>
      <c r="ER306">
        <v>26360169579.35461</v>
      </c>
      <c r="ES306">
        <v>0.05599742215521197</v>
      </c>
      <c r="ET306">
        <v>45343390.55672248</v>
      </c>
      <c r="EU306">
        <v>-0.04893998556345369</v>
      </c>
      <c r="EV306">
        <v>15065307.82272203</v>
      </c>
      <c r="EW306">
        <v>-0.03824047797375341</v>
      </c>
      <c r="EX306">
        <v>215947925.3194133</v>
      </c>
      <c r="EY306">
        <v>-0.04735761943870886</v>
      </c>
      <c r="EZ306">
        <v>1357353082.97572</v>
      </c>
      <c r="FA306">
        <v>-0.06032678645280032</v>
      </c>
      <c r="FB306">
        <v>436140168.7858753</v>
      </c>
      <c r="FC306">
        <v>-0.02854888813616463</v>
      </c>
      <c r="FD306">
        <v>191456774.1863149</v>
      </c>
    </row>
    <row r="307" spans="1:160">
      <c r="A307" s="2">
        <v>45171</v>
      </c>
      <c r="B307">
        <v>0.235042795887287</v>
      </c>
      <c r="C307">
        <v>0.0128641424752853</v>
      </c>
      <c r="D307">
        <v>0.132517349367452</v>
      </c>
      <c r="E307">
        <v>0.0753074333899228</v>
      </c>
      <c r="F307">
        <v>0.0018964488603156</v>
      </c>
      <c r="G307">
        <v>1.39063042953875</v>
      </c>
      <c r="H307">
        <v>6.659073717143</v>
      </c>
      <c r="I307">
        <v>0.14671507143558</v>
      </c>
      <c r="J307">
        <v>0.471945796768624</v>
      </c>
      <c r="K307">
        <v>4.49385397517448</v>
      </c>
      <c r="L307">
        <v>1.03626944912084</v>
      </c>
      <c r="M307">
        <v>0.165705370462926</v>
      </c>
      <c r="N307">
        <v>0.0598369225315087</v>
      </c>
      <c r="O307">
        <v>40.0239506500391</v>
      </c>
      <c r="P307">
        <v>0.438677287571215</v>
      </c>
      <c r="Q307">
        <v>0.279122210908103</v>
      </c>
      <c r="R307">
        <v>2.13881126674121</v>
      </c>
      <c r="S307">
        <v>24.8914352771068</v>
      </c>
      <c r="T307">
        <v>0.228097848696648</v>
      </c>
      <c r="U307">
        <v>3.17086296836612</v>
      </c>
      <c r="V307">
        <v>0.42889469236036</v>
      </c>
      <c r="W307">
        <v>0.20400722219002</v>
      </c>
      <c r="X307">
        <v>1.00631477175657</v>
      </c>
      <c r="Y307">
        <v>5.6216509505777</v>
      </c>
      <c r="Z307">
        <v>0.0185921587825853</v>
      </c>
      <c r="AA307">
        <v>0.0857119531582816</v>
      </c>
      <c r="AB307">
        <v>6.79684174471474</v>
      </c>
      <c r="AC307">
        <v>0.0561168033774547</v>
      </c>
      <c r="AD307">
        <v>0.7814619443226291</v>
      </c>
      <c r="AE307">
        <v>62.97075097746</v>
      </c>
      <c r="AF307">
        <v>0.292898856877925</v>
      </c>
      <c r="AG307">
        <v>1140.46872714762</v>
      </c>
      <c r="AH307">
        <v>1.12810702714983</v>
      </c>
      <c r="AI307">
        <v>0.0567754751582323</v>
      </c>
      <c r="AJ307">
        <v>0.411497974247668</v>
      </c>
      <c r="AK307">
        <v>0.0247590602947409</v>
      </c>
      <c r="AL307">
        <v>99.0613054874685</v>
      </c>
      <c r="AM307">
        <v>0.91875390503934</v>
      </c>
      <c r="AN307">
        <v>0.006924420696881</v>
      </c>
      <c r="AO307">
        <v>0.0388912349412526</v>
      </c>
      <c r="AP307">
        <v>1.55858065803007</v>
      </c>
      <c r="AQ307">
        <v>0.304374679008529</v>
      </c>
      <c r="AR307">
        <v>1.93113062664722</v>
      </c>
      <c r="AS307">
        <v>0.571337200234932</v>
      </c>
      <c r="AT307">
        <v>0.0760198219304536</v>
      </c>
      <c r="AU307">
        <v>0.0155310162526987</v>
      </c>
      <c r="AV307">
        <v>0.497571068081951</v>
      </c>
      <c r="AW307">
        <v>0.244933912527873</v>
      </c>
      <c r="AX307">
        <v>0.162297956614296</v>
      </c>
      <c r="AY307">
        <v>2.69673066224856</v>
      </c>
      <c r="AZ307">
        <v>1.52904095871485</v>
      </c>
      <c r="BA307">
        <v>22.1454239042005</v>
      </c>
      <c r="BB307">
        <v>7.42563089891033</v>
      </c>
      <c r="BC307">
        <v>-0.0401800205236762</v>
      </c>
      <c r="BD307">
        <v>240776462.7251149</v>
      </c>
      <c r="BE307">
        <v>-0.04130914900532134</v>
      </c>
      <c r="BF307">
        <v>64081943.09504352</v>
      </c>
      <c r="BG307">
        <v>-0.012393004319741</v>
      </c>
      <c r="BH307">
        <v>20341691.43598961</v>
      </c>
      <c r="BI307">
        <v>-0.02057532164481546</v>
      </c>
      <c r="BJ307">
        <v>62880360.95147257</v>
      </c>
      <c r="BK307">
        <v>-0.0423802906747025</v>
      </c>
      <c r="BL307">
        <v>106284040.9946288</v>
      </c>
      <c r="BM307">
        <v>-0.02717299048027544</v>
      </c>
      <c r="BN307">
        <v>510077842.8006577</v>
      </c>
      <c r="BO307">
        <v>-0.03724553559925148</v>
      </c>
      <c r="BP307">
        <v>2473864038.557276</v>
      </c>
      <c r="BQ307">
        <v>-0.01939846940196288</v>
      </c>
      <c r="BR307">
        <v>166722413.2886104</v>
      </c>
      <c r="BS307">
        <v>-0.04570611352730791</v>
      </c>
      <c r="BT307">
        <v>24684586.68329736</v>
      </c>
      <c r="BU307">
        <v>-0.03598169035121068</v>
      </c>
      <c r="BV307">
        <v>589073783.1376822</v>
      </c>
      <c r="BW307">
        <v>-0.04082583863126032</v>
      </c>
      <c r="BX307">
        <v>139733086.8102664</v>
      </c>
      <c r="BY307">
        <v>-0.02382323391556529</v>
      </c>
      <c r="BZ307">
        <v>249426806.1352949</v>
      </c>
      <c r="CA307">
        <v>-0.008161315355662224</v>
      </c>
      <c r="CB307">
        <v>416682319.9576639</v>
      </c>
      <c r="CC307">
        <v>-0.02613320020811694</v>
      </c>
      <c r="CD307">
        <v>277197659.5276594</v>
      </c>
      <c r="CE307">
        <v>-0.03068635421433008</v>
      </c>
      <c r="CF307">
        <v>380029681.3393731</v>
      </c>
      <c r="CG307">
        <v>-0.01570235072964243</v>
      </c>
      <c r="CH307">
        <v>0</v>
      </c>
      <c r="CI307">
        <v>-0.03671411975857608</v>
      </c>
      <c r="CJ307">
        <v>351531206.0098407</v>
      </c>
      <c r="CK307">
        <v>-0.04616605766296</v>
      </c>
      <c r="CL307">
        <v>643417629.0071921</v>
      </c>
      <c r="CM307">
        <v>-0.02611823911971567</v>
      </c>
      <c r="CN307">
        <v>231584343.02626</v>
      </c>
      <c r="CO307">
        <v>-0.01224483388236031</v>
      </c>
      <c r="CP307">
        <v>1419383587.436937</v>
      </c>
      <c r="CQ307">
        <v>-0.01939488750582341</v>
      </c>
      <c r="CR307">
        <v>443766715.3047314</v>
      </c>
      <c r="CS307">
        <v>0.01760587019579418</v>
      </c>
      <c r="CT307">
        <v>562321517.3160859</v>
      </c>
      <c r="CU307">
        <v>-0.009426312622098143</v>
      </c>
      <c r="CV307">
        <v>341243181.5852599</v>
      </c>
      <c r="CW307">
        <v>0.002550308839710969</v>
      </c>
      <c r="CX307">
        <v>415353058.2915331</v>
      </c>
      <c r="CY307">
        <v>-0.01183660200208703</v>
      </c>
      <c r="CZ307">
        <v>478853379.7968357</v>
      </c>
      <c r="DA307">
        <v>-0.0324309441388585</v>
      </c>
      <c r="DB307">
        <v>793368011.7195197</v>
      </c>
      <c r="DC307">
        <v>-0.02775868268059745</v>
      </c>
      <c r="DD307">
        <v>566592616.9744151</v>
      </c>
      <c r="DE307">
        <v>-0.09608489441438761</v>
      </c>
      <c r="DF307">
        <v>0</v>
      </c>
      <c r="DG307">
        <v>-0.03055139230267412</v>
      </c>
      <c r="DH307">
        <v>75557947.11418818</v>
      </c>
      <c r="DI307">
        <v>-0.01479266737420581</v>
      </c>
      <c r="DJ307">
        <v>4750623579.407844</v>
      </c>
      <c r="DK307">
        <v>-0.005182198785473435</v>
      </c>
      <c r="DL307">
        <v>538180872.2767569</v>
      </c>
      <c r="DM307">
        <v>-0.01417107478654456</v>
      </c>
      <c r="DN307">
        <v>1026571369.08831</v>
      </c>
      <c r="DO307">
        <v>-0.02286483620898916</v>
      </c>
      <c r="DP307">
        <v>1054853961.143855</v>
      </c>
      <c r="DQ307">
        <v>-0.02017423406309038</v>
      </c>
      <c r="DR307">
        <v>33670020.7262926</v>
      </c>
      <c r="DS307">
        <v>-0.02430586078178099</v>
      </c>
      <c r="DT307">
        <v>30018925.9511294</v>
      </c>
      <c r="DU307">
        <v>-0.01651658004337397</v>
      </c>
      <c r="DV307">
        <v>0</v>
      </c>
      <c r="DW307">
        <v>-0.003300987973932745</v>
      </c>
      <c r="DX307">
        <v>1448694989.839252</v>
      </c>
      <c r="DY307">
        <v>-0.02434891747610668</v>
      </c>
      <c r="DZ307">
        <v>10790649.94762249</v>
      </c>
      <c r="EA307">
        <v>0.02959167035102306</v>
      </c>
      <c r="EB307">
        <v>33872105.23460834</v>
      </c>
      <c r="EC307">
        <v>-0.01982507493339369</v>
      </c>
      <c r="ED307">
        <v>199608901.8301024</v>
      </c>
      <c r="EE307">
        <v>0.0381862237838817</v>
      </c>
      <c r="EF307">
        <v>469447401.0859002</v>
      </c>
      <c r="EG307">
        <v>-0.01844400423306625</v>
      </c>
      <c r="EH307">
        <v>628585643.9772587</v>
      </c>
      <c r="EI307">
        <v>0.0006412921939800142</v>
      </c>
      <c r="EJ307">
        <v>635915603.5832518</v>
      </c>
      <c r="EK307">
        <v>-0.03369265247146602</v>
      </c>
      <c r="EL307">
        <v>109712638.7898514</v>
      </c>
      <c r="EM307">
        <v>-0.009676060715789747</v>
      </c>
      <c r="EN307">
        <v>6880213745.928997</v>
      </c>
      <c r="EO307">
        <v>-0.01365096058418636</v>
      </c>
      <c r="EP307">
        <v>1126936136.353171</v>
      </c>
      <c r="EQ307">
        <v>-0.02562346749784239</v>
      </c>
      <c r="ER307">
        <v>26424246770.85198</v>
      </c>
      <c r="ES307">
        <v>-0.007322333217108845</v>
      </c>
      <c r="ET307">
        <v>40889465.96822766</v>
      </c>
      <c r="EU307">
        <v>-0.01653714144820773</v>
      </c>
      <c r="EV307">
        <v>15231524.9324794</v>
      </c>
      <c r="EW307">
        <v>-0.02267609152093497</v>
      </c>
      <c r="EX307">
        <v>216140281.0397847</v>
      </c>
      <c r="EY307">
        <v>-0.02185650495389313</v>
      </c>
      <c r="EZ307">
        <v>1354907109.921707</v>
      </c>
      <c r="FA307">
        <v>-0.01166774299793216</v>
      </c>
      <c r="FB307">
        <v>435672805.0507345</v>
      </c>
      <c r="FC307">
        <v>-0.05107644159019109</v>
      </c>
      <c r="FD307">
        <v>189668752.3737627</v>
      </c>
    </row>
    <row r="308" spans="1:160">
      <c r="A308" s="2">
        <v>45172</v>
      </c>
      <c r="B308">
        <v>0.233948856913512</v>
      </c>
      <c r="C308">
        <v>0.0129623680413435</v>
      </c>
      <c r="D308">
        <v>0.134755599382446</v>
      </c>
      <c r="E308">
        <v>0.07649678947867709</v>
      </c>
      <c r="F308">
        <v>0.001893603156049</v>
      </c>
      <c r="G308">
        <v>1.3838483229861</v>
      </c>
      <c r="H308">
        <v>6.82493461311646</v>
      </c>
      <c r="I308">
        <v>0.149755341684902</v>
      </c>
      <c r="J308">
        <v>0.470854068298719</v>
      </c>
      <c r="K308">
        <v>4.49565471533974</v>
      </c>
      <c r="L308">
        <v>1.04635660918581</v>
      </c>
      <c r="M308">
        <v>0.167406047258807</v>
      </c>
      <c r="N308">
        <v>0.0597338584495799</v>
      </c>
      <c r="O308">
        <v>40.4308914879413</v>
      </c>
      <c r="P308">
        <v>0.437253945602449</v>
      </c>
      <c r="Q308">
        <v>0.280552772467706</v>
      </c>
      <c r="R308">
        <v>2.02599657152657</v>
      </c>
      <c r="S308">
        <v>24.8352204344181</v>
      </c>
      <c r="T308">
        <v>0.23158434302626</v>
      </c>
      <c r="U308">
        <v>3.18623480418067</v>
      </c>
      <c r="V308">
        <v>0.428263573928519</v>
      </c>
      <c r="W308">
        <v>0.200754802187322</v>
      </c>
      <c r="X308">
        <v>1.03754412160257</v>
      </c>
      <c r="Y308">
        <v>5.66158006469162</v>
      </c>
      <c r="Z308">
        <v>0.0185213608507258</v>
      </c>
      <c r="AA308">
        <v>0.0864871239617222</v>
      </c>
      <c r="AB308">
        <v>6.76483622500768</v>
      </c>
      <c r="AC308">
        <v>0.0559876733527397</v>
      </c>
      <c r="AD308">
        <v>0.809475029015939</v>
      </c>
      <c r="AE308">
        <v>64.5403430533925</v>
      </c>
      <c r="AF308">
        <v>0.292004005513491</v>
      </c>
      <c r="AG308">
        <v>1138.9758131483</v>
      </c>
      <c r="AH308">
        <v>1.12019312608698</v>
      </c>
      <c r="AI308">
        <v>0.0569188077898382</v>
      </c>
      <c r="AJ308">
        <v>0.413427655645103</v>
      </c>
      <c r="AK308">
        <v>0.0247761453646103</v>
      </c>
      <c r="AL308">
        <v>99.6065348421738</v>
      </c>
      <c r="AM308">
        <v>0.931926011482744</v>
      </c>
      <c r="AN308">
        <v>0.0067583461229579</v>
      </c>
      <c r="AO308">
        <v>0.0396887503765138</v>
      </c>
      <c r="AP308">
        <v>1.56117899988188</v>
      </c>
      <c r="AQ308">
        <v>0.304409862618046</v>
      </c>
      <c r="AR308">
        <v>1.97010381888261</v>
      </c>
      <c r="AS308">
        <v>0.569080669475139</v>
      </c>
      <c r="AT308">
        <v>0.0770319548289361</v>
      </c>
      <c r="AU308">
        <v>0.0154980901396327</v>
      </c>
      <c r="AV308">
        <v>0.498780580658001</v>
      </c>
      <c r="AW308">
        <v>0.220874900571115</v>
      </c>
      <c r="AX308">
        <v>0.16408860686754</v>
      </c>
      <c r="AY308">
        <v>2.69892676883263</v>
      </c>
      <c r="AZ308">
        <v>1.52628118600156</v>
      </c>
      <c r="BA308">
        <v>22.1216930745891</v>
      </c>
      <c r="BB308">
        <v>7.35628266051218</v>
      </c>
      <c r="BC308">
        <v>-0.004654211883607706</v>
      </c>
      <c r="BD308">
        <v>241722550.5475055</v>
      </c>
      <c r="BE308">
        <v>0.007635609310679969</v>
      </c>
      <c r="BF308">
        <v>64236483.55780027</v>
      </c>
      <c r="BG308">
        <v>0.01689024135841755</v>
      </c>
      <c r="BH308">
        <v>19957557.1255933</v>
      </c>
      <c r="BI308">
        <v>0.01579334250572728</v>
      </c>
      <c r="BJ308">
        <v>62493361.08483166</v>
      </c>
      <c r="BK308">
        <v>-0.001500543635079232</v>
      </c>
      <c r="BL308">
        <v>102995488.3629938</v>
      </c>
      <c r="BM308">
        <v>-0.004877001400652059</v>
      </c>
      <c r="BN308">
        <v>500174168.5132068</v>
      </c>
      <c r="BO308">
        <v>0.02490750260752783</v>
      </c>
      <c r="BP308">
        <v>2468708518.676574</v>
      </c>
      <c r="BQ308">
        <v>0.0207222763113124</v>
      </c>
      <c r="BR308">
        <v>163081359.5758116</v>
      </c>
      <c r="BS308">
        <v>-0.002313249693884356</v>
      </c>
      <c r="BT308">
        <v>24532452.46112689</v>
      </c>
      <c r="BU308">
        <v>0.0004007117666056104</v>
      </c>
      <c r="BV308">
        <v>585595147.2418121</v>
      </c>
      <c r="BW308">
        <v>0.009734109283572989</v>
      </c>
      <c r="BX308">
        <v>138902040.3460701</v>
      </c>
      <c r="BY308">
        <v>0.01026325695497898</v>
      </c>
      <c r="BZ308">
        <v>247962079.6673747</v>
      </c>
      <c r="CA308">
        <v>-0.001722416153245976</v>
      </c>
      <c r="CB308">
        <v>415999119.6034905</v>
      </c>
      <c r="CC308">
        <v>0.01016743303179668</v>
      </c>
      <c r="CD308">
        <v>276076861.5369036</v>
      </c>
      <c r="CE308">
        <v>-0.003244621978599538</v>
      </c>
      <c r="CF308">
        <v>378381119.3503619</v>
      </c>
      <c r="CG308">
        <v>0.00512521577895475</v>
      </c>
      <c r="CH308">
        <v>0</v>
      </c>
      <c r="CI308">
        <v>-0.05274644704230003</v>
      </c>
      <c r="CJ308">
        <v>353842355.2191014</v>
      </c>
      <c r="CK308">
        <v>-0.002258401014761935</v>
      </c>
      <c r="CL308">
        <v>645041370.6388988</v>
      </c>
      <c r="CM308">
        <v>0.01528508203621315</v>
      </c>
      <c r="CN308">
        <v>231535947.715358</v>
      </c>
      <c r="CO308">
        <v>0.004847839836633172</v>
      </c>
      <c r="CP308">
        <v>1411077898.739583</v>
      </c>
      <c r="CQ308">
        <v>-0.001471499748266214</v>
      </c>
      <c r="CR308">
        <v>445565063.6199633</v>
      </c>
      <c r="CS308">
        <v>-0.01594267089068324</v>
      </c>
      <c r="CT308">
        <v>563161398.4604706</v>
      </c>
      <c r="CU308">
        <v>0.03103338112734622</v>
      </c>
      <c r="CV308">
        <v>348677241.0765443</v>
      </c>
      <c r="CW308">
        <v>0.007102738050610791</v>
      </c>
      <c r="CX308">
        <v>397461468.4789749</v>
      </c>
      <c r="CY308">
        <v>-0.003807945741395757</v>
      </c>
      <c r="CZ308">
        <v>431593771.0700505</v>
      </c>
      <c r="DA308">
        <v>0.009043905486660897</v>
      </c>
      <c r="DB308">
        <v>800454602.7235954</v>
      </c>
      <c r="DC308">
        <v>-0.004708881111134877</v>
      </c>
      <c r="DD308">
        <v>572178029.3573344</v>
      </c>
      <c r="DE308">
        <v>-0.002301093735622151</v>
      </c>
      <c r="DF308">
        <v>0</v>
      </c>
      <c r="DG308">
        <v>0.03584702351384705</v>
      </c>
      <c r="DH308">
        <v>77304852.07863015</v>
      </c>
      <c r="DI308">
        <v>0.02492573221009109</v>
      </c>
      <c r="DJ308">
        <v>4701823792.40678</v>
      </c>
      <c r="DK308">
        <v>-0.003055154854383679</v>
      </c>
      <c r="DL308">
        <v>535318634.1240517</v>
      </c>
      <c r="DM308">
        <v>-0.001309035455144825</v>
      </c>
      <c r="DN308">
        <v>1016688633.388563</v>
      </c>
      <c r="DO308">
        <v>-0.007015204118393292</v>
      </c>
      <c r="DP308">
        <v>1060031349.446743</v>
      </c>
      <c r="DQ308">
        <v>0.002524551863395841</v>
      </c>
      <c r="DR308">
        <v>38726668.03293715</v>
      </c>
      <c r="DS308">
        <v>0.004689406797112383</v>
      </c>
      <c r="DT308">
        <v>31718874.07520578</v>
      </c>
      <c r="DU308">
        <v>0.0006900532437827955</v>
      </c>
      <c r="DV308">
        <v>0</v>
      </c>
      <c r="DW308">
        <v>0.005503958907287609</v>
      </c>
      <c r="DX308">
        <v>1439047613.213867</v>
      </c>
      <c r="DY308">
        <v>0.01433692566764111</v>
      </c>
      <c r="DZ308">
        <v>10792413.57252267</v>
      </c>
      <c r="EA308">
        <v>-0.02398389427694725</v>
      </c>
      <c r="EB308">
        <v>33255566.36044639</v>
      </c>
      <c r="EC308">
        <v>0.02050630267889142</v>
      </c>
      <c r="ED308">
        <v>199377184.7647111</v>
      </c>
      <c r="EE308">
        <v>0.001667120555117085</v>
      </c>
      <c r="EF308">
        <v>439090246.3595004</v>
      </c>
      <c r="EG308">
        <v>0.0001155930895158086</v>
      </c>
      <c r="EH308">
        <v>630908050.1990165</v>
      </c>
      <c r="EI308">
        <v>0.02018154116433557</v>
      </c>
      <c r="EJ308">
        <v>644645204.7523776</v>
      </c>
      <c r="EK308">
        <v>-0.003949560362715876</v>
      </c>
      <c r="EL308">
        <v>110207354.6100273</v>
      </c>
      <c r="EM308">
        <v>0.01331406563157223</v>
      </c>
      <c r="EN308">
        <v>6877327482.390884</v>
      </c>
      <c r="EO308">
        <v>-0.002120023089942968</v>
      </c>
      <c r="EP308">
        <v>1129978352.538102</v>
      </c>
      <c r="EQ308">
        <v>0.002430833811765787</v>
      </c>
      <c r="ER308">
        <v>26741719518.0066</v>
      </c>
      <c r="ES308">
        <v>-0.09822654490125016</v>
      </c>
      <c r="ET308">
        <v>41216367.25327355</v>
      </c>
      <c r="EU308">
        <v>0.01103310411664338</v>
      </c>
      <c r="EV308">
        <v>15275425.96995567</v>
      </c>
      <c r="EW308">
        <v>0.0008143588882691954</v>
      </c>
      <c r="EX308">
        <v>211540203.5638658</v>
      </c>
      <c r="EY308">
        <v>-0.001804904373267746</v>
      </c>
      <c r="EZ308">
        <v>1354733421.931317</v>
      </c>
      <c r="FA308">
        <v>-0.001071590668756506</v>
      </c>
      <c r="FB308">
        <v>432395930.8046555</v>
      </c>
      <c r="FC308">
        <v>-0.0093390365535575</v>
      </c>
      <c r="FD308">
        <v>188874933.4855618</v>
      </c>
    </row>
    <row r="309" spans="1:160">
      <c r="A309" s="2">
        <v>45173</v>
      </c>
      <c r="B309">
        <v>0.234867979937466</v>
      </c>
      <c r="C309">
        <v>0.0129936281788921</v>
      </c>
      <c r="D309">
        <v>0.13221086265769</v>
      </c>
      <c r="E309">
        <v>0.0760259867212064</v>
      </c>
      <c r="F309">
        <v>0.0018350128579777</v>
      </c>
      <c r="G309">
        <v>1.35697951610196</v>
      </c>
      <c r="H309">
        <v>6.80755354988128</v>
      </c>
      <c r="I309">
        <v>0.146484832146935</v>
      </c>
      <c r="J309">
        <v>0.467952135268384</v>
      </c>
      <c r="K309">
        <v>4.4691066897513</v>
      </c>
      <c r="L309">
        <v>1.03988866472861</v>
      </c>
      <c r="M309">
        <v>0.166422977026264</v>
      </c>
      <c r="N309">
        <v>0.059635917665212</v>
      </c>
      <c r="O309">
        <v>40.2674165797427</v>
      </c>
      <c r="P309">
        <v>0.434635322389931</v>
      </c>
      <c r="Q309">
        <v>0.295503434803498</v>
      </c>
      <c r="R309">
        <v>2.03929317360251</v>
      </c>
      <c r="S309">
        <v>24.8940150536572</v>
      </c>
      <c r="T309">
        <v>0.231535947715358</v>
      </c>
      <c r="U309">
        <v>3.16669998902821</v>
      </c>
      <c r="V309">
        <v>0.429999096332719</v>
      </c>
      <c r="W309">
        <v>0.201049945150449</v>
      </c>
      <c r="X309">
        <v>1.06014725374134</v>
      </c>
      <c r="Y309">
        <v>5.41713420969509</v>
      </c>
      <c r="Z309">
        <v>0.0166866435674047</v>
      </c>
      <c r="AA309">
        <v>0.0872428886434099</v>
      </c>
      <c r="AB309">
        <v>6.83152329237779</v>
      </c>
      <c r="AC309">
        <v>0.0539691334708221</v>
      </c>
      <c r="AD309">
        <v>0.828043352123362</v>
      </c>
      <c r="AE309">
        <v>63.873943613741</v>
      </c>
      <c r="AF309">
        <v>0.290451123368776</v>
      </c>
      <c r="AG309">
        <v>1128.01096718757</v>
      </c>
      <c r="AH309">
        <v>1.12569120923556</v>
      </c>
      <c r="AI309">
        <v>0.0654670156584229</v>
      </c>
      <c r="AJ309">
        <v>0.436839738036037</v>
      </c>
      <c r="AK309">
        <v>0.025398924845858</v>
      </c>
      <c r="AL309">
        <v>98.9432194012343</v>
      </c>
      <c r="AM309">
        <v>0.932078325562707</v>
      </c>
      <c r="AN309">
        <v>0.006635330943329</v>
      </c>
      <c r="AO309">
        <v>0.03964267747755</v>
      </c>
      <c r="AP309">
        <v>1.46022423403294</v>
      </c>
      <c r="AQ309">
        <v>0.305534551617361</v>
      </c>
      <c r="AR309">
        <v>1.99714863505587</v>
      </c>
      <c r="AS309">
        <v>0.571646765899863</v>
      </c>
      <c r="AT309">
        <v>0.0770058965177973</v>
      </c>
      <c r="AU309">
        <v>0.0155399279502569</v>
      </c>
      <c r="AV309">
        <v>0.504773154166039</v>
      </c>
      <c r="AW309">
        <v>0.222640741408635</v>
      </c>
      <c r="AX309">
        <v>0.164561550982555</v>
      </c>
      <c r="AY309">
        <v>2.64137985928334</v>
      </c>
      <c r="AZ309">
        <v>1.52608111462679</v>
      </c>
      <c r="BA309">
        <v>21.955306728057</v>
      </c>
      <c r="BB309">
        <v>7.32549447822187</v>
      </c>
      <c r="BC309">
        <v>0.003928734835809911</v>
      </c>
      <c r="BD309">
        <v>242395869.1341138</v>
      </c>
      <c r="BE309">
        <v>0.002411607003357297</v>
      </c>
      <c r="BF309">
        <v>63479579.7022108</v>
      </c>
      <c r="BG309">
        <v>-0.01888408894634397</v>
      </c>
      <c r="BH309">
        <v>20179997.12041778</v>
      </c>
      <c r="BI309">
        <v>-0.006154542702761723</v>
      </c>
      <c r="BJ309">
        <v>61337665.56506491</v>
      </c>
      <c r="BK309">
        <v>-0.03094117047921952</v>
      </c>
      <c r="BL309">
        <v>103455206.0289796</v>
      </c>
      <c r="BM309">
        <v>-0.01941600566900414</v>
      </c>
      <c r="BN309">
        <v>494702781.1006709</v>
      </c>
      <c r="BO309">
        <v>-0.00254670033054627</v>
      </c>
      <c r="BP309">
        <v>2434410225.817814</v>
      </c>
      <c r="BQ309">
        <v>-0.0218390175680574</v>
      </c>
      <c r="BR309">
        <v>164600055.5605427</v>
      </c>
      <c r="BS309">
        <v>-0.006163126169473787</v>
      </c>
      <c r="BT309">
        <v>24759452.2303613</v>
      </c>
      <c r="BU309">
        <v>-0.005905263475385558</v>
      </c>
      <c r="BV309">
        <v>589754113.6858376</v>
      </c>
      <c r="BW309">
        <v>-0.006181395903097298</v>
      </c>
      <c r="BX309">
        <v>138580924.9348263</v>
      </c>
      <c r="BY309">
        <v>-0.005872369897266694</v>
      </c>
      <c r="BZ309">
        <v>249617231.3392674</v>
      </c>
      <c r="CA309">
        <v>-0.001639619252966407</v>
      </c>
      <c r="CB309">
        <v>415374404.3096181</v>
      </c>
      <c r="CC309">
        <v>-0.004043316933720287</v>
      </c>
      <c r="CD309">
        <v>275179479.3756896</v>
      </c>
      <c r="CE309">
        <v>-0.005988792642934393</v>
      </c>
      <c r="CF309">
        <v>380159803.2134479</v>
      </c>
      <c r="CG309">
        <v>0.05329001814627565</v>
      </c>
      <c r="CH309">
        <v>0</v>
      </c>
      <c r="CI309">
        <v>0.006562993374624071</v>
      </c>
      <c r="CJ309">
        <v>358784027.7124646</v>
      </c>
      <c r="CK309">
        <v>0.002367388660565961</v>
      </c>
      <c r="CL309">
        <v>644458478.3051348</v>
      </c>
      <c r="CM309">
        <v>-0.0002089748826262783</v>
      </c>
      <c r="CN309">
        <v>230770239.359576</v>
      </c>
      <c r="CO309">
        <v>-0.006131003002926239</v>
      </c>
      <c r="CP309">
        <v>1413186112.00412</v>
      </c>
      <c r="CQ309">
        <v>0.004052463272278262</v>
      </c>
      <c r="CR309">
        <v>452067960.1627845</v>
      </c>
      <c r="CS309">
        <v>0.001470166391594363</v>
      </c>
      <c r="CT309">
        <v>565956094.8730012</v>
      </c>
      <c r="CU309">
        <v>0.02178522500214974</v>
      </c>
      <c r="CV309">
        <v>351540431.369272</v>
      </c>
      <c r="CW309">
        <v>-0.04317626037314459</v>
      </c>
      <c r="CX309">
        <v>407747418.8478261</v>
      </c>
      <c r="CY309">
        <v>-0.09905952905448634</v>
      </c>
      <c r="CZ309">
        <v>410798674.2411188</v>
      </c>
      <c r="DA309">
        <v>0.008738464722473527</v>
      </c>
      <c r="DB309">
        <v>795913895.0522157</v>
      </c>
      <c r="DC309">
        <v>0.009857898277505495</v>
      </c>
      <c r="DD309">
        <v>571648154.1828221</v>
      </c>
      <c r="DE309">
        <v>-0.03605329103783572</v>
      </c>
      <c r="DF309">
        <v>0</v>
      </c>
      <c r="DG309">
        <v>0.02293872255700835</v>
      </c>
      <c r="DH309">
        <v>77153677.91218051</v>
      </c>
      <c r="DI309">
        <v>-0.0103253160445741</v>
      </c>
      <c r="DJ309">
        <v>4683451299.177706</v>
      </c>
      <c r="DK309">
        <v>-0.005318016586739027</v>
      </c>
      <c r="DL309">
        <v>537398723.2539376</v>
      </c>
      <c r="DM309">
        <v>-0.009626934860382574</v>
      </c>
      <c r="DN309">
        <v>1005797254.156959</v>
      </c>
      <c r="DO309">
        <v>0.004908156478147463</v>
      </c>
      <c r="DP309">
        <v>1059782116.378228</v>
      </c>
      <c r="DQ309">
        <v>0.1501824827418614</v>
      </c>
      <c r="DR309">
        <v>35540342.50612064</v>
      </c>
      <c r="DS309">
        <v>0.05662921207920246</v>
      </c>
      <c r="DT309">
        <v>33549815.11786627</v>
      </c>
      <c r="DU309">
        <v>0.02513625392823471</v>
      </c>
      <c r="DV309">
        <v>0</v>
      </c>
      <c r="DW309">
        <v>-0.006659356657577886</v>
      </c>
      <c r="DX309">
        <v>1416419157.164773</v>
      </c>
      <c r="DY309">
        <v>0.0001634400994137142</v>
      </c>
      <c r="DZ309">
        <v>10712908.20500155</v>
      </c>
      <c r="EA309">
        <v>-0.01820196500605686</v>
      </c>
      <c r="EB309">
        <v>33549744.96766482</v>
      </c>
      <c r="EC309">
        <v>-0.001160855369008118</v>
      </c>
      <c r="ED309">
        <v>200185378.2651683</v>
      </c>
      <c r="EE309">
        <v>-0.06466572113548674</v>
      </c>
      <c r="EF309">
        <v>436930091.9722108</v>
      </c>
      <c r="EG309">
        <v>0.003694653614841004</v>
      </c>
      <c r="EH309">
        <v>626888705.4021955</v>
      </c>
      <c r="EI309">
        <v>0.01372760963866315</v>
      </c>
      <c r="EJ309">
        <v>705102507.2992736</v>
      </c>
      <c r="EK309">
        <v>0.004509196256992309</v>
      </c>
      <c r="EL309">
        <v>109693492.5097988</v>
      </c>
      <c r="EM309">
        <v>-0.0003382792400461465</v>
      </c>
      <c r="EN309">
        <v>6914721507.315193</v>
      </c>
      <c r="EO309">
        <v>0.002699546218098758</v>
      </c>
      <c r="EP309">
        <v>1123640552.239343</v>
      </c>
      <c r="EQ309">
        <v>0.01201444831739917</v>
      </c>
      <c r="ER309">
        <v>26911456990.1153</v>
      </c>
      <c r="ES309">
        <v>0.007994755551464117</v>
      </c>
      <c r="ET309">
        <v>40746453.92333892</v>
      </c>
      <c r="EU309">
        <v>0.002882248341573135</v>
      </c>
      <c r="EV309">
        <v>15657493.74103121</v>
      </c>
      <c r="EW309">
        <v>-0.02132214560759671</v>
      </c>
      <c r="EX309">
        <v>210918371.7942442</v>
      </c>
      <c r="EY309">
        <v>-0.000131084217380617</v>
      </c>
      <c r="EZ309">
        <v>1371109220.197792</v>
      </c>
      <c r="FA309">
        <v>-0.007521411040786297</v>
      </c>
      <c r="FB309">
        <v>471233984.7467818</v>
      </c>
      <c r="FC309">
        <v>-0.004185290820264198</v>
      </c>
      <c r="FD309">
        <v>195369603.9476202</v>
      </c>
    </row>
    <row r="310" spans="1:160">
      <c r="A310" s="2">
        <v>45174</v>
      </c>
      <c r="B310">
        <v>0.235512362280888</v>
      </c>
      <c r="C310">
        <v>0.0128405231718621</v>
      </c>
      <c r="D310">
        <v>0.133729520901306</v>
      </c>
      <c r="E310">
        <v>0.0746200311010522</v>
      </c>
      <c r="F310">
        <v>0.0018432033898305</v>
      </c>
      <c r="G310">
        <v>1.34213556551263</v>
      </c>
      <c r="H310">
        <v>6.70985700389859</v>
      </c>
      <c r="I310">
        <v>0.14784897288616</v>
      </c>
      <c r="J310">
        <v>0.472282115195462</v>
      </c>
      <c r="K310">
        <v>4.50084681745726</v>
      </c>
      <c r="L310">
        <v>1.03723902455505</v>
      </c>
      <c r="M310">
        <v>0.167533853612861</v>
      </c>
      <c r="N310">
        <v>0.0595463610578204</v>
      </c>
      <c r="O310">
        <v>40.1365281702046</v>
      </c>
      <c r="P310">
        <v>0.436553313680678</v>
      </c>
      <c r="Q310">
        <v>0.299338282356705</v>
      </c>
      <c r="R310">
        <v>2.06775755411307</v>
      </c>
      <c r="S310">
        <v>24.8676384657247</v>
      </c>
      <c r="T310">
        <v>0.230770239359576</v>
      </c>
      <c r="U310">
        <v>3.16993411495495</v>
      </c>
      <c r="V310">
        <v>0.436274811969489</v>
      </c>
      <c r="W310">
        <v>0.202042987293988</v>
      </c>
      <c r="X310">
        <v>1.06885273539653</v>
      </c>
      <c r="Y310">
        <v>5.55077371724147</v>
      </c>
      <c r="Z310">
        <v>0.0158701648337608</v>
      </c>
      <c r="AA310">
        <v>0.08674764570764371</v>
      </c>
      <c r="AB310">
        <v>6.82519684429519</v>
      </c>
      <c r="AC310">
        <v>0.0532144709039833</v>
      </c>
      <c r="AD310">
        <v>0.826394976715589</v>
      </c>
      <c r="AE310">
        <v>63.6212269439327</v>
      </c>
      <c r="AF310">
        <v>0.291579856683335</v>
      </c>
      <c r="AG310">
        <v>1115.92703625967</v>
      </c>
      <c r="AH310">
        <v>1.12542653831387</v>
      </c>
      <c r="AI310">
        <v>0.0600805666362784</v>
      </c>
      <c r="AJ310">
        <v>0.462055885479948</v>
      </c>
      <c r="AK310">
        <v>0.0248086806570996</v>
      </c>
      <c r="AL310">
        <v>97.38737630680301</v>
      </c>
      <c r="AM310">
        <v>0.925211906912758</v>
      </c>
      <c r="AN310">
        <v>0.0066940270543555</v>
      </c>
      <c r="AO310">
        <v>0.0398033726659984</v>
      </c>
      <c r="AP310">
        <v>1.45304049490021</v>
      </c>
      <c r="AQ310">
        <v>0.303588073505527</v>
      </c>
      <c r="AR310">
        <v>2.1844489025062</v>
      </c>
      <c r="AS310">
        <v>0.568981357508984</v>
      </c>
      <c r="AT310">
        <v>0.07743019242529291</v>
      </c>
      <c r="AU310">
        <v>0.0154527679088414</v>
      </c>
      <c r="AV310">
        <v>0.507977096198218</v>
      </c>
      <c r="AW310">
        <v>0.22010238446098</v>
      </c>
      <c r="AX310">
        <v>0.168677551748249</v>
      </c>
      <c r="AY310">
        <v>2.62946643818131</v>
      </c>
      <c r="AZ310">
        <v>1.54452366809111</v>
      </c>
      <c r="BA310">
        <v>23.9273451453321</v>
      </c>
      <c r="BB310">
        <v>7.57738959066312</v>
      </c>
      <c r="BC310">
        <v>0.002743593841926018</v>
      </c>
      <c r="BD310">
        <v>251427214.3167174</v>
      </c>
      <c r="BE310">
        <v>-0.01178308359467406</v>
      </c>
      <c r="BF310">
        <v>65166757.49623801</v>
      </c>
      <c r="BG310">
        <v>0.01148663742969425</v>
      </c>
      <c r="BH310">
        <v>20038661.4550608</v>
      </c>
      <c r="BI310">
        <v>-0.01849309270144639</v>
      </c>
      <c r="BJ310">
        <v>66837542.59977017</v>
      </c>
      <c r="BK310">
        <v>0.004463473821009867</v>
      </c>
      <c r="BL310">
        <v>102498866.0035422</v>
      </c>
      <c r="BM310">
        <v>-0.01093896437874808</v>
      </c>
      <c r="BN310">
        <v>497461107.390016</v>
      </c>
      <c r="BO310">
        <v>-0.01435119757293613</v>
      </c>
      <c r="BP310">
        <v>2473029390.098565</v>
      </c>
      <c r="BQ310">
        <v>0.009312505050738995</v>
      </c>
      <c r="BR310">
        <v>172667904.7035194</v>
      </c>
      <c r="BS310">
        <v>0.009253040216591124</v>
      </c>
      <c r="BT310">
        <v>24860462.41521426</v>
      </c>
      <c r="BU310">
        <v>0.007102119038408183</v>
      </c>
      <c r="BV310">
        <v>596794302.0480357</v>
      </c>
      <c r="BW310">
        <v>-0.002548003707927293</v>
      </c>
      <c r="BX310">
        <v>139680505.7624114</v>
      </c>
      <c r="BY310">
        <v>0.00667501931792569</v>
      </c>
      <c r="BZ310">
        <v>250667363.8623573</v>
      </c>
      <c r="CA310">
        <v>-0.001501722634576708</v>
      </c>
      <c r="CB310">
        <v>416661378.5962514</v>
      </c>
      <c r="CC310">
        <v>-0.003250479436119225</v>
      </c>
      <c r="CD310">
        <v>274731780.5322051</v>
      </c>
      <c r="CE310">
        <v>0.004412874867602889</v>
      </c>
      <c r="CF310">
        <v>384994010.6568723</v>
      </c>
      <c r="CG310">
        <v>0.01297733664502787</v>
      </c>
      <c r="CH310">
        <v>0</v>
      </c>
      <c r="CI310">
        <v>0.01395796390583515</v>
      </c>
      <c r="CJ310">
        <v>366582336.3658538</v>
      </c>
      <c r="CK310">
        <v>-0.001059555394163914</v>
      </c>
      <c r="CL310">
        <v>648154787.8807915</v>
      </c>
      <c r="CM310">
        <v>-0.003307081960004399</v>
      </c>
      <c r="CN310">
        <v>233609789.493288</v>
      </c>
      <c r="CO310">
        <v>0.00102129217732827</v>
      </c>
      <c r="CP310">
        <v>1444874934.43283</v>
      </c>
      <c r="CQ310">
        <v>0.01459471819892855</v>
      </c>
      <c r="CR310">
        <v>453504676.0809712</v>
      </c>
      <c r="CS310">
        <v>0.004939280847830574</v>
      </c>
      <c r="CT310">
        <v>566391566.3654655</v>
      </c>
      <c r="CU310">
        <v>0.008211577801543912</v>
      </c>
      <c r="CV310">
        <v>342410544.4078247</v>
      </c>
      <c r="CW310">
        <v>0.02466977969776063</v>
      </c>
      <c r="CX310">
        <v>401990575.3048215</v>
      </c>
      <c r="CY310">
        <v>-0.04893007574266117</v>
      </c>
      <c r="CZ310">
        <v>424616021.4516817</v>
      </c>
      <c r="DA310">
        <v>-0.005676599473802502</v>
      </c>
      <c r="DB310">
        <v>800299379.5765978</v>
      </c>
      <c r="DC310">
        <v>-0.0009260669709870717</v>
      </c>
      <c r="DD310">
        <v>575215575.2837784</v>
      </c>
      <c r="DE310">
        <v>-0.01398322556442011</v>
      </c>
      <c r="DF310">
        <v>0</v>
      </c>
      <c r="DG310">
        <v>-0.001990687327597107</v>
      </c>
      <c r="DH310">
        <v>78178255.75039575</v>
      </c>
      <c r="DI310">
        <v>-0.003956490792811129</v>
      </c>
      <c r="DJ310">
        <v>4644905694.01614</v>
      </c>
      <c r="DK310">
        <v>0.003886138574599185</v>
      </c>
      <c r="DL310">
        <v>539946981.1197985</v>
      </c>
      <c r="DM310">
        <v>-0.01071260056808521</v>
      </c>
      <c r="DN310">
        <v>1021842898.752212</v>
      </c>
      <c r="DO310">
        <v>-0.000235118582714855</v>
      </c>
      <c r="DP310">
        <v>1062149000.096701</v>
      </c>
      <c r="DQ310">
        <v>-0.08227729594775701</v>
      </c>
      <c r="DR310">
        <v>36809650.53568621</v>
      </c>
      <c r="DS310">
        <v>0.05772402381999142</v>
      </c>
      <c r="DT310">
        <v>56586430.20169445</v>
      </c>
      <c r="DU310">
        <v>-0.02323894386634473</v>
      </c>
      <c r="DV310">
        <v>0</v>
      </c>
      <c r="DW310">
        <v>-0.01572460552473076</v>
      </c>
      <c r="DX310">
        <v>1446742595.039701</v>
      </c>
      <c r="DY310">
        <v>-0.007366782878256095</v>
      </c>
      <c r="DZ310">
        <v>10547037.67612961</v>
      </c>
      <c r="EA310">
        <v>0.008845996006500823</v>
      </c>
      <c r="EB310">
        <v>35451450.37211177</v>
      </c>
      <c r="EC310">
        <v>0.004053590692490561</v>
      </c>
      <c r="ED310">
        <v>205070596.0956144</v>
      </c>
      <c r="EE310">
        <v>-0.004919613690350544</v>
      </c>
      <c r="EF310">
        <v>452077446.6371528</v>
      </c>
      <c r="EG310">
        <v>-0.006370729927368868</v>
      </c>
      <c r="EH310">
        <v>634160671.1551731</v>
      </c>
      <c r="EI310">
        <v>0.09378383970159065</v>
      </c>
      <c r="EJ310">
        <v>731230127.8660886</v>
      </c>
      <c r="EK310">
        <v>-0.004662684283157192</v>
      </c>
      <c r="EL310">
        <v>113652715.6877591</v>
      </c>
      <c r="EM310">
        <v>0.005509914521903525</v>
      </c>
      <c r="EN310">
        <v>6913532507.962533</v>
      </c>
      <c r="EO310">
        <v>-0.005608780278421932</v>
      </c>
      <c r="EP310">
        <v>1137561497.056219</v>
      </c>
      <c r="EQ310">
        <v>0.006347290868652378</v>
      </c>
      <c r="ER310">
        <v>26781340207.36404</v>
      </c>
      <c r="ES310">
        <v>-0.01140113409430354</v>
      </c>
      <c r="ET310">
        <v>41516042.4627568</v>
      </c>
      <c r="EU310">
        <v>0.02501192253669471</v>
      </c>
      <c r="EV310">
        <v>16504287.98924152</v>
      </c>
      <c r="EW310">
        <v>-0.004510302090840579</v>
      </c>
      <c r="EX310">
        <v>211809417.9453176</v>
      </c>
      <c r="EY310">
        <v>0.0120849103547358</v>
      </c>
      <c r="EZ310">
        <v>1391031440.014076</v>
      </c>
      <c r="FA310">
        <v>0.08982058149772998</v>
      </c>
      <c r="FB310">
        <v>456722298.3089778</v>
      </c>
      <c r="FC310">
        <v>0.03438609000254034</v>
      </c>
      <c r="FD310">
        <v>199482371.973744</v>
      </c>
    </row>
    <row r="311" spans="1:160">
      <c r="A311" s="2">
        <v>45175</v>
      </c>
      <c r="B311">
        <v>0.244287085372952</v>
      </c>
      <c r="C311">
        <v>0.0131818021415857</v>
      </c>
      <c r="D311">
        <v>0.132792912699547</v>
      </c>
      <c r="E311">
        <v>0.0813108790751462</v>
      </c>
      <c r="F311">
        <v>0.0018261648158971</v>
      </c>
      <c r="G311">
        <v>1.34961894332179</v>
      </c>
      <c r="H311">
        <v>6.81316356362013</v>
      </c>
      <c r="I311">
        <v>0.155095770009815</v>
      </c>
      <c r="J311">
        <v>0.474208866373751</v>
      </c>
      <c r="K311">
        <v>4.55457566588574</v>
      </c>
      <c r="L311">
        <v>1.04522108329587</v>
      </c>
      <c r="M311">
        <v>0.168238663723339</v>
      </c>
      <c r="N311">
        <v>0.0597308563823972</v>
      </c>
      <c r="O311">
        <v>40.0712286889931</v>
      </c>
      <c r="P311">
        <v>0.443889240911581</v>
      </c>
      <c r="Q311">
        <v>0.327253644684745</v>
      </c>
      <c r="R311">
        <v>2.11263247540091</v>
      </c>
      <c r="S311">
        <v>25.0063673029084</v>
      </c>
      <c r="T311">
        <v>0.233609789493288</v>
      </c>
      <c r="U311">
        <v>3.2399558620904</v>
      </c>
      <c r="V311">
        <v>0.437661335727631</v>
      </c>
      <c r="W311">
        <v>0.202190734252503</v>
      </c>
      <c r="X311">
        <v>1.04109346851905</v>
      </c>
      <c r="Y311">
        <v>5.46786942716536</v>
      </c>
      <c r="Z311">
        <v>0.0163936771801156</v>
      </c>
      <c r="AA311">
        <v>0.08721026020808929</v>
      </c>
      <c r="AB311">
        <v>6.8677900916666</v>
      </c>
      <c r="AC311">
        <v>0.0560814525638829</v>
      </c>
      <c r="AD311">
        <v>0.837340039866619</v>
      </c>
      <c r="AE311">
        <v>63.0946135375646</v>
      </c>
      <c r="AF311">
        <v>0.292962718369241</v>
      </c>
      <c r="AG311">
        <v>1133.72959889747</v>
      </c>
      <c r="AH311">
        <v>1.12794003019933</v>
      </c>
      <c r="AI311">
        <v>0.0622263182040677</v>
      </c>
      <c r="AJ311">
        <v>0.779321525949919</v>
      </c>
      <c r="AK311">
        <v>0.0252152062370292</v>
      </c>
      <c r="AL311">
        <v>99.47229590161611</v>
      </c>
      <c r="AM311">
        <v>0.910886628904067</v>
      </c>
      <c r="AN311">
        <v>0.0070734656294937</v>
      </c>
      <c r="AO311">
        <v>0.0407747130683042</v>
      </c>
      <c r="AP311">
        <v>1.50341404463543</v>
      </c>
      <c r="AQ311">
        <v>0.307109722650774</v>
      </c>
      <c r="AR311">
        <v>2.26539380268942</v>
      </c>
      <c r="AS311">
        <v>0.589517891873369</v>
      </c>
      <c r="AT311">
        <v>0.0774252017345598</v>
      </c>
      <c r="AU311">
        <v>0.0156442144785636</v>
      </c>
      <c r="AV311">
        <v>0.5055210290483449</v>
      </c>
      <c r="AW311">
        <v>0.22425951364082</v>
      </c>
      <c r="AX311">
        <v>0.177800032202979</v>
      </c>
      <c r="AY311">
        <v>2.64044146656339</v>
      </c>
      <c r="AZ311">
        <v>1.56700090867384</v>
      </c>
      <c r="BA311">
        <v>23.1905007298667</v>
      </c>
      <c r="BB311">
        <v>7.7369028670391</v>
      </c>
      <c r="BC311">
        <v>0.03725801485358393</v>
      </c>
      <c r="BD311">
        <v>253383541.8883457</v>
      </c>
      <c r="BE311">
        <v>0.02657827606833463</v>
      </c>
      <c r="BF311">
        <v>66207794.85697249</v>
      </c>
      <c r="BG311">
        <v>-0.00700375052154889</v>
      </c>
      <c r="BH311">
        <v>20235571.78091276</v>
      </c>
      <c r="BI311">
        <v>0.08966557471723768</v>
      </c>
      <c r="BJ311">
        <v>66001174.6229001</v>
      </c>
      <c r="BK311">
        <v>-0.009244000975370814</v>
      </c>
      <c r="BL311">
        <v>102863812.4167067</v>
      </c>
      <c r="BM311">
        <v>0.005575724242358415</v>
      </c>
      <c r="BN311">
        <v>490724904.6865489</v>
      </c>
      <c r="BO311">
        <v>0.01539623864733874</v>
      </c>
      <c r="BP311">
        <v>2501225139.129336</v>
      </c>
      <c r="BQ311">
        <v>0.04901486281703726</v>
      </c>
      <c r="BR311">
        <v>169511865.2542565</v>
      </c>
      <c r="BS311">
        <v>0.004079661533428203</v>
      </c>
      <c r="BT311">
        <v>24472541.4552669</v>
      </c>
      <c r="BU311">
        <v>0.01193749767712249</v>
      </c>
      <c r="BV311">
        <v>593010832.0360664</v>
      </c>
      <c r="BW311">
        <v>0.007695486336183777</v>
      </c>
      <c r="BX311">
        <v>138818508.8178921</v>
      </c>
      <c r="BY311">
        <v>0.004206971279409055</v>
      </c>
      <c r="BZ311">
        <v>254410095.5687454</v>
      </c>
      <c r="CA311">
        <v>0.003098347595038575</v>
      </c>
      <c r="CB311">
        <v>414637185.5676703</v>
      </c>
      <c r="CC311">
        <v>-0.001626933972330269</v>
      </c>
      <c r="CD311">
        <v>275704063.7851892</v>
      </c>
      <c r="CE311">
        <v>0.01680419550375678</v>
      </c>
      <c r="CF311">
        <v>391435476.4807528</v>
      </c>
      <c r="CG311">
        <v>0.09325690689563992</v>
      </c>
      <c r="CH311">
        <v>0</v>
      </c>
      <c r="CI311">
        <v>0.02170221610293588</v>
      </c>
      <c r="CJ311">
        <v>356450393.0083789</v>
      </c>
      <c r="CK311">
        <v>0.005578689644170076</v>
      </c>
      <c r="CL311">
        <v>637696362.9679575</v>
      </c>
      <c r="CM311">
        <v>0.0123046634678381</v>
      </c>
      <c r="CN311">
        <v>269085639.63558</v>
      </c>
      <c r="CO311">
        <v>0.02208933832570992</v>
      </c>
      <c r="CP311">
        <v>1447775363.992306</v>
      </c>
      <c r="CQ311">
        <v>0.003178097199521446</v>
      </c>
      <c r="CR311">
        <v>452414610.1493993</v>
      </c>
      <c r="CS311">
        <v>0.0007312649673902882</v>
      </c>
      <c r="CT311">
        <v>566952531.4800097</v>
      </c>
      <c r="CU311">
        <v>-0.02597108652875524</v>
      </c>
      <c r="CV311">
        <v>343167861.3950335</v>
      </c>
      <c r="CW311">
        <v>-0.01493562776998059</v>
      </c>
      <c r="CX311">
        <v>409599922.6249256</v>
      </c>
      <c r="CY311">
        <v>0.03298720283239431</v>
      </c>
      <c r="CZ311">
        <v>416244996.7042711</v>
      </c>
      <c r="DA311">
        <v>0.005332876721573454</v>
      </c>
      <c r="DB311">
        <v>801337475.8470439</v>
      </c>
      <c r="DC311">
        <v>0.006240588856717189</v>
      </c>
      <c r="DD311">
        <v>577336511.8249682</v>
      </c>
      <c r="DE311">
        <v>0.05387597792849608</v>
      </c>
      <c r="DF311">
        <v>0</v>
      </c>
      <c r="DG311">
        <v>0.01324434859772472</v>
      </c>
      <c r="DH311">
        <v>80253921.4035314</v>
      </c>
      <c r="DI311">
        <v>-0.008277322391663233</v>
      </c>
      <c r="DJ311">
        <v>4622459553.324167</v>
      </c>
      <c r="DK311">
        <v>0.004742651641425955</v>
      </c>
      <c r="DL311">
        <v>544021433.9783103</v>
      </c>
      <c r="DM311">
        <v>0.01595316007171044</v>
      </c>
      <c r="DN311">
        <v>1023439228.766702</v>
      </c>
      <c r="DO311">
        <v>0.002233368238522049</v>
      </c>
      <c r="DP311">
        <v>1063932990.967559</v>
      </c>
      <c r="DQ311">
        <v>0.03571456941775297</v>
      </c>
      <c r="DR311">
        <v>37371971.09327279</v>
      </c>
      <c r="DS311">
        <v>0.6866391067401292</v>
      </c>
      <c r="DT311">
        <v>57042673.74238846</v>
      </c>
      <c r="DU311">
        <v>0.01638642479817887</v>
      </c>
      <c r="DV311">
        <v>0</v>
      </c>
      <c r="DW311">
        <v>0.02140852001438986</v>
      </c>
      <c r="DX311">
        <v>1461175178.727775</v>
      </c>
      <c r="DY311">
        <v>-0.01548324000335388</v>
      </c>
      <c r="DZ311">
        <v>10714337.44587454</v>
      </c>
      <c r="EA311">
        <v>0.0566831553050442</v>
      </c>
      <c r="EB311">
        <v>33897424.86214796</v>
      </c>
      <c r="EC311">
        <v>0.02440346978776398</v>
      </c>
      <c r="ED311">
        <v>202015472.8783881</v>
      </c>
      <c r="EE311">
        <v>0.03466768470116133</v>
      </c>
      <c r="EF311">
        <v>470057358.7226145</v>
      </c>
      <c r="EG311">
        <v>0.01160009055883715</v>
      </c>
      <c r="EH311">
        <v>629091209.0059088</v>
      </c>
      <c r="EI311">
        <v>0.03705506688224758</v>
      </c>
      <c r="EJ311">
        <v>737870802.2083571</v>
      </c>
      <c r="EK311">
        <v>0.03609351008316763</v>
      </c>
      <c r="EL311">
        <v>114766893.5914247</v>
      </c>
      <c r="EM311">
        <v>-6.445406600175119E-05</v>
      </c>
      <c r="EN311">
        <v>7037132450.337703</v>
      </c>
      <c r="EO311">
        <v>0.01238914418773218</v>
      </c>
      <c r="EP311">
        <v>1135561751.968132</v>
      </c>
      <c r="EQ311">
        <v>-0.004834995845786394</v>
      </c>
      <c r="ER311">
        <v>26653423505.61369</v>
      </c>
      <c r="ES311">
        <v>0.01888725190333873</v>
      </c>
      <c r="ET311">
        <v>41504807.04014906</v>
      </c>
      <c r="EU311">
        <v>0.05408236223599738</v>
      </c>
      <c r="EV311">
        <v>16233955.26088085</v>
      </c>
      <c r="EW311">
        <v>0.004173861366974174</v>
      </c>
      <c r="EX311">
        <v>208778295.7531952</v>
      </c>
      <c r="EY311">
        <v>0.01455286250841969</v>
      </c>
      <c r="EZ311">
        <v>1400666396.109997</v>
      </c>
      <c r="FA311">
        <v>-0.03079507613527066</v>
      </c>
      <c r="FB311">
        <v>453949494.6204849</v>
      </c>
      <c r="FC311">
        <v>0.02105121750273109</v>
      </c>
      <c r="FD311">
        <v>193928619.598686</v>
      </c>
    </row>
    <row r="312" spans="1:160">
      <c r="A312" s="2">
        <v>45176</v>
      </c>
      <c r="B312">
        <v>0.246187856384581</v>
      </c>
      <c r="C312">
        <v>0.0133923811091213</v>
      </c>
      <c r="D312">
        <v>0.134097805033256</v>
      </c>
      <c r="E312">
        <v>0.08029339978455</v>
      </c>
      <c r="F312">
        <v>0.0018326668614845</v>
      </c>
      <c r="G312">
        <v>1.33134353115469</v>
      </c>
      <c r="H312">
        <v>6.88765593565206</v>
      </c>
      <c r="I312">
        <v>0.15226091561458</v>
      </c>
      <c r="J312">
        <v>0.466809343565733</v>
      </c>
      <c r="K312">
        <v>4.5257012272559</v>
      </c>
      <c r="L312">
        <v>1.03852469923878</v>
      </c>
      <c r="M312">
        <v>0.170750646820203</v>
      </c>
      <c r="N312">
        <v>0.0594406764202232</v>
      </c>
      <c r="O312">
        <v>40.2130418585701</v>
      </c>
      <c r="P312">
        <v>0.451103839305147</v>
      </c>
      <c r="Q312">
        <v>0.329727462675434</v>
      </c>
      <c r="R312">
        <v>2.04801458904522</v>
      </c>
      <c r="S312">
        <v>24.5990314926859</v>
      </c>
      <c r="T312">
        <v>0.26908563963558</v>
      </c>
      <c r="U312">
        <v>3.24377908682002</v>
      </c>
      <c r="V312">
        <v>0.436609351620729</v>
      </c>
      <c r="W312">
        <v>0.202388992774415</v>
      </c>
      <c r="X312">
        <v>1.04339607800891</v>
      </c>
      <c r="Y312">
        <v>5.57091037917355</v>
      </c>
      <c r="Z312">
        <v>0.0160361971429673</v>
      </c>
      <c r="AA312">
        <v>0.0873156648899612</v>
      </c>
      <c r="AB312">
        <v>6.89311302725549</v>
      </c>
      <c r="AC312">
        <v>0.0548023101097631</v>
      </c>
      <c r="AD312">
        <v>0.859571534023281</v>
      </c>
      <c r="AE312">
        <v>62.7868246860443</v>
      </c>
      <c r="AF312">
        <v>0.29517370877288</v>
      </c>
      <c r="AG312">
        <v>1135.50071908556</v>
      </c>
      <c r="AH312">
        <v>1.12983452401947</v>
      </c>
      <c r="AI312">
        <v>0.0631769150567911</v>
      </c>
      <c r="AJ312">
        <v>0.785605018495236</v>
      </c>
      <c r="AK312">
        <v>0.0244547070385724</v>
      </c>
      <c r="AL312">
        <v>100.46462324455</v>
      </c>
      <c r="AM312">
        <v>0.925335342178722</v>
      </c>
      <c r="AN312">
        <v>0.0067633980323516</v>
      </c>
      <c r="AO312">
        <v>0.040167255076069</v>
      </c>
      <c r="AP312">
        <v>1.56320745514876</v>
      </c>
      <c r="AQ312">
        <v>0.304654696368849</v>
      </c>
      <c r="AR312">
        <v>2.2859670010949</v>
      </c>
      <c r="AS312">
        <v>0.5952971449687841</v>
      </c>
      <c r="AT312">
        <v>0.0788182644071666</v>
      </c>
      <c r="AU312">
        <v>0.015616713160049</v>
      </c>
      <c r="AV312">
        <v>0.50310649033592</v>
      </c>
      <c r="AW312">
        <v>0.224198822634161</v>
      </c>
      <c r="AX312">
        <v>0.174887748568606</v>
      </c>
      <c r="AY312">
        <v>2.60249952957659</v>
      </c>
      <c r="AZ312">
        <v>1.57785014989762</v>
      </c>
      <c r="BA312">
        <v>23.049709036096</v>
      </c>
      <c r="BB312">
        <v>7.52150116387975</v>
      </c>
      <c r="BC312">
        <v>0.007780890294413645</v>
      </c>
      <c r="BD312">
        <v>255020605.6316396</v>
      </c>
      <c r="BE312">
        <v>0.01597497559694605</v>
      </c>
      <c r="BF312">
        <v>66921961.28556481</v>
      </c>
      <c r="BG312">
        <v>0.009826520912764591</v>
      </c>
      <c r="BH312">
        <v>20546111.79399645</v>
      </c>
      <c r="BI312">
        <v>-0.01251344595175097</v>
      </c>
      <c r="BJ312">
        <v>66006631.14670565</v>
      </c>
      <c r="BK312">
        <v>0.003560492202455467</v>
      </c>
      <c r="BL312">
        <v>102919923.952861</v>
      </c>
      <c r="BM312">
        <v>-0.01354116453205612</v>
      </c>
      <c r="BN312">
        <v>500964426.5288565</v>
      </c>
      <c r="BO312">
        <v>0.01093359514069103</v>
      </c>
      <c r="BP312">
        <v>2519420133.408848</v>
      </c>
      <c r="BQ312">
        <v>-0.01827808969294009</v>
      </c>
      <c r="BR312">
        <v>170218819.7538971</v>
      </c>
      <c r="BS312">
        <v>-0.01560393179613384</v>
      </c>
      <c r="BT312">
        <v>24566099.38911907</v>
      </c>
      <c r="BU312">
        <v>-0.00633965505197609</v>
      </c>
      <c r="BV312">
        <v>599628113.0434859</v>
      </c>
      <c r="BW312">
        <v>-0.006406667607559591</v>
      </c>
      <c r="BX312">
        <v>139335175.7084827</v>
      </c>
      <c r="BY312">
        <v>0.01493106900203878</v>
      </c>
      <c r="BZ312">
        <v>256595508.3690268</v>
      </c>
      <c r="CA312">
        <v>-0.004858124924850715</v>
      </c>
      <c r="CB312">
        <v>415168661.3982884</v>
      </c>
      <c r="CC312">
        <v>0.00353902723267252</v>
      </c>
      <c r="CD312">
        <v>274712290.8607922</v>
      </c>
      <c r="CE312">
        <v>0.01625314994963611</v>
      </c>
      <c r="CF312">
        <v>386924920.2841567</v>
      </c>
      <c r="CG312">
        <v>0.007559329073545173</v>
      </c>
      <c r="CH312">
        <v>0</v>
      </c>
      <c r="CI312">
        <v>-0.0305864304880703</v>
      </c>
      <c r="CJ312">
        <v>360898766.9129722</v>
      </c>
      <c r="CK312">
        <v>-0.01628928365677196</v>
      </c>
      <c r="CL312">
        <v>642195696.7379779</v>
      </c>
      <c r="CM312">
        <v>0.151859432856992</v>
      </c>
      <c r="CN312">
        <v>259007480.103303</v>
      </c>
      <c r="CO312">
        <v>0.001180023707839428</v>
      </c>
      <c r="CP312">
        <v>1454930920.026641</v>
      </c>
      <c r="CQ312">
        <v>-0.002403648714257578</v>
      </c>
      <c r="CR312">
        <v>454783618.8823739</v>
      </c>
      <c r="CS312">
        <v>0.0009805519656722606</v>
      </c>
      <c r="CT312">
        <v>572188478.8194034</v>
      </c>
      <c r="CU312">
        <v>0.002211722155106122</v>
      </c>
      <c r="CV312">
        <v>345825784.3462797</v>
      </c>
      <c r="CW312">
        <v>0.01884480845432468</v>
      </c>
      <c r="CX312">
        <v>411661041.8478426</v>
      </c>
      <c r="CY312">
        <v>-0.02180597026650599</v>
      </c>
      <c r="CZ312">
        <v>417715836.4858691</v>
      </c>
      <c r="DA312">
        <v>0.001208627076910496</v>
      </c>
      <c r="DB312">
        <v>801924690.3960311</v>
      </c>
      <c r="DC312">
        <v>0.003687202906742515</v>
      </c>
      <c r="DD312">
        <v>582062213.3067337</v>
      </c>
      <c r="DE312">
        <v>-0.02280865412076694</v>
      </c>
      <c r="DF312">
        <v>0</v>
      </c>
      <c r="DG312">
        <v>0.02655013865120237</v>
      </c>
      <c r="DH312">
        <v>80924675.40286493</v>
      </c>
      <c r="DI312">
        <v>-0.004878211217460793</v>
      </c>
      <c r="DJ312">
        <v>4683013747.897652</v>
      </c>
      <c r="DK312">
        <v>0.007547002621857146</v>
      </c>
      <c r="DL312">
        <v>548915901.9963695</v>
      </c>
      <c r="DM312">
        <v>0.001562206887614437</v>
      </c>
      <c r="DN312">
        <v>1032195763.707038</v>
      </c>
      <c r="DO312">
        <v>0.001679605093725778</v>
      </c>
      <c r="DP312">
        <v>1084466358.150638</v>
      </c>
      <c r="DQ312">
        <v>0.01527644379675452</v>
      </c>
      <c r="DR312">
        <v>37228309.71300149</v>
      </c>
      <c r="DS312">
        <v>0.008062772984049227</v>
      </c>
      <c r="DT312">
        <v>85309251.22844674</v>
      </c>
      <c r="DU312">
        <v>-0.03016034020534741</v>
      </c>
      <c r="DV312">
        <v>0</v>
      </c>
      <c r="DW312">
        <v>0.009975916750884606</v>
      </c>
      <c r="DX312">
        <v>1466122632.748946</v>
      </c>
      <c r="DY312">
        <v>0.01586225202585201</v>
      </c>
      <c r="DZ312">
        <v>10824183.19075814</v>
      </c>
      <c r="EA312">
        <v>-0.0438353154427209</v>
      </c>
      <c r="EB312">
        <v>34228641.99497861</v>
      </c>
      <c r="EC312">
        <v>-0.01489790967302729</v>
      </c>
      <c r="ED312">
        <v>203122168.4534112</v>
      </c>
      <c r="EE312">
        <v>0.03977175198455041</v>
      </c>
      <c r="EF312">
        <v>481595871.0765046</v>
      </c>
      <c r="EG312">
        <v>-0.007993971212421402</v>
      </c>
      <c r="EH312">
        <v>635580578.7626833</v>
      </c>
      <c r="EI312">
        <v>0.00908151085301645</v>
      </c>
      <c r="EJ312">
        <v>741614587.665647</v>
      </c>
      <c r="EK312">
        <v>0.009803354868585412</v>
      </c>
      <c r="EL312">
        <v>115466236.7870222</v>
      </c>
      <c r="EM312">
        <v>0.01799236736098808</v>
      </c>
      <c r="EN312">
        <v>7056430401.376365</v>
      </c>
      <c r="EO312">
        <v>-0.001757922620677643</v>
      </c>
      <c r="EP312">
        <v>1146618477.233877</v>
      </c>
      <c r="EQ312">
        <v>-0.004776336836017192</v>
      </c>
      <c r="ER312">
        <v>26731243048.68264</v>
      </c>
      <c r="ES312">
        <v>-0.0002706284592957076</v>
      </c>
      <c r="ET312">
        <v>41078367.75527485</v>
      </c>
      <c r="EU312">
        <v>-0.01637954503319938</v>
      </c>
      <c r="EV312">
        <v>15817716.93254403</v>
      </c>
      <c r="EW312">
        <v>-0.01436954292199577</v>
      </c>
      <c r="EX312">
        <v>207468198.8511984</v>
      </c>
      <c r="EY312">
        <v>0.00692357047384351</v>
      </c>
      <c r="EZ312">
        <v>1420632512.318707</v>
      </c>
      <c r="FA312">
        <v>-0.006071093307156383</v>
      </c>
      <c r="FB312">
        <v>465497050.1804181</v>
      </c>
      <c r="FC312">
        <v>-0.02784081781315983</v>
      </c>
      <c r="FD312">
        <v>199861203.9438313</v>
      </c>
    </row>
    <row r="313" spans="1:160">
      <c r="A313" s="2">
        <v>45177</v>
      </c>
      <c r="B313">
        <v>0.24777774811707</v>
      </c>
      <c r="C313">
        <v>0.013536841274389</v>
      </c>
      <c r="D313">
        <v>0.136155702609879</v>
      </c>
      <c r="E313">
        <v>0.0803000378913694</v>
      </c>
      <c r="F313">
        <v>0.0018336665692577</v>
      </c>
      <c r="G313">
        <v>1.35912349715332</v>
      </c>
      <c r="H313">
        <v>6.93454981621346</v>
      </c>
      <c r="I313">
        <v>0.152895924492877</v>
      </c>
      <c r="J313">
        <v>0.468593944391386</v>
      </c>
      <c r="K313">
        <v>4.57620255903352</v>
      </c>
      <c r="L313">
        <v>1.04214460211132</v>
      </c>
      <c r="M313">
        <v>0.172217415064533</v>
      </c>
      <c r="N313">
        <v>0.0595168666028034</v>
      </c>
      <c r="O313">
        <v>40.0683860070189</v>
      </c>
      <c r="P313">
        <v>0.44645728577485</v>
      </c>
      <c r="Q313">
        <v>0.356188399674151</v>
      </c>
      <c r="R313">
        <v>2.06982081694255</v>
      </c>
      <c r="S313">
        <v>24.7687315747279</v>
      </c>
      <c r="T313">
        <v>0.259007480103303</v>
      </c>
      <c r="U313">
        <v>3.25883213949471</v>
      </c>
      <c r="V313">
        <v>0.438895598226572</v>
      </c>
      <c r="W313">
        <v>0.204256290360567</v>
      </c>
      <c r="X313">
        <v>1.05147744778435</v>
      </c>
      <c r="Y313">
        <v>5.59807691002773</v>
      </c>
      <c r="Z313">
        <v>0.0160709508109889</v>
      </c>
      <c r="AA313">
        <v>0.0873774583494013</v>
      </c>
      <c r="AB313">
        <v>6.94953557074561</v>
      </c>
      <c r="AC313">
        <v>0.0558830487898606</v>
      </c>
      <c r="AD313">
        <v>0.866702579591153</v>
      </c>
      <c r="AE313">
        <v>63.6064968521343</v>
      </c>
      <c r="AF313">
        <v>0.297829422558808</v>
      </c>
      <c r="AG313">
        <v>1145.21605092156</v>
      </c>
      <c r="AH313">
        <v>1.15163975737041</v>
      </c>
      <c r="AI313">
        <v>0.06293405703906201</v>
      </c>
      <c r="AJ313">
        <v>1.17489892202119</v>
      </c>
      <c r="AK313">
        <v>0.0247629901158823</v>
      </c>
      <c r="AL313">
        <v>100.804790605379</v>
      </c>
      <c r="AM313">
        <v>0.934822083700745</v>
      </c>
      <c r="AN313">
        <v>0.0068294842708661</v>
      </c>
      <c r="AO313">
        <v>0.0403873021983024</v>
      </c>
      <c r="AP313">
        <v>1.60157955633646</v>
      </c>
      <c r="AQ313">
        <v>0.307797351908416</v>
      </c>
      <c r="AR313">
        <v>2.29756546791176</v>
      </c>
      <c r="AS313">
        <v>0.598924645850481</v>
      </c>
      <c r="AT313">
        <v>0.07904256068024949</v>
      </c>
      <c r="AU313">
        <v>0.0157687698022046</v>
      </c>
      <c r="AV313">
        <v>0.5045754017192819</v>
      </c>
      <c r="AW313">
        <v>0.221895301851586</v>
      </c>
      <c r="AX313">
        <v>0.170403629760776</v>
      </c>
      <c r="AY313">
        <v>2.58600587722686</v>
      </c>
      <c r="AZ313">
        <v>1.6003373425296</v>
      </c>
      <c r="BA313">
        <v>23.6360469412789</v>
      </c>
      <c r="BB313">
        <v>7.75159582525137</v>
      </c>
      <c r="BC313">
        <v>0.006458042877652614</v>
      </c>
      <c r="BD313">
        <v>252599663.1311951</v>
      </c>
      <c r="BE313">
        <v>0.01078674240903355</v>
      </c>
      <c r="BF313">
        <v>71099774.44774762</v>
      </c>
      <c r="BG313">
        <v>0.01534624355792147</v>
      </c>
      <c r="BH313">
        <v>20487019.37682819</v>
      </c>
      <c r="BI313">
        <v>8.267313175447377E-05</v>
      </c>
      <c r="BJ313">
        <v>67892087.08892642</v>
      </c>
      <c r="BK313">
        <v>0.0005454934523072552</v>
      </c>
      <c r="BL313">
        <v>102514546.3977438</v>
      </c>
      <c r="BM313">
        <v>0.02086611407841232</v>
      </c>
      <c r="BN313">
        <v>490564714.0161154</v>
      </c>
      <c r="BO313">
        <v>0.006808394757157776</v>
      </c>
      <c r="BP313">
        <v>2483498713.779484</v>
      </c>
      <c r="BQ313">
        <v>0.004170531063299343</v>
      </c>
      <c r="BR313">
        <v>170506028.0929997</v>
      </c>
      <c r="BS313">
        <v>0.003822975804257167</v>
      </c>
      <c r="BT313">
        <v>24277553.58762167</v>
      </c>
      <c r="BU313">
        <v>0.01115878606247311</v>
      </c>
      <c r="BV313">
        <v>593941362.3315825</v>
      </c>
      <c r="BW313">
        <v>0.003485620395156097</v>
      </c>
      <c r="BX313">
        <v>139926924.7876812</v>
      </c>
      <c r="BY313">
        <v>0.008590118231730504</v>
      </c>
      <c r="BZ313">
        <v>254774678.2046097</v>
      </c>
      <c r="CA313">
        <v>0.001281785254958479</v>
      </c>
      <c r="CB313">
        <v>412294850.7357106</v>
      </c>
      <c r="CC313">
        <v>-0.00359723723611749</v>
      </c>
      <c r="CD313">
        <v>271875456.0077437</v>
      </c>
      <c r="CE313">
        <v>-0.01030040785610309</v>
      </c>
      <c r="CF313">
        <v>382493110.8381552</v>
      </c>
      <c r="CG313">
        <v>0.08025093446572784</v>
      </c>
      <c r="CH313">
        <v>0</v>
      </c>
      <c r="CI313">
        <v>0.01064749636744344</v>
      </c>
      <c r="CJ313">
        <v>346488630.9864596</v>
      </c>
      <c r="CK313">
        <v>0.006898648920078854</v>
      </c>
      <c r="CL313">
        <v>636572755.1068596</v>
      </c>
      <c r="CM313">
        <v>-0.03745335331133159</v>
      </c>
      <c r="CN313">
        <v>253177872.051043</v>
      </c>
      <c r="CO313">
        <v>0.004640591196809041</v>
      </c>
      <c r="CP313">
        <v>1441039385.403516</v>
      </c>
      <c r="CQ313">
        <v>0.005236366553662331</v>
      </c>
      <c r="CR313">
        <v>449284244.8338852</v>
      </c>
      <c r="CS313">
        <v>0.009226280345361104</v>
      </c>
      <c r="CT313">
        <v>562131619.1173823</v>
      </c>
      <c r="CU313">
        <v>0.007745256040123882</v>
      </c>
      <c r="CV313">
        <v>346869661.0745891</v>
      </c>
      <c r="CW313">
        <v>0.004876497556977499</v>
      </c>
      <c r="CX313">
        <v>398270934.196902</v>
      </c>
      <c r="CY313">
        <v>0.002167201345291803</v>
      </c>
      <c r="CZ313">
        <v>415513743.1929004</v>
      </c>
      <c r="DA313">
        <v>0.0007077018713419481</v>
      </c>
      <c r="DB313">
        <v>795732711.4482863</v>
      </c>
      <c r="DC313">
        <v>0.00818535011206456</v>
      </c>
      <c r="DD313">
        <v>562684314.5349813</v>
      </c>
      <c r="DE313">
        <v>0.01972067743007355</v>
      </c>
      <c r="DF313">
        <v>0</v>
      </c>
      <c r="DG313">
        <v>0.008296046676295354</v>
      </c>
      <c r="DH313">
        <v>78590264.74718747</v>
      </c>
      <c r="DI313">
        <v>0.01305484343552399</v>
      </c>
      <c r="DJ313">
        <v>4606527004.367464</v>
      </c>
      <c r="DK313">
        <v>0.008997121718490986</v>
      </c>
      <c r="DL313">
        <v>540299856.3966423</v>
      </c>
      <c r="DM313">
        <v>0.008555989153246957</v>
      </c>
      <c r="DN313">
        <v>1025045996.172806</v>
      </c>
      <c r="DO313">
        <v>0.01929949287915744</v>
      </c>
      <c r="DP313">
        <v>1084111943.047841</v>
      </c>
      <c r="DQ313">
        <v>-0.003844094278911636</v>
      </c>
      <c r="DR313">
        <v>37171529.19767033</v>
      </c>
      <c r="DS313">
        <v>0.49553388071733</v>
      </c>
      <c r="DT313">
        <v>84531166.33616464</v>
      </c>
      <c r="DU313">
        <v>0.01260628789474527</v>
      </c>
      <c r="DV313">
        <v>0</v>
      </c>
      <c r="DW313">
        <v>0.00338594173593787</v>
      </c>
      <c r="DX313">
        <v>1443773461.196774</v>
      </c>
      <c r="DY313">
        <v>0.01025222002186399</v>
      </c>
      <c r="DZ313">
        <v>10975372.87992864</v>
      </c>
      <c r="EA313">
        <v>0.009771159141956032</v>
      </c>
      <c r="EB313">
        <v>33394896.81882298</v>
      </c>
      <c r="EC313">
        <v>0.005478271338598573</v>
      </c>
      <c r="ED313">
        <v>202934931.27158</v>
      </c>
      <c r="EE313">
        <v>0.02454703056930363</v>
      </c>
      <c r="EF313">
        <v>477765347.9638526</v>
      </c>
      <c r="EG313">
        <v>0.01031546723889054</v>
      </c>
      <c r="EH313">
        <v>627123920.0221072</v>
      </c>
      <c r="EI313">
        <v>0.005073768261442346</v>
      </c>
      <c r="EJ313">
        <v>700033198.7281284</v>
      </c>
      <c r="EK313">
        <v>0.006093596974813487</v>
      </c>
      <c r="EL313">
        <v>115970329.4906689</v>
      </c>
      <c r="EM313">
        <v>0.002845739813860826</v>
      </c>
      <c r="EN313">
        <v>7063070304.033819</v>
      </c>
      <c r="EO313">
        <v>0.009736789079573649</v>
      </c>
      <c r="EP313">
        <v>1140451468.535161</v>
      </c>
      <c r="EQ313">
        <v>0.002919682833710135</v>
      </c>
      <c r="ER313">
        <v>26747997392.1508</v>
      </c>
      <c r="ES313">
        <v>-0.01027445530494053</v>
      </c>
      <c r="ET313">
        <v>40903683.53496015</v>
      </c>
      <c r="EU313">
        <v>-0.02563998247179078</v>
      </c>
      <c r="EV313">
        <v>16158060.37739299</v>
      </c>
      <c r="EW313">
        <v>-0.006337619723763566</v>
      </c>
      <c r="EX313">
        <v>204910238.8548813</v>
      </c>
      <c r="EY313">
        <v>0.01425179230957951</v>
      </c>
      <c r="EZ313">
        <v>1368009651.969162</v>
      </c>
      <c r="FA313">
        <v>0.02543797426096317</v>
      </c>
      <c r="FB313">
        <v>457762862.0670978</v>
      </c>
      <c r="FC313">
        <v>0.03059158755124525</v>
      </c>
      <c r="FD313">
        <v>196771770.6943253</v>
      </c>
    </row>
    <row r="314" spans="1:160">
      <c r="A314" s="2">
        <v>45178</v>
      </c>
      <c r="B314">
        <v>0.245425562968755</v>
      </c>
      <c r="C314">
        <v>0.014381921014494</v>
      </c>
      <c r="D314">
        <v>0.135764106883197</v>
      </c>
      <c r="E314">
        <v>0.08259377991353579</v>
      </c>
      <c r="F314">
        <v>0.0018264441846873</v>
      </c>
      <c r="G314">
        <v>1.3309089316249</v>
      </c>
      <c r="H314">
        <v>6.83253056487461</v>
      </c>
      <c r="I314">
        <v>0.153153904101669</v>
      </c>
      <c r="J314">
        <v>0.463089984925964</v>
      </c>
      <c r="K314">
        <v>4.53280278741598</v>
      </c>
      <c r="L314">
        <v>1.04631908452171</v>
      </c>
      <c r="M314">
        <v>0.170995341201352</v>
      </c>
      <c r="N314">
        <v>0.0591048889615472</v>
      </c>
      <c r="O314">
        <v>39.6546171378724</v>
      </c>
      <c r="P314">
        <v>0.441212915109028</v>
      </c>
      <c r="Q314">
        <v>0.361264429199705</v>
      </c>
      <c r="R314">
        <v>1.97988378430969</v>
      </c>
      <c r="S314">
        <v>24.5480334724741</v>
      </c>
      <c r="T314">
        <v>0.253177872051043</v>
      </c>
      <c r="U314">
        <v>3.22662092144127</v>
      </c>
      <c r="V314">
        <v>0.433588346683927</v>
      </c>
      <c r="W314">
        <v>0.200664577783786</v>
      </c>
      <c r="X314">
        <v>1.05465133731997</v>
      </c>
      <c r="Y314">
        <v>5.41584870994421</v>
      </c>
      <c r="Z314">
        <v>0.0159816775570631</v>
      </c>
      <c r="AA314">
        <v>0.086699180492808</v>
      </c>
      <c r="AB314">
        <v>6.71817302268473</v>
      </c>
      <c r="AC314">
        <v>0.055590200174736</v>
      </c>
      <c r="AD314">
        <v>0.841664293785921</v>
      </c>
      <c r="AE314">
        <v>62.5644059165259</v>
      </c>
      <c r="AF314">
        <v>0.293154661581354</v>
      </c>
      <c r="AG314">
        <v>1137.28341950758</v>
      </c>
      <c r="AH314">
        <v>1.15126338928861</v>
      </c>
      <c r="AI314">
        <v>0.0628380701887831</v>
      </c>
      <c r="AJ314">
        <v>1.164182955253</v>
      </c>
      <c r="AK314">
        <v>0.0245030776876286</v>
      </c>
      <c r="AL314">
        <v>99.26815000779391</v>
      </c>
      <c r="AM314">
        <v>0.947879462513874</v>
      </c>
      <c r="AN314">
        <v>0.0066631309119657</v>
      </c>
      <c r="AO314">
        <v>0.0403500733487733</v>
      </c>
      <c r="AP314">
        <v>1.58884089332927</v>
      </c>
      <c r="AQ314">
        <v>0.303701982645545</v>
      </c>
      <c r="AR314">
        <v>2.16655945881095</v>
      </c>
      <c r="AS314">
        <v>0.601539380273361</v>
      </c>
      <c r="AT314">
        <v>0.07912504213529389</v>
      </c>
      <c r="AU314">
        <v>0.0156839585572534</v>
      </c>
      <c r="AV314">
        <v>0.504891654486525</v>
      </c>
      <c r="AW314">
        <v>0.220951700391412</v>
      </c>
      <c r="AX314">
        <v>0.174070136034398</v>
      </c>
      <c r="AY314">
        <v>2.5540146904682</v>
      </c>
      <c r="AZ314">
        <v>1.5410534243263</v>
      </c>
      <c r="BA314">
        <v>23.2433363253292</v>
      </c>
      <c r="BB314">
        <v>7.63177248081683</v>
      </c>
      <c r="BC314">
        <v>-0.009493125053358864</v>
      </c>
      <c r="BD314">
        <v>252952721.6575601</v>
      </c>
      <c r="BE314">
        <v>0.06242813393282876</v>
      </c>
      <c r="BF314">
        <v>70334302.35429233</v>
      </c>
      <c r="BG314">
        <v>-0.002876087590719667</v>
      </c>
      <c r="BH314">
        <v>20351981.02062183</v>
      </c>
      <c r="BI314">
        <v>0.02856464433141848</v>
      </c>
      <c r="BJ314">
        <v>66902405.31436439</v>
      </c>
      <c r="BK314">
        <v>-0.003938766562845641</v>
      </c>
      <c r="BL314">
        <v>102298399.708634</v>
      </c>
      <c r="BM314">
        <v>-0.02075938322567095</v>
      </c>
      <c r="BN314">
        <v>488192798.8249951</v>
      </c>
      <c r="BO314">
        <v>-0.01471173386054869</v>
      </c>
      <c r="BP314">
        <v>2491661750.423468</v>
      </c>
      <c r="BQ314">
        <v>0.001687288982016089</v>
      </c>
      <c r="BR314">
        <v>177119176.2489699</v>
      </c>
      <c r="BS314">
        <v>-0.01174569055212749</v>
      </c>
      <c r="BT314">
        <v>24623982.77876638</v>
      </c>
      <c r="BU314">
        <v>-0.009483796020320012</v>
      </c>
      <c r="BV314">
        <v>596091707.5630512</v>
      </c>
      <c r="BW314">
        <v>0.004005665242551526</v>
      </c>
      <c r="BX314">
        <v>139021693.2017</v>
      </c>
      <c r="BY314">
        <v>-0.00709611082434991</v>
      </c>
      <c r="BZ314">
        <v>253975601.8578</v>
      </c>
      <c r="CA314">
        <v>-0.006922031766316117</v>
      </c>
      <c r="CB314">
        <v>411714689.4374525</v>
      </c>
      <c r="CC314">
        <v>-0.01032656691172984</v>
      </c>
      <c r="CD314">
        <v>269043055.6160482</v>
      </c>
      <c r="CE314">
        <v>-0.01174663474630078</v>
      </c>
      <c r="CF314">
        <v>384370701.9606155</v>
      </c>
      <c r="CG314">
        <v>0.01425096811181281</v>
      </c>
      <c r="CH314">
        <v>0</v>
      </c>
      <c r="CI314">
        <v>-0.04345160310336005</v>
      </c>
      <c r="CJ314">
        <v>348247325.3100373</v>
      </c>
      <c r="CK314">
        <v>-0.008910351407699246</v>
      </c>
      <c r="CL314">
        <v>634773287.5310966</v>
      </c>
      <c r="CM314">
        <v>-0.02250748916569867</v>
      </c>
      <c r="CN314">
        <v>249765066.188728</v>
      </c>
      <c r="CO314">
        <v>-0.009884282673864431</v>
      </c>
      <c r="CP314">
        <v>1446852490.338148</v>
      </c>
      <c r="CQ314">
        <v>-0.01209228701333487</v>
      </c>
      <c r="CR314">
        <v>448124523.5867881</v>
      </c>
      <c r="CS314">
        <v>-0.01758434254553765</v>
      </c>
      <c r="CT314">
        <v>560610527.5616906</v>
      </c>
      <c r="CU314">
        <v>0.003018504621575824</v>
      </c>
      <c r="CV314">
        <v>381831949.7335515</v>
      </c>
      <c r="CW314">
        <v>-0.03255192863768963</v>
      </c>
      <c r="CX314">
        <v>397022721.9440632</v>
      </c>
      <c r="CY314">
        <v>-0.00555494537789003</v>
      </c>
      <c r="CZ314">
        <v>416213086.6134564</v>
      </c>
      <c r="DA314">
        <v>-0.007762618293164714</v>
      </c>
      <c r="DB314">
        <v>799468180.1619184</v>
      </c>
      <c r="DC314">
        <v>-0.03329179996355602</v>
      </c>
      <c r="DD314">
        <v>560273292.0734057</v>
      </c>
      <c r="DE314">
        <v>-0.005240383648819957</v>
      </c>
      <c r="DF314">
        <v>0</v>
      </c>
      <c r="DG314">
        <v>-0.02888913266768312</v>
      </c>
      <c r="DH314">
        <v>75245090.99050073</v>
      </c>
      <c r="DI314">
        <v>-0.01638340401030014</v>
      </c>
      <c r="DJ314">
        <v>4645011079.240823</v>
      </c>
      <c r="DK314">
        <v>-0.01569610194080451</v>
      </c>
      <c r="DL314">
        <v>541550115.150885</v>
      </c>
      <c r="DM314">
        <v>-0.006926755355547654</v>
      </c>
      <c r="DN314">
        <v>1016142925.435215</v>
      </c>
      <c r="DO314">
        <v>-0.0003268106014848726</v>
      </c>
      <c r="DP314">
        <v>1098047896.417324</v>
      </c>
      <c r="DQ314">
        <v>-0.001525197242874921</v>
      </c>
      <c r="DR314">
        <v>35544540.69675244</v>
      </c>
      <c r="DS314">
        <v>-0.009120756319833223</v>
      </c>
      <c r="DT314">
        <v>76602928.05094017</v>
      </c>
      <c r="DU314">
        <v>-0.01049600339205392</v>
      </c>
      <c r="DV314">
        <v>0</v>
      </c>
      <c r="DW314">
        <v>-0.01524372590188283</v>
      </c>
      <c r="DX314">
        <v>1431365196.542454</v>
      </c>
      <c r="DY314">
        <v>0.01396776888436113</v>
      </c>
      <c r="DZ314">
        <v>10664286.95930702</v>
      </c>
      <c r="EA314">
        <v>-0.02435811436158464</v>
      </c>
      <c r="EB314">
        <v>34148787.18435857</v>
      </c>
      <c r="EC314">
        <v>-0.000921795898777944</v>
      </c>
      <c r="ED314">
        <v>201407152.4820119</v>
      </c>
      <c r="EE314">
        <v>-0.007953812195461096</v>
      </c>
      <c r="EF314">
        <v>464701666.7848986</v>
      </c>
      <c r="EG314">
        <v>-0.01330540772192734</v>
      </c>
      <c r="EH314">
        <v>628939146.6754696</v>
      </c>
      <c r="EI314">
        <v>-0.05701948907679244</v>
      </c>
      <c r="EJ314">
        <v>702071828.5650728</v>
      </c>
      <c r="EK314">
        <v>0.004365715188038299</v>
      </c>
      <c r="EL314">
        <v>114209721.1035044</v>
      </c>
      <c r="EM314">
        <v>0.001043506869394806</v>
      </c>
      <c r="EN314">
        <v>7065762465.657904</v>
      </c>
      <c r="EO314">
        <v>-0.005378431292677122</v>
      </c>
      <c r="EP314">
        <v>1132795493.638055</v>
      </c>
      <c r="EQ314">
        <v>0.0006267700846402935</v>
      </c>
      <c r="ER314">
        <v>26736221528.38808</v>
      </c>
      <c r="ES314">
        <v>-0.004252462545625058</v>
      </c>
      <c r="ET314">
        <v>40535927.50422033</v>
      </c>
      <c r="EU314">
        <v>0.02151659726244848</v>
      </c>
      <c r="EV314">
        <v>15877274.89659935</v>
      </c>
      <c r="EW314">
        <v>-0.01237088710446643</v>
      </c>
      <c r="EX314">
        <v>206032807.3604359</v>
      </c>
      <c r="EY314">
        <v>-0.03704463841954209</v>
      </c>
      <c r="EZ314">
        <v>1359333174.075662</v>
      </c>
      <c r="FA314">
        <v>-0.01661490252263187</v>
      </c>
      <c r="FB314">
        <v>460934998.0433189</v>
      </c>
      <c r="FC314">
        <v>-0.01545789372095585</v>
      </c>
      <c r="FD314">
        <v>199245617.3825896</v>
      </c>
    </row>
    <row r="315" spans="1:160">
      <c r="A315" s="2">
        <v>45179</v>
      </c>
      <c r="B315">
        <v>0.2457685584377</v>
      </c>
      <c r="C315">
        <v>0.0142270828413439</v>
      </c>
      <c r="D315">
        <v>0.134869229913145</v>
      </c>
      <c r="E315">
        <v>0.0813897874870613</v>
      </c>
      <c r="F315">
        <v>0.0018225932203389</v>
      </c>
      <c r="G315">
        <v>1.32447389253072</v>
      </c>
      <c r="H315">
        <v>6.85183260369385</v>
      </c>
      <c r="I315">
        <v>0.159094042815927</v>
      </c>
      <c r="J315">
        <v>0.469698059678064</v>
      </c>
      <c r="K315">
        <v>4.54921365131144</v>
      </c>
      <c r="L315">
        <v>1.03929843826443</v>
      </c>
      <c r="M315">
        <v>0.170459030711112</v>
      </c>
      <c r="N315">
        <v>0.0590217194311683</v>
      </c>
      <c r="O315">
        <v>39.2414950607157</v>
      </c>
      <c r="P315">
        <v>0.443219228039613</v>
      </c>
      <c r="Q315">
        <v>0.361770372070084</v>
      </c>
      <c r="R315">
        <v>1.98968654501347</v>
      </c>
      <c r="S315">
        <v>24.4748232048013</v>
      </c>
      <c r="T315">
        <v>0.249765066188728</v>
      </c>
      <c r="U315">
        <v>3.23944414180263</v>
      </c>
      <c r="V315">
        <v>0.432469140693677</v>
      </c>
      <c r="W315">
        <v>0.200119906347689</v>
      </c>
      <c r="X315">
        <v>1.16095358461283</v>
      </c>
      <c r="Y315">
        <v>5.39871124378066</v>
      </c>
      <c r="Z315">
        <v>0.0159817636485377</v>
      </c>
      <c r="AA315">
        <v>0.08710465343671191</v>
      </c>
      <c r="AB315">
        <v>6.68938660436804</v>
      </c>
      <c r="AC315">
        <v>0.0536202864722942</v>
      </c>
      <c r="AD315">
        <v>0.805815798465929</v>
      </c>
      <c r="AE315">
        <v>63.0836734930691</v>
      </c>
      <c r="AF315">
        <v>0.293833183228064</v>
      </c>
      <c r="AG315">
        <v>1127.40550693549</v>
      </c>
      <c r="AH315">
        <v>1.1660625555666</v>
      </c>
      <c r="AI315">
        <v>0.0600876636323741</v>
      </c>
      <c r="AJ315">
        <v>1.05499340686635</v>
      </c>
      <c r="AK315">
        <v>0.0240811718920088</v>
      </c>
      <c r="AL315">
        <v>98.4150068311487</v>
      </c>
      <c r="AM315">
        <v>0.921012771198657</v>
      </c>
      <c r="AN315">
        <v>0.006813551206003</v>
      </c>
      <c r="AO315">
        <v>0.0400463011700089</v>
      </c>
      <c r="AP315">
        <v>1.54539674033032</v>
      </c>
      <c r="AQ315">
        <v>0.304581056008841</v>
      </c>
      <c r="AR315">
        <v>2.17286889208393</v>
      </c>
      <c r="AS315">
        <v>0.592407085118468</v>
      </c>
      <c r="AT315">
        <v>0.07916333513569331</v>
      </c>
      <c r="AU315">
        <v>0.0155786704355626</v>
      </c>
      <c r="AV315">
        <v>0.503667805169096</v>
      </c>
      <c r="AW315">
        <v>0.218965172203756</v>
      </c>
      <c r="AX315">
        <v>0.171045245317526</v>
      </c>
      <c r="AY315">
        <v>2.56793729615278</v>
      </c>
      <c r="AZ315">
        <v>1.53004982587946</v>
      </c>
      <c r="BA315">
        <v>23.4044044885088</v>
      </c>
      <c r="BB315">
        <v>7.72772036506179</v>
      </c>
      <c r="BC315">
        <v>0.001397553966245413</v>
      </c>
      <c r="BD315">
        <v>246533257.9742337</v>
      </c>
      <c r="BE315">
        <v>-0.01076616767635252</v>
      </c>
      <c r="BF315">
        <v>66899869.15040388</v>
      </c>
      <c r="BG315">
        <v>-0.006591410576743173</v>
      </c>
      <c r="BH315">
        <v>19646575.02498014</v>
      </c>
      <c r="BI315">
        <v>-0.01457727722032953</v>
      </c>
      <c r="BJ315">
        <v>62572428.30156291</v>
      </c>
      <c r="BK315">
        <v>-0.002108448963667131</v>
      </c>
      <c r="BL315">
        <v>98116983.12432323</v>
      </c>
      <c r="BM315">
        <v>-0.004835070936313857</v>
      </c>
      <c r="BN315">
        <v>452733952.2431661</v>
      </c>
      <c r="BO315">
        <v>0.002825020486328933</v>
      </c>
      <c r="BP315">
        <v>2423928621.146497</v>
      </c>
      <c r="BQ315">
        <v>0.03878542143016306</v>
      </c>
      <c r="BR315">
        <v>169460489.5867734</v>
      </c>
      <c r="BS315">
        <v>0.01426952637111434</v>
      </c>
      <c r="BT315">
        <v>23707555.08408762</v>
      </c>
      <c r="BU315">
        <v>0.003620467217550383</v>
      </c>
      <c r="BV315">
        <v>575213299.7142837</v>
      </c>
      <c r="BW315">
        <v>-0.006709852052913079</v>
      </c>
      <c r="BX315">
        <v>134894225.3825441</v>
      </c>
      <c r="BY315">
        <v>-0.003136404105937074</v>
      </c>
      <c r="BZ315">
        <v>248257860.1846101</v>
      </c>
      <c r="CA315">
        <v>-0.001407151452953448</v>
      </c>
      <c r="CB315">
        <v>399294248.8178796</v>
      </c>
      <c r="CC315">
        <v>-0.01041800695541573</v>
      </c>
      <c r="CD315">
        <v>253857387.2366315</v>
      </c>
      <c r="CE315">
        <v>0.004547267003934374</v>
      </c>
      <c r="CF315">
        <v>370309258.8970084</v>
      </c>
      <c r="CG315">
        <v>0.001400477958762192</v>
      </c>
      <c r="CH315">
        <v>0</v>
      </c>
      <c r="CI315">
        <v>0.00495117985281035</v>
      </c>
      <c r="CJ315">
        <v>338628147.4105324</v>
      </c>
      <c r="CK315">
        <v>-0.002982327189462675</v>
      </c>
      <c r="CL315">
        <v>612243426.5475261</v>
      </c>
      <c r="CM315">
        <v>-0.01347987418753127</v>
      </c>
      <c r="CN315">
        <v>237049164.15723</v>
      </c>
      <c r="CO315">
        <v>0.003974194884855509</v>
      </c>
      <c r="CP315">
        <v>1390343867.994761</v>
      </c>
      <c r="CQ315">
        <v>-0.002581264000312</v>
      </c>
      <c r="CR315">
        <v>432576458.1657381</v>
      </c>
      <c r="CS315">
        <v>-0.002714337737694139</v>
      </c>
      <c r="CT315">
        <v>541295953.8190745</v>
      </c>
      <c r="CU315">
        <v>0.100793734887769</v>
      </c>
      <c r="CV315">
        <v>347850783.3032964</v>
      </c>
      <c r="CW315">
        <v>-0.003164317742495815</v>
      </c>
      <c r="CX315">
        <v>372254194.3860375</v>
      </c>
      <c r="CY315">
        <v>5.386885969294042E-06</v>
      </c>
      <c r="CZ315">
        <v>381362664.7114588</v>
      </c>
      <c r="DA315">
        <v>0.004676779429737987</v>
      </c>
      <c r="DB315">
        <v>765237571.6159599</v>
      </c>
      <c r="DC315">
        <v>-0.004284858133228986</v>
      </c>
      <c r="DD315">
        <v>556436660.4560767</v>
      </c>
      <c r="DE315">
        <v>-0.03543634842561816</v>
      </c>
      <c r="DF315">
        <v>0</v>
      </c>
      <c r="DG315">
        <v>-0.04259239174652474</v>
      </c>
      <c r="DH315">
        <v>71738393.66204178</v>
      </c>
      <c r="DI315">
        <v>0.008299728398860173</v>
      </c>
      <c r="DJ315">
        <v>4499802080.448499</v>
      </c>
      <c r="DK315">
        <v>0.002314551790000063</v>
      </c>
      <c r="DL315">
        <v>519521329.3324726</v>
      </c>
      <c r="DM315">
        <v>-0.008685532913481619</v>
      </c>
      <c r="DN315">
        <v>1006132637.552827</v>
      </c>
      <c r="DO315">
        <v>0.01285471805642557</v>
      </c>
      <c r="DP315">
        <v>1083840367.422011</v>
      </c>
      <c r="DQ315">
        <v>-0.04376974894591779</v>
      </c>
      <c r="DR315">
        <v>33919621.78035025</v>
      </c>
      <c r="DS315">
        <v>-0.09379071209895962</v>
      </c>
      <c r="DT315">
        <v>53705159.8396184</v>
      </c>
      <c r="DU315">
        <v>-0.01721848173516671</v>
      </c>
      <c r="DV315">
        <v>0</v>
      </c>
      <c r="DW315">
        <v>-0.008594329365241737</v>
      </c>
      <c r="DX315">
        <v>1424212052.689756</v>
      </c>
      <c r="DY315">
        <v>-0.02834399560041501</v>
      </c>
      <c r="DZ315">
        <v>10528942.40583138</v>
      </c>
      <c r="EA315">
        <v>0.02257501706400133</v>
      </c>
      <c r="EB315">
        <v>33794260.67954448</v>
      </c>
      <c r="EC315">
        <v>-0.007528417015222999</v>
      </c>
      <c r="ED315">
        <v>194717833.8941721</v>
      </c>
      <c r="EE315">
        <v>-0.02734329987436113</v>
      </c>
      <c r="EF315">
        <v>463163664.9616681</v>
      </c>
      <c r="EG315">
        <v>0.002894526257742669</v>
      </c>
      <c r="EH315">
        <v>610047724.0447633</v>
      </c>
      <c r="EI315">
        <v>0.002912190222761124</v>
      </c>
      <c r="EJ315">
        <v>691780572.2004464</v>
      </c>
      <c r="EK315">
        <v>-0.01518154164859986</v>
      </c>
      <c r="EL315">
        <v>109820500.8333235</v>
      </c>
      <c r="EM315">
        <v>0.000483955513526757</v>
      </c>
      <c r="EN315">
        <v>6985367321.351137</v>
      </c>
      <c r="EO315">
        <v>-0.006713108894444875</v>
      </c>
      <c r="EP315">
        <v>1107474706.230419</v>
      </c>
      <c r="EQ315">
        <v>-0.002423984049951367</v>
      </c>
      <c r="ER315">
        <v>26423895211.11469</v>
      </c>
      <c r="ES315">
        <v>-0.008990780266170839</v>
      </c>
      <c r="ET315">
        <v>36428802.4586172</v>
      </c>
      <c r="EU315">
        <v>-0.0173774249034554</v>
      </c>
      <c r="EV315">
        <v>15504248.23931183</v>
      </c>
      <c r="EW315">
        <v>0.005451262961227554</v>
      </c>
      <c r="EX315">
        <v>198634188.1660214</v>
      </c>
      <c r="EY315">
        <v>-0.007140309526680211</v>
      </c>
      <c r="EZ315">
        <v>1317502386.888022</v>
      </c>
      <c r="FA315">
        <v>0.006929649036832908</v>
      </c>
      <c r="FB315">
        <v>451659329.4847375</v>
      </c>
      <c r="FC315">
        <v>0.01257216255937066</v>
      </c>
      <c r="FD315">
        <v>191859315.9472241</v>
      </c>
    </row>
    <row r="316" spans="1:160">
      <c r="A316" s="2">
        <v>45180</v>
      </c>
      <c r="B316">
        <v>0.239531415286775</v>
      </c>
      <c r="C316">
        <v>0.0135323725212123</v>
      </c>
      <c r="D316">
        <v>0.130194620433512</v>
      </c>
      <c r="E316">
        <v>0.0761221755493466</v>
      </c>
      <c r="F316">
        <v>0.0017480952659263</v>
      </c>
      <c r="G316">
        <v>1.22827354572118</v>
      </c>
      <c r="H316">
        <v>6.66250361559153</v>
      </c>
      <c r="I316">
        <v>0.15221476836607</v>
      </c>
      <c r="J316">
        <v>0.452217365596478</v>
      </c>
      <c r="K316">
        <v>4.38987518577304</v>
      </c>
      <c r="L316">
        <v>1.00819757380157</v>
      </c>
      <c r="M316">
        <v>0.166621493970027</v>
      </c>
      <c r="N316">
        <v>0.0572411763019893</v>
      </c>
      <c r="O316">
        <v>37.0265769713413</v>
      </c>
      <c r="P316">
        <v>0.426918656037792</v>
      </c>
      <c r="Q316">
        <v>0.343368088537797</v>
      </c>
      <c r="R316">
        <v>1.93457917341159</v>
      </c>
      <c r="S316">
        <v>23.6024665313634</v>
      </c>
      <c r="T316">
        <v>0.23704916415723</v>
      </c>
      <c r="U316">
        <v>3.11292362444924</v>
      </c>
      <c r="V316">
        <v>0.417464252234837</v>
      </c>
      <c r="W316">
        <v>0.193220786137819</v>
      </c>
      <c r="X316">
        <v>1.05763442286102</v>
      </c>
      <c r="Y316">
        <v>5.06203868351556</v>
      </c>
      <c r="Z316">
        <v>0.0146422835872041</v>
      </c>
      <c r="AA316">
        <v>0.0833725281313366</v>
      </c>
      <c r="AB316">
        <v>6.64357911629043</v>
      </c>
      <c r="AC316">
        <v>0.0514834420451451</v>
      </c>
      <c r="AD316">
        <v>0.768133364332332</v>
      </c>
      <c r="AE316">
        <v>61.1084018650662</v>
      </c>
      <c r="AF316">
        <v>0.281881368281306</v>
      </c>
      <c r="AG316">
        <v>1116.29914246439</v>
      </c>
      <c r="AH316">
        <v>1.15097499187961</v>
      </c>
      <c r="AI316">
        <v>0.0573407556863227</v>
      </c>
      <c r="AJ316">
        <v>0.739639997936156</v>
      </c>
      <c r="AK316">
        <v>0.023892269187603</v>
      </c>
      <c r="AL316">
        <v>97.9231849656821</v>
      </c>
      <c r="AM316">
        <v>0.909323845090526</v>
      </c>
      <c r="AN316">
        <v>0.0067428141551849</v>
      </c>
      <c r="AO316">
        <v>0.0387162467827165</v>
      </c>
      <c r="AP316">
        <v>1.54028201151799</v>
      </c>
      <c r="AQ316">
        <v>0.295432365734456</v>
      </c>
      <c r="AR316">
        <v>2.14101809006434</v>
      </c>
      <c r="AS316">
        <v>0.569640151086256</v>
      </c>
      <c r="AT316">
        <v>0.0782684453111579</v>
      </c>
      <c r="AU316">
        <v>0.015230448532838</v>
      </c>
      <c r="AV316">
        <v>0.497784075093378</v>
      </c>
      <c r="AW316">
        <v>0.196779486609681</v>
      </c>
      <c r="AX316">
        <v>0.167026644107857</v>
      </c>
      <c r="AY316">
        <v>2.47181802643182</v>
      </c>
      <c r="AZ316">
        <v>1.48296128523683</v>
      </c>
      <c r="BA316">
        <v>22.933423765049</v>
      </c>
      <c r="BB316">
        <v>7.44124343887196</v>
      </c>
      <c r="BC316">
        <v>-0.02537811667437551</v>
      </c>
      <c r="BD316">
        <v>230236528.5831223</v>
      </c>
      <c r="BE316">
        <v>-0.04883013108722267</v>
      </c>
      <c r="BF316">
        <v>66545851.49831512</v>
      </c>
      <c r="BG316">
        <v>-0.03466031119658242</v>
      </c>
      <c r="BH316">
        <v>19104840.31623003</v>
      </c>
      <c r="BI316">
        <v>-0.06472079729354385</v>
      </c>
      <c r="BJ316">
        <v>60448672.88600412</v>
      </c>
      <c r="BK316">
        <v>-0.04087470181566222</v>
      </c>
      <c r="BL316">
        <v>93700032.58526866</v>
      </c>
      <c r="BM316">
        <v>-0.07263287510010985</v>
      </c>
      <c r="BN316">
        <v>421451413.7631605</v>
      </c>
      <c r="BO316">
        <v>-0.02763187588678873</v>
      </c>
      <c r="BP316">
        <v>2315886833.435883</v>
      </c>
      <c r="BQ316">
        <v>-0.04324030195031481</v>
      </c>
      <c r="BR316">
        <v>159672573.2344669</v>
      </c>
      <c r="BS316">
        <v>-0.03721687522739059</v>
      </c>
      <c r="BT316">
        <v>22606065.78443998</v>
      </c>
      <c r="BU316">
        <v>-0.03502549621789397</v>
      </c>
      <c r="BV316">
        <v>544234096.8754745</v>
      </c>
      <c r="BW316">
        <v>-0.02992486404078176</v>
      </c>
      <c r="BX316">
        <v>130852187.4814205</v>
      </c>
      <c r="BY316">
        <v>-0.02251295648623453</v>
      </c>
      <c r="BZ316">
        <v>238375948.9772888</v>
      </c>
      <c r="CA316">
        <v>-0.03016759163133986</v>
      </c>
      <c r="CB316">
        <v>384215620.9155328</v>
      </c>
      <c r="CC316">
        <v>-0.05644326460924609</v>
      </c>
      <c r="CD316">
        <v>245359125.5512733</v>
      </c>
      <c r="CE316">
        <v>-0.03677767337378268</v>
      </c>
      <c r="CF316">
        <v>353429220.4470116</v>
      </c>
      <c r="CG316">
        <v>-0.05086730410505269</v>
      </c>
      <c r="CH316">
        <v>0</v>
      </c>
      <c r="CI316">
        <v>-0.02769650915114719</v>
      </c>
      <c r="CJ316">
        <v>326292147.1226328</v>
      </c>
      <c r="CK316">
        <v>-0.03564302246999551</v>
      </c>
      <c r="CL316">
        <v>587852249.1526585</v>
      </c>
      <c r="CM316">
        <v>-0.05091145141126174</v>
      </c>
      <c r="CN316">
        <v>239846936.564116</v>
      </c>
      <c r="CO316">
        <v>-0.03905624292783316</v>
      </c>
      <c r="CP316">
        <v>1348711981.925089</v>
      </c>
      <c r="CQ316">
        <v>-0.03469585930402397</v>
      </c>
      <c r="CR316">
        <v>412954305.0213786</v>
      </c>
      <c r="CS316">
        <v>-0.03447493223329534</v>
      </c>
      <c r="CT316">
        <v>523840274.9364127</v>
      </c>
      <c r="CU316">
        <v>-0.08899508397337552</v>
      </c>
      <c r="CV316">
        <v>328361800.1754833</v>
      </c>
      <c r="CW316">
        <v>-0.06236165356184742</v>
      </c>
      <c r="CX316">
        <v>369053657.3609873</v>
      </c>
      <c r="CY316">
        <v>-0.08381303157716002</v>
      </c>
      <c r="CZ316">
        <v>365387836.5921165</v>
      </c>
      <c r="DA316">
        <v>-0.04284645145953059</v>
      </c>
      <c r="DB316">
        <v>719364285.0415628</v>
      </c>
      <c r="DC316">
        <v>-0.006847786020873547</v>
      </c>
      <c r="DD316">
        <v>555095968.0152135</v>
      </c>
      <c r="DE316">
        <v>-0.03985141758340316</v>
      </c>
      <c r="DF316">
        <v>0</v>
      </c>
      <c r="DG316">
        <v>-0.04676308680635799</v>
      </c>
      <c r="DH316">
        <v>70096496.3297554</v>
      </c>
      <c r="DI316">
        <v>-0.03131193094232088</v>
      </c>
      <c r="DJ316">
        <v>4324422488.190728</v>
      </c>
      <c r="DK316">
        <v>-0.04067551123891067</v>
      </c>
      <c r="DL316">
        <v>495552311.6442497</v>
      </c>
      <c r="DM316">
        <v>-0.009851259731105344</v>
      </c>
      <c r="DN316">
        <v>974154000.8010824</v>
      </c>
      <c r="DO316">
        <v>-0.01293889733013409</v>
      </c>
      <c r="DP316">
        <v>1036766031.776832</v>
      </c>
      <c r="DQ316">
        <v>-0.04571500670848871</v>
      </c>
      <c r="DR316">
        <v>33641859.59272796</v>
      </c>
      <c r="DS316">
        <v>-0.2989150518645317</v>
      </c>
      <c r="DT316">
        <v>46965788.52773974</v>
      </c>
      <c r="DU316">
        <v>-0.007844414933497745</v>
      </c>
      <c r="DV316">
        <v>0</v>
      </c>
      <c r="DW316">
        <v>-0.004997427539790045</v>
      </c>
      <c r="DX316">
        <v>1344152621.831095</v>
      </c>
      <c r="DY316">
        <v>-0.01269138330505271</v>
      </c>
      <c r="DZ316">
        <v>10392689.81780907</v>
      </c>
      <c r="EA316">
        <v>-0.0103818183322345</v>
      </c>
      <c r="EB316">
        <v>32823523.4392832</v>
      </c>
      <c r="EC316">
        <v>-0.03321291476198796</v>
      </c>
      <c r="ED316">
        <v>188442168.2226536</v>
      </c>
      <c r="EE316">
        <v>-0.003309654200018941</v>
      </c>
      <c r="EF316">
        <v>439468937.9486765</v>
      </c>
      <c r="EG316">
        <v>-0.0300369641968784</v>
      </c>
      <c r="EH316">
        <v>579782355.9389328</v>
      </c>
      <c r="EI316">
        <v>-0.01465840950442399</v>
      </c>
      <c r="EJ316">
        <v>659358442.0710806</v>
      </c>
      <c r="EK316">
        <v>-0.03843123184061703</v>
      </c>
      <c r="EL316">
        <v>107837989.521301</v>
      </c>
      <c r="EM316">
        <v>-0.01130434718296647</v>
      </c>
      <c r="EN316">
        <v>6914834472.780879</v>
      </c>
      <c r="EO316">
        <v>-0.02235247893361214</v>
      </c>
      <c r="EP316">
        <v>1071745908.65821</v>
      </c>
      <c r="EQ316">
        <v>-0.01168176725876424</v>
      </c>
      <c r="ER316">
        <v>25152224905.3679</v>
      </c>
      <c r="ES316">
        <v>-0.1013206135514113</v>
      </c>
      <c r="ET316">
        <v>34246962.26862852</v>
      </c>
      <c r="EU316">
        <v>-0.02349437543387367</v>
      </c>
      <c r="EV316">
        <v>14674513.23826101</v>
      </c>
      <c r="EW316">
        <v>-0.03743053612133118</v>
      </c>
      <c r="EX316">
        <v>185335241.0625326</v>
      </c>
      <c r="EY316">
        <v>-0.03077582170604409</v>
      </c>
      <c r="EZ316">
        <v>1283087173.059255</v>
      </c>
      <c r="FA316">
        <v>-0.02012359356082072</v>
      </c>
      <c r="FB316">
        <v>424051933.6604071</v>
      </c>
      <c r="FC316">
        <v>-0.03707133703815635</v>
      </c>
      <c r="FD316">
        <v>184353308.7326036</v>
      </c>
    </row>
    <row r="317" spans="1:160">
      <c r="A317" s="2">
        <v>45181</v>
      </c>
      <c r="B317">
        <v>0.223697500118245</v>
      </c>
      <c r="C317">
        <v>0.0134607625344068</v>
      </c>
      <c r="D317">
        <v>0.126647342472754</v>
      </c>
      <c r="E317">
        <v>0.0735385314914892</v>
      </c>
      <c r="F317">
        <v>0.0016694009351256</v>
      </c>
      <c r="G317">
        <v>1.14340358121417</v>
      </c>
      <c r="H317">
        <v>6.36265728246296</v>
      </c>
      <c r="I317">
        <v>0.143422952503943</v>
      </c>
      <c r="J317">
        <v>0.431206654557207</v>
      </c>
      <c r="K317">
        <v>4.15345013460564</v>
      </c>
      <c r="L317">
        <v>0.977748826166031</v>
      </c>
      <c r="M317">
        <v>0.159989120648922</v>
      </c>
      <c r="N317">
        <v>0.0550795664097717</v>
      </c>
      <c r="O317">
        <v>35.7870560582776</v>
      </c>
      <c r="P317">
        <v>0.407253143960774</v>
      </c>
      <c r="Q317">
        <v>0.328851261712548</v>
      </c>
      <c r="R317">
        <v>1.86141102178393</v>
      </c>
      <c r="S317">
        <v>22.6586349556455</v>
      </c>
      <c r="T317">
        <v>0.239846936564116</v>
      </c>
      <c r="U317">
        <v>3.01971151724329</v>
      </c>
      <c r="V317">
        <v>0.398527605695212</v>
      </c>
      <c r="W317">
        <v>0.186987727911881</v>
      </c>
      <c r="X317">
        <v>0.998378499310143</v>
      </c>
      <c r="Y317">
        <v>5.01828561017792</v>
      </c>
      <c r="Z317">
        <v>0.0140267491172259</v>
      </c>
      <c r="AA317">
        <v>0.07837448548319741</v>
      </c>
      <c r="AB317">
        <v>6.62757191019767</v>
      </c>
      <c r="AC317">
        <v>0.0518472128792859</v>
      </c>
      <c r="AD317">
        <v>0.7504370442068981</v>
      </c>
      <c r="AE317">
        <v>58.7238884170222</v>
      </c>
      <c r="AF317">
        <v>0.268876355348769</v>
      </c>
      <c r="AG317">
        <v>1080.81900450765</v>
      </c>
      <c r="AH317">
        <v>1.10098480447238</v>
      </c>
      <c r="AI317">
        <v>0.0568712016965263</v>
      </c>
      <c r="AJ317">
        <v>0.646823803028722</v>
      </c>
      <c r="AK317">
        <v>0.0221318473411528</v>
      </c>
      <c r="AL317">
        <v>92.4186153045744</v>
      </c>
      <c r="AM317">
        <v>0.897556497291628</v>
      </c>
      <c r="AN317">
        <v>0.0065491273967537</v>
      </c>
      <c r="AO317">
        <v>0.0374684400666846</v>
      </c>
      <c r="AP317">
        <v>1.46148359845819</v>
      </c>
      <c r="AQ317">
        <v>0.280775529970778</v>
      </c>
      <c r="AR317">
        <v>2.04067360235404</v>
      </c>
      <c r="AS317">
        <v>0.559356843008608</v>
      </c>
      <c r="AT317">
        <v>0.0774834809917096</v>
      </c>
      <c r="AU317">
        <v>0.0147390913853543</v>
      </c>
      <c r="AV317">
        <v>0.473827833142206</v>
      </c>
      <c r="AW317">
        <v>0.184993719209337</v>
      </c>
      <c r="AX317">
        <v>0.158087942238201</v>
      </c>
      <c r="AY317">
        <v>2.30619297195144</v>
      </c>
      <c r="AZ317">
        <v>1.44421985285574</v>
      </c>
      <c r="BA317">
        <v>21.5316324897285</v>
      </c>
      <c r="BB317">
        <v>7.15012373659342</v>
      </c>
      <c r="BC317">
        <v>-0.06610370981849334</v>
      </c>
      <c r="BD317">
        <v>234640702.7379664</v>
      </c>
      <c r="BE317">
        <v>-0.005291754028589613</v>
      </c>
      <c r="BF317">
        <v>67276009.58079143</v>
      </c>
      <c r="BG317">
        <v>-0.02724596414926006</v>
      </c>
      <c r="BH317">
        <v>19251466.17739664</v>
      </c>
      <c r="BI317">
        <v>-0.0339407543099256</v>
      </c>
      <c r="BJ317">
        <v>60080857.47384637</v>
      </c>
      <c r="BK317">
        <v>-0.04501718661139475</v>
      </c>
      <c r="BL317">
        <v>96374425.5092839</v>
      </c>
      <c r="BM317">
        <v>-0.06909695710915809</v>
      </c>
      <c r="BN317">
        <v>417264634.8608897</v>
      </c>
      <c r="BO317">
        <v>-0.04500505371987673</v>
      </c>
      <c r="BP317">
        <v>2322763100.841056</v>
      </c>
      <c r="BQ317">
        <v>-0.0577592828639536</v>
      </c>
      <c r="BR317">
        <v>159466967.3527372</v>
      </c>
      <c r="BS317">
        <v>-0.04646153075425952</v>
      </c>
      <c r="BT317">
        <v>22983341.41613082</v>
      </c>
      <c r="BU317">
        <v>-0.05385689596224053</v>
      </c>
      <c r="BV317">
        <v>548766421.0315901</v>
      </c>
      <c r="BW317">
        <v>-0.03020117130487354</v>
      </c>
      <c r="BX317">
        <v>131050230.9364049</v>
      </c>
      <c r="BY317">
        <v>-0.03980502852950096</v>
      </c>
      <c r="BZ317">
        <v>240700526.9234113</v>
      </c>
      <c r="CA317">
        <v>-0.03776319831048747</v>
      </c>
      <c r="CB317">
        <v>388631106.8903252</v>
      </c>
      <c r="CC317">
        <v>-0.03347651915063854</v>
      </c>
      <c r="CD317">
        <v>251879026.8394829</v>
      </c>
      <c r="CE317">
        <v>-0.04606383862333985</v>
      </c>
      <c r="CF317">
        <v>351383584.1141559</v>
      </c>
      <c r="CG317">
        <v>-0.04227774015654051</v>
      </c>
      <c r="CH317">
        <v>0</v>
      </c>
      <c r="CI317">
        <v>-0.03782122367141461</v>
      </c>
      <c r="CJ317">
        <v>331431559.0261261</v>
      </c>
      <c r="CK317">
        <v>-0.0399886839989253</v>
      </c>
      <c r="CL317">
        <v>594699634.6774095</v>
      </c>
      <c r="CM317">
        <v>0.01180249851052118</v>
      </c>
      <c r="CN317">
        <v>225858188.712996</v>
      </c>
      <c r="CO317">
        <v>-0.02994358951625165</v>
      </c>
      <c r="CP317">
        <v>1379324674.677304</v>
      </c>
      <c r="CQ317">
        <v>-0.04536112119361191</v>
      </c>
      <c r="CR317">
        <v>422837165.2079065</v>
      </c>
      <c r="CS317">
        <v>-0.03225873546281988</v>
      </c>
      <c r="CT317">
        <v>524357708.3418097</v>
      </c>
      <c r="CU317">
        <v>-0.0560268484743367</v>
      </c>
      <c r="CV317">
        <v>340752347.0837498</v>
      </c>
      <c r="CW317">
        <v>-0.008643370008238116</v>
      </c>
      <c r="CX317">
        <v>375600569.3760341</v>
      </c>
      <c r="CY317">
        <v>-0.04203814700844311</v>
      </c>
      <c r="CZ317">
        <v>363530358.5236401</v>
      </c>
      <c r="DA317">
        <v>-0.05994831583211413</v>
      </c>
      <c r="DB317">
        <v>729025279.8164431</v>
      </c>
      <c r="DC317">
        <v>-0.002409425072324223</v>
      </c>
      <c r="DD317">
        <v>569156579.242566</v>
      </c>
      <c r="DE317">
        <v>0.007065783088508581</v>
      </c>
      <c r="DF317">
        <v>0</v>
      </c>
      <c r="DG317">
        <v>-0.02303808289959619</v>
      </c>
      <c r="DH317">
        <v>71612196.18715005</v>
      </c>
      <c r="DI317">
        <v>-0.03902104089236791</v>
      </c>
      <c r="DJ317">
        <v>4418182552.753778</v>
      </c>
      <c r="DK317">
        <v>-0.0461364758225471</v>
      </c>
      <c r="DL317">
        <v>496694389.9743308</v>
      </c>
      <c r="DM317">
        <v>-0.03178371872472485</v>
      </c>
      <c r="DN317">
        <v>1010997464.235674</v>
      </c>
      <c r="DO317">
        <v>-0.04343290493705076</v>
      </c>
      <c r="DP317">
        <v>1006777454.638643</v>
      </c>
      <c r="DQ317">
        <v>-0.008188835047187926</v>
      </c>
      <c r="DR317">
        <v>35369831.16530162</v>
      </c>
      <c r="DS317">
        <v>-0.125488339146642</v>
      </c>
      <c r="DT317">
        <v>44407728.66737793</v>
      </c>
      <c r="DU317">
        <v>-0.07368165127503379</v>
      </c>
      <c r="DV317">
        <v>0</v>
      </c>
      <c r="DW317">
        <v>-0.05621313954439711</v>
      </c>
      <c r="DX317">
        <v>1349248033.138597</v>
      </c>
      <c r="DY317">
        <v>-0.01294076677129974</v>
      </c>
      <c r="DZ317">
        <v>10451086.3691865</v>
      </c>
      <c r="EA317">
        <v>-0.02872491425294055</v>
      </c>
      <c r="EB317">
        <v>32923755.47062201</v>
      </c>
      <c r="EC317">
        <v>-0.03222953720268507</v>
      </c>
      <c r="ED317">
        <v>191624082.9370043</v>
      </c>
      <c r="EE317">
        <v>-0.05115843233288309</v>
      </c>
      <c r="EF317">
        <v>447373156.9483796</v>
      </c>
      <c r="EG317">
        <v>-0.04961147614020078</v>
      </c>
      <c r="EH317">
        <v>583545876.795292</v>
      </c>
      <c r="EI317">
        <v>-0.04686765057052111</v>
      </c>
      <c r="EJ317">
        <v>658171920.2401749</v>
      </c>
      <c r="EK317">
        <v>-0.01805228802435821</v>
      </c>
      <c r="EL317">
        <v>112096006.2902535</v>
      </c>
      <c r="EM317">
        <v>-0.01002912880571039</v>
      </c>
      <c r="EN317">
        <v>7205520466.306998</v>
      </c>
      <c r="EO317">
        <v>-0.03226150211034806</v>
      </c>
      <c r="EP317">
        <v>1194869427.106581</v>
      </c>
      <c r="EQ317">
        <v>-0.04812577008751862</v>
      </c>
      <c r="ER317">
        <v>25513256447.90939</v>
      </c>
      <c r="ES317">
        <v>-0.05989327243099019</v>
      </c>
      <c r="ET317">
        <v>36915013.65087917</v>
      </c>
      <c r="EU317">
        <v>-0.05351662255684109</v>
      </c>
      <c r="EV317">
        <v>15253844.289585</v>
      </c>
      <c r="EW317">
        <v>-0.06700535909573702</v>
      </c>
      <c r="EX317">
        <v>190137460.394564</v>
      </c>
      <c r="EY317">
        <v>-0.02612437207010632</v>
      </c>
      <c r="EZ317">
        <v>1301705011.497559</v>
      </c>
      <c r="FA317">
        <v>-0.06112437853509067</v>
      </c>
      <c r="FB317">
        <v>434826013.4717041</v>
      </c>
      <c r="FC317">
        <v>-0.03912245374983625</v>
      </c>
      <c r="FD317">
        <v>183380049.6599577</v>
      </c>
    </row>
    <row r="318" spans="1:160">
      <c r="A318" s="2">
        <v>45182</v>
      </c>
      <c r="B318">
        <v>0.227976399913644</v>
      </c>
      <c r="C318">
        <v>0.0136084574596275</v>
      </c>
      <c r="D318">
        <v>0.127619335713585</v>
      </c>
      <c r="E318">
        <v>0.0730910674864311</v>
      </c>
      <c r="F318">
        <v>0.001717049094097</v>
      </c>
      <c r="G318">
        <v>1.13204479148355</v>
      </c>
      <c r="H318">
        <v>6.37865629425953</v>
      </c>
      <c r="I318">
        <v>0.143238270801804</v>
      </c>
      <c r="J318">
        <v>0.438403119636033</v>
      </c>
      <c r="K318">
        <v>4.18803962924475</v>
      </c>
      <c r="L318">
        <v>0.978989588229644</v>
      </c>
      <c r="M318">
        <v>0.161549291392135</v>
      </c>
      <c r="N318">
        <v>0.0557125522639139</v>
      </c>
      <c r="O318">
        <v>36.7380215965324</v>
      </c>
      <c r="P318">
        <v>0.401132814677048</v>
      </c>
      <c r="Q318">
        <v>0.332241146999185</v>
      </c>
      <c r="R318">
        <v>1.89053865350424</v>
      </c>
      <c r="S318">
        <v>22.9189934165145</v>
      </c>
      <c r="T318">
        <v>0.225858188712996</v>
      </c>
      <c r="U318">
        <v>3.08825209678626</v>
      </c>
      <c r="V318">
        <v>0.408065204794351</v>
      </c>
      <c r="W318">
        <v>0.18717059578236</v>
      </c>
      <c r="X318">
        <v>1.03605174760302</v>
      </c>
      <c r="Y318">
        <v>5.10796129475407</v>
      </c>
      <c r="Z318">
        <v>0.0139190163154697</v>
      </c>
      <c r="AA318">
        <v>0.07940299170427691</v>
      </c>
      <c r="AB318">
        <v>6.79544866913687</v>
      </c>
      <c r="AC318">
        <v>0.0543256947623714</v>
      </c>
      <c r="AD318">
        <v>0.766626170192872</v>
      </c>
      <c r="AE318">
        <v>59.9943824975401</v>
      </c>
      <c r="AF318">
        <v>0.269496239652428</v>
      </c>
      <c r="AG318">
        <v>1121.69664340175</v>
      </c>
      <c r="AH318">
        <v>1.0691386919215</v>
      </c>
      <c r="AI318">
        <v>0.0597923190491159</v>
      </c>
      <c r="AJ318">
        <v>0.611593605492976</v>
      </c>
      <c r="AK318">
        <v>0.0233207086347785</v>
      </c>
      <c r="AL318">
        <v>92.7689556229269</v>
      </c>
      <c r="AM318">
        <v>0.902599869606889</v>
      </c>
      <c r="AN318">
        <v>0.0065691262351992</v>
      </c>
      <c r="AO318">
        <v>0.0381011083377856</v>
      </c>
      <c r="AP318">
        <v>1.48776961193757</v>
      </c>
      <c r="AQ318">
        <v>0.282598118313069</v>
      </c>
      <c r="AR318">
        <v>2.03700139066393</v>
      </c>
      <c r="AS318">
        <v>0.581443223030451</v>
      </c>
      <c r="AT318">
        <v>0.08074966452936989</v>
      </c>
      <c r="AU318">
        <v>0.016432336748305</v>
      </c>
      <c r="AV318">
        <v>0.480629092042444</v>
      </c>
      <c r="AW318">
        <v>0.199405880625951</v>
      </c>
      <c r="AX318">
        <v>0.164329052405979</v>
      </c>
      <c r="AY318">
        <v>2.36569219220274</v>
      </c>
      <c r="AZ318">
        <v>1.46517152202475</v>
      </c>
      <c r="BA318">
        <v>22.0786964422717</v>
      </c>
      <c r="BB318">
        <v>7.11237598557652</v>
      </c>
      <c r="BC318">
        <v>0.01912806264324463</v>
      </c>
      <c r="BD318">
        <v>241444299.4209883</v>
      </c>
      <c r="BE318">
        <v>0.01097225546050451</v>
      </c>
      <c r="BF318">
        <v>69064586.42128198</v>
      </c>
      <c r="BG318">
        <v>0.00767480171200674</v>
      </c>
      <c r="BH318">
        <v>19565957.12219829</v>
      </c>
      <c r="BI318">
        <v>-0.006084755786969875</v>
      </c>
      <c r="BJ318">
        <v>62891575.22055615</v>
      </c>
      <c r="BK318">
        <v>0.02854207037317558</v>
      </c>
      <c r="BL318">
        <v>95774141.96640716</v>
      </c>
      <c r="BM318">
        <v>-0.00993419114409122</v>
      </c>
      <c r="BN318">
        <v>423500114.7625103</v>
      </c>
      <c r="BO318">
        <v>0.002514517297775409</v>
      </c>
      <c r="BP318">
        <v>2382801311.192452</v>
      </c>
      <c r="BQ318">
        <v>-0.001287671874792173</v>
      </c>
      <c r="BR318">
        <v>162403924.44663</v>
      </c>
      <c r="BS318">
        <v>0.01668913269953087</v>
      </c>
      <c r="BT318">
        <v>22634491.0102366</v>
      </c>
      <c r="BU318">
        <v>0.00832789452578675</v>
      </c>
      <c r="BV318">
        <v>557077595.8431559</v>
      </c>
      <c r="BW318">
        <v>0.001268998775972197</v>
      </c>
      <c r="BX318">
        <v>133105625.5193015</v>
      </c>
      <c r="BY318">
        <v>0.009751730223185762</v>
      </c>
      <c r="BZ318">
        <v>248572859.6521293</v>
      </c>
      <c r="CA318">
        <v>0.01149220837057841</v>
      </c>
      <c r="CB318">
        <v>393646222.3965991</v>
      </c>
      <c r="CC318">
        <v>0.02657289095549498</v>
      </c>
      <c r="CD318">
        <v>271437749.9594204</v>
      </c>
      <c r="CE318">
        <v>-0.01502831684539563</v>
      </c>
      <c r="CF318">
        <v>365128821.1328932</v>
      </c>
      <c r="CG318">
        <v>0.01030826297878118</v>
      </c>
      <c r="CH318">
        <v>0</v>
      </c>
      <c r="CI318">
        <v>0.01564814615333865</v>
      </c>
      <c r="CJ318">
        <v>339379302.9098927</v>
      </c>
      <c r="CK318">
        <v>0.01149047422224037</v>
      </c>
      <c r="CL318">
        <v>611882908.3330383</v>
      </c>
      <c r="CM318">
        <v>-0.05832364611995156</v>
      </c>
      <c r="CN318">
        <v>223427508.265159</v>
      </c>
      <c r="CO318">
        <v>0.02269772431955386</v>
      </c>
      <c r="CP318">
        <v>1418586040.570487</v>
      </c>
      <c r="CQ318">
        <v>0.02393209143567643</v>
      </c>
      <c r="CR318">
        <v>433127865.061583</v>
      </c>
      <c r="CS318">
        <v>0.0009779672309038201</v>
      </c>
      <c r="CT318">
        <v>536485908.5632578</v>
      </c>
      <c r="CU318">
        <v>0.0377344347047821</v>
      </c>
      <c r="CV318">
        <v>348818639.3772982</v>
      </c>
      <c r="CW318">
        <v>0.01786978493098768</v>
      </c>
      <c r="CX318">
        <v>391186991.2800817</v>
      </c>
      <c r="CY318">
        <v>-0.0076805253202894</v>
      </c>
      <c r="CZ318">
        <v>368433840.3737122</v>
      </c>
      <c r="DA318">
        <v>0.01312297254314987</v>
      </c>
      <c r="DB318">
        <v>756792506.1441602</v>
      </c>
      <c r="DC318">
        <v>0.02533005468879068</v>
      </c>
      <c r="DD318">
        <v>579361661.8213058</v>
      </c>
      <c r="DE318">
        <v>0.04780357024891724</v>
      </c>
      <c r="DF318">
        <v>0</v>
      </c>
      <c r="DG318">
        <v>0.02157293021572992</v>
      </c>
      <c r="DH318">
        <v>72494938.71573913</v>
      </c>
      <c r="DI318">
        <v>0.02163504690792273</v>
      </c>
      <c r="DJ318">
        <v>4564598827.28452</v>
      </c>
      <c r="DK318">
        <v>0.002305462311310125</v>
      </c>
      <c r="DL318">
        <v>516403273.8845839</v>
      </c>
      <c r="DM318">
        <v>0.0378209845715296</v>
      </c>
      <c r="DN318">
        <v>1041413100.528474</v>
      </c>
      <c r="DO318">
        <v>-0.02892511542531362</v>
      </c>
      <c r="DP318">
        <v>1025937507.893672</v>
      </c>
      <c r="DQ318">
        <v>0.05136373534319083</v>
      </c>
      <c r="DR318">
        <v>35977004.07523525</v>
      </c>
      <c r="DS318">
        <v>-0.05446645186955434</v>
      </c>
      <c r="DT318">
        <v>45534123.50252604</v>
      </c>
      <c r="DU318">
        <v>0.05371721914126382</v>
      </c>
      <c r="DV318">
        <v>0</v>
      </c>
      <c r="DW318">
        <v>0.003790798176297239</v>
      </c>
      <c r="DX318">
        <v>1346542849.104622</v>
      </c>
      <c r="DY318">
        <v>0.005619002625995462</v>
      </c>
      <c r="DZ318">
        <v>10163232.84691015</v>
      </c>
      <c r="EA318">
        <v>0.003053664592845395</v>
      </c>
      <c r="EB318">
        <v>32246806.66571925</v>
      </c>
      <c r="EC318">
        <v>0.01688536458883805</v>
      </c>
      <c r="ED318">
        <v>197369461.4578408</v>
      </c>
      <c r="EE318">
        <v>0.01798584226816557</v>
      </c>
      <c r="EF318">
        <v>481737813.7452329</v>
      </c>
      <c r="EG318">
        <v>0.006491264899333382</v>
      </c>
      <c r="EH318">
        <v>599378594.3386283</v>
      </c>
      <c r="EI318">
        <v>-0.001799509576579816</v>
      </c>
      <c r="EJ318">
        <v>675135622.3677771</v>
      </c>
      <c r="EK318">
        <v>0.03948531299455849</v>
      </c>
      <c r="EL318">
        <v>118280287.3577827</v>
      </c>
      <c r="EM318">
        <v>0.04215328862173551</v>
      </c>
      <c r="EN318">
        <v>7240725807.166677</v>
      </c>
      <c r="EO318">
        <v>0.1148812581916152</v>
      </c>
      <c r="EP318">
        <v>1206590414.505391</v>
      </c>
      <c r="EQ318">
        <v>0.01435386109578074</v>
      </c>
      <c r="ER318">
        <v>25685079708.74449</v>
      </c>
      <c r="ES318">
        <v>0.07790622015823878</v>
      </c>
      <c r="ET318">
        <v>36861203.64232564</v>
      </c>
      <c r="EU318">
        <v>0.03947872354726556</v>
      </c>
      <c r="EV318">
        <v>16122468.00542807</v>
      </c>
      <c r="EW318">
        <v>0.02579975785849054</v>
      </c>
      <c r="EX318">
        <v>192156308.0756505</v>
      </c>
      <c r="EY318">
        <v>0.0145072574148466</v>
      </c>
      <c r="EZ318">
        <v>1320503510.040798</v>
      </c>
      <c r="FA318">
        <v>0.02540745355950924</v>
      </c>
      <c r="FB318">
        <v>432966178.4243914</v>
      </c>
      <c r="FC318">
        <v>-0.005279314373779487</v>
      </c>
      <c r="FD318">
        <v>186067589.4243823</v>
      </c>
    </row>
    <row r="319" spans="1:160">
      <c r="A319" s="2">
        <v>45183</v>
      </c>
      <c r="B319">
        <v>0.234586466204684</v>
      </c>
      <c r="C319">
        <v>0.0139702472268678</v>
      </c>
      <c r="D319">
        <v>0.1297041185085</v>
      </c>
      <c r="E319">
        <v>0.0765104321417958</v>
      </c>
      <c r="F319">
        <v>0.0017063541788427</v>
      </c>
      <c r="G319">
        <v>1.14896173568464</v>
      </c>
      <c r="H319">
        <v>6.54061584628002</v>
      </c>
      <c r="I319">
        <v>0.145876338500287</v>
      </c>
      <c r="J319">
        <v>0.43174886064639</v>
      </c>
      <c r="K319">
        <v>4.25146830881116</v>
      </c>
      <c r="L319">
        <v>0.994101195325832</v>
      </c>
      <c r="M319">
        <v>0.16683290996241</v>
      </c>
      <c r="N319">
        <v>0.0564314985340376</v>
      </c>
      <c r="O319">
        <v>39.5907751639772</v>
      </c>
      <c r="P319">
        <v>0.416818886835927</v>
      </c>
      <c r="Q319">
        <v>0.351036877383856</v>
      </c>
      <c r="R319">
        <v>1.9350565295146</v>
      </c>
      <c r="S319">
        <v>23.5775401890201</v>
      </c>
      <c r="T319">
        <v>0.223427508265159</v>
      </c>
      <c r="U319">
        <v>3.1758949177652</v>
      </c>
      <c r="V319">
        <v>0.417996395542929</v>
      </c>
      <c r="W319">
        <v>0.191497237279999</v>
      </c>
      <c r="X319">
        <v>1.06057717288308</v>
      </c>
      <c r="Y319">
        <v>5.31958105231939</v>
      </c>
      <c r="Z319">
        <v>0.0141030065609378</v>
      </c>
      <c r="AA319">
        <v>0.0824249767208307</v>
      </c>
      <c r="AB319">
        <v>6.91729231877089</v>
      </c>
      <c r="AC319">
        <v>0.0536169109133444</v>
      </c>
      <c r="AD319">
        <v>0.775984616536654</v>
      </c>
      <c r="AE319">
        <v>61.9794985207284</v>
      </c>
      <c r="AF319">
        <v>0.280190026831908</v>
      </c>
      <c r="AG319">
        <v>1155.44264014602</v>
      </c>
      <c r="AH319">
        <v>1.08948554631305</v>
      </c>
      <c r="AI319">
        <v>0.0608187383209259</v>
      </c>
      <c r="AJ319">
        <v>0.627106578101795</v>
      </c>
      <c r="AK319">
        <v>0.0232048266791994</v>
      </c>
      <c r="AL319">
        <v>92.5829578734872</v>
      </c>
      <c r="AM319">
        <v>0.877739626136072</v>
      </c>
      <c r="AN319">
        <v>0.0064340577385891</v>
      </c>
      <c r="AO319">
        <v>0.0392434766983217</v>
      </c>
      <c r="AP319">
        <v>1.60205159625636</v>
      </c>
      <c r="AQ319">
        <v>0.290265546639529</v>
      </c>
      <c r="AR319">
        <v>2.08950299968445</v>
      </c>
      <c r="AS319">
        <v>0.6135211572497991</v>
      </c>
      <c r="AT319">
        <v>0.0811525937342948</v>
      </c>
      <c r="AU319">
        <v>0.0165935285970464</v>
      </c>
      <c r="AV319">
        <v>0.483865968448855</v>
      </c>
      <c r="AW319">
        <v>0.199115212112495</v>
      </c>
      <c r="AX319">
        <v>0.173686700839516</v>
      </c>
      <c r="AY319">
        <v>2.39068179015664</v>
      </c>
      <c r="AZ319">
        <v>1.48632641666439</v>
      </c>
      <c r="BA319">
        <v>21.9842615828794</v>
      </c>
      <c r="BB319">
        <v>7.21661193335939</v>
      </c>
      <c r="BC319">
        <v>0.02899452001849268</v>
      </c>
      <c r="BD319">
        <v>250892871.8483874</v>
      </c>
      <c r="BE319">
        <v>0.0265856558918327</v>
      </c>
      <c r="BF319">
        <v>73113481.61249378</v>
      </c>
      <c r="BG319">
        <v>0.0163359477093179</v>
      </c>
      <c r="BH319">
        <v>19475706.09622647</v>
      </c>
      <c r="BI319">
        <v>0.04678225086806242</v>
      </c>
      <c r="BJ319">
        <v>62939465.79907268</v>
      </c>
      <c r="BK319">
        <v>-0.006228660142023723</v>
      </c>
      <c r="BL319">
        <v>95730217.18013944</v>
      </c>
      <c r="BM319">
        <v>0.01494370569818204</v>
      </c>
      <c r="BN319">
        <v>411194164.2245803</v>
      </c>
      <c r="BO319">
        <v>0.025390857345025</v>
      </c>
      <c r="BP319">
        <v>2494849426.12069</v>
      </c>
      <c r="BQ319">
        <v>0.01841733835319204</v>
      </c>
      <c r="BR319">
        <v>163564254.0851726</v>
      </c>
      <c r="BS319">
        <v>-0.01517840246020019</v>
      </c>
      <c r="BT319">
        <v>23179253.78308355</v>
      </c>
      <c r="BU319">
        <v>0.01514519564798089</v>
      </c>
      <c r="BV319">
        <v>620784969.4096686</v>
      </c>
      <c r="BW319">
        <v>0.01543592217718581</v>
      </c>
      <c r="BX319">
        <v>132367738.6326183</v>
      </c>
      <c r="BY319">
        <v>0.03270592228999547</v>
      </c>
      <c r="BZ319">
        <v>256654612.124055</v>
      </c>
      <c r="CA319">
        <v>0.01290456532520734</v>
      </c>
      <c r="CB319">
        <v>400756528.6171909</v>
      </c>
      <c r="CC319">
        <v>0.07765125729345379</v>
      </c>
      <c r="CD319">
        <v>269871916.5994677</v>
      </c>
      <c r="CE319">
        <v>0.03910443520186169</v>
      </c>
      <c r="CF319">
        <v>368648021.5451756</v>
      </c>
      <c r="CG319">
        <v>0.056572554466642</v>
      </c>
      <c r="CH319">
        <v>0</v>
      </c>
      <c r="CI319">
        <v>0.02354772060748034</v>
      </c>
      <c r="CJ319">
        <v>339709049.5150308</v>
      </c>
      <c r="CK319">
        <v>0.02873366908125563</v>
      </c>
      <c r="CL319">
        <v>634608228.3211656</v>
      </c>
      <c r="CM319">
        <v>-0.01076197618376251</v>
      </c>
      <c r="CN319">
        <v>224312397.609691</v>
      </c>
      <c r="CO319">
        <v>0.02837942571791463</v>
      </c>
      <c r="CP319">
        <v>1444506323.075381</v>
      </c>
      <c r="CQ319">
        <v>0.02433726431927208</v>
      </c>
      <c r="CR319">
        <v>440289150.8849791</v>
      </c>
      <c r="CS319">
        <v>0.02311603208588364</v>
      </c>
      <c r="CT319">
        <v>540707120.4930934</v>
      </c>
      <c r="CU319">
        <v>0.02367200802160818</v>
      </c>
      <c r="CV319">
        <v>344299748.0593261</v>
      </c>
      <c r="CW319">
        <v>0.04142939723968864</v>
      </c>
      <c r="CX319">
        <v>393305937.3758767</v>
      </c>
      <c r="CY319">
        <v>0.01321862416840558</v>
      </c>
      <c r="CZ319">
        <v>376499028.3911563</v>
      </c>
      <c r="DA319">
        <v>0.03805883067742166</v>
      </c>
      <c r="DB319">
        <v>766003313.041561</v>
      </c>
      <c r="DC319">
        <v>0.01793018468190355</v>
      </c>
      <c r="DD319">
        <v>588935739.0901121</v>
      </c>
      <c r="DE319">
        <v>-0.01304693574794269</v>
      </c>
      <c r="DF319">
        <v>0</v>
      </c>
      <c r="DG319">
        <v>0.01220731395254537</v>
      </c>
      <c r="DH319">
        <v>74437913.65162028</v>
      </c>
      <c r="DI319">
        <v>0.03308836495266365</v>
      </c>
      <c r="DJ319">
        <v>4626990674.7783</v>
      </c>
      <c r="DK319">
        <v>0.03968065451774727</v>
      </c>
      <c r="DL319">
        <v>533439433.6840061</v>
      </c>
      <c r="DM319">
        <v>0.03008478000070425</v>
      </c>
      <c r="DN319">
        <v>1047971812.592568</v>
      </c>
      <c r="DO319">
        <v>0.01903107103436863</v>
      </c>
      <c r="DP319">
        <v>1043086128.494385</v>
      </c>
      <c r="DQ319">
        <v>0.01716640679159576</v>
      </c>
      <c r="DR319">
        <v>39376956.16934664</v>
      </c>
      <c r="DS319">
        <v>0.02536483780976551</v>
      </c>
      <c r="DT319">
        <v>42539106.39967717</v>
      </c>
      <c r="DU319">
        <v>-0.004969058075974697</v>
      </c>
      <c r="DV319">
        <v>0</v>
      </c>
      <c r="DW319">
        <v>-0.002004956811152536</v>
      </c>
      <c r="DX319">
        <v>1342330798.284433</v>
      </c>
      <c r="DY319">
        <v>-0.02754292827634064</v>
      </c>
      <c r="DZ319">
        <v>10504170.31891378</v>
      </c>
      <c r="EA319">
        <v>-0.02056110535467659</v>
      </c>
      <c r="EB319">
        <v>31992043.42397936</v>
      </c>
      <c r="EC319">
        <v>0.02998254933710665</v>
      </c>
      <c r="ED319">
        <v>200463306.0439673</v>
      </c>
      <c r="EE319">
        <v>0.07681430202755446</v>
      </c>
      <c r="EF319">
        <v>494257986.6776474</v>
      </c>
      <c r="EG319">
        <v>0.02713191571207085</v>
      </c>
      <c r="EH319">
        <v>615934047.8302317</v>
      </c>
      <c r="EI319">
        <v>0.02577396817751199</v>
      </c>
      <c r="EJ319">
        <v>683478372.1648995</v>
      </c>
      <c r="EK319">
        <v>0.05516950400102627</v>
      </c>
      <c r="EL319">
        <v>117640315.1874827</v>
      </c>
      <c r="EM319">
        <v>0.004989856085140243</v>
      </c>
      <c r="EN319">
        <v>7476649282.647621</v>
      </c>
      <c r="EO319">
        <v>0.009809429493223387</v>
      </c>
      <c r="EP319">
        <v>1236385199.225489</v>
      </c>
      <c r="EQ319">
        <v>0.006734666003374468</v>
      </c>
      <c r="ER319">
        <v>25988282155.60244</v>
      </c>
      <c r="ES319">
        <v>-0.001457672725315606</v>
      </c>
      <c r="ET319">
        <v>36947263.29837127</v>
      </c>
      <c r="EU319">
        <v>0.05694457733754055</v>
      </c>
      <c r="EV319">
        <v>16567684.50583628</v>
      </c>
      <c r="EW319">
        <v>0.01056333450153191</v>
      </c>
      <c r="EX319">
        <v>191416455.8651129</v>
      </c>
      <c r="EY319">
        <v>0.01443851066010726</v>
      </c>
      <c r="EZ319">
        <v>1336725601.376097</v>
      </c>
      <c r="FA319">
        <v>-0.004277193612368002</v>
      </c>
      <c r="FB319">
        <v>436989439.5772755</v>
      </c>
      <c r="FC319">
        <v>0.01465557332658651</v>
      </c>
      <c r="FD319">
        <v>194083723.7172864</v>
      </c>
    </row>
    <row r="320" spans="1:160">
      <c r="A320" s="2">
        <v>45184</v>
      </c>
      <c r="B320">
        <v>0.24376666727689</v>
      </c>
      <c r="C320">
        <v>0.0147892496961199</v>
      </c>
      <c r="D320">
        <v>0.129105838051528</v>
      </c>
      <c r="E320">
        <v>0.0765686931862198</v>
      </c>
      <c r="F320">
        <v>0.0017055715955581</v>
      </c>
      <c r="G320">
        <v>1.11557551972756</v>
      </c>
      <c r="H320">
        <v>6.84501349022422</v>
      </c>
      <c r="I320">
        <v>0.146918583259462</v>
      </c>
      <c r="J320">
        <v>0.442140112934452</v>
      </c>
      <c r="K320">
        <v>4.73766606972754</v>
      </c>
      <c r="L320">
        <v>0.98834889600106</v>
      </c>
      <c r="M320">
        <v>0.172257083318963</v>
      </c>
      <c r="N320">
        <v>0.0574508027016758</v>
      </c>
      <c r="O320">
        <v>39.3623892577891</v>
      </c>
      <c r="P320">
        <v>0.419869343960197</v>
      </c>
      <c r="Q320">
        <v>0.355715313618126</v>
      </c>
      <c r="R320">
        <v>1.93690208433872</v>
      </c>
      <c r="S320">
        <v>24.4493950248309</v>
      </c>
      <c r="T320">
        <v>0.224312397609691</v>
      </c>
      <c r="U320">
        <v>3.23339388899284</v>
      </c>
      <c r="V320">
        <v>0.424907499406465</v>
      </c>
      <c r="W320">
        <v>0.193003002265325</v>
      </c>
      <c r="X320">
        <v>1.04683756026623</v>
      </c>
      <c r="Y320">
        <v>5.34815728629129</v>
      </c>
      <c r="Z320">
        <v>0.0143883547246374</v>
      </c>
      <c r="AA320">
        <v>0.0834186279112292</v>
      </c>
      <c r="AB320">
        <v>7.03160207641457</v>
      </c>
      <c r="AC320">
        <v>0.053685709793258</v>
      </c>
      <c r="AD320">
        <v>0.796731379761515</v>
      </c>
      <c r="AE320">
        <v>62.8236508741165</v>
      </c>
      <c r="AF320">
        <v>0.289433618241205</v>
      </c>
      <c r="AG320">
        <v>1162.71949846425</v>
      </c>
      <c r="AH320">
        <v>1.10769637703123</v>
      </c>
      <c r="AI320">
        <v>0.0665663207567236</v>
      </c>
      <c r="AJ320">
        <v>0.585858503421721</v>
      </c>
      <c r="AK320">
        <v>0.0240158255889512</v>
      </c>
      <c r="AL320">
        <v>92.2933539266794</v>
      </c>
      <c r="AM320">
        <v>0.907184423251315</v>
      </c>
      <c r="AN320">
        <v>0.0063832259950303</v>
      </c>
      <c r="AO320">
        <v>0.0398586337597388</v>
      </c>
      <c r="AP320">
        <v>1.64368827591794</v>
      </c>
      <c r="AQ320">
        <v>0.29828297969936</v>
      </c>
      <c r="AR320">
        <v>2.1153232943766</v>
      </c>
      <c r="AS320">
        <v>0.610201614532233</v>
      </c>
      <c r="AT320">
        <v>0.08380497276043709</v>
      </c>
      <c r="AU320">
        <v>0.0170032787544753</v>
      </c>
      <c r="AV320">
        <v>0.489577819346286</v>
      </c>
      <c r="AW320">
        <v>0.19958008533894</v>
      </c>
      <c r="AX320">
        <v>0.178483000332198</v>
      </c>
      <c r="AY320">
        <v>2.3813805246011</v>
      </c>
      <c r="AZ320">
        <v>1.50204526579798</v>
      </c>
      <c r="BA320">
        <v>22.1885464208386</v>
      </c>
      <c r="BB320">
        <v>7.52751686084593</v>
      </c>
      <c r="BC320">
        <v>0.03913354943586556</v>
      </c>
      <c r="BD320">
        <v>262992913.8429223</v>
      </c>
      <c r="BE320">
        <v>0.05862476561452556</v>
      </c>
      <c r="BF320">
        <v>76336061.59970519</v>
      </c>
      <c r="BG320">
        <v>-0.004612655818888145</v>
      </c>
      <c r="BH320">
        <v>19839719.76789368</v>
      </c>
      <c r="BI320">
        <v>0.0007614784388620954</v>
      </c>
      <c r="BJ320">
        <v>64451924.37053979</v>
      </c>
      <c r="BK320">
        <v>-0.0004586288675020311</v>
      </c>
      <c r="BL320">
        <v>97457717.68024451</v>
      </c>
      <c r="BM320">
        <v>-0.02905772657188255</v>
      </c>
      <c r="BN320">
        <v>408279289.6983425</v>
      </c>
      <c r="BO320">
        <v>0.04653959980195532</v>
      </c>
      <c r="BP320">
        <v>2526572285.416257</v>
      </c>
      <c r="BQ320">
        <v>0.007144714282590447</v>
      </c>
      <c r="BR320">
        <v>166729643.1088348</v>
      </c>
      <c r="BS320">
        <v>0.02406781635162814</v>
      </c>
      <c r="BT320">
        <v>23909042.55732638</v>
      </c>
      <c r="BU320">
        <v>0.114359963570406</v>
      </c>
      <c r="BV320">
        <v>627141680.2397535</v>
      </c>
      <c r="BW320">
        <v>-0.005786432359018101</v>
      </c>
      <c r="BX320">
        <v>138969661.4345021</v>
      </c>
      <c r="BY320">
        <v>0.03251261011856221</v>
      </c>
      <c r="BZ320">
        <v>261438070.4110458</v>
      </c>
      <c r="CA320">
        <v>0.01806268119963872</v>
      </c>
      <c r="CB320">
        <v>413302439.5608265</v>
      </c>
      <c r="CC320">
        <v>-0.005768664676106261</v>
      </c>
      <c r="CD320">
        <v>281946908.6690378</v>
      </c>
      <c r="CE320">
        <v>0.007318423470265456</v>
      </c>
      <c r="CF320">
        <v>383047816.8024281</v>
      </c>
      <c r="CG320">
        <v>0.01332747792521549</v>
      </c>
      <c r="CH320">
        <v>0</v>
      </c>
      <c r="CI320">
        <v>0.0009537472399232527</v>
      </c>
      <c r="CJ320">
        <v>345261792.2367049</v>
      </c>
      <c r="CK320">
        <v>0.03697819317966067</v>
      </c>
      <c r="CL320">
        <v>644434439.3185467</v>
      </c>
      <c r="CM320">
        <v>0.003960521027168262</v>
      </c>
      <c r="CN320">
        <v>231666671.970238</v>
      </c>
      <c r="CO320">
        <v>0.01810480910624745</v>
      </c>
      <c r="CP320">
        <v>1513330874.818987</v>
      </c>
      <c r="CQ320">
        <v>0.01653388387370969</v>
      </c>
      <c r="CR320">
        <v>448277108.9652122</v>
      </c>
      <c r="CS320">
        <v>0.007863115973439916</v>
      </c>
      <c r="CT320">
        <v>546594046.5051177</v>
      </c>
      <c r="CU320">
        <v>-0.01295484474694097</v>
      </c>
      <c r="CV320">
        <v>344026746.2427995</v>
      </c>
      <c r="CW320">
        <v>0.005371895585544406</v>
      </c>
      <c r="CX320">
        <v>394308991.1873842</v>
      </c>
      <c r="CY320">
        <v>0.02023314407935906</v>
      </c>
      <c r="CZ320">
        <v>385147487.6623105</v>
      </c>
      <c r="DA320">
        <v>0.01205521954545352</v>
      </c>
      <c r="DB320">
        <v>813871590.0519693</v>
      </c>
      <c r="DC320">
        <v>0.01652521714797084</v>
      </c>
      <c r="DD320">
        <v>607850363.1621754</v>
      </c>
      <c r="DE320">
        <v>0.001283156353874881</v>
      </c>
      <c r="DF320">
        <v>0</v>
      </c>
      <c r="DG320">
        <v>0.02673604963646992</v>
      </c>
      <c r="DH320">
        <v>76004460.85073422</v>
      </c>
      <c r="DI320">
        <v>0.01361986420567418</v>
      </c>
      <c r="DJ320">
        <v>4860384589.271696</v>
      </c>
      <c r="DK320">
        <v>0.03299043693244097</v>
      </c>
      <c r="DL320">
        <v>545499562.329818</v>
      </c>
      <c r="DM320">
        <v>0.006297896637526001</v>
      </c>
      <c r="DN320">
        <v>1151851268.369668</v>
      </c>
      <c r="DO320">
        <v>0.0167150732561876</v>
      </c>
      <c r="DP320">
        <v>1062620344.75892</v>
      </c>
      <c r="DQ320">
        <v>0.09450348025092348</v>
      </c>
      <c r="DR320">
        <v>48818880.6424776</v>
      </c>
      <c r="DS320">
        <v>-0.06577522245888234</v>
      </c>
      <c r="DT320">
        <v>44374022.95808123</v>
      </c>
      <c r="DU320">
        <v>0.03494957842019875</v>
      </c>
      <c r="DV320">
        <v>0</v>
      </c>
      <c r="DW320">
        <v>-0.003128048114465543</v>
      </c>
      <c r="DX320">
        <v>1358218835.238726</v>
      </c>
      <c r="DY320">
        <v>0.03354616362128127</v>
      </c>
      <c r="DZ320">
        <v>10416107.23860083</v>
      </c>
      <c r="EA320">
        <v>-0.007900417687259798</v>
      </c>
      <c r="EB320">
        <v>31551586.8976525</v>
      </c>
      <c r="EC320">
        <v>0.01567539660530137</v>
      </c>
      <c r="ED320">
        <v>205838211.2938225</v>
      </c>
      <c r="EE320">
        <v>0.02598959968510117</v>
      </c>
      <c r="EF320">
        <v>548175030.3616297</v>
      </c>
      <c r="EG320">
        <v>0.02762102892558427</v>
      </c>
      <c r="EH320">
        <v>627367777.2315112</v>
      </c>
      <c r="EI320">
        <v>0.01235714650615449</v>
      </c>
      <c r="EJ320">
        <v>706518574.3968687</v>
      </c>
      <c r="EK320">
        <v>-0.005410640983346759</v>
      </c>
      <c r="EL320">
        <v>122014271.1374834</v>
      </c>
      <c r="EM320">
        <v>0.0326838478487399</v>
      </c>
      <c r="EN320">
        <v>7500322609.842673</v>
      </c>
      <c r="EO320">
        <v>0.0246933709748649</v>
      </c>
      <c r="EP320">
        <v>1295497003.991924</v>
      </c>
      <c r="EQ320">
        <v>0.01180461381845421</v>
      </c>
      <c r="ER320">
        <v>26643525006.83706</v>
      </c>
      <c r="ES320">
        <v>0.00233469468009484</v>
      </c>
      <c r="ET320">
        <v>38761741.77581042</v>
      </c>
      <c r="EU320">
        <v>0.02761466174150939</v>
      </c>
      <c r="EV320">
        <v>17552126.16888721</v>
      </c>
      <c r="EW320">
        <v>-0.003890633037753832</v>
      </c>
      <c r="EX320">
        <v>209614947.5629446</v>
      </c>
      <c r="EY320">
        <v>0.01057563732794731</v>
      </c>
      <c r="EZ320">
        <v>1363121570.476496</v>
      </c>
      <c r="FA320">
        <v>0.009292322018142674</v>
      </c>
      <c r="FB320">
        <v>439531958.6598741</v>
      </c>
      <c r="FC320">
        <v>0.04308184094662981</v>
      </c>
      <c r="FD320">
        <v>198041661.5649323</v>
      </c>
    </row>
    <row r="321" spans="1:160">
      <c r="A321" s="2">
        <v>45185</v>
      </c>
      <c r="B321">
        <v>0.255523027229199</v>
      </c>
      <c r="C321">
        <v>0.0154411067687893</v>
      </c>
      <c r="D321">
        <v>0.131518910517841</v>
      </c>
      <c r="E321">
        <v>0.078408667117445</v>
      </c>
      <c r="F321">
        <v>0.0017363495032144</v>
      </c>
      <c r="G321">
        <v>1.10766742436176</v>
      </c>
      <c r="H321">
        <v>6.92884166238888</v>
      </c>
      <c r="I321">
        <v>0.149761835737961</v>
      </c>
      <c r="J321">
        <v>0.456060703048423</v>
      </c>
      <c r="K321">
        <v>4.78617879909243</v>
      </c>
      <c r="L321">
        <v>1.03738993610227</v>
      </c>
      <c r="M321">
        <v>0.175464970616724</v>
      </c>
      <c r="N321">
        <v>0.0592493327389097</v>
      </c>
      <c r="O321">
        <v>41.1235971082249</v>
      </c>
      <c r="P321">
        <v>0.43603295920543</v>
      </c>
      <c r="Q321">
        <v>0.357550255169183</v>
      </c>
      <c r="R321">
        <v>1.96845649937743</v>
      </c>
      <c r="S321">
        <v>24.8240974759297</v>
      </c>
      <c r="T321">
        <v>0.231666671970238</v>
      </c>
      <c r="U321">
        <v>3.3697295852389</v>
      </c>
      <c r="V321">
        <v>0.432616395449925</v>
      </c>
      <c r="W321">
        <v>0.195102019704182</v>
      </c>
      <c r="X321">
        <v>1.04600750286081</v>
      </c>
      <c r="Y321">
        <v>5.36156985662271</v>
      </c>
      <c r="Z321">
        <v>0.0147129543644157</v>
      </c>
      <c r="AA321">
        <v>0.08861922041398369</v>
      </c>
      <c r="AB321">
        <v>7.25743335319394</v>
      </c>
      <c r="AC321">
        <v>0.0545142446108032</v>
      </c>
      <c r="AD321">
        <v>0.813483991764392</v>
      </c>
      <c r="AE321">
        <v>65.98942736648929</v>
      </c>
      <c r="AF321">
        <v>0.295977389060971</v>
      </c>
      <c r="AG321">
        <v>1277.97323646612</v>
      </c>
      <c r="AH321">
        <v>1.12844057062491</v>
      </c>
      <c r="AI321">
        <v>0.0825277924950716</v>
      </c>
      <c r="AJ321">
        <v>0.611129402596474</v>
      </c>
      <c r="AK321">
        <v>0.0237785987740343</v>
      </c>
      <c r="AL321">
        <v>93.385752476796</v>
      </c>
      <c r="AM321">
        <v>0.899578924454367</v>
      </c>
      <c r="AN321">
        <v>0.0062953437203262</v>
      </c>
      <c r="AO321">
        <v>0.0409273399687459</v>
      </c>
      <c r="AP321">
        <v>1.82299304177763</v>
      </c>
      <c r="AQ321">
        <v>0.303820077196899</v>
      </c>
      <c r="AR321">
        <v>2.18443106624193</v>
      </c>
      <c r="AS321">
        <v>0.632889372367034</v>
      </c>
      <c r="AT321">
        <v>0.08407856312104051</v>
      </c>
      <c r="AU321">
        <v>0.0178162086526603</v>
      </c>
      <c r="AV321">
        <v>0.501049820896151</v>
      </c>
      <c r="AW321">
        <v>0.209381454562109</v>
      </c>
      <c r="AX321">
        <v>0.189088350863315</v>
      </c>
      <c r="AY321">
        <v>2.60770482731618</v>
      </c>
      <c r="AZ321">
        <v>1.53170133901692</v>
      </c>
      <c r="BA321">
        <v>22.3176451989342</v>
      </c>
      <c r="BB321">
        <v>7.68102506499464</v>
      </c>
      <c r="BC321">
        <v>0.04822792256069675</v>
      </c>
      <c r="BD321">
        <v>265423614.5943313</v>
      </c>
      <c r="BE321">
        <v>0.04407641266888751</v>
      </c>
      <c r="BF321">
        <v>78388092.47285561</v>
      </c>
      <c r="BG321">
        <v>0.01869065336417952</v>
      </c>
      <c r="BH321">
        <v>20301569.72805028</v>
      </c>
      <c r="BI321">
        <v>0.02403036874026654</v>
      </c>
      <c r="BJ321">
        <v>64384820.11251864</v>
      </c>
      <c r="BK321">
        <v>0.01804550904603253</v>
      </c>
      <c r="BL321">
        <v>96841819.35151064</v>
      </c>
      <c r="BM321">
        <v>-0.00708880324635619</v>
      </c>
      <c r="BN321">
        <v>407792613.1385555</v>
      </c>
      <c r="BO321">
        <v>0.01224660437621927</v>
      </c>
      <c r="BP321">
        <v>2607498578.014255</v>
      </c>
      <c r="BQ321">
        <v>0.0193525721213752</v>
      </c>
      <c r="BR321">
        <v>175988856.7892349</v>
      </c>
      <c r="BS321">
        <v>0.03148456723725213</v>
      </c>
      <c r="BT321">
        <v>23998163.29619669</v>
      </c>
      <c r="BU321">
        <v>0.01023979500684402</v>
      </c>
      <c r="BV321">
        <v>622116860.7768576</v>
      </c>
      <c r="BW321">
        <v>0.04961915807224959</v>
      </c>
      <c r="BX321">
        <v>138773568.0806212</v>
      </c>
      <c r="BY321">
        <v>0.0186226727862393</v>
      </c>
      <c r="BZ321">
        <v>263010788.0734144</v>
      </c>
      <c r="CA321">
        <v>0.03130556846303967</v>
      </c>
      <c r="CB321">
        <v>413803822.1197442</v>
      </c>
      <c r="CC321">
        <v>0.0447434183657256</v>
      </c>
      <c r="CD321">
        <v>273882501.1337038</v>
      </c>
      <c r="CE321">
        <v>0.03849677400302243</v>
      </c>
      <c r="CF321">
        <v>383543432.5950313</v>
      </c>
      <c r="CG321">
        <v>0.005158455317520794</v>
      </c>
      <c r="CH321">
        <v>0</v>
      </c>
      <c r="CI321">
        <v>0.01629117718125817</v>
      </c>
      <c r="CJ321">
        <v>350808285.6977357</v>
      </c>
      <c r="CK321">
        <v>0.01532563283133404</v>
      </c>
      <c r="CL321">
        <v>689216912.4386773</v>
      </c>
      <c r="CM321">
        <v>0.03278585775425413</v>
      </c>
      <c r="CN321">
        <v>232621185.226608</v>
      </c>
      <c r="CO321">
        <v>0.04216488956392705</v>
      </c>
      <c r="CP321">
        <v>1492820176.268694</v>
      </c>
      <c r="CQ321">
        <v>0.01814252761890112</v>
      </c>
      <c r="CR321">
        <v>485777269.1217738</v>
      </c>
      <c r="CS321">
        <v>0.01087556884722174</v>
      </c>
      <c r="CT321">
        <v>553653577.6292255</v>
      </c>
      <c r="CU321">
        <v>-0.0007929190133462161</v>
      </c>
      <c r="CV321">
        <v>344804198.6371332</v>
      </c>
      <c r="CW321">
        <v>0.002507886289320638</v>
      </c>
      <c r="CX321">
        <v>395759523.3738729</v>
      </c>
      <c r="CY321">
        <v>0.0225598858236713</v>
      </c>
      <c r="CZ321">
        <v>389117494.7376439</v>
      </c>
      <c r="DA321">
        <v>0.06234329948808037</v>
      </c>
      <c r="DB321">
        <v>800591174.3041736</v>
      </c>
      <c r="DC321">
        <v>0.03211661785254516</v>
      </c>
      <c r="DD321">
        <v>602509907.5592544</v>
      </c>
      <c r="DE321">
        <v>0.01543306069223749</v>
      </c>
      <c r="DF321">
        <v>0</v>
      </c>
      <c r="DG321">
        <v>0.02102667527403224</v>
      </c>
      <c r="DH321">
        <v>77099907.0545451</v>
      </c>
      <c r="DI321">
        <v>0.05039147595411553</v>
      </c>
      <c r="DJ321">
        <v>4806207831.039618</v>
      </c>
      <c r="DK321">
        <v>0.02260888303000308</v>
      </c>
      <c r="DL321">
        <v>555167314.0287124</v>
      </c>
      <c r="DM321">
        <v>0.09912428419244734</v>
      </c>
      <c r="DN321">
        <v>1142601946.73126</v>
      </c>
      <c r="DO321">
        <v>0.01872732819554512</v>
      </c>
      <c r="DP321">
        <v>1063012000.359203</v>
      </c>
      <c r="DQ321">
        <v>0.2397829947171264</v>
      </c>
      <c r="DR321">
        <v>41100139.36646232</v>
      </c>
      <c r="DS321">
        <v>0.04313481672990616</v>
      </c>
      <c r="DT321">
        <v>42690170.49478231</v>
      </c>
      <c r="DU321">
        <v>-0.009877937114351809</v>
      </c>
      <c r="DV321">
        <v>0</v>
      </c>
      <c r="DW321">
        <v>0.01183615616552891</v>
      </c>
      <c r="DX321">
        <v>1331910352.044268</v>
      </c>
      <c r="DY321">
        <v>-0.008383630276289522</v>
      </c>
      <c r="DZ321">
        <v>10448844.07086138</v>
      </c>
      <c r="EA321">
        <v>-0.0137676896873965</v>
      </c>
      <c r="EB321">
        <v>31735425.1790021</v>
      </c>
      <c r="EC321">
        <v>0.0268124144808648</v>
      </c>
      <c r="ED321">
        <v>203838622.0738612</v>
      </c>
      <c r="EE321">
        <v>0.1090868435862966</v>
      </c>
      <c r="EF321">
        <v>582350566.5669183</v>
      </c>
      <c r="EG321">
        <v>0.01856323650487823</v>
      </c>
      <c r="EH321">
        <v>631809698.2272792</v>
      </c>
      <c r="EI321">
        <v>0.03267007556199419</v>
      </c>
      <c r="EJ321">
        <v>708670073.3439659</v>
      </c>
      <c r="EK321">
        <v>0.03718075680968647</v>
      </c>
      <c r="EL321">
        <v>122260778.4735844</v>
      </c>
      <c r="EM321">
        <v>0.003264607714693613</v>
      </c>
      <c r="EN321">
        <v>7452118490.961556</v>
      </c>
      <c r="EO321">
        <v>0.04781018472516885</v>
      </c>
      <c r="EP321">
        <v>1285862555.407603</v>
      </c>
      <c r="EQ321">
        <v>0.02343243728889344</v>
      </c>
      <c r="ER321">
        <v>26556681947.32943</v>
      </c>
      <c r="ES321">
        <v>0.049109956068631</v>
      </c>
      <c r="ET321">
        <v>38986652.50813943</v>
      </c>
      <c r="EU321">
        <v>0.05941938734432961</v>
      </c>
      <c r="EV321">
        <v>17505966.32644063</v>
      </c>
      <c r="EW321">
        <v>0.09503911717468649</v>
      </c>
      <c r="EX321">
        <v>211731287.8688776</v>
      </c>
      <c r="EY321">
        <v>0.01974379460740483</v>
      </c>
      <c r="EZ321">
        <v>1365921183.41797</v>
      </c>
      <c r="FA321">
        <v>0.005818262073010727</v>
      </c>
      <c r="FB321">
        <v>453855189.2813746</v>
      </c>
      <c r="FC321">
        <v>0.02039294059202668</v>
      </c>
      <c r="FD321">
        <v>199252651.2261964</v>
      </c>
    </row>
    <row r="322" spans="1:160">
      <c r="A322" s="2">
        <v>45186</v>
      </c>
      <c r="B322">
        <v>0.25647816498908</v>
      </c>
      <c r="C322">
        <v>0.0158561874939559</v>
      </c>
      <c r="D322">
        <v>0.134580546684739</v>
      </c>
      <c r="E322">
        <v>0.0783270317670543</v>
      </c>
      <c r="F322">
        <v>0.0017253763880771</v>
      </c>
      <c r="G322">
        <v>1.10634706404695</v>
      </c>
      <c r="H322">
        <v>7.14746732677264</v>
      </c>
      <c r="I322">
        <v>0.158078754147974</v>
      </c>
      <c r="J322">
        <v>0.4577606651748</v>
      </c>
      <c r="K322">
        <v>4.74388943147612</v>
      </c>
      <c r="L322">
        <v>1.03567330798261</v>
      </c>
      <c r="M322">
        <v>0.176520504946449</v>
      </c>
      <c r="N322">
        <v>0.0593212088742027</v>
      </c>
      <c r="O322">
        <v>39.9473563472776</v>
      </c>
      <c r="P322">
        <v>0.437103261349125</v>
      </c>
      <c r="Q322">
        <v>0.345841529869474</v>
      </c>
      <c r="R322">
        <v>1.99992799722567</v>
      </c>
      <c r="S322">
        <v>26.545017791068</v>
      </c>
      <c r="T322">
        <v>0.232621185226608</v>
      </c>
      <c r="U322">
        <v>3.32269902895432</v>
      </c>
      <c r="V322">
        <v>0.468806474736319</v>
      </c>
      <c r="W322">
        <v>0.197620755811766</v>
      </c>
      <c r="X322">
        <v>1.04837133371545</v>
      </c>
      <c r="Y322">
        <v>5.38111187273264</v>
      </c>
      <c r="Z322">
        <v>0.0148595434164068</v>
      </c>
      <c r="AA322">
        <v>0.0871709878976543</v>
      </c>
      <c r="AB322">
        <v>7.19367094888729</v>
      </c>
      <c r="AC322">
        <v>0.0555012787598192</v>
      </c>
      <c r="AD322">
        <v>0.825123949624877</v>
      </c>
      <c r="AE322">
        <v>65.25045894290891</v>
      </c>
      <c r="AF322">
        <v>0.301222988570618</v>
      </c>
      <c r="AG322">
        <v>1267.71116024678</v>
      </c>
      <c r="AH322">
        <v>1.12885648593394</v>
      </c>
      <c r="AI322">
        <v>0.0694793434121185</v>
      </c>
      <c r="AJ322">
        <v>0.587938993403046</v>
      </c>
      <c r="AK322">
        <v>0.0237000190481825</v>
      </c>
      <c r="AL322">
        <v>91.5768852781565</v>
      </c>
      <c r="AM322">
        <v>0.902406215272366</v>
      </c>
      <c r="AN322">
        <v>0.0063320241311659</v>
      </c>
      <c r="AO322">
        <v>0.0405297565108991</v>
      </c>
      <c r="AP322">
        <v>1.93664609281164</v>
      </c>
      <c r="AQ322">
        <v>0.305971199439409</v>
      </c>
      <c r="AR322">
        <v>2.19108312226613</v>
      </c>
      <c r="AS322">
        <v>0.634168008642729</v>
      </c>
      <c r="AT322">
        <v>0.08354708481094369</v>
      </c>
      <c r="AU322">
        <v>0.0176837117455253</v>
      </c>
      <c r="AV322">
        <v>0.499416677406271</v>
      </c>
      <c r="AW322">
        <v>0.210596367363346</v>
      </c>
      <c r="AX322">
        <v>0.188591072732999</v>
      </c>
      <c r="AY322">
        <v>2.62982945830219</v>
      </c>
      <c r="AZ322">
        <v>1.53484275638098</v>
      </c>
      <c r="BA322">
        <v>23.0449205945341</v>
      </c>
      <c r="BB322">
        <v>7.72799317194808</v>
      </c>
      <c r="BC322">
        <v>0.003737971368914073</v>
      </c>
      <c r="BD322">
        <v>255584485.6235226</v>
      </c>
      <c r="BE322">
        <v>0.02688153973558394</v>
      </c>
      <c r="BF322">
        <v>73509933.62615626</v>
      </c>
      <c r="BG322">
        <v>0.02327905663788687</v>
      </c>
      <c r="BH322">
        <v>19858905.54862072</v>
      </c>
      <c r="BI322">
        <v>-0.001041152125037637</v>
      </c>
      <c r="BJ322">
        <v>62135593.09879038</v>
      </c>
      <c r="BK322">
        <v>-0.006319646544077684</v>
      </c>
      <c r="BL322">
        <v>94499831.10206608</v>
      </c>
      <c r="BM322">
        <v>-0.001192018728519373</v>
      </c>
      <c r="BN322">
        <v>409354358.3712018</v>
      </c>
      <c r="BO322">
        <v>0.03155298894626246</v>
      </c>
      <c r="BP322">
        <v>2529213515.487837</v>
      </c>
      <c r="BQ322">
        <v>0.05553429796737497</v>
      </c>
      <c r="BR322">
        <v>168262106.4150313</v>
      </c>
      <c r="BS322">
        <v>0.003727490912972975</v>
      </c>
      <c r="BT322">
        <v>24191665.7620948</v>
      </c>
      <c r="BU322">
        <v>-0.008835726660343157</v>
      </c>
      <c r="BV322">
        <v>587260910.4124753</v>
      </c>
      <c r="BW322">
        <v>-0.001654756866169227</v>
      </c>
      <c r="BX322">
        <v>136251325.0860025</v>
      </c>
      <c r="BY322">
        <v>0.006015641332939525</v>
      </c>
      <c r="BZ322">
        <v>251131845.305303</v>
      </c>
      <c r="CA322">
        <v>0.001213112991664156</v>
      </c>
      <c r="CB322">
        <v>396401125.5021656</v>
      </c>
      <c r="CC322">
        <v>-0.02860257476630246</v>
      </c>
      <c r="CD322">
        <v>263008047.5834853</v>
      </c>
      <c r="CE322">
        <v>0.002454635873502253</v>
      </c>
      <c r="CF322">
        <v>378857040.916325</v>
      </c>
      <c r="CG322">
        <v>-0.03274707577587588</v>
      </c>
      <c r="CH322">
        <v>0</v>
      </c>
      <c r="CI322">
        <v>0.01598790618852575</v>
      </c>
      <c r="CJ322">
        <v>337250874.1509545</v>
      </c>
      <c r="CK322">
        <v>0.06932458740169545</v>
      </c>
      <c r="CL322">
        <v>658634238.0166184</v>
      </c>
      <c r="CM322">
        <v>0.004120201012308922</v>
      </c>
      <c r="CN322">
        <v>221275430.079272</v>
      </c>
      <c r="CO322">
        <v>-0.01395677460013334</v>
      </c>
      <c r="CP322">
        <v>1497555617.701476</v>
      </c>
      <c r="CQ322">
        <v>0.08365397073949543</v>
      </c>
      <c r="CR322">
        <v>450334138.8942004</v>
      </c>
      <c r="CS322">
        <v>0.01290984127895212</v>
      </c>
      <c r="CT322">
        <v>532607630.2291395</v>
      </c>
      <c r="CU322">
        <v>0.002259860324304697</v>
      </c>
      <c r="CV322">
        <v>342876205.6178541</v>
      </c>
      <c r="CW322">
        <v>0.003644831016384353</v>
      </c>
      <c r="CX322">
        <v>383750830.297353</v>
      </c>
      <c r="CY322">
        <v>0.009963264233703972</v>
      </c>
      <c r="CZ322">
        <v>371135270.4500369</v>
      </c>
      <c r="DA322">
        <v>-0.01634219427302552</v>
      </c>
      <c r="DB322">
        <v>771754900.7740073</v>
      </c>
      <c r="DC322">
        <v>-0.008785806386852779</v>
      </c>
      <c r="DD322">
        <v>587364238.8092343</v>
      </c>
      <c r="DE322">
        <v>0.01810598598701652</v>
      </c>
      <c r="DF322">
        <v>0</v>
      </c>
      <c r="DG322">
        <v>0.0143087731022693</v>
      </c>
      <c r="DH322">
        <v>74155443.86448838</v>
      </c>
      <c r="DI322">
        <v>-0.01119828513553145</v>
      </c>
      <c r="DJ322">
        <v>4678494826.628519</v>
      </c>
      <c r="DK322">
        <v>0.01772297379299625</v>
      </c>
      <c r="DL322">
        <v>531319980.7388871</v>
      </c>
      <c r="DM322">
        <v>-0.008029961760167015</v>
      </c>
      <c r="DN322">
        <v>1127797667.16111</v>
      </c>
      <c r="DO322">
        <v>0.0003685752886388727</v>
      </c>
      <c r="DP322">
        <v>1029450627.10799</v>
      </c>
      <c r="DQ322">
        <v>-0.1581097553740132</v>
      </c>
      <c r="DR322">
        <v>37640628.29323748</v>
      </c>
      <c r="DS322">
        <v>-0.03794680651086346</v>
      </c>
      <c r="DT322">
        <v>42952451.42510018</v>
      </c>
      <c r="DU322">
        <v>-0.00330464072330483</v>
      </c>
      <c r="DV322">
        <v>0</v>
      </c>
      <c r="DW322">
        <v>-0.0193698412302129</v>
      </c>
      <c r="DX322">
        <v>1322295061.930884</v>
      </c>
      <c r="DY322">
        <v>0.00314290468700551</v>
      </c>
      <c r="DZ322">
        <v>10464422.24700012</v>
      </c>
      <c r="EA322">
        <v>0.005826593823823778</v>
      </c>
      <c r="EB322">
        <v>30567098.21753469</v>
      </c>
      <c r="EC322">
        <v>-0.009714373280804822</v>
      </c>
      <c r="ED322">
        <v>200374994.5143771</v>
      </c>
      <c r="EE322">
        <v>0.06234420451939027</v>
      </c>
      <c r="EF322">
        <v>552142262.2547476</v>
      </c>
      <c r="EG322">
        <v>0.007080250463881832</v>
      </c>
      <c r="EH322">
        <v>609443930.1249861</v>
      </c>
      <c r="EI322">
        <v>0.003045212150202481</v>
      </c>
      <c r="EJ322">
        <v>688186079.6594721</v>
      </c>
      <c r="EK322">
        <v>0.002020315605731904</v>
      </c>
      <c r="EL322">
        <v>118917626.5013806</v>
      </c>
      <c r="EM322">
        <v>-0.006321210667357469</v>
      </c>
      <c r="EN322">
        <v>7428888985.382573</v>
      </c>
      <c r="EO322">
        <v>-0.007436874461796195</v>
      </c>
      <c r="EP322">
        <v>1242595699.542733</v>
      </c>
      <c r="EQ322">
        <v>-0.003259443316353416</v>
      </c>
      <c r="ER322">
        <v>26176755271.14782</v>
      </c>
      <c r="ES322">
        <v>0.005802389728248869</v>
      </c>
      <c r="ET322">
        <v>35997858.10697255</v>
      </c>
      <c r="EU322">
        <v>-0.002629871845862497</v>
      </c>
      <c r="EV322">
        <v>16606547.20465629</v>
      </c>
      <c r="EW322">
        <v>0.008484331030970349</v>
      </c>
      <c r="EX322">
        <v>207178684.9257506</v>
      </c>
      <c r="EY322">
        <v>0.002050933353675788</v>
      </c>
      <c r="EZ322">
        <v>1342435836.453092</v>
      </c>
      <c r="FA322">
        <v>0.03258746113746058</v>
      </c>
      <c r="FB322">
        <v>444682708.3089107</v>
      </c>
      <c r="FC322">
        <v>0.006114822768577</v>
      </c>
      <c r="FD322">
        <v>190152775.1621773</v>
      </c>
    </row>
    <row r="323" spans="1:160">
      <c r="A323" s="2">
        <v>45187</v>
      </c>
      <c r="B323">
        <v>0.246970496051763</v>
      </c>
      <c r="C323">
        <v>0.0148694432212164</v>
      </c>
      <c r="D323">
        <v>0.131646094420042</v>
      </c>
      <c r="E323">
        <v>0.0755907458622754</v>
      </c>
      <c r="F323">
        <v>0.0016836504967855</v>
      </c>
      <c r="G323">
        <v>1.11058410071034</v>
      </c>
      <c r="H323">
        <v>6.92969049977327</v>
      </c>
      <c r="I323">
        <v>0.151138342720509</v>
      </c>
      <c r="J323">
        <v>0.461451690042379</v>
      </c>
      <c r="K323">
        <v>4.47809889438769</v>
      </c>
      <c r="L323">
        <v>1.0166008379338</v>
      </c>
      <c r="M323">
        <v>0.168547915719152</v>
      </c>
      <c r="N323">
        <v>0.05682643007845</v>
      </c>
      <c r="O323">
        <v>38.3612540250981</v>
      </c>
      <c r="P323">
        <v>0.431568638980853</v>
      </c>
      <c r="Q323">
        <v>0.331041987230582</v>
      </c>
      <c r="R323">
        <v>1.92257671802098</v>
      </c>
      <c r="S323">
        <v>25.3631862214055</v>
      </c>
      <c r="T323">
        <v>0.221275430079272</v>
      </c>
      <c r="U323">
        <v>3.3329130443889</v>
      </c>
      <c r="V323">
        <v>0.43460156233758</v>
      </c>
      <c r="W323">
        <v>0.190107024585881</v>
      </c>
      <c r="X323">
        <v>1.04250930355165</v>
      </c>
      <c r="Y323">
        <v>5.21771605904661</v>
      </c>
      <c r="Z323">
        <v>0.0141693954413073</v>
      </c>
      <c r="AA323">
        <v>0.0840298329711195</v>
      </c>
      <c r="AB323">
        <v>7.01283913861905</v>
      </c>
      <c r="AC323">
        <v>0.0548493269791513</v>
      </c>
      <c r="AD323">
        <v>0.793583173273377</v>
      </c>
      <c r="AE323">
        <v>63.5132599526184</v>
      </c>
      <c r="AF323">
        <v>0.288283943628014</v>
      </c>
      <c r="AG323">
        <v>1251.28588591202</v>
      </c>
      <c r="AH323">
        <v>1.09321627316242</v>
      </c>
      <c r="AI323">
        <v>0.0636310771629108</v>
      </c>
      <c r="AJ323">
        <v>0.591551187600742</v>
      </c>
      <c r="AK323">
        <v>0.0239585690574511</v>
      </c>
      <c r="AL323">
        <v>90.91577597881211</v>
      </c>
      <c r="AM323">
        <v>0.903751612224877</v>
      </c>
      <c r="AN323">
        <v>0.0060989132000416</v>
      </c>
      <c r="AO323">
        <v>0.0398410745516016</v>
      </c>
      <c r="AP323">
        <v>1.83618633905624</v>
      </c>
      <c r="AQ323">
        <v>0.295139961945203</v>
      </c>
      <c r="AR323">
        <v>2.12775021951363</v>
      </c>
      <c r="AS323">
        <v>0.616827042428772</v>
      </c>
      <c r="AT323">
        <v>0.083293082979172</v>
      </c>
      <c r="AU323">
        <v>0.0170886881140867</v>
      </c>
      <c r="AV323">
        <v>0.492271894836937</v>
      </c>
      <c r="AW323">
        <v>0.194451630557583</v>
      </c>
      <c r="AX323">
        <v>0.178901666627054</v>
      </c>
      <c r="AY323">
        <v>2.57311615393345</v>
      </c>
      <c r="AZ323">
        <v>1.50844865650249</v>
      </c>
      <c r="BA323">
        <v>22.5791793170134</v>
      </c>
      <c r="BB323">
        <v>7.37505543357651</v>
      </c>
      <c r="BC323">
        <v>-0.03707009108444692</v>
      </c>
      <c r="BD323">
        <v>258015342.768802</v>
      </c>
      <c r="BE323">
        <v>-0.06223086559209967</v>
      </c>
      <c r="BF323">
        <v>74497524.33560936</v>
      </c>
      <c r="BG323">
        <v>-0.0218044311528256</v>
      </c>
      <c r="BH323">
        <v>20401264.43494492</v>
      </c>
      <c r="BI323">
        <v>-0.03493411971637894</v>
      </c>
      <c r="BJ323">
        <v>63099369.68273535</v>
      </c>
      <c r="BK323">
        <v>-0.024183645713445</v>
      </c>
      <c r="BL323">
        <v>95728396.5485954</v>
      </c>
      <c r="BM323">
        <v>0.003829753610852693</v>
      </c>
      <c r="BN323">
        <v>418476286.367135</v>
      </c>
      <c r="BO323">
        <v>-0.03046909024454469</v>
      </c>
      <c r="BP323">
        <v>2691973426.160326</v>
      </c>
      <c r="BQ323">
        <v>-0.04390477053588271</v>
      </c>
      <c r="BR323">
        <v>168975217.4754458</v>
      </c>
      <c r="BS323">
        <v>0.008063219818525758</v>
      </c>
      <c r="BT323">
        <v>24106904.23635503</v>
      </c>
      <c r="BU323">
        <v>-0.05602797892482192</v>
      </c>
      <c r="BV323">
        <v>593857253.6472915</v>
      </c>
      <c r="BW323">
        <v>-0.01841552727274698</v>
      </c>
      <c r="BX323">
        <v>139717640.448528</v>
      </c>
      <c r="BY323">
        <v>-0.04516523012278728</v>
      </c>
      <c r="BZ323">
        <v>255459077.2798059</v>
      </c>
      <c r="CA323">
        <v>-0.04205542744489843</v>
      </c>
      <c r="CB323">
        <v>409048881.2750051</v>
      </c>
      <c r="CC323">
        <v>-0.03970481321444419</v>
      </c>
      <c r="CD323">
        <v>270304413.1555865</v>
      </c>
      <c r="CE323">
        <v>-0.01266204775317692</v>
      </c>
      <c r="CF323">
        <v>374128612.0484577</v>
      </c>
      <c r="CG323">
        <v>-0.04279284400713113</v>
      </c>
      <c r="CH323">
        <v>0</v>
      </c>
      <c r="CI323">
        <v>-0.03867703202914952</v>
      </c>
      <c r="CJ323">
        <v>340728993.1409198</v>
      </c>
      <c r="CK323">
        <v>-0.04452178480212465</v>
      </c>
      <c r="CL323">
        <v>668178304.5834099</v>
      </c>
      <c r="CM323">
        <v>-0.04877352480292596</v>
      </c>
      <c r="CN323">
        <v>231193082.215595</v>
      </c>
      <c r="CO323">
        <v>0.003074011622953066</v>
      </c>
      <c r="CP323">
        <v>1495842703.476717</v>
      </c>
      <c r="CQ323">
        <v>-0.07296168940067982</v>
      </c>
      <c r="CR323">
        <v>462764425.4286853</v>
      </c>
      <c r="CS323">
        <v>-0.03802096189249393</v>
      </c>
      <c r="CT323">
        <v>534247671.3574426</v>
      </c>
      <c r="CU323">
        <v>-0.005591558997540491</v>
      </c>
      <c r="CV323">
        <v>342219596.8324718</v>
      </c>
      <c r="CW323">
        <v>-0.03036469368235872</v>
      </c>
      <c r="CX323">
        <v>392442217.1272893</v>
      </c>
      <c r="CY323">
        <v>-0.04644476319087243</v>
      </c>
      <c r="CZ323">
        <v>374446851.9747097</v>
      </c>
      <c r="DA323">
        <v>-0.0360344078034629</v>
      </c>
      <c r="DB323">
        <v>796840142.668964</v>
      </c>
      <c r="DC323">
        <v>-0.02513762605394265</v>
      </c>
      <c r="DD323">
        <v>615845099.8415575</v>
      </c>
      <c r="DE323">
        <v>-0.01174660828067065</v>
      </c>
      <c r="DF323">
        <v>0</v>
      </c>
      <c r="DG323">
        <v>-0.03822550098786881</v>
      </c>
      <c r="DH323">
        <v>74914948.39096005</v>
      </c>
      <c r="DI323">
        <v>-0.02662355205517364</v>
      </c>
      <c r="DJ323">
        <v>4849569799.277282</v>
      </c>
      <c r="DK323">
        <v>-0.0429550380732997</v>
      </c>
      <c r="DL323">
        <v>538943777.9643043</v>
      </c>
      <c r="DM323">
        <v>-0.01295663779717982</v>
      </c>
      <c r="DN323">
        <v>1117132015.71613</v>
      </c>
      <c r="DO323">
        <v>-0.03157196084321889</v>
      </c>
      <c r="DP323">
        <v>1036071002.538935</v>
      </c>
      <c r="DQ323">
        <v>-0.0841727333909672</v>
      </c>
      <c r="DR323">
        <v>39342880.19820231</v>
      </c>
      <c r="DS323">
        <v>0.006143824849561774</v>
      </c>
      <c r="DT323">
        <v>44434822.78516985</v>
      </c>
      <c r="DU323">
        <v>0.01090927432349154</v>
      </c>
      <c r="DV323">
        <v>0</v>
      </c>
      <c r="DW323">
        <v>-0.007219172145201624</v>
      </c>
      <c r="DX323">
        <v>1325602731.451067</v>
      </c>
      <c r="DY323">
        <v>0.001490899474916541</v>
      </c>
      <c r="DZ323">
        <v>10569132.24733944</v>
      </c>
      <c r="EA323">
        <v>-0.03681459929644615</v>
      </c>
      <c r="EB323">
        <v>30531565.27494346</v>
      </c>
      <c r="EC323">
        <v>-0.01699200830659575</v>
      </c>
      <c r="ED323">
        <v>209616401.764919</v>
      </c>
      <c r="EE323">
        <v>-0.05187305730679559</v>
      </c>
      <c r="EF323">
        <v>563195895.3217549</v>
      </c>
      <c r="EG323">
        <v>-0.03539953274703844</v>
      </c>
      <c r="EH323">
        <v>621178520.200316</v>
      </c>
      <c r="EI323">
        <v>-0.02890483802686483</v>
      </c>
      <c r="EJ323">
        <v>701788444.6173248</v>
      </c>
      <c r="EK323">
        <v>-0.02734443550861376</v>
      </c>
      <c r="EL323">
        <v>119375920.8082523</v>
      </c>
      <c r="EM323">
        <v>-0.003040223753425608</v>
      </c>
      <c r="EN323">
        <v>7502146295.762965</v>
      </c>
      <c r="EO323">
        <v>-0.03364811867560358</v>
      </c>
      <c r="EP323">
        <v>1261183998.012336</v>
      </c>
      <c r="EQ323">
        <v>-0.0143062554627541</v>
      </c>
      <c r="ER323">
        <v>26752058893.51768</v>
      </c>
      <c r="ES323">
        <v>-0.07666199093504866</v>
      </c>
      <c r="ET323">
        <v>36625507.52318452</v>
      </c>
      <c r="EU323">
        <v>-0.05137786198216776</v>
      </c>
      <c r="EV323">
        <v>16802962.7766827</v>
      </c>
      <c r="EW323">
        <v>-0.02156539245908129</v>
      </c>
      <c r="EX323">
        <v>211261381.2426518</v>
      </c>
      <c r="EY323">
        <v>-0.01719661494231817</v>
      </c>
      <c r="EZ323">
        <v>1376406678.6363</v>
      </c>
      <c r="FA323">
        <v>-0.0202101489397698</v>
      </c>
      <c r="FB323">
        <v>445413960.994536</v>
      </c>
      <c r="FC323">
        <v>-0.04567003755291899</v>
      </c>
      <c r="FD323">
        <v>194817946.3817096</v>
      </c>
    </row>
    <row r="324" spans="1:160">
      <c r="A324" s="2">
        <v>45188</v>
      </c>
      <c r="B324">
        <v>0.249319425774692</v>
      </c>
      <c r="C324">
        <v>0.0150692111063936</v>
      </c>
      <c r="D324">
        <v>0.135287067734443</v>
      </c>
      <c r="E324">
        <v>0.0767632234583155</v>
      </c>
      <c r="F324">
        <v>0.0017055391583869</v>
      </c>
      <c r="G324">
        <v>1.13533201896976</v>
      </c>
      <c r="H324">
        <v>7.37225449010418</v>
      </c>
      <c r="I324">
        <v>0.151778881616301</v>
      </c>
      <c r="J324">
        <v>0.459834879125436</v>
      </c>
      <c r="K324">
        <v>4.52839829970641</v>
      </c>
      <c r="L324">
        <v>1.0422082763479</v>
      </c>
      <c r="M324">
        <v>0.171452150860056</v>
      </c>
      <c r="N324">
        <v>0.0586395601702581</v>
      </c>
      <c r="O324">
        <v>39.4254713969354</v>
      </c>
      <c r="P324">
        <v>0.426064184258758</v>
      </c>
      <c r="Q324">
        <v>0.33487720007485</v>
      </c>
      <c r="R324">
        <v>1.94226134956603</v>
      </c>
      <c r="S324">
        <v>25.7267089713206</v>
      </c>
      <c r="T324">
        <v>0.231193082215595</v>
      </c>
      <c r="U324">
        <v>3.32890516457774</v>
      </c>
      <c r="V324">
        <v>0.446597592577384</v>
      </c>
      <c r="W324">
        <v>0.190688974329667</v>
      </c>
      <c r="X324">
        <v>1.040512895646</v>
      </c>
      <c r="Y324">
        <v>5.32676724084533</v>
      </c>
      <c r="Z324">
        <v>0.0142925256558457</v>
      </c>
      <c r="AA324">
        <v>0.0867528981044436</v>
      </c>
      <c r="AB324">
        <v>7.35288656362736</v>
      </c>
      <c r="AC324">
        <v>0.0570901066288389</v>
      </c>
      <c r="AD324">
        <v>0.801696900517051</v>
      </c>
      <c r="AE324">
        <v>65.83279099822759</v>
      </c>
      <c r="AF324">
        <v>0.292420623579046</v>
      </c>
      <c r="AG324">
        <v>1239.45239883738</v>
      </c>
      <c r="AH324">
        <v>1.10024672412818</v>
      </c>
      <c r="AI324">
        <v>0.06650871569411961</v>
      </c>
      <c r="AJ324">
        <v>0.611966752007902</v>
      </c>
      <c r="AK324">
        <v>0.0240431828558308</v>
      </c>
      <c r="AL324">
        <v>91.1431982461764</v>
      </c>
      <c r="AM324">
        <v>0.912794809201171</v>
      </c>
      <c r="AN324">
        <v>0.0060918234746426</v>
      </c>
      <c r="AO324">
        <v>0.0416785672792889</v>
      </c>
      <c r="AP324">
        <v>1.87294594146685</v>
      </c>
      <c r="AQ324">
        <v>0.300822759487489</v>
      </c>
      <c r="AR324">
        <v>2.16980633759044</v>
      </c>
      <c r="AS324">
        <v>0.619204220061613</v>
      </c>
      <c r="AT324">
        <v>0.08412026040844831</v>
      </c>
      <c r="AU324">
        <v>0.0173443220545836</v>
      </c>
      <c r="AV324">
        <v>0.50309087531626</v>
      </c>
      <c r="AW324">
        <v>0.197842039287965</v>
      </c>
      <c r="AX324">
        <v>0.18101764370248</v>
      </c>
      <c r="AY324">
        <v>2.62371071628913</v>
      </c>
      <c r="AZ324">
        <v>1.54661605250252</v>
      </c>
      <c r="BA324">
        <v>22.6163093542428</v>
      </c>
      <c r="BB324">
        <v>7.55599360984994</v>
      </c>
      <c r="BC324">
        <v>0.00951097301289261</v>
      </c>
      <c r="BD324">
        <v>260837034.5966933</v>
      </c>
      <c r="BE324">
        <v>0.01343479256117419</v>
      </c>
      <c r="BF324">
        <v>77511282.01741651</v>
      </c>
      <c r="BG324">
        <v>0.02765728319127936</v>
      </c>
      <c r="BH324">
        <v>20365230.92158561</v>
      </c>
      <c r="BI324">
        <v>0.01551086158319337</v>
      </c>
      <c r="BJ324">
        <v>64251952.70298786</v>
      </c>
      <c r="BK324">
        <v>0.01300071579178153</v>
      </c>
      <c r="BL324">
        <v>96395387.37517276</v>
      </c>
      <c r="BM324">
        <v>0.02228369579898626</v>
      </c>
      <c r="BN324">
        <v>420879167.0526912</v>
      </c>
      <c r="BO324">
        <v>0.06386489993245603</v>
      </c>
      <c r="BP324">
        <v>2744772407.571477</v>
      </c>
      <c r="BQ324">
        <v>0.004238096595888363</v>
      </c>
      <c r="BR324">
        <v>171753821.6403696</v>
      </c>
      <c r="BS324">
        <v>-0.003503749042060078</v>
      </c>
      <c r="BT324">
        <v>24349415.28420763</v>
      </c>
      <c r="BU324">
        <v>0.01123231230595612</v>
      </c>
      <c r="BV324">
        <v>598727271.0215875</v>
      </c>
      <c r="BW324">
        <v>0.02518927533656767</v>
      </c>
      <c r="BX324">
        <v>144143380.3923689</v>
      </c>
      <c r="BY324">
        <v>0.01723091696810575</v>
      </c>
      <c r="BZ324">
        <v>260663945.2358139</v>
      </c>
      <c r="CA324">
        <v>0.03190645777510626</v>
      </c>
      <c r="CB324">
        <v>413636774.6430223</v>
      </c>
      <c r="CC324">
        <v>0.02774198599297684</v>
      </c>
      <c r="CD324">
        <v>273756182.6972049</v>
      </c>
      <c r="CE324">
        <v>-0.01275452900167562</v>
      </c>
      <c r="CF324">
        <v>390660220.8203825</v>
      </c>
      <c r="CG324">
        <v>0.01158527616497373</v>
      </c>
      <c r="CH324">
        <v>0</v>
      </c>
      <c r="CI324">
        <v>0.0102386715497691</v>
      </c>
      <c r="CJ324">
        <v>347375813.7509186</v>
      </c>
      <c r="CK324">
        <v>0.014332692538775</v>
      </c>
      <c r="CL324">
        <v>678364479.6731305</v>
      </c>
      <c r="CM324">
        <v>0.04482039480284827</v>
      </c>
      <c r="CN324">
        <v>233860978.903075</v>
      </c>
      <c r="CO324">
        <v>-0.001202515564547202</v>
      </c>
      <c r="CP324">
        <v>1517186435.487452</v>
      </c>
      <c r="CQ324">
        <v>0.02760236335847766</v>
      </c>
      <c r="CR324">
        <v>467576983.8225777</v>
      </c>
      <c r="CS324">
        <v>0.00306116907070475</v>
      </c>
      <c r="CT324">
        <v>544506127.5167603</v>
      </c>
      <c r="CU324">
        <v>-0.001915002483765527</v>
      </c>
      <c r="CV324">
        <v>341429292.5759395</v>
      </c>
      <c r="CW324">
        <v>0.0209001755872944</v>
      </c>
      <c r="CX324">
        <v>391697774.8129761</v>
      </c>
      <c r="CY324">
        <v>0.008689870718086246</v>
      </c>
      <c r="CZ324">
        <v>376018124.1251562</v>
      </c>
      <c r="DA324">
        <v>0.03240593295312144</v>
      </c>
      <c r="DB324">
        <v>833999295.5062374</v>
      </c>
      <c r="DC324">
        <v>0.04848926637083406</v>
      </c>
      <c r="DD324">
        <v>631193770.9227285</v>
      </c>
      <c r="DE324">
        <v>0.04085336636016224</v>
      </c>
      <c r="DF324">
        <v>0</v>
      </c>
      <c r="DG324">
        <v>0.01022416744322641</v>
      </c>
      <c r="DH324">
        <v>76004079.19669899</v>
      </c>
      <c r="DI324">
        <v>0.03652042183537096</v>
      </c>
      <c r="DJ324">
        <v>4960493499.242447</v>
      </c>
      <c r="DK324">
        <v>0.01434932483222084</v>
      </c>
      <c r="DL324">
        <v>550286270.5395991</v>
      </c>
      <c r="DM324">
        <v>-0.009457061098403385</v>
      </c>
      <c r="DN324">
        <v>1153642331.511395</v>
      </c>
      <c r="DO324">
        <v>0.006430979064574682</v>
      </c>
      <c r="DP324">
        <v>1055479388.255326</v>
      </c>
      <c r="DQ324">
        <v>0.04522379094481388</v>
      </c>
      <c r="DR324">
        <v>38621360.37877562</v>
      </c>
      <c r="DS324">
        <v>0.03451191517333085</v>
      </c>
      <c r="DT324">
        <v>49612968.33579947</v>
      </c>
      <c r="DU324">
        <v>0.003531671619319221</v>
      </c>
      <c r="DV324">
        <v>0</v>
      </c>
      <c r="DW324">
        <v>0.002501460994154492</v>
      </c>
      <c r="DX324">
        <v>1336865580.676533</v>
      </c>
      <c r="DY324">
        <v>0.01000628585771612</v>
      </c>
      <c r="DZ324">
        <v>10678702.34697699</v>
      </c>
      <c r="EA324">
        <v>-0.001162457173345399</v>
      </c>
      <c r="EB324">
        <v>30545060.50294515</v>
      </c>
      <c r="EC324">
        <v>0.04612056146496246</v>
      </c>
      <c r="ED324">
        <v>217458284.5934657</v>
      </c>
      <c r="EE324">
        <v>0.02001953812024526</v>
      </c>
      <c r="EF324">
        <v>574403504.9949092</v>
      </c>
      <c r="EG324">
        <v>0.0192545851969077</v>
      </c>
      <c r="EH324">
        <v>626976546.6955451</v>
      </c>
      <c r="EI324">
        <v>0.01976553342169218</v>
      </c>
      <c r="EJ324">
        <v>697521065.7632194</v>
      </c>
      <c r="EK324">
        <v>0.003853880373793084</v>
      </c>
      <c r="EL324">
        <v>120054310.7902473</v>
      </c>
      <c r="EM324">
        <v>0.009930925830697657</v>
      </c>
      <c r="EN324">
        <v>7541494057.794173</v>
      </c>
      <c r="EO324">
        <v>0.01495924899502232</v>
      </c>
      <c r="EP324">
        <v>1287619276.374099</v>
      </c>
      <c r="EQ324">
        <v>0.02197765217310788</v>
      </c>
      <c r="ER324">
        <v>27314857023.58289</v>
      </c>
      <c r="ES324">
        <v>0.01743574338080967</v>
      </c>
      <c r="ET324">
        <v>39089032.93527816</v>
      </c>
      <c r="EU324">
        <v>0.01182759845293702</v>
      </c>
      <c r="EV324">
        <v>16972790.38712223</v>
      </c>
      <c r="EW324">
        <v>0.01966275882195889</v>
      </c>
      <c r="EX324">
        <v>218614508.8769826</v>
      </c>
      <c r="EY324">
        <v>0.02530241638354847</v>
      </c>
      <c r="EZ324">
        <v>1401315602.479126</v>
      </c>
      <c r="FA324">
        <v>0.001644436970365204</v>
      </c>
      <c r="FB324">
        <v>442384473.0680079</v>
      </c>
      <c r="FC324">
        <v>0.0245338055968598</v>
      </c>
      <c r="FD324">
        <v>197945143.0086941</v>
      </c>
    </row>
    <row r="325" spans="1:160">
      <c r="A325" s="2">
        <v>45189</v>
      </c>
      <c r="B325">
        <v>0.252045969623191</v>
      </c>
      <c r="C325">
        <v>0.015678828018307</v>
      </c>
      <c r="D325">
        <v>0.135048118409606</v>
      </c>
      <c r="E325">
        <v>0.0781653925827103</v>
      </c>
      <c r="F325">
        <v>0.0017174225599064</v>
      </c>
      <c r="G325">
        <v>1.14185106788352</v>
      </c>
      <c r="H325">
        <v>7.51351626653117</v>
      </c>
      <c r="I325">
        <v>0.154274711708473</v>
      </c>
      <c r="J325">
        <v>0.464460733913033</v>
      </c>
      <c r="K325">
        <v>4.56541595998157</v>
      </c>
      <c r="L325">
        <v>1.07495806989377</v>
      </c>
      <c r="M325">
        <v>0.174945414107941</v>
      </c>
      <c r="N325">
        <v>0.0592972616370608</v>
      </c>
      <c r="O325">
        <v>39.9289320683435</v>
      </c>
      <c r="P325">
        <v>0.444368106833793</v>
      </c>
      <c r="Q325">
        <v>0.335394394344425</v>
      </c>
      <c r="R325">
        <v>1.98004439979594</v>
      </c>
      <c r="S325">
        <v>26.1148366013799</v>
      </c>
      <c r="T325">
        <v>0.233860978903075</v>
      </c>
      <c r="U325">
        <v>3.37271059768819</v>
      </c>
      <c r="V325">
        <v>0.451242022604302</v>
      </c>
      <c r="W325">
        <v>0.194347401701805</v>
      </c>
      <c r="X325">
        <v>1.03810998892173</v>
      </c>
      <c r="Y325">
        <v>5.31580113029603</v>
      </c>
      <c r="Z325">
        <v>0.0143006334561126</v>
      </c>
      <c r="AA325">
        <v>0.090420682825103</v>
      </c>
      <c r="AB325">
        <v>7.53614212154495</v>
      </c>
      <c r="AC325">
        <v>0.0592069022810297</v>
      </c>
      <c r="AD325">
        <v>0.813337789020097</v>
      </c>
      <c r="AE325">
        <v>67.3355267670274</v>
      </c>
      <c r="AF325">
        <v>0.298575118697469</v>
      </c>
      <c r="AG325">
        <v>1279.96041208749</v>
      </c>
      <c r="AH325">
        <v>1.12085729304937</v>
      </c>
      <c r="AI325">
        <v>0.0652889942020435</v>
      </c>
      <c r="AJ325">
        <v>0.683281381287814</v>
      </c>
      <c r="AK325">
        <v>0.0240148095926134</v>
      </c>
      <c r="AL325">
        <v>91.9175871904793</v>
      </c>
      <c r="AM325">
        <v>0.922257744837915</v>
      </c>
      <c r="AN325">
        <v>0.0060945161157174</v>
      </c>
      <c r="AO325">
        <v>0.0432377889733643</v>
      </c>
      <c r="AP325">
        <v>1.91021760346802</v>
      </c>
      <c r="AQ325">
        <v>0.303630613064451</v>
      </c>
      <c r="AR325">
        <v>2.15661235334411</v>
      </c>
      <c r="AS325">
        <v>0.622723036392869</v>
      </c>
      <c r="AT325">
        <v>0.0845706923055001</v>
      </c>
      <c r="AU325">
        <v>0.0177078708961734</v>
      </c>
      <c r="AV325">
        <v>0.51367468140789</v>
      </c>
      <c r="AW325">
        <v>0.211149401405959</v>
      </c>
      <c r="AX325">
        <v>0.182847189734686</v>
      </c>
      <c r="AY325">
        <v>2.71487324171814</v>
      </c>
      <c r="AZ325">
        <v>1.57460072320475</v>
      </c>
      <c r="BA325">
        <v>22.4624842788493</v>
      </c>
      <c r="BB325">
        <v>7.6772816029178</v>
      </c>
      <c r="BC325">
        <v>0.01093594628668426</v>
      </c>
      <c r="BD325">
        <v>259920349.6113494</v>
      </c>
      <c r="BE325">
        <v>0.04045446756365045</v>
      </c>
      <c r="BF325">
        <v>73856903.0373738</v>
      </c>
      <c r="BG325">
        <v>-0.001766239218858767</v>
      </c>
      <c r="BH325">
        <v>20869751.1901804</v>
      </c>
      <c r="BI325">
        <v>0.01826615742831872</v>
      </c>
      <c r="BJ325">
        <v>64632353.57779255</v>
      </c>
      <c r="BK325">
        <v>0.006967533674653081</v>
      </c>
      <c r="BL325">
        <v>95567180.44544928</v>
      </c>
      <c r="BM325">
        <v>0.005741975743514871</v>
      </c>
      <c r="BN325">
        <v>415761549.9070759</v>
      </c>
      <c r="BO325">
        <v>0.01916127239185861</v>
      </c>
      <c r="BP325">
        <v>2659088725.917757</v>
      </c>
      <c r="BQ325">
        <v>0.01644385612539634</v>
      </c>
      <c r="BR325">
        <v>170137425.50236</v>
      </c>
      <c r="BS325">
        <v>0.01005981711608062</v>
      </c>
      <c r="BT325">
        <v>23871708.87578238</v>
      </c>
      <c r="BU325">
        <v>0.008174559264709336</v>
      </c>
      <c r="BV325">
        <v>596543619.3378738</v>
      </c>
      <c r="BW325">
        <v>0.03142346332216017</v>
      </c>
      <c r="BX325">
        <v>144437816.3114348</v>
      </c>
      <c r="BY325">
        <v>0.02037456649194391</v>
      </c>
      <c r="BZ325">
        <v>261628868.5508788</v>
      </c>
      <c r="CA325">
        <v>0.0112160027273922</v>
      </c>
      <c r="CB325">
        <v>414587656.9339093</v>
      </c>
      <c r="CC325">
        <v>0.01276993409512506</v>
      </c>
      <c r="CD325">
        <v>273880622.0669912</v>
      </c>
      <c r="CE325">
        <v>0.04296048166282529</v>
      </c>
      <c r="CF325">
        <v>388122593.6780803</v>
      </c>
      <c r="CG325">
        <v>0.001544429628112631</v>
      </c>
      <c r="CH325">
        <v>0</v>
      </c>
      <c r="CI325">
        <v>0.01945312366863106</v>
      </c>
      <c r="CJ325">
        <v>351795208.4394035</v>
      </c>
      <c r="CK325">
        <v>0.01508656355898341</v>
      </c>
      <c r="CL325">
        <v>669528021.1860237</v>
      </c>
      <c r="CM325">
        <v>0.01153969081562778</v>
      </c>
      <c r="CN325">
        <v>228534677.23403</v>
      </c>
      <c r="CO325">
        <v>0.01315911116260549</v>
      </c>
      <c r="CP325">
        <v>1511123135.308483</v>
      </c>
      <c r="CQ325">
        <v>0.01039958590039469</v>
      </c>
      <c r="CR325">
        <v>464528145.714472</v>
      </c>
      <c r="CS325">
        <v>0.0191853115000411</v>
      </c>
      <c r="CT325">
        <v>544546646.8115301</v>
      </c>
      <c r="CU325">
        <v>-0.002309348336118511</v>
      </c>
      <c r="CV325">
        <v>337832360.4914104</v>
      </c>
      <c r="CW325">
        <v>-0.002058680256424861</v>
      </c>
      <c r="CX325">
        <v>386021184.2029956</v>
      </c>
      <c r="CY325">
        <v>0.0005672755440242483</v>
      </c>
      <c r="CZ325">
        <v>365624057.0082095</v>
      </c>
      <c r="DA325">
        <v>0.04227852672130528</v>
      </c>
      <c r="DB325">
        <v>844079388.1753619</v>
      </c>
      <c r="DC325">
        <v>0.02492294098811532</v>
      </c>
      <c r="DD325">
        <v>623540962.2783608</v>
      </c>
      <c r="DE325">
        <v>0.03707815201594844</v>
      </c>
      <c r="DF325">
        <v>0</v>
      </c>
      <c r="DG325">
        <v>0.01452031122427733</v>
      </c>
      <c r="DH325">
        <v>81140623.08996271</v>
      </c>
      <c r="DI325">
        <v>0.02282655415354129</v>
      </c>
      <c r="DJ325">
        <v>4754618691.52702</v>
      </c>
      <c r="DK325">
        <v>0.02104672045047917</v>
      </c>
      <c r="DL325">
        <v>551974664.0177118</v>
      </c>
      <c r="DM325">
        <v>0.03268218552653335</v>
      </c>
      <c r="DN325">
        <v>1211378120.949626</v>
      </c>
      <c r="DO325">
        <v>0.0187326791974971</v>
      </c>
      <c r="DP325">
        <v>1055445054.999866</v>
      </c>
      <c r="DQ325">
        <v>-0.01833927297116567</v>
      </c>
      <c r="DR325">
        <v>39773557.34179167</v>
      </c>
      <c r="DS325">
        <v>0.1165335029164971</v>
      </c>
      <c r="DT325">
        <v>46494879.39533833</v>
      </c>
      <c r="DU325">
        <v>-0.001180095970967354</v>
      </c>
      <c r="DV325">
        <v>0</v>
      </c>
      <c r="DW325">
        <v>0.008496398625504442</v>
      </c>
      <c r="DX325">
        <v>1309818983.904042</v>
      </c>
      <c r="DY325">
        <v>0.01036699107110994</v>
      </c>
      <c r="DZ325">
        <v>10460242.15111254</v>
      </c>
      <c r="EA325">
        <v>0.0004420090447481151</v>
      </c>
      <c r="EB325">
        <v>31111681.84483336</v>
      </c>
      <c r="EC325">
        <v>0.03741063563022751</v>
      </c>
      <c r="ED325">
        <v>218328731.857563</v>
      </c>
      <c r="EE325">
        <v>0.01990002016394543</v>
      </c>
      <c r="EF325">
        <v>537371173.2722051</v>
      </c>
      <c r="EG325">
        <v>0.009333913370603186</v>
      </c>
      <c r="EH325">
        <v>620357616.5016048</v>
      </c>
      <c r="EI325">
        <v>-0.006080719748003838</v>
      </c>
      <c r="EJ325">
        <v>681099434.3827281</v>
      </c>
      <c r="EK325">
        <v>0.005682804181964096</v>
      </c>
      <c r="EL325">
        <v>117589516.8307828</v>
      </c>
      <c r="EM325">
        <v>0.005354618433950575</v>
      </c>
      <c r="EN325">
        <v>7530922465.925633</v>
      </c>
      <c r="EO325">
        <v>0.02096068329714407</v>
      </c>
      <c r="EP325">
        <v>1288814406.550176</v>
      </c>
      <c r="EQ325">
        <v>0.02103756321355799</v>
      </c>
      <c r="ER325">
        <v>27707765587.15068</v>
      </c>
      <c r="ES325">
        <v>0.06726256040368006</v>
      </c>
      <c r="ET325">
        <v>42786428.7630912</v>
      </c>
      <c r="EU325">
        <v>0.01010700390738184</v>
      </c>
      <c r="EV325">
        <v>17048675.9279024</v>
      </c>
      <c r="EW325">
        <v>0.03474564663818813</v>
      </c>
      <c r="EX325">
        <v>214924537.7207268</v>
      </c>
      <c r="EY325">
        <v>0.0180941292164587</v>
      </c>
      <c r="EZ325">
        <v>1393657959.68299</v>
      </c>
      <c r="FA325">
        <v>-0.006801510935498634</v>
      </c>
      <c r="FB325">
        <v>430425120.4902188</v>
      </c>
      <c r="FC325">
        <v>0.01605189195895429</v>
      </c>
      <c r="FD325">
        <v>195741332.4773297</v>
      </c>
    </row>
    <row r="326" spans="1:160">
      <c r="A326" s="2">
        <v>45190</v>
      </c>
      <c r="B326">
        <v>0.251160179933367</v>
      </c>
      <c r="C326">
        <v>0.0149396275038718</v>
      </c>
      <c r="D326">
        <v>0.13839374769491</v>
      </c>
      <c r="E326">
        <v>0.0786281673695773</v>
      </c>
      <c r="F326">
        <v>0.0017026668614845</v>
      </c>
      <c r="G326">
        <v>1.12796690097723</v>
      </c>
      <c r="H326">
        <v>7.27562132810884</v>
      </c>
      <c r="I326">
        <v>0.152822813603287</v>
      </c>
      <c r="J326">
        <v>0.455348569761968</v>
      </c>
      <c r="K326">
        <v>4.54876517634371</v>
      </c>
      <c r="L326">
        <v>1.07689007446083</v>
      </c>
      <c r="M326">
        <v>0.175593025379165</v>
      </c>
      <c r="N326">
        <v>0.0594335761996077</v>
      </c>
      <c r="O326">
        <v>39.9470822744644</v>
      </c>
      <c r="P326">
        <v>0.44126851516678</v>
      </c>
      <c r="Q326">
        <v>0.329378327108919</v>
      </c>
      <c r="R326">
        <v>2.0052083395191</v>
      </c>
      <c r="S326">
        <v>25.7706455873542</v>
      </c>
      <c r="T326">
        <v>0.22853467723403</v>
      </c>
      <c r="U326">
        <v>3.35842833193991</v>
      </c>
      <c r="V326">
        <v>0.448299696694144</v>
      </c>
      <c r="W326">
        <v>0.194358160429978</v>
      </c>
      <c r="X326">
        <v>1.02717357775955</v>
      </c>
      <c r="Y326">
        <v>5.23795248398012</v>
      </c>
      <c r="Z326">
        <v>0.0138999918349631</v>
      </c>
      <c r="AA326">
        <v>0.09149834225538871</v>
      </c>
      <c r="AB326">
        <v>7.44477136310316</v>
      </c>
      <c r="AC326">
        <v>0.0567195163623703</v>
      </c>
      <c r="AD326">
        <v>0.868216600584698</v>
      </c>
      <c r="AE326">
        <v>64.53786908543159</v>
      </c>
      <c r="AF326">
        <v>0.299491404665242</v>
      </c>
      <c r="AG326">
        <v>1344.01798246525</v>
      </c>
      <c r="AH326">
        <v>1.1208208331429</v>
      </c>
      <c r="AI326">
        <v>0.06723677077180169</v>
      </c>
      <c r="AJ326">
        <v>0.640338332530959</v>
      </c>
      <c r="AK326">
        <v>0.0237922361217599</v>
      </c>
      <c r="AL326">
        <v>90.0579702230179</v>
      </c>
      <c r="AM326">
        <v>0.9033906015251481</v>
      </c>
      <c r="AN326">
        <v>0.006207571478607</v>
      </c>
      <c r="AO326">
        <v>0.0434108622374519</v>
      </c>
      <c r="AP326">
        <v>1.78706408622964</v>
      </c>
      <c r="AQ326">
        <v>0.300425214324723</v>
      </c>
      <c r="AR326">
        <v>2.10583955975331</v>
      </c>
      <c r="AS326">
        <v>0.609938122894826</v>
      </c>
      <c r="AT326">
        <v>0.0844610250664887</v>
      </c>
      <c r="AU326">
        <v>0.017724306818849</v>
      </c>
      <c r="AV326">
        <v>0.521063597302228</v>
      </c>
      <c r="AW326">
        <v>0.231121829915415</v>
      </c>
      <c r="AX326">
        <v>0.183664701620279</v>
      </c>
      <c r="AY326">
        <v>2.66891300485528</v>
      </c>
      <c r="AZ326">
        <v>1.56599162613811</v>
      </c>
      <c r="BA326">
        <v>21.8552369959581</v>
      </c>
      <c r="BB326">
        <v>7.59180704268564</v>
      </c>
      <c r="BC326">
        <v>-0.003514397358340027</v>
      </c>
      <c r="BD326">
        <v>267862896.3829254</v>
      </c>
      <c r="BE326">
        <v>-0.04714641385007157</v>
      </c>
      <c r="BF326">
        <v>79019221.49033293</v>
      </c>
      <c r="BG326">
        <v>0.0247736090269437</v>
      </c>
      <c r="BH326">
        <v>20056931.91131072</v>
      </c>
      <c r="BI326">
        <v>0.00592045624765869</v>
      </c>
      <c r="BJ326">
        <v>63379220.81639154</v>
      </c>
      <c r="BK326">
        <v>-0.008591769298002094</v>
      </c>
      <c r="BL326">
        <v>95653389.80938604</v>
      </c>
      <c r="BM326">
        <v>-0.01215935010861369</v>
      </c>
      <c r="BN326">
        <v>409214377.911041</v>
      </c>
      <c r="BO326">
        <v>-0.0316622643757396</v>
      </c>
      <c r="BP326">
        <v>2626677982.831196</v>
      </c>
      <c r="BQ326">
        <v>-0.009411121817097245</v>
      </c>
      <c r="BR326">
        <v>166496359.2408812</v>
      </c>
      <c r="BS326">
        <v>-0.01961880410060923</v>
      </c>
      <c r="BT326">
        <v>23199247.34604719</v>
      </c>
      <c r="BU326">
        <v>-0.003647155874473063</v>
      </c>
      <c r="BV326">
        <v>577691871.7904491</v>
      </c>
      <c r="BW326">
        <v>0.001797283653353077</v>
      </c>
      <c r="BX326">
        <v>142404114.7367471</v>
      </c>
      <c r="BY326">
        <v>0.003701790495773682</v>
      </c>
      <c r="BZ326">
        <v>256530420.1326553</v>
      </c>
      <c r="CA326">
        <v>0.002298834023419793</v>
      </c>
      <c r="CB326">
        <v>408159353.1630975</v>
      </c>
      <c r="CC326">
        <v>0.0004545627739263036</v>
      </c>
      <c r="CD326">
        <v>265220333.0649236</v>
      </c>
      <c r="CE326">
        <v>-0.00697527932213271</v>
      </c>
      <c r="CF326">
        <v>391269439.5803038</v>
      </c>
      <c r="CG326">
        <v>-0.01793729214605744</v>
      </c>
      <c r="CH326">
        <v>0</v>
      </c>
      <c r="CI326">
        <v>0.01270877548288984</v>
      </c>
      <c r="CJ326">
        <v>345049911.8690323</v>
      </c>
      <c r="CK326">
        <v>-0.01317990302905103</v>
      </c>
      <c r="CL326">
        <v>679469846.7673124</v>
      </c>
      <c r="CM326">
        <v>-0.02277550403674877</v>
      </c>
      <c r="CN326">
        <v>227258825.184843</v>
      </c>
      <c r="CO326">
        <v>-0.004234654985835307</v>
      </c>
      <c r="CP326">
        <v>1447649023.084334</v>
      </c>
      <c r="CQ326">
        <v>-0.006520505100958141</v>
      </c>
      <c r="CR326">
        <v>456909863.8354301</v>
      </c>
      <c r="CS326">
        <v>5.535823004976237E-05</v>
      </c>
      <c r="CT326">
        <v>528997321.030522</v>
      </c>
      <c r="CU326">
        <v>-0.0105349252765975</v>
      </c>
      <c r="CV326">
        <v>345078927.0387032</v>
      </c>
      <c r="CW326">
        <v>-0.01464476273806259</v>
      </c>
      <c r="CX326">
        <v>397448044.9383206</v>
      </c>
      <c r="CY326">
        <v>-0.02801565555672991</v>
      </c>
      <c r="CZ326">
        <v>346192458.95969</v>
      </c>
      <c r="DA326">
        <v>0.01191828458506761</v>
      </c>
      <c r="DB326">
        <v>808027414.8682668</v>
      </c>
      <c r="DC326">
        <v>-0.01212434120378003</v>
      </c>
      <c r="DD326">
        <v>593501323.4930352</v>
      </c>
      <c r="DE326">
        <v>-0.04201175577220451</v>
      </c>
      <c r="DF326">
        <v>0</v>
      </c>
      <c r="DG326">
        <v>0.06747357900426398</v>
      </c>
      <c r="DH326">
        <v>80117823.67243215</v>
      </c>
      <c r="DI326">
        <v>-0.04154801805108554</v>
      </c>
      <c r="DJ326">
        <v>4766939494.641892</v>
      </c>
      <c r="DK326">
        <v>0.003068862441620412</v>
      </c>
      <c r="DL326">
        <v>541184794.8510427</v>
      </c>
      <c r="DM326">
        <v>0.05004652469937598</v>
      </c>
      <c r="DN326">
        <v>1178604683.168802</v>
      </c>
      <c r="DO326">
        <v>-3.25285892291971E-05</v>
      </c>
      <c r="DP326">
        <v>1059937208.34999</v>
      </c>
      <c r="DQ326">
        <v>0.02983315325291436</v>
      </c>
      <c r="DR326">
        <v>37168073.77737185</v>
      </c>
      <c r="DS326">
        <v>-0.06284826417473599</v>
      </c>
      <c r="DT326">
        <v>43181166.25341215</v>
      </c>
      <c r="DU326">
        <v>-0.009268175539562162</v>
      </c>
      <c r="DV326">
        <v>0</v>
      </c>
      <c r="DW326">
        <v>-0.02023135097756357</v>
      </c>
      <c r="DX326">
        <v>1297551747.153562</v>
      </c>
      <c r="DY326">
        <v>-0.02045756017596012</v>
      </c>
      <c r="DZ326">
        <v>10462065.4390589</v>
      </c>
      <c r="EA326">
        <v>0.01855034275781731</v>
      </c>
      <c r="EB326">
        <v>30799576.65802084</v>
      </c>
      <c r="EC326">
        <v>0.004002824108194414</v>
      </c>
      <c r="ED326">
        <v>215913262.9457418</v>
      </c>
      <c r="EE326">
        <v>-0.06447093619846944</v>
      </c>
      <c r="EF326">
        <v>531726560.1785336</v>
      </c>
      <c r="EG326">
        <v>-0.01055690237350204</v>
      </c>
      <c r="EH326">
        <v>605716605.1851456</v>
      </c>
      <c r="EI326">
        <v>-0.02354284649815264</v>
      </c>
      <c r="EJ326">
        <v>664908096.2056527</v>
      </c>
      <c r="EK326">
        <v>-0.02053065769350648</v>
      </c>
      <c r="EL326">
        <v>116528087.2309576</v>
      </c>
      <c r="EM326">
        <v>-0.001296752291151226</v>
      </c>
      <c r="EN326">
        <v>7404329604.474963</v>
      </c>
      <c r="EO326">
        <v>0.0009281704600156981</v>
      </c>
      <c r="EP326">
        <v>1245525413.739123</v>
      </c>
      <c r="EQ326">
        <v>0.01438442687906338</v>
      </c>
      <c r="ER326">
        <v>26961786933.2766</v>
      </c>
      <c r="ES326">
        <v>0.09458908420515333</v>
      </c>
      <c r="ET326">
        <v>39454117.90282777</v>
      </c>
      <c r="EU326">
        <v>0.004471011486582022</v>
      </c>
      <c r="EV326">
        <v>17045763.81300933</v>
      </c>
      <c r="EW326">
        <v>-0.01692905442383508</v>
      </c>
      <c r="EX326">
        <v>210188713.9396349</v>
      </c>
      <c r="EY326">
        <v>-0.0054674794313051</v>
      </c>
      <c r="EZ326">
        <v>1320026304.758897</v>
      </c>
      <c r="FA326">
        <v>-0.0270338434232309</v>
      </c>
      <c r="FB326">
        <v>412651164.6415997</v>
      </c>
      <c r="FC326">
        <v>-0.01113344080014922</v>
      </c>
      <c r="FD326">
        <v>193289982.487218</v>
      </c>
    </row>
    <row r="327" spans="1:160">
      <c r="A327" s="2">
        <v>45191</v>
      </c>
      <c r="B327">
        <v>0.258834884217491</v>
      </c>
      <c r="C327">
        <v>0.0159838510167985</v>
      </c>
      <c r="D327">
        <v>0.133003692721261</v>
      </c>
      <c r="E327">
        <v>0.0771036749591138</v>
      </c>
      <c r="F327">
        <v>0.0017042028053769</v>
      </c>
      <c r="G327">
        <v>1.11020433176374</v>
      </c>
      <c r="H327">
        <v>7.18364678725822</v>
      </c>
      <c r="I327">
        <v>0.149552292793699</v>
      </c>
      <c r="J327">
        <v>0.442521486565779</v>
      </c>
      <c r="K327">
        <v>4.40501680660651</v>
      </c>
      <c r="L327">
        <v>1.06146798825972</v>
      </c>
      <c r="M327">
        <v>0.17217118593364</v>
      </c>
      <c r="N327">
        <v>0.0585120410897053</v>
      </c>
      <c r="O327">
        <v>38.6839287345195</v>
      </c>
      <c r="P327">
        <v>0.444635258239065</v>
      </c>
      <c r="Q327">
        <v>0.311109746122101</v>
      </c>
      <c r="R327">
        <v>1.96653475037126</v>
      </c>
      <c r="S327">
        <v>26.1492407346401</v>
      </c>
      <c r="T327">
        <v>0.227258825184843</v>
      </c>
      <c r="U327">
        <v>3.21698248049544</v>
      </c>
      <c r="V327">
        <v>0.44094756208785</v>
      </c>
      <c r="W327">
        <v>0.188724024643893</v>
      </c>
      <c r="X327">
        <v>1.04920664077349</v>
      </c>
      <c r="Y327">
        <v>5.36704719970323</v>
      </c>
      <c r="Z327">
        <v>0.0131402583357609</v>
      </c>
      <c r="AA327">
        <v>0.08757576784575249</v>
      </c>
      <c r="AB327">
        <v>7.08611290100341</v>
      </c>
      <c r="AC327">
        <v>0.0543847322204263</v>
      </c>
      <c r="AD327">
        <v>0.857240361305982</v>
      </c>
      <c r="AE327">
        <v>64.70195752456441</v>
      </c>
      <c r="AF327">
        <v>0.293637099784263</v>
      </c>
      <c r="AG327">
        <v>1307.65601673146</v>
      </c>
      <c r="AH327">
        <v>1.12559123690446</v>
      </c>
      <c r="AI327">
        <v>0.06283222883794461</v>
      </c>
      <c r="AJ327">
        <v>0.594701101606134</v>
      </c>
      <c r="AK327">
        <v>0.0231166858475477</v>
      </c>
      <c r="AL327">
        <v>89.2145235669765</v>
      </c>
      <c r="AM327">
        <v>0.903548068357256</v>
      </c>
      <c r="AN327">
        <v>0.0061452985592051</v>
      </c>
      <c r="AO327">
        <v>0.0429305883528478</v>
      </c>
      <c r="AP327">
        <v>1.76829254461728</v>
      </c>
      <c r="AQ327">
        <v>0.293334902469631</v>
      </c>
      <c r="AR327">
        <v>2.05577879220983</v>
      </c>
      <c r="AS327">
        <v>0.604432475834178</v>
      </c>
      <c r="AT327">
        <v>0.08304987970196839</v>
      </c>
      <c r="AU327">
        <v>0.0171289787510042</v>
      </c>
      <c r="AV327">
        <v>0.507034955415689</v>
      </c>
      <c r="AW327">
        <v>0.213121501163148</v>
      </c>
      <c r="AX327">
        <v>0.183633329523397</v>
      </c>
      <c r="AY327">
        <v>2.60998183754113</v>
      </c>
      <c r="AZ327">
        <v>1.48325072186655</v>
      </c>
      <c r="BA327">
        <v>20.9527478080946</v>
      </c>
      <c r="BB327">
        <v>7.49673169051814</v>
      </c>
      <c r="BC327">
        <v>0.03055701061434246</v>
      </c>
      <c r="BD327">
        <v>271305532.2343167</v>
      </c>
      <c r="BE327">
        <v>0.06989622148584873</v>
      </c>
      <c r="BF327">
        <v>82931151.5865915</v>
      </c>
      <c r="BG327">
        <v>-0.03894724337931377</v>
      </c>
      <c r="BH327">
        <v>20479581.76449294</v>
      </c>
      <c r="BI327">
        <v>-0.01938862956449061</v>
      </c>
      <c r="BJ327">
        <v>63516012.30278265</v>
      </c>
      <c r="BK327">
        <v>0.0009020812744666706</v>
      </c>
      <c r="BL327">
        <v>95080891.40016809</v>
      </c>
      <c r="BM327">
        <v>-0.01574742060081824</v>
      </c>
      <c r="BN327">
        <v>415758332.2983221</v>
      </c>
      <c r="BO327">
        <v>-0.01264146891417817</v>
      </c>
      <c r="BP327">
        <v>2609282313.608385</v>
      </c>
      <c r="BQ327">
        <v>-0.02140073679102628</v>
      </c>
      <c r="BR327">
        <v>166730315.2750472</v>
      </c>
      <c r="BS327">
        <v>-0.02816981110294103</v>
      </c>
      <c r="BT327">
        <v>23453546.79609581</v>
      </c>
      <c r="BU327">
        <v>-0.03160162465294469</v>
      </c>
      <c r="BV327">
        <v>581295839.2613171</v>
      </c>
      <c r="BW327">
        <v>-0.01432094748280743</v>
      </c>
      <c r="BX327">
        <v>145080799.9543721</v>
      </c>
      <c r="BY327">
        <v>-0.01948733122022406</v>
      </c>
      <c r="BZ327">
        <v>261030507.5456153</v>
      </c>
      <c r="CA327">
        <v>-0.01550529463021755</v>
      </c>
      <c r="CB327">
        <v>408449691.7851413</v>
      </c>
      <c r="CC327">
        <v>-0.03162067084815245</v>
      </c>
      <c r="CD327">
        <v>271191549.6206293</v>
      </c>
      <c r="CE327">
        <v>0.007629692481033956</v>
      </c>
      <c r="CF327">
        <v>430351719.5916025</v>
      </c>
      <c r="CG327">
        <v>-0.05546382224710533</v>
      </c>
      <c r="CH327">
        <v>0</v>
      </c>
      <c r="CI327">
        <v>-0.01928656907397208</v>
      </c>
      <c r="CJ327">
        <v>336233856.7008876</v>
      </c>
      <c r="CK327">
        <v>0.01469094540152605</v>
      </c>
      <c r="CL327">
        <v>660273744.6063085</v>
      </c>
      <c r="CM327">
        <v>-0.005582750349438115</v>
      </c>
      <c r="CN327">
        <v>228965190.955721</v>
      </c>
      <c r="CO327">
        <v>-0.04211668002537594</v>
      </c>
      <c r="CP327">
        <v>1451865500.933259</v>
      </c>
      <c r="CQ327">
        <v>-0.01640004367727699</v>
      </c>
      <c r="CR327">
        <v>460267736.5138386</v>
      </c>
      <c r="CS327">
        <v>-0.02898841897670057</v>
      </c>
      <c r="CT327">
        <v>524829326.7846724</v>
      </c>
      <c r="CU327">
        <v>0.02145018475066096</v>
      </c>
      <c r="CV327">
        <v>362189318.2583414</v>
      </c>
      <c r="CW327">
        <v>0.02464602649946457</v>
      </c>
      <c r="CX327">
        <v>403829457.6818445</v>
      </c>
      <c r="CY327">
        <v>-0.05465711837982656</v>
      </c>
      <c r="CZ327">
        <v>354590307.6394192</v>
      </c>
      <c r="DA327">
        <v>-0.04287044238121374</v>
      </c>
      <c r="DB327">
        <v>808105037.8555859</v>
      </c>
      <c r="DC327">
        <v>-0.04817588675419748</v>
      </c>
      <c r="DD327">
        <v>602619147.1317605</v>
      </c>
      <c r="DE327">
        <v>-0.04116368212710952</v>
      </c>
      <c r="DF327">
        <v>0</v>
      </c>
      <c r="DG327">
        <v>-0.0126422822039155</v>
      </c>
      <c r="DH327">
        <v>79505803.94040942</v>
      </c>
      <c r="DI327">
        <v>0.002542514053502476</v>
      </c>
      <c r="DJ327">
        <v>4737878651.871875</v>
      </c>
      <c r="DK327">
        <v>-0.01954748880864432</v>
      </c>
      <c r="DL327">
        <v>542550221.5822939</v>
      </c>
      <c r="DM327">
        <v>-0.02705467204173373</v>
      </c>
      <c r="DN327">
        <v>1147566915.444687</v>
      </c>
      <c r="DO327">
        <v>0.00425616978244725</v>
      </c>
      <c r="DP327">
        <v>1055574319.538379</v>
      </c>
      <c r="DQ327">
        <v>-0.06550793387751896</v>
      </c>
      <c r="DR327">
        <v>37312835.41398176</v>
      </c>
      <c r="DS327">
        <v>-0.07127049655834639</v>
      </c>
      <c r="DT327">
        <v>44479384.41905218</v>
      </c>
      <c r="DU327">
        <v>-0.02839372771667958</v>
      </c>
      <c r="DV327">
        <v>0</v>
      </c>
      <c r="DW327">
        <v>-0.009365597003271442</v>
      </c>
      <c r="DX327">
        <v>1307266769.221576</v>
      </c>
      <c r="DY327">
        <v>0.0001743064758943369</v>
      </c>
      <c r="DZ327">
        <v>10504042.7150339</v>
      </c>
      <c r="EA327">
        <v>-0.01003176840033326</v>
      </c>
      <c r="EB327">
        <v>31028853.08400055</v>
      </c>
      <c r="EC327">
        <v>-0.01106344955732652</v>
      </c>
      <c r="ED327">
        <v>215162211.2550583</v>
      </c>
      <c r="EE327">
        <v>-0.01050412335909257</v>
      </c>
      <c r="EF327">
        <v>523182313.7111839</v>
      </c>
      <c r="EG327">
        <v>-0.02360092135085656</v>
      </c>
      <c r="EH327">
        <v>618791192.7802801</v>
      </c>
      <c r="EI327">
        <v>-0.02377235592883653</v>
      </c>
      <c r="EJ327">
        <v>688334872.8878171</v>
      </c>
      <c r="EK327">
        <v>-0.009026566554845905</v>
      </c>
      <c r="EL327">
        <v>118657386.6451995</v>
      </c>
      <c r="EM327">
        <v>-0.01670765140974118</v>
      </c>
      <c r="EN327">
        <v>7432397658.819798</v>
      </c>
      <c r="EO327">
        <v>-0.03358822852308652</v>
      </c>
      <c r="EP327">
        <v>1239499315.911957</v>
      </c>
      <c r="EQ327">
        <v>-0.02692308954064593</v>
      </c>
      <c r="ER327">
        <v>27283316625.06963</v>
      </c>
      <c r="ES327">
        <v>-0.07788242572696258</v>
      </c>
      <c r="ET327">
        <v>41311960.92407629</v>
      </c>
      <c r="EU327">
        <v>-0.0001708117923870933</v>
      </c>
      <c r="EV327">
        <v>17345010.18413149</v>
      </c>
      <c r="EW327">
        <v>-0.02208058756765119</v>
      </c>
      <c r="EX327">
        <v>231655535.9912548</v>
      </c>
      <c r="EY327">
        <v>-0.052836109012669</v>
      </c>
      <c r="EZ327">
        <v>1328525039.741251</v>
      </c>
      <c r="FA327">
        <v>-0.04129395567892524</v>
      </c>
      <c r="FB327">
        <v>415580567.1513136</v>
      </c>
      <c r="FC327">
        <v>-0.01252341525975698</v>
      </c>
      <c r="FD327">
        <v>192206770.9377697</v>
      </c>
    </row>
    <row r="328" spans="1:160">
      <c r="A328" s="2">
        <v>45192</v>
      </c>
      <c r="B328">
        <v>0.262161489970025</v>
      </c>
      <c r="C328">
        <v>0.0167751484589579</v>
      </c>
      <c r="D328">
        <v>0.135806414067173</v>
      </c>
      <c r="E328">
        <v>0.0772700879595896</v>
      </c>
      <c r="F328">
        <v>0.0016940029222676</v>
      </c>
      <c r="G328">
        <v>1.12795817155967</v>
      </c>
      <c r="H328">
        <v>7.13280449565464</v>
      </c>
      <c r="I328">
        <v>0.1497624394989</v>
      </c>
      <c r="J328">
        <v>0.447372203013162</v>
      </c>
      <c r="K328">
        <v>4.43249778401828</v>
      </c>
      <c r="L328">
        <v>1.08115611602075</v>
      </c>
      <c r="M328">
        <v>0.175191433537389</v>
      </c>
      <c r="N328">
        <v>0.0585536628368276</v>
      </c>
      <c r="O328">
        <v>39.5548654120734</v>
      </c>
      <c r="P328">
        <v>0.49017645276222</v>
      </c>
      <c r="Q328">
        <v>0.310280855383945</v>
      </c>
      <c r="R328">
        <v>1.91619957542128</v>
      </c>
      <c r="S328">
        <v>25.4065320127071</v>
      </c>
      <c r="T328">
        <v>0.228965190955721</v>
      </c>
      <c r="U328">
        <v>3.22580499874315</v>
      </c>
      <c r="V328">
        <v>0.444188126340319</v>
      </c>
      <c r="W328">
        <v>0.187236265541795</v>
      </c>
      <c r="X328">
        <v>1.1012304958606</v>
      </c>
      <c r="Y328">
        <v>5.45305181872657</v>
      </c>
      <c r="Z328">
        <v>0.0134535173083963</v>
      </c>
      <c r="AA328">
        <v>0.0875839314931202</v>
      </c>
      <c r="AB328">
        <v>7.1949752154717</v>
      </c>
      <c r="AC328">
        <v>0.0535382819917461</v>
      </c>
      <c r="AD328">
        <v>0.8502301272714911</v>
      </c>
      <c r="AE328">
        <v>64.3042944789575</v>
      </c>
      <c r="AF328">
        <v>0.294378042209453</v>
      </c>
      <c r="AG328">
        <v>1273.21976826753</v>
      </c>
      <c r="AH328">
        <v>1.12095810451204</v>
      </c>
      <c r="AI328">
        <v>0.0630769468271767</v>
      </c>
      <c r="AJ328">
        <v>0.612580465231942</v>
      </c>
      <c r="AK328">
        <v>0.0226407854792639</v>
      </c>
      <c r="AL328">
        <v>89.88249004087</v>
      </c>
      <c r="AM328">
        <v>0.907173402842405</v>
      </c>
      <c r="AN328">
        <v>0.0061910450350699</v>
      </c>
      <c r="AO328">
        <v>0.0427812548171282</v>
      </c>
      <c r="AP328">
        <v>1.73987807661983</v>
      </c>
      <c r="AQ328">
        <v>0.299666630614804</v>
      </c>
      <c r="AR328">
        <v>2.12607096971652</v>
      </c>
      <c r="AS328">
        <v>0.615477175419709</v>
      </c>
      <c r="AT328">
        <v>0.08337340431895821</v>
      </c>
      <c r="AU328">
        <v>0.0170461053704257</v>
      </c>
      <c r="AV328">
        <v>0.512408554975884</v>
      </c>
      <c r="AW328">
        <v>0.223157115052404</v>
      </c>
      <c r="AX328">
        <v>0.186857098670956</v>
      </c>
      <c r="AY328">
        <v>2.87209316565956</v>
      </c>
      <c r="AZ328">
        <v>1.4929860902053</v>
      </c>
      <c r="BA328">
        <v>21.1014909530891</v>
      </c>
      <c r="BB328">
        <v>7.45471944422482</v>
      </c>
      <c r="BC328">
        <v>0.01285223111479339</v>
      </c>
      <c r="BD328">
        <v>271491742.2363243</v>
      </c>
      <c r="BE328">
        <v>0.04950605716530831</v>
      </c>
      <c r="BF328">
        <v>76385471.05530156</v>
      </c>
      <c r="BG328">
        <v>0.02107250775198954</v>
      </c>
      <c r="BH328">
        <v>20772864.1202748</v>
      </c>
      <c r="BI328">
        <v>0.002158301800323281</v>
      </c>
      <c r="BJ328">
        <v>63620284.14348989</v>
      </c>
      <c r="BK328">
        <v>-0.005985134560932859</v>
      </c>
      <c r="BL328">
        <v>93855557.1645778</v>
      </c>
      <c r="BM328">
        <v>0.0159915065073879</v>
      </c>
      <c r="BN328">
        <v>413863059.3981863</v>
      </c>
      <c r="BO328">
        <v>-0.007077504380332278</v>
      </c>
      <c r="BP328">
        <v>2588865394.587076</v>
      </c>
      <c r="BQ328">
        <v>0.001405172072426186</v>
      </c>
      <c r="BR328">
        <v>166131513.3405151</v>
      </c>
      <c r="BS328">
        <v>0.01096153880578177</v>
      </c>
      <c r="BT328">
        <v>23912261.95427225</v>
      </c>
      <c r="BU328">
        <v>0.006238563578362388</v>
      </c>
      <c r="BV328">
        <v>582959546.7783353</v>
      </c>
      <c r="BW328">
        <v>0.01854801838471709</v>
      </c>
      <c r="BX328">
        <v>141833720.8791387</v>
      </c>
      <c r="BY328">
        <v>0.01754211999743727</v>
      </c>
      <c r="BZ328">
        <v>262862105.1678246</v>
      </c>
      <c r="CA328">
        <v>0.0007113364419895074</v>
      </c>
      <c r="CB328">
        <v>405454229.9541354</v>
      </c>
      <c r="CC328">
        <v>0.02251417335428818</v>
      </c>
      <c r="CD328">
        <v>275275530.4407018</v>
      </c>
      <c r="CE328">
        <v>0.1024237139976629</v>
      </c>
      <c r="CF328">
        <v>415980153.0501044</v>
      </c>
      <c r="CG328">
        <v>-0.002664303347895469</v>
      </c>
      <c r="CH328">
        <v>0</v>
      </c>
      <c r="CI328">
        <v>-0.02559587362515581</v>
      </c>
      <c r="CJ328">
        <v>333449010.86411</v>
      </c>
      <c r="CK328">
        <v>-0.0284026878435949</v>
      </c>
      <c r="CL328">
        <v>652137551.0693845</v>
      </c>
      <c r="CM328">
        <v>0.007508468678785629</v>
      </c>
      <c r="CN328">
        <v>228339231.158627</v>
      </c>
      <c r="CO328">
        <v>0.002742482528643286</v>
      </c>
      <c r="CP328">
        <v>1458612102.412702</v>
      </c>
      <c r="CQ328">
        <v>0.007349092116815781</v>
      </c>
      <c r="CR328">
        <v>466545162.8393349</v>
      </c>
      <c r="CS328">
        <v>-0.007883252304020538</v>
      </c>
      <c r="CT328">
        <v>527370195.5982073</v>
      </c>
      <c r="CU328">
        <v>0.04958399333877406</v>
      </c>
      <c r="CV328">
        <v>375135976.6167645</v>
      </c>
      <c r="CW328">
        <v>0.01602456915752404</v>
      </c>
      <c r="CX328">
        <v>400337703.5223774</v>
      </c>
      <c r="CY328">
        <v>0.02383963576902226</v>
      </c>
      <c r="CZ328">
        <v>354007720.9581788</v>
      </c>
      <c r="DA328">
        <v>9.321810779994166E-05</v>
      </c>
      <c r="DB328">
        <v>820257203.7384952</v>
      </c>
      <c r="DC328">
        <v>0.01536276883944021</v>
      </c>
      <c r="DD328">
        <v>587363326.6731185</v>
      </c>
      <c r="DE328">
        <v>-0.01556411503966693</v>
      </c>
      <c r="DF328">
        <v>0</v>
      </c>
      <c r="DG328">
        <v>-0.008177676123194977</v>
      </c>
      <c r="DH328">
        <v>78464434.39398572</v>
      </c>
      <c r="DI328">
        <v>-0.006146074412909819</v>
      </c>
      <c r="DJ328">
        <v>4792092872.241877</v>
      </c>
      <c r="DK328">
        <v>0.002523327010566456</v>
      </c>
      <c r="DL328">
        <v>540633305.2830485</v>
      </c>
      <c r="DM328">
        <v>-0.02633433259459539</v>
      </c>
      <c r="DN328">
        <v>1160357131.293916</v>
      </c>
      <c r="DO328">
        <v>-0.004116176672769645</v>
      </c>
      <c r="DP328">
        <v>1049651992.331514</v>
      </c>
      <c r="DQ328">
        <v>0.003894784472205481</v>
      </c>
      <c r="DR328">
        <v>37405033.88879415</v>
      </c>
      <c r="DS328">
        <v>0.03006445351710374</v>
      </c>
      <c r="DT328">
        <v>44288882.18874152</v>
      </c>
      <c r="DU328">
        <v>-0.02058687700400985</v>
      </c>
      <c r="DV328">
        <v>0</v>
      </c>
      <c r="DW328">
        <v>0.007487194317548962</v>
      </c>
      <c r="DX328">
        <v>1323369773.561587</v>
      </c>
      <c r="DY328">
        <v>0.00401233162032022</v>
      </c>
      <c r="DZ328">
        <v>10333965.35852099</v>
      </c>
      <c r="EA328">
        <v>0.007444142123294473</v>
      </c>
      <c r="EB328">
        <v>30317745.12168232</v>
      </c>
      <c r="EC328">
        <v>-0.003478487983724299</v>
      </c>
      <c r="ED328">
        <v>211168943.8068245</v>
      </c>
      <c r="EE328">
        <v>-0.01606887281402847</v>
      </c>
      <c r="EF328">
        <v>516243250.6484189</v>
      </c>
      <c r="EG328">
        <v>0.02158532139157399</v>
      </c>
      <c r="EH328">
        <v>621315647.5426422</v>
      </c>
      <c r="EI328">
        <v>0.03419248110402506</v>
      </c>
      <c r="EJ328">
        <v>647855234.8081688</v>
      </c>
      <c r="EK328">
        <v>0.01827284275267993</v>
      </c>
      <c r="EL328">
        <v>112933870.8839318</v>
      </c>
      <c r="EM328">
        <v>0.003895545883399354</v>
      </c>
      <c r="EN328">
        <v>7452648222.588577</v>
      </c>
      <c r="EO328">
        <v>-0.004838197407048606</v>
      </c>
      <c r="EP328">
        <v>1234301316.367465</v>
      </c>
      <c r="EQ328">
        <v>0.01059808500932546</v>
      </c>
      <c r="ER328">
        <v>27015096090.52895</v>
      </c>
      <c r="ES328">
        <v>0.04708869745419797</v>
      </c>
      <c r="ET328">
        <v>39510564.02536944</v>
      </c>
      <c r="EU328">
        <v>0.017555468584739</v>
      </c>
      <c r="EV328">
        <v>17599785.89553692</v>
      </c>
      <c r="EW328">
        <v>0.1004264950615004</v>
      </c>
      <c r="EX328">
        <v>230302705.7171672</v>
      </c>
      <c r="EY328">
        <v>0.006563535210351246</v>
      </c>
      <c r="EZ328">
        <v>1331073817.042055</v>
      </c>
      <c r="FA328">
        <v>0.007098980351256667</v>
      </c>
      <c r="FB328">
        <v>425158159.1887629</v>
      </c>
      <c r="FC328">
        <v>-0.005604074952616611</v>
      </c>
      <c r="FD328">
        <v>190213297.8995533</v>
      </c>
    </row>
    <row r="329" spans="1:160">
      <c r="A329" s="2">
        <v>45193</v>
      </c>
      <c r="B329">
        <v>0.262341423977163</v>
      </c>
      <c r="C329">
        <v>0.0154511012152313</v>
      </c>
      <c r="D329">
        <v>0.137751259694683</v>
      </c>
      <c r="E329">
        <v>0.0773969393473113</v>
      </c>
      <c r="F329">
        <v>0.0016721718293395</v>
      </c>
      <c r="G329">
        <v>1.12281626966867</v>
      </c>
      <c r="H329">
        <v>7.07375918849007</v>
      </c>
      <c r="I329">
        <v>0.149224576673269</v>
      </c>
      <c r="J329">
        <v>0.456122112468353</v>
      </c>
      <c r="K329">
        <v>4.43382918979006</v>
      </c>
      <c r="L329">
        <v>1.05670047975255</v>
      </c>
      <c r="M329">
        <v>0.176420715953899</v>
      </c>
      <c r="N329">
        <v>0.0581242457859131</v>
      </c>
      <c r="O329">
        <v>40.1505377768998</v>
      </c>
      <c r="P329">
        <v>0.473616319921693</v>
      </c>
      <c r="Q329">
        <v>0.306297083777947</v>
      </c>
      <c r="R329">
        <v>1.90003941742172</v>
      </c>
      <c r="S329">
        <v>25.0895579882782</v>
      </c>
      <c r="T329">
        <v>0.228339231158627</v>
      </c>
      <c r="U329">
        <v>3.23996128430036</v>
      </c>
      <c r="V329">
        <v>0.450246248638617</v>
      </c>
      <c r="W329">
        <v>0.188141299944972</v>
      </c>
      <c r="X329">
        <v>1.14059459161125</v>
      </c>
      <c r="Y329">
        <v>5.40354417639782</v>
      </c>
      <c r="Z329">
        <v>0.0134102899415209</v>
      </c>
      <c r="AA329">
        <v>0.0888882094522994</v>
      </c>
      <c r="AB329">
        <v>7.01282824816398</v>
      </c>
      <c r="AC329">
        <v>0.0521800802888334</v>
      </c>
      <c r="AD329">
        <v>0.839011484762739</v>
      </c>
      <c r="AE329">
        <v>65.03694382824941</v>
      </c>
      <c r="AF329">
        <v>0.293338112309627</v>
      </c>
      <c r="AG329">
        <v>1287.4104489507</v>
      </c>
      <c r="AH329">
        <v>1.11466893987699</v>
      </c>
      <c r="AI329">
        <v>0.06323280735690499</v>
      </c>
      <c r="AJ329">
        <v>0.609956824046354</v>
      </c>
      <c r="AK329">
        <v>0.0226911685750412</v>
      </c>
      <c r="AL329">
        <v>90.98966889777689</v>
      </c>
      <c r="AM329">
        <v>0.892484805467089</v>
      </c>
      <c r="AN329">
        <v>0.0060491609181291</v>
      </c>
      <c r="AO329">
        <v>0.0419872631990865</v>
      </c>
      <c r="AP329">
        <v>1.71680175431538</v>
      </c>
      <c r="AQ329">
        <v>0.300889167169304</v>
      </c>
      <c r="AR329">
        <v>2.00104086187859</v>
      </c>
      <c r="AS329">
        <v>0.585789235934336</v>
      </c>
      <c r="AT329">
        <v>0.08360852511057559</v>
      </c>
      <c r="AU329">
        <v>0.0169746203386767</v>
      </c>
      <c r="AV329">
        <v>0.507371099361248</v>
      </c>
      <c r="AW329">
        <v>0.213426409320024</v>
      </c>
      <c r="AX329">
        <v>0.189601787185962</v>
      </c>
      <c r="AY329">
        <v>2.85514865395798</v>
      </c>
      <c r="AZ329">
        <v>1.49584606945219</v>
      </c>
      <c r="BA329">
        <v>21.5878021228244</v>
      </c>
      <c r="BB329">
        <v>7.37740280159551</v>
      </c>
      <c r="BC329">
        <v>0.0006863479726124666</v>
      </c>
      <c r="BD329">
        <v>264252887.4107863</v>
      </c>
      <c r="BE329">
        <v>-0.07892909245876512</v>
      </c>
      <c r="BF329">
        <v>74664473.33745795</v>
      </c>
      <c r="BG329">
        <v>0.01432071998122275</v>
      </c>
      <c r="BH329">
        <v>20191875.17704492</v>
      </c>
      <c r="BI329">
        <v>0.001641662266361532</v>
      </c>
      <c r="BJ329">
        <v>62182397.20772313</v>
      </c>
      <c r="BK329">
        <v>-0.0128872817402681</v>
      </c>
      <c r="BL329">
        <v>93025037.54073068</v>
      </c>
      <c r="BM329">
        <v>-0.004558592703743702</v>
      </c>
      <c r="BN329">
        <v>406784260.5275024</v>
      </c>
      <c r="BO329">
        <v>-0.0082779932073761</v>
      </c>
      <c r="BP329">
        <v>2558387336.803094</v>
      </c>
      <c r="BQ329">
        <v>-0.003591440066218698</v>
      </c>
      <c r="BR329">
        <v>162873918.892996</v>
      </c>
      <c r="BS329">
        <v>0.01955845579197413</v>
      </c>
      <c r="BT329">
        <v>23888009.36059949</v>
      </c>
      <c r="BU329">
        <v>0.0003003737027418296</v>
      </c>
      <c r="BV329">
        <v>590796134.1909211</v>
      </c>
      <c r="BW329">
        <v>-0.02261989356191219</v>
      </c>
      <c r="BX329">
        <v>138954649.0195974</v>
      </c>
      <c r="BY329">
        <v>0.007016795237580142</v>
      </c>
      <c r="BZ329">
        <v>257022632.7933579</v>
      </c>
      <c r="CA329">
        <v>-0.007333735074971481</v>
      </c>
      <c r="CB329">
        <v>398303115.3861469</v>
      </c>
      <c r="CC329">
        <v>0.01505939556665981</v>
      </c>
      <c r="CD329">
        <v>275912598.5278394</v>
      </c>
      <c r="CE329">
        <v>-0.03378402358417687</v>
      </c>
      <c r="CF329">
        <v>452235718.5093059</v>
      </c>
      <c r="CG329">
        <v>-0.01283924398451342</v>
      </c>
      <c r="CH329">
        <v>0</v>
      </c>
      <c r="CI329">
        <v>-0.008433442010343462</v>
      </c>
      <c r="CJ329">
        <v>328405207.1293193</v>
      </c>
      <c r="CK329">
        <v>-0.0124760838775777</v>
      </c>
      <c r="CL329">
        <v>630531229.7727696</v>
      </c>
      <c r="CM329">
        <v>-0.00273386445547108</v>
      </c>
      <c r="CN329">
        <v>224328664.363668</v>
      </c>
      <c r="CO329">
        <v>0.00438845049924752</v>
      </c>
      <c r="CP329">
        <v>1446621409.654104</v>
      </c>
      <c r="CQ329">
        <v>0.01363864078990829</v>
      </c>
      <c r="CR329">
        <v>458045685.0812527</v>
      </c>
      <c r="CS329">
        <v>0.00483364908266104</v>
      </c>
      <c r="CT329">
        <v>522253180.5210509</v>
      </c>
      <c r="CU329">
        <v>0.03574555544785141</v>
      </c>
      <c r="CV329">
        <v>402077524.6831655</v>
      </c>
      <c r="CW329">
        <v>-0.009078887194641005</v>
      </c>
      <c r="CX329">
        <v>396972652.8250437</v>
      </c>
      <c r="CY329">
        <v>-0.003213090367707894</v>
      </c>
      <c r="CZ329">
        <v>350180502.392688</v>
      </c>
      <c r="DA329">
        <v>0.01489174939905102</v>
      </c>
      <c r="DB329">
        <v>794607398.6171675</v>
      </c>
      <c r="DC329">
        <v>-0.02531585750511567</v>
      </c>
      <c r="DD329">
        <v>578556121.6506921</v>
      </c>
      <c r="DE329">
        <v>-0.02536879504505007</v>
      </c>
      <c r="DF329">
        <v>0</v>
      </c>
      <c r="DG329">
        <v>-0.01319483060986593</v>
      </c>
      <c r="DH329">
        <v>77272867.90058529</v>
      </c>
      <c r="DI329">
        <v>0.01139347465403961</v>
      </c>
      <c r="DJ329">
        <v>4688671418.213008</v>
      </c>
      <c r="DK329">
        <v>-0.003532634064758566</v>
      </c>
      <c r="DL329">
        <v>541177072.9448804</v>
      </c>
      <c r="DM329">
        <v>0.01114550766241962</v>
      </c>
      <c r="DN329">
        <v>1146384499.101949</v>
      </c>
      <c r="DO329">
        <v>-0.005610526039943053</v>
      </c>
      <c r="DP329">
        <v>1031826533.608653</v>
      </c>
      <c r="DQ329">
        <v>0.002470958687257552</v>
      </c>
      <c r="DR329">
        <v>37361433.94967617</v>
      </c>
      <c r="DS329">
        <v>-0.004282933156535829</v>
      </c>
      <c r="DT329">
        <v>43221209.41663073</v>
      </c>
      <c r="DU329">
        <v>0.00222532455083968</v>
      </c>
      <c r="DV329">
        <v>0</v>
      </c>
      <c r="DW329">
        <v>0.01231807058753565</v>
      </c>
      <c r="DX329">
        <v>1285419194.933145</v>
      </c>
      <c r="DY329">
        <v>-0.01619160937621511</v>
      </c>
      <c r="DZ329">
        <v>10263581.75959796</v>
      </c>
      <c r="EA329">
        <v>-0.0229176360593536</v>
      </c>
      <c r="EB329">
        <v>30644235.63220865</v>
      </c>
      <c r="EC329">
        <v>-0.01855933448973579</v>
      </c>
      <c r="ED329">
        <v>207645641.9711734</v>
      </c>
      <c r="EE329">
        <v>-0.01326318356127687</v>
      </c>
      <c r="EF329">
        <v>502747991.8094369</v>
      </c>
      <c r="EG329">
        <v>0.004079655288918183</v>
      </c>
      <c r="EH329">
        <v>612629510.1668965</v>
      </c>
      <c r="EI329">
        <v>-0.05880805938223255</v>
      </c>
      <c r="EJ329">
        <v>632007959.506564</v>
      </c>
      <c r="EK329">
        <v>-0.04823564653738477</v>
      </c>
      <c r="EL329">
        <v>112225892.2369461</v>
      </c>
      <c r="EM329">
        <v>0.002820093452318373</v>
      </c>
      <c r="EN329">
        <v>7453310105.822152</v>
      </c>
      <c r="EO329">
        <v>-0.004193628409280059</v>
      </c>
      <c r="EP329">
        <v>1201412479.866271</v>
      </c>
      <c r="EQ329">
        <v>-0.009830935814241104</v>
      </c>
      <c r="ER329">
        <v>26752541162.54348</v>
      </c>
      <c r="ES329">
        <v>-0.04360472992355602</v>
      </c>
      <c r="ET329">
        <v>37877653.85924657</v>
      </c>
      <c r="EU329">
        <v>0.01468870347729845</v>
      </c>
      <c r="EV329">
        <v>17097998.51220051</v>
      </c>
      <c r="EW329">
        <v>-0.005899708235156953</v>
      </c>
      <c r="EX329">
        <v>234411719.87637</v>
      </c>
      <c r="EY329">
        <v>0.001915610108930599</v>
      </c>
      <c r="EZ329">
        <v>1301838877.143163</v>
      </c>
      <c r="FA329">
        <v>0.02304629425553006</v>
      </c>
      <c r="FB329">
        <v>419533800.0087591</v>
      </c>
      <c r="FC329">
        <v>-0.01037150267126519</v>
      </c>
      <c r="FD329">
        <v>188944664.8125227</v>
      </c>
    </row>
    <row r="330" spans="1:160">
      <c r="A330" s="2">
        <v>45194</v>
      </c>
      <c r="B330">
        <v>0.255346546463568</v>
      </c>
      <c r="C330">
        <v>0.015102981218559</v>
      </c>
      <c r="D330">
        <v>0.133898543076733</v>
      </c>
      <c r="E330">
        <v>0.0756476851675464</v>
      </c>
      <c r="F330">
        <v>0.0016573749269433</v>
      </c>
      <c r="G330">
        <v>1.10361138930734</v>
      </c>
      <c r="H330">
        <v>6.98728301079367</v>
      </c>
      <c r="I330">
        <v>0.146298502368463</v>
      </c>
      <c r="J330">
        <v>0.455659498589331</v>
      </c>
      <c r="K330">
        <v>4.49291952914945</v>
      </c>
      <c r="L330">
        <v>1.0349976951867</v>
      </c>
      <c r="M330">
        <v>0.172501535985228</v>
      </c>
      <c r="N330">
        <v>0.0570990915019388</v>
      </c>
      <c r="O330">
        <v>40.2434578641234</v>
      </c>
      <c r="P330">
        <v>0.5148232429851</v>
      </c>
      <c r="Q330">
        <v>0.288298218915509</v>
      </c>
      <c r="R330">
        <v>1.87121430605012</v>
      </c>
      <c r="S330">
        <v>24.2545361438263</v>
      </c>
      <c r="T330">
        <v>0.224328664363668</v>
      </c>
      <c r="U330">
        <v>3.21001706137673</v>
      </c>
      <c r="V330">
        <v>0.442043703031512</v>
      </c>
      <c r="W330">
        <v>0.186314723293308</v>
      </c>
      <c r="X330">
        <v>1.22250991280041</v>
      </c>
      <c r="Y330">
        <v>5.35795082293082</v>
      </c>
      <c r="Z330">
        <v>0.0132624748466653</v>
      </c>
      <c r="AA330">
        <v>0.086104667523023</v>
      </c>
      <c r="AB330">
        <v>6.90767456667951</v>
      </c>
      <c r="AC330">
        <v>0.051497696825883</v>
      </c>
      <c r="AD330">
        <v>0.82621146418661</v>
      </c>
      <c r="AE330">
        <v>63.6297799766076</v>
      </c>
      <c r="AF330">
        <v>0.293633195837589</v>
      </c>
      <c r="AG330">
        <v>1271.90788323352</v>
      </c>
      <c r="AH330">
        <v>1.09573934671412</v>
      </c>
      <c r="AI330">
        <v>0.0631591021289077</v>
      </c>
      <c r="AJ330">
        <v>0.595252585397427</v>
      </c>
      <c r="AK330">
        <v>0.0225539327384311</v>
      </c>
      <c r="AL330">
        <v>88.3803372862594</v>
      </c>
      <c r="AM330">
        <v>0.886406181201032</v>
      </c>
      <c r="AN330">
        <v>0.0061143040753292</v>
      </c>
      <c r="AO330">
        <v>0.041286716050266</v>
      </c>
      <c r="AP330">
        <v>1.67192236069502</v>
      </c>
      <c r="AQ330">
        <v>0.296682666574569</v>
      </c>
      <c r="AR330">
        <v>1.95209312830453</v>
      </c>
      <c r="AS330">
        <v>0.582116942870886</v>
      </c>
      <c r="AT330">
        <v>0.08362188178081879</v>
      </c>
      <c r="AU330">
        <v>0.0165223195061445</v>
      </c>
      <c r="AV330">
        <v>0.502440049624897</v>
      </c>
      <c r="AW330">
        <v>0.204605827733945</v>
      </c>
      <c r="AX330">
        <v>0.184196051841643</v>
      </c>
      <c r="AY330">
        <v>2.90595765144205</v>
      </c>
      <c r="AZ330">
        <v>1.46298794456014</v>
      </c>
      <c r="BA330">
        <v>21.3022200390246</v>
      </c>
      <c r="BB330">
        <v>7.32819900042174</v>
      </c>
      <c r="BC330">
        <v>-0.0266632596848444</v>
      </c>
      <c r="BD330">
        <v>273679744.867147</v>
      </c>
      <c r="BE330">
        <v>-0.02253043273893851</v>
      </c>
      <c r="BF330">
        <v>76013523.55168775</v>
      </c>
      <c r="BG330">
        <v>-0.02796864890012118</v>
      </c>
      <c r="BH330">
        <v>20440741.57380682</v>
      </c>
      <c r="BI330">
        <v>-0.02260107692263247</v>
      </c>
      <c r="BJ330">
        <v>63339582.52859612</v>
      </c>
      <c r="BK330">
        <v>-0.008848912615663784</v>
      </c>
      <c r="BL330">
        <v>93339777.16869536</v>
      </c>
      <c r="BM330">
        <v>-0.01710420563018489</v>
      </c>
      <c r="BN330">
        <v>412193837.0743069</v>
      </c>
      <c r="BO330">
        <v>-0.0122249253038057</v>
      </c>
      <c r="BP330">
        <v>2576887293.95085</v>
      </c>
      <c r="BQ330">
        <v>-0.01960852809931368</v>
      </c>
      <c r="BR330">
        <v>163733118.878776</v>
      </c>
      <c r="BS330">
        <v>-0.00101423251882804</v>
      </c>
      <c r="BT330">
        <v>24191926.12102251</v>
      </c>
      <c r="BU330">
        <v>0.01332715736895307</v>
      </c>
      <c r="BV330">
        <v>603552340.561286</v>
      </c>
      <c r="BW330">
        <v>-0.02053825561897382</v>
      </c>
      <c r="BX330">
        <v>141390771.3485547</v>
      </c>
      <c r="BY330">
        <v>-0.02221496465128925</v>
      </c>
      <c r="BZ330">
        <v>255305960.5749733</v>
      </c>
      <c r="CA330">
        <v>-0.01763729180676543</v>
      </c>
      <c r="CB330">
        <v>402988056.7096303</v>
      </c>
      <c r="CC330">
        <v>0.002314292469503432</v>
      </c>
      <c r="CD330">
        <v>272622896.6830796</v>
      </c>
      <c r="CE330">
        <v>0.08700486307190602</v>
      </c>
      <c r="CF330">
        <v>456717188.6266265</v>
      </c>
      <c r="CG330">
        <v>-0.05876276927104684</v>
      </c>
      <c r="CH330">
        <v>0</v>
      </c>
      <c r="CI330">
        <v>-0.01517079651469255</v>
      </c>
      <c r="CJ330">
        <v>335698536.1458243</v>
      </c>
      <c r="CK330">
        <v>-0.0332816482794166</v>
      </c>
      <c r="CL330">
        <v>642212413.6882033</v>
      </c>
      <c r="CM330">
        <v>-0.01756407243121916</v>
      </c>
      <c r="CN330">
        <v>227691402.940509</v>
      </c>
      <c r="CO330">
        <v>-0.009242154549416459</v>
      </c>
      <c r="CP330">
        <v>1446706250.836881</v>
      </c>
      <c r="CQ330">
        <v>-0.01821790993685468</v>
      </c>
      <c r="CR330">
        <v>461549849.3307012</v>
      </c>
      <c r="CS330">
        <v>-0.009708536361757059</v>
      </c>
      <c r="CT330">
        <v>530642425.395241</v>
      </c>
      <c r="CU330">
        <v>0.07181808662922284</v>
      </c>
      <c r="CV330">
        <v>408584651.6716824</v>
      </c>
      <c r="CW330">
        <v>-0.008437675714052184</v>
      </c>
      <c r="CX330">
        <v>417316661.9963955</v>
      </c>
      <c r="CY330">
        <v>-0.01102251297326062</v>
      </c>
      <c r="CZ330">
        <v>356832670.5057484</v>
      </c>
      <c r="DA330">
        <v>-0.03131508606628142</v>
      </c>
      <c r="DB330">
        <v>811033244.6154097</v>
      </c>
      <c r="DC330">
        <v>-0.0149944755187752</v>
      </c>
      <c r="DD330">
        <v>594206080.0707232</v>
      </c>
      <c r="DE330">
        <v>-0.01307747054380115</v>
      </c>
      <c r="DF330">
        <v>0</v>
      </c>
      <c r="DG330">
        <v>-0.01525607313915223</v>
      </c>
      <c r="DH330">
        <v>79147388.53382106</v>
      </c>
      <c r="DI330">
        <v>-0.02163637724672096</v>
      </c>
      <c r="DJ330">
        <v>4738217527.620293</v>
      </c>
      <c r="DK330">
        <v>0.001005950183692983</v>
      </c>
      <c r="DL330">
        <v>549985865.2359666</v>
      </c>
      <c r="DM330">
        <v>-0.01204166529005213</v>
      </c>
      <c r="DN330">
        <v>1187809650.309632</v>
      </c>
      <c r="DO330">
        <v>-0.01698225588393887</v>
      </c>
      <c r="DP330">
        <v>1036151780.46675</v>
      </c>
      <c r="DQ330">
        <v>-0.001165616885887788</v>
      </c>
      <c r="DR330">
        <v>37447952.9630598</v>
      </c>
      <c r="DS330">
        <v>-0.02410701556116956</v>
      </c>
      <c r="DT330">
        <v>44170704.28445051</v>
      </c>
      <c r="DU330">
        <v>-0.006047984534434669</v>
      </c>
      <c r="DV330">
        <v>0</v>
      </c>
      <c r="DW330">
        <v>-0.02867722943853068</v>
      </c>
      <c r="DX330">
        <v>1270346575.905581</v>
      </c>
      <c r="DY330">
        <v>-0.006810899444809837</v>
      </c>
      <c r="DZ330">
        <v>10270750.61721897</v>
      </c>
      <c r="EA330">
        <v>0.01076895755986063</v>
      </c>
      <c r="EB330">
        <v>30720587.50074793</v>
      </c>
      <c r="EC330">
        <v>-0.01668475379066248</v>
      </c>
      <c r="ED330">
        <v>206116965.9928557</v>
      </c>
      <c r="EE330">
        <v>-0.02614127898433838</v>
      </c>
      <c r="EF330">
        <v>513644163.9123467</v>
      </c>
      <c r="EG330">
        <v>-0.01398023276912486</v>
      </c>
      <c r="EH330">
        <v>619211748.3787835</v>
      </c>
      <c r="EI330">
        <v>-0.02446113645480863</v>
      </c>
      <c r="EJ330">
        <v>642706046.8785429</v>
      </c>
      <c r="EK330">
        <v>-0.006268966444206936</v>
      </c>
      <c r="EL330">
        <v>113897758.6189912</v>
      </c>
      <c r="EM330">
        <v>0.0001597524920520232</v>
      </c>
      <c r="EN330">
        <v>7529584932.553835</v>
      </c>
      <c r="EO330">
        <v>-0.02664571127412108</v>
      </c>
      <c r="EP330">
        <v>1217859407.709163</v>
      </c>
      <c r="EQ330">
        <v>-0.009718822657733162</v>
      </c>
      <c r="ER330">
        <v>26896812262.91316</v>
      </c>
      <c r="ES330">
        <v>-0.04132844484514042</v>
      </c>
      <c r="ET330">
        <v>38383656.54398382</v>
      </c>
      <c r="EU330">
        <v>-0.02851099361746534</v>
      </c>
      <c r="EV330">
        <v>16961421.5725207</v>
      </c>
      <c r="EW330">
        <v>0.01779556991319375</v>
      </c>
      <c r="EX330">
        <v>245608408.2830816</v>
      </c>
      <c r="EY330">
        <v>-0.02196624743887143</v>
      </c>
      <c r="EZ330">
        <v>1309127355.740862</v>
      </c>
      <c r="FA330">
        <v>-0.01322886332638085</v>
      </c>
      <c r="FB330">
        <v>428308809.9797316</v>
      </c>
      <c r="FC330">
        <v>-0.006669528897504273</v>
      </c>
      <c r="FD330">
        <v>190118874.3928427</v>
      </c>
    </row>
    <row r="331" spans="1:160">
      <c r="A331" s="2">
        <v>45195</v>
      </c>
      <c r="B331">
        <v>0.264455682485019</v>
      </c>
      <c r="C331">
        <v>0.0153758644137075</v>
      </c>
      <c r="D331">
        <v>0.135594609744101</v>
      </c>
      <c r="E331">
        <v>0.0770554531978055</v>
      </c>
      <c r="F331">
        <v>0.0016629824663939</v>
      </c>
      <c r="G331">
        <v>1.11828764615327</v>
      </c>
      <c r="H331">
        <v>7.03461067196764</v>
      </c>
      <c r="I331">
        <v>0.147070262954866</v>
      </c>
      <c r="J331">
        <v>0.461456656342277</v>
      </c>
      <c r="K331">
        <v>4.58992864177298</v>
      </c>
      <c r="L331">
        <v>1.05288618670592</v>
      </c>
      <c r="M331">
        <v>0.171349386109413</v>
      </c>
      <c r="N331">
        <v>0.0577707053632852</v>
      </c>
      <c r="O331">
        <v>39.7636357092762</v>
      </c>
      <c r="P331">
        <v>0.519710702911683</v>
      </c>
      <c r="Q331">
        <v>0.280916502103921</v>
      </c>
      <c r="R331">
        <v>1.91272197867207</v>
      </c>
      <c r="S331">
        <v>24.700032848955</v>
      </c>
      <c r="T331">
        <v>0.227691402940509</v>
      </c>
      <c r="U331">
        <v>3.20961237555888</v>
      </c>
      <c r="V331">
        <v>0.44542544810915</v>
      </c>
      <c r="W331">
        <v>0.189282238471401</v>
      </c>
      <c r="X331">
        <v>1.24229472234325</v>
      </c>
      <c r="Y331">
        <v>5.63208739230873</v>
      </c>
      <c r="Z331">
        <v>0.0135108222195691</v>
      </c>
      <c r="AA331">
        <v>0.08788216642602791</v>
      </c>
      <c r="AB331">
        <v>7.09452734673342</v>
      </c>
      <c r="AC331">
        <v>0.0517624728143775</v>
      </c>
      <c r="AD331">
        <v>0.846194069841342</v>
      </c>
      <c r="AE331">
        <v>64.29892880579381</v>
      </c>
      <c r="AF331">
        <v>0.298412733046837</v>
      </c>
      <c r="AG331">
        <v>1317.86888185699</v>
      </c>
      <c r="AH331">
        <v>1.10033250555652</v>
      </c>
      <c r="AI331">
        <v>0.0633053615901947</v>
      </c>
      <c r="AJ331">
        <v>0.6083292503616849</v>
      </c>
      <c r="AK331">
        <v>0.0218989652567123</v>
      </c>
      <c r="AL331">
        <v>87.3440036460786</v>
      </c>
      <c r="AM331">
        <v>0.8870253139615299</v>
      </c>
      <c r="AN331">
        <v>0.0061295382141921</v>
      </c>
      <c r="AO331">
        <v>0.0409827654811593</v>
      </c>
      <c r="AP331">
        <v>1.70815831604766</v>
      </c>
      <c r="AQ331">
        <v>0.299870296214218</v>
      </c>
      <c r="AR331">
        <v>1.98513648247549</v>
      </c>
      <c r="AS331">
        <v>0.59078893226483</v>
      </c>
      <c r="AT331">
        <v>0.0844832757616687</v>
      </c>
      <c r="AU331">
        <v>0.016748504435358</v>
      </c>
      <c r="AV331">
        <v>0.505149608256683</v>
      </c>
      <c r="AW331">
        <v>0.207339130554943</v>
      </c>
      <c r="AX331">
        <v>0.182724713951206</v>
      </c>
      <c r="AY331">
        <v>3.04451220215833</v>
      </c>
      <c r="AZ331">
        <v>1.47117438715064</v>
      </c>
      <c r="BA331">
        <v>21.7477793556813</v>
      </c>
      <c r="BB331">
        <v>7.37374059579478</v>
      </c>
      <c r="BC331">
        <v>0.03567362138869035</v>
      </c>
      <c r="BD331">
        <v>275694297.9890798</v>
      </c>
      <c r="BE331">
        <v>0.01806816754914409</v>
      </c>
      <c r="BF331">
        <v>78612331.61906473</v>
      </c>
      <c r="BG331">
        <v>0.01266680449537128</v>
      </c>
      <c r="BH331">
        <v>20165081.7010788</v>
      </c>
      <c r="BI331">
        <v>0.01860953216401984</v>
      </c>
      <c r="BJ331">
        <v>62394772.02606686</v>
      </c>
      <c r="BK331">
        <v>0.003383386196714078</v>
      </c>
      <c r="BL331">
        <v>92206589.8521686</v>
      </c>
      <c r="BM331">
        <v>0.01329839197757932</v>
      </c>
      <c r="BN331">
        <v>409931765.9669327</v>
      </c>
      <c r="BO331">
        <v>0.006773399775114264</v>
      </c>
      <c r="BP331">
        <v>2548268391.608973</v>
      </c>
      <c r="BQ331">
        <v>0.005275245979341925</v>
      </c>
      <c r="BR331">
        <v>161966720.8499103</v>
      </c>
      <c r="BS331">
        <v>0.01272256536052319</v>
      </c>
      <c r="BT331">
        <v>23915835.60272316</v>
      </c>
      <c r="BU331">
        <v>0.02159155355312903</v>
      </c>
      <c r="BV331">
        <v>592893754.7798983</v>
      </c>
      <c r="BW331">
        <v>0.01728360517362626</v>
      </c>
      <c r="BX331">
        <v>139246130.2173542</v>
      </c>
      <c r="BY331">
        <v>-0.006679070242676888</v>
      </c>
      <c r="BZ331">
        <v>250792193.7744238</v>
      </c>
      <c r="CA331">
        <v>0.01176225126670527</v>
      </c>
      <c r="CB331">
        <v>401131483.8461828</v>
      </c>
      <c r="CC331">
        <v>-0.01192298525805746</v>
      </c>
      <c r="CD331">
        <v>268869755.5892105</v>
      </c>
      <c r="CE331">
        <v>0.009493471775368967</v>
      </c>
      <c r="CF331">
        <v>461410686.8639718</v>
      </c>
      <c r="CG331">
        <v>-0.02560444819727226</v>
      </c>
      <c r="CH331">
        <v>0</v>
      </c>
      <c r="CI331">
        <v>0.02218221210031635</v>
      </c>
      <c r="CJ331">
        <v>329009832.8969926</v>
      </c>
      <c r="CK331">
        <v>0.01836756235975656</v>
      </c>
      <c r="CL331">
        <v>636850924.7252415</v>
      </c>
      <c r="CM331">
        <v>0.01499023134818622</v>
      </c>
      <c r="CN331">
        <v>220565406.109819</v>
      </c>
      <c r="CO331">
        <v>-0.0001260696781706372</v>
      </c>
      <c r="CP331">
        <v>1427513801.72827</v>
      </c>
      <c r="CQ331">
        <v>0.007650250539587233</v>
      </c>
      <c r="CR331">
        <v>458501856.5529784</v>
      </c>
      <c r="CS331">
        <v>0.01592743249507622</v>
      </c>
      <c r="CT331">
        <v>527643490.7653209</v>
      </c>
      <c r="CU331">
        <v>0.01618376205843486</v>
      </c>
      <c r="CV331">
        <v>385993585.5785654</v>
      </c>
      <c r="CW331">
        <v>0.05116444298157186</v>
      </c>
      <c r="CX331">
        <v>437190338.9729716</v>
      </c>
      <c r="CY331">
        <v>0.01872556787289548</v>
      </c>
      <c r="CZ331">
        <v>353156706.1736079</v>
      </c>
      <c r="DA331">
        <v>0.0206434674697471</v>
      </c>
      <c r="DB331">
        <v>797994852.4011492</v>
      </c>
      <c r="DC331">
        <v>0.02705002649592525</v>
      </c>
      <c r="DD331">
        <v>596772096.8520862</v>
      </c>
      <c r="DE331">
        <v>0.005141511267770404</v>
      </c>
      <c r="DF331">
        <v>0</v>
      </c>
      <c r="DG331">
        <v>0.02418582472031483</v>
      </c>
      <c r="DH331">
        <v>83276192.31334753</v>
      </c>
      <c r="DI331">
        <v>0.01051628387576087</v>
      </c>
      <c r="DJ331">
        <v>4693476105.582381</v>
      </c>
      <c r="DK331">
        <v>0.0162772373049116</v>
      </c>
      <c r="DL331">
        <v>546617245.8651154</v>
      </c>
      <c r="DM331">
        <v>0.03613547744245849</v>
      </c>
      <c r="DN331">
        <v>1284138533.163747</v>
      </c>
      <c r="DO331">
        <v>0.004191835271931899</v>
      </c>
      <c r="DP331">
        <v>1016080199.926941</v>
      </c>
      <c r="DQ331">
        <v>0.002315730533795302</v>
      </c>
      <c r="DR331">
        <v>37075061.48629684</v>
      </c>
      <c r="DS331">
        <v>0.0219682623562687</v>
      </c>
      <c r="DT331">
        <v>44613951.35803181</v>
      </c>
      <c r="DU331">
        <v>-0.02904005653092856</v>
      </c>
      <c r="DV331">
        <v>0</v>
      </c>
      <c r="DW331">
        <v>-0.01172583938918637</v>
      </c>
      <c r="DX331">
        <v>1265415804.605935</v>
      </c>
      <c r="DY331">
        <v>0.0006984752291090413</v>
      </c>
      <c r="DZ331">
        <v>10372927.59506236</v>
      </c>
      <c r="EA331">
        <v>0.002491557285213997</v>
      </c>
      <c r="EB331">
        <v>30559300.68739573</v>
      </c>
      <c r="EC331">
        <v>-0.007361945879557186</v>
      </c>
      <c r="ED331">
        <v>207679170.9711905</v>
      </c>
      <c r="EE331">
        <v>0.02167322849703179</v>
      </c>
      <c r="EF331">
        <v>523831149.524891</v>
      </c>
      <c r="EG331">
        <v>0.01074423954878356</v>
      </c>
      <c r="EH331">
        <v>622668520.9498485</v>
      </c>
      <c r="EI331">
        <v>0.01692714025363107</v>
      </c>
      <c r="EJ331">
        <v>643225143.5239693</v>
      </c>
      <c r="EK331">
        <v>0.01489733205698407</v>
      </c>
      <c r="EL331">
        <v>112897129.425112</v>
      </c>
      <c r="EM331">
        <v>0.01030105951343807</v>
      </c>
      <c r="EN331">
        <v>7538413097.984898</v>
      </c>
      <c r="EO331">
        <v>0.01368965956198731</v>
      </c>
      <c r="EP331">
        <v>1200726585.348561</v>
      </c>
      <c r="EQ331">
        <v>0.005392799864996523</v>
      </c>
      <c r="ER331">
        <v>26701346380.44095</v>
      </c>
      <c r="ES331">
        <v>0.01335887081648601</v>
      </c>
      <c r="ET331">
        <v>37655790.78958186</v>
      </c>
      <c r="EU331">
        <v>-0.007987890488021621</v>
      </c>
      <c r="EV331">
        <v>16930851.1477794</v>
      </c>
      <c r="EW331">
        <v>0.04767948034188452</v>
      </c>
      <c r="EX331">
        <v>242042263.6506751</v>
      </c>
      <c r="EY331">
        <v>0.005595700648757918</v>
      </c>
      <c r="EZ331">
        <v>1299899835.691921</v>
      </c>
      <c r="FA331">
        <v>0.02091609775133563</v>
      </c>
      <c r="FB331">
        <v>425595427.6993405</v>
      </c>
      <c r="FC331">
        <v>0.006214568595970249</v>
      </c>
      <c r="FD331">
        <v>189707619.2553225</v>
      </c>
    </row>
    <row r="332" spans="1:160">
      <c r="A332" s="2">
        <v>45196</v>
      </c>
      <c r="B332">
        <v>0.266402272324714</v>
      </c>
      <c r="C332">
        <v>0.0159015461426181</v>
      </c>
      <c r="D332">
        <v>0.133766007159909</v>
      </c>
      <c r="E332">
        <v>0.075906048693512</v>
      </c>
      <c r="F332">
        <v>0.0016427931034482</v>
      </c>
      <c r="G332">
        <v>1.1121506155949</v>
      </c>
      <c r="H332">
        <v>6.95332406251639</v>
      </c>
      <c r="I332">
        <v>0.145483628409777</v>
      </c>
      <c r="J332">
        <v>0.456190279172271</v>
      </c>
      <c r="K332">
        <v>4.50887163168287</v>
      </c>
      <c r="L332">
        <v>1.03666531073286</v>
      </c>
      <c r="M332">
        <v>0.168319957542319</v>
      </c>
      <c r="N332">
        <v>0.0575045547365013</v>
      </c>
      <c r="O332">
        <v>39.2162182434732</v>
      </c>
      <c r="P332">
        <v>0.523101134020568</v>
      </c>
      <c r="Q332">
        <v>0.280880700957316</v>
      </c>
      <c r="R332">
        <v>1.87455035691901</v>
      </c>
      <c r="S332">
        <v>24.4900144923009</v>
      </c>
      <c r="T332">
        <v>0.220565406109819</v>
      </c>
      <c r="U332">
        <v>3.16633726000814</v>
      </c>
      <c r="V332">
        <v>0.44248393799747</v>
      </c>
      <c r="W332">
        <v>0.188193993735239</v>
      </c>
      <c r="X332">
        <v>1.173606968007</v>
      </c>
      <c r="Y332">
        <v>5.90023938426935</v>
      </c>
      <c r="Z332">
        <v>0.0133393410819612</v>
      </c>
      <c r="AA332">
        <v>0.0864618318580222</v>
      </c>
      <c r="AB332">
        <v>7.12516432073643</v>
      </c>
      <c r="AC332">
        <v>0.0509886234291901</v>
      </c>
      <c r="AD332">
        <v>0.890287086381825</v>
      </c>
      <c r="AE332">
        <v>63.6888529418402</v>
      </c>
      <c r="AF332">
        <v>0.296585043328452</v>
      </c>
      <c r="AG332">
        <v>1424.7452968654</v>
      </c>
      <c r="AH332">
        <v>1.07901766257483</v>
      </c>
      <c r="AI332">
        <v>0.06267499256058</v>
      </c>
      <c r="AJ332">
        <v>0.6144337525281049</v>
      </c>
      <c r="AK332">
        <v>0.0217298697763703</v>
      </c>
      <c r="AL332">
        <v>87.0049833231661</v>
      </c>
      <c r="AM332">
        <v>0.8958497484385221</v>
      </c>
      <c r="AN332">
        <v>0.0060973573945427</v>
      </c>
      <c r="AO332">
        <v>0.0412933827074133</v>
      </c>
      <c r="AP332">
        <v>1.74203582388691</v>
      </c>
      <c r="AQ332">
        <v>0.30154433327431</v>
      </c>
      <c r="AR332">
        <v>1.98673982461576</v>
      </c>
      <c r="AS332">
        <v>0.585598657581529</v>
      </c>
      <c r="AT332">
        <v>0.08459183771571289</v>
      </c>
      <c r="AU332">
        <v>0.0165128868020907</v>
      </c>
      <c r="AV332">
        <v>0.501478559323701</v>
      </c>
      <c r="AW332">
        <v>0.203407377661482</v>
      </c>
      <c r="AX332">
        <v>0.182395379992237</v>
      </c>
      <c r="AY332">
        <v>3.00016374494678</v>
      </c>
      <c r="AZ332">
        <v>1.46080044612656</v>
      </c>
      <c r="BA332">
        <v>21.6100048393356</v>
      </c>
      <c r="BB332">
        <v>7.35779010843551</v>
      </c>
      <c r="BC332">
        <v>0.007360741207764532</v>
      </c>
      <c r="BD332">
        <v>269092222.8971999</v>
      </c>
      <c r="BE332">
        <v>0.03418875939371313</v>
      </c>
      <c r="BF332">
        <v>74317803.00271326</v>
      </c>
      <c r="BG332">
        <v>-0.01348580587121428</v>
      </c>
      <c r="BH332">
        <v>20020250.25700844</v>
      </c>
      <c r="BI332">
        <v>-0.01491658872400525</v>
      </c>
      <c r="BJ332">
        <v>61610386.75706596</v>
      </c>
      <c r="BK332">
        <v>-0.01214045448685919</v>
      </c>
      <c r="BL332">
        <v>91645015.23221609</v>
      </c>
      <c r="BM332">
        <v>-0.005487881923296301</v>
      </c>
      <c r="BN332">
        <v>410284213.5025313</v>
      </c>
      <c r="BO332">
        <v>-0.01155523926507696</v>
      </c>
      <c r="BP332">
        <v>2552213532.904214</v>
      </c>
      <c r="BQ332">
        <v>-0.0107882757072103</v>
      </c>
      <c r="BR332">
        <v>160986372.9124655</v>
      </c>
      <c r="BS332">
        <v>-0.0114125066734323</v>
      </c>
      <c r="BT332">
        <v>23692964.41086638</v>
      </c>
      <c r="BU332">
        <v>-0.01765975386902752</v>
      </c>
      <c r="BV332">
        <v>583352305.3259715</v>
      </c>
      <c r="BW332">
        <v>-0.01540610578604795</v>
      </c>
      <c r="BX332">
        <v>142863614.8462829</v>
      </c>
      <c r="BY332">
        <v>-0.01767983321025501</v>
      </c>
      <c r="BZ332">
        <v>252074603.3039108</v>
      </c>
      <c r="CA332">
        <v>-0.004607017087817078</v>
      </c>
      <c r="CB332">
        <v>398647086.4067952</v>
      </c>
      <c r="CC332">
        <v>-0.0137667860606443</v>
      </c>
      <c r="CD332">
        <v>282699373.5674953</v>
      </c>
      <c r="CE332">
        <v>0.006523689217655448</v>
      </c>
      <c r="CF332">
        <v>454658382.6747631</v>
      </c>
      <c r="CG332">
        <v>-0.0001274440851173342</v>
      </c>
      <c r="CH332">
        <v>0</v>
      </c>
      <c r="CI332">
        <v>-0.01995670159003504</v>
      </c>
      <c r="CJ332">
        <v>328361442.3094488</v>
      </c>
      <c r="CK332">
        <v>-0.008502756167912739</v>
      </c>
      <c r="CL332">
        <v>615219896.2173851</v>
      </c>
      <c r="CM332">
        <v>-0.03129673206217565</v>
      </c>
      <c r="CN332">
        <v>220994117.68963</v>
      </c>
      <c r="CO332">
        <v>-0.01348297254842334</v>
      </c>
      <c r="CP332">
        <v>1446268655.305761</v>
      </c>
      <c r="CQ332">
        <v>-0.006603821412015987</v>
      </c>
      <c r="CR332">
        <v>457718736.9154537</v>
      </c>
      <c r="CS332">
        <v>-0.005749323047690047</v>
      </c>
      <c r="CT332">
        <v>521835148.7292568</v>
      </c>
      <c r="CU332">
        <v>-0.05529102965734989</v>
      </c>
      <c r="CV332">
        <v>373810273.0953223</v>
      </c>
      <c r="CW332">
        <v>0.04761147568960178</v>
      </c>
      <c r="CX332">
        <v>428144192.7686059</v>
      </c>
      <c r="CY332">
        <v>-0.01269213189405505</v>
      </c>
      <c r="CZ332">
        <v>351409039.1777139</v>
      </c>
      <c r="DA332">
        <v>-0.01616180649348498</v>
      </c>
      <c r="DB332">
        <v>788354804.3385166</v>
      </c>
      <c r="DC332">
        <v>0.004318395363873906</v>
      </c>
      <c r="DD332">
        <v>596524497.4293756</v>
      </c>
      <c r="DE332">
        <v>-0.01495000804854241</v>
      </c>
      <c r="DF332">
        <v>0</v>
      </c>
      <c r="DG332">
        <v>0.05210745160238495</v>
      </c>
      <c r="DH332">
        <v>85883927.06318858</v>
      </c>
      <c r="DI332">
        <v>-0.009488118624748076</v>
      </c>
      <c r="DJ332">
        <v>4677067522.697119</v>
      </c>
      <c r="DK332">
        <v>-0.006124704196513564</v>
      </c>
      <c r="DL332">
        <v>540267648.0716536</v>
      </c>
      <c r="DM332">
        <v>0.08109791230354579</v>
      </c>
      <c r="DN332">
        <v>1350376122.675512</v>
      </c>
      <c r="DO332">
        <v>-0.01937127447753584</v>
      </c>
      <c r="DP332">
        <v>1012545367.679093</v>
      </c>
      <c r="DQ332">
        <v>-0.009957593066056258</v>
      </c>
      <c r="DR332">
        <v>36809418.10282859</v>
      </c>
      <c r="DS332">
        <v>0.01003486543313592</v>
      </c>
      <c r="DT332">
        <v>44207198.50261836</v>
      </c>
      <c r="DU332">
        <v>-0.007721619645483901</v>
      </c>
      <c r="DV332">
        <v>0</v>
      </c>
      <c r="DW332">
        <v>-0.003881437863625159</v>
      </c>
      <c r="DX332">
        <v>1286544412.884632</v>
      </c>
      <c r="DY332">
        <v>0.009948345710204531</v>
      </c>
      <c r="DZ332">
        <v>10351635.11789055</v>
      </c>
      <c r="EA332">
        <v>-0.005250121383514661</v>
      </c>
      <c r="EB332">
        <v>32063828.12368622</v>
      </c>
      <c r="EC332">
        <v>0.007579215863233957</v>
      </c>
      <c r="ED332">
        <v>206895554.771009</v>
      </c>
      <c r="EE332">
        <v>0.01983276814624291</v>
      </c>
      <c r="EF332">
        <v>519056837.7113549</v>
      </c>
      <c r="EG332">
        <v>0.005582537120969455</v>
      </c>
      <c r="EH332">
        <v>619634470.1127616</v>
      </c>
      <c r="EI332">
        <v>0.000807673504781059</v>
      </c>
      <c r="EJ332">
        <v>655185940.4838567</v>
      </c>
      <c r="EK332">
        <v>-0.008785328227805089</v>
      </c>
      <c r="EL332">
        <v>111606427.3232745</v>
      </c>
      <c r="EM332">
        <v>0.001285011181981766</v>
      </c>
      <c r="EN332">
        <v>7608606415.560079</v>
      </c>
      <c r="EO332">
        <v>-0.01406798046814761</v>
      </c>
      <c r="EP332">
        <v>1190238665.013583</v>
      </c>
      <c r="EQ332">
        <v>-0.007267250875737763</v>
      </c>
      <c r="ER332">
        <v>26581088023.07073</v>
      </c>
      <c r="ES332">
        <v>-0.01896290817337587</v>
      </c>
      <c r="ET332">
        <v>37090896.84383277</v>
      </c>
      <c r="EU332">
        <v>-0.001802350387353435</v>
      </c>
      <c r="EV332">
        <v>17154750.53813476</v>
      </c>
      <c r="EW332">
        <v>-0.01456668729398114</v>
      </c>
      <c r="EX332">
        <v>246625184.9319517</v>
      </c>
      <c r="EY332">
        <v>-0.007051469298736346</v>
      </c>
      <c r="EZ332">
        <v>1307663720.297742</v>
      </c>
      <c r="FA332">
        <v>-0.006335107327163025</v>
      </c>
      <c r="FB332">
        <v>431616918.1538304</v>
      </c>
      <c r="FC332">
        <v>-0.002163147340491833</v>
      </c>
      <c r="FD332">
        <v>190753817.5772238</v>
      </c>
    </row>
    <row r="333" spans="1:160">
      <c r="A333" s="2">
        <v>45197</v>
      </c>
      <c r="B333">
        <v>0.260893611484056</v>
      </c>
      <c r="C333">
        <v>0.0150328574324979</v>
      </c>
      <c r="D333">
        <v>0.132805261040866</v>
      </c>
      <c r="E333">
        <v>0.0749518087068929</v>
      </c>
      <c r="F333">
        <v>0.0016327878433664</v>
      </c>
      <c r="G333">
        <v>1.11310681068936</v>
      </c>
      <c r="H333">
        <v>6.96093329720326</v>
      </c>
      <c r="I333">
        <v>0.144603048903721</v>
      </c>
      <c r="J333">
        <v>0.451939051118963</v>
      </c>
      <c r="K333">
        <v>4.4362996588917</v>
      </c>
      <c r="L333">
        <v>1.06334158858836</v>
      </c>
      <c r="M333">
        <v>0.169180650669591</v>
      </c>
      <c r="N333">
        <v>0.0571484017684753</v>
      </c>
      <c r="O333">
        <v>41.2333484918039</v>
      </c>
      <c r="P333">
        <v>0.517552558977488</v>
      </c>
      <c r="Q333">
        <v>0.294146425495332</v>
      </c>
      <c r="R333">
        <v>1.87083006798992</v>
      </c>
      <c r="S333">
        <v>23.6545177251805</v>
      </c>
      <c r="T333">
        <v>0.22099411768963</v>
      </c>
      <c r="U333">
        <v>3.20673905464171</v>
      </c>
      <c r="V333">
        <v>0.441728176911266</v>
      </c>
      <c r="W333">
        <v>0.186111295070916</v>
      </c>
      <c r="X333">
        <v>1.13656381247811</v>
      </c>
      <c r="Y333">
        <v>5.77691021927995</v>
      </c>
      <c r="Z333">
        <v>0.0132690862961195</v>
      </c>
      <c r="AA333">
        <v>0.085410428101949</v>
      </c>
      <c r="AB333">
        <v>7.12220810582317</v>
      </c>
      <c r="AC333">
        <v>0.0468331201147718</v>
      </c>
      <c r="AD333">
        <v>0.918153222652628</v>
      </c>
      <c r="AE333">
        <v>63.4629216821263</v>
      </c>
      <c r="AF333">
        <v>0.293140374395101</v>
      </c>
      <c r="AG333">
        <v>1498.23557201514</v>
      </c>
      <c r="AH333">
        <v>1.07526387775554</v>
      </c>
      <c r="AI333">
        <v>0.0622259252788226</v>
      </c>
      <c r="AJ333">
        <v>0.608831857253294</v>
      </c>
      <c r="AK333">
        <v>0.0218340783328064</v>
      </c>
      <c r="AL333">
        <v>88.4577028199818</v>
      </c>
      <c r="AM333">
        <v>0.894010840363324</v>
      </c>
      <c r="AN333">
        <v>0.0063975488676002</v>
      </c>
      <c r="AO333">
        <v>0.0411375742866723</v>
      </c>
      <c r="AP333">
        <v>1.72615852788966</v>
      </c>
      <c r="AQ333">
        <v>0.30007501082423</v>
      </c>
      <c r="AR333">
        <v>2.02368333015748</v>
      </c>
      <c r="AS333">
        <v>0.57890377152001</v>
      </c>
      <c r="AT333">
        <v>0.08538926406426441</v>
      </c>
      <c r="AU333">
        <v>0.0163686525997385</v>
      </c>
      <c r="AV333">
        <v>0.499219984533449</v>
      </c>
      <c r="AW333">
        <v>0.200355958643256</v>
      </c>
      <c r="AX333">
        <v>0.184807439139615</v>
      </c>
      <c r="AY333">
        <v>3.05687311141834</v>
      </c>
      <c r="AZ333">
        <v>1.46888053750061</v>
      </c>
      <c r="BA333">
        <v>21.9157516340438</v>
      </c>
      <c r="BB333">
        <v>7.3983668005819</v>
      </c>
      <c r="BC333">
        <v>-0.0206779799308302</v>
      </c>
      <c r="BD333">
        <v>277737570.5719222</v>
      </c>
      <c r="BE333">
        <v>-0.05462919783580089</v>
      </c>
      <c r="BF333">
        <v>75380393.63086408</v>
      </c>
      <c r="BG333">
        <v>-0.007182288979400209</v>
      </c>
      <c r="BH333">
        <v>20170878.30500604</v>
      </c>
      <c r="BI333">
        <v>-0.01257132999337196</v>
      </c>
      <c r="BJ333">
        <v>62959788.84239837</v>
      </c>
      <c r="BK333">
        <v>-0.006090395717390673</v>
      </c>
      <c r="BL333">
        <v>91795586.38155764</v>
      </c>
      <c r="BM333">
        <v>0.0008597712225772991</v>
      </c>
      <c r="BN333">
        <v>442331698.4327547</v>
      </c>
      <c r="BO333">
        <v>0.001094330512781516</v>
      </c>
      <c r="BP333">
        <v>2608116468.304016</v>
      </c>
      <c r="BQ333">
        <v>-0.006052773880341422</v>
      </c>
      <c r="BR333">
        <v>163984828.241281</v>
      </c>
      <c r="BS333">
        <v>-0.009318979924389459</v>
      </c>
      <c r="BT333">
        <v>24622240.73693671</v>
      </c>
      <c r="BU333">
        <v>-0.01609537345912038</v>
      </c>
      <c r="BV333">
        <v>593664295.2775025</v>
      </c>
      <c r="BW333">
        <v>0.02573277756988057</v>
      </c>
      <c r="BX333">
        <v>153652881.341361</v>
      </c>
      <c r="BY333">
        <v>0.005113434793111882</v>
      </c>
      <c r="BZ333">
        <v>259177458.164169</v>
      </c>
      <c r="CA333">
        <v>-0.006193474058845738</v>
      </c>
      <c r="CB333">
        <v>408555933.7426647</v>
      </c>
      <c r="CC333">
        <v>0.05143612359068861</v>
      </c>
      <c r="CD333">
        <v>337865269.1166118</v>
      </c>
      <c r="CE333">
        <v>-0.01060707897999291</v>
      </c>
      <c r="CF333">
        <v>454715087.2604241</v>
      </c>
      <c r="CG333">
        <v>0.04722903529079381</v>
      </c>
      <c r="CH333">
        <v>0</v>
      </c>
      <c r="CI333">
        <v>-0.001984630028933898</v>
      </c>
      <c r="CJ333">
        <v>339132529.3118938</v>
      </c>
      <c r="CK333">
        <v>-0.03411581350362458</v>
      </c>
      <c r="CL333">
        <v>644648548.8832183</v>
      </c>
      <c r="CM333">
        <v>0.001943693652473932</v>
      </c>
      <c r="CN333">
        <v>222299921.137439</v>
      </c>
      <c r="CO333">
        <v>0.01275978877672257</v>
      </c>
      <c r="CP333">
        <v>1493007209.076782</v>
      </c>
      <c r="CQ333">
        <v>-0.001707996655481603</v>
      </c>
      <c r="CR333">
        <v>464307580.7751276</v>
      </c>
      <c r="CS333">
        <v>-0.01106676479406166</v>
      </c>
      <c r="CT333">
        <v>529644289.640094</v>
      </c>
      <c r="CU333">
        <v>-0.03156351021994719</v>
      </c>
      <c r="CV333">
        <v>373059456.1791796</v>
      </c>
      <c r="CW333">
        <v>-0.02090240021755863</v>
      </c>
      <c r="CX333">
        <v>442765507.1878523</v>
      </c>
      <c r="CY333">
        <v>-0.005266735846248483</v>
      </c>
      <c r="CZ333">
        <v>357429496.4899749</v>
      </c>
      <c r="DA333">
        <v>-0.01216032246228249</v>
      </c>
      <c r="DB333">
        <v>801570050.7633924</v>
      </c>
      <c r="DC333">
        <v>-0.0004148977876420323</v>
      </c>
      <c r="DD333">
        <v>609651747.563588</v>
      </c>
      <c r="DE333">
        <v>-0.0814986370477172</v>
      </c>
      <c r="DF333">
        <v>0</v>
      </c>
      <c r="DG333">
        <v>0.03130016900958599</v>
      </c>
      <c r="DH333">
        <v>85097451.27769935</v>
      </c>
      <c r="DI333">
        <v>-0.00354742233967098</v>
      </c>
      <c r="DJ333">
        <v>4811581080.130106</v>
      </c>
      <c r="DK333">
        <v>-0.01161443913250948</v>
      </c>
      <c r="DL333">
        <v>550772668.1310612</v>
      </c>
      <c r="DM333">
        <v>0.05158134251183477</v>
      </c>
      <c r="DN333">
        <v>1367391041.49464</v>
      </c>
      <c r="DO333">
        <v>-0.003478890985280425</v>
      </c>
      <c r="DP333">
        <v>1042758106.173632</v>
      </c>
      <c r="DQ333">
        <v>-0.007165015318084667</v>
      </c>
      <c r="DR333">
        <v>37576804.64072989</v>
      </c>
      <c r="DS333">
        <v>-0.009117167232043699</v>
      </c>
      <c r="DT333">
        <v>44034115.30016829</v>
      </c>
      <c r="DU333">
        <v>0.004795636490625421</v>
      </c>
      <c r="DV333">
        <v>0</v>
      </c>
      <c r="DW333">
        <v>0.01669696885544836</v>
      </c>
      <c r="DX333">
        <v>1305510007.684348</v>
      </c>
      <c r="DY333">
        <v>-0.002052696982282276</v>
      </c>
      <c r="DZ333">
        <v>10373176.7102427</v>
      </c>
      <c r="EA333">
        <v>0.04923304533963835</v>
      </c>
      <c r="EB333">
        <v>32119081.78971805</v>
      </c>
      <c r="EC333">
        <v>-0.003773205548331715</v>
      </c>
      <c r="ED333">
        <v>209326246.7701007</v>
      </c>
      <c r="EE333">
        <v>-0.009114218995694201</v>
      </c>
      <c r="EF333">
        <v>579447420.5267609</v>
      </c>
      <c r="EG333">
        <v>-0.004872658139933983</v>
      </c>
      <c r="EH333">
        <v>629572543.0117921</v>
      </c>
      <c r="EI333">
        <v>0.01859503951347286</v>
      </c>
      <c r="EJ333">
        <v>669818809.6813211</v>
      </c>
      <c r="EK333">
        <v>-0.01143255021992062</v>
      </c>
      <c r="EL333">
        <v>114285556.8815446</v>
      </c>
      <c r="EM333">
        <v>0.009426752865109966</v>
      </c>
      <c r="EN333">
        <v>7726410928.304566</v>
      </c>
      <c r="EO333">
        <v>-0.008734644891645438</v>
      </c>
      <c r="EP333">
        <v>1231337916.978786</v>
      </c>
      <c r="EQ333">
        <v>-0.00450383121722675</v>
      </c>
      <c r="ER333">
        <v>27155840292.81631</v>
      </c>
      <c r="ES333">
        <v>-0.01500151593962484</v>
      </c>
      <c r="ET333">
        <v>40063968.6404829</v>
      </c>
      <c r="EU333">
        <v>0.01322434344269374</v>
      </c>
      <c r="EV333">
        <v>18169630.79573362</v>
      </c>
      <c r="EW333">
        <v>0.01890209044992175</v>
      </c>
      <c r="EX333">
        <v>246978484.4860037</v>
      </c>
      <c r="EY333">
        <v>0.005531276633625737</v>
      </c>
      <c r="EZ333">
        <v>1422393904.22694</v>
      </c>
      <c r="FA333">
        <v>0.01414839084865305</v>
      </c>
      <c r="FB333">
        <v>433636264.4205799</v>
      </c>
      <c r="FC333">
        <v>0.005514793375237748</v>
      </c>
      <c r="FD333">
        <v>195685924.5229572</v>
      </c>
    </row>
    <row r="334" spans="1:160">
      <c r="A334" s="2">
        <v>45198</v>
      </c>
      <c r="B334">
        <v>0.269274781274135</v>
      </c>
      <c r="C334">
        <v>0.0152477961521142</v>
      </c>
      <c r="D334">
        <v>0.133804459201608</v>
      </c>
      <c r="E334">
        <v>0.0765934170832097</v>
      </c>
      <c r="F334">
        <v>0.0016354704850964</v>
      </c>
      <c r="G334">
        <v>1.20005208561663</v>
      </c>
      <c r="H334">
        <v>7.11018512984237</v>
      </c>
      <c r="I334">
        <v>0.147296356260761</v>
      </c>
      <c r="J334">
        <v>0.469664830542281</v>
      </c>
      <c r="K334">
        <v>4.51472066980878</v>
      </c>
      <c r="L334">
        <v>1.1433714974276</v>
      </c>
      <c r="M334">
        <v>0.173947753706232</v>
      </c>
      <c r="N334">
        <v>0.0585688932455782</v>
      </c>
      <c r="O334">
        <v>49.2796153346842</v>
      </c>
      <c r="P334">
        <v>0.517383362243667</v>
      </c>
      <c r="Q334">
        <v>0.297167424309393</v>
      </c>
      <c r="R334">
        <v>1.93148127899385</v>
      </c>
      <c r="S334">
        <v>24.7821613277632</v>
      </c>
      <c r="T334">
        <v>0.222299921137439</v>
      </c>
      <c r="U334">
        <v>3.30896211189252</v>
      </c>
      <c r="V334">
        <v>0.448086837266095</v>
      </c>
      <c r="W334">
        <v>0.18889407840508</v>
      </c>
      <c r="X334">
        <v>1.13428096634438</v>
      </c>
      <c r="Y334">
        <v>5.97403520642536</v>
      </c>
      <c r="Z334">
        <v>0.0134746763412665</v>
      </c>
      <c r="AA334">
        <v>0.086826932508794</v>
      </c>
      <c r="AB334">
        <v>7.2789409939375</v>
      </c>
      <c r="AC334">
        <v>0.0482488679739091</v>
      </c>
      <c r="AD334">
        <v>0.909716803567114</v>
      </c>
      <c r="AE334">
        <v>65.2849134383369</v>
      </c>
      <c r="AF334">
        <v>0.298840308459875</v>
      </c>
      <c r="AG334">
        <v>1517.11353956929</v>
      </c>
      <c r="AH334">
        <v>1.10734803653819</v>
      </c>
      <c r="AI334">
        <v>0.0635231839650106</v>
      </c>
      <c r="AJ334">
        <v>0.6064481149856</v>
      </c>
      <c r="AK334">
        <v>0.0228775115368618</v>
      </c>
      <c r="AL334">
        <v>89.7617020692855</v>
      </c>
      <c r="AM334">
        <v>0.895871263075503</v>
      </c>
      <c r="AN334">
        <v>0.0064085733786845</v>
      </c>
      <c r="AO334">
        <v>0.0416208750167983</v>
      </c>
      <c r="AP334">
        <v>1.92699148481722</v>
      </c>
      <c r="AQ334">
        <v>0.304887795581356</v>
      </c>
      <c r="AR334">
        <v>2.06888010810637</v>
      </c>
      <c r="AS334">
        <v>0.592800446136973</v>
      </c>
      <c r="AT334">
        <v>0.0867210579590488</v>
      </c>
      <c r="AU334">
        <v>0.0169338664491137</v>
      </c>
      <c r="AV334">
        <v>0.509372275871914</v>
      </c>
      <c r="AW334">
        <v>0.216415765782487</v>
      </c>
      <c r="AX334">
        <v>0.195740703428318</v>
      </c>
      <c r="AY334">
        <v>3.0563798215262</v>
      </c>
      <c r="AZ334">
        <v>1.59775075516488</v>
      </c>
      <c r="BA334">
        <v>22.018285824396</v>
      </c>
      <c r="BB334">
        <v>7.58965805098878</v>
      </c>
      <c r="BC334">
        <v>0.03212485634433104</v>
      </c>
      <c r="BD334">
        <v>275309570.1707426</v>
      </c>
      <c r="BE334">
        <v>0.01429792842654432</v>
      </c>
      <c r="BF334">
        <v>75041780.52654509</v>
      </c>
      <c r="BG334">
        <v>0.00752378447141866</v>
      </c>
      <c r="BH334">
        <v>20460838.19772836</v>
      </c>
      <c r="BI334">
        <v>0.02190218494574947</v>
      </c>
      <c r="BJ334">
        <v>63955783.4561893</v>
      </c>
      <c r="BK334">
        <v>0.001642982424752137</v>
      </c>
      <c r="BL334">
        <v>92768164.47212055</v>
      </c>
      <c r="BM334">
        <v>0.07811045093994506</v>
      </c>
      <c r="BN334">
        <v>445487733.6070681</v>
      </c>
      <c r="BO334">
        <v>0.02144135366145172</v>
      </c>
      <c r="BP334">
        <v>2608518754.705064</v>
      </c>
      <c r="BQ334">
        <v>0.01862552261144401</v>
      </c>
      <c r="BR334">
        <v>166474052.1645955</v>
      </c>
      <c r="BS334">
        <v>0.039221614904555</v>
      </c>
      <c r="BT334">
        <v>24442733.76103191</v>
      </c>
      <c r="BU334">
        <v>0.01767712213937123</v>
      </c>
      <c r="BV334">
        <v>604223772.0499437</v>
      </c>
      <c r="BW334">
        <v>0.0752626528465643</v>
      </c>
      <c r="BX334">
        <v>153794471.584426</v>
      </c>
      <c r="BY334">
        <v>0.0281775901545096</v>
      </c>
      <c r="BZ334">
        <v>262696330.8791253</v>
      </c>
      <c r="CA334">
        <v>0.02485618902970765</v>
      </c>
      <c r="CB334">
        <v>415803572.845071</v>
      </c>
      <c r="CC334">
        <v>0.1951397870216551</v>
      </c>
      <c r="CD334">
        <v>336646916.620926</v>
      </c>
      <c r="CE334">
        <v>-0.000326917007531069</v>
      </c>
      <c r="CF334">
        <v>459095445.0918618</v>
      </c>
      <c r="CG334">
        <v>0.0102703910440991</v>
      </c>
      <c r="CH334">
        <v>0</v>
      </c>
      <c r="CI334">
        <v>0.03241941213244215</v>
      </c>
      <c r="CJ334">
        <v>342060618.2154412</v>
      </c>
      <c r="CK334">
        <v>0.04767138420168715</v>
      </c>
      <c r="CL334">
        <v>654172041.5880262</v>
      </c>
      <c r="CM334">
        <v>0.005908770158502108</v>
      </c>
      <c r="CN334">
        <v>222940696.272329</v>
      </c>
      <c r="CO334">
        <v>0.03187757267085489</v>
      </c>
      <c r="CP334">
        <v>1507347568.442958</v>
      </c>
      <c r="CQ334">
        <v>0.01439496207665814</v>
      </c>
      <c r="CR334">
        <v>473120472.1104652</v>
      </c>
      <c r="CS334">
        <v>0.0149522538817628</v>
      </c>
      <c r="CT334">
        <v>545353510.7602696</v>
      </c>
      <c r="CU334">
        <v>-0.002008550781458118</v>
      </c>
      <c r="CV334">
        <v>366363394.6035185</v>
      </c>
      <c r="CW334">
        <v>0.0341229099402518</v>
      </c>
      <c r="CX334">
        <v>424643255.1338665</v>
      </c>
      <c r="CY334">
        <v>0.01549391122786847</v>
      </c>
      <c r="CZ334">
        <v>381539550.6631797</v>
      </c>
      <c r="DA334">
        <v>0.01658467751916914</v>
      </c>
      <c r="DB334">
        <v>804909338.3946443</v>
      </c>
      <c r="DC334">
        <v>0.02200622135516972</v>
      </c>
      <c r="DD334">
        <v>632658586.5837868</v>
      </c>
      <c r="DE334">
        <v>0.03022962928089745</v>
      </c>
      <c r="DF334">
        <v>0</v>
      </c>
      <c r="DG334">
        <v>-0.009188465364354359</v>
      </c>
      <c r="DH334">
        <v>86693277.21003468</v>
      </c>
      <c r="DI334">
        <v>0.02870954736903863</v>
      </c>
      <c r="DJ334">
        <v>4836315963.711953</v>
      </c>
      <c r="DK334">
        <v>0.0194443842017189</v>
      </c>
      <c r="DL334">
        <v>582934604.1299028</v>
      </c>
      <c r="DM334">
        <v>0.01260013305434948</v>
      </c>
      <c r="DN334">
        <v>1307140779.887726</v>
      </c>
      <c r="DO334">
        <v>0.02983840473616683</v>
      </c>
      <c r="DP334">
        <v>1057492892.486147</v>
      </c>
      <c r="DQ334">
        <v>0.02084755960438067</v>
      </c>
      <c r="DR334">
        <v>38941958.98922752</v>
      </c>
      <c r="DS334">
        <v>-0.003915271908484064</v>
      </c>
      <c r="DT334">
        <v>43868843.98528746</v>
      </c>
      <c r="DU334">
        <v>0.04778920310492829</v>
      </c>
      <c r="DV334">
        <v>0</v>
      </c>
      <c r="DW334">
        <v>0.01474150026207943</v>
      </c>
      <c r="DX334">
        <v>1319493832.041754</v>
      </c>
      <c r="DY334">
        <v>0.00208098451180172</v>
      </c>
      <c r="DZ334">
        <v>10290650.39995546</v>
      </c>
      <c r="EA334">
        <v>0.001723239839578561</v>
      </c>
      <c r="EB334">
        <v>30811749.18531915</v>
      </c>
      <c r="EC334">
        <v>0.01174840127320254</v>
      </c>
      <c r="ED334">
        <v>210287815.8249677</v>
      </c>
      <c r="EE334">
        <v>0.1163467628741441</v>
      </c>
      <c r="EF334">
        <v>600541375.8335174</v>
      </c>
      <c r="EG334">
        <v>0.01603860562699477</v>
      </c>
      <c r="EH334">
        <v>649009324.9458121</v>
      </c>
      <c r="EI334">
        <v>0.02233391819528041</v>
      </c>
      <c r="EJ334">
        <v>667968963.68446</v>
      </c>
      <c r="EK334">
        <v>0.02400515474355069</v>
      </c>
      <c r="EL334">
        <v>113790952.9532888</v>
      </c>
      <c r="EM334">
        <v>0.01559673700644715</v>
      </c>
      <c r="EN334">
        <v>7936528576.570944</v>
      </c>
      <c r="EO334">
        <v>0.03453026117642888</v>
      </c>
      <c r="EP334">
        <v>1239710779.014336</v>
      </c>
      <c r="EQ334">
        <v>0.02033630794639141</v>
      </c>
      <c r="ER334">
        <v>27752417712.7622</v>
      </c>
      <c r="ES334">
        <v>0.0801563739256006</v>
      </c>
      <c r="ET334">
        <v>39495458.79826463</v>
      </c>
      <c r="EU334">
        <v>0.05916030404189154</v>
      </c>
      <c r="EV334">
        <v>18087666.31871077</v>
      </c>
      <c r="EW334">
        <v>-0.0001613707452550184</v>
      </c>
      <c r="EX334">
        <v>252830534.0215891</v>
      </c>
      <c r="EY334">
        <v>0.08773362732652901</v>
      </c>
      <c r="EZ334">
        <v>1459236099.522044</v>
      </c>
      <c r="FA334">
        <v>0.004678561432176487</v>
      </c>
      <c r="FB334">
        <v>431210916.8490701</v>
      </c>
      <c r="FC334">
        <v>0.02585587543345857</v>
      </c>
      <c r="FD334">
        <v>195286297.2445001</v>
      </c>
    </row>
    <row r="335" spans="1:160">
      <c r="A335" s="2">
        <v>45199</v>
      </c>
      <c r="B335">
        <v>0.266920763142505</v>
      </c>
      <c r="C335">
        <v>0.0151793021666042</v>
      </c>
      <c r="D335">
        <v>0.135727921633397</v>
      </c>
      <c r="E335">
        <v>0.0778050893627607</v>
      </c>
      <c r="F335">
        <v>0.0016527983635301</v>
      </c>
      <c r="G335">
        <v>1.20861445319425</v>
      </c>
      <c r="H335">
        <v>7.10805406996416</v>
      </c>
      <c r="I335">
        <v>0.149532255872656</v>
      </c>
      <c r="J335">
        <v>0.466240767138782</v>
      </c>
      <c r="K335">
        <v>4.59502377785509</v>
      </c>
      <c r="L335">
        <v>1.14414834277186</v>
      </c>
      <c r="M335">
        <v>0.176309456026644</v>
      </c>
      <c r="N335">
        <v>0.059607884888614</v>
      </c>
      <c r="O335">
        <v>49.1019115343308</v>
      </c>
      <c r="P335">
        <v>0.522939615205711</v>
      </c>
      <c r="Q335">
        <v>0.297313815179912</v>
      </c>
      <c r="R335">
        <v>1.9480375093473</v>
      </c>
      <c r="S335">
        <v>25.1443630089482</v>
      </c>
      <c r="T335">
        <v>0.222940696272329</v>
      </c>
      <c r="U335">
        <v>3.33777367101812</v>
      </c>
      <c r="V335">
        <v>0.456591847240364</v>
      </c>
      <c r="W335">
        <v>0.194210323728323</v>
      </c>
      <c r="X335">
        <v>1.11392170438509</v>
      </c>
      <c r="Y335">
        <v>5.7299587024763</v>
      </c>
      <c r="Z335">
        <v>0.0143792111395754</v>
      </c>
      <c r="AA335">
        <v>0.0871845886859159</v>
      </c>
      <c r="AB335">
        <v>7.55363129763023</v>
      </c>
      <c r="AC335">
        <v>0.051848894439755</v>
      </c>
      <c r="AD335">
        <v>0.926651367409657</v>
      </c>
      <c r="AE335">
        <v>65.61742959131669</v>
      </c>
      <c r="AF335">
        <v>0.316119518025396</v>
      </c>
      <c r="AG335">
        <v>1450.26617486334</v>
      </c>
      <c r="AH335">
        <v>1.12299551661566</v>
      </c>
      <c r="AI335">
        <v>0.0658309627037662</v>
      </c>
      <c r="AJ335">
        <v>0.6041719598570719</v>
      </c>
      <c r="AK335">
        <v>0.0210804433708484</v>
      </c>
      <c r="AL335">
        <v>90.7231744964369</v>
      </c>
      <c r="AM335">
        <v>0.888743943075161</v>
      </c>
      <c r="AN335">
        <v>0.0061477272878626</v>
      </c>
      <c r="AO335">
        <v>0.0418120662604678</v>
      </c>
      <c r="AP335">
        <v>1.99714085612736</v>
      </c>
      <c r="AQ335">
        <v>0.314300591077026</v>
      </c>
      <c r="AR335">
        <v>2.06109463193227</v>
      </c>
      <c r="AS335">
        <v>0.590234930096875</v>
      </c>
      <c r="AT335">
        <v>0.0890911341275515</v>
      </c>
      <c r="AU335">
        <v>0.0170490134981502</v>
      </c>
      <c r="AV335">
        <v>0.520562502167803</v>
      </c>
      <c r="AW335">
        <v>0.213344814575366</v>
      </c>
      <c r="AX335">
        <v>0.194857703406526</v>
      </c>
      <c r="AY335">
        <v>3.12864545666168</v>
      </c>
      <c r="AZ335">
        <v>1.6391302350953</v>
      </c>
      <c r="BA335">
        <v>21.8133404352727</v>
      </c>
      <c r="BB335">
        <v>7.57415854892326</v>
      </c>
      <c r="BC335">
        <v>-0.008742066822936101</v>
      </c>
      <c r="BD335">
        <v>278676111.4956209</v>
      </c>
      <c r="BE335">
        <v>-0.004492058053944037</v>
      </c>
      <c r="BF335">
        <v>76134446.15726073</v>
      </c>
      <c r="BG335">
        <v>0.01437517436463653</v>
      </c>
      <c r="BH335">
        <v>20695872.70476056</v>
      </c>
      <c r="BI335">
        <v>0.0158195354861197</v>
      </c>
      <c r="BJ335">
        <v>64764011.11441981</v>
      </c>
      <c r="BK335">
        <v>0.01059504197208327</v>
      </c>
      <c r="BL335">
        <v>91906038.02858058</v>
      </c>
      <c r="BM335">
        <v>0.007134996622434553</v>
      </c>
      <c r="BN335">
        <v>458920743.5599373</v>
      </c>
      <c r="BO335">
        <v>-0.0002997193236594642</v>
      </c>
      <c r="BP335">
        <v>2658681714.934038</v>
      </c>
      <c r="BQ335">
        <v>0.0151795989300425</v>
      </c>
      <c r="BR335">
        <v>166737415.9427336</v>
      </c>
      <c r="BS335">
        <v>-0.007290440290250277</v>
      </c>
      <c r="BT335">
        <v>25176549.4443098</v>
      </c>
      <c r="BU335">
        <v>0.01778694938610936</v>
      </c>
      <c r="BV335">
        <v>603183334.9825381</v>
      </c>
      <c r="BW335">
        <v>0.0006794338900417696</v>
      </c>
      <c r="BX335">
        <v>152014720.9044482</v>
      </c>
      <c r="BY335">
        <v>0.01357707857728663</v>
      </c>
      <c r="BZ335">
        <v>268418712.6227192</v>
      </c>
      <c r="CA335">
        <v>0.01773964958974594</v>
      </c>
      <c r="CB335">
        <v>431184260.8285648</v>
      </c>
      <c r="CC335">
        <v>-0.003606030589859865</v>
      </c>
      <c r="CD335">
        <v>320578499.4654201</v>
      </c>
      <c r="CE335">
        <v>0.01073914116207542</v>
      </c>
      <c r="CF335">
        <v>453511776.5750418</v>
      </c>
      <c r="CG335">
        <v>0.0004926208545878996</v>
      </c>
      <c r="CH335">
        <v>0</v>
      </c>
      <c r="CI335">
        <v>0.008571778838091682</v>
      </c>
      <c r="CJ335">
        <v>346226347.9872888</v>
      </c>
      <c r="CK335">
        <v>0.01461541938956024</v>
      </c>
      <c r="CL335">
        <v>659737775.7198789</v>
      </c>
      <c r="CM335">
        <v>0.002882480261852338</v>
      </c>
      <c r="CN335">
        <v>224608324.269696</v>
      </c>
      <c r="CO335">
        <v>0.008707128746518578</v>
      </c>
      <c r="CP335">
        <v>1517952464.185709</v>
      </c>
      <c r="CQ335">
        <v>0.0189807181709698</v>
      </c>
      <c r="CR335">
        <v>473593402.2260699</v>
      </c>
      <c r="CS335">
        <v>0.02814405495466321</v>
      </c>
      <c r="CT335">
        <v>561795220.641937</v>
      </c>
      <c r="CU335">
        <v>-0.01794904663251551</v>
      </c>
      <c r="CV335">
        <v>368188518.459392</v>
      </c>
      <c r="CW335">
        <v>-0.04085622121653121</v>
      </c>
      <c r="CX335">
        <v>409934291.2610744</v>
      </c>
      <c r="CY335">
        <v>0.06712849907487128</v>
      </c>
      <c r="CZ335">
        <v>377355660.0753981</v>
      </c>
      <c r="DA335">
        <v>0.004119184759701966</v>
      </c>
      <c r="DB335">
        <v>826395122.1873746</v>
      </c>
      <c r="DC335">
        <v>0.03773767419209939</v>
      </c>
      <c r="DD335">
        <v>643484377.278214</v>
      </c>
      <c r="DE335">
        <v>0.07461369804142648</v>
      </c>
      <c r="DF335">
        <v>0</v>
      </c>
      <c r="DG335">
        <v>0.01861520395813332</v>
      </c>
      <c r="DH335">
        <v>85870250.4229233</v>
      </c>
      <c r="DI335">
        <v>0.005093307710269945</v>
      </c>
      <c r="DJ335">
        <v>4869896196.33762</v>
      </c>
      <c r="DK335">
        <v>0.05782087983569673</v>
      </c>
      <c r="DL335">
        <v>570247184.2782009</v>
      </c>
      <c r="DM335">
        <v>-0.04406220296796504</v>
      </c>
      <c r="DN335">
        <v>1384453057.547193</v>
      </c>
      <c r="DO335">
        <v>0.01413058908415765</v>
      </c>
      <c r="DP335">
        <v>1090976117.598176</v>
      </c>
      <c r="DQ335">
        <v>0.03632970822159609</v>
      </c>
      <c r="DR335">
        <v>42277489.58409253</v>
      </c>
      <c r="DS335">
        <v>-0.003753256168637198</v>
      </c>
      <c r="DT335">
        <v>44859412.69577892</v>
      </c>
      <c r="DU335">
        <v>-0.0785517324783267</v>
      </c>
      <c r="DV335">
        <v>0</v>
      </c>
      <c r="DW335">
        <v>0.01071138809744543</v>
      </c>
      <c r="DX335">
        <v>1314984211.424059</v>
      </c>
      <c r="DY335">
        <v>-0.007955741292419716</v>
      </c>
      <c r="DZ335">
        <v>10493232.5298008</v>
      </c>
      <c r="EA335">
        <v>-0.040702676775068</v>
      </c>
      <c r="EB335">
        <v>31416498.65109226</v>
      </c>
      <c r="EC335">
        <v>0.004593638254657861</v>
      </c>
      <c r="ED335">
        <v>209778102.4579937</v>
      </c>
      <c r="EE335">
        <v>0.03640357098764957</v>
      </c>
      <c r="EF335">
        <v>578565582.9114724</v>
      </c>
      <c r="EG335">
        <v>0.03087298223178081</v>
      </c>
      <c r="EH335">
        <v>641736297.6769692</v>
      </c>
      <c r="EI335">
        <v>-0.003763135497119929</v>
      </c>
      <c r="EJ335">
        <v>675816562.6132123</v>
      </c>
      <c r="EK335">
        <v>-0.00432779033284536</v>
      </c>
      <c r="EL335">
        <v>115717183.886507</v>
      </c>
      <c r="EM335">
        <v>0.02732988070350673</v>
      </c>
      <c r="EN335">
        <v>7896461546.302945</v>
      </c>
      <c r="EO335">
        <v>0.006799808501060101</v>
      </c>
      <c r="EP335">
        <v>1265296316.610798</v>
      </c>
      <c r="EQ335">
        <v>0.02196865990936425</v>
      </c>
      <c r="ER335">
        <v>27477133500.24509</v>
      </c>
      <c r="ES335">
        <v>-0.01419005309533472</v>
      </c>
      <c r="ET335">
        <v>45689284.4174712</v>
      </c>
      <c r="EU335">
        <v>-0.004511070034625475</v>
      </c>
      <c r="EV335">
        <v>17720156.50851283</v>
      </c>
      <c r="EW335">
        <v>0.02364419324669997</v>
      </c>
      <c r="EX335">
        <v>250598222.9359076</v>
      </c>
      <c r="EY335">
        <v>0.02589858261475197</v>
      </c>
      <c r="EZ335">
        <v>1519607043.395134</v>
      </c>
      <c r="FA335">
        <v>-0.009307962970315442</v>
      </c>
      <c r="FB335">
        <v>434963833.6343861</v>
      </c>
      <c r="FC335">
        <v>-0.002042187139577489</v>
      </c>
      <c r="FD335">
        <v>206423427.6476635</v>
      </c>
    </row>
    <row r="336" spans="1:160">
      <c r="A336" s="2">
        <v>45200</v>
      </c>
      <c r="B336">
        <v>0.270170691864069</v>
      </c>
      <c r="C336">
        <v>0.0154003243979441</v>
      </c>
      <c r="D336">
        <v>0.137287033965127</v>
      </c>
      <c r="E336">
        <v>0.0787883346890752</v>
      </c>
      <c r="F336">
        <v>0.0016374383401519</v>
      </c>
      <c r="G336">
        <v>1.24505839711047</v>
      </c>
      <c r="H336">
        <v>7.24147195857858</v>
      </c>
      <c r="I336">
        <v>0.149768817543067</v>
      </c>
      <c r="J336">
        <v>0.480238169821104</v>
      </c>
      <c r="K336">
        <v>4.58711142272237</v>
      </c>
      <c r="L336">
        <v>1.13063486773831</v>
      </c>
      <c r="M336">
        <v>0.180150050255781</v>
      </c>
      <c r="N336">
        <v>0.0618127968679764</v>
      </c>
      <c r="O336">
        <v>46.7582393997816</v>
      </c>
      <c r="P336">
        <v>0.518403849926458</v>
      </c>
      <c r="Q336">
        <v>0.296868025471767</v>
      </c>
      <c r="R336">
        <v>1.97119675373661</v>
      </c>
      <c r="S336">
        <v>25.3543536209024</v>
      </c>
      <c r="T336">
        <v>0.224608324269696</v>
      </c>
      <c r="U336">
        <v>3.35916695686096</v>
      </c>
      <c r="V336">
        <v>0.457048255381268</v>
      </c>
      <c r="W336">
        <v>0.200058651362782</v>
      </c>
      <c r="X336">
        <v>1.11947096259755</v>
      </c>
      <c r="Y336">
        <v>5.53125584523949</v>
      </c>
      <c r="Z336">
        <v>0.014216190731702</v>
      </c>
      <c r="AA336">
        <v>0.08951042016688809</v>
      </c>
      <c r="AB336">
        <v>7.68288589583711</v>
      </c>
      <c r="AC336">
        <v>0.0507212344823909</v>
      </c>
      <c r="AD336">
        <v>0.917612039296713</v>
      </c>
      <c r="AE336">
        <v>66.06982967292291</v>
      </c>
      <c r="AF336">
        <v>0.309239438978388</v>
      </c>
      <c r="AG336">
        <v>1536.04376126899</v>
      </c>
      <c r="AH336">
        <v>1.13404924055069</v>
      </c>
      <c r="AI336">
        <v>0.07146964128818389</v>
      </c>
      <c r="AJ336">
        <v>0.617814303370647</v>
      </c>
      <c r="AK336">
        <v>0.021205153418812</v>
      </c>
      <c r="AL336">
        <v>90.4131108278718</v>
      </c>
      <c r="AM336">
        <v>0.906239789681328</v>
      </c>
      <c r="AN336">
        <v>0.0062683901807964</v>
      </c>
      <c r="AO336">
        <v>0.0417107186432026</v>
      </c>
      <c r="AP336">
        <v>1.92405887434135</v>
      </c>
      <c r="AQ336">
        <v>0.310778427863566</v>
      </c>
      <c r="AR336">
        <v>2.08530929594359</v>
      </c>
      <c r="AS336">
        <v>0.600226311227897</v>
      </c>
      <c r="AT336">
        <v>0.08864986152208271</v>
      </c>
      <c r="AU336">
        <v>0.0174008763545709</v>
      </c>
      <c r="AV336">
        <v>0.515398893001986</v>
      </c>
      <c r="AW336">
        <v>0.246802346616995</v>
      </c>
      <c r="AX336">
        <v>0.190898534969166</v>
      </c>
      <c r="AY336">
        <v>3.10087339283266</v>
      </c>
      <c r="AZ336">
        <v>1.70693876485563</v>
      </c>
      <c r="BA336">
        <v>22.0031863975724</v>
      </c>
      <c r="BB336">
        <v>8.006110983087041</v>
      </c>
      <c r="BC336">
        <v>0.0121756310123724</v>
      </c>
      <c r="BD336">
        <v>285681847.2845945</v>
      </c>
      <c r="BE336">
        <v>0.01456076365790837</v>
      </c>
      <c r="BF336">
        <v>79309083.5462527</v>
      </c>
      <c r="BG336">
        <v>0.0114870419657731</v>
      </c>
      <c r="BH336">
        <v>21289319.9600342</v>
      </c>
      <c r="BI336">
        <v>0.01263728805361541</v>
      </c>
      <c r="BJ336">
        <v>68167007.80192082</v>
      </c>
      <c r="BK336">
        <v>-0.009293343772069917</v>
      </c>
      <c r="BL336">
        <v>92993168.28766192</v>
      </c>
      <c r="BM336">
        <v>0.03015349007278734</v>
      </c>
      <c r="BN336">
        <v>472363360.6935678</v>
      </c>
      <c r="BO336">
        <v>0.01876995972472861</v>
      </c>
      <c r="BP336">
        <v>2779510640.066793</v>
      </c>
      <c r="BQ336">
        <v>0.001582010978370185</v>
      </c>
      <c r="BR336">
        <v>172944772.8163888</v>
      </c>
      <c r="BS336">
        <v>0.03002183350079202</v>
      </c>
      <c r="BT336">
        <v>25930004.52832576</v>
      </c>
      <c r="BU336">
        <v>-0.001721939975773745</v>
      </c>
      <c r="BV336">
        <v>628774979.9655068</v>
      </c>
      <c r="BW336">
        <v>-0.01181094664771498</v>
      </c>
      <c r="BX336">
        <v>161378839.165334</v>
      </c>
      <c r="BY336">
        <v>0.02178325720973606</v>
      </c>
      <c r="BZ336">
        <v>276204329.1682235</v>
      </c>
      <c r="CA336">
        <v>0.03699027374453223</v>
      </c>
      <c r="CB336">
        <v>449228944.6992229</v>
      </c>
      <c r="CC336">
        <v>-0.04773077180326402</v>
      </c>
      <c r="CD336">
        <v>329118337.7055005</v>
      </c>
      <c r="CE336">
        <v>-0.008673592796117902</v>
      </c>
      <c r="CF336">
        <v>471351692.1383911</v>
      </c>
      <c r="CG336">
        <v>-0.001499391166452368</v>
      </c>
      <c r="CH336">
        <v>0</v>
      </c>
      <c r="CI336">
        <v>0.01188850023584487</v>
      </c>
      <c r="CJ336">
        <v>353083093.2868488</v>
      </c>
      <c r="CK336">
        <v>0.008351399153737615</v>
      </c>
      <c r="CL336">
        <v>674380601.8566601</v>
      </c>
      <c r="CM336">
        <v>0.007480141693511078</v>
      </c>
      <c r="CN336">
        <v>232354931.391499</v>
      </c>
      <c r="CO336">
        <v>0.006409447719178063</v>
      </c>
      <c r="CP336">
        <v>1564649830.313502</v>
      </c>
      <c r="CQ336">
        <v>0.0009995976574319609</v>
      </c>
      <c r="CR336">
        <v>486502202.2780092</v>
      </c>
      <c r="CS336">
        <v>0.0301133715354911</v>
      </c>
      <c r="CT336">
        <v>583028064.8723183</v>
      </c>
      <c r="CU336">
        <v>0.004981730933704576</v>
      </c>
      <c r="CV336">
        <v>390044008.529484</v>
      </c>
      <c r="CW336">
        <v>-0.0346778864481061</v>
      </c>
      <c r="CX336">
        <v>436405304.4330393</v>
      </c>
      <c r="CY336">
        <v>-0.0113372288848812</v>
      </c>
      <c r="CZ336">
        <v>398557634.531939</v>
      </c>
      <c r="DA336">
        <v>0.02667709415193831</v>
      </c>
      <c r="DB336">
        <v>859246969.0911016</v>
      </c>
      <c r="DC336">
        <v>0.0171115842320011</v>
      </c>
      <c r="DD336">
        <v>666865575.1091672</v>
      </c>
      <c r="DE336">
        <v>-0.02174896821906913</v>
      </c>
      <c r="DF336">
        <v>0</v>
      </c>
      <c r="DG336">
        <v>-0.009754831677648568</v>
      </c>
      <c r="DH336">
        <v>97823776.1808134</v>
      </c>
      <c r="DI336">
        <v>0.006894510870417925</v>
      </c>
      <c r="DJ336">
        <v>5030202545.164049</v>
      </c>
      <c r="DK336">
        <v>-0.02176417036816836</v>
      </c>
      <c r="DL336">
        <v>596996861.3029686</v>
      </c>
      <c r="DM336">
        <v>0.05914609875923849</v>
      </c>
      <c r="DN336">
        <v>1341673156.821052</v>
      </c>
      <c r="DO336">
        <v>0.009843070405429755</v>
      </c>
      <c r="DP336">
        <v>1132390924.746763</v>
      </c>
      <c r="DQ336">
        <v>0.08565389829997283</v>
      </c>
      <c r="DR336">
        <v>40987825.64494854</v>
      </c>
      <c r="DS336">
        <v>0.02258023281451593</v>
      </c>
      <c r="DT336">
        <v>47663562.8425549</v>
      </c>
      <c r="DU336">
        <v>0.005915912002878221</v>
      </c>
      <c r="DV336">
        <v>0</v>
      </c>
      <c r="DW336">
        <v>-0.003417689805125468</v>
      </c>
      <c r="DX336">
        <v>1338465101.452142</v>
      </c>
      <c r="DY336">
        <v>0.01968603751675557</v>
      </c>
      <c r="DZ336">
        <v>10393449.022004</v>
      </c>
      <c r="EA336">
        <v>0.01962723577085534</v>
      </c>
      <c r="EB336">
        <v>31503970.98214453</v>
      </c>
      <c r="EC336">
        <v>-0.002423884450815095</v>
      </c>
      <c r="ED336">
        <v>220433204.6824544</v>
      </c>
      <c r="EE336">
        <v>-0.03659330365296454</v>
      </c>
      <c r="EF336">
        <v>649365147.712162</v>
      </c>
      <c r="EG336">
        <v>-0.01120635249647628</v>
      </c>
      <c r="EH336">
        <v>665592657.8248334</v>
      </c>
      <c r="EI336">
        <v>0.01174844843907974</v>
      </c>
      <c r="EJ336">
        <v>703942083.4022774</v>
      </c>
      <c r="EK336">
        <v>0.01692780386511883</v>
      </c>
      <c r="EL336">
        <v>119598872.2608759</v>
      </c>
      <c r="EM336">
        <v>-0.004953047346293982</v>
      </c>
      <c r="EN336">
        <v>8033199592.683997</v>
      </c>
      <c r="EO336">
        <v>0.02063831179785725</v>
      </c>
      <c r="EP336">
        <v>1270308309.591783</v>
      </c>
      <c r="EQ336">
        <v>-0.009919287586627634</v>
      </c>
      <c r="ER336">
        <v>27944433374.33879</v>
      </c>
      <c r="ES336">
        <v>0.1568237414545166</v>
      </c>
      <c r="ET336">
        <v>46496044.31893965</v>
      </c>
      <c r="EU336">
        <v>-0.02031825464503245</v>
      </c>
      <c r="EV336">
        <v>18324896.16825575</v>
      </c>
      <c r="EW336">
        <v>-0.008876705339010638</v>
      </c>
      <c r="EX336">
        <v>259226994.4486471</v>
      </c>
      <c r="EY336">
        <v>0.04136860409776255</v>
      </c>
      <c r="EZ336">
        <v>1504813179.432572</v>
      </c>
      <c r="FA336">
        <v>0.008703204484569182</v>
      </c>
      <c r="FB336">
        <v>456272397.7821669</v>
      </c>
      <c r="FC336">
        <v>0.0570297586687285</v>
      </c>
      <c r="FD336">
        <v>215372354.6894535</v>
      </c>
    </row>
    <row r="337" spans="1:160">
      <c r="A337" s="2">
        <v>45201</v>
      </c>
      <c r="B337">
        <v>0.276943267239083</v>
      </c>
      <c r="C337">
        <v>0.0160424837371653</v>
      </c>
      <c r="D337">
        <v>0.141223693928856</v>
      </c>
      <c r="E337">
        <v>0.08292823333567011</v>
      </c>
      <c r="F337">
        <v>0.0016568071303331</v>
      </c>
      <c r="G337">
        <v>1.28152840544249</v>
      </c>
      <c r="H337">
        <v>7.56714665935924</v>
      </c>
      <c r="I337">
        <v>0.154418120619393</v>
      </c>
      <c r="J337">
        <v>0.494610190553755</v>
      </c>
      <c r="K337">
        <v>4.78173173170526</v>
      </c>
      <c r="L337">
        <v>1.1999924526784</v>
      </c>
      <c r="M337">
        <v>0.185375390911953</v>
      </c>
      <c r="N337">
        <v>0.0643996083079406</v>
      </c>
      <c r="O337">
        <v>48.0038244952604</v>
      </c>
      <c r="P337">
        <v>0.538587593356004</v>
      </c>
      <c r="Q337">
        <v>0.300585111486864</v>
      </c>
      <c r="R337">
        <v>2.01018003060325</v>
      </c>
      <c r="S337">
        <v>25.9130691373063</v>
      </c>
      <c r="T337">
        <v>0.232354931391499</v>
      </c>
      <c r="U337">
        <v>3.4575295670541</v>
      </c>
      <c r="V337">
        <v>0.46950608210578</v>
      </c>
      <c r="W337">
        <v>0.207538943953822</v>
      </c>
      <c r="X337">
        <v>1.1859222104778</v>
      </c>
      <c r="Y337">
        <v>5.88826748729694</v>
      </c>
      <c r="Z337">
        <v>0.0150101370481555</v>
      </c>
      <c r="AA337">
        <v>0.0930663244063749</v>
      </c>
      <c r="AB337">
        <v>7.96204585897875</v>
      </c>
      <c r="AC337">
        <v>0.0528053376852569</v>
      </c>
      <c r="AD337">
        <v>1.04514123221967</v>
      </c>
      <c r="AE337">
        <v>68.2412554842434</v>
      </c>
      <c r="AF337">
        <v>0.323745578383413</v>
      </c>
      <c r="AG337">
        <v>1488.5796748127</v>
      </c>
      <c r="AH337">
        <v>1.1614106605284</v>
      </c>
      <c r="AI337">
        <v>0.0692894782742568</v>
      </c>
      <c r="AJ337">
        <v>0.656433713776796</v>
      </c>
      <c r="AK337">
        <v>0.0216043256306645</v>
      </c>
      <c r="AL337">
        <v>92.02756390951529</v>
      </c>
      <c r="AM337">
        <v>0.8976220653659071</v>
      </c>
      <c r="AN337">
        <v>0.0062858431346456</v>
      </c>
      <c r="AO337">
        <v>0.0438292999717187</v>
      </c>
      <c r="AP337">
        <v>2.15950760302094</v>
      </c>
      <c r="AQ337">
        <v>0.32233152549594</v>
      </c>
      <c r="AR337">
        <v>2.17209380700663</v>
      </c>
      <c r="AS337">
        <v>0.620360671709472</v>
      </c>
      <c r="AT337">
        <v>0.09019275729410051</v>
      </c>
      <c r="AU337">
        <v>0.0174698033474082</v>
      </c>
      <c r="AV337">
        <v>0.524164211910005</v>
      </c>
      <c r="AW337">
        <v>0.251160266408857</v>
      </c>
      <c r="AX337">
        <v>0.197413371055812</v>
      </c>
      <c r="AY337">
        <v>3.20753343822763</v>
      </c>
      <c r="AZ337">
        <v>1.69031629044713</v>
      </c>
      <c r="BA337">
        <v>23.0811066119743</v>
      </c>
      <c r="BB337">
        <v>8.353194179469231</v>
      </c>
      <c r="BC337">
        <v>0.02506776485741646</v>
      </c>
      <c r="BD337">
        <v>276343214.262914</v>
      </c>
      <c r="BE337">
        <v>0.04169778003552493</v>
      </c>
      <c r="BF337">
        <v>73407003.91641198</v>
      </c>
      <c r="BG337">
        <v>0.02867466686423548</v>
      </c>
      <c r="BH337">
        <v>20476675.89836216</v>
      </c>
      <c r="BI337">
        <v>0.05254456339167857</v>
      </c>
      <c r="BJ337">
        <v>63407389.01802208</v>
      </c>
      <c r="BK337">
        <v>0.01182871422163179</v>
      </c>
      <c r="BL337">
        <v>92239672.85960025</v>
      </c>
      <c r="BM337">
        <v>0.0292918054419451</v>
      </c>
      <c r="BN337">
        <v>435136501.9077892</v>
      </c>
      <c r="BO337">
        <v>0.04497354994171476</v>
      </c>
      <c r="BP337">
        <v>2628906851.048847</v>
      </c>
      <c r="BQ337">
        <v>0.03104319812760137</v>
      </c>
      <c r="BR337">
        <v>165994289.4724549</v>
      </c>
      <c r="BS337">
        <v>0.02992686053673066</v>
      </c>
      <c r="BT337">
        <v>24692147.3820124</v>
      </c>
      <c r="BU337">
        <v>0.04242763932413607</v>
      </c>
      <c r="BV337">
        <v>601961894.2028159</v>
      </c>
      <c r="BW337">
        <v>0.06134392890149498</v>
      </c>
      <c r="BX337">
        <v>153331936.9585922</v>
      </c>
      <c r="BY337">
        <v>0.02900549097129268</v>
      </c>
      <c r="BZ337">
        <v>263842152.5185426</v>
      </c>
      <c r="CA337">
        <v>0.04184912463173718</v>
      </c>
      <c r="CB337">
        <v>429987778.62094</v>
      </c>
      <c r="CC337">
        <v>0.02663883652310095</v>
      </c>
      <c r="CD337">
        <v>314761878.7197852</v>
      </c>
      <c r="CE337">
        <v>0.03893440110911461</v>
      </c>
      <c r="CF337">
        <v>437241935.3457673</v>
      </c>
      <c r="CG337">
        <v>0.01252100494551422</v>
      </c>
      <c r="CH337">
        <v>0</v>
      </c>
      <c r="CI337">
        <v>0.01977645143375106</v>
      </c>
      <c r="CJ337">
        <v>360409848.8867642</v>
      </c>
      <c r="CK337">
        <v>0.022036275298428</v>
      </c>
      <c r="CL337">
        <v>647738487.689164</v>
      </c>
      <c r="CM337">
        <v>0.03448940348489193</v>
      </c>
      <c r="CN337">
        <v>222951192.233209</v>
      </c>
      <c r="CO337">
        <v>0.02928184620065966</v>
      </c>
      <c r="CP337">
        <v>1511804810.279135</v>
      </c>
      <c r="CQ337">
        <v>0.02725713658860762</v>
      </c>
      <c r="CR337">
        <v>467348037.2526351</v>
      </c>
      <c r="CS337">
        <v>0.03739049793690441</v>
      </c>
      <c r="CT337">
        <v>558924897.7188323</v>
      </c>
      <c r="CU337">
        <v>0.05935951007256191</v>
      </c>
      <c r="CV337">
        <v>381056597.3175998</v>
      </c>
      <c r="CW337">
        <v>0.06454440945173667</v>
      </c>
      <c r="CX337">
        <v>401366426.298543</v>
      </c>
      <c r="CY337">
        <v>0.05584803492281565</v>
      </c>
      <c r="CZ337">
        <v>392514204.1434877</v>
      </c>
      <c r="DA337">
        <v>0.0397261484512863</v>
      </c>
      <c r="DB337">
        <v>818377482.825899</v>
      </c>
      <c r="DC337">
        <v>0.03633529990246243</v>
      </c>
      <c r="DD337">
        <v>634397741.988076</v>
      </c>
      <c r="DE337">
        <v>0.04108936275179875</v>
      </c>
      <c r="DF337">
        <v>0</v>
      </c>
      <c r="DG337">
        <v>0.1389794242681248</v>
      </c>
      <c r="DH337">
        <v>100851418.0636614</v>
      </c>
      <c r="DI337">
        <v>0.03286561842326652</v>
      </c>
      <c r="DJ337">
        <v>4862978536.778141</v>
      </c>
      <c r="DK337">
        <v>0.04690908589456733</v>
      </c>
      <c r="DL337">
        <v>574018347.3853105</v>
      </c>
      <c r="DM337">
        <v>-0.03090021759346095</v>
      </c>
      <c r="DN337">
        <v>1308068979.104665</v>
      </c>
      <c r="DO337">
        <v>0.02412718866107033</v>
      </c>
      <c r="DP337">
        <v>1087718410.63542</v>
      </c>
      <c r="DQ337">
        <v>-0.03050474263801206</v>
      </c>
      <c r="DR337">
        <v>41262815.18461734</v>
      </c>
      <c r="DS337">
        <v>0.06250973827483564</v>
      </c>
      <c r="DT337">
        <v>45594243.59752768</v>
      </c>
      <c r="DU337">
        <v>0.01882430199719187</v>
      </c>
      <c r="DV337">
        <v>0</v>
      </c>
      <c r="DW337">
        <v>0.01785640452873127</v>
      </c>
      <c r="DX337">
        <v>1294803978.263672</v>
      </c>
      <c r="DY337">
        <v>-0.009509320175018265</v>
      </c>
      <c r="DZ337">
        <v>10477844.90815287</v>
      </c>
      <c r="EA337">
        <v>0.002784280069653144</v>
      </c>
      <c r="EB337">
        <v>31669253.43521169</v>
      </c>
      <c r="EC337">
        <v>0.05079225190624603</v>
      </c>
      <c r="ED337">
        <v>209845524.0914619</v>
      </c>
      <c r="EE337">
        <v>0.1223708545613966</v>
      </c>
      <c r="EF337">
        <v>609220854.3093826</v>
      </c>
      <c r="EG337">
        <v>0.03717470904205067</v>
      </c>
      <c r="EH337">
        <v>629495021.2945272</v>
      </c>
      <c r="EI337">
        <v>0.04161709307672279</v>
      </c>
      <c r="EJ337">
        <v>670004518.8095655</v>
      </c>
      <c r="EK337">
        <v>0.0335446149309675</v>
      </c>
      <c r="EL337">
        <v>114279955.0862216</v>
      </c>
      <c r="EM337">
        <v>0.01740437881714518</v>
      </c>
      <c r="EN337">
        <v>7794675097.368736</v>
      </c>
      <c r="EO337">
        <v>0.003961121924712208</v>
      </c>
      <c r="EP337">
        <v>1230353296.95857</v>
      </c>
      <c r="EQ337">
        <v>0.0170068640562353</v>
      </c>
      <c r="ER337">
        <v>27316276629.61395</v>
      </c>
      <c r="ES337">
        <v>0.01765752980714153</v>
      </c>
      <c r="ET337">
        <v>44816478.68897229</v>
      </c>
      <c r="EU337">
        <v>0.03412721887938153</v>
      </c>
      <c r="EV337">
        <v>17648784.02939487</v>
      </c>
      <c r="EW337">
        <v>0.03439677532191521</v>
      </c>
      <c r="EX337">
        <v>239963520.2001443</v>
      </c>
      <c r="EY337">
        <v>-0.009738178516266682</v>
      </c>
      <c r="EZ337">
        <v>1390833902.141837</v>
      </c>
      <c r="FA337">
        <v>0.04898927795843355</v>
      </c>
      <c r="FB337">
        <v>434602043.0160984</v>
      </c>
      <c r="FC337">
        <v>0.04335228391355117</v>
      </c>
      <c r="FD337">
        <v>201910361.6641936</v>
      </c>
    </row>
    <row r="338" spans="1:160">
      <c r="A338" s="2">
        <v>45202</v>
      </c>
      <c r="B338">
        <v>0.267867845383268</v>
      </c>
      <c r="C338">
        <v>0.0148486228041745</v>
      </c>
      <c r="D338">
        <v>0.13587885009705</v>
      </c>
      <c r="E338">
        <v>0.0771379428443091</v>
      </c>
      <c r="F338">
        <v>0.0016433825248392</v>
      </c>
      <c r="G338">
        <v>1.18053141679095</v>
      </c>
      <c r="H338">
        <v>7.15390509012623</v>
      </c>
      <c r="I338">
        <v>0.148212205529342</v>
      </c>
      <c r="J338">
        <v>0.470998287272074</v>
      </c>
      <c r="K338">
        <v>4.57782256371733</v>
      </c>
      <c r="L338">
        <v>1.13988194235576</v>
      </c>
      <c r="M338">
        <v>0.17707847776849</v>
      </c>
      <c r="N338">
        <v>0.0616412741145393</v>
      </c>
      <c r="O338">
        <v>45.9098514206262</v>
      </c>
      <c r="P338">
        <v>0.499428297790235</v>
      </c>
      <c r="Q338">
        <v>0.289752704552198</v>
      </c>
      <c r="R338">
        <v>2.05183937251196</v>
      </c>
      <c r="S338">
        <v>24.8854820142928</v>
      </c>
      <c r="T338">
        <v>0.222951192233209</v>
      </c>
      <c r="U338">
        <v>3.33398855169386</v>
      </c>
      <c r="V338">
        <v>0.451021074360775</v>
      </c>
      <c r="W338">
        <v>0.198951465136209</v>
      </c>
      <c r="X338">
        <v>1.15859613870694</v>
      </c>
      <c r="Y338">
        <v>5.40593545344677</v>
      </c>
      <c r="Z338">
        <v>0.0147772121873746</v>
      </c>
      <c r="AA338">
        <v>0.08862504560998589</v>
      </c>
      <c r="AB338">
        <v>7.57439595485905</v>
      </c>
      <c r="AC338">
        <v>0.0548509881186379</v>
      </c>
      <c r="AD338">
        <v>1.07736647439559</v>
      </c>
      <c r="AE338">
        <v>65.9694610900489</v>
      </c>
      <c r="AF338">
        <v>0.311284672444139</v>
      </c>
      <c r="AG338">
        <v>1451.29600726439</v>
      </c>
      <c r="AH338">
        <v>1.11513104876719</v>
      </c>
      <c r="AI338">
        <v>0.0697543451325181</v>
      </c>
      <c r="AJ338">
        <v>0.627934566084248</v>
      </c>
      <c r="AK338">
        <v>0.0209775857544555</v>
      </c>
      <c r="AL338">
        <v>89.0255978513575</v>
      </c>
      <c r="AM338">
        <v>0.90491084981782</v>
      </c>
      <c r="AN338">
        <v>0.0063188211859991</v>
      </c>
      <c r="AO338">
        <v>0.0417241242596664</v>
      </c>
      <c r="AP338">
        <v>2.02600504729149</v>
      </c>
      <c r="AQ338">
        <v>0.304850253560585</v>
      </c>
      <c r="AR338">
        <v>2.06737557007379</v>
      </c>
      <c r="AS338">
        <v>0.592771389562746</v>
      </c>
      <c r="AT338">
        <v>0.0875215694833625</v>
      </c>
      <c r="AU338">
        <v>0.0169203255488494</v>
      </c>
      <c r="AV338">
        <v>0.512381640381573</v>
      </c>
      <c r="AW338">
        <v>0.242087663411059</v>
      </c>
      <c r="AX338">
        <v>0.190129642115754</v>
      </c>
      <c r="AY338">
        <v>2.96903369817812</v>
      </c>
      <c r="AZ338">
        <v>1.56228191833416</v>
      </c>
      <c r="BA338">
        <v>21.9848847692633</v>
      </c>
      <c r="BB338">
        <v>7.8310721924352</v>
      </c>
      <c r="BC338">
        <v>-0.03276996746044836</v>
      </c>
      <c r="BD338">
        <v>267799893.2698038</v>
      </c>
      <c r="BE338">
        <v>-0.07441870925665994</v>
      </c>
      <c r="BF338">
        <v>72558342.47313747</v>
      </c>
      <c r="BG338">
        <v>-0.03784665082120398</v>
      </c>
      <c r="BH338">
        <v>20282057.22920244</v>
      </c>
      <c r="BI338">
        <v>-0.06982290901970079</v>
      </c>
      <c r="BJ338">
        <v>62717135.86052814</v>
      </c>
      <c r="BK338">
        <v>-0.008102696595228331</v>
      </c>
      <c r="BL338">
        <v>91784695.39646384</v>
      </c>
      <c r="BM338">
        <v>-0.07880979323019177</v>
      </c>
      <c r="BN338">
        <v>422704529.9851304</v>
      </c>
      <c r="BO338">
        <v>-0.05460995905529364</v>
      </c>
      <c r="BP338">
        <v>2599636327.429141</v>
      </c>
      <c r="BQ338">
        <v>-0.04018903393693818</v>
      </c>
      <c r="BR338">
        <v>164100581.653359</v>
      </c>
      <c r="BS338">
        <v>-0.0477384084125837</v>
      </c>
      <c r="BT338">
        <v>24018430.85663753</v>
      </c>
      <c r="BU338">
        <v>-0.04264337261664231</v>
      </c>
      <c r="BV338">
        <v>593292752.4353902</v>
      </c>
      <c r="BW338">
        <v>-0.05009240698845441</v>
      </c>
      <c r="BX338">
        <v>149336544.8461558</v>
      </c>
      <c r="BY338">
        <v>-0.04475736020108367</v>
      </c>
      <c r="BZ338">
        <v>261295121.1377486</v>
      </c>
      <c r="CA338">
        <v>-0.04283153680394658</v>
      </c>
      <c r="CB338">
        <v>418853527.6294481</v>
      </c>
      <c r="CC338">
        <v>-0.04362096346804523</v>
      </c>
      <c r="CD338">
        <v>304619687.6380621</v>
      </c>
      <c r="CE338">
        <v>-0.07270738511030816</v>
      </c>
      <c r="CF338">
        <v>429165142.5786744</v>
      </c>
      <c r="CG338">
        <v>-0.03603773613763772</v>
      </c>
      <c r="CH338">
        <v>0</v>
      </c>
      <c r="CI338">
        <v>0.02072418453794334</v>
      </c>
      <c r="CJ338">
        <v>354778232.2144605</v>
      </c>
      <c r="CK338">
        <v>-0.03965516850082851</v>
      </c>
      <c r="CL338">
        <v>637092523.5575732</v>
      </c>
      <c r="CM338">
        <v>-0.04047144212508857</v>
      </c>
      <c r="CN338">
        <v>222249263.879962</v>
      </c>
      <c r="CO338">
        <v>-0.03573100763546033</v>
      </c>
      <c r="CP338">
        <v>1499518425.134961</v>
      </c>
      <c r="CQ338">
        <v>-0.03937117845651317</v>
      </c>
      <c r="CR338">
        <v>458374806.7882664</v>
      </c>
      <c r="CS338">
        <v>-0.04137767425242234</v>
      </c>
      <c r="CT338">
        <v>560620937.8622243</v>
      </c>
      <c r="CU338">
        <v>-0.02304204401387389</v>
      </c>
      <c r="CV338">
        <v>392568360.6894812</v>
      </c>
      <c r="CW338">
        <v>-0.08191408336844896</v>
      </c>
      <c r="CX338">
        <v>411832795.3996263</v>
      </c>
      <c r="CY338">
        <v>-0.01551783704796506</v>
      </c>
      <c r="CZ338">
        <v>409233184.6619264</v>
      </c>
      <c r="DA338">
        <v>-0.04772165253885097</v>
      </c>
      <c r="DB338">
        <v>813422527.6189836</v>
      </c>
      <c r="DC338">
        <v>-0.04868722323202268</v>
      </c>
      <c r="DD338">
        <v>617578805.805341</v>
      </c>
      <c r="DE338">
        <v>0.03873946314999399</v>
      </c>
      <c r="DF338">
        <v>0</v>
      </c>
      <c r="DG338">
        <v>0.03083338517558998</v>
      </c>
      <c r="DH338">
        <v>96882623.67003152</v>
      </c>
      <c r="DI338">
        <v>-0.03329063010452749</v>
      </c>
      <c r="DJ338">
        <v>4830469884.590034</v>
      </c>
      <c r="DK338">
        <v>-0.03848981042921462</v>
      </c>
      <c r="DL338">
        <v>556796974.6088536</v>
      </c>
      <c r="DM338">
        <v>-0.02504647092739676</v>
      </c>
      <c r="DN338">
        <v>1283809914.8556</v>
      </c>
      <c r="DO338">
        <v>-0.03984775870763446</v>
      </c>
      <c r="DP338">
        <v>1072218856.944568</v>
      </c>
      <c r="DQ338">
        <v>0.006709054099401701</v>
      </c>
      <c r="DR338">
        <v>38735770.46916761</v>
      </c>
      <c r="DS338">
        <v>-0.04341511883748017</v>
      </c>
      <c r="DT338">
        <v>43891445.63267329</v>
      </c>
      <c r="DU338">
        <v>-0.02900992546230763</v>
      </c>
      <c r="DV338">
        <v>0</v>
      </c>
      <c r="DW338">
        <v>-0.032620292558319</v>
      </c>
      <c r="DX338">
        <v>1278473773.75192</v>
      </c>
      <c r="DY338">
        <v>0.008120103920286059</v>
      </c>
      <c r="DZ338">
        <v>10345687.19344081</v>
      </c>
      <c r="EA338">
        <v>0.005246400625515957</v>
      </c>
      <c r="EB338">
        <v>30878891.71701022</v>
      </c>
      <c r="EC338">
        <v>-0.04803124196395303</v>
      </c>
      <c r="ED338">
        <v>207581335.5729043</v>
      </c>
      <c r="EE338">
        <v>-0.06182083153710272</v>
      </c>
      <c r="EF338">
        <v>599498825.1105468</v>
      </c>
      <c r="EG338">
        <v>-0.0542338262087716</v>
      </c>
      <c r="EH338">
        <v>619039028.1258538</v>
      </c>
      <c r="EI338">
        <v>-0.04821073408295939</v>
      </c>
      <c r="EJ338">
        <v>660472802.1121953</v>
      </c>
      <c r="EK338">
        <v>-0.04447297097461167</v>
      </c>
      <c r="EL338">
        <v>112576672.3921852</v>
      </c>
      <c r="EM338">
        <v>-0.02961643363477406</v>
      </c>
      <c r="EN338">
        <v>8080292968.983379</v>
      </c>
      <c r="EO338">
        <v>-0.03145300422859765</v>
      </c>
      <c r="EP338">
        <v>1227277980.548077</v>
      </c>
      <c r="EQ338">
        <v>-0.02247877909385954</v>
      </c>
      <c r="ER338">
        <v>28703247519.90141</v>
      </c>
      <c r="ES338">
        <v>-0.03612276387312385</v>
      </c>
      <c r="ET338">
        <v>42148696.37816572</v>
      </c>
      <c r="EU338">
        <v>-0.03689582372816458</v>
      </c>
      <c r="EV338">
        <v>17235485.86562675</v>
      </c>
      <c r="EW338">
        <v>-0.07435611962982269</v>
      </c>
      <c r="EX338">
        <v>234624763.8821782</v>
      </c>
      <c r="EY338">
        <v>-0.07574580735958103</v>
      </c>
      <c r="EZ338">
        <v>1396319450.100673</v>
      </c>
      <c r="FA338">
        <v>-0.04749433643455758</v>
      </c>
      <c r="FB338">
        <v>420201874.9392848</v>
      </c>
      <c r="FC338">
        <v>-0.06250566858810969</v>
      </c>
      <c r="FD338">
        <v>199562915.8869356</v>
      </c>
    </row>
    <row r="339" spans="1:160">
      <c r="A339" s="2">
        <v>45203</v>
      </c>
      <c r="B339">
        <v>0.259115520522735</v>
      </c>
      <c r="C339">
        <v>0.0146769572547403</v>
      </c>
      <c r="D339">
        <v>0.134587402153834</v>
      </c>
      <c r="E339">
        <v>0.07629821880842839</v>
      </c>
      <c r="F339">
        <v>0.0016352764465225</v>
      </c>
      <c r="G339">
        <v>1.14680330305419</v>
      </c>
      <c r="H339">
        <v>7.07108880985229</v>
      </c>
      <c r="I339">
        <v>0.146521360540708</v>
      </c>
      <c r="J339">
        <v>0.458147265258913</v>
      </c>
      <c r="K339">
        <v>4.51189514676091</v>
      </c>
      <c r="L339">
        <v>1.10991259001286</v>
      </c>
      <c r="M339">
        <v>0.175369029769244</v>
      </c>
      <c r="N339">
        <v>0.060045113824524</v>
      </c>
      <c r="O339">
        <v>44.43055384007</v>
      </c>
      <c r="P339">
        <v>0.487261386933923</v>
      </c>
      <c r="Q339">
        <v>0.288110993513004</v>
      </c>
      <c r="R339">
        <v>2.01916215731418</v>
      </c>
      <c r="S339">
        <v>24.4726759638154</v>
      </c>
      <c r="T339">
        <v>0.222249263879962</v>
      </c>
      <c r="U339">
        <v>3.30544149980598</v>
      </c>
      <c r="V339">
        <v>0.44236132675957</v>
      </c>
      <c r="W339">
        <v>0.199547593536659</v>
      </c>
      <c r="X339">
        <v>1.19359746052175</v>
      </c>
      <c r="Y339">
        <v>5.54659752161784</v>
      </c>
      <c r="Z339">
        <v>0.0153498881024208</v>
      </c>
      <c r="AA339">
        <v>0.0880565023109135</v>
      </c>
      <c r="AB339">
        <v>7.37358615722592</v>
      </c>
      <c r="AC339">
        <v>0.0559375969988245</v>
      </c>
      <c r="AD339">
        <v>1.03479747417569</v>
      </c>
      <c r="AE339">
        <v>65.52543787384811</v>
      </c>
      <c r="AF339">
        <v>0.301945775652588</v>
      </c>
      <c r="AG339">
        <v>1424.38069649176</v>
      </c>
      <c r="AH339">
        <v>1.09878512300648</v>
      </c>
      <c r="AI339">
        <v>0.0654824032289395</v>
      </c>
      <c r="AJ339">
        <v>0.604483235020869</v>
      </c>
      <c r="AK339">
        <v>0.0210198244513297</v>
      </c>
      <c r="AL339">
        <v>87.9027976096999</v>
      </c>
      <c r="AM339">
        <v>0.893497152537665</v>
      </c>
      <c r="AN339">
        <v>0.0061611239298958</v>
      </c>
      <c r="AO339">
        <v>0.0412739298440141</v>
      </c>
      <c r="AP339">
        <v>1.99367378337065</v>
      </c>
      <c r="AQ339">
        <v>0.299351743776406</v>
      </c>
      <c r="AR339">
        <v>2.03796436807769</v>
      </c>
      <c r="AS339">
        <v>0.583936443411425</v>
      </c>
      <c r="AT339">
        <v>0.0907387307224764</v>
      </c>
      <c r="AU339">
        <v>0.0168780325302832</v>
      </c>
      <c r="AV339">
        <v>0.538397573283517</v>
      </c>
      <c r="AW339">
        <v>0.227676955452617</v>
      </c>
      <c r="AX339">
        <v>0.185677197582836</v>
      </c>
      <c r="AY339">
        <v>2.90287259623492</v>
      </c>
      <c r="AZ339">
        <v>1.56843914525912</v>
      </c>
      <c r="BA339">
        <v>21.2564343606327</v>
      </c>
      <c r="BB339">
        <v>7.74002675426146</v>
      </c>
      <c r="BC339">
        <v>-0.03267404061883616</v>
      </c>
      <c r="BD339">
        <v>265264759.5389423</v>
      </c>
      <c r="BE339">
        <v>-0.01156104183520235</v>
      </c>
      <c r="BF339">
        <v>72670800.42086166</v>
      </c>
      <c r="BG339">
        <v>-0.009504407362099454</v>
      </c>
      <c r="BH339">
        <v>19959847.6802204</v>
      </c>
      <c r="BI339">
        <v>-0.01088600505688297</v>
      </c>
      <c r="BJ339">
        <v>61914448.38864183</v>
      </c>
      <c r="BK339">
        <v>-0.004932557206967503</v>
      </c>
      <c r="BL339">
        <v>90656805.95370995</v>
      </c>
      <c r="BM339">
        <v>-0.02857028051692467</v>
      </c>
      <c r="BN339">
        <v>421111442.4211781</v>
      </c>
      <c r="BO339">
        <v>-0.01157637391475075</v>
      </c>
      <c r="BP339">
        <v>2565771249.501602</v>
      </c>
      <c r="BQ339">
        <v>-0.01140827088157237</v>
      </c>
      <c r="BR339">
        <v>163949594.6700802</v>
      </c>
      <c r="BS339">
        <v>-0.02728464701557942</v>
      </c>
      <c r="BT339">
        <v>23386954.89859697</v>
      </c>
      <c r="BU339">
        <v>-0.01440147931441116</v>
      </c>
      <c r="BV339">
        <v>591197065.3903331</v>
      </c>
      <c r="BW339">
        <v>-0.02629162830754506</v>
      </c>
      <c r="BX339">
        <v>150702710.303322</v>
      </c>
      <c r="BY339">
        <v>-0.009653618106435835</v>
      </c>
      <c r="BZ339">
        <v>260552670.7639869</v>
      </c>
      <c r="CA339">
        <v>-0.02589434292109827</v>
      </c>
      <c r="CB339">
        <v>423678883.1247428</v>
      </c>
      <c r="CC339">
        <v>-0.03222178976365819</v>
      </c>
      <c r="CD339">
        <v>304225330.6267345</v>
      </c>
      <c r="CE339">
        <v>-0.0243616769617292</v>
      </c>
      <c r="CF339">
        <v>426522868.0023933</v>
      </c>
      <c r="CG339">
        <v>-0.005665904108578257</v>
      </c>
      <c r="CH339">
        <v>0</v>
      </c>
      <c r="CI339">
        <v>-0.01592581545882665</v>
      </c>
      <c r="CJ339">
        <v>348983293.4823557</v>
      </c>
      <c r="CK339">
        <v>-0.01658822803754845</v>
      </c>
      <c r="CL339">
        <v>644142982.2340391</v>
      </c>
      <c r="CM339">
        <v>-0.003148349852790999</v>
      </c>
      <c r="CN339">
        <v>226067370.094754</v>
      </c>
      <c r="CO339">
        <v>-0.008562432487471128</v>
      </c>
      <c r="CP339">
        <v>1504786863.303057</v>
      </c>
      <c r="CQ339">
        <v>-0.01920031699955105</v>
      </c>
      <c r="CR339">
        <v>453101640.9114561</v>
      </c>
      <c r="CS339">
        <v>0.002996350894133082</v>
      </c>
      <c r="CT339">
        <v>565964007.997297</v>
      </c>
      <c r="CU339">
        <v>0.03021011433187892</v>
      </c>
      <c r="CV339">
        <v>398075960.9506045</v>
      </c>
      <c r="CW339">
        <v>0.02601993112614487</v>
      </c>
      <c r="CX339">
        <v>416292686.8801803</v>
      </c>
      <c r="CY339">
        <v>0.03875398876220282</v>
      </c>
      <c r="CZ339">
        <v>418628634.9536103</v>
      </c>
      <c r="DA339">
        <v>-0.006415153810745533</v>
      </c>
      <c r="DB339">
        <v>801070932.4003918</v>
      </c>
      <c r="DC339">
        <v>-0.0265116583328745</v>
      </c>
      <c r="DD339">
        <v>637355240.4928347</v>
      </c>
      <c r="DE339">
        <v>0.01981019699839059</v>
      </c>
      <c r="DF339">
        <v>0</v>
      </c>
      <c r="DG339">
        <v>-0.03951208918374916</v>
      </c>
      <c r="DH339">
        <v>105428889.0859963</v>
      </c>
      <c r="DI339">
        <v>-0.006730738873168773</v>
      </c>
      <c r="DJ339">
        <v>4753665611.736675</v>
      </c>
      <c r="DK339">
        <v>-0.03000114563375067</v>
      </c>
      <c r="DL339">
        <v>549216256.2330716</v>
      </c>
      <c r="DM339">
        <v>-0.01854570717338622</v>
      </c>
      <c r="DN339">
        <v>1301398885.909825</v>
      </c>
      <c r="DO339">
        <v>-0.01465830027670811</v>
      </c>
      <c r="DP339">
        <v>1074197479.997909</v>
      </c>
      <c r="DQ339">
        <v>-0.06124266374320975</v>
      </c>
      <c r="DR339">
        <v>38475416.48146168</v>
      </c>
      <c r="DS339">
        <v>-0.03734677517375695</v>
      </c>
      <c r="DT339">
        <v>41390454.3474975</v>
      </c>
      <c r="DU339">
        <v>0.002013515633715102</v>
      </c>
      <c r="DV339">
        <v>0</v>
      </c>
      <c r="DW339">
        <v>-0.01261210560509007</v>
      </c>
      <c r="DX339">
        <v>1256632018.2436</v>
      </c>
      <c r="DY339">
        <v>-0.01261306269280871</v>
      </c>
      <c r="DZ339">
        <v>10379476.60779719</v>
      </c>
      <c r="EA339">
        <v>-0.02495675244818085</v>
      </c>
      <c r="EB339">
        <v>30675425.21742912</v>
      </c>
      <c r="EC339">
        <v>-0.01078978705102485</v>
      </c>
      <c r="ED339">
        <v>207935921.8977574</v>
      </c>
      <c r="EE339">
        <v>-0.01595813592076822</v>
      </c>
      <c r="EF339">
        <v>618397209.7937267</v>
      </c>
      <c r="EG339">
        <v>-0.01803675647291603</v>
      </c>
      <c r="EH339">
        <v>616444714.1924453</v>
      </c>
      <c r="EI339">
        <v>-0.01422634688241486</v>
      </c>
      <c r="EJ339">
        <v>662987615.3420582</v>
      </c>
      <c r="EK339">
        <v>-0.01490447465394373</v>
      </c>
      <c r="EL339">
        <v>111533256.2454295</v>
      </c>
      <c r="EM339">
        <v>0.03675849574116108</v>
      </c>
      <c r="EN339">
        <v>7925604667.068087</v>
      </c>
      <c r="EO339">
        <v>-0.00249953929338409</v>
      </c>
      <c r="EP339">
        <v>1220354871.342847</v>
      </c>
      <c r="EQ339">
        <v>0.05077452205853805</v>
      </c>
      <c r="ER339">
        <v>28406322470.61752</v>
      </c>
      <c r="ES339">
        <v>-0.0595268166720786</v>
      </c>
      <c r="ET339">
        <v>44693078.51137044</v>
      </c>
      <c r="EU339">
        <v>-0.0234179399033807</v>
      </c>
      <c r="EV339">
        <v>17034062.80979789</v>
      </c>
      <c r="EW339">
        <v>-0.0222837153999963</v>
      </c>
      <c r="EX339">
        <v>236104524.9931341</v>
      </c>
      <c r="EY339">
        <v>0.003941175310743672</v>
      </c>
      <c r="EZ339">
        <v>1415276757.466038</v>
      </c>
      <c r="FA339">
        <v>-0.03313414722323382</v>
      </c>
      <c r="FB339">
        <v>416175174.0864873</v>
      </c>
      <c r="FC339">
        <v>-0.01162617786382947</v>
      </c>
      <c r="FD339">
        <v>200768322.7224014</v>
      </c>
    </row>
    <row r="340" spans="1:160">
      <c r="A340" s="2">
        <v>45204</v>
      </c>
      <c r="B340">
        <v>0.256662597602392</v>
      </c>
      <c r="C340">
        <v>0.0146997050248167</v>
      </c>
      <c r="D340">
        <v>0.132449288368995</v>
      </c>
      <c r="E340">
        <v>0.0753217133681774</v>
      </c>
      <c r="F340">
        <v>0.0016151814728229</v>
      </c>
      <c r="G340">
        <v>1.14248123420752</v>
      </c>
      <c r="H340">
        <v>6.97584147813463</v>
      </c>
      <c r="I340">
        <v>0.146386547988607</v>
      </c>
      <c r="J340">
        <v>0.454229835065306</v>
      </c>
      <c r="K340">
        <v>4.49595778671579</v>
      </c>
      <c r="L340">
        <v>1.11979514422686</v>
      </c>
      <c r="M340">
        <v>0.174870731901563</v>
      </c>
      <c r="N340">
        <v>0.0607368568822907</v>
      </c>
      <c r="O340">
        <v>44.3730345754425</v>
      </c>
      <c r="P340">
        <v>0.484062913413123</v>
      </c>
      <c r="Q340">
        <v>0.286902583879333</v>
      </c>
      <c r="R340">
        <v>1.97978011460928</v>
      </c>
      <c r="S340">
        <v>24.7396749180916</v>
      </c>
      <c r="T340">
        <v>0.226067370094754</v>
      </c>
      <c r="U340">
        <v>3.31538022079298</v>
      </c>
      <c r="V340">
        <v>0.437272380729064</v>
      </c>
      <c r="W340">
        <v>0.201447129565358</v>
      </c>
      <c r="X340">
        <v>1.21034322595659</v>
      </c>
      <c r="Y340">
        <v>5.60636180050212</v>
      </c>
      <c r="Z340">
        <v>0.0156866245919776</v>
      </c>
      <c r="AA340">
        <v>0.0867159809643693</v>
      </c>
      <c r="AB340">
        <v>7.6097070274375</v>
      </c>
      <c r="AC340">
        <v>0.057063527605926</v>
      </c>
      <c r="AD340">
        <v>1.12596854124205</v>
      </c>
      <c r="AE340">
        <v>64.4805192558333</v>
      </c>
      <c r="AF340">
        <v>0.297835133019788</v>
      </c>
      <c r="AG340">
        <v>1443.8955721372</v>
      </c>
      <c r="AH340">
        <v>1.10043358011189</v>
      </c>
      <c r="AI340">
        <v>0.0650422776138109</v>
      </c>
      <c r="AJ340">
        <v>0.570038999224346</v>
      </c>
      <c r="AK340">
        <v>0.0207548982125533</v>
      </c>
      <c r="AL340">
        <v>86.40104493138411</v>
      </c>
      <c r="AM340">
        <v>0.896415348782036</v>
      </c>
      <c r="AN340">
        <v>0.0061205271905118</v>
      </c>
      <c r="AO340">
        <v>0.0413444331532603</v>
      </c>
      <c r="AP340">
        <v>2.05652163646521</v>
      </c>
      <c r="AQ340">
        <v>0.298097198643411</v>
      </c>
      <c r="AR340">
        <v>2.04572411191338</v>
      </c>
      <c r="AS340">
        <v>0.578524232330856</v>
      </c>
      <c r="AT340">
        <v>0.0890111355342084</v>
      </c>
      <c r="AU340">
        <v>0.0167828230795894</v>
      </c>
      <c r="AV340">
        <v>0.532828038830292</v>
      </c>
      <c r="AW340">
        <v>0.24142108581429</v>
      </c>
      <c r="AX340">
        <v>0.183507275085353</v>
      </c>
      <c r="AY340">
        <v>2.91657709913574</v>
      </c>
      <c r="AZ340">
        <v>1.58972867178736</v>
      </c>
      <c r="BA340">
        <v>21.0527386908317</v>
      </c>
      <c r="BB340">
        <v>7.78677833190207</v>
      </c>
      <c r="BC340">
        <v>-0.009466522558720158</v>
      </c>
      <c r="BD340">
        <v>258738561.7555965</v>
      </c>
      <c r="BE340">
        <v>0.001549896867693912</v>
      </c>
      <c r="BF340">
        <v>69995442.36203453</v>
      </c>
      <c r="BG340">
        <v>-0.01588643328143835</v>
      </c>
      <c r="BH340">
        <v>19628131.06604967</v>
      </c>
      <c r="BI340">
        <v>-0.01279853521486296</v>
      </c>
      <c r="BJ340">
        <v>61049743.69367033</v>
      </c>
      <c r="BK340">
        <v>-0.01228842605929592</v>
      </c>
      <c r="BL340">
        <v>89587668.7829538</v>
      </c>
      <c r="BM340">
        <v>-0.003768796998717572</v>
      </c>
      <c r="BN340">
        <v>398792781.3360205</v>
      </c>
      <c r="BO340">
        <v>-0.01346996682957091</v>
      </c>
      <c r="BP340">
        <v>2516821832.470771</v>
      </c>
      <c r="BQ340">
        <v>-0.0009200880445245918</v>
      </c>
      <c r="BR340">
        <v>161329098.0636588</v>
      </c>
      <c r="BS340">
        <v>-0.008550591677968677</v>
      </c>
      <c r="BT340">
        <v>23078642.50804066</v>
      </c>
      <c r="BU340">
        <v>-0.003532298408255641</v>
      </c>
      <c r="BV340">
        <v>580066576.5478624</v>
      </c>
      <c r="BW340">
        <v>0.008903903156811444</v>
      </c>
      <c r="BX340">
        <v>147081540.7828604</v>
      </c>
      <c r="BY340">
        <v>-0.002841424556757177</v>
      </c>
      <c r="BZ340">
        <v>254837893.6470859</v>
      </c>
      <c r="CA340">
        <v>0.01152038881611994</v>
      </c>
      <c r="CB340">
        <v>419377531.4395359</v>
      </c>
      <c r="CC340">
        <v>-0.001294588062857316</v>
      </c>
      <c r="CD340">
        <v>291193240.2279519</v>
      </c>
      <c r="CE340">
        <v>-0.006564184248060934</v>
      </c>
      <c r="CF340">
        <v>410847062.4540979</v>
      </c>
      <c r="CG340">
        <v>-0.004194250344065731</v>
      </c>
      <c r="CH340">
        <v>0</v>
      </c>
      <c r="CI340">
        <v>-0.01950415055187282</v>
      </c>
      <c r="CJ340">
        <v>341053013.8518825</v>
      </c>
      <c r="CK340">
        <v>0.01091008415552808</v>
      </c>
      <c r="CL340">
        <v>627013733.5228647</v>
      </c>
      <c r="CM340">
        <v>0.0171793874505437</v>
      </c>
      <c r="CN340">
        <v>222436806.553848</v>
      </c>
      <c r="CO340">
        <v>0.003006775641796633</v>
      </c>
      <c r="CP340">
        <v>1480197608.766785</v>
      </c>
      <c r="CQ340">
        <v>-0.01150404821276785</v>
      </c>
      <c r="CR340">
        <v>446740058.6295628</v>
      </c>
      <c r="CS340">
        <v>0.00951921291072888</v>
      </c>
      <c r="CT340">
        <v>542999387.7180808</v>
      </c>
      <c r="CU340">
        <v>0.0140296590674045</v>
      </c>
      <c r="CV340">
        <v>401113014.3671615</v>
      </c>
      <c r="CW340">
        <v>0.01077494421604408</v>
      </c>
      <c r="CX340">
        <v>387391332.8592129</v>
      </c>
      <c r="CY340">
        <v>0.02193739050799293</v>
      </c>
      <c r="CZ340">
        <v>386504560.7181339</v>
      </c>
      <c r="DA340">
        <v>-0.01522342259077047</v>
      </c>
      <c r="DB340">
        <v>780238947.2670031</v>
      </c>
      <c r="DC340">
        <v>0.0320225281398776</v>
      </c>
      <c r="DD340">
        <v>622458961.6175404</v>
      </c>
      <c r="DE340">
        <v>0.02012833349142906</v>
      </c>
      <c r="DF340">
        <v>0</v>
      </c>
      <c r="DG340">
        <v>0.08810522768137408</v>
      </c>
      <c r="DH340">
        <v>105994832.6654883</v>
      </c>
      <c r="DI340">
        <v>-0.01594676284386709</v>
      </c>
      <c r="DJ340">
        <v>4786843353.360063</v>
      </c>
      <c r="DK340">
        <v>-0.01361384382316921</v>
      </c>
      <c r="DL340">
        <v>541241298.8687532</v>
      </c>
      <c r="DM340">
        <v>0.0137006038438352</v>
      </c>
      <c r="DN340">
        <v>1325612786.618818</v>
      </c>
      <c r="DO340">
        <v>0.001500254299857673</v>
      </c>
      <c r="DP340">
        <v>1049050324.693902</v>
      </c>
      <c r="DQ340">
        <v>-0.006721280732318813</v>
      </c>
      <c r="DR340">
        <v>37017282.34555984</v>
      </c>
      <c r="DS340">
        <v>-0.05698129212025849</v>
      </c>
      <c r="DT340">
        <v>42414539.90422128</v>
      </c>
      <c r="DU340">
        <v>-0.01260363707555323</v>
      </c>
      <c r="DV340">
        <v>0</v>
      </c>
      <c r="DW340">
        <v>-0.01708424213053805</v>
      </c>
      <c r="DX340">
        <v>1260284559.866413</v>
      </c>
      <c r="DY340">
        <v>0.003266038661771775</v>
      </c>
      <c r="DZ340">
        <v>10205666.36458115</v>
      </c>
      <c r="EA340">
        <v>-0.006589177534152779</v>
      </c>
      <c r="EB340">
        <v>29856891.80715314</v>
      </c>
      <c r="EC340">
        <v>0.001708180188139341</v>
      </c>
      <c r="ED340">
        <v>205668103.8888862</v>
      </c>
      <c r="EE340">
        <v>0.03152363923264567</v>
      </c>
      <c r="EF340">
        <v>605300898.2606784</v>
      </c>
      <c r="EG340">
        <v>-0.00419087297494436</v>
      </c>
      <c r="EH340">
        <v>609197753.2693057</v>
      </c>
      <c r="EI340">
        <v>0.003807595440448841</v>
      </c>
      <c r="EJ340">
        <v>641400703.2049023</v>
      </c>
      <c r="EK340">
        <v>-0.009268493415054313</v>
      </c>
      <c r="EL340">
        <v>108421983.2423325</v>
      </c>
      <c r="EM340">
        <v>-0.01903922585771922</v>
      </c>
      <c r="EN340">
        <v>7860137904.775313</v>
      </c>
      <c r="EO340">
        <v>-0.005641027798884313</v>
      </c>
      <c r="EP340">
        <v>1210190710.181436</v>
      </c>
      <c r="EQ340">
        <v>-0.01034464999397788</v>
      </c>
      <c r="ER340">
        <v>27911821637.21693</v>
      </c>
      <c r="ES340">
        <v>0.06036680495112012</v>
      </c>
      <c r="ET340">
        <v>42178379.09415325</v>
      </c>
      <c r="EU340">
        <v>-0.01168653192600522</v>
      </c>
      <c r="EV340">
        <v>16822428.07176237</v>
      </c>
      <c r="EW340">
        <v>0.004721014252776712</v>
      </c>
      <c r="EX340">
        <v>225131014.6316345</v>
      </c>
      <c r="EY340">
        <v>0.01357370261548962</v>
      </c>
      <c r="EZ340">
        <v>1365555577.60522</v>
      </c>
      <c r="FA340">
        <v>-0.009582776976850282</v>
      </c>
      <c r="FB340">
        <v>400618845.5792642</v>
      </c>
      <c r="FC340">
        <v>0.006040234630309227</v>
      </c>
      <c r="FD340">
        <v>196379112.9923281</v>
      </c>
    </row>
    <row r="341" spans="1:160">
      <c r="A341" s="2">
        <v>45205</v>
      </c>
      <c r="B341">
        <v>0.250307481044479</v>
      </c>
      <c r="C341">
        <v>0.0141585389158325</v>
      </c>
      <c r="D341">
        <v>0.130248087729041</v>
      </c>
      <c r="E341">
        <v>0.0742697611845138</v>
      </c>
      <c r="F341">
        <v>0.0015961332554061</v>
      </c>
      <c r="G341">
        <v>1.08193039446822</v>
      </c>
      <c r="H341">
        <v>6.83970572728471</v>
      </c>
      <c r="I341">
        <v>0.14404677122367</v>
      </c>
      <c r="J341">
        <v>0.448241681117167</v>
      </c>
      <c r="K341">
        <v>4.41131222449836</v>
      </c>
      <c r="L341">
        <v>1.09262504900033</v>
      </c>
      <c r="M341">
        <v>0.171035241541182</v>
      </c>
      <c r="N341">
        <v>0.0601202328490653</v>
      </c>
      <c r="O341">
        <v>42.4722283649137</v>
      </c>
      <c r="P341">
        <v>0.46740028522861</v>
      </c>
      <c r="Q341">
        <v>0.282257840108838</v>
      </c>
      <c r="R341">
        <v>1.93014236625511</v>
      </c>
      <c r="S341">
        <v>24.0780537925297</v>
      </c>
      <c r="T341">
        <v>0.222436806553848</v>
      </c>
      <c r="U341">
        <v>3.25980462099036</v>
      </c>
      <c r="V341">
        <v>0.431133042491375</v>
      </c>
      <c r="W341">
        <v>0.193268999473079</v>
      </c>
      <c r="X341">
        <v>1.21957733549895</v>
      </c>
      <c r="Y341">
        <v>5.21667954604206</v>
      </c>
      <c r="Z341">
        <v>0.0144784481284558</v>
      </c>
      <c r="AA341">
        <v>0.08445591358995511</v>
      </c>
      <c r="AB341">
        <v>7.43185280919597</v>
      </c>
      <c r="AC341">
        <v>0.0549798693510003</v>
      </c>
      <c r="AD341">
        <v>1.13196253795488</v>
      </c>
      <c r="AE341">
        <v>64.9274722456336</v>
      </c>
      <c r="AF341">
        <v>0.293510457571893</v>
      </c>
      <c r="AG341">
        <v>1470.76077418741</v>
      </c>
      <c r="AH341">
        <v>1.07422489664861</v>
      </c>
      <c r="AI341">
        <v>0.06257731754479651</v>
      </c>
      <c r="AJ341">
        <v>0.584142944568213</v>
      </c>
      <c r="AK341">
        <v>0.0204248613128564</v>
      </c>
      <c r="AL341">
        <v>86.6521792398251</v>
      </c>
      <c r="AM341">
        <v>0.881404363577122</v>
      </c>
      <c r="AN341">
        <v>0.0059572089656322</v>
      </c>
      <c r="AO341">
        <v>0.0408935170767315</v>
      </c>
      <c r="AP341">
        <v>2.01296896902257</v>
      </c>
      <c r="AQ341">
        <v>0.294592750150092</v>
      </c>
      <c r="AR341">
        <v>1.97911522565545</v>
      </c>
      <c r="AS341">
        <v>0.562386024891385</v>
      </c>
      <c r="AT341">
        <v>0.0882845851147557</v>
      </c>
      <c r="AU341">
        <v>0.0166430413468081</v>
      </c>
      <c r="AV341">
        <v>0.523552501332141</v>
      </c>
      <c r="AW341">
        <v>0.227837294229052</v>
      </c>
      <c r="AX341">
        <v>0.181227342545245</v>
      </c>
      <c r="AY341">
        <v>2.7808838388483</v>
      </c>
      <c r="AZ341">
        <v>1.53387425954635</v>
      </c>
      <c r="BA341">
        <v>20.2658024691549</v>
      </c>
      <c r="BB341">
        <v>7.61654329304305</v>
      </c>
      <c r="BC341">
        <v>-0.02476058692337424</v>
      </c>
      <c r="BD341">
        <v>265698101.4725847</v>
      </c>
      <c r="BE341">
        <v>-0.03681475975678272</v>
      </c>
      <c r="BF341">
        <v>71249875.49235694</v>
      </c>
      <c r="BG341">
        <v>-0.01661919567149051</v>
      </c>
      <c r="BH341">
        <v>19757063.46070573</v>
      </c>
      <c r="BI341">
        <v>-0.01396612127663099</v>
      </c>
      <c r="BJ341">
        <v>61403235.82468219</v>
      </c>
      <c r="BK341">
        <v>-0.0117932366964989</v>
      </c>
      <c r="BL341">
        <v>90092885.83546218</v>
      </c>
      <c r="BM341">
        <v>-0.05299941734386648</v>
      </c>
      <c r="BN341">
        <v>402291069.3582079</v>
      </c>
      <c r="BO341">
        <v>-0.01951531600547818</v>
      </c>
      <c r="BP341">
        <v>2545026958.27612</v>
      </c>
      <c r="BQ341">
        <v>-0.01598355038141286</v>
      </c>
      <c r="BR341">
        <v>163455085.5048793</v>
      </c>
      <c r="BS341">
        <v>-0.01318309253569416</v>
      </c>
      <c r="BT341">
        <v>23357681.46587295</v>
      </c>
      <c r="BU341">
        <v>-0.0188270366922777</v>
      </c>
      <c r="BV341">
        <v>592714084.5365809</v>
      </c>
      <c r="BW341">
        <v>-0.02426345154880016</v>
      </c>
      <c r="BX341">
        <v>148242308.0137757</v>
      </c>
      <c r="BY341">
        <v>-0.02193328934278183</v>
      </c>
      <c r="BZ341">
        <v>259154894.1913529</v>
      </c>
      <c r="CA341">
        <v>-0.01015238629190884</v>
      </c>
      <c r="CB341">
        <v>421103258.0239791</v>
      </c>
      <c r="CC341">
        <v>-0.04283696683617788</v>
      </c>
      <c r="CD341">
        <v>304553719.6998928</v>
      </c>
      <c r="CE341">
        <v>-0.03442244328743338</v>
      </c>
      <c r="CF341">
        <v>417005761.959778</v>
      </c>
      <c r="CG341">
        <v>-0.01618927131185588</v>
      </c>
      <c r="CH341">
        <v>0</v>
      </c>
      <c r="CI341">
        <v>-0.0250723542417064</v>
      </c>
      <c r="CJ341">
        <v>352508195.9565485</v>
      </c>
      <c r="CK341">
        <v>-0.02674332333599372</v>
      </c>
      <c r="CL341">
        <v>632606998.1539388</v>
      </c>
      <c r="CM341">
        <v>-0.01605965309980062</v>
      </c>
      <c r="CN341">
        <v>225939682.845683</v>
      </c>
      <c r="CO341">
        <v>-0.01676296415538348</v>
      </c>
      <c r="CP341">
        <v>1515639041.842638</v>
      </c>
      <c r="CQ341">
        <v>-0.01404007778276062</v>
      </c>
      <c r="CR341">
        <v>455488684.3308205</v>
      </c>
      <c r="CS341">
        <v>-0.04059690554997797</v>
      </c>
      <c r="CT341">
        <v>546284736.583971</v>
      </c>
      <c r="CU341">
        <v>0.007629331370084591</v>
      </c>
      <c r="CV341">
        <v>394555845.011485</v>
      </c>
      <c r="CW341">
        <v>-0.06950715425200704</v>
      </c>
      <c r="CX341">
        <v>402897723.3577855</v>
      </c>
      <c r="CY341">
        <v>-0.07701953064776479</v>
      </c>
      <c r="CZ341">
        <v>390986160.9175774</v>
      </c>
      <c r="DA341">
        <v>-0.02606287041073585</v>
      </c>
      <c r="DB341">
        <v>791569921.6360725</v>
      </c>
      <c r="DC341">
        <v>-0.02337201913296527</v>
      </c>
      <c r="DD341">
        <v>657120330.1439213</v>
      </c>
      <c r="DE341">
        <v>-0.03651471162657871</v>
      </c>
      <c r="DF341">
        <v>0</v>
      </c>
      <c r="DG341">
        <v>0.00532341401494052</v>
      </c>
      <c r="DH341">
        <v>110889133.8136783</v>
      </c>
      <c r="DI341">
        <v>0.006931597247642474</v>
      </c>
      <c r="DJ341">
        <v>4831165384.802885</v>
      </c>
      <c r="DK341">
        <v>-0.01452036703677828</v>
      </c>
      <c r="DL341">
        <v>554014839.1612157</v>
      </c>
      <c r="DM341">
        <v>0.01860605612249744</v>
      </c>
      <c r="DN341">
        <v>1299001628.078069</v>
      </c>
      <c r="DO341">
        <v>-0.02381668820085914</v>
      </c>
      <c r="DP341">
        <v>1067181272.922741</v>
      </c>
      <c r="DQ341">
        <v>-0.03789781292177552</v>
      </c>
      <c r="DR341">
        <v>37996046.35505598</v>
      </c>
      <c r="DS341">
        <v>0.02474207091630287</v>
      </c>
      <c r="DT341">
        <v>42513562.1612513</v>
      </c>
      <c r="DU341">
        <v>-0.01590163904043052</v>
      </c>
      <c r="DV341">
        <v>0</v>
      </c>
      <c r="DW341">
        <v>0.002906611935543646</v>
      </c>
      <c r="DX341">
        <v>1296031746.041977</v>
      </c>
      <c r="DY341">
        <v>-0.01674556914415781</v>
      </c>
      <c r="DZ341">
        <v>10548460.86508269</v>
      </c>
      <c r="EA341">
        <v>-0.02668368586496594</v>
      </c>
      <c r="EB341">
        <v>30088771.42524834</v>
      </c>
      <c r="EC341">
        <v>-0.01090633108591166</v>
      </c>
      <c r="ED341">
        <v>207240782.3291219</v>
      </c>
      <c r="EE341">
        <v>-0.02117783089192249</v>
      </c>
      <c r="EF341">
        <v>532372665.106689</v>
      </c>
      <c r="EG341">
        <v>-0.01175605979951211</v>
      </c>
      <c r="EH341">
        <v>621066881.6199988</v>
      </c>
      <c r="EI341">
        <v>-0.03256005336693735</v>
      </c>
      <c r="EJ341">
        <v>659591453.9949683</v>
      </c>
      <c r="EK341">
        <v>-0.02789547358189426</v>
      </c>
      <c r="EL341">
        <v>111448015.1995989</v>
      </c>
      <c r="EM341">
        <v>-0.008162466584571093</v>
      </c>
      <c r="EN341">
        <v>7760991995.120176</v>
      </c>
      <c r="EO341">
        <v>-0.008328856957998676</v>
      </c>
      <c r="EP341">
        <v>1225970587.697514</v>
      </c>
      <c r="EQ341">
        <v>-0.01740812574074246</v>
      </c>
      <c r="ER341">
        <v>28044737959.82173</v>
      </c>
      <c r="ES341">
        <v>-0.0562659700556859</v>
      </c>
      <c r="ET341">
        <v>46256212.0611956</v>
      </c>
      <c r="EU341">
        <v>-0.01242420791790166</v>
      </c>
      <c r="EV341">
        <v>17187780.01697715</v>
      </c>
      <c r="EW341">
        <v>-0.04652483225204285</v>
      </c>
      <c r="EX341">
        <v>231386385.2901095</v>
      </c>
      <c r="EY341">
        <v>-0.03513455675314203</v>
      </c>
      <c r="EZ341">
        <v>1389835025.752059</v>
      </c>
      <c r="FA341">
        <v>-0.03737928035080318</v>
      </c>
      <c r="FB341">
        <v>403138881.4244896</v>
      </c>
      <c r="FC341">
        <v>-0.02186206305136162</v>
      </c>
      <c r="FD341">
        <v>198204403.7858805</v>
      </c>
    </row>
    <row r="342" spans="1:160">
      <c r="A342" s="2">
        <v>45206</v>
      </c>
      <c r="B342">
        <v>0.257040241882169</v>
      </c>
      <c r="C342">
        <v>0.0144122831553662</v>
      </c>
      <c r="D342">
        <v>0.131103655576727</v>
      </c>
      <c r="E342">
        <v>0.074699800273336</v>
      </c>
      <c r="F342">
        <v>0.0016051344243132</v>
      </c>
      <c r="G342">
        <v>1.09142129880989</v>
      </c>
      <c r="H342">
        <v>6.91329483921047</v>
      </c>
      <c r="I342">
        <v>0.145945012955915</v>
      </c>
      <c r="J342">
        <v>0.453661275944391</v>
      </c>
      <c r="K342">
        <v>4.50749447125374</v>
      </c>
      <c r="L342">
        <v>1.1009795787165</v>
      </c>
      <c r="M342">
        <v>0.173932609825997</v>
      </c>
      <c r="N342">
        <v>0.0603676258930713</v>
      </c>
      <c r="O342">
        <v>44.4209320324604</v>
      </c>
      <c r="P342">
        <v>0.473731289261177</v>
      </c>
      <c r="Q342">
        <v>0.288311850934335</v>
      </c>
      <c r="R342">
        <v>1.99329390993421</v>
      </c>
      <c r="S342">
        <v>24.2890696807128</v>
      </c>
      <c r="T342">
        <v>0.225939682845683</v>
      </c>
      <c r="U342">
        <v>3.33566367142152</v>
      </c>
      <c r="V342">
        <v>0.439576031973384</v>
      </c>
      <c r="W342">
        <v>0.194434144493131</v>
      </c>
      <c r="X342">
        <v>1.19964037298521</v>
      </c>
      <c r="Y342">
        <v>5.42528130352453</v>
      </c>
      <c r="Z342">
        <v>0.0146132055185513</v>
      </c>
      <c r="AA342">
        <v>0.0856774155201022</v>
      </c>
      <c r="AB342">
        <v>7.84569244351332</v>
      </c>
      <c r="AC342">
        <v>0.0599140462631214</v>
      </c>
      <c r="AD342">
        <v>1.18412391213243</v>
      </c>
      <c r="AE342">
        <v>65.52545049525609</v>
      </c>
      <c r="AF342">
        <v>0.300437698406444</v>
      </c>
      <c r="AG342">
        <v>1441.23582653113</v>
      </c>
      <c r="AH342">
        <v>1.09233790709001</v>
      </c>
      <c r="AI342">
        <v>0.0642319075725543</v>
      </c>
      <c r="AJ342">
        <v>0.585506702207219</v>
      </c>
      <c r="AK342">
        <v>0.0207903512377253</v>
      </c>
      <c r="AL342">
        <v>89.1100143053699</v>
      </c>
      <c r="AM342">
        <v>0.911009541500719</v>
      </c>
      <c r="AN342">
        <v>0.0060034748445049</v>
      </c>
      <c r="AO342">
        <v>0.0412062167683022</v>
      </c>
      <c r="AP342">
        <v>1.77044121014024</v>
      </c>
      <c r="AQ342">
        <v>0.300332362852126</v>
      </c>
      <c r="AR342">
        <v>2.03320312961884</v>
      </c>
      <c r="AS342">
        <v>0.578082086084415</v>
      </c>
      <c r="AT342">
        <v>0.08717963398016899</v>
      </c>
      <c r="AU342">
        <v>0.0168600527250464</v>
      </c>
      <c r="AV342">
        <v>0.526045662619573</v>
      </c>
      <c r="AW342">
        <v>0.249864751174588</v>
      </c>
      <c r="AX342">
        <v>0.185163264389735</v>
      </c>
      <c r="AY342">
        <v>2.85807913671834</v>
      </c>
      <c r="AZ342">
        <v>1.56114189782729</v>
      </c>
      <c r="BA342">
        <v>20.393281616025</v>
      </c>
      <c r="BB342">
        <v>7.68733700495898</v>
      </c>
      <c r="BC342">
        <v>0.02689796089831464</v>
      </c>
      <c r="BD342">
        <v>264304798.0136529</v>
      </c>
      <c r="BE342">
        <v>0.01792164015242825</v>
      </c>
      <c r="BF342">
        <v>70674797.87401384</v>
      </c>
      <c r="BG342">
        <v>0.006568755538782778</v>
      </c>
      <c r="BH342">
        <v>26319358.55775774</v>
      </c>
      <c r="BI342">
        <v>0.005790231205319518</v>
      </c>
      <c r="BJ342">
        <v>60584291.26916351</v>
      </c>
      <c r="BK342">
        <v>0.005639359293225121</v>
      </c>
      <c r="BL342">
        <v>90010481.7554739</v>
      </c>
      <c r="BM342">
        <v>0.008772194949135281</v>
      </c>
      <c r="BN342">
        <v>404039980.5377505</v>
      </c>
      <c r="BO342">
        <v>0.01075910497613952</v>
      </c>
      <c r="BP342">
        <v>2565218756.52225</v>
      </c>
      <c r="BQ342">
        <v>0.01317795405005984</v>
      </c>
      <c r="BR342">
        <v>162589207.7204788</v>
      </c>
      <c r="BS342">
        <v>0.01209078730410917</v>
      </c>
      <c r="BT342">
        <v>23147048.09587478</v>
      </c>
      <c r="BU342">
        <v>0.02180354548953245</v>
      </c>
      <c r="BV342">
        <v>592716620.4868592</v>
      </c>
      <c r="BW342">
        <v>0.007646291583570886</v>
      </c>
      <c r="BX342">
        <v>145665501.1302088</v>
      </c>
      <c r="BY342">
        <v>0.01694018296292099</v>
      </c>
      <c r="BZ342">
        <v>258363382.0843345</v>
      </c>
      <c r="CA342">
        <v>0.00411497148767026</v>
      </c>
      <c r="CB342">
        <v>417070346.3759001</v>
      </c>
      <c r="CC342">
        <v>0.04588183249543198</v>
      </c>
      <c r="CD342">
        <v>299105603.6704521</v>
      </c>
      <c r="CE342">
        <v>0.01354514370796855</v>
      </c>
      <c r="CF342">
        <v>415780517.3913625</v>
      </c>
      <c r="CG342">
        <v>0.02144851254853575</v>
      </c>
      <c r="CH342">
        <v>0</v>
      </c>
      <c r="CI342">
        <v>0.0327185936038632</v>
      </c>
      <c r="CJ342">
        <v>363992875.0005682</v>
      </c>
      <c r="CK342">
        <v>0.008763826595011848</v>
      </c>
      <c r="CL342">
        <v>630712838.3023447</v>
      </c>
      <c r="CM342">
        <v>0.01574773683413322</v>
      </c>
      <c r="CN342">
        <v>222578282.451531</v>
      </c>
      <c r="CO342">
        <v>0.02327104205653696</v>
      </c>
      <c r="CP342">
        <v>1564706667.051359</v>
      </c>
      <c r="CQ342">
        <v>0.01958325771835945</v>
      </c>
      <c r="CR342">
        <v>463232736.9632065</v>
      </c>
      <c r="CS342">
        <v>0.006028618263811625</v>
      </c>
      <c r="CT342">
        <v>542476240.5899123</v>
      </c>
      <c r="CU342">
        <v>-0.01634743606118549</v>
      </c>
      <c r="CV342">
        <v>394558689.7032518</v>
      </c>
      <c r="CW342">
        <v>0.03998745862025177</v>
      </c>
      <c r="CX342">
        <v>410821500.1399307</v>
      </c>
      <c r="CY342">
        <v>0.009307447103439781</v>
      </c>
      <c r="CZ342">
        <v>392025922.3303143</v>
      </c>
      <c r="DA342">
        <v>0.01446319006242303</v>
      </c>
      <c r="DB342">
        <v>791881025.9275875</v>
      </c>
      <c r="DC342">
        <v>0.05568458430786949</v>
      </c>
      <c r="DD342">
        <v>651786492.5299401</v>
      </c>
      <c r="DE342">
        <v>0.08974515527893523</v>
      </c>
      <c r="DF342">
        <v>0</v>
      </c>
      <c r="DG342">
        <v>0.04608047742621424</v>
      </c>
      <c r="DH342">
        <v>109844148.7481359</v>
      </c>
      <c r="DI342">
        <v>0.009209941938910449</v>
      </c>
      <c r="DJ342">
        <v>4829502610.43128</v>
      </c>
      <c r="DK342">
        <v>0.02360134249340762</v>
      </c>
      <c r="DL342">
        <v>551306901.1300551</v>
      </c>
      <c r="DM342">
        <v>-0.02007460912369829</v>
      </c>
      <c r="DN342">
        <v>1270749008.994244</v>
      </c>
      <c r="DO342">
        <v>0.01686146960278934</v>
      </c>
      <c r="DP342">
        <v>1066940952.640946</v>
      </c>
      <c r="DQ342">
        <v>0.02644073112551282</v>
      </c>
      <c r="DR342">
        <v>37518183.77300829</v>
      </c>
      <c r="DS342">
        <v>0.002334629993715032</v>
      </c>
      <c r="DT342">
        <v>41449498.20365226</v>
      </c>
      <c r="DU342">
        <v>0.01789436507159259</v>
      </c>
      <c r="DV342">
        <v>0</v>
      </c>
      <c r="DW342">
        <v>0.02836437683514359</v>
      </c>
      <c r="DX342">
        <v>1283310144.426023</v>
      </c>
      <c r="DY342">
        <v>0.03358864460739253</v>
      </c>
      <c r="DZ342">
        <v>11113562.74147451</v>
      </c>
      <c r="EA342">
        <v>0.007766368300929694</v>
      </c>
      <c r="EB342">
        <v>30325356.06019196</v>
      </c>
      <c r="EC342">
        <v>0.007646681281630929</v>
      </c>
      <c r="ED342">
        <v>207535095.0697857</v>
      </c>
      <c r="EE342">
        <v>-0.1204826118109974</v>
      </c>
      <c r="EF342">
        <v>525721255.6364474</v>
      </c>
      <c r="EG342">
        <v>0.01948321097212924</v>
      </c>
      <c r="EH342">
        <v>622018945.9623102</v>
      </c>
      <c r="EI342">
        <v>0.02732933548397964</v>
      </c>
      <c r="EJ342">
        <v>651013761.6699871</v>
      </c>
      <c r="EK342">
        <v>0.02790976393138767</v>
      </c>
      <c r="EL342">
        <v>111045127.3060585</v>
      </c>
      <c r="EM342">
        <v>-0.0125157878144917</v>
      </c>
      <c r="EN342">
        <v>7846174228.909497</v>
      </c>
      <c r="EO342">
        <v>0.01303916596229082</v>
      </c>
      <c r="EP342">
        <v>1237280591.957808</v>
      </c>
      <c r="EQ342">
        <v>0.004762008167448872</v>
      </c>
      <c r="ER342">
        <v>27862972410.1603</v>
      </c>
      <c r="ES342">
        <v>0.09668064668724119</v>
      </c>
      <c r="ET342">
        <v>47974867.61975057</v>
      </c>
      <c r="EU342">
        <v>0.02171814577873277</v>
      </c>
      <c r="EV342">
        <v>17165343.5663485</v>
      </c>
      <c r="EW342">
        <v>0.02775926732056888</v>
      </c>
      <c r="EX342">
        <v>230078441.0465989</v>
      </c>
      <c r="EY342">
        <v>0.01777697103346965</v>
      </c>
      <c r="EZ342">
        <v>1396011087.086873</v>
      </c>
      <c r="FA342">
        <v>0.006290357712907202</v>
      </c>
      <c r="FB342">
        <v>397953025.5427663</v>
      </c>
      <c r="FC342">
        <v>0.009294729799618207</v>
      </c>
      <c r="FD342">
        <v>193369010.1877358</v>
      </c>
    </row>
    <row r="343" spans="1:160">
      <c r="A343" s="2">
        <v>45207</v>
      </c>
      <c r="B343">
        <v>0.255692117417854</v>
      </c>
      <c r="C343">
        <v>0.0142959575980989</v>
      </c>
      <c r="D343">
        <v>0.174649644984913</v>
      </c>
      <c r="E343">
        <v>0.07370351735907971</v>
      </c>
      <c r="F343">
        <v>0.0016036662770309</v>
      </c>
      <c r="G343">
        <v>1.09616611930547</v>
      </c>
      <c r="H343">
        <v>6.96501640308706</v>
      </c>
      <c r="I343">
        <v>0.145171892045836</v>
      </c>
      <c r="J343">
        <v>0.449570279004928</v>
      </c>
      <c r="K343">
        <v>4.50751375674426</v>
      </c>
      <c r="L343">
        <v>1.08157869630257</v>
      </c>
      <c r="M343">
        <v>0.173401384024099</v>
      </c>
      <c r="N343">
        <v>0.0597894843161729</v>
      </c>
      <c r="O343">
        <v>43.6262926102684</v>
      </c>
      <c r="P343">
        <v>0.472129868231932</v>
      </c>
      <c r="Q343">
        <v>0.284029535381945</v>
      </c>
      <c r="R343">
        <v>2.05799583845275</v>
      </c>
      <c r="S343">
        <v>24.2125826204393</v>
      </c>
      <c r="T343">
        <v>0.222578282451531</v>
      </c>
      <c r="U343">
        <v>3.43946051695159</v>
      </c>
      <c r="V343">
        <v>0.447049543488908</v>
      </c>
      <c r="W343">
        <v>0.193078152671978</v>
      </c>
      <c r="X343">
        <v>1.19964902222241</v>
      </c>
      <c r="Y343">
        <v>5.53144315664157</v>
      </c>
      <c r="Z343">
        <v>0.0146484710781329</v>
      </c>
      <c r="AA343">
        <v>0.08570775292183121</v>
      </c>
      <c r="AB343">
        <v>7.78200905472854</v>
      </c>
      <c r="AC343">
        <v>0.0585361255292013</v>
      </c>
      <c r="AD343">
        <v>1.17288428900888</v>
      </c>
      <c r="AE343">
        <v>65.499511236034</v>
      </c>
      <c r="AF343">
        <v>0.298969248810386</v>
      </c>
      <c r="AG343">
        <v>1409.88968659042</v>
      </c>
      <c r="AH343">
        <v>1.09164172900381</v>
      </c>
      <c r="AI343">
        <v>0.06342408601881561</v>
      </c>
      <c r="AJ343">
        <v>0.570852164994169</v>
      </c>
      <c r="AK343">
        <v>0.0206312255476308</v>
      </c>
      <c r="AL343">
        <v>88.23532731915461</v>
      </c>
      <c r="AM343">
        <v>0.95981412141977</v>
      </c>
      <c r="AN343">
        <v>0.0060506794938542</v>
      </c>
      <c r="AO343">
        <v>0.0412647357260728</v>
      </c>
      <c r="AP343">
        <v>1.74832149926201</v>
      </c>
      <c r="AQ343">
        <v>0.300792757283025</v>
      </c>
      <c r="AR343">
        <v>2.00676223082546</v>
      </c>
      <c r="AS343">
        <v>0.575992302129637</v>
      </c>
      <c r="AT343">
        <v>0.0881453525509731</v>
      </c>
      <c r="AU343">
        <v>0.0170155925643073</v>
      </c>
      <c r="AV343">
        <v>0.521902635739168</v>
      </c>
      <c r="AW343">
        <v>0.259148508411887</v>
      </c>
      <c r="AX343">
        <v>0.184921557407471</v>
      </c>
      <c r="AY343">
        <v>2.84178760712288</v>
      </c>
      <c r="AZ343">
        <v>1.56807467873279</v>
      </c>
      <c r="BA343">
        <v>20.1309486476881</v>
      </c>
      <c r="BB343">
        <v>7.49979677159103</v>
      </c>
      <c r="BC343">
        <v>-0.005244799236272857</v>
      </c>
      <c r="BD343">
        <v>267516499.8031052</v>
      </c>
      <c r="BE343">
        <v>-0.00807127892321402</v>
      </c>
      <c r="BF343">
        <v>70049005.34156036</v>
      </c>
      <c r="BG343">
        <v>0.3321493151096857</v>
      </c>
      <c r="BH343">
        <v>23992936.34492789</v>
      </c>
      <c r="BI343">
        <v>-0.01333715633255739</v>
      </c>
      <c r="BJ343">
        <v>60643189.67575264</v>
      </c>
      <c r="BK343">
        <v>-0.0009146569035350938</v>
      </c>
      <c r="BL343">
        <v>89394583.42673947</v>
      </c>
      <c r="BM343">
        <v>0.004347377589894785</v>
      </c>
      <c r="BN343">
        <v>400696679.2647794</v>
      </c>
      <c r="BO343">
        <v>0.007481463626177076</v>
      </c>
      <c r="BP343">
        <v>2556308227.643777</v>
      </c>
      <c r="BQ343">
        <v>-0.005297343803810084</v>
      </c>
      <c r="BR343">
        <v>162930457.5503063</v>
      </c>
      <c r="BS343">
        <v>-0.009017734500143759</v>
      </c>
      <c r="BT343">
        <v>23265948.00836709</v>
      </c>
      <c r="BU343">
        <v>4.278538918267571E-06</v>
      </c>
      <c r="BV343">
        <v>585664875.4835865</v>
      </c>
      <c r="BW343">
        <v>-0.01762147344871479</v>
      </c>
      <c r="BX343">
        <v>146672803.3435189</v>
      </c>
      <c r="BY343">
        <v>-0.003054204743029199</v>
      </c>
      <c r="BZ343">
        <v>273219088.6285684</v>
      </c>
      <c r="CA343">
        <v>-0.009577013645069576</v>
      </c>
      <c r="CB343">
        <v>418742340.4917452</v>
      </c>
      <c r="CC343">
        <v>-0.01788885072495372</v>
      </c>
      <c r="CD343">
        <v>295523877.3278716</v>
      </c>
      <c r="CE343">
        <v>-0.003380441751573149</v>
      </c>
      <c r="CF343">
        <v>417016349.475979</v>
      </c>
      <c r="CG343">
        <v>-0.01485306808760123</v>
      </c>
      <c r="CH343">
        <v>0</v>
      </c>
      <c r="CI343">
        <v>0.03245980344196986</v>
      </c>
      <c r="CJ343">
        <v>355514436.0747663</v>
      </c>
      <c r="CK343">
        <v>-0.003149032106990801</v>
      </c>
      <c r="CL343">
        <v>638488561.5348722</v>
      </c>
      <c r="CM343">
        <v>-0.01487742370802492</v>
      </c>
      <c r="CN343">
        <v>226757073.637914</v>
      </c>
      <c r="CO343">
        <v>0.03111729951054576</v>
      </c>
      <c r="CP343">
        <v>1545734018.340849</v>
      </c>
      <c r="CQ343">
        <v>0.01700163560322721</v>
      </c>
      <c r="CR343">
        <v>456837880.2646909</v>
      </c>
      <c r="CS343">
        <v>-0.006974041646275353</v>
      </c>
      <c r="CT343">
        <v>542056389.682022</v>
      </c>
      <c r="CU343">
        <v>7.209858383205869E-06</v>
      </c>
      <c r="CV343">
        <v>384313427.7839121</v>
      </c>
      <c r="CW343">
        <v>0.01956799052024683</v>
      </c>
      <c r="CX343">
        <v>402044229.0026237</v>
      </c>
      <c r="CY343">
        <v>0.002413266516838597</v>
      </c>
      <c r="CZ343">
        <v>384123328.6650265</v>
      </c>
      <c r="DA343">
        <v>0.000354088665546648</v>
      </c>
      <c r="DB343">
        <v>786623470.0646018</v>
      </c>
      <c r="DC343">
        <v>-0.008116987664668396</v>
      </c>
      <c r="DD343">
        <v>649774739.9361339</v>
      </c>
      <c r="DE343">
        <v>-0.02299829205106185</v>
      </c>
      <c r="DF343">
        <v>0</v>
      </c>
      <c r="DG343">
        <v>-0.009491931552424449</v>
      </c>
      <c r="DH343">
        <v>113045753.0969972</v>
      </c>
      <c r="DI343">
        <v>-0.0003958654084182944</v>
      </c>
      <c r="DJ343">
        <v>4816216119.146826</v>
      </c>
      <c r="DK343">
        <v>-0.004887700857272081</v>
      </c>
      <c r="DL343">
        <v>547741618.4292639</v>
      </c>
      <c r="DM343">
        <v>-0.02174948704692981</v>
      </c>
      <c r="DN343">
        <v>1265932532.888818</v>
      </c>
      <c r="DO343">
        <v>-0.0006373285058417499</v>
      </c>
      <c r="DP343">
        <v>1069444011.897812</v>
      </c>
      <c r="DQ343">
        <v>-0.01257663962145616</v>
      </c>
      <c r="DR343">
        <v>39156562.20884175</v>
      </c>
      <c r="DS343">
        <v>-0.02502881206620855</v>
      </c>
      <c r="DT343">
        <v>41308160.76015454</v>
      </c>
      <c r="DU343">
        <v>-0.007653824039574486</v>
      </c>
      <c r="DV343">
        <v>0</v>
      </c>
      <c r="DW343">
        <v>-0.009815810187369545</v>
      </c>
      <c r="DX343">
        <v>1284201546.25499</v>
      </c>
      <c r="DY343">
        <v>0.05357197449178686</v>
      </c>
      <c r="DZ343">
        <v>10542996.77239639</v>
      </c>
      <c r="EA343">
        <v>0.007862887839449773</v>
      </c>
      <c r="EB343">
        <v>30308764.24709729</v>
      </c>
      <c r="EC343">
        <v>0.001420148762980356</v>
      </c>
      <c r="ED343">
        <v>207933144.9537275</v>
      </c>
      <c r="EE343">
        <v>-0.01249389742598561</v>
      </c>
      <c r="EF343">
        <v>521644928.6144749</v>
      </c>
      <c r="EG343">
        <v>0.001532949784454951</v>
      </c>
      <c r="EH343">
        <v>617887734.9537611</v>
      </c>
      <c r="EI343">
        <v>-0.01300455345961271</v>
      </c>
      <c r="EJ343">
        <v>656373705.2770987</v>
      </c>
      <c r="EK343">
        <v>-0.0036150297770563</v>
      </c>
      <c r="EL343">
        <v>111036028.0294341</v>
      </c>
      <c r="EM343">
        <v>0.01107734142384431</v>
      </c>
      <c r="EN343">
        <v>7833001456.805117</v>
      </c>
      <c r="EO343">
        <v>0.009225347144367957</v>
      </c>
      <c r="EP343">
        <v>1247622433.694726</v>
      </c>
      <c r="EQ343">
        <v>-0.007875793252954177</v>
      </c>
      <c r="ER343">
        <v>27640062033.65383</v>
      </c>
      <c r="ES343">
        <v>0.03715512969979584</v>
      </c>
      <c r="ET343">
        <v>44811581.21458172</v>
      </c>
      <c r="EU343">
        <v>-0.001305372224132184</v>
      </c>
      <c r="EV343">
        <v>19919059.51951309</v>
      </c>
      <c r="EW343">
        <v>-0.005700167425792713</v>
      </c>
      <c r="EX343">
        <v>229808908.3192248</v>
      </c>
      <c r="EY343">
        <v>0.004440839692502419</v>
      </c>
      <c r="EZ343">
        <v>1419656910.547881</v>
      </c>
      <c r="FA343">
        <v>-0.01286369566586865</v>
      </c>
      <c r="FB343">
        <v>398291830.9206075</v>
      </c>
      <c r="FC343">
        <v>-0.02439599476996657</v>
      </c>
      <c r="FD343">
        <v>195992531.0334982</v>
      </c>
    </row>
    <row r="344" spans="1:160">
      <c r="A344" s="2">
        <v>45208</v>
      </c>
      <c r="B344">
        <v>0.258798960947014</v>
      </c>
      <c r="C344">
        <v>0.0141693735288369</v>
      </c>
      <c r="D344">
        <v>0.159212003802887</v>
      </c>
      <c r="E344">
        <v>0.0737751699218402</v>
      </c>
      <c r="F344">
        <v>0.0015926931618936</v>
      </c>
      <c r="G344">
        <v>1.08709569618253</v>
      </c>
      <c r="H344">
        <v>6.93775197053077</v>
      </c>
      <c r="I344">
        <v>0.145476585599307</v>
      </c>
      <c r="J344">
        <v>0.451879595796055</v>
      </c>
      <c r="K344">
        <v>4.45388637982813</v>
      </c>
      <c r="L344">
        <v>1.08878794105442</v>
      </c>
      <c r="M344">
        <v>0.183371837478626</v>
      </c>
      <c r="N344">
        <v>0.0600291744951432</v>
      </c>
      <c r="O344">
        <v>43.1038769832998</v>
      </c>
      <c r="P344">
        <v>0.473305856250572</v>
      </c>
      <c r="Q344">
        <v>0.279002886797039</v>
      </c>
      <c r="R344">
        <v>2.0099006427302</v>
      </c>
      <c r="S344">
        <v>24.5072857813693</v>
      </c>
      <c r="T344">
        <v>0.226757073637914</v>
      </c>
      <c r="U344">
        <v>3.39520162662107</v>
      </c>
      <c r="V344">
        <v>0.440878093287677</v>
      </c>
      <c r="W344">
        <v>0.192928152614089</v>
      </c>
      <c r="X344">
        <v>1.16849847665163</v>
      </c>
      <c r="Y344">
        <v>5.41297030324554</v>
      </c>
      <c r="Z344">
        <v>0.0143493330181822</v>
      </c>
      <c r="AA344">
        <v>0.0851383541635576</v>
      </c>
      <c r="AB344">
        <v>7.75798972158755</v>
      </c>
      <c r="AC344">
        <v>0.06281426230556129</v>
      </c>
      <c r="AD344">
        <v>1.2069801996522</v>
      </c>
      <c r="AE344">
        <v>65.3161923031321</v>
      </c>
      <c r="AF344">
        <v>0.297035905616919</v>
      </c>
      <c r="AG344">
        <v>1404.54583037752</v>
      </c>
      <c r="AH344">
        <v>1.09385241497325</v>
      </c>
      <c r="AI344">
        <v>0.0661937471376577</v>
      </c>
      <c r="AJ344">
        <v>0.568905632729315</v>
      </c>
      <c r="AK344">
        <v>0.0206141888587856</v>
      </c>
      <c r="AL344">
        <v>88.2966165815308</v>
      </c>
      <c r="AM344">
        <v>0.9105376394254751</v>
      </c>
      <c r="AN344">
        <v>0.0060473690053291</v>
      </c>
      <c r="AO344">
        <v>0.04134388100635</v>
      </c>
      <c r="AP344">
        <v>1.73476539877315</v>
      </c>
      <c r="AQ344">
        <v>0.298795007281605</v>
      </c>
      <c r="AR344">
        <v>2.02328435834933</v>
      </c>
      <c r="AS344">
        <v>0.57594510408126</v>
      </c>
      <c r="AT344">
        <v>0.08800448277692011</v>
      </c>
      <c r="AU344">
        <v>0.0171578178335823</v>
      </c>
      <c r="AV344">
        <v>0.517727291080322</v>
      </c>
      <c r="AW344">
        <v>0.242061208451488</v>
      </c>
      <c r="AX344">
        <v>0.214587228866287</v>
      </c>
      <c r="AY344">
        <v>2.83836659078023</v>
      </c>
      <c r="AZ344">
        <v>1.59463033873729</v>
      </c>
      <c r="BA344">
        <v>20.1480875390273</v>
      </c>
      <c r="BB344">
        <v>7.60154975233054</v>
      </c>
      <c r="BC344">
        <v>0.01215072079864998</v>
      </c>
      <c r="BD344">
        <v>255222454.2160302</v>
      </c>
      <c r="BE344">
        <v>-0.008854535863958679</v>
      </c>
      <c r="BF344">
        <v>67247263.58334935</v>
      </c>
      <c r="BG344">
        <v>-0.08839205589773502</v>
      </c>
      <c r="BH344">
        <v>22814085.17660062</v>
      </c>
      <c r="BI344">
        <v>0.000972172907452995</v>
      </c>
      <c r="BJ344">
        <v>57496966.51446541</v>
      </c>
      <c r="BK344">
        <v>-0.006842517857029606</v>
      </c>
      <c r="BL344">
        <v>85091561.77693608</v>
      </c>
      <c r="BM344">
        <v>-0.008274679323866496</v>
      </c>
      <c r="BN344">
        <v>378191764.3292241</v>
      </c>
      <c r="BO344">
        <v>-0.003914482174687484</v>
      </c>
      <c r="BP344">
        <v>2511489757.058389</v>
      </c>
      <c r="BQ344">
        <v>0.002098846747652816</v>
      </c>
      <c r="BR344">
        <v>154354398.3545674</v>
      </c>
      <c r="BS344">
        <v>0.005136720328217548</v>
      </c>
      <c r="BT344">
        <v>21843994.28842624</v>
      </c>
      <c r="BU344">
        <v>-0.01189732961677403</v>
      </c>
      <c r="BV344">
        <v>563593857.9141715</v>
      </c>
      <c r="BW344">
        <v>0.006665483312952691</v>
      </c>
      <c r="BX344">
        <v>141102770.4105068</v>
      </c>
      <c r="BY344">
        <v>0.05749927263061139</v>
      </c>
      <c r="BZ344">
        <v>257087369.5470785</v>
      </c>
      <c r="CA344">
        <v>0.00400890192835246</v>
      </c>
      <c r="CB344">
        <v>394039602.8866856</v>
      </c>
      <c r="CC344">
        <v>-0.01197478849820122</v>
      </c>
      <c r="CD344">
        <v>284005652.7477619</v>
      </c>
      <c r="CE344">
        <v>0.002490814705377487</v>
      </c>
      <c r="CF344">
        <v>396408315.7917928</v>
      </c>
      <c r="CG344">
        <v>-0.01769762633363625</v>
      </c>
      <c r="CH344">
        <v>0</v>
      </c>
      <c r="CI344">
        <v>-0.02336991884235728</v>
      </c>
      <c r="CJ344">
        <v>358700506.8320984</v>
      </c>
      <c r="CK344">
        <v>0.01217148808740576</v>
      </c>
      <c r="CL344">
        <v>597174030.9962496</v>
      </c>
      <c r="CM344">
        <v>0.01877447853562697</v>
      </c>
      <c r="CN344">
        <v>218587860.475054</v>
      </c>
      <c r="CO344">
        <v>-0.01286797453042055</v>
      </c>
      <c r="CP344">
        <v>1471628755.454865</v>
      </c>
      <c r="CQ344">
        <v>-0.01380484622144373</v>
      </c>
      <c r="CR344">
        <v>435435880.3295904</v>
      </c>
      <c r="CS344">
        <v>-0.0007768877825542475</v>
      </c>
      <c r="CT344">
        <v>512553546.0321449</v>
      </c>
      <c r="CU344">
        <v>-0.02596638266171569</v>
      </c>
      <c r="CV344">
        <v>348445730.968407</v>
      </c>
      <c r="CW344">
        <v>-0.02141807301296772</v>
      </c>
      <c r="CX344">
        <v>385794847.3889397</v>
      </c>
      <c r="CY344">
        <v>-0.02042111141532377</v>
      </c>
      <c r="CZ344">
        <v>357969686.9274613</v>
      </c>
      <c r="DA344">
        <v>-0.006643491852982297</v>
      </c>
      <c r="DB344">
        <v>750348716.9228187</v>
      </c>
      <c r="DC344">
        <v>-0.003086520842120577</v>
      </c>
      <c r="DD344">
        <v>627530822.6808569</v>
      </c>
      <c r="DE344">
        <v>0.0730854107217227</v>
      </c>
      <c r="DF344">
        <v>0</v>
      </c>
      <c r="DG344">
        <v>0.02907014013473752</v>
      </c>
      <c r="DH344">
        <v>136329158.6357225</v>
      </c>
      <c r="DI344">
        <v>-0.002798783219027268</v>
      </c>
      <c r="DJ344">
        <v>4651457265.613031</v>
      </c>
      <c r="DK344">
        <v>-0.006466695826276014</v>
      </c>
      <c r="DL344">
        <v>518263342.945051</v>
      </c>
      <c r="DM344">
        <v>-0.003790265482275679</v>
      </c>
      <c r="DN344">
        <v>1241162904.924818</v>
      </c>
      <c r="DO344">
        <v>0.00202510211061413</v>
      </c>
      <c r="DP344">
        <v>1016556838.004989</v>
      </c>
      <c r="DQ344">
        <v>0.04366891653780303</v>
      </c>
      <c r="DR344">
        <v>37440229.13489892</v>
      </c>
      <c r="DS344">
        <v>-0.003409871038807188</v>
      </c>
      <c r="DT344">
        <v>39877907.77328908</v>
      </c>
      <c r="DU344">
        <v>-0.0008257720224069676</v>
      </c>
      <c r="DV344">
        <v>0</v>
      </c>
      <c r="DW344">
        <v>0.0006946113788925956</v>
      </c>
      <c r="DX344">
        <v>1281471992.873933</v>
      </c>
      <c r="DY344">
        <v>-0.05133960929998038</v>
      </c>
      <c r="DZ344">
        <v>10313378.04483326</v>
      </c>
      <c r="EA344">
        <v>-0.0005471267365033672</v>
      </c>
      <c r="EB344">
        <v>29280999.79835411</v>
      </c>
      <c r="EC344">
        <v>0.001917988298836715</v>
      </c>
      <c r="ED344">
        <v>202567650.5343712</v>
      </c>
      <c r="EE344">
        <v>-0.007753780122581655</v>
      </c>
      <c r="EF344">
        <v>486199872.410394</v>
      </c>
      <c r="EG344">
        <v>-0.006641616039777976</v>
      </c>
      <c r="EH344">
        <v>587035082.3756117</v>
      </c>
      <c r="EI344">
        <v>0.008233226273684613</v>
      </c>
      <c r="EJ344">
        <v>624719020.9505327</v>
      </c>
      <c r="EK344">
        <v>-8.194215131440696E-05</v>
      </c>
      <c r="EL344">
        <v>105577233.264116</v>
      </c>
      <c r="EM344">
        <v>-0.001598153163793081</v>
      </c>
      <c r="EN344">
        <v>7669629907.724173</v>
      </c>
      <c r="EO344">
        <v>0.008358525789653681</v>
      </c>
      <c r="EP344">
        <v>1200305244.347226</v>
      </c>
      <c r="EQ344">
        <v>-0.008000236773919367</v>
      </c>
      <c r="ER344">
        <v>26844604432.95488</v>
      </c>
      <c r="ES344">
        <v>-0.06593632379022107</v>
      </c>
      <c r="ET344">
        <v>43101707.18480815</v>
      </c>
      <c r="EU344">
        <v>0.1604230024596229</v>
      </c>
      <c r="EV344">
        <v>18110467.22389789</v>
      </c>
      <c r="EW344">
        <v>-0.001203825484380139</v>
      </c>
      <c r="EX344">
        <v>219164144.4591573</v>
      </c>
      <c r="EY344">
        <v>0.01693520108746394</v>
      </c>
      <c r="EZ344">
        <v>1356369073.539621</v>
      </c>
      <c r="FA344">
        <v>0.0008513702776331566</v>
      </c>
      <c r="FB344">
        <v>384714120.3711556</v>
      </c>
      <c r="FC344">
        <v>0.01356743173694341</v>
      </c>
      <c r="FD344">
        <v>184210316.1235926</v>
      </c>
    </row>
    <row r="345" spans="1:160">
      <c r="A345" s="2">
        <v>45209</v>
      </c>
      <c r="B345">
        <v>0.246905540443561</v>
      </c>
      <c r="C345">
        <v>0.0136026427764178</v>
      </c>
      <c r="D345">
        <v>0.15144053782901</v>
      </c>
      <c r="E345">
        <v>0.0699476478278168</v>
      </c>
      <c r="F345">
        <v>0.0015160286382232</v>
      </c>
      <c r="G345">
        <v>1.0260395471416</v>
      </c>
      <c r="H345">
        <v>6.81307928779604</v>
      </c>
      <c r="I345">
        <v>0.137819233938655</v>
      </c>
      <c r="J345">
        <v>0.424261900098614</v>
      </c>
      <c r="K345">
        <v>4.28603987125922</v>
      </c>
      <c r="L345">
        <v>1.04718873695447</v>
      </c>
      <c r="M345">
        <v>0.172544984257974</v>
      </c>
      <c r="N345">
        <v>0.0564878919382839</v>
      </c>
      <c r="O345">
        <v>41.4238769106957</v>
      </c>
      <c r="P345">
        <v>0.449348925646479</v>
      </c>
      <c r="Q345">
        <v>0.272479212828764</v>
      </c>
      <c r="R345">
        <v>2.02780674107123</v>
      </c>
      <c r="S345">
        <v>22.9179411838441</v>
      </c>
      <c r="T345">
        <v>0.218587860475054</v>
      </c>
      <c r="U345">
        <v>3.23145145876995</v>
      </c>
      <c r="V345">
        <v>0.420223779511282</v>
      </c>
      <c r="W345">
        <v>0.182395692113834</v>
      </c>
      <c r="X345">
        <v>1.05944335117346</v>
      </c>
      <c r="Y345">
        <v>5.19371028234857</v>
      </c>
      <c r="Z345">
        <v>0.0133679644710935</v>
      </c>
      <c r="AA345">
        <v>0.0811976647795446</v>
      </c>
      <c r="AB345">
        <v>7.49240832725504</v>
      </c>
      <c r="AC345">
        <v>0.0576149908478904</v>
      </c>
      <c r="AD345">
        <v>1.45532214972487</v>
      </c>
      <c r="AE345">
        <v>63.0785275303028</v>
      </c>
      <c r="AF345">
        <v>0.281050321679641</v>
      </c>
      <c r="AG345">
        <v>1377.06405171002</v>
      </c>
      <c r="AH345">
        <v>1.03933192448585</v>
      </c>
      <c r="AI345">
        <v>0.06329230454178759</v>
      </c>
      <c r="AJ345">
        <v>0.549207854724138</v>
      </c>
      <c r="AK345">
        <v>0.019824388104371</v>
      </c>
      <c r="AL345">
        <v>88.1089432922182</v>
      </c>
      <c r="AM345">
        <v>0.890706798282602</v>
      </c>
      <c r="AN345">
        <v>0.0058423038690062</v>
      </c>
      <c r="AO345">
        <v>0.04027704597693</v>
      </c>
      <c r="AP345">
        <v>1.61689047334499</v>
      </c>
      <c r="AQ345">
        <v>0.283875438514902</v>
      </c>
      <c r="AR345">
        <v>1.92570819533197</v>
      </c>
      <c r="AS345">
        <v>0.547630275326435</v>
      </c>
      <c r="AT345">
        <v>0.086175382091273</v>
      </c>
      <c r="AU345">
        <v>0.0165070923470124</v>
      </c>
      <c r="AV345">
        <v>0.502827537661618</v>
      </c>
      <c r="AW345">
        <v>0.232824886886202</v>
      </c>
      <c r="AX345">
        <v>0.195103336643123</v>
      </c>
      <c r="AY345">
        <v>2.70679713699811</v>
      </c>
      <c r="AZ345">
        <v>1.52353784936546</v>
      </c>
      <c r="BA345">
        <v>19.461242167136</v>
      </c>
      <c r="BB345">
        <v>7.14457778325591</v>
      </c>
      <c r="BC345">
        <v>-0.04595621427509533</v>
      </c>
      <c r="BD345">
        <v>247730073.9579852</v>
      </c>
      <c r="BE345">
        <v>-0.03999688139110136</v>
      </c>
      <c r="BF345">
        <v>66419937.5779673</v>
      </c>
      <c r="BG345">
        <v>-0.04881206057489529</v>
      </c>
      <c r="BH345">
        <v>21401388.07012075</v>
      </c>
      <c r="BI345">
        <v>-0.05188089838462451</v>
      </c>
      <c r="BJ345">
        <v>57825123.45457681</v>
      </c>
      <c r="BK345">
        <v>-0.04813514963500642</v>
      </c>
      <c r="BL345">
        <v>85056428.50875667</v>
      </c>
      <c r="BM345">
        <v>-0.05616446579205148</v>
      </c>
      <c r="BN345">
        <v>378070711.5525873</v>
      </c>
      <c r="BO345">
        <v>-0.01797018447247711</v>
      </c>
      <c r="BP345">
        <v>2467079054.743606</v>
      </c>
      <c r="BQ345">
        <v>-0.05263631689667925</v>
      </c>
      <c r="BR345">
        <v>153538086.8102386</v>
      </c>
      <c r="BS345">
        <v>-0.0611173771827167</v>
      </c>
      <c r="BT345">
        <v>21913232.27010637</v>
      </c>
      <c r="BU345">
        <v>-0.03768540421890754</v>
      </c>
      <c r="BV345">
        <v>560353826.2552677</v>
      </c>
      <c r="BW345">
        <v>-0.03820689275788991</v>
      </c>
      <c r="BX345">
        <v>140108968.3358933</v>
      </c>
      <c r="BY345">
        <v>-0.05904316262258102</v>
      </c>
      <c r="BZ345">
        <v>253632254.1614894</v>
      </c>
      <c r="CA345">
        <v>-0.05899269124791673</v>
      </c>
      <c r="CB345">
        <v>395462820.8087672</v>
      </c>
      <c r="CC345">
        <v>-0.03897561403246863</v>
      </c>
      <c r="CD345">
        <v>283257774.0712162</v>
      </c>
      <c r="CE345">
        <v>-0.05061617194825074</v>
      </c>
      <c r="CF345">
        <v>384169911.2601773</v>
      </c>
      <c r="CG345">
        <v>-0.02338210203903979</v>
      </c>
      <c r="CH345">
        <v>0</v>
      </c>
      <c r="CI345">
        <v>0.008908947019742541</v>
      </c>
      <c r="CJ345">
        <v>337748219.940028</v>
      </c>
      <c r="CK345">
        <v>-0.06485192247333393</v>
      </c>
      <c r="CL345">
        <v>599148652.354712</v>
      </c>
      <c r="CM345">
        <v>-0.03602627707175576</v>
      </c>
      <c r="CN345">
        <v>215935599.945891</v>
      </c>
      <c r="CO345">
        <v>-0.04822988024251307</v>
      </c>
      <c r="CP345">
        <v>1457251929.04696</v>
      </c>
      <c r="CQ345">
        <v>-0.0468481289745506</v>
      </c>
      <c r="CR345">
        <v>442188364.3383722</v>
      </c>
      <c r="CS345">
        <v>-0.05459265720189066</v>
      </c>
      <c r="CT345">
        <v>511957780.6793162</v>
      </c>
      <c r="CU345">
        <v>-0.09332928339852953</v>
      </c>
      <c r="CV345">
        <v>344141898.2297177</v>
      </c>
      <c r="CW345">
        <v>-0.040506414891193</v>
      </c>
      <c r="CX345">
        <v>390235931.8537357</v>
      </c>
      <c r="CY345">
        <v>-0.06839123085687648</v>
      </c>
      <c r="CZ345">
        <v>359967068.3382624</v>
      </c>
      <c r="DA345">
        <v>-0.04628571250558378</v>
      </c>
      <c r="DB345">
        <v>753806769.5119498</v>
      </c>
      <c r="DC345">
        <v>-0.03423327483838978</v>
      </c>
      <c r="DD345">
        <v>615569082.8617711</v>
      </c>
      <c r="DE345">
        <v>-0.08277214866233606</v>
      </c>
      <c r="DF345">
        <v>0</v>
      </c>
      <c r="DG345">
        <v>0.2057547838350882</v>
      </c>
      <c r="DH345">
        <v>140126808.5728416</v>
      </c>
      <c r="DI345">
        <v>-0.0342589592859962</v>
      </c>
      <c r="DJ345">
        <v>4696377879.971696</v>
      </c>
      <c r="DK345">
        <v>-0.05381700876894757</v>
      </c>
      <c r="DL345">
        <v>512953391.8203261</v>
      </c>
      <c r="DM345">
        <v>-0.01956630967329354</v>
      </c>
      <c r="DN345">
        <v>1244274581.917586</v>
      </c>
      <c r="DO345">
        <v>-0.04984263849591919</v>
      </c>
      <c r="DP345">
        <v>1021404467.575338</v>
      </c>
      <c r="DQ345">
        <v>-0.04383257817141273</v>
      </c>
      <c r="DR345">
        <v>36407891.59887993</v>
      </c>
      <c r="DS345">
        <v>-0.03462398132828681</v>
      </c>
      <c r="DT345">
        <v>39318667.02839571</v>
      </c>
      <c r="DU345">
        <v>-0.03831345292434307</v>
      </c>
      <c r="DV345">
        <v>0</v>
      </c>
      <c r="DW345">
        <v>-0.002125486757913353</v>
      </c>
      <c r="DX345">
        <v>1244325287.211408</v>
      </c>
      <c r="DY345">
        <v>-0.02177926566043531</v>
      </c>
      <c r="DZ345">
        <v>10170756.76476594</v>
      </c>
      <c r="EA345">
        <v>-0.03390981038897922</v>
      </c>
      <c r="EB345">
        <v>29522019.24170535</v>
      </c>
      <c r="EC345">
        <v>-0.02580394011041554</v>
      </c>
      <c r="ED345">
        <v>201425983.6971287</v>
      </c>
      <c r="EE345">
        <v>-0.06794862608599561</v>
      </c>
      <c r="EF345">
        <v>506667343.5944249</v>
      </c>
      <c r="EG345">
        <v>-0.04993245671150659</v>
      </c>
      <c r="EH345">
        <v>584573046.6210859</v>
      </c>
      <c r="EI345">
        <v>-0.04822661857425048</v>
      </c>
      <c r="EJ345">
        <v>623996532.6744028</v>
      </c>
      <c r="EK345">
        <v>-0.04916237425091474</v>
      </c>
      <c r="EL345">
        <v>103285098.4543392</v>
      </c>
      <c r="EM345">
        <v>-0.02078417630478713</v>
      </c>
      <c r="EN345">
        <v>7678518427.239839</v>
      </c>
      <c r="EO345">
        <v>-0.03792588852973255</v>
      </c>
      <c r="EP345">
        <v>1210276861.067888</v>
      </c>
      <c r="EQ345">
        <v>-0.02877915395885977</v>
      </c>
      <c r="ER345">
        <v>26565371478.04244</v>
      </c>
      <c r="ES345">
        <v>-0.03815696709263139</v>
      </c>
      <c r="ET345">
        <v>41356187.93620139</v>
      </c>
      <c r="EU345">
        <v>-0.0907970727153794</v>
      </c>
      <c r="EV345">
        <v>17767593.92504594</v>
      </c>
      <c r="EW345">
        <v>-0.04635393264897225</v>
      </c>
      <c r="EX345">
        <v>215860690.4356191</v>
      </c>
      <c r="EY345">
        <v>-0.04458242618670138</v>
      </c>
      <c r="EZ345">
        <v>1372344846.839606</v>
      </c>
      <c r="FA345">
        <v>-0.03408985446191193</v>
      </c>
      <c r="FB345">
        <v>383093096.9589267</v>
      </c>
      <c r="FC345">
        <v>-0.06011563220177951</v>
      </c>
      <c r="FD345">
        <v>185565208.0088234</v>
      </c>
    </row>
    <row r="346" spans="1:160">
      <c r="A346" s="2">
        <v>45210</v>
      </c>
      <c r="B346">
        <v>0.239639699981238</v>
      </c>
      <c r="C346">
        <v>0.0134352929169413</v>
      </c>
      <c r="D346">
        <v>0.142063014779599</v>
      </c>
      <c r="E346">
        <v>0.0703468655165168</v>
      </c>
      <c r="F346">
        <v>0.0015154026884862</v>
      </c>
      <c r="G346">
        <v>1.02571112926518</v>
      </c>
      <c r="H346">
        <v>6.68956781631447</v>
      </c>
      <c r="I346">
        <v>0.137090369501399</v>
      </c>
      <c r="J346">
        <v>0.425606665038521</v>
      </c>
      <c r="K346">
        <v>4.2613999560451</v>
      </c>
      <c r="L346">
        <v>1.03955723115939</v>
      </c>
      <c r="M346">
        <v>0.17022607286662</v>
      </c>
      <c r="N346">
        <v>0.0566919185883927</v>
      </c>
      <c r="O346">
        <v>41.314794454267</v>
      </c>
      <c r="P346">
        <v>0.435329153931704</v>
      </c>
      <c r="Q346">
        <v>0.270066746470993</v>
      </c>
      <c r="R346">
        <v>1.90828122881391</v>
      </c>
      <c r="S346">
        <v>22.9901591366437</v>
      </c>
      <c r="T346">
        <v>0.215935599945891</v>
      </c>
      <c r="U346">
        <v>3.19774888485929</v>
      </c>
      <c r="V346">
        <v>0.426740363190863</v>
      </c>
      <c r="W346">
        <v>0.182181896592887</v>
      </c>
      <c r="X346">
        <v>1.04635762052928</v>
      </c>
      <c r="Y346">
        <v>5.25281188706564</v>
      </c>
      <c r="Z346">
        <v>0.0134005071621858</v>
      </c>
      <c r="AA346">
        <v>0.08157068001877921</v>
      </c>
      <c r="AB346">
        <v>7.34959105710709</v>
      </c>
      <c r="AC346">
        <v>0.0564257040626215</v>
      </c>
      <c r="AD346">
        <v>1.49565096544506</v>
      </c>
      <c r="AE346">
        <v>63.6848525100751</v>
      </c>
      <c r="AF346">
        <v>0.278170820287111</v>
      </c>
      <c r="AG346">
        <v>1380.51644181149</v>
      </c>
      <c r="AH346">
        <v>1.04428816105048</v>
      </c>
      <c r="AI346">
        <v>0.0615471490438281</v>
      </c>
      <c r="AJ346">
        <v>0.54150586063951</v>
      </c>
      <c r="AK346">
        <v>0.0202035010453087</v>
      </c>
      <c r="AL346">
        <v>85.5548828048158</v>
      </c>
      <c r="AM346">
        <v>0.878389423395005</v>
      </c>
      <c r="AN346">
        <v>0.0058903933753787</v>
      </c>
      <c r="AO346">
        <v>0.0400500454288531</v>
      </c>
      <c r="AP346">
        <v>1.68495642944419</v>
      </c>
      <c r="AQ346">
        <v>0.282684859790668</v>
      </c>
      <c r="AR346">
        <v>1.92348111155876</v>
      </c>
      <c r="AS346">
        <v>0.535740946745308</v>
      </c>
      <c r="AT346">
        <v>0.0862856901020939</v>
      </c>
      <c r="AU346">
        <v>0.0166442261293</v>
      </c>
      <c r="AV346">
        <v>0.497597212159774</v>
      </c>
      <c r="AW346">
        <v>0.22339601856152</v>
      </c>
      <c r="AX346">
        <v>0.191409576353848</v>
      </c>
      <c r="AY346">
        <v>2.66172115647334</v>
      </c>
      <c r="AZ346">
        <v>1.54147830976425</v>
      </c>
      <c r="BA346">
        <v>19.379240682102</v>
      </c>
      <c r="BB346">
        <v>7.19712712286748</v>
      </c>
      <c r="BC346">
        <v>-0.02942761207087563</v>
      </c>
      <c r="BD346">
        <v>247624163.959706</v>
      </c>
      <c r="BE346">
        <v>-0.01230274603451509</v>
      </c>
      <c r="BF346">
        <v>66512978.04988426</v>
      </c>
      <c r="BG346">
        <v>-0.06192214570710963</v>
      </c>
      <c r="BH346">
        <v>20984686.36423024</v>
      </c>
      <c r="BI346">
        <v>0.00570737831932111</v>
      </c>
      <c r="BJ346">
        <v>57359749.13242424</v>
      </c>
      <c r="BK346">
        <v>-0.0004128878051627982</v>
      </c>
      <c r="BL346">
        <v>81105936.8930274</v>
      </c>
      <c r="BM346">
        <v>-0.0003200830585282644</v>
      </c>
      <c r="BN346">
        <v>382958321.5624655</v>
      </c>
      <c r="BO346">
        <v>-0.01812858272511397</v>
      </c>
      <c r="BP346">
        <v>2473158669.027812</v>
      </c>
      <c r="BQ346">
        <v>-0.005288553828273534</v>
      </c>
      <c r="BR346">
        <v>151277343.2792282</v>
      </c>
      <c r="BS346">
        <v>0.003169657561978845</v>
      </c>
      <c r="BT346">
        <v>21720714.71887773</v>
      </c>
      <c r="BU346">
        <v>-0.005748876808017389</v>
      </c>
      <c r="BV346">
        <v>553903092.2195847</v>
      </c>
      <c r="BW346">
        <v>-0.007287612562826618</v>
      </c>
      <c r="BX346">
        <v>138678750.4324704</v>
      </c>
      <c r="BY346">
        <v>-0.01343945986796669</v>
      </c>
      <c r="BZ346">
        <v>250033784.452314</v>
      </c>
      <c r="CA346">
        <v>0.003611865182218343</v>
      </c>
      <c r="CB346">
        <v>387568414.3285461</v>
      </c>
      <c r="CC346">
        <v>-0.002633323207865357</v>
      </c>
      <c r="CD346">
        <v>282857926.9656969</v>
      </c>
      <c r="CE346">
        <v>-0.03120018968467475</v>
      </c>
      <c r="CF346">
        <v>382741857.4599789</v>
      </c>
      <c r="CG346">
        <v>-0.008853762944797783</v>
      </c>
      <c r="CH346">
        <v>0</v>
      </c>
      <c r="CI346">
        <v>-0.05894324633430226</v>
      </c>
      <c r="CJ346">
        <v>329512642.4770894</v>
      </c>
      <c r="CK346">
        <v>0.003151153597100276</v>
      </c>
      <c r="CL346">
        <v>594208668.200624</v>
      </c>
      <c r="CM346">
        <v>-0.01213361310824335</v>
      </c>
      <c r="CN346">
        <v>216206264.524997</v>
      </c>
      <c r="CO346">
        <v>-0.01042954670391016</v>
      </c>
      <c r="CP346">
        <v>1446892726.596066</v>
      </c>
      <c r="CQ346">
        <v>0.01550741294830993</v>
      </c>
      <c r="CR346">
        <v>435147648.1885881</v>
      </c>
      <c r="CS346">
        <v>-0.001172152250249248</v>
      </c>
      <c r="CT346">
        <v>510744614.8016143</v>
      </c>
      <c r="CU346">
        <v>-0.01235151518926048</v>
      </c>
      <c r="CV346">
        <v>335403121.8459573</v>
      </c>
      <c r="CW346">
        <v>0.01137945736363721</v>
      </c>
      <c r="CX346">
        <v>394055435.1883538</v>
      </c>
      <c r="CY346">
        <v>0.002434378933507064</v>
      </c>
      <c r="CZ346">
        <v>354619776.7779644</v>
      </c>
      <c r="DA346">
        <v>0.004593915850257035</v>
      </c>
      <c r="DB346">
        <v>739464836.9720534</v>
      </c>
      <c r="DC346">
        <v>-0.01906159727419365</v>
      </c>
      <c r="DD346">
        <v>618672978.3548878</v>
      </c>
      <c r="DE346">
        <v>-0.02064196778940297</v>
      </c>
      <c r="DF346">
        <v>0</v>
      </c>
      <c r="DG346">
        <v>0.02771126360429155</v>
      </c>
      <c r="DH346">
        <v>141142272.0539472</v>
      </c>
      <c r="DI346">
        <v>0.009612224690581428</v>
      </c>
      <c r="DJ346">
        <v>4532652496.831659</v>
      </c>
      <c r="DK346">
        <v>-0.01024550114485279</v>
      </c>
      <c r="DL346">
        <v>512262320.19496</v>
      </c>
      <c r="DM346">
        <v>0.002507065736835346</v>
      </c>
      <c r="DN346">
        <v>1263204996.266109</v>
      </c>
      <c r="DO346">
        <v>0.004768675384508869</v>
      </c>
      <c r="DP346">
        <v>1005877698.371547</v>
      </c>
      <c r="DQ346">
        <v>-0.0275729492012301</v>
      </c>
      <c r="DR346">
        <v>36018907.53307749</v>
      </c>
      <c r="DS346">
        <v>-0.01402382361864918</v>
      </c>
      <c r="DT346">
        <v>38846797.85568021</v>
      </c>
      <c r="DU346">
        <v>0.01912356330706166</v>
      </c>
      <c r="DV346">
        <v>0</v>
      </c>
      <c r="DW346">
        <v>-0.02898752830267992</v>
      </c>
      <c r="DX346">
        <v>1252983440.867263</v>
      </c>
      <c r="DY346">
        <v>-0.01382876487677709</v>
      </c>
      <c r="DZ346">
        <v>10035915.39968459</v>
      </c>
      <c r="EA346">
        <v>0.008231257300329364</v>
      </c>
      <c r="EB346">
        <v>28839550.06985243</v>
      </c>
      <c r="EC346">
        <v>-0.005635978075624548</v>
      </c>
      <c r="ED346">
        <v>202921313.3041889</v>
      </c>
      <c r="EE346">
        <v>0.0420968254939289</v>
      </c>
      <c r="EF346">
        <v>490565953.7858158</v>
      </c>
      <c r="EG346">
        <v>-0.004194018089280771</v>
      </c>
      <c r="EH346">
        <v>582504584.3277521</v>
      </c>
      <c r="EI346">
        <v>-0.001156501165965107</v>
      </c>
      <c r="EJ346">
        <v>624058458.6433073</v>
      </c>
      <c r="EK346">
        <v>-0.02171050271835306</v>
      </c>
      <c r="EL346">
        <v>103665281.0380468</v>
      </c>
      <c r="EM346">
        <v>0.001280040867170928</v>
      </c>
      <c r="EN346">
        <v>7654644364.635715</v>
      </c>
      <c r="EO346">
        <v>0.008307567402227489</v>
      </c>
      <c r="EP346">
        <v>1177778980.360113</v>
      </c>
      <c r="EQ346">
        <v>-0.01040182788350752</v>
      </c>
      <c r="ER346">
        <v>26073727219.46657</v>
      </c>
      <c r="ES346">
        <v>-0.04049768240321561</v>
      </c>
      <c r="ET346">
        <v>42157002.01945048</v>
      </c>
      <c r="EU346">
        <v>-0.01893232762098529</v>
      </c>
      <c r="EV346">
        <v>17976397.85689255</v>
      </c>
      <c r="EW346">
        <v>-0.01665288466159687</v>
      </c>
      <c r="EX346">
        <v>214080991.8797455</v>
      </c>
      <c r="EY346">
        <v>0.01177552655240022</v>
      </c>
      <c r="EZ346">
        <v>1356109777.342041</v>
      </c>
      <c r="FA346">
        <v>-0.00421357919138754</v>
      </c>
      <c r="FB346">
        <v>382963072.7801754</v>
      </c>
      <c r="FC346">
        <v>0.007355135769495647</v>
      </c>
      <c r="FD346">
        <v>184033848.6832852</v>
      </c>
    </row>
    <row r="347" spans="1:160">
      <c r="A347" s="2">
        <v>45211</v>
      </c>
      <c r="B347">
        <v>0.239512380279302</v>
      </c>
      <c r="C347">
        <v>0.0134541129586173</v>
      </c>
      <c r="D347">
        <v>0.139296937158435</v>
      </c>
      <c r="E347">
        <v>0.0697807167061122</v>
      </c>
      <c r="F347">
        <v>0.0014450189947399</v>
      </c>
      <c r="G347">
        <v>1.03897128359465</v>
      </c>
      <c r="H347">
        <v>6.70304426777916</v>
      </c>
      <c r="I347">
        <v>0.135071807381388</v>
      </c>
      <c r="J347">
        <v>0.421867520035637</v>
      </c>
      <c r="K347">
        <v>4.21231033526478</v>
      </c>
      <c r="L347">
        <v>1.02870033548227</v>
      </c>
      <c r="M347">
        <v>0.16781094877703</v>
      </c>
      <c r="N347">
        <v>0.0555602090421828</v>
      </c>
      <c r="O347">
        <v>41.2564744274581</v>
      </c>
      <c r="P347">
        <v>0.433523154925197</v>
      </c>
      <c r="Q347">
        <v>0.264383267197343</v>
      </c>
      <c r="R347">
        <v>1.85864098522087</v>
      </c>
      <c r="S347">
        <v>22.7970711293779</v>
      </c>
      <c r="T347">
        <v>0.216206264524997</v>
      </c>
      <c r="U347">
        <v>3.17362615321157</v>
      </c>
      <c r="V347">
        <v>0.419945616858317</v>
      </c>
      <c r="W347">
        <v>0.181749146242512</v>
      </c>
      <c r="X347">
        <v>1.01978751874776</v>
      </c>
      <c r="Y347">
        <v>5.30353453974858</v>
      </c>
      <c r="Z347">
        <v>0.0131980052091582</v>
      </c>
      <c r="AA347">
        <v>0.0800151511153219</v>
      </c>
      <c r="AB347">
        <v>7.3866500374775</v>
      </c>
      <c r="AC347">
        <v>0.0546827137578784</v>
      </c>
      <c r="AD347">
        <v>1.50552420681081</v>
      </c>
      <c r="AE347">
        <v>61.4616672847266</v>
      </c>
      <c r="AF347">
        <v>0.277796124841568</v>
      </c>
      <c r="AG347">
        <v>1401.51964210042</v>
      </c>
      <c r="AH347">
        <v>1.02756955362745</v>
      </c>
      <c r="AI347">
        <v>0.0608895756655786</v>
      </c>
      <c r="AJ347">
        <v>0.535007168242435</v>
      </c>
      <c r="AK347">
        <v>0.0202255929687904</v>
      </c>
      <c r="AL347">
        <v>86.1501831888438</v>
      </c>
      <c r="AM347">
        <v>0.866743954757517</v>
      </c>
      <c r="AN347">
        <v>0.0057542234252182</v>
      </c>
      <c r="AO347">
        <v>0.0403473656533576</v>
      </c>
      <c r="AP347">
        <v>1.63141017148224</v>
      </c>
      <c r="AQ347">
        <v>0.281684603318439</v>
      </c>
      <c r="AR347">
        <v>1.92367199952891</v>
      </c>
      <c r="AS347">
        <v>0.537712958007142</v>
      </c>
      <c r="AT347">
        <v>0.0860270618592603</v>
      </c>
      <c r="AU347">
        <v>0.0161973018819456</v>
      </c>
      <c r="AV347">
        <v>0.488388200622182</v>
      </c>
      <c r="AW347">
        <v>0.227721820496694</v>
      </c>
      <c r="AX347">
        <v>0.193659012732481</v>
      </c>
      <c r="AY347">
        <v>2.63967112055924</v>
      </c>
      <c r="AZ347">
        <v>1.5232382948508</v>
      </c>
      <c r="BA347">
        <v>19.3726632473361</v>
      </c>
      <c r="BB347">
        <v>7.13773351209879</v>
      </c>
      <c r="BC347">
        <v>-0.000531296366778844</v>
      </c>
      <c r="BD347">
        <v>250240714.8384368</v>
      </c>
      <c r="BE347">
        <v>0.00140079131823545</v>
      </c>
      <c r="BF347">
        <v>64705937.05278457</v>
      </c>
      <c r="BG347">
        <v>-0.01947077939642061</v>
      </c>
      <c r="BH347">
        <v>20547575.09588343</v>
      </c>
      <c r="BI347">
        <v>-0.008047960719325342</v>
      </c>
      <c r="BJ347">
        <v>56784237.17856396</v>
      </c>
      <c r="BK347">
        <v>-0.04644553839125709</v>
      </c>
      <c r="BL347">
        <v>80165818.53062883</v>
      </c>
      <c r="BM347">
        <v>0.01292776684500807</v>
      </c>
      <c r="BN347">
        <v>386103381.9458228</v>
      </c>
      <c r="BO347">
        <v>0.00201454740197482</v>
      </c>
      <c r="BP347">
        <v>2430036033.00433</v>
      </c>
      <c r="BQ347">
        <v>-0.01472431745098191</v>
      </c>
      <c r="BR347">
        <v>152407961.8088098</v>
      </c>
      <c r="BS347">
        <v>-0.008785447480117781</v>
      </c>
      <c r="BT347">
        <v>21508143.26906829</v>
      </c>
      <c r="BU347">
        <v>-0.01151959949468784</v>
      </c>
      <c r="BV347">
        <v>554551486.8312324</v>
      </c>
      <c r="BW347">
        <v>-0.01044376908908762</v>
      </c>
      <c r="BX347">
        <v>135582622.3265125</v>
      </c>
      <c r="BY347">
        <v>-0.01418774485552721</v>
      </c>
      <c r="BZ347">
        <v>250393445.2720052</v>
      </c>
      <c r="CA347">
        <v>-0.01996244922361134</v>
      </c>
      <c r="CB347">
        <v>380281297.8984819</v>
      </c>
      <c r="CC347">
        <v>-0.001411601523842898</v>
      </c>
      <c r="CD347">
        <v>277804602.4628441</v>
      </c>
      <c r="CE347">
        <v>-0.00414858272228269</v>
      </c>
      <c r="CF347">
        <v>374912183.0178905</v>
      </c>
      <c r="CG347">
        <v>-0.02104472078816422</v>
      </c>
      <c r="CH347">
        <v>0</v>
      </c>
      <c r="CI347">
        <v>-0.02601306497360123</v>
      </c>
      <c r="CJ347">
        <v>323350578.5096704</v>
      </c>
      <c r="CK347">
        <v>-0.008398724259287116</v>
      </c>
      <c r="CL347">
        <v>603460943.5266005</v>
      </c>
      <c r="CM347">
        <v>0.001253450469370643</v>
      </c>
      <c r="CN347">
        <v>210692210.490939</v>
      </c>
      <c r="CO347">
        <v>-0.007543660404960573</v>
      </c>
      <c r="CP347">
        <v>1467853539.15609</v>
      </c>
      <c r="CQ347">
        <v>-0.01592243649449909</v>
      </c>
      <c r="CR347">
        <v>430822087.596868</v>
      </c>
      <c r="CS347">
        <v>-0.002375375152351311</v>
      </c>
      <c r="CT347">
        <v>508775317.6819234</v>
      </c>
      <c r="CU347">
        <v>-0.02539294526099012</v>
      </c>
      <c r="CV347">
        <v>345172076.8135874</v>
      </c>
      <c r="CW347">
        <v>0.009656285771024509</v>
      </c>
      <c r="CX347">
        <v>423443373.6871416</v>
      </c>
      <c r="CY347">
        <v>-0.01511151410739364</v>
      </c>
      <c r="CZ347">
        <v>364417077.6236665</v>
      </c>
      <c r="DA347">
        <v>-0.01906970621183002</v>
      </c>
      <c r="DB347">
        <v>735006382.4806641</v>
      </c>
      <c r="DC347">
        <v>0.00504231869262628</v>
      </c>
      <c r="DD347">
        <v>616483088.9840916</v>
      </c>
      <c r="DE347">
        <v>-0.03089000542746834</v>
      </c>
      <c r="DF347">
        <v>0</v>
      </c>
      <c r="DG347">
        <v>0.006601300432960144</v>
      </c>
      <c r="DH347">
        <v>137565391.6012186</v>
      </c>
      <c r="DI347">
        <v>-0.03490916815732259</v>
      </c>
      <c r="DJ347">
        <v>4505147438.72072</v>
      </c>
      <c r="DK347">
        <v>-0.001346997665521599</v>
      </c>
      <c r="DL347">
        <v>513211419.846356</v>
      </c>
      <c r="DM347">
        <v>0.01521401676416834</v>
      </c>
      <c r="DN347">
        <v>1228806916.294562</v>
      </c>
      <c r="DO347">
        <v>-0.01600957288092986</v>
      </c>
      <c r="DP347">
        <v>990387647.8496798</v>
      </c>
      <c r="DQ347">
        <v>-0.0106840591069659</v>
      </c>
      <c r="DR347">
        <v>36049350.09598561</v>
      </c>
      <c r="DS347">
        <v>-0.01200114877685743</v>
      </c>
      <c r="DT347">
        <v>39786466.0394</v>
      </c>
      <c r="DU347">
        <v>0.001093470059083002</v>
      </c>
      <c r="DV347">
        <v>0</v>
      </c>
      <c r="DW347">
        <v>0.006958111150547674</v>
      </c>
      <c r="DX347">
        <v>1222486053.11955</v>
      </c>
      <c r="DY347">
        <v>-0.01325775143384345</v>
      </c>
      <c r="DZ347">
        <v>9892518.455892276</v>
      </c>
      <c r="EA347">
        <v>-0.02311729310468091</v>
      </c>
      <c r="EB347">
        <v>28349451.59241775</v>
      </c>
      <c r="EC347">
        <v>0.007423717534420282</v>
      </c>
      <c r="ED347">
        <v>200728432.1115299</v>
      </c>
      <c r="EE347">
        <v>-0.03177901637469238</v>
      </c>
      <c r="EF347">
        <v>493210790.795708</v>
      </c>
      <c r="EG347">
        <v>-0.003538415438908649</v>
      </c>
      <c r="EH347">
        <v>582450683.8266848</v>
      </c>
      <c r="EI347">
        <v>9.924088622592642E-05</v>
      </c>
      <c r="EJ347">
        <v>598891904.4489027</v>
      </c>
      <c r="EK347">
        <v>0.003680904500233284</v>
      </c>
      <c r="EL347">
        <v>104332486.6192341</v>
      </c>
      <c r="EM347">
        <v>-0.002997348025235547</v>
      </c>
      <c r="EN347">
        <v>7551879802.726075</v>
      </c>
      <c r="EO347">
        <v>-0.02685160871298464</v>
      </c>
      <c r="EP347">
        <v>1190353255.616719</v>
      </c>
      <c r="EQ347">
        <v>-0.01850695967049554</v>
      </c>
      <c r="ER347">
        <v>25815768086.33321</v>
      </c>
      <c r="ES347">
        <v>0.0193638273547958</v>
      </c>
      <c r="ET347">
        <v>46540123.28472823</v>
      </c>
      <c r="EU347">
        <v>0.01175195317539712</v>
      </c>
      <c r="EV347">
        <v>17434334.03919411</v>
      </c>
      <c r="EW347">
        <v>-0.00828412693060443</v>
      </c>
      <c r="EX347">
        <v>206681638.7397332</v>
      </c>
      <c r="EY347">
        <v>-0.0118328067270953</v>
      </c>
      <c r="EZ347">
        <v>1337396453.526369</v>
      </c>
      <c r="FA347">
        <v>-0.0003394062168791123</v>
      </c>
      <c r="FB347">
        <v>363598944.9250706</v>
      </c>
      <c r="FC347">
        <v>-0.008252405404925778</v>
      </c>
      <c r="FD347">
        <v>176237606.7695823</v>
      </c>
    </row>
    <row r="348" spans="1:160">
      <c r="A348" s="2">
        <v>45212</v>
      </c>
      <c r="B348">
        <v>0.240003687837696</v>
      </c>
      <c r="C348">
        <v>0.0130885882984886</v>
      </c>
      <c r="D348">
        <v>0.136395380288758</v>
      </c>
      <c r="E348">
        <v>0.06908058050920191</v>
      </c>
      <c r="F348">
        <v>0.00142826943308</v>
      </c>
      <c r="G348">
        <v>1.04750387641088</v>
      </c>
      <c r="H348">
        <v>6.58318069959148</v>
      </c>
      <c r="I348">
        <v>0.136081308770949</v>
      </c>
      <c r="J348">
        <v>0.417738881014217</v>
      </c>
      <c r="K348">
        <v>4.21724123267687</v>
      </c>
      <c r="L348">
        <v>1.005485752815</v>
      </c>
      <c r="M348">
        <v>0.168052336250017</v>
      </c>
      <c r="N348">
        <v>0.0545155580923098</v>
      </c>
      <c r="O348">
        <v>40.5194176464725</v>
      </c>
      <c r="P348">
        <v>0.424474359812888</v>
      </c>
      <c r="Q348">
        <v>0.261648016992445</v>
      </c>
      <c r="R348">
        <v>1.82378872717131</v>
      </c>
      <c r="S348">
        <v>23.1484471748014</v>
      </c>
      <c r="T348">
        <v>0.210692210490939</v>
      </c>
      <c r="U348">
        <v>3.20719859458091</v>
      </c>
      <c r="V348">
        <v>0.415771171199448</v>
      </c>
      <c r="W348">
        <v>0.181046533363138</v>
      </c>
      <c r="X348">
        <v>1.04948986108843</v>
      </c>
      <c r="Y348">
        <v>5.69885200336538</v>
      </c>
      <c r="Z348">
        <v>0.0135428598725082</v>
      </c>
      <c r="AA348">
        <v>0.0795321993550584</v>
      </c>
      <c r="AB348">
        <v>7.36050383913233</v>
      </c>
      <c r="AC348">
        <v>0.053539128213417</v>
      </c>
      <c r="AD348">
        <v>1.46727976469801</v>
      </c>
      <c r="AE348">
        <v>61.0856975846209</v>
      </c>
      <c r="AF348">
        <v>0.278310859946913</v>
      </c>
      <c r="AG348">
        <v>1363.35514396024</v>
      </c>
      <c r="AH348">
        <v>1.01141975345204</v>
      </c>
      <c r="AI348">
        <v>0.0609410384906503</v>
      </c>
      <c r="AJ348">
        <v>0.547948497819383</v>
      </c>
      <c r="AK348">
        <v>0.0196849198869783</v>
      </c>
      <c r="AL348">
        <v>84.05330348911841</v>
      </c>
      <c r="AM348">
        <v>0.854359590281248</v>
      </c>
      <c r="AN348">
        <v>0.0056564363192235</v>
      </c>
      <c r="AO348">
        <v>0.0399113494563702</v>
      </c>
      <c r="AP348">
        <v>1.64020575537173</v>
      </c>
      <c r="AQ348">
        <v>0.281658538388359</v>
      </c>
      <c r="AR348">
        <v>1.84609562033256</v>
      </c>
      <c r="AS348">
        <v>0.541173760727847</v>
      </c>
      <c r="AT348">
        <v>0.08488159879046279</v>
      </c>
      <c r="AU348">
        <v>0.0163702284969338</v>
      </c>
      <c r="AV348">
        <v>0.483070205608778</v>
      </c>
      <c r="AW348">
        <v>0.25139837020785</v>
      </c>
      <c r="AX348">
        <v>0.187819380977044</v>
      </c>
      <c r="AY348">
        <v>2.54825306930467</v>
      </c>
      <c r="AZ348">
        <v>1.50221470759064</v>
      </c>
      <c r="BA348">
        <v>18.3931047606863</v>
      </c>
      <c r="BB348">
        <v>6.83535708746816</v>
      </c>
      <c r="BC348">
        <v>0.002051282517509412</v>
      </c>
      <c r="BD348">
        <v>252412537.8840081</v>
      </c>
      <c r="BE348">
        <v>-0.02716824671035512</v>
      </c>
      <c r="BF348">
        <v>65681735.61455481</v>
      </c>
      <c r="BG348">
        <v>-0.02083001197920664</v>
      </c>
      <c r="BH348">
        <v>20325787.50429176</v>
      </c>
      <c r="BI348">
        <v>-0.0100333764105488</v>
      </c>
      <c r="BJ348">
        <v>58371866.86956567</v>
      </c>
      <c r="BK348">
        <v>-0.0115912397836091</v>
      </c>
      <c r="BL348">
        <v>81070787.22276132</v>
      </c>
      <c r="BM348">
        <v>0.008212539606204272</v>
      </c>
      <c r="BN348">
        <v>385649687.6124208</v>
      </c>
      <c r="BO348">
        <v>-0.01788195980800122</v>
      </c>
      <c r="BP348">
        <v>2422591699.368321</v>
      </c>
      <c r="BQ348">
        <v>0.00747381270105163</v>
      </c>
      <c r="BR348">
        <v>154984915.3273277</v>
      </c>
      <c r="BS348">
        <v>-0.009786577125139195</v>
      </c>
      <c r="BT348">
        <v>22230799.32579861</v>
      </c>
      <c r="BU348">
        <v>0.001170592150063099</v>
      </c>
      <c r="BV348">
        <v>554645268.5908362</v>
      </c>
      <c r="BW348">
        <v>-0.02256690492512237</v>
      </c>
      <c r="BX348">
        <v>136608425.3622199</v>
      </c>
      <c r="BY348">
        <v>0.001438448889933497</v>
      </c>
      <c r="BZ348">
        <v>250993467.3579297</v>
      </c>
      <c r="CA348">
        <v>-0.01880214217840459</v>
      </c>
      <c r="CB348">
        <v>383640783.7493454</v>
      </c>
      <c r="CC348">
        <v>-0.01786523912220328</v>
      </c>
      <c r="CD348">
        <v>277203922.2617844</v>
      </c>
      <c r="CE348">
        <v>-0.02087269159560889</v>
      </c>
      <c r="CF348">
        <v>395051505.3520647</v>
      </c>
      <c r="CG348">
        <v>-0.01034577654589741</v>
      </c>
      <c r="CH348">
        <v>0</v>
      </c>
      <c r="CI348">
        <v>-0.0187514739676411</v>
      </c>
      <c r="CJ348">
        <v>327566542.7547694</v>
      </c>
      <c r="CK348">
        <v>0.01541321003164708</v>
      </c>
      <c r="CL348">
        <v>611318895.5781989</v>
      </c>
      <c r="CM348">
        <v>-0.02550367375419171</v>
      </c>
      <c r="CN348">
        <v>209783536.625755</v>
      </c>
      <c r="CO348">
        <v>0.01057857471188473</v>
      </c>
      <c r="CP348">
        <v>1467251614.32034</v>
      </c>
      <c r="CQ348">
        <v>-0.009940443455747183</v>
      </c>
      <c r="CR348">
        <v>432416002.4978835</v>
      </c>
      <c r="CS348">
        <v>-0.003865838678749567</v>
      </c>
      <c r="CT348">
        <v>516183783.7095988</v>
      </c>
      <c r="CU348">
        <v>0.02912601085483257</v>
      </c>
      <c r="CV348">
        <v>345810619.8009145</v>
      </c>
      <c r="CW348">
        <v>0.07453849138796032</v>
      </c>
      <c r="CX348">
        <v>421364356.5540813</v>
      </c>
      <c r="CY348">
        <v>0.02612930195774599</v>
      </c>
      <c r="CZ348">
        <v>367060913.9661591</v>
      </c>
      <c r="DA348">
        <v>-0.006035753898251617</v>
      </c>
      <c r="DB348">
        <v>744814302.4437152</v>
      </c>
      <c r="DC348">
        <v>-0.003539655759039917</v>
      </c>
      <c r="DD348">
        <v>632288374.1118027</v>
      </c>
      <c r="DE348">
        <v>-0.0209131088395671</v>
      </c>
      <c r="DF348">
        <v>0</v>
      </c>
      <c r="DG348">
        <v>-0.02540274141045795</v>
      </c>
      <c r="DH348">
        <v>121905841.7228977</v>
      </c>
      <c r="DI348">
        <v>-0.006117141247795721</v>
      </c>
      <c r="DJ348">
        <v>4535986623.305433</v>
      </c>
      <c r="DK348">
        <v>0.001852923994668965</v>
      </c>
      <c r="DL348">
        <v>518226821.2962906</v>
      </c>
      <c r="DM348">
        <v>-0.02723079790946348</v>
      </c>
      <c r="DN348">
        <v>1289031718.194878</v>
      </c>
      <c r="DO348">
        <v>-0.01571650319766604</v>
      </c>
      <c r="DP348">
        <v>987409254.7136272</v>
      </c>
      <c r="DQ348">
        <v>0.0008451828495956715</v>
      </c>
      <c r="DR348">
        <v>36100286.59094483</v>
      </c>
      <c r="DS348">
        <v>0.02418907697902806</v>
      </c>
      <c r="DT348">
        <v>39879160.74728449</v>
      </c>
      <c r="DU348">
        <v>-0.02673212511724132</v>
      </c>
      <c r="DV348">
        <v>0</v>
      </c>
      <c r="DW348">
        <v>-0.0243398170742013</v>
      </c>
      <c r="DX348">
        <v>1260340336.795223</v>
      </c>
      <c r="DY348">
        <v>-0.01428837710178632</v>
      </c>
      <c r="DZ348">
        <v>9827031.386040384</v>
      </c>
      <c r="EA348">
        <v>-0.01699397099635425</v>
      </c>
      <c r="EB348">
        <v>28378205.7504035</v>
      </c>
      <c r="EC348">
        <v>-0.01080655923693796</v>
      </c>
      <c r="ED348">
        <v>202467724.0692927</v>
      </c>
      <c r="EE348">
        <v>0.005391399442789213</v>
      </c>
      <c r="EF348">
        <v>499336730.0849621</v>
      </c>
      <c r="EG348">
        <v>-9.253232080452811E-05</v>
      </c>
      <c r="EH348">
        <v>589507756.6305113</v>
      </c>
      <c r="EI348">
        <v>-0.04032723833135154</v>
      </c>
      <c r="EJ348">
        <v>608270214.8378158</v>
      </c>
      <c r="EK348">
        <v>0.006436152726412292</v>
      </c>
      <c r="EL348">
        <v>104435652.9784732</v>
      </c>
      <c r="EM348">
        <v>-0.01331514809457846</v>
      </c>
      <c r="EN348">
        <v>7602039209.484147</v>
      </c>
      <c r="EO348">
        <v>0.01067626054318049</v>
      </c>
      <c r="EP348">
        <v>1192077566.026182</v>
      </c>
      <c r="EQ348">
        <v>-0.01088886874545525</v>
      </c>
      <c r="ER348">
        <v>25949803288.69483</v>
      </c>
      <c r="ES348">
        <v>0.1039713702424916</v>
      </c>
      <c r="ET348">
        <v>42557618.69799624</v>
      </c>
      <c r="EU348">
        <v>-0.03015419562994381</v>
      </c>
      <c r="EV348">
        <v>18652905.49063285</v>
      </c>
      <c r="EW348">
        <v>-0.03463236406329362</v>
      </c>
      <c r="EX348">
        <v>215273843.7165926</v>
      </c>
      <c r="EY348">
        <v>-0.01380190304513007</v>
      </c>
      <c r="EZ348">
        <v>1387994140.547707</v>
      </c>
      <c r="FA348">
        <v>-0.0505639557217048</v>
      </c>
      <c r="FB348">
        <v>347209936.4312909</v>
      </c>
      <c r="FC348">
        <v>-0.04236308684235524</v>
      </c>
      <c r="FD348">
        <v>181119512.3800205</v>
      </c>
    </row>
    <row r="349" spans="1:160">
      <c r="A349" s="2">
        <v>45213</v>
      </c>
      <c r="B349">
        <v>0.242086448160154</v>
      </c>
      <c r="C349">
        <v>0.0132859708914777</v>
      </c>
      <c r="D349">
        <v>0.134923148029851</v>
      </c>
      <c r="E349">
        <v>0.07101200349095579</v>
      </c>
      <c r="F349">
        <v>0.0014443927527761</v>
      </c>
      <c r="G349">
        <v>1.04627299733764</v>
      </c>
      <c r="H349">
        <v>6.56003101822957</v>
      </c>
      <c r="I349">
        <v>0.138382206987026</v>
      </c>
      <c r="J349">
        <v>0.428652525196693</v>
      </c>
      <c r="K349">
        <v>4.21795442218743</v>
      </c>
      <c r="L349">
        <v>1.01285248375412</v>
      </c>
      <c r="M349">
        <v>0.168455042931223</v>
      </c>
      <c r="N349">
        <v>0.0549971601250028</v>
      </c>
      <c r="O349">
        <v>40.4318049441525</v>
      </c>
      <c r="P349">
        <v>0.441214949730714</v>
      </c>
      <c r="Q349">
        <v>0.263374145437108</v>
      </c>
      <c r="R349">
        <v>1.84684352120918</v>
      </c>
      <c r="S349">
        <v>23.4462415002599</v>
      </c>
      <c r="T349">
        <v>0.209783536625755</v>
      </c>
      <c r="U349">
        <v>3.20513743770474</v>
      </c>
      <c r="V349">
        <v>0.417309402140401</v>
      </c>
      <c r="W349">
        <v>0.183682195325727</v>
      </c>
      <c r="X349">
        <v>1.05143134024067</v>
      </c>
      <c r="Y349">
        <v>5.67005949571017</v>
      </c>
      <c r="Z349">
        <v>0.0136341362833714</v>
      </c>
      <c r="AA349">
        <v>0.0805886023862426</v>
      </c>
      <c r="AB349">
        <v>7.54921114341996</v>
      </c>
      <c r="AC349">
        <v>0.0541776521066777</v>
      </c>
      <c r="AD349">
        <v>1.30018021137094</v>
      </c>
      <c r="AE349">
        <v>61.5007582295321</v>
      </c>
      <c r="AF349">
        <v>0.281030736596368</v>
      </c>
      <c r="AG349">
        <v>1430.17426124872</v>
      </c>
      <c r="AH349">
        <v>1.00796516734284</v>
      </c>
      <c r="AI349">
        <v>0.0610271460873649</v>
      </c>
      <c r="AJ349">
        <v>0.54922511097449</v>
      </c>
      <c r="AK349">
        <v>0.0205506614620049</v>
      </c>
      <c r="AL349">
        <v>86.65601424073409</v>
      </c>
      <c r="AM349">
        <v>0.8487038509043801</v>
      </c>
      <c r="AN349">
        <v>0.005662173504757</v>
      </c>
      <c r="AO349">
        <v>0.0402571773413524</v>
      </c>
      <c r="AP349">
        <v>1.66057797971638</v>
      </c>
      <c r="AQ349">
        <v>0.285071161751022</v>
      </c>
      <c r="AR349">
        <v>1.87312533815285</v>
      </c>
      <c r="AS349">
        <v>0.541708885772971</v>
      </c>
      <c r="AT349">
        <v>0.0854543533633587</v>
      </c>
      <c r="AU349">
        <v>0.0163939419242457</v>
      </c>
      <c r="AV349">
        <v>0.485578301147408</v>
      </c>
      <c r="AW349">
        <v>0.229885853871688</v>
      </c>
      <c r="AX349">
        <v>0.200947002323004</v>
      </c>
      <c r="AY349">
        <v>2.65409809181923</v>
      </c>
      <c r="AZ349">
        <v>1.55904372344819</v>
      </c>
      <c r="BA349">
        <v>17.5640463864603</v>
      </c>
      <c r="BB349">
        <v>7.02470128435281</v>
      </c>
      <c r="BC349">
        <v>0.008678034663644363</v>
      </c>
      <c r="BD349">
        <v>255736180.9643942</v>
      </c>
      <c r="BE349">
        <v>0.01508051047887982</v>
      </c>
      <c r="BF349">
        <v>65344216.48857996</v>
      </c>
      <c r="BG349">
        <v>-0.01079385720975434</v>
      </c>
      <c r="BH349">
        <v>20455832.6294267</v>
      </c>
      <c r="BI349">
        <v>0.02795898597720403</v>
      </c>
      <c r="BJ349">
        <v>58885559.69743821</v>
      </c>
      <c r="BK349">
        <v>0.0112887101849759</v>
      </c>
      <c r="BL349">
        <v>81478215.03862746</v>
      </c>
      <c r="BM349">
        <v>-0.001175059205945295</v>
      </c>
      <c r="BN349">
        <v>388187351.2074553</v>
      </c>
      <c r="BO349">
        <v>-0.003516488824823916</v>
      </c>
      <c r="BP349">
        <v>2432853839.826142</v>
      </c>
      <c r="BQ349">
        <v>0.01690826048674943</v>
      </c>
      <c r="BR349">
        <v>159411083.6544485</v>
      </c>
      <c r="BS349">
        <v>0.02612551686828635</v>
      </c>
      <c r="BT349">
        <v>22816563.71040919</v>
      </c>
      <c r="BU349">
        <v>0.0001691128088745497</v>
      </c>
      <c r="BV349">
        <v>565016729.0484524</v>
      </c>
      <c r="BW349">
        <v>0.007326539355227757</v>
      </c>
      <c r="BX349">
        <v>138765218.2168603</v>
      </c>
      <c r="BY349">
        <v>0.002396317065219922</v>
      </c>
      <c r="BZ349">
        <v>254586318.3475669</v>
      </c>
      <c r="CA349">
        <v>0.00883421264581985</v>
      </c>
      <c r="CB349">
        <v>385410139.5755953</v>
      </c>
      <c r="CC349">
        <v>-0.002162239918757081</v>
      </c>
      <c r="CD349">
        <v>280371635.5681936</v>
      </c>
      <c r="CE349">
        <v>0.03943840076749372</v>
      </c>
      <c r="CF349">
        <v>392103771.0671017</v>
      </c>
      <c r="CG349">
        <v>0.006597139410817077</v>
      </c>
      <c r="CH349">
        <v>0</v>
      </c>
      <c r="CI349">
        <v>0.01264115393104115</v>
      </c>
      <c r="CJ349">
        <v>324913584.9950532</v>
      </c>
      <c r="CK349">
        <v>0.01286454867619247</v>
      </c>
      <c r="CL349">
        <v>625342900.0123473</v>
      </c>
      <c r="CM349">
        <v>-0.004312802372079538</v>
      </c>
      <c r="CN349">
        <v>210708105.027172</v>
      </c>
      <c r="CO349">
        <v>-0.0006426658079896619</v>
      </c>
      <c r="CP349">
        <v>1471549231.759389</v>
      </c>
      <c r="CQ349">
        <v>0.003699705625369365</v>
      </c>
      <c r="CR349">
        <v>446284201.1164274</v>
      </c>
      <c r="CS349">
        <v>0.0145579255986219</v>
      </c>
      <c r="CT349">
        <v>516471823.4295581</v>
      </c>
      <c r="CU349">
        <v>0.001849926544527536</v>
      </c>
      <c r="CV349">
        <v>343224113.8330108</v>
      </c>
      <c r="CW349">
        <v>-0.005052334687443483</v>
      </c>
      <c r="CX349">
        <v>430812181.9520668</v>
      </c>
      <c r="CY349">
        <v>0.006739818009081633</v>
      </c>
      <c r="CZ349">
        <v>364973638.190394</v>
      </c>
      <c r="DA349">
        <v>0.01328270863563152</v>
      </c>
      <c r="DB349">
        <v>749022302.6658981</v>
      </c>
      <c r="DC349">
        <v>0.02563782431365125</v>
      </c>
      <c r="DD349">
        <v>637739787.2050042</v>
      </c>
      <c r="DE349">
        <v>0.01192630351983737</v>
      </c>
      <c r="DF349">
        <v>0</v>
      </c>
      <c r="DG349">
        <v>-0.1138839077232567</v>
      </c>
      <c r="DH349">
        <v>133901363.5880869</v>
      </c>
      <c r="DI349">
        <v>0.006794727101810061</v>
      </c>
      <c r="DJ349">
        <v>4547129326.171757</v>
      </c>
      <c r="DK349">
        <v>0.009772800996604269</v>
      </c>
      <c r="DL349">
        <v>523147387.5946034</v>
      </c>
      <c r="DM349">
        <v>0.04901079339781234</v>
      </c>
      <c r="DN349">
        <v>1277375469.150099</v>
      </c>
      <c r="DO349">
        <v>-0.003415581016100622</v>
      </c>
      <c r="DP349">
        <v>991319483.2698696</v>
      </c>
      <c r="DQ349">
        <v>0.001412965693517121</v>
      </c>
      <c r="DR349">
        <v>35742813.28193975</v>
      </c>
      <c r="DS349">
        <v>0.002329805009389396</v>
      </c>
      <c r="DT349">
        <v>40039141.5205394</v>
      </c>
      <c r="DU349">
        <v>0.04397993895821228</v>
      </c>
      <c r="DV349">
        <v>0</v>
      </c>
      <c r="DW349">
        <v>0.0309650024874113</v>
      </c>
      <c r="DX349">
        <v>1264918030.723555</v>
      </c>
      <c r="DY349">
        <v>-0.00661985824377076</v>
      </c>
      <c r="DZ349">
        <v>10023316.49241888</v>
      </c>
      <c r="EA349">
        <v>0.00101427563393619</v>
      </c>
      <c r="EB349">
        <v>28753447.38969616</v>
      </c>
      <c r="EC349">
        <v>0.008664900828779354</v>
      </c>
      <c r="ED349">
        <v>201992391.6830773</v>
      </c>
      <c r="EE349">
        <v>0.01242052972801133</v>
      </c>
      <c r="EF349">
        <v>491700001.8820205</v>
      </c>
      <c r="EG349">
        <v>0.01211617223532402</v>
      </c>
      <c r="EH349">
        <v>597951002.1484241</v>
      </c>
      <c r="EI349">
        <v>0.01464155893258701</v>
      </c>
      <c r="EJ349">
        <v>601323931.6901159</v>
      </c>
      <c r="EK349">
        <v>0.0009888229695473871</v>
      </c>
      <c r="EL349">
        <v>104682890.6724374</v>
      </c>
      <c r="EM349">
        <v>0.006747688321821155</v>
      </c>
      <c r="EN349">
        <v>7564529979.951824</v>
      </c>
      <c r="EO349">
        <v>0.001448570330972565</v>
      </c>
      <c r="EP349">
        <v>1191108780.27252</v>
      </c>
      <c r="EQ349">
        <v>0.005191989713936529</v>
      </c>
      <c r="ER349">
        <v>26004784951.3516</v>
      </c>
      <c r="ES349">
        <v>-0.08557142322910039</v>
      </c>
      <c r="ET349">
        <v>43079847.04654207</v>
      </c>
      <c r="EU349">
        <v>0.06989492392994578</v>
      </c>
      <c r="EV349">
        <v>19595811.65238084</v>
      </c>
      <c r="EW349">
        <v>0.04153630728028168</v>
      </c>
      <c r="EX349">
        <v>216918012.2576878</v>
      </c>
      <c r="EY349">
        <v>0.03783015541679546</v>
      </c>
      <c r="EZ349">
        <v>1422434895.384161</v>
      </c>
      <c r="FA349">
        <v>-0.04507441158047654</v>
      </c>
      <c r="FB349">
        <v>402610747.6178771</v>
      </c>
      <c r="FC349">
        <v>0.02770070304473049</v>
      </c>
      <c r="FD349">
        <v>180916986.631707</v>
      </c>
    </row>
    <row r="350" spans="1:160">
      <c r="A350" s="2">
        <v>45214</v>
      </c>
      <c r="B350">
        <v>0.24521004745531</v>
      </c>
      <c r="C350">
        <v>0.0132176981937321</v>
      </c>
      <c r="D350">
        <v>0.135786391221065</v>
      </c>
      <c r="E350">
        <v>0.0716369339384893</v>
      </c>
      <c r="F350">
        <v>0.0014516516656925</v>
      </c>
      <c r="G350">
        <v>1.05315771417029</v>
      </c>
      <c r="H350">
        <v>6.58482160597882</v>
      </c>
      <c r="I350">
        <v>0.142334223480434</v>
      </c>
      <c r="J350">
        <v>0.439947188018026</v>
      </c>
      <c r="K350">
        <v>4.2968270818477</v>
      </c>
      <c r="L350">
        <v>1.02859531406137</v>
      </c>
      <c r="M350">
        <v>0.170866395999794</v>
      </c>
      <c r="N350">
        <v>0.0552508076771305</v>
      </c>
      <c r="O350">
        <v>40.8938343609036</v>
      </c>
      <c r="P350">
        <v>0.437890632858753</v>
      </c>
      <c r="Q350">
        <v>0.263563675134368</v>
      </c>
      <c r="R350">
        <v>1.83130573197323</v>
      </c>
      <c r="S350">
        <v>23.9803959432213</v>
      </c>
      <c r="T350">
        <v>0.210708105027172</v>
      </c>
      <c r="U350">
        <v>3.21405869158257</v>
      </c>
      <c r="V350">
        <v>0.430693110515757</v>
      </c>
      <c r="W350">
        <v>0.183781699781848</v>
      </c>
      <c r="X350">
        <v>1.04356711259509</v>
      </c>
      <c r="Y350">
        <v>5.79279769492239</v>
      </c>
      <c r="Z350">
        <v>0.0135362541585271</v>
      </c>
      <c r="AA350">
        <v>0.0810415126839181</v>
      </c>
      <c r="AB350">
        <v>7.61429832540143</v>
      </c>
      <c r="AC350">
        <v>0.0536920733863935</v>
      </c>
      <c r="AD350">
        <v>1.42806500844484</v>
      </c>
      <c r="AE350">
        <v>61.6486906272991</v>
      </c>
      <c r="AF350">
        <v>0.283699382562317</v>
      </c>
      <c r="AG350">
        <v>1417.24171107851</v>
      </c>
      <c r="AH350">
        <v>1.0115418730301</v>
      </c>
      <c r="AI350">
        <v>0.0604228413044644</v>
      </c>
      <c r="AJ350">
        <v>0.551428403528752</v>
      </c>
      <c r="AK350">
        <v>0.0203495694469312</v>
      </c>
      <c r="AL350">
        <v>86.97075836076441</v>
      </c>
      <c r="AM350">
        <v>0.865655860022337</v>
      </c>
      <c r="AN350">
        <v>0.0057370437515433</v>
      </c>
      <c r="AO350">
        <v>0.0401626657827525</v>
      </c>
      <c r="AP350">
        <v>1.63518152492579</v>
      </c>
      <c r="AQ350">
        <v>0.289154103462422</v>
      </c>
      <c r="AR350">
        <v>1.85173474783205</v>
      </c>
      <c r="AS350">
        <v>0.542991310422971</v>
      </c>
      <c r="AT350">
        <v>0.0850415710534989</v>
      </c>
      <c r="AU350">
        <v>0.0163806187833401</v>
      </c>
      <c r="AV350">
        <v>0.486607129846035</v>
      </c>
      <c r="AW350">
        <v>0.23270680376255</v>
      </c>
      <c r="AX350">
        <v>0.211104892565374</v>
      </c>
      <c r="AY350">
        <v>2.67429018694961</v>
      </c>
      <c r="AZ350">
        <v>1.5977245947809</v>
      </c>
      <c r="BA350">
        <v>20.3665653106884</v>
      </c>
      <c r="BB350">
        <v>7.01684634445375</v>
      </c>
      <c r="BC350">
        <v>0.01290282590741954</v>
      </c>
      <c r="BD350">
        <v>255001896.5282949</v>
      </c>
      <c r="BE350">
        <v>-0.005138705955572531</v>
      </c>
      <c r="BF350">
        <v>67066599.82895421</v>
      </c>
      <c r="BG350">
        <v>0.00639803624373636</v>
      </c>
      <c r="BH350">
        <v>26443902.73329023</v>
      </c>
      <c r="BI350">
        <v>0.008800349473495617</v>
      </c>
      <c r="BJ350">
        <v>60124951.68197181</v>
      </c>
      <c r="BK350">
        <v>0.005025581097972465</v>
      </c>
      <c r="BL350">
        <v>83194562.12026282</v>
      </c>
      <c r="BM350">
        <v>0.006580229873244248</v>
      </c>
      <c r="BN350">
        <v>393903303.0842569</v>
      </c>
      <c r="BO350">
        <v>0.003779035141809439</v>
      </c>
      <c r="BP350">
        <v>2439762013.214313</v>
      </c>
      <c r="BQ350">
        <v>0.02855870403756855</v>
      </c>
      <c r="BR350">
        <v>160061041.1796295</v>
      </c>
      <c r="BS350">
        <v>0.02634922730514733</v>
      </c>
      <c r="BT350">
        <v>22984887.3034848</v>
      </c>
      <c r="BU350">
        <v>0.01869926788335619</v>
      </c>
      <c r="BV350">
        <v>562259183.694121</v>
      </c>
      <c r="BW350">
        <v>0.01554306333820654</v>
      </c>
      <c r="BX350">
        <v>195868204.2305905</v>
      </c>
      <c r="BY350">
        <v>0.01431451992538757</v>
      </c>
      <c r="BZ350">
        <v>260724088.4124073</v>
      </c>
      <c r="CA350">
        <v>0.004612011812086036</v>
      </c>
      <c r="CB350">
        <v>389942561.4546677</v>
      </c>
      <c r="CC350">
        <v>0.01142737548791817</v>
      </c>
      <c r="CD350">
        <v>280418000.076315</v>
      </c>
      <c r="CE350">
        <v>-0.007534461092014055</v>
      </c>
      <c r="CF350">
        <v>394536951.8408668</v>
      </c>
      <c r="CG350">
        <v>0.0007196214987064131</v>
      </c>
      <c r="CH350">
        <v>0</v>
      </c>
      <c r="CI350">
        <v>-0.008413159565233252</v>
      </c>
      <c r="CJ350">
        <v>326886529.3003522</v>
      </c>
      <c r="CK350">
        <v>0.02278209251386731</v>
      </c>
      <c r="CL350">
        <v>639861025.125211</v>
      </c>
      <c r="CM350">
        <v>0.00440724956919003</v>
      </c>
      <c r="CN350">
        <v>212924831.848274</v>
      </c>
      <c r="CO350">
        <v>0.002783423192054491</v>
      </c>
      <c r="CP350">
        <v>1475710730.966979</v>
      </c>
      <c r="CQ350">
        <v>0.03207142783438433</v>
      </c>
      <c r="CR350">
        <v>460932199.7636178</v>
      </c>
      <c r="CS350">
        <v>0.0005417207473188412</v>
      </c>
      <c r="CT350">
        <v>519187290.1368654</v>
      </c>
      <c r="CU350">
        <v>-0.00747954464033751</v>
      </c>
      <c r="CV350">
        <v>344243347.21211</v>
      </c>
      <c r="CW350">
        <v>0.02164672157410008</v>
      </c>
      <c r="CX350">
        <v>438497183.1461417</v>
      </c>
      <c r="CY350">
        <v>-0.007179195132711147</v>
      </c>
      <c r="CZ350">
        <v>368423893.8368556</v>
      </c>
      <c r="DA350">
        <v>0.005620029188554421</v>
      </c>
      <c r="DB350">
        <v>757685607.2030724</v>
      </c>
      <c r="DC350">
        <v>0.008621719639965386</v>
      </c>
      <c r="DD350">
        <v>653968014.4719085</v>
      </c>
      <c r="DE350">
        <v>-0.008962712509727799</v>
      </c>
      <c r="DF350">
        <v>0</v>
      </c>
      <c r="DG350">
        <v>0.09835928585550113</v>
      </c>
      <c r="DH350">
        <v>147331352.2101001</v>
      </c>
      <c r="DI350">
        <v>0.002405375186024461</v>
      </c>
      <c r="DJ350">
        <v>4542756096.545153</v>
      </c>
      <c r="DK350">
        <v>0.00949592204137395</v>
      </c>
      <c r="DL350">
        <v>526559835.8215585</v>
      </c>
      <c r="DM350">
        <v>-0.009042639432567001</v>
      </c>
      <c r="DN350">
        <v>1290901078.643996</v>
      </c>
      <c r="DO350">
        <v>0.003548441754876119</v>
      </c>
      <c r="DP350">
        <v>1004684488.28797</v>
      </c>
      <c r="DQ350">
        <v>-0.00990222911678329</v>
      </c>
      <c r="DR350">
        <v>36717847.04997525</v>
      </c>
      <c r="DS350">
        <v>0.004011638416081764</v>
      </c>
      <c r="DT350">
        <v>40011244.71522111</v>
      </c>
      <c r="DU350">
        <v>-0.009785184552112414</v>
      </c>
      <c r="DV350">
        <v>0</v>
      </c>
      <c r="DW350">
        <v>0.003632109355456103</v>
      </c>
      <c r="DX350">
        <v>1240536753.533207</v>
      </c>
      <c r="DY350">
        <v>0.01997399811476375</v>
      </c>
      <c r="DZ350">
        <v>10109472.10584472</v>
      </c>
      <c r="EA350">
        <v>0.0132228810585544</v>
      </c>
      <c r="EB350">
        <v>28919642.0505497</v>
      </c>
      <c r="EC350">
        <v>-0.00234769461849027</v>
      </c>
      <c r="ED350">
        <v>204451676.1501043</v>
      </c>
      <c r="EE350">
        <v>-0.01529374416667117</v>
      </c>
      <c r="EF350">
        <v>498251480.0372927</v>
      </c>
      <c r="EG350">
        <v>0.01432253506921199</v>
      </c>
      <c r="EH350">
        <v>598446032.524457</v>
      </c>
      <c r="EI350">
        <v>-0.01141973251074269</v>
      </c>
      <c r="EJ350">
        <v>607671893.3963743</v>
      </c>
      <c r="EK350">
        <v>0.002367368680264548</v>
      </c>
      <c r="EL350">
        <v>105599583.1505255</v>
      </c>
      <c r="EM350">
        <v>-0.004830442143826441</v>
      </c>
      <c r="EN350">
        <v>7714050660.117119</v>
      </c>
      <c r="EO350">
        <v>-0.0008126868429303435</v>
      </c>
      <c r="EP350">
        <v>1198398307.158334</v>
      </c>
      <c r="EQ350">
        <v>0.00211876992072324</v>
      </c>
      <c r="ER350">
        <v>26061931484.94505</v>
      </c>
      <c r="ES350">
        <v>0.0122710895140008</v>
      </c>
      <c r="ET350">
        <v>44669302.06721181</v>
      </c>
      <c r="EU350">
        <v>0.05055009592052606</v>
      </c>
      <c r="EV350">
        <v>20197005.50026161</v>
      </c>
      <c r="EW350">
        <v>0.007607893315103365</v>
      </c>
      <c r="EX350">
        <v>215833977.2163948</v>
      </c>
      <c r="EY350">
        <v>0.02481063920847459</v>
      </c>
      <c r="EZ350">
        <v>1429502340.380459</v>
      </c>
      <c r="FA350">
        <v>0.1595599819406361</v>
      </c>
      <c r="FB350">
        <v>386001636.2361946</v>
      </c>
      <c r="FC350">
        <v>-0.001118188458284597</v>
      </c>
      <c r="FD350">
        <v>181527707.59532</v>
      </c>
    </row>
    <row r="351" spans="1:160">
      <c r="A351" s="2">
        <v>45215</v>
      </c>
      <c r="B351">
        <v>0.24450593106206</v>
      </c>
      <c r="C351">
        <v>0.013566098471375</v>
      </c>
      <c r="D351">
        <v>0.175535368664921</v>
      </c>
      <c r="E351">
        <v>0.0731447100753915</v>
      </c>
      <c r="F351">
        <v>0.0014822308591467</v>
      </c>
      <c r="G351">
        <v>1.06866517157238</v>
      </c>
      <c r="H351">
        <v>6.60052129696536</v>
      </c>
      <c r="I351">
        <v>0.142914554518409</v>
      </c>
      <c r="J351">
        <v>0.443192790309002</v>
      </c>
      <c r="K351">
        <v>4.27585656018214</v>
      </c>
      <c r="L351">
        <v>1.4515269768904</v>
      </c>
      <c r="M351">
        <v>0.174985779387172</v>
      </c>
      <c r="N351">
        <v>0.0559005569801146</v>
      </c>
      <c r="O351">
        <v>40.9005968941802</v>
      </c>
      <c r="P351">
        <v>0.440456371923844</v>
      </c>
      <c r="Q351">
        <v>0.262255038274874</v>
      </c>
      <c r="R351">
        <v>1.84234870030197</v>
      </c>
      <c r="S351">
        <v>24.5333340717379</v>
      </c>
      <c r="T351">
        <v>0.212924831848274</v>
      </c>
      <c r="U351">
        <v>3.22232794730708</v>
      </c>
      <c r="V351">
        <v>0.444829376340106</v>
      </c>
      <c r="W351">
        <v>0.184747278303946</v>
      </c>
      <c r="X351">
        <v>1.04666607444427</v>
      </c>
      <c r="Y351">
        <v>5.879849325436</v>
      </c>
      <c r="Z351">
        <v>0.0136620376736871</v>
      </c>
      <c r="AA351">
        <v>0.0819770269068797</v>
      </c>
      <c r="AB351">
        <v>7.80805535010295</v>
      </c>
      <c r="AC351">
        <v>0.0552953841965455</v>
      </c>
      <c r="AD351">
        <v>1.57120399686989</v>
      </c>
      <c r="AE351">
        <v>61.5861432463583</v>
      </c>
      <c r="AF351">
        <v>0.28555008657933</v>
      </c>
      <c r="AG351">
        <v>1432.24830734207</v>
      </c>
      <c r="AH351">
        <v>1.02517951703612</v>
      </c>
      <c r="AI351">
        <v>0.0620711253991658</v>
      </c>
      <c r="AJ351">
        <v>0.551044202213838</v>
      </c>
      <c r="AK351">
        <v>0.0205094969260672</v>
      </c>
      <c r="AL351">
        <v>85.29439822078309</v>
      </c>
      <c r="AM351">
        <v>0.873096621939045</v>
      </c>
      <c r="AN351">
        <v>0.0057702038115413</v>
      </c>
      <c r="AO351">
        <v>0.0406516516266792</v>
      </c>
      <c r="AP351">
        <v>1.65696890747501</v>
      </c>
      <c r="AQ351">
        <v>0.28939348773313</v>
      </c>
      <c r="AR351">
        <v>1.87128284936253</v>
      </c>
      <c r="AS351">
        <v>0.547746204434156</v>
      </c>
      <c r="AT351">
        <v>0.0867292732425954</v>
      </c>
      <c r="AU351">
        <v>0.0164808673609722</v>
      </c>
      <c r="AV351">
        <v>0.48767646807531</v>
      </c>
      <c r="AW351">
        <v>0.241292651274608</v>
      </c>
      <c r="AX351">
        <v>0.21758152976312</v>
      </c>
      <c r="AY351">
        <v>2.66084236983626</v>
      </c>
      <c r="AZ351">
        <v>1.60565876232586</v>
      </c>
      <c r="BA351">
        <v>19.5263727581821</v>
      </c>
      <c r="BB351">
        <v>7.0405330929498</v>
      </c>
      <c r="BC351">
        <v>-0.002871482635222411</v>
      </c>
      <c r="BD351">
        <v>262148642.3743812</v>
      </c>
      <c r="BE351">
        <v>0.02635861952182528</v>
      </c>
      <c r="BF351">
        <v>67726894.81451027</v>
      </c>
      <c r="BG351">
        <v>0.2927316727870266</v>
      </c>
      <c r="BH351">
        <v>25014277.96096596</v>
      </c>
      <c r="BI351">
        <v>0.02104746886845899</v>
      </c>
      <c r="BJ351">
        <v>59509572.12921829</v>
      </c>
      <c r="BK351">
        <v>0.02106510409962037</v>
      </c>
      <c r="BL351">
        <v>83892536.48726578</v>
      </c>
      <c r="BM351">
        <v>0.01472472469549091</v>
      </c>
      <c r="BN351">
        <v>396861705.5781499</v>
      </c>
      <c r="BO351">
        <v>0.002384224194059481</v>
      </c>
      <c r="BP351">
        <v>2451831249.359301</v>
      </c>
      <c r="BQ351">
        <v>0.004077241746815563</v>
      </c>
      <c r="BR351">
        <v>161703910.3008096</v>
      </c>
      <c r="BS351">
        <v>0.007377254314540505</v>
      </c>
      <c r="BT351">
        <v>23356261.36961172</v>
      </c>
      <c r="BU351">
        <v>-0.004880466741180145</v>
      </c>
      <c r="BV351">
        <v>568112910.726368</v>
      </c>
      <c r="BW351">
        <v>0.4111740127991641</v>
      </c>
      <c r="BX351">
        <v>190925359.3558826</v>
      </c>
      <c r="BY351">
        <v>0.02410879777310315</v>
      </c>
      <c r="BZ351">
        <v>272989997.2432273</v>
      </c>
      <c r="CA351">
        <v>0.01175999646522885</v>
      </c>
      <c r="CB351">
        <v>396814184.3756648</v>
      </c>
      <c r="CC351">
        <v>0.0001653680409843261</v>
      </c>
      <c r="CD351">
        <v>284283740.2600694</v>
      </c>
      <c r="CE351">
        <v>0.005859314798173809</v>
      </c>
      <c r="CF351">
        <v>401484772.205301</v>
      </c>
      <c r="CG351">
        <v>-0.004965163954504859</v>
      </c>
      <c r="CH351">
        <v>0</v>
      </c>
      <c r="CI351">
        <v>0.006030106353045239</v>
      </c>
      <c r="CJ351">
        <v>333981569.8078122</v>
      </c>
      <c r="CK351">
        <v>0.02305792322302769</v>
      </c>
      <c r="CL351">
        <v>660485390.7654347</v>
      </c>
      <c r="CM351">
        <v>0.01052036807419499</v>
      </c>
      <c r="CN351">
        <v>217620507.267839</v>
      </c>
      <c r="CO351">
        <v>0.002572839054298059</v>
      </c>
      <c r="CP351">
        <v>1492603483.222208</v>
      </c>
      <c r="CQ351">
        <v>0.03282213130231115</v>
      </c>
      <c r="CR351">
        <v>468488936.2226864</v>
      </c>
      <c r="CS351">
        <v>0.005253942711620052</v>
      </c>
      <c r="CT351">
        <v>522807333.1174555</v>
      </c>
      <c r="CU351">
        <v>0.002969585579861267</v>
      </c>
      <c r="CV351">
        <v>347628601.7562936</v>
      </c>
      <c r="CW351">
        <v>0.0150275626904619</v>
      </c>
      <c r="CX351">
        <v>428530800.8646737</v>
      </c>
      <c r="CY351">
        <v>0.009292342895376393</v>
      </c>
      <c r="CZ351">
        <v>373330723.073312</v>
      </c>
      <c r="DA351">
        <v>0.0115436421653472</v>
      </c>
      <c r="DB351">
        <v>765064873.7185512</v>
      </c>
      <c r="DC351">
        <v>0.02544647141748335</v>
      </c>
      <c r="DD351">
        <v>655747963.9678363</v>
      </c>
      <c r="DE351">
        <v>0.02986121989765267</v>
      </c>
      <c r="DF351">
        <v>0</v>
      </c>
      <c r="DG351">
        <v>0.1002328238410715</v>
      </c>
      <c r="DH351">
        <v>147894875.8812078</v>
      </c>
      <c r="DI351">
        <v>-0.001014577605856104</v>
      </c>
      <c r="DJ351">
        <v>4671577455.408976</v>
      </c>
      <c r="DK351">
        <v>0.006523468610674321</v>
      </c>
      <c r="DL351">
        <v>532491418.1699283</v>
      </c>
      <c r="DM351">
        <v>0.01058859342499874</v>
      </c>
      <c r="DN351">
        <v>1280760831.836864</v>
      </c>
      <c r="DO351">
        <v>0.0134820360576553</v>
      </c>
      <c r="DP351">
        <v>1019111447.00686</v>
      </c>
      <c r="DQ351">
        <v>0.02727915568213457</v>
      </c>
      <c r="DR351">
        <v>36795136.79178416</v>
      </c>
      <c r="DS351">
        <v>-0.0006967383479984379</v>
      </c>
      <c r="DT351">
        <v>40686978.54705275</v>
      </c>
      <c r="DU351">
        <v>0.007859010459807081</v>
      </c>
      <c r="DV351">
        <v>0</v>
      </c>
      <c r="DW351">
        <v>-0.01927498588695276</v>
      </c>
      <c r="DX351">
        <v>1272556870.83379</v>
      </c>
      <c r="DY351">
        <v>0.008595519605812063</v>
      </c>
      <c r="DZ351">
        <v>10218324.51574625</v>
      </c>
      <c r="EA351">
        <v>0.005779990781677347</v>
      </c>
      <c r="EB351">
        <v>29050197.05956019</v>
      </c>
      <c r="EC351">
        <v>0.01217513415498139</v>
      </c>
      <c r="ED351">
        <v>211779572.2641385</v>
      </c>
      <c r="EE351">
        <v>0.01332413693348755</v>
      </c>
      <c r="EF351">
        <v>494366403.7633985</v>
      </c>
      <c r="EG351">
        <v>0.0008278778265344844</v>
      </c>
      <c r="EH351">
        <v>607920829.1442177</v>
      </c>
      <c r="EI351">
        <v>0.01055664238809917</v>
      </c>
      <c r="EJ351">
        <v>626273024.4054044</v>
      </c>
      <c r="EK351">
        <v>0.008756851021209044</v>
      </c>
      <c r="EL351">
        <v>106795318.67164</v>
      </c>
      <c r="EM351">
        <v>0.01984561395314288</v>
      </c>
      <c r="EN351">
        <v>7909303477.682323</v>
      </c>
      <c r="EO351">
        <v>0.006119950592712531</v>
      </c>
      <c r="EP351">
        <v>1216484635.485044</v>
      </c>
      <c r="EQ351">
        <v>0.002197539172131169</v>
      </c>
      <c r="ER351">
        <v>26619636887.88974</v>
      </c>
      <c r="ES351">
        <v>0.0368955585880455</v>
      </c>
      <c r="ET351">
        <v>44390487.8506119</v>
      </c>
      <c r="EU351">
        <v>0.0306797114886399</v>
      </c>
      <c r="EV351">
        <v>22138428.06654037</v>
      </c>
      <c r="EW351">
        <v>-0.005028555681419578</v>
      </c>
      <c r="EX351">
        <v>218324270.6423907</v>
      </c>
      <c r="EY351">
        <v>0.004965916886350508</v>
      </c>
      <c r="EZ351">
        <v>1426691014.155584</v>
      </c>
      <c r="FA351">
        <v>-0.04125352211771161</v>
      </c>
      <c r="FB351">
        <v>382332800.1518313</v>
      </c>
      <c r="FC351">
        <v>0.003375697191199345</v>
      </c>
      <c r="FD351">
        <v>184410738.2754992</v>
      </c>
    </row>
    <row r="352" spans="1:160">
      <c r="A352" s="2">
        <v>45216</v>
      </c>
      <c r="B352">
        <v>0.251357987854939</v>
      </c>
      <c r="C352">
        <v>0.0136996616282527</v>
      </c>
      <c r="D352">
        <v>0.166101587741815</v>
      </c>
      <c r="E352">
        <v>0.0723960731499006</v>
      </c>
      <c r="F352">
        <v>0.0014946662770309</v>
      </c>
      <c r="G352">
        <v>1.07669135892334</v>
      </c>
      <c r="H352">
        <v>6.63014522734056</v>
      </c>
      <c r="I352">
        <v>0.144381431822562</v>
      </c>
      <c r="J352">
        <v>0.450353595861015</v>
      </c>
      <c r="K352">
        <v>4.32037285775135</v>
      </c>
      <c r="L352">
        <v>1.4145497378194</v>
      </c>
      <c r="M352">
        <v>0.18321808208587</v>
      </c>
      <c r="N352">
        <v>0.0568856444945631</v>
      </c>
      <c r="O352">
        <v>41.4644375923891</v>
      </c>
      <c r="P352">
        <v>0.448016018773997</v>
      </c>
      <c r="Q352">
        <v>0.26887187762336</v>
      </c>
      <c r="R352">
        <v>1.88231767265501</v>
      </c>
      <c r="S352">
        <v>25.3201805062283</v>
      </c>
      <c r="T352">
        <v>0.217620507267839</v>
      </c>
      <c r="U352">
        <v>3.25754103214776</v>
      </c>
      <c r="V352">
        <v>0.45212211563664</v>
      </c>
      <c r="W352">
        <v>0.186033672070265</v>
      </c>
      <c r="X352">
        <v>1.05695888362548</v>
      </c>
      <c r="Y352">
        <v>5.74608789898455</v>
      </c>
      <c r="Z352">
        <v>0.0138414350473242</v>
      </c>
      <c r="AA352">
        <v>0.0827743972562401</v>
      </c>
      <c r="AB352">
        <v>7.82930706865346</v>
      </c>
      <c r="AC352">
        <v>0.0545936614390671</v>
      </c>
      <c r="AD352">
        <v>1.57706089566045</v>
      </c>
      <c r="AE352">
        <v>63.3293601562637</v>
      </c>
      <c r="AF352">
        <v>0.288766976057556</v>
      </c>
      <c r="AG352">
        <v>1420.99775409224</v>
      </c>
      <c r="AH352">
        <v>1.03461036112874</v>
      </c>
      <c r="AI352">
        <v>0.0622017828761513</v>
      </c>
      <c r="AJ352">
        <v>0.560350566285259</v>
      </c>
      <c r="AK352">
        <v>0.0223728028846287</v>
      </c>
      <c r="AL352">
        <v>87.4959747789411</v>
      </c>
      <c r="AM352">
        <v>0.882497574865163</v>
      </c>
      <c r="AN352">
        <v>0.0057962528549316</v>
      </c>
      <c r="AO352">
        <v>0.042108676022828</v>
      </c>
      <c r="AP352">
        <v>1.64404882425011</v>
      </c>
      <c r="AQ352">
        <v>0.293975261678206</v>
      </c>
      <c r="AR352">
        <v>1.92856372381831</v>
      </c>
      <c r="AS352">
        <v>0.553948497792303</v>
      </c>
      <c r="AT352">
        <v>0.08893122564993081</v>
      </c>
      <c r="AU352">
        <v>0.0167295980012101</v>
      </c>
      <c r="AV352">
        <v>0.498112371542085</v>
      </c>
      <c r="AW352">
        <v>0.239786565026938</v>
      </c>
      <c r="AX352">
        <v>0.23849639716176</v>
      </c>
      <c r="AY352">
        <v>2.68738614908696</v>
      </c>
      <c r="AZ352">
        <v>1.60249664450054</v>
      </c>
      <c r="BA352">
        <v>19.3407801226936</v>
      </c>
      <c r="BB352">
        <v>7.15235113538904</v>
      </c>
      <c r="BC352">
        <v>0.02802409235275283</v>
      </c>
      <c r="BD352">
        <v>265096430.7048683</v>
      </c>
      <c r="BE352">
        <v>0.009845362479088848</v>
      </c>
      <c r="BF352">
        <v>65281281.46821608</v>
      </c>
      <c r="BG352">
        <v>-0.05374290659971859</v>
      </c>
      <c r="BH352">
        <v>23082832.57930507</v>
      </c>
      <c r="BI352">
        <v>-0.01023501118152315</v>
      </c>
      <c r="BJ352">
        <v>57669554.95495358</v>
      </c>
      <c r="BK352">
        <v>0.008389663329070762</v>
      </c>
      <c r="BL352">
        <v>81790313.93074875</v>
      </c>
      <c r="BM352">
        <v>0.007510479020431227</v>
      </c>
      <c r="BN352">
        <v>402649544.9746924</v>
      </c>
      <c r="BO352">
        <v>0.004488119807873225</v>
      </c>
      <c r="BP352">
        <v>2384070771.330457</v>
      </c>
      <c r="BQ352">
        <v>0.010264016209518</v>
      </c>
      <c r="BR352">
        <v>156393378.7404929</v>
      </c>
      <c r="BS352">
        <v>0.01615731507504981</v>
      </c>
      <c r="BT352">
        <v>23037427.57464775</v>
      </c>
      <c r="BU352">
        <v>0.01041108300586058</v>
      </c>
      <c r="BV352">
        <v>555377441.8515071</v>
      </c>
      <c r="BW352">
        <v>-0.02547471708050242</v>
      </c>
      <c r="BX352">
        <v>180884240.0795162</v>
      </c>
      <c r="BY352">
        <v>0.04704555265878652</v>
      </c>
      <c r="BZ352">
        <v>268368603.6366684</v>
      </c>
      <c r="CA352">
        <v>0.01762214131066564</v>
      </c>
      <c r="CB352">
        <v>387920723.1431569</v>
      </c>
      <c r="CC352">
        <v>0.01378563495461194</v>
      </c>
      <c r="CD352">
        <v>274834411.8341181</v>
      </c>
      <c r="CE352">
        <v>0.01716321373019003</v>
      </c>
      <c r="CF352">
        <v>388951344.6846436</v>
      </c>
      <c r="CG352">
        <v>0.02523055187809509</v>
      </c>
      <c r="CH352">
        <v>0</v>
      </c>
      <c r="CI352">
        <v>0.02169457516185114</v>
      </c>
      <c r="CJ352">
        <v>323314848.507926</v>
      </c>
      <c r="CK352">
        <v>0.03207254391879966</v>
      </c>
      <c r="CL352">
        <v>632736263.7859988</v>
      </c>
      <c r="CM352">
        <v>0.02205320712856573</v>
      </c>
      <c r="CN352">
        <v>215699729.46442</v>
      </c>
      <c r="CO352">
        <v>0.01092784018774617</v>
      </c>
      <c r="CP352">
        <v>1473454003.770392</v>
      </c>
      <c r="CQ352">
        <v>0.01639446422476865</v>
      </c>
      <c r="CR352">
        <v>459968598.1549914</v>
      </c>
      <c r="CS352">
        <v>0.006962991704823063</v>
      </c>
      <c r="CT352">
        <v>498994300.2513433</v>
      </c>
      <c r="CU352">
        <v>0.009833899686368497</v>
      </c>
      <c r="CV352">
        <v>334819842.0214181</v>
      </c>
      <c r="CW352">
        <v>-0.02274912485814951</v>
      </c>
      <c r="CX352">
        <v>409462781.4515818</v>
      </c>
      <c r="CY352">
        <v>0.01313108468311563</v>
      </c>
      <c r="CZ352">
        <v>357375933.1115265</v>
      </c>
      <c r="DA352">
        <v>0.00972675369486331</v>
      </c>
      <c r="DB352">
        <v>741141460.4895968</v>
      </c>
      <c r="DC352">
        <v>0.002721768429860161</v>
      </c>
      <c r="DD352">
        <v>661794538.5443316</v>
      </c>
      <c r="DE352">
        <v>-0.01269044003716757</v>
      </c>
      <c r="DF352">
        <v>0</v>
      </c>
      <c r="DG352">
        <v>0.003727650134691451</v>
      </c>
      <c r="DH352">
        <v>148238943.6416246</v>
      </c>
      <c r="DI352">
        <v>0.02830534302062304</v>
      </c>
      <c r="DJ352">
        <v>4585015421.622578</v>
      </c>
      <c r="DK352">
        <v>0.01126558747280337</v>
      </c>
      <c r="DL352">
        <v>518313240.1474202</v>
      </c>
      <c r="DM352">
        <v>-0.007855169520645688</v>
      </c>
      <c r="DN352">
        <v>1255200078.147348</v>
      </c>
      <c r="DO352">
        <v>0.009199212368079079</v>
      </c>
      <c r="DP352">
        <v>993979447.1699698</v>
      </c>
      <c r="DQ352">
        <v>0.00210496388047221</v>
      </c>
      <c r="DR352">
        <v>35836705.11934635</v>
      </c>
      <c r="DS352">
        <v>0.01688859810888577</v>
      </c>
      <c r="DT352">
        <v>38633159.82070704</v>
      </c>
      <c r="DU352">
        <v>0.09085088558136567</v>
      </c>
      <c r="DV352">
        <v>0</v>
      </c>
      <c r="DW352">
        <v>0.02581150232702578</v>
      </c>
      <c r="DX352">
        <v>1247698908.754527</v>
      </c>
      <c r="DY352">
        <v>0.01076736834147818</v>
      </c>
      <c r="DZ352">
        <v>9929261.625922697</v>
      </c>
      <c r="EA352">
        <v>0.004514406118237613</v>
      </c>
      <c r="EB352">
        <v>28436224.16980449</v>
      </c>
      <c r="EC352">
        <v>0.03584170231333417</v>
      </c>
      <c r="ED352">
        <v>202808915.9167647</v>
      </c>
      <c r="EE352">
        <v>-0.007797420438376612</v>
      </c>
      <c r="EF352">
        <v>462093512.3899474</v>
      </c>
      <c r="EG352">
        <v>0.01583233258276073</v>
      </c>
      <c r="EH352">
        <v>594402581.8671644</v>
      </c>
      <c r="EI352">
        <v>0.03061048439325642</v>
      </c>
      <c r="EJ352">
        <v>627339975.6047702</v>
      </c>
      <c r="EK352">
        <v>0.01132329773887575</v>
      </c>
      <c r="EL352">
        <v>104517283.5953609</v>
      </c>
      <c r="EM352">
        <v>0.02538880270766475</v>
      </c>
      <c r="EN352">
        <v>7873952114.462602</v>
      </c>
      <c r="EO352">
        <v>0.01509208434180542</v>
      </c>
      <c r="EP352">
        <v>1204801059.326296</v>
      </c>
      <c r="EQ352">
        <v>0.02139923525111209</v>
      </c>
      <c r="ER352">
        <v>26269959306.93755</v>
      </c>
      <c r="ES352">
        <v>-0.006241741054749284</v>
      </c>
      <c r="ET352">
        <v>42163471.79748347</v>
      </c>
      <c r="EU352">
        <v>0.09612427774273802</v>
      </c>
      <c r="EV352">
        <v>23571123.43006474</v>
      </c>
      <c r="EW352">
        <v>0.00997570526973135</v>
      </c>
      <c r="EX352">
        <v>211983047.2723758</v>
      </c>
      <c r="EY352">
        <v>-0.001969358558315148</v>
      </c>
      <c r="EZ352">
        <v>1376207995.328206</v>
      </c>
      <c r="FA352">
        <v>-0.009504716405187352</v>
      </c>
      <c r="FB352">
        <v>377505877.2224943</v>
      </c>
      <c r="FC352">
        <v>0.01588204202196164</v>
      </c>
      <c r="FD352">
        <v>179347908.2301099</v>
      </c>
    </row>
    <row r="353" spans="1:160">
      <c r="A353" s="2">
        <v>45217</v>
      </c>
      <c r="B353">
        <v>0.254184438286505</v>
      </c>
      <c r="C353">
        <v>0.0132049678229405</v>
      </c>
      <c r="D353">
        <v>0.153276266737903</v>
      </c>
      <c r="E353">
        <v>0.0701576094342501</v>
      </c>
      <c r="F353">
        <v>0.0014572121566335</v>
      </c>
      <c r="G353">
        <v>1.09239384817212</v>
      </c>
      <c r="H353">
        <v>6.44397871658901</v>
      </c>
      <c r="I353">
        <v>0.139639789217933</v>
      </c>
      <c r="J353">
        <v>0.444205867687753</v>
      </c>
      <c r="K353">
        <v>4.22352243766965</v>
      </c>
      <c r="L353">
        <v>1.33984680464809</v>
      </c>
      <c r="M353">
        <v>0.180116419454608</v>
      </c>
      <c r="N353">
        <v>0.0556107145804659</v>
      </c>
      <c r="O353">
        <v>40.0861980615267</v>
      </c>
      <c r="P353">
        <v>0.433917722804633</v>
      </c>
      <c r="Q353">
        <v>0.266052907845993</v>
      </c>
      <c r="R353">
        <v>1.82206558562072</v>
      </c>
      <c r="S353">
        <v>24.2526463377996</v>
      </c>
      <c r="T353">
        <v>0.21569972946442</v>
      </c>
      <c r="U353">
        <v>3.21163479011908</v>
      </c>
      <c r="V353">
        <v>0.443899438481945</v>
      </c>
      <c r="W353">
        <v>0.177551262267522</v>
      </c>
      <c r="X353">
        <v>1.01801406630722</v>
      </c>
      <c r="Y353">
        <v>5.48985726329287</v>
      </c>
      <c r="Z353">
        <v>0.0132214862612108</v>
      </c>
      <c r="AA353">
        <v>0.0801791137115746</v>
      </c>
      <c r="AB353">
        <v>7.90150018502464</v>
      </c>
      <c r="AC353">
        <v>0.0524933845799723</v>
      </c>
      <c r="AD353">
        <v>1.58066272213873</v>
      </c>
      <c r="AE353">
        <v>62.1530387858754</v>
      </c>
      <c r="AF353">
        <v>0.281078328300575</v>
      </c>
      <c r="AG353">
        <v>1392.63822537866</v>
      </c>
      <c r="AH353">
        <v>1.0088478832979</v>
      </c>
      <c r="AI353">
        <v>0.0605815644454397</v>
      </c>
      <c r="AJ353">
        <v>0.532064895354345</v>
      </c>
      <c r="AK353">
        <v>0.0213686695153249</v>
      </c>
      <c r="AL353">
        <v>85.78683967229711</v>
      </c>
      <c r="AM353">
        <v>0.8575328853155501</v>
      </c>
      <c r="AN353">
        <v>0.0056737496544266</v>
      </c>
      <c r="AO353">
        <v>0.0403250173922753</v>
      </c>
      <c r="AP353">
        <v>1.53672314695132</v>
      </c>
      <c r="AQ353">
        <v>0.287438176435878</v>
      </c>
      <c r="AR353">
        <v>1.93184932498265</v>
      </c>
      <c r="AS353">
        <v>0.5421323046845981</v>
      </c>
      <c r="AT353">
        <v>0.08854425702507659</v>
      </c>
      <c r="AU353">
        <v>0.0165689206472586</v>
      </c>
      <c r="AV353">
        <v>0.491569129428875</v>
      </c>
      <c r="AW353">
        <v>0.227756768656224</v>
      </c>
      <c r="AX353">
        <v>0.253930766819981</v>
      </c>
      <c r="AY353">
        <v>2.60921207232988</v>
      </c>
      <c r="AZ353">
        <v>1.54579010561677</v>
      </c>
      <c r="BA353">
        <v>19.0966042240827</v>
      </c>
      <c r="BB353">
        <v>6.95598980327765</v>
      </c>
      <c r="BC353">
        <v>0.01124472094834372</v>
      </c>
      <c r="BD353">
        <v>260475483.8570635</v>
      </c>
      <c r="BE353">
        <v>-0.03610992875123253</v>
      </c>
      <c r="BF353">
        <v>63332925.97801712</v>
      </c>
      <c r="BG353">
        <v>-0.07721371708889024</v>
      </c>
      <c r="BH353">
        <v>23957378.85354988</v>
      </c>
      <c r="BI353">
        <v>-0.03091968415214474</v>
      </c>
      <c r="BJ353">
        <v>56562571.38568878</v>
      </c>
      <c r="BK353">
        <v>-0.02505851705693196</v>
      </c>
      <c r="BL353">
        <v>80458136.50705254</v>
      </c>
      <c r="BM353">
        <v>0.01458402086971522</v>
      </c>
      <c r="BN353">
        <v>409915510.4679308</v>
      </c>
      <c r="BO353">
        <v>-0.02807879833217841</v>
      </c>
      <c r="BP353">
        <v>2331187450.048893</v>
      </c>
      <c r="BQ353">
        <v>-0.03284108312803169</v>
      </c>
      <c r="BR353">
        <v>152271067.497647</v>
      </c>
      <c r="BS353">
        <v>-0.01365089172100065</v>
      </c>
      <c r="BT353">
        <v>22587746.71443722</v>
      </c>
      <c r="BU353">
        <v>-0.02241714390644245</v>
      </c>
      <c r="BV353">
        <v>544759827.9501336</v>
      </c>
      <c r="BW353">
        <v>-0.05281039695816447</v>
      </c>
      <c r="BX353">
        <v>192094464.6267032</v>
      </c>
      <c r="BY353">
        <v>-0.01692880198259217</v>
      </c>
      <c r="BZ353">
        <v>259401341.6723848</v>
      </c>
      <c r="CA353">
        <v>-0.02241215556974219</v>
      </c>
      <c r="CB353">
        <v>398043989.4076928</v>
      </c>
      <c r="CC353">
        <v>-0.03323907451515462</v>
      </c>
      <c r="CD353">
        <v>273158846.6938705</v>
      </c>
      <c r="CE353">
        <v>-0.03146828545984637</v>
      </c>
      <c r="CF353">
        <v>381024489.4161976</v>
      </c>
      <c r="CG353">
        <v>-0.01048443519748044</v>
      </c>
      <c r="CH353">
        <v>0</v>
      </c>
      <c r="CI353">
        <v>-0.03200952098022025</v>
      </c>
      <c r="CJ353">
        <v>330717033.9607039</v>
      </c>
      <c r="CK353">
        <v>-0.04216139644684236</v>
      </c>
      <c r="CL353">
        <v>637723025.2116153</v>
      </c>
      <c r="CM353">
        <v>-0.008826272062011919</v>
      </c>
      <c r="CN353">
        <v>210411346.170033</v>
      </c>
      <c r="CO353">
        <v>-0.01409229893826169</v>
      </c>
      <c r="CP353">
        <v>1457809803.895842</v>
      </c>
      <c r="CQ353">
        <v>-0.0181868501237028</v>
      </c>
      <c r="CR353">
        <v>447998118.1978937</v>
      </c>
      <c r="CS353">
        <v>-0.04559609939613085</v>
      </c>
      <c r="CT353">
        <v>494137422.7193468</v>
      </c>
      <c r="CU353">
        <v>-0.03684610434861502</v>
      </c>
      <c r="CV353">
        <v>331034742.7516066</v>
      </c>
      <c r="CW353">
        <v>-0.04459218866752135</v>
      </c>
      <c r="CX353">
        <v>398012629.5596293</v>
      </c>
      <c r="CY353">
        <v>-0.0447893433010218</v>
      </c>
      <c r="CZ353">
        <v>350730654.0760598</v>
      </c>
      <c r="DA353">
        <v>-0.0313536990989064</v>
      </c>
      <c r="DB353">
        <v>736248452.4655033</v>
      </c>
      <c r="DC353">
        <v>0.009220881967987093</v>
      </c>
      <c r="DD353">
        <v>679111495.2545578</v>
      </c>
      <c r="DE353">
        <v>-0.03847107528112848</v>
      </c>
      <c r="DF353">
        <v>0</v>
      </c>
      <c r="DG353">
        <v>0.002283885478481462</v>
      </c>
      <c r="DH353">
        <v>139030370.8346156</v>
      </c>
      <c r="DI353">
        <v>-0.01857466059163948</v>
      </c>
      <c r="DJ353">
        <v>4439388861.320514</v>
      </c>
      <c r="DK353">
        <v>-0.02662578616832056</v>
      </c>
      <c r="DL353">
        <v>510985258.4057857</v>
      </c>
      <c r="DM353">
        <v>-0.01995747609868426</v>
      </c>
      <c r="DN353">
        <v>1245104699.434596</v>
      </c>
      <c r="DO353">
        <v>-0.024900657096391</v>
      </c>
      <c r="DP353">
        <v>985886828.043841</v>
      </c>
      <c r="DQ353">
        <v>-0.02604778120166718</v>
      </c>
      <c r="DR353">
        <v>34778900.52955248</v>
      </c>
      <c r="DS353">
        <v>-0.05047852653817897</v>
      </c>
      <c r="DT353">
        <v>37997586.21696037</v>
      </c>
      <c r="DU353">
        <v>-0.04488187619950346</v>
      </c>
      <c r="DV353">
        <v>0</v>
      </c>
      <c r="DW353">
        <v>-0.01953387125478778</v>
      </c>
      <c r="DX353">
        <v>1240810986.915648</v>
      </c>
      <c r="DY353">
        <v>-0.02828867779430133</v>
      </c>
      <c r="DZ353">
        <v>9826863.123819022</v>
      </c>
      <c r="EA353">
        <v>-0.02113489586652029</v>
      </c>
      <c r="EB353">
        <v>28423075.49767223</v>
      </c>
      <c r="EC353">
        <v>-0.04235845908776004</v>
      </c>
      <c r="ED353">
        <v>202685427.1346952</v>
      </c>
      <c r="EE353">
        <v>-0.06528131994361153</v>
      </c>
      <c r="EF353">
        <v>473395010.1534097</v>
      </c>
      <c r="EG353">
        <v>-0.02223685491428762</v>
      </c>
      <c r="EH353">
        <v>586131189.41926</v>
      </c>
      <c r="EI353">
        <v>0.001703651854362942</v>
      </c>
      <c r="EJ353">
        <v>620916240.0984186</v>
      </c>
      <c r="EK353">
        <v>-0.02133085143257363</v>
      </c>
      <c r="EL353">
        <v>102392430.2496323</v>
      </c>
      <c r="EM353">
        <v>-0.004351324543501511</v>
      </c>
      <c r="EN353">
        <v>7934770116.126371</v>
      </c>
      <c r="EO353">
        <v>-0.009604376264144454</v>
      </c>
      <c r="EP353">
        <v>1177715570.573665</v>
      </c>
      <c r="EQ353">
        <v>-0.01313607628927793</v>
      </c>
      <c r="ER353">
        <v>26081662867.74076</v>
      </c>
      <c r="ES353">
        <v>-0.05016876725083641</v>
      </c>
      <c r="ET353">
        <v>41121406.49125304</v>
      </c>
      <c r="EU353">
        <v>0.06471531579469803</v>
      </c>
      <c r="EV353">
        <v>21207152.86946918</v>
      </c>
      <c r="EW353">
        <v>-0.02908926087292651</v>
      </c>
      <c r="EX353">
        <v>208811516.5167711</v>
      </c>
      <c r="EY353">
        <v>-0.03538636981136645</v>
      </c>
      <c r="EZ353">
        <v>1328949347.672062</v>
      </c>
      <c r="FA353">
        <v>-0.01262492500622536</v>
      </c>
      <c r="FB353">
        <v>375194721.5032321</v>
      </c>
      <c r="FC353">
        <v>-0.02745409563853984</v>
      </c>
      <c r="FD353">
        <v>174809028.8719288</v>
      </c>
    </row>
    <row r="354" spans="1:160">
      <c r="A354" s="2">
        <v>45218</v>
      </c>
      <c r="B354">
        <v>0.24974721739147</v>
      </c>
      <c r="C354">
        <v>0.0128108583481096</v>
      </c>
      <c r="D354">
        <v>0.159083491113215</v>
      </c>
      <c r="E354">
        <v>0.0688109140945119</v>
      </c>
      <c r="F354">
        <v>0.0014334774985388</v>
      </c>
      <c r="G354">
        <v>1.11210651419871</v>
      </c>
      <c r="H354">
        <v>6.29818206705752</v>
      </c>
      <c r="I354">
        <v>0.135959079218075</v>
      </c>
      <c r="J354">
        <v>0.435535156687354</v>
      </c>
      <c r="K354">
        <v>4.14277783558883</v>
      </c>
      <c r="L354">
        <v>1.42252585814383</v>
      </c>
      <c r="M354">
        <v>0.174081408952926</v>
      </c>
      <c r="N354">
        <v>0.05706194427064</v>
      </c>
      <c r="O354">
        <v>39.8418071367196</v>
      </c>
      <c r="P354">
        <v>0.42499400779251</v>
      </c>
      <c r="Q354">
        <v>0.263825310886954</v>
      </c>
      <c r="R354">
        <v>1.86352482366099</v>
      </c>
      <c r="S354">
        <v>24.4400023136728</v>
      </c>
      <c r="T354">
        <v>0.210411346170033</v>
      </c>
      <c r="U354">
        <v>3.17711224406396</v>
      </c>
      <c r="V354">
        <v>0.432347151320106</v>
      </c>
      <c r="W354">
        <v>0.175821889942542</v>
      </c>
      <c r="X354">
        <v>1.00650553600097</v>
      </c>
      <c r="Y354">
        <v>5.33618996455831</v>
      </c>
      <c r="Z354">
        <v>0.0129729803715416</v>
      </c>
      <c r="AA354">
        <v>0.07963932820070239</v>
      </c>
      <c r="AB354">
        <v>8.10825610197567</v>
      </c>
      <c r="AC354">
        <v>0.0554834697235837</v>
      </c>
      <c r="AD354">
        <v>1.48224997576094</v>
      </c>
      <c r="AE354">
        <v>60.1760033543678</v>
      </c>
      <c r="AF354">
        <v>0.277104559141366</v>
      </c>
      <c r="AG354">
        <v>1381.43745305573</v>
      </c>
      <c r="AH354">
        <v>1.00029836469441</v>
      </c>
      <c r="AI354">
        <v>0.0587933571670679</v>
      </c>
      <c r="AJ354">
        <v>0.523311627318884</v>
      </c>
      <c r="AK354">
        <v>0.0220279556166515</v>
      </c>
      <c r="AL354">
        <v>85.3132534229855</v>
      </c>
      <c r="AM354">
        <v>0.848689319069727</v>
      </c>
      <c r="AN354">
        <v>0.0056711261600583</v>
      </c>
      <c r="AO354">
        <v>0.0403004638007224</v>
      </c>
      <c r="AP354">
        <v>1.57430704013023</v>
      </c>
      <c r="AQ354">
        <v>0.283438338557747</v>
      </c>
      <c r="AR354">
        <v>1.91206788336505</v>
      </c>
      <c r="AS354">
        <v>0.531110666905564</v>
      </c>
      <c r="AT354">
        <v>0.0892380953784607</v>
      </c>
      <c r="AU354">
        <v>0.0161964298444322</v>
      </c>
      <c r="AV354">
        <v>0.488045685954561</v>
      </c>
      <c r="AW354">
        <v>0.222127786583406</v>
      </c>
      <c r="AX354">
        <v>0.228463806835111</v>
      </c>
      <c r="AY354">
        <v>2.57000936995699</v>
      </c>
      <c r="AZ354">
        <v>1.49270521095346</v>
      </c>
      <c r="BA354">
        <v>18.9796915381248</v>
      </c>
      <c r="BB354">
        <v>6.77994984359601</v>
      </c>
      <c r="BC354">
        <v>-0.01745669768356783</v>
      </c>
      <c r="BD354">
        <v>254258608.5795444</v>
      </c>
      <c r="BE354">
        <v>-0.02984554601838774</v>
      </c>
      <c r="BF354">
        <v>63106461.85796185</v>
      </c>
      <c r="BG354">
        <v>0.0378873030959328</v>
      </c>
      <c r="BH354">
        <v>23524363.2407617</v>
      </c>
      <c r="BI354">
        <v>-0.01919528545225435</v>
      </c>
      <c r="BJ354">
        <v>55732486.62827253</v>
      </c>
      <c r="BK354">
        <v>-0.01628771623037562</v>
      </c>
      <c r="BL354">
        <v>80152532.8409809</v>
      </c>
      <c r="BM354">
        <v>0.01804538359454777</v>
      </c>
      <c r="BN354">
        <v>385645501.4357456</v>
      </c>
      <c r="BO354">
        <v>-0.02262525311515373</v>
      </c>
      <c r="BP354">
        <v>2318856333.305852</v>
      </c>
      <c r="BQ354">
        <v>-0.02635860466756768</v>
      </c>
      <c r="BR354">
        <v>149731795.4391743</v>
      </c>
      <c r="BS354">
        <v>-0.01951957781542391</v>
      </c>
      <c r="BT354">
        <v>22835132.11259753</v>
      </c>
      <c r="BU354">
        <v>-0.01911783428937375</v>
      </c>
      <c r="BV354">
        <v>542997440.6008636</v>
      </c>
      <c r="BW354">
        <v>0.06170784093294568</v>
      </c>
      <c r="BX354">
        <v>191821696.0366941</v>
      </c>
      <c r="BY354">
        <v>-0.03350616517892135</v>
      </c>
      <c r="BZ354">
        <v>259686401.3075381</v>
      </c>
      <c r="CA354">
        <v>0.02609622446182103</v>
      </c>
      <c r="CB354">
        <v>391926283.9920782</v>
      </c>
      <c r="CC354">
        <v>-0.006096635166846998</v>
      </c>
      <c r="CD354">
        <v>274608997.2941422</v>
      </c>
      <c r="CE354">
        <v>-0.02056545410140065</v>
      </c>
      <c r="CF354">
        <v>370192725.4012212</v>
      </c>
      <c r="CG354">
        <v>-0.008372759302177846</v>
      </c>
      <c r="CH354">
        <v>0</v>
      </c>
      <c r="CI354">
        <v>0.02275397678736479</v>
      </c>
      <c r="CJ354">
        <v>330125351.3889475</v>
      </c>
      <c r="CK354">
        <v>0.007725176595726468</v>
      </c>
      <c r="CL354">
        <v>611789595.2998892</v>
      </c>
      <c r="CM354">
        <v>-0.0245173385591072</v>
      </c>
      <c r="CN354">
        <v>206134744.358953</v>
      </c>
      <c r="CO354">
        <v>-0.01074921288103248</v>
      </c>
      <c r="CP354">
        <v>1466552405.545274</v>
      </c>
      <c r="CQ354">
        <v>-0.02602455907884393</v>
      </c>
      <c r="CR354">
        <v>437109716.5700956</v>
      </c>
      <c r="CS354">
        <v>-0.009740129711802825</v>
      </c>
      <c r="CT354">
        <v>497284229.7641195</v>
      </c>
      <c r="CU354">
        <v>-0.01130488338731539</v>
      </c>
      <c r="CV354">
        <v>339455800.0807198</v>
      </c>
      <c r="CW354">
        <v>-0.02799112825064398</v>
      </c>
      <c r="CX354">
        <v>390041152.9094447</v>
      </c>
      <c r="CY354">
        <v>-0.01879560926506929</v>
      </c>
      <c r="CZ354">
        <v>343219824.7081594</v>
      </c>
      <c r="DA354">
        <v>-0.006732245916485913</v>
      </c>
      <c r="DB354">
        <v>718147189.4991192</v>
      </c>
      <c r="DC354">
        <v>0.02616666608992624</v>
      </c>
      <c r="DD354">
        <v>706614502.6116726</v>
      </c>
      <c r="DE354">
        <v>0.05696118029989239</v>
      </c>
      <c r="DF354">
        <v>0</v>
      </c>
      <c r="DG354">
        <v>-0.06226043355070188</v>
      </c>
      <c r="DH354">
        <v>136099306.5924559</v>
      </c>
      <c r="DI354">
        <v>-0.03180915157372632</v>
      </c>
      <c r="DJ354">
        <v>4554792044.759851</v>
      </c>
      <c r="DK354">
        <v>-0.01413758642736618</v>
      </c>
      <c r="DL354">
        <v>513068472.1694824</v>
      </c>
      <c r="DM354">
        <v>-0.008042844235360946</v>
      </c>
      <c r="DN354">
        <v>1266798515.019333</v>
      </c>
      <c r="DO354">
        <v>-0.008474536890082818</v>
      </c>
      <c r="DP354">
        <v>970849713.155988</v>
      </c>
      <c r="DQ354">
        <v>-0.02951735061220284</v>
      </c>
      <c r="DR354">
        <v>34944615.31997459</v>
      </c>
      <c r="DS354">
        <v>-0.01645150452865607</v>
      </c>
      <c r="DT354">
        <v>36292768.90748578</v>
      </c>
      <c r="DU354">
        <v>0.03085293171171832</v>
      </c>
      <c r="DV354">
        <v>0</v>
      </c>
      <c r="DW354">
        <v>-0.005520500010499196</v>
      </c>
      <c r="DX354">
        <v>1233236419.364488</v>
      </c>
      <c r="DY354">
        <v>-0.01031280128991074</v>
      </c>
      <c r="DZ354">
        <v>9845044.066323137</v>
      </c>
      <c r="EA354">
        <v>-0.0004623916330628308</v>
      </c>
      <c r="EB354">
        <v>28793019.13963719</v>
      </c>
      <c r="EC354">
        <v>-0.0006088922743429093</v>
      </c>
      <c r="ED354">
        <v>201535567.2946218</v>
      </c>
      <c r="EE354">
        <v>0.02445716605067871</v>
      </c>
      <c r="EF354">
        <v>457452980.8443041</v>
      </c>
      <c r="EG354">
        <v>-0.01391547193809606</v>
      </c>
      <c r="EH354">
        <v>586041289.5595167</v>
      </c>
      <c r="EI354">
        <v>-0.01023963999768862</v>
      </c>
      <c r="EJ354">
        <v>617310207.2529548</v>
      </c>
      <c r="EK354">
        <v>-0.02033016236773832</v>
      </c>
      <c r="EL354">
        <v>102199044.9007216</v>
      </c>
      <c r="EM354">
        <v>0.007836062740778305</v>
      </c>
      <c r="EN354">
        <v>7999243180.626214</v>
      </c>
      <c r="EO354">
        <v>-0.02248129559893985</v>
      </c>
      <c r="EP354">
        <v>1184122812.293657</v>
      </c>
      <c r="EQ354">
        <v>-0.007167747654145185</v>
      </c>
      <c r="ER354">
        <v>27754767982.65446</v>
      </c>
      <c r="ES354">
        <v>-0.02471488380358244</v>
      </c>
      <c r="ET354">
        <v>40487152.34463278</v>
      </c>
      <c r="EU354">
        <v>-0.1002909584521685</v>
      </c>
      <c r="EV354">
        <v>19168473.45501898</v>
      </c>
      <c r="EW354">
        <v>-0.01502472826514412</v>
      </c>
      <c r="EX354">
        <v>200254949.1032844</v>
      </c>
      <c r="EY354">
        <v>-0.0343415929953369</v>
      </c>
      <c r="EZ354">
        <v>1308637615.721346</v>
      </c>
      <c r="FA354">
        <v>-0.006122171491120931</v>
      </c>
      <c r="FB354">
        <v>363929519.7888141</v>
      </c>
      <c r="FC354">
        <v>-0.02530767937564982</v>
      </c>
      <c r="FD354">
        <v>173701700.0728617</v>
      </c>
    </row>
    <row r="355" spans="1:160">
      <c r="A355" s="2">
        <v>45219</v>
      </c>
      <c r="B355">
        <v>0.243786196020943</v>
      </c>
      <c r="C355">
        <v>0.0127650496361615</v>
      </c>
      <c r="D355">
        <v>0.156208150041474</v>
      </c>
      <c r="E355">
        <v>0.0678010786232026</v>
      </c>
      <c r="F355">
        <v>0.001428032729398</v>
      </c>
      <c r="G355">
        <v>1.04626164018176</v>
      </c>
      <c r="H355">
        <v>6.26202246993404</v>
      </c>
      <c r="I355">
        <v>0.133691825847966</v>
      </c>
      <c r="J355">
        <v>0.440305222489493</v>
      </c>
      <c r="K355">
        <v>4.12937527013948</v>
      </c>
      <c r="L355">
        <v>1.42016499385518</v>
      </c>
      <c r="M355">
        <v>0.174272709362566</v>
      </c>
      <c r="N355">
        <v>0.0561849352596273</v>
      </c>
      <c r="O355">
        <v>40.0533200393201</v>
      </c>
      <c r="P355">
        <v>0.413954375412947</v>
      </c>
      <c r="Q355">
        <v>0.264198148835936</v>
      </c>
      <c r="R355">
        <v>1.85955655363475</v>
      </c>
      <c r="S355">
        <v>23.4425029424286</v>
      </c>
      <c r="T355">
        <v>0.206134744358953</v>
      </c>
      <c r="U355">
        <v>3.19223885422566</v>
      </c>
      <c r="V355">
        <v>0.421839139712503</v>
      </c>
      <c r="W355">
        <v>0.17693747349188</v>
      </c>
      <c r="X355">
        <v>1.03210961837094</v>
      </c>
      <c r="Y355">
        <v>5.22885532312966</v>
      </c>
      <c r="Z355">
        <v>0.0126765008886114</v>
      </c>
      <c r="AA355">
        <v>0.07746955693661681</v>
      </c>
      <c r="AB355">
        <v>8.43662843668695</v>
      </c>
      <c r="AC355">
        <v>0.0532849414681567</v>
      </c>
      <c r="AD355">
        <v>1.45093285520011</v>
      </c>
      <c r="AE355">
        <v>61.7373667970193</v>
      </c>
      <c r="AF355">
        <v>0.278234501118608</v>
      </c>
      <c r="AG355">
        <v>1405.50663323154</v>
      </c>
      <c r="AH355">
        <v>0.984705809240585</v>
      </c>
      <c r="AI355">
        <v>0.0590734962373894</v>
      </c>
      <c r="AJ355">
        <v>0.499832485370011</v>
      </c>
      <c r="AK355">
        <v>0.021753193078893</v>
      </c>
      <c r="AL355">
        <v>84.7924561316366</v>
      </c>
      <c r="AM355">
        <v>0.850259501896072</v>
      </c>
      <c r="AN355">
        <v>0.005744939321687</v>
      </c>
      <c r="AO355">
        <v>0.04007183421686</v>
      </c>
      <c r="AP355">
        <v>1.52129074625938</v>
      </c>
      <c r="AQ355">
        <v>0.28339486524095</v>
      </c>
      <c r="AR355">
        <v>1.90096335888188</v>
      </c>
      <c r="AS355">
        <v>0.5301075749643011</v>
      </c>
      <c r="AT355">
        <v>0.0899720291605408</v>
      </c>
      <c r="AU355">
        <v>0.0162845448728882</v>
      </c>
      <c r="AV355">
        <v>0.519353188763061</v>
      </c>
      <c r="AW355">
        <v>0.218701700713749</v>
      </c>
      <c r="AX355">
        <v>0.206501195313967</v>
      </c>
      <c r="AY355">
        <v>2.46458845065351</v>
      </c>
      <c r="AZ355">
        <v>1.46988795657973</v>
      </c>
      <c r="BA355">
        <v>18.4098273012353</v>
      </c>
      <c r="BB355">
        <v>6.73700221230664</v>
      </c>
      <c r="BC355">
        <v>-0.02386821936511629</v>
      </c>
      <c r="BD355">
        <v>264666346.2571889</v>
      </c>
      <c r="BE355">
        <v>-0.003575772263133215</v>
      </c>
      <c r="BF355">
        <v>65479265.81232424</v>
      </c>
      <c r="BG355">
        <v>-0.01807441521191333</v>
      </c>
      <c r="BH355">
        <v>24535384.61636284</v>
      </c>
      <c r="BI355">
        <v>-0.01467551310134152</v>
      </c>
      <c r="BJ355">
        <v>56556500.32333273</v>
      </c>
      <c r="BK355">
        <v>-0.003798294110894718</v>
      </c>
      <c r="BL355">
        <v>81564424.40256424</v>
      </c>
      <c r="BM355">
        <v>-0.05920734495867275</v>
      </c>
      <c r="BN355">
        <v>402754169.8484981</v>
      </c>
      <c r="BO355">
        <v>-0.005741275297932669</v>
      </c>
      <c r="BP355">
        <v>2376608289.909516</v>
      </c>
      <c r="BQ355">
        <v>-0.01667599827204191</v>
      </c>
      <c r="BR355">
        <v>153931552.009726</v>
      </c>
      <c r="BS355">
        <v>0.01095219462515895</v>
      </c>
      <c r="BT355">
        <v>23057487.89946172</v>
      </c>
      <c r="BU355">
        <v>-0.003235163936191277</v>
      </c>
      <c r="BV355">
        <v>557704238.1819782</v>
      </c>
      <c r="BW355">
        <v>-0.001659628382242984</v>
      </c>
      <c r="BX355">
        <v>197284487.6704869</v>
      </c>
      <c r="BY355">
        <v>0.001098913495649168</v>
      </c>
      <c r="BZ355">
        <v>271194911.0434344</v>
      </c>
      <c r="CA355">
        <v>-0.01536942041184441</v>
      </c>
      <c r="CB355">
        <v>407763850.9547393</v>
      </c>
      <c r="CC355">
        <v>0.005308817992986103</v>
      </c>
      <c r="CD355">
        <v>276468857.9398764</v>
      </c>
      <c r="CE355">
        <v>-0.02597597184229661</v>
      </c>
      <c r="CF355">
        <v>375820308.5624967</v>
      </c>
      <c r="CG355">
        <v>0.001413200074430243</v>
      </c>
      <c r="CH355">
        <v>0</v>
      </c>
      <c r="CI355">
        <v>-0.002129443072533932</v>
      </c>
      <c r="CJ355">
        <v>334348822.6282793</v>
      </c>
      <c r="CK355">
        <v>-0.04081420936225344</v>
      </c>
      <c r="CL355">
        <v>651214578.4090652</v>
      </c>
      <c r="CM355">
        <v>-0.02032495817798763</v>
      </c>
      <c r="CN355">
        <v>208433867.296556</v>
      </c>
      <c r="CO355">
        <v>0.004761119217604692</v>
      </c>
      <c r="CP355">
        <v>1479743321.685576</v>
      </c>
      <c r="CQ355">
        <v>-0.02430457000935105</v>
      </c>
      <c r="CR355">
        <v>460395910.4765848</v>
      </c>
      <c r="CS355">
        <v>0.006344963927430003</v>
      </c>
      <c r="CT355">
        <v>513515521.3117601</v>
      </c>
      <c r="CU355">
        <v>0.02543859070234178</v>
      </c>
      <c r="CV355">
        <v>344588252.473896</v>
      </c>
      <c r="CW355">
        <v>-0.02011447158769464</v>
      </c>
      <c r="CX355">
        <v>394806277.3253361</v>
      </c>
      <c r="CY355">
        <v>-0.02285361377564221</v>
      </c>
      <c r="CZ355">
        <v>350512647.7223133</v>
      </c>
      <c r="DA355">
        <v>-0.02724497196432218</v>
      </c>
      <c r="DB355">
        <v>751322634.8999126</v>
      </c>
      <c r="DC355">
        <v>0.04049851541212046</v>
      </c>
      <c r="DD355">
        <v>708046736.5807462</v>
      </c>
      <c r="DE355">
        <v>-0.03962492371836102</v>
      </c>
      <c r="DF355">
        <v>0</v>
      </c>
      <c r="DG355">
        <v>-0.02112809652417291</v>
      </c>
      <c r="DH355">
        <v>126594144.8758798</v>
      </c>
      <c r="DI355">
        <v>0.02594661253019503</v>
      </c>
      <c r="DJ355">
        <v>4678782544.086714</v>
      </c>
      <c r="DK355">
        <v>0.004077673715449537</v>
      </c>
      <c r="DL355">
        <v>528618826.3964048</v>
      </c>
      <c r="DM355">
        <v>0.01742328624619893</v>
      </c>
      <c r="DN355">
        <v>1289812546.120557</v>
      </c>
      <c r="DO355">
        <v>-0.01558790457344028</v>
      </c>
      <c r="DP355">
        <v>991936258.7499363</v>
      </c>
      <c r="DQ355">
        <v>0.004764808199767545</v>
      </c>
      <c r="DR355">
        <v>36774556.93598451</v>
      </c>
      <c r="DS355">
        <v>-0.04486646335218125</v>
      </c>
      <c r="DT355">
        <v>37913775.84381402</v>
      </c>
      <c r="DU355">
        <v>-0.01247335624513424</v>
      </c>
      <c r="DV355">
        <v>0</v>
      </c>
      <c r="DW355">
        <v>-0.006104529723731988</v>
      </c>
      <c r="DX355">
        <v>1259464753.205181</v>
      </c>
      <c r="DY355">
        <v>0.001850126767314775</v>
      </c>
      <c r="DZ355">
        <v>10293886.9234543</v>
      </c>
      <c r="EA355">
        <v>0.01301560916570077</v>
      </c>
      <c r="EB355">
        <v>28526819.81740842</v>
      </c>
      <c r="EC355">
        <v>-0.005673125376246868</v>
      </c>
      <c r="ED355">
        <v>204937326.4761513</v>
      </c>
      <c r="EE355">
        <v>-0.0336759555280044</v>
      </c>
      <c r="EF355">
        <v>492544441.6769721</v>
      </c>
      <c r="EG355">
        <v>-0.0001533783926982446</v>
      </c>
      <c r="EH355">
        <v>611558606.2380772</v>
      </c>
      <c r="EI355">
        <v>-0.0058075994998813</v>
      </c>
      <c r="EJ355">
        <v>641865270.3520081</v>
      </c>
      <c r="EK355">
        <v>-0.001888668414639971</v>
      </c>
      <c r="EL355">
        <v>107383050.2787662</v>
      </c>
      <c r="EM355">
        <v>0.008224444716883106</v>
      </c>
      <c r="EN355">
        <v>8067981652.847458</v>
      </c>
      <c r="EO355">
        <v>0.005440398242226863</v>
      </c>
      <c r="EP355">
        <v>1202432189.243521</v>
      </c>
      <c r="EQ355">
        <v>0.06414871334691985</v>
      </c>
      <c r="ER355">
        <v>27617079127.71716</v>
      </c>
      <c r="ES355">
        <v>-0.01542394097719313</v>
      </c>
      <c r="ET355">
        <v>41652586.29072484</v>
      </c>
      <c r="EU355">
        <v>-0.09613168853916132</v>
      </c>
      <c r="EV355">
        <v>19964275.56422377</v>
      </c>
      <c r="EW355">
        <v>-0.04101966340505769</v>
      </c>
      <c r="EX355">
        <v>205494938.0729914</v>
      </c>
      <c r="EY355">
        <v>-0.01528584090569063</v>
      </c>
      <c r="EZ355">
        <v>1366493212.314796</v>
      </c>
      <c r="FA355">
        <v>-0.03002494723082327</v>
      </c>
      <c r="FB355">
        <v>384144526.1876323</v>
      </c>
      <c r="FC355">
        <v>-0.006334505753008757</v>
      </c>
      <c r="FD355">
        <v>175322189.9916172</v>
      </c>
    </row>
    <row r="356" spans="1:160">
      <c r="A356" s="2">
        <v>45220</v>
      </c>
      <c r="B356">
        <v>0.253765213763053</v>
      </c>
      <c r="C356">
        <v>0.0132450157024336</v>
      </c>
      <c r="D356">
        <v>0.162921606092067</v>
      </c>
      <c r="E356">
        <v>0.06880352837388411</v>
      </c>
      <c r="F356">
        <v>0.001453187609585</v>
      </c>
      <c r="G356">
        <v>1.09267769691835</v>
      </c>
      <c r="H356">
        <v>6.41506002078317</v>
      </c>
      <c r="I356">
        <v>0.137441684870141</v>
      </c>
      <c r="J356">
        <v>0.444592669294018</v>
      </c>
      <c r="K356">
        <v>4.24121574279762</v>
      </c>
      <c r="L356">
        <v>1.46026670820283</v>
      </c>
      <c r="M356">
        <v>0.181995944627492</v>
      </c>
      <c r="N356">
        <v>0.0584553435246803</v>
      </c>
      <c r="O356">
        <v>40.3245915359067</v>
      </c>
      <c r="P356">
        <v>0.421526925852614</v>
      </c>
      <c r="Q356">
        <v>0.27060479484654</v>
      </c>
      <c r="R356">
        <v>1.88330636065094</v>
      </c>
      <c r="S356">
        <v>24.9493229528696</v>
      </c>
      <c r="T356">
        <v>0.208433867296556</v>
      </c>
      <c r="U356">
        <v>3.21965878257009</v>
      </c>
      <c r="V356">
        <v>0.444311822502012</v>
      </c>
      <c r="W356">
        <v>0.182709909452656</v>
      </c>
      <c r="X356">
        <v>1.04771475305878</v>
      </c>
      <c r="Y356">
        <v>5.28005296331851</v>
      </c>
      <c r="Z356">
        <v>0.0129418120308971</v>
      </c>
      <c r="AA356">
        <v>0.081048228156677</v>
      </c>
      <c r="AB356">
        <v>8.45372860344947</v>
      </c>
      <c r="AC356">
        <v>0.0537545749441581</v>
      </c>
      <c r="AD356">
        <v>1.34955987114754</v>
      </c>
      <c r="AE356">
        <v>63.414907832484</v>
      </c>
      <c r="AF356">
        <v>0.286667490358299</v>
      </c>
      <c r="AG356">
        <v>1431.04058593725</v>
      </c>
      <c r="AH356">
        <v>1.0058435667332</v>
      </c>
      <c r="AI356">
        <v>0.0621669928513359</v>
      </c>
      <c r="AJ356">
        <v>0.5221573712956989</v>
      </c>
      <c r="AK356">
        <v>0.0221984812736847</v>
      </c>
      <c r="AL356">
        <v>86.5958125778717</v>
      </c>
      <c r="AM356">
        <v>0.889023462886293</v>
      </c>
      <c r="AN356">
        <v>0.0056918257893317</v>
      </c>
      <c r="AO356">
        <v>0.0407482147277435</v>
      </c>
      <c r="AP356">
        <v>1.63798976642738</v>
      </c>
      <c r="AQ356">
        <v>0.295734399417572</v>
      </c>
      <c r="AR356">
        <v>1.97380957713479</v>
      </c>
      <c r="AS356">
        <v>0.556997068131548</v>
      </c>
      <c r="AT356">
        <v>0.0907539084316374</v>
      </c>
      <c r="AU356">
        <v>0.0165363429697065</v>
      </c>
      <c r="AV356">
        <v>0.516776725291505</v>
      </c>
      <c r="AW356">
        <v>0.224997090024172</v>
      </c>
      <c r="AX356">
        <v>0.215074339501468</v>
      </c>
      <c r="AY356">
        <v>2.52895078162545</v>
      </c>
      <c r="AZ356">
        <v>1.53486973323424</v>
      </c>
      <c r="BA356">
        <v>19.4324285370778</v>
      </c>
      <c r="BB356">
        <v>6.79985274378156</v>
      </c>
      <c r="BC356">
        <v>0.0409334814890534</v>
      </c>
      <c r="BD356">
        <v>274174966.2352374</v>
      </c>
      <c r="BE356">
        <v>0.03760001566405391</v>
      </c>
      <c r="BF356">
        <v>66420957.1570336</v>
      </c>
      <c r="BG356">
        <v>0.04297762984076381</v>
      </c>
      <c r="BH356">
        <v>25170004.01154519</v>
      </c>
      <c r="BI356">
        <v>0.01478515933725055</v>
      </c>
      <c r="BJ356">
        <v>58795656.6492811</v>
      </c>
      <c r="BK356">
        <v>0.01761505858314893</v>
      </c>
      <c r="BL356">
        <v>82597263.75703529</v>
      </c>
      <c r="BM356">
        <v>0.04436371836066422</v>
      </c>
      <c r="BN356">
        <v>413319689.7125309</v>
      </c>
      <c r="BO356">
        <v>0.02443899739803101</v>
      </c>
      <c r="BP356">
        <v>2454892568.798026</v>
      </c>
      <c r="BQ356">
        <v>0.02804852875926267</v>
      </c>
      <c r="BR356">
        <v>160315248.159467</v>
      </c>
      <c r="BS356">
        <v>0.009737442541071228</v>
      </c>
      <c r="BT356">
        <v>23543998.61591088</v>
      </c>
      <c r="BU356">
        <v>0.02708411450683257</v>
      </c>
      <c r="BV356">
        <v>579879395.7034588</v>
      </c>
      <c r="BW356">
        <v>0.02823736292695811</v>
      </c>
      <c r="BX356">
        <v>187314059.972351</v>
      </c>
      <c r="BY356">
        <v>0.04431695182323803</v>
      </c>
      <c r="BZ356">
        <v>284791139.3401977</v>
      </c>
      <c r="CA356">
        <v>0.04040955559638149</v>
      </c>
      <c r="CB356">
        <v>420052147.9542832</v>
      </c>
      <c r="CC356">
        <v>0.006772759319834121</v>
      </c>
      <c r="CD356">
        <v>291203013.2992176</v>
      </c>
      <c r="CE356">
        <v>0.01829320062654949</v>
      </c>
      <c r="CF356">
        <v>392108535.4241367</v>
      </c>
      <c r="CG356">
        <v>0.0242493978055176</v>
      </c>
      <c r="CH356">
        <v>0</v>
      </c>
      <c r="CI356">
        <v>0.01277175839033662</v>
      </c>
      <c r="CJ356">
        <v>345854042.1785715</v>
      </c>
      <c r="CK356">
        <v>0.06427726655901611</v>
      </c>
      <c r="CL356">
        <v>673930400.4536887</v>
      </c>
      <c r="CM356">
        <v>0.01115349547090139</v>
      </c>
      <c r="CN356">
        <v>214585867.806575</v>
      </c>
      <c r="CO356">
        <v>0.008589560367054938</v>
      </c>
      <c r="CP356">
        <v>1539085047.978742</v>
      </c>
      <c r="CQ356">
        <v>0.05327310975654109</v>
      </c>
      <c r="CR356">
        <v>475120569.5876215</v>
      </c>
      <c r="CS356">
        <v>0.03262415726220325</v>
      </c>
      <c r="CT356">
        <v>559120287.5161339</v>
      </c>
      <c r="CU356">
        <v>0.01511964854321479</v>
      </c>
      <c r="CV356">
        <v>345904551.7570716</v>
      </c>
      <c r="CW356">
        <v>0.009791366757152087</v>
      </c>
      <c r="CX356">
        <v>403716428.8086295</v>
      </c>
      <c r="CY356">
        <v>0.02092936722972638</v>
      </c>
      <c r="CZ356">
        <v>365614671.7913935</v>
      </c>
      <c r="DA356">
        <v>0.04619454869205142</v>
      </c>
      <c r="DB356">
        <v>768122765.162027</v>
      </c>
      <c r="DC356">
        <v>0.002026895802138107</v>
      </c>
      <c r="DD356">
        <v>737985785.1065558</v>
      </c>
      <c r="DE356">
        <v>0.008813624695112932</v>
      </c>
      <c r="DF356">
        <v>0</v>
      </c>
      <c r="DG356">
        <v>-0.06986745367937008</v>
      </c>
      <c r="DH356">
        <v>128051007.5073182</v>
      </c>
      <c r="DI356">
        <v>0.02717221550734639</v>
      </c>
      <c r="DJ356">
        <v>4776416669.007172</v>
      </c>
      <c r="DK356">
        <v>0.03030892720272726</v>
      </c>
      <c r="DL356">
        <v>551135308.3273158</v>
      </c>
      <c r="DM356">
        <v>0.01816708089594865</v>
      </c>
      <c r="DN356">
        <v>1284688422.553119</v>
      </c>
      <c r="DO356">
        <v>0.02146606356361058</v>
      </c>
      <c r="DP356">
        <v>1026618151.209873</v>
      </c>
      <c r="DQ356">
        <v>0.05236691259164927</v>
      </c>
      <c r="DR356">
        <v>37280420.26864331</v>
      </c>
      <c r="DS356">
        <v>0.04466473584477315</v>
      </c>
      <c r="DT356">
        <v>39146501.24832315</v>
      </c>
      <c r="DU356">
        <v>0.02047001528358416</v>
      </c>
      <c r="DV356">
        <v>0</v>
      </c>
      <c r="DW356">
        <v>0.02126788783468503</v>
      </c>
      <c r="DX356">
        <v>1293432446.98567</v>
      </c>
      <c r="DY356">
        <v>0.04559074130165852</v>
      </c>
      <c r="DZ356">
        <v>10355275.02040343</v>
      </c>
      <c r="EA356">
        <v>-0.00924527299266642</v>
      </c>
      <c r="EB356">
        <v>29279941.93732831</v>
      </c>
      <c r="EC356">
        <v>0.0168792001689535</v>
      </c>
      <c r="ED356">
        <v>211845895.6074537</v>
      </c>
      <c r="EE356">
        <v>0.0767105304853426</v>
      </c>
      <c r="EF356">
        <v>526238094.5107061</v>
      </c>
      <c r="EG356">
        <v>0.04354184104969794</v>
      </c>
      <c r="EH356">
        <v>639024117.2057161</v>
      </c>
      <c r="EI356">
        <v>0.03832068509503372</v>
      </c>
      <c r="EJ356">
        <v>672870192.6941066</v>
      </c>
      <c r="EK356">
        <v>0.05072459711419475</v>
      </c>
      <c r="EL356">
        <v>109874479.7287556</v>
      </c>
      <c r="EM356">
        <v>0.008690248273732548</v>
      </c>
      <c r="EN356">
        <v>8139377937.273587</v>
      </c>
      <c r="EO356">
        <v>0.01546239694039686</v>
      </c>
      <c r="EP356">
        <v>1240939488.84478</v>
      </c>
      <c r="EQ356">
        <v>-0.004960908159036048</v>
      </c>
      <c r="ER356">
        <v>27835564989.12766</v>
      </c>
      <c r="ES356">
        <v>0.02878527825745092</v>
      </c>
      <c r="ET356">
        <v>42333123.73825832</v>
      </c>
      <c r="EU356">
        <v>0.04151619642911175</v>
      </c>
      <c r="EV356">
        <v>20892027.91774004</v>
      </c>
      <c r="EW356">
        <v>0.02611483915494039</v>
      </c>
      <c r="EX356">
        <v>211702939.1507156</v>
      </c>
      <c r="EY356">
        <v>0.04420865982582489</v>
      </c>
      <c r="EZ356">
        <v>1459343323.73654</v>
      </c>
      <c r="FA356">
        <v>0.05554648716198907</v>
      </c>
      <c r="FB356">
        <v>380422294.5738097</v>
      </c>
      <c r="FC356">
        <v>0.009329154050166322</v>
      </c>
      <c r="FD356">
        <v>182452036.0444725</v>
      </c>
    </row>
    <row r="357" spans="1:160">
      <c r="A357" s="2">
        <v>45221</v>
      </c>
      <c r="B357">
        <v>0.262828190059463</v>
      </c>
      <c r="C357">
        <v>0.0134354991553677</v>
      </c>
      <c r="D357">
        <v>0.167135650939415</v>
      </c>
      <c r="E357">
        <v>0.0715275628336753</v>
      </c>
      <c r="F357">
        <v>0.0014715891291642</v>
      </c>
      <c r="G357">
        <v>1.1213421001103</v>
      </c>
      <c r="H357">
        <v>6.62335738242202</v>
      </c>
      <c r="I357">
        <v>0.143141529658713</v>
      </c>
      <c r="J357">
        <v>0.45397353068748</v>
      </c>
      <c r="K357">
        <v>4.4098528460151</v>
      </c>
      <c r="L357">
        <v>1.38613437731211</v>
      </c>
      <c r="M357">
        <v>0.191120225030542</v>
      </c>
      <c r="N357">
        <v>0.060216943089624</v>
      </c>
      <c r="O357">
        <v>42.4736538242214</v>
      </c>
      <c r="P357">
        <v>0.439092438937627</v>
      </c>
      <c r="Q357">
        <v>0.272216481089583</v>
      </c>
      <c r="R357">
        <v>1.94799049314279</v>
      </c>
      <c r="S357">
        <v>25.8156193829165</v>
      </c>
      <c r="T357">
        <v>0.214585867806575</v>
      </c>
      <c r="U357">
        <v>3.34647354554183</v>
      </c>
      <c r="V357">
        <v>0.458522070630787</v>
      </c>
      <c r="W357">
        <v>0.198934296599947</v>
      </c>
      <c r="X357">
        <v>1.05171693876454</v>
      </c>
      <c r="Y357">
        <v>5.39908148097824</v>
      </c>
      <c r="Z357">
        <v>0.0134935224401459</v>
      </c>
      <c r="AA357">
        <v>0.08286083669732359</v>
      </c>
      <c r="AB357">
        <v>8.811186067493351</v>
      </c>
      <c r="AC357">
        <v>0.0573423668842214</v>
      </c>
      <c r="AD357">
        <v>1.36394235775259</v>
      </c>
      <c r="AE357">
        <v>64.735191853873</v>
      </c>
      <c r="AF357">
        <v>0.298878222790963</v>
      </c>
      <c r="AG357">
        <v>1425.35539639989</v>
      </c>
      <c r="AH357">
        <v>1.04066001663964</v>
      </c>
      <c r="AI357">
        <v>0.0630221493727291</v>
      </c>
      <c r="AJ357">
        <v>0.539134753326957</v>
      </c>
      <c r="AK357">
        <v>0.0232384887116516</v>
      </c>
      <c r="AL357">
        <v>88.93129678799519</v>
      </c>
      <c r="AM357">
        <v>0.894325197686329</v>
      </c>
      <c r="AN357">
        <v>0.0058420927988376</v>
      </c>
      <c r="AO357">
        <v>0.0421218632634412</v>
      </c>
      <c r="AP357">
        <v>1.75004028180282</v>
      </c>
      <c r="AQ357">
        <v>0.309016031476805</v>
      </c>
      <c r="AR357">
        <v>2.06915328162217</v>
      </c>
      <c r="AS357">
        <v>0.569920140213205</v>
      </c>
      <c r="AT357">
        <v>0.0915665475859144</v>
      </c>
      <c r="AU357">
        <v>0.0170659112220703</v>
      </c>
      <c r="AV357">
        <v>0.520865079728267</v>
      </c>
      <c r="AW357">
        <v>0.228673186972361</v>
      </c>
      <c r="AX357">
        <v>0.225068978375869</v>
      </c>
      <c r="AY357">
        <v>2.60525815283312</v>
      </c>
      <c r="AZ357">
        <v>1.63915767045248</v>
      </c>
      <c r="BA357">
        <v>19.2441348223348</v>
      </c>
      <c r="BB357">
        <v>7.07638307486838</v>
      </c>
      <c r="BC357">
        <v>0.03571402148472691</v>
      </c>
      <c r="BD357">
        <v>281704879.3001066</v>
      </c>
      <c r="BE357">
        <v>0.01438151960054679</v>
      </c>
      <c r="BF357">
        <v>67824284.031354</v>
      </c>
      <c r="BG357">
        <v>0.02586547572435927</v>
      </c>
      <c r="BH357">
        <v>24911141.67480551</v>
      </c>
      <c r="BI357">
        <v>0.03959149369475012</v>
      </c>
      <c r="BJ357">
        <v>59313068.55871449</v>
      </c>
      <c r="BK357">
        <v>0.01266286572898534</v>
      </c>
      <c r="BL357">
        <v>82693199.55796127</v>
      </c>
      <c r="BM357">
        <v>0.02623317312396112</v>
      </c>
      <c r="BN357">
        <v>420627754.1861041</v>
      </c>
      <c r="BO357">
        <v>0.03247005654881141</v>
      </c>
      <c r="BP357">
        <v>2501520781.802936</v>
      </c>
      <c r="BQ357">
        <v>0.0414710049135194</v>
      </c>
      <c r="BR357">
        <v>163054542.933596</v>
      </c>
      <c r="BS357">
        <v>0.02109990119350846</v>
      </c>
      <c r="BT357">
        <v>23350286.60452649</v>
      </c>
      <c r="BU357">
        <v>0.0397615008158585</v>
      </c>
      <c r="BV357">
        <v>584773363.278029</v>
      </c>
      <c r="BW357">
        <v>-0.05076629527626197</v>
      </c>
      <c r="BX357">
        <v>184200038.3277912</v>
      </c>
      <c r="BY357">
        <v>0.05013452591883572</v>
      </c>
      <c r="BZ357">
        <v>297282652.729829</v>
      </c>
      <c r="CA357">
        <v>0.03013581750999261</v>
      </c>
      <c r="CB357">
        <v>435006979.5471265</v>
      </c>
      <c r="CC357">
        <v>0.05329408696926508</v>
      </c>
      <c r="CD357">
        <v>302208830.2251517</v>
      </c>
      <c r="CE357">
        <v>0.04167115315227754</v>
      </c>
      <c r="CF357">
        <v>403747017.6462826</v>
      </c>
      <c r="CG357">
        <v>0.005955867278541804</v>
      </c>
      <c r="CH357">
        <v>0</v>
      </c>
      <c r="CI357">
        <v>0.03434604897181615</v>
      </c>
      <c r="CJ357">
        <v>351299650.3890193</v>
      </c>
      <c r="CK357">
        <v>0.03472224202970842</v>
      </c>
      <c r="CL357">
        <v>699585639.844744</v>
      </c>
      <c r="CM357">
        <v>0.02951535942700723</v>
      </c>
      <c r="CN357">
        <v>219720427.917724</v>
      </c>
      <c r="CO357">
        <v>0.03938764059665667</v>
      </c>
      <c r="CP357">
        <v>1570827935.724351</v>
      </c>
      <c r="CQ357">
        <v>0.03198260187801027</v>
      </c>
      <c r="CR357">
        <v>472983031.6390818</v>
      </c>
      <c r="CS357">
        <v>0.08879861631968611</v>
      </c>
      <c r="CT357">
        <v>585259338.2050868</v>
      </c>
      <c r="CU357">
        <v>0.003819919204225863</v>
      </c>
      <c r="CV357">
        <v>345691871.0485603</v>
      </c>
      <c r="CW357">
        <v>0.02254305373196885</v>
      </c>
      <c r="CX357">
        <v>401869884.4646842</v>
      </c>
      <c r="CY357">
        <v>0.04263007436143051</v>
      </c>
      <c r="CZ357">
        <v>385868724.1102589</v>
      </c>
      <c r="DA357">
        <v>0.02236456714565782</v>
      </c>
      <c r="DB357">
        <v>787009818.6732298</v>
      </c>
      <c r="DC357">
        <v>0.04228400044662228</v>
      </c>
      <c r="DD357">
        <v>773298070.2450757</v>
      </c>
      <c r="DE357">
        <v>0.06674393656336064</v>
      </c>
      <c r="DF357">
        <v>0</v>
      </c>
      <c r="DG357">
        <v>0.01065716824613383</v>
      </c>
      <c r="DH357">
        <v>129196338.282895</v>
      </c>
      <c r="DI357">
        <v>0.02081977355981746</v>
      </c>
      <c r="DJ357">
        <v>4807047060.243618</v>
      </c>
      <c r="DK357">
        <v>0.04259545586212821</v>
      </c>
      <c r="DL357">
        <v>561845391.7127693</v>
      </c>
      <c r="DM357">
        <v>-0.003972766106865144</v>
      </c>
      <c r="DN357">
        <v>1304994805.609382</v>
      </c>
      <c r="DO357">
        <v>0.03461417963781144</v>
      </c>
      <c r="DP357">
        <v>1040656301.473142</v>
      </c>
      <c r="DQ357">
        <v>0.01375579680101602</v>
      </c>
      <c r="DR357">
        <v>37285131.15072139</v>
      </c>
      <c r="DS357">
        <v>0.03251391814910098</v>
      </c>
      <c r="DT357">
        <v>39975575.73941494</v>
      </c>
      <c r="DU357">
        <v>0.04685038697668853</v>
      </c>
      <c r="DV357">
        <v>0</v>
      </c>
      <c r="DW357">
        <v>0.02696994393375896</v>
      </c>
      <c r="DX357">
        <v>1372969134.86611</v>
      </c>
      <c r="DY357">
        <v>0.005963548794115647</v>
      </c>
      <c r="DZ357">
        <v>10456309.36714146</v>
      </c>
      <c r="EA357">
        <v>0.02640049345634377</v>
      </c>
      <c r="EB357">
        <v>29074968.01445752</v>
      </c>
      <c r="EC357">
        <v>0.03371064339568353</v>
      </c>
      <c r="ED357">
        <v>212104160.1920276</v>
      </c>
      <c r="EE357">
        <v>0.06840733542544264</v>
      </c>
      <c r="EF357">
        <v>549788197.3372359</v>
      </c>
      <c r="EG357">
        <v>0.04491067689585737</v>
      </c>
      <c r="EH357">
        <v>637058939.4252737</v>
      </c>
      <c r="EI357">
        <v>0.04830440868859398</v>
      </c>
      <c r="EJ357">
        <v>689816616.4396461</v>
      </c>
      <c r="EK357">
        <v>0.02320132873411263</v>
      </c>
      <c r="EL357">
        <v>109664167.505055</v>
      </c>
      <c r="EM357">
        <v>0.008954315779018396</v>
      </c>
      <c r="EN357">
        <v>8035415063.658954</v>
      </c>
      <c r="EO357">
        <v>0.03202450828057524</v>
      </c>
      <c r="EP357">
        <v>1275640613.822478</v>
      </c>
      <c r="EQ357">
        <v>0.007911258840954671</v>
      </c>
      <c r="ER357">
        <v>27932100563.18373</v>
      </c>
      <c r="ES357">
        <v>0.01633841996709395</v>
      </c>
      <c r="ET357">
        <v>43511172.1913748</v>
      </c>
      <c r="EU357">
        <v>0.04647062451786721</v>
      </c>
      <c r="EV357">
        <v>20575253.29638043</v>
      </c>
      <c r="EW357">
        <v>0.03017352957680908</v>
      </c>
      <c r="EX357">
        <v>215978501.2159993</v>
      </c>
      <c r="EY357">
        <v>0.06794579042124105</v>
      </c>
      <c r="EZ357">
        <v>1526240108.908084</v>
      </c>
      <c r="FA357">
        <v>-0.009689664592551051</v>
      </c>
      <c r="FB357">
        <v>390937648.1114007</v>
      </c>
      <c r="FC357">
        <v>0.04066710581927024</v>
      </c>
      <c r="FD357">
        <v>186615470.680768</v>
      </c>
    </row>
    <row r="358" spans="1:160">
      <c r="A358" s="2">
        <v>45222</v>
      </c>
      <c r="B358">
        <v>0.27004639502176</v>
      </c>
      <c r="C358">
        <v>0.0137193613254063</v>
      </c>
      <c r="D358">
        <v>0.165416734838534</v>
      </c>
      <c r="E358">
        <v>0.0721570177113315</v>
      </c>
      <c r="F358">
        <v>0.0014732983635301</v>
      </c>
      <c r="G358">
        <v>1.14116898125946</v>
      </c>
      <c r="H358">
        <v>6.74609454344795</v>
      </c>
      <c r="I358">
        <v>0.145587378376515</v>
      </c>
      <c r="J358">
        <v>0.450238390910275</v>
      </c>
      <c r="K358">
        <v>4.44707037261965</v>
      </c>
      <c r="L358">
        <v>1.3627684149363</v>
      </c>
      <c r="M358">
        <v>0.19950314331771</v>
      </c>
      <c r="N358">
        <v>0.0623608060536081</v>
      </c>
      <c r="O358">
        <v>44.0789162590732</v>
      </c>
      <c r="P358">
        <v>0.451952768116675</v>
      </c>
      <c r="Q358">
        <v>0.272844681637404</v>
      </c>
      <c r="R358">
        <v>1.97841680982071</v>
      </c>
      <c r="S358">
        <v>26.794232191217</v>
      </c>
      <c r="T358">
        <v>0.219720427917724</v>
      </c>
      <c r="U358">
        <v>3.41491370802476</v>
      </c>
      <c r="V358">
        <v>0.45645920829867</v>
      </c>
      <c r="W358">
        <v>0.208231841180551</v>
      </c>
      <c r="X358">
        <v>1.05107028666773</v>
      </c>
      <c r="Y358">
        <v>5.37366718616431</v>
      </c>
      <c r="Z358">
        <v>0.0142379068832565</v>
      </c>
      <c r="AA358">
        <v>0.084896961808056</v>
      </c>
      <c r="AB358">
        <v>9.23279732492286</v>
      </c>
      <c r="AC358">
        <v>0.061934734409089</v>
      </c>
      <c r="AD358">
        <v>1.37606750116227</v>
      </c>
      <c r="AE358">
        <v>65.14723238893011</v>
      </c>
      <c r="AF358">
        <v>0.304686352649676</v>
      </c>
      <c r="AG358">
        <v>1447.8852271063</v>
      </c>
      <c r="AH358">
        <v>1.05452710899714</v>
      </c>
      <c r="AI358">
        <v>0.06303011306819881</v>
      </c>
      <c r="AJ358">
        <v>0.550552960752674</v>
      </c>
      <c r="AK358">
        <v>0.0230831285326994</v>
      </c>
      <c r="AL358">
        <v>94.3999247104768</v>
      </c>
      <c r="AM358">
        <v>0.903050949724934</v>
      </c>
      <c r="AN358">
        <v>0.0058011952901842</v>
      </c>
      <c r="AO358">
        <v>0.0421732146737955</v>
      </c>
      <c r="AP358">
        <v>1.82835773737461</v>
      </c>
      <c r="AQ358">
        <v>0.308065720803846</v>
      </c>
      <c r="AR358">
        <v>2.12126548496476</v>
      </c>
      <c r="AS358">
        <v>0.5688292483854041</v>
      </c>
      <c r="AT358">
        <v>0.09040379815573631</v>
      </c>
      <c r="AU358">
        <v>0.0175431353925467</v>
      </c>
      <c r="AV358">
        <v>0.522671474155575</v>
      </c>
      <c r="AW358">
        <v>0.235036716766373</v>
      </c>
      <c r="AX358">
        <v>0.221656378091898</v>
      </c>
      <c r="AY358">
        <v>2.65370309227168</v>
      </c>
      <c r="AZ358">
        <v>1.71429409017982</v>
      </c>
      <c r="BA358">
        <v>19.7760670567708</v>
      </c>
      <c r="BB358">
        <v>7.23786145040386</v>
      </c>
      <c r="BC358">
        <v>0.02746358737494603</v>
      </c>
      <c r="BD358">
        <v>290114794.655907</v>
      </c>
      <c r="BE358">
        <v>0.02112777253424136</v>
      </c>
      <c r="BF358">
        <v>70894345.45306018</v>
      </c>
      <c r="BG358">
        <v>-0.01028455683284513</v>
      </c>
      <c r="BH358">
        <v>25926292.29590508</v>
      </c>
      <c r="BI358">
        <v>0.008800172307280807</v>
      </c>
      <c r="BJ358">
        <v>62125759.61726797</v>
      </c>
      <c r="BK358">
        <v>0.001161488850403902</v>
      </c>
      <c r="BL358">
        <v>85252039.78621279</v>
      </c>
      <c r="BM358">
        <v>0.01768138478632864</v>
      </c>
      <c r="BN358">
        <v>438789255.8031061</v>
      </c>
      <c r="BO358">
        <v>0.01853095853647679</v>
      </c>
      <c r="BP358">
        <v>2598937074.11694</v>
      </c>
      <c r="BQ358">
        <v>0.01708692595107486</v>
      </c>
      <c r="BR358">
        <v>173908804.8265634</v>
      </c>
      <c r="BS358">
        <v>-0.008227659818731303</v>
      </c>
      <c r="BT358">
        <v>24230709.55872058</v>
      </c>
      <c r="BU358">
        <v>0.008439630052096136</v>
      </c>
      <c r="BV358">
        <v>613769731.4375755</v>
      </c>
      <c r="BW358">
        <v>-0.0168569243777934</v>
      </c>
      <c r="BX358">
        <v>188237929.0724694</v>
      </c>
      <c r="BY358">
        <v>0.04386201557594638</v>
      </c>
      <c r="BZ358">
        <v>303953473.9446769</v>
      </c>
      <c r="CA358">
        <v>0.03560232143955377</v>
      </c>
      <c r="CB358">
        <v>459825472.484549</v>
      </c>
      <c r="CC358">
        <v>0.03779430989137955</v>
      </c>
      <c r="CD358">
        <v>312741306.6969634</v>
      </c>
      <c r="CE358">
        <v>0.0292884323177216</v>
      </c>
      <c r="CF358">
        <v>420077513.3867216</v>
      </c>
      <c r="CG358">
        <v>0.002307724151405344</v>
      </c>
      <c r="CH358">
        <v>0</v>
      </c>
      <c r="CI358">
        <v>0.01561933530221271</v>
      </c>
      <c r="CJ358">
        <v>372179881.9357991</v>
      </c>
      <c r="CK358">
        <v>0.03790777954171798</v>
      </c>
      <c r="CL358">
        <v>759987494.6348906</v>
      </c>
      <c r="CM358">
        <v>0.0239277645058027</v>
      </c>
      <c r="CN358">
        <v>229314943.892549</v>
      </c>
      <c r="CO358">
        <v>0.02045142791405175</v>
      </c>
      <c r="CP358">
        <v>1784553070.645802</v>
      </c>
      <c r="CQ358">
        <v>-0.004498937923051671</v>
      </c>
      <c r="CR358">
        <v>504737383.2417231</v>
      </c>
      <c r="CS358">
        <v>0.04673676052602027</v>
      </c>
      <c r="CT358">
        <v>641834378.8292121</v>
      </c>
      <c r="CU358">
        <v>-0.0006148537434127466</v>
      </c>
      <c r="CV358">
        <v>352483967.0779653</v>
      </c>
      <c r="CW358">
        <v>-0.004707151559662281</v>
      </c>
      <c r="CX358">
        <v>426220990.2260629</v>
      </c>
      <c r="CY358">
        <v>0.05516605811510789</v>
      </c>
      <c r="CZ358">
        <v>397062704.9371414</v>
      </c>
      <c r="DA358">
        <v>0.02457282827314455</v>
      </c>
      <c r="DB358">
        <v>842368400.9428558</v>
      </c>
      <c r="DC358">
        <v>0.04784954649691686</v>
      </c>
      <c r="DD358">
        <v>917844264.0793706</v>
      </c>
      <c r="DE358">
        <v>0.08008681493981462</v>
      </c>
      <c r="DF358">
        <v>0</v>
      </c>
      <c r="DG358">
        <v>0.008889777006162447</v>
      </c>
      <c r="DH358">
        <v>149319462.7353507</v>
      </c>
      <c r="DI358">
        <v>0.006365016048569094</v>
      </c>
      <c r="DJ358">
        <v>5086277205.70512</v>
      </c>
      <c r="DK358">
        <v>0.01943309821798289</v>
      </c>
      <c r="DL358">
        <v>598751782.5008128</v>
      </c>
      <c r="DM358">
        <v>0.01580646536528008</v>
      </c>
      <c r="DN358">
        <v>1407295975.458777</v>
      </c>
      <c r="DO358">
        <v>0.0133252860067381</v>
      </c>
      <c r="DP358">
        <v>1082771742.890786</v>
      </c>
      <c r="DQ358">
        <v>0.0001263634380765932</v>
      </c>
      <c r="DR358">
        <v>38316829.25673631</v>
      </c>
      <c r="DS358">
        <v>0.02117876348214631</v>
      </c>
      <c r="DT358">
        <v>41308764.19820013</v>
      </c>
      <c r="DU358">
        <v>-0.006685468271191986</v>
      </c>
      <c r="DV358">
        <v>0</v>
      </c>
      <c r="DW358">
        <v>0.06149272663276628</v>
      </c>
      <c r="DX358">
        <v>1396773820.76594</v>
      </c>
      <c r="DY358">
        <v>0.009756799943889671</v>
      </c>
      <c r="DZ358">
        <v>10746173.65803152</v>
      </c>
      <c r="EA358">
        <v>-0.0070004893899559</v>
      </c>
      <c r="EB358">
        <v>30330551.15268019</v>
      </c>
      <c r="EC358">
        <v>0.001219115356629219</v>
      </c>
      <c r="ED358">
        <v>225794663.3772606</v>
      </c>
      <c r="EE358">
        <v>0.04475180165059434</v>
      </c>
      <c r="EF358">
        <v>643780479.8262844</v>
      </c>
      <c r="EG358">
        <v>-0.003075279520021845</v>
      </c>
      <c r="EH358">
        <v>667159105.3389279</v>
      </c>
      <c r="EI358">
        <v>0.0251852793147036</v>
      </c>
      <c r="EJ358">
        <v>723521546.6961571</v>
      </c>
      <c r="EK358">
        <v>-0.001914113488589608</v>
      </c>
      <c r="EL358">
        <v>115233281.8505112</v>
      </c>
      <c r="EM358">
        <v>-0.01269840854365634</v>
      </c>
      <c r="EN358">
        <v>8193466202.825262</v>
      </c>
      <c r="EO358">
        <v>0.02796359152854588</v>
      </c>
      <c r="EP358">
        <v>1350529546.635112</v>
      </c>
      <c r="EQ358">
        <v>0.003468065911138352</v>
      </c>
      <c r="ER358">
        <v>29180620216.18092</v>
      </c>
      <c r="ES358">
        <v>0.02782805399384736</v>
      </c>
      <c r="ET358">
        <v>45458830.06779876</v>
      </c>
      <c r="EU358">
        <v>-0.01516246400813137</v>
      </c>
      <c r="EV358">
        <v>21332586.83408657</v>
      </c>
      <c r="EW358">
        <v>0.01859506298286728</v>
      </c>
      <c r="EX358">
        <v>224824535.6809867</v>
      </c>
      <c r="EY358">
        <v>0.04583843341110638</v>
      </c>
      <c r="EZ358">
        <v>1595581545.914929</v>
      </c>
      <c r="FA358">
        <v>0.02764126521388932</v>
      </c>
      <c r="FB358">
        <v>447478003.3120329</v>
      </c>
      <c r="FC358">
        <v>0.02281933776436817</v>
      </c>
      <c r="FD358">
        <v>196908037.8022867</v>
      </c>
    </row>
    <row r="359" spans="1:160">
      <c r="A359" s="2">
        <v>45223</v>
      </c>
      <c r="B359">
        <v>0.278041468202611</v>
      </c>
      <c r="C359">
        <v>0.0143403672458832</v>
      </c>
      <c r="D359">
        <v>0.172215803661188</v>
      </c>
      <c r="E359">
        <v>0.07557878298937711</v>
      </c>
      <c r="F359">
        <v>0.0015188877849211</v>
      </c>
      <c r="G359">
        <v>1.19044138920724</v>
      </c>
      <c r="H359">
        <v>7.00564675887436</v>
      </c>
      <c r="I359">
        <v>0.155278881015928</v>
      </c>
      <c r="J359">
        <v>0.467214637109325</v>
      </c>
      <c r="K359">
        <v>4.66758125402001</v>
      </c>
      <c r="L359">
        <v>1.39232043023672</v>
      </c>
      <c r="M359">
        <v>0.203979858620981</v>
      </c>
      <c r="N359">
        <v>0.0659186828173895</v>
      </c>
      <c r="O359">
        <v>45.6151392346089</v>
      </c>
      <c r="P359">
        <v>0.470103786988663</v>
      </c>
      <c r="Q359">
        <v>0.295940363677148</v>
      </c>
      <c r="R359">
        <v>2.09582031185388</v>
      </c>
      <c r="S359">
        <v>29.1031299642673</v>
      </c>
      <c r="T359">
        <v>0.229314943892549</v>
      </c>
      <c r="U359">
        <v>3.87945569115269</v>
      </c>
      <c r="V359">
        <v>0.487104210810387</v>
      </c>
      <c r="W359">
        <v>0.228346624655447</v>
      </c>
      <c r="X359">
        <v>1.07172153975924</v>
      </c>
      <c r="Y359">
        <v>5.69898850632537</v>
      </c>
      <c r="Z359">
        <v>0.0146452897931488</v>
      </c>
      <c r="AA359">
        <v>0.09086543730341499</v>
      </c>
      <c r="AB359">
        <v>10.9586075436631</v>
      </c>
      <c r="AC359">
        <v>0.0666456470214849</v>
      </c>
      <c r="AD359">
        <v>1.58719558380888</v>
      </c>
      <c r="AE359">
        <v>68.92821357350719</v>
      </c>
      <c r="AF359">
        <v>0.324700938362498</v>
      </c>
      <c r="AG359">
        <v>1561.38786474436</v>
      </c>
      <c r="AH359">
        <v>1.0968336422532</v>
      </c>
      <c r="AI359">
        <v>0.06477418761661589</v>
      </c>
      <c r="AJ359">
        <v>0.568913943418942</v>
      </c>
      <c r="AK359">
        <v>0.0248704991667131</v>
      </c>
      <c r="AL359">
        <v>96.0366407149627</v>
      </c>
      <c r="AM359">
        <v>0.928084851648512</v>
      </c>
      <c r="AN359">
        <v>0.0060517160468802</v>
      </c>
      <c r="AO359">
        <v>0.0448953325676661</v>
      </c>
      <c r="AP359">
        <v>2.14093541324083</v>
      </c>
      <c r="AQ359">
        <v>0.32262140589771</v>
      </c>
      <c r="AR359">
        <v>2.22491202452668</v>
      </c>
      <c r="AS359">
        <v>0.597716306021183</v>
      </c>
      <c r="AT359">
        <v>0.0921882943649492</v>
      </c>
      <c r="AU359">
        <v>0.0185730388571272</v>
      </c>
      <c r="AV359">
        <v>0.546034042468979</v>
      </c>
      <c r="AW359">
        <v>0.245557488549892</v>
      </c>
      <c r="AX359">
        <v>0.22981510190236</v>
      </c>
      <c r="AY359">
        <v>2.76221250155588</v>
      </c>
      <c r="AZ359">
        <v>1.79236818581242</v>
      </c>
      <c r="BA359">
        <v>22.636231231961</v>
      </c>
      <c r="BB359">
        <v>7.63705758630178</v>
      </c>
      <c r="BC359">
        <v>0.02960629480059085</v>
      </c>
      <c r="BD359">
        <v>298042962.0582889</v>
      </c>
      <c r="BE359">
        <v>0.04526492930300519</v>
      </c>
      <c r="BF359">
        <v>78390366.41758254</v>
      </c>
      <c r="BG359">
        <v>0.04110266611954749</v>
      </c>
      <c r="BH359">
        <v>26657438.93743543</v>
      </c>
      <c r="BI359">
        <v>0.0474211017386359</v>
      </c>
      <c r="BJ359">
        <v>62274080.6759107</v>
      </c>
      <c r="BK359">
        <v>0.0309437806485886</v>
      </c>
      <c r="BL359">
        <v>86836186.05480982</v>
      </c>
      <c r="BM359">
        <v>0.04317713568887949</v>
      </c>
      <c r="BN359">
        <v>453384204.5664151</v>
      </c>
      <c r="BO359">
        <v>0.03847444084199747</v>
      </c>
      <c r="BP359">
        <v>2594269336.017645</v>
      </c>
      <c r="BQ359">
        <v>0.06656828873138321</v>
      </c>
      <c r="BR359">
        <v>175590091.2090343</v>
      </c>
      <c r="BS359">
        <v>0.0377050170349269</v>
      </c>
      <c r="BT359">
        <v>24697368.90479916</v>
      </c>
      <c r="BU359">
        <v>0.04958565143426386</v>
      </c>
      <c r="BV359">
        <v>614276030.4884884</v>
      </c>
      <c r="BW359">
        <v>0.02168528047504048</v>
      </c>
      <c r="BX359">
        <v>204616846.023214</v>
      </c>
      <c r="BY359">
        <v>0.02243932215214173</v>
      </c>
      <c r="BZ359">
        <v>298898189.1191884</v>
      </c>
      <c r="CA359">
        <v>0.05705309133950065</v>
      </c>
      <c r="CB359">
        <v>461904371.1646314</v>
      </c>
      <c r="CC359">
        <v>0.03485165031069659</v>
      </c>
      <c r="CD359">
        <v>315848506.9003338</v>
      </c>
      <c r="CE359">
        <v>0.04016131806786993</v>
      </c>
      <c r="CF359">
        <v>427166391.1432317</v>
      </c>
      <c r="CG359">
        <v>0.08464772668883058</v>
      </c>
      <c r="CH359">
        <v>0</v>
      </c>
      <c r="CI359">
        <v>0.0593421474435456</v>
      </c>
      <c r="CJ359">
        <v>401144311.5860221</v>
      </c>
      <c r="CK359">
        <v>0.08617144751799022</v>
      </c>
      <c r="CL359">
        <v>751215162.9461995</v>
      </c>
      <c r="CM359">
        <v>0.04366692740293465</v>
      </c>
      <c r="CN359">
        <v>237538488.080814</v>
      </c>
      <c r="CO359">
        <v>0.1360333006471863</v>
      </c>
      <c r="CP359">
        <v>1763288264.858265</v>
      </c>
      <c r="CQ359">
        <v>0.06713634417835079</v>
      </c>
      <c r="CR359">
        <v>542554131.8547879</v>
      </c>
      <c r="CS359">
        <v>0.09659801959612468</v>
      </c>
      <c r="CT359">
        <v>630868330.5469896</v>
      </c>
      <c r="CU359">
        <v>0.0196478326458851</v>
      </c>
      <c r="CV359">
        <v>375163694.6365542</v>
      </c>
      <c r="CW359">
        <v>0.06053990857466407</v>
      </c>
      <c r="CX359">
        <v>427642072.459218</v>
      </c>
      <c r="CY359">
        <v>0.02861255613150382</v>
      </c>
      <c r="CZ359">
        <v>409589143.0940791</v>
      </c>
      <c r="DA359">
        <v>0.07030258054290739</v>
      </c>
      <c r="DB359">
        <v>845993464.6259146</v>
      </c>
      <c r="DC359">
        <v>0.1869217050916536</v>
      </c>
      <c r="DD359">
        <v>987352902.9150825</v>
      </c>
      <c r="DE359">
        <v>0.07606253029648213</v>
      </c>
      <c r="DF359">
        <v>0</v>
      </c>
      <c r="DG359">
        <v>0.1534285799703028</v>
      </c>
      <c r="DH359">
        <v>152502703.7123208</v>
      </c>
      <c r="DI359">
        <v>0.05803747981195206</v>
      </c>
      <c r="DJ359">
        <v>5092948535.06496</v>
      </c>
      <c r="DK359">
        <v>0.06568914406164605</v>
      </c>
      <c r="DL359">
        <v>645872798.4255178</v>
      </c>
      <c r="DM359">
        <v>0.07839201306370325</v>
      </c>
      <c r="DN359">
        <v>1353120463.278116</v>
      </c>
      <c r="DO359">
        <v>0.04011896222970845</v>
      </c>
      <c r="DP359">
        <v>1121294745.149163</v>
      </c>
      <c r="DQ359">
        <v>0.02767049690248835</v>
      </c>
      <c r="DR359">
        <v>39583780.72062559</v>
      </c>
      <c r="DS359">
        <v>0.03335007524283617</v>
      </c>
      <c r="DT359">
        <v>43901634.47180173</v>
      </c>
      <c r="DU359">
        <v>0.07743190579568626</v>
      </c>
      <c r="DV359">
        <v>0</v>
      </c>
      <c r="DW359">
        <v>0.01733810709601391</v>
      </c>
      <c r="DX359">
        <v>1423940213.007031</v>
      </c>
      <c r="DY359">
        <v>0.02772147233907796</v>
      </c>
      <c r="DZ359">
        <v>10711241.47127094</v>
      </c>
      <c r="EA359">
        <v>0.04318433429053647</v>
      </c>
      <c r="EB359">
        <v>29084238.76211936</v>
      </c>
      <c r="EC359">
        <v>0.06454613230046213</v>
      </c>
      <c r="ED359">
        <v>240060456.8248939</v>
      </c>
      <c r="EE359">
        <v>0.1709608953853083</v>
      </c>
      <c r="EF359">
        <v>662385038.6481221</v>
      </c>
      <c r="EG359">
        <v>0.04724863595950701</v>
      </c>
      <c r="EH359">
        <v>677594117.7737892</v>
      </c>
      <c r="EI359">
        <v>0.04886071088062871</v>
      </c>
      <c r="EJ359">
        <v>744283724.2502667</v>
      </c>
      <c r="EK359">
        <v>0.05078335496596487</v>
      </c>
      <c r="EL359">
        <v>117727884.2832839</v>
      </c>
      <c r="EM359">
        <v>0.01973917297300698</v>
      </c>
      <c r="EN359">
        <v>8203441241.051493</v>
      </c>
      <c r="EO359">
        <v>0.0587069210568858</v>
      </c>
      <c r="EP359">
        <v>1344128417.832772</v>
      </c>
      <c r="EQ359">
        <v>0.04469838028017192</v>
      </c>
      <c r="ER359">
        <v>29853078539.78563</v>
      </c>
      <c r="ES359">
        <v>0.04476224790859673</v>
      </c>
      <c r="ET359">
        <v>52479137.64338526</v>
      </c>
      <c r="EU359">
        <v>0.03680798125772577</v>
      </c>
      <c r="EV359">
        <v>21871990.3983801</v>
      </c>
      <c r="EW359">
        <v>0.04088980775588991</v>
      </c>
      <c r="EX359">
        <v>228181164.823718</v>
      </c>
      <c r="EY359">
        <v>0.04554299993206556</v>
      </c>
      <c r="EZ359">
        <v>1647281019.920588</v>
      </c>
      <c r="FA359">
        <v>0.1446275524339384</v>
      </c>
      <c r="FB359">
        <v>453239424.1721728</v>
      </c>
      <c r="FC359">
        <v>0.05515387917181624</v>
      </c>
      <c r="FD359">
        <v>199749493.7265729</v>
      </c>
    </row>
    <row r="360" spans="1:160">
      <c r="A360" s="2">
        <v>45224</v>
      </c>
      <c r="B360">
        <v>0.285639699472853</v>
      </c>
      <c r="C360">
        <v>0.0158566474629742</v>
      </c>
      <c r="D360">
        <v>0.177072456707764</v>
      </c>
      <c r="E360">
        <v>0.075759222233468</v>
      </c>
      <c r="F360">
        <v>0.0015471116306253</v>
      </c>
      <c r="G360">
        <v>1.23003768937052</v>
      </c>
      <c r="H360">
        <v>6.98989587290575</v>
      </c>
      <c r="I360">
        <v>0.156780060144827</v>
      </c>
      <c r="J360">
        <v>0.476212725939675</v>
      </c>
      <c r="K360">
        <v>4.67143154483418</v>
      </c>
      <c r="L360">
        <v>1.51309054556303</v>
      </c>
      <c r="M360">
        <v>0.200587312154545</v>
      </c>
      <c r="N360">
        <v>0.06621670515608551</v>
      </c>
      <c r="O360">
        <v>46.0683424631926</v>
      </c>
      <c r="P360">
        <v>0.47800340880982</v>
      </c>
      <c r="Q360">
        <v>0.293394237290576</v>
      </c>
      <c r="R360">
        <v>2.25851856684612</v>
      </c>
      <c r="S360">
        <v>28.7627549042417</v>
      </c>
      <c r="T360">
        <v>0.237538488080814</v>
      </c>
      <c r="U360">
        <v>3.83098142545053</v>
      </c>
      <c r="V360">
        <v>0.523599818427705</v>
      </c>
      <c r="W360">
        <v>0.22444285663705</v>
      </c>
      <c r="X360">
        <v>1.14067886778158</v>
      </c>
      <c r="Y360">
        <v>5.71842346707144</v>
      </c>
      <c r="Z360">
        <v>0.0150503077872357</v>
      </c>
      <c r="AA360">
        <v>0.0912477468759694</v>
      </c>
      <c r="AB360">
        <v>11.788506387841</v>
      </c>
      <c r="AC360">
        <v>0.06451706228175939</v>
      </c>
      <c r="AD360">
        <v>1.62095858287092</v>
      </c>
      <c r="AE360">
        <v>69.0150914202671</v>
      </c>
      <c r="AF360">
        <v>0.350254609322905</v>
      </c>
      <c r="AG360">
        <v>1501.28040422411</v>
      </c>
      <c r="AH360">
        <v>1.13557703918183</v>
      </c>
      <c r="AI360">
        <v>0.0669159554354832</v>
      </c>
      <c r="AJ360">
        <v>0.60462355809177</v>
      </c>
      <c r="AK360">
        <v>0.0265468377937263</v>
      </c>
      <c r="AL360">
        <v>97.9044943448</v>
      </c>
      <c r="AM360">
        <v>0.92506796076259</v>
      </c>
      <c r="AN360">
        <v>0.0058030450400325</v>
      </c>
      <c r="AO360">
        <v>0.0477318369012651</v>
      </c>
      <c r="AP360">
        <v>2.20280612861285</v>
      </c>
      <c r="AQ360">
        <v>0.327177050819024</v>
      </c>
      <c r="AR360">
        <v>2.28875810997698</v>
      </c>
      <c r="AS360">
        <v>0.610655836399591</v>
      </c>
      <c r="AT360">
        <v>0.09231077666152709</v>
      </c>
      <c r="AU360">
        <v>0.0184850078960338</v>
      </c>
      <c r="AV360">
        <v>0.5586172272714111</v>
      </c>
      <c r="AW360">
        <v>0.283479474103364</v>
      </c>
      <c r="AX360">
        <v>0.23562607485462</v>
      </c>
      <c r="AY360">
        <v>2.80330704863034</v>
      </c>
      <c r="AZ360">
        <v>1.85044042932854</v>
      </c>
      <c r="BA360">
        <v>22.9276798704404</v>
      </c>
      <c r="BB360">
        <v>7.74726315619579</v>
      </c>
      <c r="BC360">
        <v>0.02732769079145103</v>
      </c>
      <c r="BD360">
        <v>298941119.516796</v>
      </c>
      <c r="BE360">
        <v>0.1057351036478016</v>
      </c>
      <c r="BF360">
        <v>80247435.75758074</v>
      </c>
      <c r="BG360">
        <v>0.02820097193943272</v>
      </c>
      <c r="BH360">
        <v>26345230.04567052</v>
      </c>
      <c r="BI360">
        <v>0.002387432516824939</v>
      </c>
      <c r="BJ360">
        <v>62909196.60662615</v>
      </c>
      <c r="BK360">
        <v>0.0185819163103389</v>
      </c>
      <c r="BL360">
        <v>90100627.62004688</v>
      </c>
      <c r="BM360">
        <v>0.03326186448343216</v>
      </c>
      <c r="BN360">
        <v>486516287.7013525</v>
      </c>
      <c r="BO360">
        <v>-0.00224831289825711</v>
      </c>
      <c r="BP360">
        <v>2637285144.763476</v>
      </c>
      <c r="BQ360">
        <v>0.009667632321133546</v>
      </c>
      <c r="BR360">
        <v>177275137.4535416</v>
      </c>
      <c r="BS360">
        <v>0.01925900456805363</v>
      </c>
      <c r="BT360">
        <v>24946601.84173946</v>
      </c>
      <c r="BU360">
        <v>0.0008249006508143086</v>
      </c>
      <c r="BV360">
        <v>617409561.6589899</v>
      </c>
      <c r="BW360">
        <v>0.08674017324142591</v>
      </c>
      <c r="BX360">
        <v>217075211.7649863</v>
      </c>
      <c r="BY360">
        <v>-0.01663177182968711</v>
      </c>
      <c r="BZ360">
        <v>297211879.5347812</v>
      </c>
      <c r="CA360">
        <v>0.004521060281522882</v>
      </c>
      <c r="CB360">
        <v>461042723.6770203</v>
      </c>
      <c r="CC360">
        <v>0.009935368743538842</v>
      </c>
      <c r="CD360">
        <v>312447601.5656185</v>
      </c>
      <c r="CE360">
        <v>0.0168039952874226</v>
      </c>
      <c r="CF360">
        <v>427080118.0946426</v>
      </c>
      <c r="CG360">
        <v>-0.008603511717481194</v>
      </c>
      <c r="CH360">
        <v>0</v>
      </c>
      <c r="CI360">
        <v>0.07762986839664876</v>
      </c>
      <c r="CJ360">
        <v>418995471.8019506</v>
      </c>
      <c r="CK360">
        <v>-0.01169547950490246</v>
      </c>
      <c r="CL360">
        <v>755719457.8205242</v>
      </c>
      <c r="CM360">
        <v>0.03586135316204397</v>
      </c>
      <c r="CN360">
        <v>252453896.275878</v>
      </c>
      <c r="CO360">
        <v>-0.01249512033678024</v>
      </c>
      <c r="CP360">
        <v>1733027879.783125</v>
      </c>
      <c r="CQ360">
        <v>0.07492361348427035</v>
      </c>
      <c r="CR360">
        <v>535906342.8234368</v>
      </c>
      <c r="CS360">
        <v>-0.01709579909178605</v>
      </c>
      <c r="CT360">
        <v>638211813.193807</v>
      </c>
      <c r="CU360">
        <v>0.06434257917204067</v>
      </c>
      <c r="CV360">
        <v>428039919.2603397</v>
      </c>
      <c r="CW360">
        <v>0.003410247401709698</v>
      </c>
      <c r="CX360">
        <v>446423125.660554</v>
      </c>
      <c r="CY360">
        <v>0.02765517103501569</v>
      </c>
      <c r="CZ360">
        <v>433429526.8582192</v>
      </c>
      <c r="DA360">
        <v>0.004207425660406106</v>
      </c>
      <c r="DB360">
        <v>932112138.3923095</v>
      </c>
      <c r="DC360">
        <v>0.07573031891791726</v>
      </c>
      <c r="DD360">
        <v>1010403865.223803</v>
      </c>
      <c r="DE360">
        <v>-0.0319388412425391</v>
      </c>
      <c r="DF360">
        <v>0</v>
      </c>
      <c r="DG360">
        <v>0.0212721100073987</v>
      </c>
      <c r="DH360">
        <v>190954238.2765267</v>
      </c>
      <c r="DI360">
        <v>0.001260410538092005</v>
      </c>
      <c r="DJ360">
        <v>5067379280.406844</v>
      </c>
      <c r="DK360">
        <v>0.0786990979738984</v>
      </c>
      <c r="DL360">
        <v>637094556.019565</v>
      </c>
      <c r="DM360">
        <v>-0.03849617502316838</v>
      </c>
      <c r="DN360">
        <v>1290326006.910355</v>
      </c>
      <c r="DO360">
        <v>0.03532294728764929</v>
      </c>
      <c r="DP360">
        <v>1126764665.603901</v>
      </c>
      <c r="DQ360">
        <v>0.03306514365790214</v>
      </c>
      <c r="DR360">
        <v>43213038.34575539</v>
      </c>
      <c r="DS360">
        <v>0.06276804266428737</v>
      </c>
      <c r="DT360">
        <v>44657209.82099812</v>
      </c>
      <c r="DU360">
        <v>0.06740269327834114</v>
      </c>
      <c r="DV360">
        <v>0</v>
      </c>
      <c r="DW360">
        <v>0.01944938531722595</v>
      </c>
      <c r="DX360">
        <v>1517366863.160009</v>
      </c>
      <c r="DY360">
        <v>-0.003250662782140257</v>
      </c>
      <c r="DZ360">
        <v>10878786.07193857</v>
      </c>
      <c r="EA360">
        <v>-0.04109099054240917</v>
      </c>
      <c r="EB360">
        <v>29570449.02783809</v>
      </c>
      <c r="EC360">
        <v>0.06318038360276823</v>
      </c>
      <c r="ED360">
        <v>255719355.2034017</v>
      </c>
      <c r="EE360">
        <v>0.02889891726269478</v>
      </c>
      <c r="EF360">
        <v>661860211.4381456</v>
      </c>
      <c r="EG360">
        <v>0.01412071498677436</v>
      </c>
      <c r="EH360">
        <v>685292137.0745955</v>
      </c>
      <c r="EI360">
        <v>0.02869600449207987</v>
      </c>
      <c r="EJ360">
        <v>765166905.3631755</v>
      </c>
      <c r="EK360">
        <v>0.02164828071119995</v>
      </c>
      <c r="EL360">
        <v>117950247.2153775</v>
      </c>
      <c r="EM360">
        <v>0.001328610073780379</v>
      </c>
      <c r="EN360">
        <v>8305735465.547158</v>
      </c>
      <c r="EO360">
        <v>-0.004739717704279611</v>
      </c>
      <c r="EP360">
        <v>1385656697.386758</v>
      </c>
      <c r="EQ360">
        <v>0.02304468920204172</v>
      </c>
      <c r="ER360">
        <v>29639518629.1171</v>
      </c>
      <c r="ES360">
        <v>0.1544322096524744</v>
      </c>
      <c r="ET360">
        <v>52754530.24847081</v>
      </c>
      <c r="EU360">
        <v>0.02528542686776469</v>
      </c>
      <c r="EV360">
        <v>23211537.89266521</v>
      </c>
      <c r="EW360">
        <v>0.01487740246317504</v>
      </c>
      <c r="EX360">
        <v>230696984.9470899</v>
      </c>
      <c r="EY360">
        <v>0.03239972901538501</v>
      </c>
      <c r="EZ360">
        <v>1665209101.516847</v>
      </c>
      <c r="FA360">
        <v>0.01287531636750083</v>
      </c>
      <c r="FB360">
        <v>502415207.1811151</v>
      </c>
      <c r="FC360">
        <v>0.014430370420629</v>
      </c>
      <c r="FD360">
        <v>199223799.3901189</v>
      </c>
    </row>
    <row r="361" spans="1:160">
      <c r="A361" s="2">
        <v>45225</v>
      </c>
      <c r="B361">
        <v>0.286500479491799</v>
      </c>
      <c r="C361">
        <v>0.0162322917568379</v>
      </c>
      <c r="D361">
        <v>0.17499860424202</v>
      </c>
      <c r="E361">
        <v>0.0765318693511267</v>
      </c>
      <c r="F361">
        <v>0.0016052723553477</v>
      </c>
      <c r="G361">
        <v>1.3199254943996</v>
      </c>
      <c r="H361">
        <v>7.1025689429182</v>
      </c>
      <c r="I361">
        <v>0.158284596361772</v>
      </c>
      <c r="J361">
        <v>0.481018415839348</v>
      </c>
      <c r="K361">
        <v>4.69526134712186</v>
      </c>
      <c r="L361">
        <v>1.60482714479718</v>
      </c>
      <c r="M361">
        <v>0.199455648199024</v>
      </c>
      <c r="N361">
        <v>0.0660931829268159</v>
      </c>
      <c r="O361">
        <v>45.5723006323094</v>
      </c>
      <c r="P361">
        <v>0.477731398531372</v>
      </c>
      <c r="Q361">
        <v>0.293099360476006</v>
      </c>
      <c r="R361">
        <v>2.35843820063664</v>
      </c>
      <c r="S361">
        <v>28.9307537563369</v>
      </c>
      <c r="T361">
        <v>0.252453896275878</v>
      </c>
      <c r="U361">
        <v>3.76020148389641</v>
      </c>
      <c r="V361">
        <v>0.5171842721708521</v>
      </c>
      <c r="W361">
        <v>0.227051526246063</v>
      </c>
      <c r="X361">
        <v>1.30144813436761</v>
      </c>
      <c r="Y361">
        <v>5.96888068091199</v>
      </c>
      <c r="Z361">
        <v>0.0159174321450983</v>
      </c>
      <c r="AA361">
        <v>0.100517628131043</v>
      </c>
      <c r="AB361">
        <v>12.0637235018232</v>
      </c>
      <c r="AC361">
        <v>0.070392093213077</v>
      </c>
      <c r="AD361">
        <v>2.02940532887957</v>
      </c>
      <c r="AE361">
        <v>68.66525576078691</v>
      </c>
      <c r="AF361">
        <v>0.345494321776023</v>
      </c>
      <c r="AG361">
        <v>1431.61026812223</v>
      </c>
      <c r="AH361">
        <v>1.14073221418456</v>
      </c>
      <c r="AI361">
        <v>0.07305117640442239</v>
      </c>
      <c r="AJ361">
        <v>0.615029518178085</v>
      </c>
      <c r="AK361">
        <v>0.0273407022645973</v>
      </c>
      <c r="AL361">
        <v>104.328141108901</v>
      </c>
      <c r="AM361">
        <v>0.939537818667679</v>
      </c>
      <c r="AN361">
        <v>0.00590005634894</v>
      </c>
      <c r="AO361">
        <v>0.0508453358645767</v>
      </c>
      <c r="AP361">
        <v>2.20106078032274</v>
      </c>
      <c r="AQ361">
        <v>0.330894047743762</v>
      </c>
      <c r="AR361">
        <v>2.35297629529661</v>
      </c>
      <c r="AS361">
        <v>0.611809235384959</v>
      </c>
      <c r="AT361">
        <v>0.0934729464984862</v>
      </c>
      <c r="AU361">
        <v>0.0190561219096054</v>
      </c>
      <c r="AV361">
        <v>0.5546210482845439</v>
      </c>
      <c r="AW361">
        <v>0.284967077641976</v>
      </c>
      <c r="AX361">
        <v>0.250056966255483</v>
      </c>
      <c r="AY361">
        <v>2.83405075788605</v>
      </c>
      <c r="AZ361">
        <v>1.87057612777152</v>
      </c>
      <c r="BA361">
        <v>25.4152980035421</v>
      </c>
      <c r="BB361">
        <v>7.72687415651299</v>
      </c>
      <c r="BC361">
        <v>0.003013516750418832</v>
      </c>
      <c r="BD361">
        <v>298251220.9913019</v>
      </c>
      <c r="BE361">
        <v>0.02369001989486397</v>
      </c>
      <c r="BF361">
        <v>82962769.19977145</v>
      </c>
      <c r="BG361">
        <v>-0.01171188622049024</v>
      </c>
      <c r="BH361">
        <v>26502541.32571582</v>
      </c>
      <c r="BI361">
        <v>0.01019872029939317</v>
      </c>
      <c r="BJ361">
        <v>63501893.63908263</v>
      </c>
      <c r="BK361">
        <v>0.03759310160372409</v>
      </c>
      <c r="BL361">
        <v>88950824.99041715</v>
      </c>
      <c r="BM361">
        <v>0.07307727706707956</v>
      </c>
      <c r="BN361">
        <v>487242302.2834527</v>
      </c>
      <c r="BO361">
        <v>0.01611942038352732</v>
      </c>
      <c r="BP361">
        <v>2661055558.984643</v>
      </c>
      <c r="BQ361">
        <v>0.009596476845047608</v>
      </c>
      <c r="BR361">
        <v>179267294.8576134</v>
      </c>
      <c r="BS361">
        <v>0.01009147727035287</v>
      </c>
      <c r="BT361">
        <v>25151284.27885876</v>
      </c>
      <c r="BU361">
        <v>0.005101177670907342</v>
      </c>
      <c r="BV361">
        <v>638543185.3763359</v>
      </c>
      <c r="BW361">
        <v>0.06062862497102861</v>
      </c>
      <c r="BX361">
        <v>216827728.5843879</v>
      </c>
      <c r="BY361">
        <v>-0.005641752428733326</v>
      </c>
      <c r="BZ361">
        <v>299977128.7900689</v>
      </c>
      <c r="CA361">
        <v>-0.001865423973881453</v>
      </c>
      <c r="CB361">
        <v>452198819.4119843</v>
      </c>
      <c r="CC361">
        <v>-0.01076752069557363</v>
      </c>
      <c r="CD361">
        <v>313413064.6209901</v>
      </c>
      <c r="CE361">
        <v>-0.0005690551017728529</v>
      </c>
      <c r="CF361">
        <v>427101403.429655</v>
      </c>
      <c r="CG361">
        <v>-0.001005053191545757</v>
      </c>
      <c r="CH361">
        <v>0</v>
      </c>
      <c r="CI361">
        <v>0.04424122752732185</v>
      </c>
      <c r="CJ361">
        <v>412119494.337723</v>
      </c>
      <c r="CK361">
        <v>0.005840847048709685</v>
      </c>
      <c r="CL361">
        <v>760838584.5879287</v>
      </c>
      <c r="CM361">
        <v>0.06279154302771173</v>
      </c>
      <c r="CN361">
        <v>263809615.631186</v>
      </c>
      <c r="CO361">
        <v>-0.0184756681627074</v>
      </c>
      <c r="CP361">
        <v>1723277430.743854</v>
      </c>
      <c r="CQ361">
        <v>-0.01225276638964068</v>
      </c>
      <c r="CR361">
        <v>524793684.9954336</v>
      </c>
      <c r="CS361">
        <v>0.01162286761138276</v>
      </c>
      <c r="CT361">
        <v>631604672.6049913</v>
      </c>
      <c r="CU361">
        <v>0.1409417419108483</v>
      </c>
      <c r="CV361">
        <v>425937687.267704</v>
      </c>
      <c r="CW361">
        <v>0.043798297779583</v>
      </c>
      <c r="CX361">
        <v>444451850.3142805</v>
      </c>
      <c r="CY361">
        <v>0.05761505811848022</v>
      </c>
      <c r="CZ361">
        <v>506570053.4747428</v>
      </c>
      <c r="DA361">
        <v>0.101590248224692</v>
      </c>
      <c r="DB361">
        <v>922024463.5955008</v>
      </c>
      <c r="DC361">
        <v>0.02334622427367616</v>
      </c>
      <c r="DD361">
        <v>1013813622.938438</v>
      </c>
      <c r="DE361">
        <v>0.09106166219503509</v>
      </c>
      <c r="DF361">
        <v>0</v>
      </c>
      <c r="DG361">
        <v>0.2519785208115803</v>
      </c>
      <c r="DH361">
        <v>189378559.9631824</v>
      </c>
      <c r="DI361">
        <v>-0.005068973354680817</v>
      </c>
      <c r="DJ361">
        <v>5083541615.145</v>
      </c>
      <c r="DK361">
        <v>-0.01359093476623852</v>
      </c>
      <c r="DL361">
        <v>651849255.2151357</v>
      </c>
      <c r="DM361">
        <v>-0.04640714413233604</v>
      </c>
      <c r="DN361">
        <v>1278212543.534872</v>
      </c>
      <c r="DO361">
        <v>0.004539696405313043</v>
      </c>
      <c r="DP361">
        <v>1177176549.639113</v>
      </c>
      <c r="DQ361">
        <v>0.09168547215700218</v>
      </c>
      <c r="DR361">
        <v>42758100.76968312</v>
      </c>
      <c r="DS361">
        <v>0.01721064279922668</v>
      </c>
      <c r="DT361">
        <v>44493483.77309427</v>
      </c>
      <c r="DU361">
        <v>0.02990429508175207</v>
      </c>
      <c r="DV361">
        <v>0</v>
      </c>
      <c r="DW361">
        <v>0.06561135734461998</v>
      </c>
      <c r="DX361">
        <v>1578420615.848992</v>
      </c>
      <c r="DY361">
        <v>0.01564194039663924</v>
      </c>
      <c r="DZ361">
        <v>10679171.8025936</v>
      </c>
      <c r="EA361">
        <v>0.01671731103899154</v>
      </c>
      <c r="EB361">
        <v>29009143.34843414</v>
      </c>
      <c r="EC361">
        <v>0.06522897850656739</v>
      </c>
      <c r="ED361">
        <v>256737078.7756823</v>
      </c>
      <c r="EE361">
        <v>-0.0007923295052791879</v>
      </c>
      <c r="EF361">
        <v>714059502.5563109</v>
      </c>
      <c r="EG361">
        <v>0.01136081187672922</v>
      </c>
      <c r="EH361">
        <v>695198194.2695947</v>
      </c>
      <c r="EI361">
        <v>0.0280580918707376</v>
      </c>
      <c r="EJ361">
        <v>753263640.9850736</v>
      </c>
      <c r="EK361">
        <v>0.001888787294932692</v>
      </c>
      <c r="EL361">
        <v>118371977.5821928</v>
      </c>
      <c r="EM361">
        <v>0.01258975256183126</v>
      </c>
      <c r="EN361">
        <v>8249213903.563386</v>
      </c>
      <c r="EO361">
        <v>0.03089606543766421</v>
      </c>
      <c r="EP361">
        <v>1365229539.862795</v>
      </c>
      <c r="EQ361">
        <v>-0.007153698081218574</v>
      </c>
      <c r="ER361">
        <v>29581979831.69184</v>
      </c>
      <c r="ES361">
        <v>0.00524765873549482</v>
      </c>
      <c r="ET361">
        <v>51415603.98508111</v>
      </c>
      <c r="EU361">
        <v>0.06124488306214326</v>
      </c>
      <c r="EV361">
        <v>21946784.90125694</v>
      </c>
      <c r="EW361">
        <v>0.0109669432289734</v>
      </c>
      <c r="EX361">
        <v>232548440.2293813</v>
      </c>
      <c r="EY361">
        <v>0.01088157074599083</v>
      </c>
      <c r="EZ361">
        <v>1650462761.558214</v>
      </c>
      <c r="FA361">
        <v>0.1084984676669738</v>
      </c>
      <c r="FB361">
        <v>486080865.6023386</v>
      </c>
      <c r="FC361">
        <v>-0.00263176805430887</v>
      </c>
      <c r="FD361">
        <v>199124981.3341265</v>
      </c>
    </row>
    <row r="362" spans="1:160">
      <c r="A362" s="2">
        <v>45226</v>
      </c>
      <c r="B362">
        <v>0.28583929156732</v>
      </c>
      <c r="C362">
        <v>0.0167815440068897</v>
      </c>
      <c r="D362">
        <v>0.176043546889768</v>
      </c>
      <c r="E362">
        <v>0.07725291196968689</v>
      </c>
      <c r="F362">
        <v>0.0015847869666861</v>
      </c>
      <c r="G362">
        <v>1.32189518211704</v>
      </c>
      <c r="H362">
        <v>7.1633587542499</v>
      </c>
      <c r="I362">
        <v>0.160063344555806</v>
      </c>
      <c r="J362">
        <v>0.484965086503267</v>
      </c>
      <c r="K362">
        <v>4.8559778191798</v>
      </c>
      <c r="L362">
        <v>1.60262363371141</v>
      </c>
      <c r="M362">
        <v>0.201311376790723</v>
      </c>
      <c r="N362">
        <v>0.06482535729513809</v>
      </c>
      <c r="O362">
        <v>45.713119036382</v>
      </c>
      <c r="P362">
        <v>0.47754432286307</v>
      </c>
      <c r="Q362">
        <v>0.284680522719533</v>
      </c>
      <c r="R362">
        <v>2.31967228623855</v>
      </c>
      <c r="S362">
        <v>29.1222243699214</v>
      </c>
      <c r="T362">
        <v>0.263809615631186</v>
      </c>
      <c r="U362">
        <v>3.7390456482784</v>
      </c>
      <c r="V362">
        <v>0.506459838829795</v>
      </c>
      <c r="W362">
        <v>0.22469828999709</v>
      </c>
      <c r="X362">
        <v>1.29505633355251</v>
      </c>
      <c r="Y362">
        <v>5.94177404476675</v>
      </c>
      <c r="Z362">
        <v>0.0185704463772145</v>
      </c>
      <c r="AA362">
        <v>0.0994294305368537</v>
      </c>
      <c r="AB362">
        <v>12.1044343261711</v>
      </c>
      <c r="AC362">
        <v>0.07143041167434031</v>
      </c>
      <c r="AD362">
        <v>2.01246628466901</v>
      </c>
      <c r="AE362">
        <v>68.8807566729822</v>
      </c>
      <c r="AF362">
        <v>0.353495920064953</v>
      </c>
      <c r="AG362">
        <v>1418.17044093283</v>
      </c>
      <c r="AH362">
        <v>1.19135307863117</v>
      </c>
      <c r="AI362">
        <v>0.0722821093266403</v>
      </c>
      <c r="AJ362">
        <v>0.612774644827082</v>
      </c>
      <c r="AK362">
        <v>0.0279721613805042</v>
      </c>
      <c r="AL362">
        <v>108.525955546801</v>
      </c>
      <c r="AM362">
        <v>0.922298289003695</v>
      </c>
      <c r="AN362">
        <v>0.0057880615958557</v>
      </c>
      <c r="AO362">
        <v>0.0510476924551005</v>
      </c>
      <c r="AP362">
        <v>2.37465304415016</v>
      </c>
      <c r="AQ362">
        <v>0.335677198147949</v>
      </c>
      <c r="AR362">
        <v>2.31637238741454</v>
      </c>
      <c r="AS362">
        <v>0.61399675545678</v>
      </c>
      <c r="AT362">
        <v>0.0928477784158271</v>
      </c>
      <c r="AU362">
        <v>0.0187751992216283</v>
      </c>
      <c r="AV362">
        <v>0.5535443699300689</v>
      </c>
      <c r="AW362">
        <v>0.277734525240141</v>
      </c>
      <c r="AX362">
        <v>0.236431833032663</v>
      </c>
      <c r="AY362">
        <v>2.8566932745189</v>
      </c>
      <c r="AZ362">
        <v>1.8540077808049</v>
      </c>
      <c r="BA362">
        <v>24.5890050231893</v>
      </c>
      <c r="BB362">
        <v>7.72304150857945</v>
      </c>
      <c r="BC362">
        <v>-0.002307807392336048</v>
      </c>
      <c r="BD362">
        <v>292602644.6561552</v>
      </c>
      <c r="BE362">
        <v>0.03383701194382649</v>
      </c>
      <c r="BF362">
        <v>79018386.85268693</v>
      </c>
      <c r="BG362">
        <v>0.005971148468720822</v>
      </c>
      <c r="BH362">
        <v>24176002.12745937</v>
      </c>
      <c r="BI362">
        <v>0.009421468790368426</v>
      </c>
      <c r="BJ362">
        <v>61801701.71017371</v>
      </c>
      <c r="BK362">
        <v>-0.01276131654130619</v>
      </c>
      <c r="BL362">
        <v>91309887.8113721</v>
      </c>
      <c r="BM362">
        <v>0.001492271893979824</v>
      </c>
      <c r="BN362">
        <v>479534858.9366993</v>
      </c>
      <c r="BO362">
        <v>0.008558848470216152</v>
      </c>
      <c r="BP362">
        <v>2611994116.817156</v>
      </c>
      <c r="BQ362">
        <v>0.01123765821134315</v>
      </c>
      <c r="BR362">
        <v>177752209.0905621</v>
      </c>
      <c r="BS362">
        <v>0.008204822380931676</v>
      </c>
      <c r="BT362">
        <v>24995658.5596333</v>
      </c>
      <c r="BU362">
        <v>0.03422950506396361</v>
      </c>
      <c r="BV362">
        <v>619806266.5585908</v>
      </c>
      <c r="BW362">
        <v>-0.001373051978160955</v>
      </c>
      <c r="BX362">
        <v>208657773.5508693</v>
      </c>
      <c r="BY362">
        <v>0.00930396611204154</v>
      </c>
      <c r="BZ362">
        <v>292461670.6115738</v>
      </c>
      <c r="CA362">
        <v>-0.0191823963612352</v>
      </c>
      <c r="CB362">
        <v>443722316.4577296</v>
      </c>
      <c r="CC362">
        <v>0.003089999892890161</v>
      </c>
      <c r="CD362">
        <v>307749505.4651961</v>
      </c>
      <c r="CE362">
        <v>-0.0003915917372755429</v>
      </c>
      <c r="CF362">
        <v>417412564.5646858</v>
      </c>
      <c r="CG362">
        <v>-0.02872349411749131</v>
      </c>
      <c r="CH362">
        <v>0</v>
      </c>
      <c r="CI362">
        <v>-0.01643711265685288</v>
      </c>
      <c r="CJ362">
        <v>417827850.7232261</v>
      </c>
      <c r="CK362">
        <v>0.006618237989826303</v>
      </c>
      <c r="CL362">
        <v>750602347.6521077</v>
      </c>
      <c r="CM362">
        <v>0.04498135906327483</v>
      </c>
      <c r="CN362">
        <v>253539453.824955</v>
      </c>
      <c r="CO362">
        <v>-0.005626250537002608</v>
      </c>
      <c r="CP362">
        <v>1656674304.498739</v>
      </c>
      <c r="CQ362">
        <v>-0.02073619388316261</v>
      </c>
      <c r="CR362">
        <v>542956747.0032173</v>
      </c>
      <c r="CS362">
        <v>-0.01036432693441902</v>
      </c>
      <c r="CT362">
        <v>641372468.5733232</v>
      </c>
      <c r="CU362">
        <v>-0.00491129891872788</v>
      </c>
      <c r="CV362">
        <v>412632851.5005113</v>
      </c>
      <c r="CW362">
        <v>-0.004541326522395583</v>
      </c>
      <c r="CX362">
        <v>439102250.3322884</v>
      </c>
      <c r="CY362">
        <v>0.1666735066267069</v>
      </c>
      <c r="CZ362">
        <v>480664951.2497813</v>
      </c>
      <c r="DA362">
        <v>-0.01082593784217267</v>
      </c>
      <c r="DB362">
        <v>907182566.4288355</v>
      </c>
      <c r="DC362">
        <v>0.003374648328250185</v>
      </c>
      <c r="DD362">
        <v>1134717669.734098</v>
      </c>
      <c r="DE362">
        <v>0.01475049844192466</v>
      </c>
      <c r="DF362">
        <v>0</v>
      </c>
      <c r="DG362">
        <v>-0.008346801878120536</v>
      </c>
      <c r="DH362">
        <v>163122593.9637535</v>
      </c>
      <c r="DI362">
        <v>0.003138427284768985</v>
      </c>
      <c r="DJ362">
        <v>4945081123.354608</v>
      </c>
      <c r="DK362">
        <v>0.02315985469109183</v>
      </c>
      <c r="DL362">
        <v>628229828.8461696</v>
      </c>
      <c r="DM362">
        <v>-0.009387909187762777</v>
      </c>
      <c r="DN362">
        <v>1253542706.082279</v>
      </c>
      <c r="DO362">
        <v>0.04437576480891781</v>
      </c>
      <c r="DP362">
        <v>1207032741.938214</v>
      </c>
      <c r="DQ362">
        <v>-0.01052778498082529</v>
      </c>
      <c r="DR362">
        <v>42839252.06162773</v>
      </c>
      <c r="DS362">
        <v>-0.003666284762530947</v>
      </c>
      <c r="DT362">
        <v>43881973.56734435</v>
      </c>
      <c r="DU362">
        <v>0.02309593622708661</v>
      </c>
      <c r="DV362">
        <v>0</v>
      </c>
      <c r="DW362">
        <v>0.04023664558077567</v>
      </c>
      <c r="DX362">
        <v>1533956715.011246</v>
      </c>
      <c r="DY362">
        <v>-0.01834894702634826</v>
      </c>
      <c r="DZ362">
        <v>10879126.54171266</v>
      </c>
      <c r="EA362">
        <v>-0.01898198024912445</v>
      </c>
      <c r="EB362">
        <v>29510851.56714626</v>
      </c>
      <c r="EC362">
        <v>0.003979845684622063</v>
      </c>
      <c r="ED362">
        <v>255614897.1387365</v>
      </c>
      <c r="EE362">
        <v>0.07886754667536522</v>
      </c>
      <c r="EF362">
        <v>725846790.7869039</v>
      </c>
      <c r="EG362">
        <v>0.01445523253380165</v>
      </c>
      <c r="EH362">
        <v>669044506.3805923</v>
      </c>
      <c r="EI362">
        <v>-0.01555642866238727</v>
      </c>
      <c r="EJ362">
        <v>745662580.2798122</v>
      </c>
      <c r="EK362">
        <v>0.003575493708336319</v>
      </c>
      <c r="EL362">
        <v>117208210.9732616</v>
      </c>
      <c r="EM362">
        <v>-0.006688224840213253</v>
      </c>
      <c r="EN362">
        <v>8314729880.909016</v>
      </c>
      <c r="EO362">
        <v>-0.0147418603485896</v>
      </c>
      <c r="EP362">
        <v>1349346776.346563</v>
      </c>
      <c r="EQ362">
        <v>-0.001941286501486394</v>
      </c>
      <c r="ER362">
        <v>29225175381.38804</v>
      </c>
      <c r="ES362">
        <v>-0.02538030870682462</v>
      </c>
      <c r="ET362">
        <v>49861454.16531501</v>
      </c>
      <c r="EU362">
        <v>-0.05448811695531508</v>
      </c>
      <c r="EV362">
        <v>21719644.87580251</v>
      </c>
      <c r="EW362">
        <v>0.007989453459803064</v>
      </c>
      <c r="EX362">
        <v>223392077.301144</v>
      </c>
      <c r="EY362">
        <v>-0.008857349733399245</v>
      </c>
      <c r="EZ362">
        <v>1618655432.105072</v>
      </c>
      <c r="FA362">
        <v>-0.03251163847213756</v>
      </c>
      <c r="FB362">
        <v>477002356.5939535</v>
      </c>
      <c r="FC362">
        <v>-0.0004960153169194514</v>
      </c>
      <c r="FD362">
        <v>193541166.6586455</v>
      </c>
    </row>
    <row r="363" spans="1:160">
      <c r="A363" s="2">
        <v>45227</v>
      </c>
      <c r="B363">
        <v>0.28038408240018</v>
      </c>
      <c r="C363">
        <v>0.0159836821879549</v>
      </c>
      <c r="D363">
        <v>0.160589473734839</v>
      </c>
      <c r="E363">
        <v>0.07518455195884879</v>
      </c>
      <c r="F363">
        <v>0.0016268170660432</v>
      </c>
      <c r="G363">
        <v>1.30098478049804</v>
      </c>
      <c r="H363">
        <v>7.02811280530717</v>
      </c>
      <c r="I363">
        <v>0.158710561855784</v>
      </c>
      <c r="J363">
        <v>0.481964323617781</v>
      </c>
      <c r="K363">
        <v>4.71348076964058</v>
      </c>
      <c r="L363">
        <v>1.54187254098215</v>
      </c>
      <c r="M363">
        <v>0.196267834840614</v>
      </c>
      <c r="N363">
        <v>0.0636102007997333</v>
      </c>
      <c r="O363">
        <v>44.8870559806779</v>
      </c>
      <c r="P363">
        <v>0.466560729679783</v>
      </c>
      <c r="Q363">
        <v>0.277115240597527</v>
      </c>
      <c r="R363">
        <v>2.34961939251542</v>
      </c>
      <c r="S363">
        <v>28.72598172925</v>
      </c>
      <c r="T363">
        <v>0.253539453824955</v>
      </c>
      <c r="U363">
        <v>3.59228440648643</v>
      </c>
      <c r="V363">
        <v>0.523988368078766</v>
      </c>
      <c r="W363">
        <v>0.228167142088724</v>
      </c>
      <c r="X363">
        <v>1.25460320544894</v>
      </c>
      <c r="Y363">
        <v>5.86384380803783</v>
      </c>
      <c r="Z363">
        <v>0.0175992797327246</v>
      </c>
      <c r="AA363">
        <v>0.0978275661008909</v>
      </c>
      <c r="AB363">
        <v>13.5479689770122</v>
      </c>
      <c r="AC363">
        <v>0.06981109278945929</v>
      </c>
      <c r="AD363">
        <v>1.73336091018821</v>
      </c>
      <c r="AE363">
        <v>67.0015808856752</v>
      </c>
      <c r="AF363">
        <v>0.340133814435383</v>
      </c>
      <c r="AG363">
        <v>1390.79937933995</v>
      </c>
      <c r="AH363">
        <v>1.2212999173585</v>
      </c>
      <c r="AI363">
        <v>0.07241929471258469</v>
      </c>
      <c r="AJ363">
        <v>0.604352783526054</v>
      </c>
      <c r="AK363">
        <v>0.0273694039054766</v>
      </c>
      <c r="AL363">
        <v>105.468793674166</v>
      </c>
      <c r="AM363">
        <v>0.939567223072431</v>
      </c>
      <c r="AN363">
        <v>0.005888165140389</v>
      </c>
      <c r="AO363">
        <v>0.05082456619942</v>
      </c>
      <c r="AP363">
        <v>2.41385246629754</v>
      </c>
      <c r="AQ363">
        <v>0.323048861733698</v>
      </c>
      <c r="AR363">
        <v>2.29070575654953</v>
      </c>
      <c r="AS363">
        <v>0.607960285199311</v>
      </c>
      <c r="AT363">
        <v>0.0935950371306432</v>
      </c>
      <c r="AU363">
        <v>0.0185567729127182</v>
      </c>
      <c r="AV363">
        <v>0.545647833943867</v>
      </c>
      <c r="AW363">
        <v>0.269339387793734</v>
      </c>
      <c r="AX363">
        <v>0.233984862653407</v>
      </c>
      <c r="AY363">
        <v>2.74412908662472</v>
      </c>
      <c r="AZ363">
        <v>1.81827447988533</v>
      </c>
      <c r="BA363">
        <v>24.0396131299232</v>
      </c>
      <c r="BB363">
        <v>7.50647384225237</v>
      </c>
      <c r="BC363">
        <v>-0.01908488205812409</v>
      </c>
      <c r="BD363">
        <v>299253149.8210797</v>
      </c>
      <c r="BE363">
        <v>-0.04754400540303294</v>
      </c>
      <c r="BF363">
        <v>79759135.69666308</v>
      </c>
      <c r="BG363">
        <v>-0.08778551345938157</v>
      </c>
      <c r="BH363">
        <v>24119527.56785786</v>
      </c>
      <c r="BI363">
        <v>-0.02677387761965144</v>
      </c>
      <c r="BJ363">
        <v>64036899.91842413</v>
      </c>
      <c r="BK363">
        <v>0.02652097741880599</v>
      </c>
      <c r="BL363">
        <v>92388160.94402184</v>
      </c>
      <c r="BM363">
        <v>-0.01581850202790791</v>
      </c>
      <c r="BN363">
        <v>504332423.6479281</v>
      </c>
      <c r="BO363">
        <v>-0.0188802422973009</v>
      </c>
      <c r="BP363">
        <v>2671589691.677356</v>
      </c>
      <c r="BQ363">
        <v>-0.008451545878765288</v>
      </c>
      <c r="BR363">
        <v>185227869.1462438</v>
      </c>
      <c r="BS363">
        <v>-0.006187585393254369</v>
      </c>
      <c r="BT363">
        <v>25249284.0147654</v>
      </c>
      <c r="BU363">
        <v>-0.02934466648022871</v>
      </c>
      <c r="BV363">
        <v>668868148.4149941</v>
      </c>
      <c r="BW363">
        <v>-0.03790727370503733</v>
      </c>
      <c r="BX363">
        <v>201756387.1949387</v>
      </c>
      <c r="BY363">
        <v>-0.0250534372697282</v>
      </c>
      <c r="BZ363">
        <v>298599327.3634878</v>
      </c>
      <c r="CA363">
        <v>-0.01874507979759232</v>
      </c>
      <c r="CB363">
        <v>458543010.9531834</v>
      </c>
      <c r="CC363">
        <v>-0.01807059052449811</v>
      </c>
      <c r="CD363">
        <v>316674707.8132792</v>
      </c>
      <c r="CE363">
        <v>-0.02300015445149883</v>
      </c>
      <c r="CF363">
        <v>430335307.1381635</v>
      </c>
      <c r="CG363">
        <v>-0.02657463900141588</v>
      </c>
      <c r="CH363">
        <v>0</v>
      </c>
      <c r="CI363">
        <v>0.01291005908659204</v>
      </c>
      <c r="CJ363">
        <v>429602706.9958466</v>
      </c>
      <c r="CK363">
        <v>-0.01360619421230247</v>
      </c>
      <c r="CL363">
        <v>758392591.2936893</v>
      </c>
      <c r="CM363">
        <v>-0.03893020268294156</v>
      </c>
      <c r="CN363">
        <v>272321194.653286</v>
      </c>
      <c r="CO363">
        <v>-0.03925098958327622</v>
      </c>
      <c r="CP363">
        <v>1721608356.265832</v>
      </c>
      <c r="CQ363">
        <v>0.03460990962180088</v>
      </c>
      <c r="CR363">
        <v>552192954.6621768</v>
      </c>
      <c r="CS363">
        <v>0.01543782149690109</v>
      </c>
      <c r="CT363">
        <v>659358101.5943384</v>
      </c>
      <c r="CU363">
        <v>-0.03123657794298551</v>
      </c>
      <c r="CV363">
        <v>419011211.7368579</v>
      </c>
      <c r="CW363">
        <v>-0.01311565134281023</v>
      </c>
      <c r="CX363">
        <v>454346737.8528606</v>
      </c>
      <c r="CY363">
        <v>-0.05229635436666191</v>
      </c>
      <c r="CZ363">
        <v>495348318.6579059</v>
      </c>
      <c r="DA363">
        <v>-0.01611056633145524</v>
      </c>
      <c r="DB363">
        <v>937781002.9468753</v>
      </c>
      <c r="DC363">
        <v>0.1192566799854513</v>
      </c>
      <c r="DD363">
        <v>1123908482.413858</v>
      </c>
      <c r="DE363">
        <v>-0.02266988033421502</v>
      </c>
      <c r="DF363">
        <v>0</v>
      </c>
      <c r="DG363">
        <v>-0.1386882238013267</v>
      </c>
      <c r="DH363">
        <v>159209877.1783062</v>
      </c>
      <c r="DI363">
        <v>-0.027281578746711</v>
      </c>
      <c r="DJ363">
        <v>4999456253.06944</v>
      </c>
      <c r="DK363">
        <v>-0.03779988642334209</v>
      </c>
      <c r="DL363">
        <v>647482076.0065957</v>
      </c>
      <c r="DM363">
        <v>-0.01930026236823557</v>
      </c>
      <c r="DN363">
        <v>1297644892.798362</v>
      </c>
      <c r="DO363">
        <v>0.02513682909330139</v>
      </c>
      <c r="DP363">
        <v>1204131478.877288</v>
      </c>
      <c r="DQ363">
        <v>0.001897916195617189</v>
      </c>
      <c r="DR363">
        <v>45288921.38820311</v>
      </c>
      <c r="DS363">
        <v>-0.01374381491160503</v>
      </c>
      <c r="DT363">
        <v>44971592.17291313</v>
      </c>
      <c r="DU363">
        <v>-0.02154847695994289</v>
      </c>
      <c r="DV363">
        <v>0</v>
      </c>
      <c r="DW363">
        <v>-0.02816986827926737</v>
      </c>
      <c r="DX363">
        <v>1511571352.676669</v>
      </c>
      <c r="DY363">
        <v>0.01872380581708621</v>
      </c>
      <c r="DZ363">
        <v>10625867.79300961</v>
      </c>
      <c r="EA363">
        <v>0.01729483055345771</v>
      </c>
      <c r="EB363">
        <v>29205394.35416076</v>
      </c>
      <c r="EC363">
        <v>-0.004370937156008559</v>
      </c>
      <c r="ED363">
        <v>258685590.629919</v>
      </c>
      <c r="EE363">
        <v>0.01650743136726684</v>
      </c>
      <c r="EF363">
        <v>750529399.8171506</v>
      </c>
      <c r="EG363">
        <v>-0.03762047730357032</v>
      </c>
      <c r="EH363">
        <v>684319266.9823335</v>
      </c>
      <c r="EI363">
        <v>-0.01108052876319165</v>
      </c>
      <c r="EJ363">
        <v>754416364.1069568</v>
      </c>
      <c r="EK363">
        <v>-0.009831436736140731</v>
      </c>
      <c r="EL363">
        <v>120054572.2075507</v>
      </c>
      <c r="EM363">
        <v>0.008048213189005171</v>
      </c>
      <c r="EN363">
        <v>8378962863.099987</v>
      </c>
      <c r="EO363">
        <v>-0.01163376784084835</v>
      </c>
      <c r="EP363">
        <v>1378513497.49026</v>
      </c>
      <c r="EQ363">
        <v>-0.01426540746354188</v>
      </c>
      <c r="ER363">
        <v>29189591001.24579</v>
      </c>
      <c r="ES363">
        <v>-0.03022720145847257</v>
      </c>
      <c r="ET363">
        <v>52701959.8693719</v>
      </c>
      <c r="EU363">
        <v>-0.01034958088286675</v>
      </c>
      <c r="EV363">
        <v>22077706.83433169</v>
      </c>
      <c r="EW363">
        <v>-0.03940366608422008</v>
      </c>
      <c r="EX363">
        <v>232552791.2130249</v>
      </c>
      <c r="EY363">
        <v>-0.01927354420489902</v>
      </c>
      <c r="EZ363">
        <v>1590871365.729645</v>
      </c>
      <c r="FA363">
        <v>-0.0223429899968699</v>
      </c>
      <c r="FB363">
        <v>460825043.041325</v>
      </c>
      <c r="FC363">
        <v>-0.02804175868878822</v>
      </c>
      <c r="FD363">
        <v>198412374.1925611</v>
      </c>
    </row>
    <row r="364" spans="1:160">
      <c r="A364" s="2">
        <v>45228</v>
      </c>
      <c r="B364">
        <v>0.286756874383507</v>
      </c>
      <c r="C364">
        <v>0.0161335193913552</v>
      </c>
      <c r="D364">
        <v>0.160214340585942</v>
      </c>
      <c r="E364">
        <v>0.077903771190297</v>
      </c>
      <c r="F364">
        <v>0.0016460280537697</v>
      </c>
      <c r="G364">
        <v>1.3682609204522</v>
      </c>
      <c r="H364">
        <v>7.18521438357294</v>
      </c>
      <c r="I364">
        <v>0.165385394274185</v>
      </c>
      <c r="J364">
        <v>0.486854709707964</v>
      </c>
      <c r="K364">
        <v>5.08352690424532</v>
      </c>
      <c r="L364">
        <v>1.49051614814625</v>
      </c>
      <c r="M364">
        <v>0.20038674929246</v>
      </c>
      <c r="N364">
        <v>0.0657348344227914</v>
      </c>
      <c r="O364">
        <v>46.18884867351</v>
      </c>
      <c r="P364">
        <v>0.48081527327272</v>
      </c>
      <c r="Q364">
        <v>0.273354218510981</v>
      </c>
      <c r="R364">
        <v>2.41562201494243</v>
      </c>
      <c r="S364">
        <v>29.0196342202261</v>
      </c>
      <c r="T364">
        <v>0.272321194653286</v>
      </c>
      <c r="U364">
        <v>3.73278504907557</v>
      </c>
      <c r="V364">
        <v>0.5329019056766811</v>
      </c>
      <c r="W364">
        <v>0.234561894162168</v>
      </c>
      <c r="X364">
        <v>1.27399650185985</v>
      </c>
      <c r="Y364">
        <v>6.06733278488671</v>
      </c>
      <c r="Z364">
        <v>0.0181079647198182</v>
      </c>
      <c r="AA364">
        <v>0.101126120305694</v>
      </c>
      <c r="AB364">
        <v>13.4189126148991</v>
      </c>
      <c r="AC364">
        <v>0.0728028720032525</v>
      </c>
      <c r="AD364">
        <v>1.69142036953063</v>
      </c>
      <c r="AE364">
        <v>67.734674653607</v>
      </c>
      <c r="AF364">
        <v>0.350557390206652</v>
      </c>
      <c r="AG364">
        <v>1439.73053550611</v>
      </c>
      <c r="AH364">
        <v>1.21799431507739</v>
      </c>
      <c r="AI364">
        <v>0.07656043435373509</v>
      </c>
      <c r="AJ364">
        <v>0.6193592653162741</v>
      </c>
      <c r="AK364">
        <v>0.0277471876297682</v>
      </c>
      <c r="AL364">
        <v>103.929664741594</v>
      </c>
      <c r="AM364">
        <v>0.917694730062504</v>
      </c>
      <c r="AN364">
        <v>0.0058272186607766</v>
      </c>
      <c r="AO364">
        <v>0.0514351200691971</v>
      </c>
      <c r="AP364">
        <v>2.4959361476454</v>
      </c>
      <c r="AQ364">
        <v>0.33042429637009</v>
      </c>
      <c r="AR364">
        <v>2.31759773629311</v>
      </c>
      <c r="AS364">
        <v>0.62272439236731</v>
      </c>
      <c r="AT364">
        <v>0.0943281475674508</v>
      </c>
      <c r="AU364">
        <v>0.0189578856810294</v>
      </c>
      <c r="AV364">
        <v>0.544983456752166</v>
      </c>
      <c r="AW364">
        <v>0.284683105303832</v>
      </c>
      <c r="AX364">
        <v>0.237842249763875</v>
      </c>
      <c r="AY364">
        <v>2.85217380773764</v>
      </c>
      <c r="AZ364">
        <v>1.7870607261446</v>
      </c>
      <c r="BA364">
        <v>23.2243208071272</v>
      </c>
      <c r="BB364">
        <v>7.69540311536155</v>
      </c>
      <c r="BC364">
        <v>0.02272879376309045</v>
      </c>
      <c r="BD364">
        <v>309173255.5540181</v>
      </c>
      <c r="BE364">
        <v>0.009374385804118202</v>
      </c>
      <c r="BF364">
        <v>81336596.76180337</v>
      </c>
      <c r="BG364">
        <v>-0.002335975952673097</v>
      </c>
      <c r="BH364">
        <v>24238230.63611449</v>
      </c>
      <c r="BI364">
        <v>0.03616725990382341</v>
      </c>
      <c r="BJ364">
        <v>65269679.23644121</v>
      </c>
      <c r="BK364">
        <v>0.01180894159982326</v>
      </c>
      <c r="BL364">
        <v>92963939.77043654</v>
      </c>
      <c r="BM364">
        <v>0.05171170405883285</v>
      </c>
      <c r="BN364">
        <v>516540091.2197277</v>
      </c>
      <c r="BO364">
        <v>0.02235330914824485</v>
      </c>
      <c r="BP364">
        <v>2724543307.40996</v>
      </c>
      <c r="BQ364">
        <v>0.04205663656125314</v>
      </c>
      <c r="BR364">
        <v>190904260.2888934</v>
      </c>
      <c r="BS364">
        <v>0.01014678027094229</v>
      </c>
      <c r="BT364">
        <v>25887757.83388339</v>
      </c>
      <c r="BU364">
        <v>0.07850803953379826</v>
      </c>
      <c r="BV364">
        <v>741364634.7165951</v>
      </c>
      <c r="BW364">
        <v>-0.03330780688472912</v>
      </c>
      <c r="BX364">
        <v>200074894.629576</v>
      </c>
      <c r="BY364">
        <v>0.02098619193099527</v>
      </c>
      <c r="BZ364">
        <v>305814497.5123393</v>
      </c>
      <c r="CA364">
        <v>0.03340083188460885</v>
      </c>
      <c r="CB364">
        <v>466805057.1875687</v>
      </c>
      <c r="CC364">
        <v>0.02900151645927673</v>
      </c>
      <c r="CD364">
        <v>323566327.0083843</v>
      </c>
      <c r="CE364">
        <v>0.03055238618715372</v>
      </c>
      <c r="CF364">
        <v>442064509.3476049</v>
      </c>
      <c r="CG364">
        <v>-0.01357205066901523</v>
      </c>
      <c r="CH364">
        <v>0</v>
      </c>
      <c r="CI364">
        <v>0.02809077190853015</v>
      </c>
      <c r="CJ364">
        <v>442433738.8852181</v>
      </c>
      <c r="CK364">
        <v>0.01022253978101939</v>
      </c>
      <c r="CL364">
        <v>786955909.0790405</v>
      </c>
      <c r="CM364">
        <v>0.07407817814933848</v>
      </c>
      <c r="CN364">
        <v>275309988.179064</v>
      </c>
      <c r="CO364">
        <v>0.0391117814434303</v>
      </c>
      <c r="CP364">
        <v>1752864991.655294</v>
      </c>
      <c r="CQ364">
        <v>0.01701094554941562</v>
      </c>
      <c r="CR364">
        <v>567947075.2723067</v>
      </c>
      <c r="CS364">
        <v>0.0280266124863735</v>
      </c>
      <c r="CT364">
        <v>697828171.9284488</v>
      </c>
      <c r="CU364">
        <v>0.01545771310537214</v>
      </c>
      <c r="CV364">
        <v>419321672.6482792</v>
      </c>
      <c r="CW364">
        <v>0.03470231873672169</v>
      </c>
      <c r="CX364">
        <v>456730926.5035053</v>
      </c>
      <c r="CY364">
        <v>0.02890373894948306</v>
      </c>
      <c r="CZ364">
        <v>574765207.3547231</v>
      </c>
      <c r="DA364">
        <v>0.0337180442719105</v>
      </c>
      <c r="DB364">
        <v>982743640.3327215</v>
      </c>
      <c r="DC364">
        <v>-0.009525882612521408</v>
      </c>
      <c r="DD364">
        <v>1161593990.805648</v>
      </c>
      <c r="DE364">
        <v>0.04285535570709365</v>
      </c>
      <c r="DF364">
        <v>0</v>
      </c>
      <c r="DG364">
        <v>-0.02419608081102165</v>
      </c>
      <c r="DH364">
        <v>157825448.408647</v>
      </c>
      <c r="DI364">
        <v>0.01094143986218299</v>
      </c>
      <c r="DJ364">
        <v>5081600557.672674</v>
      </c>
      <c r="DK364">
        <v>0.03064551458540521</v>
      </c>
      <c r="DL364">
        <v>701624722.4487962</v>
      </c>
      <c r="DM364">
        <v>0.03518203767777206</v>
      </c>
      <c r="DN364">
        <v>1287020024.562404</v>
      </c>
      <c r="DO364">
        <v>-0.002706626140006274</v>
      </c>
      <c r="DP364">
        <v>1257858121.907894</v>
      </c>
      <c r="DQ364">
        <v>0.05718282203086367</v>
      </c>
      <c r="DR364">
        <v>42666064.82290184</v>
      </c>
      <c r="DS364">
        <v>0.02483066546440926</v>
      </c>
      <c r="DT364">
        <v>44465203.12091176</v>
      </c>
      <c r="DU364">
        <v>0.01380314038246211</v>
      </c>
      <c r="DV364">
        <v>0</v>
      </c>
      <c r="DW364">
        <v>-0.01459321642880418</v>
      </c>
      <c r="DX364">
        <v>1530778891.334428</v>
      </c>
      <c r="DY364">
        <v>-0.02327932741033989</v>
      </c>
      <c r="DZ364">
        <v>11229168.17344248</v>
      </c>
      <c r="EA364">
        <v>-0.01035067430333192</v>
      </c>
      <c r="EB364">
        <v>29444528.44104701</v>
      </c>
      <c r="EC364">
        <v>0.01201296765389936</v>
      </c>
      <c r="ED364">
        <v>265006438.3642728</v>
      </c>
      <c r="EE364">
        <v>0.03400526026089867</v>
      </c>
      <c r="EF364">
        <v>732450796.8001106</v>
      </c>
      <c r="EG364">
        <v>0.02283070925187736</v>
      </c>
      <c r="EH364">
        <v>742550768.3368008</v>
      </c>
      <c r="EI364">
        <v>0.01173960455928968</v>
      </c>
      <c r="EJ364">
        <v>758463109.5887638</v>
      </c>
      <c r="EK364">
        <v>0.02428465728342566</v>
      </c>
      <c r="EL364">
        <v>122767383.3547504</v>
      </c>
      <c r="EM364">
        <v>0.007832791772754977</v>
      </c>
      <c r="EN364">
        <v>8431817278.248796</v>
      </c>
      <c r="EO364">
        <v>0.02161543767323315</v>
      </c>
      <c r="EP364">
        <v>1387948617.994428</v>
      </c>
      <c r="EQ364">
        <v>-0.001217593382345061</v>
      </c>
      <c r="ER364">
        <v>29811643396.15509</v>
      </c>
      <c r="ES364">
        <v>0.05696796757349332</v>
      </c>
      <c r="ET364">
        <v>53998287.36051891</v>
      </c>
      <c r="EU364">
        <v>0.01648562674834997</v>
      </c>
      <c r="EV364">
        <v>24088599.86058412</v>
      </c>
      <c r="EW364">
        <v>0.03937304612947901</v>
      </c>
      <c r="EX364">
        <v>240173233.220048</v>
      </c>
      <c r="EY364">
        <v>-0.01716668967531154</v>
      </c>
      <c r="EZ364">
        <v>1628744028.58119</v>
      </c>
      <c r="FA364">
        <v>-0.03391453591161042</v>
      </c>
      <c r="FB364">
        <v>470529748.0543068</v>
      </c>
      <c r="FC364">
        <v>0.02516884453066859</v>
      </c>
      <c r="FD364">
        <v>200744989.3348752</v>
      </c>
    </row>
    <row r="365" spans="1:160">
      <c r="A365" s="2">
        <v>45229</v>
      </c>
      <c r="B365">
        <v>0.296205600510694</v>
      </c>
      <c r="C365">
        <v>0.0164526050792987</v>
      </c>
      <c r="D365">
        <v>0.161002827580671</v>
      </c>
      <c r="E365">
        <v>0.07940350272073141</v>
      </c>
      <c r="F365">
        <v>0.0016562863822326</v>
      </c>
      <c r="G365">
        <v>1.40138049334729</v>
      </c>
      <c r="H365">
        <v>7.32431121307829</v>
      </c>
      <c r="I365">
        <v>0.170453703873106</v>
      </c>
      <c r="J365">
        <v>0.499165711702359</v>
      </c>
      <c r="K365">
        <v>5.63451417946654</v>
      </c>
      <c r="L365">
        <v>1.47774288952486</v>
      </c>
      <c r="M365">
        <v>0.205228771223609</v>
      </c>
      <c r="N365">
        <v>0.066919247287534</v>
      </c>
      <c r="O365">
        <v>47.1940314312876</v>
      </c>
      <c r="P365">
        <v>0.493717851042105</v>
      </c>
      <c r="Q365">
        <v>0.275557471633431</v>
      </c>
      <c r="R365">
        <v>2.48763967358075</v>
      </c>
      <c r="S365">
        <v>30.10795930626</v>
      </c>
      <c r="T365">
        <v>0.275309988179064</v>
      </c>
      <c r="U365">
        <v>3.80028535870791</v>
      </c>
      <c r="V365">
        <v>0.548105650716374</v>
      </c>
      <c r="W365">
        <v>0.248243894060005</v>
      </c>
      <c r="X365">
        <v>1.27494045300969</v>
      </c>
      <c r="Y365">
        <v>6.09898079613463</v>
      </c>
      <c r="Z365">
        <v>0.0210038796202025</v>
      </c>
      <c r="AA365">
        <v>0.105974049256689</v>
      </c>
      <c r="AB365">
        <v>13.8688589867526</v>
      </c>
      <c r="AC365">
        <v>0.07349706072418979</v>
      </c>
      <c r="AD365">
        <v>1.67598432455546</v>
      </c>
      <c r="AE365">
        <v>68.8441248198955</v>
      </c>
      <c r="AF365">
        <v>0.379871125452242</v>
      </c>
      <c r="AG365">
        <v>1427.94229719844</v>
      </c>
      <c r="AH365">
        <v>1.27190151027899</v>
      </c>
      <c r="AI365">
        <v>0.0721265235488</v>
      </c>
      <c r="AJ365">
        <v>0.612385157083551</v>
      </c>
      <c r="AK365">
        <v>0.0274775252620062</v>
      </c>
      <c r="AL365">
        <v>105.250299093176</v>
      </c>
      <c r="AM365">
        <v>0.969798293795169</v>
      </c>
      <c r="AN365">
        <v>0.0058749319906031</v>
      </c>
      <c r="AO365">
        <v>0.0526919104507716</v>
      </c>
      <c r="AP365">
        <v>2.4358145337817</v>
      </c>
      <c r="AQ365">
        <v>0.358541439624688</v>
      </c>
      <c r="AR365">
        <v>2.33002950290662</v>
      </c>
      <c r="AS365">
        <v>0.636795773758155</v>
      </c>
      <c r="AT365">
        <v>0.0949306794076609</v>
      </c>
      <c r="AU365">
        <v>0.0190876413462662</v>
      </c>
      <c r="AV365">
        <v>0.5565974688993101</v>
      </c>
      <c r="AW365">
        <v>0.291685549550406</v>
      </c>
      <c r="AX365">
        <v>0.259505519640012</v>
      </c>
      <c r="AY365">
        <v>2.94547724873005</v>
      </c>
      <c r="AZ365">
        <v>1.82960059699835</v>
      </c>
      <c r="BA365">
        <v>23.7134113762346</v>
      </c>
      <c r="BB365">
        <v>7.78587334891504</v>
      </c>
      <c r="BC365">
        <v>0.03295030379829833</v>
      </c>
      <c r="BD365">
        <v>310103103.830205</v>
      </c>
      <c r="BE365">
        <v>0.01977781042086058</v>
      </c>
      <c r="BF365">
        <v>81770108.71500355</v>
      </c>
      <c r="BG365">
        <v>0.004921450800504656</v>
      </c>
      <c r="BH365">
        <v>25326190.30082179</v>
      </c>
      <c r="BI365">
        <v>0.01925107741923027</v>
      </c>
      <c r="BJ365">
        <v>66587508.69937979</v>
      </c>
      <c r="BK365">
        <v>0.006232171097817263</v>
      </c>
      <c r="BL365">
        <v>92073142.48059519</v>
      </c>
      <c r="BM365">
        <v>0.02420559733895211</v>
      </c>
      <c r="BN365">
        <v>510471222.2745624</v>
      </c>
      <c r="BO365">
        <v>0.01935875842805168</v>
      </c>
      <c r="BP365">
        <v>3012538684.96474</v>
      </c>
      <c r="BQ365">
        <v>0.03064544859698115</v>
      </c>
      <c r="BR365">
        <v>194728083.9283469</v>
      </c>
      <c r="BS365">
        <v>0.02528680887523849</v>
      </c>
      <c r="BT365">
        <v>25836457.75664185</v>
      </c>
      <c r="BU365">
        <v>0.1083868120696052</v>
      </c>
      <c r="BV365">
        <v>757317908.5061467</v>
      </c>
      <c r="BW365">
        <v>-0.00856968818303383</v>
      </c>
      <c r="BX365">
        <v>201449759.6071727</v>
      </c>
      <c r="BY365">
        <v>0.0241633837978088</v>
      </c>
      <c r="BZ365">
        <v>311442375.3649096</v>
      </c>
      <c r="CA365">
        <v>0.01801803982839179</v>
      </c>
      <c r="CB365">
        <v>475350727.5048592</v>
      </c>
      <c r="CC365">
        <v>0.02176245536845522</v>
      </c>
      <c r="CD365">
        <v>323800918.5937604</v>
      </c>
      <c r="CE365">
        <v>0.02683479183504778</v>
      </c>
      <c r="CF365">
        <v>436388561.1864954</v>
      </c>
      <c r="CG365">
        <v>0.008060066292196133</v>
      </c>
      <c r="CH365">
        <v>0</v>
      </c>
      <c r="CI365">
        <v>0.02981329785572284</v>
      </c>
      <c r="CJ365">
        <v>434001581.4645191</v>
      </c>
      <c r="CK365">
        <v>0.03750306009285809</v>
      </c>
      <c r="CL365">
        <v>807049173.7858098</v>
      </c>
      <c r="CM365">
        <v>0.01097525122707843</v>
      </c>
      <c r="CN365">
        <v>268828091.039313</v>
      </c>
      <c r="CO365">
        <v>0.01808309579707967</v>
      </c>
      <c r="CP365">
        <v>1782909525.628845</v>
      </c>
      <c r="CQ365">
        <v>0.02853010071410256</v>
      </c>
      <c r="CR365">
        <v>563904255.8970652</v>
      </c>
      <c r="CS365">
        <v>0.05833001965944962</v>
      </c>
      <c r="CT365">
        <v>689157506.8790153</v>
      </c>
      <c r="CU365">
        <v>0.000740937002936759</v>
      </c>
      <c r="CV365">
        <v>415319997.571629</v>
      </c>
      <c r="CW365">
        <v>0.005216132420946762</v>
      </c>
      <c r="CX365">
        <v>450197141.8640095</v>
      </c>
      <c r="CY365">
        <v>0.1599249250367092</v>
      </c>
      <c r="CZ365">
        <v>545545517.8967754</v>
      </c>
      <c r="DA365">
        <v>0.04793943381136545</v>
      </c>
      <c r="DB365">
        <v>1016156405.421012</v>
      </c>
      <c r="DC365">
        <v>0.03353076249665143</v>
      </c>
      <c r="DD365">
        <v>1112519435.934513</v>
      </c>
      <c r="DE365">
        <v>0.009535183184892437</v>
      </c>
      <c r="DF365">
        <v>0</v>
      </c>
      <c r="DG365">
        <v>-0.009126084356813946</v>
      </c>
      <c r="DH365">
        <v>165604911.3944532</v>
      </c>
      <c r="DI365">
        <v>0.01637935329227158</v>
      </c>
      <c r="DJ365">
        <v>5110944265.836036</v>
      </c>
      <c r="DK365">
        <v>0.08362036021636765</v>
      </c>
      <c r="DL365">
        <v>697374629.7147677</v>
      </c>
      <c r="DM365">
        <v>-0.00818780877181724</v>
      </c>
      <c r="DN365">
        <v>1257139923.961202</v>
      </c>
      <c r="DO365">
        <v>0.04425898752916169</v>
      </c>
      <c r="DP365">
        <v>1308053689.619283</v>
      </c>
      <c r="DQ365">
        <v>-0.0579138668995649</v>
      </c>
      <c r="DR365">
        <v>41234304.31754149</v>
      </c>
      <c r="DS365">
        <v>-0.01126019843936898</v>
      </c>
      <c r="DT365">
        <v>44094202.18182015</v>
      </c>
      <c r="DU365">
        <v>-0.00971854774473413</v>
      </c>
      <c r="DV365">
        <v>0</v>
      </c>
      <c r="DW365">
        <v>0.01270700097864808</v>
      </c>
      <c r="DX365">
        <v>1531081176.599945</v>
      </c>
      <c r="DY365">
        <v>0.0567765750699214</v>
      </c>
      <c r="DZ365">
        <v>11248825.13646754</v>
      </c>
      <c r="EA365">
        <v>0.008188010885478159</v>
      </c>
      <c r="EB365">
        <v>30997942.76819105</v>
      </c>
      <c r="EC365">
        <v>0.02443447939625121</v>
      </c>
      <c r="ED365">
        <v>260174320.6981882</v>
      </c>
      <c r="EE365">
        <v>-0.024087801252615</v>
      </c>
      <c r="EF365">
        <v>828400741.4929694</v>
      </c>
      <c r="EG365">
        <v>0.08509405501799261</v>
      </c>
      <c r="EH365">
        <v>741951778.7209656</v>
      </c>
      <c r="EI365">
        <v>0.005364074368399141</v>
      </c>
      <c r="EJ365">
        <v>756903410.728603</v>
      </c>
      <c r="EK365">
        <v>0.0225964833934833</v>
      </c>
      <c r="EL365">
        <v>124681675.8877147</v>
      </c>
      <c r="EM365">
        <v>0.006387614468727376</v>
      </c>
      <c r="EN365">
        <v>8491242575.589446</v>
      </c>
      <c r="EO365">
        <v>0.006844416482933102</v>
      </c>
      <c r="EP365">
        <v>1384614836.642887</v>
      </c>
      <c r="EQ365">
        <v>0.0213107609107217</v>
      </c>
      <c r="ER365">
        <v>30972528975.61961</v>
      </c>
      <c r="ES365">
        <v>0.02459732985946084</v>
      </c>
      <c r="ET365">
        <v>51890490.07461659</v>
      </c>
      <c r="EU365">
        <v>0.09108251329460537</v>
      </c>
      <c r="EV365">
        <v>24681803.05831729</v>
      </c>
      <c r="EW365">
        <v>0.03271309789722054</v>
      </c>
      <c r="EX365">
        <v>238663833.4705898</v>
      </c>
      <c r="EY365">
        <v>0.02380437901823584</v>
      </c>
      <c r="EZ365">
        <v>1637752331.096633</v>
      </c>
      <c r="FA365">
        <v>0.02105941324050709</v>
      </c>
      <c r="FB365">
        <v>468688942.6585476</v>
      </c>
      <c r="FC365">
        <v>0.01175639952803675</v>
      </c>
      <c r="FD365">
        <v>205985802.6442196</v>
      </c>
    </row>
    <row r="366" spans="1:160">
      <c r="A366" s="2">
        <v>45230</v>
      </c>
      <c r="B366">
        <v>0.297096448157067</v>
      </c>
      <c r="C366">
        <v>0.0165402950152822</v>
      </c>
      <c r="D366">
        <v>0.168286501669748</v>
      </c>
      <c r="E366">
        <v>0.081006701580754</v>
      </c>
      <c r="F366">
        <v>0.001640415546464</v>
      </c>
      <c r="G366">
        <v>1.38491556700178</v>
      </c>
      <c r="H366">
        <v>8.094853726358821</v>
      </c>
      <c r="I366">
        <v>0.173867901656414</v>
      </c>
      <c r="J366">
        <v>0.498176547645318</v>
      </c>
      <c r="K366">
        <v>5.75575503069618</v>
      </c>
      <c r="L366">
        <v>1.48754426215146</v>
      </c>
      <c r="M366">
        <v>0.209005578620495</v>
      </c>
      <c r="N366">
        <v>0.06814431933076751</v>
      </c>
      <c r="O366">
        <v>47.2282479789615</v>
      </c>
      <c r="P366">
        <v>0.487252399144247</v>
      </c>
      <c r="Q366">
        <v>0.273575966775055</v>
      </c>
      <c r="R366">
        <v>2.4401959670593</v>
      </c>
      <c r="S366">
        <v>30.8719333801246</v>
      </c>
      <c r="T366">
        <v>0.268828091039313</v>
      </c>
      <c r="U366">
        <v>3.86455976193894</v>
      </c>
      <c r="V366">
        <v>0.544204068613265</v>
      </c>
      <c r="W366">
        <v>0.245148830925317</v>
      </c>
      <c r="X366">
        <v>1.26277342762605</v>
      </c>
      <c r="Y366">
        <v>6.01156436086822</v>
      </c>
      <c r="Z366">
        <v>0.0199238328500159</v>
      </c>
      <c r="AA366">
        <v>0.109574960197343</v>
      </c>
      <c r="AB366">
        <v>13.2829330205952</v>
      </c>
      <c r="AC366">
        <v>0.0700285750979736</v>
      </c>
      <c r="AD366">
        <v>1.75844818176321</v>
      </c>
      <c r="AE366">
        <v>69.23854050176649</v>
      </c>
      <c r="AF366">
        <v>0.377570180768873</v>
      </c>
      <c r="AG366">
        <v>1394.79047463258</v>
      </c>
      <c r="AH366">
        <v>1.32232760704934</v>
      </c>
      <c r="AI366">
        <v>0.06970614781846821</v>
      </c>
      <c r="AJ366">
        <v>0.607275645546047</v>
      </c>
      <c r="AK366">
        <v>0.0272975926350698</v>
      </c>
      <c r="AL366">
        <v>105.271083031854</v>
      </c>
      <c r="AM366">
        <v>0.971495951975049</v>
      </c>
      <c r="AN366">
        <v>0.0061848776412346</v>
      </c>
      <c r="AO366">
        <v>0.0517311280904618</v>
      </c>
      <c r="AP366">
        <v>2.75490254736495</v>
      </c>
      <c r="AQ366">
        <v>0.358252216842436</v>
      </c>
      <c r="AR366">
        <v>2.32523804460907</v>
      </c>
      <c r="AS366">
        <v>0.646725230275168</v>
      </c>
      <c r="AT366">
        <v>0.095606646283471</v>
      </c>
      <c r="AU366">
        <v>0.0190417938113214</v>
      </c>
      <c r="AV366">
        <v>0.57827175121328</v>
      </c>
      <c r="AW366">
        <v>0.280299743819671</v>
      </c>
      <c r="AX366">
        <v>0.265896073884377</v>
      </c>
      <c r="AY366">
        <v>2.92686537065952</v>
      </c>
      <c r="AZ366">
        <v>1.83971646154651</v>
      </c>
      <c r="BA366">
        <v>23.6206398229083</v>
      </c>
      <c r="BB366">
        <v>7.98913774324468</v>
      </c>
      <c r="BC366">
        <v>0.003007531406688635</v>
      </c>
      <c r="BD366">
        <v>305293357.2329269</v>
      </c>
      <c r="BE366">
        <v>0.00532985114277329</v>
      </c>
      <c r="BF366">
        <v>78602662.29926211</v>
      </c>
      <c r="BG366">
        <v>0.04523941721102687</v>
      </c>
      <c r="BH366">
        <v>24658472.88363843</v>
      </c>
      <c r="BI366">
        <v>0.02019053070821286</v>
      </c>
      <c r="BJ366">
        <v>63663827.70147194</v>
      </c>
      <c r="BK366">
        <v>-0.009582180919224137</v>
      </c>
      <c r="BL366">
        <v>90483780.34865469</v>
      </c>
      <c r="BM366">
        <v>-0.0117490763027408</v>
      </c>
      <c r="BN366">
        <v>488568312.284516</v>
      </c>
      <c r="BO366">
        <v>0.1052034096946413</v>
      </c>
      <c r="BP366">
        <v>2952305148.899009</v>
      </c>
      <c r="BQ366">
        <v>0.02003005922270651</v>
      </c>
      <c r="BR366">
        <v>185176958.6810016</v>
      </c>
      <c r="BS366">
        <v>-0.001981634623234751</v>
      </c>
      <c r="BT366">
        <v>25308109.88849977</v>
      </c>
      <c r="BU366">
        <v>0.02151753414189117</v>
      </c>
      <c r="BV366">
        <v>717652660.2572097</v>
      </c>
      <c r="BW366">
        <v>0.00663266438030452</v>
      </c>
      <c r="BX366">
        <v>191958966.3152744</v>
      </c>
      <c r="BY366">
        <v>0.01840291385251702</v>
      </c>
      <c r="BZ366">
        <v>308782710.5752158</v>
      </c>
      <c r="CA366">
        <v>0.01830672180112392</v>
      </c>
      <c r="CB366">
        <v>463906747.8232434</v>
      </c>
      <c r="CC366">
        <v>0.0007250185380691665</v>
      </c>
      <c r="CD366">
        <v>313374349.7146244</v>
      </c>
      <c r="CE366">
        <v>-0.01309543879001174</v>
      </c>
      <c r="CF366">
        <v>430229416.4126769</v>
      </c>
      <c r="CG366">
        <v>-0.007190895048608592</v>
      </c>
      <c r="CH366">
        <v>0</v>
      </c>
      <c r="CI366">
        <v>-0.01907177595907972</v>
      </c>
      <c r="CJ366">
        <v>411157252.9044054</v>
      </c>
      <c r="CK366">
        <v>0.02537448872218162</v>
      </c>
      <c r="CL366">
        <v>783996295.1751226</v>
      </c>
      <c r="CM366">
        <v>-0.02354399556159625</v>
      </c>
      <c r="CN366">
        <v>253138002.217807</v>
      </c>
      <c r="CO366">
        <v>0.01691304656471448</v>
      </c>
      <c r="CP366">
        <v>1762169657.653268</v>
      </c>
      <c r="CQ366">
        <v>-0.007118303009665428</v>
      </c>
      <c r="CR366">
        <v>540948313.7466257</v>
      </c>
      <c r="CS366">
        <v>-0.01246783187319744</v>
      </c>
      <c r="CT366">
        <v>676773588.0301133</v>
      </c>
      <c r="CU366">
        <v>-0.009543210708325867</v>
      </c>
      <c r="CV366">
        <v>401792600.3536065</v>
      </c>
      <c r="CW366">
        <v>-0.01433295794631995</v>
      </c>
      <c r="CX366">
        <v>433987467.674459</v>
      </c>
      <c r="CY366">
        <v>-0.05142129881318502</v>
      </c>
      <c r="CZ366">
        <v>523873890.0081193</v>
      </c>
      <c r="DA366">
        <v>0.03397917665608796</v>
      </c>
      <c r="DB366">
        <v>965308326.2979388</v>
      </c>
      <c r="DC366">
        <v>-0.04224759706022474</v>
      </c>
      <c r="DD366">
        <v>1186873680.76601</v>
      </c>
      <c r="DE366">
        <v>-0.04719216785052505</v>
      </c>
      <c r="DF366">
        <v>0</v>
      </c>
      <c r="DG366">
        <v>0.04920323895608214</v>
      </c>
      <c r="DH366">
        <v>154939143.7520353</v>
      </c>
      <c r="DI366">
        <v>0.005729111712914348</v>
      </c>
      <c r="DJ366">
        <v>5081332109.516021</v>
      </c>
      <c r="DK366">
        <v>-0.006057171838553699</v>
      </c>
      <c r="DL366">
        <v>670080400.5204098</v>
      </c>
      <c r="DM366">
        <v>-0.02321650015613541</v>
      </c>
      <c r="DN366">
        <v>1231090107.158186</v>
      </c>
      <c r="DO366">
        <v>0.03964622760711167</v>
      </c>
      <c r="DP366">
        <v>1318228468.657125</v>
      </c>
      <c r="DQ366">
        <v>-0.03355736019488309</v>
      </c>
      <c r="DR366">
        <v>40229871.16199395</v>
      </c>
      <c r="DS366">
        <v>-0.008343624071226352</v>
      </c>
      <c r="DT366">
        <v>42438329.29309365</v>
      </c>
      <c r="DU366">
        <v>-0.00654835634653006</v>
      </c>
      <c r="DV366">
        <v>0</v>
      </c>
      <c r="DW366">
        <v>0.0001974715402908167</v>
      </c>
      <c r="DX366">
        <v>1499281022.799941</v>
      </c>
      <c r="DY366">
        <v>0.001750527084592557</v>
      </c>
      <c r="DZ366">
        <v>10982710.311581</v>
      </c>
      <c r="EA366">
        <v>0.05275731721273624</v>
      </c>
      <c r="EB366">
        <v>29897338.59157966</v>
      </c>
      <c r="EC366">
        <v>-0.01823396327995042</v>
      </c>
      <c r="ED366">
        <v>254790624.6849904</v>
      </c>
      <c r="EE366">
        <v>0.1309984849658703</v>
      </c>
      <c r="EF366">
        <v>880470844.4076358</v>
      </c>
      <c r="EG366">
        <v>-0.0008066648657257813</v>
      </c>
      <c r="EH366">
        <v>716045048.9778957</v>
      </c>
      <c r="EI366">
        <v>-0.002056393831740277</v>
      </c>
      <c r="EJ366">
        <v>736070231.7728415</v>
      </c>
      <c r="EK366">
        <v>0.01559284299016728</v>
      </c>
      <c r="EL366">
        <v>147353098.6576857</v>
      </c>
      <c r="EM366">
        <v>0.007120636658537904</v>
      </c>
      <c r="EN366">
        <v>8625544495.900953</v>
      </c>
      <c r="EO366">
        <v>-0.002401948680462174</v>
      </c>
      <c r="EP366">
        <v>1369460238.360145</v>
      </c>
      <c r="EQ366">
        <v>0.03894067710518256</v>
      </c>
      <c r="ER366">
        <v>32097226871.4782</v>
      </c>
      <c r="ES366">
        <v>-0.03903452107341177</v>
      </c>
      <c r="ET366">
        <v>50243292.08507949</v>
      </c>
      <c r="EU366">
        <v>0.02462588947329536</v>
      </c>
      <c r="EV366">
        <v>26066038.08444147</v>
      </c>
      <c r="EW366">
        <v>-0.00631879878839825</v>
      </c>
      <c r="EX366">
        <v>229565004.8969803</v>
      </c>
      <c r="EY366">
        <v>0.005529001556271895</v>
      </c>
      <c r="EZ366">
        <v>1626292105.037955</v>
      </c>
      <c r="FA366">
        <v>-0.003912197694983521</v>
      </c>
      <c r="FB366">
        <v>464369507.3731874</v>
      </c>
      <c r="FC366">
        <v>0.02610682003425668</v>
      </c>
      <c r="FD366">
        <v>199480186.1521542</v>
      </c>
    </row>
    <row r="367" spans="1:160">
      <c r="A367" s="2">
        <v>45231</v>
      </c>
      <c r="B367">
        <v>0.292488436779763</v>
      </c>
      <c r="C367">
        <v>0.015899590251833</v>
      </c>
      <c r="D367">
        <v>0.163849678487617</v>
      </c>
      <c r="E367">
        <v>0.07744991204558629</v>
      </c>
      <c r="F367">
        <v>0.0016120987726475</v>
      </c>
      <c r="G367">
        <v>1.32549266579945</v>
      </c>
      <c r="H367">
        <v>7.92939887264336</v>
      </c>
      <c r="I367">
        <v>0.165339937575873</v>
      </c>
      <c r="J367">
        <v>0.487988985581431</v>
      </c>
      <c r="K367">
        <v>5.45428142901596</v>
      </c>
      <c r="L367">
        <v>1.41713236571476</v>
      </c>
      <c r="M367">
        <v>0.20722070661117</v>
      </c>
      <c r="N367">
        <v>0.06650375761345979</v>
      </c>
      <c r="O367">
        <v>45.7074722420299</v>
      </c>
      <c r="P367">
        <v>0.478895614359977</v>
      </c>
      <c r="Q367">
        <v>0.277677671600878</v>
      </c>
      <c r="R367">
        <v>2.31154398696353</v>
      </c>
      <c r="S367">
        <v>29.9854644458726</v>
      </c>
      <c r="T367">
        <v>0.253138002217807</v>
      </c>
      <c r="U367">
        <v>3.81915688541164</v>
      </c>
      <c r="V367">
        <v>0.522050100122202</v>
      </c>
      <c r="W367">
        <v>0.240729411545309</v>
      </c>
      <c r="X367">
        <v>1.22164360519578</v>
      </c>
      <c r="Y367">
        <v>5.79498806752517</v>
      </c>
      <c r="Z367">
        <v>0.0190829238491383</v>
      </c>
      <c r="AA367">
        <v>0.10409082409956</v>
      </c>
      <c r="AB367">
        <v>14.170686008986</v>
      </c>
      <c r="AC367">
        <v>0.0646813074539004</v>
      </c>
      <c r="AD367">
        <v>1.64508783276953</v>
      </c>
      <c r="AE367">
        <v>68.8342165795714</v>
      </c>
      <c r="AF367">
        <v>0.362792730140215</v>
      </c>
      <c r="AG367">
        <v>1365.88833283417</v>
      </c>
      <c r="AH367">
        <v>1.3321635274492</v>
      </c>
      <c r="AI367">
        <v>0.06800816437547889</v>
      </c>
      <c r="AJ367">
        <v>0.584470577585022</v>
      </c>
      <c r="AK367">
        <v>0.0276393959504712</v>
      </c>
      <c r="AL367">
        <v>103.084630293574</v>
      </c>
      <c r="AM367">
        <v>0.94851315403825</v>
      </c>
      <c r="AN367">
        <v>0.0059652791274017</v>
      </c>
      <c r="AO367">
        <v>0.0506606739914121</v>
      </c>
      <c r="AP367">
        <v>2.92806518710697</v>
      </c>
      <c r="AQ367">
        <v>0.34574312443539</v>
      </c>
      <c r="AR367">
        <v>2.26123767202328</v>
      </c>
      <c r="AS367">
        <v>0.764322150650056</v>
      </c>
      <c r="AT367">
        <v>0.0971301150080614</v>
      </c>
      <c r="AU367">
        <v>0.0188333815307676</v>
      </c>
      <c r="AV367">
        <v>0.5992703923748069</v>
      </c>
      <c r="AW367">
        <v>0.271401982903873</v>
      </c>
      <c r="AX367">
        <v>0.280808382272464</v>
      </c>
      <c r="AY367">
        <v>2.81517921266869</v>
      </c>
      <c r="AZ367">
        <v>1.82683966717136</v>
      </c>
      <c r="BA367">
        <v>23.402952107608</v>
      </c>
      <c r="BB367">
        <v>7.73681809017808</v>
      </c>
      <c r="BC367">
        <v>-0.01551015303578407</v>
      </c>
      <c r="BD367">
        <v>0</v>
      </c>
      <c r="BE367">
        <v>-0.0387359936964381</v>
      </c>
      <c r="BF367">
        <v>0</v>
      </c>
      <c r="BG367">
        <v>-0.02636470030637394</v>
      </c>
      <c r="BH367">
        <v>0</v>
      </c>
      <c r="BI367">
        <v>-0.04390734921631156</v>
      </c>
      <c r="BJ367">
        <v>0</v>
      </c>
      <c r="BK367">
        <v>-0.01726195163020627</v>
      </c>
      <c r="BL367">
        <v>0</v>
      </c>
      <c r="BM367">
        <v>-0.04290723753721359</v>
      </c>
      <c r="BN367">
        <v>0</v>
      </c>
      <c r="BO367">
        <v>-0.0204395112386897</v>
      </c>
      <c r="BP367">
        <v>0</v>
      </c>
      <c r="BQ367">
        <v>-0.04904852476677024</v>
      </c>
      <c r="BR367">
        <v>0</v>
      </c>
      <c r="BS367">
        <v>-0.02044970224318976</v>
      </c>
      <c r="BT367">
        <v>0</v>
      </c>
      <c r="BU367">
        <v>-0.05237776800305494</v>
      </c>
      <c r="BV367">
        <v>0</v>
      </c>
      <c r="BW367">
        <v>-0.04733432021368034</v>
      </c>
      <c r="BX367">
        <v>0</v>
      </c>
      <c r="BY367">
        <v>-0.008539829516062247</v>
      </c>
      <c r="BZ367">
        <v>0</v>
      </c>
      <c r="CA367">
        <v>-0.02407481259508293</v>
      </c>
      <c r="CB367">
        <v>0</v>
      </c>
      <c r="CC367">
        <v>-0.03220055373659103</v>
      </c>
      <c r="CD367">
        <v>0</v>
      </c>
      <c r="CE367">
        <v>-0.01715083352887925</v>
      </c>
      <c r="CF367">
        <v>0</v>
      </c>
      <c r="CG367">
        <v>0.01499292819531739</v>
      </c>
      <c r="CH367">
        <v>0</v>
      </c>
      <c r="CI367">
        <v>-0.05272198701762854</v>
      </c>
      <c r="CJ367">
        <v>0</v>
      </c>
      <c r="CK367">
        <v>-0.02871439644990648</v>
      </c>
      <c r="CL367">
        <v>0</v>
      </c>
      <c r="CM367">
        <v>-0.05836476672079438</v>
      </c>
      <c r="CN367">
        <v>0</v>
      </c>
      <c r="CO367">
        <v>-0.01174852488360023</v>
      </c>
      <c r="CP367">
        <v>0</v>
      </c>
      <c r="CQ367">
        <v>-0.04070893579960821</v>
      </c>
      <c r="CR367">
        <v>0</v>
      </c>
      <c r="CS367">
        <v>-0.01802749522943614</v>
      </c>
      <c r="CT367">
        <v>0</v>
      </c>
      <c r="CU367">
        <v>-0.03257102305960935</v>
      </c>
      <c r="CV367">
        <v>0</v>
      </c>
      <c r="CW367">
        <v>-0.0360266114345934</v>
      </c>
      <c r="CX367">
        <v>0</v>
      </c>
      <c r="CY367">
        <v>-0.04220618628995021</v>
      </c>
      <c r="CZ367">
        <v>0</v>
      </c>
      <c r="DA367">
        <v>-0.05004917262033359</v>
      </c>
      <c r="DB367">
        <v>0</v>
      </c>
      <c r="DC367">
        <v>0.06683410862754013</v>
      </c>
      <c r="DD367">
        <v>0</v>
      </c>
      <c r="DE367">
        <v>-0.07635836708932175</v>
      </c>
      <c r="DF367">
        <v>0</v>
      </c>
      <c r="DG367">
        <v>-0.06446612994874423</v>
      </c>
      <c r="DH367">
        <v>0</v>
      </c>
      <c r="DI367">
        <v>-0.005839578929090483</v>
      </c>
      <c r="DJ367">
        <v>0</v>
      </c>
      <c r="DK367">
        <v>-0.0391382884065834</v>
      </c>
      <c r="DL367">
        <v>0</v>
      </c>
      <c r="DM367">
        <v>-0.02072149353186803</v>
      </c>
      <c r="DN367">
        <v>0</v>
      </c>
      <c r="DO367">
        <v>0.007438338538365841</v>
      </c>
      <c r="DP367">
        <v>0</v>
      </c>
      <c r="DQ367">
        <v>-0.02435916337553579</v>
      </c>
      <c r="DR367">
        <v>0</v>
      </c>
      <c r="DS367">
        <v>-0.03755307516164141</v>
      </c>
      <c r="DT367">
        <v>0</v>
      </c>
      <c r="DU367">
        <v>0.01252137212137439</v>
      </c>
      <c r="DV367">
        <v>0</v>
      </c>
      <c r="DW367">
        <v>-0.0207697372850093</v>
      </c>
      <c r="DX367">
        <v>0</v>
      </c>
      <c r="DY367">
        <v>-0.02365712166898382</v>
      </c>
      <c r="DZ367">
        <v>0</v>
      </c>
      <c r="EA367">
        <v>-0.03550571677745673</v>
      </c>
      <c r="EB367">
        <v>0</v>
      </c>
      <c r="EC367">
        <v>-0.02069264944653448</v>
      </c>
      <c r="ED367">
        <v>0</v>
      </c>
      <c r="EE367">
        <v>0.06285617613140215</v>
      </c>
      <c r="EF367">
        <v>0</v>
      </c>
      <c r="EG367">
        <v>-0.03491699930651837</v>
      </c>
      <c r="EH367">
        <v>0</v>
      </c>
      <c r="EI367">
        <v>-0.02752422391082543</v>
      </c>
      <c r="EJ367">
        <v>0</v>
      </c>
      <c r="EK367">
        <v>0.1818344404544925</v>
      </c>
      <c r="EL367">
        <v>0</v>
      </c>
      <c r="EM367">
        <v>0.0159347575070603</v>
      </c>
      <c r="EN367">
        <v>0</v>
      </c>
      <c r="EO367">
        <v>-0.01094499198021393</v>
      </c>
      <c r="EP367">
        <v>0</v>
      </c>
      <c r="EQ367">
        <v>0.03631275627327368</v>
      </c>
      <c r="ER367">
        <v>0</v>
      </c>
      <c r="ES367">
        <v>-0.0317437354545792</v>
      </c>
      <c r="ET367">
        <v>0</v>
      </c>
      <c r="EU367">
        <v>0.05608322142647171</v>
      </c>
      <c r="EV367">
        <v>0</v>
      </c>
      <c r="EW367">
        <v>-0.03815896662362139</v>
      </c>
      <c r="EX367">
        <v>0</v>
      </c>
      <c r="EY367">
        <v>-0.006999336389220234</v>
      </c>
      <c r="EZ367">
        <v>0</v>
      </c>
      <c r="FA367">
        <v>-0.009215995711054914</v>
      </c>
      <c r="FB367">
        <v>0</v>
      </c>
      <c r="FC367">
        <v>-0.03158283924694538</v>
      </c>
      <c r="FD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46"/>
  <sheetViews>
    <sheetView tabSelected="1" workbookViewId="0"/>
  </sheetViews>
  <sheetFormatPr defaultRowHeight="15"/>
  <sheetData>
    <row r="1" spans="1:13">
      <c r="B1" s="1" t="s">
        <v>172</v>
      </c>
      <c r="C1" s="1" t="s">
        <v>176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185</v>
      </c>
      <c r="M1" s="1" t="s">
        <v>186</v>
      </c>
    </row>
    <row r="2" spans="1:13">
      <c r="A2" s="1" t="s">
        <v>159</v>
      </c>
      <c r="B2">
        <v>-0.09549037492570778</v>
      </c>
      <c r="C2">
        <v>-0.139700933511806</v>
      </c>
      <c r="D2">
        <v>-0.1694837521744487</v>
      </c>
      <c r="E2">
        <v>-0.08733857041088844</v>
      </c>
      <c r="F2">
        <v>-0.1363431432379094</v>
      </c>
      <c r="G2">
        <v>-0.1206011664820167</v>
      </c>
      <c r="H2">
        <v>-0.1645065627932498</v>
      </c>
      <c r="I2">
        <v>-0.1416708194954964</v>
      </c>
      <c r="J2">
        <v>-0.1378516624591917</v>
      </c>
      <c r="K2">
        <v>-0.1288964444951408</v>
      </c>
      <c r="L2">
        <v>-0.1542135538098867</v>
      </c>
      <c r="M2">
        <v>-0.1359629997932358</v>
      </c>
    </row>
    <row r="3" spans="1:13">
      <c r="A3" s="1" t="s">
        <v>160</v>
      </c>
      <c r="B3">
        <v>0.0002585973755491852</v>
      </c>
      <c r="C3">
        <v>0.0001933448841386085</v>
      </c>
      <c r="D3">
        <v>8.483950678106052E-05</v>
      </c>
      <c r="E3">
        <v>0.0002790319433903116</v>
      </c>
      <c r="F3">
        <v>0.0001483487417973439</v>
      </c>
      <c r="G3">
        <v>0.0002812402247665393</v>
      </c>
      <c r="H3">
        <v>0.0001664258578154432</v>
      </c>
      <c r="I3">
        <v>0.0002009337444649776</v>
      </c>
      <c r="J3">
        <v>0.0002125300311561107</v>
      </c>
      <c r="K3">
        <v>0.0002052562027736293</v>
      </c>
      <c r="L3">
        <v>0.0002500112560846152</v>
      </c>
      <c r="M3">
        <v>0.0002202392197818405</v>
      </c>
    </row>
    <row r="4" spans="1:13">
      <c r="A4" s="1" t="s">
        <v>161</v>
      </c>
      <c r="B4">
        <v>0.007787081181243938</v>
      </c>
      <c r="C4">
        <v>0.005816637183055473</v>
      </c>
      <c r="D4">
        <v>0.002548318701830921</v>
      </c>
      <c r="E4">
        <v>0.008404915261045698</v>
      </c>
      <c r="F4">
        <v>0.004460048719035603</v>
      </c>
      <c r="G4">
        <v>0.008471704017227522</v>
      </c>
      <c r="H4">
        <v>0.005004842911717766</v>
      </c>
      <c r="I4">
        <v>0.006045608166522776</v>
      </c>
      <c r="J4">
        <v>0.006395588486886483</v>
      </c>
      <c r="K4">
        <v>0.006176047837935128</v>
      </c>
      <c r="L4">
        <v>0.00752759118406976</v>
      </c>
      <c r="M4">
        <v>0.006628319841623487</v>
      </c>
    </row>
    <row r="5" spans="1:13">
      <c r="A5" s="1" t="s">
        <v>162</v>
      </c>
      <c r="B5">
        <v>-0.09549037492570778</v>
      </c>
      <c r="C5">
        <v>-0.139700933511806</v>
      </c>
      <c r="D5">
        <v>-0.1694837521744487</v>
      </c>
      <c r="E5">
        <v>-0.08733857041088844</v>
      </c>
      <c r="F5">
        <v>-0.1363431432379094</v>
      </c>
      <c r="G5">
        <v>-0.1206011664820167</v>
      </c>
      <c r="H5">
        <v>-0.1645065627932498</v>
      </c>
      <c r="I5">
        <v>-0.1416708194954964</v>
      </c>
      <c r="J5">
        <v>-0.1378516624591917</v>
      </c>
      <c r="K5">
        <v>-0.1288964444951408</v>
      </c>
      <c r="L5">
        <v>-0.1542135538098867</v>
      </c>
      <c r="M5">
        <v>-0.1359629997932358</v>
      </c>
    </row>
    <row r="6" spans="1:13">
      <c r="A6" s="1" t="s">
        <v>163</v>
      </c>
      <c r="B6">
        <v>-0.09524231169177033</v>
      </c>
      <c r="C6">
        <v>-0.1393471622335576</v>
      </c>
      <c r="D6">
        <v>-0.1690622426955327</v>
      </c>
      <c r="E6">
        <v>-0.08711065014778419</v>
      </c>
      <c r="F6">
        <v>-0.1359971870747049</v>
      </c>
      <c r="G6">
        <v>-0.120292321335542</v>
      </c>
      <c r="H6">
        <v>-0.1640961736122313</v>
      </c>
      <c r="I6">
        <v>-0.1413124800086887</v>
      </c>
      <c r="J6">
        <v>-0.1375021908705509</v>
      </c>
      <c r="K6">
        <v>-0.1285679469790908</v>
      </c>
      <c r="L6">
        <v>-0.1538264176932034</v>
      </c>
      <c r="M6">
        <v>-0.1356179306428292</v>
      </c>
    </row>
    <row r="7" spans="1:13">
      <c r="A7" s="1" t="s">
        <v>164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165</v>
      </c>
      <c r="B8">
        <v>0.03244449086227497</v>
      </c>
      <c r="C8">
        <v>0.03459090604104206</v>
      </c>
      <c r="D8">
        <v>0.03423750821764518</v>
      </c>
      <c r="E8">
        <v>0.03228106999296042</v>
      </c>
      <c r="F8">
        <v>0.03288822475464716</v>
      </c>
      <c r="G8">
        <v>0.03531153148379099</v>
      </c>
      <c r="H8">
        <v>0.03598365429467559</v>
      </c>
      <c r="I8">
        <v>0.0348995740192297</v>
      </c>
      <c r="J8">
        <v>0.0348877544330289</v>
      </c>
      <c r="K8">
        <v>0.03388933163630223</v>
      </c>
      <c r="L8">
        <v>0.03733913748296181</v>
      </c>
      <c r="M8">
        <v>0.03495464872801432</v>
      </c>
    </row>
    <row r="9" spans="1:13">
      <c r="A9" s="1" t="s">
        <v>166</v>
      </c>
      <c r="B9">
        <v>0.02039241838921423</v>
      </c>
      <c r="C9">
        <v>0.02095797966371988</v>
      </c>
      <c r="D9">
        <v>0.02005468185375432</v>
      </c>
      <c r="E9">
        <v>0.01952607741955751</v>
      </c>
      <c r="F9">
        <v>0.02041155657792118</v>
      </c>
      <c r="G9">
        <v>0.02151633477968472</v>
      </c>
      <c r="H9">
        <v>0.02194538517354301</v>
      </c>
      <c r="I9">
        <v>0.0210842158249517</v>
      </c>
      <c r="J9">
        <v>0.02101126494727245</v>
      </c>
      <c r="K9">
        <v>0.02042299996372046</v>
      </c>
      <c r="L9">
        <v>0.02177211851854676</v>
      </c>
      <c r="M9">
        <v>0.02111493089462283</v>
      </c>
    </row>
    <row r="10" spans="1:13">
      <c r="A10" s="1" t="s">
        <v>167</v>
      </c>
      <c r="B10">
        <v>0.6198511275854622</v>
      </c>
      <c r="C10">
        <v>0.660858331997239</v>
      </c>
      <c r="D10">
        <v>0.6541066760612998</v>
      </c>
      <c r="E10">
        <v>0.6167289762610474</v>
      </c>
      <c r="F10">
        <v>0.6283286516958685</v>
      </c>
      <c r="G10">
        <v>0.6746258617498504</v>
      </c>
      <c r="H10">
        <v>0.6874667500217989</v>
      </c>
      <c r="I10">
        <v>0.6667554254403543</v>
      </c>
      <c r="J10">
        <v>0.6665296125630537</v>
      </c>
      <c r="K10">
        <v>0.6474547718147389</v>
      </c>
      <c r="L10">
        <v>0.7133632199725509</v>
      </c>
      <c r="M10">
        <v>0.6678076262742801</v>
      </c>
    </row>
    <row r="11" spans="1:13">
      <c r="A11" s="1" t="s">
        <v>168</v>
      </c>
      <c r="B11">
        <v>-0.4217718055682759</v>
      </c>
      <c r="C11">
        <v>-0.4633733574771768</v>
      </c>
      <c r="D11">
        <v>-0.4747520968174747</v>
      </c>
      <c r="E11">
        <v>-0.4207334337744918</v>
      </c>
      <c r="F11">
        <v>-0.4374713088938196</v>
      </c>
      <c r="G11">
        <v>-0.463784358549114</v>
      </c>
      <c r="H11">
        <v>-0.4679185717038327</v>
      </c>
      <c r="I11">
        <v>-0.4624622321993587</v>
      </c>
      <c r="J11">
        <v>-0.4696037144437981</v>
      </c>
      <c r="K11">
        <v>-0.4494965642018334</v>
      </c>
      <c r="L11">
        <v>-0.4793078602678673</v>
      </c>
      <c r="M11">
        <v>-0.4505257691415272</v>
      </c>
    </row>
    <row r="12" spans="1:13">
      <c r="A12" s="1" t="s">
        <v>169</v>
      </c>
      <c r="B12">
        <f>-0.09524231169177033-B15/-0.42177180556827587</f>
        <v>0</v>
      </c>
      <c r="C12">
        <f>-0.1393471622335576-B15/-0.4633733574771768</f>
        <v>0</v>
      </c>
      <c r="D12">
        <f>-0.16906224269553272-B15/-0.47475209681747466</f>
        <v>0</v>
      </c>
      <c r="E12">
        <f>-0.08711065014778419-B15/-0.4207334337744918</f>
        <v>0</v>
      </c>
      <c r="F12">
        <f>-0.13599718707470487-B15/-0.4374713088938196</f>
        <v>0</v>
      </c>
      <c r="G12">
        <f>-0.12029232133554202-B15/-0.46378435854911404</f>
        <v>0</v>
      </c>
      <c r="H12">
        <f>-0.16409617361223128-B15/-0.46791857170383266</f>
        <v>0</v>
      </c>
      <c r="I12">
        <f>-0.14131248000868868-B15/-0.46246223219935867</f>
        <v>0</v>
      </c>
      <c r="J12">
        <f>-0.13750219087055093-B15/-0.4696037144437981</f>
        <v>0</v>
      </c>
      <c r="K12">
        <f>-0.1285679469790908-B15/-0.44949656420183337</f>
        <v>0</v>
      </c>
      <c r="L12">
        <f>-0.15382641769320338-B15/-0.4793078602678673</f>
        <v>0</v>
      </c>
      <c r="M12">
        <f>-0.13561793064282923-B15/-0.4505257691415272</f>
        <v>0</v>
      </c>
    </row>
    <row r="15" spans="1:13">
      <c r="A15" t="s">
        <v>187</v>
      </c>
      <c r="B15">
        <v>0.02</v>
      </c>
    </row>
    <row r="17" spans="2:2">
      <c r="B17" t="s">
        <v>172</v>
      </c>
    </row>
    <row r="35" spans="1:54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  <c r="N35" s="1" t="s">
        <v>12</v>
      </c>
      <c r="O35" s="1" t="s">
        <v>13</v>
      </c>
      <c r="P35" s="1" t="s">
        <v>14</v>
      </c>
      <c r="Q35" s="1" t="s">
        <v>15</v>
      </c>
      <c r="R35" s="1" t="s">
        <v>16</v>
      </c>
      <c r="S35" s="1" t="s">
        <v>17</v>
      </c>
      <c r="T35" s="1" t="s">
        <v>18</v>
      </c>
      <c r="U35" s="1" t="s">
        <v>19</v>
      </c>
      <c r="V35" s="1" t="s">
        <v>20</v>
      </c>
      <c r="W35" s="1" t="s">
        <v>21</v>
      </c>
      <c r="X35" s="1" t="s">
        <v>22</v>
      </c>
      <c r="Y35" s="1" t="s">
        <v>23</v>
      </c>
      <c r="Z35" s="1" t="s">
        <v>24</v>
      </c>
      <c r="AA35" s="1" t="s">
        <v>25</v>
      </c>
      <c r="AB35" s="1" t="s">
        <v>26</v>
      </c>
      <c r="AC35" s="1" t="s">
        <v>27</v>
      </c>
      <c r="AD35" s="1" t="s">
        <v>28</v>
      </c>
      <c r="AE35" s="1" t="s">
        <v>29</v>
      </c>
      <c r="AF35" s="1" t="s">
        <v>30</v>
      </c>
      <c r="AG35" s="1" t="s">
        <v>31</v>
      </c>
      <c r="AH35" s="1" t="s">
        <v>32</v>
      </c>
      <c r="AI35" s="1" t="s">
        <v>33</v>
      </c>
      <c r="AJ35" s="1" t="s">
        <v>34</v>
      </c>
      <c r="AK35" s="1" t="s">
        <v>35</v>
      </c>
      <c r="AL35" s="1" t="s">
        <v>36</v>
      </c>
      <c r="AM35" s="1" t="s">
        <v>37</v>
      </c>
      <c r="AN35" s="1" t="s">
        <v>38</v>
      </c>
      <c r="AO35" s="1" t="s">
        <v>39</v>
      </c>
      <c r="AP35" s="1" t="s">
        <v>40</v>
      </c>
      <c r="AQ35" s="1" t="s">
        <v>41</v>
      </c>
      <c r="AR35" s="1" t="s">
        <v>42</v>
      </c>
      <c r="AS35" s="1" t="s">
        <v>43</v>
      </c>
      <c r="AT35" s="1" t="s">
        <v>44</v>
      </c>
      <c r="AU35" s="1" t="s">
        <v>45</v>
      </c>
      <c r="AV35" s="1" t="s">
        <v>46</v>
      </c>
      <c r="AW35" s="1" t="s">
        <v>47</v>
      </c>
      <c r="AX35" s="1" t="s">
        <v>48</v>
      </c>
      <c r="AY35" s="1" t="s">
        <v>49</v>
      </c>
      <c r="AZ35" s="1" t="s">
        <v>50</v>
      </c>
      <c r="BA35" s="1" t="s">
        <v>51</v>
      </c>
      <c r="BB35" s="1" t="s">
        <v>52</v>
      </c>
    </row>
    <row r="36" spans="1:54">
      <c r="A36" s="1" t="s">
        <v>159</v>
      </c>
      <c r="B36">
        <v>-0.5323011393123356</v>
      </c>
      <c r="C36">
        <v>0.3192196564908778</v>
      </c>
      <c r="D36">
        <v>-0.208298936970707</v>
      </c>
      <c r="E36">
        <v>-0.3120010429266828</v>
      </c>
      <c r="F36">
        <v>-0.8251782860582997</v>
      </c>
      <c r="G36">
        <v>-0.7096442184496448</v>
      </c>
      <c r="H36">
        <v>-0.02045939108006545</v>
      </c>
      <c r="I36">
        <v>-0.515195131458225</v>
      </c>
      <c r="J36">
        <v>-0.1463606681301047</v>
      </c>
      <c r="K36">
        <v>-0.6148692628412293</v>
      </c>
      <c r="L36">
        <v>0.09649615171205861</v>
      </c>
      <c r="M36">
        <v>-0.4815176635198762</v>
      </c>
      <c r="N36">
        <v>-0.3232655958793662</v>
      </c>
      <c r="O36">
        <v>-0.07310742490682565</v>
      </c>
      <c r="P36">
        <v>-0.3978162761968862</v>
      </c>
      <c r="Q36">
        <v>-0.6770683448161092</v>
      </c>
      <c r="R36">
        <v>0.4850267126267995</v>
      </c>
      <c r="S36">
        <v>-0.4130656667527621</v>
      </c>
      <c r="T36">
        <v>-0.4705424281316253</v>
      </c>
      <c r="U36">
        <v>-0.2811726920120283</v>
      </c>
      <c r="V36">
        <v>-0.6628968692965347</v>
      </c>
      <c r="W36">
        <v>-0.06181090047450533</v>
      </c>
      <c r="X36">
        <v>-0.9498207295771925</v>
      </c>
      <c r="Y36">
        <v>0.2102712040021186</v>
      </c>
      <c r="Z36">
        <v>-0.6393178779448552</v>
      </c>
      <c r="AA36">
        <v>0.1042337465076915</v>
      </c>
      <c r="AB36">
        <v>10.71014320719612</v>
      </c>
      <c r="AC36">
        <v>-0.7694011205318128</v>
      </c>
      <c r="AD36">
        <v>0.7743228293174329</v>
      </c>
      <c r="AE36">
        <v>0.3514038546073479</v>
      </c>
      <c r="AF36">
        <v>-0.5662938862429436</v>
      </c>
      <c r="AG36">
        <v>0.5133211292411688</v>
      </c>
      <c r="AH36">
        <v>-0.5979516974532597</v>
      </c>
      <c r="AI36">
        <v>-0.3387382430620859</v>
      </c>
      <c r="AJ36">
        <v>-0.1362833104809313</v>
      </c>
      <c r="AK36">
        <v>-0.1011485412256239</v>
      </c>
      <c r="AL36">
        <v>0.8522743397846975</v>
      </c>
      <c r="AM36">
        <v>-0.5794241206437372</v>
      </c>
      <c r="AN36">
        <v>-0.8372354826179236</v>
      </c>
      <c r="AO36">
        <v>0.05427478459685298</v>
      </c>
      <c r="AP36">
        <v>0.5055119648499149</v>
      </c>
      <c r="AQ36">
        <v>-0.6678229848247006</v>
      </c>
      <c r="AR36">
        <v>-0.1286917310247864</v>
      </c>
      <c r="AS36">
        <v>-0.2478407418179912</v>
      </c>
      <c r="AT36">
        <v>0.4686165241293356</v>
      </c>
      <c r="AU36">
        <v>-0.1641320052449073</v>
      </c>
      <c r="AV36">
        <v>0.8630008473799748</v>
      </c>
      <c r="AW36">
        <v>-0.574216142861504</v>
      </c>
      <c r="AX36">
        <v>-0.05173218824967685</v>
      </c>
      <c r="AY36">
        <v>-0.3104467961797195</v>
      </c>
      <c r="AZ36">
        <v>2.624350214595384</v>
      </c>
      <c r="BA36">
        <v>-0.03731171914405584</v>
      </c>
      <c r="BB36">
        <v>-0.1245737398120871</v>
      </c>
    </row>
    <row r="37" spans="1:54">
      <c r="A37" s="1" t="s">
        <v>160</v>
      </c>
      <c r="B37">
        <v>-0.0008437617797252593</v>
      </c>
      <c r="C37">
        <v>0.002516776582077646</v>
      </c>
      <c r="D37">
        <v>0.000565840820246769</v>
      </c>
      <c r="E37">
        <v>0.0004151983098018845</v>
      </c>
      <c r="F37">
        <v>-0.002820505739990736</v>
      </c>
      <c r="G37">
        <v>-0.001417839147047773</v>
      </c>
      <c r="H37">
        <v>0.0007884175918447312</v>
      </c>
      <c r="I37">
        <v>-0.0004191933404933923</v>
      </c>
      <c r="J37">
        <v>0.000697596058554013</v>
      </c>
      <c r="K37">
        <v>-0.0008138464773181608</v>
      </c>
      <c r="L37">
        <v>0.002609969446103688</v>
      </c>
      <c r="M37">
        <v>-0.0006740127829957757</v>
      </c>
      <c r="N37">
        <v>0.0004645967694279243</v>
      </c>
      <c r="O37">
        <v>0.001137843472958562</v>
      </c>
      <c r="P37">
        <v>0.000415222165362397</v>
      </c>
      <c r="Q37">
        <v>-0.001711423411108967</v>
      </c>
      <c r="R37">
        <v>0.00248025520091897</v>
      </c>
      <c r="S37">
        <v>-0.0005462441181920982</v>
      </c>
      <c r="T37">
        <v>-0.0004587078062381004</v>
      </c>
      <c r="U37">
        <v>0.0006731926799301935</v>
      </c>
      <c r="V37">
        <v>-0.001048235767654346</v>
      </c>
      <c r="W37">
        <v>0.001171970445124888</v>
      </c>
      <c r="X37">
        <v>-0.001568118786415103</v>
      </c>
      <c r="Y37">
        <v>0.001499208991167009</v>
      </c>
      <c r="Z37">
        <v>-0.0005484481696439076</v>
      </c>
      <c r="AA37">
        <v>0.001594865943375009</v>
      </c>
      <c r="AB37">
        <v>0.006853751858662293</v>
      </c>
      <c r="AC37">
        <v>-0.001002218695040747</v>
      </c>
      <c r="AD37">
        <v>0.003389138957189971</v>
      </c>
      <c r="AE37">
        <v>0.001344022157515115</v>
      </c>
      <c r="AF37">
        <v>-0.0007892535169304577</v>
      </c>
      <c r="AG37">
        <v>0.001795906295290255</v>
      </c>
      <c r="AH37">
        <v>-0.0008782038645091309</v>
      </c>
      <c r="AI37">
        <v>1.919849895545702E-05</v>
      </c>
      <c r="AJ37">
        <v>0.00193917272127498</v>
      </c>
      <c r="AK37">
        <v>0.0004234040067925777</v>
      </c>
      <c r="AL37">
        <v>0.002042076601640924</v>
      </c>
      <c r="AM37">
        <v>-0.0004668007366918766</v>
      </c>
      <c r="AN37">
        <v>-0.002021311461194784</v>
      </c>
      <c r="AO37">
        <v>0.001243058041674126</v>
      </c>
      <c r="AP37">
        <v>0.001973343611771499</v>
      </c>
      <c r="AQ37">
        <v>-0.001304560167494955</v>
      </c>
      <c r="AR37">
        <v>0.00116038886272704</v>
      </c>
      <c r="AS37">
        <v>0.0005922464276172319</v>
      </c>
      <c r="AT37">
        <v>0.00103330599448432</v>
      </c>
      <c r="AU37">
        <v>0.0002271646927828811</v>
      </c>
      <c r="AV37">
        <v>0.00228247046676467</v>
      </c>
      <c r="AW37">
        <v>0.0007973595185158647</v>
      </c>
      <c r="AX37">
        <v>0.0009394773483191904</v>
      </c>
      <c r="AY37">
        <v>0.0003050352569212686</v>
      </c>
      <c r="AZ37">
        <v>0.004919408719381639</v>
      </c>
      <c r="BA37">
        <v>0.000996515660888028</v>
      </c>
      <c r="BB37">
        <v>0.0007106214690064099</v>
      </c>
    </row>
    <row r="38" spans="1:54">
      <c r="A38" s="1" t="s">
        <v>161</v>
      </c>
      <c r="B38">
        <v>-0.02500558715071755</v>
      </c>
      <c r="C38">
        <v>0.07832449624302273</v>
      </c>
      <c r="D38">
        <v>0.01711523945711035</v>
      </c>
      <c r="E38">
        <v>0.0125312302002043</v>
      </c>
      <c r="F38">
        <v>-0.08124402570593525</v>
      </c>
      <c r="G38">
        <v>-0.04167216992128586</v>
      </c>
      <c r="H38">
        <v>0.02392492512170152</v>
      </c>
      <c r="I38">
        <v>-0.01249965890819993</v>
      </c>
      <c r="J38">
        <v>0.02114095506575664</v>
      </c>
      <c r="K38">
        <v>-0.024129450334062</v>
      </c>
      <c r="L38">
        <v>0.08133574917817255</v>
      </c>
      <c r="M38">
        <v>-0.02002400346771538</v>
      </c>
      <c r="N38">
        <v>0.01403220633170443</v>
      </c>
      <c r="O38">
        <v>0.03470452057528473</v>
      </c>
      <c r="P38">
        <v>0.01253195453471045</v>
      </c>
      <c r="Q38">
        <v>-0.05008871891126576</v>
      </c>
      <c r="R38">
        <v>0.07714662754675139</v>
      </c>
      <c r="S38">
        <v>-0.01625818640423171</v>
      </c>
      <c r="T38">
        <v>-0.0136700952494625</v>
      </c>
      <c r="U38">
        <v>0.02039416163066754</v>
      </c>
      <c r="V38">
        <v>-0.03097373920024804</v>
      </c>
      <c r="W38">
        <v>0.03576317973389109</v>
      </c>
      <c r="X38">
        <v>-0.04598939109078337</v>
      </c>
      <c r="Y38">
        <v>0.04596780810596912</v>
      </c>
      <c r="Z38">
        <v>-0.01632326640107173</v>
      </c>
      <c r="AA38">
        <v>0.04896909213708622</v>
      </c>
      <c r="AB38">
        <v>0.2274160042779503</v>
      </c>
      <c r="AC38">
        <v>-0.02963368802338184</v>
      </c>
      <c r="AD38">
        <v>0.106832423229696</v>
      </c>
      <c r="AE38">
        <v>0.04111639385956734</v>
      </c>
      <c r="AF38">
        <v>-0.0234086203021292</v>
      </c>
      <c r="AG38">
        <v>0.0553039899043255</v>
      </c>
      <c r="AH38">
        <v>-0.02601335929591453</v>
      </c>
      <c r="AI38">
        <v>0.0005761153307253242</v>
      </c>
      <c r="AJ38">
        <v>0.05984094882805668</v>
      </c>
      <c r="AK38">
        <v>0.01278041212140502</v>
      </c>
      <c r="AL38">
        <v>0.06311133654429346</v>
      </c>
      <c r="AM38">
        <v>-0.01390964600111544</v>
      </c>
      <c r="AN38">
        <v>-0.05889514102126148</v>
      </c>
      <c r="AO38">
        <v>0.03797176449717554</v>
      </c>
      <c r="AP38">
        <v>0.06092585373194392</v>
      </c>
      <c r="AQ38">
        <v>-0.03840542360667021</v>
      </c>
      <c r="AR38">
        <v>0.03540378798938781</v>
      </c>
      <c r="AS38">
        <v>0.01792081839663151</v>
      </c>
      <c r="AT38">
        <v>0.03146814932980213</v>
      </c>
      <c r="AU38">
        <v>0.006837436102126393</v>
      </c>
      <c r="AV38">
        <v>0.0707893509185078</v>
      </c>
      <c r="AW38">
        <v>0.02419942014172882</v>
      </c>
      <c r="AX38">
        <v>0.02857164714669858</v>
      </c>
      <c r="AY38">
        <v>0.009191648409049069</v>
      </c>
      <c r="AZ38">
        <v>0.1586093375647233</v>
      </c>
      <c r="BA38">
        <v>0.03033148860689439</v>
      </c>
      <c r="BB38">
        <v>0.02153977557177544</v>
      </c>
    </row>
    <row r="39" spans="1:54">
      <c r="A39" s="1" t="s">
        <v>162</v>
      </c>
      <c r="B39">
        <v>-0.4355517489781708</v>
      </c>
      <c r="C39">
        <v>0.2318219283379033</v>
      </c>
      <c r="D39">
        <v>-0.1611979543880566</v>
      </c>
      <c r="E39">
        <v>-0.2453036549640376</v>
      </c>
      <c r="F39">
        <v>-0.7308499551568617</v>
      </c>
      <c r="G39">
        <v>-0.6057119100396513</v>
      </c>
      <c r="H39">
        <v>-0.01543658050164021</v>
      </c>
      <c r="I39">
        <v>-0.4200843421385769</v>
      </c>
      <c r="J39">
        <v>-0.1122745206184084</v>
      </c>
      <c r="K39">
        <v>-0.5123164400859692</v>
      </c>
      <c r="L39">
        <v>0.07178690105193009</v>
      </c>
      <c r="M39">
        <v>-0.390020482023712</v>
      </c>
      <c r="N39">
        <v>-0.2546219051478739</v>
      </c>
      <c r="O39">
        <v>-0.0555323725061162</v>
      </c>
      <c r="P39">
        <v>-0.3173013391106648</v>
      </c>
      <c r="Q39">
        <v>-0.5728624177137186</v>
      </c>
      <c r="R39">
        <v>0.3466145834408159</v>
      </c>
      <c r="S39">
        <v>-0.3303533242658637</v>
      </c>
      <c r="T39">
        <v>-0.3803283931774547</v>
      </c>
      <c r="U39">
        <v>-0.2199922796442504</v>
      </c>
      <c r="V39">
        <v>-0.5588310047944307</v>
      </c>
      <c r="W39">
        <v>-0.04688266043713218</v>
      </c>
      <c r="X39">
        <v>-0.8947931317503133</v>
      </c>
      <c r="Y39">
        <v>0.154451361827729</v>
      </c>
      <c r="Z39">
        <v>-0.5358033192274098</v>
      </c>
      <c r="AA39">
        <v>0.0774738620685913</v>
      </c>
      <c r="AB39">
        <v>5.370531698004283</v>
      </c>
      <c r="AC39">
        <v>-0.6684868394920607</v>
      </c>
      <c r="AD39">
        <v>0.5396298305618346</v>
      </c>
      <c r="AE39">
        <v>0.2543708128370072</v>
      </c>
      <c r="AF39">
        <v>-0.4667122654616593</v>
      </c>
      <c r="AG39">
        <v>0.3658784775079695</v>
      </c>
      <c r="AH39">
        <v>-0.4962804888861087</v>
      </c>
      <c r="AI39">
        <v>-0.2674840258920065</v>
      </c>
      <c r="AJ39">
        <v>-0.1043991601468067</v>
      </c>
      <c r="AK39">
        <v>-0.1061069261473769</v>
      </c>
      <c r="AL39">
        <v>0.5902629647674285</v>
      </c>
      <c r="AM39">
        <v>-0.4789087293115933</v>
      </c>
      <c r="AN39">
        <v>-0.7449427114143889</v>
      </c>
      <c r="AO39">
        <v>0.04057772250797909</v>
      </c>
      <c r="AP39">
        <v>0.3605706791936947</v>
      </c>
      <c r="AQ39">
        <v>-0.5636915739632915</v>
      </c>
      <c r="AR39">
        <v>-0.09848142288125938</v>
      </c>
      <c r="AS39">
        <v>-0.1929256129007657</v>
      </c>
      <c r="AT39">
        <v>0.3354003449654361</v>
      </c>
      <c r="AU39">
        <v>-0.1262190012080892</v>
      </c>
      <c r="AV39">
        <v>0.597188647735055</v>
      </c>
      <c r="AW39">
        <v>-0.4740600073596146</v>
      </c>
      <c r="AX39">
        <v>-0.03918715472860745</v>
      </c>
      <c r="AY39">
        <v>-0.2440209278272037</v>
      </c>
      <c r="AZ39">
        <v>1.635505530763548</v>
      </c>
      <c r="BA39">
        <v>-0.03444176472594562</v>
      </c>
      <c r="BB39">
        <v>-0.09527673392464964</v>
      </c>
    </row>
    <row r="40" spans="1:54">
      <c r="A40" s="1" t="s">
        <v>163</v>
      </c>
      <c r="B40">
        <v>-0.43488713647802</v>
      </c>
      <c r="C40">
        <v>0.2312935892667705</v>
      </c>
      <c r="D40">
        <v>-0.1608945145828015</v>
      </c>
      <c r="E40">
        <v>-0.2448664880863792</v>
      </c>
      <c r="F40">
        <v>-0.7301221091348762</v>
      </c>
      <c r="G40">
        <v>-0.6049561383715245</v>
      </c>
      <c r="H40">
        <v>-0.01540506390944263</v>
      </c>
      <c r="I40">
        <v>-0.419433812613785</v>
      </c>
      <c r="J40">
        <v>-0.1120569597047409</v>
      </c>
      <c r="K40">
        <v>-0.5115953314131455</v>
      </c>
      <c r="L40">
        <v>0.07163402297368404</v>
      </c>
      <c r="M40">
        <v>-0.3893997319919451</v>
      </c>
      <c r="N40">
        <v>-0.254171070199551</v>
      </c>
      <c r="O40">
        <v>-0.05542133493385781</v>
      </c>
      <c r="P40">
        <v>-0.3167649407380371</v>
      </c>
      <c r="Q40">
        <v>-0.5721141412278714</v>
      </c>
      <c r="R40">
        <v>0.3457902596069526</v>
      </c>
      <c r="S40">
        <v>-0.3298005618846332</v>
      </c>
      <c r="T40">
        <v>-0.3797179002236005</v>
      </c>
      <c r="U40">
        <v>-0.2195934244962678</v>
      </c>
      <c r="V40">
        <v>-0.5580875382664306</v>
      </c>
      <c r="W40">
        <v>-0.04678848689677828</v>
      </c>
      <c r="X40">
        <v>-0.8943045364305304</v>
      </c>
      <c r="Y40">
        <v>0.1541102428305245</v>
      </c>
      <c r="Z40">
        <v>-0.5350697230460191</v>
      </c>
      <c r="AA40">
        <v>0.07730844199243081</v>
      </c>
      <c r="AB40">
        <v>5.346305851713481</v>
      </c>
      <c r="AC40">
        <v>-0.667732856569706</v>
      </c>
      <c r="AD40">
        <v>0.5382633283632716</v>
      </c>
      <c r="AE40">
        <v>0.2537860043401672</v>
      </c>
      <c r="AF40">
        <v>-0.4660219530426292</v>
      </c>
      <c r="AG40">
        <v>0.3650024665745444</v>
      </c>
      <c r="AH40">
        <v>-0.4955692496866674</v>
      </c>
      <c r="AI40">
        <v>-0.2670147185342596</v>
      </c>
      <c r="AJ40">
        <v>-0.1041959491178074</v>
      </c>
      <c r="AK40">
        <v>-0.1058187555836234</v>
      </c>
      <c r="AL40">
        <v>0.5887457424571589</v>
      </c>
      <c r="AM40">
        <v>-0.4782093654409569</v>
      </c>
      <c r="AN40">
        <v>-0.7442246730033104</v>
      </c>
      <c r="AO40">
        <v>0.04049256121251399</v>
      </c>
      <c r="AP40">
        <v>0.3597089656359667</v>
      </c>
      <c r="AQ40">
        <v>-0.5629463358121423</v>
      </c>
      <c r="AR40">
        <v>-0.09828908836611883</v>
      </c>
      <c r="AS40">
        <v>-0.1925695922791852</v>
      </c>
      <c r="AT40">
        <v>0.3346058502244975</v>
      </c>
      <c r="AU40">
        <v>-0.1259763845164397</v>
      </c>
      <c r="AV40">
        <v>0.5956505501649909</v>
      </c>
      <c r="AW40">
        <v>-0.4733641723755688</v>
      </c>
      <c r="AX40">
        <v>-0.03910812039299205</v>
      </c>
      <c r="AY40">
        <v>-0.243585661038063</v>
      </c>
      <c r="AZ40">
        <v>1.630255617309424</v>
      </c>
      <c r="BA40">
        <v>-0.03435651734066747</v>
      </c>
      <c r="BB40">
        <v>-0.09509032280662066</v>
      </c>
    </row>
    <row r="41" spans="1:54">
      <c r="A41" s="1" t="s">
        <v>164</v>
      </c>
      <c r="B41">
        <f>(AVERAGE('Price Data'!A:A)/STDEV('Price Data'!A:A)-$B$15)*SQRT(365)</f>
        <v>0</v>
      </c>
      <c r="C41">
        <f>(AVERAGE('Price Data'!B:B)/STDEV('Price Data'!B:B)-$B$15)*SQRT(365)</f>
        <v>0</v>
      </c>
      <c r="D41">
        <f>(AVERAGE('Price Data'!C:C)/STDEV('Price Data'!C:C)-$B$15)*SQRT(365)</f>
        <v>0</v>
      </c>
      <c r="E41">
        <f>(AVERAGE('Price Data'!D:D)/STDEV('Price Data'!D:D)-$B$15)*SQRT(365)</f>
        <v>0</v>
      </c>
      <c r="F41">
        <f>(AVERAGE('Price Data'!E:E)/STDEV('Price Data'!E:E)-$B$15)*SQRT(365)</f>
        <v>0</v>
      </c>
      <c r="G41">
        <f>(AVERAGE('Price Data'!F:F)/STDEV('Price Data'!F:F)-$B$15)*SQRT(365)</f>
        <v>0</v>
      </c>
      <c r="H41">
        <f>(AVERAGE('Price Data'!G:G)/STDEV('Price Data'!G:G)-$B$15)*SQRT(365)</f>
        <v>0</v>
      </c>
      <c r="I41">
        <f>(AVERAGE('Price Data'!H:H)/STDEV('Price Data'!H:H)-$B$15)*SQRT(365)</f>
        <v>0</v>
      </c>
      <c r="J41">
        <f>(AVERAGE('Price Data'!I:I)/STDEV('Price Data'!I:I)-$B$15)*SQRT(365)</f>
        <v>0</v>
      </c>
      <c r="K41">
        <f>(AVERAGE('Price Data'!J:J)/STDEV('Price Data'!J:J)-$B$15)*SQRT(365)</f>
        <v>0</v>
      </c>
      <c r="L41">
        <f>(AVERAGE('Price Data'!K:K)/STDEV('Price Data'!K:K)-$B$15)*SQRT(365)</f>
        <v>0</v>
      </c>
      <c r="M41">
        <f>(AVERAGE('Price Data'!L:L)/STDEV('Price Data'!L:L)-$B$15)*SQRT(365)</f>
        <v>0</v>
      </c>
      <c r="N41">
        <f>(AVERAGE('Price Data'!M:M)/STDEV('Price Data'!M:M)-$B$15)*SQRT(365)</f>
        <v>0</v>
      </c>
      <c r="O41">
        <f>(AVERAGE('Price Data'!N:N)/STDEV('Price Data'!N:N)-$B$15)*SQRT(365)</f>
        <v>0</v>
      </c>
      <c r="P41">
        <f>(AVERAGE('Price Data'!O:O)/STDEV('Price Data'!O:O)-$B$15)*SQRT(365)</f>
        <v>0</v>
      </c>
      <c r="Q41">
        <f>(AVERAGE('Price Data'!P:P)/STDEV('Price Data'!P:P)-$B$15)*SQRT(365)</f>
        <v>0</v>
      </c>
      <c r="R41">
        <f>(AVERAGE('Price Data'!Q:Q)/STDEV('Price Data'!Q:Q)-$B$15)*SQRT(365)</f>
        <v>0</v>
      </c>
      <c r="S41">
        <f>(AVERAGE('Price Data'!R:R)/STDEV('Price Data'!R:R)-$B$15)*SQRT(365)</f>
        <v>0</v>
      </c>
      <c r="T41">
        <f>(AVERAGE('Price Data'!S:S)/STDEV('Price Data'!S:S)-$B$15)*SQRT(365)</f>
        <v>0</v>
      </c>
      <c r="U41">
        <f>(AVERAGE('Price Data'!T:T)/STDEV('Price Data'!T:T)-$B$15)*SQRT(365)</f>
        <v>0</v>
      </c>
      <c r="V41">
        <f>(AVERAGE('Price Data'!U:U)/STDEV('Price Data'!U:U)-$B$15)*SQRT(365)</f>
        <v>0</v>
      </c>
      <c r="W41">
        <f>(AVERAGE('Price Data'!V:V)/STDEV('Price Data'!V:V)-$B$15)*SQRT(365)</f>
        <v>0</v>
      </c>
      <c r="X41">
        <f>(AVERAGE('Price Data'!W:W)/STDEV('Price Data'!W:W)-$B$15)*SQRT(365)</f>
        <v>0</v>
      </c>
      <c r="Y41">
        <f>(AVERAGE('Price Data'!X:X)/STDEV('Price Data'!X:X)-$B$15)*SQRT(365)</f>
        <v>0</v>
      </c>
      <c r="Z41">
        <f>(AVERAGE('Price Data'!Y:Y)/STDEV('Price Data'!Y:Y)-$B$15)*SQRT(365)</f>
        <v>0</v>
      </c>
      <c r="AA41">
        <f>(AVERAGE('Price Data'!Z:Z)/STDEV('Price Data'!Z:Z)-$B$15)*SQRT(365)</f>
        <v>0</v>
      </c>
      <c r="AB41">
        <f>(AVERAGE('Price Data'!AA:AA)/STDEV('Price Data'!AA:AA)-$B$15)*SQRT(365)</f>
        <v>0</v>
      </c>
      <c r="AC41">
        <f>(AVERAGE('Price Data'!AB:AB)/STDEV('Price Data'!AB:AB)-$B$15)*SQRT(365)</f>
        <v>0</v>
      </c>
      <c r="AD41">
        <f>(AVERAGE('Price Data'!AC:AC)/STDEV('Price Data'!AC:AC)-$B$15)*SQRT(365)</f>
        <v>0</v>
      </c>
      <c r="AE41">
        <f>(AVERAGE('Price Data'!AD:AD)/STDEV('Price Data'!AD:AD)-$B$15)*SQRT(365)</f>
        <v>0</v>
      </c>
      <c r="AF41">
        <f>(AVERAGE('Price Data'!AE:AE)/STDEV('Price Data'!AE:AE)-$B$15)*SQRT(365)</f>
        <v>0</v>
      </c>
      <c r="AG41">
        <f>(AVERAGE('Price Data'!AF:AF)/STDEV('Price Data'!AF:AF)-$B$15)*SQRT(365)</f>
        <v>0</v>
      </c>
      <c r="AH41">
        <f>(AVERAGE('Price Data'!AG:AG)/STDEV('Price Data'!AG:AG)-$B$15)*SQRT(365)</f>
        <v>0</v>
      </c>
      <c r="AI41">
        <f>(AVERAGE('Price Data'!AH:AH)/STDEV('Price Data'!AH:AH)-$B$15)*SQRT(365)</f>
        <v>0</v>
      </c>
      <c r="AJ41">
        <f>(AVERAGE('Price Data'!AI:AI)/STDEV('Price Data'!AI:AI)-$B$15)*SQRT(365)</f>
        <v>0</v>
      </c>
      <c r="AK41">
        <f>(AVERAGE('Price Data'!AJ:AJ)/STDEV('Price Data'!AJ:AJ)-$B$15)*SQRT(365)</f>
        <v>0</v>
      </c>
      <c r="AL41">
        <f>(AVERAGE('Price Data'!AK:AK)/STDEV('Price Data'!AK:AK)-$B$15)*SQRT(365)</f>
        <v>0</v>
      </c>
      <c r="AM41">
        <f>(AVERAGE('Price Data'!AL:AL)/STDEV('Price Data'!AL:AL)-$B$15)*SQRT(365)</f>
        <v>0</v>
      </c>
      <c r="AN41">
        <f>(AVERAGE('Price Data'!AM:AM)/STDEV('Price Data'!AM:AM)-$B$15)*SQRT(365)</f>
        <v>0</v>
      </c>
      <c r="AO41">
        <f>(AVERAGE('Price Data'!AN:AN)/STDEV('Price Data'!AN:AN)-$B$15)*SQRT(365)</f>
        <v>0</v>
      </c>
      <c r="AP41">
        <f>(AVERAGE('Price Data'!AO:AO)/STDEV('Price Data'!AO:AO)-$B$15)*SQRT(365)</f>
        <v>0</v>
      </c>
      <c r="AQ41">
        <f>(AVERAGE('Price Data'!AP:AP)/STDEV('Price Data'!AP:AP)-$B$15)*SQRT(365)</f>
        <v>0</v>
      </c>
      <c r="AR41">
        <f>(AVERAGE('Price Data'!AQ:AQ)/STDEV('Price Data'!AQ:AQ)-$B$15)*SQRT(365)</f>
        <v>0</v>
      </c>
      <c r="AS41">
        <f>(AVERAGE('Price Data'!AR:AR)/STDEV('Price Data'!AR:AR)-$B$15)*SQRT(365)</f>
        <v>0</v>
      </c>
      <c r="AT41">
        <f>(AVERAGE('Price Data'!AS:AS)/STDEV('Price Data'!AS:AS)-$B$15)*SQRT(365)</f>
        <v>0</v>
      </c>
      <c r="AU41">
        <f>(AVERAGE('Price Data'!AT:AT)/STDEV('Price Data'!AT:AT)-$B$15)*SQRT(365)</f>
        <v>0</v>
      </c>
      <c r="AV41">
        <f>(AVERAGE('Price Data'!AU:AU)/STDEV('Price Data'!AU:AU)-$B$15)*SQRT(365)</f>
        <v>0</v>
      </c>
      <c r="AW41">
        <f>(AVERAGE('Price Data'!AV:AV)/STDEV('Price Data'!AV:AV)-$B$15)*SQRT(365)</f>
        <v>0</v>
      </c>
      <c r="AX41">
        <f>(AVERAGE('Price Data'!AW:AW)/STDEV('Price Data'!AW:AW)-$B$15)*SQRT(365)</f>
        <v>0</v>
      </c>
      <c r="AY41">
        <f>(AVERAGE('Price Data'!AX:AX)/STDEV('Price Data'!AX:AX)-$B$15)*SQRT(365)</f>
        <v>0</v>
      </c>
      <c r="AZ41">
        <f>(AVERAGE('Price Data'!AY:AY)/STDEV('Price Data'!AY:AY)-$B$15)*SQRT(365)</f>
        <v>0</v>
      </c>
      <c r="BA41">
        <f>(AVERAGE('Price Data'!AZ:AZ)/STDEV('Price Data'!AZ:AZ)-$B$15)*SQRT(365)</f>
        <v>0</v>
      </c>
      <c r="BB41">
        <f>(AVERAGE('Price Data'!BA:BA)/STDEV('Price Data'!BA:BA)-$B$15)*SQRT(365)</f>
        <v>0</v>
      </c>
    </row>
    <row r="42" spans="1:54">
      <c r="A42" s="1" t="s">
        <v>165</v>
      </c>
      <c r="B42">
        <v>0.03790740248907582</v>
      </c>
      <c r="C42">
        <v>0.0653419013429684</v>
      </c>
      <c r="D42">
        <v>0.04830473031696155</v>
      </c>
      <c r="E42">
        <v>0.04875395179723314</v>
      </c>
      <c r="F42">
        <v>0.04012286768420134</v>
      </c>
      <c r="G42">
        <v>0.04748543286494437</v>
      </c>
      <c r="H42">
        <v>0.04095881979954771</v>
      </c>
      <c r="I42">
        <v>0.04658320445721343</v>
      </c>
      <c r="J42">
        <v>0.04709192885230155</v>
      </c>
      <c r="K42">
        <v>0.04847989679557223</v>
      </c>
      <c r="L42">
        <v>0.08090005591227406</v>
      </c>
      <c r="M42">
        <v>0.03663970499047956</v>
      </c>
      <c r="N42">
        <v>0.05054057645138654</v>
      </c>
      <c r="O42">
        <v>0.05187875902903627</v>
      </c>
      <c r="P42">
        <v>0.05422811629173829</v>
      </c>
      <c r="Q42">
        <v>0.03497393918482302</v>
      </c>
      <c r="R42">
        <v>0.05854117853681147</v>
      </c>
      <c r="S42">
        <v>0.03312636774676092</v>
      </c>
      <c r="T42">
        <v>0.0411696349913356</v>
      </c>
      <c r="U42">
        <v>0.05270683660624023</v>
      </c>
      <c r="V42">
        <v>0.04966554219233229</v>
      </c>
      <c r="W42">
        <v>0.05131181333404378</v>
      </c>
      <c r="X42">
        <v>0.0886287310127232</v>
      </c>
      <c r="Y42">
        <v>0.04728988957639166</v>
      </c>
      <c r="Z42">
        <v>0.05722763142261763</v>
      </c>
      <c r="AA42">
        <v>0.0546058036452093</v>
      </c>
      <c r="AB42">
        <v>0.05993082700364939</v>
      </c>
      <c r="AC42">
        <v>0.06371075478228906</v>
      </c>
      <c r="AD42">
        <v>0.07135352401800418</v>
      </c>
      <c r="AE42">
        <v>0.03832500547242172</v>
      </c>
      <c r="AF42">
        <v>0.04348510679453731</v>
      </c>
      <c r="AG42">
        <v>0.04417188665804486</v>
      </c>
      <c r="AH42">
        <v>0.04452025182294174</v>
      </c>
      <c r="AI42">
        <v>0.04238489434903806</v>
      </c>
      <c r="AJ42">
        <v>0.06996303071106982</v>
      </c>
      <c r="AK42">
        <v>0.03846115664597116</v>
      </c>
      <c r="AL42">
        <v>0.03915499970855781</v>
      </c>
      <c r="AM42">
        <v>0.0527589476359879</v>
      </c>
      <c r="AN42">
        <v>0.05948883615998628</v>
      </c>
      <c r="AO42">
        <v>0.04829534369930066</v>
      </c>
      <c r="AP42">
        <v>0.04756807885570553</v>
      </c>
      <c r="AQ42">
        <v>0.04411628601637126</v>
      </c>
      <c r="AR42">
        <v>0.05413150253402325</v>
      </c>
      <c r="AS42">
        <v>0.04823332650134921</v>
      </c>
      <c r="AT42">
        <v>0.02189158066139436</v>
      </c>
      <c r="AU42">
        <v>0.03450623575355554</v>
      </c>
      <c r="AV42">
        <v>0.04863641222278624</v>
      </c>
      <c r="AW42">
        <v>0.07452299140135557</v>
      </c>
      <c r="AX42">
        <v>0.04589901482090212</v>
      </c>
      <c r="AY42">
        <v>0.04686205928397057</v>
      </c>
      <c r="AZ42">
        <v>0.06915139836231629</v>
      </c>
      <c r="BA42">
        <v>0.04689859859893125</v>
      </c>
      <c r="BB42">
        <v>0.0445464829059465</v>
      </c>
    </row>
    <row r="43" spans="1:54">
      <c r="A43" s="1" t="s">
        <v>166</v>
      </c>
      <c r="B43">
        <v>0.02766902696798261</v>
      </c>
      <c r="C43">
        <v>0.03634878593547974</v>
      </c>
      <c r="D43">
        <v>0.05480784753658577</v>
      </c>
      <c r="E43">
        <v>0.02847071592436283</v>
      </c>
      <c r="F43">
        <v>0.01946337161769019</v>
      </c>
      <c r="G43">
        <v>0.0328174203819185</v>
      </c>
      <c r="H43">
        <v>0.02511387398473031</v>
      </c>
      <c r="I43">
        <v>0.02879399281977891</v>
      </c>
      <c r="J43">
        <v>0.02863345557853425</v>
      </c>
      <c r="K43">
        <v>0.03017966470381846</v>
      </c>
      <c r="L43">
        <v>0.05269853672768497</v>
      </c>
      <c r="M43">
        <v>0.02757129376126146</v>
      </c>
      <c r="N43">
        <v>0.02364739181616822</v>
      </c>
      <c r="O43">
        <v>0.03824199292946347</v>
      </c>
      <c r="P43">
        <v>0.02981162487862461</v>
      </c>
      <c r="Q43">
        <v>0.03790388947061043</v>
      </c>
      <c r="R43">
        <v>0.03042898388565459</v>
      </c>
      <c r="S43">
        <v>0.02716970991313342</v>
      </c>
      <c r="T43">
        <v>0.03177152284060752</v>
      </c>
      <c r="U43">
        <v>0.02712058464382512</v>
      </c>
      <c r="V43">
        <v>0.02878127900929226</v>
      </c>
      <c r="W43">
        <v>0.0290918604019736</v>
      </c>
      <c r="X43">
        <v>0.04043172567061555</v>
      </c>
      <c r="Y43">
        <v>0.03395222033814843</v>
      </c>
      <c r="Z43">
        <v>0.04273655509991368</v>
      </c>
      <c r="AA43">
        <v>0.03051440645142783</v>
      </c>
      <c r="AB43">
        <v>0.03678525018728657</v>
      </c>
      <c r="AC43">
        <v>0.05448008281751687</v>
      </c>
      <c r="AD43">
        <v>0.05637336907025174</v>
      </c>
      <c r="AE43">
        <v>0.02622245658769492</v>
      </c>
      <c r="AF43">
        <v>0.02871710593105684</v>
      </c>
      <c r="AG43">
        <v>0.03228122203756245</v>
      </c>
      <c r="AH43">
        <v>0.02256374706443967</v>
      </c>
      <c r="AI43">
        <v>0.06725902681666397</v>
      </c>
      <c r="AJ43">
        <v>0.1025968214216882</v>
      </c>
      <c r="AK43">
        <v>0.03048489912589077</v>
      </c>
      <c r="AL43">
        <v>0.01854051492804861</v>
      </c>
      <c r="AM43">
        <v>0.02269134342415238</v>
      </c>
      <c r="AN43">
        <v>0.04403912949846088</v>
      </c>
      <c r="AO43">
        <v>0.02425804484421235</v>
      </c>
      <c r="AP43">
        <v>0.05349310347360205</v>
      </c>
      <c r="AQ43">
        <v>0.0251160964985686</v>
      </c>
      <c r="AR43">
        <v>0.02894215854749528</v>
      </c>
      <c r="AS43">
        <v>0.03400364867425251</v>
      </c>
      <c r="AT43">
        <v>0.01342757938847459</v>
      </c>
      <c r="AU43">
        <v>0.02422100884107734</v>
      </c>
      <c r="AV43">
        <v>0.02531701956409632</v>
      </c>
      <c r="AW43">
        <v>0.1151673791579021</v>
      </c>
      <c r="AX43">
        <v>0.04293003624519453</v>
      </c>
      <c r="AY43">
        <v>0.03042141017946718</v>
      </c>
      <c r="AZ43">
        <v>0.0276372360565789</v>
      </c>
      <c r="BA43">
        <v>0.03881022103485764</v>
      </c>
      <c r="BB43">
        <v>0.02568319128206181</v>
      </c>
    </row>
    <row r="44" spans="1:54">
      <c r="A44" s="1" t="s">
        <v>167</v>
      </c>
      <c r="B44">
        <v>0.7242199076703905</v>
      </c>
      <c r="C44">
        <v>1.248355272331033</v>
      </c>
      <c r="D44">
        <v>0.9228605769090747</v>
      </c>
      <c r="E44">
        <v>0.9314429412390918</v>
      </c>
      <c r="F44">
        <v>0.7665463107923968</v>
      </c>
      <c r="G44">
        <v>0.9072079210663152</v>
      </c>
      <c r="H44">
        <v>0.7825171535312915</v>
      </c>
      <c r="I44">
        <v>0.8899708715393051</v>
      </c>
      <c r="J44">
        <v>0.8996900374606991</v>
      </c>
      <c r="K44">
        <v>0.9262071277840108</v>
      </c>
      <c r="L44">
        <v>1.545593398023009</v>
      </c>
      <c r="M44">
        <v>0.7000005809662739</v>
      </c>
      <c r="N44">
        <v>0.9655763573296693</v>
      </c>
      <c r="O44">
        <v>0.991142299578308</v>
      </c>
      <c r="P44">
        <v>1.036026707059647</v>
      </c>
      <c r="Q44">
        <v>0.6681761699341351</v>
      </c>
      <c r="R44">
        <v>1.118427645551904</v>
      </c>
      <c r="S44">
        <v>0.6328783671719072</v>
      </c>
      <c r="T44">
        <v>0.7865447721151853</v>
      </c>
      <c r="U44">
        <v>1.00696269947723</v>
      </c>
      <c r="V44">
        <v>0.9488588512836319</v>
      </c>
      <c r="W44">
        <v>0.980310817284054</v>
      </c>
      <c r="X44">
        <v>1.693249528491846</v>
      </c>
      <c r="Y44">
        <v>0.9034720717840538</v>
      </c>
      <c r="Z44">
        <v>1.093332363171732</v>
      </c>
      <c r="AA44">
        <v>1.043242413816075</v>
      </c>
      <c r="AB44">
        <v>1.144976842232887</v>
      </c>
      <c r="AC44">
        <v>1.217192261045507</v>
      </c>
      <c r="AD44">
        <v>1.363207162273065</v>
      </c>
      <c r="AE44">
        <v>0.732198201464823</v>
      </c>
      <c r="AF44">
        <v>0.8307817988017642</v>
      </c>
      <c r="AG44">
        <v>0.843902709670892</v>
      </c>
      <c r="AH44">
        <v>0.850558216801192</v>
      </c>
      <c r="AI44">
        <v>0.8097622695442028</v>
      </c>
      <c r="AJ44">
        <v>1.336641824944703</v>
      </c>
      <c r="AK44">
        <v>0.7347993659831675</v>
      </c>
      <c r="AL44">
        <v>0.748055219081228</v>
      </c>
      <c r="AM44">
        <v>1.007958279302657</v>
      </c>
      <c r="AN44">
        <v>1.13653261902131</v>
      </c>
      <c r="AO44">
        <v>0.9226812458304636</v>
      </c>
      <c r="AP44">
        <v>0.9087868705027906</v>
      </c>
      <c r="AQ44">
        <v>0.8428404609032306</v>
      </c>
      <c r="AR44">
        <v>1.03418090381021</v>
      </c>
      <c r="AS44">
        <v>0.9214964089272409</v>
      </c>
      <c r="AT44">
        <v>0.4182380612842792</v>
      </c>
      <c r="AU44">
        <v>0.6592407084261283</v>
      </c>
      <c r="AV44">
        <v>0.9291973508223366</v>
      </c>
      <c r="AW44">
        <v>1.423759751609582</v>
      </c>
      <c r="AX44">
        <v>0.8768994468912773</v>
      </c>
      <c r="AY44">
        <v>0.8952983855240921</v>
      </c>
      <c r="AZ44">
        <v>1.321135610694176</v>
      </c>
      <c r="BA44">
        <v>0.895996468156232</v>
      </c>
      <c r="BB44">
        <v>0.8510593609383373</v>
      </c>
    </row>
    <row r="45" spans="1:54">
      <c r="A45" s="1" t="s">
        <v>168</v>
      </c>
      <c r="B45">
        <v>-0.776302499881755</v>
      </c>
      <c r="C45">
        <v>-0.9925506776427716</v>
      </c>
      <c r="D45">
        <v>-0.873352657527246</v>
      </c>
      <c r="E45">
        <v>-0.9354555562649881</v>
      </c>
      <c r="F45">
        <v>-0.998571967270602</v>
      </c>
      <c r="G45">
        <v>-0.8640786445055051</v>
      </c>
      <c r="H45">
        <v>-0.6218058467102172</v>
      </c>
      <c r="I45">
        <v>-0.875779266537852</v>
      </c>
      <c r="J45">
        <v>-0.6038210465235236</v>
      </c>
      <c r="K45">
        <v>-0.7857301246721207</v>
      </c>
      <c r="L45">
        <v>-0.6530455497337608</v>
      </c>
      <c r="M45">
        <v>-0.840010879351078</v>
      </c>
      <c r="N45">
        <v>-0.9454844419076902</v>
      </c>
      <c r="O45">
        <v>-0.6031347029124299</v>
      </c>
      <c r="P45">
        <v>-0.7393071769886714</v>
      </c>
      <c r="Q45">
        <v>-0.8248832129341983</v>
      </c>
      <c r="R45">
        <v>-0.5879077049822558</v>
      </c>
      <c r="S45">
        <v>-0.6626296644515156</v>
      </c>
      <c r="T45">
        <v>-0.793865255641047</v>
      </c>
      <c r="U45">
        <v>-0.7151776025776795</v>
      </c>
      <c r="V45">
        <v>-0.8706524075223416</v>
      </c>
      <c r="W45">
        <v>-0.830993036589829</v>
      </c>
      <c r="X45">
        <v>-0.9743186472948202</v>
      </c>
      <c r="Y45">
        <v>-0.6324265264913989</v>
      </c>
      <c r="Z45">
        <v>-0.9873234991113886</v>
      </c>
      <c r="AA45">
        <v>-0.946212217852432</v>
      </c>
      <c r="AB45">
        <v>-0.5415009372077135</v>
      </c>
      <c r="AC45">
        <v>-0.9551139124889118</v>
      </c>
      <c r="AD45">
        <v>-0.7501610886447353</v>
      </c>
      <c r="AE45">
        <v>-0.481369180095547</v>
      </c>
      <c r="AF45">
        <v>-0.752824800906457</v>
      </c>
      <c r="AG45">
        <v>-0.566302709169058</v>
      </c>
      <c r="AH45">
        <v>-0.8356776769057194</v>
      </c>
      <c r="AI45">
        <v>-0.9522695461456646</v>
      </c>
      <c r="AJ45">
        <v>-0.7158712951746828</v>
      </c>
      <c r="AK45">
        <v>-0.9803150801130217</v>
      </c>
      <c r="AL45">
        <v>-0.5903755540588491</v>
      </c>
      <c r="AM45">
        <v>-0.8196845315080388</v>
      </c>
      <c r="AN45">
        <v>-0.9943435636807765</v>
      </c>
      <c r="AO45">
        <v>-0.9660885682289164</v>
      </c>
      <c r="AP45">
        <v>-0.7328930806694417</v>
      </c>
      <c r="AQ45">
        <v>-0.8029965673065262</v>
      </c>
      <c r="AR45">
        <v>-0.6662485415970665</v>
      </c>
      <c r="AS45">
        <v>-0.7305207312953441</v>
      </c>
      <c r="AT45">
        <v>-0.9500587302673301</v>
      </c>
      <c r="AU45">
        <v>-0.9852935012095686</v>
      </c>
      <c r="AV45">
        <v>-0.6887830081441499</v>
      </c>
      <c r="AW45">
        <v>-0.867864721408219</v>
      </c>
      <c r="AX45">
        <v>-0.851975334486331</v>
      </c>
      <c r="AY45">
        <v>-0.7101064532563039</v>
      </c>
      <c r="AZ45">
        <v>-0.6940156458413579</v>
      </c>
      <c r="BA45">
        <v>-0.7033645762429119</v>
      </c>
      <c r="BB45">
        <v>-0.6597582059181033</v>
      </c>
    </row>
    <row r="46" spans="1:54">
      <c r="A46" s="1" t="s">
        <v>169</v>
      </c>
      <c r="B46">
        <f>-0.43488713647802-B15/-0.776302499881755</f>
        <v>0</v>
      </c>
      <c r="C46">
        <f>0.23129358926677046-B15/-0.9925506776427716</f>
        <v>0</v>
      </c>
      <c r="D46">
        <f>-0.16089451458280146-B15/-0.873352657527246</f>
        <v>0</v>
      </c>
      <c r="E46">
        <f>-0.24486648808637923-B15/-0.9354555562649881</f>
        <v>0</v>
      </c>
      <c r="F46">
        <f>-0.7301221091348762-B15/-0.998571967270602</f>
        <v>0</v>
      </c>
      <c r="G46">
        <f>-0.6049561383715245-B15/-0.8640786445055051</f>
        <v>0</v>
      </c>
      <c r="H46">
        <f>-0.015405063909442629-B15/-0.6218058467102172</f>
        <v>0</v>
      </c>
      <c r="I46">
        <f>-0.419433812613785-B15/-0.875779266537852</f>
        <v>0</v>
      </c>
      <c r="J46">
        <f>-0.11205695970474094-B15/-0.6038210465235236</f>
        <v>0</v>
      </c>
      <c r="K46">
        <f>-0.5115953314131455-B15/-0.7857301246721207</f>
        <v>0</v>
      </c>
      <c r="L46">
        <f>0.07163402297368404-B15/-0.6530455497337608</f>
        <v>0</v>
      </c>
      <c r="M46">
        <f>-0.3893997319919451-B15/-0.840010879351078</f>
        <v>0</v>
      </c>
      <c r="N46">
        <f>-0.254171070199551-B15/-0.9454844419076902</f>
        <v>0</v>
      </c>
      <c r="O46">
        <f>-0.05542133493385781-B15/-0.6031347029124299</f>
        <v>0</v>
      </c>
      <c r="P46">
        <f>-0.31676494073803707-B15/-0.7393071769886714</f>
        <v>0</v>
      </c>
      <c r="Q46">
        <f>-0.5721141412278714-B15/-0.8248832129341983</f>
        <v>0</v>
      </c>
      <c r="R46">
        <f>0.34579025960695264-B15/-0.5879077049822558</f>
        <v>0</v>
      </c>
      <c r="S46">
        <f>-0.32980056188463325-B15/-0.6626296644515156</f>
        <v>0</v>
      </c>
      <c r="T46">
        <f>-0.3797179002236005-B15/-0.793865255641047</f>
        <v>0</v>
      </c>
      <c r="U46">
        <f>-0.21959342449626784-B15/-0.7151776025776795</f>
        <v>0</v>
      </c>
      <c r="V46">
        <f>-0.5580875382664306-B15/-0.8706524075223416</f>
        <v>0</v>
      </c>
      <c r="W46">
        <f>-0.04678848689677828-B15/-0.830993036589829</f>
        <v>0</v>
      </c>
      <c r="X46">
        <f>-0.8943045364305304-B15/-0.9743186472948202</f>
        <v>0</v>
      </c>
      <c r="Y46">
        <f>0.15411024283052455-B15/-0.6324265264913989</f>
        <v>0</v>
      </c>
      <c r="Z46">
        <f>-0.5350697230460191-B15/-0.9873234991113886</f>
        <v>0</v>
      </c>
      <c r="AA46">
        <f>0.07730844199243081-B15/-0.946212217852432</f>
        <v>0</v>
      </c>
      <c r="AB46">
        <f>5.346305851713481-B15/-0.5415009372077135</f>
        <v>0</v>
      </c>
      <c r="AC46">
        <f>-0.667732856569706-B15/-0.9551139124889118</f>
        <v>0</v>
      </c>
      <c r="AD46">
        <f>0.5382633283632716-B15/-0.7501610886447353</f>
        <v>0</v>
      </c>
      <c r="AE46">
        <f>0.2537860043401672-B15/-0.48136918009554697</f>
        <v>0</v>
      </c>
      <c r="AF46">
        <f>-0.46602195304262917-B15/-0.752824800906457</f>
        <v>0</v>
      </c>
      <c r="AG46">
        <f>0.3650024665745444-B15/-0.566302709169058</f>
        <v>0</v>
      </c>
      <c r="AH46">
        <f>-0.4955692496866674-B15/-0.8356776769057194</f>
        <v>0</v>
      </c>
      <c r="AI46">
        <f>-0.2670147185342596-B15/-0.9522695461456646</f>
        <v>0</v>
      </c>
      <c r="AJ46">
        <f>-0.10419594911780738-B15/-0.7158712951746828</f>
        <v>0</v>
      </c>
      <c r="AK46">
        <f>-0.10581875558362341-B15/-0.9803150801130217</f>
        <v>0</v>
      </c>
      <c r="AL46">
        <f>0.5887457424571589-B15/-0.5903755540588491</f>
        <v>0</v>
      </c>
      <c r="AM46">
        <f>-0.47820936544095693-B15/-0.8196845315080388</f>
        <v>0</v>
      </c>
      <c r="AN46">
        <f>-0.7442246730033104-B15/-0.9943435636807765</f>
        <v>0</v>
      </c>
      <c r="AO46">
        <f>0.04049256121251399-B15/-0.9660885682289164</f>
        <v>0</v>
      </c>
      <c r="AP46">
        <f>0.35970896563596666-B15/-0.7328930806694417</f>
        <v>0</v>
      </c>
      <c r="AQ46">
        <f>-0.5629463358121423-B15/-0.8029965673065262</f>
        <v>0</v>
      </c>
      <c r="AR46">
        <f>-0.09828908836611883-B15/-0.6662485415970665</f>
        <v>0</v>
      </c>
      <c r="AS46">
        <f>-0.19256959227918524-B15/-0.7305207312953441</f>
        <v>0</v>
      </c>
      <c r="AT46">
        <f>0.3346058502244975-B15/-0.9500587302673301</f>
        <v>0</v>
      </c>
      <c r="AU46">
        <f>-0.12597638451643967-B15/-0.9852935012095686</f>
        <v>0</v>
      </c>
      <c r="AV46">
        <f>0.5956505501649909-B15/-0.6887830081441499</f>
        <v>0</v>
      </c>
      <c r="AW46">
        <f>-0.4733641723755688-B15/-0.867864721408219</f>
        <v>0</v>
      </c>
      <c r="AX46">
        <f>-0.03910812039299205-B15/-0.851975334486331</f>
        <v>0</v>
      </c>
      <c r="AY46">
        <f>-0.243585661038063-B15/-0.710106453256304</f>
        <v>0</v>
      </c>
      <c r="AZ46">
        <f>1.630255617309424-B15/-0.6940156458413579</f>
        <v>0</v>
      </c>
      <c r="BA46">
        <f>-0.03435651734066747-B15/-0.7033645762429119</f>
        <v>0</v>
      </c>
      <c r="BB46">
        <f>-0.09509032280662066-B15/-0.6597582059181033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172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999.9999999999999</v>
      </c>
      <c r="F5" s="2">
        <v>44871</v>
      </c>
      <c r="G5">
        <v>0.02227952256719762</v>
      </c>
      <c r="H5">
        <v>0.01225211122640057</v>
      </c>
      <c r="I5">
        <v>0.03174068084689015</v>
      </c>
      <c r="J5">
        <v>0.01226964403640309</v>
      </c>
      <c r="K5">
        <v>0.05</v>
      </c>
      <c r="L5">
        <v>0.01</v>
      </c>
      <c r="M5">
        <v>0.01872231082475027</v>
      </c>
      <c r="N5">
        <v>0.01580274928803756</v>
      </c>
      <c r="O5">
        <v>0.01504807531743151</v>
      </c>
      <c r="P5">
        <v>0.01593041712473107</v>
      </c>
      <c r="Q5">
        <v>0.01</v>
      </c>
      <c r="R5">
        <v>0.0169326088936681</v>
      </c>
      <c r="S5">
        <v>0.01545144191322616</v>
      </c>
      <c r="T5">
        <v>0.01378953266835625</v>
      </c>
      <c r="U5">
        <v>0.01</v>
      </c>
      <c r="V5">
        <v>0.03210539764916289</v>
      </c>
      <c r="W5">
        <v>0.0179872534297257</v>
      </c>
      <c r="X5">
        <v>0.03691589209974571</v>
      </c>
      <c r="Y5">
        <v>0.01031796696564051</v>
      </c>
      <c r="Z5">
        <v>0.01210272705511687</v>
      </c>
      <c r="AA5">
        <v>0.01</v>
      </c>
      <c r="AB5">
        <v>0.01</v>
      </c>
      <c r="AC5">
        <v>0.02854612506089373</v>
      </c>
      <c r="AD5">
        <v>0.03550241594122312</v>
      </c>
      <c r="AE5">
        <v>0.01840152318357071</v>
      </c>
      <c r="AF5">
        <v>0.01</v>
      </c>
      <c r="AG5">
        <v>0.01815150594559412</v>
      </c>
      <c r="AH5">
        <v>0.01</v>
      </c>
      <c r="AI5">
        <v>0.02445391568030816</v>
      </c>
      <c r="AJ5">
        <v>0.01436677326124561</v>
      </c>
      <c r="AK5">
        <v>0.01260186253810139</v>
      </c>
      <c r="AL5">
        <v>0.05</v>
      </c>
      <c r="AM5">
        <v>0.01</v>
      </c>
      <c r="AN5">
        <v>0.02455453701369768</v>
      </c>
      <c r="AO5">
        <v>0.01343224422783395</v>
      </c>
      <c r="AP5">
        <v>0.01496657626426518</v>
      </c>
      <c r="AQ5">
        <v>0.0186700583984473</v>
      </c>
      <c r="AR5">
        <v>0.03235665580430221</v>
      </c>
      <c r="AS5">
        <v>0.0159389509416653</v>
      </c>
      <c r="AT5">
        <v>0.01</v>
      </c>
      <c r="AU5">
        <v>0.02333297322689907</v>
      </c>
      <c r="AV5">
        <v>0.01277949951034724</v>
      </c>
      <c r="AW5">
        <v>0.01141831196507492</v>
      </c>
      <c r="AX5">
        <v>0.05</v>
      </c>
      <c r="AY5">
        <v>0.02054895618913436</v>
      </c>
      <c r="AZ5">
        <v>0.02689632353132015</v>
      </c>
      <c r="BA5">
        <v>0.01</v>
      </c>
      <c r="BB5">
        <v>0.01160483126803005</v>
      </c>
      <c r="BC5">
        <v>0.04522676761435453</v>
      </c>
      <c r="BD5">
        <v>0.01</v>
      </c>
      <c r="BE5">
        <v>0.01660086052720712</v>
      </c>
      <c r="BL5" s="2">
        <v>44871</v>
      </c>
      <c r="BM5">
        <v>0.02227952256719762</v>
      </c>
      <c r="BN5">
        <v>0.01225211122640057</v>
      </c>
      <c r="BO5">
        <v>0.03174068084689015</v>
      </c>
      <c r="BP5">
        <v>0.01226964403640309</v>
      </c>
      <c r="BQ5">
        <v>0.05</v>
      </c>
      <c r="BR5">
        <v>0.01</v>
      </c>
      <c r="BS5">
        <v>0.01872231082475027</v>
      </c>
      <c r="BT5">
        <v>0.01580274928803756</v>
      </c>
      <c r="BU5">
        <v>0.01504807531743151</v>
      </c>
      <c r="BV5">
        <v>0.01593041712473107</v>
      </c>
      <c r="BW5">
        <v>0.01</v>
      </c>
      <c r="BX5">
        <v>0.0169326088936681</v>
      </c>
      <c r="BY5">
        <v>0.01545144191322616</v>
      </c>
      <c r="BZ5">
        <v>0.01378953266835625</v>
      </c>
      <c r="CA5">
        <v>0.01</v>
      </c>
      <c r="CB5">
        <v>0.03210539764916289</v>
      </c>
      <c r="CC5">
        <v>0.0179872534297257</v>
      </c>
      <c r="CD5">
        <v>0.03691589209974571</v>
      </c>
      <c r="CE5">
        <v>0.01031796696564051</v>
      </c>
      <c r="CF5">
        <v>0.01210272705511687</v>
      </c>
      <c r="CG5">
        <v>0.01</v>
      </c>
      <c r="CH5">
        <v>0.01</v>
      </c>
      <c r="CI5">
        <v>0.02854612506089373</v>
      </c>
      <c r="CJ5">
        <v>0.03550241594122312</v>
      </c>
      <c r="CK5">
        <v>0.01840152318357071</v>
      </c>
      <c r="CL5">
        <v>0.01</v>
      </c>
      <c r="CM5">
        <v>0.01815150594559412</v>
      </c>
      <c r="CN5">
        <v>0.01</v>
      </c>
      <c r="CO5">
        <v>0.02445391568030816</v>
      </c>
      <c r="CP5">
        <v>0.01436677326124561</v>
      </c>
      <c r="CQ5">
        <v>0.01260186253810139</v>
      </c>
      <c r="CR5">
        <v>0.05</v>
      </c>
      <c r="CS5">
        <v>0.01</v>
      </c>
      <c r="CT5">
        <v>0.02455453701369768</v>
      </c>
      <c r="CU5">
        <v>0.01343224422783395</v>
      </c>
      <c r="CV5">
        <v>0.01496657626426518</v>
      </c>
      <c r="CW5">
        <v>0.0186700583984473</v>
      </c>
      <c r="CX5">
        <v>0.03235665580430221</v>
      </c>
      <c r="CY5">
        <v>0.0159389509416653</v>
      </c>
      <c r="CZ5">
        <v>0.01</v>
      </c>
      <c r="DA5">
        <v>0.02333297322689907</v>
      </c>
      <c r="DB5">
        <v>0.01277949951034724</v>
      </c>
      <c r="DC5">
        <v>0.01141831196507492</v>
      </c>
      <c r="DD5">
        <v>0.05</v>
      </c>
      <c r="DE5">
        <v>0.02054895618913436</v>
      </c>
      <c r="DF5">
        <v>0.02689632353132015</v>
      </c>
      <c r="DG5">
        <v>0.01</v>
      </c>
      <c r="DH5">
        <v>0.01160483126803005</v>
      </c>
      <c r="DI5">
        <v>0.04522676761435453</v>
      </c>
      <c r="DJ5">
        <v>0.01</v>
      </c>
      <c r="DK5">
        <v>0.01660086052720712</v>
      </c>
      <c r="DR5" s="2">
        <v>44866</v>
      </c>
      <c r="DS5">
        <v>35.67198856295211</v>
      </c>
      <c r="DT5">
        <v>975.0553123496702</v>
      </c>
      <c r="DU5">
        <v>97.23296881240125</v>
      </c>
      <c r="DV5">
        <v>147.8675691585508</v>
      </c>
      <c r="DW5">
        <v>10321.31070104844</v>
      </c>
      <c r="DX5">
        <v>2.381632614574565</v>
      </c>
      <c r="DY5">
        <v>0.819534841546126</v>
      </c>
      <c r="DZ5">
        <v>70.80410994246267</v>
      </c>
      <c r="EA5">
        <v>15.45967885358745</v>
      </c>
      <c r="EB5">
        <v>1.351946443347884</v>
      </c>
      <c r="EC5">
        <v>9.266533095490193</v>
      </c>
      <c r="ED5">
        <v>54.66557373861583</v>
      </c>
      <c r="EE5">
        <v>65.65971479602871</v>
      </c>
      <c r="EF5">
        <v>0.2790255142377288</v>
      </c>
      <c r="EG5">
        <v>11.3032781746198</v>
      </c>
      <c r="EH5">
        <v>3.0884010632038</v>
      </c>
      <c r="EI5">
        <v>49.00106115467236</v>
      </c>
      <c r="EJ5">
        <v>6.724652095892025</v>
      </c>
      <c r="EK5">
        <v>0.8565925029371849</v>
      </c>
      <c r="EL5">
        <v>34.23016422207473</v>
      </c>
      <c r="EM5">
        <v>1.043363675505029</v>
      </c>
      <c r="EN5">
        <v>5.555208905844227</v>
      </c>
      <c r="EO5">
        <v>8.133719154622874</v>
      </c>
      <c r="EP5">
        <v>41.87490675244931</v>
      </c>
      <c r="EQ5">
        <v>0.706870119807315</v>
      </c>
      <c r="ER5">
        <v>4.479869964955487</v>
      </c>
      <c r="ES5">
        <v>238.0395748726609</v>
      </c>
      <c r="ET5">
        <v>118.5864196964574</v>
      </c>
      <c r="EU5">
        <v>4.11927141825449</v>
      </c>
      <c r="EV5">
        <v>6.547017549968183</v>
      </c>
      <c r="EW5">
        <v>43.69672051364468</v>
      </c>
      <c r="EX5">
        <v>36.48295297487209</v>
      </c>
      <c r="EY5">
        <v>0.4176897805853665</v>
      </c>
      <c r="EZ5">
        <v>19.05100676524478</v>
      </c>
      <c r="FA5">
        <v>0.05562201939018638</v>
      </c>
      <c r="FB5">
        <v>3.21650842454387</v>
      </c>
      <c r="FC5">
        <v>405.9530273889928</v>
      </c>
      <c r="FD5">
        <v>44.37226985380684</v>
      </c>
      <c r="FF5">
        <v>0.1192847821571848</v>
      </c>
      <c r="FG5">
        <v>5.498689515362211</v>
      </c>
      <c r="FH5">
        <v>1725.688630525168</v>
      </c>
      <c r="FI5">
        <v>320.0443150875699</v>
      </c>
      <c r="FK5">
        <v>6.339809769375181</v>
      </c>
      <c r="FL5">
        <v>11.4231225509616</v>
      </c>
      <c r="FM5">
        <v>4.880637690733911</v>
      </c>
      <c r="FN5">
        <v>6.248669749288293</v>
      </c>
      <c r="FO5">
        <v>789.9109442451841</v>
      </c>
      <c r="FP5">
        <v>1371.932637712408</v>
      </c>
      <c r="FQ5">
        <v>69.62613486983115</v>
      </c>
      <c r="FR5">
        <v>34.76884542813126</v>
      </c>
      <c r="FS5">
        <v>62.68186444993606</v>
      </c>
    </row>
    <row r="6" spans="1:175">
      <c r="A6" s="2">
        <v>44867</v>
      </c>
      <c r="B6">
        <v>996.9835322368906</v>
      </c>
      <c r="C6">
        <v>-0.003016467763109265</v>
      </c>
      <c r="F6" s="2">
        <v>44878</v>
      </c>
      <c r="G6">
        <v>0.01869282138560116</v>
      </c>
      <c r="H6">
        <v>0.01397222126365182</v>
      </c>
      <c r="I6">
        <v>0.03497461679952479</v>
      </c>
      <c r="J6">
        <v>0.01978068547885638</v>
      </c>
      <c r="K6">
        <v>0.0428267484573609</v>
      </c>
      <c r="L6">
        <v>0.05</v>
      </c>
      <c r="M6">
        <v>0.01491709842253811</v>
      </c>
      <c r="N6">
        <v>0.01219555615476952</v>
      </c>
      <c r="O6">
        <v>0.02438581185119112</v>
      </c>
      <c r="P6">
        <v>0.01</v>
      </c>
      <c r="Q6">
        <v>0.01</v>
      </c>
      <c r="R6">
        <v>0.0159827476411052</v>
      </c>
      <c r="S6">
        <v>0.01</v>
      </c>
      <c r="T6">
        <v>0.01124024056930949</v>
      </c>
      <c r="U6">
        <v>0.01218749177123105</v>
      </c>
      <c r="V6">
        <v>0.03123854964188104</v>
      </c>
      <c r="W6">
        <v>0.01350163856298559</v>
      </c>
      <c r="X6">
        <v>0.03509769355582517</v>
      </c>
      <c r="Y6">
        <v>0.01262381077835429</v>
      </c>
      <c r="Z6">
        <v>0.01394556642596657</v>
      </c>
      <c r="AA6">
        <v>0.01</v>
      </c>
      <c r="AB6">
        <v>0.01694742661730761</v>
      </c>
      <c r="AC6">
        <v>0.01</v>
      </c>
      <c r="AD6">
        <v>0.03984956507861801</v>
      </c>
      <c r="AE6">
        <v>0.01115071656889715</v>
      </c>
      <c r="AF6">
        <v>0.01</v>
      </c>
      <c r="AG6">
        <v>0.01095910475115149</v>
      </c>
      <c r="AH6">
        <v>0.01</v>
      </c>
      <c r="AI6">
        <v>0.03259986366308946</v>
      </c>
      <c r="AJ6">
        <v>0.01862283811796276</v>
      </c>
      <c r="AK6">
        <v>0.01417023501754926</v>
      </c>
      <c r="AL6">
        <v>0.01450388542537939</v>
      </c>
      <c r="AM6">
        <v>0.01</v>
      </c>
      <c r="AN6">
        <v>0.0491669966148354</v>
      </c>
      <c r="AO6">
        <v>0.01113725422145108</v>
      </c>
      <c r="AP6">
        <v>0.02431601996889442</v>
      </c>
      <c r="AQ6">
        <v>0.01715423084441355</v>
      </c>
      <c r="AR6">
        <v>0.03238269222867102</v>
      </c>
      <c r="AS6">
        <v>0.01269307766258967</v>
      </c>
      <c r="AT6">
        <v>0.01</v>
      </c>
      <c r="AU6">
        <v>0.02228696988603469</v>
      </c>
      <c r="AV6">
        <v>0.01</v>
      </c>
      <c r="AW6">
        <v>0.01</v>
      </c>
      <c r="AX6">
        <v>0.05</v>
      </c>
      <c r="AY6">
        <v>0.01757589430558613</v>
      </c>
      <c r="AZ6">
        <v>0.05</v>
      </c>
      <c r="BA6">
        <v>0.01</v>
      </c>
      <c r="BB6">
        <v>0.01227974734613903</v>
      </c>
      <c r="BC6">
        <v>0.01210223881161856</v>
      </c>
      <c r="BD6">
        <v>0.01044990385358095</v>
      </c>
      <c r="BE6">
        <v>0.02208804025607814</v>
      </c>
      <c r="BL6" s="2">
        <v>44878</v>
      </c>
      <c r="BM6">
        <v>0.01869282138560116</v>
      </c>
      <c r="BN6">
        <v>0.01397222126365182</v>
      </c>
      <c r="BO6">
        <v>0.03497461679952479</v>
      </c>
      <c r="BP6">
        <v>0.01978068547885638</v>
      </c>
      <c r="BQ6">
        <v>0.0428267484573609</v>
      </c>
      <c r="BR6">
        <v>0.05</v>
      </c>
      <c r="BS6">
        <v>0.01491709842253811</v>
      </c>
      <c r="BT6">
        <v>0.01219555615476952</v>
      </c>
      <c r="BU6">
        <v>0.02438581185119112</v>
      </c>
      <c r="BV6">
        <v>0.01</v>
      </c>
      <c r="BW6">
        <v>0.01</v>
      </c>
      <c r="BX6">
        <v>0.0159827476411052</v>
      </c>
      <c r="BY6">
        <v>0.01</v>
      </c>
      <c r="BZ6">
        <v>0.01124024056930949</v>
      </c>
      <c r="CA6">
        <v>0.01218749177123105</v>
      </c>
      <c r="CB6">
        <v>0.03123854964188104</v>
      </c>
      <c r="CC6">
        <v>0.01350163856298559</v>
      </c>
      <c r="CD6">
        <v>0.03509769355582517</v>
      </c>
      <c r="CE6">
        <v>0.01262381077835429</v>
      </c>
      <c r="CF6">
        <v>0.01394556642596657</v>
      </c>
      <c r="CG6">
        <v>0.01</v>
      </c>
      <c r="CH6">
        <v>0.01694742661730761</v>
      </c>
      <c r="CI6">
        <v>0.01</v>
      </c>
      <c r="CJ6">
        <v>0.03984956507861801</v>
      </c>
      <c r="CK6">
        <v>0.01115071656889715</v>
      </c>
      <c r="CL6">
        <v>0.01</v>
      </c>
      <c r="CM6">
        <v>0.01095910475115149</v>
      </c>
      <c r="CN6">
        <v>0.01</v>
      </c>
      <c r="CO6">
        <v>0.03259986366308946</v>
      </c>
      <c r="CP6">
        <v>0.01862283811796276</v>
      </c>
      <c r="CQ6">
        <v>0.01417023501754926</v>
      </c>
      <c r="CR6">
        <v>0.01450388542537939</v>
      </c>
      <c r="CS6">
        <v>0.01</v>
      </c>
      <c r="CT6">
        <v>0.0491669966148354</v>
      </c>
      <c r="CU6">
        <v>0.01113725422145108</v>
      </c>
      <c r="CV6">
        <v>0.02431601996889442</v>
      </c>
      <c r="CW6">
        <v>0.01715423084441355</v>
      </c>
      <c r="CX6">
        <v>0.03238269222867102</v>
      </c>
      <c r="CY6">
        <v>0.01269307766258967</v>
      </c>
      <c r="CZ6">
        <v>0.01</v>
      </c>
      <c r="DA6">
        <v>0.02228696988603469</v>
      </c>
      <c r="DB6">
        <v>0.01</v>
      </c>
      <c r="DC6">
        <v>0.01</v>
      </c>
      <c r="DD6">
        <v>0.05</v>
      </c>
      <c r="DE6">
        <v>0.01757589430558613</v>
      </c>
      <c r="DF6">
        <v>0.05</v>
      </c>
      <c r="DG6">
        <v>0.01</v>
      </c>
      <c r="DH6">
        <v>0.01227974734613903</v>
      </c>
      <c r="DI6">
        <v>0.01210223881161856</v>
      </c>
      <c r="DJ6">
        <v>0.01044990385358095</v>
      </c>
      <c r="DK6">
        <v>0.02208804025607814</v>
      </c>
      <c r="DR6" s="2">
        <v>44867</v>
      </c>
      <c r="DS6">
        <v>35.82808694426244</v>
      </c>
      <c r="DT6">
        <v>1010.523788617492</v>
      </c>
      <c r="DU6">
        <v>97.45581911865617</v>
      </c>
      <c r="DV6">
        <v>150.46564595611</v>
      </c>
      <c r="DW6">
        <v>10227.29905839605</v>
      </c>
      <c r="DX6">
        <v>2.485165227086341</v>
      </c>
      <c r="DY6">
        <v>0.8282122742212372</v>
      </c>
      <c r="DZ6">
        <v>66.66393010856889</v>
      </c>
      <c r="EA6">
        <v>15.30960871273916</v>
      </c>
      <c r="EB6">
        <v>1.358559701355438</v>
      </c>
      <c r="EC6">
        <v>9.429693049968662</v>
      </c>
      <c r="ED6">
        <v>54.60140188374409</v>
      </c>
      <c r="EE6">
        <v>63.87862049147912</v>
      </c>
      <c r="EF6">
        <v>0.2883372316386051</v>
      </c>
      <c r="EG6">
        <v>11.16507426011944</v>
      </c>
      <c r="EH6">
        <v>3.147509793137262</v>
      </c>
      <c r="EI6">
        <v>49.02972790312376</v>
      </c>
      <c r="EJ6">
        <v>6.786403213843054</v>
      </c>
      <c r="EK6">
        <v>0.8337168432791322</v>
      </c>
      <c r="EL6">
        <v>34.86289873361847</v>
      </c>
      <c r="EM6">
        <v>1.093667317668829</v>
      </c>
      <c r="EN6">
        <v>5.603633364284315</v>
      </c>
      <c r="EO6">
        <v>8.267911288906655</v>
      </c>
      <c r="EP6">
        <v>42.95963753076845</v>
      </c>
      <c r="EQ6">
        <v>0.7125915252212516</v>
      </c>
      <c r="ER6">
        <v>4.622534100209064</v>
      </c>
      <c r="ES6">
        <v>249.2210027229449</v>
      </c>
      <c r="ET6">
        <v>121.1663956566555</v>
      </c>
      <c r="EU6">
        <v>3.971584742702331</v>
      </c>
      <c r="EV6">
        <v>6.69270043464343</v>
      </c>
      <c r="EW6">
        <v>45.3268223903363</v>
      </c>
      <c r="EX6">
        <v>36.62453185129932</v>
      </c>
      <c r="EY6">
        <v>0.4161564889149705</v>
      </c>
      <c r="EZ6">
        <v>19.59990088722274</v>
      </c>
      <c r="FA6">
        <v>0.05659506562430912</v>
      </c>
      <c r="FB6">
        <v>3.298686686793521</v>
      </c>
      <c r="FC6">
        <v>408.2646941640131</v>
      </c>
      <c r="FD6">
        <v>43.53379623005487</v>
      </c>
      <c r="FF6">
        <v>0.1219196250881035</v>
      </c>
      <c r="FG6">
        <v>4.000839477965345</v>
      </c>
      <c r="FH6">
        <v>1723.561945576172</v>
      </c>
      <c r="FI6">
        <v>322.9337765870762</v>
      </c>
      <c r="FK6">
        <v>6.373977999040386</v>
      </c>
      <c r="FL6">
        <v>11.535235337493</v>
      </c>
      <c r="FM6">
        <v>4.871762556190082</v>
      </c>
      <c r="FN6">
        <v>6.289638773524389</v>
      </c>
      <c r="FO6">
        <v>793.4766744347778</v>
      </c>
      <c r="FP6">
        <v>1394.285595768793</v>
      </c>
      <c r="FQ6">
        <v>69.34558043992715</v>
      </c>
      <c r="FR6">
        <v>35.63494136878193</v>
      </c>
      <c r="FS6">
        <v>62.71164986792398</v>
      </c>
    </row>
    <row r="7" spans="1:175">
      <c r="A7" s="2">
        <v>44868</v>
      </c>
      <c r="B7">
        <v>974.696939583964</v>
      </c>
      <c r="C7">
        <v>-0.022354022842206</v>
      </c>
      <c r="F7" s="2">
        <v>44885</v>
      </c>
      <c r="G7">
        <v>0.02967161462300016</v>
      </c>
      <c r="H7">
        <v>0.02418644851045717</v>
      </c>
      <c r="I7">
        <v>0.04442069688752995</v>
      </c>
      <c r="J7">
        <v>0.01237865592061702</v>
      </c>
      <c r="K7">
        <v>0.04249483606689439</v>
      </c>
      <c r="L7">
        <v>0.01909561730576197</v>
      </c>
      <c r="M7">
        <v>0.01150846092298627</v>
      </c>
      <c r="N7">
        <v>0.01049419791887845</v>
      </c>
      <c r="O7">
        <v>0.01623918656896978</v>
      </c>
      <c r="P7">
        <v>0.01047280806310592</v>
      </c>
      <c r="Q7">
        <v>0.01</v>
      </c>
      <c r="R7">
        <v>0.0167340160756912</v>
      </c>
      <c r="S7">
        <v>0.01008892307700415</v>
      </c>
      <c r="T7">
        <v>0.01283981031203212</v>
      </c>
      <c r="U7">
        <v>0.01371222886214123</v>
      </c>
      <c r="V7">
        <v>0.02743416560712435</v>
      </c>
      <c r="W7">
        <v>0.01535722498915336</v>
      </c>
      <c r="X7">
        <v>0.0291673667380584</v>
      </c>
      <c r="Y7">
        <v>0.01334967179572082</v>
      </c>
      <c r="Z7">
        <v>0.01292804057527414</v>
      </c>
      <c r="AA7">
        <v>0.0154737323013269</v>
      </c>
      <c r="AB7">
        <v>0.0125823969756763</v>
      </c>
      <c r="AC7">
        <v>0.01</v>
      </c>
      <c r="AD7">
        <v>0.03022269526714352</v>
      </c>
      <c r="AE7">
        <v>0.02277117396868576</v>
      </c>
      <c r="AF7">
        <v>0.01928146689796753</v>
      </c>
      <c r="AG7">
        <v>0.01</v>
      </c>
      <c r="AH7">
        <v>0.01</v>
      </c>
      <c r="AI7">
        <v>0.02085004089569947</v>
      </c>
      <c r="AJ7">
        <v>0.02101669378072015</v>
      </c>
      <c r="AK7">
        <v>0.01466488928446015</v>
      </c>
      <c r="AL7">
        <v>0.01546993637996747</v>
      </c>
      <c r="AM7">
        <v>0.01158669822038649</v>
      </c>
      <c r="AN7">
        <v>0.04068685835285549</v>
      </c>
      <c r="AO7">
        <v>0.01316231773493224</v>
      </c>
      <c r="AP7">
        <v>0.02212741454887772</v>
      </c>
      <c r="AQ7">
        <v>0.01659477763389236</v>
      </c>
      <c r="AR7">
        <v>0.0191399763404674</v>
      </c>
      <c r="AS7">
        <v>0.02119751107643669</v>
      </c>
      <c r="AT7">
        <v>0.01</v>
      </c>
      <c r="AU7">
        <v>0.01219688075910357</v>
      </c>
      <c r="AV7">
        <v>0.05</v>
      </c>
      <c r="AW7">
        <v>0.01203087053412613</v>
      </c>
      <c r="AX7">
        <v>0.05</v>
      </c>
      <c r="AY7">
        <v>0.03496936997757242</v>
      </c>
      <c r="AZ7">
        <v>0.03156500262275019</v>
      </c>
      <c r="BA7">
        <v>0.01234070673245461</v>
      </c>
      <c r="BB7">
        <v>0.01267248001333661</v>
      </c>
      <c r="BC7">
        <v>0.01428781555432174</v>
      </c>
      <c r="BD7">
        <v>0.01</v>
      </c>
      <c r="BE7">
        <v>0.02053432332643826</v>
      </c>
      <c r="BL7" s="2">
        <v>44885</v>
      </c>
      <c r="BM7">
        <v>0.02967161462300016</v>
      </c>
      <c r="BN7">
        <v>0.02418644851045717</v>
      </c>
      <c r="BO7">
        <v>0.04442069688752995</v>
      </c>
      <c r="BP7">
        <v>0.01237865592061702</v>
      </c>
      <c r="BQ7">
        <v>0.04249483606689439</v>
      </c>
      <c r="BR7">
        <v>0.01909561730576197</v>
      </c>
      <c r="BS7">
        <v>0.01150846092298627</v>
      </c>
      <c r="BT7">
        <v>0.01049419791887845</v>
      </c>
      <c r="BU7">
        <v>0.01623918656896978</v>
      </c>
      <c r="BV7">
        <v>0.01047280806310592</v>
      </c>
      <c r="BW7">
        <v>0.01</v>
      </c>
      <c r="BX7">
        <v>0.0167340160756912</v>
      </c>
      <c r="BY7">
        <v>0.01008892307700415</v>
      </c>
      <c r="BZ7">
        <v>0.01283981031203212</v>
      </c>
      <c r="CA7">
        <v>0.01371222886214123</v>
      </c>
      <c r="CB7">
        <v>0.02743416560712435</v>
      </c>
      <c r="CC7">
        <v>0.01535722498915336</v>
      </c>
      <c r="CD7">
        <v>0.0291673667380584</v>
      </c>
      <c r="CE7">
        <v>0.01334967179572082</v>
      </c>
      <c r="CF7">
        <v>0.01292804057527414</v>
      </c>
      <c r="CG7">
        <v>0.0154737323013269</v>
      </c>
      <c r="CH7">
        <v>0.0125823969756763</v>
      </c>
      <c r="CI7">
        <v>0.01</v>
      </c>
      <c r="CJ7">
        <v>0.03022269526714352</v>
      </c>
      <c r="CK7">
        <v>0.02277117396868576</v>
      </c>
      <c r="CL7">
        <v>0.01928146689796753</v>
      </c>
      <c r="CM7">
        <v>0.01</v>
      </c>
      <c r="CN7">
        <v>0.01</v>
      </c>
      <c r="CO7">
        <v>0.02085004089569947</v>
      </c>
      <c r="CP7">
        <v>0.02101669378072015</v>
      </c>
      <c r="CQ7">
        <v>0.01466488928446015</v>
      </c>
      <c r="CR7">
        <v>0.01546993637996747</v>
      </c>
      <c r="CS7">
        <v>0.01158669822038649</v>
      </c>
      <c r="CT7">
        <v>0.04068685835285549</v>
      </c>
      <c r="CU7">
        <v>0.01316231773493224</v>
      </c>
      <c r="CV7">
        <v>0.02212741454887772</v>
      </c>
      <c r="CW7">
        <v>0.01659477763389236</v>
      </c>
      <c r="CX7">
        <v>0.0191399763404674</v>
      </c>
      <c r="CY7">
        <v>0.02119751107643669</v>
      </c>
      <c r="CZ7">
        <v>0.01</v>
      </c>
      <c r="DA7">
        <v>0.01219688075910357</v>
      </c>
      <c r="DB7">
        <v>0.05</v>
      </c>
      <c r="DC7">
        <v>0.01203087053412613</v>
      </c>
      <c r="DD7">
        <v>0.05</v>
      </c>
      <c r="DE7">
        <v>0.03496936997757242</v>
      </c>
      <c r="DF7">
        <v>0.03156500262275019</v>
      </c>
      <c r="DG7">
        <v>0.01234070673245461</v>
      </c>
      <c r="DH7">
        <v>0.01267248001333661</v>
      </c>
      <c r="DI7">
        <v>0.01428781555432174</v>
      </c>
      <c r="DJ7">
        <v>0.01</v>
      </c>
      <c r="DK7">
        <v>0.02053432332643826</v>
      </c>
      <c r="DR7" s="2">
        <v>44868</v>
      </c>
      <c r="DS7">
        <v>36.10870442019677</v>
      </c>
      <c r="DT7">
        <v>1011.778742313414</v>
      </c>
      <c r="DU7">
        <v>95.93013157760024</v>
      </c>
      <c r="DV7">
        <v>153.0467388965922</v>
      </c>
      <c r="DW7">
        <v>10166.508708301</v>
      </c>
      <c r="DX7">
        <v>2.599690179402977</v>
      </c>
      <c r="DY7">
        <v>0.8596774357862509</v>
      </c>
      <c r="DZ7">
        <v>66.50971307349798</v>
      </c>
      <c r="EA7">
        <v>15.30021686741223</v>
      </c>
      <c r="EB7">
        <v>1.401367767597713</v>
      </c>
      <c r="EC7">
        <v>9.434719349392308</v>
      </c>
      <c r="ED7">
        <v>51.59488386144785</v>
      </c>
      <c r="EE7">
        <v>59.12423442435109</v>
      </c>
      <c r="EF7">
        <v>0.2940392395012321</v>
      </c>
      <c r="EG7">
        <v>11.27632317575065</v>
      </c>
      <c r="EH7">
        <v>3.174423279268448</v>
      </c>
      <c r="EI7">
        <v>48.37864410414632</v>
      </c>
      <c r="EJ7">
        <v>7.169511359498616</v>
      </c>
      <c r="EK7">
        <v>0.8181596744507491</v>
      </c>
      <c r="EL7">
        <v>35.60493736046782</v>
      </c>
      <c r="EM7">
        <v>1.073769830442162</v>
      </c>
      <c r="EN7">
        <v>5.636324487342955</v>
      </c>
      <c r="EO7">
        <v>8.261339533429833</v>
      </c>
      <c r="EP7">
        <v>44.27110975545479</v>
      </c>
      <c r="EQ7">
        <v>0.7203341406533046</v>
      </c>
      <c r="ER7">
        <v>4.693629373988134</v>
      </c>
      <c r="ES7">
        <v>254.2328840595664</v>
      </c>
      <c r="ET7">
        <v>120.0686401852686</v>
      </c>
      <c r="EU7">
        <v>3.848884477639582</v>
      </c>
      <c r="EV7">
        <v>6.443275123016768</v>
      </c>
      <c r="EW7">
        <v>48.59095272415106</v>
      </c>
      <c r="EX7">
        <v>37.98103549863057</v>
      </c>
      <c r="EY7">
        <v>0.3717112426629341</v>
      </c>
      <c r="EZ7">
        <v>20.10464407142162</v>
      </c>
      <c r="FA7">
        <v>0.05821123439675074</v>
      </c>
      <c r="FB7">
        <v>3.366784249834508</v>
      </c>
      <c r="FC7">
        <v>391.6722918107424</v>
      </c>
      <c r="FD7">
        <v>44.148061349662</v>
      </c>
      <c r="FF7">
        <v>0.1226690211395538</v>
      </c>
      <c r="FG7">
        <v>4.679994609397208</v>
      </c>
      <c r="FH7">
        <v>1655.851803869391</v>
      </c>
      <c r="FI7">
        <v>325.6789909401427</v>
      </c>
      <c r="FK7">
        <v>6.60911197669254</v>
      </c>
      <c r="FL7">
        <v>12.02434864936952</v>
      </c>
      <c r="FM7">
        <v>5.054243347560433</v>
      </c>
      <c r="FN7">
        <v>6.006430068090687</v>
      </c>
      <c r="FO7">
        <v>792.1744349957019</v>
      </c>
      <c r="FP7">
        <v>1382.941741260619</v>
      </c>
      <c r="FQ7">
        <v>69.82253807569637</v>
      </c>
      <c r="FR7">
        <v>33.43045986753077</v>
      </c>
      <c r="FS7">
        <v>62.18275762316727</v>
      </c>
    </row>
    <row r="8" spans="1:175">
      <c r="A8" s="2">
        <v>44869</v>
      </c>
      <c r="B8">
        <v>1016.948406834717</v>
      </c>
      <c r="C8">
        <v>0.04334831221362734</v>
      </c>
      <c r="F8" s="2">
        <v>44892</v>
      </c>
      <c r="G8">
        <v>0.02746150878933433</v>
      </c>
      <c r="H8">
        <v>0.0224497444649661</v>
      </c>
      <c r="I8">
        <v>0.04065001466309475</v>
      </c>
      <c r="J8">
        <v>0.02099262483480084</v>
      </c>
      <c r="K8">
        <v>0.01892298820234497</v>
      </c>
      <c r="L8">
        <v>0.01079587111971645</v>
      </c>
      <c r="M8">
        <v>0.01891535321263597</v>
      </c>
      <c r="N8">
        <v>0.01186227930904407</v>
      </c>
      <c r="O8">
        <v>0.01231039644793817</v>
      </c>
      <c r="P8">
        <v>0.01</v>
      </c>
      <c r="Q8">
        <v>0.01</v>
      </c>
      <c r="R8">
        <v>0.0159871315740325</v>
      </c>
      <c r="S8">
        <v>0.01050538075267139</v>
      </c>
      <c r="T8">
        <v>0.014344503323717</v>
      </c>
      <c r="U8">
        <v>0.01</v>
      </c>
      <c r="V8">
        <v>0.03114356975436612</v>
      </c>
      <c r="W8">
        <v>0.01152491049439439</v>
      </c>
      <c r="X8">
        <v>0.03490374322323803</v>
      </c>
      <c r="Y8">
        <v>0.01267075735691467</v>
      </c>
      <c r="Z8">
        <v>0.01253367614874442</v>
      </c>
      <c r="AA8">
        <v>0.05</v>
      </c>
      <c r="AB8">
        <v>0.01132004385990032</v>
      </c>
      <c r="AC8">
        <v>0.03404794130353766</v>
      </c>
      <c r="AD8">
        <v>0.03310105308945395</v>
      </c>
      <c r="AE8">
        <v>0.01263850616735283</v>
      </c>
      <c r="AF8">
        <v>0.01020623585866604</v>
      </c>
      <c r="AG8">
        <v>0.01669105502011798</v>
      </c>
      <c r="AH8">
        <v>0.01353087315172479</v>
      </c>
      <c r="AI8">
        <v>0.0196441212355492</v>
      </c>
      <c r="AJ8">
        <v>0.0197773545386462</v>
      </c>
      <c r="AK8">
        <v>0.01412291969366546</v>
      </c>
      <c r="AL8">
        <v>0.02739084808938701</v>
      </c>
      <c r="AM8">
        <v>0.01110187723549357</v>
      </c>
      <c r="AN8">
        <v>0.03314763174053328</v>
      </c>
      <c r="AO8">
        <v>0.01055585595412024</v>
      </c>
      <c r="AP8">
        <v>0.02776747312815281</v>
      </c>
      <c r="AQ8">
        <v>0.01552640100816894</v>
      </c>
      <c r="AR8">
        <v>0.03033112289599842</v>
      </c>
      <c r="AS8">
        <v>0.01603197041690946</v>
      </c>
      <c r="AT8">
        <v>0.01</v>
      </c>
      <c r="AU8">
        <v>0.02308913647978911</v>
      </c>
      <c r="AV8">
        <v>0.01143207956046325</v>
      </c>
      <c r="AW8">
        <v>0.01326916931955569</v>
      </c>
      <c r="AX8">
        <v>0.05</v>
      </c>
      <c r="AY8">
        <v>0.03219990464987552</v>
      </c>
      <c r="AZ8">
        <v>0.02720344445956588</v>
      </c>
      <c r="BA8">
        <v>0.01</v>
      </c>
      <c r="BB8">
        <v>0.01191513011508675</v>
      </c>
      <c r="BC8">
        <v>0.01607370330878502</v>
      </c>
      <c r="BD8">
        <v>0.01</v>
      </c>
      <c r="BE8">
        <v>0.01990969404754648</v>
      </c>
      <c r="BL8" s="2">
        <v>44892</v>
      </c>
      <c r="BM8">
        <v>0.02746150878933433</v>
      </c>
      <c r="BN8">
        <v>0.0224497444649661</v>
      </c>
      <c r="BO8">
        <v>0.04065001466309475</v>
      </c>
      <c r="BP8">
        <v>0.02099262483480084</v>
      </c>
      <c r="BQ8">
        <v>0.01892298820234497</v>
      </c>
      <c r="BR8">
        <v>0.01079587111971645</v>
      </c>
      <c r="BS8">
        <v>0.01891535321263597</v>
      </c>
      <c r="BT8">
        <v>0.01186227930904407</v>
      </c>
      <c r="BU8">
        <v>0.01231039644793817</v>
      </c>
      <c r="BV8">
        <v>0.01</v>
      </c>
      <c r="BW8">
        <v>0.01</v>
      </c>
      <c r="BX8">
        <v>0.0159871315740325</v>
      </c>
      <c r="BY8">
        <v>0.01050538075267139</v>
      </c>
      <c r="BZ8">
        <v>0.014344503323717</v>
      </c>
      <c r="CA8">
        <v>0.01</v>
      </c>
      <c r="CB8">
        <v>0.03114356975436612</v>
      </c>
      <c r="CC8">
        <v>0.01152491049439439</v>
      </c>
      <c r="CD8">
        <v>0.03490374322323803</v>
      </c>
      <c r="CE8">
        <v>0.01267075735691467</v>
      </c>
      <c r="CF8">
        <v>0.01253367614874442</v>
      </c>
      <c r="CG8">
        <v>0.05</v>
      </c>
      <c r="CH8">
        <v>0.01132004385990032</v>
      </c>
      <c r="CI8">
        <v>0.03404794130353766</v>
      </c>
      <c r="CJ8">
        <v>0.03310105308945395</v>
      </c>
      <c r="CK8">
        <v>0.01263850616735283</v>
      </c>
      <c r="CL8">
        <v>0.01020623585866604</v>
      </c>
      <c r="CM8">
        <v>0.01669105502011798</v>
      </c>
      <c r="CN8">
        <v>0.01353087315172479</v>
      </c>
      <c r="CO8">
        <v>0.0196441212355492</v>
      </c>
      <c r="CP8">
        <v>0.0197773545386462</v>
      </c>
      <c r="CQ8">
        <v>0.01412291969366546</v>
      </c>
      <c r="CR8">
        <v>0.02739084808938701</v>
      </c>
      <c r="CS8">
        <v>0.01110187723549357</v>
      </c>
      <c r="CT8">
        <v>0.03314763174053328</v>
      </c>
      <c r="CU8">
        <v>0.01055585595412024</v>
      </c>
      <c r="CV8">
        <v>0.02776747312815281</v>
      </c>
      <c r="CW8">
        <v>0.01552640100816894</v>
      </c>
      <c r="CX8">
        <v>0.03033112289599842</v>
      </c>
      <c r="CY8">
        <v>0.01603197041690946</v>
      </c>
      <c r="CZ8">
        <v>0.01</v>
      </c>
      <c r="DA8">
        <v>0.02308913647978911</v>
      </c>
      <c r="DB8">
        <v>0.01143207956046325</v>
      </c>
      <c r="DC8">
        <v>0.01326916931955569</v>
      </c>
      <c r="DD8">
        <v>0.05</v>
      </c>
      <c r="DE8">
        <v>0.03219990464987552</v>
      </c>
      <c r="DF8">
        <v>0.02720344445956588</v>
      </c>
      <c r="DG8">
        <v>0.01</v>
      </c>
      <c r="DH8">
        <v>0.01191513011508675</v>
      </c>
      <c r="DI8">
        <v>0.01607370330878502</v>
      </c>
      <c r="DJ8">
        <v>0.01</v>
      </c>
      <c r="DK8">
        <v>0.01990969404754648</v>
      </c>
      <c r="DR8" s="2">
        <v>44869</v>
      </c>
      <c r="DS8">
        <v>36.61063612086428</v>
      </c>
      <c r="DT8">
        <v>1008.299567784233</v>
      </c>
      <c r="DU8">
        <v>98.59619490216657</v>
      </c>
      <c r="DV8">
        <v>131.0095351246829</v>
      </c>
      <c r="DW8">
        <v>10351.57958858001</v>
      </c>
      <c r="DX8">
        <v>2.633300166787565</v>
      </c>
      <c r="DY8">
        <v>0.8847616968312825</v>
      </c>
      <c r="DZ8">
        <v>66.44185834706084</v>
      </c>
      <c r="EA8">
        <v>15.73282190726001</v>
      </c>
      <c r="EB8">
        <v>1.445169612474894</v>
      </c>
      <c r="EC8">
        <v>4.347464541727035</v>
      </c>
      <c r="ED8">
        <v>50.86864113503415</v>
      </c>
      <c r="EE8">
        <v>62.08745752103887</v>
      </c>
      <c r="EF8">
        <v>0.3006127435395913</v>
      </c>
      <c r="EG8">
        <v>11.28437010347558</v>
      </c>
      <c r="EH8">
        <v>3.258096372139963</v>
      </c>
      <c r="EI8">
        <v>50.62021451534983</v>
      </c>
      <c r="EJ8">
        <v>7.039235118600994</v>
      </c>
      <c r="EK8">
        <v>0.8559613855234374</v>
      </c>
      <c r="EL8">
        <v>36.47413268140323</v>
      </c>
      <c r="EM8">
        <v>1.087623698965794</v>
      </c>
      <c r="EN8">
        <v>5.318655512474188</v>
      </c>
      <c r="EO8">
        <v>7.84864019617543</v>
      </c>
      <c r="EP8">
        <v>39.66640059543107</v>
      </c>
      <c r="EQ8">
        <v>0.7727891146277628</v>
      </c>
      <c r="ER8">
        <v>4.760958472229469</v>
      </c>
      <c r="ES8">
        <v>306.5319945820493</v>
      </c>
      <c r="ET8">
        <v>117.4023212455104</v>
      </c>
      <c r="EU8">
        <v>3.874757740138874</v>
      </c>
      <c r="EV8">
        <v>6.305636515042731</v>
      </c>
      <c r="EW8">
        <v>49.60373583983856</v>
      </c>
      <c r="EX8">
        <v>39.25549960421003</v>
      </c>
      <c r="EY8">
        <v>0.3783254038370312</v>
      </c>
      <c r="EZ8">
        <v>20.47386992852082</v>
      </c>
      <c r="FA8">
        <v>0.06011372688129005</v>
      </c>
      <c r="FB8">
        <v>3.363715859707942</v>
      </c>
      <c r="FC8">
        <v>387.0111298428863</v>
      </c>
      <c r="FD8">
        <v>44.08745467581417</v>
      </c>
      <c r="FF8">
        <v>0.1293462975561291</v>
      </c>
      <c r="FG8">
        <v>4.870484600013882</v>
      </c>
      <c r="FH8">
        <v>1627.999746591805</v>
      </c>
      <c r="FI8">
        <v>321.5559656793675</v>
      </c>
      <c r="FK8">
        <v>6.8176022429667</v>
      </c>
      <c r="FL8">
        <v>12.58584426923571</v>
      </c>
      <c r="FM8">
        <v>5.143745909427232</v>
      </c>
      <c r="FN8">
        <v>5.848911577845019</v>
      </c>
      <c r="FO8">
        <v>824.4255973714471</v>
      </c>
      <c r="FP8">
        <v>1413.730976699552</v>
      </c>
      <c r="FQ8">
        <v>72.27094040634017</v>
      </c>
      <c r="FR8">
        <v>33.36781326572792</v>
      </c>
      <c r="FS8">
        <v>61.97544322364796</v>
      </c>
    </row>
    <row r="9" spans="1:175">
      <c r="A9" s="2">
        <v>44870</v>
      </c>
      <c r="B9">
        <v>1091.691029761544</v>
      </c>
      <c r="C9">
        <v>0.07349696643850967</v>
      </c>
      <c r="F9" s="2">
        <v>44899</v>
      </c>
      <c r="G9">
        <v>0.02241611583667135</v>
      </c>
      <c r="H9">
        <v>0.02124246330183608</v>
      </c>
      <c r="I9">
        <v>0.05</v>
      </c>
      <c r="J9">
        <v>0.01</v>
      </c>
      <c r="K9">
        <v>0.02343093476558096</v>
      </c>
      <c r="L9">
        <v>0.01</v>
      </c>
      <c r="M9">
        <v>0.01</v>
      </c>
      <c r="N9">
        <v>0.01096992365602421</v>
      </c>
      <c r="O9">
        <v>0.03027143183334497</v>
      </c>
      <c r="P9">
        <v>0.02042798479089885</v>
      </c>
      <c r="Q9">
        <v>0.02766839919055435</v>
      </c>
      <c r="R9">
        <v>0.01593367382292002</v>
      </c>
      <c r="S9">
        <v>0.01</v>
      </c>
      <c r="T9">
        <v>0.01854326936832636</v>
      </c>
      <c r="U9">
        <v>0.01</v>
      </c>
      <c r="V9">
        <v>0.02284103123212525</v>
      </c>
      <c r="W9">
        <v>0.02039507305337192</v>
      </c>
      <c r="X9">
        <v>0.043419200300244</v>
      </c>
      <c r="Y9">
        <v>0.01245605748592178</v>
      </c>
      <c r="Z9">
        <v>0.01395699563131458</v>
      </c>
      <c r="AA9">
        <v>0.01015555629120238</v>
      </c>
      <c r="AB9">
        <v>0.01197161214705381</v>
      </c>
      <c r="AC9">
        <v>0.05</v>
      </c>
      <c r="AD9">
        <v>0.03005100561240719</v>
      </c>
      <c r="AE9">
        <v>0.01276663692616901</v>
      </c>
      <c r="AF9">
        <v>0.01079336313955427</v>
      </c>
      <c r="AG9">
        <v>0.01</v>
      </c>
      <c r="AH9">
        <v>0.01340850167682987</v>
      </c>
      <c r="AI9">
        <v>0.02348855677705115</v>
      </c>
      <c r="AJ9">
        <v>0.0176734867300762</v>
      </c>
      <c r="AK9">
        <v>0.01356012454475705</v>
      </c>
      <c r="AL9">
        <v>0.02735804737619581</v>
      </c>
      <c r="AM9">
        <v>0.01083255940535792</v>
      </c>
      <c r="AN9">
        <v>0.03613543519771659</v>
      </c>
      <c r="AO9">
        <v>0.01066239156109556</v>
      </c>
      <c r="AP9">
        <v>0.01422920761769205</v>
      </c>
      <c r="AQ9">
        <v>0.01422118602023525</v>
      </c>
      <c r="AR9">
        <v>0.01877990169913044</v>
      </c>
      <c r="AS9">
        <v>0.0136290063065231</v>
      </c>
      <c r="AT9">
        <v>0.01</v>
      </c>
      <c r="AU9">
        <v>0.02225816870086082</v>
      </c>
      <c r="AV9">
        <v>0.0127032654545666</v>
      </c>
      <c r="AW9">
        <v>0.01</v>
      </c>
      <c r="AX9">
        <v>0.05</v>
      </c>
      <c r="AY9">
        <v>0.03096666632305</v>
      </c>
      <c r="AZ9">
        <v>0.04484919562158854</v>
      </c>
      <c r="BA9">
        <v>0.01</v>
      </c>
      <c r="BB9">
        <v>0.01242256207508236</v>
      </c>
      <c r="BC9">
        <v>0.01409067621613897</v>
      </c>
      <c r="BD9">
        <v>0.01</v>
      </c>
      <c r="BE9">
        <v>0.01902033231053039</v>
      </c>
      <c r="BL9" s="2">
        <v>44899</v>
      </c>
      <c r="BM9">
        <v>0.02241611583667135</v>
      </c>
      <c r="BN9">
        <v>0.02124246330183608</v>
      </c>
      <c r="BO9">
        <v>0.05</v>
      </c>
      <c r="BP9">
        <v>0.01</v>
      </c>
      <c r="BQ9">
        <v>0.02343093476558096</v>
      </c>
      <c r="BR9">
        <v>0.01</v>
      </c>
      <c r="BS9">
        <v>0.01</v>
      </c>
      <c r="BT9">
        <v>0.01096992365602421</v>
      </c>
      <c r="BU9">
        <v>0.03027143183334497</v>
      </c>
      <c r="BV9">
        <v>0.02042798479089885</v>
      </c>
      <c r="BW9">
        <v>0.02766839919055435</v>
      </c>
      <c r="BX9">
        <v>0.01593367382292002</v>
      </c>
      <c r="BY9">
        <v>0.01</v>
      </c>
      <c r="BZ9">
        <v>0.01854326936832636</v>
      </c>
      <c r="CA9">
        <v>0.01</v>
      </c>
      <c r="CB9">
        <v>0.02284103123212525</v>
      </c>
      <c r="CC9">
        <v>0.02039507305337192</v>
      </c>
      <c r="CD9">
        <v>0.043419200300244</v>
      </c>
      <c r="CE9">
        <v>0.01245605748592178</v>
      </c>
      <c r="CF9">
        <v>0.01395699563131458</v>
      </c>
      <c r="CG9">
        <v>0.01015555629120238</v>
      </c>
      <c r="CH9">
        <v>0.01197161214705381</v>
      </c>
      <c r="CI9">
        <v>0.05</v>
      </c>
      <c r="CJ9">
        <v>0.03005100561240719</v>
      </c>
      <c r="CK9">
        <v>0.01276663692616901</v>
      </c>
      <c r="CL9">
        <v>0.01079336313955427</v>
      </c>
      <c r="CM9">
        <v>0.01</v>
      </c>
      <c r="CN9">
        <v>0.01340850167682987</v>
      </c>
      <c r="CO9">
        <v>0.02348855677705115</v>
      </c>
      <c r="CP9">
        <v>0.0176734867300762</v>
      </c>
      <c r="CQ9">
        <v>0.01356012454475705</v>
      </c>
      <c r="CR9">
        <v>0.02735804737619581</v>
      </c>
      <c r="CS9">
        <v>0.01083255940535792</v>
      </c>
      <c r="CT9">
        <v>0.03613543519771659</v>
      </c>
      <c r="CU9">
        <v>0.01066239156109556</v>
      </c>
      <c r="CV9">
        <v>0.01422920761769205</v>
      </c>
      <c r="CW9">
        <v>0.01422118602023525</v>
      </c>
      <c r="CX9">
        <v>0.01877990169913044</v>
      </c>
      <c r="CY9">
        <v>0.0136290063065231</v>
      </c>
      <c r="CZ9">
        <v>0.01</v>
      </c>
      <c r="DA9">
        <v>0.02225816870086082</v>
      </c>
      <c r="DB9">
        <v>0.0127032654545666</v>
      </c>
      <c r="DC9">
        <v>0.01</v>
      </c>
      <c r="DD9">
        <v>0.05</v>
      </c>
      <c r="DE9">
        <v>0.03096666632305</v>
      </c>
      <c r="DF9">
        <v>0.04484919562158854</v>
      </c>
      <c r="DG9">
        <v>0.01</v>
      </c>
      <c r="DH9">
        <v>0.01242256207508236</v>
      </c>
      <c r="DI9">
        <v>0.01409067621613897</v>
      </c>
      <c r="DJ9">
        <v>0.01</v>
      </c>
      <c r="DK9">
        <v>0.01902033231053039</v>
      </c>
      <c r="DR9" s="2">
        <v>44870</v>
      </c>
      <c r="DS9">
        <v>36.69395789178918</v>
      </c>
      <c r="DT9">
        <v>1031.355742587992</v>
      </c>
      <c r="DU9">
        <v>102.1633343720887</v>
      </c>
      <c r="DV9">
        <v>134.6321721140738</v>
      </c>
      <c r="DW9">
        <v>10521.04180320526</v>
      </c>
      <c r="DX9">
        <v>2.60833394617819</v>
      </c>
      <c r="DY9">
        <v>0.8526410402545225</v>
      </c>
      <c r="DZ9">
        <v>67.17787694972803</v>
      </c>
      <c r="EA9">
        <v>16.2393214321345</v>
      </c>
      <c r="EB9">
        <v>1.399592897813577</v>
      </c>
      <c r="EC9">
        <v>4.306424227472982</v>
      </c>
      <c r="ED9">
        <v>52.25524766013825</v>
      </c>
      <c r="EE9">
        <v>62.02067992298704</v>
      </c>
      <c r="EF9">
        <v>0.2975484797531143</v>
      </c>
      <c r="EG9">
        <v>10.65949693399827</v>
      </c>
      <c r="EH9">
        <v>3.273679149944851</v>
      </c>
      <c r="EI9">
        <v>52.23948922508406</v>
      </c>
      <c r="EJ9">
        <v>6.399997320748772</v>
      </c>
      <c r="EK9">
        <v>0.9020312078074449</v>
      </c>
      <c r="EL9">
        <v>35.73745935996059</v>
      </c>
      <c r="EM9">
        <v>1.084571081861571</v>
      </c>
      <c r="EN9">
        <v>5.373420937193012</v>
      </c>
      <c r="EO9">
        <v>8.056296410033127</v>
      </c>
      <c r="EP9">
        <v>39.78204740439051</v>
      </c>
      <c r="EQ9">
        <v>0.7928413498265181</v>
      </c>
      <c r="ER9">
        <v>4.83521622177321</v>
      </c>
      <c r="ES9">
        <v>282.428824221607</v>
      </c>
      <c r="ET9">
        <v>115.2616418448634</v>
      </c>
      <c r="EU9">
        <v>3.993108874330345</v>
      </c>
      <c r="EV9">
        <v>6.229162357848753</v>
      </c>
      <c r="EW9">
        <v>45.88767962118536</v>
      </c>
      <c r="EX9">
        <v>37.61658329279209</v>
      </c>
      <c r="EY9">
        <v>0.3719028830863793</v>
      </c>
      <c r="EZ9">
        <v>20.15450982466354</v>
      </c>
      <c r="FA9">
        <v>0.05969686738371294</v>
      </c>
      <c r="FB9">
        <v>3.320905144822155</v>
      </c>
      <c r="FC9">
        <v>395.9288495551766</v>
      </c>
      <c r="FD9">
        <v>43.4015500094723</v>
      </c>
      <c r="FF9">
        <v>0.1318695104396178</v>
      </c>
      <c r="FG9">
        <v>5.30976456305945</v>
      </c>
      <c r="FH9">
        <v>1662.739913462269</v>
      </c>
      <c r="FI9">
        <v>295.9457928848676</v>
      </c>
      <c r="FK9">
        <v>6.58506738953413</v>
      </c>
      <c r="FL9">
        <v>12.31774662212942</v>
      </c>
      <c r="FM9">
        <v>4.950750201362476</v>
      </c>
      <c r="FN9">
        <v>5.549592464725392</v>
      </c>
      <c r="FO9">
        <v>856.5129129605892</v>
      </c>
      <c r="FP9">
        <v>1413.695611913805</v>
      </c>
      <c r="FQ9">
        <v>70.09342669694543</v>
      </c>
      <c r="FR9">
        <v>28.26076851816191</v>
      </c>
      <c r="FS9">
        <v>61.88435994458769</v>
      </c>
    </row>
    <row r="10" spans="1:175">
      <c r="A10" s="2">
        <v>44871</v>
      </c>
      <c r="B10">
        <v>1088.102916618055</v>
      </c>
      <c r="C10">
        <v>-0.00328674784867744</v>
      </c>
      <c r="F10" s="2">
        <v>44906</v>
      </c>
      <c r="G10">
        <v>0.04245624359921534</v>
      </c>
      <c r="H10">
        <v>0.02039930503139946</v>
      </c>
      <c r="I10">
        <v>0.0459795127844566</v>
      </c>
      <c r="J10">
        <v>0.01778785940963717</v>
      </c>
      <c r="K10">
        <v>0.02319614391497772</v>
      </c>
      <c r="L10">
        <v>0.01745128851701228</v>
      </c>
      <c r="M10">
        <v>0.01713200193383784</v>
      </c>
      <c r="N10">
        <v>0.01084627486327209</v>
      </c>
      <c r="O10">
        <v>0.05</v>
      </c>
      <c r="P10">
        <v>0.01</v>
      </c>
      <c r="Q10">
        <v>0.01</v>
      </c>
      <c r="R10">
        <v>0.01433066734483339</v>
      </c>
      <c r="S10">
        <v>0.01442555581157684</v>
      </c>
      <c r="T10">
        <v>0.01207710127364074</v>
      </c>
      <c r="U10">
        <v>0.01</v>
      </c>
      <c r="V10">
        <v>0.02720598232025194</v>
      </c>
      <c r="W10">
        <v>0.01</v>
      </c>
      <c r="X10">
        <v>0.05</v>
      </c>
      <c r="Y10">
        <v>0.02438223634694844</v>
      </c>
      <c r="Z10">
        <v>0.01</v>
      </c>
      <c r="AA10">
        <v>0.010126814835773</v>
      </c>
      <c r="AB10">
        <v>0.0195036792255993</v>
      </c>
      <c r="AC10">
        <v>0.01</v>
      </c>
      <c r="AD10">
        <v>0.02817207017854539</v>
      </c>
      <c r="AE10">
        <v>0.01030968275990816</v>
      </c>
      <c r="AF10">
        <v>0.01005135855406209</v>
      </c>
      <c r="AG10">
        <v>0.01590854588788991</v>
      </c>
      <c r="AH10">
        <v>0.01</v>
      </c>
      <c r="AI10">
        <v>0.03727615043768307</v>
      </c>
      <c r="AJ10">
        <v>0.01707697864556279</v>
      </c>
      <c r="AK10">
        <v>0.01379976579309542</v>
      </c>
      <c r="AL10">
        <v>0.02795301663660201</v>
      </c>
      <c r="AM10">
        <v>0.01090134665346576</v>
      </c>
      <c r="AN10">
        <v>0.03962773380624502</v>
      </c>
      <c r="AO10">
        <v>0.01</v>
      </c>
      <c r="AP10">
        <v>0.01614728306171584</v>
      </c>
      <c r="AQ10">
        <v>0.01376281393500583</v>
      </c>
      <c r="AR10">
        <v>0.02445695838469062</v>
      </c>
      <c r="AS10">
        <v>0.01358350004415556</v>
      </c>
      <c r="AT10">
        <v>0.01926191827628166</v>
      </c>
      <c r="AU10">
        <v>0.01098347509665204</v>
      </c>
      <c r="AV10">
        <v>0.01</v>
      </c>
      <c r="AW10">
        <v>0.01</v>
      </c>
      <c r="AX10">
        <v>0.05</v>
      </c>
      <c r="AY10">
        <v>0.01687259137060364</v>
      </c>
      <c r="AZ10">
        <v>0.05</v>
      </c>
      <c r="BA10">
        <v>0.01</v>
      </c>
      <c r="BB10">
        <v>0.01145075919564741</v>
      </c>
      <c r="BC10">
        <v>0.01425897511262632</v>
      </c>
      <c r="BD10">
        <v>0.01</v>
      </c>
      <c r="BE10">
        <v>0.01084440895712922</v>
      </c>
      <c r="BL10" s="2">
        <v>44906</v>
      </c>
      <c r="BM10">
        <v>0.04245624359921534</v>
      </c>
      <c r="BN10">
        <v>0.02039930503139946</v>
      </c>
      <c r="BO10">
        <v>0.0459795127844566</v>
      </c>
      <c r="BP10">
        <v>0.01778785940963717</v>
      </c>
      <c r="BQ10">
        <v>0.02319614391497772</v>
      </c>
      <c r="BR10">
        <v>0.01745128851701228</v>
      </c>
      <c r="BS10">
        <v>0.01713200193383784</v>
      </c>
      <c r="BT10">
        <v>0.01084627486327209</v>
      </c>
      <c r="BU10">
        <v>0.05</v>
      </c>
      <c r="BV10">
        <v>0.01</v>
      </c>
      <c r="BW10">
        <v>0.01</v>
      </c>
      <c r="BX10">
        <v>0.01433066734483339</v>
      </c>
      <c r="BY10">
        <v>0.01442555581157684</v>
      </c>
      <c r="BZ10">
        <v>0.01207710127364074</v>
      </c>
      <c r="CA10">
        <v>0.01</v>
      </c>
      <c r="CB10">
        <v>0.02720598232025194</v>
      </c>
      <c r="CC10">
        <v>0.01</v>
      </c>
      <c r="CD10">
        <v>0.05</v>
      </c>
      <c r="CE10">
        <v>0.02438223634694844</v>
      </c>
      <c r="CF10">
        <v>0.01</v>
      </c>
      <c r="CG10">
        <v>0.010126814835773</v>
      </c>
      <c r="CH10">
        <v>0.0195036792255993</v>
      </c>
      <c r="CI10">
        <v>0.01</v>
      </c>
      <c r="CJ10">
        <v>0.02817207017854539</v>
      </c>
      <c r="CK10">
        <v>0.01030968275990816</v>
      </c>
      <c r="CL10">
        <v>0.01005135855406209</v>
      </c>
      <c r="CM10">
        <v>0.01590854588788991</v>
      </c>
      <c r="CN10">
        <v>0.01</v>
      </c>
      <c r="CO10">
        <v>0.03727615043768307</v>
      </c>
      <c r="CP10">
        <v>0.01707697864556279</v>
      </c>
      <c r="CQ10">
        <v>0.01379976579309542</v>
      </c>
      <c r="CR10">
        <v>0.02795301663660201</v>
      </c>
      <c r="CS10">
        <v>0.01090134665346576</v>
      </c>
      <c r="CT10">
        <v>0.03962773380624502</v>
      </c>
      <c r="CU10">
        <v>0.01</v>
      </c>
      <c r="CV10">
        <v>0.01614728306171584</v>
      </c>
      <c r="CW10">
        <v>0.01376281393500583</v>
      </c>
      <c r="CX10">
        <v>0.02445695838469062</v>
      </c>
      <c r="CY10">
        <v>0.01358350004415556</v>
      </c>
      <c r="CZ10">
        <v>0.01926191827628166</v>
      </c>
      <c r="DA10">
        <v>0.01098347509665204</v>
      </c>
      <c r="DB10">
        <v>0.01</v>
      </c>
      <c r="DC10">
        <v>0.01</v>
      </c>
      <c r="DD10">
        <v>0.05</v>
      </c>
      <c r="DE10">
        <v>0.01687259137060364</v>
      </c>
      <c r="DF10">
        <v>0.05</v>
      </c>
      <c r="DG10">
        <v>0.01</v>
      </c>
      <c r="DH10">
        <v>0.01145075919564741</v>
      </c>
      <c r="DI10">
        <v>0.01425897511262632</v>
      </c>
      <c r="DJ10">
        <v>0.01</v>
      </c>
      <c r="DK10">
        <v>0.01084440895712922</v>
      </c>
      <c r="DR10" s="2">
        <v>44871</v>
      </c>
      <c r="DS10">
        <v>36.80872614598586</v>
      </c>
      <c r="DT10">
        <v>1050.998167574725</v>
      </c>
      <c r="DU10">
        <v>101.5067834551871</v>
      </c>
      <c r="DV10">
        <v>139.0312605826362</v>
      </c>
      <c r="DW10">
        <v>10878.18005505636</v>
      </c>
      <c r="DX10">
        <v>2.392653864856666</v>
      </c>
      <c r="DY10">
        <v>0.8296279444314466</v>
      </c>
      <c r="DZ10">
        <v>64.09338685873266</v>
      </c>
      <c r="EA10">
        <v>15.75669994954668</v>
      </c>
      <c r="EB10">
        <v>1.285658831427292</v>
      </c>
      <c r="EC10">
        <v>4.316814275414076</v>
      </c>
      <c r="ED10">
        <v>53.00075760653349</v>
      </c>
      <c r="EE10">
        <v>58.80565658172053</v>
      </c>
      <c r="EF10">
        <v>0.2949059985328267</v>
      </c>
      <c r="EG10">
        <v>10.91460162668839</v>
      </c>
      <c r="EH10">
        <v>3.294264518808684</v>
      </c>
      <c r="EI10">
        <v>52.22035089676358</v>
      </c>
      <c r="EJ10">
        <v>6.34130154957786</v>
      </c>
      <c r="EK10">
        <v>0.9377639216060067</v>
      </c>
      <c r="EL10">
        <v>35.2962063811679</v>
      </c>
      <c r="EM10">
        <v>1.071712389742577</v>
      </c>
      <c r="EN10">
        <v>5.322336451503493</v>
      </c>
      <c r="EO10">
        <v>8.040099623557257</v>
      </c>
      <c r="EP10">
        <v>37.80678928516092</v>
      </c>
      <c r="EQ10">
        <v>0.8360506306794222</v>
      </c>
      <c r="ER10">
        <v>4.743127590742181</v>
      </c>
      <c r="ES10">
        <v>282.1709838126114</v>
      </c>
      <c r="ET10">
        <v>110.0943399561701</v>
      </c>
      <c r="EU10">
        <v>4.053079268818421</v>
      </c>
      <c r="EV10">
        <v>6.40601162772148</v>
      </c>
      <c r="EW10">
        <v>45.47991173309642</v>
      </c>
      <c r="EX10">
        <v>37.76516206215484</v>
      </c>
      <c r="EY10">
        <v>0.358684281634348</v>
      </c>
      <c r="EZ10">
        <v>19.6812502995198</v>
      </c>
      <c r="FA10">
        <v>0.06051681306116005</v>
      </c>
      <c r="FB10">
        <v>3.272013358441961</v>
      </c>
      <c r="FC10">
        <v>399.010655049401</v>
      </c>
      <c r="FD10">
        <v>42.8957899682057</v>
      </c>
      <c r="FF10">
        <v>0.1335563913625393</v>
      </c>
      <c r="FG10">
        <v>5.032625071372054</v>
      </c>
      <c r="FH10">
        <v>1645.694163181694</v>
      </c>
      <c r="FI10">
        <v>309.1497003875103</v>
      </c>
      <c r="FK10">
        <v>6.536092998518771</v>
      </c>
      <c r="FL10">
        <v>11.93699776948356</v>
      </c>
      <c r="FM10">
        <v>5.027752620154475</v>
      </c>
      <c r="FN10">
        <v>5.99102748830515</v>
      </c>
      <c r="FO10">
        <v>855.3748928798057</v>
      </c>
      <c r="FP10">
        <v>1390.373683021965</v>
      </c>
      <c r="FQ10">
        <v>71.28303578722829</v>
      </c>
      <c r="FR10">
        <v>29.64179488858849</v>
      </c>
      <c r="FS10">
        <v>63.40749469491078</v>
      </c>
    </row>
    <row r="11" spans="1:175">
      <c r="A11" s="2">
        <v>44872</v>
      </c>
      <c r="B11">
        <v>1048.09854986659</v>
      </c>
      <c r="C11">
        <v>-0.03676524172529771</v>
      </c>
      <c r="F11" s="2">
        <v>44913</v>
      </c>
      <c r="G11">
        <v>0.02826821253947352</v>
      </c>
      <c r="H11">
        <v>0.02559910058341519</v>
      </c>
      <c r="I11">
        <v>0.05</v>
      </c>
      <c r="J11">
        <v>0.01216095506149689</v>
      </c>
      <c r="K11">
        <v>0.05</v>
      </c>
      <c r="L11">
        <v>0.01742975943646045</v>
      </c>
      <c r="M11">
        <v>0.01</v>
      </c>
      <c r="N11">
        <v>0.01091363830423926</v>
      </c>
      <c r="O11">
        <v>0.04703604256421194</v>
      </c>
      <c r="P11">
        <v>0.01024297909231699</v>
      </c>
      <c r="Q11">
        <v>0.01</v>
      </c>
      <c r="R11">
        <v>0.01502926975344875</v>
      </c>
      <c r="S11">
        <v>0.01</v>
      </c>
      <c r="T11">
        <v>0.02289091223642627</v>
      </c>
      <c r="U11">
        <v>0.01246820372202333</v>
      </c>
      <c r="V11">
        <v>0.02463356542550573</v>
      </c>
      <c r="W11">
        <v>0.01106047414824664</v>
      </c>
      <c r="X11">
        <v>0.05</v>
      </c>
      <c r="Y11">
        <v>0.01316920359355927</v>
      </c>
      <c r="Z11">
        <v>0.01</v>
      </c>
      <c r="AA11">
        <v>0.01968234922966174</v>
      </c>
      <c r="AB11">
        <v>0.01003771624462177</v>
      </c>
      <c r="AC11">
        <v>0.01</v>
      </c>
      <c r="AD11">
        <v>0.03147741032329653</v>
      </c>
      <c r="AE11">
        <v>0.01193641038337703</v>
      </c>
      <c r="AF11">
        <v>0.01883261052761794</v>
      </c>
      <c r="AG11">
        <v>0.01509213193497127</v>
      </c>
      <c r="AH11">
        <v>0.01</v>
      </c>
      <c r="AI11">
        <v>0.05</v>
      </c>
      <c r="AJ11">
        <v>0.01762563282958654</v>
      </c>
      <c r="AK11">
        <v>0.01488327851607322</v>
      </c>
      <c r="AL11">
        <v>0.01958340726404597</v>
      </c>
      <c r="AM11">
        <v>0.01050312189112295</v>
      </c>
      <c r="AN11">
        <v>0.03702121326310622</v>
      </c>
      <c r="AO11">
        <v>0.01052516182228886</v>
      </c>
      <c r="AP11">
        <v>0.02780446868349858</v>
      </c>
      <c r="AQ11">
        <v>0.01450762590162422</v>
      </c>
      <c r="AR11">
        <v>0.01957040490635305</v>
      </c>
      <c r="AS11">
        <v>0.0123571395194661</v>
      </c>
      <c r="AT11">
        <v>0.01156829020140057</v>
      </c>
      <c r="AU11">
        <v>0.01245900522729473</v>
      </c>
      <c r="AV11">
        <v>0.01</v>
      </c>
      <c r="AW11">
        <v>0.01508404592813193</v>
      </c>
      <c r="AX11">
        <v>0.05</v>
      </c>
      <c r="AY11">
        <v>0.01858420556049592</v>
      </c>
      <c r="AZ11">
        <v>0.01097082790355786</v>
      </c>
      <c r="BA11">
        <v>0.01</v>
      </c>
      <c r="BB11">
        <v>0.02148888045111601</v>
      </c>
      <c r="BC11">
        <v>0.01565381915597265</v>
      </c>
      <c r="BD11">
        <v>0.01</v>
      </c>
      <c r="BE11">
        <v>0.01184852587049403</v>
      </c>
      <c r="BL11" s="2">
        <v>44913</v>
      </c>
      <c r="BM11">
        <v>0.02826821253947352</v>
      </c>
      <c r="BN11">
        <v>0.02559910058341519</v>
      </c>
      <c r="BO11">
        <v>0.05</v>
      </c>
      <c r="BP11">
        <v>0.01216095506149689</v>
      </c>
      <c r="BQ11">
        <v>0.05</v>
      </c>
      <c r="BR11">
        <v>0.01742975943646045</v>
      </c>
      <c r="BS11">
        <v>0.01</v>
      </c>
      <c r="BT11">
        <v>0.01091363830423926</v>
      </c>
      <c r="BU11">
        <v>0.04703604256421194</v>
      </c>
      <c r="BV11">
        <v>0.01024297909231699</v>
      </c>
      <c r="BW11">
        <v>0.01</v>
      </c>
      <c r="BX11">
        <v>0.01502926975344875</v>
      </c>
      <c r="BY11">
        <v>0.01</v>
      </c>
      <c r="BZ11">
        <v>0.02289091223642627</v>
      </c>
      <c r="CA11">
        <v>0.01246820372202333</v>
      </c>
      <c r="CB11">
        <v>0.02463356542550573</v>
      </c>
      <c r="CC11">
        <v>0.01106047414824664</v>
      </c>
      <c r="CD11">
        <v>0.05</v>
      </c>
      <c r="CE11">
        <v>0.01316920359355927</v>
      </c>
      <c r="CF11">
        <v>0.01</v>
      </c>
      <c r="CG11">
        <v>0.01968234922966174</v>
      </c>
      <c r="CH11">
        <v>0.01003771624462177</v>
      </c>
      <c r="CI11">
        <v>0.01</v>
      </c>
      <c r="CJ11">
        <v>0.03147741032329653</v>
      </c>
      <c r="CK11">
        <v>0.01193641038337703</v>
      </c>
      <c r="CL11">
        <v>0.01883261052761794</v>
      </c>
      <c r="CM11">
        <v>0.01509213193497127</v>
      </c>
      <c r="CN11">
        <v>0.01</v>
      </c>
      <c r="CO11">
        <v>0.05</v>
      </c>
      <c r="CP11">
        <v>0.01762563282958654</v>
      </c>
      <c r="CQ11">
        <v>0.01488327851607322</v>
      </c>
      <c r="CR11">
        <v>0.01958340726404597</v>
      </c>
      <c r="CS11">
        <v>0.01050312189112295</v>
      </c>
      <c r="CT11">
        <v>0.03702121326310622</v>
      </c>
      <c r="CU11">
        <v>0.01052516182228886</v>
      </c>
      <c r="CV11">
        <v>0.02780446868349858</v>
      </c>
      <c r="CW11">
        <v>0.01450762590162422</v>
      </c>
      <c r="CX11">
        <v>0.01957040490635305</v>
      </c>
      <c r="CY11">
        <v>0.0123571395194661</v>
      </c>
      <c r="CZ11">
        <v>0.01156829020140057</v>
      </c>
      <c r="DA11">
        <v>0.01245900522729473</v>
      </c>
      <c r="DB11">
        <v>0.01</v>
      </c>
      <c r="DC11">
        <v>0.01508404592813193</v>
      </c>
      <c r="DD11">
        <v>0.05</v>
      </c>
      <c r="DE11">
        <v>0.01858420556049592</v>
      </c>
      <c r="DF11">
        <v>0.01097082790355786</v>
      </c>
      <c r="DG11">
        <v>0.01</v>
      </c>
      <c r="DH11">
        <v>0.02148888045111601</v>
      </c>
      <c r="DI11">
        <v>0.01565381915597265</v>
      </c>
      <c r="DJ11">
        <v>0.01</v>
      </c>
      <c r="DK11">
        <v>0.01184852587049403</v>
      </c>
      <c r="DR11" s="2">
        <v>44872</v>
      </c>
      <c r="DS11">
        <v>36.77669420819678</v>
      </c>
      <c r="DT11">
        <v>1077.922574555744</v>
      </c>
      <c r="DU11">
        <v>111.5811935806674</v>
      </c>
      <c r="DV11">
        <v>99.15661318666351</v>
      </c>
      <c r="DW11">
        <v>10793.08992290731</v>
      </c>
      <c r="DX11">
        <v>2.202093626312175</v>
      </c>
      <c r="DY11">
        <v>1.349338394004607</v>
      </c>
      <c r="DZ11">
        <v>74.44531833534269</v>
      </c>
      <c r="EA11">
        <v>19.64817271772655</v>
      </c>
      <c r="EB11">
        <v>1.695265842054154</v>
      </c>
      <c r="EC11">
        <v>3.946056128969394</v>
      </c>
      <c r="ED11">
        <v>56.01844209184694</v>
      </c>
      <c r="EE11">
        <v>58.90211287282386</v>
      </c>
      <c r="EF11">
        <v>0.2964442289375909</v>
      </c>
      <c r="EG11">
        <v>10.98559102673977</v>
      </c>
      <c r="EH11">
        <v>9.010580718009964</v>
      </c>
      <c r="EI11">
        <v>51.96558386667165</v>
      </c>
      <c r="EJ11">
        <v>10.40060772682164</v>
      </c>
      <c r="EK11">
        <v>0.7028599052318072</v>
      </c>
      <c r="EL11">
        <v>24.08088622097775</v>
      </c>
      <c r="EM11">
        <v>1.056877688541511</v>
      </c>
      <c r="EN11">
        <v>2.174085500380693</v>
      </c>
      <c r="EO11">
        <v>6.0543613799035</v>
      </c>
      <c r="EP11">
        <v>39.26887135469639</v>
      </c>
      <c r="EQ11">
        <v>1.339548017837189</v>
      </c>
      <c r="ER11">
        <v>5.394133279210376</v>
      </c>
      <c r="ES11">
        <v>536.4259714784899</v>
      </c>
      <c r="ET11">
        <v>115.8353109401232</v>
      </c>
      <c r="EU11">
        <v>7.242445615758514</v>
      </c>
      <c r="EV11">
        <v>6.596158434708168</v>
      </c>
      <c r="EW11">
        <v>48.33304928669494</v>
      </c>
      <c r="EX11">
        <v>34.72477153669816</v>
      </c>
      <c r="EY11">
        <v>0.2210778583885209</v>
      </c>
      <c r="EZ11">
        <v>19.8194701379163</v>
      </c>
      <c r="FA11">
        <v>0.06228603521580552</v>
      </c>
      <c r="FB11">
        <v>3.37670376152715</v>
      </c>
      <c r="FC11">
        <v>258.0455896067987</v>
      </c>
      <c r="FD11">
        <v>25.01844501112311</v>
      </c>
      <c r="FF11">
        <v>0.09983427183176038</v>
      </c>
      <c r="FG11">
        <v>4.157497957679776</v>
      </c>
      <c r="FH11">
        <v>2073.767864991437</v>
      </c>
      <c r="FI11">
        <v>258.6443601099543</v>
      </c>
      <c r="FK11">
        <v>6.48834779356018</v>
      </c>
      <c r="FL11">
        <v>28.83208265120368</v>
      </c>
      <c r="FM11">
        <v>5.299661113746734</v>
      </c>
      <c r="FN11">
        <v>6.940055281802212</v>
      </c>
      <c r="FO11">
        <v>834.6071224291716</v>
      </c>
      <c r="FP11">
        <v>870.5054609473226</v>
      </c>
      <c r="FQ11">
        <v>59.81720767627363</v>
      </c>
      <c r="FR11">
        <v>30.65320607159597</v>
      </c>
      <c r="FS11">
        <v>47.27860364700323</v>
      </c>
    </row>
    <row r="12" spans="1:175">
      <c r="A12" s="2">
        <v>44873</v>
      </c>
      <c r="B12">
        <v>1038.203043113042</v>
      </c>
      <c r="C12">
        <v>-0.009441389604830652</v>
      </c>
      <c r="F12" s="2">
        <v>44920</v>
      </c>
      <c r="G12">
        <v>0.04354198906869176</v>
      </c>
      <c r="H12">
        <v>0.01984908020392017</v>
      </c>
      <c r="I12">
        <v>0.05</v>
      </c>
      <c r="J12">
        <v>0.01</v>
      </c>
      <c r="K12">
        <v>0.05</v>
      </c>
      <c r="L12">
        <v>0.01132598549904743</v>
      </c>
      <c r="M12">
        <v>0.01</v>
      </c>
      <c r="N12">
        <v>0.01012616845857876</v>
      </c>
      <c r="O12">
        <v>0.05</v>
      </c>
      <c r="P12">
        <v>0.01</v>
      </c>
      <c r="Q12">
        <v>0.01</v>
      </c>
      <c r="R12">
        <v>0.02715368453254114</v>
      </c>
      <c r="S12">
        <v>0.01</v>
      </c>
      <c r="T12">
        <v>0.01145182466259432</v>
      </c>
      <c r="U12">
        <v>0.01</v>
      </c>
      <c r="V12">
        <v>0.02712920082048943</v>
      </c>
      <c r="W12">
        <v>0.01703189989515258</v>
      </c>
      <c r="X12">
        <v>0.05</v>
      </c>
      <c r="Y12">
        <v>0.01255325567381275</v>
      </c>
      <c r="Z12">
        <v>0.01</v>
      </c>
      <c r="AA12">
        <v>0.01</v>
      </c>
      <c r="AB12">
        <v>0.01819585068209606</v>
      </c>
      <c r="AC12">
        <v>0.01</v>
      </c>
      <c r="AD12">
        <v>0.03021331556641585</v>
      </c>
      <c r="AE12">
        <v>0.01</v>
      </c>
      <c r="AF12">
        <v>0.01186276346311384</v>
      </c>
      <c r="AG12">
        <v>0.0182786459050725</v>
      </c>
      <c r="AH12">
        <v>0.01</v>
      </c>
      <c r="AI12">
        <v>0.04029513406454201</v>
      </c>
      <c r="AJ12">
        <v>0.03703641413800024</v>
      </c>
      <c r="AK12">
        <v>0.02429052865689479</v>
      </c>
      <c r="AL12">
        <v>0.01</v>
      </c>
      <c r="AM12">
        <v>0.01</v>
      </c>
      <c r="AN12">
        <v>0.04334033709408377</v>
      </c>
      <c r="AO12">
        <v>0.0116589743349843</v>
      </c>
      <c r="AP12">
        <v>0.02531614278645787</v>
      </c>
      <c r="AQ12">
        <v>0.01475743567054082</v>
      </c>
      <c r="AR12">
        <v>0.01883419191654025</v>
      </c>
      <c r="AS12">
        <v>0.01253793610491813</v>
      </c>
      <c r="AT12">
        <v>0.01</v>
      </c>
      <c r="AU12">
        <v>0.01</v>
      </c>
      <c r="AV12">
        <v>0.01520781640064042</v>
      </c>
      <c r="AW12">
        <v>0.0150359502892388</v>
      </c>
      <c r="AX12">
        <v>0.05</v>
      </c>
      <c r="AY12">
        <v>0.01760258498105227</v>
      </c>
      <c r="AZ12">
        <v>0.01384980794457501</v>
      </c>
      <c r="BA12">
        <v>0.01</v>
      </c>
      <c r="BB12">
        <v>0.01052797515367953</v>
      </c>
      <c r="BC12">
        <v>0.01</v>
      </c>
      <c r="BD12">
        <v>0.01</v>
      </c>
      <c r="BE12">
        <v>0.01099510603232518</v>
      </c>
      <c r="BL12" s="2">
        <v>44920</v>
      </c>
      <c r="BM12">
        <v>0.04354198906869176</v>
      </c>
      <c r="BN12">
        <v>0.01984908020392017</v>
      </c>
      <c r="BO12">
        <v>0.05</v>
      </c>
      <c r="BP12">
        <v>0.01</v>
      </c>
      <c r="BQ12">
        <v>0.05</v>
      </c>
      <c r="BR12">
        <v>0.01132598549904743</v>
      </c>
      <c r="BS12">
        <v>0.01</v>
      </c>
      <c r="BT12">
        <v>0.01012616845857876</v>
      </c>
      <c r="BU12">
        <v>0.05</v>
      </c>
      <c r="BV12">
        <v>0.01</v>
      </c>
      <c r="BW12">
        <v>0.01</v>
      </c>
      <c r="BX12">
        <v>0.02715368453254114</v>
      </c>
      <c r="BY12">
        <v>0.01</v>
      </c>
      <c r="BZ12">
        <v>0.01145182466259432</v>
      </c>
      <c r="CA12">
        <v>0.01</v>
      </c>
      <c r="CB12">
        <v>0.02712920082048943</v>
      </c>
      <c r="CC12">
        <v>0.01703189989515258</v>
      </c>
      <c r="CD12">
        <v>0.05</v>
      </c>
      <c r="CE12">
        <v>0.01255325567381275</v>
      </c>
      <c r="CF12">
        <v>0.01</v>
      </c>
      <c r="CG12">
        <v>0.01</v>
      </c>
      <c r="CH12">
        <v>0.01819585068209606</v>
      </c>
      <c r="CI12">
        <v>0.01</v>
      </c>
      <c r="CJ12">
        <v>0.03021331556641585</v>
      </c>
      <c r="CK12">
        <v>0.01</v>
      </c>
      <c r="CL12">
        <v>0.01186276346311384</v>
      </c>
      <c r="CM12">
        <v>0.0182786459050725</v>
      </c>
      <c r="CN12">
        <v>0.01</v>
      </c>
      <c r="CO12">
        <v>0.04029513406454201</v>
      </c>
      <c r="CP12">
        <v>0.03703641413800024</v>
      </c>
      <c r="CQ12">
        <v>0.02429052865689479</v>
      </c>
      <c r="CR12">
        <v>0.01</v>
      </c>
      <c r="CS12">
        <v>0.01</v>
      </c>
      <c r="CT12">
        <v>0.04334033709408377</v>
      </c>
      <c r="CU12">
        <v>0.0116589743349843</v>
      </c>
      <c r="CV12">
        <v>0.02531614278645787</v>
      </c>
      <c r="CW12">
        <v>0.01475743567054082</v>
      </c>
      <c r="CX12">
        <v>0.01883419191654025</v>
      </c>
      <c r="CY12">
        <v>0.01253793610491813</v>
      </c>
      <c r="CZ12">
        <v>0.01</v>
      </c>
      <c r="DA12">
        <v>0.01</v>
      </c>
      <c r="DB12">
        <v>0.01520781640064042</v>
      </c>
      <c r="DC12">
        <v>0.0150359502892388</v>
      </c>
      <c r="DD12">
        <v>0.05</v>
      </c>
      <c r="DE12">
        <v>0.01760258498105227</v>
      </c>
      <c r="DF12">
        <v>0.01384980794457501</v>
      </c>
      <c r="DG12">
        <v>0.01</v>
      </c>
      <c r="DH12">
        <v>0.01052797515367953</v>
      </c>
      <c r="DI12">
        <v>0.01</v>
      </c>
      <c r="DJ12">
        <v>0.01</v>
      </c>
      <c r="DK12">
        <v>0.01099510603232518</v>
      </c>
      <c r="DR12" s="2">
        <v>44873</v>
      </c>
      <c r="DS12">
        <v>36.41951433575381</v>
      </c>
      <c r="DT12">
        <v>1087.853641709899</v>
      </c>
      <c r="DU12">
        <v>111.5276770998087</v>
      </c>
      <c r="DV12">
        <v>99.25996821889993</v>
      </c>
      <c r="DW12">
        <v>10934.57410399468</v>
      </c>
      <c r="DX12">
        <v>2.258239620031035</v>
      </c>
      <c r="DY12">
        <v>1.364720314649542</v>
      </c>
      <c r="DZ12">
        <v>76.12165508786403</v>
      </c>
      <c r="EA12">
        <v>20.20565429886857</v>
      </c>
      <c r="EB12">
        <v>1.694347249586088</v>
      </c>
      <c r="EC12">
        <v>4.286854911053383</v>
      </c>
      <c r="ED12">
        <v>54.61741339937458</v>
      </c>
      <c r="EE12">
        <v>58.47952089981963</v>
      </c>
      <c r="EF12">
        <v>0.2854281002232937</v>
      </c>
      <c r="EG12">
        <v>10.34820247434795</v>
      </c>
      <c r="EH12">
        <v>8.970194241408928</v>
      </c>
      <c r="EI12">
        <v>52.39584267149293</v>
      </c>
      <c r="EJ12">
        <v>10.63679180776039</v>
      </c>
      <c r="EK12">
        <v>0.7123074052839569</v>
      </c>
      <c r="EL12">
        <v>23.09869314748949</v>
      </c>
      <c r="EM12">
        <v>1.064240756490446</v>
      </c>
      <c r="EN12">
        <v>2.191458291035296</v>
      </c>
      <c r="EO12">
        <v>6.0064245020621</v>
      </c>
      <c r="EP12">
        <v>39.48818743655628</v>
      </c>
      <c r="EQ12">
        <v>1.344509032149787</v>
      </c>
      <c r="ER12">
        <v>5.514604243424924</v>
      </c>
      <c r="ES12">
        <v>528.8864285143953</v>
      </c>
      <c r="ET12">
        <v>115.0253289375751</v>
      </c>
      <c r="EU12">
        <v>7.026243211563609</v>
      </c>
      <c r="EV12">
        <v>6.213536518603073</v>
      </c>
      <c r="EW12">
        <v>48.93917438711016</v>
      </c>
      <c r="EX12">
        <v>34.81945926449694</v>
      </c>
      <c r="EY12">
        <v>0.2205526281599617</v>
      </c>
      <c r="EZ12">
        <v>19.74611688873944</v>
      </c>
      <c r="FA12">
        <v>0.06256211939262755</v>
      </c>
      <c r="FB12">
        <v>3.40957189019892</v>
      </c>
      <c r="FC12">
        <v>256.0303164099558</v>
      </c>
      <c r="FD12">
        <v>24.91642026066623</v>
      </c>
      <c r="FF12">
        <v>0.1013700844330805</v>
      </c>
      <c r="FG12">
        <v>4.702975329055316</v>
      </c>
      <c r="FH12">
        <v>2037.440496656105</v>
      </c>
      <c r="FI12">
        <v>246.6672448789538</v>
      </c>
      <c r="FK12">
        <v>6.392567406887038</v>
      </c>
      <c r="FL12">
        <v>28.87188592166118</v>
      </c>
      <c r="FM12">
        <v>5.094271067438026</v>
      </c>
      <c r="FN12">
        <v>6.895351906040976</v>
      </c>
      <c r="FO12">
        <v>834.1675874079792</v>
      </c>
      <c r="FP12">
        <v>797.8411944301255</v>
      </c>
      <c r="FQ12">
        <v>60.0512355460174</v>
      </c>
      <c r="FR12">
        <v>32.22807169846702</v>
      </c>
      <c r="FS12">
        <v>46.74806431830056</v>
      </c>
    </row>
    <row r="13" spans="1:175">
      <c r="A13" s="2">
        <v>44874</v>
      </c>
      <c r="B13">
        <v>873.9120063289931</v>
      </c>
      <c r="C13">
        <v>-0.1582455742871103</v>
      </c>
      <c r="F13" s="2">
        <v>44927</v>
      </c>
      <c r="G13">
        <v>0.02513473409106755</v>
      </c>
      <c r="H13">
        <v>0.02167917322528673</v>
      </c>
      <c r="I13">
        <v>0.05</v>
      </c>
      <c r="J13">
        <v>0.01</v>
      </c>
      <c r="K13">
        <v>0.02580279214518327</v>
      </c>
      <c r="L13">
        <v>0.01173442369545418</v>
      </c>
      <c r="M13">
        <v>0.01024780514061676</v>
      </c>
      <c r="N13">
        <v>0.01260120276717936</v>
      </c>
      <c r="O13">
        <v>0.02765858088891585</v>
      </c>
      <c r="P13">
        <v>0.01</v>
      </c>
      <c r="Q13">
        <v>0.03176466263481802</v>
      </c>
      <c r="R13">
        <v>0.0140060855434353</v>
      </c>
      <c r="S13">
        <v>0.01305999270927862</v>
      </c>
      <c r="T13">
        <v>0.02115083404054389</v>
      </c>
      <c r="U13">
        <v>0.01</v>
      </c>
      <c r="V13">
        <v>0.02611992089833839</v>
      </c>
      <c r="W13">
        <v>0.01150113611726268</v>
      </c>
      <c r="X13">
        <v>0.05</v>
      </c>
      <c r="Y13">
        <v>0.02259704727862802</v>
      </c>
      <c r="Z13">
        <v>0.0130703028111461</v>
      </c>
      <c r="AA13">
        <v>0.01056936666106541</v>
      </c>
      <c r="AB13">
        <v>0.01</v>
      </c>
      <c r="AC13">
        <v>0.05</v>
      </c>
      <c r="AD13">
        <v>0.0270254941441649</v>
      </c>
      <c r="AE13">
        <v>0.01749438000952943</v>
      </c>
      <c r="AF13">
        <v>0.01022664843370665</v>
      </c>
      <c r="AG13">
        <v>0.01</v>
      </c>
      <c r="AH13">
        <v>0.01</v>
      </c>
      <c r="AI13">
        <v>0.05</v>
      </c>
      <c r="AJ13">
        <v>0.01829620176014532</v>
      </c>
      <c r="AK13">
        <v>0.01183047400985711</v>
      </c>
      <c r="AL13">
        <v>0.01666434651376166</v>
      </c>
      <c r="AM13">
        <v>0.01937959931403536</v>
      </c>
      <c r="AN13">
        <v>0.05</v>
      </c>
      <c r="AO13">
        <v>0.01100580705886604</v>
      </c>
      <c r="AP13">
        <v>0.01618595876059565</v>
      </c>
      <c r="AQ13">
        <v>0.01361057926019981</v>
      </c>
      <c r="AR13">
        <v>0.02536131248876125</v>
      </c>
      <c r="AS13">
        <v>0.01158347354471339</v>
      </c>
      <c r="AT13">
        <v>0.01079585315810328</v>
      </c>
      <c r="AU13">
        <v>0.01</v>
      </c>
      <c r="AV13">
        <v>0.01067057677711114</v>
      </c>
      <c r="AW13">
        <v>0.01</v>
      </c>
      <c r="AX13">
        <v>0.05</v>
      </c>
      <c r="AY13">
        <v>0.01809920739137471</v>
      </c>
      <c r="AZ13">
        <v>0.01665310918960601</v>
      </c>
      <c r="BA13">
        <v>0.01</v>
      </c>
      <c r="BB13">
        <v>0.01117748157580567</v>
      </c>
      <c r="BC13">
        <v>0.01307899348435549</v>
      </c>
      <c r="BD13">
        <v>0.01</v>
      </c>
      <c r="BE13">
        <v>0.02216244247708697</v>
      </c>
      <c r="BL13" s="2">
        <v>44927</v>
      </c>
      <c r="BM13">
        <v>0.02513473409106755</v>
      </c>
      <c r="BN13">
        <v>0.02167917322528673</v>
      </c>
      <c r="BO13">
        <v>0.05</v>
      </c>
      <c r="BP13">
        <v>0.01</v>
      </c>
      <c r="BQ13">
        <v>0.02580279214518327</v>
      </c>
      <c r="BR13">
        <v>0.01173442369545418</v>
      </c>
      <c r="BS13">
        <v>0.01024780514061676</v>
      </c>
      <c r="BT13">
        <v>0.01260120276717936</v>
      </c>
      <c r="BU13">
        <v>0.02765858088891585</v>
      </c>
      <c r="BV13">
        <v>0.01</v>
      </c>
      <c r="BW13">
        <v>0.03176466263481802</v>
      </c>
      <c r="BX13">
        <v>0.0140060855434353</v>
      </c>
      <c r="BY13">
        <v>0.01305999270927862</v>
      </c>
      <c r="BZ13">
        <v>0.02115083404054389</v>
      </c>
      <c r="CA13">
        <v>0.01</v>
      </c>
      <c r="CB13">
        <v>0.02611992089833839</v>
      </c>
      <c r="CC13">
        <v>0.01150113611726268</v>
      </c>
      <c r="CD13">
        <v>0.05</v>
      </c>
      <c r="CE13">
        <v>0.02259704727862802</v>
      </c>
      <c r="CF13">
        <v>0.0130703028111461</v>
      </c>
      <c r="CG13">
        <v>0.01056936666106541</v>
      </c>
      <c r="CH13">
        <v>0.01</v>
      </c>
      <c r="CI13">
        <v>0.05</v>
      </c>
      <c r="CJ13">
        <v>0.0270254941441649</v>
      </c>
      <c r="CK13">
        <v>0.01749438000952943</v>
      </c>
      <c r="CL13">
        <v>0.01022664843370665</v>
      </c>
      <c r="CM13">
        <v>0.01</v>
      </c>
      <c r="CN13">
        <v>0.01</v>
      </c>
      <c r="CO13">
        <v>0.05</v>
      </c>
      <c r="CP13">
        <v>0.01829620176014532</v>
      </c>
      <c r="CQ13">
        <v>0.01183047400985711</v>
      </c>
      <c r="CR13">
        <v>0.01666434651376166</v>
      </c>
      <c r="CS13">
        <v>0.01937959931403536</v>
      </c>
      <c r="CT13">
        <v>0.05</v>
      </c>
      <c r="CU13">
        <v>0.01100580705886604</v>
      </c>
      <c r="CV13">
        <v>0.01618595876059565</v>
      </c>
      <c r="CW13">
        <v>0.01361057926019981</v>
      </c>
      <c r="CX13">
        <v>0.02536131248876125</v>
      </c>
      <c r="CY13">
        <v>0.01158347354471339</v>
      </c>
      <c r="CZ13">
        <v>0.01079585315810328</v>
      </c>
      <c r="DA13">
        <v>0.01</v>
      </c>
      <c r="DB13">
        <v>0.01067057677711114</v>
      </c>
      <c r="DC13">
        <v>0.01</v>
      </c>
      <c r="DD13">
        <v>0.05</v>
      </c>
      <c r="DE13">
        <v>0.01809920739137471</v>
      </c>
      <c r="DF13">
        <v>0.01665310918960601</v>
      </c>
      <c r="DG13">
        <v>0.01</v>
      </c>
      <c r="DH13">
        <v>0.01117748157580567</v>
      </c>
      <c r="DI13">
        <v>0.01307899348435549</v>
      </c>
      <c r="DJ13">
        <v>0.01</v>
      </c>
      <c r="DK13">
        <v>0.02216244247708697</v>
      </c>
      <c r="DR13" s="2">
        <v>44874</v>
      </c>
      <c r="DS13">
        <v>34.96252520405925</v>
      </c>
      <c r="DT13">
        <v>1006.80830690766</v>
      </c>
      <c r="DU13">
        <v>106.1761085119417</v>
      </c>
      <c r="DV13">
        <v>102.2206041540609</v>
      </c>
      <c r="DW13">
        <v>10138.24950059651</v>
      </c>
      <c r="DX13">
        <v>2.248408495461807</v>
      </c>
      <c r="DY13">
        <v>1.346329967792512</v>
      </c>
      <c r="DZ13">
        <v>78.1138282937447</v>
      </c>
      <c r="EA13">
        <v>19.91388940782981</v>
      </c>
      <c r="EB13">
        <v>1.75895415228187</v>
      </c>
      <c r="EC13">
        <v>4.096824781577001</v>
      </c>
      <c r="ED13">
        <v>53.38906697740142</v>
      </c>
      <c r="EE13">
        <v>63.4257168114079</v>
      </c>
      <c r="EF13">
        <v>0.2863192821795978</v>
      </c>
      <c r="EG13">
        <v>11.28368021734902</v>
      </c>
      <c r="EH13">
        <v>8.952919160322196</v>
      </c>
      <c r="EI13">
        <v>49.05111762769594</v>
      </c>
      <c r="EJ13">
        <v>11.00808671250555</v>
      </c>
      <c r="EK13">
        <v>0.6531749665492571</v>
      </c>
      <c r="EL13">
        <v>22.26646551614622</v>
      </c>
      <c r="EM13">
        <v>1.08015536579571</v>
      </c>
      <c r="EN13">
        <v>2.221049417362441</v>
      </c>
      <c r="EO13">
        <v>6.024934751851083</v>
      </c>
      <c r="EP13">
        <v>40.5771863201344</v>
      </c>
      <c r="EQ13">
        <v>4.496993307187698</v>
      </c>
      <c r="ER13">
        <v>5.577264824823835</v>
      </c>
      <c r="ES13">
        <v>493.1020922903825</v>
      </c>
      <c r="ET13">
        <v>115.7394449290432</v>
      </c>
      <c r="EU13">
        <v>8.044221281820846</v>
      </c>
      <c r="EV13">
        <v>6.732521379417248</v>
      </c>
      <c r="EW13">
        <v>51.07805513145691</v>
      </c>
      <c r="EX13">
        <v>32.21980524369234</v>
      </c>
      <c r="EY13">
        <v>0.2188028911855469</v>
      </c>
      <c r="EZ13">
        <v>19.47928689490116</v>
      </c>
      <c r="FA13">
        <v>0.06147377747208763</v>
      </c>
      <c r="FB13">
        <v>3.315191002285165</v>
      </c>
      <c r="FC13">
        <v>234.7612322423067</v>
      </c>
      <c r="FD13">
        <v>26.58150297225612</v>
      </c>
      <c r="FF13">
        <v>0.08740724766181251</v>
      </c>
      <c r="FG13">
        <v>4.828363008523727</v>
      </c>
      <c r="FH13">
        <v>2059.735343949736</v>
      </c>
      <c r="FI13">
        <v>245.84508626999</v>
      </c>
      <c r="FK13">
        <v>6.405658897431122</v>
      </c>
      <c r="FL13">
        <v>28.78008997332993</v>
      </c>
      <c r="FM13">
        <v>5.287367266733331</v>
      </c>
      <c r="FN13">
        <v>7.1683898369228</v>
      </c>
      <c r="FO13">
        <v>743.9347119879767</v>
      </c>
      <c r="FP13">
        <v>765.1020505954998</v>
      </c>
      <c r="FQ13">
        <v>57.85653130829616</v>
      </c>
      <c r="FR13">
        <v>34.33764631602743</v>
      </c>
      <c r="FS13">
        <v>48.36912349970143</v>
      </c>
    </row>
    <row r="14" spans="1:175">
      <c r="A14" s="2">
        <v>44875</v>
      </c>
      <c r="B14">
        <v>709.5667516758</v>
      </c>
      <c r="C14">
        <v>-0.1880569822396096</v>
      </c>
      <c r="F14" s="2">
        <v>44934</v>
      </c>
      <c r="G14">
        <v>0.02732580909353138</v>
      </c>
      <c r="H14">
        <v>0.01769898620887709</v>
      </c>
      <c r="I14">
        <v>0.05</v>
      </c>
      <c r="J14">
        <v>0.01772999140840261</v>
      </c>
      <c r="K14">
        <v>0.02081771062330495</v>
      </c>
      <c r="L14">
        <v>0.01402649603317411</v>
      </c>
      <c r="M14">
        <v>0.01</v>
      </c>
      <c r="N14">
        <v>0.01909934194376228</v>
      </c>
      <c r="O14">
        <v>0.02313075641321898</v>
      </c>
      <c r="P14">
        <v>0.01</v>
      </c>
      <c r="Q14">
        <v>0.01</v>
      </c>
      <c r="R14">
        <v>0.01394633220180472</v>
      </c>
      <c r="S14">
        <v>0.01</v>
      </c>
      <c r="T14">
        <v>0.01352867599783111</v>
      </c>
      <c r="U14">
        <v>0.01</v>
      </c>
      <c r="V14">
        <v>0.03825395901560478</v>
      </c>
      <c r="W14">
        <v>0.01528744133698532</v>
      </c>
      <c r="X14">
        <v>0.04400226231544423</v>
      </c>
      <c r="Y14">
        <v>0.01277615476900532</v>
      </c>
      <c r="Z14">
        <v>0.01320154141108897</v>
      </c>
      <c r="AA14">
        <v>0.01</v>
      </c>
      <c r="AB14">
        <v>0.01170531472808071</v>
      </c>
      <c r="AC14">
        <v>0.05</v>
      </c>
      <c r="AD14">
        <v>0.03052203092715247</v>
      </c>
      <c r="AE14">
        <v>0.01</v>
      </c>
      <c r="AF14">
        <v>0.01874440440638988</v>
      </c>
      <c r="AG14">
        <v>0.01020131859951981</v>
      </c>
      <c r="AH14">
        <v>0.01</v>
      </c>
      <c r="AI14">
        <v>0.05</v>
      </c>
      <c r="AJ14">
        <v>0.01910685278437945</v>
      </c>
      <c r="AK14">
        <v>0.01284641453915489</v>
      </c>
      <c r="AL14">
        <v>0.01530872730293871</v>
      </c>
      <c r="AM14">
        <v>0.01</v>
      </c>
      <c r="AN14">
        <v>0.03838034267848402</v>
      </c>
      <c r="AO14">
        <v>0.01</v>
      </c>
      <c r="AP14">
        <v>0.02265282851785843</v>
      </c>
      <c r="AQ14">
        <v>0.01295594143046516</v>
      </c>
      <c r="AR14">
        <v>0.02038055578978493</v>
      </c>
      <c r="AS14">
        <v>0.01456751790336536</v>
      </c>
      <c r="AT14">
        <v>0.02067379393994299</v>
      </c>
      <c r="AU14">
        <v>0.01025010051167041</v>
      </c>
      <c r="AV14">
        <v>0.01</v>
      </c>
      <c r="AW14">
        <v>0.03410946330810773</v>
      </c>
      <c r="AX14">
        <v>0.05</v>
      </c>
      <c r="AY14">
        <v>0.01768674898942545</v>
      </c>
      <c r="AZ14">
        <v>0.02469008516951072</v>
      </c>
      <c r="BA14">
        <v>0.01497239115912443</v>
      </c>
      <c r="BB14">
        <v>0.01087659945726495</v>
      </c>
      <c r="BC14">
        <v>0.01580758393112526</v>
      </c>
      <c r="BD14">
        <v>0.0127355251542184</v>
      </c>
      <c r="BE14">
        <v>0.01</v>
      </c>
      <c r="BL14" s="2">
        <v>44934</v>
      </c>
      <c r="BM14">
        <v>0.02732580909353138</v>
      </c>
      <c r="BN14">
        <v>0.01769898620887709</v>
      </c>
      <c r="BO14">
        <v>0.05</v>
      </c>
      <c r="BP14">
        <v>0.01772999140840261</v>
      </c>
      <c r="BQ14">
        <v>0.02081771062330495</v>
      </c>
      <c r="BR14">
        <v>0.01402649603317411</v>
      </c>
      <c r="BS14">
        <v>0.01</v>
      </c>
      <c r="BT14">
        <v>0.01909934194376228</v>
      </c>
      <c r="BU14">
        <v>0.02313075641321898</v>
      </c>
      <c r="BV14">
        <v>0.01</v>
      </c>
      <c r="BW14">
        <v>0.01</v>
      </c>
      <c r="BX14">
        <v>0.01394633220180472</v>
      </c>
      <c r="BY14">
        <v>0.01</v>
      </c>
      <c r="BZ14">
        <v>0.01352867599783111</v>
      </c>
      <c r="CA14">
        <v>0.01</v>
      </c>
      <c r="CB14">
        <v>0.03825395901560478</v>
      </c>
      <c r="CC14">
        <v>0.01528744133698532</v>
      </c>
      <c r="CD14">
        <v>0.04400226231544423</v>
      </c>
      <c r="CE14">
        <v>0.01277615476900532</v>
      </c>
      <c r="CF14">
        <v>0.01320154141108897</v>
      </c>
      <c r="CG14">
        <v>0.01</v>
      </c>
      <c r="CH14">
        <v>0.01170531472808071</v>
      </c>
      <c r="CI14">
        <v>0.05</v>
      </c>
      <c r="CJ14">
        <v>0.03052203092715247</v>
      </c>
      <c r="CK14">
        <v>0.01</v>
      </c>
      <c r="CL14">
        <v>0.01874440440638988</v>
      </c>
      <c r="CM14">
        <v>0.01020131859951981</v>
      </c>
      <c r="CN14">
        <v>0.01</v>
      </c>
      <c r="CO14">
        <v>0.05</v>
      </c>
      <c r="CP14">
        <v>0.01910685278437945</v>
      </c>
      <c r="CQ14">
        <v>0.01284641453915489</v>
      </c>
      <c r="CR14">
        <v>0.01530872730293871</v>
      </c>
      <c r="CS14">
        <v>0.01</v>
      </c>
      <c r="CT14">
        <v>0.03838034267848402</v>
      </c>
      <c r="CU14">
        <v>0.01</v>
      </c>
      <c r="CV14">
        <v>0.02265282851785843</v>
      </c>
      <c r="CW14">
        <v>0.01295594143046516</v>
      </c>
      <c r="CX14">
        <v>0.02038055578978493</v>
      </c>
      <c r="CY14">
        <v>0.01456751790336536</v>
      </c>
      <c r="CZ14">
        <v>0.02067379393994299</v>
      </c>
      <c r="DA14">
        <v>0.01025010051167041</v>
      </c>
      <c r="DB14">
        <v>0.01</v>
      </c>
      <c r="DC14">
        <v>0.03410946330810773</v>
      </c>
      <c r="DD14">
        <v>0.05</v>
      </c>
      <c r="DE14">
        <v>0.01768674898942545</v>
      </c>
      <c r="DF14">
        <v>0.02469008516951072</v>
      </c>
      <c r="DG14">
        <v>0.01497239115912443</v>
      </c>
      <c r="DH14">
        <v>0.01087659945726495</v>
      </c>
      <c r="DI14">
        <v>0.01580758393112526</v>
      </c>
      <c r="DJ14">
        <v>0.0127355251542184</v>
      </c>
      <c r="DK14">
        <v>0.01</v>
      </c>
      <c r="DR14" s="2">
        <v>44875</v>
      </c>
      <c r="DS14">
        <v>30.26431287915688</v>
      </c>
      <c r="DT14">
        <v>962.6868718879678</v>
      </c>
      <c r="DU14">
        <v>97.57676405925768</v>
      </c>
      <c r="DV14">
        <v>105.7674919783846</v>
      </c>
      <c r="DW14">
        <v>10084.32029135192</v>
      </c>
      <c r="DX14">
        <v>2.476051348789244</v>
      </c>
      <c r="DY14">
        <v>1.369670445240089</v>
      </c>
      <c r="DZ14">
        <v>79.16009523364072</v>
      </c>
      <c r="EA14">
        <v>19.48707649064335</v>
      </c>
      <c r="EB14">
        <v>1.896867521589151</v>
      </c>
      <c r="EC14">
        <v>4.903336047410977</v>
      </c>
      <c r="ED14">
        <v>52.25014585458901</v>
      </c>
      <c r="EE14">
        <v>71.72872417518165</v>
      </c>
      <c r="EF14">
        <v>0.2864469624738234</v>
      </c>
      <c r="EG14">
        <v>12.8918473171086</v>
      </c>
      <c r="EH14">
        <v>8.749682609583243</v>
      </c>
      <c r="EI14">
        <v>49.03749627947835</v>
      </c>
      <c r="EJ14">
        <v>9.361444770613803</v>
      </c>
      <c r="EK14">
        <v>0.6282790406447929</v>
      </c>
      <c r="EL14">
        <v>22.84054543358543</v>
      </c>
      <c r="EM14">
        <v>1.132297462708001</v>
      </c>
      <c r="EN14">
        <v>2.087766030613128</v>
      </c>
      <c r="EO14">
        <v>6.174980275094438</v>
      </c>
      <c r="EP14">
        <v>40.36335075897723</v>
      </c>
      <c r="EQ14">
        <v>9.198896041999763</v>
      </c>
      <c r="ER14">
        <v>4.775140466571822</v>
      </c>
      <c r="ES14">
        <v>512.3475706997789</v>
      </c>
      <c r="ET14">
        <v>122.8579143019933</v>
      </c>
      <c r="EU14">
        <v>8.96087298367976</v>
      </c>
      <c r="EV14">
        <v>7.889160998843669</v>
      </c>
      <c r="EW14">
        <v>56.94530071897793</v>
      </c>
      <c r="EX14">
        <v>29.33943062192681</v>
      </c>
      <c r="EY14">
        <v>0.2029208899725686</v>
      </c>
      <c r="EZ14">
        <v>19.65479760072283</v>
      </c>
      <c r="FA14">
        <v>0.0531518752250667</v>
      </c>
      <c r="FB14">
        <v>3.521537342992423</v>
      </c>
      <c r="FC14">
        <v>220.8784759411652</v>
      </c>
      <c r="FD14">
        <v>29.35636488191761</v>
      </c>
      <c r="FF14">
        <v>0.09831862055074019</v>
      </c>
      <c r="FG14">
        <v>5.118237427623081</v>
      </c>
      <c r="FH14">
        <v>2214.135092632001</v>
      </c>
      <c r="FI14">
        <v>245.3542727731698</v>
      </c>
      <c r="FK14">
        <v>6.956848995442795</v>
      </c>
      <c r="FL14">
        <v>29.42662106498797</v>
      </c>
      <c r="FM14">
        <v>5.365418844405978</v>
      </c>
      <c r="FN14">
        <v>7.920291837490337</v>
      </c>
      <c r="FO14">
        <v>666.6672279033845</v>
      </c>
      <c r="FP14">
        <v>753.5521931642836</v>
      </c>
      <c r="FQ14">
        <v>57.9154509252263</v>
      </c>
      <c r="FR14">
        <v>34.54151676617617</v>
      </c>
      <c r="FS14">
        <v>50.58362144708957</v>
      </c>
    </row>
    <row r="15" spans="1:175">
      <c r="A15" s="2">
        <v>44876</v>
      </c>
      <c r="B15">
        <v>840.4845179212023</v>
      </c>
      <c r="C15">
        <v>0.1845038059297603</v>
      </c>
      <c r="F15" s="2">
        <v>44941</v>
      </c>
      <c r="G15">
        <v>0.03315496232439269</v>
      </c>
      <c r="H15">
        <v>0.01765643006606031</v>
      </c>
      <c r="I15">
        <v>0.05</v>
      </c>
      <c r="J15">
        <v>0.01131287033848064</v>
      </c>
      <c r="K15">
        <v>0.01873472946555924</v>
      </c>
      <c r="L15">
        <v>0.01</v>
      </c>
      <c r="M15">
        <v>0.01987682046612538</v>
      </c>
      <c r="N15">
        <v>0.01144734482502411</v>
      </c>
      <c r="O15">
        <v>0.03442065801697528</v>
      </c>
      <c r="P15">
        <v>0.01</v>
      </c>
      <c r="Q15">
        <v>0.01</v>
      </c>
      <c r="R15">
        <v>0.01450860935340857</v>
      </c>
      <c r="S15">
        <v>0.05</v>
      </c>
      <c r="T15">
        <v>0.01</v>
      </c>
      <c r="U15">
        <v>0.01</v>
      </c>
      <c r="V15">
        <v>0.03316917060128086</v>
      </c>
      <c r="W15">
        <v>0.01667986443619073</v>
      </c>
      <c r="X15">
        <v>0.02814816766718756</v>
      </c>
      <c r="Y15">
        <v>0.01964139253947144</v>
      </c>
      <c r="Z15">
        <v>0.01</v>
      </c>
      <c r="AA15">
        <v>0.01078888588028763</v>
      </c>
      <c r="AB15">
        <v>0.01263556710184918</v>
      </c>
      <c r="AC15">
        <v>0.03445562857260047</v>
      </c>
      <c r="AD15">
        <v>0.03070536535265572</v>
      </c>
      <c r="AE15">
        <v>0.01</v>
      </c>
      <c r="AF15">
        <v>0.01878433262526774</v>
      </c>
      <c r="AG15">
        <v>0.01007200112615521</v>
      </c>
      <c r="AH15">
        <v>0.01</v>
      </c>
      <c r="AI15">
        <v>0.04999999999999998</v>
      </c>
      <c r="AJ15">
        <v>0.03066190025580493</v>
      </c>
      <c r="AK15">
        <v>0.01</v>
      </c>
      <c r="AL15">
        <v>0.01397752349841642</v>
      </c>
      <c r="AM15">
        <v>0.01</v>
      </c>
      <c r="AN15">
        <v>0.05</v>
      </c>
      <c r="AO15">
        <v>0.01</v>
      </c>
      <c r="AP15">
        <v>0.02392483021611941</v>
      </c>
      <c r="AQ15">
        <v>0.01273727107684409</v>
      </c>
      <c r="AR15">
        <v>0.0204526562770944</v>
      </c>
      <c r="AS15">
        <v>0.0134958011223503</v>
      </c>
      <c r="AT15">
        <v>0.01160104691940719</v>
      </c>
      <c r="AU15">
        <v>0.01</v>
      </c>
      <c r="AV15">
        <v>0.01</v>
      </c>
      <c r="AW15">
        <v>0.01585002286371511</v>
      </c>
      <c r="AX15">
        <v>0.05</v>
      </c>
      <c r="AY15">
        <v>0.0183440748863329</v>
      </c>
      <c r="AZ15">
        <v>0.01595732065880612</v>
      </c>
      <c r="BA15">
        <v>0.01006747752704381</v>
      </c>
      <c r="BB15">
        <v>0.0111592433817894</v>
      </c>
      <c r="BC15">
        <v>0.02557803055730318</v>
      </c>
      <c r="BD15">
        <v>0.01</v>
      </c>
      <c r="BE15">
        <v>0.01</v>
      </c>
      <c r="BL15" s="2">
        <v>44941</v>
      </c>
      <c r="BM15">
        <v>0.03315496232439269</v>
      </c>
      <c r="BN15">
        <v>0.01765643006606031</v>
      </c>
      <c r="BO15">
        <v>0.05</v>
      </c>
      <c r="BP15">
        <v>0.01131287033848064</v>
      </c>
      <c r="BQ15">
        <v>0.01873472946555924</v>
      </c>
      <c r="BR15">
        <v>0.01</v>
      </c>
      <c r="BS15">
        <v>0.01987682046612538</v>
      </c>
      <c r="BT15">
        <v>0.01144734482502411</v>
      </c>
      <c r="BU15">
        <v>0.03442065801697528</v>
      </c>
      <c r="BV15">
        <v>0.01</v>
      </c>
      <c r="BW15">
        <v>0.01</v>
      </c>
      <c r="BX15">
        <v>0.01450860935340857</v>
      </c>
      <c r="BY15">
        <v>0.05</v>
      </c>
      <c r="BZ15">
        <v>0.01</v>
      </c>
      <c r="CA15">
        <v>0.01</v>
      </c>
      <c r="CB15">
        <v>0.03316917060128086</v>
      </c>
      <c r="CC15">
        <v>0.01667986443619073</v>
      </c>
      <c r="CD15">
        <v>0.02814816766718756</v>
      </c>
      <c r="CE15">
        <v>0.01964139253947144</v>
      </c>
      <c r="CF15">
        <v>0.01</v>
      </c>
      <c r="CG15">
        <v>0.01078888588028763</v>
      </c>
      <c r="CH15">
        <v>0.01263556710184918</v>
      </c>
      <c r="CI15">
        <v>0.03445562857260047</v>
      </c>
      <c r="CJ15">
        <v>0.03070536535265572</v>
      </c>
      <c r="CK15">
        <v>0.01</v>
      </c>
      <c r="CL15">
        <v>0.01878433262526774</v>
      </c>
      <c r="CM15">
        <v>0.01007200112615521</v>
      </c>
      <c r="CN15">
        <v>0.01</v>
      </c>
      <c r="CO15">
        <v>0.04999999999999998</v>
      </c>
      <c r="CP15">
        <v>0.03066190025580493</v>
      </c>
      <c r="CQ15">
        <v>0.01</v>
      </c>
      <c r="CR15">
        <v>0.01397752349841642</v>
      </c>
      <c r="CS15">
        <v>0.01</v>
      </c>
      <c r="CT15">
        <v>0.05</v>
      </c>
      <c r="CU15">
        <v>0.01</v>
      </c>
      <c r="CV15">
        <v>0.02392483021611941</v>
      </c>
      <c r="CW15">
        <v>0.01273727107684409</v>
      </c>
      <c r="CX15">
        <v>0.0204526562770944</v>
      </c>
      <c r="CY15">
        <v>0.0134958011223503</v>
      </c>
      <c r="CZ15">
        <v>0.01160104691940719</v>
      </c>
      <c r="DA15">
        <v>0.01</v>
      </c>
      <c r="DB15">
        <v>0.01</v>
      </c>
      <c r="DC15">
        <v>0.01585002286371511</v>
      </c>
      <c r="DD15">
        <v>0.05</v>
      </c>
      <c r="DE15">
        <v>0.0183440748863329</v>
      </c>
      <c r="DF15">
        <v>0.01595732065880612</v>
      </c>
      <c r="DG15">
        <v>0.01006747752704381</v>
      </c>
      <c r="DH15">
        <v>0.0111592433817894</v>
      </c>
      <c r="DI15">
        <v>0.02557803055730318</v>
      </c>
      <c r="DJ15">
        <v>0.01</v>
      </c>
      <c r="DK15">
        <v>0.01</v>
      </c>
      <c r="DR15" s="2">
        <v>44876</v>
      </c>
      <c r="DS15">
        <v>33.01465988562926</v>
      </c>
      <c r="DT15">
        <v>971.9416416899786</v>
      </c>
      <c r="DU15">
        <v>108.4250817683637</v>
      </c>
      <c r="DV15">
        <v>105.6783099034695</v>
      </c>
      <c r="DW15">
        <v>10365.82155402767</v>
      </c>
      <c r="DX15">
        <v>2.390760417747318</v>
      </c>
      <c r="DY15">
        <v>1.301300684598879</v>
      </c>
      <c r="DZ15">
        <v>79.9687042167361</v>
      </c>
      <c r="EA15">
        <v>20.83470053331285</v>
      </c>
      <c r="EB15">
        <v>1.825339284069972</v>
      </c>
      <c r="EC15">
        <v>3.529928468667257</v>
      </c>
      <c r="ED15">
        <v>53.06332981109892</v>
      </c>
      <c r="EE15">
        <v>61.55012885470908</v>
      </c>
      <c r="EF15">
        <v>0.2844502107207502</v>
      </c>
      <c r="EG15">
        <v>12.21177125673244</v>
      </c>
      <c r="EH15">
        <v>9.060977930711294</v>
      </c>
      <c r="EI15">
        <v>51.67375128609058</v>
      </c>
      <c r="EJ15">
        <v>8.72914981471089</v>
      </c>
      <c r="EK15">
        <v>0.6530562926645915</v>
      </c>
      <c r="EL15">
        <v>23.32699217227166</v>
      </c>
      <c r="EM15">
        <v>1.071074296478208</v>
      </c>
      <c r="EN15">
        <v>2.199133994765139</v>
      </c>
      <c r="EO15">
        <v>6.233922924527268</v>
      </c>
      <c r="EP15">
        <v>40.57143538620516</v>
      </c>
      <c r="EQ15">
        <v>6.881873318942148</v>
      </c>
      <c r="ER15">
        <v>5.56890233796473</v>
      </c>
      <c r="ES15">
        <v>490.9116924439467</v>
      </c>
      <c r="ET15">
        <v>121.5995113309103</v>
      </c>
      <c r="EU15">
        <v>8.534573584832396</v>
      </c>
      <c r="EV15">
        <v>7.011068643580559</v>
      </c>
      <c r="EW15">
        <v>52.33776138745198</v>
      </c>
      <c r="EX15">
        <v>33.59130552529451</v>
      </c>
      <c r="EY15">
        <v>0.200296221856256</v>
      </c>
      <c r="EZ15">
        <v>19.99474008097129</v>
      </c>
      <c r="FA15">
        <v>0.04779283082838996</v>
      </c>
      <c r="FB15">
        <v>3.637946077384774</v>
      </c>
      <c r="FC15">
        <v>237.1085564044351</v>
      </c>
      <c r="FD15">
        <v>29.18593811480171</v>
      </c>
      <c r="FF15">
        <v>0.1002604222096477</v>
      </c>
      <c r="FG15">
        <v>5.203171340178916</v>
      </c>
      <c r="FH15">
        <v>2302.957319500478</v>
      </c>
      <c r="FI15">
        <v>255.9999286509316</v>
      </c>
      <c r="FK15">
        <v>6.864995760023656</v>
      </c>
      <c r="FL15">
        <v>29.23994540791121</v>
      </c>
      <c r="FM15">
        <v>5.531803953233902</v>
      </c>
      <c r="FN15">
        <v>7.783543552577574</v>
      </c>
      <c r="FO15">
        <v>729.0263485012165</v>
      </c>
      <c r="FP15">
        <v>781.7885346908712</v>
      </c>
      <c r="FQ15">
        <v>57.34602695590387</v>
      </c>
      <c r="FR15">
        <v>33.99120864795486</v>
      </c>
      <c r="FS15">
        <v>50.25867668423408</v>
      </c>
    </row>
    <row r="16" spans="1:175">
      <c r="A16" s="2">
        <v>44877</v>
      </c>
      <c r="B16">
        <v>801.9938237136608</v>
      </c>
      <c r="C16">
        <v>-0.04579583964585299</v>
      </c>
      <c r="F16" s="2">
        <v>44948</v>
      </c>
      <c r="G16">
        <v>0.02133228689182627</v>
      </c>
      <c r="H16">
        <v>0.01254660094779611</v>
      </c>
      <c r="I16">
        <v>0.05</v>
      </c>
      <c r="J16">
        <v>0.01121639674860729</v>
      </c>
      <c r="K16">
        <v>0.01994738289527323</v>
      </c>
      <c r="L16">
        <v>0.01</v>
      </c>
      <c r="M16">
        <v>0.01170052542508482</v>
      </c>
      <c r="N16">
        <v>0.01106674464843713</v>
      </c>
      <c r="O16">
        <v>0.04431786272309349</v>
      </c>
      <c r="P16">
        <v>0.01</v>
      </c>
      <c r="Q16">
        <v>0.01</v>
      </c>
      <c r="R16">
        <v>0.01442747409882447</v>
      </c>
      <c r="S16">
        <v>0.01385533713873583</v>
      </c>
      <c r="T16">
        <v>0.01109430467329039</v>
      </c>
      <c r="U16">
        <v>0.01434736921714626</v>
      </c>
      <c r="V16">
        <v>0.02974413667312663</v>
      </c>
      <c r="W16">
        <v>0.01</v>
      </c>
      <c r="X16">
        <v>0.05</v>
      </c>
      <c r="Y16">
        <v>0.0121753153504096</v>
      </c>
      <c r="Z16">
        <v>0.01887184624039069</v>
      </c>
      <c r="AA16">
        <v>0.01</v>
      </c>
      <c r="AB16">
        <v>0.01</v>
      </c>
      <c r="AC16">
        <v>0.01</v>
      </c>
      <c r="AD16">
        <v>0.01548703650751893</v>
      </c>
      <c r="AE16">
        <v>0.01</v>
      </c>
      <c r="AF16">
        <v>0.01054635697916859</v>
      </c>
      <c r="AG16">
        <v>0.01023394544326203</v>
      </c>
      <c r="AH16">
        <v>0.01</v>
      </c>
      <c r="AI16">
        <v>0.05</v>
      </c>
      <c r="AJ16">
        <v>0.0328006272867576</v>
      </c>
      <c r="AK16">
        <v>0.01</v>
      </c>
      <c r="AL16">
        <v>0.01226183665358935</v>
      </c>
      <c r="AM16">
        <v>0.01</v>
      </c>
      <c r="AN16">
        <v>0.03825292140896017</v>
      </c>
      <c r="AO16">
        <v>0.01</v>
      </c>
      <c r="AP16">
        <v>0.03245774255362681</v>
      </c>
      <c r="AQ16">
        <v>0.01482868051215308</v>
      </c>
      <c r="AR16">
        <v>0.02266810980727417</v>
      </c>
      <c r="AS16">
        <v>0.01376592291081783</v>
      </c>
      <c r="AT16">
        <v>0.02006755993805521</v>
      </c>
      <c r="AU16">
        <v>0.01938331514126035</v>
      </c>
      <c r="AV16">
        <v>0.01813245679738136</v>
      </c>
      <c r="AW16">
        <v>0.05</v>
      </c>
      <c r="AX16">
        <v>0.05</v>
      </c>
      <c r="AY16">
        <v>0.01935315775440379</v>
      </c>
      <c r="AZ16">
        <v>0.0198355397253145</v>
      </c>
      <c r="BA16">
        <v>0.01</v>
      </c>
      <c r="BB16">
        <v>0.02137135497419619</v>
      </c>
      <c r="BC16">
        <v>0.01489417161801463</v>
      </c>
      <c r="BD16">
        <v>0.02445912013374463</v>
      </c>
      <c r="BE16">
        <v>0.01255656018245857</v>
      </c>
      <c r="BL16" s="2">
        <v>44948</v>
      </c>
      <c r="BM16">
        <v>0.02133228689182627</v>
      </c>
      <c r="BN16">
        <v>0.01254660094779611</v>
      </c>
      <c r="BO16">
        <v>0.05</v>
      </c>
      <c r="BP16">
        <v>0.01121639674860729</v>
      </c>
      <c r="BQ16">
        <v>0.01994738289527323</v>
      </c>
      <c r="BR16">
        <v>0.01</v>
      </c>
      <c r="BS16">
        <v>0.01170052542508482</v>
      </c>
      <c r="BT16">
        <v>0.01106674464843713</v>
      </c>
      <c r="BU16">
        <v>0.04431786272309349</v>
      </c>
      <c r="BV16">
        <v>0.01</v>
      </c>
      <c r="BW16">
        <v>0.01</v>
      </c>
      <c r="BX16">
        <v>0.01442747409882447</v>
      </c>
      <c r="BY16">
        <v>0.01385533713873583</v>
      </c>
      <c r="BZ16">
        <v>0.01109430467329039</v>
      </c>
      <c r="CA16">
        <v>0.01434736921714626</v>
      </c>
      <c r="CB16">
        <v>0.02974413667312663</v>
      </c>
      <c r="CC16">
        <v>0.01</v>
      </c>
      <c r="CD16">
        <v>0.05</v>
      </c>
      <c r="CE16">
        <v>0.0121753153504096</v>
      </c>
      <c r="CF16">
        <v>0.01887184624039069</v>
      </c>
      <c r="CG16">
        <v>0.01</v>
      </c>
      <c r="CH16">
        <v>0.01</v>
      </c>
      <c r="CI16">
        <v>0.01</v>
      </c>
      <c r="CJ16">
        <v>0.01548703650751893</v>
      </c>
      <c r="CK16">
        <v>0.01</v>
      </c>
      <c r="CL16">
        <v>0.01054635697916859</v>
      </c>
      <c r="CM16">
        <v>0.01023394544326203</v>
      </c>
      <c r="CN16">
        <v>0.01</v>
      </c>
      <c r="CO16">
        <v>0.05</v>
      </c>
      <c r="CP16">
        <v>0.0328006272867576</v>
      </c>
      <c r="CQ16">
        <v>0.01</v>
      </c>
      <c r="CR16">
        <v>0.01226183665358935</v>
      </c>
      <c r="CS16">
        <v>0.01</v>
      </c>
      <c r="CT16">
        <v>0.03825292140896017</v>
      </c>
      <c r="CU16">
        <v>0.01</v>
      </c>
      <c r="CV16">
        <v>0.03245774255362681</v>
      </c>
      <c r="CW16">
        <v>0.01482868051215308</v>
      </c>
      <c r="CX16">
        <v>0.02266810980727417</v>
      </c>
      <c r="CY16">
        <v>0.01376592291081783</v>
      </c>
      <c r="CZ16">
        <v>0.02006755993805521</v>
      </c>
      <c r="DA16">
        <v>0.01938331514126035</v>
      </c>
      <c r="DB16">
        <v>0.01813245679738136</v>
      </c>
      <c r="DC16">
        <v>0.05</v>
      </c>
      <c r="DD16">
        <v>0.05</v>
      </c>
      <c r="DE16">
        <v>0.01935315775440379</v>
      </c>
      <c r="DF16">
        <v>0.0198355397253145</v>
      </c>
      <c r="DG16">
        <v>0.01</v>
      </c>
      <c r="DH16">
        <v>0.02137135497419619</v>
      </c>
      <c r="DI16">
        <v>0.01489417161801463</v>
      </c>
      <c r="DJ16">
        <v>0.02445912013374463</v>
      </c>
      <c r="DK16">
        <v>0.01255656018245857</v>
      </c>
      <c r="DR16" s="2">
        <v>44877</v>
      </c>
      <c r="DS16">
        <v>32.19040812173859</v>
      </c>
      <c r="DT16">
        <v>987.0622245679351</v>
      </c>
      <c r="DU16">
        <v>109.9368314074224</v>
      </c>
      <c r="DV16">
        <v>107.1072305484698</v>
      </c>
      <c r="DW16">
        <v>10316.32302463326</v>
      </c>
      <c r="DX16">
        <v>2.525380595436865</v>
      </c>
      <c r="DY16">
        <v>1.292934999674995</v>
      </c>
      <c r="DZ16">
        <v>79.6316303587294</v>
      </c>
      <c r="EA16">
        <v>20.72794942129418</v>
      </c>
      <c r="EB16">
        <v>1.846275358429301</v>
      </c>
      <c r="EC16">
        <v>3.603358033624457</v>
      </c>
      <c r="ED16">
        <v>53.64704739206233</v>
      </c>
      <c r="EE16">
        <v>55.3997068645987</v>
      </c>
      <c r="EF16">
        <v>0.2802311389557995</v>
      </c>
      <c r="EG16">
        <v>12.1679927804361</v>
      </c>
      <c r="EH16">
        <v>9.010957267040096</v>
      </c>
      <c r="EI16">
        <v>52.07159737459048</v>
      </c>
      <c r="EJ16">
        <v>7.400437913575009</v>
      </c>
      <c r="EK16">
        <v>0.6511612257682142</v>
      </c>
      <c r="EL16">
        <v>23.91231925516994</v>
      </c>
      <c r="EM16">
        <v>1.070872530951557</v>
      </c>
      <c r="EN16">
        <v>2.183004951553661</v>
      </c>
      <c r="EO16">
        <v>6.328994955734062</v>
      </c>
      <c r="EP16">
        <v>40.96435737202048</v>
      </c>
      <c r="EQ16">
        <v>8.867360228300816</v>
      </c>
      <c r="ER16">
        <v>5.762993401366072</v>
      </c>
      <c r="ES16">
        <v>461.9201817227136</v>
      </c>
      <c r="ET16">
        <v>122.6383869164013</v>
      </c>
      <c r="EU16">
        <v>8.341497963027427</v>
      </c>
      <c r="EV16">
        <v>6.818203816535892</v>
      </c>
      <c r="EW16">
        <v>52.9569399979156</v>
      </c>
      <c r="EX16">
        <v>33.15364116116184</v>
      </c>
      <c r="EY16">
        <v>0.1891487585121949</v>
      </c>
      <c r="EZ16">
        <v>20.53211788712832</v>
      </c>
      <c r="FA16">
        <v>0.05169141163872398</v>
      </c>
      <c r="FB16">
        <v>3.79360510499295</v>
      </c>
      <c r="FC16">
        <v>230.231323302619</v>
      </c>
      <c r="FD16">
        <v>22.45872579578781</v>
      </c>
      <c r="FF16">
        <v>0.1057243370537204</v>
      </c>
      <c r="FG16">
        <v>5.258301987342152</v>
      </c>
      <c r="FH16">
        <v>2297.087518390544</v>
      </c>
      <c r="FI16">
        <v>260.6590790557635</v>
      </c>
      <c r="FK16">
        <v>6.991425301125824</v>
      </c>
      <c r="FL16">
        <v>29.75428408081096</v>
      </c>
      <c r="FM16">
        <v>5.533436776626282</v>
      </c>
      <c r="FN16">
        <v>7.391226744529369</v>
      </c>
      <c r="FO16">
        <v>721.2917301933397</v>
      </c>
      <c r="FP16">
        <v>776.4131601189093</v>
      </c>
      <c r="FQ16">
        <v>56.41398801824322</v>
      </c>
      <c r="FR16">
        <v>32.40647750954086</v>
      </c>
      <c r="FS16">
        <v>50.36522585384731</v>
      </c>
    </row>
    <row r="17" spans="1:175">
      <c r="A17" s="2">
        <v>44878</v>
      </c>
      <c r="B17">
        <v>762.7952599834007</v>
      </c>
      <c r="C17">
        <v>-0.04887639102848673</v>
      </c>
      <c r="F17" s="2">
        <v>44955</v>
      </c>
      <c r="G17">
        <v>0.03516288032801334</v>
      </c>
      <c r="H17">
        <v>0.01</v>
      </c>
      <c r="I17">
        <v>0.05</v>
      </c>
      <c r="J17">
        <v>0.01470015441514129</v>
      </c>
      <c r="K17">
        <v>0.01756271110475022</v>
      </c>
      <c r="L17">
        <v>0.01</v>
      </c>
      <c r="M17">
        <v>0.02169639170606258</v>
      </c>
      <c r="N17">
        <v>0.01426311136179788</v>
      </c>
      <c r="O17">
        <v>0.03639722061446402</v>
      </c>
      <c r="P17">
        <v>0.01</v>
      </c>
      <c r="Q17">
        <v>0.01</v>
      </c>
      <c r="R17">
        <v>0.02663972043344322</v>
      </c>
      <c r="S17">
        <v>0.01</v>
      </c>
      <c r="T17">
        <v>0.01</v>
      </c>
      <c r="U17">
        <v>0.01</v>
      </c>
      <c r="V17">
        <v>0.03053033150273804</v>
      </c>
      <c r="W17">
        <v>0.01</v>
      </c>
      <c r="X17">
        <v>0.03004672159977069</v>
      </c>
      <c r="Y17">
        <v>0.02240658492624668</v>
      </c>
      <c r="Z17">
        <v>0.01</v>
      </c>
      <c r="AA17">
        <v>0.01</v>
      </c>
      <c r="AB17">
        <v>0.01</v>
      </c>
      <c r="AC17">
        <v>0.01</v>
      </c>
      <c r="AD17">
        <v>0.01869864685041463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0.01785953993990691</v>
      </c>
      <c r="AK17">
        <v>0.01</v>
      </c>
      <c r="AL17">
        <v>0.05</v>
      </c>
      <c r="AM17">
        <v>0.01</v>
      </c>
      <c r="AN17">
        <v>0.04741040632474514</v>
      </c>
      <c r="AO17">
        <v>0.01538126163215365</v>
      </c>
      <c r="AP17">
        <v>0.02497780909590164</v>
      </c>
      <c r="AQ17">
        <v>0.01657550906464214</v>
      </c>
      <c r="AR17">
        <v>0.01270319201587884</v>
      </c>
      <c r="AS17">
        <v>0.01</v>
      </c>
      <c r="AT17">
        <v>0.01083181753521853</v>
      </c>
      <c r="AU17">
        <v>0.01</v>
      </c>
      <c r="AV17">
        <v>0.01045327982295768</v>
      </c>
      <c r="AW17">
        <v>0.01461790108938779</v>
      </c>
      <c r="AX17">
        <v>0.05</v>
      </c>
      <c r="AY17">
        <v>0.01724812107439309</v>
      </c>
      <c r="AZ17">
        <v>0.01104575310443075</v>
      </c>
      <c r="BA17">
        <v>0.01</v>
      </c>
      <c r="BB17">
        <v>0.01129933895714109</v>
      </c>
      <c r="BC17">
        <v>0.04955307469876674</v>
      </c>
      <c r="BD17">
        <v>0.02162960271669106</v>
      </c>
      <c r="BE17">
        <v>0.01042429023026648</v>
      </c>
      <c r="BF17">
        <v>0.02988462785467587</v>
      </c>
      <c r="BL17" s="2">
        <v>44955</v>
      </c>
      <c r="BM17">
        <v>0.03516288032801334</v>
      </c>
      <c r="BN17">
        <v>0.01</v>
      </c>
      <c r="BO17">
        <v>0.05</v>
      </c>
      <c r="BP17">
        <v>0.01470015441514129</v>
      </c>
      <c r="BQ17">
        <v>0.01756271110475022</v>
      </c>
      <c r="BR17">
        <v>0.01</v>
      </c>
      <c r="BS17">
        <v>0.02169639170606258</v>
      </c>
      <c r="BT17">
        <v>0.01426311136179788</v>
      </c>
      <c r="BU17">
        <v>0.03639722061446402</v>
      </c>
      <c r="BV17">
        <v>0.01</v>
      </c>
      <c r="BW17">
        <v>0.01</v>
      </c>
      <c r="BX17">
        <v>0.02663972043344322</v>
      </c>
      <c r="BY17">
        <v>0.01</v>
      </c>
      <c r="BZ17">
        <v>0.01</v>
      </c>
      <c r="CA17">
        <v>0.01</v>
      </c>
      <c r="CB17">
        <v>0.03053033150273804</v>
      </c>
      <c r="CC17">
        <v>0.01</v>
      </c>
      <c r="CD17">
        <v>0.03004672159977069</v>
      </c>
      <c r="CE17">
        <v>0.02240658492624668</v>
      </c>
      <c r="CF17">
        <v>0.01</v>
      </c>
      <c r="CG17">
        <v>0.01</v>
      </c>
      <c r="CH17">
        <v>0.01</v>
      </c>
      <c r="CI17">
        <v>0.01</v>
      </c>
      <c r="CJ17">
        <v>0.01869864685041463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0.01785953993990691</v>
      </c>
      <c r="CQ17">
        <v>0.01</v>
      </c>
      <c r="CR17">
        <v>0.05</v>
      </c>
      <c r="CS17">
        <v>0.01</v>
      </c>
      <c r="CT17">
        <v>0.04741040632474514</v>
      </c>
      <c r="CU17">
        <v>0.01538126163215365</v>
      </c>
      <c r="CV17">
        <v>0.02497780909590164</v>
      </c>
      <c r="CW17">
        <v>0.01657550906464214</v>
      </c>
      <c r="CX17">
        <v>0.01270319201587884</v>
      </c>
      <c r="CY17">
        <v>0.01</v>
      </c>
      <c r="CZ17">
        <v>0.01083181753521853</v>
      </c>
      <c r="DA17">
        <v>0.01</v>
      </c>
      <c r="DB17">
        <v>0.01045327982295768</v>
      </c>
      <c r="DC17">
        <v>0.01461790108938779</v>
      </c>
      <c r="DD17">
        <v>0.05</v>
      </c>
      <c r="DE17">
        <v>0.01724812107439309</v>
      </c>
      <c r="DF17">
        <v>0.01104575310443075</v>
      </c>
      <c r="DG17">
        <v>0.01</v>
      </c>
      <c r="DH17">
        <v>0.01129933895714109</v>
      </c>
      <c r="DI17">
        <v>0.04955307469876674</v>
      </c>
      <c r="DJ17">
        <v>0.02162960271669106</v>
      </c>
      <c r="DK17">
        <v>0.01042429023026648</v>
      </c>
      <c r="DL17">
        <v>0.02988462785467587</v>
      </c>
      <c r="DR17" s="2">
        <v>44878</v>
      </c>
      <c r="DS17">
        <v>33.56515598842529</v>
      </c>
      <c r="DT17">
        <v>969.9800183952073</v>
      </c>
      <c r="DU17">
        <v>103.5246444774318</v>
      </c>
      <c r="DV17">
        <v>107.8289827695671</v>
      </c>
      <c r="DW17">
        <v>10166.2548728945</v>
      </c>
      <c r="DX17">
        <v>2.645246653779208</v>
      </c>
      <c r="DY17">
        <v>1.308225338564183</v>
      </c>
      <c r="DZ17">
        <v>80.48452546119637</v>
      </c>
      <c r="EA17">
        <v>19.78613252368257</v>
      </c>
      <c r="EB17">
        <v>1.8727198834237</v>
      </c>
      <c r="EC17">
        <v>3.482134435091036</v>
      </c>
      <c r="ED17">
        <v>54.69871580554176</v>
      </c>
      <c r="EE17">
        <v>55.14867159839705</v>
      </c>
      <c r="EF17">
        <v>0.2805017105474852</v>
      </c>
      <c r="EG17">
        <v>12.67193559233711</v>
      </c>
      <c r="EH17">
        <v>9.005817631862186</v>
      </c>
      <c r="EI17">
        <v>49.48139996004056</v>
      </c>
      <c r="EJ17">
        <v>7.276742005187027</v>
      </c>
      <c r="EK17">
        <v>0.6386483799832402</v>
      </c>
      <c r="EL17">
        <v>24.31443909748057</v>
      </c>
      <c r="EM17">
        <v>1.041282868236972</v>
      </c>
      <c r="EN17">
        <v>2.170434003118893</v>
      </c>
      <c r="EO17">
        <v>6.23076734728807</v>
      </c>
      <c r="EP17">
        <v>41.41886894829233</v>
      </c>
      <c r="EQ17">
        <v>10.30663816272966</v>
      </c>
      <c r="ER17">
        <v>6.124924900092529</v>
      </c>
      <c r="ES17">
        <v>475.9989478672605</v>
      </c>
      <c r="ET17">
        <v>123.7039648051847</v>
      </c>
      <c r="EU17">
        <v>8.114445559513282</v>
      </c>
      <c r="EV17">
        <v>7.008567322736456</v>
      </c>
      <c r="EW17">
        <v>54.11944339767552</v>
      </c>
      <c r="EX17">
        <v>32.10274408031699</v>
      </c>
      <c r="EY17">
        <v>0.1836125491350043</v>
      </c>
      <c r="EZ17">
        <v>20.75436212031676</v>
      </c>
      <c r="FA17">
        <v>0.05486431781456389</v>
      </c>
      <c r="FB17">
        <v>3.826733644594249</v>
      </c>
      <c r="FC17">
        <v>226.7623132366884</v>
      </c>
      <c r="FD17">
        <v>25.30646710562227</v>
      </c>
      <c r="FF17">
        <v>0.1040794044458176</v>
      </c>
      <c r="FG17">
        <v>4.210880253799782</v>
      </c>
      <c r="FH17">
        <v>2261.914605353083</v>
      </c>
      <c r="FI17">
        <v>262.4059589354651</v>
      </c>
      <c r="FK17">
        <v>6.884284555583227</v>
      </c>
      <c r="FL17">
        <v>30.0397258387271</v>
      </c>
      <c r="FM17">
        <v>6.075041928702926</v>
      </c>
      <c r="FN17">
        <v>7.487811738830322</v>
      </c>
      <c r="FO17">
        <v>695.3182697465003</v>
      </c>
      <c r="FP17">
        <v>783.9004668749418</v>
      </c>
      <c r="FQ17">
        <v>56.57181255843537</v>
      </c>
      <c r="FR17">
        <v>33.07406210467378</v>
      </c>
      <c r="FS17">
        <v>50.47227808340185</v>
      </c>
    </row>
    <row r="18" spans="1:175">
      <c r="A18" s="2">
        <v>44879</v>
      </c>
      <c r="B18">
        <v>748.354535401561</v>
      </c>
      <c r="C18">
        <v>-0.01893132448431045</v>
      </c>
      <c r="F18" s="2">
        <v>44962</v>
      </c>
      <c r="G18">
        <v>0.02898166996717214</v>
      </c>
      <c r="H18">
        <v>0.01</v>
      </c>
      <c r="I18">
        <v>0.05</v>
      </c>
      <c r="J18">
        <v>0.02225781990054142</v>
      </c>
      <c r="K18">
        <v>0.01635118282635871</v>
      </c>
      <c r="L18">
        <v>0.01054003637642596</v>
      </c>
      <c r="M18">
        <v>0.01</v>
      </c>
      <c r="N18">
        <v>0.02210149609006387</v>
      </c>
      <c r="O18">
        <v>0.02598528126653055</v>
      </c>
      <c r="P18">
        <v>0.01</v>
      </c>
      <c r="Q18">
        <v>0.01</v>
      </c>
      <c r="R18">
        <v>0.01513871045673215</v>
      </c>
      <c r="S18">
        <v>0.01</v>
      </c>
      <c r="T18">
        <v>0.01</v>
      </c>
      <c r="U18">
        <v>0.01</v>
      </c>
      <c r="V18">
        <v>0.02909972164764972</v>
      </c>
      <c r="W18">
        <v>0.01</v>
      </c>
      <c r="X18">
        <v>0.02919338164763995</v>
      </c>
      <c r="Y18">
        <v>0.01871280908480593</v>
      </c>
      <c r="Z18">
        <v>0.01782378140228737</v>
      </c>
      <c r="AA18">
        <v>0.01</v>
      </c>
      <c r="AB18">
        <v>0.01804140178316988</v>
      </c>
      <c r="AC18">
        <v>0.05</v>
      </c>
      <c r="AD18">
        <v>0.02044397274774176</v>
      </c>
      <c r="AE18">
        <v>0.01</v>
      </c>
      <c r="AF18">
        <v>0.01178551942840171</v>
      </c>
      <c r="AG18">
        <v>0.01</v>
      </c>
      <c r="AH18">
        <v>0.01</v>
      </c>
      <c r="AI18">
        <v>0.05</v>
      </c>
      <c r="AJ18">
        <v>0.02225005052489878</v>
      </c>
      <c r="AK18">
        <v>0.01</v>
      </c>
      <c r="AL18">
        <v>0.02275122124399692</v>
      </c>
      <c r="AM18">
        <v>0.01818609723032435</v>
      </c>
      <c r="AN18">
        <v>0.05</v>
      </c>
      <c r="AO18">
        <v>0.01089075371903355</v>
      </c>
      <c r="AP18">
        <v>0.03239615276765444</v>
      </c>
      <c r="AQ18">
        <v>0.01735439120102079</v>
      </c>
      <c r="AR18">
        <v>0.01449459871036107</v>
      </c>
      <c r="AS18">
        <v>0.01118210911712751</v>
      </c>
      <c r="AT18">
        <v>0.01</v>
      </c>
      <c r="AU18">
        <v>0.01</v>
      </c>
      <c r="AV18">
        <v>0.01707421210050215</v>
      </c>
      <c r="AW18">
        <v>0.01131266237981378</v>
      </c>
      <c r="AX18">
        <v>0.05</v>
      </c>
      <c r="AY18">
        <v>0.01853699282562877</v>
      </c>
      <c r="AZ18">
        <v>0.01451422186833911</v>
      </c>
      <c r="BA18">
        <v>0.01</v>
      </c>
      <c r="BB18">
        <v>0.02252371294662224</v>
      </c>
      <c r="BC18">
        <v>0.01624680619519442</v>
      </c>
      <c r="BD18">
        <v>0.01114054104728824</v>
      </c>
      <c r="BE18">
        <v>0.01</v>
      </c>
      <c r="BF18">
        <v>0.03268869149667274</v>
      </c>
      <c r="BL18" s="2">
        <v>44962</v>
      </c>
      <c r="BM18">
        <v>0.02898166996717214</v>
      </c>
      <c r="BN18">
        <v>0.01</v>
      </c>
      <c r="BO18">
        <v>0.05</v>
      </c>
      <c r="BP18">
        <v>0.02225781990054142</v>
      </c>
      <c r="BQ18">
        <v>0.01635118282635871</v>
      </c>
      <c r="BR18">
        <v>0.01054003637642596</v>
      </c>
      <c r="BS18">
        <v>0.01</v>
      </c>
      <c r="BT18">
        <v>0.02210149609006387</v>
      </c>
      <c r="BU18">
        <v>0.02598528126653055</v>
      </c>
      <c r="BV18">
        <v>0.01</v>
      </c>
      <c r="BW18">
        <v>0.01</v>
      </c>
      <c r="BX18">
        <v>0.01513871045673215</v>
      </c>
      <c r="BY18">
        <v>0.01</v>
      </c>
      <c r="BZ18">
        <v>0.01</v>
      </c>
      <c r="CA18">
        <v>0.01</v>
      </c>
      <c r="CB18">
        <v>0.02909972164764972</v>
      </c>
      <c r="CC18">
        <v>0.01</v>
      </c>
      <c r="CD18">
        <v>0.02919338164763995</v>
      </c>
      <c r="CE18">
        <v>0.01871280908480593</v>
      </c>
      <c r="CF18">
        <v>0.01782378140228737</v>
      </c>
      <c r="CG18">
        <v>0.01</v>
      </c>
      <c r="CH18">
        <v>0.01804140178316988</v>
      </c>
      <c r="CI18">
        <v>0.05</v>
      </c>
      <c r="CJ18">
        <v>0.02044397274774176</v>
      </c>
      <c r="CK18">
        <v>0.01</v>
      </c>
      <c r="CL18">
        <v>0.01178551942840171</v>
      </c>
      <c r="CM18">
        <v>0.01</v>
      </c>
      <c r="CN18">
        <v>0.01</v>
      </c>
      <c r="CO18">
        <v>0.05</v>
      </c>
      <c r="CP18">
        <v>0.02225005052489878</v>
      </c>
      <c r="CQ18">
        <v>0.01</v>
      </c>
      <c r="CR18">
        <v>0.02275122124399692</v>
      </c>
      <c r="CS18">
        <v>0.01818609723032435</v>
      </c>
      <c r="CT18">
        <v>0.05</v>
      </c>
      <c r="CU18">
        <v>0.01089075371903355</v>
      </c>
      <c r="CV18">
        <v>0.03239615276765444</v>
      </c>
      <c r="CW18">
        <v>0.01735439120102079</v>
      </c>
      <c r="CX18">
        <v>0.01449459871036107</v>
      </c>
      <c r="CY18">
        <v>0.01118210911712751</v>
      </c>
      <c r="CZ18">
        <v>0.01</v>
      </c>
      <c r="DA18">
        <v>0.01</v>
      </c>
      <c r="DB18">
        <v>0.01707421210050215</v>
      </c>
      <c r="DC18">
        <v>0.01131266237981378</v>
      </c>
      <c r="DD18">
        <v>0.05</v>
      </c>
      <c r="DE18">
        <v>0.01853699282562877</v>
      </c>
      <c r="DF18">
        <v>0.01451422186833911</v>
      </c>
      <c r="DG18">
        <v>0.01</v>
      </c>
      <c r="DH18">
        <v>0.02252371294662224</v>
      </c>
      <c r="DI18">
        <v>0.01624680619519442</v>
      </c>
      <c r="DJ18">
        <v>0.01114054104728824</v>
      </c>
      <c r="DK18">
        <v>0.01</v>
      </c>
      <c r="DL18">
        <v>0.03268869149667274</v>
      </c>
      <c r="DR18" s="2">
        <v>44879</v>
      </c>
      <c r="DS18">
        <v>27.07096958170823</v>
      </c>
      <c r="DT18">
        <v>1119.936507572754</v>
      </c>
      <c r="DU18">
        <v>114.3553634930613</v>
      </c>
      <c r="DV18">
        <v>172.8627387324703</v>
      </c>
      <c r="DW18">
        <v>8920.031543937093</v>
      </c>
      <c r="DX18">
        <v>13.12766460771855</v>
      </c>
      <c r="DY18">
        <v>1.101296859269841</v>
      </c>
      <c r="DZ18">
        <v>62.25508414566641</v>
      </c>
      <c r="EA18">
        <v>31.65733970893735</v>
      </c>
      <c r="EB18">
        <v>1.070359644482385</v>
      </c>
      <c r="EC18">
        <v>3.793671946719239</v>
      </c>
      <c r="ED18">
        <v>53.93397538890876</v>
      </c>
      <c r="EE18">
        <v>37.66312960222069</v>
      </c>
      <c r="EF18">
        <v>0.218846852671494</v>
      </c>
      <c r="EG18">
        <v>14.51828260859096</v>
      </c>
      <c r="EH18">
        <v>2.057853564916774</v>
      </c>
      <c r="EI18">
        <v>48.8926872893225</v>
      </c>
      <c r="EJ18">
        <v>4.214259479112282</v>
      </c>
      <c r="EK18">
        <v>0.6108922225136134</v>
      </c>
      <c r="EL18">
        <v>30.59884939982845</v>
      </c>
      <c r="EM18">
        <v>1.363986752621882</v>
      </c>
      <c r="EN18">
        <v>2.443470170787336</v>
      </c>
      <c r="EO18">
        <v>6.327479851731882</v>
      </c>
      <c r="EP18">
        <v>70.80544135747509</v>
      </c>
      <c r="EQ18">
        <v>5.01167221677423</v>
      </c>
      <c r="ER18">
        <v>6.442723236599721</v>
      </c>
      <c r="ES18">
        <v>284.9705715982782</v>
      </c>
      <c r="ET18">
        <v>122.2162892285653</v>
      </c>
      <c r="EU18">
        <v>4.522701350600503</v>
      </c>
      <c r="EV18">
        <v>7.368550907844271</v>
      </c>
      <c r="EW18">
        <v>57.09439419359137</v>
      </c>
      <c r="EX18">
        <v>42.81492319427979</v>
      </c>
      <c r="EY18">
        <v>0.2436596277812412</v>
      </c>
      <c r="EZ18">
        <v>23.79358894066048</v>
      </c>
      <c r="FA18">
        <v>0.01611643674395315</v>
      </c>
      <c r="FB18">
        <v>3.857125786311619</v>
      </c>
      <c r="FC18">
        <v>451.2902003143747</v>
      </c>
      <c r="FD18">
        <v>16.68674363923595</v>
      </c>
      <c r="FF18">
        <v>0.1788814407414331</v>
      </c>
      <c r="FG18">
        <v>4.916477780669626</v>
      </c>
      <c r="FH18">
        <v>2365.639723364905</v>
      </c>
      <c r="FI18">
        <v>207.65314171974</v>
      </c>
      <c r="FK18">
        <v>6.627778386992798</v>
      </c>
      <c r="FL18">
        <v>28.45469349774202</v>
      </c>
      <c r="FM18">
        <v>4.79139363990178</v>
      </c>
      <c r="FN18">
        <v>6.072344887073749</v>
      </c>
      <c r="FO18">
        <v>738.0839929366157</v>
      </c>
      <c r="FP18">
        <v>688.057785167469</v>
      </c>
      <c r="FQ18">
        <v>110.760677526965</v>
      </c>
      <c r="FR18">
        <v>33.28006539187496</v>
      </c>
      <c r="FS18">
        <v>53.73753654979809</v>
      </c>
    </row>
    <row r="19" spans="1:175">
      <c r="A19" s="2">
        <v>44880</v>
      </c>
      <c r="B19">
        <v>760.9263710664726</v>
      </c>
      <c r="C19">
        <v>0.01679930443418209</v>
      </c>
      <c r="F19" s="2">
        <v>44969</v>
      </c>
      <c r="G19">
        <v>0.03510994026638328</v>
      </c>
      <c r="H19">
        <v>0.01008554885928553</v>
      </c>
      <c r="I19">
        <v>0.05</v>
      </c>
      <c r="J19">
        <v>0.01080898074559625</v>
      </c>
      <c r="K19">
        <v>0.02127036681837434</v>
      </c>
      <c r="L19">
        <v>0.02011463365479572</v>
      </c>
      <c r="M19">
        <v>0.01215398418688862</v>
      </c>
      <c r="N19">
        <v>0.01528104102605109</v>
      </c>
      <c r="O19">
        <v>0.02937504524454486</v>
      </c>
      <c r="P19">
        <v>0.0168005901878246</v>
      </c>
      <c r="Q19">
        <v>0.01</v>
      </c>
      <c r="R19">
        <v>0.01447342400324224</v>
      </c>
      <c r="S19">
        <v>0.01</v>
      </c>
      <c r="T19">
        <v>0.01228188960603824</v>
      </c>
      <c r="U19">
        <v>0.01</v>
      </c>
      <c r="V19">
        <v>0.02673343041013724</v>
      </c>
      <c r="W19">
        <v>0.01</v>
      </c>
      <c r="X19">
        <v>0.05</v>
      </c>
      <c r="Y19">
        <v>0.01</v>
      </c>
      <c r="Z19">
        <v>0.01257752119954874</v>
      </c>
      <c r="AA19">
        <v>0.01</v>
      </c>
      <c r="AB19">
        <v>0.01</v>
      </c>
      <c r="AC19">
        <v>0.01230850960650931</v>
      </c>
      <c r="AD19">
        <v>0.02101367885583282</v>
      </c>
      <c r="AE19">
        <v>0.01</v>
      </c>
      <c r="AF19">
        <v>0.01</v>
      </c>
      <c r="AG19">
        <v>0.01</v>
      </c>
      <c r="AH19">
        <v>0.01</v>
      </c>
      <c r="AI19">
        <v>0.05</v>
      </c>
      <c r="AJ19">
        <v>0.03354013928596321</v>
      </c>
      <c r="AK19">
        <v>0.01</v>
      </c>
      <c r="AL19">
        <v>0.01353696529050848</v>
      </c>
      <c r="AM19">
        <v>0.02120200626500303</v>
      </c>
      <c r="AN19">
        <v>0.03824753874520784</v>
      </c>
      <c r="AO19">
        <v>0.01000000000000001</v>
      </c>
      <c r="AP19">
        <v>0.02116781594387985</v>
      </c>
      <c r="AQ19">
        <v>0.01765461496586482</v>
      </c>
      <c r="AR19">
        <v>0.01725714817748234</v>
      </c>
      <c r="AS19">
        <v>0.01914829727014661</v>
      </c>
      <c r="AT19">
        <v>0.02232643856128555</v>
      </c>
      <c r="AU19">
        <v>0.01</v>
      </c>
      <c r="AV19">
        <v>0.01039854006677094</v>
      </c>
      <c r="AW19">
        <v>0.01621569513259573</v>
      </c>
      <c r="AX19">
        <v>0.05</v>
      </c>
      <c r="AY19">
        <v>0.03247869553771296</v>
      </c>
      <c r="AZ19">
        <v>0.02384861361813331</v>
      </c>
      <c r="BA19">
        <v>0.014299422150322</v>
      </c>
      <c r="BB19">
        <v>0.0116687607063117</v>
      </c>
      <c r="BC19">
        <v>0.01380274017012511</v>
      </c>
      <c r="BD19">
        <v>0.01244880937464646</v>
      </c>
      <c r="BE19">
        <v>0.01150782856567947</v>
      </c>
      <c r="BF19">
        <v>0.03886134550130767</v>
      </c>
      <c r="BL19" s="2">
        <v>44969</v>
      </c>
      <c r="BM19">
        <v>0.03510994026638328</v>
      </c>
      <c r="BN19">
        <v>0.01008554885928553</v>
      </c>
      <c r="BO19">
        <v>0.05</v>
      </c>
      <c r="BP19">
        <v>0.01080898074559625</v>
      </c>
      <c r="BQ19">
        <v>0.02127036681837434</v>
      </c>
      <c r="BR19">
        <v>0.02011463365479572</v>
      </c>
      <c r="BS19">
        <v>0.01215398418688862</v>
      </c>
      <c r="BT19">
        <v>0.01528104102605109</v>
      </c>
      <c r="BU19">
        <v>0.02937504524454486</v>
      </c>
      <c r="BV19">
        <v>0.0168005901878246</v>
      </c>
      <c r="BW19">
        <v>0.01</v>
      </c>
      <c r="BX19">
        <v>0.01447342400324224</v>
      </c>
      <c r="BY19">
        <v>0.01</v>
      </c>
      <c r="BZ19">
        <v>0.01228188960603824</v>
      </c>
      <c r="CA19">
        <v>0.01</v>
      </c>
      <c r="CB19">
        <v>0.02673343041013724</v>
      </c>
      <c r="CC19">
        <v>0.01</v>
      </c>
      <c r="CD19">
        <v>0.05</v>
      </c>
      <c r="CE19">
        <v>0.01</v>
      </c>
      <c r="CF19">
        <v>0.01257752119954874</v>
      </c>
      <c r="CG19">
        <v>0.01</v>
      </c>
      <c r="CH19">
        <v>0.01</v>
      </c>
      <c r="CI19">
        <v>0.01230850960650931</v>
      </c>
      <c r="CJ19">
        <v>0.02101367885583282</v>
      </c>
      <c r="CK19">
        <v>0.01</v>
      </c>
      <c r="CL19">
        <v>0.01</v>
      </c>
      <c r="CM19">
        <v>0.01</v>
      </c>
      <c r="CN19">
        <v>0.01</v>
      </c>
      <c r="CO19">
        <v>0.05</v>
      </c>
      <c r="CP19">
        <v>0.03354013928596321</v>
      </c>
      <c r="CQ19">
        <v>0.01</v>
      </c>
      <c r="CR19">
        <v>0.01353696529050848</v>
      </c>
      <c r="CS19">
        <v>0.02120200626500303</v>
      </c>
      <c r="CT19">
        <v>0.03824753874520784</v>
      </c>
      <c r="CU19">
        <v>0.01000000000000001</v>
      </c>
      <c r="CV19">
        <v>0.02116781594387985</v>
      </c>
      <c r="CW19">
        <v>0.01765461496586482</v>
      </c>
      <c r="CX19">
        <v>0.01725714817748234</v>
      </c>
      <c r="CY19">
        <v>0.01914829727014661</v>
      </c>
      <c r="CZ19">
        <v>0.02232643856128555</v>
      </c>
      <c r="DA19">
        <v>0.01</v>
      </c>
      <c r="DB19">
        <v>0.01039854006677094</v>
      </c>
      <c r="DC19">
        <v>0.01621569513259573</v>
      </c>
      <c r="DD19">
        <v>0.05</v>
      </c>
      <c r="DE19">
        <v>0.03247869553771296</v>
      </c>
      <c r="DF19">
        <v>0.02384861361813331</v>
      </c>
      <c r="DG19">
        <v>0.014299422150322</v>
      </c>
      <c r="DH19">
        <v>0.0116687607063117</v>
      </c>
      <c r="DI19">
        <v>0.01380274017012511</v>
      </c>
      <c r="DJ19">
        <v>0.01244880937464646</v>
      </c>
      <c r="DK19">
        <v>0.01150782856567947</v>
      </c>
      <c r="DL19">
        <v>0.03886134550130767</v>
      </c>
      <c r="DR19" s="2">
        <v>44880</v>
      </c>
      <c r="DS19">
        <v>27.67380499037706</v>
      </c>
      <c r="DT19">
        <v>1165.478988061436</v>
      </c>
      <c r="DU19">
        <v>117.3428700338421</v>
      </c>
      <c r="DV19">
        <v>168.2810752486883</v>
      </c>
      <c r="DW19">
        <v>9108.688567472915</v>
      </c>
      <c r="DX19">
        <v>12.78177141290013</v>
      </c>
      <c r="DY19">
        <v>1.102232497191393</v>
      </c>
      <c r="DZ19">
        <v>63.08162494618874</v>
      </c>
      <c r="EA19">
        <v>31.54264747800384</v>
      </c>
      <c r="EB19">
        <v>1.048177148976672</v>
      </c>
      <c r="EC19">
        <v>3.90295305218531</v>
      </c>
      <c r="ED19">
        <v>54.13357432694986</v>
      </c>
      <c r="EE19">
        <v>38.52144037459926</v>
      </c>
      <c r="EF19">
        <v>0.2215719834988427</v>
      </c>
      <c r="EG19">
        <v>15.24617384144934</v>
      </c>
      <c r="EH19">
        <v>2.253019915954917</v>
      </c>
      <c r="EI19">
        <v>49.13020244104761</v>
      </c>
      <c r="EJ19">
        <v>4.080274961305363</v>
      </c>
      <c r="EK19">
        <v>0.6048825850734972</v>
      </c>
      <c r="EL19">
        <v>30.81281837965808</v>
      </c>
      <c r="EM19">
        <v>1.298463825815316</v>
      </c>
      <c r="EN19">
        <v>2.45920641353418</v>
      </c>
      <c r="EO19">
        <v>6.349402643437397</v>
      </c>
      <c r="EP19">
        <v>71.15870846998671</v>
      </c>
      <c r="EQ19">
        <v>5.290067525516142</v>
      </c>
      <c r="ER19">
        <v>6.40808115249149</v>
      </c>
      <c r="ES19">
        <v>286.4823621000222</v>
      </c>
      <c r="ET19">
        <v>119.5345193061257</v>
      </c>
      <c r="EU19">
        <v>4.766085077854471</v>
      </c>
      <c r="EV19">
        <v>7.079673563873793</v>
      </c>
      <c r="EW19">
        <v>55.52510771370361</v>
      </c>
      <c r="EX19">
        <v>43.07654936048321</v>
      </c>
      <c r="EY19">
        <v>0.2507880623214429</v>
      </c>
      <c r="EZ19">
        <v>24.47701025603094</v>
      </c>
      <c r="FA19">
        <v>0.01583898250447958</v>
      </c>
      <c r="FB19">
        <v>3.876877739688446</v>
      </c>
      <c r="FC19">
        <v>462.9158277697769</v>
      </c>
      <c r="FD19">
        <v>17.61840921963935</v>
      </c>
      <c r="FF19">
        <v>0.1690645771251381</v>
      </c>
      <c r="FG19">
        <v>4.800969536674441</v>
      </c>
      <c r="FH19">
        <v>2481.235931244727</v>
      </c>
      <c r="FI19">
        <v>209.7686328162801</v>
      </c>
      <c r="FK19">
        <v>6.388999234732853</v>
      </c>
      <c r="FL19">
        <v>28.81877595223507</v>
      </c>
      <c r="FM19">
        <v>4.214362332278479</v>
      </c>
      <c r="FN19">
        <v>6.078188266403223</v>
      </c>
      <c r="FO19">
        <v>760.0418019964659</v>
      </c>
      <c r="FP19">
        <v>700.2381666511616</v>
      </c>
      <c r="FQ19">
        <v>101.2873541676367</v>
      </c>
      <c r="FR19">
        <v>34.81670794834132</v>
      </c>
      <c r="FS19">
        <v>52.89252211641142</v>
      </c>
    </row>
    <row r="20" spans="1:175">
      <c r="A20" s="2">
        <v>44881</v>
      </c>
      <c r="B20">
        <v>778.9909701551178</v>
      </c>
      <c r="C20">
        <v>0.02374027208877894</v>
      </c>
      <c r="F20" s="2">
        <v>44976</v>
      </c>
      <c r="G20">
        <v>0.02832651362026455</v>
      </c>
      <c r="H20">
        <v>0.01004059578819969</v>
      </c>
      <c r="I20">
        <v>0.05</v>
      </c>
      <c r="J20">
        <v>0.01281611577593181</v>
      </c>
      <c r="K20">
        <v>0.02093580511418851</v>
      </c>
      <c r="L20">
        <v>0.01131408555283689</v>
      </c>
      <c r="M20">
        <v>0.0129028780750144</v>
      </c>
      <c r="N20">
        <v>0.01527879290306645</v>
      </c>
      <c r="O20">
        <v>0.02313922512923787</v>
      </c>
      <c r="P20">
        <v>0.01153173820999497</v>
      </c>
      <c r="Q20">
        <v>0.01</v>
      </c>
      <c r="R20">
        <v>0.02854132670024669</v>
      </c>
      <c r="S20">
        <v>0.01</v>
      </c>
      <c r="T20">
        <v>0.01208127837668539</v>
      </c>
      <c r="U20">
        <v>0.01</v>
      </c>
      <c r="V20">
        <v>0.0320117376610165</v>
      </c>
      <c r="W20">
        <v>0.01</v>
      </c>
      <c r="X20">
        <v>0.04392622895492233</v>
      </c>
      <c r="Y20">
        <v>0.01295983672675407</v>
      </c>
      <c r="Z20">
        <v>0.01</v>
      </c>
      <c r="AA20">
        <v>0.01</v>
      </c>
      <c r="AB20">
        <v>0.01</v>
      </c>
      <c r="AC20">
        <v>0.02179177887139186</v>
      </c>
      <c r="AD20">
        <v>0.02745799729019761</v>
      </c>
      <c r="AE20">
        <v>0.01247555290010183</v>
      </c>
      <c r="AF20">
        <v>0.01</v>
      </c>
      <c r="AG20">
        <v>0.01617925837387748</v>
      </c>
      <c r="AH20">
        <v>0.01240918207112478</v>
      </c>
      <c r="AI20">
        <v>0.03734433865927421</v>
      </c>
      <c r="AJ20">
        <v>0.03152476841439811</v>
      </c>
      <c r="AK20">
        <v>0.01</v>
      </c>
      <c r="AL20">
        <v>0.01762083693287821</v>
      </c>
      <c r="AM20">
        <v>0.0108988718416563</v>
      </c>
      <c r="AN20">
        <v>0.04355652370504236</v>
      </c>
      <c r="AO20">
        <v>0.01181953238428888</v>
      </c>
      <c r="AP20">
        <v>0.03155962445172259</v>
      </c>
      <c r="AQ20">
        <v>0.01159016827765732</v>
      </c>
      <c r="AR20">
        <v>0.0227864440436566</v>
      </c>
      <c r="AS20">
        <v>0.0124294732160123</v>
      </c>
      <c r="AT20">
        <v>0.02283344424815885</v>
      </c>
      <c r="AU20">
        <v>0.01803204876734564</v>
      </c>
      <c r="AV20">
        <v>0.01842191634982976</v>
      </c>
      <c r="AW20">
        <v>0.03305206527030412</v>
      </c>
      <c r="AX20">
        <v>0.05</v>
      </c>
      <c r="AY20">
        <v>0.01674461719213786</v>
      </c>
      <c r="AZ20">
        <v>0.02324016815045743</v>
      </c>
      <c r="BA20">
        <v>0.01</v>
      </c>
      <c r="BB20">
        <v>0.01186491077366838</v>
      </c>
      <c r="BC20">
        <v>0.01090464203956152</v>
      </c>
      <c r="BD20">
        <v>0.01</v>
      </c>
      <c r="BE20">
        <v>0.01164835912158404</v>
      </c>
      <c r="BF20">
        <v>0.0260073180653118</v>
      </c>
      <c r="BL20" s="2">
        <v>44976</v>
      </c>
      <c r="BM20">
        <v>0.02832651362026455</v>
      </c>
      <c r="BN20">
        <v>0.01004059578819969</v>
      </c>
      <c r="BO20">
        <v>0.05</v>
      </c>
      <c r="BP20">
        <v>0.01281611577593181</v>
      </c>
      <c r="BQ20">
        <v>0.02093580511418851</v>
      </c>
      <c r="BR20">
        <v>0.01131408555283689</v>
      </c>
      <c r="BS20">
        <v>0.0129028780750144</v>
      </c>
      <c r="BT20">
        <v>0.01527879290306645</v>
      </c>
      <c r="BU20">
        <v>0.02313922512923787</v>
      </c>
      <c r="BV20">
        <v>0.01153173820999497</v>
      </c>
      <c r="BW20">
        <v>0.01</v>
      </c>
      <c r="BX20">
        <v>0.02854132670024669</v>
      </c>
      <c r="BY20">
        <v>0.01</v>
      </c>
      <c r="BZ20">
        <v>0.01208127837668539</v>
      </c>
      <c r="CA20">
        <v>0.01</v>
      </c>
      <c r="CB20">
        <v>0.0320117376610165</v>
      </c>
      <c r="CC20">
        <v>0.01</v>
      </c>
      <c r="CD20">
        <v>0.04392622895492233</v>
      </c>
      <c r="CE20">
        <v>0.01295983672675407</v>
      </c>
      <c r="CF20">
        <v>0.01</v>
      </c>
      <c r="CG20">
        <v>0.01</v>
      </c>
      <c r="CH20">
        <v>0.01</v>
      </c>
      <c r="CI20">
        <v>0.02179177887139186</v>
      </c>
      <c r="CJ20">
        <v>0.02745799729019761</v>
      </c>
      <c r="CK20">
        <v>0.01247555290010183</v>
      </c>
      <c r="CL20">
        <v>0.01</v>
      </c>
      <c r="CM20">
        <v>0.01617925837387748</v>
      </c>
      <c r="CN20">
        <v>0.01240918207112478</v>
      </c>
      <c r="CO20">
        <v>0.03734433865927421</v>
      </c>
      <c r="CP20">
        <v>0.03152476841439811</v>
      </c>
      <c r="CQ20">
        <v>0.01</v>
      </c>
      <c r="CR20">
        <v>0.01762083693287821</v>
      </c>
      <c r="CS20">
        <v>0.0108988718416563</v>
      </c>
      <c r="CT20">
        <v>0.04355652370504236</v>
      </c>
      <c r="CU20">
        <v>0.01181953238428888</v>
      </c>
      <c r="CV20">
        <v>0.03155962445172259</v>
      </c>
      <c r="CW20">
        <v>0.01159016827765732</v>
      </c>
      <c r="CX20">
        <v>0.0227864440436566</v>
      </c>
      <c r="CY20">
        <v>0.0124294732160123</v>
      </c>
      <c r="CZ20">
        <v>0.02283344424815885</v>
      </c>
      <c r="DA20">
        <v>0.01803204876734564</v>
      </c>
      <c r="DB20">
        <v>0.01842191634982976</v>
      </c>
      <c r="DC20">
        <v>0.03305206527030412</v>
      </c>
      <c r="DD20">
        <v>0.05</v>
      </c>
      <c r="DE20">
        <v>0.01674461719213786</v>
      </c>
      <c r="DF20">
        <v>0.02324016815045743</v>
      </c>
      <c r="DG20">
        <v>0.01</v>
      </c>
      <c r="DH20">
        <v>0.01186491077366838</v>
      </c>
      <c r="DI20">
        <v>0.01090464203956152</v>
      </c>
      <c r="DJ20">
        <v>0.01</v>
      </c>
      <c r="DK20">
        <v>0.01164835912158404</v>
      </c>
      <c r="DL20">
        <v>0.0260073180653118</v>
      </c>
      <c r="DR20" s="2">
        <v>44881</v>
      </c>
      <c r="DS20">
        <v>27.47773450148082</v>
      </c>
      <c r="DT20">
        <v>1085.048337824018</v>
      </c>
      <c r="DU20">
        <v>118.8004242855336</v>
      </c>
      <c r="DV20">
        <v>170.1596239273154</v>
      </c>
      <c r="DW20">
        <v>9174.11865817849</v>
      </c>
      <c r="DX20">
        <v>13.26276822733779</v>
      </c>
      <c r="DY20">
        <v>1.103274009739094</v>
      </c>
      <c r="DZ20">
        <v>63.56153140285011</v>
      </c>
      <c r="EA20">
        <v>31.75370481901197</v>
      </c>
      <c r="EB20">
        <v>1.079939109390692</v>
      </c>
      <c r="EC20">
        <v>4.017897862253601</v>
      </c>
      <c r="ED20">
        <v>54.0054723785987</v>
      </c>
      <c r="EE20">
        <v>35.35750711917846</v>
      </c>
      <c r="EF20">
        <v>0.2140453334437179</v>
      </c>
      <c r="EG20">
        <v>15.73906552201866</v>
      </c>
      <c r="EH20">
        <v>2.324364923081196</v>
      </c>
      <c r="EI20">
        <v>49.53793327268959</v>
      </c>
      <c r="EJ20">
        <v>4.46020582208749</v>
      </c>
      <c r="EK20">
        <v>0.6309282956489646</v>
      </c>
      <c r="EL20">
        <v>30.66734362680281</v>
      </c>
      <c r="EM20">
        <v>1.306741809753863</v>
      </c>
      <c r="EN20">
        <v>2.478827019785272</v>
      </c>
      <c r="EO20">
        <v>6.294933891302885</v>
      </c>
      <c r="EP20">
        <v>70.5298206708427</v>
      </c>
      <c r="EQ20">
        <v>4.588126111758818</v>
      </c>
      <c r="ER20">
        <v>6.60515249045771</v>
      </c>
      <c r="ES20">
        <v>296.8165571177322</v>
      </c>
      <c r="ET20">
        <v>121.5108959259232</v>
      </c>
      <c r="EU20">
        <v>4.770170282069652</v>
      </c>
      <c r="EV20">
        <v>6.770118368051342</v>
      </c>
      <c r="EW20">
        <v>55.8474764815417</v>
      </c>
      <c r="EX20">
        <v>40.36208732887459</v>
      </c>
      <c r="EY20">
        <v>0.2503537748015571</v>
      </c>
      <c r="EZ20">
        <v>24.54954059584521</v>
      </c>
      <c r="FA20">
        <v>0.01600737764914628</v>
      </c>
      <c r="FB20">
        <v>3.945114164324417</v>
      </c>
      <c r="FC20">
        <v>459.5752689351939</v>
      </c>
      <c r="FD20">
        <v>18.25641652809773</v>
      </c>
      <c r="FF20">
        <v>0.15905033115253</v>
      </c>
      <c r="FG20">
        <v>5.039158358803002</v>
      </c>
      <c r="FH20">
        <v>2342.421343660607</v>
      </c>
      <c r="FI20">
        <v>211.168939709519</v>
      </c>
      <c r="FK20">
        <v>6.329346110657584</v>
      </c>
      <c r="FL20">
        <v>28.89385382063497</v>
      </c>
      <c r="FM20">
        <v>4.357732320448788</v>
      </c>
      <c r="FN20">
        <v>5.942493740062969</v>
      </c>
      <c r="FO20">
        <v>770.0894380802672</v>
      </c>
      <c r="FP20">
        <v>696.3181395542373</v>
      </c>
      <c r="FQ20">
        <v>100.4360832004432</v>
      </c>
      <c r="FR20">
        <v>34.82909703581083</v>
      </c>
      <c r="FS20">
        <v>51.64827551399393</v>
      </c>
    </row>
    <row r="21" spans="1:175">
      <c r="A21" s="2">
        <v>44882</v>
      </c>
      <c r="B21">
        <v>765.3044618061175</v>
      </c>
      <c r="C21">
        <v>-0.01756953401690264</v>
      </c>
      <c r="F21" s="2">
        <v>44983</v>
      </c>
      <c r="G21">
        <v>0.03731769776180344</v>
      </c>
      <c r="H21">
        <v>0.01</v>
      </c>
      <c r="I21">
        <v>0.05</v>
      </c>
      <c r="J21">
        <v>0.02379007018717527</v>
      </c>
      <c r="K21">
        <v>0.01806351846110187</v>
      </c>
      <c r="L21">
        <v>0.01723789956849326</v>
      </c>
      <c r="M21">
        <v>0.01227950723425768</v>
      </c>
      <c r="N21">
        <v>0.02606426982485639</v>
      </c>
      <c r="O21">
        <v>0.04518594241028948</v>
      </c>
      <c r="P21">
        <v>0.01</v>
      </c>
      <c r="Q21">
        <v>0.01</v>
      </c>
      <c r="R21">
        <v>0.01565605635023061</v>
      </c>
      <c r="S21">
        <v>0.01</v>
      </c>
      <c r="T21">
        <v>0.01</v>
      </c>
      <c r="U21">
        <v>0.01</v>
      </c>
      <c r="V21">
        <v>0.02918687988288955</v>
      </c>
      <c r="W21">
        <v>0.01</v>
      </c>
      <c r="X21">
        <v>0.04285708376689171</v>
      </c>
      <c r="Y21">
        <v>0.01</v>
      </c>
      <c r="Z21">
        <v>0.01</v>
      </c>
      <c r="AA21">
        <v>0.01820648348163144</v>
      </c>
      <c r="AB21">
        <v>0.01128622900761338</v>
      </c>
      <c r="AC21">
        <v>0.01</v>
      </c>
      <c r="AD21">
        <v>0.02155441297841683</v>
      </c>
      <c r="AE21">
        <v>0.01441004356239917</v>
      </c>
      <c r="AF21">
        <v>0.01</v>
      </c>
      <c r="AG21">
        <v>0.01235538201603728</v>
      </c>
      <c r="AH21">
        <v>0.01</v>
      </c>
      <c r="AI21">
        <v>0.03069189659328409</v>
      </c>
      <c r="AJ21">
        <v>0.01711005280095215</v>
      </c>
      <c r="AK21">
        <v>0.01</v>
      </c>
      <c r="AL21">
        <v>0.03087218813723108</v>
      </c>
      <c r="AM21">
        <v>0.01</v>
      </c>
      <c r="AN21">
        <v>0.05</v>
      </c>
      <c r="AO21">
        <v>0.01362009350236933</v>
      </c>
      <c r="AP21">
        <v>0.04460846638143894</v>
      </c>
      <c r="AQ21">
        <v>0.01252600220811384</v>
      </c>
      <c r="AR21">
        <v>0.01817967559036463</v>
      </c>
      <c r="AS21">
        <v>0.01000000000000001</v>
      </c>
      <c r="AT21">
        <v>0.02281159534694649</v>
      </c>
      <c r="AU21">
        <v>0.01</v>
      </c>
      <c r="AV21">
        <v>0.01</v>
      </c>
      <c r="AW21">
        <v>0.01</v>
      </c>
      <c r="AX21">
        <v>0.05</v>
      </c>
      <c r="AY21">
        <v>0.01544871601749582</v>
      </c>
      <c r="AZ21">
        <v>0.03563470990237837</v>
      </c>
      <c r="BA21">
        <v>0.01</v>
      </c>
      <c r="BB21">
        <v>0.01159044880449588</v>
      </c>
      <c r="BC21">
        <v>0.01318896075817256</v>
      </c>
      <c r="BD21">
        <v>0.01127856211821465</v>
      </c>
      <c r="BE21">
        <v>0.01090583642435231</v>
      </c>
      <c r="BF21">
        <v>0.02608131892010249</v>
      </c>
      <c r="BL21" s="2">
        <v>44983</v>
      </c>
      <c r="BM21">
        <v>0.03731769776180344</v>
      </c>
      <c r="BN21">
        <v>0.01</v>
      </c>
      <c r="BO21">
        <v>0.05</v>
      </c>
      <c r="BP21">
        <v>0.02379007018717527</v>
      </c>
      <c r="BQ21">
        <v>0.01806351846110187</v>
      </c>
      <c r="BR21">
        <v>0.01723789956849326</v>
      </c>
      <c r="BS21">
        <v>0.01227950723425768</v>
      </c>
      <c r="BT21">
        <v>0.02606426982485639</v>
      </c>
      <c r="BU21">
        <v>0.04518594241028948</v>
      </c>
      <c r="BV21">
        <v>0.01</v>
      </c>
      <c r="BW21">
        <v>0.01</v>
      </c>
      <c r="BX21">
        <v>0.01565605635023061</v>
      </c>
      <c r="BY21">
        <v>0.01</v>
      </c>
      <c r="BZ21">
        <v>0.01</v>
      </c>
      <c r="CA21">
        <v>0.01</v>
      </c>
      <c r="CB21">
        <v>0.02918687988288955</v>
      </c>
      <c r="CC21">
        <v>0.01</v>
      </c>
      <c r="CD21">
        <v>0.04285708376689171</v>
      </c>
      <c r="CE21">
        <v>0.01</v>
      </c>
      <c r="CF21">
        <v>0.01</v>
      </c>
      <c r="CG21">
        <v>0.01820648348163144</v>
      </c>
      <c r="CH21">
        <v>0.01128622900761338</v>
      </c>
      <c r="CI21">
        <v>0.01</v>
      </c>
      <c r="CJ21">
        <v>0.02155441297841683</v>
      </c>
      <c r="CK21">
        <v>0.01441004356239917</v>
      </c>
      <c r="CL21">
        <v>0.01</v>
      </c>
      <c r="CM21">
        <v>0.01235538201603728</v>
      </c>
      <c r="CN21">
        <v>0.01</v>
      </c>
      <c r="CO21">
        <v>0.03069189659328409</v>
      </c>
      <c r="CP21">
        <v>0.01711005280095215</v>
      </c>
      <c r="CQ21">
        <v>0.01</v>
      </c>
      <c r="CR21">
        <v>0.03087218813723108</v>
      </c>
      <c r="CS21">
        <v>0.01</v>
      </c>
      <c r="CT21">
        <v>0.05</v>
      </c>
      <c r="CU21">
        <v>0.01362009350236933</v>
      </c>
      <c r="CV21">
        <v>0.04460846638143894</v>
      </c>
      <c r="CW21">
        <v>0.01252600220811384</v>
      </c>
      <c r="CX21">
        <v>0.01817967559036463</v>
      </c>
      <c r="CY21">
        <v>0.01000000000000001</v>
      </c>
      <c r="CZ21">
        <v>0.02281159534694649</v>
      </c>
      <c r="DA21">
        <v>0.01</v>
      </c>
      <c r="DB21">
        <v>0.01</v>
      </c>
      <c r="DC21">
        <v>0.01</v>
      </c>
      <c r="DD21">
        <v>0.05</v>
      </c>
      <c r="DE21">
        <v>0.01544871601749582</v>
      </c>
      <c r="DF21">
        <v>0.03563470990237837</v>
      </c>
      <c r="DG21">
        <v>0.01</v>
      </c>
      <c r="DH21">
        <v>0.01159044880449588</v>
      </c>
      <c r="DI21">
        <v>0.01318896075817256</v>
      </c>
      <c r="DJ21">
        <v>0.01127856211821465</v>
      </c>
      <c r="DK21">
        <v>0.01090583642435231</v>
      </c>
      <c r="DL21">
        <v>0.02608131892010249</v>
      </c>
      <c r="DR21" s="2">
        <v>44882</v>
      </c>
      <c r="DS21">
        <v>27.38312813796133</v>
      </c>
      <c r="DT21">
        <v>1077.683456804479</v>
      </c>
      <c r="DU21">
        <v>118.3406617928267</v>
      </c>
      <c r="DV21">
        <v>171.7784229908307</v>
      </c>
      <c r="DW21">
        <v>8892.36500172422</v>
      </c>
      <c r="DX21">
        <v>12.81862263208999</v>
      </c>
      <c r="DY21">
        <v>1.125342040076309</v>
      </c>
      <c r="DZ21">
        <v>63.73996211841848</v>
      </c>
      <c r="EA21">
        <v>31.94191264313327</v>
      </c>
      <c r="EB21">
        <v>1.080832322320614</v>
      </c>
      <c r="EC21">
        <v>3.83052254636261</v>
      </c>
      <c r="ED21">
        <v>54.38624514720759</v>
      </c>
      <c r="EE21">
        <v>33.29604018145118</v>
      </c>
      <c r="EF21">
        <v>0.2164658905305818</v>
      </c>
      <c r="EG21">
        <v>15.87644897357903</v>
      </c>
      <c r="EH21">
        <v>2.303542417874111</v>
      </c>
      <c r="EI21">
        <v>49.5051791062889</v>
      </c>
      <c r="EJ21">
        <v>4.444718104441925</v>
      </c>
      <c r="EK21">
        <v>0.6360613944620171</v>
      </c>
      <c r="EL21">
        <v>31.11238766371906</v>
      </c>
      <c r="EM21">
        <v>1.332443205148597</v>
      </c>
      <c r="EN21">
        <v>2.46339396478585</v>
      </c>
      <c r="EO21">
        <v>6.3110911941867</v>
      </c>
      <c r="EP21">
        <v>71.46599010447844</v>
      </c>
      <c r="EQ21">
        <v>4.787716274919334</v>
      </c>
      <c r="ER21">
        <v>6.625353275601628</v>
      </c>
      <c r="ES21">
        <v>302.9007103368861</v>
      </c>
      <c r="ET21">
        <v>123.785876467133</v>
      </c>
      <c r="EU21">
        <v>4.817420555972578</v>
      </c>
      <c r="EV21">
        <v>6.585661426863012</v>
      </c>
      <c r="EW21">
        <v>56.44534759128998</v>
      </c>
      <c r="EX21">
        <v>38.56788630299256</v>
      </c>
      <c r="EY21">
        <v>0.2480498079555588</v>
      </c>
      <c r="EZ21">
        <v>25.127749163046</v>
      </c>
      <c r="FA21">
        <v>0.01686157616909362</v>
      </c>
      <c r="FB21">
        <v>3.980507360828816</v>
      </c>
      <c r="FC21">
        <v>467.4580928296951</v>
      </c>
      <c r="FD21">
        <v>18.30572367699565</v>
      </c>
      <c r="FF21">
        <v>0.1617945597313313</v>
      </c>
      <c r="FG21">
        <v>5.185684100068999</v>
      </c>
      <c r="FH21">
        <v>2419.608535503525</v>
      </c>
      <c r="FI21">
        <v>208.7395603798402</v>
      </c>
      <c r="FK21">
        <v>6.382643453537864</v>
      </c>
      <c r="FL21">
        <v>29.10712591329332</v>
      </c>
      <c r="FM21">
        <v>4.257832513938437</v>
      </c>
      <c r="FN21">
        <v>5.870425258924879</v>
      </c>
      <c r="FO21">
        <v>762.1437713807123</v>
      </c>
      <c r="FP21">
        <v>677.6887610381948</v>
      </c>
      <c r="FQ21">
        <v>101.8242778753373</v>
      </c>
      <c r="FR21">
        <v>34.72356828109044</v>
      </c>
      <c r="FS21">
        <v>52.1051932043394</v>
      </c>
    </row>
    <row r="22" spans="1:175">
      <c r="A22" s="2">
        <v>44883</v>
      </c>
      <c r="B22">
        <v>762.8208263541979</v>
      </c>
      <c r="C22">
        <v>-0.003245290699152803</v>
      </c>
      <c r="F22" s="2">
        <v>44990</v>
      </c>
      <c r="G22">
        <v>0.04543990895521357</v>
      </c>
      <c r="H22">
        <v>0.01606001284891685</v>
      </c>
      <c r="I22">
        <v>0.05</v>
      </c>
      <c r="J22">
        <v>0.02143410702920811</v>
      </c>
      <c r="K22">
        <v>0.02736085542812938</v>
      </c>
      <c r="L22">
        <v>0.04934535020236667</v>
      </c>
      <c r="M22">
        <v>0.01335645755710506</v>
      </c>
      <c r="N22">
        <v>0.01658667348807093</v>
      </c>
      <c r="O22">
        <v>0.03938329885635849</v>
      </c>
      <c r="P22">
        <v>0.01</v>
      </c>
      <c r="Q22">
        <v>0.01389598296629193</v>
      </c>
      <c r="R22">
        <v>0.01474023803880332</v>
      </c>
      <c r="S22">
        <v>0.01793646408492583</v>
      </c>
      <c r="T22">
        <v>0.01207393407862682</v>
      </c>
      <c r="U22">
        <v>0.01</v>
      </c>
      <c r="V22">
        <v>0.03197995075393767</v>
      </c>
      <c r="W22">
        <v>0.01</v>
      </c>
      <c r="X22">
        <v>0.02787121048509971</v>
      </c>
      <c r="Y22">
        <v>0.01</v>
      </c>
      <c r="Z22">
        <v>0.01</v>
      </c>
      <c r="AA22">
        <v>0.01</v>
      </c>
      <c r="AB22">
        <v>0.01451312157331263</v>
      </c>
      <c r="AC22">
        <v>0.01</v>
      </c>
      <c r="AD22">
        <v>0.03442490164932961</v>
      </c>
      <c r="AE22">
        <v>0.01043368860023837</v>
      </c>
      <c r="AF22">
        <v>0.01</v>
      </c>
      <c r="AG22">
        <v>0.01</v>
      </c>
      <c r="AH22">
        <v>0.01</v>
      </c>
      <c r="AI22">
        <v>0.01412126202337362</v>
      </c>
      <c r="AJ22">
        <v>0.0350076507592109</v>
      </c>
      <c r="AK22">
        <v>0.01</v>
      </c>
      <c r="AL22">
        <v>0.01333628421500475</v>
      </c>
      <c r="AM22">
        <v>0.01649373972156745</v>
      </c>
      <c r="AN22">
        <v>0.04126191489503656</v>
      </c>
      <c r="AO22">
        <v>0.01146775867069452</v>
      </c>
      <c r="AP22">
        <v>0.01815197157712825</v>
      </c>
      <c r="AQ22">
        <v>0.01588337676375564</v>
      </c>
      <c r="AR22">
        <v>0.0108897582734197</v>
      </c>
      <c r="AS22">
        <v>0.01050408273317105</v>
      </c>
      <c r="AT22">
        <v>0.01268883607431953</v>
      </c>
      <c r="AU22">
        <v>0.01022818794748977</v>
      </c>
      <c r="AV22">
        <v>0.0141981891599663</v>
      </c>
      <c r="AW22">
        <v>0.01</v>
      </c>
      <c r="AX22">
        <v>0.05</v>
      </c>
      <c r="AY22">
        <v>0.02849584129624778</v>
      </c>
      <c r="AZ22">
        <v>0.02448300696381995</v>
      </c>
      <c r="BA22">
        <v>0.01</v>
      </c>
      <c r="BB22">
        <v>0.01033833841557567</v>
      </c>
      <c r="BC22">
        <v>0.01322943507479725</v>
      </c>
      <c r="BD22">
        <v>0.01453140643262406</v>
      </c>
      <c r="BE22">
        <v>0.02029978568066523</v>
      </c>
      <c r="BF22">
        <v>0.02755301672619706</v>
      </c>
      <c r="BL22" s="2">
        <v>44990</v>
      </c>
      <c r="BM22">
        <v>0.04543990895521357</v>
      </c>
      <c r="BN22">
        <v>0.01606001284891685</v>
      </c>
      <c r="BO22">
        <v>0.05</v>
      </c>
      <c r="BP22">
        <v>0.02143410702920811</v>
      </c>
      <c r="BQ22">
        <v>0.02736085542812938</v>
      </c>
      <c r="BR22">
        <v>0.04934535020236667</v>
      </c>
      <c r="BS22">
        <v>0.01335645755710506</v>
      </c>
      <c r="BT22">
        <v>0.01658667348807093</v>
      </c>
      <c r="BU22">
        <v>0.03938329885635849</v>
      </c>
      <c r="BV22">
        <v>0.01</v>
      </c>
      <c r="BW22">
        <v>0.01389598296629193</v>
      </c>
      <c r="BX22">
        <v>0.01474023803880332</v>
      </c>
      <c r="BY22">
        <v>0.01793646408492583</v>
      </c>
      <c r="BZ22">
        <v>0.01207393407862682</v>
      </c>
      <c r="CA22">
        <v>0.01</v>
      </c>
      <c r="CB22">
        <v>0.03197995075393767</v>
      </c>
      <c r="CC22">
        <v>0.01</v>
      </c>
      <c r="CD22">
        <v>0.02787121048509971</v>
      </c>
      <c r="CE22">
        <v>0.01</v>
      </c>
      <c r="CF22">
        <v>0.01</v>
      </c>
      <c r="CG22">
        <v>0.01</v>
      </c>
      <c r="CH22">
        <v>0.01451312157331263</v>
      </c>
      <c r="CI22">
        <v>0.01</v>
      </c>
      <c r="CJ22">
        <v>0.03442490164932961</v>
      </c>
      <c r="CK22">
        <v>0.01043368860023837</v>
      </c>
      <c r="CL22">
        <v>0.01</v>
      </c>
      <c r="CM22">
        <v>0.01</v>
      </c>
      <c r="CN22">
        <v>0.01</v>
      </c>
      <c r="CO22">
        <v>0.01412126202337362</v>
      </c>
      <c r="CP22">
        <v>0.0350076507592109</v>
      </c>
      <c r="CQ22">
        <v>0.01</v>
      </c>
      <c r="CR22">
        <v>0.01333628421500475</v>
      </c>
      <c r="CS22">
        <v>0.01649373972156745</v>
      </c>
      <c r="CT22">
        <v>0.04126191489503656</v>
      </c>
      <c r="CU22">
        <v>0.01146775867069452</v>
      </c>
      <c r="CV22">
        <v>0.01815197157712825</v>
      </c>
      <c r="CW22">
        <v>0.01588337676375564</v>
      </c>
      <c r="CX22">
        <v>0.0108897582734197</v>
      </c>
      <c r="CY22">
        <v>0.01050408273317105</v>
      </c>
      <c r="CZ22">
        <v>0.01268883607431953</v>
      </c>
      <c r="DA22">
        <v>0.01022818794748977</v>
      </c>
      <c r="DB22">
        <v>0.0141981891599663</v>
      </c>
      <c r="DC22">
        <v>0.01</v>
      </c>
      <c r="DD22">
        <v>0.05</v>
      </c>
      <c r="DE22">
        <v>0.02849584129624778</v>
      </c>
      <c r="DF22">
        <v>0.02448300696381995</v>
      </c>
      <c r="DG22">
        <v>0.01</v>
      </c>
      <c r="DH22">
        <v>0.01033833841557567</v>
      </c>
      <c r="DI22">
        <v>0.01322943507479725</v>
      </c>
      <c r="DJ22">
        <v>0.01453140643262406</v>
      </c>
      <c r="DK22">
        <v>0.02029978568066523</v>
      </c>
      <c r="DL22">
        <v>0.02755301672619706</v>
      </c>
      <c r="DR22" s="2">
        <v>44883</v>
      </c>
      <c r="DS22">
        <v>27.6967952039007</v>
      </c>
      <c r="DT22">
        <v>1080.897471830246</v>
      </c>
      <c r="DU22">
        <v>118.5803844893369</v>
      </c>
      <c r="DV22">
        <v>171.2271787616698</v>
      </c>
      <c r="DW22">
        <v>8865.660467862259</v>
      </c>
      <c r="DX22">
        <v>13.26402453100352</v>
      </c>
      <c r="DY22">
        <v>1.148583173320163</v>
      </c>
      <c r="DZ22">
        <v>62.99581665165032</v>
      </c>
      <c r="EA22">
        <v>31.56173467347605</v>
      </c>
      <c r="EB22">
        <v>1.067247713230938</v>
      </c>
      <c r="EC22">
        <v>3.812894508428332</v>
      </c>
      <c r="ED22">
        <v>54.91739061796243</v>
      </c>
      <c r="EE22">
        <v>32.58815812164102</v>
      </c>
      <c r="EF22">
        <v>0.2213431586121245</v>
      </c>
      <c r="EG22">
        <v>16.85876240023055</v>
      </c>
      <c r="EH22">
        <v>2.350516187147758</v>
      </c>
      <c r="EI22">
        <v>49.42579580988498</v>
      </c>
      <c r="EJ22">
        <v>4.852132929752912</v>
      </c>
      <c r="EK22">
        <v>0.6200150272360565</v>
      </c>
      <c r="EL22">
        <v>31.59732568037769</v>
      </c>
      <c r="EM22">
        <v>1.317585806581198</v>
      </c>
      <c r="EN22">
        <v>2.468325765983159</v>
      </c>
      <c r="EO22">
        <v>6.399420815234264</v>
      </c>
      <c r="EP22">
        <v>72.70931088546462</v>
      </c>
      <c r="EQ22">
        <v>5.002406772684038</v>
      </c>
      <c r="ER22">
        <v>6.864578277402614</v>
      </c>
      <c r="ES22">
        <v>311.3603849720454</v>
      </c>
      <c r="ET22">
        <v>126.2083058319626</v>
      </c>
      <c r="EU22">
        <v>4.884639408064565</v>
      </c>
      <c r="EV22">
        <v>6.44384300289852</v>
      </c>
      <c r="EW22">
        <v>55.09468434333518</v>
      </c>
      <c r="EX22">
        <v>33.07499819543757</v>
      </c>
      <c r="EY22">
        <v>0.2286205084051127</v>
      </c>
      <c r="EZ22">
        <v>25.94869756516573</v>
      </c>
      <c r="FA22">
        <v>0.01701110593555655</v>
      </c>
      <c r="FB22">
        <v>4.175351715545141</v>
      </c>
      <c r="FC22">
        <v>468.3575377669179</v>
      </c>
      <c r="FD22">
        <v>18.65768780684367</v>
      </c>
      <c r="FF22">
        <v>0.156019979784051</v>
      </c>
      <c r="FG22">
        <v>5.128100039024144</v>
      </c>
      <c r="FH22">
        <v>2464.922430243305</v>
      </c>
      <c r="FI22">
        <v>207.8709795266599</v>
      </c>
      <c r="FK22">
        <v>6.419708826709642</v>
      </c>
      <c r="FL22">
        <v>29.40775008664492</v>
      </c>
      <c r="FM22">
        <v>4.434369886942251</v>
      </c>
      <c r="FN22">
        <v>6.203179583443353</v>
      </c>
      <c r="FO22">
        <v>763.1232881203871</v>
      </c>
      <c r="FP22">
        <v>695.536007140924</v>
      </c>
      <c r="FQ22">
        <v>99.85343665145142</v>
      </c>
      <c r="FR22">
        <v>35.10278910804249</v>
      </c>
      <c r="FS22">
        <v>52.71378008074541</v>
      </c>
    </row>
    <row r="23" spans="1:175">
      <c r="A23" s="2">
        <v>44884</v>
      </c>
      <c r="B23">
        <v>764.9985591671038</v>
      </c>
      <c r="C23">
        <v>0.002854841841843925</v>
      </c>
      <c r="F23" s="2">
        <v>44997</v>
      </c>
      <c r="G23">
        <v>0.02169002526458807</v>
      </c>
      <c r="H23">
        <v>0.01</v>
      </c>
      <c r="I23">
        <v>0.05</v>
      </c>
      <c r="J23">
        <v>0.03147588362575282</v>
      </c>
      <c r="K23">
        <v>0.01967539509045451</v>
      </c>
      <c r="L23">
        <v>0.01320237273136936</v>
      </c>
      <c r="M23">
        <v>0.03670084127483304</v>
      </c>
      <c r="N23">
        <v>0.01605120116344374</v>
      </c>
      <c r="O23">
        <v>0.03584723884966159</v>
      </c>
      <c r="P23">
        <v>0.01864871921851295</v>
      </c>
      <c r="Q23">
        <v>0.01042246572843309</v>
      </c>
      <c r="R23">
        <v>0.02199188948957063</v>
      </c>
      <c r="S23">
        <v>0.0128813868452744</v>
      </c>
      <c r="T23">
        <v>0.01145200832263292</v>
      </c>
      <c r="U23">
        <v>0.01</v>
      </c>
      <c r="V23">
        <v>0.05</v>
      </c>
      <c r="W23">
        <v>0.01</v>
      </c>
      <c r="X23">
        <v>0.03100221295532784</v>
      </c>
      <c r="Y23">
        <v>0.01892807470069703</v>
      </c>
      <c r="Z23">
        <v>0.01</v>
      </c>
      <c r="AA23">
        <v>0.01</v>
      </c>
      <c r="AB23">
        <v>0.01</v>
      </c>
      <c r="AC23">
        <v>0.01</v>
      </c>
      <c r="AD23">
        <v>0.01336751903589169</v>
      </c>
      <c r="AE23">
        <v>0.01282898082954273</v>
      </c>
      <c r="AF23">
        <v>0.01</v>
      </c>
      <c r="AG23">
        <v>0.01191188967239562</v>
      </c>
      <c r="AH23">
        <v>0.01</v>
      </c>
      <c r="AI23">
        <v>0.01</v>
      </c>
      <c r="AJ23">
        <v>0.02012859602166465</v>
      </c>
      <c r="AK23">
        <v>0.01</v>
      </c>
      <c r="AL23">
        <v>0.03831466271253177</v>
      </c>
      <c r="AM23">
        <v>0.01</v>
      </c>
      <c r="AN23">
        <v>0.04338268917395255</v>
      </c>
      <c r="AO23">
        <v>0.01221474859756156</v>
      </c>
      <c r="AP23">
        <v>0.03850128210024953</v>
      </c>
      <c r="AQ23">
        <v>0.03269875807329426</v>
      </c>
      <c r="AR23">
        <v>0.01</v>
      </c>
      <c r="AS23">
        <v>0.01</v>
      </c>
      <c r="AT23">
        <v>0.01469181204444708</v>
      </c>
      <c r="AU23">
        <v>0.01</v>
      </c>
      <c r="AV23">
        <v>0.01</v>
      </c>
      <c r="AW23">
        <v>0.01324499710694151</v>
      </c>
      <c r="AX23">
        <v>0.04967234507956231</v>
      </c>
      <c r="AY23">
        <v>0.01010630349646923</v>
      </c>
      <c r="AZ23">
        <v>0.05</v>
      </c>
      <c r="BA23">
        <v>0.01</v>
      </c>
      <c r="BB23">
        <v>0.01</v>
      </c>
      <c r="BC23">
        <v>0.01319843033572894</v>
      </c>
      <c r="BD23">
        <v>0.01023318777498259</v>
      </c>
      <c r="BE23">
        <v>0.0125305662452403</v>
      </c>
      <c r="BF23">
        <v>0.02300351643899164</v>
      </c>
      <c r="BL23" s="2">
        <v>44997</v>
      </c>
      <c r="BM23">
        <v>0.02169002526458807</v>
      </c>
      <c r="BN23">
        <v>0.01</v>
      </c>
      <c r="BO23">
        <v>0.05</v>
      </c>
      <c r="BP23">
        <v>0.03147588362575282</v>
      </c>
      <c r="BQ23">
        <v>0.01967539509045451</v>
      </c>
      <c r="BR23">
        <v>0.01320237273136936</v>
      </c>
      <c r="BS23">
        <v>0.03670084127483304</v>
      </c>
      <c r="BT23">
        <v>0.01605120116344374</v>
      </c>
      <c r="BU23">
        <v>0.03584723884966159</v>
      </c>
      <c r="BV23">
        <v>0.01864871921851295</v>
      </c>
      <c r="BW23">
        <v>0.01042246572843309</v>
      </c>
      <c r="BX23">
        <v>0.02199188948957063</v>
      </c>
      <c r="BY23">
        <v>0.0128813868452744</v>
      </c>
      <c r="BZ23">
        <v>0.01145200832263292</v>
      </c>
      <c r="CA23">
        <v>0.01</v>
      </c>
      <c r="CB23">
        <v>0.05</v>
      </c>
      <c r="CC23">
        <v>0.01</v>
      </c>
      <c r="CD23">
        <v>0.03100221295532784</v>
      </c>
      <c r="CE23">
        <v>0.01892807470069703</v>
      </c>
      <c r="CF23">
        <v>0.01</v>
      </c>
      <c r="CG23">
        <v>0.01</v>
      </c>
      <c r="CH23">
        <v>0.01</v>
      </c>
      <c r="CI23">
        <v>0.01</v>
      </c>
      <c r="CJ23">
        <v>0.01336751903589169</v>
      </c>
      <c r="CK23">
        <v>0.01282898082954273</v>
      </c>
      <c r="CL23">
        <v>0.01</v>
      </c>
      <c r="CM23">
        <v>0.01191188967239562</v>
      </c>
      <c r="CN23">
        <v>0.01</v>
      </c>
      <c r="CO23">
        <v>0.01</v>
      </c>
      <c r="CP23">
        <v>0.02012859602166465</v>
      </c>
      <c r="CQ23">
        <v>0.01</v>
      </c>
      <c r="CR23">
        <v>0.03831466271253177</v>
      </c>
      <c r="CS23">
        <v>0.01</v>
      </c>
      <c r="CT23">
        <v>0.04338268917395255</v>
      </c>
      <c r="CU23">
        <v>0.01221474859756156</v>
      </c>
      <c r="CV23">
        <v>0.03850128210024953</v>
      </c>
      <c r="CW23">
        <v>0.03269875807329426</v>
      </c>
      <c r="CX23">
        <v>0.01</v>
      </c>
      <c r="CY23">
        <v>0.01</v>
      </c>
      <c r="CZ23">
        <v>0.01469181204444708</v>
      </c>
      <c r="DA23">
        <v>0.01</v>
      </c>
      <c r="DB23">
        <v>0.01</v>
      </c>
      <c r="DC23">
        <v>0.01324499710694151</v>
      </c>
      <c r="DD23">
        <v>0.04967234507956231</v>
      </c>
      <c r="DE23">
        <v>0.01010630349646923</v>
      </c>
      <c r="DF23">
        <v>0.05</v>
      </c>
      <c r="DG23">
        <v>0.01</v>
      </c>
      <c r="DH23">
        <v>0.01</v>
      </c>
      <c r="DI23">
        <v>0.01319843033572894</v>
      </c>
      <c r="DJ23">
        <v>0.01023318777498259</v>
      </c>
      <c r="DK23">
        <v>0.0125305662452403</v>
      </c>
      <c r="DL23">
        <v>0.02300351643899164</v>
      </c>
      <c r="DR23" s="2">
        <v>44884</v>
      </c>
      <c r="DS23">
        <v>27.16688598479696</v>
      </c>
      <c r="DT23">
        <v>1081.328922597687</v>
      </c>
      <c r="DU23">
        <v>119.3841179311553</v>
      </c>
      <c r="DV23">
        <v>175.1239244293736</v>
      </c>
      <c r="DW23">
        <v>8990.548884302925</v>
      </c>
      <c r="DX23">
        <v>12.1128786002517</v>
      </c>
      <c r="DY23">
        <v>1.144781740031666</v>
      </c>
      <c r="DZ23">
        <v>63.3646539193723</v>
      </c>
      <c r="EA23">
        <v>31.88595166625257</v>
      </c>
      <c r="EB23">
        <v>1.065469072136465</v>
      </c>
      <c r="EC23">
        <v>3.926002838818975</v>
      </c>
      <c r="ED23">
        <v>54.84816310976024</v>
      </c>
      <c r="EE23">
        <v>28.56843649150748</v>
      </c>
      <c r="EF23">
        <v>0.2211754056969198</v>
      </c>
      <c r="EG23">
        <v>16.83681525518539</v>
      </c>
      <c r="EH23">
        <v>2.39916122835099</v>
      </c>
      <c r="EI23">
        <v>50.16752838778827</v>
      </c>
      <c r="EJ23">
        <v>5.040773879990908</v>
      </c>
      <c r="EK23">
        <v>0.6270223605435283</v>
      </c>
      <c r="EL23">
        <v>31.36737173936631</v>
      </c>
      <c r="EM23">
        <v>1.296992744393064</v>
      </c>
      <c r="EN23">
        <v>2.45994092660029</v>
      </c>
      <c r="EO23">
        <v>6.32334752134459</v>
      </c>
      <c r="EP23">
        <v>71.85361472729367</v>
      </c>
      <c r="EQ23">
        <v>5.283244884755451</v>
      </c>
      <c r="ER23">
        <v>6.895426188421454</v>
      </c>
      <c r="ES23">
        <v>311.0670722744514</v>
      </c>
      <c r="ET23">
        <v>126.8822966708071</v>
      </c>
      <c r="EU23">
        <v>4.824432380716401</v>
      </c>
      <c r="EV23">
        <v>6.539742650863747</v>
      </c>
      <c r="EW23">
        <v>55.28788509586254</v>
      </c>
      <c r="EX23">
        <v>35.72531369496112</v>
      </c>
      <c r="EY23">
        <v>0.2281170573494747</v>
      </c>
      <c r="EZ23">
        <v>26.28406585829371</v>
      </c>
      <c r="FA23">
        <v>0.01695078721259348</v>
      </c>
      <c r="FB23">
        <v>4.297903196316766</v>
      </c>
      <c r="FC23">
        <v>465.9496606320687</v>
      </c>
      <c r="FD23">
        <v>18.85220609857366</v>
      </c>
      <c r="FF23">
        <v>0.1572214413103352</v>
      </c>
      <c r="FG23">
        <v>5.359268064509934</v>
      </c>
      <c r="FH23">
        <v>2440.052947494002</v>
      </c>
      <c r="FI23">
        <v>207.4644398928351</v>
      </c>
      <c r="FK23">
        <v>6.397806059698464</v>
      </c>
      <c r="FL23">
        <v>29.48819928582652</v>
      </c>
      <c r="FM23">
        <v>4.367670273903739</v>
      </c>
      <c r="FN23">
        <v>6.302562258547137</v>
      </c>
      <c r="FO23">
        <v>757.0481233701431</v>
      </c>
      <c r="FP23">
        <v>701.6618807239703</v>
      </c>
      <c r="FQ23">
        <v>100.097130087049</v>
      </c>
      <c r="FR23">
        <v>35.65596111060423</v>
      </c>
      <c r="FS23">
        <v>52.16750228960345</v>
      </c>
    </row>
    <row r="24" spans="1:175">
      <c r="A24" s="2">
        <v>44885</v>
      </c>
      <c r="B24">
        <v>773.202614951272</v>
      </c>
      <c r="C24">
        <v>0.01072427612556615</v>
      </c>
      <c r="F24" s="2">
        <v>45004</v>
      </c>
      <c r="G24">
        <v>0.02314496577865645</v>
      </c>
      <c r="H24">
        <v>0.01</v>
      </c>
      <c r="I24">
        <v>0.05</v>
      </c>
      <c r="J24">
        <v>0.01499511760763566</v>
      </c>
      <c r="K24">
        <v>0.01354545260493191</v>
      </c>
      <c r="L24">
        <v>0.01138188304937924</v>
      </c>
      <c r="M24">
        <v>0.01971610673618191</v>
      </c>
      <c r="N24">
        <v>0.01425835625326633</v>
      </c>
      <c r="O24">
        <v>0.01348788893464681</v>
      </c>
      <c r="P24">
        <v>0.01358164377817241</v>
      </c>
      <c r="Q24">
        <v>0.02497834641915375</v>
      </c>
      <c r="R24">
        <v>0.01920756546718111</v>
      </c>
      <c r="S24">
        <v>0.0198755812688232</v>
      </c>
      <c r="T24">
        <v>0.01</v>
      </c>
      <c r="U24">
        <v>0.01</v>
      </c>
      <c r="V24">
        <v>0.04336200366891298</v>
      </c>
      <c r="W24">
        <v>0.01</v>
      </c>
      <c r="X24">
        <v>0.02474837418246606</v>
      </c>
      <c r="Y24">
        <v>0.01</v>
      </c>
      <c r="Z24">
        <v>0.01</v>
      </c>
      <c r="AA24">
        <v>0.0195680254694452</v>
      </c>
      <c r="AB24">
        <v>0.01</v>
      </c>
      <c r="AC24">
        <v>0.01966083352173673</v>
      </c>
      <c r="AD24">
        <v>0.02132325297123145</v>
      </c>
      <c r="AE24">
        <v>0.01212293439508691</v>
      </c>
      <c r="AF24">
        <v>0.01</v>
      </c>
      <c r="AG24">
        <v>0.01</v>
      </c>
      <c r="AH24">
        <v>0.01473411252209551</v>
      </c>
      <c r="AI24">
        <v>0.01009256688528298</v>
      </c>
      <c r="AJ24">
        <v>0.04331861021694595</v>
      </c>
      <c r="AK24">
        <v>0.01390313136274897</v>
      </c>
      <c r="AL24">
        <v>0.01119027158061853</v>
      </c>
      <c r="AM24">
        <v>0.01</v>
      </c>
      <c r="AN24">
        <v>0.04534358554600516</v>
      </c>
      <c r="AO24">
        <v>0.01384582193276677</v>
      </c>
      <c r="AP24">
        <v>0.03001098711907688</v>
      </c>
      <c r="AQ24">
        <v>0.02299758001548747</v>
      </c>
      <c r="AR24">
        <v>0.01012053072827533</v>
      </c>
      <c r="AS24">
        <v>0.01</v>
      </c>
      <c r="AT24">
        <v>0.01353109429689692</v>
      </c>
      <c r="AU24">
        <v>0.01</v>
      </c>
      <c r="AV24">
        <v>0.01</v>
      </c>
      <c r="AW24">
        <v>0.01255707043385127</v>
      </c>
      <c r="AX24">
        <v>0.05</v>
      </c>
      <c r="AY24">
        <v>0.01284977756157858</v>
      </c>
      <c r="AZ24">
        <v>0.05</v>
      </c>
      <c r="BA24">
        <v>0.01101873638909868</v>
      </c>
      <c r="BB24">
        <v>0.0102786781655804</v>
      </c>
      <c r="BC24">
        <v>0.02502061791103727</v>
      </c>
      <c r="BD24">
        <v>0.01</v>
      </c>
      <c r="BE24">
        <v>0.01199124064640785</v>
      </c>
      <c r="BF24">
        <v>0.01823725457933735</v>
      </c>
      <c r="BG24">
        <v>0.05</v>
      </c>
      <c r="BL24" s="2">
        <v>45004</v>
      </c>
      <c r="BM24">
        <v>0.02314496577865645</v>
      </c>
      <c r="BN24">
        <v>0.01</v>
      </c>
      <c r="BO24">
        <v>0.05</v>
      </c>
      <c r="BP24">
        <v>0.01499511760763566</v>
      </c>
      <c r="BQ24">
        <v>0.01354545260493191</v>
      </c>
      <c r="BR24">
        <v>0.01138188304937924</v>
      </c>
      <c r="BS24">
        <v>0.01971610673618191</v>
      </c>
      <c r="BT24">
        <v>0.01425835625326633</v>
      </c>
      <c r="BU24">
        <v>0.01348788893464681</v>
      </c>
      <c r="BV24">
        <v>0.01358164377817241</v>
      </c>
      <c r="BW24">
        <v>0.02497834641915375</v>
      </c>
      <c r="BX24">
        <v>0.01920756546718111</v>
      </c>
      <c r="BY24">
        <v>0.0198755812688232</v>
      </c>
      <c r="BZ24">
        <v>0.01</v>
      </c>
      <c r="CA24">
        <v>0.01</v>
      </c>
      <c r="CB24">
        <v>0.04336200366891298</v>
      </c>
      <c r="CC24">
        <v>0.01</v>
      </c>
      <c r="CD24">
        <v>0.02474837418246606</v>
      </c>
      <c r="CE24">
        <v>0.01</v>
      </c>
      <c r="CF24">
        <v>0.01</v>
      </c>
      <c r="CG24">
        <v>0.0195680254694452</v>
      </c>
      <c r="CH24">
        <v>0.01</v>
      </c>
      <c r="CI24">
        <v>0.01966083352173673</v>
      </c>
      <c r="CJ24">
        <v>0.02132325297123145</v>
      </c>
      <c r="CK24">
        <v>0.01212293439508691</v>
      </c>
      <c r="CL24">
        <v>0.01</v>
      </c>
      <c r="CM24">
        <v>0.01</v>
      </c>
      <c r="CN24">
        <v>0.01473411252209551</v>
      </c>
      <c r="CO24">
        <v>0.01009256688528298</v>
      </c>
      <c r="CP24">
        <v>0.04331861021694595</v>
      </c>
      <c r="CQ24">
        <v>0.01390313136274897</v>
      </c>
      <c r="CR24">
        <v>0.01119027158061853</v>
      </c>
      <c r="CS24">
        <v>0.01</v>
      </c>
      <c r="CT24">
        <v>0.04534358554600516</v>
      </c>
      <c r="CU24">
        <v>0.01384582193276677</v>
      </c>
      <c r="CV24">
        <v>0.03001098711907688</v>
      </c>
      <c r="CW24">
        <v>0.02299758001548747</v>
      </c>
      <c r="CX24">
        <v>0.01012053072827533</v>
      </c>
      <c r="CY24">
        <v>0.01</v>
      </c>
      <c r="CZ24">
        <v>0.01353109429689692</v>
      </c>
      <c r="DA24">
        <v>0.01</v>
      </c>
      <c r="DB24">
        <v>0.01</v>
      </c>
      <c r="DC24">
        <v>0.01255707043385127</v>
      </c>
      <c r="DD24">
        <v>0.05</v>
      </c>
      <c r="DE24">
        <v>0.01284977756157858</v>
      </c>
      <c r="DF24">
        <v>0.05</v>
      </c>
      <c r="DG24">
        <v>0.01101873638909868</v>
      </c>
      <c r="DH24">
        <v>0.0102786781655804</v>
      </c>
      <c r="DI24">
        <v>0.02502061791103727</v>
      </c>
      <c r="DJ24">
        <v>0.01</v>
      </c>
      <c r="DK24">
        <v>0.01199124064640785</v>
      </c>
      <c r="DL24">
        <v>0.01823725457933735</v>
      </c>
      <c r="DM24">
        <v>0.05</v>
      </c>
      <c r="DR24" s="2">
        <v>44885</v>
      </c>
      <c r="DS24">
        <v>26.93148741612945</v>
      </c>
      <c r="DT24">
        <v>1104.297790933872</v>
      </c>
      <c r="DU24">
        <v>120.2788517706389</v>
      </c>
      <c r="DV24">
        <v>175.1949974584032</v>
      </c>
      <c r="DW24">
        <v>8985.116103294413</v>
      </c>
      <c r="DX24">
        <v>11.66743286266632</v>
      </c>
      <c r="DY24">
        <v>1.15633623221142</v>
      </c>
      <c r="DZ24">
        <v>62.56205927178087</v>
      </c>
      <c r="EA24">
        <v>32.20881079448037</v>
      </c>
      <c r="EB24">
        <v>1.08206170240811</v>
      </c>
      <c r="EC24">
        <v>4.094215718911165</v>
      </c>
      <c r="ED24">
        <v>53.76083653336662</v>
      </c>
      <c r="EE24">
        <v>31.43552803918665</v>
      </c>
      <c r="EF24">
        <v>0.2183932873143509</v>
      </c>
      <c r="EG24">
        <v>17.35885605967515</v>
      </c>
      <c r="EH24">
        <v>2.384595709558788</v>
      </c>
      <c r="EI24">
        <v>50.49530865653646</v>
      </c>
      <c r="EJ24">
        <v>4.86331935873423</v>
      </c>
      <c r="EK24">
        <v>0.6314233774941957</v>
      </c>
      <c r="EL24">
        <v>31.00178980796441</v>
      </c>
      <c r="EM24">
        <v>1.276885797366706</v>
      </c>
      <c r="EN24">
        <v>2.460104937467771</v>
      </c>
      <c r="EO24">
        <v>6.281315163787335</v>
      </c>
      <c r="EP24">
        <v>71.42484294610883</v>
      </c>
      <c r="EQ24">
        <v>5.468981594038184</v>
      </c>
      <c r="ER24">
        <v>6.80350804205511</v>
      </c>
      <c r="ES24">
        <v>312.6002634838582</v>
      </c>
      <c r="ET24">
        <v>128.7620581852073</v>
      </c>
      <c r="EU24">
        <v>4.978393385371572</v>
      </c>
      <c r="EV24">
        <v>6.750467455725362</v>
      </c>
      <c r="EW24">
        <v>56.21199723937246</v>
      </c>
      <c r="EX24">
        <v>36.1439893448902</v>
      </c>
      <c r="EY24">
        <v>0.2256348432534868</v>
      </c>
      <c r="EZ24">
        <v>26.29796068435392</v>
      </c>
      <c r="FA24">
        <v>0.01644812816990084</v>
      </c>
      <c r="FB24">
        <v>4.428944003247574</v>
      </c>
      <c r="FC24">
        <v>462.7221779216856</v>
      </c>
      <c r="FD24">
        <v>18.7924670461708</v>
      </c>
      <c r="FF24">
        <v>0.1627453948422388</v>
      </c>
      <c r="FG24">
        <v>5.425531421507659</v>
      </c>
      <c r="FH24">
        <v>2484.103480059662</v>
      </c>
      <c r="FI24">
        <v>211.1359811420045</v>
      </c>
      <c r="FK24">
        <v>6.316315262298487</v>
      </c>
      <c r="FL24">
        <v>28.85161211778451</v>
      </c>
      <c r="FM24">
        <v>4.431945669382557</v>
      </c>
      <c r="FN24">
        <v>6.344696952597935</v>
      </c>
      <c r="FO24">
        <v>741.96615857444</v>
      </c>
      <c r="FP24">
        <v>708.21311957325</v>
      </c>
      <c r="FQ24">
        <v>100.6080589404472</v>
      </c>
      <c r="FR24">
        <v>35.04661481762018</v>
      </c>
      <c r="FS24">
        <v>50.42975491848314</v>
      </c>
    </row>
    <row r="25" spans="1:175">
      <c r="A25" s="2">
        <v>44886</v>
      </c>
      <c r="B25">
        <v>729.383499052685</v>
      </c>
      <c r="C25">
        <v>-0.05667222931126348</v>
      </c>
      <c r="F25" s="2">
        <v>45011</v>
      </c>
      <c r="G25">
        <v>0.03189116390822918</v>
      </c>
      <c r="H25">
        <v>0.01</v>
      </c>
      <c r="I25">
        <v>0.05</v>
      </c>
      <c r="J25">
        <v>0.02289492962432401</v>
      </c>
      <c r="K25">
        <v>0.01707321617880682</v>
      </c>
      <c r="L25">
        <v>0.0150308372360501</v>
      </c>
      <c r="M25">
        <v>0.02116792254761465</v>
      </c>
      <c r="N25">
        <v>0.02133300049791654</v>
      </c>
      <c r="O25">
        <v>0.02627848965988717</v>
      </c>
      <c r="P25">
        <v>0.01120118883109642</v>
      </c>
      <c r="Q25">
        <v>0.01</v>
      </c>
      <c r="R25">
        <v>0.01226339038561891</v>
      </c>
      <c r="S25">
        <v>0.02626420776724019</v>
      </c>
      <c r="T25">
        <v>0.01</v>
      </c>
      <c r="U25">
        <v>0.01042213233128436</v>
      </c>
      <c r="V25">
        <v>0.03411922645151702</v>
      </c>
      <c r="W25">
        <v>0.01</v>
      </c>
      <c r="X25">
        <v>0.02663411374054173</v>
      </c>
      <c r="Y25">
        <v>0.01479494397003424</v>
      </c>
      <c r="Z25">
        <v>0.01</v>
      </c>
      <c r="AA25">
        <v>0.0166169676369683</v>
      </c>
      <c r="AB25">
        <v>0.01</v>
      </c>
      <c r="AC25">
        <v>0.017799349471232</v>
      </c>
      <c r="AD25">
        <v>0.0141358539975522</v>
      </c>
      <c r="AE25">
        <v>0.01</v>
      </c>
      <c r="AF25">
        <v>0.01</v>
      </c>
      <c r="AG25">
        <v>0.01</v>
      </c>
      <c r="AH25">
        <v>0.01</v>
      </c>
      <c r="AI25">
        <v>0.01</v>
      </c>
      <c r="AJ25">
        <v>0.01779495175065186</v>
      </c>
      <c r="AK25">
        <v>0.01</v>
      </c>
      <c r="AL25">
        <v>0.03487581613636165</v>
      </c>
      <c r="AM25">
        <v>0.01</v>
      </c>
      <c r="AN25">
        <v>0.02879064811763506</v>
      </c>
      <c r="AO25">
        <v>0.01675976500668512</v>
      </c>
      <c r="AP25">
        <v>0.03732507639208312</v>
      </c>
      <c r="AQ25">
        <v>0.0257379661145918</v>
      </c>
      <c r="AR25">
        <v>0.01247476938903367</v>
      </c>
      <c r="AS25">
        <v>0.01827399778231443</v>
      </c>
      <c r="AT25">
        <v>0.01316953482229596</v>
      </c>
      <c r="AU25">
        <v>0.01</v>
      </c>
      <c r="AV25">
        <v>0.01</v>
      </c>
      <c r="AW25">
        <v>0.01171783889103484</v>
      </c>
      <c r="AX25">
        <v>0.05</v>
      </c>
      <c r="AY25">
        <v>0.0121756976837125</v>
      </c>
      <c r="AZ25">
        <v>0.05</v>
      </c>
      <c r="BA25">
        <v>0.01</v>
      </c>
      <c r="BB25">
        <v>0.01</v>
      </c>
      <c r="BC25">
        <v>0.01412443385403585</v>
      </c>
      <c r="BD25">
        <v>0.01448664693916784</v>
      </c>
      <c r="BE25">
        <v>0.01224466966949173</v>
      </c>
      <c r="BF25">
        <v>0.02012725321499077</v>
      </c>
      <c r="BG25">
        <v>0.05</v>
      </c>
      <c r="BL25" s="2">
        <v>45011</v>
      </c>
      <c r="BM25">
        <v>0.03189116390822918</v>
      </c>
      <c r="BN25">
        <v>0.01</v>
      </c>
      <c r="BO25">
        <v>0.05</v>
      </c>
      <c r="BP25">
        <v>0.02289492962432401</v>
      </c>
      <c r="BQ25">
        <v>0.01707321617880682</v>
      </c>
      <c r="BR25">
        <v>0.0150308372360501</v>
      </c>
      <c r="BS25">
        <v>0.02116792254761465</v>
      </c>
      <c r="BT25">
        <v>0.02133300049791654</v>
      </c>
      <c r="BU25">
        <v>0.02627848965988717</v>
      </c>
      <c r="BV25">
        <v>0.01120118883109642</v>
      </c>
      <c r="BW25">
        <v>0.01</v>
      </c>
      <c r="BX25">
        <v>0.01226339038561891</v>
      </c>
      <c r="BY25">
        <v>0.02626420776724019</v>
      </c>
      <c r="BZ25">
        <v>0.01</v>
      </c>
      <c r="CA25">
        <v>0.01042213233128436</v>
      </c>
      <c r="CB25">
        <v>0.03411922645151702</v>
      </c>
      <c r="CC25">
        <v>0.01</v>
      </c>
      <c r="CD25">
        <v>0.02663411374054173</v>
      </c>
      <c r="CE25">
        <v>0.01479494397003424</v>
      </c>
      <c r="CF25">
        <v>0.01</v>
      </c>
      <c r="CG25">
        <v>0.0166169676369683</v>
      </c>
      <c r="CH25">
        <v>0.01</v>
      </c>
      <c r="CI25">
        <v>0.017799349471232</v>
      </c>
      <c r="CJ25">
        <v>0.0141358539975522</v>
      </c>
      <c r="CK25">
        <v>0.01</v>
      </c>
      <c r="CL25">
        <v>0.01</v>
      </c>
      <c r="CM25">
        <v>0.01</v>
      </c>
      <c r="CN25">
        <v>0.01</v>
      </c>
      <c r="CO25">
        <v>0.01</v>
      </c>
      <c r="CP25">
        <v>0.01779495175065186</v>
      </c>
      <c r="CQ25">
        <v>0.01</v>
      </c>
      <c r="CR25">
        <v>0.03487581613636165</v>
      </c>
      <c r="CS25">
        <v>0.01</v>
      </c>
      <c r="CT25">
        <v>0.02879064811763506</v>
      </c>
      <c r="CU25">
        <v>0.01675976500668512</v>
      </c>
      <c r="CV25">
        <v>0.03732507639208312</v>
      </c>
      <c r="CW25">
        <v>0.0257379661145918</v>
      </c>
      <c r="CX25">
        <v>0.01247476938903367</v>
      </c>
      <c r="CY25">
        <v>0.01827399778231443</v>
      </c>
      <c r="CZ25">
        <v>0.01316953482229596</v>
      </c>
      <c r="DA25">
        <v>0.01</v>
      </c>
      <c r="DB25">
        <v>0.01</v>
      </c>
      <c r="DC25">
        <v>0.01171783889103484</v>
      </c>
      <c r="DD25">
        <v>0.05</v>
      </c>
      <c r="DE25">
        <v>0.0121756976837125</v>
      </c>
      <c r="DF25">
        <v>0.05</v>
      </c>
      <c r="DG25">
        <v>0.01</v>
      </c>
      <c r="DH25">
        <v>0.01</v>
      </c>
      <c r="DI25">
        <v>0.01412443385403585</v>
      </c>
      <c r="DJ25">
        <v>0.01448664693916784</v>
      </c>
      <c r="DK25">
        <v>0.01224466966949173</v>
      </c>
      <c r="DL25">
        <v>0.02012725321499077</v>
      </c>
      <c r="DM25">
        <v>0.05</v>
      </c>
      <c r="DR25" s="2">
        <v>44886</v>
      </c>
      <c r="DS25">
        <v>42.99056605068286</v>
      </c>
      <c r="DT25">
        <v>1865.934201247311</v>
      </c>
      <c r="DU25">
        <v>145.439931643922</v>
      </c>
      <c r="DV25">
        <v>108.5214187963722</v>
      </c>
      <c r="DW25">
        <v>8754.894075926013</v>
      </c>
      <c r="DX25">
        <v>4.595994716264714</v>
      </c>
      <c r="DY25">
        <v>0.8989595265335615</v>
      </c>
      <c r="DZ25">
        <v>53.85771438185981</v>
      </c>
      <c r="EA25">
        <v>19.97670685353086</v>
      </c>
      <c r="EB25">
        <v>1.166826564879301</v>
      </c>
      <c r="EC25">
        <v>4.372947145402394</v>
      </c>
      <c r="ED25">
        <v>55.99163091216502</v>
      </c>
      <c r="EE25">
        <v>37.51002670734213</v>
      </c>
      <c r="EF25">
        <v>0.2489525696899101</v>
      </c>
      <c r="EG25">
        <v>19.58076728361722</v>
      </c>
      <c r="EH25">
        <v>2.850403189738766</v>
      </c>
      <c r="EI25">
        <v>42.71528390363177</v>
      </c>
      <c r="EJ25">
        <v>6.125209920329142</v>
      </c>
      <c r="EK25">
        <v>0.5162646212994886</v>
      </c>
      <c r="EL25">
        <v>33.38666642497091</v>
      </c>
      <c r="EM25">
        <v>1.234831059091121</v>
      </c>
      <c r="EN25">
        <v>2.271141374180963</v>
      </c>
      <c r="EO25">
        <v>9.876454209045743</v>
      </c>
      <c r="EP25">
        <v>53.46465986899974</v>
      </c>
      <c r="EQ25">
        <v>5.521501176652937</v>
      </c>
      <c r="ER25">
        <v>4.986117107714313</v>
      </c>
      <c r="ES25">
        <v>646.4493006298576</v>
      </c>
      <c r="ET25">
        <v>247.8207855085848</v>
      </c>
      <c r="EU25">
        <v>4.637059174082259</v>
      </c>
      <c r="EV25">
        <v>6.604872606926588</v>
      </c>
      <c r="EW25">
        <v>59.45707538031808</v>
      </c>
      <c r="EX25">
        <v>23.48884785489411</v>
      </c>
      <c r="EY25">
        <v>0.2477359822218595</v>
      </c>
      <c r="EZ25">
        <v>27.89243720100757</v>
      </c>
      <c r="FA25">
        <v>0.017164359696735</v>
      </c>
      <c r="FB25">
        <v>5.399138310978455</v>
      </c>
      <c r="FC25">
        <v>372.0499996809657</v>
      </c>
      <c r="FD25">
        <v>24.17621723452665</v>
      </c>
      <c r="FF25">
        <v>0.1524590101672574</v>
      </c>
      <c r="FG25">
        <v>5.147438726076528</v>
      </c>
      <c r="FH25">
        <v>1453.529639061552</v>
      </c>
      <c r="FI25">
        <v>354.0439142206578</v>
      </c>
      <c r="FK25">
        <v>6.331301161971414</v>
      </c>
      <c r="FL25">
        <v>16.28733276095073</v>
      </c>
      <c r="FM25">
        <v>21.89486486274732</v>
      </c>
      <c r="FN25">
        <v>7.513435697359192</v>
      </c>
      <c r="FO25">
        <v>730.2412443225757</v>
      </c>
      <c r="FP25">
        <v>1421.543310940398</v>
      </c>
      <c r="FQ25">
        <v>63.8301741668486</v>
      </c>
      <c r="FR25">
        <v>42.20654296955468</v>
      </c>
      <c r="FS25">
        <v>52.32424313857206</v>
      </c>
    </row>
    <row r="26" spans="1:175">
      <c r="A26" s="2">
        <v>44887</v>
      </c>
      <c r="B26">
        <v>714.9521090705634</v>
      </c>
      <c r="C26">
        <v>-0.01978573685977936</v>
      </c>
      <c r="F26" s="2">
        <v>45018</v>
      </c>
      <c r="G26">
        <v>0.04267972984414877</v>
      </c>
      <c r="H26">
        <v>0.01</v>
      </c>
      <c r="I26">
        <v>0.03425574185400063</v>
      </c>
      <c r="J26">
        <v>0.01235967447783836</v>
      </c>
      <c r="K26">
        <v>0.01740108678052223</v>
      </c>
      <c r="L26">
        <v>0.01299743574242423</v>
      </c>
      <c r="M26">
        <v>0.01651449149356585</v>
      </c>
      <c r="N26">
        <v>0.01739967868718657</v>
      </c>
      <c r="O26">
        <v>0.02546681883243017</v>
      </c>
      <c r="P26">
        <v>0.01074482267509138</v>
      </c>
      <c r="Q26">
        <v>0.01425739421700054</v>
      </c>
      <c r="R26">
        <v>0.01234191416166296</v>
      </c>
      <c r="S26">
        <v>0.01233017262063526</v>
      </c>
      <c r="T26">
        <v>0.01</v>
      </c>
      <c r="U26">
        <v>0.02020833833582905</v>
      </c>
      <c r="V26">
        <v>0.04698206080070688</v>
      </c>
      <c r="W26">
        <v>0.01</v>
      </c>
      <c r="X26">
        <v>0.03036875361556588</v>
      </c>
      <c r="Y26">
        <v>0.01</v>
      </c>
      <c r="Z26">
        <v>0.01</v>
      </c>
      <c r="AA26">
        <v>0.01679288139593275</v>
      </c>
      <c r="AB26">
        <v>0.01</v>
      </c>
      <c r="AC26">
        <v>0.01536874602392195</v>
      </c>
      <c r="AD26">
        <v>0.01380615020458544</v>
      </c>
      <c r="AE26">
        <v>0.01</v>
      </c>
      <c r="AF26">
        <v>0.01</v>
      </c>
      <c r="AG26">
        <v>0.01</v>
      </c>
      <c r="AH26">
        <v>0.01</v>
      </c>
      <c r="AI26">
        <v>0.01</v>
      </c>
      <c r="AJ26">
        <v>0.02051965529354873</v>
      </c>
      <c r="AK26">
        <v>0.01</v>
      </c>
      <c r="AL26">
        <v>0.01787142488399122</v>
      </c>
      <c r="AM26">
        <v>0.01</v>
      </c>
      <c r="AN26">
        <v>0.04864872995168738</v>
      </c>
      <c r="AO26">
        <v>0.01785820415646607</v>
      </c>
      <c r="AP26">
        <v>0.03838260406107721</v>
      </c>
      <c r="AQ26">
        <v>0.02634205980986515</v>
      </c>
      <c r="AR26">
        <v>0.01273798216787027</v>
      </c>
      <c r="AS26">
        <v>0.01</v>
      </c>
      <c r="AT26">
        <v>0.01332181300992534</v>
      </c>
      <c r="AU26">
        <v>0.0150236757114085</v>
      </c>
      <c r="AV26">
        <v>0.01</v>
      </c>
      <c r="AW26">
        <v>0.02094464027854089</v>
      </c>
      <c r="AX26">
        <v>0.04527797009167674</v>
      </c>
      <c r="AY26">
        <v>0.01228830544425138</v>
      </c>
      <c r="AZ26">
        <v>0.05</v>
      </c>
      <c r="BA26">
        <v>0.01</v>
      </c>
      <c r="BB26">
        <v>0.01</v>
      </c>
      <c r="BC26">
        <v>0.02221195559436832</v>
      </c>
      <c r="BD26">
        <v>0.01439976588736292</v>
      </c>
      <c r="BE26">
        <v>0.01266693072722467</v>
      </c>
      <c r="BF26">
        <v>0.01922839116768627</v>
      </c>
      <c r="BG26">
        <v>0.05</v>
      </c>
      <c r="BL26" s="2">
        <v>45018</v>
      </c>
      <c r="BM26">
        <v>0.04267972984414877</v>
      </c>
      <c r="BN26">
        <v>0.01</v>
      </c>
      <c r="BO26">
        <v>0.03425574185400063</v>
      </c>
      <c r="BP26">
        <v>0.01235967447783836</v>
      </c>
      <c r="BQ26">
        <v>0.01740108678052223</v>
      </c>
      <c r="BR26">
        <v>0.01299743574242423</v>
      </c>
      <c r="BS26">
        <v>0.01651449149356585</v>
      </c>
      <c r="BT26">
        <v>0.01739967868718657</v>
      </c>
      <c r="BU26">
        <v>0.02546681883243017</v>
      </c>
      <c r="BV26">
        <v>0.01074482267509138</v>
      </c>
      <c r="BW26">
        <v>0.01425739421700054</v>
      </c>
      <c r="BX26">
        <v>0.01234191416166296</v>
      </c>
      <c r="BY26">
        <v>0.01233017262063526</v>
      </c>
      <c r="BZ26">
        <v>0.01</v>
      </c>
      <c r="CA26">
        <v>0.02020833833582905</v>
      </c>
      <c r="CB26">
        <v>0.04698206080070688</v>
      </c>
      <c r="CC26">
        <v>0.01</v>
      </c>
      <c r="CD26">
        <v>0.03036875361556588</v>
      </c>
      <c r="CE26">
        <v>0.01</v>
      </c>
      <c r="CF26">
        <v>0.01</v>
      </c>
      <c r="CG26">
        <v>0.01679288139593275</v>
      </c>
      <c r="CH26">
        <v>0.01</v>
      </c>
      <c r="CI26">
        <v>0.01536874602392195</v>
      </c>
      <c r="CJ26">
        <v>0.01380615020458544</v>
      </c>
      <c r="CK26">
        <v>0.01</v>
      </c>
      <c r="CL26">
        <v>0.01</v>
      </c>
      <c r="CM26">
        <v>0.01</v>
      </c>
      <c r="CN26">
        <v>0.01</v>
      </c>
      <c r="CO26">
        <v>0.01</v>
      </c>
      <c r="CP26">
        <v>0.02051965529354873</v>
      </c>
      <c r="CQ26">
        <v>0.01</v>
      </c>
      <c r="CR26">
        <v>0.01787142488399122</v>
      </c>
      <c r="CS26">
        <v>0.01</v>
      </c>
      <c r="CT26">
        <v>0.04864872995168738</v>
      </c>
      <c r="CU26">
        <v>0.01785820415646607</v>
      </c>
      <c r="CV26">
        <v>0.03838260406107721</v>
      </c>
      <c r="CW26">
        <v>0.02634205980986515</v>
      </c>
      <c r="CX26">
        <v>0.01273798216787027</v>
      </c>
      <c r="CY26">
        <v>0.01</v>
      </c>
      <c r="CZ26">
        <v>0.01332181300992534</v>
      </c>
      <c r="DA26">
        <v>0.0150236757114085</v>
      </c>
      <c r="DB26">
        <v>0.01</v>
      </c>
      <c r="DC26">
        <v>0.02094464027854089</v>
      </c>
      <c r="DD26">
        <v>0.04527797009167674</v>
      </c>
      <c r="DE26">
        <v>0.01228830544425138</v>
      </c>
      <c r="DF26">
        <v>0.05</v>
      </c>
      <c r="DG26">
        <v>0.01</v>
      </c>
      <c r="DH26">
        <v>0.01</v>
      </c>
      <c r="DI26">
        <v>0.02221195559436832</v>
      </c>
      <c r="DJ26">
        <v>0.01439976588736292</v>
      </c>
      <c r="DK26">
        <v>0.01266693072722467</v>
      </c>
      <c r="DL26">
        <v>0.01922839116768627</v>
      </c>
      <c r="DM26">
        <v>0.05</v>
      </c>
      <c r="DR26" s="2">
        <v>44887</v>
      </c>
      <c r="DS26">
        <v>42.22032016562916</v>
      </c>
      <c r="DT26">
        <v>1897.508929101305</v>
      </c>
      <c r="DU26">
        <v>148.0306200816692</v>
      </c>
      <c r="DV26">
        <v>106.0580780344367</v>
      </c>
      <c r="DW26">
        <v>9117.00085783589</v>
      </c>
      <c r="DX26">
        <v>4.355272713899795</v>
      </c>
      <c r="DY26">
        <v>0.9111910350296265</v>
      </c>
      <c r="DZ26">
        <v>52.94546098022542</v>
      </c>
      <c r="EA26">
        <v>20.30379569153655</v>
      </c>
      <c r="EB26">
        <v>1.194517321570967</v>
      </c>
      <c r="EC26">
        <v>4.241249254924911</v>
      </c>
      <c r="ED26">
        <v>54.55056911914767</v>
      </c>
      <c r="EE26">
        <v>38.73739265635415</v>
      </c>
      <c r="EF26">
        <v>0.2473742563102796</v>
      </c>
      <c r="EG26">
        <v>19.56602285016998</v>
      </c>
      <c r="EH26">
        <v>2.840843464641125</v>
      </c>
      <c r="EI26">
        <v>43.66889065151096</v>
      </c>
      <c r="EJ26">
        <v>6.00553261518703</v>
      </c>
      <c r="EK26">
        <v>0.5133486282878384</v>
      </c>
      <c r="EL26">
        <v>33.75714169883135</v>
      </c>
      <c r="EM26">
        <v>1.223096245172391</v>
      </c>
      <c r="EN26">
        <v>2.222105890535296</v>
      </c>
      <c r="EO26">
        <v>9.865471039765453</v>
      </c>
      <c r="EP26">
        <v>53.22745923249617</v>
      </c>
      <c r="EQ26">
        <v>5.701133080111312</v>
      </c>
      <c r="ER26">
        <v>4.982663092321371</v>
      </c>
      <c r="ES26">
        <v>658.286591265457</v>
      </c>
      <c r="ET26">
        <v>256.2910176674656</v>
      </c>
      <c r="EU26">
        <v>4.56668129747218</v>
      </c>
      <c r="EV26">
        <v>6.455280236640546</v>
      </c>
      <c r="EW26">
        <v>60.28905660343521</v>
      </c>
      <c r="EX26">
        <v>24.31835670334896</v>
      </c>
      <c r="EY26">
        <v>0.2444386124134178</v>
      </c>
      <c r="EZ26">
        <v>28.39175040468048</v>
      </c>
      <c r="FA26">
        <v>0.01740584129550947</v>
      </c>
      <c r="FB26">
        <v>5.310549439410834</v>
      </c>
      <c r="FC26">
        <v>374.7373341611822</v>
      </c>
      <c r="FD26">
        <v>23.39677029580709</v>
      </c>
      <c r="FF26">
        <v>0.1511413469234001</v>
      </c>
      <c r="FG26">
        <v>5.375191729426029</v>
      </c>
      <c r="FH26">
        <v>1491.636176120527</v>
      </c>
      <c r="FI26">
        <v>344.6863944205271</v>
      </c>
      <c r="FK26">
        <v>6.447094189951569</v>
      </c>
      <c r="FL26">
        <v>16.33574730566606</v>
      </c>
      <c r="FM26">
        <v>22.40903440389746</v>
      </c>
      <c r="FN26">
        <v>7.719610163204206</v>
      </c>
      <c r="FO26">
        <v>696.4792149218222</v>
      </c>
      <c r="FP26">
        <v>1408.186805009255</v>
      </c>
      <c r="FQ26">
        <v>61.78078811419049</v>
      </c>
      <c r="FR26">
        <v>41.95881500593395</v>
      </c>
      <c r="FS26">
        <v>50.36732960305871</v>
      </c>
    </row>
    <row r="27" spans="1:175">
      <c r="A27" s="2">
        <v>44888</v>
      </c>
      <c r="B27">
        <v>737.7025878765523</v>
      </c>
      <c r="C27">
        <v>0.03182098285655033</v>
      </c>
      <c r="F27" s="2">
        <v>45025</v>
      </c>
      <c r="G27">
        <v>0.0222765621907669</v>
      </c>
      <c r="H27">
        <v>0.01058950246085019</v>
      </c>
      <c r="I27">
        <v>0.05</v>
      </c>
      <c r="J27">
        <v>0.01654775683769806</v>
      </c>
      <c r="K27">
        <v>0.02028672083173211</v>
      </c>
      <c r="L27">
        <v>0.01304873851668263</v>
      </c>
      <c r="M27">
        <v>0.01521561828193148</v>
      </c>
      <c r="N27">
        <v>0.01</v>
      </c>
      <c r="O27">
        <v>0.03465066800902589</v>
      </c>
      <c r="P27">
        <v>0.01</v>
      </c>
      <c r="Q27">
        <v>0.01</v>
      </c>
      <c r="R27">
        <v>0.0123666574957236</v>
      </c>
      <c r="S27">
        <v>0.01347814730166091</v>
      </c>
      <c r="T27">
        <v>0.01</v>
      </c>
      <c r="U27">
        <v>0.01701964908628684</v>
      </c>
      <c r="V27">
        <v>0.03999348095873146</v>
      </c>
      <c r="W27">
        <v>0.01</v>
      </c>
      <c r="X27">
        <v>0.02681922706932712</v>
      </c>
      <c r="Y27">
        <v>0.01</v>
      </c>
      <c r="Z27">
        <v>0.01</v>
      </c>
      <c r="AA27">
        <v>0.01655036443622116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0.01324885176352271</v>
      </c>
      <c r="AH27">
        <v>0.01</v>
      </c>
      <c r="AI27">
        <v>0.01138681513482311</v>
      </c>
      <c r="AJ27">
        <v>0.02844891108962861</v>
      </c>
      <c r="AK27">
        <v>0.01</v>
      </c>
      <c r="AL27">
        <v>0.0211801574429689</v>
      </c>
      <c r="AM27">
        <v>0.01</v>
      </c>
      <c r="AN27">
        <v>0.03374715278824288</v>
      </c>
      <c r="AO27">
        <v>0.03872027018058265</v>
      </c>
      <c r="AP27">
        <v>0.04486385587483543</v>
      </c>
      <c r="AQ27">
        <v>0.02878384785265774</v>
      </c>
      <c r="AR27">
        <v>0.01</v>
      </c>
      <c r="AS27">
        <v>0.01774625225787146</v>
      </c>
      <c r="AT27">
        <v>0.01510333556428952</v>
      </c>
      <c r="AU27">
        <v>0.01462144802534118</v>
      </c>
      <c r="AV27">
        <v>0.01</v>
      </c>
      <c r="AW27">
        <v>0.01027566906550676</v>
      </c>
      <c r="AX27">
        <v>0.04413853403442438</v>
      </c>
      <c r="AY27">
        <v>0.02302509412552616</v>
      </c>
      <c r="AZ27">
        <v>0.04216788979845228</v>
      </c>
      <c r="BA27">
        <v>0.01</v>
      </c>
      <c r="BB27">
        <v>0.01</v>
      </c>
      <c r="BC27">
        <v>0.01862800425693406</v>
      </c>
      <c r="BD27">
        <v>0.01</v>
      </c>
      <c r="BE27">
        <v>0.0127332379102208</v>
      </c>
      <c r="BF27">
        <v>0.02233757935753303</v>
      </c>
      <c r="BG27">
        <v>0.05</v>
      </c>
      <c r="BL27" s="2">
        <v>45025</v>
      </c>
      <c r="BM27">
        <v>0.0222765621907669</v>
      </c>
      <c r="BN27">
        <v>0.01058950246085019</v>
      </c>
      <c r="BO27">
        <v>0.05</v>
      </c>
      <c r="BP27">
        <v>0.01654775683769806</v>
      </c>
      <c r="BQ27">
        <v>0.02028672083173211</v>
      </c>
      <c r="BR27">
        <v>0.01304873851668263</v>
      </c>
      <c r="BS27">
        <v>0.01521561828193148</v>
      </c>
      <c r="BT27">
        <v>0.01</v>
      </c>
      <c r="BU27">
        <v>0.03465066800902589</v>
      </c>
      <c r="BV27">
        <v>0.01</v>
      </c>
      <c r="BW27">
        <v>0.01</v>
      </c>
      <c r="BX27">
        <v>0.0123666574957236</v>
      </c>
      <c r="BY27">
        <v>0.01347814730166091</v>
      </c>
      <c r="BZ27">
        <v>0.01</v>
      </c>
      <c r="CA27">
        <v>0.01701964908628684</v>
      </c>
      <c r="CB27">
        <v>0.03999348095873146</v>
      </c>
      <c r="CC27">
        <v>0.01</v>
      </c>
      <c r="CD27">
        <v>0.02681922706932712</v>
      </c>
      <c r="CE27">
        <v>0.01</v>
      </c>
      <c r="CF27">
        <v>0.01</v>
      </c>
      <c r="CG27">
        <v>0.01655036443622116</v>
      </c>
      <c r="CH27">
        <v>0.01</v>
      </c>
      <c r="CI27">
        <v>0.01</v>
      </c>
      <c r="CJ27">
        <v>0.01</v>
      </c>
      <c r="CK27">
        <v>0.01</v>
      </c>
      <c r="CL27">
        <v>0.01</v>
      </c>
      <c r="CM27">
        <v>0.01324885176352271</v>
      </c>
      <c r="CN27">
        <v>0.01</v>
      </c>
      <c r="CO27">
        <v>0.01138681513482311</v>
      </c>
      <c r="CP27">
        <v>0.02844891108962861</v>
      </c>
      <c r="CQ27">
        <v>0.01</v>
      </c>
      <c r="CR27">
        <v>0.0211801574429689</v>
      </c>
      <c r="CS27">
        <v>0.01</v>
      </c>
      <c r="CT27">
        <v>0.03374715278824288</v>
      </c>
      <c r="CU27">
        <v>0.03872027018058265</v>
      </c>
      <c r="CV27">
        <v>0.04486385587483543</v>
      </c>
      <c r="CW27">
        <v>0.02878384785265774</v>
      </c>
      <c r="CX27">
        <v>0.01</v>
      </c>
      <c r="CY27">
        <v>0.01774625225787146</v>
      </c>
      <c r="CZ27">
        <v>0.01510333556428952</v>
      </c>
      <c r="DA27">
        <v>0.01462144802534118</v>
      </c>
      <c r="DB27">
        <v>0.01</v>
      </c>
      <c r="DC27">
        <v>0.01027566906550676</v>
      </c>
      <c r="DD27">
        <v>0.04413853403442438</v>
      </c>
      <c r="DE27">
        <v>0.02302509412552616</v>
      </c>
      <c r="DF27">
        <v>0.04216788979845228</v>
      </c>
      <c r="DG27">
        <v>0.01</v>
      </c>
      <c r="DH27">
        <v>0.01</v>
      </c>
      <c r="DI27">
        <v>0.01862800425693406</v>
      </c>
      <c r="DJ27">
        <v>0.01</v>
      </c>
      <c r="DK27">
        <v>0.0127332379102208</v>
      </c>
      <c r="DL27">
        <v>0.02233757935753303</v>
      </c>
      <c r="DM27">
        <v>0.05</v>
      </c>
      <c r="DR27" s="2">
        <v>44888</v>
      </c>
      <c r="DS27">
        <v>40.87961656402464</v>
      </c>
      <c r="DT27">
        <v>1920.741350341711</v>
      </c>
      <c r="DU27">
        <v>146.6542422857308</v>
      </c>
      <c r="DV27">
        <v>106.2905762656135</v>
      </c>
      <c r="DW27">
        <v>9246.265806236732</v>
      </c>
      <c r="DX27">
        <v>4.33166682377858</v>
      </c>
      <c r="DY27">
        <v>0.8921415592795302</v>
      </c>
      <c r="DZ27">
        <v>52.24360693955929</v>
      </c>
      <c r="EA27">
        <v>20.68214313664988</v>
      </c>
      <c r="EB27">
        <v>1.129906585580943</v>
      </c>
      <c r="EC27">
        <v>4.440929571805182</v>
      </c>
      <c r="ED27">
        <v>55.28891609138442</v>
      </c>
      <c r="EE27">
        <v>40.83699393583944</v>
      </c>
      <c r="EF27">
        <v>0.2513316937822853</v>
      </c>
      <c r="EG27">
        <v>15.99077097939294</v>
      </c>
      <c r="EH27">
        <v>2.678418120230568</v>
      </c>
      <c r="EI27">
        <v>44.72737472460172</v>
      </c>
      <c r="EJ27">
        <v>6.333072864904574</v>
      </c>
      <c r="EK27">
        <v>0.5222240951194367</v>
      </c>
      <c r="EL27">
        <v>33.46096981833494</v>
      </c>
      <c r="EM27">
        <v>1.234280357472629</v>
      </c>
      <c r="EN27">
        <v>2.212050583708282</v>
      </c>
      <c r="EO27">
        <v>10.02536649626135</v>
      </c>
      <c r="EP27">
        <v>52.65902815436363</v>
      </c>
      <c r="EQ27">
        <v>5.534311944000305</v>
      </c>
      <c r="ER27">
        <v>5.184840082982371</v>
      </c>
      <c r="ES27">
        <v>661.8430717941914</v>
      </c>
      <c r="ET27">
        <v>258.8623125657371</v>
      </c>
      <c r="EU27">
        <v>4.636893907534713</v>
      </c>
      <c r="EV27">
        <v>6.585084878050832</v>
      </c>
      <c r="EW27">
        <v>60.31203976832828</v>
      </c>
      <c r="EX27">
        <v>23.85959305685535</v>
      </c>
      <c r="EY27">
        <v>0.2207820468502931</v>
      </c>
      <c r="EZ27">
        <v>28.35233360332406</v>
      </c>
      <c r="FA27">
        <v>0.01760396892333388</v>
      </c>
      <c r="FB27">
        <v>5.259958881908576</v>
      </c>
      <c r="FC27">
        <v>381.5495362381199</v>
      </c>
      <c r="FD27">
        <v>24.51544223729217</v>
      </c>
      <c r="FF27">
        <v>0.1506073028820337</v>
      </c>
      <c r="FG27">
        <v>5.487645588483301</v>
      </c>
      <c r="FH27">
        <v>1476.9142764959</v>
      </c>
      <c r="FI27">
        <v>340.6629386510937</v>
      </c>
      <c r="FK27">
        <v>6.568138243537959</v>
      </c>
      <c r="FL27">
        <v>16.26039576187391</v>
      </c>
      <c r="FM27">
        <v>21.90763978413134</v>
      </c>
      <c r="FN27">
        <v>7.572106100109624</v>
      </c>
      <c r="FO27">
        <v>729.2983531348012</v>
      </c>
      <c r="FP27">
        <v>1424.255492727921</v>
      </c>
      <c r="FQ27">
        <v>62.04841144800322</v>
      </c>
      <c r="FR27">
        <v>43.76831666649176</v>
      </c>
      <c r="FS27">
        <v>48.9292858729707</v>
      </c>
    </row>
    <row r="28" spans="1:175">
      <c r="A28" s="2">
        <v>44889</v>
      </c>
      <c r="B28">
        <v>768.9852751309015</v>
      </c>
      <c r="C28">
        <v>0.04240555444490868</v>
      </c>
      <c r="F28" s="2">
        <v>45032</v>
      </c>
      <c r="G28">
        <v>0.02377253851143181</v>
      </c>
      <c r="H28">
        <v>0.01</v>
      </c>
      <c r="I28">
        <v>0.0398464576769481</v>
      </c>
      <c r="J28">
        <v>0.01254404815721681</v>
      </c>
      <c r="K28">
        <v>0.0174088699539123</v>
      </c>
      <c r="L28">
        <v>0.02466624756612249</v>
      </c>
      <c r="M28">
        <v>0.02311893518777382</v>
      </c>
      <c r="N28">
        <v>0.0250408987617233</v>
      </c>
      <c r="O28">
        <v>0.03820358937691107</v>
      </c>
      <c r="P28">
        <v>0.01</v>
      </c>
      <c r="Q28">
        <v>0.01</v>
      </c>
      <c r="R28">
        <v>0.01375042708504246</v>
      </c>
      <c r="S28">
        <v>0.0143214688665799</v>
      </c>
      <c r="T28">
        <v>0.01903845416778984</v>
      </c>
      <c r="U28">
        <v>0.01164406358610653</v>
      </c>
      <c r="V28">
        <v>0.03819345479554227</v>
      </c>
      <c r="W28">
        <v>0.01</v>
      </c>
      <c r="X28">
        <v>0.02552697253787425</v>
      </c>
      <c r="Y28">
        <v>0.01</v>
      </c>
      <c r="Z28">
        <v>0.01</v>
      </c>
      <c r="AA28">
        <v>0.01002064613290847</v>
      </c>
      <c r="AB28">
        <v>0.01</v>
      </c>
      <c r="AC28">
        <v>0.01</v>
      </c>
      <c r="AD28">
        <v>0.01949370797158178</v>
      </c>
      <c r="AE28">
        <v>0.01458406684666141</v>
      </c>
      <c r="AF28">
        <v>0.01</v>
      </c>
      <c r="AG28">
        <v>0.01</v>
      </c>
      <c r="AH28">
        <v>0.01</v>
      </c>
      <c r="AI28">
        <v>0.01</v>
      </c>
      <c r="AJ28">
        <v>0.02569216783163449</v>
      </c>
      <c r="AK28">
        <v>0.01</v>
      </c>
      <c r="AL28">
        <v>0.01737332915531388</v>
      </c>
      <c r="AM28">
        <v>0.0113225192005217</v>
      </c>
      <c r="AN28">
        <v>0.0427578528817032</v>
      </c>
      <c r="AO28">
        <v>0.02808247769618633</v>
      </c>
      <c r="AP28">
        <v>0.04210674842383413</v>
      </c>
      <c r="AQ28">
        <v>0.02409824626183508</v>
      </c>
      <c r="AR28">
        <v>0.01071621381908917</v>
      </c>
      <c r="AS28">
        <v>0.01</v>
      </c>
      <c r="AT28">
        <v>0.01456874518118037</v>
      </c>
      <c r="AU28">
        <v>0.01</v>
      </c>
      <c r="AV28">
        <v>0.01</v>
      </c>
      <c r="AW28">
        <v>0.01210392791105383</v>
      </c>
      <c r="AX28">
        <v>0.03894982250052238</v>
      </c>
      <c r="AY28">
        <v>0.02444495355092311</v>
      </c>
      <c r="AZ28">
        <v>0.05</v>
      </c>
      <c r="BA28">
        <v>0.01</v>
      </c>
      <c r="BB28">
        <v>0.01</v>
      </c>
      <c r="BC28">
        <v>0.01858528654615325</v>
      </c>
      <c r="BD28">
        <v>0.01</v>
      </c>
      <c r="BE28">
        <v>0.01388472883467267</v>
      </c>
      <c r="BF28">
        <v>0.01413813302324981</v>
      </c>
      <c r="BG28">
        <v>0.05</v>
      </c>
      <c r="BL28" s="2">
        <v>45032</v>
      </c>
      <c r="BM28">
        <v>0.02377253851143181</v>
      </c>
      <c r="BN28">
        <v>0.01</v>
      </c>
      <c r="BO28">
        <v>0.0398464576769481</v>
      </c>
      <c r="BP28">
        <v>0.01254404815721681</v>
      </c>
      <c r="BQ28">
        <v>0.0174088699539123</v>
      </c>
      <c r="BR28">
        <v>0.02466624756612249</v>
      </c>
      <c r="BS28">
        <v>0.02311893518777382</v>
      </c>
      <c r="BT28">
        <v>0.0250408987617233</v>
      </c>
      <c r="BU28">
        <v>0.03820358937691107</v>
      </c>
      <c r="BV28">
        <v>0.01</v>
      </c>
      <c r="BW28">
        <v>0.01</v>
      </c>
      <c r="BX28">
        <v>0.01375042708504246</v>
      </c>
      <c r="BY28">
        <v>0.0143214688665799</v>
      </c>
      <c r="BZ28">
        <v>0.01903845416778984</v>
      </c>
      <c r="CA28">
        <v>0.01164406358610653</v>
      </c>
      <c r="CB28">
        <v>0.03819345479554227</v>
      </c>
      <c r="CC28">
        <v>0.01</v>
      </c>
      <c r="CD28">
        <v>0.02552697253787425</v>
      </c>
      <c r="CE28">
        <v>0.01</v>
      </c>
      <c r="CF28">
        <v>0.01</v>
      </c>
      <c r="CG28">
        <v>0.01002064613290847</v>
      </c>
      <c r="CH28">
        <v>0.01</v>
      </c>
      <c r="CI28">
        <v>0.01</v>
      </c>
      <c r="CJ28">
        <v>0.01949370797158178</v>
      </c>
      <c r="CK28">
        <v>0.01458406684666141</v>
      </c>
      <c r="CL28">
        <v>0.01</v>
      </c>
      <c r="CM28">
        <v>0.01</v>
      </c>
      <c r="CN28">
        <v>0.01</v>
      </c>
      <c r="CO28">
        <v>0.01</v>
      </c>
      <c r="CP28">
        <v>0.02569216783163449</v>
      </c>
      <c r="CQ28">
        <v>0.01</v>
      </c>
      <c r="CR28">
        <v>0.01737332915531388</v>
      </c>
      <c r="CS28">
        <v>0.0113225192005217</v>
      </c>
      <c r="CT28">
        <v>0.0427578528817032</v>
      </c>
      <c r="CU28">
        <v>0.02808247769618633</v>
      </c>
      <c r="CV28">
        <v>0.04210674842383413</v>
      </c>
      <c r="CW28">
        <v>0.02409824626183508</v>
      </c>
      <c r="CX28">
        <v>0.01071621381908917</v>
      </c>
      <c r="CY28">
        <v>0.01</v>
      </c>
      <c r="CZ28">
        <v>0.01456874518118037</v>
      </c>
      <c r="DA28">
        <v>0.01</v>
      </c>
      <c r="DB28">
        <v>0.01</v>
      </c>
      <c r="DC28">
        <v>0.01210392791105383</v>
      </c>
      <c r="DD28">
        <v>0.03894982250052238</v>
      </c>
      <c r="DE28">
        <v>0.02444495355092311</v>
      </c>
      <c r="DF28">
        <v>0.05</v>
      </c>
      <c r="DG28">
        <v>0.01</v>
      </c>
      <c r="DH28">
        <v>0.01</v>
      </c>
      <c r="DI28">
        <v>0.01858528654615325</v>
      </c>
      <c r="DJ28">
        <v>0.01</v>
      </c>
      <c r="DK28">
        <v>0.01388472883467267</v>
      </c>
      <c r="DL28">
        <v>0.01413813302324981</v>
      </c>
      <c r="DM28">
        <v>0.05</v>
      </c>
      <c r="DR28" s="2">
        <v>44889</v>
      </c>
      <c r="DS28">
        <v>42.03866130852967</v>
      </c>
      <c r="DT28">
        <v>1918.52767169782</v>
      </c>
      <c r="DU28">
        <v>144.2835577513828</v>
      </c>
      <c r="DV28">
        <v>106.0707771919657</v>
      </c>
      <c r="DW28">
        <v>9118.058286290421</v>
      </c>
      <c r="DX28">
        <v>4.268818391291281</v>
      </c>
      <c r="DY28">
        <v>0.8951705319790647</v>
      </c>
      <c r="DZ28">
        <v>51.60204921486604</v>
      </c>
      <c r="EA28">
        <v>20.84032322792476</v>
      </c>
      <c r="EB28">
        <v>1.159222514795971</v>
      </c>
      <c r="EC28">
        <v>4.577850561045699</v>
      </c>
      <c r="ED28">
        <v>55.8108581103961</v>
      </c>
      <c r="EE28">
        <v>42.27299317255295</v>
      </c>
      <c r="EF28">
        <v>0.2561151469739138</v>
      </c>
      <c r="EG28">
        <v>15.33683680296503</v>
      </c>
      <c r="EH28">
        <v>2.524395784065336</v>
      </c>
      <c r="EI28">
        <v>45.91556546067011</v>
      </c>
      <c r="EJ28">
        <v>5.914695668172307</v>
      </c>
      <c r="EK28">
        <v>0.5306306751048842</v>
      </c>
      <c r="EL28">
        <v>33.91728164970085</v>
      </c>
      <c r="EM28">
        <v>1.182284614049502</v>
      </c>
      <c r="EN28">
        <v>2.238925588664783</v>
      </c>
      <c r="EO28">
        <v>10.17625336908823</v>
      </c>
      <c r="EP28">
        <v>52.54923650741139</v>
      </c>
      <c r="EQ28">
        <v>5.969654120940049</v>
      </c>
      <c r="ER28">
        <v>5.203660277500378</v>
      </c>
      <c r="ES28">
        <v>675.6805316213527</v>
      </c>
      <c r="ET28">
        <v>238.3802529879257</v>
      </c>
      <c r="EU28">
        <v>4.53277319651139</v>
      </c>
      <c r="EV28">
        <v>6.647266620075282</v>
      </c>
      <c r="EW28">
        <v>59.02463284382275</v>
      </c>
      <c r="EX28">
        <v>24.38149687055229</v>
      </c>
      <c r="EY28">
        <v>0.2040701967677354</v>
      </c>
      <c r="EZ28">
        <v>28.47820795616386</v>
      </c>
      <c r="FA28">
        <v>0.0179502601038634</v>
      </c>
      <c r="FB28">
        <v>5.297449903350727</v>
      </c>
      <c r="FC28">
        <v>385.1525485268444</v>
      </c>
      <c r="FD28">
        <v>24.16024687414578</v>
      </c>
      <c r="FF28">
        <v>0.1505768290057069</v>
      </c>
      <c r="FG28">
        <v>5.503237632144049</v>
      </c>
      <c r="FH28">
        <v>1482.977351341664</v>
      </c>
      <c r="FI28">
        <v>347.6746603425359</v>
      </c>
      <c r="FK28">
        <v>6.541381555362204</v>
      </c>
      <c r="FL28">
        <v>16.44170571233296</v>
      </c>
      <c r="FM28">
        <v>22.15925531910658</v>
      </c>
      <c r="FN28">
        <v>7.678726806770065</v>
      </c>
      <c r="FO28">
        <v>743.9026055363316</v>
      </c>
      <c r="FP28">
        <v>1420.401018160013</v>
      </c>
      <c r="FQ28">
        <v>63.72728293383204</v>
      </c>
      <c r="FR28">
        <v>41.85030116792185</v>
      </c>
      <c r="FS28">
        <v>49.1787194013999</v>
      </c>
    </row>
    <row r="29" spans="1:175">
      <c r="A29" s="2">
        <v>44890</v>
      </c>
      <c r="B29">
        <v>764.8010267115167</v>
      </c>
      <c r="C29">
        <v>-0.005441259481428373</v>
      </c>
      <c r="F29" s="2">
        <v>45039</v>
      </c>
      <c r="G29">
        <v>0.02552207139250126</v>
      </c>
      <c r="H29">
        <v>0.01047202235499986</v>
      </c>
      <c r="I29">
        <v>0.05</v>
      </c>
      <c r="J29">
        <v>0.01314542912088949</v>
      </c>
      <c r="K29">
        <v>0.02381129469172435</v>
      </c>
      <c r="L29">
        <v>0.01332413967639512</v>
      </c>
      <c r="M29">
        <v>0.02525632108424782</v>
      </c>
      <c r="N29">
        <v>0.01442397012878008</v>
      </c>
      <c r="O29">
        <v>0.0339382441162881</v>
      </c>
      <c r="P29">
        <v>0.01725076305091336</v>
      </c>
      <c r="Q29">
        <v>0.01</v>
      </c>
      <c r="R29">
        <v>0.01</v>
      </c>
      <c r="S29">
        <v>0.01545835151288512</v>
      </c>
      <c r="T29">
        <v>0.01260723681172515</v>
      </c>
      <c r="U29">
        <v>0.01</v>
      </c>
      <c r="V29">
        <v>0.03957054717960676</v>
      </c>
      <c r="W29">
        <v>0.0108007847433464</v>
      </c>
      <c r="X29">
        <v>0.0311601997080494</v>
      </c>
      <c r="Y29">
        <v>0.01</v>
      </c>
      <c r="Z29">
        <v>0.0116855898465931</v>
      </c>
      <c r="AA29">
        <v>0.01</v>
      </c>
      <c r="AB29">
        <v>0.01</v>
      </c>
      <c r="AC29">
        <v>0.01</v>
      </c>
      <c r="AD29">
        <v>0.01252943940292343</v>
      </c>
      <c r="AE29">
        <v>0.01</v>
      </c>
      <c r="AF29">
        <v>0.01</v>
      </c>
      <c r="AG29">
        <v>0.01</v>
      </c>
      <c r="AH29">
        <v>0.01</v>
      </c>
      <c r="AI29">
        <v>0.01</v>
      </c>
      <c r="AJ29">
        <v>0.02191962156452306</v>
      </c>
      <c r="AK29">
        <v>0.01</v>
      </c>
      <c r="AL29">
        <v>0.02053550864232184</v>
      </c>
      <c r="AM29">
        <v>0.01</v>
      </c>
      <c r="AN29">
        <v>0.03287209144624993</v>
      </c>
      <c r="AO29">
        <v>0.02500329978031825</v>
      </c>
      <c r="AP29">
        <v>0.048369611471122</v>
      </c>
      <c r="AQ29">
        <v>0.03147006011535639</v>
      </c>
      <c r="AR29">
        <v>0.01</v>
      </c>
      <c r="AS29">
        <v>0.01</v>
      </c>
      <c r="AT29">
        <v>0.01397271101419038</v>
      </c>
      <c r="AU29">
        <v>0.01534485946346987</v>
      </c>
      <c r="AV29">
        <v>0.01</v>
      </c>
      <c r="AW29">
        <v>0.01121152647190574</v>
      </c>
      <c r="AX29">
        <v>0.05</v>
      </c>
      <c r="AY29">
        <v>0.02124669686214055</v>
      </c>
      <c r="AZ29">
        <v>0.03980577008868557</v>
      </c>
      <c r="BA29">
        <v>0.01256059336801927</v>
      </c>
      <c r="BB29">
        <v>0.01022124047567701</v>
      </c>
      <c r="BC29">
        <v>0.01650907083783118</v>
      </c>
      <c r="BD29">
        <v>0.01302544316945823</v>
      </c>
      <c r="BE29">
        <v>0.01243050224152524</v>
      </c>
      <c r="BF29">
        <v>0.0225449881653367</v>
      </c>
      <c r="BG29">
        <v>0.05</v>
      </c>
      <c r="BL29" s="2">
        <v>45039</v>
      </c>
      <c r="BM29">
        <v>0.02552207139250126</v>
      </c>
      <c r="BN29">
        <v>0.01047202235499986</v>
      </c>
      <c r="BO29">
        <v>0.05</v>
      </c>
      <c r="BP29">
        <v>0.01314542912088949</v>
      </c>
      <c r="BQ29">
        <v>0.02381129469172435</v>
      </c>
      <c r="BR29">
        <v>0.01332413967639512</v>
      </c>
      <c r="BS29">
        <v>0.02525632108424782</v>
      </c>
      <c r="BT29">
        <v>0.01442397012878008</v>
      </c>
      <c r="BU29">
        <v>0.0339382441162881</v>
      </c>
      <c r="BV29">
        <v>0.01725076305091336</v>
      </c>
      <c r="BW29">
        <v>0.01</v>
      </c>
      <c r="BX29">
        <v>0.01</v>
      </c>
      <c r="BY29">
        <v>0.01545835151288512</v>
      </c>
      <c r="BZ29">
        <v>0.01260723681172515</v>
      </c>
      <c r="CA29">
        <v>0.01</v>
      </c>
      <c r="CB29">
        <v>0.03957054717960676</v>
      </c>
      <c r="CC29">
        <v>0.0108007847433464</v>
      </c>
      <c r="CD29">
        <v>0.0311601997080494</v>
      </c>
      <c r="CE29">
        <v>0.01</v>
      </c>
      <c r="CF29">
        <v>0.0116855898465931</v>
      </c>
      <c r="CG29">
        <v>0.01</v>
      </c>
      <c r="CH29">
        <v>0.01</v>
      </c>
      <c r="CI29">
        <v>0.01</v>
      </c>
      <c r="CJ29">
        <v>0.01252943940292343</v>
      </c>
      <c r="CK29">
        <v>0.01</v>
      </c>
      <c r="CL29">
        <v>0.01</v>
      </c>
      <c r="CM29">
        <v>0.01</v>
      </c>
      <c r="CN29">
        <v>0.01</v>
      </c>
      <c r="CO29">
        <v>0.01</v>
      </c>
      <c r="CP29">
        <v>0.02191962156452306</v>
      </c>
      <c r="CQ29">
        <v>0.01</v>
      </c>
      <c r="CR29">
        <v>0.02053550864232184</v>
      </c>
      <c r="CS29">
        <v>0.01</v>
      </c>
      <c r="CT29">
        <v>0.03287209144624993</v>
      </c>
      <c r="CU29">
        <v>0.02500329978031825</v>
      </c>
      <c r="CV29">
        <v>0.048369611471122</v>
      </c>
      <c r="CW29">
        <v>0.03147006011535639</v>
      </c>
      <c r="CX29">
        <v>0.01</v>
      </c>
      <c r="CY29">
        <v>0.01</v>
      </c>
      <c r="CZ29">
        <v>0.01397271101419038</v>
      </c>
      <c r="DA29">
        <v>0.01534485946346987</v>
      </c>
      <c r="DB29">
        <v>0.01</v>
      </c>
      <c r="DC29">
        <v>0.01121152647190574</v>
      </c>
      <c r="DD29">
        <v>0.05</v>
      </c>
      <c r="DE29">
        <v>0.02124669686214055</v>
      </c>
      <c r="DF29">
        <v>0.03980577008868557</v>
      </c>
      <c r="DG29">
        <v>0.01256059336801927</v>
      </c>
      <c r="DH29">
        <v>0.01022124047567701</v>
      </c>
      <c r="DI29">
        <v>0.01650907083783118</v>
      </c>
      <c r="DJ29">
        <v>0.01302544316945823</v>
      </c>
      <c r="DK29">
        <v>0.01243050224152524</v>
      </c>
      <c r="DL29">
        <v>0.0225449881653367</v>
      </c>
      <c r="DM29">
        <v>0.05</v>
      </c>
      <c r="DR29" s="2">
        <v>44890</v>
      </c>
      <c r="DS29">
        <v>43.1105239618387</v>
      </c>
      <c r="DT29">
        <v>1924.098119713887</v>
      </c>
      <c r="DU29">
        <v>142.7221094005706</v>
      </c>
      <c r="DV29">
        <v>106.6845484864231</v>
      </c>
      <c r="DW29">
        <v>9330.340662461153</v>
      </c>
      <c r="DX29">
        <v>4.399861639286379</v>
      </c>
      <c r="DY29">
        <v>0.8678917216724154</v>
      </c>
      <c r="DZ29">
        <v>51.34495650761422</v>
      </c>
      <c r="EA29">
        <v>21.0031403337987</v>
      </c>
      <c r="EB29">
        <v>1.183453834766986</v>
      </c>
      <c r="EC29">
        <v>4.470661258478375</v>
      </c>
      <c r="ED29">
        <v>55.7012902624437</v>
      </c>
      <c r="EE29">
        <v>43.58968521244926</v>
      </c>
      <c r="EF29">
        <v>0.2592730738620384</v>
      </c>
      <c r="EG29">
        <v>15.21685523226441</v>
      </c>
      <c r="EH29">
        <v>2.525493815581883</v>
      </c>
      <c r="EI29">
        <v>45.82776384031866</v>
      </c>
      <c r="EJ29">
        <v>6.069382859379812</v>
      </c>
      <c r="EK29">
        <v>0.5215417618113193</v>
      </c>
      <c r="EL29">
        <v>33.52187899937761</v>
      </c>
      <c r="EM29">
        <v>1.187217818446199</v>
      </c>
      <c r="EN29">
        <v>2.25462880864284</v>
      </c>
      <c r="EO29">
        <v>10.32356970925946</v>
      </c>
      <c r="EP29">
        <v>52.4594420246976</v>
      </c>
      <c r="EQ29">
        <v>5.567174500787372</v>
      </c>
      <c r="ER29">
        <v>5.095588806531209</v>
      </c>
      <c r="ES29">
        <v>688.6517573423987</v>
      </c>
      <c r="ET29">
        <v>237.6165293338863</v>
      </c>
      <c r="EU29">
        <v>4.598394426293367</v>
      </c>
      <c r="EV29">
        <v>6.732487338955689</v>
      </c>
      <c r="EW29">
        <v>59.22312190106395</v>
      </c>
      <c r="EX29">
        <v>24.79330083014247</v>
      </c>
      <c r="EY29">
        <v>0.2042613025320907</v>
      </c>
      <c r="EZ29">
        <v>28.50676697926096</v>
      </c>
      <c r="FA29">
        <v>0.01793764845329367</v>
      </c>
      <c r="FB29">
        <v>5.389266440944812</v>
      </c>
      <c r="FC29">
        <v>389.9628149815309</v>
      </c>
      <c r="FD29">
        <v>24.70081825091819</v>
      </c>
      <c r="FF29">
        <v>0.1486192629357103</v>
      </c>
      <c r="FG29">
        <v>5.493468144913455</v>
      </c>
      <c r="FH29">
        <v>1532.272681169899</v>
      </c>
      <c r="FI29">
        <v>350.1997386747864</v>
      </c>
      <c r="FK29">
        <v>6.481940548656344</v>
      </c>
      <c r="FL29">
        <v>16.5658920134049</v>
      </c>
      <c r="FM29">
        <v>22.14768532076214</v>
      </c>
      <c r="FN29">
        <v>7.87943578419484</v>
      </c>
      <c r="FO29">
        <v>723.6148497524098</v>
      </c>
      <c r="FP29">
        <v>1402.522438520649</v>
      </c>
      <c r="FQ29">
        <v>60.19996992892963</v>
      </c>
      <c r="FR29">
        <v>43.35834412306193</v>
      </c>
      <c r="FS29">
        <v>48.74934044520251</v>
      </c>
    </row>
    <row r="30" spans="1:175">
      <c r="A30" s="2">
        <v>44891</v>
      </c>
      <c r="B30">
        <v>761.9540629415334</v>
      </c>
      <c r="C30">
        <v>-0.003722489471836399</v>
      </c>
      <c r="F30" s="2">
        <v>45046</v>
      </c>
      <c r="G30">
        <v>0.03370213522949845</v>
      </c>
      <c r="H30">
        <v>0.01125501719811669</v>
      </c>
      <c r="I30">
        <v>0.05</v>
      </c>
      <c r="J30">
        <v>0.01492771206793083</v>
      </c>
      <c r="K30">
        <v>0.02279020789498755</v>
      </c>
      <c r="L30">
        <v>0.01132062857950444</v>
      </c>
      <c r="M30">
        <v>0.01630256319701845</v>
      </c>
      <c r="N30">
        <v>0.01576347686918432</v>
      </c>
      <c r="O30">
        <v>0.02169625422977921</v>
      </c>
      <c r="P30">
        <v>0.01059311250687753</v>
      </c>
      <c r="Q30">
        <v>0.01</v>
      </c>
      <c r="R30">
        <v>0.01845809231457998</v>
      </c>
      <c r="S30">
        <v>0.02517632834863301</v>
      </c>
      <c r="T30">
        <v>0.01091679276352521</v>
      </c>
      <c r="U30">
        <v>0.01</v>
      </c>
      <c r="V30">
        <v>0.03941894090153796</v>
      </c>
      <c r="W30">
        <v>0.01</v>
      </c>
      <c r="X30">
        <v>0.03987854703133591</v>
      </c>
      <c r="Y30">
        <v>0.0191539591160242</v>
      </c>
      <c r="Z30">
        <v>0.01</v>
      </c>
      <c r="AA30">
        <v>0.01005398160544717</v>
      </c>
      <c r="AB30">
        <v>0.01</v>
      </c>
      <c r="AC30">
        <v>0.01</v>
      </c>
      <c r="AD30">
        <v>0.01553130170409251</v>
      </c>
      <c r="AE30">
        <v>0.01</v>
      </c>
      <c r="AF30">
        <v>0.01</v>
      </c>
      <c r="AG30">
        <v>0.01</v>
      </c>
      <c r="AH30">
        <v>0.01</v>
      </c>
      <c r="AI30">
        <v>0.01030970543776844</v>
      </c>
      <c r="AJ30">
        <v>0.02147614025735725</v>
      </c>
      <c r="AK30">
        <v>0.01</v>
      </c>
      <c r="AL30">
        <v>0.02029261689981835</v>
      </c>
      <c r="AM30">
        <v>0.01</v>
      </c>
      <c r="AN30">
        <v>0.03258502637126808</v>
      </c>
      <c r="AO30">
        <v>0.03372405348510454</v>
      </c>
      <c r="AP30">
        <v>0.03936922614611024</v>
      </c>
      <c r="AQ30">
        <v>0.03367250432435458</v>
      </c>
      <c r="AR30">
        <v>0.01</v>
      </c>
      <c r="AS30">
        <v>0.01</v>
      </c>
      <c r="AT30">
        <v>0.01216166166290701</v>
      </c>
      <c r="AU30">
        <v>0.01</v>
      </c>
      <c r="AV30">
        <v>0.01231043949104326</v>
      </c>
      <c r="AW30">
        <v>0.01220619387097649</v>
      </c>
      <c r="AX30">
        <v>0.04648172840237014</v>
      </c>
      <c r="AY30">
        <v>0.01128079732986271</v>
      </c>
      <c r="AZ30">
        <v>0.04513588846354596</v>
      </c>
      <c r="BA30">
        <v>0.01</v>
      </c>
      <c r="BB30">
        <v>0.01</v>
      </c>
      <c r="BC30">
        <v>0.01893884443113773</v>
      </c>
      <c r="BD30">
        <v>0.01</v>
      </c>
      <c r="BE30">
        <v>0.02311612186830173</v>
      </c>
      <c r="BF30">
        <v>0.01</v>
      </c>
      <c r="BG30">
        <v>0.05</v>
      </c>
      <c r="BL30" s="2">
        <v>45046</v>
      </c>
      <c r="BM30">
        <v>0.03370213522949845</v>
      </c>
      <c r="BN30">
        <v>0.01125501719811669</v>
      </c>
      <c r="BO30">
        <v>0.05</v>
      </c>
      <c r="BP30">
        <v>0.01492771206793083</v>
      </c>
      <c r="BQ30">
        <v>0.02279020789498755</v>
      </c>
      <c r="BR30">
        <v>0.01132062857950444</v>
      </c>
      <c r="BS30">
        <v>0.01630256319701845</v>
      </c>
      <c r="BT30">
        <v>0.01576347686918432</v>
      </c>
      <c r="BU30">
        <v>0.02169625422977921</v>
      </c>
      <c r="BV30">
        <v>0.01059311250687753</v>
      </c>
      <c r="BW30">
        <v>0.01</v>
      </c>
      <c r="BX30">
        <v>0.01845809231457998</v>
      </c>
      <c r="BY30">
        <v>0.02517632834863301</v>
      </c>
      <c r="BZ30">
        <v>0.01091679276352521</v>
      </c>
      <c r="CA30">
        <v>0.01</v>
      </c>
      <c r="CB30">
        <v>0.03941894090153796</v>
      </c>
      <c r="CC30">
        <v>0.01</v>
      </c>
      <c r="CD30">
        <v>0.03987854703133591</v>
      </c>
      <c r="CE30">
        <v>0.0191539591160242</v>
      </c>
      <c r="CF30">
        <v>0.01</v>
      </c>
      <c r="CG30">
        <v>0.01005398160544717</v>
      </c>
      <c r="CH30">
        <v>0.01</v>
      </c>
      <c r="CI30">
        <v>0.01</v>
      </c>
      <c r="CJ30">
        <v>0.01553130170409251</v>
      </c>
      <c r="CK30">
        <v>0.01</v>
      </c>
      <c r="CL30">
        <v>0.01</v>
      </c>
      <c r="CM30">
        <v>0.01</v>
      </c>
      <c r="CN30">
        <v>0.01</v>
      </c>
      <c r="CO30">
        <v>0.01030970543776844</v>
      </c>
      <c r="CP30">
        <v>0.02147614025735725</v>
      </c>
      <c r="CQ30">
        <v>0.01</v>
      </c>
      <c r="CR30">
        <v>0.02029261689981835</v>
      </c>
      <c r="CS30">
        <v>0.01</v>
      </c>
      <c r="CT30">
        <v>0.03258502637126808</v>
      </c>
      <c r="CU30">
        <v>0.03372405348510454</v>
      </c>
      <c r="CV30">
        <v>0.03936922614611024</v>
      </c>
      <c r="CW30">
        <v>0.03367250432435458</v>
      </c>
      <c r="CX30">
        <v>0.01</v>
      </c>
      <c r="CY30">
        <v>0.01</v>
      </c>
      <c r="CZ30">
        <v>0.01216166166290701</v>
      </c>
      <c r="DA30">
        <v>0.01</v>
      </c>
      <c r="DB30">
        <v>0.01231043949104326</v>
      </c>
      <c r="DC30">
        <v>0.01220619387097649</v>
      </c>
      <c r="DD30">
        <v>0.04648172840237014</v>
      </c>
      <c r="DE30">
        <v>0.01128079732986271</v>
      </c>
      <c r="DF30">
        <v>0.04513588846354596</v>
      </c>
      <c r="DG30">
        <v>0.01</v>
      </c>
      <c r="DH30">
        <v>0.01</v>
      </c>
      <c r="DI30">
        <v>0.01893884443113773</v>
      </c>
      <c r="DJ30">
        <v>0.01</v>
      </c>
      <c r="DK30">
        <v>0.02311612186830173</v>
      </c>
      <c r="DL30">
        <v>0.01</v>
      </c>
      <c r="DM30">
        <v>0.05</v>
      </c>
      <c r="DR30" s="2">
        <v>44891</v>
      </c>
      <c r="DS30">
        <v>43.84277254191024</v>
      </c>
      <c r="DT30">
        <v>1954.937381022034</v>
      </c>
      <c r="DU30">
        <v>143.4424450657523</v>
      </c>
      <c r="DV30">
        <v>104.4253359163518</v>
      </c>
      <c r="DW30">
        <v>9591.441893271805</v>
      </c>
      <c r="DX30">
        <v>4.510697783855118</v>
      </c>
      <c r="DY30">
        <v>0.8752966688797981</v>
      </c>
      <c r="DZ30">
        <v>52.31090388062136</v>
      </c>
      <c r="EA30">
        <v>20.80344560644668</v>
      </c>
      <c r="EB30">
        <v>1.200408146247603</v>
      </c>
      <c r="EC30">
        <v>4.396684879258398</v>
      </c>
      <c r="ED30">
        <v>56.00099613349311</v>
      </c>
      <c r="EE30">
        <v>43.68146719903537</v>
      </c>
      <c r="EF30">
        <v>0.2561974496859628</v>
      </c>
      <c r="EG30">
        <v>15.41409954697535</v>
      </c>
      <c r="EH30">
        <v>2.498438238811026</v>
      </c>
      <c r="EI30">
        <v>45.73171862266653</v>
      </c>
      <c r="EJ30">
        <v>6.386426732140814</v>
      </c>
      <c r="EK30">
        <v>0.5261372086547538</v>
      </c>
      <c r="EL30">
        <v>33.52479975397447</v>
      </c>
      <c r="EM30">
        <v>1.19977643137831</v>
      </c>
      <c r="EN30">
        <v>2.298253333121724</v>
      </c>
      <c r="EO30">
        <v>10.49494342688097</v>
      </c>
      <c r="EP30">
        <v>51.605128467234</v>
      </c>
      <c r="EQ30">
        <v>5.520113070168413</v>
      </c>
      <c r="ER30">
        <v>5.004268964481159</v>
      </c>
      <c r="ES30">
        <v>692.8305493514072</v>
      </c>
      <c r="ET30">
        <v>235.596201143315</v>
      </c>
      <c r="EU30">
        <v>4.732991306821701</v>
      </c>
      <c r="EV30">
        <v>6.856766555627986</v>
      </c>
      <c r="EW30">
        <v>58.19385636192732</v>
      </c>
      <c r="EX30">
        <v>25.4637896786017</v>
      </c>
      <c r="EY30">
        <v>0.2165988964120086</v>
      </c>
      <c r="EZ30">
        <v>28.60637936661532</v>
      </c>
      <c r="FA30">
        <v>0.01829364815776725</v>
      </c>
      <c r="FB30">
        <v>5.369900697318779</v>
      </c>
      <c r="FC30">
        <v>388.3716673756048</v>
      </c>
      <c r="FD30">
        <v>23.87450530540839</v>
      </c>
      <c r="FF30">
        <v>0.1418387064081083</v>
      </c>
      <c r="FG30">
        <v>5.574599137178419</v>
      </c>
      <c r="FH30">
        <v>1238.611549514073</v>
      </c>
      <c r="FI30">
        <v>356.9587141989353</v>
      </c>
      <c r="FK30">
        <v>6.398649228725946</v>
      </c>
      <c r="FL30">
        <v>16.47286938519061</v>
      </c>
      <c r="FM30">
        <v>22.39498580022238</v>
      </c>
      <c r="FN30">
        <v>7.820326067984277</v>
      </c>
      <c r="FO30">
        <v>719.2719846442776</v>
      </c>
      <c r="FP30">
        <v>1404.437642215639</v>
      </c>
      <c r="FQ30">
        <v>58.83643679517907</v>
      </c>
      <c r="FR30">
        <v>44.3755975957705</v>
      </c>
      <c r="FS30">
        <v>50.00896165799472</v>
      </c>
    </row>
    <row r="31" spans="1:175">
      <c r="A31" s="2">
        <v>44892</v>
      </c>
      <c r="B31">
        <v>764.513773435263</v>
      </c>
      <c r="C31">
        <v>0.003359402644101506</v>
      </c>
      <c r="F31" s="2">
        <v>45053</v>
      </c>
      <c r="G31">
        <v>0.02490783052518983</v>
      </c>
      <c r="H31">
        <v>0.0113120056032457</v>
      </c>
      <c r="I31">
        <v>0.03945517818001562</v>
      </c>
      <c r="J31">
        <v>0.01327172104640795</v>
      </c>
      <c r="K31">
        <v>0.02337829995894483</v>
      </c>
      <c r="L31">
        <v>0.02606806317982622</v>
      </c>
      <c r="M31">
        <v>0.02075564607871449</v>
      </c>
      <c r="N31">
        <v>0.02000736843667318</v>
      </c>
      <c r="O31">
        <v>0.02463922190395794</v>
      </c>
      <c r="P31">
        <v>0.01024584295556163</v>
      </c>
      <c r="Q31">
        <v>0.01</v>
      </c>
      <c r="R31">
        <v>0.01370504277739118</v>
      </c>
      <c r="S31">
        <v>0.0148611736499006</v>
      </c>
      <c r="T31">
        <v>0.01022413506568557</v>
      </c>
      <c r="U31">
        <v>0.01001835734390349</v>
      </c>
      <c r="V31">
        <v>0.04147957987681582</v>
      </c>
      <c r="W31">
        <v>0.01529424659003704</v>
      </c>
      <c r="X31">
        <v>0.02761455655890874</v>
      </c>
      <c r="Y31">
        <v>0.01226479921557521</v>
      </c>
      <c r="Z31">
        <v>0.01107267792314947</v>
      </c>
      <c r="AA31">
        <v>0.01240688271510773</v>
      </c>
      <c r="AB31">
        <v>0.01</v>
      </c>
      <c r="AC31">
        <v>0.01</v>
      </c>
      <c r="AD31">
        <v>0.01</v>
      </c>
      <c r="AE31">
        <v>0.01</v>
      </c>
      <c r="AF31">
        <v>0.01365884748073453</v>
      </c>
      <c r="AG31">
        <v>0.01</v>
      </c>
      <c r="AH31">
        <v>0.01</v>
      </c>
      <c r="AI31">
        <v>0.01020159500529019</v>
      </c>
      <c r="AJ31">
        <v>0.02341368388913959</v>
      </c>
      <c r="AK31">
        <v>0.01</v>
      </c>
      <c r="AL31">
        <v>0.01386819452381298</v>
      </c>
      <c r="AM31">
        <v>0.01422531362232413</v>
      </c>
      <c r="AN31">
        <v>0.03962129927324506</v>
      </c>
      <c r="AO31">
        <v>0.02484273106186864</v>
      </c>
      <c r="AP31">
        <v>0.04191788154750146</v>
      </c>
      <c r="AQ31">
        <v>0.03349456343070305</v>
      </c>
      <c r="AR31">
        <v>0.01</v>
      </c>
      <c r="AS31">
        <v>0.01461586576683496</v>
      </c>
      <c r="AT31">
        <v>0.01316398772867233</v>
      </c>
      <c r="AU31">
        <v>0.01601888254276178</v>
      </c>
      <c r="AV31">
        <v>0.01646567354764682</v>
      </c>
      <c r="AW31">
        <v>0.01487176815226321</v>
      </c>
      <c r="AX31">
        <v>0.05</v>
      </c>
      <c r="AY31">
        <v>0.01228935725437738</v>
      </c>
      <c r="AZ31">
        <v>0.04661495378084434</v>
      </c>
      <c r="BA31">
        <v>0.01</v>
      </c>
      <c r="BB31">
        <v>0.01</v>
      </c>
      <c r="BC31">
        <v>0.0148092807332475</v>
      </c>
      <c r="BD31">
        <v>0.01</v>
      </c>
      <c r="BE31">
        <v>0.01280049785054554</v>
      </c>
      <c r="BF31">
        <v>0.02012299322317423</v>
      </c>
      <c r="BG31">
        <v>0.05</v>
      </c>
      <c r="BL31" s="2">
        <v>45053</v>
      </c>
      <c r="BM31">
        <v>0.02490783052518983</v>
      </c>
      <c r="BN31">
        <v>0.0113120056032457</v>
      </c>
      <c r="BO31">
        <v>0.03945517818001562</v>
      </c>
      <c r="BP31">
        <v>0.01327172104640795</v>
      </c>
      <c r="BQ31">
        <v>0.02337829995894483</v>
      </c>
      <c r="BR31">
        <v>0.02606806317982622</v>
      </c>
      <c r="BS31">
        <v>0.02075564607871449</v>
      </c>
      <c r="BT31">
        <v>0.02000736843667318</v>
      </c>
      <c r="BU31">
        <v>0.02463922190395794</v>
      </c>
      <c r="BV31">
        <v>0.01024584295556163</v>
      </c>
      <c r="BW31">
        <v>0.01</v>
      </c>
      <c r="BX31">
        <v>0.01370504277739118</v>
      </c>
      <c r="BY31">
        <v>0.0148611736499006</v>
      </c>
      <c r="BZ31">
        <v>0.01022413506568557</v>
      </c>
      <c r="CA31">
        <v>0.01001835734390349</v>
      </c>
      <c r="CB31">
        <v>0.04147957987681582</v>
      </c>
      <c r="CC31">
        <v>0.01529424659003704</v>
      </c>
      <c r="CD31">
        <v>0.02761455655890874</v>
      </c>
      <c r="CE31">
        <v>0.01226479921557521</v>
      </c>
      <c r="CF31">
        <v>0.01107267792314947</v>
      </c>
      <c r="CG31">
        <v>0.01240688271510773</v>
      </c>
      <c r="CH31">
        <v>0.01</v>
      </c>
      <c r="CI31">
        <v>0.01</v>
      </c>
      <c r="CJ31">
        <v>0.01</v>
      </c>
      <c r="CK31">
        <v>0.01</v>
      </c>
      <c r="CL31">
        <v>0.01365884748073453</v>
      </c>
      <c r="CM31">
        <v>0.01</v>
      </c>
      <c r="CN31">
        <v>0.01</v>
      </c>
      <c r="CO31">
        <v>0.01020159500529019</v>
      </c>
      <c r="CP31">
        <v>0.02341368388913959</v>
      </c>
      <c r="CQ31">
        <v>0.01</v>
      </c>
      <c r="CR31">
        <v>0.01386819452381298</v>
      </c>
      <c r="CS31">
        <v>0.01422531362232413</v>
      </c>
      <c r="CT31">
        <v>0.03962129927324506</v>
      </c>
      <c r="CU31">
        <v>0.02484273106186864</v>
      </c>
      <c r="CV31">
        <v>0.04191788154750146</v>
      </c>
      <c r="CW31">
        <v>0.03349456343070305</v>
      </c>
      <c r="CX31">
        <v>0.01</v>
      </c>
      <c r="CY31">
        <v>0.01461586576683496</v>
      </c>
      <c r="CZ31">
        <v>0.01316398772867233</v>
      </c>
      <c r="DA31">
        <v>0.01601888254276178</v>
      </c>
      <c r="DB31">
        <v>0.01646567354764682</v>
      </c>
      <c r="DC31">
        <v>0.01487176815226321</v>
      </c>
      <c r="DD31">
        <v>0.05</v>
      </c>
      <c r="DE31">
        <v>0.01228935725437738</v>
      </c>
      <c r="DF31">
        <v>0.04661495378084434</v>
      </c>
      <c r="DG31">
        <v>0.01</v>
      </c>
      <c r="DH31">
        <v>0.01</v>
      </c>
      <c r="DI31">
        <v>0.0148092807332475</v>
      </c>
      <c r="DJ31">
        <v>0.01</v>
      </c>
      <c r="DK31">
        <v>0.01280049785054554</v>
      </c>
      <c r="DL31">
        <v>0.02012299322317423</v>
      </c>
      <c r="DM31">
        <v>0.05</v>
      </c>
      <c r="DR31" s="2">
        <v>44892</v>
      </c>
      <c r="DS31">
        <v>43.73573221260231</v>
      </c>
      <c r="DT31">
        <v>1963.843849058955</v>
      </c>
      <c r="DU31">
        <v>140.9870563592029</v>
      </c>
      <c r="DV31">
        <v>105.4599907104301</v>
      </c>
      <c r="DW31">
        <v>9334.879498118999</v>
      </c>
      <c r="DX31">
        <v>4.102116672706989</v>
      </c>
      <c r="DY31">
        <v>0.8712740644442654</v>
      </c>
      <c r="DZ31">
        <v>52.31600457916807</v>
      </c>
      <c r="EA31">
        <v>20.36021984432942</v>
      </c>
      <c r="EB31">
        <v>1.206232013519365</v>
      </c>
      <c r="EC31">
        <v>4.122614700772349</v>
      </c>
      <c r="ED31">
        <v>56.41959419118589</v>
      </c>
      <c r="EE31">
        <v>44.73034836266443</v>
      </c>
      <c r="EF31">
        <v>0.258798650438908</v>
      </c>
      <c r="EG31">
        <v>14.90035714085173</v>
      </c>
      <c r="EH31">
        <v>2.551464365739798</v>
      </c>
      <c r="EI31">
        <v>45.49478755001369</v>
      </c>
      <c r="EJ31">
        <v>6.659384840252172</v>
      </c>
      <c r="EK31">
        <v>0.5112272914627617</v>
      </c>
      <c r="EL31">
        <v>33.71002368506697</v>
      </c>
      <c r="EM31">
        <v>1.206978884571601</v>
      </c>
      <c r="EN31">
        <v>2.298316502887891</v>
      </c>
      <c r="EO31">
        <v>10.55173593397977</v>
      </c>
      <c r="EP31">
        <v>51.86669740003846</v>
      </c>
      <c r="EQ31">
        <v>5.61996773493274</v>
      </c>
      <c r="ER31">
        <v>5.001042402425431</v>
      </c>
      <c r="ES31">
        <v>693.6456108080566</v>
      </c>
      <c r="ET31">
        <v>234.4791097209933</v>
      </c>
      <c r="EU31">
        <v>4.766445442613422</v>
      </c>
      <c r="EV31">
        <v>7.070324802929438</v>
      </c>
      <c r="EW31">
        <v>58.57532379912802</v>
      </c>
      <c r="EX31">
        <v>25.70537916121079</v>
      </c>
      <c r="EY31">
        <v>0.2104722871894344</v>
      </c>
      <c r="EZ31">
        <v>27.81042749828053</v>
      </c>
      <c r="FA31">
        <v>0.01849021826676002</v>
      </c>
      <c r="FB31">
        <v>5.514566822078831</v>
      </c>
      <c r="FC31">
        <v>381.6853262183768</v>
      </c>
      <c r="FD31">
        <v>23.54522403367173</v>
      </c>
      <c r="FF31">
        <v>0.1398545902139056</v>
      </c>
      <c r="FG31">
        <v>5.792966893245545</v>
      </c>
      <c r="FH31">
        <v>1362.845074365573</v>
      </c>
      <c r="FI31">
        <v>356.2225969727124</v>
      </c>
      <c r="FK31">
        <v>6.429878195086082</v>
      </c>
      <c r="FL31">
        <v>16.55450148570495</v>
      </c>
      <c r="FM31">
        <v>23.09178138278612</v>
      </c>
      <c r="FN31">
        <v>7.723278162587219</v>
      </c>
      <c r="FO31">
        <v>724.3356085592578</v>
      </c>
      <c r="FP31">
        <v>1412.326823483152</v>
      </c>
      <c r="FQ31">
        <v>60.90532436648505</v>
      </c>
      <c r="FR31">
        <v>44.12187386649336</v>
      </c>
      <c r="FS31">
        <v>50.48911749113084</v>
      </c>
    </row>
    <row r="32" spans="1:175">
      <c r="A32" s="2">
        <v>44893</v>
      </c>
      <c r="B32">
        <v>762.91421509373</v>
      </c>
      <c r="C32">
        <v>-0.002092255754066463</v>
      </c>
      <c r="F32" s="2">
        <v>45060</v>
      </c>
      <c r="G32">
        <v>0.02509156752118382</v>
      </c>
      <c r="H32">
        <v>0.01</v>
      </c>
      <c r="I32">
        <v>0.03324679916969207</v>
      </c>
      <c r="J32">
        <v>0.01964035328253845</v>
      </c>
      <c r="K32">
        <v>0.01536356724853991</v>
      </c>
      <c r="L32">
        <v>0.01899149260671157</v>
      </c>
      <c r="M32">
        <v>0.02657585393622296</v>
      </c>
      <c r="N32">
        <v>0.0211272475531067</v>
      </c>
      <c r="O32">
        <v>0.02574081712629892</v>
      </c>
      <c r="P32">
        <v>0.01</v>
      </c>
      <c r="Q32">
        <v>0.01</v>
      </c>
      <c r="R32">
        <v>0.01379685440206795</v>
      </c>
      <c r="S32">
        <v>0.01474007098914179</v>
      </c>
      <c r="T32">
        <v>0.01863524444446043</v>
      </c>
      <c r="U32">
        <v>0.01110477384661427</v>
      </c>
      <c r="V32">
        <v>0.04150376348885586</v>
      </c>
      <c r="W32">
        <v>0.01</v>
      </c>
      <c r="X32">
        <v>0.03230292589876534</v>
      </c>
      <c r="Y32">
        <v>0.0115566460156594</v>
      </c>
      <c r="Z32">
        <v>0.01</v>
      </c>
      <c r="AA32">
        <v>0.01955483817795725</v>
      </c>
      <c r="AB32">
        <v>0.01</v>
      </c>
      <c r="AC32">
        <v>0.01</v>
      </c>
      <c r="AD32">
        <v>0.01</v>
      </c>
      <c r="AE32">
        <v>0.01263129266714079</v>
      </c>
      <c r="AF32">
        <v>0.01</v>
      </c>
      <c r="AG32">
        <v>0.01</v>
      </c>
      <c r="AH32">
        <v>0.01</v>
      </c>
      <c r="AI32">
        <v>0.01</v>
      </c>
      <c r="AJ32">
        <v>0.02005604046855567</v>
      </c>
      <c r="AK32">
        <v>0.01</v>
      </c>
      <c r="AL32">
        <v>0.0175250035836299</v>
      </c>
      <c r="AM32">
        <v>0.01023844869708059</v>
      </c>
      <c r="AN32">
        <v>0.03114568941714431</v>
      </c>
      <c r="AO32">
        <v>0.02371806017322853</v>
      </c>
      <c r="AP32">
        <v>0.04590407290164725</v>
      </c>
      <c r="AQ32">
        <v>0.04157809183017216</v>
      </c>
      <c r="AR32">
        <v>0.01602283533817535</v>
      </c>
      <c r="AS32">
        <v>0.01</v>
      </c>
      <c r="AT32">
        <v>0.01361216994936695</v>
      </c>
      <c r="AU32">
        <v>0.01</v>
      </c>
      <c r="AV32">
        <v>0.01</v>
      </c>
      <c r="AW32">
        <v>0.01202176085442176</v>
      </c>
      <c r="AX32">
        <v>0.05</v>
      </c>
      <c r="AY32">
        <v>0.01306986794840016</v>
      </c>
      <c r="AZ32">
        <v>0.05</v>
      </c>
      <c r="BA32">
        <v>0.01318415953887534</v>
      </c>
      <c r="BB32">
        <v>0.01</v>
      </c>
      <c r="BC32">
        <v>0.01849739780759261</v>
      </c>
      <c r="BD32">
        <v>0.01</v>
      </c>
      <c r="BE32">
        <v>0.02210743900087294</v>
      </c>
      <c r="BF32">
        <v>0.01946918476086475</v>
      </c>
      <c r="BG32">
        <v>0.04024566935501427</v>
      </c>
      <c r="BL32" s="2">
        <v>45060</v>
      </c>
      <c r="BM32">
        <v>0.02509156752118382</v>
      </c>
      <c r="BN32">
        <v>0.01</v>
      </c>
      <c r="BO32">
        <v>0.03324679916969207</v>
      </c>
      <c r="BP32">
        <v>0.01964035328253845</v>
      </c>
      <c r="BQ32">
        <v>0.01536356724853991</v>
      </c>
      <c r="BR32">
        <v>0.01899149260671157</v>
      </c>
      <c r="BS32">
        <v>0.02657585393622296</v>
      </c>
      <c r="BT32">
        <v>0.0211272475531067</v>
      </c>
      <c r="BU32">
        <v>0.02574081712629892</v>
      </c>
      <c r="BV32">
        <v>0.01</v>
      </c>
      <c r="BW32">
        <v>0.01</v>
      </c>
      <c r="BX32">
        <v>0.01379685440206795</v>
      </c>
      <c r="BY32">
        <v>0.01474007098914179</v>
      </c>
      <c r="BZ32">
        <v>0.01863524444446043</v>
      </c>
      <c r="CA32">
        <v>0.01110477384661427</v>
      </c>
      <c r="CB32">
        <v>0.04150376348885586</v>
      </c>
      <c r="CC32">
        <v>0.01</v>
      </c>
      <c r="CD32">
        <v>0.03230292589876534</v>
      </c>
      <c r="CE32">
        <v>0.0115566460156594</v>
      </c>
      <c r="CF32">
        <v>0.01</v>
      </c>
      <c r="CG32">
        <v>0.01955483817795725</v>
      </c>
      <c r="CH32">
        <v>0.01</v>
      </c>
      <c r="CI32">
        <v>0.01</v>
      </c>
      <c r="CJ32">
        <v>0.01</v>
      </c>
      <c r="CK32">
        <v>0.01263129266714079</v>
      </c>
      <c r="CL32">
        <v>0.01</v>
      </c>
      <c r="CM32">
        <v>0.01</v>
      </c>
      <c r="CN32">
        <v>0.01</v>
      </c>
      <c r="CO32">
        <v>0.01</v>
      </c>
      <c r="CP32">
        <v>0.02005604046855567</v>
      </c>
      <c r="CQ32">
        <v>0.01</v>
      </c>
      <c r="CR32">
        <v>0.0175250035836299</v>
      </c>
      <c r="CS32">
        <v>0.01023844869708059</v>
      </c>
      <c r="CT32">
        <v>0.03114568941714431</v>
      </c>
      <c r="CU32">
        <v>0.02371806017322853</v>
      </c>
      <c r="CV32">
        <v>0.04590407290164725</v>
      </c>
      <c r="CW32">
        <v>0.04157809183017216</v>
      </c>
      <c r="CX32">
        <v>0.01602283533817535</v>
      </c>
      <c r="CY32">
        <v>0.01</v>
      </c>
      <c r="CZ32">
        <v>0.01361216994936695</v>
      </c>
      <c r="DA32">
        <v>0.01</v>
      </c>
      <c r="DB32">
        <v>0.01</v>
      </c>
      <c r="DC32">
        <v>0.01202176085442176</v>
      </c>
      <c r="DD32">
        <v>0.05</v>
      </c>
      <c r="DE32">
        <v>0.01306986794840016</v>
      </c>
      <c r="DF32">
        <v>0.05</v>
      </c>
      <c r="DG32">
        <v>0.01318415953887534</v>
      </c>
      <c r="DH32">
        <v>0.01</v>
      </c>
      <c r="DI32">
        <v>0.01849739780759261</v>
      </c>
      <c r="DJ32">
        <v>0.01</v>
      </c>
      <c r="DK32">
        <v>0.02210743900087294</v>
      </c>
      <c r="DL32">
        <v>0.01946918476086475</v>
      </c>
      <c r="DM32">
        <v>0.04024566935501427</v>
      </c>
      <c r="DR32" s="2">
        <v>44893</v>
      </c>
      <c r="DS32">
        <v>40.36167363006602</v>
      </c>
      <c r="DT32">
        <v>1844.572940673112</v>
      </c>
      <c r="DU32">
        <v>129.3926257106586</v>
      </c>
      <c r="DV32">
        <v>181.0398280353099</v>
      </c>
      <c r="DW32">
        <v>4137.761609594712</v>
      </c>
      <c r="DX32">
        <v>2.152151395520387</v>
      </c>
      <c r="DY32">
        <v>1.451385680980731</v>
      </c>
      <c r="DZ32">
        <v>57.91863315931423</v>
      </c>
      <c r="EA32">
        <v>15.96622911316179</v>
      </c>
      <c r="EB32">
        <v>1.142006806555977</v>
      </c>
      <c r="EC32">
        <v>4.111885530025229</v>
      </c>
      <c r="ED32">
        <v>53.41300683780076</v>
      </c>
      <c r="EE32">
        <v>47.07384540704441</v>
      </c>
      <c r="EF32">
        <v>0.2929796596545254</v>
      </c>
      <c r="EG32">
        <v>11.13920772035587</v>
      </c>
      <c r="EH32">
        <v>2.863497476119856</v>
      </c>
      <c r="EI32">
        <v>51.95921950175375</v>
      </c>
      <c r="EJ32">
        <v>5.000524324351945</v>
      </c>
      <c r="EK32">
        <v>0.6224384948141366</v>
      </c>
      <c r="EL32">
        <v>31.74165549523098</v>
      </c>
      <c r="EM32">
        <v>1.13793022421152</v>
      </c>
      <c r="EN32">
        <v>2.200312371636011</v>
      </c>
      <c r="EO32">
        <v>33.98711171677304</v>
      </c>
      <c r="EP32">
        <v>46.32216502112318</v>
      </c>
      <c r="EQ32">
        <v>19.71727655344348</v>
      </c>
      <c r="ER32">
        <v>5.51839882749795</v>
      </c>
      <c r="ES32">
        <v>380.8713733544147</v>
      </c>
      <c r="ET32">
        <v>123.6157529994189</v>
      </c>
      <c r="EU32">
        <v>8.067389178946787</v>
      </c>
      <c r="EV32">
        <v>7.085291012943269</v>
      </c>
      <c r="EW32">
        <v>79.09070020330249</v>
      </c>
      <c r="EX32">
        <v>24.73501379792699</v>
      </c>
      <c r="EY32">
        <v>0.2014552434071006</v>
      </c>
      <c r="EZ32">
        <v>26.90969154668771</v>
      </c>
      <c r="FA32">
        <v>0.03263946822513476</v>
      </c>
      <c r="FB32">
        <v>5.23547750852308</v>
      </c>
      <c r="FC32">
        <v>314.880355474475</v>
      </c>
      <c r="FD32">
        <v>18.6170241491131</v>
      </c>
      <c r="FF32">
        <v>0.1793065432438722</v>
      </c>
      <c r="FG32">
        <v>5.546454986286443</v>
      </c>
      <c r="FH32">
        <v>2271.291469589535</v>
      </c>
      <c r="FI32">
        <v>264.5367086868757</v>
      </c>
      <c r="FK32">
        <v>6.448596938789449</v>
      </c>
      <c r="FL32">
        <v>30.89722703988642</v>
      </c>
      <c r="FM32">
        <v>5.218413257358553</v>
      </c>
      <c r="FN32">
        <v>7.972576449700957</v>
      </c>
      <c r="FO32">
        <v>716.7399054623828</v>
      </c>
      <c r="FP32">
        <v>1306.210770961682</v>
      </c>
      <c r="FQ32">
        <v>52.36196776220007</v>
      </c>
      <c r="FR32">
        <v>35.36154693261936</v>
      </c>
      <c r="FS32">
        <v>47.96771032808733</v>
      </c>
    </row>
    <row r="33" spans="1:175">
      <c r="A33" s="2">
        <v>44894</v>
      </c>
      <c r="B33">
        <v>751.0574878269006</v>
      </c>
      <c r="C33">
        <v>-0.01554136367137005</v>
      </c>
      <c r="F33" s="2">
        <v>45067</v>
      </c>
      <c r="G33">
        <v>0.0232612563412139</v>
      </c>
      <c r="H33">
        <v>0.01</v>
      </c>
      <c r="I33">
        <v>0.0314693172737071</v>
      </c>
      <c r="J33">
        <v>0.01227278659914657</v>
      </c>
      <c r="K33">
        <v>0.03332034818401207</v>
      </c>
      <c r="L33">
        <v>0.02611264881547723</v>
      </c>
      <c r="M33">
        <v>0.02008578157964707</v>
      </c>
      <c r="N33">
        <v>0.01219414569082005</v>
      </c>
      <c r="O33">
        <v>0.02062116433985785</v>
      </c>
      <c r="P33">
        <v>0.01</v>
      </c>
      <c r="Q33">
        <v>0.01</v>
      </c>
      <c r="R33">
        <v>0.01843722655517699</v>
      </c>
      <c r="S33">
        <v>0.01489385230713053</v>
      </c>
      <c r="T33">
        <v>0.01253632411533077</v>
      </c>
      <c r="U33">
        <v>0.01135221545507756</v>
      </c>
      <c r="V33">
        <v>0.03713324621285125</v>
      </c>
      <c r="W33">
        <v>0.01</v>
      </c>
      <c r="X33">
        <v>0.02797108323703092</v>
      </c>
      <c r="Y33">
        <v>0.01</v>
      </c>
      <c r="Z33">
        <v>0.01</v>
      </c>
      <c r="AA33">
        <v>0.01130755822249679</v>
      </c>
      <c r="AB33">
        <v>0.01</v>
      </c>
      <c r="AC33">
        <v>0.02288333872970566</v>
      </c>
      <c r="AD33">
        <v>0.01267161973516784</v>
      </c>
      <c r="AE33">
        <v>0.01094750178623703</v>
      </c>
      <c r="AF33">
        <v>0.01</v>
      </c>
      <c r="AG33">
        <v>0.01212864268823796</v>
      </c>
      <c r="AH33">
        <v>0.01118593684469245</v>
      </c>
      <c r="AI33">
        <v>0.01</v>
      </c>
      <c r="AJ33">
        <v>0.01567592283458027</v>
      </c>
      <c r="AK33">
        <v>0.01078290204799345</v>
      </c>
      <c r="AL33">
        <v>0.01856206459096832</v>
      </c>
      <c r="AM33">
        <v>0.01128124384444464</v>
      </c>
      <c r="AN33">
        <v>0.0332491197610261</v>
      </c>
      <c r="AO33">
        <v>0.01510630625729093</v>
      </c>
      <c r="AP33">
        <v>0.04479151697725821</v>
      </c>
      <c r="AQ33">
        <v>0.04097111560972688</v>
      </c>
      <c r="AR33">
        <v>0.01725582534411501</v>
      </c>
      <c r="AS33">
        <v>0.01</v>
      </c>
      <c r="AT33">
        <v>0.01347812065517807</v>
      </c>
      <c r="AU33">
        <v>0.01654188181957356</v>
      </c>
      <c r="AV33">
        <v>0.01</v>
      </c>
      <c r="AW33">
        <v>0.01252434898191668</v>
      </c>
      <c r="AX33">
        <v>0.05</v>
      </c>
      <c r="AY33">
        <v>0.01230672549648548</v>
      </c>
      <c r="AZ33">
        <v>0.05</v>
      </c>
      <c r="BA33">
        <v>0.01</v>
      </c>
      <c r="BB33">
        <v>0.01</v>
      </c>
      <c r="BC33">
        <v>0.03249718368957908</v>
      </c>
      <c r="BD33">
        <v>0.01433189105020067</v>
      </c>
      <c r="BE33">
        <v>0.0245070123939861</v>
      </c>
      <c r="BF33">
        <v>0.01611767237697335</v>
      </c>
      <c r="BG33">
        <v>0.03723315155568563</v>
      </c>
      <c r="BL33" s="2">
        <v>45067</v>
      </c>
      <c r="BM33">
        <v>0.0232612563412139</v>
      </c>
      <c r="BN33">
        <v>0.01</v>
      </c>
      <c r="BO33">
        <v>0.0314693172737071</v>
      </c>
      <c r="BP33">
        <v>0.01227278659914657</v>
      </c>
      <c r="BQ33">
        <v>0.03332034818401207</v>
      </c>
      <c r="BR33">
        <v>0.02611264881547723</v>
      </c>
      <c r="BS33">
        <v>0.02008578157964707</v>
      </c>
      <c r="BT33">
        <v>0.01219414569082005</v>
      </c>
      <c r="BU33">
        <v>0.02062116433985785</v>
      </c>
      <c r="BV33">
        <v>0.01</v>
      </c>
      <c r="BW33">
        <v>0.01</v>
      </c>
      <c r="BX33">
        <v>0.01843722655517699</v>
      </c>
      <c r="BY33">
        <v>0.01489385230713053</v>
      </c>
      <c r="BZ33">
        <v>0.01253632411533077</v>
      </c>
      <c r="CA33">
        <v>0.01135221545507756</v>
      </c>
      <c r="CB33">
        <v>0.03713324621285125</v>
      </c>
      <c r="CC33">
        <v>0.01</v>
      </c>
      <c r="CD33">
        <v>0.02797108323703092</v>
      </c>
      <c r="CE33">
        <v>0.01</v>
      </c>
      <c r="CF33">
        <v>0.01</v>
      </c>
      <c r="CG33">
        <v>0.01130755822249679</v>
      </c>
      <c r="CH33">
        <v>0.01</v>
      </c>
      <c r="CI33">
        <v>0.02288333872970566</v>
      </c>
      <c r="CJ33">
        <v>0.01267161973516784</v>
      </c>
      <c r="CK33">
        <v>0.01094750178623703</v>
      </c>
      <c r="CL33">
        <v>0.01</v>
      </c>
      <c r="CM33">
        <v>0.01212864268823796</v>
      </c>
      <c r="CN33">
        <v>0.01118593684469245</v>
      </c>
      <c r="CO33">
        <v>0.01</v>
      </c>
      <c r="CP33">
        <v>0.01567592283458027</v>
      </c>
      <c r="CQ33">
        <v>0.01078290204799345</v>
      </c>
      <c r="CR33">
        <v>0.01856206459096832</v>
      </c>
      <c r="CS33">
        <v>0.01128124384444464</v>
      </c>
      <c r="CT33">
        <v>0.0332491197610261</v>
      </c>
      <c r="CU33">
        <v>0.01510630625729093</v>
      </c>
      <c r="CV33">
        <v>0.04479151697725821</v>
      </c>
      <c r="CW33">
        <v>0.04097111560972688</v>
      </c>
      <c r="CX33">
        <v>0.01725582534411501</v>
      </c>
      <c r="CY33">
        <v>0.01</v>
      </c>
      <c r="CZ33">
        <v>0.01347812065517807</v>
      </c>
      <c r="DA33">
        <v>0.01654188181957356</v>
      </c>
      <c r="DB33">
        <v>0.01</v>
      </c>
      <c r="DC33">
        <v>0.01252434898191668</v>
      </c>
      <c r="DD33">
        <v>0.05</v>
      </c>
      <c r="DE33">
        <v>0.01230672549648548</v>
      </c>
      <c r="DF33">
        <v>0.05</v>
      </c>
      <c r="DG33">
        <v>0.01</v>
      </c>
      <c r="DH33">
        <v>0.01</v>
      </c>
      <c r="DI33">
        <v>0.03249718368957908</v>
      </c>
      <c r="DJ33">
        <v>0.01433189105020067</v>
      </c>
      <c r="DK33">
        <v>0.0245070123939861</v>
      </c>
      <c r="DL33">
        <v>0.01611767237697335</v>
      </c>
      <c r="DM33">
        <v>0.03723315155568563</v>
      </c>
      <c r="DR33" s="2">
        <v>44894</v>
      </c>
      <c r="DS33">
        <v>39.9381714113291</v>
      </c>
      <c r="DT33">
        <v>1802.649014397962</v>
      </c>
      <c r="DU33">
        <v>128.9122821703475</v>
      </c>
      <c r="DV33">
        <v>182.3326980782661</v>
      </c>
      <c r="DW33">
        <v>4184.544326443897</v>
      </c>
      <c r="DX33">
        <v>1.990024413161115</v>
      </c>
      <c r="DY33">
        <v>1.439942589998736</v>
      </c>
      <c r="DZ33">
        <v>59.58882080258868</v>
      </c>
      <c r="EA33">
        <v>16.03422957701601</v>
      </c>
      <c r="EB33">
        <v>1.144452491703444</v>
      </c>
      <c r="EC33">
        <v>3.850895304182981</v>
      </c>
      <c r="ED33">
        <v>53.79490141338357</v>
      </c>
      <c r="EE33">
        <v>48.17685955782527</v>
      </c>
      <c r="EF33">
        <v>0.2899107298503415</v>
      </c>
      <c r="EG33">
        <v>11.64491730981557</v>
      </c>
      <c r="EH33">
        <v>3.059488620996666</v>
      </c>
      <c r="EI33">
        <v>52.40567739825374</v>
      </c>
      <c r="EJ33">
        <v>5.20864015521226</v>
      </c>
      <c r="EK33">
        <v>0.618890518370288</v>
      </c>
      <c r="EL33">
        <v>32.15803998168064</v>
      </c>
      <c r="EM33">
        <v>1.155385664297343</v>
      </c>
      <c r="EN33">
        <v>2.211527672713005</v>
      </c>
      <c r="EO33">
        <v>34.40690410280768</v>
      </c>
      <c r="EP33">
        <v>41.74725637986106</v>
      </c>
      <c r="EQ33">
        <v>19.80446067967092</v>
      </c>
      <c r="ER33">
        <v>5.328364922341838</v>
      </c>
      <c r="ES33">
        <v>383.4727530962438</v>
      </c>
      <c r="ET33">
        <v>123.2612382326719</v>
      </c>
      <c r="EU33">
        <v>8.193250849853371</v>
      </c>
      <c r="EV33">
        <v>6.966389514493799</v>
      </c>
      <c r="EW33">
        <v>78.50752632829023</v>
      </c>
      <c r="EX33">
        <v>24.96884257897272</v>
      </c>
      <c r="EY33">
        <v>0.200992212228713</v>
      </c>
      <c r="EZ33">
        <v>27.43317183108364</v>
      </c>
      <c r="FA33">
        <v>0.03190318902381924</v>
      </c>
      <c r="FB33">
        <v>5.244431203514748</v>
      </c>
      <c r="FC33">
        <v>313.5845216275982</v>
      </c>
      <c r="FD33">
        <v>18.84195449342034</v>
      </c>
      <c r="FF33">
        <v>0.1854345340481877</v>
      </c>
      <c r="FG33">
        <v>5.669834761125804</v>
      </c>
      <c r="FH33">
        <v>2294.88218960021</v>
      </c>
      <c r="FI33">
        <v>265.5207968869353</v>
      </c>
      <c r="FK33">
        <v>6.44785035484925</v>
      </c>
      <c r="FL33">
        <v>31.33772297580862</v>
      </c>
      <c r="FM33">
        <v>5.17202656129284</v>
      </c>
      <c r="FN33">
        <v>7.458641151000686</v>
      </c>
      <c r="FO33">
        <v>708.3699736663898</v>
      </c>
      <c r="FP33">
        <v>1325.910094729798</v>
      </c>
      <c r="FQ33">
        <v>52.43262754840452</v>
      </c>
      <c r="FR33">
        <v>35.3577500411784</v>
      </c>
      <c r="FS33">
        <v>48.64120409120431</v>
      </c>
    </row>
    <row r="34" spans="1:175">
      <c r="A34" s="2">
        <v>44895</v>
      </c>
      <c r="B34">
        <v>762.9082812510073</v>
      </c>
      <c r="C34">
        <v>0.0157788100327656</v>
      </c>
      <c r="F34" s="2">
        <v>45074</v>
      </c>
      <c r="G34">
        <v>0.0240297185455944</v>
      </c>
      <c r="H34">
        <v>0.01</v>
      </c>
      <c r="I34">
        <v>0.04531990051399017</v>
      </c>
      <c r="J34">
        <v>0.01215273324531257</v>
      </c>
      <c r="K34">
        <v>0.03033173244077571</v>
      </c>
      <c r="L34">
        <v>0.01595992911546636</v>
      </c>
      <c r="M34">
        <v>0.02115429192975051</v>
      </c>
      <c r="N34">
        <v>0.01</v>
      </c>
      <c r="O34">
        <v>0.0190831822243889</v>
      </c>
      <c r="P34">
        <v>0.01100857824266943</v>
      </c>
      <c r="Q34">
        <v>0.01100663849562201</v>
      </c>
      <c r="R34">
        <v>0.0133684203851683</v>
      </c>
      <c r="S34">
        <v>0.01496759222488749</v>
      </c>
      <c r="T34">
        <v>0.01358751763255026</v>
      </c>
      <c r="U34">
        <v>0.02006149021873433</v>
      </c>
      <c r="V34">
        <v>0.03700355738121526</v>
      </c>
      <c r="W34">
        <v>0.01</v>
      </c>
      <c r="X34">
        <v>0.03204246458748816</v>
      </c>
      <c r="Y34">
        <v>0.02074082557281809</v>
      </c>
      <c r="Z34">
        <v>0.01</v>
      </c>
      <c r="AA34">
        <v>0.01083102787874617</v>
      </c>
      <c r="AB34">
        <v>0.01217808638910325</v>
      </c>
      <c r="AC34">
        <v>0.01</v>
      </c>
      <c r="AD34">
        <v>0.01</v>
      </c>
      <c r="AE34">
        <v>0.01</v>
      </c>
      <c r="AF34">
        <v>0.01</v>
      </c>
      <c r="AG34">
        <v>0.02630313346689313</v>
      </c>
      <c r="AH34">
        <v>0.01174695164226409</v>
      </c>
      <c r="AI34">
        <v>0.01</v>
      </c>
      <c r="AJ34">
        <v>0.02261329496284223</v>
      </c>
      <c r="AK34">
        <v>0.01</v>
      </c>
      <c r="AL34">
        <v>0.01797888642659257</v>
      </c>
      <c r="AM34">
        <v>0.01167315435919791</v>
      </c>
      <c r="AN34">
        <v>0.03463174112943394</v>
      </c>
      <c r="AO34">
        <v>0.01718211019935961</v>
      </c>
      <c r="AP34">
        <v>0.03814921137172201</v>
      </c>
      <c r="AQ34">
        <v>0.04603943978128155</v>
      </c>
      <c r="AR34">
        <v>0.01597724447772254</v>
      </c>
      <c r="AS34">
        <v>0.01</v>
      </c>
      <c r="AT34">
        <v>0.02389779804940324</v>
      </c>
      <c r="AU34">
        <v>0.0166464774261212</v>
      </c>
      <c r="AV34">
        <v>0.01</v>
      </c>
      <c r="AW34">
        <v>0.01356586924610964</v>
      </c>
      <c r="AX34">
        <v>0.05</v>
      </c>
      <c r="AY34">
        <v>0.01266680191698314</v>
      </c>
      <c r="AZ34">
        <v>0.0399313075079286</v>
      </c>
      <c r="BA34">
        <v>0.01</v>
      </c>
      <c r="BB34">
        <v>0.01767455506618294</v>
      </c>
      <c r="BC34">
        <v>0.01299174433223615</v>
      </c>
      <c r="BD34">
        <v>0.01</v>
      </c>
      <c r="BE34">
        <v>0.01600605081817376</v>
      </c>
      <c r="BF34">
        <v>0.01816393351857466</v>
      </c>
      <c r="BG34">
        <v>0.03133260727669571</v>
      </c>
      <c r="BL34" s="2">
        <v>45074</v>
      </c>
      <c r="BM34">
        <v>0.0240297185455944</v>
      </c>
      <c r="BN34">
        <v>0.01</v>
      </c>
      <c r="BO34">
        <v>0.04531990051399017</v>
      </c>
      <c r="BP34">
        <v>0.01215273324531257</v>
      </c>
      <c r="BQ34">
        <v>0.03033173244077571</v>
      </c>
      <c r="BR34">
        <v>0.01595992911546636</v>
      </c>
      <c r="BS34">
        <v>0.02115429192975051</v>
      </c>
      <c r="BT34">
        <v>0.01</v>
      </c>
      <c r="BU34">
        <v>0.0190831822243889</v>
      </c>
      <c r="BV34">
        <v>0.01100857824266943</v>
      </c>
      <c r="BW34">
        <v>0.01100663849562201</v>
      </c>
      <c r="BX34">
        <v>0.0133684203851683</v>
      </c>
      <c r="BY34">
        <v>0.01496759222488749</v>
      </c>
      <c r="BZ34">
        <v>0.01358751763255026</v>
      </c>
      <c r="CA34">
        <v>0.02006149021873433</v>
      </c>
      <c r="CB34">
        <v>0.03700355738121526</v>
      </c>
      <c r="CC34">
        <v>0.01</v>
      </c>
      <c r="CD34">
        <v>0.03204246458748816</v>
      </c>
      <c r="CE34">
        <v>0.02074082557281809</v>
      </c>
      <c r="CF34">
        <v>0.01</v>
      </c>
      <c r="CG34">
        <v>0.01083102787874617</v>
      </c>
      <c r="CH34">
        <v>0.01217808638910325</v>
      </c>
      <c r="CI34">
        <v>0.01</v>
      </c>
      <c r="CJ34">
        <v>0.01</v>
      </c>
      <c r="CK34">
        <v>0.01</v>
      </c>
      <c r="CL34">
        <v>0.01</v>
      </c>
      <c r="CM34">
        <v>0.02630313346689313</v>
      </c>
      <c r="CN34">
        <v>0.01174695164226409</v>
      </c>
      <c r="CO34">
        <v>0.01</v>
      </c>
      <c r="CP34">
        <v>0.02261329496284223</v>
      </c>
      <c r="CQ34">
        <v>0.01</v>
      </c>
      <c r="CR34">
        <v>0.01797888642659257</v>
      </c>
      <c r="CS34">
        <v>0.01167315435919791</v>
      </c>
      <c r="CT34">
        <v>0.03463174112943394</v>
      </c>
      <c r="CU34">
        <v>0.01718211019935961</v>
      </c>
      <c r="CV34">
        <v>0.03814921137172201</v>
      </c>
      <c r="CW34">
        <v>0.04603943978128155</v>
      </c>
      <c r="CX34">
        <v>0.01597724447772254</v>
      </c>
      <c r="CY34">
        <v>0.01</v>
      </c>
      <c r="CZ34">
        <v>0.02389779804940324</v>
      </c>
      <c r="DA34">
        <v>0.0166464774261212</v>
      </c>
      <c r="DB34">
        <v>0.01</v>
      </c>
      <c r="DC34">
        <v>0.01356586924610964</v>
      </c>
      <c r="DD34">
        <v>0.05</v>
      </c>
      <c r="DE34">
        <v>0.01266680191698314</v>
      </c>
      <c r="DF34">
        <v>0.0399313075079286</v>
      </c>
      <c r="DG34">
        <v>0.01</v>
      </c>
      <c r="DH34">
        <v>0.01767455506618294</v>
      </c>
      <c r="DI34">
        <v>0.01299174433223615</v>
      </c>
      <c r="DJ34">
        <v>0.01</v>
      </c>
      <c r="DK34">
        <v>0.01600605081817376</v>
      </c>
      <c r="DL34">
        <v>0.01816393351857466</v>
      </c>
      <c r="DM34">
        <v>0.03133260727669571</v>
      </c>
      <c r="DR34" s="2">
        <v>44895</v>
      </c>
      <c r="DS34">
        <v>40.32976286880125</v>
      </c>
      <c r="DT34">
        <v>1844.470430746285</v>
      </c>
      <c r="DU34">
        <v>126.9238931332256</v>
      </c>
      <c r="DV34">
        <v>180.0486524619429</v>
      </c>
      <c r="DW34">
        <v>4209.68886442724</v>
      </c>
      <c r="DX34">
        <v>2.017818710500908</v>
      </c>
      <c r="DY34">
        <v>1.415425389816968</v>
      </c>
      <c r="DZ34">
        <v>59.94177915851793</v>
      </c>
      <c r="EA34">
        <v>15.8967185429488</v>
      </c>
      <c r="EB34">
        <v>1.126645362466713</v>
      </c>
      <c r="EC34">
        <v>4.178068460362124</v>
      </c>
      <c r="ED34">
        <v>54.19420459938874</v>
      </c>
      <c r="EE34">
        <v>49.06194447582777</v>
      </c>
      <c r="EF34">
        <v>0.2946418946114454</v>
      </c>
      <c r="EG34">
        <v>11.51304878913259</v>
      </c>
      <c r="EH34">
        <v>3.097095113118045</v>
      </c>
      <c r="EI34">
        <v>52.31171664588778</v>
      </c>
      <c r="EJ34">
        <v>5.082161257605637</v>
      </c>
      <c r="EK34">
        <v>0.6277851805168141</v>
      </c>
      <c r="EL34">
        <v>32.30320557440537</v>
      </c>
      <c r="EM34">
        <v>1.127028246067075</v>
      </c>
      <c r="EN34">
        <v>2.196505395793931</v>
      </c>
      <c r="EO34">
        <v>34.85204654197788</v>
      </c>
      <c r="EP34">
        <v>39.64489338576278</v>
      </c>
      <c r="EQ34">
        <v>19.84602568408419</v>
      </c>
      <c r="ER34">
        <v>5.474042802881089</v>
      </c>
      <c r="ES34">
        <v>382.2653602555642</v>
      </c>
      <c r="ET34">
        <v>124.308770114412</v>
      </c>
      <c r="EU34">
        <v>7.955336669465114</v>
      </c>
      <c r="EV34">
        <v>6.939167293586006</v>
      </c>
      <c r="EW34">
        <v>77.75111993494338</v>
      </c>
      <c r="EX34">
        <v>25.25042371306187</v>
      </c>
      <c r="EY34">
        <v>0.1982654579356758</v>
      </c>
      <c r="EZ34">
        <v>27.40612914075651</v>
      </c>
      <c r="FA34">
        <v>0.03236720583724802</v>
      </c>
      <c r="FB34">
        <v>5.258176319754661</v>
      </c>
      <c r="FC34">
        <v>314.0454024538245</v>
      </c>
      <c r="FD34">
        <v>17.59887947156617</v>
      </c>
      <c r="FF34">
        <v>0.1860500204257883</v>
      </c>
      <c r="FG34">
        <v>5.445165085452671</v>
      </c>
      <c r="FH34">
        <v>2285.484480833828</v>
      </c>
      <c r="FI34">
        <v>267.4403988847055</v>
      </c>
      <c r="FK34">
        <v>6.203481513781276</v>
      </c>
      <c r="FL34">
        <v>31.31064193227386</v>
      </c>
      <c r="FM34">
        <v>5.308880374797306</v>
      </c>
      <c r="FN34">
        <v>7.295118520932826</v>
      </c>
      <c r="FO34">
        <v>715.1368458144096</v>
      </c>
      <c r="FP34">
        <v>1325.490840443635</v>
      </c>
      <c r="FQ34">
        <v>52.12634999745487</v>
      </c>
      <c r="FR34">
        <v>35.30711060977542</v>
      </c>
      <c r="FS34">
        <v>48.74963217733653</v>
      </c>
    </row>
    <row r="35" spans="1:175">
      <c r="A35" s="2">
        <v>44896</v>
      </c>
      <c r="B35">
        <v>796.5613988793257</v>
      </c>
      <c r="C35">
        <v>0.04411161663251884</v>
      </c>
      <c r="F35" s="2">
        <v>45081</v>
      </c>
      <c r="G35">
        <v>0.02238123873969681</v>
      </c>
      <c r="H35">
        <v>0.01</v>
      </c>
      <c r="I35">
        <v>0.04377866641525763</v>
      </c>
      <c r="J35">
        <v>0.0117637000426183</v>
      </c>
      <c r="K35">
        <v>0.02743511131509036</v>
      </c>
      <c r="L35">
        <v>0.02666781706633599</v>
      </c>
      <c r="M35">
        <v>0.02272326169937238</v>
      </c>
      <c r="N35">
        <v>0.01</v>
      </c>
      <c r="O35">
        <v>0.01992068134466457</v>
      </c>
      <c r="P35">
        <v>0.02043651668859841</v>
      </c>
      <c r="Q35">
        <v>0.01</v>
      </c>
      <c r="R35">
        <v>0.01417370608455316</v>
      </c>
      <c r="S35">
        <v>0.01623432424799523</v>
      </c>
      <c r="T35">
        <v>0.0127321328893669</v>
      </c>
      <c r="U35">
        <v>0.01685705241078054</v>
      </c>
      <c r="V35">
        <v>0.04379612104874887</v>
      </c>
      <c r="W35">
        <v>0.01</v>
      </c>
      <c r="X35">
        <v>0.02849774585894226</v>
      </c>
      <c r="Y35">
        <v>0.01</v>
      </c>
      <c r="Z35">
        <v>0.01</v>
      </c>
      <c r="AA35">
        <v>0.0232051138066234</v>
      </c>
      <c r="AB35">
        <v>0.01</v>
      </c>
      <c r="AC35">
        <v>0.01064898362895066</v>
      </c>
      <c r="AD35">
        <v>0.02174942144937223</v>
      </c>
      <c r="AE35">
        <v>0.01</v>
      </c>
      <c r="AF35">
        <v>0.01</v>
      </c>
      <c r="AG35">
        <v>0.01</v>
      </c>
      <c r="AH35">
        <v>0.01</v>
      </c>
      <c r="AI35">
        <v>0.01</v>
      </c>
      <c r="AJ35">
        <v>0.02883773555559973</v>
      </c>
      <c r="AK35">
        <v>0.01</v>
      </c>
      <c r="AL35">
        <v>0.01565417086667337</v>
      </c>
      <c r="AM35">
        <v>0.02167491501581952</v>
      </c>
      <c r="AN35">
        <v>0.0285995908733588</v>
      </c>
      <c r="AO35">
        <v>0.01709439517793552</v>
      </c>
      <c r="AP35">
        <v>0.04332868198273734</v>
      </c>
      <c r="AQ35">
        <v>0.05</v>
      </c>
      <c r="AR35">
        <v>0.01478278334357726</v>
      </c>
      <c r="AS35">
        <v>0.01</v>
      </c>
      <c r="AT35">
        <v>0.01254841695542228</v>
      </c>
      <c r="AU35">
        <v>0.01</v>
      </c>
      <c r="AV35">
        <v>0.01</v>
      </c>
      <c r="AW35">
        <v>0.01170652746497009</v>
      </c>
      <c r="AX35">
        <v>0.05</v>
      </c>
      <c r="AY35">
        <v>0.01364405161466303</v>
      </c>
      <c r="AZ35">
        <v>0.03930509718115729</v>
      </c>
      <c r="BA35">
        <v>0.01034292903518231</v>
      </c>
      <c r="BB35">
        <v>0.0120957131487675</v>
      </c>
      <c r="BC35">
        <v>0.01282905745205286</v>
      </c>
      <c r="BD35">
        <v>0.01719843138988568</v>
      </c>
      <c r="BE35">
        <v>0.01055235504765506</v>
      </c>
      <c r="BF35">
        <v>0.01867443748227029</v>
      </c>
      <c r="BG35">
        <v>0.02812911567530437</v>
      </c>
      <c r="BL35" s="2">
        <v>45081</v>
      </c>
      <c r="BM35">
        <v>0.02238123873969681</v>
      </c>
      <c r="BN35">
        <v>0.01</v>
      </c>
      <c r="BO35">
        <v>0.04377866641525763</v>
      </c>
      <c r="BP35">
        <v>0.0117637000426183</v>
      </c>
      <c r="BQ35">
        <v>0.02743511131509036</v>
      </c>
      <c r="BR35">
        <v>0.02666781706633599</v>
      </c>
      <c r="BS35">
        <v>0.02272326169937238</v>
      </c>
      <c r="BT35">
        <v>0.01</v>
      </c>
      <c r="BU35">
        <v>0.01992068134466457</v>
      </c>
      <c r="BV35">
        <v>0.02043651668859841</v>
      </c>
      <c r="BW35">
        <v>0.01</v>
      </c>
      <c r="BX35">
        <v>0.01417370608455316</v>
      </c>
      <c r="BY35">
        <v>0.01623432424799523</v>
      </c>
      <c r="BZ35">
        <v>0.0127321328893669</v>
      </c>
      <c r="CA35">
        <v>0.01685705241078054</v>
      </c>
      <c r="CB35">
        <v>0.04379612104874887</v>
      </c>
      <c r="CC35">
        <v>0.01</v>
      </c>
      <c r="CD35">
        <v>0.02849774585894226</v>
      </c>
      <c r="CE35">
        <v>0.01</v>
      </c>
      <c r="CF35">
        <v>0.01</v>
      </c>
      <c r="CG35">
        <v>0.0232051138066234</v>
      </c>
      <c r="CH35">
        <v>0.01</v>
      </c>
      <c r="CI35">
        <v>0.01064898362895066</v>
      </c>
      <c r="CJ35">
        <v>0.02174942144937223</v>
      </c>
      <c r="CK35">
        <v>0.01</v>
      </c>
      <c r="CL35">
        <v>0.01</v>
      </c>
      <c r="CM35">
        <v>0.01</v>
      </c>
      <c r="CN35">
        <v>0.01</v>
      </c>
      <c r="CO35">
        <v>0.01</v>
      </c>
      <c r="CP35">
        <v>0.02883773555559973</v>
      </c>
      <c r="CQ35">
        <v>0.01</v>
      </c>
      <c r="CR35">
        <v>0.01565417086667337</v>
      </c>
      <c r="CS35">
        <v>0.02167491501581952</v>
      </c>
      <c r="CT35">
        <v>0.0285995908733588</v>
      </c>
      <c r="CU35">
        <v>0.01709439517793552</v>
      </c>
      <c r="CV35">
        <v>0.04332868198273734</v>
      </c>
      <c r="CW35">
        <v>0.05</v>
      </c>
      <c r="CX35">
        <v>0.01478278334357726</v>
      </c>
      <c r="CY35">
        <v>0.01</v>
      </c>
      <c r="CZ35">
        <v>0.01254841695542228</v>
      </c>
      <c r="DA35">
        <v>0.01</v>
      </c>
      <c r="DB35">
        <v>0.01</v>
      </c>
      <c r="DC35">
        <v>0.01170652746497009</v>
      </c>
      <c r="DD35">
        <v>0.05</v>
      </c>
      <c r="DE35">
        <v>0.01364405161466303</v>
      </c>
      <c r="DF35">
        <v>0.03930509718115729</v>
      </c>
      <c r="DG35">
        <v>0.01034292903518231</v>
      </c>
      <c r="DH35">
        <v>0.0120957131487675</v>
      </c>
      <c r="DI35">
        <v>0.01282905745205286</v>
      </c>
      <c r="DJ35">
        <v>0.01719843138988568</v>
      </c>
      <c r="DK35">
        <v>0.01055235504765506</v>
      </c>
      <c r="DL35">
        <v>0.01867443748227029</v>
      </c>
      <c r="DM35">
        <v>0.02812911567530437</v>
      </c>
      <c r="DR35" s="2">
        <v>44896</v>
      </c>
      <c r="DS35">
        <v>41.53193695609409</v>
      </c>
      <c r="DT35">
        <v>1861.811677119292</v>
      </c>
      <c r="DU35">
        <v>125.4745019775865</v>
      </c>
      <c r="DV35">
        <v>182.0024117620354</v>
      </c>
      <c r="DW35">
        <v>4311.930789319827</v>
      </c>
      <c r="DX35">
        <v>2.093077978107294</v>
      </c>
      <c r="DY35">
        <v>1.433411243216595</v>
      </c>
      <c r="DZ35">
        <v>58.89494263167623</v>
      </c>
      <c r="EA35">
        <v>15.88885061344336</v>
      </c>
      <c r="EB35">
        <v>1.134542324817989</v>
      </c>
      <c r="EC35">
        <v>4.092423302175067</v>
      </c>
      <c r="ED35">
        <v>53.54995073159461</v>
      </c>
      <c r="EE35">
        <v>50.28796860030447</v>
      </c>
      <c r="EF35">
        <v>0.2962358805897435</v>
      </c>
      <c r="EG35">
        <v>11.83973625503856</v>
      </c>
      <c r="EH35">
        <v>3.059243264038581</v>
      </c>
      <c r="EI35">
        <v>51.66643238478946</v>
      </c>
      <c r="EJ35">
        <v>5.216593080416737</v>
      </c>
      <c r="EK35">
        <v>0.6349837888640373</v>
      </c>
      <c r="EL35">
        <v>32.26897632564123</v>
      </c>
      <c r="EM35">
        <v>1.119352318435683</v>
      </c>
      <c r="EN35">
        <v>2.256007052490354</v>
      </c>
      <c r="EO35">
        <v>35.19943682547429</v>
      </c>
      <c r="EP35">
        <v>36.18041023464405</v>
      </c>
      <c r="EQ35">
        <v>20.34043909012349</v>
      </c>
      <c r="ER35">
        <v>5.351360383294661</v>
      </c>
      <c r="ES35">
        <v>387.1055336034753</v>
      </c>
      <c r="ET35">
        <v>125.6119144323938</v>
      </c>
      <c r="EU35">
        <v>7.538764569512971</v>
      </c>
      <c r="EV35">
        <v>6.993739174414297</v>
      </c>
      <c r="EW35">
        <v>71.58132022882978</v>
      </c>
      <c r="EX35">
        <v>24.9457823771017</v>
      </c>
      <c r="EY35">
        <v>0.1985056928410164</v>
      </c>
      <c r="EZ35">
        <v>27.40754641718506</v>
      </c>
      <c r="FA35">
        <v>0.03303899452566111</v>
      </c>
      <c r="FB35">
        <v>5.128209883465769</v>
      </c>
      <c r="FC35">
        <v>317.272136587206</v>
      </c>
      <c r="FD35">
        <v>15.76152656904913</v>
      </c>
      <c r="FF35">
        <v>0.1783500469093014</v>
      </c>
      <c r="FG35">
        <v>5.532598784423853</v>
      </c>
      <c r="FH35">
        <v>2385.297835308311</v>
      </c>
      <c r="FI35">
        <v>268.6742557066756</v>
      </c>
      <c r="FK35">
        <v>6.163500977151686</v>
      </c>
      <c r="FL35">
        <v>31.19166443121463</v>
      </c>
      <c r="FM35">
        <v>5.240018793077498</v>
      </c>
      <c r="FN35">
        <v>7.193135087777343</v>
      </c>
      <c r="FO35">
        <v>728.5984443216405</v>
      </c>
      <c r="FP35">
        <v>1330.223010060233</v>
      </c>
      <c r="FQ35">
        <v>52.95604273236084</v>
      </c>
      <c r="FR35">
        <v>34.67166332304733</v>
      </c>
      <c r="FS35">
        <v>47.71772121695678</v>
      </c>
    </row>
    <row r="36" spans="1:175">
      <c r="A36" s="2">
        <v>44897</v>
      </c>
      <c r="B36">
        <v>782.7692409892219</v>
      </c>
      <c r="C36">
        <v>-0.01731461995209393</v>
      </c>
      <c r="F36" s="2">
        <v>45088</v>
      </c>
      <c r="G36">
        <v>0.02131318771758194</v>
      </c>
      <c r="H36">
        <v>0.01</v>
      </c>
      <c r="I36">
        <v>0.01398510308089906</v>
      </c>
      <c r="J36">
        <v>0.01966747324837172</v>
      </c>
      <c r="K36">
        <v>0.03847731120506431</v>
      </c>
      <c r="L36">
        <v>0.02043273428828159</v>
      </c>
      <c r="M36">
        <v>0.02440486376513435</v>
      </c>
      <c r="N36">
        <v>0.01</v>
      </c>
      <c r="O36">
        <v>0.01703542155583636</v>
      </c>
      <c r="P36">
        <v>0.01129606872189475</v>
      </c>
      <c r="Q36">
        <v>0.01803425007396952</v>
      </c>
      <c r="R36">
        <v>0.0220073779653255</v>
      </c>
      <c r="S36">
        <v>0.01555752430428208</v>
      </c>
      <c r="T36">
        <v>0.01235364579372817</v>
      </c>
      <c r="U36">
        <v>0.01346418134011006</v>
      </c>
      <c r="V36">
        <v>0.05</v>
      </c>
      <c r="W36">
        <v>0.01337222779030957</v>
      </c>
      <c r="X36">
        <v>0.03859524890699786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0.01121294970833506</v>
      </c>
      <c r="AG36">
        <v>0.01530609961132103</v>
      </c>
      <c r="AH36">
        <v>0.01</v>
      </c>
      <c r="AI36">
        <v>0.01</v>
      </c>
      <c r="AJ36">
        <v>0.01544655581095105</v>
      </c>
      <c r="AK36">
        <v>0.01195214572283704</v>
      </c>
      <c r="AL36">
        <v>0.03707684149478765</v>
      </c>
      <c r="AM36">
        <v>0.01159037025702961</v>
      </c>
      <c r="AN36">
        <v>0.02943893054986078</v>
      </c>
      <c r="AO36">
        <v>0.01315685077740519</v>
      </c>
      <c r="AP36">
        <v>0.05</v>
      </c>
      <c r="AQ36">
        <v>0.04582249717885827</v>
      </c>
      <c r="AR36">
        <v>0.01357658207822203</v>
      </c>
      <c r="AS36">
        <v>0.01</v>
      </c>
      <c r="AT36">
        <v>0.02644100830375619</v>
      </c>
      <c r="AU36">
        <v>0.01005034293709149</v>
      </c>
      <c r="AV36">
        <v>0.01</v>
      </c>
      <c r="AW36">
        <v>0.01002654842752597</v>
      </c>
      <c r="AX36">
        <v>0.05</v>
      </c>
      <c r="AY36">
        <v>0.0220420000922796</v>
      </c>
      <c r="AZ36">
        <v>0.04150253104447331</v>
      </c>
      <c r="BA36">
        <v>0.01</v>
      </c>
      <c r="BB36">
        <v>0.01</v>
      </c>
      <c r="BC36">
        <v>0.01792288477600099</v>
      </c>
      <c r="BD36">
        <v>0.01</v>
      </c>
      <c r="BE36">
        <v>0.01206433236968702</v>
      </c>
      <c r="BF36">
        <v>0.01821011605254473</v>
      </c>
      <c r="BG36">
        <v>0.02716379304924616</v>
      </c>
      <c r="BL36" s="2">
        <v>45088</v>
      </c>
      <c r="BM36">
        <v>0.02131318771758194</v>
      </c>
      <c r="BN36">
        <v>0.01</v>
      </c>
      <c r="BO36">
        <v>0.01398510308089906</v>
      </c>
      <c r="BP36">
        <v>0.01966747324837172</v>
      </c>
      <c r="BQ36">
        <v>0.03847731120506431</v>
      </c>
      <c r="BR36">
        <v>0.02043273428828159</v>
      </c>
      <c r="BS36">
        <v>0.02440486376513435</v>
      </c>
      <c r="BT36">
        <v>0.01</v>
      </c>
      <c r="BU36">
        <v>0.01703542155583636</v>
      </c>
      <c r="BV36">
        <v>0.01129606872189475</v>
      </c>
      <c r="BW36">
        <v>0.01803425007396952</v>
      </c>
      <c r="BX36">
        <v>0.0220073779653255</v>
      </c>
      <c r="BY36">
        <v>0.01555752430428208</v>
      </c>
      <c r="BZ36">
        <v>0.01235364579372817</v>
      </c>
      <c r="CA36">
        <v>0.01346418134011006</v>
      </c>
      <c r="CB36">
        <v>0.05</v>
      </c>
      <c r="CC36">
        <v>0.01337222779030957</v>
      </c>
      <c r="CD36">
        <v>0.03859524890699786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0.01121294970833506</v>
      </c>
      <c r="CM36">
        <v>0.01530609961132103</v>
      </c>
      <c r="CN36">
        <v>0.01</v>
      </c>
      <c r="CO36">
        <v>0.01</v>
      </c>
      <c r="CP36">
        <v>0.01544655581095105</v>
      </c>
      <c r="CQ36">
        <v>0.01195214572283704</v>
      </c>
      <c r="CR36">
        <v>0.03707684149478765</v>
      </c>
      <c r="CS36">
        <v>0.01159037025702961</v>
      </c>
      <c r="CT36">
        <v>0.02943893054986078</v>
      </c>
      <c r="CU36">
        <v>0.01315685077740519</v>
      </c>
      <c r="CV36">
        <v>0.05</v>
      </c>
      <c r="CW36">
        <v>0.04582249717885827</v>
      </c>
      <c r="CX36">
        <v>0.01357658207822203</v>
      </c>
      <c r="CY36">
        <v>0.01</v>
      </c>
      <c r="CZ36">
        <v>0.02644100830375619</v>
      </c>
      <c r="DA36">
        <v>0.01005034293709149</v>
      </c>
      <c r="DB36">
        <v>0.01</v>
      </c>
      <c r="DC36">
        <v>0.01002654842752597</v>
      </c>
      <c r="DD36">
        <v>0.05</v>
      </c>
      <c r="DE36">
        <v>0.0220420000922796</v>
      </c>
      <c r="DF36">
        <v>0.04150253104447331</v>
      </c>
      <c r="DG36">
        <v>0.01</v>
      </c>
      <c r="DH36">
        <v>0.01</v>
      </c>
      <c r="DI36">
        <v>0.01792288477600099</v>
      </c>
      <c r="DJ36">
        <v>0.01</v>
      </c>
      <c r="DK36">
        <v>0.01206433236968702</v>
      </c>
      <c r="DL36">
        <v>0.01821011605254473</v>
      </c>
      <c r="DM36">
        <v>0.02716379304924616</v>
      </c>
      <c r="DR36" s="2">
        <v>44897</v>
      </c>
      <c r="DS36">
        <v>42.23516183440849</v>
      </c>
      <c r="DT36">
        <v>1757.408564714878</v>
      </c>
      <c r="DU36">
        <v>121.2212582196704</v>
      </c>
      <c r="DV36">
        <v>183.8361854922395</v>
      </c>
      <c r="DW36">
        <v>4186.995033895481</v>
      </c>
      <c r="DX36">
        <v>2.177683630072646</v>
      </c>
      <c r="DY36">
        <v>1.443530258541915</v>
      </c>
      <c r="DZ36">
        <v>58.48752368373187</v>
      </c>
      <c r="EA36">
        <v>15.80235301481419</v>
      </c>
      <c r="EB36">
        <v>1.149214316992043</v>
      </c>
      <c r="EC36">
        <v>3.579478098566952</v>
      </c>
      <c r="ED36">
        <v>54.27817582116747</v>
      </c>
      <c r="EE36">
        <v>51.26515134157397</v>
      </c>
      <c r="EF36">
        <v>0.3004221301838338</v>
      </c>
      <c r="EG36">
        <v>12.23398925139325</v>
      </c>
      <c r="EH36">
        <v>3.151037243048216</v>
      </c>
      <c r="EI36">
        <v>51.6060758420378</v>
      </c>
      <c r="EJ36">
        <v>4.927686444304478</v>
      </c>
      <c r="EK36">
        <v>0.6303766688300981</v>
      </c>
      <c r="EL36">
        <v>32.54661517544475</v>
      </c>
      <c r="EM36">
        <v>1.107041708735089</v>
      </c>
      <c r="EN36">
        <v>2.241068122591719</v>
      </c>
      <c r="EO36">
        <v>35.59802626952744</v>
      </c>
      <c r="EP36">
        <v>34.89809176563251</v>
      </c>
      <c r="EQ36">
        <v>20.64565287775442</v>
      </c>
      <c r="ER36">
        <v>5.322831729754641</v>
      </c>
      <c r="ES36">
        <v>392.3046108489058</v>
      </c>
      <c r="ET36">
        <v>124.4512141453503</v>
      </c>
      <c r="EU36">
        <v>7.770563874169493</v>
      </c>
      <c r="EV36">
        <v>7.101122875187841</v>
      </c>
      <c r="EW36">
        <v>75.0196151574611</v>
      </c>
      <c r="EX36">
        <v>25.15326383637347</v>
      </c>
      <c r="EY36">
        <v>0.1996115065772111</v>
      </c>
      <c r="EZ36">
        <v>27.41646967820942</v>
      </c>
      <c r="FA36">
        <v>0.03326173675003202</v>
      </c>
      <c r="FB36">
        <v>5.016102608702647</v>
      </c>
      <c r="FC36">
        <v>317.0589996091757</v>
      </c>
      <c r="FD36">
        <v>16.96017294118061</v>
      </c>
      <c r="FF36">
        <v>0.1792311309057351</v>
      </c>
      <c r="FG36">
        <v>5.593153503989712</v>
      </c>
      <c r="FH36">
        <v>2381.868884346395</v>
      </c>
      <c r="FI36">
        <v>269.1364163873828</v>
      </c>
      <c r="FK36">
        <v>5.903625116864507</v>
      </c>
      <c r="FL36">
        <v>31.33481541742596</v>
      </c>
      <c r="FM36">
        <v>5.203722527917406</v>
      </c>
      <c r="FN36">
        <v>7.514182351786499</v>
      </c>
      <c r="FO36">
        <v>723.3137978626547</v>
      </c>
      <c r="FP36">
        <v>1324.032193665686</v>
      </c>
      <c r="FQ36">
        <v>53.74010744999975</v>
      </c>
      <c r="FR36">
        <v>34.86441245084555</v>
      </c>
      <c r="FS36">
        <v>48.51713536826946</v>
      </c>
    </row>
    <row r="37" spans="1:175">
      <c r="A37" s="2">
        <v>44898</v>
      </c>
      <c r="B37">
        <v>793.5486436284265</v>
      </c>
      <c r="C37">
        <v>0.01377085617925178</v>
      </c>
      <c r="F37" s="2">
        <v>45095</v>
      </c>
      <c r="G37">
        <v>0.01295631301354624</v>
      </c>
      <c r="H37">
        <v>0.01</v>
      </c>
      <c r="I37">
        <v>0.02330900225078901</v>
      </c>
      <c r="J37">
        <v>0.03713416974934735</v>
      </c>
      <c r="K37">
        <v>0.03688938334225916</v>
      </c>
      <c r="L37">
        <v>0.01264299356204301</v>
      </c>
      <c r="M37">
        <v>0.02667159112305242</v>
      </c>
      <c r="N37">
        <v>0.01</v>
      </c>
      <c r="O37">
        <v>0.01617720335541125</v>
      </c>
      <c r="P37">
        <v>0.01220706808524228</v>
      </c>
      <c r="Q37">
        <v>0.01823859409587163</v>
      </c>
      <c r="R37">
        <v>0.0134261605332132</v>
      </c>
      <c r="S37">
        <v>0.01339474386668575</v>
      </c>
      <c r="T37">
        <v>0.01210385761264635</v>
      </c>
      <c r="U37">
        <v>0.01017967521795919</v>
      </c>
      <c r="V37">
        <v>0.05</v>
      </c>
      <c r="W37">
        <v>0.0137817094130439</v>
      </c>
      <c r="X37">
        <v>0.03936583597809298</v>
      </c>
      <c r="Y37">
        <v>0.01025075225037751</v>
      </c>
      <c r="Z37">
        <v>0.01007414877679283</v>
      </c>
      <c r="AA37">
        <v>0.01307625244255877</v>
      </c>
      <c r="AB37">
        <v>0.01</v>
      </c>
      <c r="AC37">
        <v>0.01</v>
      </c>
      <c r="AD37">
        <v>0.01206421856125984</v>
      </c>
      <c r="AE37">
        <v>0.01</v>
      </c>
      <c r="AF37">
        <v>0.01213855120061375</v>
      </c>
      <c r="AG37">
        <v>0.01</v>
      </c>
      <c r="AH37">
        <v>0.01</v>
      </c>
      <c r="AI37">
        <v>0.01</v>
      </c>
      <c r="AJ37">
        <v>0.0163615759157381</v>
      </c>
      <c r="AK37">
        <v>0.01164276659268478</v>
      </c>
      <c r="AL37">
        <v>0.01721360522084884</v>
      </c>
      <c r="AM37">
        <v>0.01220825243003037</v>
      </c>
      <c r="AN37">
        <v>0.02780461446800164</v>
      </c>
      <c r="AO37">
        <v>0.01307595732008997</v>
      </c>
      <c r="AP37">
        <v>0.05</v>
      </c>
      <c r="AQ37">
        <v>0.04402163143424288</v>
      </c>
      <c r="AR37">
        <v>0.01275993745313302</v>
      </c>
      <c r="AS37">
        <v>0.01</v>
      </c>
      <c r="AT37">
        <v>0.02538823153719871</v>
      </c>
      <c r="AU37">
        <v>0.02059949725152537</v>
      </c>
      <c r="AV37">
        <v>0.01498358681910499</v>
      </c>
      <c r="AW37">
        <v>0.01037207585197485</v>
      </c>
      <c r="AX37">
        <v>0.05</v>
      </c>
      <c r="AY37">
        <v>0.0162647847000872</v>
      </c>
      <c r="AZ37">
        <v>0.03849854977848091</v>
      </c>
      <c r="BA37">
        <v>0.01</v>
      </c>
      <c r="BB37">
        <v>0.01</v>
      </c>
      <c r="BC37">
        <v>0.02651472043207908</v>
      </c>
      <c r="BD37">
        <v>0.01</v>
      </c>
      <c r="BE37">
        <v>0.02258493246002499</v>
      </c>
      <c r="BF37">
        <v>0.01902607951664726</v>
      </c>
      <c r="BG37">
        <v>0.02459697638730061</v>
      </c>
      <c r="BL37" s="2">
        <v>45095</v>
      </c>
      <c r="BM37">
        <v>0.01295631301354624</v>
      </c>
      <c r="BN37">
        <v>0.01</v>
      </c>
      <c r="BO37">
        <v>0.02330900225078901</v>
      </c>
      <c r="BP37">
        <v>0.03713416974934735</v>
      </c>
      <c r="BQ37">
        <v>0.03688938334225916</v>
      </c>
      <c r="BR37">
        <v>0.01264299356204301</v>
      </c>
      <c r="BS37">
        <v>0.02667159112305242</v>
      </c>
      <c r="BT37">
        <v>0.01</v>
      </c>
      <c r="BU37">
        <v>0.01617720335541125</v>
      </c>
      <c r="BV37">
        <v>0.01220706808524228</v>
      </c>
      <c r="BW37">
        <v>0.01823859409587163</v>
      </c>
      <c r="BX37">
        <v>0.0134261605332132</v>
      </c>
      <c r="BY37">
        <v>0.01339474386668575</v>
      </c>
      <c r="BZ37">
        <v>0.01210385761264635</v>
      </c>
      <c r="CA37">
        <v>0.01017967521795919</v>
      </c>
      <c r="CB37">
        <v>0.05</v>
      </c>
      <c r="CC37">
        <v>0.0137817094130439</v>
      </c>
      <c r="CD37">
        <v>0.03936583597809298</v>
      </c>
      <c r="CE37">
        <v>0.01025075225037751</v>
      </c>
      <c r="CF37">
        <v>0.01007414877679283</v>
      </c>
      <c r="CG37">
        <v>0.01307625244255877</v>
      </c>
      <c r="CH37">
        <v>0.01</v>
      </c>
      <c r="CI37">
        <v>0.01</v>
      </c>
      <c r="CJ37">
        <v>0.01206421856125984</v>
      </c>
      <c r="CK37">
        <v>0.01</v>
      </c>
      <c r="CL37">
        <v>0.01213855120061375</v>
      </c>
      <c r="CM37">
        <v>0.01</v>
      </c>
      <c r="CN37">
        <v>0.01</v>
      </c>
      <c r="CO37">
        <v>0.01</v>
      </c>
      <c r="CP37">
        <v>0.0163615759157381</v>
      </c>
      <c r="CQ37">
        <v>0.01164276659268478</v>
      </c>
      <c r="CR37">
        <v>0.01721360522084884</v>
      </c>
      <c r="CS37">
        <v>0.01220825243003037</v>
      </c>
      <c r="CT37">
        <v>0.02780461446800164</v>
      </c>
      <c r="CU37">
        <v>0.01307595732008997</v>
      </c>
      <c r="CV37">
        <v>0.05</v>
      </c>
      <c r="CW37">
        <v>0.04402163143424288</v>
      </c>
      <c r="CX37">
        <v>0.01275993745313302</v>
      </c>
      <c r="CY37">
        <v>0.01</v>
      </c>
      <c r="CZ37">
        <v>0.02538823153719871</v>
      </c>
      <c r="DA37">
        <v>0.02059949725152537</v>
      </c>
      <c r="DB37">
        <v>0.01498358681910499</v>
      </c>
      <c r="DC37">
        <v>0.01037207585197485</v>
      </c>
      <c r="DD37">
        <v>0.05</v>
      </c>
      <c r="DE37">
        <v>0.0162647847000872</v>
      </c>
      <c r="DF37">
        <v>0.03849854977848091</v>
      </c>
      <c r="DG37">
        <v>0.01</v>
      </c>
      <c r="DH37">
        <v>0.01</v>
      </c>
      <c r="DI37">
        <v>0.02651472043207908</v>
      </c>
      <c r="DJ37">
        <v>0.01</v>
      </c>
      <c r="DK37">
        <v>0.02258493246002499</v>
      </c>
      <c r="DL37">
        <v>0.01902607951664726</v>
      </c>
      <c r="DM37">
        <v>0.02459697638730061</v>
      </c>
      <c r="DR37" s="2">
        <v>44898</v>
      </c>
      <c r="DS37">
        <v>43.31731481459858</v>
      </c>
      <c r="DT37">
        <v>1778.062646014219</v>
      </c>
      <c r="DU37">
        <v>124.7936234734469</v>
      </c>
      <c r="DV37">
        <v>178.1543135043998</v>
      </c>
      <c r="DW37">
        <v>4242.87290490015</v>
      </c>
      <c r="DX37">
        <v>2.155227873445929</v>
      </c>
      <c r="DY37">
        <v>1.450982138909078</v>
      </c>
      <c r="DZ37">
        <v>57.34493131777496</v>
      </c>
      <c r="EA37">
        <v>15.6561187697204</v>
      </c>
      <c r="EB37">
        <v>1.128883054640856</v>
      </c>
      <c r="EC37">
        <v>3.725267738416463</v>
      </c>
      <c r="ED37">
        <v>53.54408522316028</v>
      </c>
      <c r="EE37">
        <v>48.96042785037071</v>
      </c>
      <c r="EF37">
        <v>0.2965355420258601</v>
      </c>
      <c r="EG37">
        <v>12.06889249739758</v>
      </c>
      <c r="EH37">
        <v>3.189498036044915</v>
      </c>
      <c r="EI37">
        <v>51.76736896569508</v>
      </c>
      <c r="EJ37">
        <v>4.817040665440843</v>
      </c>
      <c r="EK37">
        <v>0.6319211609103015</v>
      </c>
      <c r="EL37">
        <v>32.10017333578308</v>
      </c>
      <c r="EM37">
        <v>1.118929517840444</v>
      </c>
      <c r="EN37">
        <v>2.139928390108318</v>
      </c>
      <c r="EO37">
        <v>36.0192698900329</v>
      </c>
      <c r="EP37">
        <v>36.66842999772165</v>
      </c>
      <c r="EQ37">
        <v>20.68316897856215</v>
      </c>
      <c r="ER37">
        <v>5.377677390796531</v>
      </c>
      <c r="ES37">
        <v>393.3242665923096</v>
      </c>
      <c r="ET37">
        <v>124.7840798303856</v>
      </c>
      <c r="EU37">
        <v>7.880148354443202</v>
      </c>
      <c r="EV37">
        <v>7.060434112154373</v>
      </c>
      <c r="EW37">
        <v>74.47267142279362</v>
      </c>
      <c r="EX37">
        <v>24.96585430590466</v>
      </c>
      <c r="EY37">
        <v>0.201562501767771</v>
      </c>
      <c r="EZ37">
        <v>26.64636017882236</v>
      </c>
      <c r="FA37">
        <v>0.03365099951575894</v>
      </c>
      <c r="FB37">
        <v>5.028445965629238</v>
      </c>
      <c r="FC37">
        <v>318.9675666877754</v>
      </c>
      <c r="FD37">
        <v>17.17949478063958</v>
      </c>
      <c r="FF37">
        <v>0.169212104778553</v>
      </c>
      <c r="FG37">
        <v>5.697083885472454</v>
      </c>
      <c r="FH37">
        <v>2422.667341088306</v>
      </c>
      <c r="FI37">
        <v>266.0137185969532</v>
      </c>
      <c r="FK37">
        <v>5.762061099192612</v>
      </c>
      <c r="FL37">
        <v>30.30785660170094</v>
      </c>
      <c r="FM37">
        <v>5.065852043689582</v>
      </c>
      <c r="FN37">
        <v>7.62894653531378</v>
      </c>
      <c r="FO37">
        <v>729.4302956581912</v>
      </c>
      <c r="FP37">
        <v>1316.249066103083</v>
      </c>
      <c r="FQ37">
        <v>54.59254871805717</v>
      </c>
      <c r="FR37">
        <v>32.68009022838366</v>
      </c>
      <c r="FS37">
        <v>49.19117244799366</v>
      </c>
    </row>
    <row r="38" spans="1:175">
      <c r="A38" s="2">
        <v>44899</v>
      </c>
      <c r="B38">
        <v>779.0333440211969</v>
      </c>
      <c r="C38">
        <v>-0.01829163180326254</v>
      </c>
      <c r="F38" s="2">
        <v>45102</v>
      </c>
      <c r="G38">
        <v>0.01452995243642564</v>
      </c>
      <c r="H38">
        <v>0.01</v>
      </c>
      <c r="I38">
        <v>0.04608724122731757</v>
      </c>
      <c r="J38">
        <v>0.01337441916543353</v>
      </c>
      <c r="K38">
        <v>0.03891112307245602</v>
      </c>
      <c r="L38">
        <v>0.01333189895178394</v>
      </c>
      <c r="M38">
        <v>0.02233231399115981</v>
      </c>
      <c r="N38">
        <v>0.01134652947860303</v>
      </c>
      <c r="O38">
        <v>0.01719908559758511</v>
      </c>
      <c r="P38">
        <v>0.01124390509363344</v>
      </c>
      <c r="Q38">
        <v>0.01853222389234079</v>
      </c>
      <c r="R38">
        <v>0.01264845695484141</v>
      </c>
      <c r="S38">
        <v>0.01447161579715966</v>
      </c>
      <c r="T38">
        <v>0.01976884457573102</v>
      </c>
      <c r="U38">
        <v>0.01361680228110532</v>
      </c>
      <c r="V38">
        <v>0.04220546818304498</v>
      </c>
      <c r="W38">
        <v>0.01</v>
      </c>
      <c r="X38">
        <v>0.02670170570213107</v>
      </c>
      <c r="Y38">
        <v>0.01055993767893781</v>
      </c>
      <c r="Z38">
        <v>0.01738838788621936</v>
      </c>
      <c r="AA38">
        <v>0.02190602647015765</v>
      </c>
      <c r="AB38">
        <v>0.01</v>
      </c>
      <c r="AC38">
        <v>0.01</v>
      </c>
      <c r="AD38">
        <v>0.01</v>
      </c>
      <c r="AE38">
        <v>0.01566429366954905</v>
      </c>
      <c r="AF38">
        <v>0.0115619035365058</v>
      </c>
      <c r="AG38">
        <v>0.01</v>
      </c>
      <c r="AH38">
        <v>0.01</v>
      </c>
      <c r="AI38">
        <v>0.01</v>
      </c>
      <c r="AJ38">
        <v>0.01414335323432646</v>
      </c>
      <c r="AK38">
        <v>0.01</v>
      </c>
      <c r="AL38">
        <v>0.03182069526061707</v>
      </c>
      <c r="AM38">
        <v>0.02354785673533034</v>
      </c>
      <c r="AN38">
        <v>0.03269874815192757</v>
      </c>
      <c r="AO38">
        <v>0.01483324946314685</v>
      </c>
      <c r="AP38">
        <v>0.05</v>
      </c>
      <c r="AQ38">
        <v>0.0463767227357768</v>
      </c>
      <c r="AR38">
        <v>0.01389103032242198</v>
      </c>
      <c r="AS38">
        <v>0.01</v>
      </c>
      <c r="AT38">
        <v>0.01552954609803774</v>
      </c>
      <c r="AU38">
        <v>0.01043339919950824</v>
      </c>
      <c r="AV38">
        <v>0.01034482626809437</v>
      </c>
      <c r="AW38">
        <v>0.01113289339187139</v>
      </c>
      <c r="AX38">
        <v>0.05</v>
      </c>
      <c r="AY38">
        <v>0.01703666255568502</v>
      </c>
      <c r="AZ38">
        <v>0.0356984216092682</v>
      </c>
      <c r="BA38">
        <v>0.01</v>
      </c>
      <c r="BB38">
        <v>0.01</v>
      </c>
      <c r="BC38">
        <v>0.01336350948441924</v>
      </c>
      <c r="BD38">
        <v>0.01378930590077495</v>
      </c>
      <c r="BE38">
        <v>0.01135491935120124</v>
      </c>
      <c r="BF38">
        <v>0.02688599628731472</v>
      </c>
      <c r="BG38">
        <v>0.02373672830815574</v>
      </c>
      <c r="BL38" s="2">
        <v>45102</v>
      </c>
      <c r="BM38">
        <v>0.01452995243642564</v>
      </c>
      <c r="BN38">
        <v>0.01</v>
      </c>
      <c r="BO38">
        <v>0.04608724122731757</v>
      </c>
      <c r="BP38">
        <v>0.01337441916543353</v>
      </c>
      <c r="BQ38">
        <v>0.03891112307245602</v>
      </c>
      <c r="BR38">
        <v>0.01333189895178394</v>
      </c>
      <c r="BS38">
        <v>0.02233231399115981</v>
      </c>
      <c r="BT38">
        <v>0.01134652947860303</v>
      </c>
      <c r="BU38">
        <v>0.01719908559758511</v>
      </c>
      <c r="BV38">
        <v>0.01124390509363344</v>
      </c>
      <c r="BW38">
        <v>0.01853222389234079</v>
      </c>
      <c r="BX38">
        <v>0.01264845695484141</v>
      </c>
      <c r="BY38">
        <v>0.01447161579715966</v>
      </c>
      <c r="BZ38">
        <v>0.01976884457573102</v>
      </c>
      <c r="CA38">
        <v>0.01361680228110532</v>
      </c>
      <c r="CB38">
        <v>0.04220546818304498</v>
      </c>
      <c r="CC38">
        <v>0.01</v>
      </c>
      <c r="CD38">
        <v>0.02670170570213107</v>
      </c>
      <c r="CE38">
        <v>0.01055993767893781</v>
      </c>
      <c r="CF38">
        <v>0.01738838788621936</v>
      </c>
      <c r="CG38">
        <v>0.02190602647015765</v>
      </c>
      <c r="CH38">
        <v>0.01</v>
      </c>
      <c r="CI38">
        <v>0.01</v>
      </c>
      <c r="CJ38">
        <v>0.01</v>
      </c>
      <c r="CK38">
        <v>0.01566429366954905</v>
      </c>
      <c r="CL38">
        <v>0.0115619035365058</v>
      </c>
      <c r="CM38">
        <v>0.01</v>
      </c>
      <c r="CN38">
        <v>0.01</v>
      </c>
      <c r="CO38">
        <v>0.01</v>
      </c>
      <c r="CP38">
        <v>0.01414335323432646</v>
      </c>
      <c r="CQ38">
        <v>0.01</v>
      </c>
      <c r="CR38">
        <v>0.03182069526061707</v>
      </c>
      <c r="CS38">
        <v>0.02354785673533034</v>
      </c>
      <c r="CT38">
        <v>0.03269874815192757</v>
      </c>
      <c r="CU38">
        <v>0.01483324946314685</v>
      </c>
      <c r="CV38">
        <v>0.05</v>
      </c>
      <c r="CW38">
        <v>0.0463767227357768</v>
      </c>
      <c r="CX38">
        <v>0.01389103032242198</v>
      </c>
      <c r="CY38">
        <v>0.01</v>
      </c>
      <c r="CZ38">
        <v>0.01552954609803774</v>
      </c>
      <c r="DA38">
        <v>0.01043339919950824</v>
      </c>
      <c r="DB38">
        <v>0.01034482626809437</v>
      </c>
      <c r="DC38">
        <v>0.01113289339187139</v>
      </c>
      <c r="DD38">
        <v>0.05</v>
      </c>
      <c r="DE38">
        <v>0.01703666255568502</v>
      </c>
      <c r="DF38">
        <v>0.0356984216092682</v>
      </c>
      <c r="DG38">
        <v>0.01</v>
      </c>
      <c r="DH38">
        <v>0.01</v>
      </c>
      <c r="DI38">
        <v>0.01336350948441924</v>
      </c>
      <c r="DJ38">
        <v>0.01378930590077495</v>
      </c>
      <c r="DK38">
        <v>0.01135491935120124</v>
      </c>
      <c r="DL38">
        <v>0.02688599628731472</v>
      </c>
      <c r="DM38">
        <v>0.02373672830815574</v>
      </c>
      <c r="DR38" s="2">
        <v>44899</v>
      </c>
      <c r="DS38">
        <v>43.91297181140491</v>
      </c>
      <c r="DT38">
        <v>1807.599404344636</v>
      </c>
      <c r="DU38">
        <v>115.9309765325684</v>
      </c>
      <c r="DV38">
        <v>180.49058249512</v>
      </c>
      <c r="DW38">
        <v>4217.632707722952</v>
      </c>
      <c r="DX38">
        <v>2.168927889732102</v>
      </c>
      <c r="DY38">
        <v>1.469134633083103</v>
      </c>
      <c r="DZ38">
        <v>58.34724797428628</v>
      </c>
      <c r="EA38">
        <v>15.90163616670112</v>
      </c>
      <c r="EB38">
        <v>1.156070903932577</v>
      </c>
      <c r="EC38">
        <v>3.616063144714346</v>
      </c>
      <c r="ED38">
        <v>54.46181358091422</v>
      </c>
      <c r="EE38">
        <v>49.5992666633782</v>
      </c>
      <c r="EF38">
        <v>0.3017792138195232</v>
      </c>
      <c r="EG38">
        <v>12.26207190058025</v>
      </c>
      <c r="EH38">
        <v>3.240819590082558</v>
      </c>
      <c r="EI38">
        <v>51.02852703660492</v>
      </c>
      <c r="EJ38">
        <v>5.020689670993428</v>
      </c>
      <c r="EK38">
        <v>0.6247572232083134</v>
      </c>
      <c r="EL38">
        <v>32.5957459173419</v>
      </c>
      <c r="EM38">
        <v>1.114499804655318</v>
      </c>
      <c r="EN38">
        <v>2.210508908808427</v>
      </c>
      <c r="EO38">
        <v>36.44472554656303</v>
      </c>
      <c r="EP38">
        <v>37.08501919109722</v>
      </c>
      <c r="EQ38">
        <v>20.1655357537948</v>
      </c>
      <c r="ER38">
        <v>5.342707911959363</v>
      </c>
      <c r="ES38">
        <v>395.2643849184194</v>
      </c>
      <c r="ET38">
        <v>126.4949833281496</v>
      </c>
      <c r="EU38">
        <v>8.130093072295347</v>
      </c>
      <c r="EV38">
        <v>7.129533977115653</v>
      </c>
      <c r="EW38">
        <v>77.9259680208238</v>
      </c>
      <c r="EX38">
        <v>24.90199358221007</v>
      </c>
      <c r="EY38">
        <v>0.2011273223233523</v>
      </c>
      <c r="EZ38">
        <v>27.09075954501787</v>
      </c>
      <c r="FA38">
        <v>0.03333734367839998</v>
      </c>
      <c r="FB38">
        <v>5.178150146198411</v>
      </c>
      <c r="FC38">
        <v>307.8197279987081</v>
      </c>
      <c r="FD38">
        <v>17.96205996677208</v>
      </c>
      <c r="FF38">
        <v>0.1706772212014521</v>
      </c>
      <c r="FG38">
        <v>5.695614338670162</v>
      </c>
      <c r="FH38">
        <v>2276.88953172141</v>
      </c>
      <c r="FI38">
        <v>268.6010893419559</v>
      </c>
      <c r="FK38">
        <v>5.879461040218122</v>
      </c>
      <c r="FL38">
        <v>31.18952101076772</v>
      </c>
      <c r="FM38">
        <v>5.205101169369754</v>
      </c>
      <c r="FN38">
        <v>7.79537127732436</v>
      </c>
      <c r="FO38">
        <v>726.8244951970551</v>
      </c>
      <c r="FP38">
        <v>1319.121131583643</v>
      </c>
      <c r="FQ38">
        <v>54.64413890101069</v>
      </c>
      <c r="FR38">
        <v>33.07946630453137</v>
      </c>
      <c r="FS38">
        <v>49.05954264369387</v>
      </c>
    </row>
    <row r="39" spans="1:175">
      <c r="A39" s="2">
        <v>44900</v>
      </c>
      <c r="B39">
        <v>792.8469058924189</v>
      </c>
      <c r="C39">
        <v>0.01773166960982642</v>
      </c>
      <c r="F39" s="2">
        <v>45109</v>
      </c>
      <c r="G39">
        <v>0.01118628708766303</v>
      </c>
      <c r="H39">
        <v>0.01</v>
      </c>
      <c r="I39">
        <v>0.02410997616372421</v>
      </c>
      <c r="J39">
        <v>0.01253441755233613</v>
      </c>
      <c r="K39">
        <v>0.04437068762599219</v>
      </c>
      <c r="L39">
        <v>0.01379968595391973</v>
      </c>
      <c r="M39">
        <v>0.02443044885337032</v>
      </c>
      <c r="N39">
        <v>0.01140778391618146</v>
      </c>
      <c r="O39">
        <v>0.03313307273137786</v>
      </c>
      <c r="P39">
        <v>0.01109648930099628</v>
      </c>
      <c r="Q39">
        <v>0.01</v>
      </c>
      <c r="R39">
        <v>0.02449012541548879</v>
      </c>
      <c r="S39">
        <v>0.01270824683425282</v>
      </c>
      <c r="T39">
        <v>0.01</v>
      </c>
      <c r="U39">
        <v>0.0116626555508583</v>
      </c>
      <c r="V39">
        <v>0.03399985541220447</v>
      </c>
      <c r="W39">
        <v>0.01</v>
      </c>
      <c r="X39">
        <v>0.03172340911878907</v>
      </c>
      <c r="Y39">
        <v>0.01059433692800604</v>
      </c>
      <c r="Z39">
        <v>0.01000000000000001</v>
      </c>
      <c r="AA39">
        <v>0.01</v>
      </c>
      <c r="AB39">
        <v>0.01</v>
      </c>
      <c r="AC39">
        <v>0.01</v>
      </c>
      <c r="AD39">
        <v>0.0114339375241954</v>
      </c>
      <c r="AE39">
        <v>0.01</v>
      </c>
      <c r="AF39">
        <v>0.02174294090447053</v>
      </c>
      <c r="AG39">
        <v>0.01</v>
      </c>
      <c r="AH39">
        <v>0.01</v>
      </c>
      <c r="AI39">
        <v>0.01</v>
      </c>
      <c r="AJ39">
        <v>0.02423655373014033</v>
      </c>
      <c r="AK39">
        <v>0.01124068154344751</v>
      </c>
      <c r="AL39">
        <v>0.03651497399358431</v>
      </c>
      <c r="AM39">
        <v>0.01229694568632831</v>
      </c>
      <c r="AN39">
        <v>0.02778842688615572</v>
      </c>
      <c r="AO39">
        <v>0.01</v>
      </c>
      <c r="AP39">
        <v>0.04234231402726409</v>
      </c>
      <c r="AQ39">
        <v>0.03667096636138442</v>
      </c>
      <c r="AR39">
        <v>0.01429524827078339</v>
      </c>
      <c r="AS39">
        <v>0.01</v>
      </c>
      <c r="AT39">
        <v>0.01399319505725551</v>
      </c>
      <c r="AU39">
        <v>0.01991525274744766</v>
      </c>
      <c r="AV39">
        <v>0.01</v>
      </c>
      <c r="AW39">
        <v>0.01760131702175831</v>
      </c>
      <c r="AX39">
        <v>0.05</v>
      </c>
      <c r="AY39">
        <v>0.02819241714211579</v>
      </c>
      <c r="AZ39">
        <v>0.04845633687511102</v>
      </c>
      <c r="BA39">
        <v>0.01</v>
      </c>
      <c r="BB39">
        <v>0.01</v>
      </c>
      <c r="BC39">
        <v>0.01473001318077862</v>
      </c>
      <c r="BD39">
        <v>0.01395351397965722</v>
      </c>
      <c r="BE39">
        <v>0.01</v>
      </c>
      <c r="BF39">
        <v>0.03005274575724614</v>
      </c>
      <c r="BG39">
        <v>0.033294740865715</v>
      </c>
      <c r="BL39" s="2">
        <v>45109</v>
      </c>
      <c r="BM39">
        <v>0.01118628708766303</v>
      </c>
      <c r="BN39">
        <v>0.01</v>
      </c>
      <c r="BO39">
        <v>0.02410997616372421</v>
      </c>
      <c r="BP39">
        <v>0.01253441755233613</v>
      </c>
      <c r="BQ39">
        <v>0.04437068762599219</v>
      </c>
      <c r="BR39">
        <v>0.01379968595391973</v>
      </c>
      <c r="BS39">
        <v>0.02443044885337032</v>
      </c>
      <c r="BT39">
        <v>0.01140778391618146</v>
      </c>
      <c r="BU39">
        <v>0.03313307273137786</v>
      </c>
      <c r="BV39">
        <v>0.01109648930099628</v>
      </c>
      <c r="BW39">
        <v>0.01</v>
      </c>
      <c r="BX39">
        <v>0.02449012541548879</v>
      </c>
      <c r="BY39">
        <v>0.01270824683425282</v>
      </c>
      <c r="BZ39">
        <v>0.01</v>
      </c>
      <c r="CA39">
        <v>0.0116626555508583</v>
      </c>
      <c r="CB39">
        <v>0.03399985541220447</v>
      </c>
      <c r="CC39">
        <v>0.01</v>
      </c>
      <c r="CD39">
        <v>0.03172340911878907</v>
      </c>
      <c r="CE39">
        <v>0.01059433692800604</v>
      </c>
      <c r="CF39">
        <v>0.01000000000000001</v>
      </c>
      <c r="CG39">
        <v>0.01</v>
      </c>
      <c r="CH39">
        <v>0.01</v>
      </c>
      <c r="CI39">
        <v>0.01</v>
      </c>
      <c r="CJ39">
        <v>0.0114339375241954</v>
      </c>
      <c r="CK39">
        <v>0.01</v>
      </c>
      <c r="CL39">
        <v>0.02174294090447053</v>
      </c>
      <c r="CM39">
        <v>0.01</v>
      </c>
      <c r="CN39">
        <v>0.01</v>
      </c>
      <c r="CO39">
        <v>0.01</v>
      </c>
      <c r="CP39">
        <v>0.02423655373014033</v>
      </c>
      <c r="CQ39">
        <v>0.01124068154344751</v>
      </c>
      <c r="CR39">
        <v>0.03651497399358431</v>
      </c>
      <c r="CS39">
        <v>0.01229694568632831</v>
      </c>
      <c r="CT39">
        <v>0.02778842688615572</v>
      </c>
      <c r="CU39">
        <v>0.01</v>
      </c>
      <c r="CV39">
        <v>0.04234231402726409</v>
      </c>
      <c r="CW39">
        <v>0.03667096636138442</v>
      </c>
      <c r="CX39">
        <v>0.01429524827078339</v>
      </c>
      <c r="CY39">
        <v>0.01</v>
      </c>
      <c r="CZ39">
        <v>0.01399319505725551</v>
      </c>
      <c r="DA39">
        <v>0.01991525274744766</v>
      </c>
      <c r="DB39">
        <v>0.01</v>
      </c>
      <c r="DC39">
        <v>0.01760131702175831</v>
      </c>
      <c r="DD39">
        <v>0.05</v>
      </c>
      <c r="DE39">
        <v>0.02819241714211579</v>
      </c>
      <c r="DF39">
        <v>0.04845633687511102</v>
      </c>
      <c r="DG39">
        <v>0.01</v>
      </c>
      <c r="DH39">
        <v>0.01</v>
      </c>
      <c r="DI39">
        <v>0.01473001318077862</v>
      </c>
      <c r="DJ39">
        <v>0.01395351397965722</v>
      </c>
      <c r="DK39">
        <v>0.01</v>
      </c>
      <c r="DL39">
        <v>0.03005274575724614</v>
      </c>
      <c r="DM39">
        <v>0.033294740865715</v>
      </c>
      <c r="DR39" s="2">
        <v>44900</v>
      </c>
      <c r="DS39">
        <v>35.75882141117692</v>
      </c>
      <c r="DT39">
        <v>1711.33782214696</v>
      </c>
      <c r="DU39">
        <v>145.6273744604892</v>
      </c>
      <c r="DV39">
        <v>86.44455501346626</v>
      </c>
      <c r="DW39">
        <v>5298.167715572639</v>
      </c>
      <c r="DX39">
        <v>1.984000075395786</v>
      </c>
      <c r="DY39">
        <v>0.7731529599094072</v>
      </c>
      <c r="DZ39">
        <v>52.47886153102799</v>
      </c>
      <c r="EA39">
        <v>38.99164340535715</v>
      </c>
      <c r="EB39">
        <v>2.354051663964278</v>
      </c>
      <c r="EC39">
        <v>10.27356045605794</v>
      </c>
      <c r="ED39">
        <v>54.22127940061083</v>
      </c>
      <c r="EE39">
        <v>47.50754306097155</v>
      </c>
      <c r="EF39">
        <v>0.3895412641355437</v>
      </c>
      <c r="EG39">
        <v>11.83702810575494</v>
      </c>
      <c r="EH39">
        <v>2.827925950634225</v>
      </c>
      <c r="EI39">
        <v>37.87678062301753</v>
      </c>
      <c r="EJ39">
        <v>8.728451883908486</v>
      </c>
      <c r="EK39">
        <v>0.7945426654263585</v>
      </c>
      <c r="EL39">
        <v>31.61525856440501</v>
      </c>
      <c r="EM39">
        <v>1.072514369194629</v>
      </c>
      <c r="EN39">
        <v>2.41633176207166</v>
      </c>
      <c r="EO39">
        <v>7.149347900558932</v>
      </c>
      <c r="EP39">
        <v>39.24474560891058</v>
      </c>
      <c r="EQ39">
        <v>28.5265606520916</v>
      </c>
      <c r="ER39">
        <v>4.828565877126178</v>
      </c>
      <c r="ES39">
        <v>402.0260969926431</v>
      </c>
      <c r="ET39">
        <v>133.7090375561265</v>
      </c>
      <c r="EU39">
        <v>4.861722493105648</v>
      </c>
      <c r="EV39">
        <v>7.162870114092875</v>
      </c>
      <c r="EW39">
        <v>74.82484822140621</v>
      </c>
      <c r="EX39">
        <v>30.63100911932726</v>
      </c>
      <c r="EY39">
        <v>0.1817514811336408</v>
      </c>
      <c r="EZ39">
        <v>26.21833937940619</v>
      </c>
      <c r="FA39">
        <v>0.03340582725678745</v>
      </c>
      <c r="FB39">
        <v>4.972689421676447</v>
      </c>
      <c r="FC39">
        <v>343.5894420626024</v>
      </c>
      <c r="FD39">
        <v>17.51294543664944</v>
      </c>
      <c r="FF39">
        <v>0.0876888550151126</v>
      </c>
      <c r="FG39">
        <v>5.114818070710022</v>
      </c>
      <c r="FH39">
        <v>1430.739306838627</v>
      </c>
      <c r="FI39">
        <v>229.4397867798045</v>
      </c>
      <c r="FK39">
        <v>5.760066750488005</v>
      </c>
      <c r="FL39">
        <v>29.9189385844305</v>
      </c>
      <c r="FM39">
        <v>5.70353568921893</v>
      </c>
      <c r="FN39">
        <v>5.880750313590693</v>
      </c>
      <c r="FO39">
        <v>746.1425685413745</v>
      </c>
      <c r="FP39">
        <v>1270.886014644354</v>
      </c>
      <c r="FQ39">
        <v>91.13049343662459</v>
      </c>
      <c r="FR39">
        <v>33.14241313634712</v>
      </c>
      <c r="FS39">
        <v>50.26670409212819</v>
      </c>
    </row>
    <row r="40" spans="1:175">
      <c r="A40" s="2">
        <v>44901</v>
      </c>
      <c r="B40">
        <v>798.1516621157484</v>
      </c>
      <c r="C40">
        <v>0.006690769912709005</v>
      </c>
      <c r="F40" s="2">
        <v>45116</v>
      </c>
      <c r="G40">
        <v>0.01325303478681321</v>
      </c>
      <c r="H40">
        <v>0.01</v>
      </c>
      <c r="I40">
        <v>0.02444996733784652</v>
      </c>
      <c r="J40">
        <v>0.01375868058138124</v>
      </c>
      <c r="K40">
        <v>0.02768578460175166</v>
      </c>
      <c r="L40">
        <v>0.01354322576788932</v>
      </c>
      <c r="M40">
        <v>0.0239265439735749</v>
      </c>
      <c r="N40">
        <v>0.01553090689111916</v>
      </c>
      <c r="O40">
        <v>0.03059729601935592</v>
      </c>
      <c r="P40">
        <v>0.01195568671108945</v>
      </c>
      <c r="Q40">
        <v>0.01</v>
      </c>
      <c r="R40">
        <v>0.01421258376934079</v>
      </c>
      <c r="S40">
        <v>0.01475050752264457</v>
      </c>
      <c r="T40">
        <v>0.02727371614186698</v>
      </c>
      <c r="U40">
        <v>0.02334538235011384</v>
      </c>
      <c r="V40">
        <v>0.03583858284795481</v>
      </c>
      <c r="W40">
        <v>0.01</v>
      </c>
      <c r="X40">
        <v>0.04101458345652281</v>
      </c>
      <c r="Y40">
        <v>0.02162907233781735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0.01</v>
      </c>
      <c r="AI40">
        <v>0.01449021590861793</v>
      </c>
      <c r="AJ40">
        <v>0.01</v>
      </c>
      <c r="AK40">
        <v>0.01146074960020004</v>
      </c>
      <c r="AL40">
        <v>0.0495495224677981</v>
      </c>
      <c r="AM40">
        <v>0.01</v>
      </c>
      <c r="AN40">
        <v>0.02377404878191964</v>
      </c>
      <c r="AO40">
        <v>0.01</v>
      </c>
      <c r="AP40">
        <v>0.04729681478248074</v>
      </c>
      <c r="AQ40">
        <v>0.03835288874666687</v>
      </c>
      <c r="AR40">
        <v>0.01583996949010697</v>
      </c>
      <c r="AS40">
        <v>0.01</v>
      </c>
      <c r="AT40">
        <v>0.01364652447475585</v>
      </c>
      <c r="AU40">
        <v>0.02107711393132677</v>
      </c>
      <c r="AV40">
        <v>0.01000000000000001</v>
      </c>
      <c r="AW40">
        <v>0.01068093270421589</v>
      </c>
      <c r="AX40">
        <v>0.05</v>
      </c>
      <c r="AY40">
        <v>0.01294716333228125</v>
      </c>
      <c r="AZ40">
        <v>0.04775451410908384</v>
      </c>
      <c r="BA40">
        <v>0.01</v>
      </c>
      <c r="BB40">
        <v>0.01</v>
      </c>
      <c r="BC40">
        <v>0.02595753475360834</v>
      </c>
      <c r="BD40">
        <v>0.01</v>
      </c>
      <c r="BE40">
        <v>0.01932931167176654</v>
      </c>
      <c r="BF40">
        <v>0.01267272595207151</v>
      </c>
      <c r="BG40">
        <v>0.03240441419601717</v>
      </c>
      <c r="BL40" s="2">
        <v>45116</v>
      </c>
      <c r="BM40">
        <v>0.01325303478681321</v>
      </c>
      <c r="BN40">
        <v>0.01</v>
      </c>
      <c r="BO40">
        <v>0.02444996733784652</v>
      </c>
      <c r="BP40">
        <v>0.01375868058138124</v>
      </c>
      <c r="BQ40">
        <v>0.02768578460175166</v>
      </c>
      <c r="BR40">
        <v>0.01354322576788932</v>
      </c>
      <c r="BS40">
        <v>0.0239265439735749</v>
      </c>
      <c r="BT40">
        <v>0.01553090689111916</v>
      </c>
      <c r="BU40">
        <v>0.03059729601935592</v>
      </c>
      <c r="BV40">
        <v>0.01195568671108945</v>
      </c>
      <c r="BW40">
        <v>0.01</v>
      </c>
      <c r="BX40">
        <v>0.01421258376934079</v>
      </c>
      <c r="BY40">
        <v>0.01475050752264457</v>
      </c>
      <c r="BZ40">
        <v>0.02727371614186698</v>
      </c>
      <c r="CA40">
        <v>0.02334538235011384</v>
      </c>
      <c r="CB40">
        <v>0.03583858284795481</v>
      </c>
      <c r="CC40">
        <v>0.01</v>
      </c>
      <c r="CD40">
        <v>0.04101458345652281</v>
      </c>
      <c r="CE40">
        <v>0.02162907233781735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0.01</v>
      </c>
      <c r="CN40">
        <v>0.01</v>
      </c>
      <c r="CO40">
        <v>0.01449021590861793</v>
      </c>
      <c r="CP40">
        <v>0.01</v>
      </c>
      <c r="CQ40">
        <v>0.01146074960020004</v>
      </c>
      <c r="CR40">
        <v>0.0495495224677981</v>
      </c>
      <c r="CS40">
        <v>0.01</v>
      </c>
      <c r="CT40">
        <v>0.02377404878191964</v>
      </c>
      <c r="CU40">
        <v>0.01</v>
      </c>
      <c r="CV40">
        <v>0.04729681478248074</v>
      </c>
      <c r="CW40">
        <v>0.03835288874666687</v>
      </c>
      <c r="CX40">
        <v>0.01583996949010697</v>
      </c>
      <c r="CY40">
        <v>0.01</v>
      </c>
      <c r="CZ40">
        <v>0.01364652447475585</v>
      </c>
      <c r="DA40">
        <v>0.02107711393132677</v>
      </c>
      <c r="DB40">
        <v>0.01000000000000001</v>
      </c>
      <c r="DC40">
        <v>0.01068093270421589</v>
      </c>
      <c r="DD40">
        <v>0.05</v>
      </c>
      <c r="DE40">
        <v>0.01294716333228125</v>
      </c>
      <c r="DF40">
        <v>0.04775451410908384</v>
      </c>
      <c r="DG40">
        <v>0.01</v>
      </c>
      <c r="DH40">
        <v>0.01</v>
      </c>
      <c r="DI40">
        <v>0.02595753475360834</v>
      </c>
      <c r="DJ40">
        <v>0.01</v>
      </c>
      <c r="DK40">
        <v>0.01932931167176654</v>
      </c>
      <c r="DL40">
        <v>0.01267272595207151</v>
      </c>
      <c r="DM40">
        <v>0.03240441419601717</v>
      </c>
      <c r="DR40" s="2">
        <v>44901</v>
      </c>
      <c r="DS40">
        <v>37.07617519222001</v>
      </c>
      <c r="DT40">
        <v>1771.724588331107</v>
      </c>
      <c r="DU40">
        <v>140.9366497034674</v>
      </c>
      <c r="DV40">
        <v>88.89379990339381</v>
      </c>
      <c r="DW40">
        <v>5330.393657090128</v>
      </c>
      <c r="DX40">
        <v>2.019652940466897</v>
      </c>
      <c r="DY40">
        <v>0.7780550475896594</v>
      </c>
      <c r="DZ40">
        <v>54.81995452214297</v>
      </c>
      <c r="EA40">
        <v>39.29620178598935</v>
      </c>
      <c r="EB40">
        <v>1.870846462166544</v>
      </c>
      <c r="EC40">
        <v>10.90758597262741</v>
      </c>
      <c r="ED40">
        <v>55.10630305426695</v>
      </c>
      <c r="EE40">
        <v>49.29709566342665</v>
      </c>
      <c r="EF40">
        <v>0.3812571864122917</v>
      </c>
      <c r="EG40">
        <v>11.83020633835105</v>
      </c>
      <c r="EH40">
        <v>2.859199165020905</v>
      </c>
      <c r="EI40">
        <v>37.73560675875472</v>
      </c>
      <c r="EJ40">
        <v>9.178450343598438</v>
      </c>
      <c r="EK40">
        <v>0.801856341193706</v>
      </c>
      <c r="EL40">
        <v>31.25928324166997</v>
      </c>
      <c r="EM40">
        <v>1.089408516982734</v>
      </c>
      <c r="EN40">
        <v>2.468309172550661</v>
      </c>
      <c r="EO40">
        <v>7.382467875157336</v>
      </c>
      <c r="EP40">
        <v>37.88815062886822</v>
      </c>
      <c r="EQ40">
        <v>28.66871930076113</v>
      </c>
      <c r="ER40">
        <v>4.5386178907598</v>
      </c>
      <c r="ES40">
        <v>394.874780783469</v>
      </c>
      <c r="ET40">
        <v>134.6893910825612</v>
      </c>
      <c r="EU40">
        <v>4.851729197334051</v>
      </c>
      <c r="EV40">
        <v>7.412079411063234</v>
      </c>
      <c r="EW40">
        <v>76.08546955767126</v>
      </c>
      <c r="EX40">
        <v>30.68192729434903</v>
      </c>
      <c r="EY40">
        <v>0.1758760130278507</v>
      </c>
      <c r="EZ40">
        <v>25.86034762770449</v>
      </c>
      <c r="FA40">
        <v>0.0342852009703495</v>
      </c>
      <c r="FB40">
        <v>5.042253200690924</v>
      </c>
      <c r="FC40">
        <v>348.1594102357704</v>
      </c>
      <c r="FD40">
        <v>16.68732080601884</v>
      </c>
      <c r="FF40">
        <v>0.09064052628941248</v>
      </c>
      <c r="FG40">
        <v>5.159392390594549</v>
      </c>
      <c r="FH40">
        <v>1493.28301191018</v>
      </c>
      <c r="FI40">
        <v>234.9029866440587</v>
      </c>
      <c r="FK40">
        <v>5.805007621682952</v>
      </c>
      <c r="FL40">
        <v>28.87584805496302</v>
      </c>
      <c r="FM40">
        <v>5.292283353022692</v>
      </c>
      <c r="FN40">
        <v>5.785871106283168</v>
      </c>
      <c r="FO40">
        <v>748.8433867945812</v>
      </c>
      <c r="FP40">
        <v>1289.220723809947</v>
      </c>
      <c r="FQ40">
        <v>91.99559107179982</v>
      </c>
      <c r="FR40">
        <v>34.60808705706542</v>
      </c>
      <c r="FS40">
        <v>51.88633771494918</v>
      </c>
    </row>
    <row r="41" spans="1:175">
      <c r="A41" s="2">
        <v>44902</v>
      </c>
      <c r="B41">
        <v>801.9526785292993</v>
      </c>
      <c r="C41">
        <v>0.004762273379817383</v>
      </c>
      <c r="F41" s="2">
        <v>45123</v>
      </c>
      <c r="G41">
        <v>0.01274458204759952</v>
      </c>
      <c r="H41">
        <v>0.01</v>
      </c>
      <c r="I41">
        <v>0.01829462143820743</v>
      </c>
      <c r="J41">
        <v>0.04851214628168028</v>
      </c>
      <c r="K41">
        <v>0.02312570610121056</v>
      </c>
      <c r="L41">
        <v>0.01255885645180136</v>
      </c>
      <c r="M41">
        <v>0.02003190035403182</v>
      </c>
      <c r="N41">
        <v>0.01072963200995354</v>
      </c>
      <c r="O41">
        <v>0.02315530576158572</v>
      </c>
      <c r="P41">
        <v>0.02150728687462529</v>
      </c>
      <c r="Q41">
        <v>0.01</v>
      </c>
      <c r="R41">
        <v>0.0140145986524351</v>
      </c>
      <c r="S41">
        <v>0.01192794623628273</v>
      </c>
      <c r="T41">
        <v>0.01579412844419213</v>
      </c>
      <c r="U41">
        <v>0.012727031977417</v>
      </c>
      <c r="V41">
        <v>0.04828471086302579</v>
      </c>
      <c r="W41">
        <v>0.01</v>
      </c>
      <c r="X41">
        <v>0.03593229617224492</v>
      </c>
      <c r="Y41">
        <v>0.01141838760486182</v>
      </c>
      <c r="Z41">
        <v>0.01080282136530615</v>
      </c>
      <c r="AA41">
        <v>0.01</v>
      </c>
      <c r="AB41">
        <v>0.01550421633954899</v>
      </c>
      <c r="AC41">
        <v>0.01</v>
      </c>
      <c r="AD41">
        <v>0.01</v>
      </c>
      <c r="AE41">
        <v>0.01023558758083099</v>
      </c>
      <c r="AF41">
        <v>0.01985365440183684</v>
      </c>
      <c r="AG41">
        <v>0.01</v>
      </c>
      <c r="AH41">
        <v>0.01</v>
      </c>
      <c r="AI41">
        <v>0.01</v>
      </c>
      <c r="AJ41">
        <v>0.01288960823145739</v>
      </c>
      <c r="AK41">
        <v>0.01010720563797335</v>
      </c>
      <c r="AL41">
        <v>0.04475103457979904</v>
      </c>
      <c r="AM41">
        <v>0.0229928442753251</v>
      </c>
      <c r="AN41">
        <v>0.033453320414766</v>
      </c>
      <c r="AO41">
        <v>0.01521773102499047</v>
      </c>
      <c r="AP41">
        <v>0.04206421074163502</v>
      </c>
      <c r="AQ41">
        <v>0.04370292557505639</v>
      </c>
      <c r="AR41">
        <v>0.01753486491376285</v>
      </c>
      <c r="AS41">
        <v>0.01003632132626009</v>
      </c>
      <c r="AT41">
        <v>0.01463131504210965</v>
      </c>
      <c r="AU41">
        <v>0.01015743356214808</v>
      </c>
      <c r="AV41">
        <v>0.01938550893291784</v>
      </c>
      <c r="AW41">
        <v>0.01</v>
      </c>
      <c r="AX41">
        <v>0.05</v>
      </c>
      <c r="AY41">
        <v>0.01606157980620965</v>
      </c>
      <c r="AZ41">
        <v>0.01</v>
      </c>
      <c r="BA41">
        <v>0.01028485105454843</v>
      </c>
      <c r="BB41">
        <v>0.01157078886428303</v>
      </c>
      <c r="BC41">
        <v>0.02806953993665999</v>
      </c>
      <c r="BD41">
        <v>0.01</v>
      </c>
      <c r="BE41">
        <v>0.01559239826632088</v>
      </c>
      <c r="BF41">
        <v>0.02460249509542471</v>
      </c>
      <c r="BG41">
        <v>0.02973860575967409</v>
      </c>
      <c r="BL41" s="2">
        <v>45123</v>
      </c>
      <c r="BM41">
        <v>0.01274458204759952</v>
      </c>
      <c r="BN41">
        <v>0.01</v>
      </c>
      <c r="BO41">
        <v>0.01829462143820743</v>
      </c>
      <c r="BP41">
        <v>0.04851214628168028</v>
      </c>
      <c r="BQ41">
        <v>0.02312570610121056</v>
      </c>
      <c r="BR41">
        <v>0.01255885645180136</v>
      </c>
      <c r="BS41">
        <v>0.02003190035403182</v>
      </c>
      <c r="BT41">
        <v>0.01072963200995354</v>
      </c>
      <c r="BU41">
        <v>0.02315530576158572</v>
      </c>
      <c r="BV41">
        <v>0.02150728687462529</v>
      </c>
      <c r="BW41">
        <v>0.01</v>
      </c>
      <c r="BX41">
        <v>0.0140145986524351</v>
      </c>
      <c r="BY41">
        <v>0.01192794623628273</v>
      </c>
      <c r="BZ41">
        <v>0.01579412844419213</v>
      </c>
      <c r="CA41">
        <v>0.012727031977417</v>
      </c>
      <c r="CB41">
        <v>0.04828471086302579</v>
      </c>
      <c r="CC41">
        <v>0.01</v>
      </c>
      <c r="CD41">
        <v>0.03593229617224492</v>
      </c>
      <c r="CE41">
        <v>0.01141838760486182</v>
      </c>
      <c r="CF41">
        <v>0.01080282136530615</v>
      </c>
      <c r="CG41">
        <v>0.01</v>
      </c>
      <c r="CH41">
        <v>0.01550421633954899</v>
      </c>
      <c r="CI41">
        <v>0.01</v>
      </c>
      <c r="CJ41">
        <v>0.01</v>
      </c>
      <c r="CK41">
        <v>0.01023558758083099</v>
      </c>
      <c r="CL41">
        <v>0.01985365440183684</v>
      </c>
      <c r="CM41">
        <v>0.01</v>
      </c>
      <c r="CN41">
        <v>0.01</v>
      </c>
      <c r="CO41">
        <v>0.01</v>
      </c>
      <c r="CP41">
        <v>0.01288960823145739</v>
      </c>
      <c r="CQ41">
        <v>0.01010720563797335</v>
      </c>
      <c r="CR41">
        <v>0.04475103457979904</v>
      </c>
      <c r="CS41">
        <v>0.0229928442753251</v>
      </c>
      <c r="CT41">
        <v>0.033453320414766</v>
      </c>
      <c r="CU41">
        <v>0.01521773102499047</v>
      </c>
      <c r="CV41">
        <v>0.04206421074163502</v>
      </c>
      <c r="CW41">
        <v>0.04370292557505639</v>
      </c>
      <c r="CX41">
        <v>0.01753486491376285</v>
      </c>
      <c r="CY41">
        <v>0.01003632132626009</v>
      </c>
      <c r="CZ41">
        <v>0.01463131504210965</v>
      </c>
      <c r="DA41">
        <v>0.01015743356214808</v>
      </c>
      <c r="DB41">
        <v>0.01938550893291784</v>
      </c>
      <c r="DC41">
        <v>0.01</v>
      </c>
      <c r="DD41">
        <v>0.05</v>
      </c>
      <c r="DE41">
        <v>0.01606157980620965</v>
      </c>
      <c r="DF41">
        <v>0.01</v>
      </c>
      <c r="DG41">
        <v>0.01028485105454843</v>
      </c>
      <c r="DH41">
        <v>0.01157078886428303</v>
      </c>
      <c r="DI41">
        <v>0.02806953993665999</v>
      </c>
      <c r="DJ41">
        <v>0.01</v>
      </c>
      <c r="DK41">
        <v>0.01559239826632088</v>
      </c>
      <c r="DL41">
        <v>0.02460249509542471</v>
      </c>
      <c r="DM41">
        <v>0.02973860575967409</v>
      </c>
      <c r="DR41" s="2">
        <v>44902</v>
      </c>
      <c r="DS41">
        <v>37.89602398141392</v>
      </c>
      <c r="DT41">
        <v>1765.733534577538</v>
      </c>
      <c r="DU41">
        <v>143.696372013528</v>
      </c>
      <c r="DV41">
        <v>88.65011329555088</v>
      </c>
      <c r="DW41">
        <v>5297.518960878554</v>
      </c>
      <c r="DX41">
        <v>1.91880230618449</v>
      </c>
      <c r="DY41">
        <v>0.7899068436491156</v>
      </c>
      <c r="DZ41">
        <v>54.75742961655113</v>
      </c>
      <c r="EA41">
        <v>38.8753958507217</v>
      </c>
      <c r="EB41">
        <v>1.84589756068714</v>
      </c>
      <c r="EC41">
        <v>10.93760229106725</v>
      </c>
      <c r="ED41">
        <v>54.8553664870029</v>
      </c>
      <c r="EE41">
        <v>49.88619255718788</v>
      </c>
      <c r="EF41">
        <v>0.3869828380003193</v>
      </c>
      <c r="EG41">
        <v>11.82792019205426</v>
      </c>
      <c r="EH41">
        <v>2.877200510417997</v>
      </c>
      <c r="EI41">
        <v>38.10682577528055</v>
      </c>
      <c r="EJ41">
        <v>9.316412844426823</v>
      </c>
      <c r="EK41">
        <v>0.7647333810131027</v>
      </c>
      <c r="EL41">
        <v>31.90462657582841</v>
      </c>
      <c r="EM41">
        <v>1.114772108775319</v>
      </c>
      <c r="EN41">
        <v>2.440996667512356</v>
      </c>
      <c r="EO41">
        <v>7.351481798866919</v>
      </c>
      <c r="EP41">
        <v>38.96524536104698</v>
      </c>
      <c r="EQ41">
        <v>27.36937937765503</v>
      </c>
      <c r="ER41">
        <v>4.504090088340158</v>
      </c>
      <c r="ES41">
        <v>378.6845476582727</v>
      </c>
      <c r="ET41">
        <v>134.956451847748</v>
      </c>
      <c r="EU41">
        <v>4.862707235912159</v>
      </c>
      <c r="EV41">
        <v>7.554542773081348</v>
      </c>
      <c r="EW41">
        <v>76.35775583109314</v>
      </c>
      <c r="EX41">
        <v>31.12252790937584</v>
      </c>
      <c r="EY41">
        <v>0.1778352520378453</v>
      </c>
      <c r="EZ41">
        <v>26.18839611550338</v>
      </c>
      <c r="FA41">
        <v>0.03477804491717124</v>
      </c>
      <c r="FB41">
        <v>4.890573803821243</v>
      </c>
      <c r="FC41">
        <v>346.6625365993189</v>
      </c>
      <c r="FD41">
        <v>17.78059694322297</v>
      </c>
      <c r="FF41">
        <v>0.09384576451803622</v>
      </c>
      <c r="FG41">
        <v>5.3509038636943</v>
      </c>
      <c r="FH41">
        <v>1457.782753276182</v>
      </c>
      <c r="FI41">
        <v>237.1934073284277</v>
      </c>
      <c r="FK41">
        <v>5.77930565078263</v>
      </c>
      <c r="FL41">
        <v>29.17158640258606</v>
      </c>
      <c r="FM41">
        <v>5.359465933125096</v>
      </c>
      <c r="FN41">
        <v>6.342003557556891</v>
      </c>
      <c r="FO41">
        <v>747.3973700483375</v>
      </c>
      <c r="FP41">
        <v>1293.407838891743</v>
      </c>
      <c r="FQ41">
        <v>91.82417945582858</v>
      </c>
      <c r="FR41">
        <v>34.29129719697202</v>
      </c>
      <c r="FS41">
        <v>51.81806338847893</v>
      </c>
    </row>
    <row r="42" spans="1:175">
      <c r="A42" s="2">
        <v>44903</v>
      </c>
      <c r="B42">
        <v>776.0240414282939</v>
      </c>
      <c r="C42">
        <v>-0.03233187916842661</v>
      </c>
      <c r="F42" s="2">
        <v>45130</v>
      </c>
      <c r="G42">
        <v>0.01011098293328565</v>
      </c>
      <c r="H42">
        <v>0.01</v>
      </c>
      <c r="I42">
        <v>0.0231281505967592</v>
      </c>
      <c r="J42">
        <v>0.05</v>
      </c>
      <c r="K42">
        <v>0.0194891848581109</v>
      </c>
      <c r="L42">
        <v>0.01555025030866594</v>
      </c>
      <c r="M42">
        <v>0.02260394585678101</v>
      </c>
      <c r="N42">
        <v>0.01859868286570058</v>
      </c>
      <c r="O42">
        <v>0.01570720984088205</v>
      </c>
      <c r="P42">
        <v>0.01046216322428267</v>
      </c>
      <c r="Q42">
        <v>0.01</v>
      </c>
      <c r="R42">
        <v>0.01154589208954317</v>
      </c>
      <c r="S42">
        <v>0.01152586053579339</v>
      </c>
      <c r="T42">
        <v>0.0123593368982318</v>
      </c>
      <c r="U42">
        <v>0.01312123553977571</v>
      </c>
      <c r="V42">
        <v>0.05</v>
      </c>
      <c r="W42">
        <v>0.01</v>
      </c>
      <c r="X42">
        <v>0.03475158625592108</v>
      </c>
      <c r="Y42">
        <v>0.01078856905370468</v>
      </c>
      <c r="Z42">
        <v>0.01065491945920362</v>
      </c>
      <c r="AA42">
        <v>0.01</v>
      </c>
      <c r="AB42">
        <v>0.01</v>
      </c>
      <c r="AC42">
        <v>0.03626651927005432</v>
      </c>
      <c r="AD42">
        <v>0.01</v>
      </c>
      <c r="AE42">
        <v>0.01643967104979227</v>
      </c>
      <c r="AF42">
        <v>0.01095757223468203</v>
      </c>
      <c r="AG42">
        <v>0.01296503327569884</v>
      </c>
      <c r="AH42">
        <v>0.01</v>
      </c>
      <c r="AI42">
        <v>0.01</v>
      </c>
      <c r="AJ42">
        <v>0.02112227353941842</v>
      </c>
      <c r="AK42">
        <v>0.0105576861801183</v>
      </c>
      <c r="AL42">
        <v>0.032710029518428</v>
      </c>
      <c r="AM42">
        <v>0.01418245012731036</v>
      </c>
      <c r="AN42">
        <v>0.02145697341022353</v>
      </c>
      <c r="AO42">
        <v>0.01</v>
      </c>
      <c r="AP42">
        <v>0.05</v>
      </c>
      <c r="AQ42">
        <v>0.05</v>
      </c>
      <c r="AR42">
        <v>0.02132886345791693</v>
      </c>
      <c r="AS42">
        <v>0.01</v>
      </c>
      <c r="AT42">
        <v>0.01232276371118158</v>
      </c>
      <c r="AU42">
        <v>0.01840516472294901</v>
      </c>
      <c r="AV42">
        <v>0.01798154297178153</v>
      </c>
      <c r="AW42">
        <v>0.01708781033015392</v>
      </c>
      <c r="AX42">
        <v>0.05</v>
      </c>
      <c r="AY42">
        <v>0.01844157680681439</v>
      </c>
      <c r="AZ42">
        <v>0.01</v>
      </c>
      <c r="BA42">
        <v>0.01467455265653077</v>
      </c>
      <c r="BB42">
        <v>0.01</v>
      </c>
      <c r="BC42">
        <v>0.01743377058376764</v>
      </c>
      <c r="BD42">
        <v>0.01</v>
      </c>
      <c r="BE42">
        <v>0.02076666725942434</v>
      </c>
      <c r="BF42">
        <v>0.01926054356476985</v>
      </c>
      <c r="BG42">
        <v>0.02524056501234252</v>
      </c>
      <c r="BL42" s="2">
        <v>45130</v>
      </c>
      <c r="BM42">
        <v>0.01011098293328565</v>
      </c>
      <c r="BN42">
        <v>0.01</v>
      </c>
      <c r="BO42">
        <v>0.0231281505967592</v>
      </c>
      <c r="BP42">
        <v>0.05</v>
      </c>
      <c r="BQ42">
        <v>0.0194891848581109</v>
      </c>
      <c r="BR42">
        <v>0.01555025030866594</v>
      </c>
      <c r="BS42">
        <v>0.02260394585678101</v>
      </c>
      <c r="BT42">
        <v>0.01859868286570058</v>
      </c>
      <c r="BU42">
        <v>0.01570720984088205</v>
      </c>
      <c r="BV42">
        <v>0.01046216322428267</v>
      </c>
      <c r="BW42">
        <v>0.01</v>
      </c>
      <c r="BX42">
        <v>0.01154589208954317</v>
      </c>
      <c r="BY42">
        <v>0.01152586053579339</v>
      </c>
      <c r="BZ42">
        <v>0.0123593368982318</v>
      </c>
      <c r="CA42">
        <v>0.01312123553977571</v>
      </c>
      <c r="CB42">
        <v>0.05</v>
      </c>
      <c r="CC42">
        <v>0.01</v>
      </c>
      <c r="CD42">
        <v>0.03475158625592108</v>
      </c>
      <c r="CE42">
        <v>0.01078856905370468</v>
      </c>
      <c r="CF42">
        <v>0.01065491945920362</v>
      </c>
      <c r="CG42">
        <v>0.01</v>
      </c>
      <c r="CH42">
        <v>0.01</v>
      </c>
      <c r="CI42">
        <v>0.03626651927005432</v>
      </c>
      <c r="CJ42">
        <v>0.01</v>
      </c>
      <c r="CK42">
        <v>0.01643967104979227</v>
      </c>
      <c r="CL42">
        <v>0.01095757223468203</v>
      </c>
      <c r="CM42">
        <v>0.01296503327569884</v>
      </c>
      <c r="CN42">
        <v>0.01</v>
      </c>
      <c r="CO42">
        <v>0.01</v>
      </c>
      <c r="CP42">
        <v>0.02112227353941842</v>
      </c>
      <c r="CQ42">
        <v>0.0105576861801183</v>
      </c>
      <c r="CR42">
        <v>0.032710029518428</v>
      </c>
      <c r="CS42">
        <v>0.01418245012731036</v>
      </c>
      <c r="CT42">
        <v>0.02145697341022353</v>
      </c>
      <c r="CU42">
        <v>0.01</v>
      </c>
      <c r="CV42">
        <v>0.05</v>
      </c>
      <c r="CW42">
        <v>0.05</v>
      </c>
      <c r="CX42">
        <v>0.02132886345791693</v>
      </c>
      <c r="CY42">
        <v>0.01</v>
      </c>
      <c r="CZ42">
        <v>0.01232276371118158</v>
      </c>
      <c r="DA42">
        <v>0.01840516472294901</v>
      </c>
      <c r="DB42">
        <v>0.01798154297178153</v>
      </c>
      <c r="DC42">
        <v>0.01708781033015392</v>
      </c>
      <c r="DD42">
        <v>0.05</v>
      </c>
      <c r="DE42">
        <v>0.01844157680681439</v>
      </c>
      <c r="DF42">
        <v>0.01</v>
      </c>
      <c r="DG42">
        <v>0.01467455265653077</v>
      </c>
      <c r="DH42">
        <v>0.01</v>
      </c>
      <c r="DI42">
        <v>0.01743377058376764</v>
      </c>
      <c r="DJ42">
        <v>0.01</v>
      </c>
      <c r="DK42">
        <v>0.02076666725942434</v>
      </c>
      <c r="DL42">
        <v>0.01926054356476985</v>
      </c>
      <c r="DM42">
        <v>0.02524056501234252</v>
      </c>
      <c r="DR42" s="2">
        <v>44903</v>
      </c>
      <c r="DS42">
        <v>39.27025607781978</v>
      </c>
      <c r="DT42">
        <v>1787.321769065742</v>
      </c>
      <c r="DU42">
        <v>144.4063942834956</v>
      </c>
      <c r="DV42">
        <v>89.71016721699289</v>
      </c>
      <c r="DW42">
        <v>5370.458277429854</v>
      </c>
      <c r="DX42">
        <v>1.983122974177107</v>
      </c>
      <c r="DY42">
        <v>0.8075020868824064</v>
      </c>
      <c r="DZ42">
        <v>56.11486229171052</v>
      </c>
      <c r="EA42">
        <v>38.40293774967856</v>
      </c>
      <c r="EB42">
        <v>1.869925890415286</v>
      </c>
      <c r="EC42">
        <v>11.05804426453765</v>
      </c>
      <c r="ED42">
        <v>55.53996806322068</v>
      </c>
      <c r="EE42">
        <v>51.06587259618985</v>
      </c>
      <c r="EF42">
        <v>0.3827039029735954</v>
      </c>
      <c r="EG42">
        <v>11.86610970918038</v>
      </c>
      <c r="EH42">
        <v>2.826669462644694</v>
      </c>
      <c r="EI42">
        <v>37.28089980159011</v>
      </c>
      <c r="EJ42">
        <v>9.739890110481941</v>
      </c>
      <c r="EK42">
        <v>0.7617047675209511</v>
      </c>
      <c r="EL42">
        <v>32.4209823415484</v>
      </c>
      <c r="EM42">
        <v>1.108707637394898</v>
      </c>
      <c r="EN42">
        <v>2.493520948089823</v>
      </c>
      <c r="EO42">
        <v>7.584065539171616</v>
      </c>
      <c r="EP42">
        <v>40.18523099868662</v>
      </c>
      <c r="EQ42">
        <v>27.83396972926952</v>
      </c>
      <c r="ER42">
        <v>4.075299922566716</v>
      </c>
      <c r="ES42">
        <v>385.720923907363</v>
      </c>
      <c r="ET42">
        <v>135.8396708527709</v>
      </c>
      <c r="EU42">
        <v>4.881536680259825</v>
      </c>
      <c r="EV42">
        <v>7.694086235879159</v>
      </c>
      <c r="EW42">
        <v>76.87347939174975</v>
      </c>
      <c r="EX42">
        <v>30.30607562176347</v>
      </c>
      <c r="EY42">
        <v>0.1780013199986918</v>
      </c>
      <c r="EZ42">
        <v>26.6691576977381</v>
      </c>
      <c r="FA42">
        <v>0.03502399996699163</v>
      </c>
      <c r="FB42">
        <v>4.966196938105995</v>
      </c>
      <c r="FC42">
        <v>342.5464235651511</v>
      </c>
      <c r="FD42">
        <v>18.10613068964825</v>
      </c>
      <c r="FF42">
        <v>0.09390865739554259</v>
      </c>
      <c r="FG42">
        <v>5.193036344279482</v>
      </c>
      <c r="FH42">
        <v>1447.671587692828</v>
      </c>
      <c r="FI42">
        <v>240.741514343075</v>
      </c>
      <c r="FK42">
        <v>5.638521025884693</v>
      </c>
      <c r="FL42">
        <v>29.64281245741337</v>
      </c>
      <c r="FM42">
        <v>5.013633286115857</v>
      </c>
      <c r="FN42">
        <v>6.673563301882868</v>
      </c>
      <c r="FO42">
        <v>730.2684785191625</v>
      </c>
      <c r="FP42">
        <v>1285.516408809032</v>
      </c>
      <c r="FQ42">
        <v>90.7648864402579</v>
      </c>
      <c r="FR42">
        <v>35.41234350180031</v>
      </c>
      <c r="FS42">
        <v>52.5616421147737</v>
      </c>
    </row>
    <row r="43" spans="1:175">
      <c r="A43" s="2">
        <v>44904</v>
      </c>
      <c r="B43">
        <v>790.5906835409356</v>
      </c>
      <c r="C43">
        <v>0.01877086447712539</v>
      </c>
      <c r="F43" s="2">
        <v>45137</v>
      </c>
      <c r="G43">
        <v>0.02096629045622202</v>
      </c>
      <c r="H43">
        <v>0.01</v>
      </c>
      <c r="I43">
        <v>0.01702729436705892</v>
      </c>
      <c r="J43">
        <v>0.05</v>
      </c>
      <c r="K43">
        <v>0.03033629474055842</v>
      </c>
      <c r="L43">
        <v>0.01</v>
      </c>
      <c r="M43">
        <v>0.0359842844530952</v>
      </c>
      <c r="N43">
        <v>0.0198818403841336</v>
      </c>
      <c r="O43">
        <v>0.01596662607253681</v>
      </c>
      <c r="P43">
        <v>0.01010144289740512</v>
      </c>
      <c r="Q43">
        <v>0.01</v>
      </c>
      <c r="R43">
        <v>0.01410721933365887</v>
      </c>
      <c r="S43">
        <v>0.01286819786809238</v>
      </c>
      <c r="T43">
        <v>0.01034119119009861</v>
      </c>
      <c r="U43">
        <v>0.01143975957811795</v>
      </c>
      <c r="V43">
        <v>0.04941924482170709</v>
      </c>
      <c r="W43">
        <v>0.01</v>
      </c>
      <c r="X43">
        <v>0.03118249652013082</v>
      </c>
      <c r="Y43">
        <v>0.01937621568926426</v>
      </c>
      <c r="Z43">
        <v>0.01</v>
      </c>
      <c r="AA43">
        <v>0.01</v>
      </c>
      <c r="AB43">
        <v>0.0158674896093823</v>
      </c>
      <c r="AC43">
        <v>0.01796586959816225</v>
      </c>
      <c r="AD43">
        <v>0.01</v>
      </c>
      <c r="AE43">
        <v>0.01</v>
      </c>
      <c r="AF43">
        <v>0.011375264761727</v>
      </c>
      <c r="AG43">
        <v>0.01</v>
      </c>
      <c r="AH43">
        <v>0.01</v>
      </c>
      <c r="AI43">
        <v>0.01</v>
      </c>
      <c r="AJ43">
        <v>0.02265680881619645</v>
      </c>
      <c r="AK43">
        <v>0.01</v>
      </c>
      <c r="AL43">
        <v>0.03041129371161662</v>
      </c>
      <c r="AM43">
        <v>0.01310381191944489</v>
      </c>
      <c r="AN43">
        <v>0.01673084104488803</v>
      </c>
      <c r="AO43">
        <v>0.01558536650056497</v>
      </c>
      <c r="AP43">
        <v>0.05</v>
      </c>
      <c r="AQ43">
        <v>0.05</v>
      </c>
      <c r="AR43">
        <v>0.02023546260793137</v>
      </c>
      <c r="AS43">
        <v>0.01</v>
      </c>
      <c r="AT43">
        <v>0.01501677646679396</v>
      </c>
      <c r="AU43">
        <v>0.01</v>
      </c>
      <c r="AV43">
        <v>0.01</v>
      </c>
      <c r="AW43">
        <v>0.01</v>
      </c>
      <c r="AX43">
        <v>0.05</v>
      </c>
      <c r="AY43">
        <v>0.01873007713221668</v>
      </c>
      <c r="AZ43">
        <v>0.01</v>
      </c>
      <c r="BA43">
        <v>0.01151033879140231</v>
      </c>
      <c r="BB43">
        <v>0.01029541035895255</v>
      </c>
      <c r="BC43">
        <v>0.02683181052776719</v>
      </c>
      <c r="BD43">
        <v>0.01</v>
      </c>
      <c r="BE43">
        <v>0.01386236220075889</v>
      </c>
      <c r="BF43">
        <v>0.03374925617122808</v>
      </c>
      <c r="BG43">
        <v>0.02707336140888635</v>
      </c>
      <c r="BL43" s="2">
        <v>45137</v>
      </c>
      <c r="BM43">
        <v>0.02096629045622202</v>
      </c>
      <c r="BN43">
        <v>0.01</v>
      </c>
      <c r="BO43">
        <v>0.01702729436705892</v>
      </c>
      <c r="BP43">
        <v>0.05</v>
      </c>
      <c r="BQ43">
        <v>0.03033629474055842</v>
      </c>
      <c r="BR43">
        <v>0.01</v>
      </c>
      <c r="BS43">
        <v>0.0359842844530952</v>
      </c>
      <c r="BT43">
        <v>0.0198818403841336</v>
      </c>
      <c r="BU43">
        <v>0.01596662607253681</v>
      </c>
      <c r="BV43">
        <v>0.01010144289740512</v>
      </c>
      <c r="BW43">
        <v>0.01</v>
      </c>
      <c r="BX43">
        <v>0.01410721933365887</v>
      </c>
      <c r="BY43">
        <v>0.01286819786809238</v>
      </c>
      <c r="BZ43">
        <v>0.01034119119009861</v>
      </c>
      <c r="CA43">
        <v>0.01143975957811795</v>
      </c>
      <c r="CB43">
        <v>0.04941924482170709</v>
      </c>
      <c r="CC43">
        <v>0.01</v>
      </c>
      <c r="CD43">
        <v>0.03118249652013082</v>
      </c>
      <c r="CE43">
        <v>0.01937621568926426</v>
      </c>
      <c r="CF43">
        <v>0.01</v>
      </c>
      <c r="CG43">
        <v>0.01</v>
      </c>
      <c r="CH43">
        <v>0.0158674896093823</v>
      </c>
      <c r="CI43">
        <v>0.01796586959816225</v>
      </c>
      <c r="CJ43">
        <v>0.01</v>
      </c>
      <c r="CK43">
        <v>0.01</v>
      </c>
      <c r="CL43">
        <v>0.011375264761727</v>
      </c>
      <c r="CM43">
        <v>0.01</v>
      </c>
      <c r="CN43">
        <v>0.01</v>
      </c>
      <c r="CO43">
        <v>0.01</v>
      </c>
      <c r="CP43">
        <v>0.02265680881619645</v>
      </c>
      <c r="CQ43">
        <v>0.01</v>
      </c>
      <c r="CR43">
        <v>0.03041129371161662</v>
      </c>
      <c r="CS43">
        <v>0.01310381191944489</v>
      </c>
      <c r="CT43">
        <v>0.01673084104488803</v>
      </c>
      <c r="CU43">
        <v>0.01558536650056497</v>
      </c>
      <c r="CV43">
        <v>0.05</v>
      </c>
      <c r="CW43">
        <v>0.05</v>
      </c>
      <c r="CX43">
        <v>0.02023546260793137</v>
      </c>
      <c r="CY43">
        <v>0.01</v>
      </c>
      <c r="CZ43">
        <v>0.01501677646679396</v>
      </c>
      <c r="DA43">
        <v>0.01</v>
      </c>
      <c r="DB43">
        <v>0.01</v>
      </c>
      <c r="DC43">
        <v>0.01</v>
      </c>
      <c r="DD43">
        <v>0.05</v>
      </c>
      <c r="DE43">
        <v>0.01873007713221668</v>
      </c>
      <c r="DF43">
        <v>0.01</v>
      </c>
      <c r="DG43">
        <v>0.01151033879140231</v>
      </c>
      <c r="DH43">
        <v>0.01029541035895255</v>
      </c>
      <c r="DI43">
        <v>0.02683181052776719</v>
      </c>
      <c r="DJ43">
        <v>0.01</v>
      </c>
      <c r="DK43">
        <v>0.01386236220075889</v>
      </c>
      <c r="DL43">
        <v>0.03374925617122808</v>
      </c>
      <c r="DM43">
        <v>0.02707336140888635</v>
      </c>
      <c r="DR43" s="2">
        <v>44904</v>
      </c>
      <c r="DS43">
        <v>39.60695105063697</v>
      </c>
      <c r="DT43">
        <v>1812.677356116266</v>
      </c>
      <c r="DU43">
        <v>144.0992192198316</v>
      </c>
      <c r="DV43">
        <v>89.11157564881763</v>
      </c>
      <c r="DW43">
        <v>5310.314524601896</v>
      </c>
      <c r="DX43">
        <v>1.998005934860829</v>
      </c>
      <c r="DY43">
        <v>0.8049586371819738</v>
      </c>
      <c r="DZ43">
        <v>56.13693425495234</v>
      </c>
      <c r="EA43">
        <v>38.81753012805196</v>
      </c>
      <c r="EB43">
        <v>1.955626528641323</v>
      </c>
      <c r="EC43">
        <v>10.42358221505444</v>
      </c>
      <c r="ED43">
        <v>55.5996974621361</v>
      </c>
      <c r="EE43">
        <v>51.51739488941488</v>
      </c>
      <c r="EF43">
        <v>0.3796089118877615</v>
      </c>
      <c r="EG43">
        <v>11.83943181729519</v>
      </c>
      <c r="EH43">
        <v>2.833292722237128</v>
      </c>
      <c r="EI43">
        <v>37.16353668697836</v>
      </c>
      <c r="EJ43">
        <v>9.888628781433752</v>
      </c>
      <c r="EK43">
        <v>0.7558630316942205</v>
      </c>
      <c r="EL43">
        <v>32.21888578268006</v>
      </c>
      <c r="EM43">
        <v>1.100155190332743</v>
      </c>
      <c r="EN43">
        <v>2.508999350631852</v>
      </c>
      <c r="EO43">
        <v>7.708297950088995</v>
      </c>
      <c r="EP43">
        <v>39.86739435036294</v>
      </c>
      <c r="EQ43">
        <v>28.82443547066417</v>
      </c>
      <c r="ER43">
        <v>3.947621077151116</v>
      </c>
      <c r="ES43">
        <v>382.0515633665701</v>
      </c>
      <c r="ET43">
        <v>134.097850394539</v>
      </c>
      <c r="EU43">
        <v>4.853498410059252</v>
      </c>
      <c r="EV43">
        <v>7.550474255417418</v>
      </c>
      <c r="EW43">
        <v>76.65640175054374</v>
      </c>
      <c r="EX43">
        <v>30.88157926744945</v>
      </c>
      <c r="EY43">
        <v>0.1781253151811255</v>
      </c>
      <c r="EZ43">
        <v>26.78448214026036</v>
      </c>
      <c r="FA43">
        <v>0.03481893669184435</v>
      </c>
      <c r="FB43">
        <v>5.021914034597805</v>
      </c>
      <c r="FC43">
        <v>343.2612869670145</v>
      </c>
      <c r="FD43">
        <v>18.03340157920654</v>
      </c>
      <c r="FF43">
        <v>0.09263849214100724</v>
      </c>
      <c r="FG43">
        <v>5.340119924047602</v>
      </c>
      <c r="FH43">
        <v>1480.050674691868</v>
      </c>
      <c r="FI43">
        <v>241.7164718562974</v>
      </c>
      <c r="FK43">
        <v>5.536022037548112</v>
      </c>
      <c r="FL43">
        <v>29.63207658244846</v>
      </c>
      <c r="FM43">
        <v>5.18917489924887</v>
      </c>
      <c r="FN43">
        <v>6.66126994069534</v>
      </c>
      <c r="FO43">
        <v>726.8441748254323</v>
      </c>
      <c r="FP43">
        <v>1282.581218606016</v>
      </c>
      <c r="FQ43">
        <v>89.85651101848588</v>
      </c>
      <c r="FR43">
        <v>34.98807499399406</v>
      </c>
      <c r="FS43">
        <v>52.06663866325636</v>
      </c>
    </row>
    <row r="44" spans="1:175">
      <c r="A44" s="2">
        <v>44905</v>
      </c>
      <c r="B44">
        <v>796.5559732841709</v>
      </c>
      <c r="C44">
        <v>0.007545358005634162</v>
      </c>
      <c r="F44" s="2">
        <v>45144</v>
      </c>
      <c r="G44">
        <v>0.01</v>
      </c>
      <c r="H44">
        <v>0.01</v>
      </c>
      <c r="I44">
        <v>0.05</v>
      </c>
      <c r="J44">
        <v>0.01604734415491949</v>
      </c>
      <c r="K44">
        <v>0.03620745779146417</v>
      </c>
      <c r="L44">
        <v>0.01462779622248704</v>
      </c>
      <c r="M44">
        <v>0.02132617246945737</v>
      </c>
      <c r="N44">
        <v>0.01</v>
      </c>
      <c r="O44">
        <v>0.01572320557755858</v>
      </c>
      <c r="P44">
        <v>0.01027223349456232</v>
      </c>
      <c r="Q44">
        <v>0.01</v>
      </c>
      <c r="R44">
        <v>0.02792188803860158</v>
      </c>
      <c r="S44">
        <v>0.01176449498766331</v>
      </c>
      <c r="T44">
        <v>0.01349312821824673</v>
      </c>
      <c r="U44">
        <v>0.01898493967930824</v>
      </c>
      <c r="V44">
        <v>0.04882190129064375</v>
      </c>
      <c r="W44">
        <v>0.01</v>
      </c>
      <c r="X44">
        <v>0.04081313355018455</v>
      </c>
      <c r="Y44">
        <v>0.01223552838656538</v>
      </c>
      <c r="Z44">
        <v>0.01487512598261146</v>
      </c>
      <c r="AA44">
        <v>0.01</v>
      </c>
      <c r="AB44">
        <v>0.01444732463788102</v>
      </c>
      <c r="AC44">
        <v>0.02512846085196568</v>
      </c>
      <c r="AD44">
        <v>0.01026163676249429</v>
      </c>
      <c r="AE44">
        <v>0.01</v>
      </c>
      <c r="AF44">
        <v>0.01351572710725785</v>
      </c>
      <c r="AG44">
        <v>0.01236302961331493</v>
      </c>
      <c r="AH44">
        <v>0.01</v>
      </c>
      <c r="AI44">
        <v>0.01</v>
      </c>
      <c r="AJ44">
        <v>0.01626285923613164</v>
      </c>
      <c r="AK44">
        <v>0.01002735598999341</v>
      </c>
      <c r="AL44">
        <v>0.0255520398828122</v>
      </c>
      <c r="AM44">
        <v>0.0227217481161721</v>
      </c>
      <c r="AN44">
        <v>0.01861008172974422</v>
      </c>
      <c r="AO44">
        <v>0.01</v>
      </c>
      <c r="AP44">
        <v>0.02833773891915879</v>
      </c>
      <c r="AQ44">
        <v>0.05</v>
      </c>
      <c r="AR44">
        <v>0.02117339434703099</v>
      </c>
      <c r="AS44">
        <v>0.01</v>
      </c>
      <c r="AT44">
        <v>0.01448839590370529</v>
      </c>
      <c r="AU44">
        <v>0.01867530134231979</v>
      </c>
      <c r="AV44">
        <v>0.01240056042639011</v>
      </c>
      <c r="AW44">
        <v>0.01</v>
      </c>
      <c r="AX44">
        <v>0.05</v>
      </c>
      <c r="AY44">
        <v>0.01843204843744568</v>
      </c>
      <c r="AZ44">
        <v>0.01</v>
      </c>
      <c r="BA44">
        <v>0.01</v>
      </c>
      <c r="BB44">
        <v>0.01153981992830686</v>
      </c>
      <c r="BC44">
        <v>0.0200384662646871</v>
      </c>
      <c r="BD44">
        <v>0.01</v>
      </c>
      <c r="BE44">
        <v>0.01490664534695105</v>
      </c>
      <c r="BF44">
        <v>0.03181963518918822</v>
      </c>
      <c r="BG44">
        <v>0.03618338012277474</v>
      </c>
      <c r="BL44" s="2">
        <v>45144</v>
      </c>
      <c r="BM44">
        <v>0.01</v>
      </c>
      <c r="BN44">
        <v>0.01</v>
      </c>
      <c r="BO44">
        <v>0.05</v>
      </c>
      <c r="BP44">
        <v>0.01604734415491949</v>
      </c>
      <c r="BQ44">
        <v>0.03620745779146417</v>
      </c>
      <c r="BR44">
        <v>0.01462779622248704</v>
      </c>
      <c r="BS44">
        <v>0.02132617246945737</v>
      </c>
      <c r="BT44">
        <v>0.01</v>
      </c>
      <c r="BU44">
        <v>0.01572320557755858</v>
      </c>
      <c r="BV44">
        <v>0.01027223349456232</v>
      </c>
      <c r="BW44">
        <v>0.01</v>
      </c>
      <c r="BX44">
        <v>0.02792188803860158</v>
      </c>
      <c r="BY44">
        <v>0.01176449498766331</v>
      </c>
      <c r="BZ44">
        <v>0.01349312821824673</v>
      </c>
      <c r="CA44">
        <v>0.01898493967930824</v>
      </c>
      <c r="CB44">
        <v>0.04882190129064375</v>
      </c>
      <c r="CC44">
        <v>0.01</v>
      </c>
      <c r="CD44">
        <v>0.04081313355018455</v>
      </c>
      <c r="CE44">
        <v>0.01223552838656538</v>
      </c>
      <c r="CF44">
        <v>0.01487512598261146</v>
      </c>
      <c r="CG44">
        <v>0.01</v>
      </c>
      <c r="CH44">
        <v>0.01444732463788102</v>
      </c>
      <c r="CI44">
        <v>0.02512846085196568</v>
      </c>
      <c r="CJ44">
        <v>0.01026163676249429</v>
      </c>
      <c r="CK44">
        <v>0.01</v>
      </c>
      <c r="CL44">
        <v>0.01351572710725785</v>
      </c>
      <c r="CM44">
        <v>0.01236302961331493</v>
      </c>
      <c r="CN44">
        <v>0.01</v>
      </c>
      <c r="CO44">
        <v>0.01</v>
      </c>
      <c r="CP44">
        <v>0.01626285923613164</v>
      </c>
      <c r="CQ44">
        <v>0.01002735598999341</v>
      </c>
      <c r="CR44">
        <v>0.0255520398828122</v>
      </c>
      <c r="CS44">
        <v>0.0227217481161721</v>
      </c>
      <c r="CT44">
        <v>0.01861008172974422</v>
      </c>
      <c r="CU44">
        <v>0.01</v>
      </c>
      <c r="CV44">
        <v>0.02833773891915879</v>
      </c>
      <c r="CW44">
        <v>0.05</v>
      </c>
      <c r="CX44">
        <v>0.02117339434703099</v>
      </c>
      <c r="CY44">
        <v>0.01</v>
      </c>
      <c r="CZ44">
        <v>0.01448839590370529</v>
      </c>
      <c r="DA44">
        <v>0.01867530134231979</v>
      </c>
      <c r="DB44">
        <v>0.01240056042639011</v>
      </c>
      <c r="DC44">
        <v>0.01</v>
      </c>
      <c r="DD44">
        <v>0.05</v>
      </c>
      <c r="DE44">
        <v>0.01843204843744568</v>
      </c>
      <c r="DF44">
        <v>0.01</v>
      </c>
      <c r="DG44">
        <v>0.01</v>
      </c>
      <c r="DH44">
        <v>0.01153981992830686</v>
      </c>
      <c r="DI44">
        <v>0.0200384662646871</v>
      </c>
      <c r="DJ44">
        <v>0.01</v>
      </c>
      <c r="DK44">
        <v>0.01490664534695105</v>
      </c>
      <c r="DL44">
        <v>0.03181963518918822</v>
      </c>
      <c r="DM44">
        <v>0.03618338012277474</v>
      </c>
      <c r="DR44" s="2">
        <v>44905</v>
      </c>
      <c r="DS44">
        <v>40.57326519873662</v>
      </c>
      <c r="DT44">
        <v>1833.985833838134</v>
      </c>
      <c r="DU44">
        <v>144.1128531260521</v>
      </c>
      <c r="DV44">
        <v>89.04603770221264</v>
      </c>
      <c r="DW44">
        <v>5401.072595612808</v>
      </c>
      <c r="DX44">
        <v>2.036881992614707</v>
      </c>
      <c r="DY44">
        <v>0.8169301437950256</v>
      </c>
      <c r="DZ44">
        <v>56.84408261959253</v>
      </c>
      <c r="EA44">
        <v>38.83605294825365</v>
      </c>
      <c r="EB44">
        <v>2.026627144552023</v>
      </c>
      <c r="EC44">
        <v>10.74130002634686</v>
      </c>
      <c r="ED44">
        <v>56.57912062182174</v>
      </c>
      <c r="EE44">
        <v>53.0725161506612</v>
      </c>
      <c r="EF44">
        <v>0.3761679889557737</v>
      </c>
      <c r="EG44">
        <v>12.35304230779968</v>
      </c>
      <c r="EH44">
        <v>2.906415248147735</v>
      </c>
      <c r="EI44">
        <v>37.42490464826657</v>
      </c>
      <c r="EJ44">
        <v>10.19429372759772</v>
      </c>
      <c r="EK44">
        <v>0.7641520597903861</v>
      </c>
      <c r="EL44">
        <v>32.55085293177581</v>
      </c>
      <c r="EM44">
        <v>1.118397314842389</v>
      </c>
      <c r="EN44">
        <v>2.508280689363604</v>
      </c>
      <c r="EO44">
        <v>7.918000987775152</v>
      </c>
      <c r="EP44">
        <v>39.61656565322268</v>
      </c>
      <c r="EQ44">
        <v>23.29305137063914</v>
      </c>
      <c r="ER44">
        <v>3.907230938332039</v>
      </c>
      <c r="ES44">
        <v>394.3496619454519</v>
      </c>
      <c r="ET44">
        <v>131.506120042705</v>
      </c>
      <c r="EU44">
        <v>4.861728787312595</v>
      </c>
      <c r="EV44">
        <v>7.63204822986556</v>
      </c>
      <c r="EW44">
        <v>74.41089831138957</v>
      </c>
      <c r="EX44">
        <v>31.36034848505409</v>
      </c>
      <c r="EY44">
        <v>0.1844897396081865</v>
      </c>
      <c r="EZ44">
        <v>27.32949188739505</v>
      </c>
      <c r="FA44">
        <v>0.03570993565587112</v>
      </c>
      <c r="FB44">
        <v>5.09139885012357</v>
      </c>
      <c r="FC44">
        <v>343.5465743825089</v>
      </c>
      <c r="FD44">
        <v>18.42285766308799</v>
      </c>
      <c r="FF44">
        <v>0.09263531841281522</v>
      </c>
      <c r="FG44">
        <v>5.499646824396649</v>
      </c>
      <c r="FH44">
        <v>1481.455943132186</v>
      </c>
      <c r="FI44">
        <v>244.2232916939883</v>
      </c>
      <c r="FK44">
        <v>5.763426235236424</v>
      </c>
      <c r="FL44">
        <v>30.58429876020725</v>
      </c>
      <c r="FM44">
        <v>5.344167949951208</v>
      </c>
      <c r="FN44">
        <v>6.743831230017284</v>
      </c>
      <c r="FO44">
        <v>728.6156407330406</v>
      </c>
      <c r="FP44">
        <v>1300.176463012926</v>
      </c>
      <c r="FQ44">
        <v>91.82435733489469</v>
      </c>
      <c r="FR44">
        <v>34.95180680769312</v>
      </c>
      <c r="FS44">
        <v>52.41802171233199</v>
      </c>
    </row>
    <row r="45" spans="1:175">
      <c r="A45" s="2">
        <v>44906</v>
      </c>
      <c r="B45">
        <v>795.0706512016375</v>
      </c>
      <c r="C45">
        <v>-0.001864680113325301</v>
      </c>
      <c r="F45" s="2">
        <v>45151</v>
      </c>
      <c r="G45">
        <v>0.01173453108163394</v>
      </c>
      <c r="H45">
        <v>0.01890931463296687</v>
      </c>
      <c r="I45">
        <v>0.01806176715746514</v>
      </c>
      <c r="J45">
        <v>0.01719275692549512</v>
      </c>
      <c r="K45">
        <v>0.0277313159672124</v>
      </c>
      <c r="L45">
        <v>0.01</v>
      </c>
      <c r="M45">
        <v>0.02474169020620336</v>
      </c>
      <c r="N45">
        <v>0.01</v>
      </c>
      <c r="O45">
        <v>0.01897797827878516</v>
      </c>
      <c r="P45">
        <v>0.01</v>
      </c>
      <c r="Q45">
        <v>0.01798258220558797</v>
      </c>
      <c r="R45">
        <v>0.01557945244961275</v>
      </c>
      <c r="S45">
        <v>0.01</v>
      </c>
      <c r="T45">
        <v>0.01</v>
      </c>
      <c r="U45">
        <v>0.01</v>
      </c>
      <c r="V45">
        <v>0.05</v>
      </c>
      <c r="W45">
        <v>0.01</v>
      </c>
      <c r="X45">
        <v>0.03536258512206601</v>
      </c>
      <c r="Y45">
        <v>0.01389915554716589</v>
      </c>
      <c r="Z45">
        <v>0.01282124646648624</v>
      </c>
      <c r="AA45">
        <v>0.01</v>
      </c>
      <c r="AB45">
        <v>0.01</v>
      </c>
      <c r="AC45">
        <v>0.01</v>
      </c>
      <c r="AD45">
        <v>0.01001499950734448</v>
      </c>
      <c r="AE45">
        <v>0.01</v>
      </c>
      <c r="AF45">
        <v>0.01171741970919356</v>
      </c>
      <c r="AG45">
        <v>0.01222260841182838</v>
      </c>
      <c r="AH45">
        <v>0.01</v>
      </c>
      <c r="AI45">
        <v>0.01</v>
      </c>
      <c r="AJ45">
        <v>0.01039614974565452</v>
      </c>
      <c r="AK45">
        <v>0.0207336700087874</v>
      </c>
      <c r="AL45">
        <v>0.01997514343589863</v>
      </c>
      <c r="AM45">
        <v>0.01185621464219602</v>
      </c>
      <c r="AN45">
        <v>0.05</v>
      </c>
      <c r="AO45">
        <v>0.01</v>
      </c>
      <c r="AP45">
        <v>0.03611336197070375</v>
      </c>
      <c r="AQ45">
        <v>0.03314694236993466</v>
      </c>
      <c r="AR45">
        <v>0.02605086267749848</v>
      </c>
      <c r="AS45">
        <v>0.01</v>
      </c>
      <c r="AT45">
        <v>0.02059836837932644</v>
      </c>
      <c r="AU45">
        <v>0.01</v>
      </c>
      <c r="AV45">
        <v>0.01</v>
      </c>
      <c r="AW45">
        <v>0.01</v>
      </c>
      <c r="AX45">
        <v>0.05</v>
      </c>
      <c r="AY45">
        <v>0.02015168929175028</v>
      </c>
      <c r="AZ45">
        <v>0.01</v>
      </c>
      <c r="BA45">
        <v>0.05</v>
      </c>
      <c r="BB45">
        <v>0.01910396097017136</v>
      </c>
      <c r="BC45">
        <v>0.01249474340619404</v>
      </c>
      <c r="BD45">
        <v>0.01</v>
      </c>
      <c r="BE45">
        <v>0.02202422658104696</v>
      </c>
      <c r="BF45">
        <v>0.03456494745690505</v>
      </c>
      <c r="BG45">
        <v>0.04584031539488513</v>
      </c>
      <c r="BL45" s="2">
        <v>45151</v>
      </c>
      <c r="BM45">
        <v>0.01173453108163394</v>
      </c>
      <c r="BN45">
        <v>0.01890931463296687</v>
      </c>
      <c r="BO45">
        <v>0.01806176715746514</v>
      </c>
      <c r="BP45">
        <v>0.01719275692549512</v>
      </c>
      <c r="BQ45">
        <v>0.0277313159672124</v>
      </c>
      <c r="BR45">
        <v>0.01</v>
      </c>
      <c r="BS45">
        <v>0.02474169020620336</v>
      </c>
      <c r="BT45">
        <v>0.01</v>
      </c>
      <c r="BU45">
        <v>0.01897797827878516</v>
      </c>
      <c r="BV45">
        <v>0.01</v>
      </c>
      <c r="BW45">
        <v>0.01798258220558797</v>
      </c>
      <c r="BX45">
        <v>0.01557945244961275</v>
      </c>
      <c r="BY45">
        <v>0.01</v>
      </c>
      <c r="BZ45">
        <v>0.01</v>
      </c>
      <c r="CA45">
        <v>0.01</v>
      </c>
      <c r="CB45">
        <v>0.05</v>
      </c>
      <c r="CC45">
        <v>0.01</v>
      </c>
      <c r="CD45">
        <v>0.03536258512206601</v>
      </c>
      <c r="CE45">
        <v>0.01389915554716589</v>
      </c>
      <c r="CF45">
        <v>0.01282124646648624</v>
      </c>
      <c r="CG45">
        <v>0.01</v>
      </c>
      <c r="CH45">
        <v>0.01</v>
      </c>
      <c r="CI45">
        <v>0.01</v>
      </c>
      <c r="CJ45">
        <v>0.01001499950734448</v>
      </c>
      <c r="CK45">
        <v>0.01</v>
      </c>
      <c r="CL45">
        <v>0.01171741970919356</v>
      </c>
      <c r="CM45">
        <v>0.01222260841182838</v>
      </c>
      <c r="CN45">
        <v>0.01</v>
      </c>
      <c r="CO45">
        <v>0.01</v>
      </c>
      <c r="CP45">
        <v>0.01039614974565452</v>
      </c>
      <c r="CQ45">
        <v>0.0207336700087874</v>
      </c>
      <c r="CR45">
        <v>0.01997514343589863</v>
      </c>
      <c r="CS45">
        <v>0.01185621464219602</v>
      </c>
      <c r="CT45">
        <v>0.05</v>
      </c>
      <c r="CU45">
        <v>0.01</v>
      </c>
      <c r="CV45">
        <v>0.03611336197070375</v>
      </c>
      <c r="CW45">
        <v>0.03314694236993466</v>
      </c>
      <c r="CX45">
        <v>0.02605086267749848</v>
      </c>
      <c r="CY45">
        <v>0.01</v>
      </c>
      <c r="CZ45">
        <v>0.02059836837932644</v>
      </c>
      <c r="DA45">
        <v>0.01</v>
      </c>
      <c r="DB45">
        <v>0.01</v>
      </c>
      <c r="DC45">
        <v>0.01</v>
      </c>
      <c r="DD45">
        <v>0.05</v>
      </c>
      <c r="DE45">
        <v>0.02015168929175028</v>
      </c>
      <c r="DF45">
        <v>0.01</v>
      </c>
      <c r="DG45">
        <v>0.05</v>
      </c>
      <c r="DH45">
        <v>0.01910396097017136</v>
      </c>
      <c r="DI45">
        <v>0.01249474340619404</v>
      </c>
      <c r="DJ45">
        <v>0.01</v>
      </c>
      <c r="DK45">
        <v>0.02202422658104696</v>
      </c>
      <c r="DL45">
        <v>0.03456494745690505</v>
      </c>
      <c r="DM45">
        <v>0.04584031539488513</v>
      </c>
      <c r="DR45" s="2">
        <v>44906</v>
      </c>
      <c r="DS45">
        <v>40.17932196530663</v>
      </c>
      <c r="DT45">
        <v>1812.212602853688</v>
      </c>
      <c r="DU45">
        <v>148.9386408564404</v>
      </c>
      <c r="DV45">
        <v>86.72397552490561</v>
      </c>
      <c r="DW45">
        <v>5372.764589672097</v>
      </c>
      <c r="DX45">
        <v>1.950223976357266</v>
      </c>
      <c r="DY45">
        <v>0.7987116608996045</v>
      </c>
      <c r="DZ45">
        <v>56.6071470988185</v>
      </c>
      <c r="EA45">
        <v>38.90543885180257</v>
      </c>
      <c r="EB45">
        <v>1.947573442820124</v>
      </c>
      <c r="EC45">
        <v>10.8439290370761</v>
      </c>
      <c r="ED45">
        <v>55.74587655000606</v>
      </c>
      <c r="EE45">
        <v>53.19092851566427</v>
      </c>
      <c r="EF45">
        <v>0.37508641034832</v>
      </c>
      <c r="EG45">
        <v>12.47609437282469</v>
      </c>
      <c r="EH45">
        <v>2.901227008410729</v>
      </c>
      <c r="EI45">
        <v>37.51259204050345</v>
      </c>
      <c r="EJ45">
        <v>10.08859189085089</v>
      </c>
      <c r="EK45">
        <v>0.7578154155335687</v>
      </c>
      <c r="EL45">
        <v>32.19390143808265</v>
      </c>
      <c r="EM45">
        <v>1.09864167605315</v>
      </c>
      <c r="EN45">
        <v>2.535015688414744</v>
      </c>
      <c r="EO45">
        <v>7.920316869245292</v>
      </c>
      <c r="EP45">
        <v>39.77355914289919</v>
      </c>
      <c r="EQ45">
        <v>25.99278168010865</v>
      </c>
      <c r="ER45">
        <v>3.953450332123677</v>
      </c>
      <c r="ES45">
        <v>397.1540008875198</v>
      </c>
      <c r="ET45">
        <v>118.8871943713554</v>
      </c>
      <c r="EU45">
        <v>4.770243184057798</v>
      </c>
      <c r="EV45">
        <v>7.76401990735646</v>
      </c>
      <c r="EW45">
        <v>66.89410828896435</v>
      </c>
      <c r="EX45">
        <v>31.53776477443638</v>
      </c>
      <c r="EY45">
        <v>0.1840050483573741</v>
      </c>
      <c r="EZ45">
        <v>26.84772858876009</v>
      </c>
      <c r="FA45">
        <v>0.03550363564967193</v>
      </c>
      <c r="FB45">
        <v>5.052827819047707</v>
      </c>
      <c r="FC45">
        <v>345.0806051151652</v>
      </c>
      <c r="FD45">
        <v>18.39750295531055</v>
      </c>
      <c r="FF45">
        <v>0.09433025827963568</v>
      </c>
      <c r="FG45">
        <v>5.451358737164581</v>
      </c>
      <c r="FH45">
        <v>1473.1169782724</v>
      </c>
      <c r="FI45">
        <v>241.169527610548</v>
      </c>
      <c r="FK45">
        <v>5.619856068453621</v>
      </c>
      <c r="FL45">
        <v>30.42730434230408</v>
      </c>
      <c r="FM45">
        <v>5.272517748992226</v>
      </c>
      <c r="FN45">
        <v>6.785498314440626</v>
      </c>
      <c r="FO45">
        <v>725.4115722437577</v>
      </c>
      <c r="FP45">
        <v>1281.728054635168</v>
      </c>
      <c r="FQ45">
        <v>92.29198133735423</v>
      </c>
      <c r="FR45">
        <v>35.32232498230526</v>
      </c>
      <c r="FS45">
        <v>51.33489241844917</v>
      </c>
    </row>
    <row r="46" spans="1:175">
      <c r="A46" s="2">
        <v>44907</v>
      </c>
      <c r="B46">
        <v>784.7259946405384</v>
      </c>
      <c r="C46">
        <v>-0.01301099033836128</v>
      </c>
      <c r="F46" s="2">
        <v>45158</v>
      </c>
      <c r="G46">
        <v>0.02112758375874088</v>
      </c>
      <c r="H46">
        <v>0.01610028000594653</v>
      </c>
      <c r="I46">
        <v>0.0163345172131629</v>
      </c>
      <c r="J46">
        <v>0.05</v>
      </c>
      <c r="K46">
        <v>0.02444609298525619</v>
      </c>
      <c r="L46">
        <v>0.01</v>
      </c>
      <c r="M46">
        <v>0.02384284747723948</v>
      </c>
      <c r="N46">
        <v>0.01</v>
      </c>
      <c r="O46">
        <v>0.02348651850652153</v>
      </c>
      <c r="P46">
        <v>0.01045333357320464</v>
      </c>
      <c r="Q46">
        <v>0.01003372690875321</v>
      </c>
      <c r="R46">
        <v>0.01084058307979823</v>
      </c>
      <c r="S46">
        <v>0.01179575790708918</v>
      </c>
      <c r="T46">
        <v>0.01009706217023733</v>
      </c>
      <c r="U46">
        <v>0.01828738953075796</v>
      </c>
      <c r="V46">
        <v>0.05</v>
      </c>
      <c r="W46">
        <v>0.01007579333869426</v>
      </c>
      <c r="X46">
        <v>0.02402412848720516</v>
      </c>
      <c r="Y46">
        <v>0.01044285171242494</v>
      </c>
      <c r="Z46">
        <v>0.01357990164342687</v>
      </c>
      <c r="AA46">
        <v>0.01</v>
      </c>
      <c r="AB46">
        <v>0.01</v>
      </c>
      <c r="AC46">
        <v>0.01</v>
      </c>
      <c r="AD46">
        <v>0.01</v>
      </c>
      <c r="AE46">
        <v>0.01450824291713661</v>
      </c>
      <c r="AF46">
        <v>0.02046825802304336</v>
      </c>
      <c r="AG46">
        <v>0.01</v>
      </c>
      <c r="AH46">
        <v>0.01</v>
      </c>
      <c r="AI46">
        <v>0.01</v>
      </c>
      <c r="AJ46">
        <v>0.01027513988716553</v>
      </c>
      <c r="AK46">
        <v>0.01</v>
      </c>
      <c r="AL46">
        <v>0.02416442202655922</v>
      </c>
      <c r="AM46">
        <v>0.02564465882138375</v>
      </c>
      <c r="AN46">
        <v>0.01519766577040559</v>
      </c>
      <c r="AO46">
        <v>0.01</v>
      </c>
      <c r="AP46">
        <v>0.05</v>
      </c>
      <c r="AQ46">
        <v>0.031516647654723</v>
      </c>
      <c r="AR46">
        <v>0.0177794260686429</v>
      </c>
      <c r="AS46">
        <v>0.01098527355329708</v>
      </c>
      <c r="AT46">
        <v>0.01477631526489506</v>
      </c>
      <c r="AU46">
        <v>0.01</v>
      </c>
      <c r="AV46">
        <v>0.02583546348216787</v>
      </c>
      <c r="AW46">
        <v>0.01478867771287427</v>
      </c>
      <c r="AX46">
        <v>0.05</v>
      </c>
      <c r="AY46">
        <v>0.02091793383582063</v>
      </c>
      <c r="AZ46">
        <v>0.01047611222507331</v>
      </c>
      <c r="BA46">
        <v>0.01</v>
      </c>
      <c r="BB46">
        <v>0.02108548317859488</v>
      </c>
      <c r="BC46">
        <v>0.01467282934594863</v>
      </c>
      <c r="BD46">
        <v>0.01</v>
      </c>
      <c r="BE46">
        <v>0.01811347301112917</v>
      </c>
      <c r="BF46">
        <v>0.05</v>
      </c>
      <c r="BG46">
        <v>0.04382560892267976</v>
      </c>
      <c r="BL46" s="2">
        <v>45158</v>
      </c>
      <c r="BM46">
        <v>0.02112758375874088</v>
      </c>
      <c r="BN46">
        <v>0.01610028000594653</v>
      </c>
      <c r="BO46">
        <v>0.0163345172131629</v>
      </c>
      <c r="BP46">
        <v>0.05</v>
      </c>
      <c r="BQ46">
        <v>0.02444609298525619</v>
      </c>
      <c r="BR46">
        <v>0.01</v>
      </c>
      <c r="BS46">
        <v>0.02384284747723948</v>
      </c>
      <c r="BT46">
        <v>0.01</v>
      </c>
      <c r="BU46">
        <v>0.02348651850652153</v>
      </c>
      <c r="BV46">
        <v>0.01045333357320464</v>
      </c>
      <c r="BW46">
        <v>0.01003372690875321</v>
      </c>
      <c r="BX46">
        <v>0.01084058307979823</v>
      </c>
      <c r="BY46">
        <v>0.01179575790708918</v>
      </c>
      <c r="BZ46">
        <v>0.01009706217023733</v>
      </c>
      <c r="CA46">
        <v>0.01828738953075796</v>
      </c>
      <c r="CB46">
        <v>0.05</v>
      </c>
      <c r="CC46">
        <v>0.01007579333869426</v>
      </c>
      <c r="CD46">
        <v>0.02402412848720516</v>
      </c>
      <c r="CE46">
        <v>0.01044285171242494</v>
      </c>
      <c r="CF46">
        <v>0.01357990164342687</v>
      </c>
      <c r="CG46">
        <v>0.01</v>
      </c>
      <c r="CH46">
        <v>0.01</v>
      </c>
      <c r="CI46">
        <v>0.01</v>
      </c>
      <c r="CJ46">
        <v>0.01</v>
      </c>
      <c r="CK46">
        <v>0.01450824291713661</v>
      </c>
      <c r="CL46">
        <v>0.02046825802304336</v>
      </c>
      <c r="CM46">
        <v>0.01</v>
      </c>
      <c r="CN46">
        <v>0.01</v>
      </c>
      <c r="CO46">
        <v>0.01</v>
      </c>
      <c r="CP46">
        <v>0.01027513988716553</v>
      </c>
      <c r="CQ46">
        <v>0.01</v>
      </c>
      <c r="CR46">
        <v>0.02416442202655922</v>
      </c>
      <c r="CS46">
        <v>0.02564465882138375</v>
      </c>
      <c r="CT46">
        <v>0.01519766577040559</v>
      </c>
      <c r="CU46">
        <v>0.01</v>
      </c>
      <c r="CV46">
        <v>0.05</v>
      </c>
      <c r="CW46">
        <v>0.031516647654723</v>
      </c>
      <c r="CX46">
        <v>0.0177794260686429</v>
      </c>
      <c r="CY46">
        <v>0.01098527355329708</v>
      </c>
      <c r="CZ46">
        <v>0.01477631526489506</v>
      </c>
      <c r="DA46">
        <v>0.01</v>
      </c>
      <c r="DB46">
        <v>0.02583546348216787</v>
      </c>
      <c r="DC46">
        <v>0.01478867771287427</v>
      </c>
      <c r="DD46">
        <v>0.05</v>
      </c>
      <c r="DE46">
        <v>0.02091793383582063</v>
      </c>
      <c r="DF46">
        <v>0.01047611222507331</v>
      </c>
      <c r="DG46">
        <v>0.01</v>
      </c>
      <c r="DH46">
        <v>0.02108548317859488</v>
      </c>
      <c r="DI46">
        <v>0.01467282934594863</v>
      </c>
      <c r="DJ46">
        <v>0.01</v>
      </c>
      <c r="DK46">
        <v>0.01811347301112917</v>
      </c>
      <c r="DL46">
        <v>0.05</v>
      </c>
      <c r="DM46">
        <v>0.04382560892267976</v>
      </c>
      <c r="DR46" s="2">
        <v>44907</v>
      </c>
      <c r="DS46">
        <v>76.5089094631132</v>
      </c>
      <c r="DT46">
        <v>1735.699827366251</v>
      </c>
      <c r="DU46">
        <v>134.5638752405194</v>
      </c>
      <c r="DV46">
        <v>152.3615585856289</v>
      </c>
      <c r="DW46">
        <v>5264.953182514323</v>
      </c>
      <c r="DX46">
        <v>3.207678353918064</v>
      </c>
      <c r="DY46">
        <v>1.408331030243693</v>
      </c>
      <c r="DZ46">
        <v>56.81724530291772</v>
      </c>
      <c r="EA46">
        <v>64.34733750028157</v>
      </c>
      <c r="EB46">
        <v>0.9749101780237913</v>
      </c>
      <c r="EC46">
        <v>4.039630798736611</v>
      </c>
      <c r="ED46">
        <v>50.24879217342606</v>
      </c>
      <c r="EE46">
        <v>78.78360664923181</v>
      </c>
      <c r="EF46">
        <v>0.2508436879838778</v>
      </c>
      <c r="EG46">
        <v>12.47275049034202</v>
      </c>
      <c r="EH46">
        <v>2.890580778848721</v>
      </c>
      <c r="EI46">
        <v>44.37234239403503</v>
      </c>
      <c r="EJ46">
        <v>5.03951471753662</v>
      </c>
      <c r="EK46">
        <v>0.8748903911284679</v>
      </c>
      <c r="EL46">
        <v>63.08111347386518</v>
      </c>
      <c r="EM46">
        <v>0.6357514182374888</v>
      </c>
      <c r="EN46">
        <v>1.830219460011416</v>
      </c>
      <c r="EO46">
        <v>8.085287606383739</v>
      </c>
      <c r="EP46">
        <v>65.37321966952524</v>
      </c>
      <c r="EQ46">
        <v>5.136061807276804</v>
      </c>
      <c r="ER46">
        <v>3.782992763335589</v>
      </c>
      <c r="ES46">
        <v>321.3120851229137</v>
      </c>
      <c r="ET46">
        <v>113.2551525523171</v>
      </c>
      <c r="EU46">
        <v>7.683505690004252</v>
      </c>
      <c r="EV46">
        <v>7.627174399816501</v>
      </c>
      <c r="EW46">
        <v>43.79770988264308</v>
      </c>
      <c r="EX46">
        <v>49.53857105071307</v>
      </c>
      <c r="EY46">
        <v>0.1749797833432075</v>
      </c>
      <c r="EZ46">
        <v>27.80252321205903</v>
      </c>
      <c r="FA46">
        <v>0.03644342258995173</v>
      </c>
      <c r="FB46">
        <v>5.233416943574925</v>
      </c>
      <c r="FC46">
        <v>373.6865174899634</v>
      </c>
      <c r="FD46">
        <v>17.13549429369613</v>
      </c>
      <c r="FF46">
        <v>0.1077981427051306</v>
      </c>
      <c r="FG46">
        <v>5.220062534014808</v>
      </c>
      <c r="FH46">
        <v>1963.713820404304</v>
      </c>
      <c r="FI46">
        <v>239.6597902490154</v>
      </c>
      <c r="FK46">
        <v>10.95195302458002</v>
      </c>
      <c r="FL46">
        <v>15.27959653754851</v>
      </c>
      <c r="FM46">
        <v>4.063333465971053</v>
      </c>
      <c r="FN46">
        <v>6.873594783109766</v>
      </c>
      <c r="FO46">
        <v>727.8870724343018</v>
      </c>
      <c r="FP46">
        <v>695.1750710413945</v>
      </c>
      <c r="FQ46">
        <v>102.8877476376861</v>
      </c>
      <c r="FR46">
        <v>35.5294835014058</v>
      </c>
      <c r="FS46">
        <v>46.12726642552765</v>
      </c>
    </row>
    <row r="47" spans="1:175">
      <c r="A47" s="2">
        <v>44908</v>
      </c>
      <c r="B47">
        <v>779.9683791388948</v>
      </c>
      <c r="C47">
        <v>-0.006062772909444569</v>
      </c>
      <c r="F47" s="2">
        <v>45165</v>
      </c>
      <c r="G47">
        <v>0.01063151906471377</v>
      </c>
      <c r="H47">
        <v>0.01503442208770007</v>
      </c>
      <c r="I47">
        <v>0.02973833984148898</v>
      </c>
      <c r="J47">
        <v>0.0180423757397526</v>
      </c>
      <c r="K47">
        <v>0.02571480683110117</v>
      </c>
      <c r="L47">
        <v>0.01235078846965727</v>
      </c>
      <c r="M47">
        <v>0.02066380763137893</v>
      </c>
      <c r="N47">
        <v>0.01180423618336149</v>
      </c>
      <c r="O47">
        <v>0.02959820515012245</v>
      </c>
      <c r="P47">
        <v>0.02080433366259003</v>
      </c>
      <c r="Q47">
        <v>0.01</v>
      </c>
      <c r="R47">
        <v>0.01391610554455566</v>
      </c>
      <c r="S47">
        <v>0.01151252784684134</v>
      </c>
      <c r="T47">
        <v>0.010882558516539</v>
      </c>
      <c r="U47">
        <v>0.01300760246554146</v>
      </c>
      <c r="V47">
        <v>0.04237844193463968</v>
      </c>
      <c r="W47">
        <v>0.01475579405307608</v>
      </c>
      <c r="X47">
        <v>0.02504530406280859</v>
      </c>
      <c r="Y47">
        <v>0.02197174257880056</v>
      </c>
      <c r="Z47">
        <v>0.01</v>
      </c>
      <c r="AA47">
        <v>0.0177377272615215</v>
      </c>
      <c r="AB47">
        <v>0.01</v>
      </c>
      <c r="AC47">
        <v>0.01163876566953776</v>
      </c>
      <c r="AD47">
        <v>0.01023875612540879</v>
      </c>
      <c r="AE47">
        <v>0.01</v>
      </c>
      <c r="AF47">
        <v>0.01799000863182871</v>
      </c>
      <c r="AG47">
        <v>0.01111612817981174</v>
      </c>
      <c r="AH47">
        <v>0.01</v>
      </c>
      <c r="AI47">
        <v>0.01</v>
      </c>
      <c r="AJ47">
        <v>0.01159943692197651</v>
      </c>
      <c r="AK47">
        <v>0.01</v>
      </c>
      <c r="AL47">
        <v>0.03070855125544573</v>
      </c>
      <c r="AM47">
        <v>0.01160452247213859</v>
      </c>
      <c r="AN47">
        <v>0.01</v>
      </c>
      <c r="AO47">
        <v>0.01</v>
      </c>
      <c r="AP47">
        <v>0.05</v>
      </c>
      <c r="AQ47">
        <v>0.05</v>
      </c>
      <c r="AR47">
        <v>0.01677865953790682</v>
      </c>
      <c r="AS47">
        <v>0.02398901031077408</v>
      </c>
      <c r="AT47">
        <v>0.0265994590744498</v>
      </c>
      <c r="AU47">
        <v>0.01</v>
      </c>
      <c r="AV47">
        <v>0.01563432485806776</v>
      </c>
      <c r="AW47">
        <v>0.01</v>
      </c>
      <c r="AX47">
        <v>0.05</v>
      </c>
      <c r="AY47">
        <v>0.02045594883666979</v>
      </c>
      <c r="AZ47">
        <v>0.0104097156298013</v>
      </c>
      <c r="BA47">
        <v>0.01</v>
      </c>
      <c r="BB47">
        <v>0.01132647840357072</v>
      </c>
      <c r="BC47">
        <v>0.01714387474728333</v>
      </c>
      <c r="BD47">
        <v>0.01367278736048201</v>
      </c>
      <c r="BE47">
        <v>0.01648219169462978</v>
      </c>
      <c r="BF47">
        <v>0.05</v>
      </c>
      <c r="BG47">
        <v>0.03702074136402614</v>
      </c>
      <c r="BL47" s="2">
        <v>45165</v>
      </c>
      <c r="BM47">
        <v>0.01063151906471377</v>
      </c>
      <c r="BN47">
        <v>0.01503442208770007</v>
      </c>
      <c r="BO47">
        <v>0.02973833984148898</v>
      </c>
      <c r="BP47">
        <v>0.0180423757397526</v>
      </c>
      <c r="BQ47">
        <v>0.02571480683110117</v>
      </c>
      <c r="BR47">
        <v>0.01235078846965727</v>
      </c>
      <c r="BS47">
        <v>0.02066380763137893</v>
      </c>
      <c r="BT47">
        <v>0.01180423618336149</v>
      </c>
      <c r="BU47">
        <v>0.02959820515012245</v>
      </c>
      <c r="BV47">
        <v>0.02080433366259003</v>
      </c>
      <c r="BW47">
        <v>0.01</v>
      </c>
      <c r="BX47">
        <v>0.01391610554455566</v>
      </c>
      <c r="BY47">
        <v>0.01151252784684134</v>
      </c>
      <c r="BZ47">
        <v>0.010882558516539</v>
      </c>
      <c r="CA47">
        <v>0.01300760246554146</v>
      </c>
      <c r="CB47">
        <v>0.04237844193463968</v>
      </c>
      <c r="CC47">
        <v>0.01475579405307608</v>
      </c>
      <c r="CD47">
        <v>0.02504530406280859</v>
      </c>
      <c r="CE47">
        <v>0.02197174257880056</v>
      </c>
      <c r="CF47">
        <v>0.01</v>
      </c>
      <c r="CG47">
        <v>0.0177377272615215</v>
      </c>
      <c r="CH47">
        <v>0.01</v>
      </c>
      <c r="CI47">
        <v>0.01163876566953776</v>
      </c>
      <c r="CJ47">
        <v>0.01023875612540879</v>
      </c>
      <c r="CK47">
        <v>0.01</v>
      </c>
      <c r="CL47">
        <v>0.01799000863182871</v>
      </c>
      <c r="CM47">
        <v>0.01111612817981174</v>
      </c>
      <c r="CN47">
        <v>0.01</v>
      </c>
      <c r="CO47">
        <v>0.01</v>
      </c>
      <c r="CP47">
        <v>0.01159943692197651</v>
      </c>
      <c r="CQ47">
        <v>0.01</v>
      </c>
      <c r="CR47">
        <v>0.03070855125544573</v>
      </c>
      <c r="CS47">
        <v>0.01160452247213859</v>
      </c>
      <c r="CT47">
        <v>0.01</v>
      </c>
      <c r="CU47">
        <v>0.01</v>
      </c>
      <c r="CV47">
        <v>0.05</v>
      </c>
      <c r="CW47">
        <v>0.05</v>
      </c>
      <c r="CX47">
        <v>0.01677865953790682</v>
      </c>
      <c r="CY47">
        <v>0.02398901031077408</v>
      </c>
      <c r="CZ47">
        <v>0.0265994590744498</v>
      </c>
      <c r="DA47">
        <v>0.01</v>
      </c>
      <c r="DB47">
        <v>0.01563432485806776</v>
      </c>
      <c r="DC47">
        <v>0.01</v>
      </c>
      <c r="DD47">
        <v>0.05</v>
      </c>
      <c r="DE47">
        <v>0.02045594883666979</v>
      </c>
      <c r="DF47">
        <v>0.0104097156298013</v>
      </c>
      <c r="DG47">
        <v>0.01</v>
      </c>
      <c r="DH47">
        <v>0.01132647840357072</v>
      </c>
      <c r="DI47">
        <v>0.01714387474728333</v>
      </c>
      <c r="DJ47">
        <v>0.01367278736048201</v>
      </c>
      <c r="DK47">
        <v>0.01648219169462978</v>
      </c>
      <c r="DL47">
        <v>0.05</v>
      </c>
      <c r="DM47">
        <v>0.03702074136402614</v>
      </c>
      <c r="DR47" s="2">
        <v>44908</v>
      </c>
      <c r="DS47">
        <v>76.8495164561584</v>
      </c>
      <c r="DT47">
        <v>1728.332910891399</v>
      </c>
      <c r="DU47">
        <v>138.4047795988344</v>
      </c>
      <c r="DV47">
        <v>146.0027572902078</v>
      </c>
      <c r="DW47">
        <v>5389.387438134147</v>
      </c>
      <c r="DX47">
        <v>3.102777313058572</v>
      </c>
      <c r="DY47">
        <v>1.387807642473999</v>
      </c>
      <c r="DZ47">
        <v>56.77620068469179</v>
      </c>
      <c r="EA47">
        <v>64.15133288286094</v>
      </c>
      <c r="EB47">
        <v>1.011768460259248</v>
      </c>
      <c r="EC47">
        <v>3.985437751597225</v>
      </c>
      <c r="ED47">
        <v>50.33218449929706</v>
      </c>
      <c r="EE47">
        <v>81.52434353218275</v>
      </c>
      <c r="EF47">
        <v>0.2401881959029928</v>
      </c>
      <c r="EG47">
        <v>12.59333032412475</v>
      </c>
      <c r="EH47">
        <v>2.849414348444382</v>
      </c>
      <c r="EI47">
        <v>44.28492313836559</v>
      </c>
      <c r="EJ47">
        <v>4.628271200919268</v>
      </c>
      <c r="EK47">
        <v>0.871185168939451</v>
      </c>
      <c r="EL47">
        <v>63.39255408466664</v>
      </c>
      <c r="EM47">
        <v>0.634928245922092</v>
      </c>
      <c r="EN47">
        <v>1.832195215859656</v>
      </c>
      <c r="EO47">
        <v>8.331347715075889</v>
      </c>
      <c r="EP47">
        <v>65.18538502650297</v>
      </c>
      <c r="EQ47">
        <v>5.161721695887667</v>
      </c>
      <c r="ER47">
        <v>3.878275691453043</v>
      </c>
      <c r="ES47">
        <v>319.1192157913489</v>
      </c>
      <c r="ET47">
        <v>115.241394567457</v>
      </c>
      <c r="EU47">
        <v>7.477660073400882</v>
      </c>
      <c r="EV47">
        <v>7.35121953934535</v>
      </c>
      <c r="EW47">
        <v>46.49058587283348</v>
      </c>
      <c r="EX47">
        <v>49.25664170445077</v>
      </c>
      <c r="EY47">
        <v>0.1747719915243093</v>
      </c>
      <c r="EZ47">
        <v>28.05919876979347</v>
      </c>
      <c r="FA47">
        <v>0.03712326090095601</v>
      </c>
      <c r="FB47">
        <v>5.216890444556785</v>
      </c>
      <c r="FC47">
        <v>381.8440253905326</v>
      </c>
      <c r="FD47">
        <v>16.90908573234746</v>
      </c>
      <c r="FF47">
        <v>0.1041416055243573</v>
      </c>
      <c r="FG47">
        <v>5.23666618229948</v>
      </c>
      <c r="FH47">
        <v>1954.531018883625</v>
      </c>
      <c r="FI47">
        <v>243.4939613005043</v>
      </c>
      <c r="FK47">
        <v>10.81286495278727</v>
      </c>
      <c r="FL47">
        <v>15.33839985102856</v>
      </c>
      <c r="FM47">
        <v>4.140806312286941</v>
      </c>
      <c r="FN47">
        <v>6.853815853210592</v>
      </c>
      <c r="FO47">
        <v>728.8642535932122</v>
      </c>
      <c r="FP47">
        <v>695.5720948173779</v>
      </c>
      <c r="FQ47">
        <v>100.522847166608</v>
      </c>
      <c r="FR47">
        <v>36.32064924920346</v>
      </c>
      <c r="FS47">
        <v>47.07768227191924</v>
      </c>
    </row>
    <row r="48" spans="1:175">
      <c r="A48" s="2">
        <v>44909</v>
      </c>
      <c r="B48">
        <v>786.0653835342973</v>
      </c>
      <c r="C48">
        <v>0.007816989199143975</v>
      </c>
      <c r="F48" s="2">
        <v>45172</v>
      </c>
      <c r="G48">
        <v>0.01027948649610816</v>
      </c>
      <c r="H48">
        <v>0.01</v>
      </c>
      <c r="I48">
        <v>0.03147325487112709</v>
      </c>
      <c r="J48">
        <v>0.01383681891582058</v>
      </c>
      <c r="K48">
        <v>0.03362080668497787</v>
      </c>
      <c r="L48">
        <v>0.01</v>
      </c>
      <c r="M48">
        <v>0.02367045548930937</v>
      </c>
      <c r="N48">
        <v>0.01</v>
      </c>
      <c r="O48">
        <v>0.01743914178374951</v>
      </c>
      <c r="P48">
        <v>0.01036048649233029</v>
      </c>
      <c r="Q48">
        <v>0.01725528610371369</v>
      </c>
      <c r="R48">
        <v>0.01182760968323535</v>
      </c>
      <c r="S48">
        <v>0.0116761118972435</v>
      </c>
      <c r="T48">
        <v>0.01021702219196014</v>
      </c>
      <c r="U48">
        <v>0.01148455929064076</v>
      </c>
      <c r="V48">
        <v>0.05</v>
      </c>
      <c r="W48">
        <v>0.01</v>
      </c>
      <c r="X48">
        <v>0.0390822476898298</v>
      </c>
      <c r="Y48">
        <v>0.01138446870322393</v>
      </c>
      <c r="Z48">
        <v>0.01223845312929992</v>
      </c>
      <c r="AA48">
        <v>0.01</v>
      </c>
      <c r="AB48">
        <v>0.01</v>
      </c>
      <c r="AC48">
        <v>0.02878492278516353</v>
      </c>
      <c r="AD48">
        <v>0.01019543710609499</v>
      </c>
      <c r="AE48">
        <v>0.01</v>
      </c>
      <c r="AF48">
        <v>0.01169604851023938</v>
      </c>
      <c r="AG48">
        <v>0.01</v>
      </c>
      <c r="AH48">
        <v>0.01</v>
      </c>
      <c r="AI48">
        <v>0.01082619880050862</v>
      </c>
      <c r="AJ48">
        <v>0.01</v>
      </c>
      <c r="AK48">
        <v>0.01</v>
      </c>
      <c r="AL48">
        <v>0.03065111089747252</v>
      </c>
      <c r="AM48">
        <v>0.01195732676789462</v>
      </c>
      <c r="AN48">
        <v>0.03600064982428486</v>
      </c>
      <c r="AO48">
        <v>0.01751447303362148</v>
      </c>
      <c r="AP48">
        <v>0.05</v>
      </c>
      <c r="AQ48">
        <v>0.0445287654526515</v>
      </c>
      <c r="AR48">
        <v>0.01545181040555605</v>
      </c>
      <c r="AS48">
        <v>0.02348041191595964</v>
      </c>
      <c r="AT48">
        <v>0.01403888824739937</v>
      </c>
      <c r="AU48">
        <v>0.01</v>
      </c>
      <c r="AV48">
        <v>0.01</v>
      </c>
      <c r="AW48">
        <v>0.01</v>
      </c>
      <c r="AX48">
        <v>0.05</v>
      </c>
      <c r="AY48">
        <v>0.02631551534876488</v>
      </c>
      <c r="AZ48">
        <v>0.01</v>
      </c>
      <c r="BA48">
        <v>0.01</v>
      </c>
      <c r="BB48">
        <v>0.02019376084153173</v>
      </c>
      <c r="BC48">
        <v>0.02591120687817731</v>
      </c>
      <c r="BD48">
        <v>0.01</v>
      </c>
      <c r="BE48">
        <v>0.01622933481664591</v>
      </c>
      <c r="BF48">
        <v>0.02915204259575655</v>
      </c>
      <c r="BG48">
        <v>0.0412258863497071</v>
      </c>
      <c r="BL48" s="2">
        <v>45172</v>
      </c>
      <c r="BM48">
        <v>0.01027948649610816</v>
      </c>
      <c r="BN48">
        <v>0.01</v>
      </c>
      <c r="BO48">
        <v>0.03147325487112709</v>
      </c>
      <c r="BP48">
        <v>0.01383681891582058</v>
      </c>
      <c r="BQ48">
        <v>0.03362080668497787</v>
      </c>
      <c r="BR48">
        <v>0.01</v>
      </c>
      <c r="BS48">
        <v>0.02367045548930937</v>
      </c>
      <c r="BT48">
        <v>0.01</v>
      </c>
      <c r="BU48">
        <v>0.01743914178374951</v>
      </c>
      <c r="BV48">
        <v>0.01036048649233029</v>
      </c>
      <c r="BW48">
        <v>0.01725528610371369</v>
      </c>
      <c r="BX48">
        <v>0.01182760968323535</v>
      </c>
      <c r="BY48">
        <v>0.0116761118972435</v>
      </c>
      <c r="BZ48">
        <v>0.01021702219196014</v>
      </c>
      <c r="CA48">
        <v>0.01148455929064076</v>
      </c>
      <c r="CB48">
        <v>0.05</v>
      </c>
      <c r="CC48">
        <v>0.01</v>
      </c>
      <c r="CD48">
        <v>0.0390822476898298</v>
      </c>
      <c r="CE48">
        <v>0.01138446870322393</v>
      </c>
      <c r="CF48">
        <v>0.01223845312929992</v>
      </c>
      <c r="CG48">
        <v>0.01</v>
      </c>
      <c r="CH48">
        <v>0.01</v>
      </c>
      <c r="CI48">
        <v>0.02878492278516353</v>
      </c>
      <c r="CJ48">
        <v>0.01019543710609499</v>
      </c>
      <c r="CK48">
        <v>0.01</v>
      </c>
      <c r="CL48">
        <v>0.01169604851023938</v>
      </c>
      <c r="CM48">
        <v>0.01</v>
      </c>
      <c r="CN48">
        <v>0.01</v>
      </c>
      <c r="CO48">
        <v>0.01082619880050862</v>
      </c>
      <c r="CP48">
        <v>0.01</v>
      </c>
      <c r="CQ48">
        <v>0.01</v>
      </c>
      <c r="CR48">
        <v>0.03065111089747252</v>
      </c>
      <c r="CS48">
        <v>0.01195732676789462</v>
      </c>
      <c r="CT48">
        <v>0.03600064982428486</v>
      </c>
      <c r="CU48">
        <v>0.01751447303362148</v>
      </c>
      <c r="CV48">
        <v>0.05</v>
      </c>
      <c r="CW48">
        <v>0.0445287654526515</v>
      </c>
      <c r="CX48">
        <v>0.01545181040555605</v>
      </c>
      <c r="CY48">
        <v>0.02348041191595964</v>
      </c>
      <c r="CZ48">
        <v>0.01403888824739937</v>
      </c>
      <c r="DA48">
        <v>0.01</v>
      </c>
      <c r="DB48">
        <v>0.01</v>
      </c>
      <c r="DC48">
        <v>0.01</v>
      </c>
      <c r="DD48">
        <v>0.05</v>
      </c>
      <c r="DE48">
        <v>0.02631551534876488</v>
      </c>
      <c r="DF48">
        <v>0.01</v>
      </c>
      <c r="DG48">
        <v>0.01</v>
      </c>
      <c r="DH48">
        <v>0.02019376084153173</v>
      </c>
      <c r="DI48">
        <v>0.02591120687817731</v>
      </c>
      <c r="DJ48">
        <v>0.01</v>
      </c>
      <c r="DK48">
        <v>0.01622933481664591</v>
      </c>
      <c r="DL48">
        <v>0.02915204259575655</v>
      </c>
      <c r="DM48">
        <v>0.0412258863497071</v>
      </c>
      <c r="DR48" s="2">
        <v>44909</v>
      </c>
      <c r="DS48">
        <v>75.69142802832098</v>
      </c>
      <c r="DT48">
        <v>1800.285555546338</v>
      </c>
      <c r="DU48">
        <v>141.4203083939041</v>
      </c>
      <c r="DV48">
        <v>148.0156118869667</v>
      </c>
      <c r="DW48">
        <v>5387.010385316804</v>
      </c>
      <c r="DX48">
        <v>3.377525911276673</v>
      </c>
      <c r="DY48">
        <v>1.382703575604029</v>
      </c>
      <c r="DZ48">
        <v>55.69815108620001</v>
      </c>
      <c r="EA48">
        <v>65.49226168604143</v>
      </c>
      <c r="EB48">
        <v>1.025130270034398</v>
      </c>
      <c r="EC48">
        <v>4.068169848124604</v>
      </c>
      <c r="ED48">
        <v>49.82011632312058</v>
      </c>
      <c r="EE48">
        <v>80.77502745556508</v>
      </c>
      <c r="EF48">
        <v>0.2424435645988319</v>
      </c>
      <c r="EG48">
        <v>12.022461130022</v>
      </c>
      <c r="EH48">
        <v>2.783506137958313</v>
      </c>
      <c r="EI48">
        <v>43.59582140688978</v>
      </c>
      <c r="EJ48">
        <v>4.756109845453257</v>
      </c>
      <c r="EK48">
        <v>0.8957762049174832</v>
      </c>
      <c r="EL48">
        <v>63.06450973575662</v>
      </c>
      <c r="EM48">
        <v>0.638202963189051</v>
      </c>
      <c r="EN48">
        <v>1.820398165559789</v>
      </c>
      <c r="EO48">
        <v>8.345072238373815</v>
      </c>
      <c r="EP48">
        <v>61.43190770091848</v>
      </c>
      <c r="EQ48">
        <v>5.68656784438659</v>
      </c>
      <c r="ER48">
        <v>3.921186885049508</v>
      </c>
      <c r="ES48">
        <v>322.3114718237815</v>
      </c>
      <c r="ET48">
        <v>117.8878528980384</v>
      </c>
      <c r="EU48">
        <v>7.619119596987762</v>
      </c>
      <c r="EV48">
        <v>7.004952700750817</v>
      </c>
      <c r="EW48">
        <v>42.77595428664758</v>
      </c>
      <c r="EX48">
        <v>48.4308345773285</v>
      </c>
      <c r="EY48">
        <v>0.1734608618264721</v>
      </c>
      <c r="EZ48">
        <v>27.74111666057835</v>
      </c>
      <c r="FA48">
        <v>0.03644578939437995</v>
      </c>
      <c r="FB48">
        <v>5.019596683128965</v>
      </c>
      <c r="FC48">
        <v>383.5434804823858</v>
      </c>
      <c r="FD48">
        <v>17.08595996862926</v>
      </c>
      <c r="FF48">
        <v>0.1036618151666888</v>
      </c>
      <c r="FG48">
        <v>5.211984580105482</v>
      </c>
      <c r="FH48">
        <v>1946.833339587364</v>
      </c>
      <c r="FI48">
        <v>239.3764474110636</v>
      </c>
      <c r="FK48">
        <v>10.68576861670958</v>
      </c>
      <c r="FL48">
        <v>15.22896019461245</v>
      </c>
      <c r="FM48">
        <v>4.24042327007164</v>
      </c>
      <c r="FN48">
        <v>6.775752953455655</v>
      </c>
      <c r="FO48">
        <v>721.7632574617213</v>
      </c>
      <c r="FP48">
        <v>696.2940984663417</v>
      </c>
      <c r="FQ48">
        <v>99.54425206345344</v>
      </c>
      <c r="FR48">
        <v>36.22619003105849</v>
      </c>
      <c r="FS48">
        <v>46.87316547630738</v>
      </c>
    </row>
    <row r="49" spans="1:175">
      <c r="A49" s="2">
        <v>44910</v>
      </c>
      <c r="B49">
        <v>779.2154408667321</v>
      </c>
      <c r="C49">
        <v>-0.008714214887273863</v>
      </c>
      <c r="F49" s="2">
        <v>45179</v>
      </c>
      <c r="G49">
        <v>0.01</v>
      </c>
      <c r="H49">
        <v>0.01</v>
      </c>
      <c r="I49">
        <v>0.01412574728699574</v>
      </c>
      <c r="J49">
        <v>0.01</v>
      </c>
      <c r="K49">
        <v>0.02755674431245317</v>
      </c>
      <c r="L49">
        <v>0.01</v>
      </c>
      <c r="M49">
        <v>0.0186901860092175</v>
      </c>
      <c r="N49">
        <v>0.01859178349918698</v>
      </c>
      <c r="O49">
        <v>0.04116354461402181</v>
      </c>
      <c r="P49">
        <v>0.0193497322174857</v>
      </c>
      <c r="Q49">
        <v>0.01</v>
      </c>
      <c r="R49">
        <v>0.01401004544483688</v>
      </c>
      <c r="S49">
        <v>0.01</v>
      </c>
      <c r="T49">
        <v>0.01</v>
      </c>
      <c r="U49">
        <v>0.01058297189485283</v>
      </c>
      <c r="V49">
        <v>0.04990037553745592</v>
      </c>
      <c r="W49">
        <v>0.01271840920181107</v>
      </c>
      <c r="X49">
        <v>0.03518294044671279</v>
      </c>
      <c r="Y49">
        <v>0.01087040241784329</v>
      </c>
      <c r="Z49">
        <v>0.01149480150193502</v>
      </c>
      <c r="AA49">
        <v>0.01</v>
      </c>
      <c r="AB49">
        <v>0.01</v>
      </c>
      <c r="AC49">
        <v>0.0126501101755764</v>
      </c>
      <c r="AD49">
        <v>0.01310802573720975</v>
      </c>
      <c r="AE49">
        <v>0.01</v>
      </c>
      <c r="AF49">
        <v>0.02266155470983735</v>
      </c>
      <c r="AG49">
        <v>0.01596174267907047</v>
      </c>
      <c r="AH49">
        <v>0.01</v>
      </c>
      <c r="AI49">
        <v>0.01</v>
      </c>
      <c r="AJ49">
        <v>0.01</v>
      </c>
      <c r="AK49">
        <v>0.01</v>
      </c>
      <c r="AL49">
        <v>0.0251416464129907</v>
      </c>
      <c r="AM49">
        <v>0.02369209270298503</v>
      </c>
      <c r="AN49">
        <v>0.0171668731232576</v>
      </c>
      <c r="AO49">
        <v>0.01000000000000001</v>
      </c>
      <c r="AP49">
        <v>0.05</v>
      </c>
      <c r="AQ49">
        <v>0.05</v>
      </c>
      <c r="AR49">
        <v>0.01945920916297028</v>
      </c>
      <c r="AS49">
        <v>0.01101943518299319</v>
      </c>
      <c r="AT49">
        <v>0.03019700910932604</v>
      </c>
      <c r="AU49">
        <v>0.01</v>
      </c>
      <c r="AV49">
        <v>0.01</v>
      </c>
      <c r="AW49">
        <v>0.01</v>
      </c>
      <c r="AX49">
        <v>0.05</v>
      </c>
      <c r="AY49">
        <v>0.02186697471592296</v>
      </c>
      <c r="AZ49">
        <v>0.01</v>
      </c>
      <c r="BA49">
        <v>0.01</v>
      </c>
      <c r="BB49">
        <v>0.01</v>
      </c>
      <c r="BC49">
        <v>0.02568235986399206</v>
      </c>
      <c r="BD49">
        <v>0.01</v>
      </c>
      <c r="BE49">
        <v>0.01416315003016793</v>
      </c>
      <c r="BF49">
        <v>0.04939828095423126</v>
      </c>
      <c r="BG49">
        <v>0.04359385105466023</v>
      </c>
      <c r="BL49" s="2">
        <v>45179</v>
      </c>
      <c r="BM49">
        <v>0.01</v>
      </c>
      <c r="BN49">
        <v>0.01</v>
      </c>
      <c r="BO49">
        <v>0.01412574728699574</v>
      </c>
      <c r="BP49">
        <v>0.01</v>
      </c>
      <c r="BQ49">
        <v>0.02755674431245317</v>
      </c>
      <c r="BR49">
        <v>0.01</v>
      </c>
      <c r="BS49">
        <v>0.0186901860092175</v>
      </c>
      <c r="BT49">
        <v>0.01859178349918698</v>
      </c>
      <c r="BU49">
        <v>0.04116354461402181</v>
      </c>
      <c r="BV49">
        <v>0.0193497322174857</v>
      </c>
      <c r="BW49">
        <v>0.01</v>
      </c>
      <c r="BX49">
        <v>0.01401004544483688</v>
      </c>
      <c r="BY49">
        <v>0.01</v>
      </c>
      <c r="BZ49">
        <v>0.01</v>
      </c>
      <c r="CA49">
        <v>0.01058297189485283</v>
      </c>
      <c r="CB49">
        <v>0.04990037553745592</v>
      </c>
      <c r="CC49">
        <v>0.01271840920181107</v>
      </c>
      <c r="CD49">
        <v>0.03518294044671279</v>
      </c>
      <c r="CE49">
        <v>0.01087040241784329</v>
      </c>
      <c r="CF49">
        <v>0.01149480150193502</v>
      </c>
      <c r="CG49">
        <v>0.01</v>
      </c>
      <c r="CH49">
        <v>0.01</v>
      </c>
      <c r="CI49">
        <v>0.0126501101755764</v>
      </c>
      <c r="CJ49">
        <v>0.01310802573720975</v>
      </c>
      <c r="CK49">
        <v>0.01</v>
      </c>
      <c r="CL49">
        <v>0.02266155470983735</v>
      </c>
      <c r="CM49">
        <v>0.01596174267907047</v>
      </c>
      <c r="CN49">
        <v>0.01</v>
      </c>
      <c r="CO49">
        <v>0.01</v>
      </c>
      <c r="CP49">
        <v>0.01</v>
      </c>
      <c r="CQ49">
        <v>0.01</v>
      </c>
      <c r="CR49">
        <v>0.0251416464129907</v>
      </c>
      <c r="CS49">
        <v>0.02369209270298503</v>
      </c>
      <c r="CT49">
        <v>0.0171668731232576</v>
      </c>
      <c r="CU49">
        <v>0.01000000000000001</v>
      </c>
      <c r="CV49">
        <v>0.05</v>
      </c>
      <c r="CW49">
        <v>0.05</v>
      </c>
      <c r="CX49">
        <v>0.01945920916297028</v>
      </c>
      <c r="CY49">
        <v>0.01101943518299319</v>
      </c>
      <c r="CZ49">
        <v>0.03019700910932604</v>
      </c>
      <c r="DA49">
        <v>0.01</v>
      </c>
      <c r="DB49">
        <v>0.01</v>
      </c>
      <c r="DC49">
        <v>0.01</v>
      </c>
      <c r="DD49">
        <v>0.05</v>
      </c>
      <c r="DE49">
        <v>0.02186697471592296</v>
      </c>
      <c r="DF49">
        <v>0.01</v>
      </c>
      <c r="DG49">
        <v>0.01</v>
      </c>
      <c r="DH49">
        <v>0.01</v>
      </c>
      <c r="DI49">
        <v>0.02568235986399206</v>
      </c>
      <c r="DJ49">
        <v>0.01</v>
      </c>
      <c r="DK49">
        <v>0.01416315003016793</v>
      </c>
      <c r="DL49">
        <v>0.04939828095423126</v>
      </c>
      <c r="DM49">
        <v>0.04359385105466023</v>
      </c>
      <c r="DR49" s="2">
        <v>44910</v>
      </c>
      <c r="DS49">
        <v>76.79311604937888</v>
      </c>
      <c r="DT49">
        <v>1801.880781147097</v>
      </c>
      <c r="DU49">
        <v>140.5371490623928</v>
      </c>
      <c r="DV49">
        <v>149.3971092330622</v>
      </c>
      <c r="DW49">
        <v>5378.932204743092</v>
      </c>
      <c r="DX49">
        <v>3.378133068907244</v>
      </c>
      <c r="DY49">
        <v>1.388440553580766</v>
      </c>
      <c r="DZ49">
        <v>55.89561043013564</v>
      </c>
      <c r="EA49">
        <v>65.54843600721452</v>
      </c>
      <c r="EB49">
        <v>1.011969718351824</v>
      </c>
      <c r="EC49">
        <v>4.008855399611244</v>
      </c>
      <c r="ED49">
        <v>49.895698288501</v>
      </c>
      <c r="EE49">
        <v>82.52719565648223</v>
      </c>
      <c r="EF49">
        <v>0.2390706376044456</v>
      </c>
      <c r="EG49">
        <v>12.04486553784314</v>
      </c>
      <c r="EH49">
        <v>2.841390094555202</v>
      </c>
      <c r="EI49">
        <v>43.32213413722484</v>
      </c>
      <c r="EJ49">
        <v>4.858653253616611</v>
      </c>
      <c r="EK49">
        <v>0.9072985085373092</v>
      </c>
      <c r="EL49">
        <v>63.29256917021908</v>
      </c>
      <c r="EM49">
        <v>0.6343831045825605</v>
      </c>
      <c r="EN49">
        <v>1.841942212929248</v>
      </c>
      <c r="EO49">
        <v>8.53739186554404</v>
      </c>
      <c r="EP49">
        <v>63.33082319011113</v>
      </c>
      <c r="EQ49">
        <v>5.679728036709262</v>
      </c>
      <c r="ER49">
        <v>3.861122425339045</v>
      </c>
      <c r="ES49">
        <v>328.868201626887</v>
      </c>
      <c r="ET49">
        <v>119.2152078418517</v>
      </c>
      <c r="EU49">
        <v>7.665549412703561</v>
      </c>
      <c r="EV49">
        <v>6.85083493680216</v>
      </c>
      <c r="EW49">
        <v>44.60122567666868</v>
      </c>
      <c r="EX49">
        <v>47.73421850513528</v>
      </c>
      <c r="EY49">
        <v>0.1763397724698023</v>
      </c>
      <c r="EZ49">
        <v>28.16353438705204</v>
      </c>
      <c r="FA49">
        <v>0.03596472009989</v>
      </c>
      <c r="FB49">
        <v>5.110713476151911</v>
      </c>
      <c r="FC49">
        <v>379.7046892729114</v>
      </c>
      <c r="FD49">
        <v>16.93226666440236</v>
      </c>
      <c r="FF49">
        <v>0.1009658968575785</v>
      </c>
      <c r="FG49">
        <v>5.203662107229708</v>
      </c>
      <c r="FH49">
        <v>1920.599994039642</v>
      </c>
      <c r="FI49">
        <v>241.1326020511575</v>
      </c>
      <c r="FK49">
        <v>10.2232341505672</v>
      </c>
      <c r="FL49">
        <v>15.43840917044923</v>
      </c>
      <c r="FM49">
        <v>4.167456148616481</v>
      </c>
      <c r="FN49">
        <v>6.967318203025513</v>
      </c>
      <c r="FO49">
        <v>700.3475408518123</v>
      </c>
      <c r="FP49">
        <v>701.8496641632781</v>
      </c>
      <c r="FQ49">
        <v>100.8770506089993</v>
      </c>
      <c r="FR49">
        <v>37.08659071250781</v>
      </c>
      <c r="FS49">
        <v>46.69710042581715</v>
      </c>
    </row>
    <row r="50" spans="1:175">
      <c r="A50" s="2">
        <v>44911</v>
      </c>
      <c r="B50">
        <v>762.623347705005</v>
      </c>
      <c r="C50">
        <v>-0.02129333210244333</v>
      </c>
      <c r="F50" s="2">
        <v>45186</v>
      </c>
      <c r="G50">
        <v>0.01</v>
      </c>
      <c r="H50">
        <v>0.01077446628097911</v>
      </c>
      <c r="I50">
        <v>0.01427336278911544</v>
      </c>
      <c r="J50">
        <v>0.01</v>
      </c>
      <c r="K50">
        <v>0.02745896456256522</v>
      </c>
      <c r="L50">
        <v>0.01107994909802365</v>
      </c>
      <c r="M50">
        <v>0.03653511624133664</v>
      </c>
      <c r="N50">
        <v>0.01245340246765554</v>
      </c>
      <c r="O50">
        <v>0.0191067616123137</v>
      </c>
      <c r="P50">
        <v>0.01020216926924503</v>
      </c>
      <c r="Q50">
        <v>0.01109747611793858</v>
      </c>
      <c r="R50">
        <v>0.01411924204414155</v>
      </c>
      <c r="S50">
        <v>0.01108171064626944</v>
      </c>
      <c r="T50">
        <v>0.01</v>
      </c>
      <c r="U50">
        <v>0.01221250175807633</v>
      </c>
      <c r="V50">
        <v>0.04425764352010338</v>
      </c>
      <c r="W50">
        <v>0.01</v>
      </c>
      <c r="X50">
        <v>0.02042072998504914</v>
      </c>
      <c r="Y50">
        <v>0.01113114226549716</v>
      </c>
      <c r="Z50">
        <v>0.01278978388061807</v>
      </c>
      <c r="AA50">
        <v>0.0134869390555133</v>
      </c>
      <c r="AB50">
        <v>0.01</v>
      </c>
      <c r="AC50">
        <v>0.01268770768326003</v>
      </c>
      <c r="AD50">
        <v>0.01</v>
      </c>
      <c r="AE50">
        <v>0.0180758061735004</v>
      </c>
      <c r="AF50">
        <v>0.01241221368779927</v>
      </c>
      <c r="AG50">
        <v>0.01681962501348934</v>
      </c>
      <c r="AH50">
        <v>0.01</v>
      </c>
      <c r="AI50">
        <v>0.01</v>
      </c>
      <c r="AJ50">
        <v>0.0108059752808968</v>
      </c>
      <c r="AK50">
        <v>0.01</v>
      </c>
      <c r="AL50">
        <v>0.02419807763510803</v>
      </c>
      <c r="AM50">
        <v>0.0224944560445147</v>
      </c>
      <c r="AN50">
        <v>0.02226350880466635</v>
      </c>
      <c r="AO50">
        <v>0.01</v>
      </c>
      <c r="AP50">
        <v>0.05</v>
      </c>
      <c r="AQ50">
        <v>0.0407357789007179</v>
      </c>
      <c r="AR50">
        <v>0.02513076307116848</v>
      </c>
      <c r="AS50">
        <v>0.01174941363442941</v>
      </c>
      <c r="AT50">
        <v>0.01653118711363706</v>
      </c>
      <c r="AU50">
        <v>0.01955363127783633</v>
      </c>
      <c r="AV50">
        <v>0.01093769801239193</v>
      </c>
      <c r="AW50">
        <v>0.01</v>
      </c>
      <c r="AX50">
        <v>0.05</v>
      </c>
      <c r="AY50">
        <v>0.01918651172832409</v>
      </c>
      <c r="AZ50">
        <v>0.01</v>
      </c>
      <c r="BA50">
        <v>0.05</v>
      </c>
      <c r="BB50">
        <v>0.01</v>
      </c>
      <c r="BC50">
        <v>0.02674849768238945</v>
      </c>
      <c r="BD50">
        <v>0.01</v>
      </c>
      <c r="BE50">
        <v>0.01707585857448663</v>
      </c>
      <c r="BF50">
        <v>0.04011192808694248</v>
      </c>
      <c r="BG50">
        <v>0.05</v>
      </c>
      <c r="BL50" s="2">
        <v>45186</v>
      </c>
      <c r="BM50">
        <v>0.01</v>
      </c>
      <c r="BN50">
        <v>0.01077446628097911</v>
      </c>
      <c r="BO50">
        <v>0.01427336278911544</v>
      </c>
      <c r="BP50">
        <v>0.01</v>
      </c>
      <c r="BQ50">
        <v>0.02745896456256522</v>
      </c>
      <c r="BR50">
        <v>0.01107994909802365</v>
      </c>
      <c r="BS50">
        <v>0.03653511624133664</v>
      </c>
      <c r="BT50">
        <v>0.01245340246765554</v>
      </c>
      <c r="BU50">
        <v>0.0191067616123137</v>
      </c>
      <c r="BV50">
        <v>0.01020216926924503</v>
      </c>
      <c r="BW50">
        <v>0.01109747611793858</v>
      </c>
      <c r="BX50">
        <v>0.01411924204414155</v>
      </c>
      <c r="BY50">
        <v>0.01108171064626944</v>
      </c>
      <c r="BZ50">
        <v>0.01</v>
      </c>
      <c r="CA50">
        <v>0.01221250175807633</v>
      </c>
      <c r="CB50">
        <v>0.04425764352010338</v>
      </c>
      <c r="CC50">
        <v>0.01</v>
      </c>
      <c r="CD50">
        <v>0.02042072998504914</v>
      </c>
      <c r="CE50">
        <v>0.01113114226549716</v>
      </c>
      <c r="CF50">
        <v>0.01278978388061807</v>
      </c>
      <c r="CG50">
        <v>0.0134869390555133</v>
      </c>
      <c r="CH50">
        <v>0.01</v>
      </c>
      <c r="CI50">
        <v>0.01268770768326003</v>
      </c>
      <c r="CJ50">
        <v>0.01</v>
      </c>
      <c r="CK50">
        <v>0.0180758061735004</v>
      </c>
      <c r="CL50">
        <v>0.01241221368779927</v>
      </c>
      <c r="CM50">
        <v>0.01681962501348934</v>
      </c>
      <c r="CN50">
        <v>0.01</v>
      </c>
      <c r="CO50">
        <v>0.01</v>
      </c>
      <c r="CP50">
        <v>0.0108059752808968</v>
      </c>
      <c r="CQ50">
        <v>0.01</v>
      </c>
      <c r="CR50">
        <v>0.02419807763510803</v>
      </c>
      <c r="CS50">
        <v>0.0224944560445147</v>
      </c>
      <c r="CT50">
        <v>0.02226350880466635</v>
      </c>
      <c r="CU50">
        <v>0.01</v>
      </c>
      <c r="CV50">
        <v>0.05</v>
      </c>
      <c r="CW50">
        <v>0.0407357789007179</v>
      </c>
      <c r="CX50">
        <v>0.02513076307116848</v>
      </c>
      <c r="CY50">
        <v>0.01174941363442941</v>
      </c>
      <c r="CZ50">
        <v>0.01653118711363706</v>
      </c>
      <c r="DA50">
        <v>0.01955363127783633</v>
      </c>
      <c r="DB50">
        <v>0.01093769801239193</v>
      </c>
      <c r="DC50">
        <v>0.01</v>
      </c>
      <c r="DD50">
        <v>0.05</v>
      </c>
      <c r="DE50">
        <v>0.01918651172832409</v>
      </c>
      <c r="DF50">
        <v>0.01</v>
      </c>
      <c r="DG50">
        <v>0.05</v>
      </c>
      <c r="DH50">
        <v>0.01</v>
      </c>
      <c r="DI50">
        <v>0.02674849768238945</v>
      </c>
      <c r="DJ50">
        <v>0.01</v>
      </c>
      <c r="DK50">
        <v>0.01707585857448663</v>
      </c>
      <c r="DL50">
        <v>0.04011192808694248</v>
      </c>
      <c r="DM50">
        <v>0.05</v>
      </c>
      <c r="DR50" s="2">
        <v>44911</v>
      </c>
      <c r="DS50">
        <v>76.36361236273622</v>
      </c>
      <c r="DT50">
        <v>1802.213122241275</v>
      </c>
      <c r="DU50">
        <v>141.9763806051431</v>
      </c>
      <c r="DV50">
        <v>145.3977154106684</v>
      </c>
      <c r="DW50">
        <v>5361.570446210275</v>
      </c>
      <c r="DX50">
        <v>3.347407731420212</v>
      </c>
      <c r="DY50">
        <v>1.386428539429528</v>
      </c>
      <c r="DZ50">
        <v>56.96680263650031</v>
      </c>
      <c r="EA50">
        <v>65.62525288563138</v>
      </c>
      <c r="EB50">
        <v>1.019114926466264</v>
      </c>
      <c r="EC50">
        <v>4.014240382517528</v>
      </c>
      <c r="ED50">
        <v>50.72092793632859</v>
      </c>
      <c r="EE50">
        <v>77.13746347587879</v>
      </c>
      <c r="EF50">
        <v>0.2329010135829716</v>
      </c>
      <c r="EG50">
        <v>12.365486840733</v>
      </c>
      <c r="EH50">
        <v>2.939706262204004</v>
      </c>
      <c r="EI50">
        <v>43.20663422851905</v>
      </c>
      <c r="EJ50">
        <v>4.673273210180978</v>
      </c>
      <c r="EK50">
        <v>0.9087236000476296</v>
      </c>
      <c r="EL50">
        <v>63.73969255108195</v>
      </c>
      <c r="EM50">
        <v>0.6424320238116518</v>
      </c>
      <c r="EN50">
        <v>1.844350834782768</v>
      </c>
      <c r="EO50">
        <v>8.66005821812915</v>
      </c>
      <c r="EP50">
        <v>65.30511517408756</v>
      </c>
      <c r="EQ50">
        <v>5.623026225591864</v>
      </c>
      <c r="ER50">
        <v>3.931910991913799</v>
      </c>
      <c r="ES50">
        <v>327.4501544947565</v>
      </c>
      <c r="ET50">
        <v>120.3781830441519</v>
      </c>
      <c r="EU50">
        <v>7.695142908627814</v>
      </c>
      <c r="EV50">
        <v>6.728284573735116</v>
      </c>
      <c r="EW50">
        <v>46.45582092347901</v>
      </c>
      <c r="EX50">
        <v>47.74033579092249</v>
      </c>
      <c r="EY50">
        <v>0.1800474266585444</v>
      </c>
      <c r="EZ50">
        <v>28.06316522345871</v>
      </c>
      <c r="FA50">
        <v>0.03616255542560503</v>
      </c>
      <c r="FB50">
        <v>5.21342305593235</v>
      </c>
      <c r="FC50">
        <v>371.3038425171549</v>
      </c>
      <c r="FD50">
        <v>16.67911778253598</v>
      </c>
      <c r="FF50">
        <v>0.1032067654768928</v>
      </c>
      <c r="FG50">
        <v>5.284293991556845</v>
      </c>
      <c r="FH50">
        <v>1934.54180473037</v>
      </c>
      <c r="FI50">
        <v>245.8826537875378</v>
      </c>
      <c r="FK50">
        <v>10.1502034183227</v>
      </c>
      <c r="FL50">
        <v>15.49474897678794</v>
      </c>
      <c r="FM50">
        <v>4.220280981374039</v>
      </c>
      <c r="FN50">
        <v>6.77831581612644</v>
      </c>
      <c r="FO50">
        <v>683.7293824846054</v>
      </c>
      <c r="FP50">
        <v>709.431758277738</v>
      </c>
      <c r="FQ50">
        <v>100.7485286432505</v>
      </c>
      <c r="FR50">
        <v>36.5896194973415</v>
      </c>
      <c r="FS50">
        <v>46.66845359901671</v>
      </c>
    </row>
    <row r="51" spans="1:175">
      <c r="A51" s="2">
        <v>44912</v>
      </c>
      <c r="B51">
        <v>692.0020682966003</v>
      </c>
      <c r="C51">
        <v>-0.09260309118640064</v>
      </c>
      <c r="F51" s="2">
        <v>45193</v>
      </c>
      <c r="G51">
        <v>0.01</v>
      </c>
      <c r="H51">
        <v>0.01575192055773776</v>
      </c>
      <c r="I51">
        <v>0.01593800341357772</v>
      </c>
      <c r="J51">
        <v>0.01123445742818736</v>
      </c>
      <c r="K51">
        <v>0.03546769376956975</v>
      </c>
      <c r="L51">
        <v>0.01127824809011886</v>
      </c>
      <c r="M51">
        <v>0.01856581433836039</v>
      </c>
      <c r="N51">
        <v>0.01310722981795076</v>
      </c>
      <c r="O51">
        <v>0.04493445898479424</v>
      </c>
      <c r="P51">
        <v>0.01</v>
      </c>
      <c r="Q51">
        <v>0.01032473894454356</v>
      </c>
      <c r="R51">
        <v>0.02517936091124751</v>
      </c>
      <c r="S51">
        <v>0.01093699009565626</v>
      </c>
      <c r="T51">
        <v>0.01</v>
      </c>
      <c r="U51">
        <v>0.01153843691571214</v>
      </c>
      <c r="V51">
        <v>0.04653213706228369</v>
      </c>
      <c r="W51">
        <v>0.02153339234463028</v>
      </c>
      <c r="X51">
        <v>0.02092654431730746</v>
      </c>
      <c r="Y51">
        <v>0.01</v>
      </c>
      <c r="Z51">
        <v>0.01984483512108073</v>
      </c>
      <c r="AA51">
        <v>0.01</v>
      </c>
      <c r="AB51">
        <v>0.01</v>
      </c>
      <c r="AC51">
        <v>0.01088720359801473</v>
      </c>
      <c r="AD51">
        <v>0.01462250342321846</v>
      </c>
      <c r="AE51">
        <v>0.01686786374525654</v>
      </c>
      <c r="AF51">
        <v>0.01370994108728947</v>
      </c>
      <c r="AG51">
        <v>0.01</v>
      </c>
      <c r="AH51">
        <v>0.01</v>
      </c>
      <c r="AI51">
        <v>0.01</v>
      </c>
      <c r="AJ51">
        <v>0.01213440614420365</v>
      </c>
      <c r="AK51">
        <v>0.01711176446383671</v>
      </c>
      <c r="AL51">
        <v>0.03375028680308107</v>
      </c>
      <c r="AM51">
        <v>0.02682971077242348</v>
      </c>
      <c r="AN51">
        <v>0.01</v>
      </c>
      <c r="AO51">
        <v>0.01000000000000001</v>
      </c>
      <c r="AP51">
        <v>0.05</v>
      </c>
      <c r="AQ51">
        <v>0.04675790019655358</v>
      </c>
      <c r="AR51">
        <v>0.01978380453917965</v>
      </c>
      <c r="AS51">
        <v>0.01259059092033049</v>
      </c>
      <c r="AT51">
        <v>0.02915047007288291</v>
      </c>
      <c r="AU51">
        <v>0.01</v>
      </c>
      <c r="AV51">
        <v>0.01086361013208362</v>
      </c>
      <c r="AW51">
        <v>0.01</v>
      </c>
      <c r="AX51">
        <v>0.05</v>
      </c>
      <c r="AY51">
        <v>0.01670478143063051</v>
      </c>
      <c r="AZ51">
        <v>0.01</v>
      </c>
      <c r="BA51">
        <v>0.01</v>
      </c>
      <c r="BB51">
        <v>0.01</v>
      </c>
      <c r="BC51">
        <v>0.01755152638759743</v>
      </c>
      <c r="BD51">
        <v>0.01</v>
      </c>
      <c r="BE51">
        <v>0.0162339776386708</v>
      </c>
      <c r="BF51">
        <v>0.04471073712351201</v>
      </c>
      <c r="BG51">
        <v>0.03664465940847641</v>
      </c>
      <c r="BL51" s="2">
        <v>45193</v>
      </c>
      <c r="BM51">
        <v>0.01</v>
      </c>
      <c r="BN51">
        <v>0.01575192055773776</v>
      </c>
      <c r="BO51">
        <v>0.01593800341357772</v>
      </c>
      <c r="BP51">
        <v>0.01123445742818736</v>
      </c>
      <c r="BQ51">
        <v>0.03546769376956975</v>
      </c>
      <c r="BR51">
        <v>0.01127824809011886</v>
      </c>
      <c r="BS51">
        <v>0.01856581433836039</v>
      </c>
      <c r="BT51">
        <v>0.01310722981795076</v>
      </c>
      <c r="BU51">
        <v>0.04493445898479424</v>
      </c>
      <c r="BV51">
        <v>0.01</v>
      </c>
      <c r="BW51">
        <v>0.01032473894454356</v>
      </c>
      <c r="BX51">
        <v>0.02517936091124751</v>
      </c>
      <c r="BY51">
        <v>0.01093699009565626</v>
      </c>
      <c r="BZ51">
        <v>0.01</v>
      </c>
      <c r="CA51">
        <v>0.01153843691571214</v>
      </c>
      <c r="CB51">
        <v>0.04653213706228369</v>
      </c>
      <c r="CC51">
        <v>0.02153339234463028</v>
      </c>
      <c r="CD51">
        <v>0.02092654431730746</v>
      </c>
      <c r="CE51">
        <v>0.01</v>
      </c>
      <c r="CF51">
        <v>0.01984483512108073</v>
      </c>
      <c r="CG51">
        <v>0.01</v>
      </c>
      <c r="CH51">
        <v>0.01</v>
      </c>
      <c r="CI51">
        <v>0.01088720359801473</v>
      </c>
      <c r="CJ51">
        <v>0.01462250342321846</v>
      </c>
      <c r="CK51">
        <v>0.01686786374525654</v>
      </c>
      <c r="CL51">
        <v>0.01370994108728947</v>
      </c>
      <c r="CM51">
        <v>0.01</v>
      </c>
      <c r="CN51">
        <v>0.01</v>
      </c>
      <c r="CO51">
        <v>0.01</v>
      </c>
      <c r="CP51">
        <v>0.01213440614420365</v>
      </c>
      <c r="CQ51">
        <v>0.01711176446383671</v>
      </c>
      <c r="CR51">
        <v>0.03375028680308107</v>
      </c>
      <c r="CS51">
        <v>0.02682971077242348</v>
      </c>
      <c r="CT51">
        <v>0.01</v>
      </c>
      <c r="CU51">
        <v>0.01000000000000001</v>
      </c>
      <c r="CV51">
        <v>0.05</v>
      </c>
      <c r="CW51">
        <v>0.04675790019655358</v>
      </c>
      <c r="CX51">
        <v>0.01978380453917965</v>
      </c>
      <c r="CY51">
        <v>0.01259059092033049</v>
      </c>
      <c r="CZ51">
        <v>0.02915047007288291</v>
      </c>
      <c r="DA51">
        <v>0.01</v>
      </c>
      <c r="DB51">
        <v>0.01086361013208362</v>
      </c>
      <c r="DC51">
        <v>0.01</v>
      </c>
      <c r="DD51">
        <v>0.05</v>
      </c>
      <c r="DE51">
        <v>0.01670478143063051</v>
      </c>
      <c r="DF51">
        <v>0.01</v>
      </c>
      <c r="DG51">
        <v>0.01</v>
      </c>
      <c r="DH51">
        <v>0.01</v>
      </c>
      <c r="DI51">
        <v>0.01755152638759743</v>
      </c>
      <c r="DJ51">
        <v>0.01</v>
      </c>
      <c r="DK51">
        <v>0.0162339776386708</v>
      </c>
      <c r="DL51">
        <v>0.04471073712351201</v>
      </c>
      <c r="DM51">
        <v>0.03664465940847641</v>
      </c>
      <c r="DR51" s="2">
        <v>44912</v>
      </c>
      <c r="DS51">
        <v>76.70277941273388</v>
      </c>
      <c r="DT51">
        <v>1846.776033785633</v>
      </c>
      <c r="DU51">
        <v>131.5123039292416</v>
      </c>
      <c r="DV51">
        <v>153.8206825158016</v>
      </c>
      <c r="DW51">
        <v>5192.364160316646</v>
      </c>
      <c r="DX51">
        <v>3.508320683995136</v>
      </c>
      <c r="DY51">
        <v>1.385576020759477</v>
      </c>
      <c r="DZ51">
        <v>58.11084695429385</v>
      </c>
      <c r="EA51">
        <v>64.04217508090457</v>
      </c>
      <c r="EB51">
        <v>1.044134666772397</v>
      </c>
      <c r="EC51">
        <v>4.083291111355211</v>
      </c>
      <c r="ED51">
        <v>51.85724132136642</v>
      </c>
      <c r="EE51">
        <v>82.68612400618285</v>
      </c>
      <c r="EF51">
        <v>0.2463737240273212</v>
      </c>
      <c r="EG51">
        <v>12.7586014593232</v>
      </c>
      <c r="EH51">
        <v>2.931553523082117</v>
      </c>
      <c r="EI51">
        <v>41.23590638427895</v>
      </c>
      <c r="EJ51">
        <v>4.962037988351252</v>
      </c>
      <c r="EK51">
        <v>0.8915408599897052</v>
      </c>
      <c r="EL51">
        <v>65.23002792108457</v>
      </c>
      <c r="EM51">
        <v>0.6505634775937714</v>
      </c>
      <c r="EN51">
        <v>2.349252552470859</v>
      </c>
      <c r="EO51">
        <v>9.175118297349183</v>
      </c>
      <c r="EP51">
        <v>68.71666483747403</v>
      </c>
      <c r="EQ51">
        <v>6.066114285328451</v>
      </c>
      <c r="ER51">
        <v>3.771721410179098</v>
      </c>
      <c r="ES51">
        <v>351.9269820421541</v>
      </c>
      <c r="ET51">
        <v>124.5123673624596</v>
      </c>
      <c r="EU51">
        <v>7.826808109663873</v>
      </c>
      <c r="EV51">
        <v>6.864098267591452</v>
      </c>
      <c r="EW51">
        <v>46.67746126610782</v>
      </c>
      <c r="EX51">
        <v>45.24861264819344</v>
      </c>
      <c r="EY51">
        <v>0.1790778276673061</v>
      </c>
      <c r="EZ51">
        <v>28.17737579496837</v>
      </c>
      <c r="FA51">
        <v>0.03599348246794942</v>
      </c>
      <c r="FB51">
        <v>5.517496668143303</v>
      </c>
      <c r="FC51">
        <v>363.0477556076532</v>
      </c>
      <c r="FD51">
        <v>17.55871986520129</v>
      </c>
      <c r="FF51">
        <v>0.1008897216471195</v>
      </c>
      <c r="FG51">
        <v>5.196829214266832</v>
      </c>
      <c r="FH51">
        <v>1956.465704913309</v>
      </c>
      <c r="FI51">
        <v>251.7999519835826</v>
      </c>
      <c r="FK51">
        <v>10.11445732585002</v>
      </c>
      <c r="FL51">
        <v>16.28759617431421</v>
      </c>
      <c r="FM51">
        <v>4.492152159078762</v>
      </c>
      <c r="FN51">
        <v>7.08711441386275</v>
      </c>
      <c r="FO51">
        <v>654.3629072143053</v>
      </c>
      <c r="FP51">
        <v>692.5797723056952</v>
      </c>
      <c r="FQ51">
        <v>98.51168719559608</v>
      </c>
      <c r="FR51">
        <v>38.97915832223762</v>
      </c>
      <c r="FS51">
        <v>47.82668528370532</v>
      </c>
    </row>
    <row r="52" spans="1:175">
      <c r="A52" s="2">
        <v>44913</v>
      </c>
      <c r="B52">
        <v>705.4832983288729</v>
      </c>
      <c r="C52">
        <v>0.0194814880618166</v>
      </c>
      <c r="F52" s="2">
        <v>45200</v>
      </c>
      <c r="G52">
        <v>0.01</v>
      </c>
      <c r="H52">
        <v>0.01</v>
      </c>
      <c r="I52">
        <v>0.01414743322585727</v>
      </c>
      <c r="J52">
        <v>0.02016629314750083</v>
      </c>
      <c r="K52">
        <v>0.02862963258462842</v>
      </c>
      <c r="L52">
        <v>0.01694147586368617</v>
      </c>
      <c r="M52">
        <v>0.03049578493054986</v>
      </c>
      <c r="N52">
        <v>0.01118801264655463</v>
      </c>
      <c r="O52">
        <v>0.02492282591435148</v>
      </c>
      <c r="P52">
        <v>0.01715289417212192</v>
      </c>
      <c r="Q52">
        <v>0.01186173249476117</v>
      </c>
      <c r="R52">
        <v>0.01127497451479314</v>
      </c>
      <c r="S52">
        <v>0.01024907204964032</v>
      </c>
      <c r="T52">
        <v>0.02081471236432779</v>
      </c>
      <c r="U52">
        <v>0.05</v>
      </c>
      <c r="V52">
        <v>0.03162319089308209</v>
      </c>
      <c r="W52">
        <v>0.0117360520848306</v>
      </c>
      <c r="X52">
        <v>0.02356745552369027</v>
      </c>
      <c r="Y52">
        <v>0.01663019264675622</v>
      </c>
      <c r="Z52">
        <v>0.01321726244386221</v>
      </c>
      <c r="AA52">
        <v>0.01343122075164669</v>
      </c>
      <c r="AB52">
        <v>0.01</v>
      </c>
      <c r="AC52">
        <v>0.0126362649667736</v>
      </c>
      <c r="AD52">
        <v>0.0182487327508691</v>
      </c>
      <c r="AE52">
        <v>0.01472514091047341</v>
      </c>
      <c r="AF52">
        <v>0.01241746262221625</v>
      </c>
      <c r="AG52">
        <v>0.01089828576968116</v>
      </c>
      <c r="AH52">
        <v>0.01</v>
      </c>
      <c r="AI52">
        <v>0.01</v>
      </c>
      <c r="AJ52">
        <v>0.01035853269235183</v>
      </c>
      <c r="AK52">
        <v>0.01</v>
      </c>
      <c r="AL52">
        <v>0.02212284124428951</v>
      </c>
      <c r="AM52">
        <v>0.01354245848694073</v>
      </c>
      <c r="AN52">
        <v>0.01</v>
      </c>
      <c r="AO52">
        <v>0.01</v>
      </c>
      <c r="AP52">
        <v>0.05</v>
      </c>
      <c r="AQ52">
        <v>0.05</v>
      </c>
      <c r="AR52">
        <v>0.02345436247876138</v>
      </c>
      <c r="AS52">
        <v>0.01237981640191881</v>
      </c>
      <c r="AT52">
        <v>0.01501529137930859</v>
      </c>
      <c r="AU52">
        <v>0.01</v>
      </c>
      <c r="AV52">
        <v>0.01</v>
      </c>
      <c r="AW52">
        <v>0.01</v>
      </c>
      <c r="AX52">
        <v>0.05</v>
      </c>
      <c r="AY52">
        <v>0.0138941885067501</v>
      </c>
      <c r="AZ52">
        <v>0.01</v>
      </c>
      <c r="BA52">
        <v>0.01</v>
      </c>
      <c r="BB52">
        <v>0.01</v>
      </c>
      <c r="BC52">
        <v>0.05</v>
      </c>
      <c r="BD52">
        <v>0.01001418533354834</v>
      </c>
      <c r="BE52">
        <v>0.01296952089943904</v>
      </c>
      <c r="BF52">
        <v>0.03775196345641897</v>
      </c>
      <c r="BG52">
        <v>0.04152073384761806</v>
      </c>
      <c r="BL52" s="2">
        <v>45200</v>
      </c>
      <c r="BM52">
        <v>0.01</v>
      </c>
      <c r="BN52">
        <v>0.01</v>
      </c>
      <c r="BO52">
        <v>0.01414743322585727</v>
      </c>
      <c r="BP52">
        <v>0.02016629314750083</v>
      </c>
      <c r="BQ52">
        <v>0.02862963258462842</v>
      </c>
      <c r="BR52">
        <v>0.01694147586368617</v>
      </c>
      <c r="BS52">
        <v>0.03049578493054986</v>
      </c>
      <c r="BT52">
        <v>0.01118801264655463</v>
      </c>
      <c r="BU52">
        <v>0.02492282591435148</v>
      </c>
      <c r="BV52">
        <v>0.01715289417212192</v>
      </c>
      <c r="BW52">
        <v>0.01186173249476117</v>
      </c>
      <c r="BX52">
        <v>0.01127497451479314</v>
      </c>
      <c r="BY52">
        <v>0.01024907204964032</v>
      </c>
      <c r="BZ52">
        <v>0.02081471236432779</v>
      </c>
      <c r="CA52">
        <v>0.05</v>
      </c>
      <c r="CB52">
        <v>0.03162319089308209</v>
      </c>
      <c r="CC52">
        <v>0.0117360520848306</v>
      </c>
      <c r="CD52">
        <v>0.02356745552369027</v>
      </c>
      <c r="CE52">
        <v>0.01663019264675622</v>
      </c>
      <c r="CF52">
        <v>0.01321726244386221</v>
      </c>
      <c r="CG52">
        <v>0.01343122075164669</v>
      </c>
      <c r="CH52">
        <v>0.01</v>
      </c>
      <c r="CI52">
        <v>0.0126362649667736</v>
      </c>
      <c r="CJ52">
        <v>0.0182487327508691</v>
      </c>
      <c r="CK52">
        <v>0.01472514091047341</v>
      </c>
      <c r="CL52">
        <v>0.01241746262221625</v>
      </c>
      <c r="CM52">
        <v>0.01089828576968116</v>
      </c>
      <c r="CN52">
        <v>0.01</v>
      </c>
      <c r="CO52">
        <v>0.01</v>
      </c>
      <c r="CP52">
        <v>0.01035853269235183</v>
      </c>
      <c r="CQ52">
        <v>0.01</v>
      </c>
      <c r="CR52">
        <v>0.02212284124428951</v>
      </c>
      <c r="CS52">
        <v>0.01354245848694073</v>
      </c>
      <c r="CT52">
        <v>0.01</v>
      </c>
      <c r="CU52">
        <v>0.01</v>
      </c>
      <c r="CV52">
        <v>0.05</v>
      </c>
      <c r="CW52">
        <v>0.05</v>
      </c>
      <c r="CX52">
        <v>0.02345436247876138</v>
      </c>
      <c r="CY52">
        <v>0.01237981640191881</v>
      </c>
      <c r="CZ52">
        <v>0.01501529137930859</v>
      </c>
      <c r="DA52">
        <v>0.01</v>
      </c>
      <c r="DB52">
        <v>0.01</v>
      </c>
      <c r="DC52">
        <v>0.01</v>
      </c>
      <c r="DD52">
        <v>0.05</v>
      </c>
      <c r="DE52">
        <v>0.0138941885067501</v>
      </c>
      <c r="DF52">
        <v>0.01</v>
      </c>
      <c r="DG52">
        <v>0.01</v>
      </c>
      <c r="DH52">
        <v>0.01</v>
      </c>
      <c r="DI52">
        <v>0.05</v>
      </c>
      <c r="DJ52">
        <v>0.01001418533354834</v>
      </c>
      <c r="DK52">
        <v>0.01296952089943904</v>
      </c>
      <c r="DL52">
        <v>0.03775196345641897</v>
      </c>
      <c r="DM52">
        <v>0.04152073384761806</v>
      </c>
      <c r="DR52" s="2">
        <v>44913</v>
      </c>
      <c r="DS52">
        <v>77.06726582502496</v>
      </c>
      <c r="DT52">
        <v>1802.69714397819</v>
      </c>
      <c r="DU52">
        <v>128.5202106575882</v>
      </c>
      <c r="DV52">
        <v>153.1141605123305</v>
      </c>
      <c r="DW52">
        <v>4669.823916001241</v>
      </c>
      <c r="DX52">
        <v>3.484620533619385</v>
      </c>
      <c r="DY52">
        <v>1.37498473834851</v>
      </c>
      <c r="DZ52">
        <v>58.15407594306805</v>
      </c>
      <c r="EA52">
        <v>64.53695533529088</v>
      </c>
      <c r="EB52">
        <v>1.015632329415618</v>
      </c>
      <c r="EC52">
        <v>4.054566407284528</v>
      </c>
      <c r="ED52">
        <v>52.89784176643565</v>
      </c>
      <c r="EE52">
        <v>84.98468988003809</v>
      </c>
      <c r="EF52">
        <v>0.2494785027001622</v>
      </c>
      <c r="EG52">
        <v>12.59740780734347</v>
      </c>
      <c r="EH52">
        <v>2.909863553468381</v>
      </c>
      <c r="EI52">
        <v>42.41234087889104</v>
      </c>
      <c r="EJ52">
        <v>4.955028257901843</v>
      </c>
      <c r="EK52">
        <v>0.9001448381860162</v>
      </c>
      <c r="EL52">
        <v>65.50025724093142</v>
      </c>
      <c r="EM52">
        <v>0.6556949993323071</v>
      </c>
      <c r="EN52">
        <v>2.201769292333855</v>
      </c>
      <c r="EO52">
        <v>9.119039443287907</v>
      </c>
      <c r="EP52">
        <v>66.27234647133385</v>
      </c>
      <c r="EQ52">
        <v>6.587145080261609</v>
      </c>
      <c r="ER52">
        <v>3.871596233445096</v>
      </c>
      <c r="ES52">
        <v>350.9949503237899</v>
      </c>
      <c r="ET52">
        <v>122.5582544804871</v>
      </c>
      <c r="EU52">
        <v>7.798933795695193</v>
      </c>
      <c r="EV52">
        <v>7.092526388691696</v>
      </c>
      <c r="EW52">
        <v>44.91208190607873</v>
      </c>
      <c r="EX52">
        <v>45.57189975113</v>
      </c>
      <c r="EY52">
        <v>0.1855803360956098</v>
      </c>
      <c r="EZ52">
        <v>29.15547960798097</v>
      </c>
      <c r="FA52">
        <v>0.0356677800845446</v>
      </c>
      <c r="FB52">
        <v>5.519099452827241</v>
      </c>
      <c r="FC52">
        <v>375.4353789815596</v>
      </c>
      <c r="FD52">
        <v>17.85713289417702</v>
      </c>
      <c r="FF52">
        <v>0.1045218480474638</v>
      </c>
      <c r="FG52">
        <v>5.302775905139439</v>
      </c>
      <c r="FH52">
        <v>1924.236754648403</v>
      </c>
      <c r="FI52">
        <v>250.5942336829455</v>
      </c>
      <c r="FK52">
        <v>10.39796241769623</v>
      </c>
      <c r="FL52">
        <v>16.13339761211831</v>
      </c>
      <c r="FM52">
        <v>4.395776467662991</v>
      </c>
      <c r="FN52">
        <v>6.927719616512877</v>
      </c>
      <c r="FO52">
        <v>643.3461550393706</v>
      </c>
      <c r="FP52">
        <v>705.4092904770242</v>
      </c>
      <c r="FQ52">
        <v>99.58551813164986</v>
      </c>
      <c r="FR52">
        <v>37.46740620818012</v>
      </c>
      <c r="FS52">
        <v>48.02584204795205</v>
      </c>
    </row>
    <row r="53" spans="1:175">
      <c r="A53" s="2">
        <v>44914</v>
      </c>
      <c r="B53">
        <v>700.9898958313217</v>
      </c>
      <c r="C53">
        <v>-0.006369254251936241</v>
      </c>
      <c r="F53" s="2">
        <v>45207</v>
      </c>
      <c r="G53">
        <v>0.01720673051166317</v>
      </c>
      <c r="H53">
        <v>0.02072441372961983</v>
      </c>
      <c r="I53">
        <v>0.01635817255299544</v>
      </c>
      <c r="J53">
        <v>0.01071844712341385</v>
      </c>
      <c r="K53">
        <v>0.02369188561700046</v>
      </c>
      <c r="L53">
        <v>0.01863387758335551</v>
      </c>
      <c r="M53">
        <v>0.01951882485556731</v>
      </c>
      <c r="N53">
        <v>0.01162702254630952</v>
      </c>
      <c r="O53">
        <v>0.0230271222873985</v>
      </c>
      <c r="P53">
        <v>0.01</v>
      </c>
      <c r="Q53">
        <v>0.01063598434964735</v>
      </c>
      <c r="R53">
        <v>0.01209521605116012</v>
      </c>
      <c r="S53">
        <v>0.01072577319114199</v>
      </c>
      <c r="T53">
        <v>0.01</v>
      </c>
      <c r="U53">
        <v>0.01</v>
      </c>
      <c r="V53">
        <v>0.02207465863142112</v>
      </c>
      <c r="W53">
        <v>0.01350769719718172</v>
      </c>
      <c r="X53">
        <v>0.01730038662883348</v>
      </c>
      <c r="Y53">
        <v>0.01085531432804862</v>
      </c>
      <c r="Z53">
        <v>0.01323875654754234</v>
      </c>
      <c r="AA53">
        <v>0.01</v>
      </c>
      <c r="AB53">
        <v>0.01502802752686456</v>
      </c>
      <c r="AC53">
        <v>0.02085854420710731</v>
      </c>
      <c r="AD53">
        <v>0.02575809324496977</v>
      </c>
      <c r="AE53">
        <v>0.01</v>
      </c>
      <c r="AF53">
        <v>0.01202772892769658</v>
      </c>
      <c r="AG53">
        <v>0.0120576055233017</v>
      </c>
      <c r="AH53">
        <v>0.01</v>
      </c>
      <c r="AI53">
        <v>0.01</v>
      </c>
      <c r="AJ53">
        <v>0.01</v>
      </c>
      <c r="AK53">
        <v>0.01357045837678254</v>
      </c>
      <c r="AL53">
        <v>0.01724891953597504</v>
      </c>
      <c r="AM53">
        <v>0.01430106131839617</v>
      </c>
      <c r="AN53">
        <v>0.01</v>
      </c>
      <c r="AO53">
        <v>0.01</v>
      </c>
      <c r="AP53">
        <v>0.05</v>
      </c>
      <c r="AQ53">
        <v>0.05</v>
      </c>
      <c r="AR53">
        <v>0.03900858403428428</v>
      </c>
      <c r="AS53">
        <v>0.02008175456470892</v>
      </c>
      <c r="AT53">
        <v>0.02043761118459475</v>
      </c>
      <c r="AU53">
        <v>0.01</v>
      </c>
      <c r="AV53">
        <v>0.01226632945803272</v>
      </c>
      <c r="AW53">
        <v>0.01</v>
      </c>
      <c r="AX53">
        <v>0.05</v>
      </c>
      <c r="AY53">
        <v>0.02985495225519514</v>
      </c>
      <c r="AZ53">
        <v>0.05</v>
      </c>
      <c r="BA53">
        <v>0.01</v>
      </c>
      <c r="BB53">
        <v>0.01</v>
      </c>
      <c r="BC53">
        <v>0.01094311927065157</v>
      </c>
      <c r="BD53">
        <v>0.01111291825849689</v>
      </c>
      <c r="BE53">
        <v>0.01558142800926851</v>
      </c>
      <c r="BF53">
        <v>0.04792258057137316</v>
      </c>
      <c r="BG53">
        <v>0.05</v>
      </c>
      <c r="BL53" s="2">
        <v>45207</v>
      </c>
      <c r="BM53">
        <v>0.01720673051166317</v>
      </c>
      <c r="BN53">
        <v>0.02072441372961983</v>
      </c>
      <c r="BO53">
        <v>0.01635817255299544</v>
      </c>
      <c r="BP53">
        <v>0.01071844712341385</v>
      </c>
      <c r="BQ53">
        <v>0.02369188561700046</v>
      </c>
      <c r="BR53">
        <v>0.01863387758335551</v>
      </c>
      <c r="BS53">
        <v>0.01951882485556731</v>
      </c>
      <c r="BT53">
        <v>0.01162702254630952</v>
      </c>
      <c r="BU53">
        <v>0.0230271222873985</v>
      </c>
      <c r="BV53">
        <v>0.01</v>
      </c>
      <c r="BW53">
        <v>0.01063598434964735</v>
      </c>
      <c r="BX53">
        <v>0.01209521605116012</v>
      </c>
      <c r="BY53">
        <v>0.01072577319114199</v>
      </c>
      <c r="BZ53">
        <v>0.01</v>
      </c>
      <c r="CA53">
        <v>0.01</v>
      </c>
      <c r="CB53">
        <v>0.02207465863142112</v>
      </c>
      <c r="CC53">
        <v>0.01350769719718172</v>
      </c>
      <c r="CD53">
        <v>0.01730038662883348</v>
      </c>
      <c r="CE53">
        <v>0.01085531432804862</v>
      </c>
      <c r="CF53">
        <v>0.01323875654754234</v>
      </c>
      <c r="CG53">
        <v>0.01</v>
      </c>
      <c r="CH53">
        <v>0.01502802752686456</v>
      </c>
      <c r="CI53">
        <v>0.02085854420710731</v>
      </c>
      <c r="CJ53">
        <v>0.02575809324496977</v>
      </c>
      <c r="CK53">
        <v>0.01</v>
      </c>
      <c r="CL53">
        <v>0.01202772892769658</v>
      </c>
      <c r="CM53">
        <v>0.0120576055233017</v>
      </c>
      <c r="CN53">
        <v>0.01</v>
      </c>
      <c r="CO53">
        <v>0.01</v>
      </c>
      <c r="CP53">
        <v>0.01</v>
      </c>
      <c r="CQ53">
        <v>0.01357045837678254</v>
      </c>
      <c r="CR53">
        <v>0.01724891953597504</v>
      </c>
      <c r="CS53">
        <v>0.01430106131839617</v>
      </c>
      <c r="CT53">
        <v>0.01</v>
      </c>
      <c r="CU53">
        <v>0.01</v>
      </c>
      <c r="CV53">
        <v>0.05</v>
      </c>
      <c r="CW53">
        <v>0.05</v>
      </c>
      <c r="CX53">
        <v>0.03900858403428428</v>
      </c>
      <c r="CY53">
        <v>0.02008175456470892</v>
      </c>
      <c r="CZ53">
        <v>0.02043761118459475</v>
      </c>
      <c r="DA53">
        <v>0.01</v>
      </c>
      <c r="DB53">
        <v>0.01226632945803272</v>
      </c>
      <c r="DC53">
        <v>0.01</v>
      </c>
      <c r="DD53">
        <v>0.05</v>
      </c>
      <c r="DE53">
        <v>0.02985495225519514</v>
      </c>
      <c r="DF53">
        <v>0.05</v>
      </c>
      <c r="DG53">
        <v>0.01</v>
      </c>
      <c r="DH53">
        <v>0.01</v>
      </c>
      <c r="DI53">
        <v>0.01094311927065157</v>
      </c>
      <c r="DJ53">
        <v>0.01111291825849689</v>
      </c>
      <c r="DK53">
        <v>0.01558142800926851</v>
      </c>
      <c r="DL53">
        <v>0.04792258057137316</v>
      </c>
      <c r="DM53">
        <v>0.05</v>
      </c>
      <c r="DR53" s="2">
        <v>44914</v>
      </c>
      <c r="DS53">
        <v>50.62547778163605</v>
      </c>
      <c r="DT53">
        <v>2307.301694330462</v>
      </c>
      <c r="DU53">
        <v>138.9970114900334</v>
      </c>
      <c r="DV53">
        <v>104.4226534728608</v>
      </c>
      <c r="DW53">
        <v>10753.34927993478</v>
      </c>
      <c r="DX53">
        <v>3.491150337772547</v>
      </c>
      <c r="DY53">
        <v>0.7885427623501332</v>
      </c>
      <c r="DZ53">
        <v>58.33219927761606</v>
      </c>
      <c r="EA53">
        <v>59.27611279245117</v>
      </c>
      <c r="EB53">
        <v>1.045554122716305</v>
      </c>
      <c r="EC53">
        <v>4.048373420367326</v>
      </c>
      <c r="ED53">
        <v>55.59443832779078</v>
      </c>
      <c r="EE53">
        <v>59.23337876845528</v>
      </c>
      <c r="EF53">
        <v>0.4745366522937216</v>
      </c>
      <c r="EG53">
        <v>15.81810369163629</v>
      </c>
      <c r="EH53">
        <v>3.129927868465555</v>
      </c>
      <c r="EI53">
        <v>37.90972187063716</v>
      </c>
      <c r="EJ53">
        <v>5.486335557150387</v>
      </c>
      <c r="EK53">
        <v>0.8992983196830587</v>
      </c>
      <c r="EL53">
        <v>35.21940989186708</v>
      </c>
      <c r="EM53">
        <v>0.7133592916591166</v>
      </c>
      <c r="EN53">
        <v>2.286930369508756</v>
      </c>
      <c r="EO53">
        <v>17.99169344605892</v>
      </c>
      <c r="EP53">
        <v>34.08806784669439</v>
      </c>
      <c r="EQ53">
        <v>6.72456815249206</v>
      </c>
      <c r="ER53">
        <v>4.161574606970594</v>
      </c>
      <c r="ES53">
        <v>410.6265816398325</v>
      </c>
      <c r="ET53">
        <v>228.3989209016522</v>
      </c>
      <c r="EU53">
        <v>7.482415420819923</v>
      </c>
      <c r="EV53">
        <v>7.10337879622755</v>
      </c>
      <c r="EW53">
        <v>44.2895985537685</v>
      </c>
      <c r="EX53">
        <v>61.10218412814012</v>
      </c>
      <c r="EY53">
        <v>0.1909440814480851</v>
      </c>
      <c r="EZ53">
        <v>31.91274506227103</v>
      </c>
      <c r="FA53">
        <v>0.02474434251999429</v>
      </c>
      <c r="FB53">
        <v>5.371299281312838</v>
      </c>
      <c r="FC53">
        <v>350.7761468450111</v>
      </c>
      <c r="FD53">
        <v>18.79873368914793</v>
      </c>
      <c r="FF53">
        <v>0.1766689951842281</v>
      </c>
      <c r="FG53">
        <v>5.526331089418283</v>
      </c>
      <c r="FH53">
        <v>1629.276547613509</v>
      </c>
      <c r="FI53">
        <v>226.1391783299289</v>
      </c>
      <c r="FK53">
        <v>6.12815254261641</v>
      </c>
      <c r="FL53">
        <v>18.433349863214</v>
      </c>
      <c r="FM53">
        <v>4.342404663978121</v>
      </c>
      <c r="FN53">
        <v>10.49130726993645</v>
      </c>
      <c r="FO53">
        <v>650.8832654775761</v>
      </c>
      <c r="FP53">
        <v>780.4110331625561</v>
      </c>
      <c r="FQ53">
        <v>21.91122655269927</v>
      </c>
      <c r="FR53">
        <v>38.563820529798</v>
      </c>
      <c r="FS53">
        <v>89.41298296047351</v>
      </c>
    </row>
    <row r="54" spans="1:175">
      <c r="A54" s="2">
        <v>44915</v>
      </c>
      <c r="B54">
        <v>665.6525127936264</v>
      </c>
      <c r="C54">
        <v>-0.05041068815376837</v>
      </c>
      <c r="F54" s="2">
        <v>45214</v>
      </c>
      <c r="G54">
        <v>0.01</v>
      </c>
      <c r="H54">
        <v>0.01358666371302575</v>
      </c>
      <c r="I54">
        <v>0.01</v>
      </c>
      <c r="J54">
        <v>0.01070352133222143</v>
      </c>
      <c r="K54">
        <v>0.02800343072503874</v>
      </c>
      <c r="L54">
        <v>0.01132767126622527</v>
      </c>
      <c r="M54">
        <v>0.01964050406161852</v>
      </c>
      <c r="N54">
        <v>0.01508533488352154</v>
      </c>
      <c r="O54">
        <v>0.022212603693374</v>
      </c>
      <c r="P54">
        <v>0.01</v>
      </c>
      <c r="Q54">
        <v>0.01143598450405318</v>
      </c>
      <c r="R54">
        <v>0.01091289300026099</v>
      </c>
      <c r="S54">
        <v>0.01196157626769253</v>
      </c>
      <c r="T54">
        <v>0.01</v>
      </c>
      <c r="U54">
        <v>0.01</v>
      </c>
      <c r="V54">
        <v>0.01687212010288681</v>
      </c>
      <c r="W54">
        <v>0.02698184672940703</v>
      </c>
      <c r="X54">
        <v>0.02005696102325702</v>
      </c>
      <c r="Y54">
        <v>0.01566997717364743</v>
      </c>
      <c r="Z54">
        <v>0.01333871113639494</v>
      </c>
      <c r="AA54">
        <v>0.01</v>
      </c>
      <c r="AB54">
        <v>0.01013097270128769</v>
      </c>
      <c r="AC54">
        <v>0.01085103110657226</v>
      </c>
      <c r="AD54">
        <v>0.05</v>
      </c>
      <c r="AE54">
        <v>0.01575779193214509</v>
      </c>
      <c r="AF54">
        <v>0.01048164221470499</v>
      </c>
      <c r="AG54">
        <v>0.01541794532758791</v>
      </c>
      <c r="AH54">
        <v>0.01</v>
      </c>
      <c r="AI54">
        <v>0.01933111123051291</v>
      </c>
      <c r="AJ54">
        <v>0.01</v>
      </c>
      <c r="AK54">
        <v>0.01</v>
      </c>
      <c r="AL54">
        <v>0.02312516910582432</v>
      </c>
      <c r="AM54">
        <v>0.01534312836165804</v>
      </c>
      <c r="AN54">
        <v>0.01275589962086921</v>
      </c>
      <c r="AO54">
        <v>0.01</v>
      </c>
      <c r="AP54">
        <v>0.05</v>
      </c>
      <c r="AQ54">
        <v>0.05</v>
      </c>
      <c r="AR54">
        <v>0.03928715120555328</v>
      </c>
      <c r="AS54">
        <v>0.02206655308235384</v>
      </c>
      <c r="AT54">
        <v>0.01118476942161346</v>
      </c>
      <c r="AU54">
        <v>0.01</v>
      </c>
      <c r="AV54">
        <v>0.01896283735817325</v>
      </c>
      <c r="AW54">
        <v>0.01743945087310323</v>
      </c>
      <c r="AX54">
        <v>0.05</v>
      </c>
      <c r="AY54">
        <v>0.02459307070590862</v>
      </c>
      <c r="AZ54">
        <v>0.04048474419216624</v>
      </c>
      <c r="BA54">
        <v>0.01</v>
      </c>
      <c r="BB54">
        <v>0.01522948348532429</v>
      </c>
      <c r="BC54">
        <v>0.01000000000000001</v>
      </c>
      <c r="BD54">
        <v>0.01</v>
      </c>
      <c r="BE54">
        <v>0.02618263412430171</v>
      </c>
      <c r="BF54">
        <v>0.0305649906691197</v>
      </c>
      <c r="BG54">
        <v>0.03301982366859477</v>
      </c>
      <c r="BL54" s="2">
        <v>45214</v>
      </c>
      <c r="BM54">
        <v>0.01</v>
      </c>
      <c r="BN54">
        <v>0.01358666371302575</v>
      </c>
      <c r="BO54">
        <v>0.01</v>
      </c>
      <c r="BP54">
        <v>0.01070352133222143</v>
      </c>
      <c r="BQ54">
        <v>0.02800343072503874</v>
      </c>
      <c r="BR54">
        <v>0.01132767126622527</v>
      </c>
      <c r="BS54">
        <v>0.01964050406161852</v>
      </c>
      <c r="BT54">
        <v>0.01508533488352154</v>
      </c>
      <c r="BU54">
        <v>0.022212603693374</v>
      </c>
      <c r="BV54">
        <v>0.01</v>
      </c>
      <c r="BW54">
        <v>0.01143598450405318</v>
      </c>
      <c r="BX54">
        <v>0.01091289300026099</v>
      </c>
      <c r="BY54">
        <v>0.01196157626769253</v>
      </c>
      <c r="BZ54">
        <v>0.01</v>
      </c>
      <c r="CA54">
        <v>0.01</v>
      </c>
      <c r="CB54">
        <v>0.01687212010288681</v>
      </c>
      <c r="CC54">
        <v>0.02698184672940703</v>
      </c>
      <c r="CD54">
        <v>0.02005696102325702</v>
      </c>
      <c r="CE54">
        <v>0.01566997717364743</v>
      </c>
      <c r="CF54">
        <v>0.01333871113639494</v>
      </c>
      <c r="CG54">
        <v>0.01</v>
      </c>
      <c r="CH54">
        <v>0.01013097270128769</v>
      </c>
      <c r="CI54">
        <v>0.01085103110657226</v>
      </c>
      <c r="CJ54">
        <v>0.05</v>
      </c>
      <c r="CK54">
        <v>0.01575779193214509</v>
      </c>
      <c r="CL54">
        <v>0.01048164221470499</v>
      </c>
      <c r="CM54">
        <v>0.01541794532758791</v>
      </c>
      <c r="CN54">
        <v>0.01</v>
      </c>
      <c r="CO54">
        <v>0.01933111123051291</v>
      </c>
      <c r="CP54">
        <v>0.01</v>
      </c>
      <c r="CQ54">
        <v>0.01</v>
      </c>
      <c r="CR54">
        <v>0.02312516910582432</v>
      </c>
      <c r="CS54">
        <v>0.01534312836165804</v>
      </c>
      <c r="CT54">
        <v>0.01275589962086921</v>
      </c>
      <c r="CU54">
        <v>0.01</v>
      </c>
      <c r="CV54">
        <v>0.05</v>
      </c>
      <c r="CW54">
        <v>0.05</v>
      </c>
      <c r="CX54">
        <v>0.03928715120555328</v>
      </c>
      <c r="CY54">
        <v>0.02206655308235384</v>
      </c>
      <c r="CZ54">
        <v>0.01118476942161346</v>
      </c>
      <c r="DA54">
        <v>0.01</v>
      </c>
      <c r="DB54">
        <v>0.01896283735817325</v>
      </c>
      <c r="DC54">
        <v>0.01743945087310323</v>
      </c>
      <c r="DD54">
        <v>0.05</v>
      </c>
      <c r="DE54">
        <v>0.02459307070590862</v>
      </c>
      <c r="DF54">
        <v>0.04048474419216624</v>
      </c>
      <c r="DG54">
        <v>0.01</v>
      </c>
      <c r="DH54">
        <v>0.01522948348532429</v>
      </c>
      <c r="DI54">
        <v>0.01000000000000001</v>
      </c>
      <c r="DJ54">
        <v>0.01</v>
      </c>
      <c r="DK54">
        <v>0.02618263412430171</v>
      </c>
      <c r="DL54">
        <v>0.0305649906691197</v>
      </c>
      <c r="DM54">
        <v>0.03301982366859477</v>
      </c>
      <c r="DR54" s="2">
        <v>44915</v>
      </c>
      <c r="DS54">
        <v>49.17891782954074</v>
      </c>
      <c r="DT54">
        <v>2287.470565973341</v>
      </c>
      <c r="DU54">
        <v>132.8130978531095</v>
      </c>
      <c r="DV54">
        <v>104.7242402214191</v>
      </c>
      <c r="DW54">
        <v>10895.51966222323</v>
      </c>
      <c r="DX54">
        <v>3.417233842619294</v>
      </c>
      <c r="DY54">
        <v>0.7691143125001862</v>
      </c>
      <c r="DZ54">
        <v>58.48211130673531</v>
      </c>
      <c r="EA54">
        <v>60.32535723266751</v>
      </c>
      <c r="EB54">
        <v>1.044947301409785</v>
      </c>
      <c r="EC54">
        <v>4.137417148015413</v>
      </c>
      <c r="ED54">
        <v>55.79792815196417</v>
      </c>
      <c r="EE54">
        <v>62.50354488108018</v>
      </c>
      <c r="EF54">
        <v>0.4846759489592555</v>
      </c>
      <c r="EG54">
        <v>16.03686643730858</v>
      </c>
      <c r="EH54">
        <v>3.103301369804533</v>
      </c>
      <c r="EI54">
        <v>36.93453046943748</v>
      </c>
      <c r="EJ54">
        <v>5.538125120813398</v>
      </c>
      <c r="EK54">
        <v>0.9419947979610074</v>
      </c>
      <c r="EL54">
        <v>35.30481301789266</v>
      </c>
      <c r="EM54">
        <v>0.7292069929744499</v>
      </c>
      <c r="EN54">
        <v>2.37150293327577</v>
      </c>
      <c r="EO54">
        <v>18.05563318687427</v>
      </c>
      <c r="EP54">
        <v>34.13577043165694</v>
      </c>
      <c r="EQ54">
        <v>6.98655596992189</v>
      </c>
      <c r="ER54">
        <v>4.177932057139909</v>
      </c>
      <c r="ES54">
        <v>429.8374105623195</v>
      </c>
      <c r="ET54">
        <v>228.6367815716292</v>
      </c>
      <c r="EU54">
        <v>7.682326567258228</v>
      </c>
      <c r="EV54">
        <v>6.996469698121716</v>
      </c>
      <c r="EW54">
        <v>46.35718801703404</v>
      </c>
      <c r="EX54">
        <v>58.59635098276716</v>
      </c>
      <c r="EY54">
        <v>0.1855834502632276</v>
      </c>
      <c r="EZ54">
        <v>32.7517309279764</v>
      </c>
      <c r="FA54">
        <v>0.02475581389901044</v>
      </c>
      <c r="FB54">
        <v>5.56141330500625</v>
      </c>
      <c r="FC54">
        <v>351.9122758034694</v>
      </c>
      <c r="FD54">
        <v>18.66434607233215</v>
      </c>
      <c r="FF54">
        <v>0.1780928529164269</v>
      </c>
      <c r="FG54">
        <v>5.376000532076771</v>
      </c>
      <c r="FH54">
        <v>1621.163315033451</v>
      </c>
      <c r="FI54">
        <v>230.4440593117205</v>
      </c>
      <c r="FK54">
        <v>5.911972628961338</v>
      </c>
      <c r="FL54">
        <v>19.26441554846505</v>
      </c>
      <c r="FM54">
        <v>4.339630276097398</v>
      </c>
      <c r="FN54">
        <v>10.87692085258439</v>
      </c>
      <c r="FO54">
        <v>620.2136009593781</v>
      </c>
      <c r="FP54">
        <v>780.950050489276</v>
      </c>
      <c r="FQ54">
        <v>21.55189321927348</v>
      </c>
      <c r="FR54">
        <v>41.28235109022165</v>
      </c>
      <c r="FS54">
        <v>90.4030536473403</v>
      </c>
    </row>
    <row r="55" spans="1:175">
      <c r="A55" s="2">
        <v>44916</v>
      </c>
      <c r="B55">
        <v>692.5321164373941</v>
      </c>
      <c r="C55">
        <v>0.04038083403450043</v>
      </c>
      <c r="F55" s="2">
        <v>45221</v>
      </c>
      <c r="G55">
        <v>0.01026758142243516</v>
      </c>
      <c r="H55">
        <v>0.01766463346708972</v>
      </c>
      <c r="I55">
        <v>0.046844230080319</v>
      </c>
      <c r="J55">
        <v>0.01066028137785784</v>
      </c>
      <c r="K55">
        <v>0.0279217431435219</v>
      </c>
      <c r="L55">
        <v>0.01956477689335119</v>
      </c>
      <c r="M55">
        <v>0.01801439881591495</v>
      </c>
      <c r="N55">
        <v>0.02238923186949458</v>
      </c>
      <c r="O55">
        <v>0.01668846854847664</v>
      </c>
      <c r="P55">
        <v>0.01000848319798304</v>
      </c>
      <c r="Q55">
        <v>0.01000000000000001</v>
      </c>
      <c r="R55">
        <v>0.01038910492374445</v>
      </c>
      <c r="S55">
        <v>0.01247610494216122</v>
      </c>
      <c r="T55">
        <v>0.01</v>
      </c>
      <c r="U55">
        <v>0.01117709614679909</v>
      </c>
      <c r="V55">
        <v>0.02739290757122718</v>
      </c>
      <c r="W55">
        <v>0.02282877124215745</v>
      </c>
      <c r="X55">
        <v>0.01488798959562173</v>
      </c>
      <c r="Y55">
        <v>0.01345544326685841</v>
      </c>
      <c r="Z55">
        <v>0.01128758385656197</v>
      </c>
      <c r="AA55">
        <v>0.01</v>
      </c>
      <c r="AB55">
        <v>0.01</v>
      </c>
      <c r="AC55">
        <v>0.01012081107069554</v>
      </c>
      <c r="AD55">
        <v>0.05</v>
      </c>
      <c r="AE55">
        <v>0.01006734324099579</v>
      </c>
      <c r="AF55">
        <v>0.01</v>
      </c>
      <c r="AG55">
        <v>0.02797875262889421</v>
      </c>
      <c r="AH55">
        <v>0.02671959807591926</v>
      </c>
      <c r="AI55">
        <v>0.01</v>
      </c>
      <c r="AJ55">
        <v>0.01054117255710491</v>
      </c>
      <c r="AK55">
        <v>0.01</v>
      </c>
      <c r="AL55">
        <v>0.01575667531805561</v>
      </c>
      <c r="AM55">
        <v>0.01443499861162449</v>
      </c>
      <c r="AN55">
        <v>0.01</v>
      </c>
      <c r="AO55">
        <v>0.01</v>
      </c>
      <c r="AP55">
        <v>0.05</v>
      </c>
      <c r="AQ55">
        <v>0.05</v>
      </c>
      <c r="AR55">
        <v>0.03325703236517665</v>
      </c>
      <c r="AS55">
        <v>0.02411576861110738</v>
      </c>
      <c r="AT55">
        <v>0.03376308392188562</v>
      </c>
      <c r="AU55">
        <v>0.01938859391446292</v>
      </c>
      <c r="AV55">
        <v>0.01352572275377709</v>
      </c>
      <c r="AW55">
        <v>0.01115657848331105</v>
      </c>
      <c r="AX55">
        <v>0.05</v>
      </c>
      <c r="AY55">
        <v>0.01908513711613728</v>
      </c>
      <c r="AZ55">
        <v>0.01</v>
      </c>
      <c r="BA55">
        <v>0.01</v>
      </c>
      <c r="BB55">
        <v>0.01164612368127793</v>
      </c>
      <c r="BC55">
        <v>0.01343583878829932</v>
      </c>
      <c r="BD55">
        <v>0.01</v>
      </c>
      <c r="BE55">
        <v>0.01489851247813313</v>
      </c>
      <c r="BF55">
        <v>0.02643521538822458</v>
      </c>
      <c r="BG55">
        <v>0.01975421063334175</v>
      </c>
      <c r="BL55" s="2">
        <v>45221</v>
      </c>
      <c r="BM55">
        <v>0.01026758142243516</v>
      </c>
      <c r="BN55">
        <v>0.01766463346708972</v>
      </c>
      <c r="BO55">
        <v>0.046844230080319</v>
      </c>
      <c r="BP55">
        <v>0.01066028137785784</v>
      </c>
      <c r="BQ55">
        <v>0.0279217431435219</v>
      </c>
      <c r="BR55">
        <v>0.01956477689335119</v>
      </c>
      <c r="BS55">
        <v>0.01801439881591495</v>
      </c>
      <c r="BT55">
        <v>0.02238923186949458</v>
      </c>
      <c r="BU55">
        <v>0.01668846854847664</v>
      </c>
      <c r="BV55">
        <v>0.01000848319798304</v>
      </c>
      <c r="BW55">
        <v>0.01000000000000001</v>
      </c>
      <c r="BX55">
        <v>0.01038910492374445</v>
      </c>
      <c r="BY55">
        <v>0.01247610494216122</v>
      </c>
      <c r="BZ55">
        <v>0.01</v>
      </c>
      <c r="CA55">
        <v>0.01117709614679909</v>
      </c>
      <c r="CB55">
        <v>0.02739290757122718</v>
      </c>
      <c r="CC55">
        <v>0.02282877124215745</v>
      </c>
      <c r="CD55">
        <v>0.01488798959562173</v>
      </c>
      <c r="CE55">
        <v>0.01345544326685841</v>
      </c>
      <c r="CF55">
        <v>0.01128758385656197</v>
      </c>
      <c r="CG55">
        <v>0.01</v>
      </c>
      <c r="CH55">
        <v>0.01</v>
      </c>
      <c r="CI55">
        <v>0.01012081107069554</v>
      </c>
      <c r="CJ55">
        <v>0.05</v>
      </c>
      <c r="CK55">
        <v>0.01006734324099579</v>
      </c>
      <c r="CL55">
        <v>0.01</v>
      </c>
      <c r="CM55">
        <v>0.02797875262889421</v>
      </c>
      <c r="CN55">
        <v>0.02671959807591926</v>
      </c>
      <c r="CO55">
        <v>0.01</v>
      </c>
      <c r="CP55">
        <v>0.01054117255710491</v>
      </c>
      <c r="CQ55">
        <v>0.01</v>
      </c>
      <c r="CR55">
        <v>0.01575667531805561</v>
      </c>
      <c r="CS55">
        <v>0.01443499861162449</v>
      </c>
      <c r="CT55">
        <v>0.01</v>
      </c>
      <c r="CU55">
        <v>0.01</v>
      </c>
      <c r="CV55">
        <v>0.05</v>
      </c>
      <c r="CW55">
        <v>0.05</v>
      </c>
      <c r="CX55">
        <v>0.03325703236517665</v>
      </c>
      <c r="CY55">
        <v>0.02411576861110738</v>
      </c>
      <c r="CZ55">
        <v>0.03376308392188562</v>
      </c>
      <c r="DA55">
        <v>0.01938859391446292</v>
      </c>
      <c r="DB55">
        <v>0.01352572275377709</v>
      </c>
      <c r="DC55">
        <v>0.01115657848331105</v>
      </c>
      <c r="DD55">
        <v>0.05</v>
      </c>
      <c r="DE55">
        <v>0.01908513711613728</v>
      </c>
      <c r="DF55">
        <v>0.01</v>
      </c>
      <c r="DG55">
        <v>0.01</v>
      </c>
      <c r="DH55">
        <v>0.01164612368127793</v>
      </c>
      <c r="DI55">
        <v>0.01343583878829932</v>
      </c>
      <c r="DJ55">
        <v>0.01</v>
      </c>
      <c r="DK55">
        <v>0.01489851247813313</v>
      </c>
      <c r="DL55">
        <v>0.02643521538822458</v>
      </c>
      <c r="DM55">
        <v>0.01975421063334175</v>
      </c>
      <c r="DR55" s="2">
        <v>44916</v>
      </c>
      <c r="DS55">
        <v>48.45623366809718</v>
      </c>
      <c r="DT55">
        <v>2194.282041105812</v>
      </c>
      <c r="DU55">
        <v>133.8849186123562</v>
      </c>
      <c r="DV55">
        <v>104.6865635924521</v>
      </c>
      <c r="DW55">
        <v>10728.39504080822</v>
      </c>
      <c r="DX55">
        <v>3.418825459578855</v>
      </c>
      <c r="DY55">
        <v>0.7727625636953366</v>
      </c>
      <c r="DZ55">
        <v>58.18203067123789</v>
      </c>
      <c r="EA55">
        <v>60.15519150479323</v>
      </c>
      <c r="EB55">
        <v>1.01645564959661</v>
      </c>
      <c r="EC55">
        <v>4.102264405827714</v>
      </c>
      <c r="ED55">
        <v>55.05876223136053</v>
      </c>
      <c r="EE55">
        <v>61.14867997717936</v>
      </c>
      <c r="EF55">
        <v>0.4704906703647612</v>
      </c>
      <c r="EG55">
        <v>16.32771327331317</v>
      </c>
      <c r="EH55">
        <v>3.074053069555098</v>
      </c>
      <c r="EI55">
        <v>37.59378111034082</v>
      </c>
      <c r="EJ55">
        <v>5.539477295180085</v>
      </c>
      <c r="EK55">
        <v>0.9647572001382366</v>
      </c>
      <c r="EL55">
        <v>34.45492348338106</v>
      </c>
      <c r="EM55">
        <v>0.7193353152117509</v>
      </c>
      <c r="EN55">
        <v>2.323129118253792</v>
      </c>
      <c r="EO55">
        <v>17.5384909768511</v>
      </c>
      <c r="EP55">
        <v>34.1573298290117</v>
      </c>
      <c r="EQ55">
        <v>7.35863307380491</v>
      </c>
      <c r="ER55">
        <v>4.335337623500418</v>
      </c>
      <c r="ES55">
        <v>425.5642609156149</v>
      </c>
      <c r="ET55">
        <v>226.6182636464127</v>
      </c>
      <c r="EU55">
        <v>7.613130862097315</v>
      </c>
      <c r="EV55">
        <v>6.997671832738259</v>
      </c>
      <c r="EW55">
        <v>44.38324750567498</v>
      </c>
      <c r="EX55">
        <v>59.7507565381757</v>
      </c>
      <c r="EY55">
        <v>0.1855774538508397</v>
      </c>
      <c r="EZ55">
        <v>32.66377267830543</v>
      </c>
      <c r="FA55">
        <v>0.0243050092994945</v>
      </c>
      <c r="FB55">
        <v>5.408741814780223</v>
      </c>
      <c r="FC55">
        <v>352.8800330464745</v>
      </c>
      <c r="FD55">
        <v>18.58447849007893</v>
      </c>
      <c r="FF55">
        <v>0.177710515061434</v>
      </c>
      <c r="FG55">
        <v>5.594631510006279</v>
      </c>
      <c r="FH55">
        <v>1732.956578721912</v>
      </c>
      <c r="FI55">
        <v>234.0084967095459</v>
      </c>
      <c r="FK55">
        <v>5.896308279858399</v>
      </c>
      <c r="FL55">
        <v>19.11674574454136</v>
      </c>
      <c r="FM55">
        <v>4.277001902640285</v>
      </c>
      <c r="FN55">
        <v>10.83002632789582</v>
      </c>
      <c r="FO55">
        <v>629.5650900668577</v>
      </c>
      <c r="FP55">
        <v>788.0506020110101</v>
      </c>
      <c r="FQ55">
        <v>21.70996528075526</v>
      </c>
      <c r="FR55">
        <v>40.79937113856658</v>
      </c>
      <c r="FS55">
        <v>88.35063310863717</v>
      </c>
    </row>
    <row r="56" spans="1:175">
      <c r="A56" s="2">
        <v>44917</v>
      </c>
      <c r="B56">
        <v>679.9503103240048</v>
      </c>
      <c r="C56">
        <v>-0.01816783050887816</v>
      </c>
      <c r="F56" s="2">
        <v>45228</v>
      </c>
      <c r="G56">
        <v>0.01108872055008415</v>
      </c>
      <c r="H56">
        <v>0.01118666663120105</v>
      </c>
      <c r="I56">
        <v>0.01</v>
      </c>
      <c r="J56">
        <v>0.01022143685700066</v>
      </c>
      <c r="K56">
        <v>0.02472385429324588</v>
      </c>
      <c r="L56">
        <v>0.01197235675298094</v>
      </c>
      <c r="M56">
        <v>0.02649909159644022</v>
      </c>
      <c r="N56">
        <v>0.01035111646587945</v>
      </c>
      <c r="O56">
        <v>0.03252005108372048</v>
      </c>
      <c r="P56">
        <v>0.01</v>
      </c>
      <c r="Q56">
        <v>0.01</v>
      </c>
      <c r="R56">
        <v>0.01</v>
      </c>
      <c r="S56">
        <v>0.0189953780038529</v>
      </c>
      <c r="T56">
        <v>0.01619744002572376</v>
      </c>
      <c r="U56">
        <v>0.01</v>
      </c>
      <c r="V56">
        <v>0.01712616901942852</v>
      </c>
      <c r="W56">
        <v>0.04305398195522964</v>
      </c>
      <c r="X56">
        <v>0.01710071591097928</v>
      </c>
      <c r="Y56">
        <v>0.0125655981020663</v>
      </c>
      <c r="Z56">
        <v>0.01985031157721847</v>
      </c>
      <c r="AA56">
        <v>0.01222420045079568</v>
      </c>
      <c r="AB56">
        <v>0.01</v>
      </c>
      <c r="AC56">
        <v>0.01992858217058482</v>
      </c>
      <c r="AD56">
        <v>0.03398888267142713</v>
      </c>
      <c r="AE56">
        <v>0.01</v>
      </c>
      <c r="AF56">
        <v>0.0106463510944819</v>
      </c>
      <c r="AG56">
        <v>0.0111703699590001</v>
      </c>
      <c r="AH56">
        <v>0.01</v>
      </c>
      <c r="AI56">
        <v>0.01098414893412262</v>
      </c>
      <c r="AJ56">
        <v>0.01541503930488534</v>
      </c>
      <c r="AK56">
        <v>0.01</v>
      </c>
      <c r="AL56">
        <v>0.0193297385555912</v>
      </c>
      <c r="AM56">
        <v>0.02826387360163616</v>
      </c>
      <c r="AN56">
        <v>0.01</v>
      </c>
      <c r="AO56">
        <v>0.01</v>
      </c>
      <c r="AP56">
        <v>0.05</v>
      </c>
      <c r="AQ56">
        <v>0.05</v>
      </c>
      <c r="AR56">
        <v>0.03163952655795634</v>
      </c>
      <c r="AS56">
        <v>0.01258965389236663</v>
      </c>
      <c r="AT56">
        <v>0.05</v>
      </c>
      <c r="AU56">
        <v>0.01</v>
      </c>
      <c r="AV56">
        <v>0.01</v>
      </c>
      <c r="AW56">
        <v>0.0120345327042699</v>
      </c>
      <c r="AX56">
        <v>0.05</v>
      </c>
      <c r="AY56">
        <v>0.01968531694276339</v>
      </c>
      <c r="AZ56">
        <v>0.01</v>
      </c>
      <c r="BA56">
        <v>0.01</v>
      </c>
      <c r="BB56">
        <v>0.01354704554337799</v>
      </c>
      <c r="BC56">
        <v>0.01218511929374495</v>
      </c>
      <c r="BD56">
        <v>0.01</v>
      </c>
      <c r="BE56">
        <v>0.02227316621108569</v>
      </c>
      <c r="BF56">
        <v>0.02934926400986262</v>
      </c>
      <c r="BG56">
        <v>0.04129229927699579</v>
      </c>
      <c r="BL56" s="2">
        <v>45228</v>
      </c>
      <c r="BM56">
        <v>0.01108872055008415</v>
      </c>
      <c r="BN56">
        <v>0.01118666663120105</v>
      </c>
      <c r="BO56">
        <v>0.01</v>
      </c>
      <c r="BP56">
        <v>0.01022143685700066</v>
      </c>
      <c r="BQ56">
        <v>0.02472385429324588</v>
      </c>
      <c r="BR56">
        <v>0.01197235675298094</v>
      </c>
      <c r="BS56">
        <v>0.02649909159644022</v>
      </c>
      <c r="BT56">
        <v>0.01035111646587945</v>
      </c>
      <c r="BU56">
        <v>0.03252005108372048</v>
      </c>
      <c r="BV56">
        <v>0.01</v>
      </c>
      <c r="BW56">
        <v>0.01</v>
      </c>
      <c r="BX56">
        <v>0.01</v>
      </c>
      <c r="BY56">
        <v>0.0189953780038529</v>
      </c>
      <c r="BZ56">
        <v>0.01619744002572376</v>
      </c>
      <c r="CA56">
        <v>0.01</v>
      </c>
      <c r="CB56">
        <v>0.01712616901942852</v>
      </c>
      <c r="CC56">
        <v>0.04305398195522964</v>
      </c>
      <c r="CD56">
        <v>0.01710071591097928</v>
      </c>
      <c r="CE56">
        <v>0.0125655981020663</v>
      </c>
      <c r="CF56">
        <v>0.01985031157721847</v>
      </c>
      <c r="CG56">
        <v>0.01222420045079568</v>
      </c>
      <c r="CH56">
        <v>0.01</v>
      </c>
      <c r="CI56">
        <v>0.01992858217058482</v>
      </c>
      <c r="CJ56">
        <v>0.03398888267142713</v>
      </c>
      <c r="CK56">
        <v>0.01</v>
      </c>
      <c r="CL56">
        <v>0.0106463510944819</v>
      </c>
      <c r="CM56">
        <v>0.0111703699590001</v>
      </c>
      <c r="CN56">
        <v>0.01</v>
      </c>
      <c r="CO56">
        <v>0.01098414893412262</v>
      </c>
      <c r="CP56">
        <v>0.01541503930488534</v>
      </c>
      <c r="CQ56">
        <v>0.01</v>
      </c>
      <c r="CR56">
        <v>0.0193297385555912</v>
      </c>
      <c r="CS56">
        <v>0.02826387360163616</v>
      </c>
      <c r="CT56">
        <v>0.01</v>
      </c>
      <c r="CU56">
        <v>0.01</v>
      </c>
      <c r="CV56">
        <v>0.05</v>
      </c>
      <c r="CW56">
        <v>0.05</v>
      </c>
      <c r="CX56">
        <v>0.03163952655795634</v>
      </c>
      <c r="CY56">
        <v>0.01258965389236663</v>
      </c>
      <c r="CZ56">
        <v>0.05</v>
      </c>
      <c r="DA56">
        <v>0.01</v>
      </c>
      <c r="DB56">
        <v>0.01</v>
      </c>
      <c r="DC56">
        <v>0.0120345327042699</v>
      </c>
      <c r="DD56">
        <v>0.05</v>
      </c>
      <c r="DE56">
        <v>0.01968531694276339</v>
      </c>
      <c r="DF56">
        <v>0.01</v>
      </c>
      <c r="DG56">
        <v>0.01</v>
      </c>
      <c r="DH56">
        <v>0.01354704554337799</v>
      </c>
      <c r="DI56">
        <v>0.01218511929374495</v>
      </c>
      <c r="DJ56">
        <v>0.01</v>
      </c>
      <c r="DK56">
        <v>0.02227316621108569</v>
      </c>
      <c r="DL56">
        <v>0.02934926400986262</v>
      </c>
      <c r="DM56">
        <v>0.04129229927699579</v>
      </c>
      <c r="DR56" s="2">
        <v>44917</v>
      </c>
      <c r="DS56">
        <v>48.3320804177734</v>
      </c>
      <c r="DT56">
        <v>2233.369256437059</v>
      </c>
      <c r="DU56">
        <v>132.1595940088882</v>
      </c>
      <c r="DV56">
        <v>106.6517161109283</v>
      </c>
      <c r="DW56">
        <v>10891.80232237133</v>
      </c>
      <c r="DX56">
        <v>3.32652673773472</v>
      </c>
      <c r="DY56">
        <v>0.770868491792837</v>
      </c>
      <c r="DZ56">
        <v>57.67299679423786</v>
      </c>
      <c r="EA56">
        <v>60.31422668229879</v>
      </c>
      <c r="EB56">
        <v>1.020262285285239</v>
      </c>
      <c r="EC56">
        <v>4.245487410306398</v>
      </c>
      <c r="ED56">
        <v>54.3811051269569</v>
      </c>
      <c r="EE56">
        <v>61.19528782189094</v>
      </c>
      <c r="EF56">
        <v>0.4698411163998792</v>
      </c>
      <c r="EG56">
        <v>16.44174005200102</v>
      </c>
      <c r="EH56">
        <v>3.000566936474394</v>
      </c>
      <c r="EI56">
        <v>37.62208222956585</v>
      </c>
      <c r="EJ56">
        <v>6.326522330877971</v>
      </c>
      <c r="EK56">
        <v>0.9872818348996766</v>
      </c>
      <c r="EL56">
        <v>34.54253469931711</v>
      </c>
      <c r="EM56">
        <v>0.7167636869491631</v>
      </c>
      <c r="EN56">
        <v>2.291545295842071</v>
      </c>
      <c r="EO56">
        <v>17.45396829273029</v>
      </c>
      <c r="EP56">
        <v>33.81687320209528</v>
      </c>
      <c r="EQ56">
        <v>7.805325594489015</v>
      </c>
      <c r="ER56">
        <v>4.32423355860484</v>
      </c>
      <c r="ES56">
        <v>429.5173352698123</v>
      </c>
      <c r="ET56">
        <v>223.8030234749589</v>
      </c>
      <c r="EU56">
        <v>7.761144630978889</v>
      </c>
      <c r="EV56">
        <v>7.253457594679007</v>
      </c>
      <c r="EW56">
        <v>44.74570418783615</v>
      </c>
      <c r="EX56">
        <v>57.35272808972164</v>
      </c>
      <c r="EY56">
        <v>0.1834105468836844</v>
      </c>
      <c r="EZ56">
        <v>33.19159677550827</v>
      </c>
      <c r="FA56">
        <v>0.02419983736062563</v>
      </c>
      <c r="FB56">
        <v>5.481831112446184</v>
      </c>
      <c r="FC56">
        <v>349.7646505165106</v>
      </c>
      <c r="FD56">
        <v>18.61048917540196</v>
      </c>
      <c r="FF56">
        <v>0.1805168857713453</v>
      </c>
      <c r="FG56">
        <v>5.511246645175936</v>
      </c>
      <c r="FH56">
        <v>1694.24204111625</v>
      </c>
      <c r="FI56">
        <v>244.045466501901</v>
      </c>
      <c r="FK56">
        <v>5.717976540207373</v>
      </c>
      <c r="FL56">
        <v>19.26015292280198</v>
      </c>
      <c r="FM56">
        <v>4.397224463344054</v>
      </c>
      <c r="FN56">
        <v>11.02408541872057</v>
      </c>
      <c r="FO56">
        <v>620.1425216665307</v>
      </c>
      <c r="FP56">
        <v>772.1949859713561</v>
      </c>
      <c r="FQ56">
        <v>21.5770560213384</v>
      </c>
      <c r="FR56">
        <v>41.33738191183264</v>
      </c>
      <c r="FS56">
        <v>86.3210003233096</v>
      </c>
    </row>
    <row r="57" spans="1:175">
      <c r="A57" s="2">
        <v>44918</v>
      </c>
      <c r="B57">
        <v>682.092036858696</v>
      </c>
      <c r="C57">
        <v>0.003149828012683153</v>
      </c>
      <c r="DR57" s="2">
        <v>44918</v>
      </c>
      <c r="DS57">
        <v>48.62966083222928</v>
      </c>
      <c r="DT57">
        <v>2242.404480950839</v>
      </c>
      <c r="DU57">
        <v>135.3029444763498</v>
      </c>
      <c r="DV57">
        <v>104.4232867159132</v>
      </c>
      <c r="DW57">
        <v>10858.67177591227</v>
      </c>
      <c r="DX57">
        <v>3.306195759065602</v>
      </c>
      <c r="DY57">
        <v>0.7591032352031974</v>
      </c>
      <c r="DZ57">
        <v>57.08157680783954</v>
      </c>
      <c r="EA57">
        <v>60.19352123534569</v>
      </c>
      <c r="EB57">
        <v>0.9893474148971114</v>
      </c>
      <c r="EC57">
        <v>4.244476450232157</v>
      </c>
      <c r="ED57">
        <v>54.13279283402795</v>
      </c>
      <c r="EE57">
        <v>61.32670136617655</v>
      </c>
      <c r="EF57">
        <v>0.4650208943951901</v>
      </c>
      <c r="EG57">
        <v>16.2202178690468</v>
      </c>
      <c r="EH57">
        <v>2.982950668932691</v>
      </c>
      <c r="EI57">
        <v>37.76830429949864</v>
      </c>
      <c r="EJ57">
        <v>6.190106096017376</v>
      </c>
      <c r="EK57">
        <v>0.9719820118560242</v>
      </c>
      <c r="EL57">
        <v>34.33281388789941</v>
      </c>
      <c r="EM57">
        <v>0.7265300982484729</v>
      </c>
      <c r="EN57">
        <v>2.281362330792128</v>
      </c>
      <c r="EO57">
        <v>17.59795962187245</v>
      </c>
      <c r="EP57">
        <v>33.52724640904497</v>
      </c>
      <c r="EQ57">
        <v>6.696159395446091</v>
      </c>
      <c r="ER57">
        <v>4.617728949099748</v>
      </c>
      <c r="ES57">
        <v>430.2691417327983</v>
      </c>
      <c r="ET57">
        <v>220.2150689116783</v>
      </c>
      <c r="EU57">
        <v>7.758194840758432</v>
      </c>
      <c r="EV57">
        <v>7.605938876289586</v>
      </c>
      <c r="EW57">
        <v>47.18929570864874</v>
      </c>
      <c r="EX57">
        <v>57.94115122680186</v>
      </c>
      <c r="EY57">
        <v>0.1818795050653941</v>
      </c>
      <c r="EZ57">
        <v>32.65282885123027</v>
      </c>
      <c r="FA57">
        <v>0.02424188757135021</v>
      </c>
      <c r="FB57">
        <v>5.43426313079424</v>
      </c>
      <c r="FC57">
        <v>357.0785001468423</v>
      </c>
      <c r="FD57">
        <v>18.30222156667189</v>
      </c>
      <c r="FF57">
        <v>0.1809087583306999</v>
      </c>
      <c r="FG57">
        <v>5.775954127808015</v>
      </c>
      <c r="FH57">
        <v>1649.240510401974</v>
      </c>
      <c r="FI57">
        <v>243.0949298908559</v>
      </c>
      <c r="FK57">
        <v>5.694395853620223</v>
      </c>
      <c r="FL57">
        <v>19.11452129604844</v>
      </c>
      <c r="FM57">
        <v>4.35037792083499</v>
      </c>
      <c r="FN57">
        <v>10.85917213299038</v>
      </c>
      <c r="FO57">
        <v>614.0234116407592</v>
      </c>
      <c r="FP57">
        <v>774.9247284728465</v>
      </c>
      <c r="FQ57">
        <v>21.40416954302847</v>
      </c>
      <c r="FR57">
        <v>41.354654268363</v>
      </c>
      <c r="FS57">
        <v>87.64322386828601</v>
      </c>
    </row>
    <row r="58" spans="1:175">
      <c r="A58" s="2">
        <v>44919</v>
      </c>
      <c r="B58">
        <v>682.2149977568387</v>
      </c>
      <c r="C58">
        <v>0.0001802702443338688</v>
      </c>
      <c r="DR58" s="2">
        <v>44919</v>
      </c>
      <c r="DS58">
        <v>48.52480337406963</v>
      </c>
      <c r="DT58">
        <v>2156.546997882876</v>
      </c>
      <c r="DU58">
        <v>136.3147963863172</v>
      </c>
      <c r="DV58">
        <v>103.6591912913673</v>
      </c>
      <c r="DW58">
        <v>10983.36841949963</v>
      </c>
      <c r="DX58">
        <v>3.329607289164513</v>
      </c>
      <c r="DY58">
        <v>0.765860573985099</v>
      </c>
      <c r="DZ58">
        <v>56.90970825184706</v>
      </c>
      <c r="EA58">
        <v>59.53212401609867</v>
      </c>
      <c r="EB58">
        <v>0.9872809523901627</v>
      </c>
      <c r="EC58">
        <v>4.329468999716307</v>
      </c>
      <c r="ED58">
        <v>54.13667592453215</v>
      </c>
      <c r="EE58">
        <v>61.07021838906966</v>
      </c>
      <c r="EF58">
        <v>0.4736977813083152</v>
      </c>
      <c r="EG58">
        <v>16.21406953898955</v>
      </c>
      <c r="EH58">
        <v>3.006049013725618</v>
      </c>
      <c r="EI58">
        <v>37.81544828206373</v>
      </c>
      <c r="EJ58">
        <v>6.267251912200489</v>
      </c>
      <c r="EK58">
        <v>0.9793354981721333</v>
      </c>
      <c r="EL58">
        <v>33.65386201099897</v>
      </c>
      <c r="EM58">
        <v>0.7395667105265522</v>
      </c>
      <c r="EN58">
        <v>2.29281654496978</v>
      </c>
      <c r="EO58">
        <v>17.66642326695591</v>
      </c>
      <c r="EP58">
        <v>33.41602119514116</v>
      </c>
      <c r="EQ58">
        <v>7.127526557030477</v>
      </c>
      <c r="ER58">
        <v>4.545820364812561</v>
      </c>
      <c r="ES58">
        <v>430.6768728378515</v>
      </c>
      <c r="ET58">
        <v>220.0622192590379</v>
      </c>
      <c r="EU58">
        <v>7.812587061858019</v>
      </c>
      <c r="EV58">
        <v>7.279829515386243</v>
      </c>
      <c r="EW58">
        <v>46.77708655458536</v>
      </c>
      <c r="EX58">
        <v>58.70137819096469</v>
      </c>
      <c r="EY58">
        <v>0.182919454813787</v>
      </c>
      <c r="EZ58">
        <v>30.44832380598913</v>
      </c>
      <c r="FA58">
        <v>0.02411482899245791</v>
      </c>
      <c r="FB58">
        <v>5.339505414691097</v>
      </c>
      <c r="FC58">
        <v>350.8603490296886</v>
      </c>
      <c r="FD58">
        <v>18.4294924216008</v>
      </c>
      <c r="FF58">
        <v>0.1805524934024515</v>
      </c>
      <c r="FG58">
        <v>5.590329138621499</v>
      </c>
      <c r="FH58">
        <v>1672.991061128928</v>
      </c>
      <c r="FI58">
        <v>245.0236581290961</v>
      </c>
      <c r="FK58">
        <v>5.658202992534815</v>
      </c>
      <c r="FL58">
        <v>18.6267512722988</v>
      </c>
      <c r="FM58">
        <v>4.429484565497534</v>
      </c>
      <c r="FN58">
        <v>10.96670132637475</v>
      </c>
      <c r="FO58">
        <v>629.5702564951797</v>
      </c>
      <c r="FP58">
        <v>780.4508194706785</v>
      </c>
      <c r="FQ58">
        <v>21.12884052279614</v>
      </c>
      <c r="FR58">
        <v>40.93189949877448</v>
      </c>
      <c r="FS58">
        <v>87.53018783087528</v>
      </c>
    </row>
    <row r="59" spans="1:175">
      <c r="A59" s="2">
        <v>44920</v>
      </c>
      <c r="B59">
        <v>685.8594334099539</v>
      </c>
      <c r="C59">
        <v>0.005342063228012117</v>
      </c>
      <c r="DR59" s="2">
        <v>44920</v>
      </c>
      <c r="DS59">
        <v>48.59750331377457</v>
      </c>
      <c r="DT59">
        <v>2171.629177744979</v>
      </c>
      <c r="DU59">
        <v>136.6245213512804</v>
      </c>
      <c r="DV59">
        <v>103.8273794627477</v>
      </c>
      <c r="DW59">
        <v>10383.3217096735</v>
      </c>
      <c r="DX59">
        <v>3.306135578157169</v>
      </c>
      <c r="DY59">
        <v>0.7646957109871431</v>
      </c>
      <c r="DZ59">
        <v>57.16660176029981</v>
      </c>
      <c r="EA59">
        <v>59.0166647275088</v>
      </c>
      <c r="EB59">
        <v>1.00597939979742</v>
      </c>
      <c r="EC59">
        <v>4.41335218525473</v>
      </c>
      <c r="ED59">
        <v>54.56395674180857</v>
      </c>
      <c r="EE59">
        <v>61.43489602681949</v>
      </c>
      <c r="EF59">
        <v>0.4787127290339122</v>
      </c>
      <c r="EG59">
        <v>16.3176734380393</v>
      </c>
      <c r="EH59">
        <v>2.994712084017735</v>
      </c>
      <c r="EI59">
        <v>38.28403745743351</v>
      </c>
      <c r="EJ59">
        <v>6.27791086384434</v>
      </c>
      <c r="EK59">
        <v>0.986658433482321</v>
      </c>
      <c r="EL59">
        <v>34.17869947786682</v>
      </c>
      <c r="EM59">
        <v>0.743676975274456</v>
      </c>
      <c r="EN59">
        <v>2.338810793451529</v>
      </c>
      <c r="EO59">
        <v>17.86743928139691</v>
      </c>
      <c r="EP59">
        <v>33.68581248833481</v>
      </c>
      <c r="EQ59">
        <v>7.401763833255299</v>
      </c>
      <c r="ER59">
        <v>4.550809859855902</v>
      </c>
      <c r="ES59">
        <v>437.7238561180664</v>
      </c>
      <c r="ET59">
        <v>223.2472734388354</v>
      </c>
      <c r="EU59">
        <v>7.857938598067108</v>
      </c>
      <c r="EV59">
        <v>7.239374361279713</v>
      </c>
      <c r="EW59">
        <v>48.04205180576829</v>
      </c>
      <c r="EX59">
        <v>57.74642753342513</v>
      </c>
      <c r="EY59">
        <v>0.1838810379763691</v>
      </c>
      <c r="EZ59">
        <v>31.17247452266801</v>
      </c>
      <c r="FA59">
        <v>0.02441542128159477</v>
      </c>
      <c r="FB59">
        <v>5.390024425072649</v>
      </c>
      <c r="FC59">
        <v>347.9900513012281</v>
      </c>
      <c r="FD59">
        <v>18.33714784108394</v>
      </c>
      <c r="FF59">
        <v>0.1808783942082756</v>
      </c>
      <c r="FG59">
        <v>5.711163549592406</v>
      </c>
      <c r="FH59">
        <v>1630.980268122552</v>
      </c>
      <c r="FI59">
        <v>240.0277902245789</v>
      </c>
      <c r="FK59">
        <v>5.684997570945503</v>
      </c>
      <c r="FL59">
        <v>19.03652190382247</v>
      </c>
      <c r="FM59">
        <v>4.51148328267657</v>
      </c>
      <c r="FN59">
        <v>10.99731514414343</v>
      </c>
      <c r="FO59">
        <v>626.6105071510375</v>
      </c>
      <c r="FP59">
        <v>784.4939760044649</v>
      </c>
      <c r="FQ59">
        <v>21.38250051952204</v>
      </c>
      <c r="FR59">
        <v>40.47616228157327</v>
      </c>
      <c r="FS59">
        <v>87.49069162907097</v>
      </c>
    </row>
    <row r="60" spans="1:175">
      <c r="A60" s="2">
        <v>44921</v>
      </c>
      <c r="B60">
        <v>679.0188921889828</v>
      </c>
      <c r="C60">
        <v>-0.009973678115005713</v>
      </c>
      <c r="DR60" s="2">
        <v>44921</v>
      </c>
      <c r="DS60">
        <v>74.23583300863704</v>
      </c>
      <c r="DT60">
        <v>1628.284461804541</v>
      </c>
      <c r="DU60">
        <v>134.2007329094925</v>
      </c>
      <c r="DV60">
        <v>85.2595391130138</v>
      </c>
      <c r="DW60">
        <v>10630.79646592925</v>
      </c>
      <c r="DX60">
        <v>2.139820564877449</v>
      </c>
      <c r="DY60">
        <v>0.7520600122196944</v>
      </c>
      <c r="DZ60">
        <v>52.86220478161602</v>
      </c>
      <c r="EA60">
        <v>63.31698098855027</v>
      </c>
      <c r="EB60">
        <v>0.9850730402605634</v>
      </c>
      <c r="EC60">
        <v>4.568641620175363</v>
      </c>
      <c r="ED60">
        <v>99.22096870865313</v>
      </c>
      <c r="EE60">
        <v>61.36261500631718</v>
      </c>
      <c r="EF60">
        <v>0.2447256546986208</v>
      </c>
      <c r="EG60">
        <v>13.04105233115499</v>
      </c>
      <c r="EH60">
        <v>1.890232903824031</v>
      </c>
      <c r="EI60">
        <v>42.0514376865423</v>
      </c>
      <c r="EJ60">
        <v>10.2671752489039</v>
      </c>
      <c r="EK60">
        <v>1.009772473554267</v>
      </c>
      <c r="EL60">
        <v>32.62121948587296</v>
      </c>
      <c r="EM60">
        <v>0.6751120909834625</v>
      </c>
      <c r="EN60">
        <v>2.293949006100035</v>
      </c>
      <c r="EO60">
        <v>9.131111754468938</v>
      </c>
      <c r="EP60">
        <v>61.03644712038884</v>
      </c>
      <c r="EQ60">
        <v>7.558334483754863</v>
      </c>
      <c r="ER60">
        <v>4.302784778598263</v>
      </c>
      <c r="ES60">
        <v>368.6692987267684</v>
      </c>
      <c r="ET60">
        <v>139.611037776439</v>
      </c>
      <c r="EU60">
        <v>9.47854652592404</v>
      </c>
      <c r="EV60">
        <v>7.000223369994116</v>
      </c>
      <c r="EW60">
        <v>46.32070677553648</v>
      </c>
      <c r="EX60">
        <v>47.10736901421765</v>
      </c>
      <c r="EY60">
        <v>0.3640903591845545</v>
      </c>
      <c r="EZ60">
        <v>50.4160589020516</v>
      </c>
      <c r="FA60">
        <v>0.01258033116011988</v>
      </c>
      <c r="FB60">
        <v>5.102319639437353</v>
      </c>
      <c r="FC60">
        <v>412.5026761318302</v>
      </c>
      <c r="FD60">
        <v>20.27651408167103</v>
      </c>
      <c r="FF60">
        <v>0.1623666723771668</v>
      </c>
      <c r="FG60">
        <v>5.744902716064359</v>
      </c>
      <c r="FH60">
        <v>1616.592684791795</v>
      </c>
      <c r="FI60">
        <v>241.1404875430452</v>
      </c>
      <c r="FK60">
        <v>4.908558771254988</v>
      </c>
      <c r="FL60">
        <v>15.35610851792377</v>
      </c>
      <c r="FM60">
        <v>6.978878369993866</v>
      </c>
      <c r="FN60">
        <v>10.95291991906541</v>
      </c>
      <c r="FO60">
        <v>619.4486205018335</v>
      </c>
      <c r="FP60">
        <v>740.699631113594</v>
      </c>
      <c r="FQ60">
        <v>27.18533632612219</v>
      </c>
      <c r="FR60">
        <v>39.93961486414613</v>
      </c>
      <c r="FS60">
        <v>43.63775901689934</v>
      </c>
    </row>
    <row r="61" spans="1:175">
      <c r="A61" s="2">
        <v>44922</v>
      </c>
      <c r="B61">
        <v>684.0127902297539</v>
      </c>
      <c r="C61">
        <v>0.007354578934721578</v>
      </c>
      <c r="DR61" s="2">
        <v>44922</v>
      </c>
      <c r="DS61">
        <v>73.46273228258676</v>
      </c>
      <c r="DT61">
        <v>1634.347383354773</v>
      </c>
      <c r="DU61">
        <v>135.6657603717498</v>
      </c>
      <c r="DV61">
        <v>85.45363677259819</v>
      </c>
      <c r="DW61">
        <v>10739.65827957419</v>
      </c>
      <c r="DX61">
        <v>2.154809363032677</v>
      </c>
      <c r="DY61">
        <v>0.745899479510725</v>
      </c>
      <c r="DZ61">
        <v>53.25228797372448</v>
      </c>
      <c r="EA61">
        <v>64.48411597121991</v>
      </c>
      <c r="EB61">
        <v>0.9946394553776545</v>
      </c>
      <c r="EC61">
        <v>4.587159964708985</v>
      </c>
      <c r="ED61">
        <v>99.57873075658777</v>
      </c>
      <c r="EE61">
        <v>62.19661705745314</v>
      </c>
      <c r="EF61">
        <v>0.2430645752372006</v>
      </c>
      <c r="EG61">
        <v>12.77201812905167</v>
      </c>
      <c r="EH61">
        <v>1.899848834113605</v>
      </c>
      <c r="EI61">
        <v>42.36040548982477</v>
      </c>
      <c r="EJ61">
        <v>10.19596009184874</v>
      </c>
      <c r="EK61">
        <v>1.013211332808842</v>
      </c>
      <c r="EL61">
        <v>32.47925676850839</v>
      </c>
      <c r="EM61">
        <v>0.6661903326447731</v>
      </c>
      <c r="EN61">
        <v>2.281362143996032</v>
      </c>
      <c r="EO61">
        <v>8.945800728297238</v>
      </c>
      <c r="EP61">
        <v>60.69302505607654</v>
      </c>
      <c r="EQ61">
        <v>7.37656857375861</v>
      </c>
      <c r="ER61">
        <v>4.367383714193699</v>
      </c>
      <c r="ES61">
        <v>375.0016392942767</v>
      </c>
      <c r="ET61">
        <v>135.6182129920824</v>
      </c>
      <c r="EU61">
        <v>9.531717465038001</v>
      </c>
      <c r="EV61">
        <v>6.596013868875959</v>
      </c>
      <c r="EW61">
        <v>46.67252998635883</v>
      </c>
      <c r="EX61">
        <v>47.50605704480313</v>
      </c>
      <c r="EY61">
        <v>0.3597101613461702</v>
      </c>
      <c r="EZ61">
        <v>50.56101419870391</v>
      </c>
      <c r="FA61">
        <v>0.01248301147338304</v>
      </c>
      <c r="FB61">
        <v>5.026233175150914</v>
      </c>
      <c r="FC61">
        <v>414.8731939976976</v>
      </c>
      <c r="FD61">
        <v>20.26344761092817</v>
      </c>
      <c r="FF61">
        <v>0.1588303304577111</v>
      </c>
      <c r="FG61">
        <v>5.866324506083483</v>
      </c>
      <c r="FH61">
        <v>1600.143663647465</v>
      </c>
      <c r="FI61">
        <v>235.9326410425195</v>
      </c>
      <c r="FK61">
        <v>4.940017626697974</v>
      </c>
      <c r="FL61">
        <v>15.43290282985837</v>
      </c>
      <c r="FM61">
        <v>7.027140943093647</v>
      </c>
      <c r="FN61">
        <v>10.47951019602804</v>
      </c>
      <c r="FO61">
        <v>627.17495521604</v>
      </c>
      <c r="FP61">
        <v>745.5558120871233</v>
      </c>
      <c r="FQ61">
        <v>25.89994110345942</v>
      </c>
      <c r="FR61">
        <v>40.12611670521598</v>
      </c>
      <c r="FS61">
        <v>43.9576547814517</v>
      </c>
    </row>
    <row r="62" spans="1:175">
      <c r="A62" s="2">
        <v>44923</v>
      </c>
      <c r="B62">
        <v>677.7447543220133</v>
      </c>
      <c r="C62">
        <v>-0.00916362383462932</v>
      </c>
      <c r="DR62" s="2">
        <v>44923</v>
      </c>
      <c r="DS62">
        <v>73.81338003523818</v>
      </c>
      <c r="DT62">
        <v>1673.917436691796</v>
      </c>
      <c r="DU62">
        <v>135.5224674384487</v>
      </c>
      <c r="DV62">
        <v>86.46165393132782</v>
      </c>
      <c r="DW62">
        <v>10853.7723855648</v>
      </c>
      <c r="DX62">
        <v>2.105992021255116</v>
      </c>
      <c r="DY62">
        <v>0.7361932417923115</v>
      </c>
      <c r="DZ62">
        <v>52.28660335142679</v>
      </c>
      <c r="EA62">
        <v>62.93850822311994</v>
      </c>
      <c r="EB62">
        <v>1.010880816182263</v>
      </c>
      <c r="EC62">
        <v>4.70291345989097</v>
      </c>
      <c r="ED62">
        <v>103.0252412810641</v>
      </c>
      <c r="EE62">
        <v>63.19535838646296</v>
      </c>
      <c r="EF62">
        <v>0.2372777266556779</v>
      </c>
      <c r="EG62">
        <v>12.82196661941926</v>
      </c>
      <c r="EH62">
        <v>1.963084971422968</v>
      </c>
      <c r="EI62">
        <v>42.32449398496629</v>
      </c>
      <c r="EJ62">
        <v>10.25541393545664</v>
      </c>
      <c r="EK62">
        <v>1.000777886975634</v>
      </c>
      <c r="EL62">
        <v>33.14509378291124</v>
      </c>
      <c r="EM62">
        <v>0.6647617004395112</v>
      </c>
      <c r="EN62">
        <v>2.210729924754876</v>
      </c>
      <c r="EO62">
        <v>9.182948630998222</v>
      </c>
      <c r="EP62">
        <v>61.04981042042374</v>
      </c>
      <c r="EQ62">
        <v>7.350154233596156</v>
      </c>
      <c r="ER62">
        <v>4.509717795294908</v>
      </c>
      <c r="ES62">
        <v>380.8534224450344</v>
      </c>
      <c r="ET62">
        <v>135.636536813683</v>
      </c>
      <c r="EU62">
        <v>9.754610409407022</v>
      </c>
      <c r="EV62">
        <v>6.700353765179041</v>
      </c>
      <c r="EW62">
        <v>44.6557707523408</v>
      </c>
      <c r="EX62">
        <v>47.24067121057295</v>
      </c>
      <c r="EY62">
        <v>0.3654067386981085</v>
      </c>
      <c r="EZ62">
        <v>51.19496380878741</v>
      </c>
      <c r="FA62">
        <v>0.01253804365998776</v>
      </c>
      <c r="FB62">
        <v>4.98550364362039</v>
      </c>
      <c r="FC62">
        <v>411.4128725209142</v>
      </c>
      <c r="FD62">
        <v>20.04683847955054</v>
      </c>
      <c r="FF62">
        <v>0.1495860510457182</v>
      </c>
      <c r="FG62">
        <v>5.942014135652346</v>
      </c>
      <c r="FH62">
        <v>1584.003680176294</v>
      </c>
      <c r="FI62">
        <v>234.9427446354101</v>
      </c>
      <c r="FK62">
        <v>4.915538159007718</v>
      </c>
      <c r="FL62">
        <v>15.47854804340854</v>
      </c>
      <c r="FM62">
        <v>6.925564020113073</v>
      </c>
      <c r="FN62">
        <v>10.34687344254254</v>
      </c>
      <c r="FO62">
        <v>626.5811771090678</v>
      </c>
      <c r="FP62">
        <v>747.3990869000263</v>
      </c>
      <c r="FQ62">
        <v>25.48675772399193</v>
      </c>
      <c r="FR62">
        <v>40.51552506585524</v>
      </c>
      <c r="FS62">
        <v>44.51680634670921</v>
      </c>
    </row>
    <row r="63" spans="1:175">
      <c r="A63" s="2">
        <v>44924</v>
      </c>
      <c r="B63">
        <v>657.3769928143595</v>
      </c>
      <c r="C63">
        <v>-0.03005225990724014</v>
      </c>
      <c r="DR63" s="2">
        <v>44924</v>
      </c>
      <c r="DS63">
        <v>74.63708762431179</v>
      </c>
      <c r="DT63">
        <v>1660.274616719759</v>
      </c>
      <c r="DU63">
        <v>132.9254045082296</v>
      </c>
      <c r="DV63">
        <v>86.26349541927458</v>
      </c>
      <c r="DW63">
        <v>10646.87772861996</v>
      </c>
      <c r="DX63">
        <v>2.056073295235756</v>
      </c>
      <c r="DY63">
        <v>0.7201622972070427</v>
      </c>
      <c r="DZ63">
        <v>51.78192782184995</v>
      </c>
      <c r="EA63">
        <v>62.60708931656599</v>
      </c>
      <c r="EB63">
        <v>1.04631914471725</v>
      </c>
      <c r="EC63">
        <v>4.847679068628328</v>
      </c>
      <c r="ED63">
        <v>106.5062168574682</v>
      </c>
      <c r="EE63">
        <v>64.15699462779972</v>
      </c>
      <c r="EF63">
        <v>0.235752021935445</v>
      </c>
      <c r="EG63">
        <v>12.90976778361812</v>
      </c>
      <c r="EH63">
        <v>2.053922727228681</v>
      </c>
      <c r="EI63">
        <v>41.53321568445599</v>
      </c>
      <c r="EJ63">
        <v>10.75918364709355</v>
      </c>
      <c r="EK63">
        <v>0.9930328306766968</v>
      </c>
      <c r="EL63">
        <v>33.98449046508297</v>
      </c>
      <c r="EM63">
        <v>0.6568285837852028</v>
      </c>
      <c r="EN63">
        <v>2.19410792852754</v>
      </c>
      <c r="EO63">
        <v>9.517366228204157</v>
      </c>
      <c r="EP63">
        <v>60.40674363613268</v>
      </c>
      <c r="EQ63">
        <v>7.444971567651029</v>
      </c>
      <c r="ER63">
        <v>4.609625819889838</v>
      </c>
      <c r="ES63">
        <v>389.3056460581915</v>
      </c>
      <c r="ET63">
        <v>139.6535315466552</v>
      </c>
      <c r="EU63">
        <v>9.585868735887178</v>
      </c>
      <c r="EV63">
        <v>6.920692363456396</v>
      </c>
      <c r="EW63">
        <v>43.96185198262591</v>
      </c>
      <c r="EX63">
        <v>45.49501712199005</v>
      </c>
      <c r="EY63">
        <v>0.3677481891150576</v>
      </c>
      <c r="EZ63">
        <v>52.38531480511877</v>
      </c>
      <c r="FA63">
        <v>0.01273329803876971</v>
      </c>
      <c r="FB63">
        <v>5.00512741013611</v>
      </c>
      <c r="FC63">
        <v>410.3516819743538</v>
      </c>
      <c r="FD63">
        <v>20.15708264903039</v>
      </c>
      <c r="FF63">
        <v>0.1516326564234964</v>
      </c>
      <c r="FG63">
        <v>5.894398850785469</v>
      </c>
      <c r="FH63">
        <v>1625.269387554451</v>
      </c>
      <c r="FI63">
        <v>231.3253987883619</v>
      </c>
      <c r="FK63">
        <v>4.993240833763071</v>
      </c>
      <c r="FL63">
        <v>16.00526182970516</v>
      </c>
      <c r="FM63">
        <v>6.948887650527384</v>
      </c>
      <c r="FN63">
        <v>10.36417895067692</v>
      </c>
      <c r="FO63">
        <v>607.9359009442647</v>
      </c>
      <c r="FP63">
        <v>741.214080812295</v>
      </c>
      <c r="FQ63">
        <v>25.55937701860754</v>
      </c>
      <c r="FR63">
        <v>41.09607593315204</v>
      </c>
      <c r="FS63">
        <v>45.04502363857961</v>
      </c>
    </row>
    <row r="64" spans="1:175">
      <c r="A64" s="2">
        <v>44925</v>
      </c>
      <c r="B64">
        <v>653.2493165715316</v>
      </c>
      <c r="C64">
        <v>-0.00627900928682712</v>
      </c>
      <c r="DR64" s="2">
        <v>44925</v>
      </c>
      <c r="DS64">
        <v>74.52452734202659</v>
      </c>
      <c r="DT64">
        <v>1703.225563631349</v>
      </c>
      <c r="DU64">
        <v>133.4064929477729</v>
      </c>
      <c r="DV64">
        <v>87.22946511781802</v>
      </c>
      <c r="DW64">
        <v>10690.82471352674</v>
      </c>
      <c r="DX64">
        <v>2.043154808777638</v>
      </c>
      <c r="DY64">
        <v>0.6986024679327216</v>
      </c>
      <c r="DZ64">
        <v>51.2957788250973</v>
      </c>
      <c r="EA64">
        <v>61.59218335840816</v>
      </c>
      <c r="EB64">
        <v>1.06641980246055</v>
      </c>
      <c r="EC64">
        <v>4.559836621478239</v>
      </c>
      <c r="ED64">
        <v>106.9520862861048</v>
      </c>
      <c r="EE64">
        <v>64.00381145367999</v>
      </c>
      <c r="EF64">
        <v>0.2403604115667746</v>
      </c>
      <c r="EG64">
        <v>12.77475662712289</v>
      </c>
      <c r="EH64">
        <v>2.043458866805538</v>
      </c>
      <c r="EI64">
        <v>41.4177030355575</v>
      </c>
      <c r="EJ64">
        <v>10.64844222074865</v>
      </c>
      <c r="EK64">
        <v>0.9837414358796626</v>
      </c>
      <c r="EL64">
        <v>34.22286057052305</v>
      </c>
      <c r="EM64">
        <v>0.6643623366667406</v>
      </c>
      <c r="EN64">
        <v>2.198948488974669</v>
      </c>
      <c r="EO64">
        <v>9.685262410992323</v>
      </c>
      <c r="EP64">
        <v>58.96195019940698</v>
      </c>
      <c r="EQ64">
        <v>7.658824646470759</v>
      </c>
      <c r="ER64">
        <v>4.54237153639634</v>
      </c>
      <c r="ES64">
        <v>404.0568753301642</v>
      </c>
      <c r="ET64">
        <v>140.4172600416528</v>
      </c>
      <c r="EU64">
        <v>9.259044720042622</v>
      </c>
      <c r="EV64">
        <v>6.783848295995089</v>
      </c>
      <c r="EW64">
        <v>43.16881973025875</v>
      </c>
      <c r="EX64">
        <v>45.79740631052213</v>
      </c>
      <c r="EY64">
        <v>0.3626066243728097</v>
      </c>
      <c r="EZ64">
        <v>53.90201931365499</v>
      </c>
      <c r="FA64">
        <v>0.01257081438383045</v>
      </c>
      <c r="FB64">
        <v>5.046045728538712</v>
      </c>
      <c r="FC64">
        <v>413.7275041510765</v>
      </c>
      <c r="FD64">
        <v>20.3727563712713</v>
      </c>
      <c r="FF64">
        <v>0.1495036684086908</v>
      </c>
      <c r="FG64">
        <v>6.10425049899262</v>
      </c>
      <c r="FH64">
        <v>1676.020092838943</v>
      </c>
      <c r="FI64">
        <v>237.4806442741718</v>
      </c>
      <c r="FK64">
        <v>5.020922789735589</v>
      </c>
      <c r="FL64">
        <v>16.29199070859984</v>
      </c>
      <c r="FM64">
        <v>6.949075222361436</v>
      </c>
      <c r="FN64">
        <v>10.45611557213078</v>
      </c>
      <c r="FO64">
        <v>605.0181277964249</v>
      </c>
      <c r="FP64">
        <v>732.5408356969782</v>
      </c>
      <c r="FQ64">
        <v>26.40680284061192</v>
      </c>
      <c r="FR64">
        <v>41.06435592384372</v>
      </c>
      <c r="FS64">
        <v>44.81428155913212</v>
      </c>
    </row>
    <row r="65" spans="1:175">
      <c r="A65" s="2">
        <v>44926</v>
      </c>
      <c r="B65">
        <v>648.3636798867178</v>
      </c>
      <c r="C65">
        <v>-0.007478977108549056</v>
      </c>
      <c r="DR65" s="2">
        <v>44926</v>
      </c>
      <c r="DS65">
        <v>75.03044464567236</v>
      </c>
      <c r="DT65">
        <v>1625.391345745637</v>
      </c>
      <c r="DU65">
        <v>133.8098136318015</v>
      </c>
      <c r="DV65">
        <v>92.04841013497084</v>
      </c>
      <c r="DW65">
        <v>10642.18616120436</v>
      </c>
      <c r="DX65">
        <v>2.043447733754182</v>
      </c>
      <c r="DY65">
        <v>0.6929612623337996</v>
      </c>
      <c r="DZ65">
        <v>52.25329845735952</v>
      </c>
      <c r="EA65">
        <v>61.42983176658603</v>
      </c>
      <c r="EB65">
        <v>1.085535298803587</v>
      </c>
      <c r="EC65">
        <v>4.543177683343815</v>
      </c>
      <c r="ED65">
        <v>106.4565305908264</v>
      </c>
      <c r="EE65">
        <v>64.78811576639356</v>
      </c>
      <c r="EF65">
        <v>0.2424191639756547</v>
      </c>
      <c r="EG65">
        <v>12.27066555262938</v>
      </c>
      <c r="EH65">
        <v>2.019427551676394</v>
      </c>
      <c r="EI65">
        <v>41.40661007601334</v>
      </c>
      <c r="EJ65">
        <v>10.5391785487173</v>
      </c>
      <c r="EK65">
        <v>0.98530625865683</v>
      </c>
      <c r="EL65">
        <v>34.36532381996802</v>
      </c>
      <c r="EM65">
        <v>0.6680489188504023</v>
      </c>
      <c r="EN65">
        <v>2.181459835187859</v>
      </c>
      <c r="EO65">
        <v>9.935584794071286</v>
      </c>
      <c r="EP65">
        <v>59.39193932145278</v>
      </c>
      <c r="EQ65">
        <v>7.769360327721451</v>
      </c>
      <c r="ER65">
        <v>4.661943814718394</v>
      </c>
      <c r="ES65">
        <v>394.2723101729987</v>
      </c>
      <c r="ET65">
        <v>139.6195080687956</v>
      </c>
      <c r="EU65">
        <v>9.293350711004392</v>
      </c>
      <c r="EV65">
        <v>6.731823650031144</v>
      </c>
      <c r="EW65">
        <v>45.9350480960922</v>
      </c>
      <c r="EX65">
        <v>45.16305827621446</v>
      </c>
      <c r="EY65">
        <v>0.3534480599772755</v>
      </c>
      <c r="EZ65">
        <v>53.89870999412287</v>
      </c>
      <c r="FA65">
        <v>0.01241514041323441</v>
      </c>
      <c r="FB65">
        <v>5.092124119977274</v>
      </c>
      <c r="FC65">
        <v>422.3878333381162</v>
      </c>
      <c r="FD65">
        <v>20.57838874373099</v>
      </c>
      <c r="FF65">
        <v>0.1495237452302882</v>
      </c>
      <c r="FG65">
        <v>6.139989694868038</v>
      </c>
      <c r="FH65">
        <v>1671.191146837168</v>
      </c>
      <c r="FI65">
        <v>239.7168732374494</v>
      </c>
      <c r="FK65">
        <v>5.09650923387238</v>
      </c>
      <c r="FL65">
        <v>16.74920647191454</v>
      </c>
      <c r="FM65">
        <v>6.79707393241434</v>
      </c>
      <c r="FN65">
        <v>10.61606742979723</v>
      </c>
      <c r="FO65">
        <v>596.4213544476636</v>
      </c>
      <c r="FP65">
        <v>728.482189272872</v>
      </c>
      <c r="FQ65">
        <v>26.03891403484295</v>
      </c>
      <c r="FR65">
        <v>40.46682029763532</v>
      </c>
      <c r="FS65">
        <v>46.08392390133415</v>
      </c>
    </row>
    <row r="66" spans="1:175">
      <c r="A66" s="2">
        <v>44927</v>
      </c>
      <c r="B66">
        <v>649.4694717198278</v>
      </c>
      <c r="C66">
        <v>0.001705511686439953</v>
      </c>
      <c r="DR66" s="2">
        <v>44927</v>
      </c>
      <c r="DS66">
        <v>73.73803847312206</v>
      </c>
      <c r="DT66">
        <v>1653.153628924873</v>
      </c>
      <c r="DU66">
        <v>133.1588837943296</v>
      </c>
      <c r="DV66">
        <v>97.5286656334635</v>
      </c>
      <c r="DW66">
        <v>10704.21630202694</v>
      </c>
      <c r="DX66">
        <v>2.023973291066882</v>
      </c>
      <c r="DY66">
        <v>0.6954813214164721</v>
      </c>
      <c r="DZ66">
        <v>51.54378190219784</v>
      </c>
      <c r="EA66">
        <v>61.51320775657761</v>
      </c>
      <c r="EB66">
        <v>1.076664683253346</v>
      </c>
      <c r="EC66">
        <v>4.620150957492234</v>
      </c>
      <c r="ED66">
        <v>106.4882463319689</v>
      </c>
      <c r="EE66">
        <v>64.86834797248301</v>
      </c>
      <c r="EF66">
        <v>0.2388027187006297</v>
      </c>
      <c r="EG66">
        <v>12.36836382048545</v>
      </c>
      <c r="EH66">
        <v>2.027665387223538</v>
      </c>
      <c r="EI66">
        <v>41.94118456116846</v>
      </c>
      <c r="EJ66">
        <v>10.0336960522519</v>
      </c>
      <c r="EK66">
        <v>0.9911918151566552</v>
      </c>
      <c r="EL66">
        <v>33.89901947723866</v>
      </c>
      <c r="EM66">
        <v>0.66353276473482</v>
      </c>
      <c r="EN66">
        <v>2.162364750919585</v>
      </c>
      <c r="EO66">
        <v>9.965531830922901</v>
      </c>
      <c r="EP66">
        <v>59.22747470410811</v>
      </c>
      <c r="EQ66">
        <v>7.683165004795033</v>
      </c>
      <c r="ER66">
        <v>4.748691064078786</v>
      </c>
      <c r="ES66">
        <v>390.8989157459424</v>
      </c>
      <c r="ET66">
        <v>139.3578129125065</v>
      </c>
      <c r="EU66">
        <v>9.344354667912533</v>
      </c>
      <c r="EV66">
        <v>6.817527871524764</v>
      </c>
      <c r="EW66">
        <v>45.36725903655772</v>
      </c>
      <c r="EX66">
        <v>45.51226963537835</v>
      </c>
      <c r="EY66">
        <v>0.3436113621172743</v>
      </c>
      <c r="EZ66">
        <v>53.23736270053027</v>
      </c>
      <c r="FA66">
        <v>0.0127616345370413</v>
      </c>
      <c r="FB66">
        <v>5.180266227490218</v>
      </c>
      <c r="FC66">
        <v>417.074295992808</v>
      </c>
      <c r="FD66">
        <v>20.83995193061093</v>
      </c>
      <c r="FF66">
        <v>0.1561010252457197</v>
      </c>
      <c r="FG66">
        <v>6.289922620643996</v>
      </c>
      <c r="FH66">
        <v>1619.331446985764</v>
      </c>
      <c r="FI66">
        <v>238.5048571183906</v>
      </c>
      <c r="FK66">
        <v>5.095454135965334</v>
      </c>
      <c r="FL66">
        <v>17.01801765795275</v>
      </c>
      <c r="FM66">
        <v>6.867003846538027</v>
      </c>
      <c r="FN66">
        <v>10.57451097540096</v>
      </c>
      <c r="FO66">
        <v>596.3504910111934</v>
      </c>
      <c r="FP66">
        <v>724.8493643193732</v>
      </c>
      <c r="FQ66">
        <v>26.5021146692763</v>
      </c>
      <c r="FR66">
        <v>40.05586383212793</v>
      </c>
      <c r="FS66">
        <v>46.19229124830085</v>
      </c>
    </row>
    <row r="67" spans="1:175">
      <c r="A67" s="2">
        <v>44928</v>
      </c>
      <c r="B67">
        <v>658.5679812728641</v>
      </c>
      <c r="C67">
        <v>0.01400914122867558</v>
      </c>
      <c r="DR67" s="2">
        <v>44928</v>
      </c>
      <c r="DS67">
        <v>42.89425205252179</v>
      </c>
      <c r="DT67">
        <v>1815.215199768334</v>
      </c>
      <c r="DU67">
        <v>134.8532543740201</v>
      </c>
      <c r="DV67">
        <v>102.0332569564971</v>
      </c>
      <c r="DW67">
        <v>5492.854867710179</v>
      </c>
      <c r="DX67">
        <v>2.007210791280437</v>
      </c>
      <c r="DY67">
        <v>0.7137354169494189</v>
      </c>
      <c r="DZ67">
        <v>62.50119824823077</v>
      </c>
      <c r="EA67">
        <v>34.41082681871764</v>
      </c>
      <c r="EB67">
        <v>1.042095740851457</v>
      </c>
      <c r="EC67">
        <v>14.90868189489524</v>
      </c>
      <c r="ED67">
        <v>54.86640979926675</v>
      </c>
      <c r="EE67">
        <v>85.16485757835778</v>
      </c>
      <c r="EF67">
        <v>0.4417977877492699</v>
      </c>
      <c r="EG67">
        <v>12.49783995824917</v>
      </c>
      <c r="EH67">
        <v>2.688176929632861</v>
      </c>
      <c r="EI67">
        <v>40.7119014825864</v>
      </c>
      <c r="EJ67">
        <v>6.638766200035584</v>
      </c>
      <c r="EK67">
        <v>1.000168758945434</v>
      </c>
      <c r="EL67">
        <v>61.12892975389762</v>
      </c>
      <c r="EM67">
        <v>1.343568571956365</v>
      </c>
      <c r="EN67">
        <v>2.766691541657565</v>
      </c>
      <c r="EO67">
        <v>10.60390261880246</v>
      </c>
      <c r="EP67">
        <v>32.81823940952819</v>
      </c>
      <c r="EQ67">
        <v>38.33431293933064</v>
      </c>
      <c r="ER67">
        <v>4.016716832988414</v>
      </c>
      <c r="ES67">
        <v>684.13632975884</v>
      </c>
      <c r="ET67">
        <v>119.4913391320276</v>
      </c>
      <c r="EU67">
        <v>5.185005253849321</v>
      </c>
      <c r="EV67">
        <v>6.11300563418119</v>
      </c>
      <c r="EW67">
        <v>44.28804874339885</v>
      </c>
      <c r="EX67">
        <v>57.02434441364878</v>
      </c>
      <c r="EY67">
        <v>0.170316806864738</v>
      </c>
      <c r="EZ67">
        <v>25.85635268052937</v>
      </c>
      <c r="FA67">
        <v>0.02140720844759664</v>
      </c>
      <c r="FB67">
        <v>10.01122191328878</v>
      </c>
      <c r="FC67">
        <v>491.6615673074907</v>
      </c>
      <c r="FD67">
        <v>19.62700744562111</v>
      </c>
      <c r="FF67">
        <v>0.1008863157844491</v>
      </c>
      <c r="FG67">
        <v>5.793199615638125</v>
      </c>
      <c r="FH67">
        <v>2128.555256444926</v>
      </c>
      <c r="FI67">
        <v>219.2905344577242</v>
      </c>
      <c r="FK67">
        <v>5.530811955491307</v>
      </c>
      <c r="FL67">
        <v>16.95752011898948</v>
      </c>
      <c r="FM67">
        <v>4.767569482151073</v>
      </c>
      <c r="FN67">
        <v>7.010889995002159</v>
      </c>
      <c r="FO67">
        <v>600.9391749670041</v>
      </c>
      <c r="FP67">
        <v>743.784521089469</v>
      </c>
      <c r="FQ67">
        <v>32.40826757152078</v>
      </c>
      <c r="FR67">
        <v>39.9564251519876</v>
      </c>
      <c r="FS67">
        <v>48.86814586084112</v>
      </c>
    </row>
    <row r="68" spans="1:175">
      <c r="A68" s="2">
        <v>44929</v>
      </c>
      <c r="B68">
        <v>673.1596387671303</v>
      </c>
      <c r="C68">
        <v>0.02215664579693621</v>
      </c>
      <c r="DR68" s="2">
        <v>44929</v>
      </c>
      <c r="DS68">
        <v>42.74028220161055</v>
      </c>
      <c r="DT68">
        <v>1808.309045395021</v>
      </c>
      <c r="DU68">
        <v>136.1636257358239</v>
      </c>
      <c r="DV68">
        <v>95.37680849055917</v>
      </c>
      <c r="DW68">
        <v>5545.116942029703</v>
      </c>
      <c r="DX68">
        <v>1.998155848303777</v>
      </c>
      <c r="DY68">
        <v>0.7035679178047142</v>
      </c>
      <c r="DZ68">
        <v>62.71214399175077</v>
      </c>
      <c r="EA68">
        <v>34.94450202825623</v>
      </c>
      <c r="EB68">
        <v>1.051873151177273</v>
      </c>
      <c r="EC68">
        <v>15.02075450218966</v>
      </c>
      <c r="ED68">
        <v>54.40014903175541</v>
      </c>
      <c r="EE68">
        <v>86.17324954204479</v>
      </c>
      <c r="EF68">
        <v>0.4452850775549403</v>
      </c>
      <c r="EG68">
        <v>12.61016126665784</v>
      </c>
      <c r="EH68">
        <v>2.72937771552121</v>
      </c>
      <c r="EI68">
        <v>41.5573955911394</v>
      </c>
      <c r="EJ68">
        <v>6.546244871671599</v>
      </c>
      <c r="EK68">
        <v>1.007553649971988</v>
      </c>
      <c r="EL68">
        <v>61.09796710248651</v>
      </c>
      <c r="EM68">
        <v>1.323127926915981</v>
      </c>
      <c r="EN68">
        <v>2.792711289099066</v>
      </c>
      <c r="EO68">
        <v>10.66223352760782</v>
      </c>
      <c r="EP68">
        <v>31.98758222220116</v>
      </c>
      <c r="EQ68">
        <v>39.05882741259852</v>
      </c>
      <c r="ER68">
        <v>3.920678137128333</v>
      </c>
      <c r="ES68">
        <v>664.3916855670005</v>
      </c>
      <c r="ET68">
        <v>115.6562585397973</v>
      </c>
      <c r="EU68">
        <v>5.17997713173452</v>
      </c>
      <c r="EV68">
        <v>5.540988421166589</v>
      </c>
      <c r="EW68">
        <v>43.9063918150069</v>
      </c>
      <c r="EX68">
        <v>57.95104050640052</v>
      </c>
      <c r="EY68">
        <v>0.164404110030495</v>
      </c>
      <c r="EZ68">
        <v>25.65719223278936</v>
      </c>
      <c r="FA68">
        <v>0.02193125094011259</v>
      </c>
      <c r="FB68">
        <v>9.935059068693439</v>
      </c>
      <c r="FC68">
        <v>488.3511721860485</v>
      </c>
      <c r="FD68">
        <v>19.41563558360271</v>
      </c>
      <c r="FF68">
        <v>0.1001387787876978</v>
      </c>
      <c r="FG68">
        <v>5.726025517353963</v>
      </c>
      <c r="FH68">
        <v>2189.75035231622</v>
      </c>
      <c r="FI68">
        <v>217.9345556505099</v>
      </c>
      <c r="FK68">
        <v>5.519523225458427</v>
      </c>
      <c r="FL68">
        <v>16.43615190907495</v>
      </c>
      <c r="FM68">
        <v>4.751306143664336</v>
      </c>
      <c r="FN68">
        <v>7.021344618863404</v>
      </c>
      <c r="FO68">
        <v>610.4597451748289</v>
      </c>
      <c r="FP68">
        <v>753.3456174203486</v>
      </c>
      <c r="FQ68">
        <v>32.14705239811354</v>
      </c>
      <c r="FR68">
        <v>39.81406552017793</v>
      </c>
      <c r="FS68">
        <v>48.07385233985359</v>
      </c>
    </row>
    <row r="69" spans="1:175">
      <c r="A69" s="2">
        <v>44930</v>
      </c>
      <c r="B69">
        <v>674.1429857118226</v>
      </c>
      <c r="C69">
        <v>0.001460793083930545</v>
      </c>
      <c r="DR69" s="2">
        <v>44930</v>
      </c>
      <c r="DS69">
        <v>43.90765506989565</v>
      </c>
      <c r="DT69">
        <v>1861.567950165691</v>
      </c>
      <c r="DU69">
        <v>136.4340702104085</v>
      </c>
      <c r="DV69">
        <v>86.27664308560711</v>
      </c>
      <c r="DW69">
        <v>5602.982844760067</v>
      </c>
      <c r="DX69">
        <v>1.973737358166487</v>
      </c>
      <c r="DY69">
        <v>0.679694425540445</v>
      </c>
      <c r="DZ69">
        <v>63.70432367598475</v>
      </c>
      <c r="EA69">
        <v>35.2377340128843</v>
      </c>
      <c r="EB69">
        <v>1.03609760156007</v>
      </c>
      <c r="EC69">
        <v>14.98027178951033</v>
      </c>
      <c r="ED69">
        <v>54.48597726320943</v>
      </c>
      <c r="EE69">
        <v>86.00537450032876</v>
      </c>
      <c r="EF69">
        <v>0.4570896663042483</v>
      </c>
      <c r="EG69">
        <v>12.73065672383948</v>
      </c>
      <c r="EH69">
        <v>2.771751717135895</v>
      </c>
      <c r="EI69">
        <v>41.87646474458903</v>
      </c>
      <c r="EJ69">
        <v>6.659843672396971</v>
      </c>
      <c r="EK69">
        <v>1.017969564218247</v>
      </c>
      <c r="EL69">
        <v>62.36439789265433</v>
      </c>
      <c r="EM69">
        <v>1.331642490026895</v>
      </c>
      <c r="EN69">
        <v>2.853253203568575</v>
      </c>
      <c r="EO69">
        <v>9.859293128413439</v>
      </c>
      <c r="EP69">
        <v>31.43400739225002</v>
      </c>
      <c r="EQ69">
        <v>38.07470354026903</v>
      </c>
      <c r="ER69">
        <v>3.744814728904793</v>
      </c>
      <c r="ES69">
        <v>670.4217611529748</v>
      </c>
      <c r="ET69">
        <v>114.9092315163471</v>
      </c>
      <c r="EU69">
        <v>5.167147861906371</v>
      </c>
      <c r="EV69">
        <v>5.624086093065838</v>
      </c>
      <c r="EW69">
        <v>44.29485720289981</v>
      </c>
      <c r="EX69">
        <v>56.79813605583485</v>
      </c>
      <c r="EY69">
        <v>0.1632067020248301</v>
      </c>
      <c r="EZ69">
        <v>25.85866432551763</v>
      </c>
      <c r="FA69">
        <v>0.02228818356036346</v>
      </c>
      <c r="FB69">
        <v>9.805943673907468</v>
      </c>
      <c r="FC69">
        <v>487.2814894133052</v>
      </c>
      <c r="FD69">
        <v>19.54451888999131</v>
      </c>
      <c r="FF69">
        <v>0.1016175652157145</v>
      </c>
      <c r="FG69">
        <v>5.739937661806447</v>
      </c>
      <c r="FH69">
        <v>2208.78248327427</v>
      </c>
      <c r="FI69">
        <v>219.3195120692321</v>
      </c>
      <c r="FK69">
        <v>5.504003535783737</v>
      </c>
      <c r="FL69">
        <v>16.21167955898142</v>
      </c>
      <c r="FM69">
        <v>4.708921323733181</v>
      </c>
      <c r="FN69">
        <v>6.996629920543245</v>
      </c>
      <c r="FO69">
        <v>615.470907593128</v>
      </c>
      <c r="FP69">
        <v>759.5893550659741</v>
      </c>
      <c r="FQ69">
        <v>32.65297524596224</v>
      </c>
      <c r="FR69">
        <v>40.71274078561719</v>
      </c>
      <c r="FS69">
        <v>48.86141427788407</v>
      </c>
    </row>
    <row r="70" spans="1:175">
      <c r="A70" s="2">
        <v>44931</v>
      </c>
      <c r="B70">
        <v>696.0153876113694</v>
      </c>
      <c r="C70">
        <v>0.03244475187478502</v>
      </c>
      <c r="DR70" s="2">
        <v>44931</v>
      </c>
      <c r="DS70">
        <v>44.23389016678352</v>
      </c>
      <c r="DT70">
        <v>1866.580252682387</v>
      </c>
      <c r="DU70">
        <v>138.2338770292124</v>
      </c>
      <c r="DV70">
        <v>87.16103031991378</v>
      </c>
      <c r="DW70">
        <v>5767.880139780566</v>
      </c>
      <c r="DX70">
        <v>2.016759696162023</v>
      </c>
      <c r="DY70">
        <v>0.6990738777888751</v>
      </c>
      <c r="DZ70">
        <v>63.92305024326356</v>
      </c>
      <c r="EA70">
        <v>35.61040699704464</v>
      </c>
      <c r="EB70">
        <v>1.047584125978032</v>
      </c>
      <c r="EC70">
        <v>14.95190069274068</v>
      </c>
      <c r="ED70">
        <v>53.97722148670982</v>
      </c>
      <c r="EE70">
        <v>86.99779936116384</v>
      </c>
      <c r="EF70">
        <v>0.4425974294868341</v>
      </c>
      <c r="EG70">
        <v>12.54341922011045</v>
      </c>
      <c r="EH70">
        <v>2.851101149737868</v>
      </c>
      <c r="EI70">
        <v>42.72859105729388</v>
      </c>
      <c r="EJ70">
        <v>6.789456538288181</v>
      </c>
      <c r="EK70">
        <v>1.014762736635024</v>
      </c>
      <c r="EL70">
        <v>62.8903845342786</v>
      </c>
      <c r="EM70">
        <v>1.314060328613803</v>
      </c>
      <c r="EN70">
        <v>2.709738627763925</v>
      </c>
      <c r="EO70">
        <v>10.12207294149306</v>
      </c>
      <c r="EP70">
        <v>31.88700069798428</v>
      </c>
      <c r="EQ70">
        <v>34.76947807684515</v>
      </c>
      <c r="ER70">
        <v>3.734025345591922</v>
      </c>
      <c r="ES70">
        <v>681.3998612017757</v>
      </c>
      <c r="ET70">
        <v>116.6585949452124</v>
      </c>
      <c r="EU70">
        <v>5.132359692861499</v>
      </c>
      <c r="EV70">
        <v>5.056801870454184</v>
      </c>
      <c r="EW70">
        <v>42.06424876191838</v>
      </c>
      <c r="EX70">
        <v>58.77173938656919</v>
      </c>
      <c r="EY70">
        <v>0.1689782829737789</v>
      </c>
      <c r="EZ70">
        <v>25.58831062803928</v>
      </c>
      <c r="FA70">
        <v>0.02230816840196841</v>
      </c>
      <c r="FB70">
        <v>8.708630627391726</v>
      </c>
      <c r="FC70">
        <v>503.0470782511617</v>
      </c>
      <c r="FD70">
        <v>19.66937356115075</v>
      </c>
      <c r="FF70">
        <v>0.1007590770457104</v>
      </c>
      <c r="FG70">
        <v>5.887437540029308</v>
      </c>
      <c r="FH70">
        <v>2254.219563674633</v>
      </c>
      <c r="FI70">
        <v>219.9846295455462</v>
      </c>
      <c r="FK70">
        <v>5.545507762842752</v>
      </c>
      <c r="FL70">
        <v>16.1090097229423</v>
      </c>
      <c r="FM70">
        <v>4.632499885139487</v>
      </c>
      <c r="FN70">
        <v>7.031220711061872</v>
      </c>
      <c r="FO70">
        <v>635.7754813905082</v>
      </c>
      <c r="FP70">
        <v>759.8618324713634</v>
      </c>
      <c r="FQ70">
        <v>33.35832338735621</v>
      </c>
      <c r="FR70">
        <v>39.46619559318979</v>
      </c>
      <c r="FS70">
        <v>49.12273404868387</v>
      </c>
    </row>
    <row r="71" spans="1:175">
      <c r="A71" s="2">
        <v>44932</v>
      </c>
      <c r="B71">
        <v>686.7453537061029</v>
      </c>
      <c r="C71">
        <v>-0.01331871977296362</v>
      </c>
      <c r="DR71" s="2">
        <v>44932</v>
      </c>
      <c r="DS71">
        <v>44.48084741691927</v>
      </c>
      <c r="DT71">
        <v>1877.836508086689</v>
      </c>
      <c r="DU71">
        <v>136.4983135572527</v>
      </c>
      <c r="DV71">
        <v>89.27749532437453</v>
      </c>
      <c r="DW71">
        <v>5645.737505538352</v>
      </c>
      <c r="DX71">
        <v>2.017201763702695</v>
      </c>
      <c r="DY71">
        <v>0.6987703126245266</v>
      </c>
      <c r="DZ71">
        <v>63.6425185532643</v>
      </c>
      <c r="EA71">
        <v>35.33359904718856</v>
      </c>
      <c r="EB71">
        <v>1.016011214660754</v>
      </c>
      <c r="EC71">
        <v>15.23418610806966</v>
      </c>
      <c r="ED71">
        <v>54.78226478347345</v>
      </c>
      <c r="EE71">
        <v>80.42249828567283</v>
      </c>
      <c r="EF71">
        <v>0.4388501939965945</v>
      </c>
      <c r="EG71">
        <v>12.6657720911271</v>
      </c>
      <c r="EH71">
        <v>2.907540827423473</v>
      </c>
      <c r="EI71">
        <v>42.58995346223403</v>
      </c>
      <c r="EJ71">
        <v>6.734134001972699</v>
      </c>
      <c r="EK71">
        <v>0.9982139339693802</v>
      </c>
      <c r="EL71">
        <v>62.05779989332374</v>
      </c>
      <c r="EM71">
        <v>1.349569544251679</v>
      </c>
      <c r="EN71">
        <v>2.7307260561466</v>
      </c>
      <c r="EO71">
        <v>10.29130795476881</v>
      </c>
      <c r="EP71">
        <v>31.83128843786444</v>
      </c>
      <c r="EQ71">
        <v>36.51384884108151</v>
      </c>
      <c r="ER71">
        <v>3.710699953694551</v>
      </c>
      <c r="ES71">
        <v>667.2467599842503</v>
      </c>
      <c r="ET71">
        <v>115.9611765137722</v>
      </c>
      <c r="EU71">
        <v>5.0746149637111</v>
      </c>
      <c r="EV71">
        <v>5.111815133932362</v>
      </c>
      <c r="EW71">
        <v>43.51260471054492</v>
      </c>
      <c r="EX71">
        <v>58.82471849356407</v>
      </c>
      <c r="EY71">
        <v>0.169285170752131</v>
      </c>
      <c r="EZ71">
        <v>25.37591689822623</v>
      </c>
      <c r="FA71">
        <v>0.02170783792964985</v>
      </c>
      <c r="FB71">
        <v>8.73679302379796</v>
      </c>
      <c r="FC71">
        <v>503.9451319556091</v>
      </c>
      <c r="FD71">
        <v>19.82294768576811</v>
      </c>
      <c r="FF71">
        <v>0.1000773048117106</v>
      </c>
      <c r="FG71">
        <v>5.686624141702119</v>
      </c>
      <c r="FH71">
        <v>2218.992600414405</v>
      </c>
      <c r="FI71">
        <v>219.8356263340186</v>
      </c>
      <c r="FK71">
        <v>5.504781220471604</v>
      </c>
      <c r="FL71">
        <v>16.1712877485868</v>
      </c>
      <c r="FM71">
        <v>4.7627348911874</v>
      </c>
      <c r="FN71">
        <v>6.98776000670028</v>
      </c>
      <c r="FO71">
        <v>641.0837906493309</v>
      </c>
      <c r="FP71">
        <v>767.1720686046648</v>
      </c>
      <c r="FQ71">
        <v>33.83083420115799</v>
      </c>
      <c r="FR71">
        <v>39.49955334746957</v>
      </c>
      <c r="FS71">
        <v>48.96967942695078</v>
      </c>
    </row>
    <row r="72" spans="1:175">
      <c r="A72" s="2">
        <v>44933</v>
      </c>
      <c r="B72">
        <v>698.3863301621236</v>
      </c>
      <c r="C72">
        <v>0.01695093587921459</v>
      </c>
      <c r="DR72" s="2">
        <v>44933</v>
      </c>
      <c r="DS72">
        <v>44.20031155389138</v>
      </c>
      <c r="DT72">
        <v>1893.640373825218</v>
      </c>
      <c r="DU72">
        <v>139.7382804263598</v>
      </c>
      <c r="DV72">
        <v>89.01587296209871</v>
      </c>
      <c r="DW72">
        <v>5564.081094677347</v>
      </c>
      <c r="DX72">
        <v>2.02851499475418</v>
      </c>
      <c r="DY72">
        <v>0.6976534998882058</v>
      </c>
      <c r="DZ72">
        <v>61.69925238963823</v>
      </c>
      <c r="EA72">
        <v>35.79596848604204</v>
      </c>
      <c r="EB72">
        <v>1.024665968330457</v>
      </c>
      <c r="EC72">
        <v>15.15337496034195</v>
      </c>
      <c r="ED72">
        <v>55.07597713801916</v>
      </c>
      <c r="EE72">
        <v>83.03177170938909</v>
      </c>
      <c r="EF72">
        <v>0.440278112088898</v>
      </c>
      <c r="EG72">
        <v>12.80184312872989</v>
      </c>
      <c r="EH72">
        <v>2.95685861049459</v>
      </c>
      <c r="EI72">
        <v>43.30909440183648</v>
      </c>
      <c r="EJ72">
        <v>6.616812187093529</v>
      </c>
      <c r="EK72">
        <v>1.015105683703116</v>
      </c>
      <c r="EL72">
        <v>61.63100584438776</v>
      </c>
      <c r="EM72">
        <v>1.339447347661853</v>
      </c>
      <c r="EN72">
        <v>2.73259961508707</v>
      </c>
      <c r="EO72">
        <v>10.55797022578803</v>
      </c>
      <c r="EP72">
        <v>31.54077453770316</v>
      </c>
      <c r="EQ72">
        <v>38.16712793322596</v>
      </c>
      <c r="ER72">
        <v>3.665343662346239</v>
      </c>
      <c r="ES72">
        <v>521.654768536004</v>
      </c>
      <c r="ET72">
        <v>115.1244264441086</v>
      </c>
      <c r="EU72">
        <v>5.100163479977128</v>
      </c>
      <c r="EV72">
        <v>4.568161540836197</v>
      </c>
      <c r="EW72">
        <v>42.27725493514714</v>
      </c>
      <c r="EX72">
        <v>59.39674768544089</v>
      </c>
      <c r="EY72">
        <v>0.1680069912954404</v>
      </c>
      <c r="EZ72">
        <v>25.14157593106853</v>
      </c>
      <c r="FA72">
        <v>0.02157853713442713</v>
      </c>
      <c r="FB72">
        <v>8.499981008803999</v>
      </c>
      <c r="FC72">
        <v>510.5972281875397</v>
      </c>
      <c r="FD72">
        <v>20.04969365720532</v>
      </c>
      <c r="FF72">
        <v>0.1007635125511949</v>
      </c>
      <c r="FG72">
        <v>5.802927300604983</v>
      </c>
      <c r="FH72">
        <v>2255.841732969411</v>
      </c>
      <c r="FI72">
        <v>217.8912312816305</v>
      </c>
      <c r="FK72">
        <v>5.481198115318149</v>
      </c>
      <c r="FL72">
        <v>16.21103533526773</v>
      </c>
      <c r="FM72">
        <v>4.556896710646712</v>
      </c>
      <c r="FN72">
        <v>6.72661755236706</v>
      </c>
      <c r="FO72">
        <v>665.458771173373</v>
      </c>
      <c r="FP72">
        <v>770.2929477814861</v>
      </c>
      <c r="FQ72">
        <v>33.74270168784525</v>
      </c>
      <c r="FR72">
        <v>39.96746890646308</v>
      </c>
      <c r="FS72">
        <v>48.58950751984885</v>
      </c>
    </row>
    <row r="73" spans="1:175">
      <c r="A73" s="2">
        <v>44934</v>
      </c>
      <c r="B73">
        <v>699.1739026425468</v>
      </c>
      <c r="C73">
        <v>0.001127703172884686</v>
      </c>
      <c r="DR73" s="2">
        <v>44934</v>
      </c>
      <c r="DS73">
        <v>44.26561795537139</v>
      </c>
      <c r="DT73">
        <v>1908.807804020107</v>
      </c>
      <c r="DU73">
        <v>140.774988038611</v>
      </c>
      <c r="DV73">
        <v>91.98614406015545</v>
      </c>
      <c r="DW73">
        <v>5637.772023601919</v>
      </c>
      <c r="DX73">
        <v>1.973683155398177</v>
      </c>
      <c r="DY73">
        <v>0.7034810698555088</v>
      </c>
      <c r="DZ73">
        <v>62.0655386192191</v>
      </c>
      <c r="EA73">
        <v>34.64360465193654</v>
      </c>
      <c r="EB73">
        <v>1.017518961961677</v>
      </c>
      <c r="EC73">
        <v>15.14403487825039</v>
      </c>
      <c r="ED73">
        <v>54.05439795543077</v>
      </c>
      <c r="EE73">
        <v>84.080423293008</v>
      </c>
      <c r="EF73">
        <v>0.4336021587683728</v>
      </c>
      <c r="EG73">
        <v>12.7232032324658</v>
      </c>
      <c r="EH73">
        <v>2.878565704946281</v>
      </c>
      <c r="EI73">
        <v>43.4539608217399</v>
      </c>
      <c r="EJ73">
        <v>6.625039328431187</v>
      </c>
      <c r="EK73">
        <v>1.025372826789396</v>
      </c>
      <c r="EL73">
        <v>60.45293864918136</v>
      </c>
      <c r="EM73">
        <v>1.336953423763078</v>
      </c>
      <c r="EN73">
        <v>2.77174317873565</v>
      </c>
      <c r="EO73">
        <v>10.57873298295222</v>
      </c>
      <c r="EP73">
        <v>30.83964068460566</v>
      </c>
      <c r="EQ73">
        <v>38.59570835665473</v>
      </c>
      <c r="ER73">
        <v>3.709516195239865</v>
      </c>
      <c r="ES73">
        <v>525.4063216249302</v>
      </c>
      <c r="ET73">
        <v>112.5250770537996</v>
      </c>
      <c r="EU73">
        <v>5.101096953219085</v>
      </c>
      <c r="EV73">
        <v>4.721839342325348</v>
      </c>
      <c r="EW73">
        <v>44.0969708000036</v>
      </c>
      <c r="EX73">
        <v>59.66768091832324</v>
      </c>
      <c r="EY73">
        <v>0.167630571635314</v>
      </c>
      <c r="EZ73">
        <v>23.6356524569472</v>
      </c>
      <c r="FA73">
        <v>0.02109875967987355</v>
      </c>
      <c r="FB73">
        <v>8.681142452206583</v>
      </c>
      <c r="FC73">
        <v>512.8351343538832</v>
      </c>
      <c r="FD73">
        <v>19.77039175453398</v>
      </c>
      <c r="FF73">
        <v>0.09911614870866352</v>
      </c>
      <c r="FG73">
        <v>5.790426671556494</v>
      </c>
      <c r="FH73">
        <v>2284.400017106522</v>
      </c>
      <c r="FI73">
        <v>218.6187629589114</v>
      </c>
      <c r="FK73">
        <v>5.503547946574805</v>
      </c>
      <c r="FL73">
        <v>15.40513837054837</v>
      </c>
      <c r="FM73">
        <v>4.430664350201208</v>
      </c>
      <c r="FN73">
        <v>6.572374319043599</v>
      </c>
      <c r="FO73">
        <v>673.2457851382323</v>
      </c>
      <c r="FP73">
        <v>773.8918469581718</v>
      </c>
      <c r="FQ73">
        <v>33.87979203159791</v>
      </c>
      <c r="FR73">
        <v>38.83279730744219</v>
      </c>
      <c r="FS73">
        <v>49.39666149250487</v>
      </c>
    </row>
    <row r="74" spans="1:175">
      <c r="A74" s="2">
        <v>44935</v>
      </c>
      <c r="B74">
        <v>729.593082959505</v>
      </c>
      <c r="C74">
        <v>0.04350731656600471</v>
      </c>
      <c r="DR74" s="2">
        <v>44935</v>
      </c>
      <c r="DS74">
        <v>48.86499110314687</v>
      </c>
      <c r="DT74">
        <v>1605.916129708312</v>
      </c>
      <c r="DU74">
        <v>143.4985071302202</v>
      </c>
      <c r="DV74">
        <v>165.8268196766104</v>
      </c>
      <c r="DW74">
        <v>4605.920170091845</v>
      </c>
      <c r="DX74">
        <v>2.315012970274506</v>
      </c>
      <c r="DY74">
        <v>0.6944016457727989</v>
      </c>
      <c r="DZ74">
        <v>93.06938070797315</v>
      </c>
      <c r="EA74">
        <v>30.20814858692783</v>
      </c>
      <c r="EB74">
        <v>1.015664929903683</v>
      </c>
      <c r="EC74">
        <v>4.778110263713241</v>
      </c>
      <c r="ED74">
        <v>54.478305742716</v>
      </c>
      <c r="EE74">
        <v>65.28103964059439</v>
      </c>
      <c r="EF74">
        <v>0.2826053652962885</v>
      </c>
      <c r="EG74">
        <v>12.7650606270978</v>
      </c>
      <c r="EH74">
        <v>3.548089508690378</v>
      </c>
      <c r="EI74">
        <v>67.00166934967265</v>
      </c>
      <c r="EJ74">
        <v>8.872547271699872</v>
      </c>
      <c r="EK74">
        <v>0.9190987162966985</v>
      </c>
      <c r="EL74">
        <v>33.70254403540284</v>
      </c>
      <c r="EM74">
        <v>0.608160519925913</v>
      </c>
      <c r="EN74">
        <v>2.813651920418754</v>
      </c>
      <c r="EO74">
        <v>10.04336427472816</v>
      </c>
      <c r="EP74">
        <v>36.29835387218036</v>
      </c>
      <c r="EQ74">
        <v>40.01468341297764</v>
      </c>
      <c r="ER74">
        <v>3.915753335109278</v>
      </c>
      <c r="ES74">
        <v>209.5149828599154</v>
      </c>
      <c r="ET74">
        <v>195.6872979300208</v>
      </c>
      <c r="EU74">
        <v>5.268790280918071</v>
      </c>
      <c r="EV74">
        <v>4.698071297815337</v>
      </c>
      <c r="EW74">
        <v>44.61118418577846</v>
      </c>
      <c r="EX74">
        <v>62.01165416706115</v>
      </c>
      <c r="EY74">
        <v>0.1802304004716401</v>
      </c>
      <c r="EZ74">
        <v>24.8617523845749</v>
      </c>
      <c r="FA74">
        <v>0.01886389426112829</v>
      </c>
      <c r="FB74">
        <v>4.454192632159432</v>
      </c>
      <c r="FC74">
        <v>399.0584148880134</v>
      </c>
      <c r="FD74">
        <v>18.53529813740576</v>
      </c>
      <c r="FF74">
        <v>0.143153283597846</v>
      </c>
      <c r="FG74">
        <v>5.517174979193874</v>
      </c>
      <c r="FH74">
        <v>1881.545906118918</v>
      </c>
      <c r="FI74">
        <v>266.2854854093512</v>
      </c>
      <c r="FK74">
        <v>10.66719207017863</v>
      </c>
      <c r="FL74">
        <v>15.10122182337303</v>
      </c>
      <c r="FM74">
        <v>4.158233173426106</v>
      </c>
      <c r="FN74">
        <v>22.98616808205664</v>
      </c>
      <c r="FO74">
        <v>678.3733941830425</v>
      </c>
      <c r="FP74">
        <v>756.8249568742922</v>
      </c>
      <c r="FQ74">
        <v>52.29456258386758</v>
      </c>
      <c r="FR74">
        <v>57.39692558223189</v>
      </c>
      <c r="FS74">
        <v>47.94140719385331</v>
      </c>
    </row>
    <row r="75" spans="1:175">
      <c r="A75" s="2">
        <v>44936</v>
      </c>
      <c r="B75">
        <v>764.7032127082601</v>
      </c>
      <c r="C75">
        <v>0.0481228928409454</v>
      </c>
      <c r="DR75" s="2">
        <v>44936</v>
      </c>
      <c r="DS75">
        <v>49.59733847182235</v>
      </c>
      <c r="DT75">
        <v>1644.200910275277</v>
      </c>
      <c r="DU75">
        <v>148.9392402580941</v>
      </c>
      <c r="DV75">
        <v>163.0365226772481</v>
      </c>
      <c r="DW75">
        <v>4595.748736224454</v>
      </c>
      <c r="DX75">
        <v>2.329965981955014</v>
      </c>
      <c r="DY75">
        <v>0.6884678782995146</v>
      </c>
      <c r="DZ75">
        <v>93.44217886505955</v>
      </c>
      <c r="EA75">
        <v>31.49168930506137</v>
      </c>
      <c r="EB75">
        <v>1.044131554908546</v>
      </c>
      <c r="EC75">
        <v>4.728849116251327</v>
      </c>
      <c r="ED75">
        <v>54.20308996791937</v>
      </c>
      <c r="EE75">
        <v>66.98448523380704</v>
      </c>
      <c r="EF75">
        <v>0.2921512327173996</v>
      </c>
      <c r="EG75">
        <v>11.85933520290287</v>
      </c>
      <c r="EH75">
        <v>3.555411102525999</v>
      </c>
      <c r="EI75">
        <v>67.96833627563105</v>
      </c>
      <c r="EJ75">
        <v>8.845469082108366</v>
      </c>
      <c r="EK75">
        <v>0.9637067065125906</v>
      </c>
      <c r="EL75">
        <v>33.52688369593191</v>
      </c>
      <c r="EM75">
        <v>0.6285824551819206</v>
      </c>
      <c r="EN75">
        <v>2.663100082645276</v>
      </c>
      <c r="EO75">
        <v>9.747639074129816</v>
      </c>
      <c r="EP75">
        <v>37.77955933088887</v>
      </c>
      <c r="EQ75">
        <v>28.80407451121015</v>
      </c>
      <c r="ER75">
        <v>4.247127644132252</v>
      </c>
      <c r="ES75">
        <v>187.6159052598761</v>
      </c>
      <c r="ET75">
        <v>202.3831749237325</v>
      </c>
      <c r="EU75">
        <v>5.481634866817171</v>
      </c>
      <c r="EV75">
        <v>5.048504882350423</v>
      </c>
      <c r="EW75">
        <v>46.74072698908341</v>
      </c>
      <c r="EX75">
        <v>63.51712933076065</v>
      </c>
      <c r="EY75">
        <v>0.1788690382698497</v>
      </c>
      <c r="EZ75">
        <v>24.83184024720258</v>
      </c>
      <c r="FA75">
        <v>0.01899133112142197</v>
      </c>
      <c r="FB75">
        <v>4.662953356183601</v>
      </c>
      <c r="FC75">
        <v>412.2973277738936</v>
      </c>
      <c r="FD75">
        <v>19.18266633847081</v>
      </c>
      <c r="FF75">
        <v>0.1445954330658546</v>
      </c>
      <c r="FG75">
        <v>5.59611558728361</v>
      </c>
      <c r="FH75">
        <v>1886.344357498525</v>
      </c>
      <c r="FI75">
        <v>278.3502438792509</v>
      </c>
      <c r="FK75">
        <v>10.98900188756016</v>
      </c>
      <c r="FL75">
        <v>15.18160323754763</v>
      </c>
      <c r="FM75">
        <v>4.331968759313209</v>
      </c>
      <c r="FN75">
        <v>24.01588819479279</v>
      </c>
      <c r="FO75">
        <v>700.3509673153414</v>
      </c>
      <c r="FP75">
        <v>773.5859470089616</v>
      </c>
      <c r="FQ75">
        <v>54.13801996044391</v>
      </c>
      <c r="FR75">
        <v>59.39984179999153</v>
      </c>
      <c r="FS75">
        <v>49.08351133028308</v>
      </c>
    </row>
    <row r="76" spans="1:175">
      <c r="A76" s="2">
        <v>44937</v>
      </c>
      <c r="B76">
        <v>771.213771094768</v>
      </c>
      <c r="C76">
        <v>0.00851383684325091</v>
      </c>
      <c r="DR76" s="2">
        <v>44937</v>
      </c>
      <c r="DS76">
        <v>48.81492984034237</v>
      </c>
      <c r="DT76">
        <v>1647.415851203652</v>
      </c>
      <c r="DU76">
        <v>149.3506103371335</v>
      </c>
      <c r="DV76">
        <v>162.7092220575364</v>
      </c>
      <c r="DW76">
        <v>4657.276370839463</v>
      </c>
      <c r="DX76">
        <v>2.214957254153354</v>
      </c>
      <c r="DY76">
        <v>0.6809619019921783</v>
      </c>
      <c r="DZ76">
        <v>92.93421376501941</v>
      </c>
      <c r="EA76">
        <v>31.08383937304262</v>
      </c>
      <c r="EB76">
        <v>1.029052052918538</v>
      </c>
      <c r="EC76">
        <v>4.754529729340054</v>
      </c>
      <c r="ED76">
        <v>54.77305146345355</v>
      </c>
      <c r="EE76">
        <v>64.05721940373024</v>
      </c>
      <c r="EF76">
        <v>0.2893523143373891</v>
      </c>
      <c r="EG76">
        <v>11.85940943885687</v>
      </c>
      <c r="EH76">
        <v>3.592494121274847</v>
      </c>
      <c r="EI76">
        <v>68.08775990386178</v>
      </c>
      <c r="EJ76">
        <v>8.561382521881772</v>
      </c>
      <c r="EK76">
        <v>0.957923264763092</v>
      </c>
      <c r="EL76">
        <v>33.84109373281076</v>
      </c>
      <c r="EM76">
        <v>0.6263976583604917</v>
      </c>
      <c r="EN76">
        <v>2.709245212789889</v>
      </c>
      <c r="EO76">
        <v>9.652853111547262</v>
      </c>
      <c r="EP76">
        <v>37.19175205762924</v>
      </c>
      <c r="EQ76">
        <v>31.05581433075412</v>
      </c>
      <c r="ER76">
        <v>4.326397026585365</v>
      </c>
      <c r="ES76">
        <v>184.3101100483039</v>
      </c>
      <c r="ET76">
        <v>199.4377397614054</v>
      </c>
      <c r="EU76">
        <v>5.454434118707593</v>
      </c>
      <c r="EV76">
        <v>5.117340263262485</v>
      </c>
      <c r="EW76">
        <v>45.86827286406214</v>
      </c>
      <c r="EX76">
        <v>65.29840642514485</v>
      </c>
      <c r="EY76">
        <v>0.1823141315124235</v>
      </c>
      <c r="EZ76">
        <v>24.70080793503248</v>
      </c>
      <c r="FA76">
        <v>0.01867981825767059</v>
      </c>
      <c r="FB76">
        <v>4.693031042198519</v>
      </c>
      <c r="FC76">
        <v>411.970625002874</v>
      </c>
      <c r="FD76">
        <v>18.29966540770642</v>
      </c>
      <c r="FF76">
        <v>0.1430562582302389</v>
      </c>
      <c r="FG76">
        <v>5.64188072948488</v>
      </c>
      <c r="FH76">
        <v>1886.362572288817</v>
      </c>
      <c r="FI76">
        <v>279.9335851109667</v>
      </c>
      <c r="FK76">
        <v>10.89945521886296</v>
      </c>
      <c r="FL76">
        <v>15.24726268991811</v>
      </c>
      <c r="FM76">
        <v>4.334939334220227</v>
      </c>
      <c r="FN76">
        <v>23.54915635496965</v>
      </c>
      <c r="FO76">
        <v>704.2667535521711</v>
      </c>
      <c r="FP76">
        <v>752.190534082464</v>
      </c>
      <c r="FQ76">
        <v>54.17474431435259</v>
      </c>
      <c r="FR76">
        <v>55.47297185735938</v>
      </c>
      <c r="FS76">
        <v>48.3417288071654</v>
      </c>
    </row>
    <row r="77" spans="1:175">
      <c r="A77" s="2">
        <v>44938</v>
      </c>
      <c r="B77">
        <v>785.3097634236419</v>
      </c>
      <c r="C77">
        <v>0.01827767197266716</v>
      </c>
      <c r="DR77" s="2">
        <v>44938</v>
      </c>
      <c r="DS77">
        <v>49.48979972080489</v>
      </c>
      <c r="DT77">
        <v>1644.805854777441</v>
      </c>
      <c r="DU77">
        <v>151.2685613320579</v>
      </c>
      <c r="DV77">
        <v>162.6706583465186</v>
      </c>
      <c r="DW77">
        <v>4640.540057511781</v>
      </c>
      <c r="DX77">
        <v>2.215435278740571</v>
      </c>
      <c r="DY77">
        <v>0.6688378132475749</v>
      </c>
      <c r="DZ77">
        <v>92.71793054566049</v>
      </c>
      <c r="EA77">
        <v>31.05290885438664</v>
      </c>
      <c r="EB77">
        <v>1.050453831244218</v>
      </c>
      <c r="EC77">
        <v>4.83121783090162</v>
      </c>
      <c r="ED77">
        <v>54.62496660301827</v>
      </c>
      <c r="EE77">
        <v>65.14033206578964</v>
      </c>
      <c r="EF77">
        <v>0.2951944113703749</v>
      </c>
      <c r="EG77">
        <v>11.76639745381745</v>
      </c>
      <c r="EH77">
        <v>3.603377333092787</v>
      </c>
      <c r="EI77">
        <v>68.80177411827079</v>
      </c>
      <c r="EJ77">
        <v>8.773357903477375</v>
      </c>
      <c r="EK77">
        <v>0.9522996346525845</v>
      </c>
      <c r="EL77">
        <v>33.43092779241578</v>
      </c>
      <c r="EM77">
        <v>0.6269326746489907</v>
      </c>
      <c r="EN77">
        <v>2.796776433091125</v>
      </c>
      <c r="EO77">
        <v>9.625982168752452</v>
      </c>
      <c r="EP77">
        <v>36.12454121155636</v>
      </c>
      <c r="EQ77">
        <v>30.60296614149622</v>
      </c>
      <c r="ER77">
        <v>4.304360578859378</v>
      </c>
      <c r="ES77">
        <v>204.4628254207774</v>
      </c>
      <c r="ET77">
        <v>204.5981938900139</v>
      </c>
      <c r="EU77">
        <v>5.541930826163664</v>
      </c>
      <c r="EV77">
        <v>5.386847261144768</v>
      </c>
      <c r="EW77">
        <v>46.20177248173833</v>
      </c>
      <c r="EX77">
        <v>65.86067439684624</v>
      </c>
      <c r="EY77">
        <v>0.1785361332476117</v>
      </c>
      <c r="EZ77">
        <v>24.95093215725372</v>
      </c>
      <c r="FA77">
        <v>0.01892562051660753</v>
      </c>
      <c r="FB77">
        <v>4.323415494314517</v>
      </c>
      <c r="FC77">
        <v>419.0804998142019</v>
      </c>
      <c r="FD77">
        <v>18.77814675857269</v>
      </c>
      <c r="FF77">
        <v>0.1468476835724813</v>
      </c>
      <c r="FG77">
        <v>5.481811139861393</v>
      </c>
      <c r="FH77">
        <v>1521.068556691967</v>
      </c>
      <c r="FI77">
        <v>280.64416548899</v>
      </c>
      <c r="FK77">
        <v>11.08805345804771</v>
      </c>
      <c r="FL77">
        <v>15.46860600068874</v>
      </c>
      <c r="FM77">
        <v>4.341235222540701</v>
      </c>
      <c r="FN77">
        <v>24.48403291775115</v>
      </c>
      <c r="FO77">
        <v>697.6508564696143</v>
      </c>
      <c r="FP77">
        <v>759.6774079767572</v>
      </c>
      <c r="FQ77">
        <v>52.00422674086014</v>
      </c>
      <c r="FR77">
        <v>57.81319228202604</v>
      </c>
      <c r="FS77">
        <v>48.11066315711127</v>
      </c>
    </row>
    <row r="78" spans="1:175">
      <c r="A78" s="2">
        <v>44939</v>
      </c>
      <c r="B78">
        <v>812.896179419124</v>
      </c>
      <c r="C78">
        <v>0.03512806955973158</v>
      </c>
      <c r="DR78" s="2">
        <v>44939</v>
      </c>
      <c r="DS78">
        <v>49.27078005453634</v>
      </c>
      <c r="DT78">
        <v>1670.371357344919</v>
      </c>
      <c r="DU78">
        <v>154.1420904406184</v>
      </c>
      <c r="DV78">
        <v>158.1012065695091</v>
      </c>
      <c r="DW78">
        <v>4793.556869725705</v>
      </c>
      <c r="DX78">
        <v>2.349528268567657</v>
      </c>
      <c r="DY78">
        <v>0.6604317627300904</v>
      </c>
      <c r="DZ78">
        <v>92.71169573270633</v>
      </c>
      <c r="EA78">
        <v>31.84897339702078</v>
      </c>
      <c r="EB78">
        <v>1.018756278700116</v>
      </c>
      <c r="EC78">
        <v>4.865885667398479</v>
      </c>
      <c r="ED78">
        <v>55.37879953666828</v>
      </c>
      <c r="EE78">
        <v>63.83584879500805</v>
      </c>
      <c r="EF78">
        <v>0.2919945932335033</v>
      </c>
      <c r="EG78">
        <v>11.78258321249674</v>
      </c>
      <c r="EH78">
        <v>3.617670970119788</v>
      </c>
      <c r="EI78">
        <v>67.52256036606349</v>
      </c>
      <c r="EJ78">
        <v>8.663852831471072</v>
      </c>
      <c r="EK78">
        <v>0.9528646785331312</v>
      </c>
      <c r="EL78">
        <v>34.19136621071234</v>
      </c>
      <c r="EM78">
        <v>0.6406055176176275</v>
      </c>
      <c r="EN78">
        <v>2.788341204086158</v>
      </c>
      <c r="EO78">
        <v>9.233540938567492</v>
      </c>
      <c r="EP78">
        <v>34.78936982834322</v>
      </c>
      <c r="EQ78">
        <v>29.54010792657992</v>
      </c>
      <c r="ER78">
        <v>3.832154864825189</v>
      </c>
      <c r="ES78">
        <v>199.9549969182472</v>
      </c>
      <c r="ET78">
        <v>207.3693133079616</v>
      </c>
      <c r="EU78">
        <v>5.443785256386604</v>
      </c>
      <c r="EV78">
        <v>5.00846445424876</v>
      </c>
      <c r="EW78">
        <v>46.74356242873341</v>
      </c>
      <c r="EX78">
        <v>68.97813442817534</v>
      </c>
      <c r="EY78">
        <v>0.1807918041654177</v>
      </c>
      <c r="EZ78">
        <v>25.36663149122715</v>
      </c>
      <c r="FA78">
        <v>0.01904767380210047</v>
      </c>
      <c r="FB78">
        <v>4.415172225326511</v>
      </c>
      <c r="FC78">
        <v>426.0072930588855</v>
      </c>
      <c r="FD78">
        <v>18.92456132533189</v>
      </c>
      <c r="FF78">
        <v>0.1502222377807791</v>
      </c>
      <c r="FG78">
        <v>5.82157150400996</v>
      </c>
      <c r="FH78">
        <v>1459.343742405608</v>
      </c>
      <c r="FI78">
        <v>280.4536472703062</v>
      </c>
      <c r="FK78">
        <v>10.7220465888013</v>
      </c>
      <c r="FL78">
        <v>15.60208056309284</v>
      </c>
      <c r="FM78">
        <v>4.442323711022872</v>
      </c>
      <c r="FN78">
        <v>24.3972403145146</v>
      </c>
      <c r="FO78">
        <v>711.75678612894</v>
      </c>
      <c r="FP78">
        <v>763.7798474500773</v>
      </c>
      <c r="FQ78">
        <v>53.49537761759126</v>
      </c>
      <c r="FR78">
        <v>58.87889470308194</v>
      </c>
      <c r="FS78">
        <v>48.4397177174644</v>
      </c>
    </row>
    <row r="79" spans="1:175">
      <c r="A79" s="2">
        <v>44940</v>
      </c>
      <c r="B79">
        <v>849.53915607921</v>
      </c>
      <c r="C79">
        <v>0.04507706837331948</v>
      </c>
      <c r="DR79" s="2">
        <v>44940</v>
      </c>
      <c r="DS79">
        <v>50.00116040709138</v>
      </c>
      <c r="DT79">
        <v>1691.912946136939</v>
      </c>
      <c r="DU79">
        <v>159.2583984383832</v>
      </c>
      <c r="DV79">
        <v>158.0979885024198</v>
      </c>
      <c r="DW79">
        <v>4823.392390602328</v>
      </c>
      <c r="DX79">
        <v>2.409735145393294</v>
      </c>
      <c r="DY79">
        <v>0.6856997010424878</v>
      </c>
      <c r="DZ79">
        <v>93.21962787169227</v>
      </c>
      <c r="EA79">
        <v>31.86960382213059</v>
      </c>
      <c r="EB79">
        <v>0.9341785133621187</v>
      </c>
      <c r="EC79">
        <v>4.891012474912694</v>
      </c>
      <c r="ED79">
        <v>55.48407026899831</v>
      </c>
      <c r="EE79">
        <v>64.56013122827606</v>
      </c>
      <c r="EF79">
        <v>0.2916926248000559</v>
      </c>
      <c r="EG79">
        <v>10.56781492066862</v>
      </c>
      <c r="EH79">
        <v>3.528394525810493</v>
      </c>
      <c r="EI79">
        <v>67.61361668641344</v>
      </c>
      <c r="EJ79">
        <v>8.872789168222527</v>
      </c>
      <c r="EK79">
        <v>0.9561632717461317</v>
      </c>
      <c r="EL79">
        <v>32.53608662631726</v>
      </c>
      <c r="EM79">
        <v>0.6369734574114219</v>
      </c>
      <c r="EN79">
        <v>2.798335694548187</v>
      </c>
      <c r="EO79">
        <v>9.154668807526152</v>
      </c>
      <c r="EP79">
        <v>33.94102034806888</v>
      </c>
      <c r="EQ79">
        <v>30.18690753000568</v>
      </c>
      <c r="ER79">
        <v>3.82637462101262</v>
      </c>
      <c r="ES79">
        <v>168.0224739447224</v>
      </c>
      <c r="ET79">
        <v>208.5995666230652</v>
      </c>
      <c r="EU79">
        <v>5.58495778487799</v>
      </c>
      <c r="EV79">
        <v>5.146602516086846</v>
      </c>
      <c r="EW79">
        <v>47.43921079864032</v>
      </c>
      <c r="EX79">
        <v>74.06218487561783</v>
      </c>
      <c r="EY79">
        <v>0.1881566743577751</v>
      </c>
      <c r="EZ79">
        <v>20.75668300652329</v>
      </c>
      <c r="FA79">
        <v>0.01893207749218979</v>
      </c>
      <c r="FB79">
        <v>4.355773311545149</v>
      </c>
      <c r="FC79">
        <v>434.3187760928637</v>
      </c>
      <c r="FD79">
        <v>19.33034319523447</v>
      </c>
      <c r="FF79">
        <v>0.1529935078164983</v>
      </c>
      <c r="FG79">
        <v>5.411500634524513</v>
      </c>
      <c r="FH79">
        <v>1543.875610119916</v>
      </c>
      <c r="FI79">
        <v>274.5201580121361</v>
      </c>
      <c r="FK79">
        <v>10.64015998537968</v>
      </c>
      <c r="FL79">
        <v>14.06771894272909</v>
      </c>
      <c r="FM79">
        <v>4.427983299887225</v>
      </c>
      <c r="FN79">
        <v>23.97767743465239</v>
      </c>
      <c r="FO79">
        <v>707.9892578256342</v>
      </c>
      <c r="FP79">
        <v>750.4264642527794</v>
      </c>
      <c r="FQ79">
        <v>54.42672680437507</v>
      </c>
      <c r="FR79">
        <v>56.37828194903274</v>
      </c>
      <c r="FS79">
        <v>48.58630764752085</v>
      </c>
    </row>
    <row r="80" spans="1:175">
      <c r="A80" s="2">
        <v>44941</v>
      </c>
      <c r="B80">
        <v>904.5465564045943</v>
      </c>
      <c r="C80">
        <v>0.06474969391552743</v>
      </c>
      <c r="DR80" s="2">
        <v>44941</v>
      </c>
      <c r="DS80">
        <v>51.39576067398063</v>
      </c>
      <c r="DT80">
        <v>1715.604172524234</v>
      </c>
      <c r="DU80">
        <v>167.0301283569135</v>
      </c>
      <c r="DV80">
        <v>152.4897900528232</v>
      </c>
      <c r="DW80">
        <v>4778.127825844903</v>
      </c>
      <c r="DX80">
        <v>2.444029644543311</v>
      </c>
      <c r="DY80">
        <v>0.7014548789734127</v>
      </c>
      <c r="DZ80">
        <v>93.43636154239557</v>
      </c>
      <c r="EA80">
        <v>33.37747223123308</v>
      </c>
      <c r="EB80">
        <v>0.962655123317454</v>
      </c>
      <c r="EC80">
        <v>4.808355692579981</v>
      </c>
      <c r="ED80">
        <v>55.76119802856768</v>
      </c>
      <c r="EE80">
        <v>65.43402301482504</v>
      </c>
      <c r="EF80">
        <v>0.2333639481672142</v>
      </c>
      <c r="EG80">
        <v>11.07572566034013</v>
      </c>
      <c r="EH80">
        <v>3.549647943886809</v>
      </c>
      <c r="EI80">
        <v>68.80158330682015</v>
      </c>
      <c r="EJ80">
        <v>9.006114123437026</v>
      </c>
      <c r="EK80">
        <v>0.9816956727558264</v>
      </c>
      <c r="EL80">
        <v>32.95207470012244</v>
      </c>
      <c r="EM80">
        <v>0.647688728507202</v>
      </c>
      <c r="EN80">
        <v>2.501274399669718</v>
      </c>
      <c r="EO80">
        <v>8.826934584149544</v>
      </c>
      <c r="EP80">
        <v>30.22670687215697</v>
      </c>
      <c r="EQ80">
        <v>25.7561029623096</v>
      </c>
      <c r="ER80">
        <v>4.006715076724046</v>
      </c>
      <c r="ES80">
        <v>181.3002837524886</v>
      </c>
      <c r="ET80">
        <v>206.3157953494501</v>
      </c>
      <c r="EU80">
        <v>5.710363840994307</v>
      </c>
      <c r="EV80">
        <v>5.343150200927854</v>
      </c>
      <c r="EW80">
        <v>48.49155756033927</v>
      </c>
      <c r="EX80">
        <v>69.41189462422493</v>
      </c>
      <c r="EY80">
        <v>0.1969307302762766</v>
      </c>
      <c r="EZ80">
        <v>19.43584734024247</v>
      </c>
      <c r="FA80">
        <v>0.01950530294961023</v>
      </c>
      <c r="FB80">
        <v>4.017891860087829</v>
      </c>
      <c r="FC80">
        <v>447.4929448986731</v>
      </c>
      <c r="FD80">
        <v>19.74558742701627</v>
      </c>
      <c r="FF80">
        <v>0.1572017555485972</v>
      </c>
      <c r="FG80">
        <v>6.104128374174868</v>
      </c>
      <c r="FH80">
        <v>1651.699852990239</v>
      </c>
      <c r="FI80">
        <v>277.8857596143688</v>
      </c>
      <c r="FK80">
        <v>10.7856806089922</v>
      </c>
      <c r="FL80">
        <v>13.90990327466244</v>
      </c>
      <c r="FM80">
        <v>4.306549287223964</v>
      </c>
      <c r="FN80">
        <v>24.77934750921608</v>
      </c>
      <c r="FO80">
        <v>731.0610445668619</v>
      </c>
      <c r="FP80">
        <v>772.8065117356284</v>
      </c>
      <c r="FQ80">
        <v>56.43737194326583</v>
      </c>
      <c r="FR80">
        <v>57.88823421342921</v>
      </c>
      <c r="FS80">
        <v>47.86021660060229</v>
      </c>
    </row>
    <row r="81" spans="1:175">
      <c r="A81" s="2">
        <v>44942</v>
      </c>
      <c r="B81">
        <v>932.9136865024017</v>
      </c>
      <c r="C81">
        <v>0.03136060813780728</v>
      </c>
      <c r="DR81" s="2">
        <v>44942</v>
      </c>
      <c r="DS81">
        <v>62.05024766641444</v>
      </c>
      <c r="DT81">
        <v>1808.658859262438</v>
      </c>
      <c r="DU81">
        <v>174.5029144420368</v>
      </c>
      <c r="DV81">
        <v>97.61224131929073</v>
      </c>
      <c r="DW81">
        <v>4520.08178371738</v>
      </c>
      <c r="DX81">
        <v>1.814942697310814</v>
      </c>
      <c r="DY81">
        <v>1.449442376127344</v>
      </c>
      <c r="DZ81">
        <v>55.83082241633155</v>
      </c>
      <c r="EA81">
        <v>52.30198896107181</v>
      </c>
      <c r="EB81">
        <v>1.003726157953299</v>
      </c>
      <c r="EC81">
        <v>5.029458255882227</v>
      </c>
      <c r="ED81">
        <v>58.05757256795037</v>
      </c>
      <c r="EE81">
        <v>333.4633923449651</v>
      </c>
      <c r="EF81">
        <v>0.1784332819633859</v>
      </c>
      <c r="EG81">
        <v>11.19064428773178</v>
      </c>
      <c r="EH81">
        <v>5.411855363907387</v>
      </c>
      <c r="EI81">
        <v>62.04191244890919</v>
      </c>
      <c r="EJ81">
        <v>10.31852623322064</v>
      </c>
      <c r="EK81">
        <v>0.6426117201996582</v>
      </c>
      <c r="EL81">
        <v>50.7996619696364</v>
      </c>
      <c r="EM81">
        <v>0.6641328875785865</v>
      </c>
      <c r="EN81">
        <v>1.983019115018615</v>
      </c>
      <c r="EO81">
        <v>9.23555878676941</v>
      </c>
      <c r="EP81">
        <v>36.05492016645489</v>
      </c>
      <c r="EQ81">
        <v>14.64215975431461</v>
      </c>
      <c r="ER81">
        <v>3.398969659735883</v>
      </c>
      <c r="ES81">
        <v>190.0447387822555</v>
      </c>
      <c r="ET81">
        <v>206.0389026637525</v>
      </c>
      <c r="EU81">
        <v>5.694146681202578</v>
      </c>
      <c r="EV81">
        <v>4.203210239970518</v>
      </c>
      <c r="EW81">
        <v>44.4429889562951</v>
      </c>
      <c r="EX81">
        <v>72.60027147010801</v>
      </c>
      <c r="EY81">
        <v>0.327393968155315</v>
      </c>
      <c r="EZ81">
        <v>13.19883150309264</v>
      </c>
      <c r="FA81">
        <v>0.0186119964523403</v>
      </c>
      <c r="FB81">
        <v>4.162703212872857</v>
      </c>
      <c r="FC81">
        <v>591.304233877601</v>
      </c>
      <c r="FD81">
        <v>18.30045266897925</v>
      </c>
      <c r="FF81">
        <v>0.1694984338316494</v>
      </c>
      <c r="FG81">
        <v>5.990404592739564</v>
      </c>
      <c r="FH81">
        <v>1742.258750018219</v>
      </c>
      <c r="FI81">
        <v>254.5438468507915</v>
      </c>
      <c r="FK81">
        <v>6.175586265576347</v>
      </c>
      <c r="FL81">
        <v>12.85042420931797</v>
      </c>
      <c r="FM81">
        <v>4.290949147395725</v>
      </c>
      <c r="FN81">
        <v>11.48074907750389</v>
      </c>
      <c r="FO81">
        <v>747.3877155734751</v>
      </c>
      <c r="FP81">
        <v>810.7854447127156</v>
      </c>
      <c r="FQ81">
        <v>38.67783623490705</v>
      </c>
      <c r="FR81">
        <v>37.06930342634834</v>
      </c>
      <c r="FS81">
        <v>51.16022307638757</v>
      </c>
    </row>
    <row r="82" spans="1:175">
      <c r="A82" s="2">
        <v>44943</v>
      </c>
      <c r="B82">
        <v>955.8315338301925</v>
      </c>
      <c r="C82">
        <v>0.02456588177381391</v>
      </c>
      <c r="DR82" s="2">
        <v>44943</v>
      </c>
      <c r="DS82">
        <v>65.09092882157437</v>
      </c>
      <c r="DT82">
        <v>1253.663506029779</v>
      </c>
      <c r="DU82">
        <v>175.0389646106443</v>
      </c>
      <c r="DV82">
        <v>94.04921454923668</v>
      </c>
      <c r="DW82">
        <v>3391.122257591444</v>
      </c>
      <c r="DX82">
        <v>1.921884192530428</v>
      </c>
      <c r="DY82">
        <v>1.539271497515564</v>
      </c>
      <c r="DZ82">
        <v>58.73541800050339</v>
      </c>
      <c r="EA82">
        <v>50.90307517515052</v>
      </c>
      <c r="EB82">
        <v>1.066662620779219</v>
      </c>
      <c r="EC82">
        <v>5.057959422847634</v>
      </c>
      <c r="ED82">
        <v>60.13149053198838</v>
      </c>
      <c r="EE82">
        <v>352.311643641808</v>
      </c>
      <c r="EF82">
        <v>0.1852579292269964</v>
      </c>
      <c r="EG82">
        <v>11.00852547767511</v>
      </c>
      <c r="EH82">
        <v>5.084320730813548</v>
      </c>
      <c r="EI82">
        <v>62.71535929220626</v>
      </c>
      <c r="EJ82">
        <v>10.77455219213952</v>
      </c>
      <c r="EK82">
        <v>0.6704771311395074</v>
      </c>
      <c r="EL82">
        <v>52.05735144537365</v>
      </c>
      <c r="EM82">
        <v>0.6451322704840819</v>
      </c>
      <c r="EN82">
        <v>2.090053271814287</v>
      </c>
      <c r="EO82">
        <v>9.614314201164019</v>
      </c>
      <c r="EP82">
        <v>37.94721316729595</v>
      </c>
      <c r="EQ82">
        <v>13.20086877236371</v>
      </c>
      <c r="ER82">
        <v>3.246971956415743</v>
      </c>
      <c r="ES82">
        <v>204.9837375224973</v>
      </c>
      <c r="ET82">
        <v>219.6632316449559</v>
      </c>
      <c r="EU82">
        <v>5.861352491847643</v>
      </c>
      <c r="EV82">
        <v>4.508505393173868</v>
      </c>
      <c r="EW82">
        <v>45.33932560979004</v>
      </c>
      <c r="EX82">
        <v>70.112304372693</v>
      </c>
      <c r="EY82">
        <v>0.3415318458637512</v>
      </c>
      <c r="EZ82">
        <v>13.66885615951438</v>
      </c>
      <c r="FA82">
        <v>0.01942587069099106</v>
      </c>
      <c r="FB82">
        <v>4.359874588102286</v>
      </c>
      <c r="FC82">
        <v>611.3988126733861</v>
      </c>
      <c r="FD82">
        <v>19.6628667056779</v>
      </c>
      <c r="FF82">
        <v>0.1631565392158774</v>
      </c>
      <c r="FG82">
        <v>5.618316668125751</v>
      </c>
      <c r="FH82">
        <v>1814.322439572433</v>
      </c>
      <c r="FI82">
        <v>267.5652475769249</v>
      </c>
      <c r="FK82">
        <v>6.273283399486772</v>
      </c>
      <c r="FL82">
        <v>13.63790132482152</v>
      </c>
      <c r="FM82">
        <v>4.497741252715257</v>
      </c>
      <c r="FN82">
        <v>12.06551045436158</v>
      </c>
      <c r="FO82">
        <v>765.919509493565</v>
      </c>
      <c r="FP82">
        <v>822.1375281858142</v>
      </c>
      <c r="FQ82">
        <v>39.44833533969967</v>
      </c>
      <c r="FR82">
        <v>39.3909275867184</v>
      </c>
      <c r="FS82">
        <v>51.01427421047282</v>
      </c>
    </row>
    <row r="83" spans="1:175">
      <c r="A83" s="2">
        <v>44944</v>
      </c>
      <c r="B83">
        <v>943.9800458125927</v>
      </c>
      <c r="C83">
        <v>-0.01239913896762612</v>
      </c>
      <c r="DR83" s="2">
        <v>44944</v>
      </c>
      <c r="DS83">
        <v>65.13733579876809</v>
      </c>
      <c r="DT83">
        <v>1382.320050489444</v>
      </c>
      <c r="DU83">
        <v>174.5536460866013</v>
      </c>
      <c r="DV83">
        <v>87.61820596339008</v>
      </c>
      <c r="DW83">
        <v>3532.098044313886</v>
      </c>
      <c r="DX83">
        <v>1.921668722605543</v>
      </c>
      <c r="DY83">
        <v>1.538979682365461</v>
      </c>
      <c r="DZ83">
        <v>58.98004780087199</v>
      </c>
      <c r="EA83">
        <v>51.39798553818377</v>
      </c>
      <c r="EB83">
        <v>1.065797152077296</v>
      </c>
      <c r="EC83">
        <v>5.149008064113481</v>
      </c>
      <c r="ED83">
        <v>59.56606767878836</v>
      </c>
      <c r="EE83">
        <v>347.7940015083719</v>
      </c>
      <c r="EF83">
        <v>0.1830929138497347</v>
      </c>
      <c r="EG83">
        <v>10.30174539543004</v>
      </c>
      <c r="EH83">
        <v>4.863543642932433</v>
      </c>
      <c r="EI83">
        <v>61.58830230304595</v>
      </c>
      <c r="EJ83">
        <v>11.10037370284696</v>
      </c>
      <c r="EK83">
        <v>0.6487200163695329</v>
      </c>
      <c r="EL83">
        <v>51.31780342570176</v>
      </c>
      <c r="EM83">
        <v>0.6636082153750994</v>
      </c>
      <c r="EN83">
        <v>2.028273265686008</v>
      </c>
      <c r="EO83">
        <v>9.619169295250412</v>
      </c>
      <c r="EP83">
        <v>36.59346938284005</v>
      </c>
      <c r="EQ83">
        <v>15.59568135770823</v>
      </c>
      <c r="ER83">
        <v>3.211599605903639</v>
      </c>
      <c r="ES83">
        <v>188.378127577639</v>
      </c>
      <c r="ET83">
        <v>218.3669200701335</v>
      </c>
      <c r="EU83">
        <v>5.922769074398916</v>
      </c>
      <c r="EV83">
        <v>4.690924476308807</v>
      </c>
      <c r="EW83">
        <v>46.65398111344454</v>
      </c>
      <c r="EX83">
        <v>72.82659494637574</v>
      </c>
      <c r="EY83">
        <v>0.3316232055881154</v>
      </c>
      <c r="EZ83">
        <v>13.67913178790817</v>
      </c>
      <c r="FA83">
        <v>0.01889242849361348</v>
      </c>
      <c r="FB83">
        <v>4.364847846467717</v>
      </c>
      <c r="FC83">
        <v>605.2674921297494</v>
      </c>
      <c r="FD83">
        <v>19.28545882315668</v>
      </c>
      <c r="FF83">
        <v>0.1587651298283525</v>
      </c>
      <c r="FG83">
        <v>5.529907269774283</v>
      </c>
      <c r="FH83">
        <v>1829.94771080675</v>
      </c>
      <c r="FI83">
        <v>264.0225533396057</v>
      </c>
      <c r="FK83">
        <v>6.396260544705429</v>
      </c>
      <c r="FL83">
        <v>13.41573598932479</v>
      </c>
      <c r="FM83">
        <v>4.23014526870428</v>
      </c>
      <c r="FN83">
        <v>12.12821541922164</v>
      </c>
      <c r="FO83">
        <v>763.6940069640175</v>
      </c>
      <c r="FP83">
        <v>810.7729686483206</v>
      </c>
      <c r="FQ83">
        <v>38.83408694512283</v>
      </c>
      <c r="FR83">
        <v>39.97104758174969</v>
      </c>
      <c r="FS83">
        <v>50.41417249354159</v>
      </c>
    </row>
    <row r="84" spans="1:175">
      <c r="A84" s="2">
        <v>44945</v>
      </c>
      <c r="B84">
        <v>883.3248576324351</v>
      </c>
      <c r="C84">
        <v>-0.06425473552033056</v>
      </c>
      <c r="DR84" s="2">
        <v>44945</v>
      </c>
      <c r="DS84">
        <v>65.53779344256216</v>
      </c>
      <c r="DT84">
        <v>1505.328758663288</v>
      </c>
      <c r="DU84">
        <v>173.268061819499</v>
      </c>
      <c r="DV84">
        <v>86.26948093707558</v>
      </c>
      <c r="DW84">
        <v>3614.91895825115</v>
      </c>
      <c r="DX84">
        <v>1.949856545621824</v>
      </c>
      <c r="DY84">
        <v>1.51562702944126</v>
      </c>
      <c r="DZ84">
        <v>60.4569118906314</v>
      </c>
      <c r="EA84">
        <v>52.35120082677517</v>
      </c>
      <c r="EB84">
        <v>1.096386140243572</v>
      </c>
      <c r="EC84">
        <v>5.230533365715329</v>
      </c>
      <c r="ED84">
        <v>57.29720990030794</v>
      </c>
      <c r="EE84">
        <v>357.1768267851466</v>
      </c>
      <c r="EF84">
        <v>0.1769763134643745</v>
      </c>
      <c r="EG84">
        <v>9.787387529937076</v>
      </c>
      <c r="EH84">
        <v>4.707470030141746</v>
      </c>
      <c r="EI84">
        <v>58.84827173188373</v>
      </c>
      <c r="EJ84">
        <v>11.46879166211006</v>
      </c>
      <c r="EK84">
        <v>0.6327178901102318</v>
      </c>
      <c r="EL84">
        <v>47.25975088224531</v>
      </c>
      <c r="EM84">
        <v>0.6515886859891147</v>
      </c>
      <c r="EN84">
        <v>2.065522535506471</v>
      </c>
      <c r="EO84">
        <v>9.67582244767525</v>
      </c>
      <c r="EP84">
        <v>37.29922090300769</v>
      </c>
      <c r="EQ84">
        <v>17.06464668986714</v>
      </c>
      <c r="ER84">
        <v>3.11864487816908</v>
      </c>
      <c r="ES84">
        <v>197.1489411817834</v>
      </c>
      <c r="ET84">
        <v>221.8549965502557</v>
      </c>
      <c r="EU84">
        <v>5.991601561788103</v>
      </c>
      <c r="EV84">
        <v>4.458711848887548</v>
      </c>
      <c r="EW84">
        <v>49.28008274430771</v>
      </c>
      <c r="EX84">
        <v>74.13180610891446</v>
      </c>
      <c r="EY84">
        <v>0.3265015488491495</v>
      </c>
      <c r="EZ84">
        <v>13.79673835517878</v>
      </c>
      <c r="FA84">
        <v>0.01932776170361409</v>
      </c>
      <c r="FB84">
        <v>4.450640886911693</v>
      </c>
      <c r="FC84">
        <v>601.8799442469302</v>
      </c>
      <c r="FD84">
        <v>19.89144697002968</v>
      </c>
      <c r="FF84">
        <v>0.1596357831063877</v>
      </c>
      <c r="FG84">
        <v>5.427808040005481</v>
      </c>
      <c r="FH84">
        <v>1810.877766334235</v>
      </c>
      <c r="FI84">
        <v>265.7315221963517</v>
      </c>
      <c r="FK84">
        <v>6.38685855866157</v>
      </c>
      <c r="FL84">
        <v>12.6691055731117</v>
      </c>
      <c r="FM84">
        <v>4.284227698310689</v>
      </c>
      <c r="FN84">
        <v>11.8507467567037</v>
      </c>
      <c r="FO84">
        <v>747.4678255262893</v>
      </c>
      <c r="FP84">
        <v>819.3600924857418</v>
      </c>
      <c r="FQ84">
        <v>37.13946045974357</v>
      </c>
      <c r="FR84">
        <v>41.47117505999562</v>
      </c>
      <c r="FS84">
        <v>49.5030995379611</v>
      </c>
    </row>
    <row r="85" spans="1:175">
      <c r="A85" s="2">
        <v>44946</v>
      </c>
      <c r="B85">
        <v>920.8662444136647</v>
      </c>
      <c r="C85">
        <v>0.042500090942591</v>
      </c>
      <c r="DR85" s="2">
        <v>44946</v>
      </c>
      <c r="DS85">
        <v>66.16362888590585</v>
      </c>
      <c r="DT85">
        <v>1501.049725023126</v>
      </c>
      <c r="DU85">
        <v>178.6139450784702</v>
      </c>
      <c r="DV85">
        <v>93.05018407281543</v>
      </c>
      <c r="DW85">
        <v>3734.479521441061</v>
      </c>
      <c r="DX85">
        <v>1.908620757037293</v>
      </c>
      <c r="DY85">
        <v>1.522808594595177</v>
      </c>
      <c r="DZ85">
        <v>61.72527324517242</v>
      </c>
      <c r="EA85">
        <v>53.97347767799953</v>
      </c>
      <c r="EB85">
        <v>1.109019684066944</v>
      </c>
      <c r="EC85">
        <v>5.32689546411357</v>
      </c>
      <c r="ED85">
        <v>55.76219552571745</v>
      </c>
      <c r="EE85">
        <v>361.3381262777233</v>
      </c>
      <c r="EF85">
        <v>0.1904726623744926</v>
      </c>
      <c r="EG85">
        <v>10.2614260163926</v>
      </c>
      <c r="EH85">
        <v>4.861950502791103</v>
      </c>
      <c r="EI85">
        <v>60.73557174093853</v>
      </c>
      <c r="EJ85">
        <v>11.66003541494456</v>
      </c>
      <c r="EK85">
        <v>0.6370456112356575</v>
      </c>
      <c r="EL85">
        <v>43.862214929105</v>
      </c>
      <c r="EM85">
        <v>0.6555727113636404</v>
      </c>
      <c r="EN85">
        <v>2.095948640753879</v>
      </c>
      <c r="EO85">
        <v>9.655729147189845</v>
      </c>
      <c r="EP85">
        <v>38.31823345720452</v>
      </c>
      <c r="EQ85">
        <v>13.74822713231464</v>
      </c>
      <c r="ER85">
        <v>2.80161032780477</v>
      </c>
      <c r="ES85">
        <v>202.0380532207245</v>
      </c>
      <c r="ET85">
        <v>221.695510812716</v>
      </c>
      <c r="EU85">
        <v>6.038775270646384</v>
      </c>
      <c r="EV85">
        <v>4.673891127853889</v>
      </c>
      <c r="EW85">
        <v>50.78799940180043</v>
      </c>
      <c r="EX85">
        <v>76.50166521403126</v>
      </c>
      <c r="EY85">
        <v>0.3355134512075074</v>
      </c>
      <c r="EZ85">
        <v>14.28403684768957</v>
      </c>
      <c r="FA85">
        <v>0.01937890485355462</v>
      </c>
      <c r="FB85">
        <v>4.398236242034073</v>
      </c>
      <c r="FC85">
        <v>608.4683255422927</v>
      </c>
      <c r="FD85">
        <v>20.0785281621966</v>
      </c>
      <c r="FF85">
        <v>0.1634154465784257</v>
      </c>
      <c r="FG85">
        <v>5.736144693832862</v>
      </c>
      <c r="FH85">
        <v>1512.276909443469</v>
      </c>
      <c r="FI85">
        <v>275.3094016512749</v>
      </c>
      <c r="FK85">
        <v>6.497436503817295</v>
      </c>
      <c r="FL85">
        <v>13.09937791685576</v>
      </c>
      <c r="FM85">
        <v>4.06330632697257</v>
      </c>
      <c r="FN85">
        <v>12.23620874313592</v>
      </c>
      <c r="FO85">
        <v>766.517944279207</v>
      </c>
      <c r="FP85">
        <v>831.9006258788348</v>
      </c>
      <c r="FQ85">
        <v>37.345931671683</v>
      </c>
      <c r="FR85">
        <v>42.39784827752335</v>
      </c>
      <c r="FS85">
        <v>50.39849649828172</v>
      </c>
    </row>
    <row r="86" spans="1:175">
      <c r="A86" s="2">
        <v>44947</v>
      </c>
      <c r="B86">
        <v>991.8999628594318</v>
      </c>
      <c r="C86">
        <v>0.07713793276350978</v>
      </c>
      <c r="DR86" s="2">
        <v>44947</v>
      </c>
      <c r="DS86">
        <v>67.33356304218385</v>
      </c>
      <c r="DT86">
        <v>1544.963346359244</v>
      </c>
      <c r="DU86">
        <v>184.2838620482172</v>
      </c>
      <c r="DV86">
        <v>95.14264473431861</v>
      </c>
      <c r="DW86">
        <v>3759.369600924302</v>
      </c>
      <c r="DX86">
        <v>1.91361807397605</v>
      </c>
      <c r="DY86">
        <v>1.499760366116482</v>
      </c>
      <c r="DZ86">
        <v>59.37553140141961</v>
      </c>
      <c r="EA86">
        <v>54.21076159219237</v>
      </c>
      <c r="EB86">
        <v>1.089862454318269</v>
      </c>
      <c r="EC86">
        <v>5.148456234083163</v>
      </c>
      <c r="ED86">
        <v>56.95945138174899</v>
      </c>
      <c r="EE86">
        <v>362.4412820546814</v>
      </c>
      <c r="EF86">
        <v>0.1934369229691803</v>
      </c>
      <c r="EG86">
        <v>9.649473833168596</v>
      </c>
      <c r="EH86">
        <v>4.821234617632836</v>
      </c>
      <c r="EI86">
        <v>60.90430834340755</v>
      </c>
      <c r="EJ86">
        <v>9.771856488643417</v>
      </c>
      <c r="EK86">
        <v>0.6536865557758802</v>
      </c>
      <c r="EL86">
        <v>44.50834965988564</v>
      </c>
      <c r="EM86">
        <v>0.6567809522700212</v>
      </c>
      <c r="EN86">
        <v>2.087917667789511</v>
      </c>
      <c r="EO86">
        <v>9.729498731757165</v>
      </c>
      <c r="EP86">
        <v>36.08221806759332</v>
      </c>
      <c r="EQ86">
        <v>14.16643157773309</v>
      </c>
      <c r="ER86">
        <v>2.805532042728687</v>
      </c>
      <c r="ES86">
        <v>202.440157595741</v>
      </c>
      <c r="ET86">
        <v>221.6596915099198</v>
      </c>
      <c r="EU86">
        <v>6.082249683828005</v>
      </c>
      <c r="EV86">
        <v>4.220551827083053</v>
      </c>
      <c r="EW86">
        <v>46.90853356959794</v>
      </c>
      <c r="EX86">
        <v>81.68834959409313</v>
      </c>
      <c r="EY86">
        <v>0.3366129719021925</v>
      </c>
      <c r="EZ86">
        <v>13.56293723993968</v>
      </c>
      <c r="FA86">
        <v>0.01938489995543505</v>
      </c>
      <c r="FB86">
        <v>4.171558945197682</v>
      </c>
      <c r="FC86">
        <v>617.9055367592682</v>
      </c>
      <c r="FD86">
        <v>20.04623677788648</v>
      </c>
      <c r="FF86">
        <v>0.1629394813434893</v>
      </c>
      <c r="FG86">
        <v>5.358386686684687</v>
      </c>
      <c r="FH86">
        <v>1516.232102313915</v>
      </c>
      <c r="FI86">
        <v>272.7260826616168</v>
      </c>
      <c r="FK86">
        <v>6.423327850335804</v>
      </c>
      <c r="FL86">
        <v>12.92040120032679</v>
      </c>
      <c r="FM86">
        <v>3.832412702160352</v>
      </c>
      <c r="FN86">
        <v>12.01880576024244</v>
      </c>
      <c r="FO86">
        <v>789.7468255146421</v>
      </c>
      <c r="FP86">
        <v>813.6474922041976</v>
      </c>
      <c r="FQ86">
        <v>38.35060048152268</v>
      </c>
      <c r="FR86">
        <v>40.98844047578261</v>
      </c>
      <c r="FS86">
        <v>50.75745392616285</v>
      </c>
    </row>
    <row r="87" spans="1:175">
      <c r="A87" s="2">
        <v>44948</v>
      </c>
      <c r="B87">
        <v>980.5046802830556</v>
      </c>
      <c r="C87">
        <v>-0.01148833854527631</v>
      </c>
      <c r="DR87" s="2">
        <v>44948</v>
      </c>
      <c r="DS87">
        <v>64.51929468347184</v>
      </c>
      <c r="DT87">
        <v>1559.33688847634</v>
      </c>
      <c r="DU87">
        <v>182.4406835993</v>
      </c>
      <c r="DV87">
        <v>91.88047691578328</v>
      </c>
      <c r="DW87">
        <v>3739.065652691608</v>
      </c>
      <c r="DX87">
        <v>1.7675456406009</v>
      </c>
      <c r="DY87">
        <v>1.482797486622429</v>
      </c>
      <c r="DZ87">
        <v>60.3670697943562</v>
      </c>
      <c r="EA87">
        <v>54.68148196032858</v>
      </c>
      <c r="EB87">
        <v>1.09079607729546</v>
      </c>
      <c r="EC87">
        <v>5.187015391154919</v>
      </c>
      <c r="ED87">
        <v>57.88905271952385</v>
      </c>
      <c r="EE87">
        <v>363.8411843503721</v>
      </c>
      <c r="EF87">
        <v>0.1915077447447316</v>
      </c>
      <c r="EG87">
        <v>9.832179605639672</v>
      </c>
      <c r="EH87">
        <v>5.013516396546496</v>
      </c>
      <c r="EI87">
        <v>59.84804766418991</v>
      </c>
      <c r="EJ87">
        <v>9.988439639285053</v>
      </c>
      <c r="EK87">
        <v>0.6477798350530136</v>
      </c>
      <c r="EL87">
        <v>44.21311967844149</v>
      </c>
      <c r="EM87">
        <v>0.6688342806350402</v>
      </c>
      <c r="EN87">
        <v>1.966489511342917</v>
      </c>
      <c r="EO87">
        <v>10.00891480162286</v>
      </c>
      <c r="EP87">
        <v>36.14829352822319</v>
      </c>
      <c r="EQ87">
        <v>15.54294709452055</v>
      </c>
      <c r="ER87">
        <v>2.913904414516105</v>
      </c>
      <c r="ES87">
        <v>207.434326649965</v>
      </c>
      <c r="ET87">
        <v>222.0967711816972</v>
      </c>
      <c r="EU87">
        <v>5.658631842024457</v>
      </c>
      <c r="EV87">
        <v>4.082616618895367</v>
      </c>
      <c r="EW87">
        <v>44.04380658425411</v>
      </c>
      <c r="EX87">
        <v>78.90993224888284</v>
      </c>
      <c r="EY87">
        <v>0.3397272694672156</v>
      </c>
      <c r="EZ87">
        <v>13.65486563327316</v>
      </c>
      <c r="FA87">
        <v>0.01955828191378755</v>
      </c>
      <c r="FB87">
        <v>4.196196514769486</v>
      </c>
      <c r="FC87">
        <v>618.6220968960231</v>
      </c>
      <c r="FD87">
        <v>20.26916125657637</v>
      </c>
      <c r="FF87">
        <v>0.1656720378796254</v>
      </c>
      <c r="FG87">
        <v>5.491431862272206</v>
      </c>
      <c r="FH87">
        <v>1543.143319972149</v>
      </c>
      <c r="FI87">
        <v>259.096752278533</v>
      </c>
      <c r="FK87">
        <v>6.461620696868717</v>
      </c>
      <c r="FL87">
        <v>12.42806777759082</v>
      </c>
      <c r="FM87">
        <v>3.858440271313003</v>
      </c>
      <c r="FN87">
        <v>11.86349999969107</v>
      </c>
      <c r="FO87">
        <v>793.0695077370183</v>
      </c>
      <c r="FP87">
        <v>824.3970895939689</v>
      </c>
      <c r="FQ87">
        <v>38.72806488976973</v>
      </c>
      <c r="FR87">
        <v>41.57892359256437</v>
      </c>
      <c r="FS87">
        <v>49.49188356869031</v>
      </c>
    </row>
    <row r="88" spans="1:175">
      <c r="A88" s="2">
        <v>44949</v>
      </c>
      <c r="B88">
        <v>990.5733312033915</v>
      </c>
      <c r="C88">
        <v>0.01026884534342987</v>
      </c>
      <c r="DR88" s="2">
        <v>44949</v>
      </c>
      <c r="DS88">
        <v>41.17082808442422</v>
      </c>
      <c r="DT88">
        <v>1143.254238295071</v>
      </c>
      <c r="DU88">
        <v>186.9854482361913</v>
      </c>
      <c r="DV88">
        <v>88.15653004751854</v>
      </c>
      <c r="DW88">
        <v>4127.614509149323</v>
      </c>
      <c r="DX88">
        <v>1.791809205735361</v>
      </c>
      <c r="DY88">
        <v>0.8709843541632687</v>
      </c>
      <c r="DZ88">
        <v>57.37897308208343</v>
      </c>
      <c r="EA88">
        <v>70.89444556885809</v>
      </c>
      <c r="EB88">
        <v>0.8175492518320829</v>
      </c>
      <c r="EC88">
        <v>5.138709310719076</v>
      </c>
      <c r="ED88">
        <v>58.69716700308152</v>
      </c>
      <c r="EE88">
        <v>101.1324768267129</v>
      </c>
      <c r="EF88">
        <v>0.2137990068765575</v>
      </c>
      <c r="EG88">
        <v>13.24103650666806</v>
      </c>
      <c r="EH88">
        <v>2.805175837158842</v>
      </c>
      <c r="EI88">
        <v>55.43660803544883</v>
      </c>
      <c r="EJ88">
        <v>5.930317327031942</v>
      </c>
      <c r="EK88">
        <v>1.135525280003892</v>
      </c>
      <c r="EL88">
        <v>28.01490226967374</v>
      </c>
      <c r="EM88">
        <v>0.8585523777118602</v>
      </c>
      <c r="EN88">
        <v>3.44629891936124</v>
      </c>
      <c r="EO88">
        <v>8.528814692279118</v>
      </c>
      <c r="EP88">
        <v>25.98035507413041</v>
      </c>
      <c r="EQ88">
        <v>4.724577207162513</v>
      </c>
      <c r="ER88">
        <v>1.527644921232959</v>
      </c>
      <c r="ES88">
        <v>204.0191633888473</v>
      </c>
      <c r="ET88">
        <v>125.8900615625146</v>
      </c>
      <c r="EU88">
        <v>5.223982435302291</v>
      </c>
      <c r="EV88">
        <v>10.94941632929642</v>
      </c>
      <c r="EW88">
        <v>45.01401739751254</v>
      </c>
      <c r="EX88">
        <v>78.98828326402524</v>
      </c>
      <c r="EY88">
        <v>0.3707919609145728</v>
      </c>
      <c r="EZ88">
        <v>13.67105084732988</v>
      </c>
      <c r="FA88">
        <v>0.01709454334174714</v>
      </c>
      <c r="FB88">
        <v>4.131485288614114</v>
      </c>
      <c r="FC88">
        <v>479.4814158793113</v>
      </c>
      <c r="FD88">
        <v>19.70474065344764</v>
      </c>
      <c r="FF88">
        <v>0.2284015348637699</v>
      </c>
      <c r="FG88">
        <v>6.661987285226028</v>
      </c>
      <c r="FH88">
        <v>1804.994016398705</v>
      </c>
      <c r="FI88">
        <v>252.5888407468479</v>
      </c>
      <c r="FK88">
        <v>11.32135184574974</v>
      </c>
      <c r="FL88">
        <v>23.80070941751636</v>
      </c>
      <c r="FM88">
        <v>6.929010091996199</v>
      </c>
      <c r="FN88">
        <v>37.10471503282201</v>
      </c>
      <c r="FO88">
        <v>803.0451649899002</v>
      </c>
      <c r="FP88">
        <v>863.4809805281777</v>
      </c>
      <c r="FQ88">
        <v>49.03601236646224</v>
      </c>
      <c r="FR88">
        <v>38.39326361089909</v>
      </c>
      <c r="FS88">
        <v>92.84569307308705</v>
      </c>
    </row>
    <row r="89" spans="1:175">
      <c r="A89" s="2">
        <v>44950</v>
      </c>
      <c r="B89">
        <v>1023.745167084423</v>
      </c>
      <c r="C89">
        <v>0.03348751156134289</v>
      </c>
      <c r="DR89" s="2">
        <v>44950</v>
      </c>
      <c r="DS89">
        <v>41.02749401353819</v>
      </c>
      <c r="DT89">
        <v>1152.623399013044</v>
      </c>
      <c r="DU89">
        <v>188.6869241133559</v>
      </c>
      <c r="DV89">
        <v>84.25515808586367</v>
      </c>
      <c r="DW89">
        <v>4127.821293922588</v>
      </c>
      <c r="DX89">
        <v>1.819878438469648</v>
      </c>
      <c r="DY89">
        <v>0.9146437474554719</v>
      </c>
      <c r="DZ89">
        <v>55.00199398360714</v>
      </c>
      <c r="EA89">
        <v>68.62490687564194</v>
      </c>
      <c r="EB89">
        <v>0.8368793470491364</v>
      </c>
      <c r="EC89">
        <v>5.258030254294558</v>
      </c>
      <c r="ED89">
        <v>57.78741800976002</v>
      </c>
      <c r="EE89">
        <v>100.8906635335312</v>
      </c>
      <c r="EF89">
        <v>0.2175713927807906</v>
      </c>
      <c r="EG89">
        <v>13.74765474295639</v>
      </c>
      <c r="EH89">
        <v>2.86436288240091</v>
      </c>
      <c r="EI89">
        <v>56.74785149667209</v>
      </c>
      <c r="EJ89">
        <v>5.844849491095271</v>
      </c>
      <c r="EK89">
        <v>1.163309940313153</v>
      </c>
      <c r="EL89">
        <v>28.88163227931064</v>
      </c>
      <c r="EM89">
        <v>0.8640734493968705</v>
      </c>
      <c r="EN89">
        <v>3.557735838292477</v>
      </c>
      <c r="EO89">
        <v>8.612731186465266</v>
      </c>
      <c r="EP89">
        <v>25.41993820969336</v>
      </c>
      <c r="EQ89">
        <v>4.710898280759161</v>
      </c>
      <c r="ER89">
        <v>1.522105067730226</v>
      </c>
      <c r="ES89">
        <v>192.4536831968706</v>
      </c>
      <c r="ET89">
        <v>120.2040475462368</v>
      </c>
      <c r="EU89">
        <v>5.243795168890898</v>
      </c>
      <c r="EV89">
        <v>9.874646649405163</v>
      </c>
      <c r="EW89">
        <v>47.58924068892764</v>
      </c>
      <c r="EX89">
        <v>78.39654574576493</v>
      </c>
      <c r="EY89">
        <v>0.3728063136876461</v>
      </c>
      <c r="EZ89">
        <v>14.07582763086407</v>
      </c>
      <c r="FA89">
        <v>0.01779451307465873</v>
      </c>
      <c r="FB89">
        <v>4.012603708384767</v>
      </c>
      <c r="FC89">
        <v>416.118634722486</v>
      </c>
      <c r="FD89">
        <v>20.21216826068581</v>
      </c>
      <c r="FF89">
        <v>0.2314685390954068</v>
      </c>
      <c r="FG89">
        <v>6.653481046028102</v>
      </c>
      <c r="FH89">
        <v>1857.163908541666</v>
      </c>
      <c r="FI89">
        <v>255.7050798177697</v>
      </c>
      <c r="FK89">
        <v>11.83035319713028</v>
      </c>
      <c r="FL89">
        <v>25.00792908901939</v>
      </c>
      <c r="FM89">
        <v>7.223464100176996</v>
      </c>
      <c r="FN89">
        <v>38.20350510509765</v>
      </c>
      <c r="FO89">
        <v>814.8364754300892</v>
      </c>
      <c r="FP89">
        <v>866.1075149124305</v>
      </c>
      <c r="FQ89">
        <v>47.78656413054208</v>
      </c>
      <c r="FR89">
        <v>37.12727652880023</v>
      </c>
      <c r="FS89">
        <v>96.68737354537923</v>
      </c>
    </row>
    <row r="90" spans="1:175">
      <c r="A90" s="2">
        <v>44951</v>
      </c>
      <c r="B90">
        <v>979.223883689973</v>
      </c>
      <c r="C90">
        <v>-0.04348863840915074</v>
      </c>
      <c r="DR90" s="2">
        <v>44951</v>
      </c>
      <c r="DS90">
        <v>40.93448497238627</v>
      </c>
      <c r="DT90">
        <v>1163.891077467944</v>
      </c>
      <c r="DU90">
        <v>179.7043009543185</v>
      </c>
      <c r="DV90">
        <v>71.95023765369405</v>
      </c>
      <c r="DW90">
        <v>4066.927971841028</v>
      </c>
      <c r="DX90">
        <v>1.804470521083805</v>
      </c>
      <c r="DY90">
        <v>0.920943142498437</v>
      </c>
      <c r="DZ90">
        <v>38.88462952999596</v>
      </c>
      <c r="EA90">
        <v>69.96006058002375</v>
      </c>
      <c r="EB90">
        <v>0.8849575790800207</v>
      </c>
      <c r="EC90">
        <v>5.413939809566109</v>
      </c>
      <c r="ED90">
        <v>58.29123990635046</v>
      </c>
      <c r="EE90">
        <v>101.6483187978861</v>
      </c>
      <c r="EF90">
        <v>0.2255887766026727</v>
      </c>
      <c r="EG90">
        <v>14.18146750655644</v>
      </c>
      <c r="EH90">
        <v>2.908105404294467</v>
      </c>
      <c r="EI90">
        <v>54.80916073636065</v>
      </c>
      <c r="EJ90">
        <v>6.357750189171582</v>
      </c>
      <c r="EK90">
        <v>1.17498372610681</v>
      </c>
      <c r="EL90">
        <v>29.66522846914736</v>
      </c>
      <c r="EM90">
        <v>0.8883694652737685</v>
      </c>
      <c r="EN90">
        <v>3.720271114529676</v>
      </c>
      <c r="EO90">
        <v>9.096203000811533</v>
      </c>
      <c r="EP90">
        <v>25.99264417177994</v>
      </c>
      <c r="EQ90">
        <v>5.319789395507941</v>
      </c>
      <c r="ER90">
        <v>1.551017586955164</v>
      </c>
      <c r="ES90">
        <v>205.585162478534</v>
      </c>
      <c r="ET90">
        <v>115.3072097334888</v>
      </c>
      <c r="EU90">
        <v>5.473580158649215</v>
      </c>
      <c r="EV90">
        <v>10.21004996891218</v>
      </c>
      <c r="EW90">
        <v>50.1686153599472</v>
      </c>
      <c r="EX90">
        <v>76.83295900770781</v>
      </c>
      <c r="EY90">
        <v>0.3690012495938009</v>
      </c>
      <c r="EZ90">
        <v>14.82367436207061</v>
      </c>
      <c r="FA90">
        <v>0.01813008597731091</v>
      </c>
      <c r="FB90">
        <v>4.162324330655132</v>
      </c>
      <c r="FC90">
        <v>434.1928383598544</v>
      </c>
      <c r="FD90">
        <v>16.98401989595951</v>
      </c>
      <c r="FF90">
        <v>0.2127957911298149</v>
      </c>
      <c r="FG90">
        <v>6.463706708123719</v>
      </c>
      <c r="FH90">
        <v>1845.901295099291</v>
      </c>
      <c r="FI90">
        <v>264.564389087634</v>
      </c>
      <c r="FK90">
        <v>11.68572222662155</v>
      </c>
      <c r="FL90">
        <v>26.14145814308267</v>
      </c>
      <c r="FM90">
        <v>7.591524098040502</v>
      </c>
      <c r="FN90">
        <v>39.54715833047833</v>
      </c>
      <c r="FO90">
        <v>814.5224644400188</v>
      </c>
      <c r="FP90">
        <v>869.5945352547657</v>
      </c>
      <c r="FQ90">
        <v>47.73359447347231</v>
      </c>
      <c r="FR90">
        <v>40.32671543341909</v>
      </c>
      <c r="FS90">
        <v>96.43160173577378</v>
      </c>
    </row>
    <row r="91" spans="1:175">
      <c r="A91" s="2">
        <v>44952</v>
      </c>
      <c r="B91">
        <v>1021.073421574555</v>
      </c>
      <c r="C91">
        <v>0.04273745624635095</v>
      </c>
      <c r="DR91" s="2">
        <v>44952</v>
      </c>
      <c r="DS91">
        <v>40.75941751871807</v>
      </c>
      <c r="DT91">
        <v>1123.696516594817</v>
      </c>
      <c r="DU91">
        <v>184.4887368861556</v>
      </c>
      <c r="DV91">
        <v>74.96496370914836</v>
      </c>
      <c r="DW91">
        <v>4168.035944865656</v>
      </c>
      <c r="DX91">
        <v>1.700849408487193</v>
      </c>
      <c r="DY91">
        <v>0.8793184718303159</v>
      </c>
      <c r="DZ91">
        <v>39.99313692651166</v>
      </c>
      <c r="EA91">
        <v>70.31786430623934</v>
      </c>
      <c r="EB91">
        <v>0.8684150350084158</v>
      </c>
      <c r="EC91">
        <v>5.277783080411207</v>
      </c>
      <c r="ED91">
        <v>58.13198690637784</v>
      </c>
      <c r="EE91">
        <v>102.6478802151006</v>
      </c>
      <c r="EF91">
        <v>0.220858215221739</v>
      </c>
      <c r="EG91">
        <v>14.22832162468386</v>
      </c>
      <c r="EH91">
        <v>2.960274704882854</v>
      </c>
      <c r="EI91">
        <v>56.05236451176388</v>
      </c>
      <c r="EJ91">
        <v>5.304852096859581</v>
      </c>
      <c r="EK91">
        <v>1.179553508416782</v>
      </c>
      <c r="EL91">
        <v>29.18142145019987</v>
      </c>
      <c r="EM91">
        <v>0.8617278042199488</v>
      </c>
      <c r="EN91">
        <v>3.518685732983303</v>
      </c>
      <c r="EO91">
        <v>9.04234709788363</v>
      </c>
      <c r="EP91">
        <v>25.04044386810541</v>
      </c>
      <c r="EQ91">
        <v>5.219864428519249</v>
      </c>
      <c r="ER91">
        <v>1.521624763052258</v>
      </c>
      <c r="ES91">
        <v>205.9578450593224</v>
      </c>
      <c r="ET91">
        <v>117.375417156603</v>
      </c>
      <c r="EU91">
        <v>4.628901029100801</v>
      </c>
      <c r="EV91">
        <v>9.947175459275131</v>
      </c>
      <c r="EW91">
        <v>49.18350747925533</v>
      </c>
      <c r="EX91">
        <v>83.45796655255498</v>
      </c>
      <c r="EY91">
        <v>0.3749837133552866</v>
      </c>
      <c r="EZ91">
        <v>14.80511222281204</v>
      </c>
      <c r="FA91">
        <v>0.01879774384668557</v>
      </c>
      <c r="FB91">
        <v>4.015735394416395</v>
      </c>
      <c r="FC91">
        <v>445.3740701211386</v>
      </c>
      <c r="FD91">
        <v>18.15879062554391</v>
      </c>
      <c r="FF91">
        <v>0.2129559397884674</v>
      </c>
      <c r="FG91">
        <v>6.639593328610906</v>
      </c>
      <c r="FH91">
        <v>1794.689459112066</v>
      </c>
      <c r="FI91">
        <v>254.0926166456943</v>
      </c>
      <c r="FK91">
        <v>11.62199478234428</v>
      </c>
      <c r="FL91">
        <v>26.2225582027362</v>
      </c>
      <c r="FM91">
        <v>7.447502189539501</v>
      </c>
      <c r="FN91">
        <v>39.35858084932807</v>
      </c>
      <c r="FO91">
        <v>825.4825630259537</v>
      </c>
      <c r="FP91">
        <v>858.6838346692426</v>
      </c>
      <c r="FQ91">
        <v>48.5581241064939</v>
      </c>
      <c r="FR91">
        <v>39.9325268808544</v>
      </c>
      <c r="FS91">
        <v>96.8278606824811</v>
      </c>
    </row>
    <row r="92" spans="1:175">
      <c r="A92" s="2">
        <v>44953</v>
      </c>
      <c r="B92">
        <v>1030.398448513394</v>
      </c>
      <c r="C92">
        <v>0.009132572390788241</v>
      </c>
      <c r="DR92" s="2">
        <v>44953</v>
      </c>
      <c r="DS92">
        <v>41.75494143814088</v>
      </c>
      <c r="DT92">
        <v>1176.462498274782</v>
      </c>
      <c r="DU92">
        <v>185.1290724431578</v>
      </c>
      <c r="DV92">
        <v>78.76088585165957</v>
      </c>
      <c r="DW92">
        <v>4296.287316942149</v>
      </c>
      <c r="DX92">
        <v>1.684394709401798</v>
      </c>
      <c r="DY92">
        <v>0.921507701882219</v>
      </c>
      <c r="DZ92">
        <v>36.24525151656158</v>
      </c>
      <c r="EA92">
        <v>70.89470750002874</v>
      </c>
      <c r="EB92">
        <v>0.8678793881020307</v>
      </c>
      <c r="EC92">
        <v>4.638120828053482</v>
      </c>
      <c r="ED92">
        <v>57.09234997220435</v>
      </c>
      <c r="EE92">
        <v>104.2230927252834</v>
      </c>
      <c r="EF92">
        <v>0.2080411659788154</v>
      </c>
      <c r="EG92">
        <v>14.10044616597524</v>
      </c>
      <c r="EH92">
        <v>2.980934363264084</v>
      </c>
      <c r="EI92">
        <v>57.44176024737863</v>
      </c>
      <c r="EJ92">
        <v>4.469406955406482</v>
      </c>
      <c r="EK92">
        <v>1.181563070175516</v>
      </c>
      <c r="EL92">
        <v>30.1125096340693</v>
      </c>
      <c r="EM92">
        <v>0.8492846064620347</v>
      </c>
      <c r="EN92">
        <v>3.560522293203631</v>
      </c>
      <c r="EO92">
        <v>9.263859452762476</v>
      </c>
      <c r="EP92">
        <v>21.3440177263658</v>
      </c>
      <c r="EQ92">
        <v>5.481650185734264</v>
      </c>
      <c r="ER92">
        <v>1.565729555190361</v>
      </c>
      <c r="ES92">
        <v>211.3845533790112</v>
      </c>
      <c r="ET92">
        <v>118.4188323232742</v>
      </c>
      <c r="EU92">
        <v>4.069682093009107</v>
      </c>
      <c r="EV92">
        <v>10.85736319016454</v>
      </c>
      <c r="EW92">
        <v>49.98649000793031</v>
      </c>
      <c r="EX92">
        <v>76.78091177690193</v>
      </c>
      <c r="EY92">
        <v>0.3862601836955198</v>
      </c>
      <c r="EZ92">
        <v>15.24542865157643</v>
      </c>
      <c r="FA92">
        <v>0.01921540080723742</v>
      </c>
      <c r="FB92">
        <v>4.092435941051843</v>
      </c>
      <c r="FC92">
        <v>450.3315226062495</v>
      </c>
      <c r="FD92">
        <v>18.19192044193191</v>
      </c>
      <c r="FF92">
        <v>0.223898166205654</v>
      </c>
      <c r="FG92">
        <v>6.823566697527852</v>
      </c>
      <c r="FH92">
        <v>1711.52039421043</v>
      </c>
      <c r="FI92">
        <v>257.8510753214189</v>
      </c>
      <c r="FK92">
        <v>11.70508462191686</v>
      </c>
      <c r="FL92">
        <v>27.00056336821714</v>
      </c>
      <c r="FM92">
        <v>7.755204006974163</v>
      </c>
      <c r="FN92">
        <v>39.07792516660157</v>
      </c>
      <c r="FO92">
        <v>835.224874606405</v>
      </c>
      <c r="FP92">
        <v>836.0303551745608</v>
      </c>
      <c r="FQ92">
        <v>49.85406375333553</v>
      </c>
      <c r="FR92">
        <v>38.31963814037209</v>
      </c>
      <c r="FS92">
        <v>97.27316122399782</v>
      </c>
    </row>
    <row r="93" spans="1:175">
      <c r="A93" s="2">
        <v>44954</v>
      </c>
      <c r="B93">
        <v>1053.056812779834</v>
      </c>
      <c r="C93">
        <v>0.02198990526347333</v>
      </c>
      <c r="DR93" s="2">
        <v>44954</v>
      </c>
      <c r="DS93">
        <v>42.06223951085129</v>
      </c>
      <c r="DT93">
        <v>1195.137707353335</v>
      </c>
      <c r="DU93">
        <v>184.6450979649087</v>
      </c>
      <c r="DV93">
        <v>77.67771108571536</v>
      </c>
      <c r="DW93">
        <v>4378.851465189611</v>
      </c>
      <c r="DX93">
        <v>1.673321852636009</v>
      </c>
      <c r="DY93">
        <v>0.9145223183537758</v>
      </c>
      <c r="DZ93">
        <v>38.77682174276115</v>
      </c>
      <c r="EA93">
        <v>70.91974446457695</v>
      </c>
      <c r="EB93">
        <v>0.9155118946814786</v>
      </c>
      <c r="EC93">
        <v>5.023618437928431</v>
      </c>
      <c r="ED93">
        <v>57.52701990562102</v>
      </c>
      <c r="EE93">
        <v>105.4082654556442</v>
      </c>
      <c r="EF93">
        <v>0.2023212423535738</v>
      </c>
      <c r="EG93">
        <v>13.29997903711394</v>
      </c>
      <c r="EH93">
        <v>2.877391545310139</v>
      </c>
      <c r="EI93">
        <v>57.31010550542024</v>
      </c>
      <c r="EJ93">
        <v>4.391442195513245</v>
      </c>
      <c r="EK93">
        <v>1.178656911263629</v>
      </c>
      <c r="EL93">
        <v>30.25594522561938</v>
      </c>
      <c r="EM93">
        <v>0.7870142134162843</v>
      </c>
      <c r="EN93">
        <v>3.687879792935531</v>
      </c>
      <c r="EO93">
        <v>9.718986976838529</v>
      </c>
      <c r="EP93">
        <v>22.48422183509404</v>
      </c>
      <c r="EQ93">
        <v>5.314213165439225</v>
      </c>
      <c r="ER93">
        <v>1.509379762662122</v>
      </c>
      <c r="ES93">
        <v>198.7494481139522</v>
      </c>
      <c r="ET93">
        <v>116.8624751965573</v>
      </c>
      <c r="EU93">
        <v>4.215094394939213</v>
      </c>
      <c r="EV93">
        <v>10.73886987555328</v>
      </c>
      <c r="EW93">
        <v>49.3271728131588</v>
      </c>
      <c r="EX93">
        <v>78.23115602064698</v>
      </c>
      <c r="EY93">
        <v>0.3886810271951706</v>
      </c>
      <c r="EZ93">
        <v>15.5153270628728</v>
      </c>
      <c r="FA93">
        <v>0.01923171189927353</v>
      </c>
      <c r="FB93">
        <v>4.112139512090943</v>
      </c>
      <c r="FC93">
        <v>461.0662477544466</v>
      </c>
      <c r="FD93">
        <v>17.81261562358713</v>
      </c>
      <c r="FF93">
        <v>0.2239172628291336</v>
      </c>
      <c r="FG93">
        <v>6.910983984775982</v>
      </c>
      <c r="FH93">
        <v>1774.261486268688</v>
      </c>
      <c r="FI93">
        <v>260.7148607197053</v>
      </c>
      <c r="FK93">
        <v>11.20729291346635</v>
      </c>
      <c r="FL93">
        <v>27.49845887810082</v>
      </c>
      <c r="FM93">
        <v>7.491360296754056</v>
      </c>
      <c r="FN93">
        <v>39.08241061393859</v>
      </c>
      <c r="FO93">
        <v>828.0503821958557</v>
      </c>
      <c r="FP93">
        <v>820.4837218740918</v>
      </c>
      <c r="FQ93">
        <v>50.65354693363792</v>
      </c>
      <c r="FR93">
        <v>37.58195267801477</v>
      </c>
      <c r="FS93">
        <v>93.79455272946062</v>
      </c>
    </row>
    <row r="94" spans="1:175">
      <c r="A94" s="2">
        <v>44955</v>
      </c>
      <c r="B94">
        <v>1044.142536616951</v>
      </c>
      <c r="C94">
        <v>-0.008465142672930748</v>
      </c>
      <c r="DR94" s="2">
        <v>44955</v>
      </c>
      <c r="DS94">
        <v>42.16082207721166</v>
      </c>
      <c r="DT94">
        <v>1190.320835769116</v>
      </c>
      <c r="DU94">
        <v>187.0313342641048</v>
      </c>
      <c r="DV94">
        <v>76.51666453134646</v>
      </c>
      <c r="DW94">
        <v>4377.659856165855</v>
      </c>
      <c r="DX94">
        <v>1.734077077460254</v>
      </c>
      <c r="DY94">
        <v>0.9271116707599181</v>
      </c>
      <c r="DZ94">
        <v>38.6469839059946</v>
      </c>
      <c r="EA94">
        <v>71.14352123151863</v>
      </c>
      <c r="EB94">
        <v>0.9165582806279929</v>
      </c>
      <c r="EC94">
        <v>5.209167356051857</v>
      </c>
      <c r="ED94">
        <v>58.01589101258128</v>
      </c>
      <c r="EE94">
        <v>105.7298781330204</v>
      </c>
      <c r="EF94">
        <v>0.2085584785604827</v>
      </c>
      <c r="EG94">
        <v>14.01387821983737</v>
      </c>
      <c r="EH94">
        <v>2.634777871018467</v>
      </c>
      <c r="EI94">
        <v>55.83712059351564</v>
      </c>
      <c r="EJ94">
        <v>4.557146271558443</v>
      </c>
      <c r="EK94">
        <v>1.17293113935465</v>
      </c>
      <c r="EL94">
        <v>27.64328559067201</v>
      </c>
      <c r="EM94">
        <v>0.8237262538828899</v>
      </c>
      <c r="EN94">
        <v>3.748078668035463</v>
      </c>
      <c r="EO94">
        <v>9.897606542399849</v>
      </c>
      <c r="EP94">
        <v>23.36815305128662</v>
      </c>
      <c r="EQ94">
        <v>5.423404564539714</v>
      </c>
      <c r="ER94">
        <v>1.472853686832439</v>
      </c>
      <c r="ES94">
        <v>182.8116353966472</v>
      </c>
      <c r="ET94">
        <v>118.8994487884679</v>
      </c>
      <c r="EU94">
        <v>4.294676588462775</v>
      </c>
      <c r="EV94">
        <v>11.43600423293064</v>
      </c>
      <c r="EW94">
        <v>51.70626029902863</v>
      </c>
      <c r="EX94">
        <v>78.19415867058184</v>
      </c>
      <c r="EY94">
        <v>0.3833993733645515</v>
      </c>
      <c r="EZ94">
        <v>15.07173932157909</v>
      </c>
      <c r="FA94">
        <v>0.01961927243862594</v>
      </c>
      <c r="FB94">
        <v>4.234230176445785</v>
      </c>
      <c r="FC94">
        <v>401.186933707279</v>
      </c>
      <c r="FD94">
        <v>18.44607734946251</v>
      </c>
      <c r="FF94">
        <v>0.226689744885086</v>
      </c>
      <c r="FG94">
        <v>7.002531509407213</v>
      </c>
      <c r="FH94">
        <v>1726.390542124014</v>
      </c>
      <c r="FI94">
        <v>249.6145493006722</v>
      </c>
      <c r="FK94">
        <v>11.44029474537578</v>
      </c>
      <c r="FL94">
        <v>27.57524851725924</v>
      </c>
      <c r="FM94">
        <v>7.730974085863997</v>
      </c>
      <c r="FN94">
        <v>40.51929771414957</v>
      </c>
      <c r="FO94">
        <v>827.9724999887355</v>
      </c>
      <c r="FP94">
        <v>838.05355104872</v>
      </c>
      <c r="FQ94">
        <v>50.84779556735795</v>
      </c>
      <c r="FR94">
        <v>37.71975432224563</v>
      </c>
      <c r="FS94">
        <v>97.32938598747087</v>
      </c>
    </row>
    <row r="95" spans="1:175">
      <c r="A95" s="2">
        <v>44956</v>
      </c>
      <c r="B95">
        <v>1087.359776634803</v>
      </c>
      <c r="C95">
        <v>0.04139017279946966</v>
      </c>
      <c r="DR95" s="2">
        <v>44956</v>
      </c>
      <c r="DS95">
        <v>70.73136604109726</v>
      </c>
      <c r="DT95">
        <v>940.4510890315986</v>
      </c>
      <c r="DU95">
        <v>187.1012325331673</v>
      </c>
      <c r="DV95">
        <v>104.4037561831837</v>
      </c>
      <c r="DW95">
        <v>3977.693286989308</v>
      </c>
      <c r="DX95">
        <v>1.747396749613159</v>
      </c>
      <c r="DY95">
        <v>1.70483934329172</v>
      </c>
      <c r="DZ95">
        <v>51.53340896346672</v>
      </c>
      <c r="EA95">
        <v>58.00289308124719</v>
      </c>
      <c r="EB95">
        <v>0.8954669725630784</v>
      </c>
      <c r="EC95">
        <v>5.253766656219159</v>
      </c>
      <c r="ED95">
        <v>106.1501737565979</v>
      </c>
      <c r="EE95">
        <v>76.47722917328738</v>
      </c>
      <c r="EF95">
        <v>0.1943915216310805</v>
      </c>
      <c r="EG95">
        <v>9.980727412263327</v>
      </c>
      <c r="EH95">
        <v>8.624744260341576</v>
      </c>
      <c r="EI95">
        <v>53.82252387436967</v>
      </c>
      <c r="EJ95">
        <v>4.618793617017612</v>
      </c>
      <c r="EK95">
        <v>0.7221330725212985</v>
      </c>
      <c r="EL95">
        <v>51.67036625353231</v>
      </c>
      <c r="EM95">
        <v>0.7049004373049116</v>
      </c>
      <c r="EN95">
        <v>1.977320962392427</v>
      </c>
      <c r="EO95">
        <v>9.774843384893972</v>
      </c>
      <c r="EP95">
        <v>22.13118121641273</v>
      </c>
      <c r="EQ95">
        <v>5.294628435265938</v>
      </c>
      <c r="ER95">
        <v>1.808450950242662</v>
      </c>
      <c r="ES95">
        <v>183.2405000342921</v>
      </c>
      <c r="ET95">
        <v>112.831517613509</v>
      </c>
      <c r="EU95">
        <v>4.293699001567572</v>
      </c>
      <c r="EV95">
        <v>10.16484198090024</v>
      </c>
      <c r="EW95">
        <v>52.81727492168372</v>
      </c>
      <c r="EX95">
        <v>76.99428564582882</v>
      </c>
      <c r="EY95">
        <v>0.2041811668317855</v>
      </c>
      <c r="EZ95">
        <v>13.54818891524701</v>
      </c>
      <c r="FA95">
        <v>0.08059167778853046</v>
      </c>
      <c r="FB95">
        <v>4.228792734607159</v>
      </c>
      <c r="FC95">
        <v>532.1273538266757</v>
      </c>
      <c r="FD95">
        <v>27.78456684124353</v>
      </c>
      <c r="FF95">
        <v>0.1790894316317424</v>
      </c>
      <c r="FG95">
        <v>7.738886857690941</v>
      </c>
      <c r="FH95">
        <v>869.4995406496807</v>
      </c>
      <c r="FI95">
        <v>185.5341971040783</v>
      </c>
      <c r="FJ95">
        <v>0.8116255876805308</v>
      </c>
      <c r="FK95">
        <v>6.14474689910074</v>
      </c>
      <c r="FL95">
        <v>13.66691763004555</v>
      </c>
      <c r="FM95">
        <v>4.575985812115321</v>
      </c>
      <c r="FN95">
        <v>11.72208131681727</v>
      </c>
      <c r="FO95">
        <v>852.4446773155564</v>
      </c>
      <c r="FP95">
        <v>762.6243376202513</v>
      </c>
      <c r="FQ95">
        <v>29.04685938240578</v>
      </c>
      <c r="FR95">
        <v>33.67332616562205</v>
      </c>
      <c r="FS95">
        <v>52.19647348793916</v>
      </c>
    </row>
    <row r="96" spans="1:175">
      <c r="A96" s="2">
        <v>44957</v>
      </c>
      <c r="B96">
        <v>1026.57630769571</v>
      </c>
      <c r="C96">
        <v>-0.05590005281159827</v>
      </c>
      <c r="DR96" s="2">
        <v>44957</v>
      </c>
      <c r="DS96">
        <v>71.14845480810845</v>
      </c>
      <c r="DT96">
        <v>713.2250746297954</v>
      </c>
      <c r="DU96">
        <v>189.8451824055891</v>
      </c>
      <c r="DV96">
        <v>111.113378366826</v>
      </c>
      <c r="DW96">
        <v>3961.170299437149</v>
      </c>
      <c r="DX96">
        <v>1.770298920398706</v>
      </c>
      <c r="DY96">
        <v>1.707785465514021</v>
      </c>
      <c r="DZ96">
        <v>54.80439377822383</v>
      </c>
      <c r="EA96">
        <v>57.86440423104519</v>
      </c>
      <c r="EB96">
        <v>0.9507017888718776</v>
      </c>
      <c r="EC96">
        <v>4.957271282252878</v>
      </c>
      <c r="ED96">
        <v>111.414922494671</v>
      </c>
      <c r="EE96">
        <v>78.4100426236879</v>
      </c>
      <c r="EF96">
        <v>0.1991937441983105</v>
      </c>
      <c r="EG96">
        <v>10.35098063480093</v>
      </c>
      <c r="EH96">
        <v>8.440730129104063</v>
      </c>
      <c r="EI96">
        <v>53.16325599691686</v>
      </c>
      <c r="EJ96">
        <v>4.084812667373294</v>
      </c>
      <c r="EK96">
        <v>0.7339951108037397</v>
      </c>
      <c r="EL96">
        <v>52.74652781465643</v>
      </c>
      <c r="EM96">
        <v>0.6649900821416886</v>
      </c>
      <c r="EN96">
        <v>2.010289920584321</v>
      </c>
      <c r="EO96">
        <v>10.45565841104627</v>
      </c>
      <c r="EP96">
        <v>21.51209310140077</v>
      </c>
      <c r="EQ96">
        <v>5.43119359206</v>
      </c>
      <c r="ER96">
        <v>1.886603964312681</v>
      </c>
      <c r="ES96">
        <v>192.0699594431366</v>
      </c>
      <c r="ET96">
        <v>118.2165953617943</v>
      </c>
      <c r="EU96">
        <v>3.650366161907154</v>
      </c>
      <c r="EV96">
        <v>10.75827439244081</v>
      </c>
      <c r="EW96">
        <v>54.14537029340176</v>
      </c>
      <c r="EX96">
        <v>74.72097917775278</v>
      </c>
      <c r="EY96">
        <v>0.2014940392065143</v>
      </c>
      <c r="EZ96">
        <v>13.70449929228608</v>
      </c>
      <c r="FA96">
        <v>0.08100297502337957</v>
      </c>
      <c r="FB96">
        <v>4.470678290923827</v>
      </c>
      <c r="FC96">
        <v>515.2762702868993</v>
      </c>
      <c r="FD96">
        <v>25.90933007737029</v>
      </c>
      <c r="FF96">
        <v>0.1820797140902613</v>
      </c>
      <c r="FG96">
        <v>8.030190310407141</v>
      </c>
      <c r="FH96">
        <v>889.2461358518708</v>
      </c>
      <c r="FI96">
        <v>196.1785303859303</v>
      </c>
      <c r="FJ96">
        <v>0.8154573046937795</v>
      </c>
      <c r="FK96">
        <v>6.349765822158024</v>
      </c>
      <c r="FL96">
        <v>14.24582861361125</v>
      </c>
      <c r="FM96">
        <v>4.698347792288125</v>
      </c>
      <c r="FN96">
        <v>12.08686071150972</v>
      </c>
      <c r="FO96">
        <v>825.0302340732766</v>
      </c>
      <c r="FP96">
        <v>769.841169028609</v>
      </c>
      <c r="FQ96">
        <v>28.77873444543982</v>
      </c>
      <c r="FR96">
        <v>33.62619410768402</v>
      </c>
      <c r="FS96">
        <v>54.18032278658357</v>
      </c>
    </row>
    <row r="97" spans="1:175">
      <c r="A97" s="2">
        <v>44958</v>
      </c>
      <c r="B97">
        <v>1052.688785120107</v>
      </c>
      <c r="C97">
        <v>0.02543646997173576</v>
      </c>
      <c r="DR97" s="2">
        <v>44958</v>
      </c>
      <c r="DS97">
        <v>72.0452934908752</v>
      </c>
      <c r="DT97">
        <v>765.1588554826674</v>
      </c>
      <c r="DU97">
        <v>181.9330293168206</v>
      </c>
      <c r="DV97">
        <v>114.7543503848806</v>
      </c>
      <c r="DW97">
        <v>4029.65776897096</v>
      </c>
      <c r="DX97">
        <v>1.795910004950779</v>
      </c>
      <c r="DY97">
        <v>1.709048486492073</v>
      </c>
      <c r="DZ97">
        <v>54.3683762277208</v>
      </c>
      <c r="EA97">
        <v>57.66940420641065</v>
      </c>
      <c r="EB97">
        <v>0.9669165792319242</v>
      </c>
      <c r="EC97">
        <v>4.908765430910788</v>
      </c>
      <c r="ED97">
        <v>110.9200822800032</v>
      </c>
      <c r="EE97">
        <v>78.91717292340113</v>
      </c>
      <c r="EF97">
        <v>0.2023236936651586</v>
      </c>
      <c r="EG97">
        <v>10.34844093181945</v>
      </c>
      <c r="EH97">
        <v>8.882810586570598</v>
      </c>
      <c r="EI97">
        <v>52.53122135156845</v>
      </c>
      <c r="EJ97">
        <v>3.281787869958839</v>
      </c>
      <c r="EK97">
        <v>0.7374421092987749</v>
      </c>
      <c r="EL97">
        <v>52.04034279279454</v>
      </c>
      <c r="EM97">
        <v>0.6894845856345866</v>
      </c>
      <c r="EN97">
        <v>2.009324036163442</v>
      </c>
      <c r="EO97">
        <v>9.879236355130853</v>
      </c>
      <c r="EP97">
        <v>19.40077294949791</v>
      </c>
      <c r="EQ97">
        <v>5.512230256754066</v>
      </c>
      <c r="ER97">
        <v>1.924237795902374</v>
      </c>
      <c r="ES97">
        <v>194.2120178019682</v>
      </c>
      <c r="ET97">
        <v>118.6487486553884</v>
      </c>
      <c r="EU97">
        <v>3.338312414083935</v>
      </c>
      <c r="EV97">
        <v>10.3485498547032</v>
      </c>
      <c r="EW97">
        <v>54.14901002112981</v>
      </c>
      <c r="EX97">
        <v>75.13045301440177</v>
      </c>
      <c r="EY97">
        <v>0.1995621531109784</v>
      </c>
      <c r="EZ97">
        <v>14.0989915318601</v>
      </c>
      <c r="FA97">
        <v>0.08053853763130984</v>
      </c>
      <c r="FB97">
        <v>4.520766973652532</v>
      </c>
      <c r="FC97">
        <v>520.1081829991708</v>
      </c>
      <c r="FD97">
        <v>23.25159419604482</v>
      </c>
      <c r="FF97">
        <v>0.1848179856010608</v>
      </c>
      <c r="FG97">
        <v>8.153230728342686</v>
      </c>
      <c r="FH97">
        <v>943.4528822751479</v>
      </c>
      <c r="FI97">
        <v>197.0463899634941</v>
      </c>
      <c r="FJ97">
        <v>0.8240380171851278</v>
      </c>
      <c r="FK97">
        <v>6.448077152649633</v>
      </c>
      <c r="FL97">
        <v>14.42436839623362</v>
      </c>
      <c r="FM97">
        <v>4.77071942043265</v>
      </c>
      <c r="FN97">
        <v>12.17895635217497</v>
      </c>
      <c r="FO97">
        <v>847.1446396512673</v>
      </c>
      <c r="FP97">
        <v>784.6933830422577</v>
      </c>
      <c r="FQ97">
        <v>28.6263928988927</v>
      </c>
      <c r="FR97">
        <v>34.54216677945337</v>
      </c>
      <c r="FS97">
        <v>55.00133159531001</v>
      </c>
    </row>
    <row r="98" spans="1:175">
      <c r="A98" s="2">
        <v>44959</v>
      </c>
      <c r="B98">
        <v>1099.229730308058</v>
      </c>
      <c r="C98">
        <v>0.04421149521664214</v>
      </c>
      <c r="DR98" s="2">
        <v>44959</v>
      </c>
      <c r="DS98">
        <v>73.34245035780091</v>
      </c>
      <c r="DT98">
        <v>774.865566236307</v>
      </c>
      <c r="DU98">
        <v>187.3173021090973</v>
      </c>
      <c r="DV98">
        <v>120.2241552027597</v>
      </c>
      <c r="DW98">
        <v>4091.842278790853</v>
      </c>
      <c r="DX98">
        <v>1.819640163860369</v>
      </c>
      <c r="DY98">
        <v>1.611629544995292</v>
      </c>
      <c r="DZ98">
        <v>54.53476795057311</v>
      </c>
      <c r="EA98">
        <v>56.95230023837566</v>
      </c>
      <c r="EB98">
        <v>0.9635395840458768</v>
      </c>
      <c r="EC98">
        <v>4.986219855596765</v>
      </c>
      <c r="ED98">
        <v>107.8845089548274</v>
      </c>
      <c r="EE98">
        <v>79.14729778222757</v>
      </c>
      <c r="EF98">
        <v>0.198378197958001</v>
      </c>
      <c r="EG98">
        <v>9.887444263149675</v>
      </c>
      <c r="EH98">
        <v>8.375552214421614</v>
      </c>
      <c r="EI98">
        <v>52.09220569596901</v>
      </c>
      <c r="EJ98">
        <v>3.341150743889942</v>
      </c>
      <c r="EK98">
        <v>0.748727826899963</v>
      </c>
      <c r="EL98">
        <v>52.25447395810257</v>
      </c>
      <c r="EM98">
        <v>0.7032888105219367</v>
      </c>
      <c r="EN98">
        <v>1.932147664318097</v>
      </c>
      <c r="EO98">
        <v>9.737294434441012</v>
      </c>
      <c r="EP98">
        <v>19.05252497627506</v>
      </c>
      <c r="EQ98">
        <v>5.677456636988564</v>
      </c>
      <c r="ER98">
        <v>1.900065152695766</v>
      </c>
      <c r="ES98">
        <v>192.5943090910299</v>
      </c>
      <c r="ET98">
        <v>117.8521939135946</v>
      </c>
      <c r="EU98">
        <v>2.829833206825522</v>
      </c>
      <c r="EV98">
        <v>10.3638313189768</v>
      </c>
      <c r="EW98">
        <v>52.32688851995502</v>
      </c>
      <c r="EX98">
        <v>76.91104143584684</v>
      </c>
      <c r="EY98">
        <v>0.1951755876150724</v>
      </c>
      <c r="EZ98">
        <v>13.72708538092079</v>
      </c>
      <c r="FA98">
        <v>0.08218716643772719</v>
      </c>
      <c r="FB98">
        <v>4.543926042817279</v>
      </c>
      <c r="FC98">
        <v>525.5795083759112</v>
      </c>
      <c r="FD98">
        <v>24.39103132891185</v>
      </c>
      <c r="FF98">
        <v>0.1847256574765318</v>
      </c>
      <c r="FG98">
        <v>8.306022694745588</v>
      </c>
      <c r="FH98">
        <v>1081.17265673832</v>
      </c>
      <c r="FI98">
        <v>195.1564168697822</v>
      </c>
      <c r="FJ98">
        <v>0.8254798652404929</v>
      </c>
      <c r="FK98">
        <v>6.49988807580612</v>
      </c>
      <c r="FL98">
        <v>14.40123179104116</v>
      </c>
      <c r="FM98">
        <v>4.294542747732407</v>
      </c>
      <c r="FN98">
        <v>12.31812104801356</v>
      </c>
      <c r="FO98">
        <v>869.6808579857735</v>
      </c>
      <c r="FP98">
        <v>764.152155085892</v>
      </c>
      <c r="FQ98">
        <v>29.34190519541189</v>
      </c>
      <c r="FR98">
        <v>35.35403339789563</v>
      </c>
      <c r="FS98">
        <v>54.94100279102162</v>
      </c>
    </row>
    <row r="99" spans="1:175">
      <c r="A99" s="2">
        <v>44960</v>
      </c>
      <c r="B99">
        <v>1098.479366156771</v>
      </c>
      <c r="C99">
        <v>-0.0006826272348696705</v>
      </c>
      <c r="DR99" s="2">
        <v>44960</v>
      </c>
      <c r="DS99">
        <v>71.44560970548648</v>
      </c>
      <c r="DT99">
        <v>765.7835807333967</v>
      </c>
      <c r="DU99">
        <v>190.864346635413</v>
      </c>
      <c r="DV99">
        <v>122.4222606987668</v>
      </c>
      <c r="DW99">
        <v>4090.636419952351</v>
      </c>
      <c r="DX99">
        <v>1.86316313922592</v>
      </c>
      <c r="DY99">
        <v>1.65828312916106</v>
      </c>
      <c r="DZ99">
        <v>55.08198560161477</v>
      </c>
      <c r="EA99">
        <v>57.82061334410511</v>
      </c>
      <c r="EB99">
        <v>0.9800141256197987</v>
      </c>
      <c r="EC99">
        <v>4.994527822620129</v>
      </c>
      <c r="ED99">
        <v>109.7497210436204</v>
      </c>
      <c r="EE99">
        <v>78.56191468055059</v>
      </c>
      <c r="EF99">
        <v>0.2087352492089246</v>
      </c>
      <c r="EG99">
        <v>10.33831022586343</v>
      </c>
      <c r="EH99">
        <v>8.152615007159184</v>
      </c>
      <c r="EI99">
        <v>51.89851408916943</v>
      </c>
      <c r="EJ99">
        <v>3.429789731297373</v>
      </c>
      <c r="EK99">
        <v>0.7316951519462118</v>
      </c>
      <c r="EL99">
        <v>53.56504807683228</v>
      </c>
      <c r="EM99">
        <v>0.7033886602283801</v>
      </c>
      <c r="EN99">
        <v>2.006321824926586</v>
      </c>
      <c r="EO99">
        <v>9.888622829890027</v>
      </c>
      <c r="EP99">
        <v>18.1043620191148</v>
      </c>
      <c r="EQ99">
        <v>5.749554948144618</v>
      </c>
      <c r="ER99">
        <v>1.918803507831053</v>
      </c>
      <c r="ES99">
        <v>202.8303417050372</v>
      </c>
      <c r="ET99">
        <v>115.101692695178</v>
      </c>
      <c r="EU99">
        <v>3.021281415511798</v>
      </c>
      <c r="EV99">
        <v>10.43552519104412</v>
      </c>
      <c r="EW99">
        <v>46.79571936596816</v>
      </c>
      <c r="EX99">
        <v>77.05932115066662</v>
      </c>
      <c r="EY99">
        <v>0.1984832035262998</v>
      </c>
      <c r="EZ99">
        <v>14.00237523106131</v>
      </c>
      <c r="FA99">
        <v>0.08186491518503849</v>
      </c>
      <c r="FB99">
        <v>4.494646794598925</v>
      </c>
      <c r="FC99">
        <v>531.8646577812059</v>
      </c>
      <c r="FD99">
        <v>24.26531394330254</v>
      </c>
      <c r="FF99">
        <v>0.1899220313609014</v>
      </c>
      <c r="FG99">
        <v>8.270229266022117</v>
      </c>
      <c r="FH99">
        <v>1097.552015552856</v>
      </c>
      <c r="FI99">
        <v>200.3246090478644</v>
      </c>
      <c r="FJ99">
        <v>0.7825628194508331</v>
      </c>
      <c r="FK99">
        <v>6.412732150525356</v>
      </c>
      <c r="FL99">
        <v>14.6946665469201</v>
      </c>
      <c r="FM99">
        <v>4.56456520413936</v>
      </c>
      <c r="FN99">
        <v>10.53136697314957</v>
      </c>
      <c r="FO99">
        <v>860.3545649798513</v>
      </c>
      <c r="FP99">
        <v>786.3330632669623</v>
      </c>
      <c r="FQ99">
        <v>29.60998882723387</v>
      </c>
      <c r="FR99">
        <v>35.10385410861662</v>
      </c>
      <c r="FS99">
        <v>53.40506510289417</v>
      </c>
    </row>
    <row r="100" spans="1:175">
      <c r="A100" s="2">
        <v>44961</v>
      </c>
      <c r="B100">
        <v>1123.947499116307</v>
      </c>
      <c r="C100">
        <v>0.02318489881939345</v>
      </c>
      <c r="DR100" s="2">
        <v>44961</v>
      </c>
      <c r="DS100">
        <v>69.91326669583752</v>
      </c>
      <c r="DT100">
        <v>711.9222373167472</v>
      </c>
      <c r="DU100">
        <v>196.0032539413745</v>
      </c>
      <c r="DV100">
        <v>119.4374653029315</v>
      </c>
      <c r="DW100">
        <v>4175.584315484734</v>
      </c>
      <c r="DX100">
        <v>1.882620904694591</v>
      </c>
      <c r="DY100">
        <v>1.626125722035153</v>
      </c>
      <c r="DZ100">
        <v>55.34714316407461</v>
      </c>
      <c r="EA100">
        <v>58.34247750399666</v>
      </c>
      <c r="EB100">
        <v>0.9790846494078572</v>
      </c>
      <c r="EC100">
        <v>5.114507406880508</v>
      </c>
      <c r="ED100">
        <v>108.5178067018694</v>
      </c>
      <c r="EE100">
        <v>77.31822741370159</v>
      </c>
      <c r="EF100">
        <v>0.2066082143743705</v>
      </c>
      <c r="EG100">
        <v>10.06418640231979</v>
      </c>
      <c r="EH100">
        <v>8.254026453400561</v>
      </c>
      <c r="EI100">
        <v>53.22463658187421</v>
      </c>
      <c r="EJ100">
        <v>3.478884997828654</v>
      </c>
      <c r="EK100">
        <v>0.7360576692023154</v>
      </c>
      <c r="EL100">
        <v>53.50656670100199</v>
      </c>
      <c r="EM100">
        <v>0.7095756373246046</v>
      </c>
      <c r="EN100">
        <v>1.978512225446162</v>
      </c>
      <c r="EO100">
        <v>9.489148885335867</v>
      </c>
      <c r="EP100">
        <v>17.68996418974979</v>
      </c>
      <c r="EQ100">
        <v>5.485644881287436</v>
      </c>
      <c r="ER100">
        <v>1.899563643578823</v>
      </c>
      <c r="ES100">
        <v>200.0309194374192</v>
      </c>
      <c r="ET100">
        <v>113.9133045838053</v>
      </c>
      <c r="EU100">
        <v>3.01187368267662</v>
      </c>
      <c r="EV100">
        <v>10.27861192760186</v>
      </c>
      <c r="EW100">
        <v>36.95483181884924</v>
      </c>
      <c r="EX100">
        <v>79.64091018434949</v>
      </c>
      <c r="EY100">
        <v>0.2006792502142872</v>
      </c>
      <c r="EZ100">
        <v>14.2278354675819</v>
      </c>
      <c r="FA100">
        <v>0.08055316923529872</v>
      </c>
      <c r="FB100">
        <v>4.481920922882294</v>
      </c>
      <c r="FC100">
        <v>531.8957928433462</v>
      </c>
      <c r="FD100">
        <v>25.04240523285451</v>
      </c>
      <c r="FF100">
        <v>0.192524888269437</v>
      </c>
      <c r="FG100">
        <v>8.224183876063909</v>
      </c>
      <c r="FH100">
        <v>1134.504355379828</v>
      </c>
      <c r="FI100">
        <v>199.501167950786</v>
      </c>
      <c r="FJ100">
        <v>0.8204837801860916</v>
      </c>
      <c r="FK100">
        <v>6.412628022485973</v>
      </c>
      <c r="FL100">
        <v>14.66069483905274</v>
      </c>
      <c r="FM100">
        <v>4.581012366370498</v>
      </c>
      <c r="FN100">
        <v>10.55745872873588</v>
      </c>
      <c r="FO100">
        <v>875.9843242332865</v>
      </c>
      <c r="FP100">
        <v>781.3961575273097</v>
      </c>
      <c r="FQ100">
        <v>30.13746468887086</v>
      </c>
      <c r="FR100">
        <v>34.81206713245083</v>
      </c>
      <c r="FS100">
        <v>49.8650781715277</v>
      </c>
    </row>
    <row r="101" spans="1:175">
      <c r="A101" s="2">
        <v>44962</v>
      </c>
      <c r="B101">
        <v>1124.251022676785</v>
      </c>
      <c r="C101">
        <v>0.0002700513686946238</v>
      </c>
      <c r="DR101" s="2">
        <v>44962</v>
      </c>
      <c r="DS101">
        <v>67.56253532675507</v>
      </c>
      <c r="DT101">
        <v>641.7620634344793</v>
      </c>
      <c r="DU101">
        <v>192.2905330370293</v>
      </c>
      <c r="DV101">
        <v>121.6818360114147</v>
      </c>
      <c r="DW101">
        <v>4113.221738800087</v>
      </c>
      <c r="DX101">
        <v>1.903798942712125</v>
      </c>
      <c r="DY101">
        <v>1.655500010994279</v>
      </c>
      <c r="DZ101">
        <v>57.16941466788305</v>
      </c>
      <c r="EA101">
        <v>57.04825356429863</v>
      </c>
      <c r="EB101">
        <v>0.9822847503976363</v>
      </c>
      <c r="EC101">
        <v>5.00134506887516</v>
      </c>
      <c r="ED101">
        <v>107.681207826459</v>
      </c>
      <c r="EE101">
        <v>77.17620987882825</v>
      </c>
      <c r="EF101">
        <v>0.2091467755513986</v>
      </c>
      <c r="EG101">
        <v>10.07625237143304</v>
      </c>
      <c r="EH101">
        <v>8.621142073441256</v>
      </c>
      <c r="EI101">
        <v>53.1011335112347</v>
      </c>
      <c r="EJ101">
        <v>3.588543590886341</v>
      </c>
      <c r="EK101">
        <v>0.7243847233543564</v>
      </c>
      <c r="EL101">
        <v>52.76633472262876</v>
      </c>
      <c r="EM101">
        <v>0.7310244268124837</v>
      </c>
      <c r="EN101">
        <v>2.026257892814758</v>
      </c>
      <c r="EO101">
        <v>9.646287865464965</v>
      </c>
      <c r="EP101">
        <v>18.23588857311121</v>
      </c>
      <c r="EQ101">
        <v>5.6879577200705</v>
      </c>
      <c r="ER101">
        <v>2.001196631473493</v>
      </c>
      <c r="ES101">
        <v>201.1082249434846</v>
      </c>
      <c r="ET101">
        <v>99.36597227951643</v>
      </c>
      <c r="EU101">
        <v>2.886320718500299</v>
      </c>
      <c r="EV101">
        <v>10.99053760796717</v>
      </c>
      <c r="EW101">
        <v>32.93787145136821</v>
      </c>
      <c r="EX101">
        <v>80.28874268870882</v>
      </c>
      <c r="EY101">
        <v>0.2035020621160699</v>
      </c>
      <c r="EZ101">
        <v>14.34219713240132</v>
      </c>
      <c r="FA101">
        <v>0.08008519878180972</v>
      </c>
      <c r="FB101">
        <v>4.482174979757545</v>
      </c>
      <c r="FC101">
        <v>535.3436631391509</v>
      </c>
      <c r="FD101">
        <v>24.65782875384264</v>
      </c>
      <c r="FF101">
        <v>0.1975571932871485</v>
      </c>
      <c r="FG101">
        <v>8.098928363807854</v>
      </c>
      <c r="FH101">
        <v>1155.997374616861</v>
      </c>
      <c r="FI101">
        <v>199.3638220452001</v>
      </c>
      <c r="FJ101">
        <v>0.8261885852614708</v>
      </c>
      <c r="FK101">
        <v>6.465832468115669</v>
      </c>
      <c r="FL101">
        <v>14.503397732805</v>
      </c>
      <c r="FM101">
        <v>4.335734842961098</v>
      </c>
      <c r="FN101">
        <v>10.8226798189999</v>
      </c>
      <c r="FO101">
        <v>879.2519015504861</v>
      </c>
      <c r="FP101">
        <v>776.2506194413</v>
      </c>
      <c r="FQ101">
        <v>30.11283548395133</v>
      </c>
      <c r="FR101">
        <v>35.97623710626431</v>
      </c>
      <c r="FS101">
        <v>48.96607582826634</v>
      </c>
    </row>
    <row r="102" spans="1:175">
      <c r="A102" s="2">
        <v>44963</v>
      </c>
      <c r="B102">
        <v>1086.106337464568</v>
      </c>
      <c r="C102">
        <v>-0.03392897532918948</v>
      </c>
      <c r="DR102" s="2">
        <v>44963</v>
      </c>
      <c r="DS102">
        <v>56.16832720565715</v>
      </c>
      <c r="DT102">
        <v>561.5045729808147</v>
      </c>
      <c r="DU102">
        <v>193.5024944195536</v>
      </c>
      <c r="DV102">
        <v>185.7928074680783</v>
      </c>
      <c r="DW102">
        <v>3706.881737779896</v>
      </c>
      <c r="DX102">
        <v>1.983146120154369</v>
      </c>
      <c r="DY102">
        <v>0.7368150499051993</v>
      </c>
      <c r="DZ102">
        <v>90.32598476017911</v>
      </c>
      <c r="EA102">
        <v>40.95274085681106</v>
      </c>
      <c r="EB102">
        <v>0.995437578194097</v>
      </c>
      <c r="EC102">
        <v>5.119551828731888</v>
      </c>
      <c r="ED102">
        <v>57.53160183286558</v>
      </c>
      <c r="EE102">
        <v>77.69737852899796</v>
      </c>
      <c r="EF102">
        <v>0.2088138617686943</v>
      </c>
      <c r="EG102">
        <v>10.36057967672865</v>
      </c>
      <c r="EH102">
        <v>2.875263938626087</v>
      </c>
      <c r="EI102">
        <v>53.71058560776267</v>
      </c>
      <c r="EJ102">
        <v>3.648828729237038</v>
      </c>
      <c r="EK102">
        <v>0.6998309207074676</v>
      </c>
      <c r="EL102">
        <v>44.63453119357342</v>
      </c>
      <c r="EM102">
        <v>0.7120582651731874</v>
      </c>
      <c r="EN102">
        <v>3.656820547894863</v>
      </c>
      <c r="EO102">
        <v>9.942159758989536</v>
      </c>
      <c r="EP102">
        <v>34.4442808201301</v>
      </c>
      <c r="EQ102">
        <v>28.45060307958668</v>
      </c>
      <c r="ER102">
        <v>2.223244469442569</v>
      </c>
      <c r="ES102">
        <v>200.9188444415354</v>
      </c>
      <c r="ET102">
        <v>98.1529920287135</v>
      </c>
      <c r="EU102">
        <v>3.012508163281643</v>
      </c>
      <c r="EV102">
        <v>5.90985779058033</v>
      </c>
      <c r="EW102">
        <v>33.51242947213353</v>
      </c>
      <c r="EX102">
        <v>79.22562230857331</v>
      </c>
      <c r="EY102">
        <v>0.2507343216439335</v>
      </c>
      <c r="EZ102">
        <v>14.72573036261971</v>
      </c>
      <c r="FA102">
        <v>0.03564945785280631</v>
      </c>
      <c r="FB102">
        <v>8.26409863281132</v>
      </c>
      <c r="FC102">
        <v>561.968173013481</v>
      </c>
      <c r="FD102">
        <v>18.07448506775597</v>
      </c>
      <c r="FF102">
        <v>0.2532568889303589</v>
      </c>
      <c r="FG102">
        <v>8.637860035602451</v>
      </c>
      <c r="FH102">
        <v>1354.634010937128</v>
      </c>
      <c r="FI102">
        <v>226.8719536516075</v>
      </c>
      <c r="FJ102">
        <v>0.9119027454393173</v>
      </c>
      <c r="FK102">
        <v>6.109767722508878</v>
      </c>
      <c r="FL102">
        <v>14.80062754190818</v>
      </c>
      <c r="FM102">
        <v>7.238995249556212</v>
      </c>
      <c r="FN102">
        <v>8.564627241306212</v>
      </c>
      <c r="FO102">
        <v>847.6542677536928</v>
      </c>
      <c r="FP102">
        <v>829.9441516340585</v>
      </c>
      <c r="FQ102">
        <v>39.51778240194603</v>
      </c>
      <c r="FR102">
        <v>37.05848556139401</v>
      </c>
      <c r="FS102">
        <v>98.45305533789474</v>
      </c>
    </row>
    <row r="103" spans="1:175">
      <c r="A103" s="2">
        <v>44964</v>
      </c>
      <c r="B103">
        <v>1086.992427350486</v>
      </c>
      <c r="C103">
        <v>0.0008158408208780443</v>
      </c>
      <c r="DR103" s="2">
        <v>44964</v>
      </c>
      <c r="DS103">
        <v>56.80992597250581</v>
      </c>
      <c r="DT103">
        <v>598.9671334016122</v>
      </c>
      <c r="DU103">
        <v>192.0270413234413</v>
      </c>
      <c r="DV103">
        <v>185.2965192767571</v>
      </c>
      <c r="DW103">
        <v>3794.222770991493</v>
      </c>
      <c r="DX103">
        <v>2.047064532588124</v>
      </c>
      <c r="DY103">
        <v>0.7705781888949096</v>
      </c>
      <c r="DZ103">
        <v>80.53410214869081</v>
      </c>
      <c r="EA103">
        <v>40.23302176052244</v>
      </c>
      <c r="EB103">
        <v>1.02061082765594</v>
      </c>
      <c r="EC103">
        <v>5.303958939348438</v>
      </c>
      <c r="ED103">
        <v>59.51880592143776</v>
      </c>
      <c r="EE103">
        <v>79.24326886468567</v>
      </c>
      <c r="EF103">
        <v>0.2116122261253003</v>
      </c>
      <c r="EG103">
        <v>10.4020392495346</v>
      </c>
      <c r="EH103">
        <v>2.806980407623965</v>
      </c>
      <c r="EI103">
        <v>53.61967611110451</v>
      </c>
      <c r="EJ103">
        <v>3.769489783811552</v>
      </c>
      <c r="EK103">
        <v>0.7269087514927213</v>
      </c>
      <c r="EL103">
        <v>44.21189029209088</v>
      </c>
      <c r="EM103">
        <v>0.7334890698517482</v>
      </c>
      <c r="EN103">
        <v>3.786190467265929</v>
      </c>
      <c r="EO103">
        <v>10.026829465873</v>
      </c>
      <c r="EP103">
        <v>37.04115378692929</v>
      </c>
      <c r="EQ103">
        <v>28.23015507121831</v>
      </c>
      <c r="ER103">
        <v>1.827909757659252</v>
      </c>
      <c r="ES103">
        <v>210.2193064999217</v>
      </c>
      <c r="ET103">
        <v>99.37007358192544</v>
      </c>
      <c r="EU103">
        <v>3.121291608370217</v>
      </c>
      <c r="EV103">
        <v>5.500681509790327</v>
      </c>
      <c r="EW103">
        <v>38.00529503558048</v>
      </c>
      <c r="EX103">
        <v>80.39867148943199</v>
      </c>
      <c r="EY103">
        <v>0.25208698504542</v>
      </c>
      <c r="EZ103">
        <v>15.35506102594056</v>
      </c>
      <c r="FA103">
        <v>0.03576724553010817</v>
      </c>
      <c r="FB103">
        <v>8.5785405904249</v>
      </c>
      <c r="FC103">
        <v>566.2792114045184</v>
      </c>
      <c r="FD103">
        <v>18.20622671520883</v>
      </c>
      <c r="FF103">
        <v>0.2597583244255217</v>
      </c>
      <c r="FG103">
        <v>8.130447303867575</v>
      </c>
      <c r="FH103">
        <v>1304.051697913041</v>
      </c>
      <c r="FI103">
        <v>226.6004923721385</v>
      </c>
      <c r="FJ103">
        <v>0.8728188134371025</v>
      </c>
      <c r="FK103">
        <v>6.150673508720393</v>
      </c>
      <c r="FL103">
        <v>15.38823020402252</v>
      </c>
      <c r="FM103">
        <v>6.654695130532581</v>
      </c>
      <c r="FN103">
        <v>8.549435066152878</v>
      </c>
      <c r="FO103">
        <v>861.4575132708934</v>
      </c>
      <c r="FP103">
        <v>843.1264485089367</v>
      </c>
      <c r="FQ103">
        <v>40.19351410548744</v>
      </c>
      <c r="FR103">
        <v>35.98344990120351</v>
      </c>
      <c r="FS103">
        <v>100.2680489787194</v>
      </c>
    </row>
    <row r="104" spans="1:175">
      <c r="A104" s="2">
        <v>44965</v>
      </c>
      <c r="B104">
        <v>1170.056454808044</v>
      </c>
      <c r="C104">
        <v>0.07641638098622683</v>
      </c>
      <c r="DR104" s="2">
        <v>44965</v>
      </c>
      <c r="DS104">
        <v>57.83988728281228</v>
      </c>
      <c r="DT104">
        <v>626.618928622255</v>
      </c>
      <c r="DU104">
        <v>198.4056917357631</v>
      </c>
      <c r="DV104">
        <v>182.8138469795582</v>
      </c>
      <c r="DW104">
        <v>3752.54430287842</v>
      </c>
      <c r="DX104">
        <v>2.071293667781592</v>
      </c>
      <c r="DY104">
        <v>0.7831393771954904</v>
      </c>
      <c r="DZ104">
        <v>84.06012149341761</v>
      </c>
      <c r="EA104">
        <v>41.33530555893493</v>
      </c>
      <c r="EB104">
        <v>1.001790099919734</v>
      </c>
      <c r="EC104">
        <v>5.197967039472799</v>
      </c>
      <c r="ED104">
        <v>59.22891327265317</v>
      </c>
      <c r="EE104">
        <v>72.59897878549532</v>
      </c>
      <c r="EF104">
        <v>0.2041093377757454</v>
      </c>
      <c r="EG104">
        <v>10.70360419572239</v>
      </c>
      <c r="EH104">
        <v>2.855300898984231</v>
      </c>
      <c r="EI104">
        <v>56.70213461720633</v>
      </c>
      <c r="EJ104">
        <v>3.693199786856599</v>
      </c>
      <c r="EK104">
        <v>0.7269108246896391</v>
      </c>
      <c r="EL104">
        <v>42.90407581671033</v>
      </c>
      <c r="EM104">
        <v>0.7279743432770772</v>
      </c>
      <c r="EN104">
        <v>3.759258644159861</v>
      </c>
      <c r="EO104">
        <v>10.15263290054889</v>
      </c>
      <c r="EP104">
        <v>36.38321642244965</v>
      </c>
      <c r="EQ104">
        <v>28.58838823904945</v>
      </c>
      <c r="ER104">
        <v>1.874116094697154</v>
      </c>
      <c r="ES104">
        <v>210.3702570720238</v>
      </c>
      <c r="ET104">
        <v>66.97774975655315</v>
      </c>
      <c r="EU104">
        <v>2.820909764586801</v>
      </c>
      <c r="EV104">
        <v>5.013954395760495</v>
      </c>
      <c r="EW104">
        <v>38.47838428181296</v>
      </c>
      <c r="EX104">
        <v>84.34939288142645</v>
      </c>
      <c r="EY104">
        <v>0.2578516799603334</v>
      </c>
      <c r="EZ104">
        <v>14.51227426196836</v>
      </c>
      <c r="FA104">
        <v>0.03371463057341234</v>
      </c>
      <c r="FB104">
        <v>8.551170892415508</v>
      </c>
      <c r="FC104">
        <v>574.1439736725996</v>
      </c>
      <c r="FD104">
        <v>17.87231503007352</v>
      </c>
      <c r="FF104">
        <v>0.26573338231786</v>
      </c>
      <c r="FG104">
        <v>8.779435162889939</v>
      </c>
      <c r="FH104">
        <v>1398.497446018538</v>
      </c>
      <c r="FI104">
        <v>204.7741904359849</v>
      </c>
      <c r="FJ104">
        <v>0.8885457493155532</v>
      </c>
      <c r="FK104">
        <v>6.00209639750595</v>
      </c>
      <c r="FL104">
        <v>12.88258653120925</v>
      </c>
      <c r="FM104">
        <v>6.800510482343977</v>
      </c>
      <c r="FN104">
        <v>8.827540411159271</v>
      </c>
      <c r="FO104">
        <v>889.3984359139446</v>
      </c>
      <c r="FP104">
        <v>835.4548759032504</v>
      </c>
      <c r="FQ104">
        <v>42.01757103051962</v>
      </c>
      <c r="FR104">
        <v>32.70727315215238</v>
      </c>
      <c r="FS104">
        <v>100.9897915105134</v>
      </c>
    </row>
    <row r="105" spans="1:175">
      <c r="A105" s="2">
        <v>44966</v>
      </c>
      <c r="B105">
        <v>1140.699313112518</v>
      </c>
      <c r="C105">
        <v>-0.02509036343920923</v>
      </c>
      <c r="DR105" s="2">
        <v>44966</v>
      </c>
      <c r="DS105">
        <v>58.61218707728214</v>
      </c>
      <c r="DT105">
        <v>656.1102629271778</v>
      </c>
      <c r="DU105">
        <v>193.3822092227296</v>
      </c>
      <c r="DV105">
        <v>188.3243940753352</v>
      </c>
      <c r="DW105">
        <v>3769.512645106651</v>
      </c>
      <c r="DX105">
        <v>2.087298747989162</v>
      </c>
      <c r="DY105">
        <v>0.7543319838921572</v>
      </c>
      <c r="DZ105">
        <v>86.19557385239936</v>
      </c>
      <c r="EA105">
        <v>41.1505409852363</v>
      </c>
      <c r="EB105">
        <v>0.9523601897023301</v>
      </c>
      <c r="EC105">
        <v>5.132680319559995</v>
      </c>
      <c r="ED105">
        <v>57.76632719794389</v>
      </c>
      <c r="EE105">
        <v>72.16396014834694</v>
      </c>
      <c r="EF105">
        <v>0.2034419753479556</v>
      </c>
      <c r="EG105">
        <v>10.02256412966689</v>
      </c>
      <c r="EH105">
        <v>2.897684043395209</v>
      </c>
      <c r="EI105">
        <v>56.49076406062724</v>
      </c>
      <c r="EJ105">
        <v>3.907369558413408</v>
      </c>
      <c r="EK105">
        <v>0.7188686403821902</v>
      </c>
      <c r="EL105">
        <v>42.47358345957891</v>
      </c>
      <c r="EM105">
        <v>0.7428719542226576</v>
      </c>
      <c r="EN105">
        <v>3.734506040636436</v>
      </c>
      <c r="EO105">
        <v>9.980784647346825</v>
      </c>
      <c r="EP105">
        <v>39.09649178638993</v>
      </c>
      <c r="EQ105">
        <v>29.24032642762495</v>
      </c>
      <c r="ER105">
        <v>1.919882815805793</v>
      </c>
      <c r="ES105">
        <v>219.0130592218013</v>
      </c>
      <c r="ET105">
        <v>76.53784088524749</v>
      </c>
      <c r="EU105">
        <v>3.056063630011891</v>
      </c>
      <c r="EV105">
        <v>5.05539530730181</v>
      </c>
      <c r="EW105">
        <v>38.49998006307795</v>
      </c>
      <c r="EX105">
        <v>82.97663924781689</v>
      </c>
      <c r="EY105">
        <v>0.2558873559311412</v>
      </c>
      <c r="EZ105">
        <v>14.87718067664928</v>
      </c>
      <c r="FA105">
        <v>0.0332724095532668</v>
      </c>
      <c r="FB105">
        <v>7.800446375552884</v>
      </c>
      <c r="FC105">
        <v>575.5506243222864</v>
      </c>
      <c r="FD105">
        <v>18.12180830159751</v>
      </c>
      <c r="FF105">
        <v>0.2646645738857678</v>
      </c>
      <c r="FG105">
        <v>8.868468323272378</v>
      </c>
      <c r="FH105">
        <v>1391.770725751805</v>
      </c>
      <c r="FI105">
        <v>176.3708903379607</v>
      </c>
      <c r="FJ105">
        <v>0.9057631127696184</v>
      </c>
      <c r="FK105">
        <v>6.048298570885097</v>
      </c>
      <c r="FL105">
        <v>13.35492784826144</v>
      </c>
      <c r="FM105">
        <v>7.271963626099082</v>
      </c>
      <c r="FN105">
        <v>8.966610565908281</v>
      </c>
      <c r="FO105">
        <v>851.8883870313296</v>
      </c>
      <c r="FP105">
        <v>820.8893678988702</v>
      </c>
      <c r="FQ105">
        <v>41.58007133002422</v>
      </c>
      <c r="FR105">
        <v>34.44485831465224</v>
      </c>
      <c r="FS105">
        <v>100.8211644349333</v>
      </c>
    </row>
    <row r="106" spans="1:175">
      <c r="A106" s="2">
        <v>44967</v>
      </c>
      <c r="B106">
        <v>1040.303272710978</v>
      </c>
      <c r="C106">
        <v>-0.0880127122436839</v>
      </c>
      <c r="DR106" s="2">
        <v>44967</v>
      </c>
      <c r="DS106">
        <v>57.30676439745625</v>
      </c>
      <c r="DT106">
        <v>706.7479709640926</v>
      </c>
      <c r="DU106">
        <v>189.0370862955766</v>
      </c>
      <c r="DV106">
        <v>189.6187227536649</v>
      </c>
      <c r="DW106">
        <v>3753.296806495822</v>
      </c>
      <c r="DX106">
        <v>2.165541976454332</v>
      </c>
      <c r="DY106">
        <v>0.7698978799486308</v>
      </c>
      <c r="DZ106">
        <v>89.15331364592141</v>
      </c>
      <c r="EA106">
        <v>40.93933768614328</v>
      </c>
      <c r="EB106">
        <v>1.017917701905887</v>
      </c>
      <c r="EC106">
        <v>5.534087318424779</v>
      </c>
      <c r="ED106">
        <v>59.55525893866588</v>
      </c>
      <c r="EE106">
        <v>75.63698843746614</v>
      </c>
      <c r="EF106">
        <v>0.2113787152122514</v>
      </c>
      <c r="EG106">
        <v>10.7038612365415</v>
      </c>
      <c r="EH106">
        <v>2.973883844402939</v>
      </c>
      <c r="EI106">
        <v>53.78952766801853</v>
      </c>
      <c r="EJ106">
        <v>4.151579188362806</v>
      </c>
      <c r="EK106">
        <v>0.7194233384878147</v>
      </c>
      <c r="EL106">
        <v>43.82593912530366</v>
      </c>
      <c r="EM106">
        <v>0.7407189910728325</v>
      </c>
      <c r="EN106">
        <v>3.879410462020904</v>
      </c>
      <c r="EO106">
        <v>10.17576625607801</v>
      </c>
      <c r="EP106">
        <v>41.93844310600823</v>
      </c>
      <c r="EQ106">
        <v>32.81753318256388</v>
      </c>
      <c r="ER106">
        <v>1.710719687843983</v>
      </c>
      <c r="ES106">
        <v>235.5328829647401</v>
      </c>
      <c r="ET106">
        <v>83.28322597015726</v>
      </c>
      <c r="EU106">
        <v>3.165348955848171</v>
      </c>
      <c r="EV106">
        <v>4.400777817191395</v>
      </c>
      <c r="EW106">
        <v>41.87466696325168</v>
      </c>
      <c r="EX106">
        <v>79.13869039042683</v>
      </c>
      <c r="EY106">
        <v>0.2518261488188005</v>
      </c>
      <c r="EZ106">
        <v>15.34161761602926</v>
      </c>
      <c r="FA106">
        <v>0.03339135476647134</v>
      </c>
      <c r="FB106">
        <v>8.363905420520584</v>
      </c>
      <c r="FC106">
        <v>565.448837080256</v>
      </c>
      <c r="FD106">
        <v>19.28471034928834</v>
      </c>
      <c r="FF106">
        <v>0.2561272681130254</v>
      </c>
      <c r="FG106">
        <v>8.932326808586019</v>
      </c>
      <c r="FH106">
        <v>1451.056068189563</v>
      </c>
      <c r="FI106">
        <v>182.1508222247964</v>
      </c>
      <c r="FJ106">
        <v>0.6990230242905815</v>
      </c>
      <c r="FK106">
        <v>6.261332543787548</v>
      </c>
      <c r="FL106">
        <v>14.27006798065213</v>
      </c>
      <c r="FM106">
        <v>7.489319797676829</v>
      </c>
      <c r="FN106">
        <v>9.344593257706526</v>
      </c>
      <c r="FO106">
        <v>831.3354600324602</v>
      </c>
      <c r="FP106">
        <v>829.6787001367959</v>
      </c>
      <c r="FQ106">
        <v>39.5374914889663</v>
      </c>
      <c r="FR106">
        <v>37.59280615767442</v>
      </c>
      <c r="FS106">
        <v>102.3904360001606</v>
      </c>
    </row>
    <row r="107" spans="1:175">
      <c r="A107" s="2">
        <v>44968</v>
      </c>
      <c r="B107">
        <v>1038.084399994543</v>
      </c>
      <c r="C107">
        <v>-0.00213290948384004</v>
      </c>
      <c r="DR107" s="2">
        <v>44968</v>
      </c>
      <c r="DS107">
        <v>56.55326248143554</v>
      </c>
      <c r="DT107">
        <v>671.1308505262725</v>
      </c>
      <c r="DU107">
        <v>188.5785024218489</v>
      </c>
      <c r="DV107">
        <v>191.5946654143077</v>
      </c>
      <c r="DW107">
        <v>3711.450632245999</v>
      </c>
      <c r="DX107">
        <v>2.160907321990992</v>
      </c>
      <c r="DY107">
        <v>0.7570201357969241</v>
      </c>
      <c r="DZ107">
        <v>89.94404709061511</v>
      </c>
      <c r="EA107">
        <v>42.99074228559589</v>
      </c>
      <c r="EB107">
        <v>1.026152811856325</v>
      </c>
      <c r="EC107">
        <v>5.518305772341572</v>
      </c>
      <c r="ED107">
        <v>57.84322022322193</v>
      </c>
      <c r="EE107">
        <v>76.50035003782683</v>
      </c>
      <c r="EF107">
        <v>0.208249662454228</v>
      </c>
      <c r="EG107">
        <v>10.82475127362591</v>
      </c>
      <c r="EH107">
        <v>2.906686783366803</v>
      </c>
      <c r="EI107">
        <v>54.36851450495476</v>
      </c>
      <c r="EJ107">
        <v>4.246205077138393</v>
      </c>
      <c r="EK107">
        <v>0.7093310092064288</v>
      </c>
      <c r="EL107">
        <v>44.01317820395094</v>
      </c>
      <c r="EM107">
        <v>0.7430593081626289</v>
      </c>
      <c r="EN107">
        <v>3.811630109724564</v>
      </c>
      <c r="EO107">
        <v>10.15264278297283</v>
      </c>
      <c r="EP107">
        <v>42.58145386756124</v>
      </c>
      <c r="EQ107">
        <v>32.05727349779987</v>
      </c>
      <c r="ER107">
        <v>2.039293473938355</v>
      </c>
      <c r="ES107">
        <v>234.4163367785075</v>
      </c>
      <c r="ET107">
        <v>73.7020329155455</v>
      </c>
      <c r="EU107">
        <v>3.299221370050777</v>
      </c>
      <c r="EV107">
        <v>5.042378596622381</v>
      </c>
      <c r="EW107">
        <v>39.18915313802052</v>
      </c>
      <c r="EX107">
        <v>78.94879767478238</v>
      </c>
      <c r="EY107">
        <v>0.2471300083274571</v>
      </c>
      <c r="EZ107">
        <v>15.06193799552167</v>
      </c>
      <c r="FA107">
        <v>0.03313873324277206</v>
      </c>
      <c r="FB107">
        <v>8.39071489405028</v>
      </c>
      <c r="FC107">
        <v>552.160384636565</v>
      </c>
      <c r="FD107">
        <v>19.76883393073459</v>
      </c>
      <c r="FF107">
        <v>0.2558756504835086</v>
      </c>
      <c r="FG107">
        <v>9.220616677268653</v>
      </c>
      <c r="FH107">
        <v>1431.334996563648</v>
      </c>
      <c r="FI107">
        <v>186.5655874280595</v>
      </c>
      <c r="FJ107">
        <v>0.7462272771056128</v>
      </c>
      <c r="FK107">
        <v>6.214337612058824</v>
      </c>
      <c r="FL107">
        <v>14.1778991160918</v>
      </c>
      <c r="FM107">
        <v>7.388769825258427</v>
      </c>
      <c r="FN107">
        <v>9.054993566146011</v>
      </c>
      <c r="FO107">
        <v>820.0038859838342</v>
      </c>
      <c r="FP107">
        <v>815.6874009431004</v>
      </c>
      <c r="FQ107">
        <v>39.43756858831752</v>
      </c>
      <c r="FR107">
        <v>37.23600850633067</v>
      </c>
      <c r="FS107">
        <v>100.759095350562</v>
      </c>
    </row>
    <row r="108" spans="1:175">
      <c r="A108" s="2">
        <v>44969</v>
      </c>
      <c r="B108">
        <v>1068.049785391265</v>
      </c>
      <c r="C108">
        <v>0.0288660395983984</v>
      </c>
      <c r="DR108" s="2">
        <v>44969</v>
      </c>
      <c r="DS108">
        <v>57.26750368857645</v>
      </c>
      <c r="DT108">
        <v>672.5538882774007</v>
      </c>
      <c r="DU108">
        <v>188.7767916982728</v>
      </c>
      <c r="DV108">
        <v>191.6783888224348</v>
      </c>
      <c r="DW108">
        <v>3776.101823696094</v>
      </c>
      <c r="DX108">
        <v>2.098932218816634</v>
      </c>
      <c r="DY108">
        <v>0.7765636309694329</v>
      </c>
      <c r="DZ108">
        <v>85.16077310656324</v>
      </c>
      <c r="EA108">
        <v>42.96487176725906</v>
      </c>
      <c r="EB108">
        <v>1.031098638287906</v>
      </c>
      <c r="EC108">
        <v>5.487029159605801</v>
      </c>
      <c r="ED108">
        <v>59.53443207933671</v>
      </c>
      <c r="EE108">
        <v>77.30860322008822</v>
      </c>
      <c r="EF108">
        <v>0.2126751792624855</v>
      </c>
      <c r="EG108">
        <v>11.12377186358527</v>
      </c>
      <c r="EH108">
        <v>2.95751642651397</v>
      </c>
      <c r="EI108">
        <v>54.75857677796254</v>
      </c>
      <c r="EJ108">
        <v>4.055830864233169</v>
      </c>
      <c r="EK108">
        <v>0.7026838061639915</v>
      </c>
      <c r="EL108">
        <v>43.58722887751421</v>
      </c>
      <c r="EM108">
        <v>0.739169293841344</v>
      </c>
      <c r="EN108">
        <v>3.730325712862855</v>
      </c>
      <c r="EO108">
        <v>10.21984927473109</v>
      </c>
      <c r="EP108">
        <v>40.20289891422454</v>
      </c>
      <c r="EQ108">
        <v>32.82352901482875</v>
      </c>
      <c r="ER108">
        <v>2.054043243321919</v>
      </c>
      <c r="ES108">
        <v>233.8167222076798</v>
      </c>
      <c r="ET108">
        <v>77.60493352674177</v>
      </c>
      <c r="EU108">
        <v>3.154353154744521</v>
      </c>
      <c r="EV108">
        <v>4.997350500408643</v>
      </c>
      <c r="EW108">
        <v>35.46916726478673</v>
      </c>
      <c r="EX108">
        <v>76.18450078352427</v>
      </c>
      <c r="EY108">
        <v>0.2517718193463799</v>
      </c>
      <c r="EZ108">
        <v>15.36610450611785</v>
      </c>
      <c r="FA108">
        <v>0.03362141939378892</v>
      </c>
      <c r="FB108">
        <v>8.491762315054665</v>
      </c>
      <c r="FC108">
        <v>565.5660955748708</v>
      </c>
      <c r="FD108">
        <v>19.60847949937506</v>
      </c>
      <c r="FF108">
        <v>0.257769146092716</v>
      </c>
      <c r="FG108">
        <v>9.557078761127796</v>
      </c>
      <c r="FH108">
        <v>1354.040665626194</v>
      </c>
      <c r="FI108">
        <v>171.7024821363134</v>
      </c>
      <c r="FJ108">
        <v>0.7553806418509538</v>
      </c>
      <c r="FK108">
        <v>6.222314681376222</v>
      </c>
      <c r="FL108">
        <v>14.29428249561131</v>
      </c>
      <c r="FM108">
        <v>7.460136014468768</v>
      </c>
      <c r="FN108">
        <v>9.179110226586337</v>
      </c>
      <c r="FO108">
        <v>836.9411150737656</v>
      </c>
      <c r="FP108">
        <v>827.4028616270908</v>
      </c>
      <c r="FQ108">
        <v>40.41337693737979</v>
      </c>
      <c r="FR108">
        <v>36.03247979571886</v>
      </c>
      <c r="FS108">
        <v>99.07530703170785</v>
      </c>
    </row>
    <row r="109" spans="1:175">
      <c r="A109" s="2">
        <v>44970</v>
      </c>
      <c r="B109">
        <v>1052.851660646741</v>
      </c>
      <c r="C109">
        <v>-0.01422979055134244</v>
      </c>
      <c r="DR109" s="2">
        <v>44970</v>
      </c>
      <c r="DS109">
        <v>69.50647175783278</v>
      </c>
      <c r="DT109">
        <v>674.2732976690022</v>
      </c>
      <c r="DU109">
        <v>188.983036787763</v>
      </c>
      <c r="DV109">
        <v>93.74821871292664</v>
      </c>
      <c r="DW109">
        <v>4808.382750748388</v>
      </c>
      <c r="DX109">
        <v>4.058029640637079</v>
      </c>
      <c r="DY109">
        <v>0.9443054953069578</v>
      </c>
      <c r="DZ109">
        <v>60.21203430136599</v>
      </c>
      <c r="EA109">
        <v>48.04741072498918</v>
      </c>
      <c r="EB109">
        <v>1.787473898946373</v>
      </c>
      <c r="EC109">
        <v>5.64859262071777</v>
      </c>
      <c r="ED109">
        <v>53.9590360241274</v>
      </c>
      <c r="EE109">
        <v>78.93860785919871</v>
      </c>
      <c r="EF109">
        <v>0.2663829113196994</v>
      </c>
      <c r="EG109">
        <v>11.34684091220767</v>
      </c>
      <c r="EH109">
        <v>2.581115200884037</v>
      </c>
      <c r="EI109">
        <v>49.80085922486848</v>
      </c>
      <c r="EJ109">
        <v>4.194789191351844</v>
      </c>
      <c r="EK109">
        <v>1.201382337448892</v>
      </c>
      <c r="EL109">
        <v>23.58560865308328</v>
      </c>
      <c r="EM109">
        <v>0.8566485451351149</v>
      </c>
      <c r="EN109">
        <v>2.694567634901542</v>
      </c>
      <c r="EO109">
        <v>10.1936640550218</v>
      </c>
      <c r="EP109">
        <v>23.84508397758061</v>
      </c>
      <c r="EQ109">
        <v>7.663587228448493</v>
      </c>
      <c r="ER109">
        <v>2.173807574801112</v>
      </c>
      <c r="ES109">
        <v>241.7188981193434</v>
      </c>
      <c r="ET109">
        <v>68.36510983663104</v>
      </c>
      <c r="EU109">
        <v>3.13845545944448</v>
      </c>
      <c r="EV109">
        <v>5.230785148953347</v>
      </c>
      <c r="EW109">
        <v>34.62286898282741</v>
      </c>
      <c r="EX109">
        <v>75.2934389368084</v>
      </c>
      <c r="EY109">
        <v>0.3825157144535031</v>
      </c>
      <c r="EZ109">
        <v>15.92372655071394</v>
      </c>
      <c r="FA109">
        <v>0.02084035661586916</v>
      </c>
      <c r="FB109">
        <v>9.980170967191473</v>
      </c>
      <c r="FC109">
        <v>425.1963129183837</v>
      </c>
      <c r="FD109">
        <v>17.29024273631093</v>
      </c>
      <c r="FF109">
        <v>0.1696124423930082</v>
      </c>
      <c r="FG109">
        <v>9.602088663262055</v>
      </c>
      <c r="FH109">
        <v>1627.071073282809</v>
      </c>
      <c r="FI109">
        <v>267.44996589754</v>
      </c>
      <c r="FJ109">
        <v>0.8783135706283715</v>
      </c>
      <c r="FK109">
        <v>13.98467153863447</v>
      </c>
      <c r="FL109">
        <v>15.01625474761039</v>
      </c>
      <c r="FM109">
        <v>4.668779162754357</v>
      </c>
      <c r="FN109">
        <v>13.48618070845428</v>
      </c>
      <c r="FO109">
        <v>825.3622640169764</v>
      </c>
      <c r="FP109">
        <v>1450.854041391601</v>
      </c>
      <c r="FQ109">
        <v>67.03395382261456</v>
      </c>
      <c r="FR109">
        <v>53.36095520520789</v>
      </c>
      <c r="FS109">
        <v>52.56049007335077</v>
      </c>
    </row>
    <row r="110" spans="1:175">
      <c r="A110" s="2">
        <v>44971</v>
      </c>
      <c r="B110">
        <v>1055.449130397531</v>
      </c>
      <c r="C110">
        <v>0.002467080451955539</v>
      </c>
      <c r="DR110" s="2">
        <v>44971</v>
      </c>
      <c r="DS110">
        <v>69.88814896930118</v>
      </c>
      <c r="DT110">
        <v>682.1698535048032</v>
      </c>
      <c r="DU110">
        <v>198.4283978203502</v>
      </c>
      <c r="DV110">
        <v>95.20193069248515</v>
      </c>
      <c r="DW110">
        <v>4960.317027710937</v>
      </c>
      <c r="DX110">
        <v>4.24354503974089</v>
      </c>
      <c r="DY110">
        <v>0.9766649013702451</v>
      </c>
      <c r="DZ110">
        <v>62.24671980406603</v>
      </c>
      <c r="EA110">
        <v>49.11763896737133</v>
      </c>
      <c r="EB110">
        <v>1.854055140469293</v>
      </c>
      <c r="EC110">
        <v>5.719497609854404</v>
      </c>
      <c r="ED110">
        <v>53.32110070031046</v>
      </c>
      <c r="EE110">
        <v>81.43589016492993</v>
      </c>
      <c r="EF110">
        <v>0.2665147331153612</v>
      </c>
      <c r="EG110">
        <v>9.976135578782962</v>
      </c>
      <c r="EH110">
        <v>2.372404353066</v>
      </c>
      <c r="EI110">
        <v>50.98405244995644</v>
      </c>
      <c r="EJ110">
        <v>4.346675418786305</v>
      </c>
      <c r="EK110">
        <v>1.265103135623636</v>
      </c>
      <c r="EL110">
        <v>24.6635396672788</v>
      </c>
      <c r="EM110">
        <v>0.8760436476319335</v>
      </c>
      <c r="EN110">
        <v>2.731892633472935</v>
      </c>
      <c r="EO110">
        <v>10.37910446975314</v>
      </c>
      <c r="EP110">
        <v>22.85682573698445</v>
      </c>
      <c r="EQ110">
        <v>8.35806304888407</v>
      </c>
      <c r="ER110">
        <v>2.24056532015921</v>
      </c>
      <c r="ES110">
        <v>250.6018260967776</v>
      </c>
      <c r="ET110">
        <v>71.60911435747137</v>
      </c>
      <c r="EU110">
        <v>3.234645824470768</v>
      </c>
      <c r="EV110">
        <v>5.513173589448657</v>
      </c>
      <c r="EW110">
        <v>37.14645419448892</v>
      </c>
      <c r="EX110">
        <v>52.57931374487507</v>
      </c>
      <c r="EY110">
        <v>0.3886826371745103</v>
      </c>
      <c r="EZ110">
        <v>16.38223208795486</v>
      </c>
      <c r="FA110">
        <v>0.01857547188143851</v>
      </c>
      <c r="FB110">
        <v>10.22956303217373</v>
      </c>
      <c r="FC110">
        <v>442.3778290213475</v>
      </c>
      <c r="FD110">
        <v>18.17848706844848</v>
      </c>
      <c r="FF110">
        <v>0.16797815463587</v>
      </c>
      <c r="FG110">
        <v>9.886069470591533</v>
      </c>
      <c r="FH110">
        <v>1701.799997241989</v>
      </c>
      <c r="FI110">
        <v>285.5049740232948</v>
      </c>
      <c r="FJ110">
        <v>0.9889358234396199</v>
      </c>
      <c r="FK110">
        <v>14.33348381605544</v>
      </c>
      <c r="FL110">
        <v>15.3686707302726</v>
      </c>
      <c r="FM110">
        <v>4.588837366910041</v>
      </c>
      <c r="FN110">
        <v>13.33894876914401</v>
      </c>
      <c r="FO110">
        <v>803.9955967429917</v>
      </c>
      <c r="FP110">
        <v>1491.662742936858</v>
      </c>
      <c r="FQ110">
        <v>67.62271852991836</v>
      </c>
      <c r="FR110">
        <v>54.39794932225224</v>
      </c>
      <c r="FS110">
        <v>54.93202711926105</v>
      </c>
    </row>
    <row r="111" spans="1:175">
      <c r="A111" s="2">
        <v>44972</v>
      </c>
      <c r="B111">
        <v>1087.11588190694</v>
      </c>
      <c r="C111">
        <v>0.03000310540545126</v>
      </c>
      <c r="DR111" s="2">
        <v>44972</v>
      </c>
      <c r="DS111">
        <v>70.70714040332685</v>
      </c>
      <c r="DT111">
        <v>690.3610877932733</v>
      </c>
      <c r="DU111">
        <v>195.6117923416275</v>
      </c>
      <c r="DV111">
        <v>93.77142119236429</v>
      </c>
      <c r="DW111">
        <v>5003.573869276043</v>
      </c>
      <c r="DX111">
        <v>4.169574939243932</v>
      </c>
      <c r="DY111">
        <v>0.9850384641403597</v>
      </c>
      <c r="DZ111">
        <v>59.19540179754804</v>
      </c>
      <c r="EA111">
        <v>50.01919185403514</v>
      </c>
      <c r="EB111">
        <v>1.833486370001384</v>
      </c>
      <c r="EC111">
        <v>5.744434536886414</v>
      </c>
      <c r="ED111">
        <v>52.6484602831366</v>
      </c>
      <c r="EE111">
        <v>80.7417043143171</v>
      </c>
      <c r="EF111">
        <v>0.2722857561037633</v>
      </c>
      <c r="EG111">
        <v>10.07263814957463</v>
      </c>
      <c r="EH111">
        <v>2.435285893446322</v>
      </c>
      <c r="EI111">
        <v>51.83509758028831</v>
      </c>
      <c r="EJ111">
        <v>4.115533021517525</v>
      </c>
      <c r="EK111">
        <v>1.227168106120364</v>
      </c>
      <c r="EL111">
        <v>24.53539274360176</v>
      </c>
      <c r="EM111">
        <v>0.8635596758605436</v>
      </c>
      <c r="EN111">
        <v>2.68564370701476</v>
      </c>
      <c r="EO111">
        <v>10.51322249349587</v>
      </c>
      <c r="EP111">
        <v>20.78201018234563</v>
      </c>
      <c r="EQ111">
        <v>8.342743219823499</v>
      </c>
      <c r="ER111">
        <v>2.264233376173221</v>
      </c>
      <c r="ES111">
        <v>245.8107188015002</v>
      </c>
      <c r="ET111">
        <v>64.25321709994553</v>
      </c>
      <c r="EU111">
        <v>3.112775977880682</v>
      </c>
      <c r="EV111">
        <v>5.266970425106198</v>
      </c>
      <c r="EW111">
        <v>38.00097088290937</v>
      </c>
      <c r="EX111">
        <v>63.78494911510897</v>
      </c>
      <c r="EY111">
        <v>0.3812235957994631</v>
      </c>
      <c r="EZ111">
        <v>16.07934325436305</v>
      </c>
      <c r="FA111">
        <v>0.01988955801198301</v>
      </c>
      <c r="FB111">
        <v>10.25012297624663</v>
      </c>
      <c r="FC111">
        <v>438.761283216571</v>
      </c>
      <c r="FD111">
        <v>18.22280516416147</v>
      </c>
      <c r="FF111">
        <v>0.1680593967329286</v>
      </c>
      <c r="FG111">
        <v>9.689866320804077</v>
      </c>
      <c r="FH111">
        <v>1654.215298226581</v>
      </c>
      <c r="FI111">
        <v>253.4144057749183</v>
      </c>
      <c r="FJ111">
        <v>0.9905038998720063</v>
      </c>
      <c r="FK111">
        <v>14.25660858014733</v>
      </c>
      <c r="FL111">
        <v>15.24181141214269</v>
      </c>
      <c r="FM111">
        <v>4.538667422291423</v>
      </c>
      <c r="FN111">
        <v>13.47500858957788</v>
      </c>
      <c r="FO111">
        <v>813.8310443539463</v>
      </c>
      <c r="FP111">
        <v>1480.107703189283</v>
      </c>
      <c r="FQ111">
        <v>67.79032684087532</v>
      </c>
      <c r="FR111">
        <v>53.34600443701995</v>
      </c>
      <c r="FS111">
        <v>54.48467814287154</v>
      </c>
    </row>
    <row r="112" spans="1:175">
      <c r="A112" s="2">
        <v>44973</v>
      </c>
      <c r="B112">
        <v>1155.554199875399</v>
      </c>
      <c r="C112">
        <v>0.06295402275644157</v>
      </c>
      <c r="DR112" s="2">
        <v>44973</v>
      </c>
      <c r="DS112">
        <v>71.70854560088861</v>
      </c>
      <c r="DT112">
        <v>656.218045833484</v>
      </c>
      <c r="DU112">
        <v>199.5438164595424</v>
      </c>
      <c r="DV112">
        <v>94.57056359312212</v>
      </c>
      <c r="DW112">
        <v>4974.09684938983</v>
      </c>
      <c r="DX112">
        <v>4.138231731410517</v>
      </c>
      <c r="DY112">
        <v>0.9861395369736717</v>
      </c>
      <c r="DZ112">
        <v>60.14437917412084</v>
      </c>
      <c r="EA112">
        <v>50.77984005015867</v>
      </c>
      <c r="EB112">
        <v>1.800556689846726</v>
      </c>
      <c r="EC112">
        <v>5.715923250053246</v>
      </c>
      <c r="ED112">
        <v>53.28606603100644</v>
      </c>
      <c r="EE112">
        <v>80.94271519376781</v>
      </c>
      <c r="EF112">
        <v>0.2740498770324791</v>
      </c>
      <c r="EG112">
        <v>10.07866625986785</v>
      </c>
      <c r="EH112">
        <v>2.491450131325053</v>
      </c>
      <c r="EI112">
        <v>51.04797544193301</v>
      </c>
      <c r="EJ112">
        <v>3.891672884079137</v>
      </c>
      <c r="EK112">
        <v>1.246278363088323</v>
      </c>
      <c r="EL112">
        <v>23.92973572838137</v>
      </c>
      <c r="EM112">
        <v>0.8620607773787782</v>
      </c>
      <c r="EN112">
        <v>2.653953144047517</v>
      </c>
      <c r="EO112">
        <v>10.01057816449554</v>
      </c>
      <c r="EP112">
        <v>20.30381933741722</v>
      </c>
      <c r="EQ112">
        <v>8.440551995928109</v>
      </c>
      <c r="ER112">
        <v>2.126705866811498</v>
      </c>
      <c r="ES112">
        <v>234.1128723997168</v>
      </c>
      <c r="ET112">
        <v>62.65943229119696</v>
      </c>
      <c r="EU112">
        <v>2.946384095600547</v>
      </c>
      <c r="EV112">
        <v>5.084737972369354</v>
      </c>
      <c r="EW112">
        <v>38.36300234870802</v>
      </c>
      <c r="EX112">
        <v>70.45148795218076</v>
      </c>
      <c r="EY112">
        <v>0.3772615667248175</v>
      </c>
      <c r="EZ112">
        <v>15.8599971033814</v>
      </c>
      <c r="FA112">
        <v>0.02061696961484632</v>
      </c>
      <c r="FB112">
        <v>9.818761123718609</v>
      </c>
      <c r="FC112">
        <v>445.2132716074734</v>
      </c>
      <c r="FD112">
        <v>18.18173718381393</v>
      </c>
      <c r="FF112">
        <v>0.1682210071119336</v>
      </c>
      <c r="FG112">
        <v>9.58132519246182</v>
      </c>
      <c r="FH112">
        <v>1692.316454245394</v>
      </c>
      <c r="FI112">
        <v>263.0549358767946</v>
      </c>
      <c r="FJ112">
        <v>0.9513409020063396</v>
      </c>
      <c r="FK112">
        <v>14.28829818900216</v>
      </c>
      <c r="FL112">
        <v>15.21794568918627</v>
      </c>
      <c r="FM112">
        <v>4.419101115761674</v>
      </c>
      <c r="FN112">
        <v>13.25328268539597</v>
      </c>
      <c r="FO112">
        <v>816.6398627632386</v>
      </c>
      <c r="FP112">
        <v>1466.481140225139</v>
      </c>
      <c r="FQ112">
        <v>68.68954493970331</v>
      </c>
      <c r="FR112">
        <v>51.82051352055668</v>
      </c>
      <c r="FS112">
        <v>53.12280606797197</v>
      </c>
    </row>
    <row r="113" spans="1:175">
      <c r="A113" s="2">
        <v>44974</v>
      </c>
      <c r="B113">
        <v>1118.91973683148</v>
      </c>
      <c r="C113">
        <v>-0.03170293790448719</v>
      </c>
      <c r="DR113" s="2">
        <v>44974</v>
      </c>
      <c r="DS113">
        <v>72.34018586138106</v>
      </c>
      <c r="DT113">
        <v>566.569870510487</v>
      </c>
      <c r="DU113">
        <v>190.9919063803628</v>
      </c>
      <c r="DV113">
        <v>95.36555855733459</v>
      </c>
      <c r="DW113">
        <v>5159.391027659642</v>
      </c>
      <c r="DX113">
        <v>4.340349350042664</v>
      </c>
      <c r="DY113">
        <v>1.010081381405298</v>
      </c>
      <c r="DZ113">
        <v>57.54087393701128</v>
      </c>
      <c r="EA113">
        <v>48.23838269071118</v>
      </c>
      <c r="EB113">
        <v>1.84640428902725</v>
      </c>
      <c r="EC113">
        <v>5.821364646200538</v>
      </c>
      <c r="ED113">
        <v>54.81251578322826</v>
      </c>
      <c r="EE113">
        <v>83.30817836641538</v>
      </c>
      <c r="EF113">
        <v>0.2809213169448833</v>
      </c>
      <c r="EG113">
        <v>10.18134830605928</v>
      </c>
      <c r="EH113">
        <v>2.400543800513336</v>
      </c>
      <c r="EI113">
        <v>49.49434982705461</v>
      </c>
      <c r="EJ113">
        <v>3.912545006020519</v>
      </c>
      <c r="EK113">
        <v>1.182604319217013</v>
      </c>
      <c r="EL113">
        <v>24.53603136565027</v>
      </c>
      <c r="EM113">
        <v>0.8833538765893918</v>
      </c>
      <c r="EN113">
        <v>2.562741851823668</v>
      </c>
      <c r="EO113">
        <v>10.11891938734325</v>
      </c>
      <c r="EP113">
        <v>21.1565038056757</v>
      </c>
      <c r="EQ113">
        <v>8.932773784389511</v>
      </c>
      <c r="ER113">
        <v>2.315149036467548</v>
      </c>
      <c r="ES113">
        <v>243.3035520816901</v>
      </c>
      <c r="ET113">
        <v>68.10257716317881</v>
      </c>
      <c r="EU113">
        <v>3.06817863731316</v>
      </c>
      <c r="EV113">
        <v>5.293571014690711</v>
      </c>
      <c r="EW113">
        <v>43.04835103788094</v>
      </c>
      <c r="EX113">
        <v>61.68277543243159</v>
      </c>
      <c r="EY113">
        <v>0.3781305262701517</v>
      </c>
      <c r="EZ113">
        <v>16.41485398438046</v>
      </c>
      <c r="FA113">
        <v>0.02144278537230971</v>
      </c>
      <c r="FB113">
        <v>10.23998842516128</v>
      </c>
      <c r="FC113">
        <v>441.3370456725771</v>
      </c>
      <c r="FD113">
        <v>17.46826754042314</v>
      </c>
      <c r="FF113">
        <v>0.1724819770996307</v>
      </c>
      <c r="FG113">
        <v>9.771095568158808</v>
      </c>
      <c r="FH113">
        <v>1677.085321564234</v>
      </c>
      <c r="FI113">
        <v>286.3971630295045</v>
      </c>
      <c r="FJ113">
        <v>0.9205045886612458</v>
      </c>
      <c r="FK113">
        <v>14.91149068785719</v>
      </c>
      <c r="FL113">
        <v>15.5034249655312</v>
      </c>
      <c r="FM113">
        <v>4.704849701112486</v>
      </c>
      <c r="FN113">
        <v>13.65871844300217</v>
      </c>
      <c r="FO113">
        <v>835.9528217181731</v>
      </c>
      <c r="FP113">
        <v>1484.85566321451</v>
      </c>
      <c r="FQ113">
        <v>69.13729550426754</v>
      </c>
      <c r="FR113">
        <v>54.93846843095891</v>
      </c>
      <c r="FS113">
        <v>54.03008531834269</v>
      </c>
    </row>
    <row r="114" spans="1:175">
      <c r="A114" s="2">
        <v>44975</v>
      </c>
      <c r="B114">
        <v>1190.472745943658</v>
      </c>
      <c r="C114">
        <v>0.06394829473184527</v>
      </c>
      <c r="DR114" s="2">
        <v>44975</v>
      </c>
      <c r="DS114">
        <v>73.66656548119147</v>
      </c>
      <c r="DT114">
        <v>530.6515785221094</v>
      </c>
      <c r="DU114">
        <v>196.0973640778216</v>
      </c>
      <c r="DV114">
        <v>94.37104687942742</v>
      </c>
      <c r="DW114">
        <v>5276.458811494131</v>
      </c>
      <c r="DX114">
        <v>4.340024425620548</v>
      </c>
      <c r="DY114">
        <v>1.020685439374961</v>
      </c>
      <c r="DZ114">
        <v>54.24307437285012</v>
      </c>
      <c r="EA114">
        <v>48.18205488207482</v>
      </c>
      <c r="EB114">
        <v>1.871703809340435</v>
      </c>
      <c r="EC114">
        <v>5.794106376559996</v>
      </c>
      <c r="ED114">
        <v>56.15378828331979</v>
      </c>
      <c r="EE114">
        <v>84.73112876604027</v>
      </c>
      <c r="EF114">
        <v>0.2805043695291616</v>
      </c>
      <c r="EG114">
        <v>9.789532779870274</v>
      </c>
      <c r="EH114">
        <v>2.453712391601603</v>
      </c>
      <c r="EI114">
        <v>51.39877816709546</v>
      </c>
      <c r="EJ114">
        <v>3.797221461770627</v>
      </c>
      <c r="EK114">
        <v>1.203681892080568</v>
      </c>
      <c r="EL114">
        <v>24.44922481634102</v>
      </c>
      <c r="EM114">
        <v>0.8901399695145182</v>
      </c>
      <c r="EN114">
        <v>1.965585195487626</v>
      </c>
      <c r="EO114">
        <v>9.010220585939615</v>
      </c>
      <c r="EP114">
        <v>21.43184312415584</v>
      </c>
      <c r="EQ114">
        <v>8.927104521200489</v>
      </c>
      <c r="ER114">
        <v>2.26924411125964</v>
      </c>
      <c r="ES114">
        <v>247.5465170518446</v>
      </c>
      <c r="ET114">
        <v>70.72360033384874</v>
      </c>
      <c r="EU114">
        <v>2.984721409423503</v>
      </c>
      <c r="EV114">
        <v>4.911199703568428</v>
      </c>
      <c r="EW114">
        <v>48.36463264569302</v>
      </c>
      <c r="EX114">
        <v>64.2667933396886</v>
      </c>
      <c r="EY114">
        <v>0.3977036891408979</v>
      </c>
      <c r="EZ114">
        <v>16.60806013683413</v>
      </c>
      <c r="FA114">
        <v>0.02223751371783288</v>
      </c>
      <c r="FB114">
        <v>10.26415716495047</v>
      </c>
      <c r="FC114">
        <v>457.1533642875733</v>
      </c>
      <c r="FD114">
        <v>16.23739057723464</v>
      </c>
      <c r="FF114">
        <v>0.1798759343473213</v>
      </c>
      <c r="FG114">
        <v>9.824204426113379</v>
      </c>
      <c r="FH114">
        <v>1775.380117300777</v>
      </c>
      <c r="FI114">
        <v>293.3139273143389</v>
      </c>
      <c r="FJ114">
        <v>0.8820064539723613</v>
      </c>
      <c r="FK114">
        <v>15.24540011965514</v>
      </c>
      <c r="FL114">
        <v>15.59368943074894</v>
      </c>
      <c r="FM114">
        <v>4.698076252326027</v>
      </c>
      <c r="FN114">
        <v>13.66493087769033</v>
      </c>
      <c r="FO114">
        <v>843.9994716309579</v>
      </c>
      <c r="FP114">
        <v>1398.184055040383</v>
      </c>
      <c r="FQ114">
        <v>71.78662078469056</v>
      </c>
      <c r="FR114">
        <v>44.89588788963513</v>
      </c>
      <c r="FS114">
        <v>52.9735389417777</v>
      </c>
    </row>
    <row r="115" spans="1:175">
      <c r="A115" s="2">
        <v>44976</v>
      </c>
      <c r="B115">
        <v>1204.62361529664</v>
      </c>
      <c r="C115">
        <v>0.01188676464975691</v>
      </c>
      <c r="DR115" s="2">
        <v>44976</v>
      </c>
      <c r="DS115">
        <v>73.56307921863446</v>
      </c>
      <c r="DT115">
        <v>530.9311238471463</v>
      </c>
      <c r="DU115">
        <v>202.1702386670904</v>
      </c>
      <c r="DV115">
        <v>94.82073361336217</v>
      </c>
      <c r="DW115">
        <v>5339.453922105499</v>
      </c>
      <c r="DX115">
        <v>4.278982987497513</v>
      </c>
      <c r="DY115">
        <v>1.023861416076571</v>
      </c>
      <c r="DZ115">
        <v>53.64248313317567</v>
      </c>
      <c r="EA115">
        <v>47.33811880634975</v>
      </c>
      <c r="EB115">
        <v>1.853222001954291</v>
      </c>
      <c r="EC115">
        <v>5.715579787177133</v>
      </c>
      <c r="ED115">
        <v>56.59848125310754</v>
      </c>
      <c r="EE115">
        <v>85.81131386686626</v>
      </c>
      <c r="EF115">
        <v>0.270077697453167</v>
      </c>
      <c r="EG115">
        <v>9.6075142949146</v>
      </c>
      <c r="EH115">
        <v>2.529836598463565</v>
      </c>
      <c r="EI115">
        <v>51.75178465860689</v>
      </c>
      <c r="EJ115">
        <v>4.025118165756338</v>
      </c>
      <c r="EK115">
        <v>1.150213063960013</v>
      </c>
      <c r="EL115">
        <v>24.54857809958687</v>
      </c>
      <c r="EM115">
        <v>0.8594596740133911</v>
      </c>
      <c r="EN115">
        <v>2.02116573362667</v>
      </c>
      <c r="EO115">
        <v>9.145584869552742</v>
      </c>
      <c r="EP115">
        <v>22.1120876421971</v>
      </c>
      <c r="EQ115">
        <v>9.151844179347904</v>
      </c>
      <c r="ER115">
        <v>2.222829486584032</v>
      </c>
      <c r="ES115">
        <v>252.6103717428452</v>
      </c>
      <c r="ET115">
        <v>68.16131507816088</v>
      </c>
      <c r="EU115">
        <v>2.713070457060206</v>
      </c>
      <c r="EV115">
        <v>4.596275708281089</v>
      </c>
      <c r="EW115">
        <v>50.26009441720601</v>
      </c>
      <c r="EX115">
        <v>62.77755132108195</v>
      </c>
      <c r="EY115">
        <v>0.4050555686872422</v>
      </c>
      <c r="EZ115">
        <v>16.84296048659903</v>
      </c>
      <c r="FA115">
        <v>0.02236155127244852</v>
      </c>
      <c r="FB115">
        <v>9.88464968810284</v>
      </c>
      <c r="FC115">
        <v>461.6296470016371</v>
      </c>
      <c r="FD115">
        <v>15.83235654387111</v>
      </c>
      <c r="FF115">
        <v>0.1821263878339277</v>
      </c>
      <c r="FG115">
        <v>9.845982166141537</v>
      </c>
      <c r="FH115">
        <v>1781.948375806505</v>
      </c>
      <c r="FI115">
        <v>303.1725346907314</v>
      </c>
      <c r="FJ115">
        <v>0.8723434463231067</v>
      </c>
      <c r="FK115">
        <v>15.16120964851847</v>
      </c>
      <c r="FL115">
        <v>15.768996884494</v>
      </c>
      <c r="FM115">
        <v>4.811407425948287</v>
      </c>
      <c r="FN115">
        <v>13.60727429441595</v>
      </c>
      <c r="FO115">
        <v>858.9035038153684</v>
      </c>
      <c r="FP115">
        <v>1439.911179816917</v>
      </c>
      <c r="FQ115">
        <v>72.84168696035688</v>
      </c>
      <c r="FR115">
        <v>45.98172245106253</v>
      </c>
      <c r="FS115">
        <v>54.28195686754602</v>
      </c>
    </row>
    <row r="116" spans="1:175">
      <c r="A116" s="2">
        <v>44977</v>
      </c>
      <c r="B116">
        <v>1209.254617701485</v>
      </c>
      <c r="C116">
        <v>0.00384435631681046</v>
      </c>
      <c r="DR116" s="2">
        <v>44977</v>
      </c>
      <c r="DS116">
        <v>59.45540076398706</v>
      </c>
      <c r="DT116">
        <v>406.3068913079885</v>
      </c>
      <c r="DU116">
        <v>200.5551485885306</v>
      </c>
      <c r="DV116">
        <v>118.0963123677467</v>
      </c>
      <c r="DW116">
        <v>5236.908169501191</v>
      </c>
      <c r="DX116">
        <v>2.440419626249573</v>
      </c>
      <c r="DY116">
        <v>1.09976588952637</v>
      </c>
      <c r="DZ116">
        <v>56.51975340475836</v>
      </c>
      <c r="EA116">
        <v>38.19501162580013</v>
      </c>
      <c r="EB116">
        <v>1.274031613220686</v>
      </c>
      <c r="EC116">
        <v>5.806673834129042</v>
      </c>
      <c r="ED116">
        <v>112.1007998017395</v>
      </c>
      <c r="EE116">
        <v>85.25106147992307</v>
      </c>
      <c r="EF116">
        <v>0.2568859887008765</v>
      </c>
      <c r="EG116">
        <v>10.02295006057512</v>
      </c>
      <c r="EH116">
        <v>2.040619971953433</v>
      </c>
      <c r="EI116">
        <v>63.41684452661058</v>
      </c>
      <c r="EJ116">
        <v>4.263802528535745</v>
      </c>
      <c r="EK116">
        <v>1.038602008914754</v>
      </c>
      <c r="EL116">
        <v>32.26213736757898</v>
      </c>
      <c r="EM116">
        <v>0.8510644944975702</v>
      </c>
      <c r="EN116">
        <v>1.408609329681778</v>
      </c>
      <c r="EO116">
        <v>9.02566314029802</v>
      </c>
      <c r="EP116">
        <v>23.13340584539669</v>
      </c>
      <c r="EQ116">
        <v>16.45451044804245</v>
      </c>
      <c r="ER116">
        <v>3.104659330972978</v>
      </c>
      <c r="ES116">
        <v>318.7061244037563</v>
      </c>
      <c r="ET116">
        <v>71.34722147883404</v>
      </c>
      <c r="EU116">
        <v>4.718422190583151</v>
      </c>
      <c r="EV116">
        <v>4.107821295083407</v>
      </c>
      <c r="EW116">
        <v>63.78826315000307</v>
      </c>
      <c r="EX116">
        <v>41.00645440285887</v>
      </c>
      <c r="EY116">
        <v>0.3900712900293513</v>
      </c>
      <c r="EZ116">
        <v>16.79977048783494</v>
      </c>
      <c r="FA116">
        <v>0.02881676982153951</v>
      </c>
      <c r="FB116">
        <v>5.093996571328933</v>
      </c>
      <c r="FC116">
        <v>520.7486314443827</v>
      </c>
      <c r="FD116">
        <v>18.07716034488964</v>
      </c>
      <c r="FF116">
        <v>0.2768500080437986</v>
      </c>
      <c r="FG116">
        <v>6.296771214194572</v>
      </c>
      <c r="FH116">
        <v>2378.891730406044</v>
      </c>
      <c r="FI116">
        <v>203.2057149516945</v>
      </c>
      <c r="FJ116">
        <v>0.6137325689008083</v>
      </c>
      <c r="FK116">
        <v>15.84645219344254</v>
      </c>
      <c r="FL116">
        <v>27.71884009894657</v>
      </c>
      <c r="FM116">
        <v>8.485330030242078</v>
      </c>
      <c r="FN116">
        <v>27.97359790829051</v>
      </c>
      <c r="FO116">
        <v>857.2343437940317</v>
      </c>
      <c r="FP116">
        <v>701.6911952968569</v>
      </c>
      <c r="FQ116">
        <v>72.73847011464287</v>
      </c>
      <c r="FR116">
        <v>34.14442443431057</v>
      </c>
      <c r="FS116">
        <v>56.04786066281451</v>
      </c>
    </row>
    <row r="117" spans="1:175">
      <c r="A117" s="2">
        <v>44978</v>
      </c>
      <c r="B117">
        <v>1260.311465955055</v>
      </c>
      <c r="C117">
        <v>0.04222175173547615</v>
      </c>
      <c r="DR117" s="2">
        <v>44978</v>
      </c>
      <c r="DS117">
        <v>58.25469360219776</v>
      </c>
      <c r="DT117">
        <v>297.4538186038824</v>
      </c>
      <c r="DU117">
        <v>189.3124659119556</v>
      </c>
      <c r="DV117">
        <v>107.7658508312732</v>
      </c>
      <c r="DW117">
        <v>5090.36191580912</v>
      </c>
      <c r="DX117">
        <v>2.437848992098099</v>
      </c>
      <c r="DY117">
        <v>1.129113396106117</v>
      </c>
      <c r="DZ117">
        <v>57.06391570991446</v>
      </c>
      <c r="EA117">
        <v>36.16632873306241</v>
      </c>
      <c r="EB117">
        <v>1.294886285300902</v>
      </c>
      <c r="EC117">
        <v>5.600792407808066</v>
      </c>
      <c r="ED117">
        <v>112.8959825458829</v>
      </c>
      <c r="EE117">
        <v>86.53455961058796</v>
      </c>
      <c r="EF117">
        <v>0.2635854477502558</v>
      </c>
      <c r="EG117">
        <v>9.956132711769039</v>
      </c>
      <c r="EH117">
        <v>2.075230496384768</v>
      </c>
      <c r="EI117">
        <v>65.41534098986718</v>
      </c>
      <c r="EJ117">
        <v>4.36019966385567</v>
      </c>
      <c r="EK117">
        <v>1.047561599161574</v>
      </c>
      <c r="EL117">
        <v>31.36542477889423</v>
      </c>
      <c r="EM117">
        <v>0.8301017173886899</v>
      </c>
      <c r="EN117">
        <v>1.477000622029664</v>
      </c>
      <c r="EO117">
        <v>9.068601431329153</v>
      </c>
      <c r="EP117">
        <v>24.574581306184</v>
      </c>
      <c r="EQ117">
        <v>16.04433695520399</v>
      </c>
      <c r="ER117">
        <v>3.211911055717387</v>
      </c>
      <c r="ES117">
        <v>326.769762555175</v>
      </c>
      <c r="ET117">
        <v>73.64439355993643</v>
      </c>
      <c r="EU117">
        <v>4.872391830826962</v>
      </c>
      <c r="EV117">
        <v>4.310802264596981</v>
      </c>
      <c r="EW117">
        <v>67.74264047067366</v>
      </c>
      <c r="EX117">
        <v>41.66463367253817</v>
      </c>
      <c r="EY117">
        <v>0.4147514434885634</v>
      </c>
      <c r="EZ117">
        <v>16.97567396875626</v>
      </c>
      <c r="FA117">
        <v>0.02885589741969026</v>
      </c>
      <c r="FB117">
        <v>5.087491709307794</v>
      </c>
      <c r="FC117">
        <v>512.1244620490263</v>
      </c>
      <c r="FD117">
        <v>17.84216268520494</v>
      </c>
      <c r="FF117">
        <v>0.2844065411852199</v>
      </c>
      <c r="FG117">
        <v>6.533156695459599</v>
      </c>
      <c r="FH117">
        <v>2449.248011296813</v>
      </c>
      <c r="FI117">
        <v>207.8493716805657</v>
      </c>
      <c r="FJ117">
        <v>0.6582683511477163</v>
      </c>
      <c r="FK117">
        <v>15.80332788964814</v>
      </c>
      <c r="FL117">
        <v>27.37971312296158</v>
      </c>
      <c r="FM117">
        <v>8.433540943807053</v>
      </c>
      <c r="FN117">
        <v>27.68669160092525</v>
      </c>
      <c r="FO117">
        <v>877.1592102479234</v>
      </c>
      <c r="FP117">
        <v>664.0042828986807</v>
      </c>
      <c r="FQ117">
        <v>73.5462612156873</v>
      </c>
      <c r="FR117">
        <v>33.06552502177853</v>
      </c>
      <c r="FS117">
        <v>54.18611747126628</v>
      </c>
    </row>
    <row r="118" spans="1:175">
      <c r="A118" s="2">
        <v>44979</v>
      </c>
      <c r="B118">
        <v>1226.038039836754</v>
      </c>
      <c r="C118">
        <v>-0.02719440951235697</v>
      </c>
      <c r="DR118" s="2">
        <v>44979</v>
      </c>
      <c r="DS118">
        <v>50.46825459971335</v>
      </c>
      <c r="DT118">
        <v>305.0133140783227</v>
      </c>
      <c r="DU118">
        <v>190.842776038037</v>
      </c>
      <c r="DV118">
        <v>102.6336362814184</v>
      </c>
      <c r="DW118">
        <v>4740.602093159438</v>
      </c>
      <c r="DX118">
        <v>2.495552996650941</v>
      </c>
      <c r="DY118">
        <v>1.143261412853369</v>
      </c>
      <c r="DZ118">
        <v>58.92406505481588</v>
      </c>
      <c r="EA118">
        <v>36.74358950908644</v>
      </c>
      <c r="EB118">
        <v>1.310033424869634</v>
      </c>
      <c r="EC118">
        <v>5.604101584525704</v>
      </c>
      <c r="ED118">
        <v>113.8765349324683</v>
      </c>
      <c r="EE118">
        <v>86.94553981427576</v>
      </c>
      <c r="EF118">
        <v>0.2585766757038329</v>
      </c>
      <c r="EG118">
        <v>10.58060576670057</v>
      </c>
      <c r="EH118">
        <v>2.103612329858918</v>
      </c>
      <c r="EI118">
        <v>64.97307845134756</v>
      </c>
      <c r="EJ118">
        <v>4.510215440137499</v>
      </c>
      <c r="EK118">
        <v>1.046363890853324</v>
      </c>
      <c r="EL118">
        <v>31.76831679481412</v>
      </c>
      <c r="EM118">
        <v>0.8704592602658811</v>
      </c>
      <c r="EN118">
        <v>1.500530912176698</v>
      </c>
      <c r="EO118">
        <v>9.359409850961123</v>
      </c>
      <c r="EP118">
        <v>23.56736973057075</v>
      </c>
      <c r="EQ118">
        <v>16.40250905962986</v>
      </c>
      <c r="ER118">
        <v>3.291945907930736</v>
      </c>
      <c r="ES118">
        <v>332.726470943914</v>
      </c>
      <c r="ET118">
        <v>73.36397502849222</v>
      </c>
      <c r="EU118">
        <v>5.043127602085416</v>
      </c>
      <c r="EV118">
        <v>4.407171333348567</v>
      </c>
      <c r="EW118">
        <v>68.69473231875325</v>
      </c>
      <c r="EX118">
        <v>45.76960184797453</v>
      </c>
      <c r="EY118">
        <v>0.4130045658021852</v>
      </c>
      <c r="EZ118">
        <v>17.43682136819638</v>
      </c>
      <c r="FA118">
        <v>0.02769734420662448</v>
      </c>
      <c r="FB118">
        <v>5.223308258208156</v>
      </c>
      <c r="FC118">
        <v>514.8864740314525</v>
      </c>
      <c r="FD118">
        <v>18.1633218080881</v>
      </c>
      <c r="FF118">
        <v>0.2828253250127161</v>
      </c>
      <c r="FG118">
        <v>6.785015290937809</v>
      </c>
      <c r="FH118">
        <v>1930.351223545853</v>
      </c>
      <c r="FI118">
        <v>205.6740116067316</v>
      </c>
      <c r="FJ118">
        <v>0.6668703584163945</v>
      </c>
      <c r="FK118">
        <v>15.89409018879653</v>
      </c>
      <c r="FL118">
        <v>28.30855123628137</v>
      </c>
      <c r="FM118">
        <v>8.687145116125615</v>
      </c>
      <c r="FN118">
        <v>28.10536297884166</v>
      </c>
      <c r="FO118">
        <v>883.0952073317683</v>
      </c>
      <c r="FP118">
        <v>681.5990601892224</v>
      </c>
      <c r="FQ118">
        <v>72.78790017024478</v>
      </c>
      <c r="FR118">
        <v>34.53472443371427</v>
      </c>
      <c r="FS118">
        <v>54.74698619146721</v>
      </c>
    </row>
    <row r="119" spans="1:175">
      <c r="A119" s="2">
        <v>44980</v>
      </c>
      <c r="B119">
        <v>1214.57180302814</v>
      </c>
      <c r="C119">
        <v>-0.009352268393027718</v>
      </c>
      <c r="DR119" s="2">
        <v>44980</v>
      </c>
      <c r="DS119">
        <v>53.54809495378685</v>
      </c>
      <c r="DT119">
        <v>267.0793718549749</v>
      </c>
      <c r="DU119">
        <v>192.9823296739214</v>
      </c>
      <c r="DV119">
        <v>102.5414725758277</v>
      </c>
      <c r="DW119">
        <v>4130.752128555236</v>
      </c>
      <c r="DX119">
        <v>2.489538289516298</v>
      </c>
      <c r="DY119">
        <v>1.154347051169996</v>
      </c>
      <c r="DZ119">
        <v>59.22009480731673</v>
      </c>
      <c r="EA119">
        <v>37.83365656310366</v>
      </c>
      <c r="EB119">
        <v>1.326951757666921</v>
      </c>
      <c r="EC119">
        <v>5.750742886473585</v>
      </c>
      <c r="ED119">
        <v>105.9614013158911</v>
      </c>
      <c r="EE119">
        <v>87.48072919314234</v>
      </c>
      <c r="EF119">
        <v>0.2705012659118071</v>
      </c>
      <c r="EG119">
        <v>10.96714560560719</v>
      </c>
      <c r="EH119">
        <v>2.134681205694785</v>
      </c>
      <c r="EI119">
        <v>65.59753134322119</v>
      </c>
      <c r="EJ119">
        <v>4.550568946267806</v>
      </c>
      <c r="EK119">
        <v>1.077580627422178</v>
      </c>
      <c r="EL119">
        <v>32.42097050173765</v>
      </c>
      <c r="EM119">
        <v>0.8701394102951873</v>
      </c>
      <c r="EN119">
        <v>1.506156885629889</v>
      </c>
      <c r="EO119">
        <v>9.763568883909114</v>
      </c>
      <c r="EP119">
        <v>23.85841878864916</v>
      </c>
      <c r="EQ119">
        <v>16.81253326723975</v>
      </c>
      <c r="ER119">
        <v>3.168850909862575</v>
      </c>
      <c r="ES119">
        <v>335.5738240402803</v>
      </c>
      <c r="ET119">
        <v>74.24667334522329</v>
      </c>
      <c r="EU119">
        <v>5.134108428713811</v>
      </c>
      <c r="EV119">
        <v>4.173047817630239</v>
      </c>
      <c r="EW119">
        <v>65.63169400343082</v>
      </c>
      <c r="EX119">
        <v>43.28186245473412</v>
      </c>
      <c r="EY119">
        <v>0.4025890147169803</v>
      </c>
      <c r="EZ119">
        <v>17.34251745158684</v>
      </c>
      <c r="FA119">
        <v>0.02815205900323887</v>
      </c>
      <c r="FB119">
        <v>5.288113894799638</v>
      </c>
      <c r="FC119">
        <v>519.2629699713821</v>
      </c>
      <c r="FD119">
        <v>17.64684203588046</v>
      </c>
      <c r="FF119">
        <v>0.2798539081285743</v>
      </c>
      <c r="FG119">
        <v>6.895533000973323</v>
      </c>
      <c r="FH119">
        <v>2229.697724248726</v>
      </c>
      <c r="FI119">
        <v>207.3372731098978</v>
      </c>
      <c r="FJ119">
        <v>0.6375014681995994</v>
      </c>
      <c r="FK119">
        <v>16.20935608861874</v>
      </c>
      <c r="FL119">
        <v>28.58315362841901</v>
      </c>
      <c r="FM119">
        <v>8.943863689182903</v>
      </c>
      <c r="FN119">
        <v>28.75525265509434</v>
      </c>
      <c r="FO119">
        <v>874.5622903453575</v>
      </c>
      <c r="FP119">
        <v>690.1722903602931</v>
      </c>
      <c r="FQ119">
        <v>71.38242077973044</v>
      </c>
      <c r="FR119">
        <v>35.81467338265588</v>
      </c>
      <c r="FS119">
        <v>54.98326469311743</v>
      </c>
    </row>
    <row r="120" spans="1:175">
      <c r="A120" s="2">
        <v>44981</v>
      </c>
      <c r="B120">
        <v>1233.800266969741</v>
      </c>
      <c r="C120">
        <v>0.01583147566381959</v>
      </c>
      <c r="DR120" s="2">
        <v>44981</v>
      </c>
      <c r="DS120">
        <v>56.49429276539495</v>
      </c>
      <c r="DT120">
        <v>276.2490320904045</v>
      </c>
      <c r="DU120">
        <v>192.300861700783</v>
      </c>
      <c r="DV120">
        <v>106.9796535159849</v>
      </c>
      <c r="DW120">
        <v>3471.986005773133</v>
      </c>
      <c r="DX120">
        <v>2.560950080443409</v>
      </c>
      <c r="DY120">
        <v>1.160502965470497</v>
      </c>
      <c r="DZ120">
        <v>51.49043293549686</v>
      </c>
      <c r="EA120">
        <v>34.53784746654716</v>
      </c>
      <c r="EB120">
        <v>1.354108827341789</v>
      </c>
      <c r="EC120">
        <v>5.683867042900142</v>
      </c>
      <c r="ED120">
        <v>111.1065066701915</v>
      </c>
      <c r="EE120">
        <v>89.19014995587959</v>
      </c>
      <c r="EF120">
        <v>0.2792997461931274</v>
      </c>
      <c r="EG120">
        <v>11.4494751596156</v>
      </c>
      <c r="EH120">
        <v>2.165291804094694</v>
      </c>
      <c r="EI120">
        <v>67.03244310972951</v>
      </c>
      <c r="EJ120">
        <v>4.638750771030771</v>
      </c>
      <c r="EK120">
        <v>1.079967313414692</v>
      </c>
      <c r="EL120">
        <v>29.39223854347476</v>
      </c>
      <c r="EM120">
        <v>0.8806849896820209</v>
      </c>
      <c r="EN120">
        <v>1.569263764862256</v>
      </c>
      <c r="EO120">
        <v>10.16310942628245</v>
      </c>
      <c r="EP120">
        <v>25.09089721495708</v>
      </c>
      <c r="EQ120">
        <v>16.99142105498693</v>
      </c>
      <c r="ER120">
        <v>3.098783814311165</v>
      </c>
      <c r="ES120">
        <v>349.1279243097805</v>
      </c>
      <c r="ET120">
        <v>76.59686431660306</v>
      </c>
      <c r="EU120">
        <v>5.103403638460793</v>
      </c>
      <c r="EV120">
        <v>4.165660713420978</v>
      </c>
      <c r="EW120">
        <v>69.25631131827636</v>
      </c>
      <c r="EX120">
        <v>40.8460124587458</v>
      </c>
      <c r="EY120">
        <v>0.4109947646892789</v>
      </c>
      <c r="EZ120">
        <v>17.63265684105899</v>
      </c>
      <c r="FA120">
        <v>0.02939239682151767</v>
      </c>
      <c r="FB120">
        <v>5.452216004181466</v>
      </c>
      <c r="FC120">
        <v>532.0085730740526</v>
      </c>
      <c r="FD120">
        <v>17.32132432385252</v>
      </c>
      <c r="FF120">
        <v>0.289408300345456</v>
      </c>
      <c r="FG120">
        <v>6.401043092445918</v>
      </c>
      <c r="FH120">
        <v>2247.230186669015</v>
      </c>
      <c r="FI120">
        <v>213.4594523249279</v>
      </c>
      <c r="FJ120">
        <v>0.6444726491626399</v>
      </c>
      <c r="FK120">
        <v>16.39072224266472</v>
      </c>
      <c r="FL120">
        <v>29.22541036665157</v>
      </c>
      <c r="FM120">
        <v>8.654262340831609</v>
      </c>
      <c r="FN120">
        <v>27.71355565802666</v>
      </c>
      <c r="FO120">
        <v>886.548925689649</v>
      </c>
      <c r="FP120">
        <v>696.8274037000472</v>
      </c>
      <c r="FQ120">
        <v>73.73151658357943</v>
      </c>
      <c r="FR120">
        <v>36.10591122481962</v>
      </c>
      <c r="FS120">
        <v>52.59193184060518</v>
      </c>
    </row>
    <row r="121" spans="1:175">
      <c r="A121" s="2">
        <v>44982</v>
      </c>
      <c r="B121">
        <v>1178.086690284114</v>
      </c>
      <c r="C121">
        <v>-0.04515607442885494</v>
      </c>
      <c r="DR121" s="2">
        <v>44982</v>
      </c>
      <c r="DS121">
        <v>55.64483203006787</v>
      </c>
      <c r="DT121">
        <v>309.863666374999</v>
      </c>
      <c r="DU121">
        <v>186.4228317610314</v>
      </c>
      <c r="DV121">
        <v>109.2488295311078</v>
      </c>
      <c r="DW121">
        <v>3608.95422017973</v>
      </c>
      <c r="DX121">
        <v>2.583902689150287</v>
      </c>
      <c r="DY121">
        <v>1.162841372728924</v>
      </c>
      <c r="DZ121">
        <v>52.53209174436226</v>
      </c>
      <c r="EA121">
        <v>36.27308219429617</v>
      </c>
      <c r="EB121">
        <v>1.35686773255751</v>
      </c>
      <c r="EC121">
        <v>5.896503706660884</v>
      </c>
      <c r="ED121">
        <v>112.478601229652</v>
      </c>
      <c r="EE121">
        <v>87.40692679180232</v>
      </c>
      <c r="EF121">
        <v>0.2805029258119105</v>
      </c>
      <c r="EG121">
        <v>11.75713013381382</v>
      </c>
      <c r="EH121">
        <v>2.210984366330619</v>
      </c>
      <c r="EI121">
        <v>65.60170992044506</v>
      </c>
      <c r="EJ121">
        <v>4.451495508936065</v>
      </c>
      <c r="EK121">
        <v>1.062082152798357</v>
      </c>
      <c r="EL121">
        <v>30.61273031820196</v>
      </c>
      <c r="EM121">
        <v>0.8732779454919096</v>
      </c>
      <c r="EN121">
        <v>1.717994477521148</v>
      </c>
      <c r="EO121">
        <v>9.993776014965597</v>
      </c>
      <c r="EP121">
        <v>25.48951216132704</v>
      </c>
      <c r="EQ121">
        <v>16.94596979548331</v>
      </c>
      <c r="ER121">
        <v>3.185219640316191</v>
      </c>
      <c r="ES121">
        <v>357.3133120482527</v>
      </c>
      <c r="ET121">
        <v>76.12023884823331</v>
      </c>
      <c r="EU121">
        <v>5.240866334888636</v>
      </c>
      <c r="EV121">
        <v>4.115908497679627</v>
      </c>
      <c r="EW121">
        <v>73.84588898169667</v>
      </c>
      <c r="EX121">
        <v>44.27253327961781</v>
      </c>
      <c r="EY121">
        <v>0.4058184183511067</v>
      </c>
      <c r="EZ121">
        <v>17.6484745003822</v>
      </c>
      <c r="FA121">
        <v>0.02913633729114299</v>
      </c>
      <c r="FB121">
        <v>5.555179135682354</v>
      </c>
      <c r="FC121">
        <v>531.131969434473</v>
      </c>
      <c r="FD121">
        <v>12.21962579027469</v>
      </c>
      <c r="FF121">
        <v>0.2836888060842441</v>
      </c>
      <c r="FG121">
        <v>6.564945331635356</v>
      </c>
      <c r="FH121">
        <v>2130.832199737549</v>
      </c>
      <c r="FI121">
        <v>216.8240292282495</v>
      </c>
      <c r="FJ121">
        <v>0.655217981112639</v>
      </c>
      <c r="FK121">
        <v>16.39804434565575</v>
      </c>
      <c r="FL121">
        <v>29.47627065377087</v>
      </c>
      <c r="FM121">
        <v>8.202967626031986</v>
      </c>
      <c r="FN121">
        <v>28.64600510541336</v>
      </c>
      <c r="FO121">
        <v>867.8713302010302</v>
      </c>
      <c r="FP121">
        <v>712.3246294492753</v>
      </c>
      <c r="FQ121">
        <v>72.38026873627248</v>
      </c>
      <c r="FR121">
        <v>36.99724367231384</v>
      </c>
      <c r="FS121">
        <v>52.46861318728672</v>
      </c>
    </row>
    <row r="122" spans="1:175">
      <c r="A122" s="2">
        <v>44983</v>
      </c>
      <c r="B122">
        <v>1170.504225083601</v>
      </c>
      <c r="C122">
        <v>-0.006436254023618915</v>
      </c>
      <c r="DR122" s="2">
        <v>44983</v>
      </c>
      <c r="DS122">
        <v>57.10691955816576</v>
      </c>
      <c r="DT122">
        <v>299.9840243897973</v>
      </c>
      <c r="DU122">
        <v>188.1684051035617</v>
      </c>
      <c r="DV122">
        <v>110.3219918715261</v>
      </c>
      <c r="DW122">
        <v>4011.69400700037</v>
      </c>
      <c r="DX122">
        <v>2.63270286257826</v>
      </c>
      <c r="DY122">
        <v>1.177409370100595</v>
      </c>
      <c r="DZ122">
        <v>50.87016460467909</v>
      </c>
      <c r="EA122">
        <v>36.24048327656327</v>
      </c>
      <c r="EB122">
        <v>1.375296497972149</v>
      </c>
      <c r="EC122">
        <v>5.859879352810083</v>
      </c>
      <c r="ED122">
        <v>114.6700165452862</v>
      </c>
      <c r="EE122">
        <v>87.45251459398231</v>
      </c>
      <c r="EF122">
        <v>0.2799183110575632</v>
      </c>
      <c r="EG122">
        <v>11.87220446890971</v>
      </c>
      <c r="EH122">
        <v>2.22805043731779</v>
      </c>
      <c r="EI122">
        <v>65.74942945875495</v>
      </c>
      <c r="EJ122">
        <v>4.187702271090376</v>
      </c>
      <c r="EK122">
        <v>1.069426564388951</v>
      </c>
      <c r="EL122">
        <v>32.25632480195517</v>
      </c>
      <c r="EM122">
        <v>0.9067952516664237</v>
      </c>
      <c r="EN122">
        <v>1.745038092793842</v>
      </c>
      <c r="EO122">
        <v>9.616612724879127</v>
      </c>
      <c r="EP122">
        <v>25.6896873703142</v>
      </c>
      <c r="EQ122">
        <v>17.23856433617119</v>
      </c>
      <c r="ER122">
        <v>3.17081910586373</v>
      </c>
      <c r="ES122">
        <v>363.1028084648414</v>
      </c>
      <c r="ET122">
        <v>78.88615683672495</v>
      </c>
      <c r="EU122">
        <v>5.537587471752659</v>
      </c>
      <c r="EV122">
        <v>4.00821471667875</v>
      </c>
      <c r="EW122">
        <v>79.60220631310479</v>
      </c>
      <c r="EX122">
        <v>35.49965807512114</v>
      </c>
      <c r="EY122">
        <v>0.3958106826576734</v>
      </c>
      <c r="EZ122">
        <v>18.02017292453936</v>
      </c>
      <c r="FA122">
        <v>0.02930674401759511</v>
      </c>
      <c r="FB122">
        <v>5.581876918921622</v>
      </c>
      <c r="FC122">
        <v>532.5125875191259</v>
      </c>
      <c r="FD122">
        <v>13.35730983827717</v>
      </c>
      <c r="FF122">
        <v>0.2804764900514337</v>
      </c>
      <c r="FG122">
        <v>6.65411333822099</v>
      </c>
      <c r="FH122">
        <v>2133.427061799931</v>
      </c>
      <c r="FI122">
        <v>221.6212041772207</v>
      </c>
      <c r="FJ122">
        <v>0.6406494332364326</v>
      </c>
      <c r="FK122">
        <v>16.66693534447391</v>
      </c>
      <c r="FL122">
        <v>29.77125594949208</v>
      </c>
      <c r="FM122">
        <v>8.720934819811824</v>
      </c>
      <c r="FN122">
        <v>29.32924787567148</v>
      </c>
      <c r="FO122">
        <v>863.2442762467597</v>
      </c>
      <c r="FP122">
        <v>728.8281803342679</v>
      </c>
      <c r="FQ122">
        <v>72.07600319418282</v>
      </c>
      <c r="FR122">
        <v>37.76387686657838</v>
      </c>
      <c r="FS122">
        <v>51.26399066594398</v>
      </c>
    </row>
    <row r="123" spans="1:175">
      <c r="A123" s="2">
        <v>44984</v>
      </c>
      <c r="B123">
        <v>1209.343451428027</v>
      </c>
      <c r="C123">
        <v>0.03318161994814806</v>
      </c>
      <c r="DR123" s="2">
        <v>44984</v>
      </c>
      <c r="DS123">
        <v>77.5145264126328</v>
      </c>
      <c r="DT123">
        <v>308.5436985483043</v>
      </c>
      <c r="DU123">
        <v>184.7046303465802</v>
      </c>
      <c r="DV123">
        <v>203.4139376209197</v>
      </c>
      <c r="DW123">
        <v>3731.754407565304</v>
      </c>
      <c r="DX123">
        <v>3.961688098954347</v>
      </c>
      <c r="DY123">
        <v>1.14527210567618</v>
      </c>
      <c r="DZ123">
        <v>90.59217107808827</v>
      </c>
      <c r="EA123">
        <v>69.12998365595037</v>
      </c>
      <c r="EB123">
        <v>1.208647317302044</v>
      </c>
      <c r="EC123">
        <v>6.013225086284688</v>
      </c>
      <c r="ED123">
        <v>60.80635155908358</v>
      </c>
      <c r="EE123">
        <v>88.98081825688134</v>
      </c>
      <c r="EF123">
        <v>0.2340264115860525</v>
      </c>
      <c r="EG123">
        <v>11.85437835442065</v>
      </c>
      <c r="EH123">
        <v>2.715643926135778</v>
      </c>
      <c r="EI123">
        <v>61.04307513783398</v>
      </c>
      <c r="EJ123">
        <v>4.24392886853613</v>
      </c>
      <c r="EK123">
        <v>1.041367907319535</v>
      </c>
      <c r="EL123">
        <v>24.68366548571236</v>
      </c>
      <c r="EM123">
        <v>0.8087030059390163</v>
      </c>
      <c r="EN123">
        <v>1.756708571298084</v>
      </c>
      <c r="EO123">
        <v>17.97635185109887</v>
      </c>
      <c r="EP123">
        <v>28.88133679185782</v>
      </c>
      <c r="EQ123">
        <v>7.850318772308802</v>
      </c>
      <c r="ER123">
        <v>2.486036564801258</v>
      </c>
      <c r="ES123">
        <v>423.6314787251655</v>
      </c>
      <c r="ET123">
        <v>75.33102270279065</v>
      </c>
      <c r="EU123">
        <v>3.963307281096234</v>
      </c>
      <c r="EV123">
        <v>4.385097840756073</v>
      </c>
      <c r="EW123">
        <v>63.1876584045703</v>
      </c>
      <c r="EX123">
        <v>27.0744688848649</v>
      </c>
      <c r="EY123">
        <v>0.2173851605359247</v>
      </c>
      <c r="EZ123">
        <v>18.2405871761283</v>
      </c>
      <c r="FA123">
        <v>0.04811606136206115</v>
      </c>
      <c r="FB123">
        <v>5.098500835383435</v>
      </c>
      <c r="FC123">
        <v>618.7086912920956</v>
      </c>
      <c r="FD123">
        <v>16.29007347798332</v>
      </c>
      <c r="FF123">
        <v>0.411429310701906</v>
      </c>
      <c r="FG123">
        <v>7.359038461856441</v>
      </c>
      <c r="FH123">
        <v>1722.584460281996</v>
      </c>
      <c r="FI123">
        <v>177.5740528123556</v>
      </c>
      <c r="FJ123">
        <v>0.6334427284311832</v>
      </c>
      <c r="FK123">
        <v>16.72912565095501</v>
      </c>
      <c r="FL123">
        <v>16.84594580057935</v>
      </c>
      <c r="FM123">
        <v>4.534438859136644</v>
      </c>
      <c r="FN123">
        <v>9.00408613801539</v>
      </c>
      <c r="FO123">
        <v>869.8191635909483</v>
      </c>
      <c r="FP123">
        <v>662.46602570602</v>
      </c>
      <c r="FQ123">
        <v>114.1682691221372</v>
      </c>
      <c r="FR123">
        <v>37.73298993300094</v>
      </c>
      <c r="FS123">
        <v>52.06972407578372</v>
      </c>
    </row>
    <row r="124" spans="1:175">
      <c r="A124" s="2">
        <v>44985</v>
      </c>
      <c r="B124">
        <v>1193.496863165344</v>
      </c>
      <c r="C124">
        <v>-0.01310346390346828</v>
      </c>
      <c r="DR124" s="2">
        <v>44985</v>
      </c>
      <c r="DS124">
        <v>77.10819171137045</v>
      </c>
      <c r="DT124">
        <v>304.1407975458067</v>
      </c>
      <c r="DU124">
        <v>186.038125729656</v>
      </c>
      <c r="DV124">
        <v>207.2102700237113</v>
      </c>
      <c r="DW124">
        <v>3814.498812291285</v>
      </c>
      <c r="DX124">
        <v>4.066753688686245</v>
      </c>
      <c r="DY124">
        <v>1.146708851789532</v>
      </c>
      <c r="DZ124">
        <v>93.10271732251336</v>
      </c>
      <c r="EA124">
        <v>72.17758667110077</v>
      </c>
      <c r="EB124">
        <v>1.196627913700713</v>
      </c>
      <c r="EC124">
        <v>5.946381133447758</v>
      </c>
      <c r="ED124">
        <v>61.48680719535203</v>
      </c>
      <c r="EE124">
        <v>89.08105729999122</v>
      </c>
      <c r="EF124">
        <v>0.2371013037107439</v>
      </c>
      <c r="EG124">
        <v>11.75632718348575</v>
      </c>
      <c r="EH124">
        <v>2.589872917299968</v>
      </c>
      <c r="EI124">
        <v>60.73086125347601</v>
      </c>
      <c r="EJ124">
        <v>4.035209718442985</v>
      </c>
      <c r="EK124">
        <v>1.050811988429703</v>
      </c>
      <c r="EL124">
        <v>24.73647799859033</v>
      </c>
      <c r="EM124">
        <v>0.7965306787445849</v>
      </c>
      <c r="EN124">
        <v>1.739934897998017</v>
      </c>
      <c r="EO124">
        <v>17.95017863498909</v>
      </c>
      <c r="EP124">
        <v>29.4994398272438</v>
      </c>
      <c r="EQ124">
        <v>7.939479737922116</v>
      </c>
      <c r="ER124">
        <v>2.323160786797197</v>
      </c>
      <c r="ES124">
        <v>422.806504847148</v>
      </c>
      <c r="ET124">
        <v>75.81753283430697</v>
      </c>
      <c r="EU124">
        <v>4.040928731413823</v>
      </c>
      <c r="EV124">
        <v>4.13260062500961</v>
      </c>
      <c r="EW124">
        <v>63.56107592947958</v>
      </c>
      <c r="EX124">
        <v>28.99699345406352</v>
      </c>
      <c r="EY124">
        <v>0.2172072507191166</v>
      </c>
      <c r="EZ124">
        <v>18.25906518765642</v>
      </c>
      <c r="FA124">
        <v>0.04673503081708249</v>
      </c>
      <c r="FB124">
        <v>5.085743929786724</v>
      </c>
      <c r="FC124">
        <v>610.6348604131723</v>
      </c>
      <c r="FD124">
        <v>16.84085192698465</v>
      </c>
      <c r="FF124">
        <v>0.4234613819295879</v>
      </c>
      <c r="FG124">
        <v>7.35971478753643</v>
      </c>
      <c r="FH124">
        <v>1520.842236368693</v>
      </c>
      <c r="FI124">
        <v>178.6656209597582</v>
      </c>
      <c r="FJ124">
        <v>0.6448083772614254</v>
      </c>
      <c r="FK124">
        <v>16.85691888695275</v>
      </c>
      <c r="FL124">
        <v>16.75758792662196</v>
      </c>
      <c r="FM124">
        <v>4.266607158833373</v>
      </c>
      <c r="FN124">
        <v>9.168929348088188</v>
      </c>
      <c r="FO124">
        <v>859.7105577339676</v>
      </c>
      <c r="FP124">
        <v>656.4288861393686</v>
      </c>
      <c r="FQ124">
        <v>112.1828193701112</v>
      </c>
      <c r="FR124">
        <v>37.81416470471463</v>
      </c>
      <c r="FS124">
        <v>52.92455677277115</v>
      </c>
    </row>
    <row r="125" spans="1:175">
      <c r="A125" s="2">
        <v>44986</v>
      </c>
      <c r="B125">
        <v>1192.090748189385</v>
      </c>
      <c r="C125">
        <v>-0.001178147190290968</v>
      </c>
      <c r="DR125" s="2">
        <v>44986</v>
      </c>
      <c r="DS125">
        <v>77.83356758338022</v>
      </c>
      <c r="DT125">
        <v>350.5001595977795</v>
      </c>
      <c r="DU125">
        <v>194.5643624395173</v>
      </c>
      <c r="DV125">
        <v>211.8064795348593</v>
      </c>
      <c r="DW125">
        <v>4087.235329326323</v>
      </c>
      <c r="DX125">
        <v>4.108844201632447</v>
      </c>
      <c r="DY125">
        <v>1.191892522048181</v>
      </c>
      <c r="DZ125">
        <v>100.4807827186748</v>
      </c>
      <c r="EA125">
        <v>73.59995240961784</v>
      </c>
      <c r="EB125">
        <v>1.239496104661655</v>
      </c>
      <c r="EC125">
        <v>6.073798761312843</v>
      </c>
      <c r="ED125">
        <v>64.4682810133891</v>
      </c>
      <c r="EE125">
        <v>90.90046936779531</v>
      </c>
      <c r="EF125">
        <v>0.2436940340996285</v>
      </c>
      <c r="EG125">
        <v>11.98208663843102</v>
      </c>
      <c r="EH125">
        <v>2.591596309658267</v>
      </c>
      <c r="EI125">
        <v>60.91825118272875</v>
      </c>
      <c r="EJ125">
        <v>4.081517780356573</v>
      </c>
      <c r="EK125">
        <v>1.062466750728404</v>
      </c>
      <c r="EL125">
        <v>25.82428614940951</v>
      </c>
      <c r="EM125">
        <v>0.8540657687739105</v>
      </c>
      <c r="EN125">
        <v>1.844533835799684</v>
      </c>
      <c r="EO125">
        <v>18.7020475873425</v>
      </c>
      <c r="EP125">
        <v>31.42244280475113</v>
      </c>
      <c r="EQ125">
        <v>8.255348853299861</v>
      </c>
      <c r="ER125">
        <v>2.248958026651121</v>
      </c>
      <c r="ES125">
        <v>433.9513159380799</v>
      </c>
      <c r="ET125">
        <v>77.87862316358863</v>
      </c>
      <c r="EU125">
        <v>4.179621077353887</v>
      </c>
      <c r="EV125">
        <v>4.475696726306603</v>
      </c>
      <c r="EW125">
        <v>63.25181292920551</v>
      </c>
      <c r="EX125">
        <v>16.07541830432887</v>
      </c>
      <c r="EY125">
        <v>0.2174303308694377</v>
      </c>
      <c r="EZ125">
        <v>19.01238595115083</v>
      </c>
      <c r="FA125">
        <v>0.04640366053664227</v>
      </c>
      <c r="FB125">
        <v>5.338990512967906</v>
      </c>
      <c r="FC125">
        <v>641.4098665910714</v>
      </c>
      <c r="FD125">
        <v>17.9049181973147</v>
      </c>
      <c r="FF125">
        <v>0.4213440540885983</v>
      </c>
      <c r="FG125">
        <v>7.60243857963598</v>
      </c>
      <c r="FH125">
        <v>1534.279114047533</v>
      </c>
      <c r="FI125">
        <v>187.5698456188709</v>
      </c>
      <c r="FJ125">
        <v>0.667351239923103</v>
      </c>
      <c r="FK125">
        <v>17.3240414691268</v>
      </c>
      <c r="FL125">
        <v>17.43189448835418</v>
      </c>
      <c r="FM125">
        <v>4.265673383062758</v>
      </c>
      <c r="FN125">
        <v>9.315687331730588</v>
      </c>
      <c r="FO125">
        <v>864.2008678410366</v>
      </c>
      <c r="FP125">
        <v>683.4948864380065</v>
      </c>
      <c r="FQ125">
        <v>112.5124752300608</v>
      </c>
      <c r="FR125">
        <v>39.40181165388786</v>
      </c>
      <c r="FS125">
        <v>54.12339189682524</v>
      </c>
    </row>
    <row r="126" spans="1:175">
      <c r="A126" s="2">
        <v>44987</v>
      </c>
      <c r="B126">
        <v>1237.587219593762</v>
      </c>
      <c r="C126">
        <v>0.0381652751466115</v>
      </c>
      <c r="DR126" s="2">
        <v>44987</v>
      </c>
      <c r="DS126">
        <v>78.72722082538351</v>
      </c>
      <c r="DT126">
        <v>341.851813034886</v>
      </c>
      <c r="DU126">
        <v>193.9831816875238</v>
      </c>
      <c r="DV126">
        <v>210.8032660481431</v>
      </c>
      <c r="DW126">
        <v>4152.988143664627</v>
      </c>
      <c r="DX126">
        <v>4.204437095365617</v>
      </c>
      <c r="DY126">
        <v>1.192297607832871</v>
      </c>
      <c r="DZ126">
        <v>101.0486919273907</v>
      </c>
      <c r="EA126">
        <v>74.90560723468764</v>
      </c>
      <c r="EB126">
        <v>1.240019502664078</v>
      </c>
      <c r="EC126">
        <v>5.984204569034329</v>
      </c>
      <c r="ED126">
        <v>64.7349163287992</v>
      </c>
      <c r="EE126">
        <v>90.71214124654615</v>
      </c>
      <c r="EF126">
        <v>0.2393668919958603</v>
      </c>
      <c r="EG126">
        <v>11.97144224110798</v>
      </c>
      <c r="EH126">
        <v>2.551917596969009</v>
      </c>
      <c r="EI126">
        <v>65.94205162571291</v>
      </c>
      <c r="EJ126">
        <v>3.823835829149738</v>
      </c>
      <c r="EK126">
        <v>1.093885316723263</v>
      </c>
      <c r="EL126">
        <v>25.84571285414303</v>
      </c>
      <c r="EM126">
        <v>0.8399791443250716</v>
      </c>
      <c r="EN126">
        <v>1.712161476113067</v>
      </c>
      <c r="EO126">
        <v>18.8138691075541</v>
      </c>
      <c r="EP126">
        <v>29.76763301551832</v>
      </c>
      <c r="EQ126">
        <v>8.358386466902434</v>
      </c>
      <c r="ER126">
        <v>2.225745117623666</v>
      </c>
      <c r="ES126">
        <v>429.8487594652595</v>
      </c>
      <c r="ET126">
        <v>77.30196027362383</v>
      </c>
      <c r="EU126">
        <v>4.044382136024342</v>
      </c>
      <c r="EV126">
        <v>4.640139406910166</v>
      </c>
      <c r="EW126">
        <v>60.83905685906633</v>
      </c>
      <c r="EX126">
        <v>19.70405536108457</v>
      </c>
      <c r="EY126">
        <v>0.2168296667291054</v>
      </c>
      <c r="EZ126">
        <v>18.85675753263207</v>
      </c>
      <c r="FA126">
        <v>0.04127969498006566</v>
      </c>
      <c r="FB126">
        <v>5.345342398314417</v>
      </c>
      <c r="FC126">
        <v>646.3639152605291</v>
      </c>
      <c r="FD126">
        <v>17.9702595932169</v>
      </c>
      <c r="FF126">
        <v>0.4337480230338324</v>
      </c>
      <c r="FG126">
        <v>7.747200222739571</v>
      </c>
      <c r="FH126">
        <v>1214.011594000601</v>
      </c>
      <c r="FI126">
        <v>186.4523363922458</v>
      </c>
      <c r="FJ126">
        <v>0.6902644685043817</v>
      </c>
      <c r="FK126">
        <v>16.88839915746408</v>
      </c>
      <c r="FL126">
        <v>17.56239793916772</v>
      </c>
      <c r="FM126">
        <v>4.096724874620223</v>
      </c>
      <c r="FN126">
        <v>9.111157454861452</v>
      </c>
      <c r="FO126">
        <v>886.3088599101194</v>
      </c>
      <c r="FP126">
        <v>680.9242681441643</v>
      </c>
      <c r="FQ126">
        <v>114.9112621662978</v>
      </c>
      <c r="FR126">
        <v>38.03318171525223</v>
      </c>
      <c r="FS126">
        <v>47.22331698115353</v>
      </c>
    </row>
    <row r="127" spans="1:175">
      <c r="A127" s="2">
        <v>44988</v>
      </c>
      <c r="B127">
        <v>1215.979184264789</v>
      </c>
      <c r="C127">
        <v>-0.01745980807402503</v>
      </c>
      <c r="DR127" s="2">
        <v>44988</v>
      </c>
      <c r="DS127">
        <v>80.30755428877316</v>
      </c>
      <c r="DT127">
        <v>353.8607945700931</v>
      </c>
      <c r="DU127">
        <v>198.2620818399892</v>
      </c>
      <c r="DV127">
        <v>215.9385267369859</v>
      </c>
      <c r="DW127">
        <v>4061.089935783044</v>
      </c>
      <c r="DX127">
        <v>4.202623821112786</v>
      </c>
      <c r="DY127">
        <v>1.198401820259114</v>
      </c>
      <c r="DZ127">
        <v>105.0979684441457</v>
      </c>
      <c r="EA127">
        <v>76.13975866159129</v>
      </c>
      <c r="EB127">
        <v>1.247454798118261</v>
      </c>
      <c r="EC127">
        <v>6.107027534495361</v>
      </c>
      <c r="ED127">
        <v>65.23627985828287</v>
      </c>
      <c r="EE127">
        <v>90.66793450493566</v>
      </c>
      <c r="EF127">
        <v>0.2437873145437296</v>
      </c>
      <c r="EG127">
        <v>12.27973824357256</v>
      </c>
      <c r="EH127">
        <v>2.635099795605277</v>
      </c>
      <c r="EI127">
        <v>64.64148030214342</v>
      </c>
      <c r="EJ127">
        <v>4.003190267918019</v>
      </c>
      <c r="EK127">
        <v>1.129304937286639</v>
      </c>
      <c r="EL127">
        <v>26.1980462891831</v>
      </c>
      <c r="EM127">
        <v>0.848314012301251</v>
      </c>
      <c r="EN127">
        <v>1.765081309332594</v>
      </c>
      <c r="EO127">
        <v>19.33415650483227</v>
      </c>
      <c r="EP127">
        <v>30.83564574220294</v>
      </c>
      <c r="EQ127">
        <v>8.538427984029088</v>
      </c>
      <c r="ER127">
        <v>2.362761284716993</v>
      </c>
      <c r="ES127">
        <v>438.6988561965973</v>
      </c>
      <c r="ET127">
        <v>78.74207147711175</v>
      </c>
      <c r="EU127">
        <v>4.01676431280401</v>
      </c>
      <c r="EV127">
        <v>4.538806710142022</v>
      </c>
      <c r="EW127">
        <v>63.911432995297</v>
      </c>
      <c r="EX127">
        <v>20.49686965827115</v>
      </c>
      <c r="EY127">
        <v>0.2186331965582193</v>
      </c>
      <c r="EZ127">
        <v>19.05193015608565</v>
      </c>
      <c r="FA127">
        <v>0.04250547682071586</v>
      </c>
      <c r="FB127">
        <v>5.3915898280614</v>
      </c>
      <c r="FC127">
        <v>606.6114435281225</v>
      </c>
      <c r="FD127">
        <v>14.46051946702036</v>
      </c>
      <c r="FF127">
        <v>0.4287722302004237</v>
      </c>
      <c r="FG127">
        <v>7.760328932966162</v>
      </c>
      <c r="FH127">
        <v>859.4402651065204</v>
      </c>
      <c r="FI127">
        <v>186.6307188118956</v>
      </c>
      <c r="FJ127">
        <v>0.717072445034808</v>
      </c>
      <c r="FK127">
        <v>16.97134148979815</v>
      </c>
      <c r="FL127">
        <v>17.64184175149277</v>
      </c>
      <c r="FM127">
        <v>4.207897125937365</v>
      </c>
      <c r="FN127">
        <v>9.259986616904843</v>
      </c>
      <c r="FO127">
        <v>872.4924400109279</v>
      </c>
      <c r="FP127">
        <v>688.9786607316228</v>
      </c>
      <c r="FQ127">
        <v>114.7790178166379</v>
      </c>
      <c r="FR127">
        <v>39.33401519819983</v>
      </c>
      <c r="FS127">
        <v>51.17793700016055</v>
      </c>
    </row>
    <row r="128" spans="1:175">
      <c r="A128" s="2">
        <v>44989</v>
      </c>
      <c r="B128">
        <v>1150.993014336497</v>
      </c>
      <c r="C128">
        <v>-0.05344348881069372</v>
      </c>
      <c r="DR128" s="2">
        <v>44989</v>
      </c>
      <c r="DS128">
        <v>81.31769636105432</v>
      </c>
      <c r="DT128">
        <v>350.1609579633978</v>
      </c>
      <c r="DU128">
        <v>194.0443614225405</v>
      </c>
      <c r="DV128">
        <v>229.372634335905</v>
      </c>
      <c r="DW128">
        <v>4083.196718597898</v>
      </c>
      <c r="DX128">
        <v>4.133313771858663</v>
      </c>
      <c r="DY128">
        <v>1.178655098500964</v>
      </c>
      <c r="DZ128">
        <v>107.3182975743455</v>
      </c>
      <c r="EA128">
        <v>77.56748270624308</v>
      </c>
      <c r="EB128">
        <v>1.264182020381676</v>
      </c>
      <c r="EC128">
        <v>6.321626394461882</v>
      </c>
      <c r="ED128">
        <v>67.12517726075518</v>
      </c>
      <c r="EE128">
        <v>90.77427426844392</v>
      </c>
      <c r="EF128">
        <v>0.2420526643368474</v>
      </c>
      <c r="EG128">
        <v>12.32322500029508</v>
      </c>
      <c r="EH128">
        <v>2.604204002918321</v>
      </c>
      <c r="EI128">
        <v>63.9970293175816</v>
      </c>
      <c r="EJ128">
        <v>4.399005988036534</v>
      </c>
      <c r="EK128">
        <v>1.141915118185348</v>
      </c>
      <c r="EL128">
        <v>26.42220996055994</v>
      </c>
      <c r="EM128">
        <v>0.8819200607431712</v>
      </c>
      <c r="EN128">
        <v>1.844236159605894</v>
      </c>
      <c r="EO128">
        <v>19.45778778326947</v>
      </c>
      <c r="EP128">
        <v>30.55334703426661</v>
      </c>
      <c r="EQ128">
        <v>8.977095686038515</v>
      </c>
      <c r="ER128">
        <v>2.448686265059647</v>
      </c>
      <c r="ES128">
        <v>443.2417249036924</v>
      </c>
      <c r="ET128">
        <v>78.41107271505403</v>
      </c>
      <c r="EU128">
        <v>3.949702683143911</v>
      </c>
      <c r="EV128">
        <v>4.633918764589855</v>
      </c>
      <c r="EW128">
        <v>68.21810584026795</v>
      </c>
      <c r="EX128">
        <v>17.64441595709131</v>
      </c>
      <c r="EY128">
        <v>0.2176100323215175</v>
      </c>
      <c r="EZ128">
        <v>19.17058713851241</v>
      </c>
      <c r="FA128">
        <v>0.03967894024730848</v>
      </c>
      <c r="FB128">
        <v>5.481638409310014</v>
      </c>
      <c r="FC128">
        <v>611.1144518031238</v>
      </c>
      <c r="FD128">
        <v>15.87796349666888</v>
      </c>
      <c r="FF128">
        <v>0.412259323420948</v>
      </c>
      <c r="FG128">
        <v>8.123354664305918</v>
      </c>
      <c r="FH128">
        <v>896.2298079161778</v>
      </c>
      <c r="FI128">
        <v>193.0989422787144</v>
      </c>
      <c r="FJ128">
        <v>0.7304963346622827</v>
      </c>
      <c r="FK128">
        <v>17.4147932179341</v>
      </c>
      <c r="FL128">
        <v>17.94849073312982</v>
      </c>
      <c r="FM128">
        <v>4.024570222740448</v>
      </c>
      <c r="FN128">
        <v>9.309301019096642</v>
      </c>
      <c r="FO128">
        <v>856.923315185771</v>
      </c>
      <c r="FP128">
        <v>699.7198779776442</v>
      </c>
      <c r="FQ128">
        <v>108.7300695666355</v>
      </c>
      <c r="FR128">
        <v>41.74073476106006</v>
      </c>
      <c r="FS128">
        <v>53.15957477676306</v>
      </c>
    </row>
    <row r="129" spans="1:175">
      <c r="A129" s="2">
        <v>44990</v>
      </c>
      <c r="B129">
        <v>1116.555494322753</v>
      </c>
      <c r="C129">
        <v>-0.02991983407787768</v>
      </c>
      <c r="DR129" s="2">
        <v>44990</v>
      </c>
      <c r="DS129">
        <v>80.6765025110583</v>
      </c>
      <c r="DT129">
        <v>365.6843688835904</v>
      </c>
      <c r="DU129">
        <v>193.8342762975788</v>
      </c>
      <c r="DV129">
        <v>253.2188035740137</v>
      </c>
      <c r="DW129">
        <v>3879.426157916953</v>
      </c>
      <c r="DX129">
        <v>4.066888808167944</v>
      </c>
      <c r="DY129">
        <v>1.159425739627653</v>
      </c>
      <c r="DZ129">
        <v>108.1401354248212</v>
      </c>
      <c r="EA129">
        <v>76.52980109361982</v>
      </c>
      <c r="EB129">
        <v>1.272985058804148</v>
      </c>
      <c r="EC129">
        <v>6.464019662823622</v>
      </c>
      <c r="ED129">
        <v>67.61523571966528</v>
      </c>
      <c r="EE129">
        <v>91.23889085171244</v>
      </c>
      <c r="EF129">
        <v>0.239893365419732</v>
      </c>
      <c r="EG129">
        <v>12.28737106542428</v>
      </c>
      <c r="EH129">
        <v>2.525653540016511</v>
      </c>
      <c r="EI129">
        <v>62.93204512051095</v>
      </c>
      <c r="EJ129">
        <v>4.691951119991499</v>
      </c>
      <c r="EK129">
        <v>1.12093552022404</v>
      </c>
      <c r="EL129">
        <v>26.43678371543129</v>
      </c>
      <c r="EM129">
        <v>0.8703686697834276</v>
      </c>
      <c r="EN129">
        <v>1.894982875139904</v>
      </c>
      <c r="EO129">
        <v>19.36049962820081</v>
      </c>
      <c r="EP129">
        <v>31.44057482841703</v>
      </c>
      <c r="EQ129">
        <v>8.910054428623774</v>
      </c>
      <c r="ER129">
        <v>2.483248306114559</v>
      </c>
      <c r="ES129">
        <v>459.811641884366</v>
      </c>
      <c r="ET129">
        <v>79.37653544305287</v>
      </c>
      <c r="EU129">
        <v>4.24342895523634</v>
      </c>
      <c r="EV129">
        <v>4.96477000516964</v>
      </c>
      <c r="EW129">
        <v>68.70306648215357</v>
      </c>
      <c r="EX129">
        <v>17.75340678888996</v>
      </c>
      <c r="EY129">
        <v>0.2144765053910439</v>
      </c>
      <c r="EZ129">
        <v>19.36094467438744</v>
      </c>
      <c r="FA129">
        <v>0.04020235784932857</v>
      </c>
      <c r="FB129">
        <v>5.451278695324737</v>
      </c>
      <c r="FC129">
        <v>625.2648668287206</v>
      </c>
      <c r="FD129">
        <v>16.32743106574863</v>
      </c>
      <c r="FF129">
        <v>0.3983774001998922</v>
      </c>
      <c r="FG129">
        <v>7.872562104007947</v>
      </c>
      <c r="FH129">
        <v>832.1869951463532</v>
      </c>
      <c r="FI129">
        <v>196.6773446816804</v>
      </c>
      <c r="FJ129">
        <v>0.7428874997702614</v>
      </c>
      <c r="FK129">
        <v>17.41299953177452</v>
      </c>
      <c r="FL129">
        <v>18.03994754782577</v>
      </c>
      <c r="FM129">
        <v>3.877164229822957</v>
      </c>
      <c r="FN129">
        <v>9.304740290090416</v>
      </c>
      <c r="FO129">
        <v>837.4001824563693</v>
      </c>
      <c r="FP129">
        <v>707.0520223967317</v>
      </c>
      <c r="FQ129">
        <v>106.5947290370797</v>
      </c>
      <c r="FR129">
        <v>42.23897477156117</v>
      </c>
      <c r="FS129">
        <v>53.9380778214417</v>
      </c>
    </row>
    <row r="130" spans="1:175">
      <c r="A130" s="2">
        <v>44991</v>
      </c>
      <c r="B130">
        <v>1130.138913806151</v>
      </c>
      <c r="C130">
        <v>0.01216546741515678</v>
      </c>
      <c r="DR130" s="2">
        <v>44991</v>
      </c>
      <c r="DS130">
        <v>100.2450494138681</v>
      </c>
      <c r="DT130">
        <v>565.2583069098464</v>
      </c>
      <c r="DU130">
        <v>194.531857977458</v>
      </c>
      <c r="DV130">
        <v>230.4891079476248</v>
      </c>
      <c r="DW130">
        <v>6101.174403029261</v>
      </c>
      <c r="DX130">
        <v>11.71596264058996</v>
      </c>
      <c r="DY130">
        <v>1.256419014357528</v>
      </c>
      <c r="DZ130">
        <v>69.83437420200315</v>
      </c>
      <c r="EA130">
        <v>66.57406249226268</v>
      </c>
      <c r="EB130">
        <v>1.289383305788629</v>
      </c>
      <c r="EC130">
        <v>9.08492873977624</v>
      </c>
      <c r="ED130">
        <v>65.08649791298754</v>
      </c>
      <c r="EE130">
        <v>166.1353092905301</v>
      </c>
      <c r="EF130">
        <v>0.2991708071125308</v>
      </c>
      <c r="EG130">
        <v>12.16368951410008</v>
      </c>
      <c r="EH130">
        <v>2.554946027812938</v>
      </c>
      <c r="EI130">
        <v>70.07275722334562</v>
      </c>
      <c r="EJ130">
        <v>4.682051712284714</v>
      </c>
      <c r="EK130">
        <v>0.7316913158813639</v>
      </c>
      <c r="EL130">
        <v>27.15154948557252</v>
      </c>
      <c r="EM130">
        <v>1.661656326991427</v>
      </c>
      <c r="EN130">
        <v>1.842782449798101</v>
      </c>
      <c r="EO130">
        <v>10.81643472052082</v>
      </c>
      <c r="EP130">
        <v>41.05011820893878</v>
      </c>
      <c r="EQ130">
        <v>8.933883347332216</v>
      </c>
      <c r="ER130">
        <v>4.052717612262059</v>
      </c>
      <c r="ES130">
        <v>325.3572809089134</v>
      </c>
      <c r="ET130">
        <v>80.48394770981359</v>
      </c>
      <c r="EU130">
        <v>3.379473520563124</v>
      </c>
      <c r="EV130">
        <v>6.270944867490884</v>
      </c>
      <c r="EW130">
        <v>68.55192873563075</v>
      </c>
      <c r="EX130">
        <v>7.231538904688168</v>
      </c>
      <c r="EY130">
        <v>0.4402735138990472</v>
      </c>
      <c r="EZ130">
        <v>19.62141488862462</v>
      </c>
      <c r="FA130">
        <v>0.01590505349528542</v>
      </c>
      <c r="FB130">
        <v>9.190229356376754</v>
      </c>
      <c r="FC130">
        <v>518.115627992429</v>
      </c>
      <c r="FD130">
        <v>12.77380560305874</v>
      </c>
      <c r="FF130">
        <v>0.1636735688650841</v>
      </c>
      <c r="FG130">
        <v>10.00427373355952</v>
      </c>
      <c r="FH130">
        <v>547.2116172274219</v>
      </c>
      <c r="FI130">
        <v>206.5492986446084</v>
      </c>
      <c r="FJ130">
        <v>0.7746695189067582</v>
      </c>
      <c r="FK130">
        <v>9.701990729678263</v>
      </c>
      <c r="FL130">
        <v>18.82837908093887</v>
      </c>
      <c r="FM130">
        <v>5.185635494464857</v>
      </c>
      <c r="FN130">
        <v>9.408194923073781</v>
      </c>
      <c r="FO130">
        <v>841.1206763979075</v>
      </c>
      <c r="FP130">
        <v>1323.446773500782</v>
      </c>
      <c r="FQ130">
        <v>75.46287742196475</v>
      </c>
      <c r="FR130">
        <v>42.1772156977812</v>
      </c>
      <c r="FS130">
        <v>49.20946902600375</v>
      </c>
    </row>
    <row r="131" spans="1:175">
      <c r="A131" s="2">
        <v>44992</v>
      </c>
      <c r="B131">
        <v>1138.90958634174</v>
      </c>
      <c r="C131">
        <v>0.007760703067953401</v>
      </c>
      <c r="DR131" s="2">
        <v>44992</v>
      </c>
      <c r="DS131">
        <v>98.46022114172425</v>
      </c>
      <c r="DT131">
        <v>582.9451587027054</v>
      </c>
      <c r="DU131">
        <v>191.951620477157</v>
      </c>
      <c r="DV131">
        <v>222.9229287406681</v>
      </c>
      <c r="DW131">
        <v>6394.300670438517</v>
      </c>
      <c r="DX131">
        <v>11.68185569057866</v>
      </c>
      <c r="DY131">
        <v>1.267354258574108</v>
      </c>
      <c r="DZ131">
        <v>69.8623315115818</v>
      </c>
      <c r="EA131">
        <v>66.82112056980665</v>
      </c>
      <c r="EB131">
        <v>1.280583771965413</v>
      </c>
      <c r="EC131">
        <v>9.139981799288085</v>
      </c>
      <c r="ED131">
        <v>64.69579532250967</v>
      </c>
      <c r="EE131">
        <v>165.682488947519</v>
      </c>
      <c r="EF131">
        <v>0.296364866552099</v>
      </c>
      <c r="EG131">
        <v>11.98937978420753</v>
      </c>
      <c r="EH131">
        <v>2.514792424286816</v>
      </c>
      <c r="EI131">
        <v>70.1087246251461</v>
      </c>
      <c r="EJ131">
        <v>4.681169847334899</v>
      </c>
      <c r="EK131">
        <v>0.7236676812356628</v>
      </c>
      <c r="EL131">
        <v>26.75722607157227</v>
      </c>
      <c r="EM131">
        <v>1.671095432883004</v>
      </c>
      <c r="EN131">
        <v>1.866109629468347</v>
      </c>
      <c r="EO131">
        <v>10.80332798694364</v>
      </c>
      <c r="EP131">
        <v>39.58942601107371</v>
      </c>
      <c r="EQ131">
        <v>8.599087235727518</v>
      </c>
      <c r="ER131">
        <v>4.012738025023414</v>
      </c>
      <c r="ES131">
        <v>304.7254446207583</v>
      </c>
      <c r="ET131">
        <v>79.81727090329271</v>
      </c>
      <c r="EU131">
        <v>3.428540891162776</v>
      </c>
      <c r="EV131">
        <v>6.408237360209963</v>
      </c>
      <c r="EW131">
        <v>69.33061308471298</v>
      </c>
      <c r="EX131">
        <v>7.438442475326214</v>
      </c>
      <c r="EY131">
        <v>0.4561818169756796</v>
      </c>
      <c r="EZ131">
        <v>18.56704190187767</v>
      </c>
      <c r="FA131">
        <v>0.01669507545613547</v>
      </c>
      <c r="FB131">
        <v>9.13302105919492</v>
      </c>
      <c r="FC131">
        <v>516.2309299502573</v>
      </c>
      <c r="FD131">
        <v>12.21252276671951</v>
      </c>
      <c r="FF131">
        <v>0.1642119827481676</v>
      </c>
      <c r="FG131">
        <v>10.05761292542355</v>
      </c>
      <c r="FH131">
        <v>604.0552010467698</v>
      </c>
      <c r="FI131">
        <v>205.7777956636769</v>
      </c>
      <c r="FJ131">
        <v>0.8077292997083638</v>
      </c>
      <c r="FK131">
        <v>9.668215958636765</v>
      </c>
      <c r="FL131">
        <v>18.48953561839513</v>
      </c>
      <c r="FM131">
        <v>5.180602725708779</v>
      </c>
      <c r="FN131">
        <v>9.360490654826846</v>
      </c>
      <c r="FO131">
        <v>845.4776408721825</v>
      </c>
      <c r="FP131">
        <v>1317.845081420997</v>
      </c>
      <c r="FQ131">
        <v>75.33636439299103</v>
      </c>
      <c r="FR131">
        <v>41.14127889653133</v>
      </c>
      <c r="FS131">
        <v>49.0099224113648</v>
      </c>
    </row>
    <row r="132" spans="1:175">
      <c r="A132" s="2">
        <v>44993</v>
      </c>
      <c r="B132">
        <v>1109.00255509544</v>
      </c>
      <c r="C132">
        <v>-0.02625935509276356</v>
      </c>
      <c r="DR132" s="2">
        <v>44993</v>
      </c>
      <c r="DS132">
        <v>99.15483376642617</v>
      </c>
      <c r="DT132">
        <v>585.6155841346393</v>
      </c>
      <c r="DU132">
        <v>174.8856511284628</v>
      </c>
      <c r="DV132">
        <v>224.690673467734</v>
      </c>
      <c r="DW132">
        <v>6514.541442025966</v>
      </c>
      <c r="DX132">
        <v>11.6247397501376</v>
      </c>
      <c r="DY132">
        <v>1.26182093362003</v>
      </c>
      <c r="DZ132">
        <v>70.35067063013108</v>
      </c>
      <c r="EA132">
        <v>67.88443130780973</v>
      </c>
      <c r="EB132">
        <v>1.288054387764687</v>
      </c>
      <c r="EC132">
        <v>9.175402305295712</v>
      </c>
      <c r="ED132">
        <v>65.30551115756188</v>
      </c>
      <c r="EE132">
        <v>164.6998298820055</v>
      </c>
      <c r="EF132">
        <v>0.2955185699921765</v>
      </c>
      <c r="EG132">
        <v>11.39201501167859</v>
      </c>
      <c r="EH132">
        <v>2.466863459074496</v>
      </c>
      <c r="EI132">
        <v>69.977216965766</v>
      </c>
      <c r="EJ132">
        <v>4.94271683585031</v>
      </c>
      <c r="EK132">
        <v>0.7357992950473187</v>
      </c>
      <c r="EL132">
        <v>25.85884799501374</v>
      </c>
      <c r="EM132">
        <v>1.627865419162895</v>
      </c>
      <c r="EN132">
        <v>1.857102715180509</v>
      </c>
      <c r="EO132">
        <v>10.95499051903568</v>
      </c>
      <c r="EP132">
        <v>40.44708245708102</v>
      </c>
      <c r="EQ132">
        <v>8.937231196136596</v>
      </c>
      <c r="ER132">
        <v>4.075942163024046</v>
      </c>
      <c r="ES132">
        <v>313.541130720515</v>
      </c>
      <c r="ET132">
        <v>80.86321983961689</v>
      </c>
      <c r="EU132">
        <v>3.497596541790903</v>
      </c>
      <c r="EV132">
        <v>6.347154829878735</v>
      </c>
      <c r="EW132">
        <v>68.72033829524014</v>
      </c>
      <c r="EX132">
        <v>8.089752865414615</v>
      </c>
      <c r="EY132">
        <v>0.4504682754652998</v>
      </c>
      <c r="EZ132">
        <v>18.83203223734271</v>
      </c>
      <c r="FA132">
        <v>0.01611220491548866</v>
      </c>
      <c r="FB132">
        <v>9.153369757231243</v>
      </c>
      <c r="FC132">
        <v>517.4895160292589</v>
      </c>
      <c r="FD132">
        <v>12.84118719753049</v>
      </c>
      <c r="FF132">
        <v>0.164323899529768</v>
      </c>
      <c r="FG132">
        <v>10.14862219725358</v>
      </c>
      <c r="FH132">
        <v>640.4673425989387</v>
      </c>
      <c r="FI132">
        <v>208.3569699319657</v>
      </c>
      <c r="FJ132">
        <v>0.8319518739279853</v>
      </c>
      <c r="FK132">
        <v>9.615176934111554</v>
      </c>
      <c r="FL132">
        <v>18.63510907322025</v>
      </c>
      <c r="FM132">
        <v>5.399868081656286</v>
      </c>
      <c r="FN132">
        <v>9.336271989557941</v>
      </c>
      <c r="FO132">
        <v>837.1367518591303</v>
      </c>
      <c r="FP132">
        <v>1345.356875581182</v>
      </c>
      <c r="FQ132">
        <v>71.40779955805591</v>
      </c>
      <c r="FR132">
        <v>41.97530136909949</v>
      </c>
      <c r="FS132">
        <v>49.29969032571911</v>
      </c>
    </row>
    <row r="133" spans="1:175">
      <c r="A133" s="2">
        <v>44994</v>
      </c>
      <c r="B133">
        <v>1046.661423100431</v>
      </c>
      <c r="C133">
        <v>-0.05621369554882916</v>
      </c>
      <c r="DR133" s="2">
        <v>44994</v>
      </c>
      <c r="DS133">
        <v>100.652867830528</v>
      </c>
      <c r="DT133">
        <v>653.2350275405693</v>
      </c>
      <c r="DU133">
        <v>164.1171732046563</v>
      </c>
      <c r="DV133">
        <v>228.4013934694495</v>
      </c>
      <c r="DW133">
        <v>6684.306339110101</v>
      </c>
      <c r="DX133">
        <v>11.82889468694379</v>
      </c>
      <c r="DY133">
        <v>1.276373062473181</v>
      </c>
      <c r="DZ133">
        <v>71.75376758572904</v>
      </c>
      <c r="EA133">
        <v>68.46696277352429</v>
      </c>
      <c r="EB133">
        <v>1.321614800163696</v>
      </c>
      <c r="EC133">
        <v>9.212051016929276</v>
      </c>
      <c r="ED133">
        <v>65.16316141458974</v>
      </c>
      <c r="EE133">
        <v>167.4876721229263</v>
      </c>
      <c r="EF133">
        <v>0.3073538738973427</v>
      </c>
      <c r="EG133">
        <v>11.78326898308265</v>
      </c>
      <c r="EH133">
        <v>2.527471111953484</v>
      </c>
      <c r="EI133">
        <v>67.1850021128845</v>
      </c>
      <c r="EJ133">
        <v>5.257733702458186</v>
      </c>
      <c r="EK133">
        <v>0.728213153138799</v>
      </c>
      <c r="EL133">
        <v>26.77123925024753</v>
      </c>
      <c r="EM133">
        <v>1.656280256225743</v>
      </c>
      <c r="EN133">
        <v>1.800856986662668</v>
      </c>
      <c r="EO133">
        <v>11.01942009207342</v>
      </c>
      <c r="EP133">
        <v>42.0834568140447</v>
      </c>
      <c r="EQ133">
        <v>8.915580538519633</v>
      </c>
      <c r="ER133">
        <v>4.026354251255275</v>
      </c>
      <c r="ES133">
        <v>323.5740981950769</v>
      </c>
      <c r="ET133">
        <v>83.98128993819658</v>
      </c>
      <c r="EU133">
        <v>3.629016220104002</v>
      </c>
      <c r="EV133">
        <v>6.4414117722096</v>
      </c>
      <c r="EW133">
        <v>70.27852288917603</v>
      </c>
      <c r="EX133">
        <v>8.828350408613446</v>
      </c>
      <c r="EY133">
        <v>0.442398996702683</v>
      </c>
      <c r="EZ133">
        <v>19.0550591598127</v>
      </c>
      <c r="FA133">
        <v>0.01593943377952232</v>
      </c>
      <c r="FB133">
        <v>9.361180638225422</v>
      </c>
      <c r="FC133">
        <v>506.8622316558236</v>
      </c>
      <c r="FD133">
        <v>13.33611054400588</v>
      </c>
      <c r="FF133">
        <v>0.1637434872669941</v>
      </c>
      <c r="FG133">
        <v>9.924157931707423</v>
      </c>
      <c r="FH133">
        <v>641.1156625851495</v>
      </c>
      <c r="FI133">
        <v>210.3600301261988</v>
      </c>
      <c r="FJ133">
        <v>0.779716743515904</v>
      </c>
      <c r="FK133">
        <v>9.709568524803668</v>
      </c>
      <c r="FL133">
        <v>18.77565868692614</v>
      </c>
      <c r="FM133">
        <v>5.699214665464474</v>
      </c>
      <c r="FN133">
        <v>9.359113965655071</v>
      </c>
      <c r="FO133">
        <v>802.6710436799708</v>
      </c>
      <c r="FP133">
        <v>1346.603800664584</v>
      </c>
      <c r="FQ133">
        <v>65.82273358384928</v>
      </c>
      <c r="FR133">
        <v>43.38508719885368</v>
      </c>
      <c r="FS133">
        <v>49.99016528349092</v>
      </c>
    </row>
    <row r="134" spans="1:175">
      <c r="A134" s="2">
        <v>44995</v>
      </c>
      <c r="B134">
        <v>984.4133540886234</v>
      </c>
      <c r="C134">
        <v>-0.05947297534613993</v>
      </c>
      <c r="DR134" s="2">
        <v>44995</v>
      </c>
      <c r="DS134">
        <v>102.1684073437701</v>
      </c>
      <c r="DT134">
        <v>610.3575820589194</v>
      </c>
      <c r="DU134">
        <v>166.9212958889468</v>
      </c>
      <c r="DV134">
        <v>225.1133613983657</v>
      </c>
      <c r="DW134">
        <v>6157.70606566063</v>
      </c>
      <c r="DX134">
        <v>12.25956057675788</v>
      </c>
      <c r="DY134">
        <v>1.201892709799441</v>
      </c>
      <c r="DZ134">
        <v>74.33283572606842</v>
      </c>
      <c r="EA134">
        <v>68.09290299934025</v>
      </c>
      <c r="EB134">
        <v>1.342006455835083</v>
      </c>
      <c r="EC134">
        <v>9.435680343323877</v>
      </c>
      <c r="ED134">
        <v>66.41640732368916</v>
      </c>
      <c r="EE134">
        <v>167.6733763444939</v>
      </c>
      <c r="EF134">
        <v>0.3085448224570686</v>
      </c>
      <c r="EG134">
        <v>11.79463556348336</v>
      </c>
      <c r="EH134">
        <v>2.533843675165445</v>
      </c>
      <c r="EI134">
        <v>67.98773697719972</v>
      </c>
      <c r="EJ134">
        <v>4.776030017314736</v>
      </c>
      <c r="EK134">
        <v>0.725499838816304</v>
      </c>
      <c r="EL134">
        <v>27.49376435016018</v>
      </c>
      <c r="EM134">
        <v>1.653188917392077</v>
      </c>
      <c r="EN134">
        <v>1.796391117789672</v>
      </c>
      <c r="EO134">
        <v>11.07273349913228</v>
      </c>
      <c r="EP134">
        <v>42.69707725517835</v>
      </c>
      <c r="EQ134">
        <v>8.669689323025674</v>
      </c>
      <c r="ER134">
        <v>4.05389509481878</v>
      </c>
      <c r="ES134">
        <v>319.0425612994811</v>
      </c>
      <c r="ET134">
        <v>84.66801661503729</v>
      </c>
      <c r="EU134">
        <v>3.738311971124838</v>
      </c>
      <c r="EV134">
        <v>6.360466468503962</v>
      </c>
      <c r="EW134">
        <v>74.74991930530275</v>
      </c>
      <c r="EX134">
        <v>7.850023681720744</v>
      </c>
      <c r="EY134">
        <v>0.4503201728205036</v>
      </c>
      <c r="EZ134">
        <v>19.06004812270427</v>
      </c>
      <c r="FA134">
        <v>0.01616358095094746</v>
      </c>
      <c r="FB134">
        <v>9.090663801294037</v>
      </c>
      <c r="FC134">
        <v>495.4582328337561</v>
      </c>
      <c r="FD134">
        <v>13.98537150910476</v>
      </c>
      <c r="FF134">
        <v>0.1594733358299467</v>
      </c>
      <c r="FG134">
        <v>9.789138076844988</v>
      </c>
      <c r="FH134">
        <v>617.7890820074869</v>
      </c>
      <c r="FI134">
        <v>211.439413856399</v>
      </c>
      <c r="FJ134">
        <v>0.7446118784996676</v>
      </c>
      <c r="FK134">
        <v>9.851942438363222</v>
      </c>
      <c r="FL134">
        <v>18.89546285691352</v>
      </c>
      <c r="FM134">
        <v>5.968493999631986</v>
      </c>
      <c r="FN134">
        <v>9.338131540403165</v>
      </c>
      <c r="FO134">
        <v>844.5240267649392</v>
      </c>
      <c r="FP134">
        <v>1384.732625106908</v>
      </c>
      <c r="FQ134">
        <v>64.7988630758161</v>
      </c>
      <c r="FR134">
        <v>43.62388146279947</v>
      </c>
      <c r="FS134">
        <v>51.24325079081481</v>
      </c>
    </row>
    <row r="135" spans="1:175">
      <c r="A135" s="2">
        <v>44996</v>
      </c>
      <c r="B135">
        <v>990.0118197319273</v>
      </c>
      <c r="C135">
        <v>0.00568710859117405</v>
      </c>
      <c r="DR135" s="2">
        <v>44996</v>
      </c>
      <c r="DS135">
        <v>100.1775911330575</v>
      </c>
      <c r="DT135">
        <v>603.7518122777238</v>
      </c>
      <c r="DU135">
        <v>172.5965493651247</v>
      </c>
      <c r="DV135">
        <v>223.8365918075603</v>
      </c>
      <c r="DW135">
        <v>6450.669374500296</v>
      </c>
      <c r="DX135">
        <v>12.03662293001035</v>
      </c>
      <c r="DY135">
        <v>1.180724544738868</v>
      </c>
      <c r="DZ135">
        <v>73.09018818286921</v>
      </c>
      <c r="EA135">
        <v>67.0779918273652</v>
      </c>
      <c r="EB135">
        <v>1.329928559810897</v>
      </c>
      <c r="EC135">
        <v>9.357707600956125</v>
      </c>
      <c r="ED135">
        <v>68.32414428064376</v>
      </c>
      <c r="EE135">
        <v>160.5452117998615</v>
      </c>
      <c r="EF135">
        <v>0.3066236953571419</v>
      </c>
      <c r="EG135">
        <v>11.12869757449254</v>
      </c>
      <c r="EH135">
        <v>2.60696554070288</v>
      </c>
      <c r="EI135">
        <v>69.33827478315621</v>
      </c>
      <c r="EJ135">
        <v>4.905242853311673</v>
      </c>
      <c r="EK135">
        <v>0.7150714186150579</v>
      </c>
      <c r="EL135">
        <v>27.60683241114832</v>
      </c>
      <c r="EM135">
        <v>1.609872441752894</v>
      </c>
      <c r="EN135">
        <v>1.852464146847733</v>
      </c>
      <c r="EO135">
        <v>11.23837898473521</v>
      </c>
      <c r="EP135">
        <v>42.17329789964271</v>
      </c>
      <c r="EQ135">
        <v>9.01309731654789</v>
      </c>
      <c r="ER135">
        <v>4.323173964683045</v>
      </c>
      <c r="ES135">
        <v>312.6279576149165</v>
      </c>
      <c r="ET135">
        <v>84.45306482905443</v>
      </c>
      <c r="EU135">
        <v>3.248462479483572</v>
      </c>
      <c r="EV135">
        <v>6.196942494842653</v>
      </c>
      <c r="EW135">
        <v>75.41946397621979</v>
      </c>
      <c r="EX135">
        <v>6.700314068422843</v>
      </c>
      <c r="EY135">
        <v>0.4811462453515839</v>
      </c>
      <c r="EZ135">
        <v>18.68851101773281</v>
      </c>
      <c r="FA135">
        <v>0.01683301543005918</v>
      </c>
      <c r="FB135">
        <v>9.027384296041898</v>
      </c>
      <c r="FC135">
        <v>488.6783762320403</v>
      </c>
      <c r="FD135">
        <v>14.08335994487303</v>
      </c>
      <c r="FF135">
        <v>0.1499250952176176</v>
      </c>
      <c r="FG135">
        <v>9.910307108681041</v>
      </c>
      <c r="FH135">
        <v>632.1394919058563</v>
      </c>
      <c r="FI135">
        <v>207.1920228590903</v>
      </c>
      <c r="FJ135">
        <v>0.7677739758251285</v>
      </c>
      <c r="FK135">
        <v>10.13861084110989</v>
      </c>
      <c r="FL135">
        <v>18.762300420302</v>
      </c>
      <c r="FM135">
        <v>6.244768609137174</v>
      </c>
      <c r="FN135">
        <v>9.055690618309463</v>
      </c>
      <c r="FO135">
        <v>858.9237921202088</v>
      </c>
      <c r="FP135">
        <v>1361.026603743574</v>
      </c>
      <c r="FQ135">
        <v>65.21707589944289</v>
      </c>
      <c r="FR135">
        <v>43.99287835178222</v>
      </c>
      <c r="FS135">
        <v>50.66930824621873</v>
      </c>
    </row>
    <row r="136" spans="1:175">
      <c r="A136" s="2">
        <v>44997</v>
      </c>
      <c r="B136">
        <v>969.79021384898</v>
      </c>
      <c r="C136">
        <v>-0.02042562066422893</v>
      </c>
      <c r="DR136" s="2">
        <v>44997</v>
      </c>
      <c r="DS136">
        <v>100.0909942265109</v>
      </c>
      <c r="DT136">
        <v>612.8442064613517</v>
      </c>
      <c r="DU136">
        <v>172.0675467591026</v>
      </c>
      <c r="DV136">
        <v>225.1971207294619</v>
      </c>
      <c r="DW136">
        <v>6538.153107091585</v>
      </c>
      <c r="DX136">
        <v>12.61481728873462</v>
      </c>
      <c r="DY136">
        <v>1.168469877458237</v>
      </c>
      <c r="DZ136">
        <v>72.13170608884148</v>
      </c>
      <c r="EA136">
        <v>67.83676296185497</v>
      </c>
      <c r="EB136">
        <v>1.324008009631831</v>
      </c>
      <c r="EC136">
        <v>9.201044745059477</v>
      </c>
      <c r="ED136">
        <v>68.55800826101949</v>
      </c>
      <c r="EE136">
        <v>158.7593322966861</v>
      </c>
      <c r="EF136">
        <v>0.3077035581091864</v>
      </c>
      <c r="EG136">
        <v>11.25254763777436</v>
      </c>
      <c r="EH136">
        <v>2.558154711266471</v>
      </c>
      <c r="EI136">
        <v>65.64782976860326</v>
      </c>
      <c r="EJ136">
        <v>5.140036251871042</v>
      </c>
      <c r="EK136">
        <v>0.7025136459196809</v>
      </c>
      <c r="EL136">
        <v>27.46819858865589</v>
      </c>
      <c r="EM136">
        <v>1.617722017096619</v>
      </c>
      <c r="EN136">
        <v>1.94704382704938</v>
      </c>
      <c r="EO136">
        <v>11.12997828279898</v>
      </c>
      <c r="EP136">
        <v>41.79935836811794</v>
      </c>
      <c r="EQ136">
        <v>9.414634015362804</v>
      </c>
      <c r="ER136">
        <v>4.360184675980467</v>
      </c>
      <c r="ES136">
        <v>322.3152326467246</v>
      </c>
      <c r="ET136">
        <v>84.71591189548758</v>
      </c>
      <c r="EU136">
        <v>3.106489942611697</v>
      </c>
      <c r="EV136">
        <v>6.586774797146735</v>
      </c>
      <c r="EW136">
        <v>75.36512019645744</v>
      </c>
      <c r="EX136">
        <v>6.336883628798402</v>
      </c>
      <c r="EY136">
        <v>0.4886529178053524</v>
      </c>
      <c r="EZ136">
        <v>18.63123539011237</v>
      </c>
      <c r="FA136">
        <v>0.01788039178549873</v>
      </c>
      <c r="FB136">
        <v>8.899333147645626</v>
      </c>
      <c r="FC136">
        <v>484.569877687272</v>
      </c>
      <c r="FD136">
        <v>14.29108455399417</v>
      </c>
      <c r="FF136">
        <v>0.1489881419115068</v>
      </c>
      <c r="FG136">
        <v>10.03737675323458</v>
      </c>
      <c r="FH136">
        <v>630.77280721328</v>
      </c>
      <c r="FI136">
        <v>208.8085607904607</v>
      </c>
      <c r="FJ136">
        <v>0.7795919510858766</v>
      </c>
      <c r="FK136">
        <v>10.12132626885832</v>
      </c>
      <c r="FL136">
        <v>18.70245603762223</v>
      </c>
      <c r="FM136">
        <v>6.289676311329562</v>
      </c>
      <c r="FN136">
        <v>8.989074620363864</v>
      </c>
      <c r="FO136">
        <v>819.2331963385479</v>
      </c>
      <c r="FP136">
        <v>1352.041371960197</v>
      </c>
      <c r="FQ136">
        <v>64.88641590779196</v>
      </c>
      <c r="FR136">
        <v>43.69676258564645</v>
      </c>
      <c r="FS136">
        <v>50.35256620625215</v>
      </c>
    </row>
    <row r="137" spans="1:175">
      <c r="A137" s="2">
        <v>44998</v>
      </c>
      <c r="B137">
        <v>1057.0592621148</v>
      </c>
      <c r="C137">
        <v>0.08998755299814731</v>
      </c>
      <c r="DR137" s="2">
        <v>44998</v>
      </c>
      <c r="DS137">
        <v>48.19351669360715</v>
      </c>
      <c r="DT137">
        <v>372.3488942918526</v>
      </c>
      <c r="DU137">
        <v>176.5537096811077</v>
      </c>
      <c r="DV137">
        <v>317.9229514071634</v>
      </c>
      <c r="DW137">
        <v>4816.280459293072</v>
      </c>
      <c r="DX137">
        <v>3.133579674397472</v>
      </c>
      <c r="DY137">
        <v>3.305369354601184</v>
      </c>
      <c r="DZ137">
        <v>69.67079501209763</v>
      </c>
      <c r="EA137">
        <v>63.15688563828602</v>
      </c>
      <c r="EB137">
        <v>2.495869313214198</v>
      </c>
      <c r="EC137">
        <v>6.929130651982661</v>
      </c>
      <c r="ED137">
        <v>103.5079665938761</v>
      </c>
      <c r="EE137">
        <v>118.3030383689206</v>
      </c>
      <c r="EF137">
        <v>0.2852474945082672</v>
      </c>
      <c r="EG137">
        <v>11.27423006760239</v>
      </c>
      <c r="EH137">
        <v>2.578713375566144</v>
      </c>
      <c r="EI137">
        <v>106.0757254438684</v>
      </c>
      <c r="EJ137">
        <v>4.698477776717128</v>
      </c>
      <c r="EK137">
        <v>0.8003660955990585</v>
      </c>
      <c r="EL137">
        <v>51.97877249137063</v>
      </c>
      <c r="EM137">
        <v>1.014113363294854</v>
      </c>
      <c r="EN137">
        <v>1.887327495936641</v>
      </c>
      <c r="EO137">
        <v>11.33033965985112</v>
      </c>
      <c r="EP137">
        <v>26.91229852130736</v>
      </c>
      <c r="EQ137">
        <v>9.487475515419364</v>
      </c>
      <c r="ER137">
        <v>1.635875074217855</v>
      </c>
      <c r="ES137">
        <v>391.0617936418986</v>
      </c>
      <c r="ET137">
        <v>80.78263371083337</v>
      </c>
      <c r="EU137">
        <v>3.423161990120234</v>
      </c>
      <c r="EV137">
        <v>4.438271974144785</v>
      </c>
      <c r="EW137">
        <v>74.82638801225717</v>
      </c>
      <c r="EX137">
        <v>4.909023100350915</v>
      </c>
      <c r="EY137">
        <v>0.2795926446303881</v>
      </c>
      <c r="EZ137">
        <v>18.55867743878789</v>
      </c>
      <c r="FA137">
        <v>0.04689133635606317</v>
      </c>
      <c r="FB137">
        <v>5.452348614352835</v>
      </c>
      <c r="FC137">
        <v>531.7290687302001</v>
      </c>
      <c r="FD137">
        <v>15.38420877524369</v>
      </c>
      <c r="FF137">
        <v>0.3233397850965017</v>
      </c>
      <c r="FG137">
        <v>21.3958413605381</v>
      </c>
      <c r="FH137">
        <v>615.1414376174627</v>
      </c>
      <c r="FI137">
        <v>196.0549234638125</v>
      </c>
      <c r="FJ137">
        <v>0.6548257973204425</v>
      </c>
      <c r="FK137">
        <v>11.63963689242694</v>
      </c>
      <c r="FL137">
        <v>18.06203294083934</v>
      </c>
      <c r="FM137">
        <v>3.913513813836823</v>
      </c>
      <c r="FN137">
        <v>11.99952251594535</v>
      </c>
      <c r="FO137">
        <v>821.8738202332754</v>
      </c>
      <c r="FP137">
        <v>485.5909674983612</v>
      </c>
      <c r="FQ137">
        <v>141.9525921309636</v>
      </c>
      <c r="FR137">
        <v>43.8964244598372</v>
      </c>
      <c r="FS137">
        <v>49.53713799679787</v>
      </c>
    </row>
    <row r="138" spans="1:175">
      <c r="A138" s="2">
        <v>44999</v>
      </c>
      <c r="B138">
        <v>1115.842722815859</v>
      </c>
      <c r="C138">
        <v>0.05561037380577383</v>
      </c>
      <c r="DR138" s="2">
        <v>44999</v>
      </c>
      <c r="DS138">
        <v>48.37168508541974</v>
      </c>
      <c r="DT138">
        <v>325.0483389831306</v>
      </c>
      <c r="DU138">
        <v>178.3985441027466</v>
      </c>
      <c r="DV138">
        <v>325.5668221384822</v>
      </c>
      <c r="DW138">
        <v>5065.236797185757</v>
      </c>
      <c r="DX138">
        <v>3.301805741538788</v>
      </c>
      <c r="DY138">
        <v>3.410337458229711</v>
      </c>
      <c r="DZ138">
        <v>69.40262544571223</v>
      </c>
      <c r="EA138">
        <v>65.23835511084057</v>
      </c>
      <c r="EB138">
        <v>2.498559862613853</v>
      </c>
      <c r="EC138">
        <v>6.905487810395952</v>
      </c>
      <c r="ED138">
        <v>102.8144984666957</v>
      </c>
      <c r="EE138">
        <v>121.0482812785996</v>
      </c>
      <c r="EF138">
        <v>0.2847102936547088</v>
      </c>
      <c r="EG138">
        <v>11.38909930789355</v>
      </c>
      <c r="EH138">
        <v>2.609333465954275</v>
      </c>
      <c r="EI138">
        <v>103.7940875161362</v>
      </c>
      <c r="EJ138">
        <v>4.660617018161521</v>
      </c>
      <c r="EK138">
        <v>0.8073563346186056</v>
      </c>
      <c r="EL138">
        <v>51.8816487349874</v>
      </c>
      <c r="EM138">
        <v>1.059931762147653</v>
      </c>
      <c r="EN138">
        <v>1.744841761611143</v>
      </c>
      <c r="EO138">
        <v>11.26385070590344</v>
      </c>
      <c r="EP138">
        <v>26.94396844309378</v>
      </c>
      <c r="EQ138">
        <v>9.778461609781051</v>
      </c>
      <c r="ER138">
        <v>1.666595931159023</v>
      </c>
      <c r="ES138">
        <v>380.3185915353574</v>
      </c>
      <c r="ET138">
        <v>76.88542622225854</v>
      </c>
      <c r="EU138">
        <v>3.207711899800587</v>
      </c>
      <c r="EV138">
        <v>4.2781513771387</v>
      </c>
      <c r="EW138">
        <v>72.02448265836108</v>
      </c>
      <c r="EX138">
        <v>4.084202919334945</v>
      </c>
      <c r="EY138">
        <v>0.2749253636625229</v>
      </c>
      <c r="EZ138">
        <v>18.71439335213354</v>
      </c>
      <c r="FA138">
        <v>0.04696184431256679</v>
      </c>
      <c r="FB138">
        <v>5.476441469722832</v>
      </c>
      <c r="FC138">
        <v>551.7070358509042</v>
      </c>
      <c r="FD138">
        <v>15.70563238023926</v>
      </c>
      <c r="FF138">
        <v>0.3390635954125435</v>
      </c>
      <c r="FG138">
        <v>20.8957592221004</v>
      </c>
      <c r="FH138">
        <v>603.0433486340257</v>
      </c>
      <c r="FI138">
        <v>187.9106821528319</v>
      </c>
      <c r="FJ138">
        <v>0.5983545816620505</v>
      </c>
      <c r="FK138">
        <v>11.61820530532959</v>
      </c>
      <c r="FL138">
        <v>18.04973312815344</v>
      </c>
      <c r="FM138">
        <v>3.540718933564456</v>
      </c>
      <c r="FN138">
        <v>12.0174792390173</v>
      </c>
      <c r="FO138">
        <v>825.8472251156254</v>
      </c>
      <c r="FP138">
        <v>480.8748203864101</v>
      </c>
      <c r="FQ138">
        <v>149.4374564568037</v>
      </c>
      <c r="FR138">
        <v>42.53333246031254</v>
      </c>
      <c r="FS138">
        <v>49.40782719296691</v>
      </c>
    </row>
    <row r="139" spans="1:175">
      <c r="A139" s="2">
        <v>45000</v>
      </c>
      <c r="B139">
        <v>1147.480885090097</v>
      </c>
      <c r="C139">
        <v>0.02835360362829475</v>
      </c>
      <c r="DR139" s="2">
        <v>45000</v>
      </c>
      <c r="DS139">
        <v>47.15124752967918</v>
      </c>
      <c r="DT139">
        <v>314.0785849049244</v>
      </c>
      <c r="DU139">
        <v>186.1255048127267</v>
      </c>
      <c r="DV139">
        <v>317.6501318422458</v>
      </c>
      <c r="DW139">
        <v>5158.812369225268</v>
      </c>
      <c r="DX139">
        <v>3.522806340693023</v>
      </c>
      <c r="DY139">
        <v>3.221762668726714</v>
      </c>
      <c r="DZ139">
        <v>67.64082158605082</v>
      </c>
      <c r="EA139">
        <v>66.14397504043968</v>
      </c>
      <c r="EB139">
        <v>2.480786251390541</v>
      </c>
      <c r="EC139">
        <v>6.748868507589499</v>
      </c>
      <c r="ED139">
        <v>100.9610517857055</v>
      </c>
      <c r="EE139">
        <v>120.2826687887205</v>
      </c>
      <c r="EF139">
        <v>0.2814219948815685</v>
      </c>
      <c r="EG139">
        <v>11.56219096499547</v>
      </c>
      <c r="EH139">
        <v>2.550947520571567</v>
      </c>
      <c r="EI139">
        <v>105.3300864931168</v>
      </c>
      <c r="EJ139">
        <v>4.428351668677961</v>
      </c>
      <c r="EK139">
        <v>0.8144592615669868</v>
      </c>
      <c r="EL139">
        <v>50.52073319491245</v>
      </c>
      <c r="EM139">
        <v>1.032083695858308</v>
      </c>
      <c r="EN139">
        <v>1.690036889630428</v>
      </c>
      <c r="EO139">
        <v>11.00227584720985</v>
      </c>
      <c r="EP139">
        <v>25.46687258999285</v>
      </c>
      <c r="EQ139">
        <v>9.60815848754366</v>
      </c>
      <c r="ER139">
        <v>1.70437720790571</v>
      </c>
      <c r="ES139">
        <v>341.2278547475976</v>
      </c>
      <c r="ET139">
        <v>75.04869413934419</v>
      </c>
      <c r="EU139">
        <v>3.195714910444922</v>
      </c>
      <c r="EV139">
        <v>4.237862007996775</v>
      </c>
      <c r="EW139">
        <v>73.08626973795209</v>
      </c>
      <c r="EX139">
        <v>3.820245513530983</v>
      </c>
      <c r="EY139">
        <v>0.2734015340825395</v>
      </c>
      <c r="EZ139">
        <v>18.74137122027997</v>
      </c>
      <c r="FA139">
        <v>0.05094410784277762</v>
      </c>
      <c r="FB139">
        <v>5.406225145701931</v>
      </c>
      <c r="FC139">
        <v>545.4876740439888</v>
      </c>
      <c r="FD139">
        <v>14.69403875982283</v>
      </c>
      <c r="FF139">
        <v>0.3402787946087719</v>
      </c>
      <c r="FG139">
        <v>21.79192863898574</v>
      </c>
      <c r="FH139">
        <v>640.1328019235063</v>
      </c>
      <c r="FI139">
        <v>173.1860225514055</v>
      </c>
      <c r="FJ139">
        <v>0.6125686277735272</v>
      </c>
      <c r="FK139">
        <v>11.58729342372154</v>
      </c>
      <c r="FL139">
        <v>17.78730068920097</v>
      </c>
      <c r="FM139">
        <v>3.621691546112753</v>
      </c>
      <c r="FN139">
        <v>12.11752057974342</v>
      </c>
      <c r="FO139">
        <v>848.2302173110335</v>
      </c>
      <c r="FP139">
        <v>484.3965962524995</v>
      </c>
      <c r="FQ139">
        <v>153.2468300089547</v>
      </c>
      <c r="FR139">
        <v>41.17957995746721</v>
      </c>
      <c r="FS139">
        <v>48.59904230097868</v>
      </c>
    </row>
    <row r="140" spans="1:175">
      <c r="A140" s="2">
        <v>45001</v>
      </c>
      <c r="B140">
        <v>1060.681004360117</v>
      </c>
      <c r="C140">
        <v>-0.07564385765185555</v>
      </c>
      <c r="DR140" s="2">
        <v>45001</v>
      </c>
      <c r="DS140">
        <v>46.86783282755682</v>
      </c>
      <c r="DT140">
        <v>311.2914315895458</v>
      </c>
      <c r="DU140">
        <v>182.4894570251166</v>
      </c>
      <c r="DV140">
        <v>320.5096266340618</v>
      </c>
      <c r="DW140">
        <v>5113.901471655643</v>
      </c>
      <c r="DX140">
        <v>3.410163331862676</v>
      </c>
      <c r="DY140">
        <v>3.119275611492428</v>
      </c>
      <c r="DZ140">
        <v>69.86097060742306</v>
      </c>
      <c r="EA140">
        <v>64.74724273893275</v>
      </c>
      <c r="EB140">
        <v>2.525454911538293</v>
      </c>
      <c r="EC140">
        <v>6.894670313329973</v>
      </c>
      <c r="ED140">
        <v>100.9328204997461</v>
      </c>
      <c r="EE140">
        <v>119.8174192392666</v>
      </c>
      <c r="EF140">
        <v>0.2838692974861979</v>
      </c>
      <c r="EG140">
        <v>11.91005832913503</v>
      </c>
      <c r="EH140">
        <v>2.536408591600696</v>
      </c>
      <c r="EI140">
        <v>99.2755147042608</v>
      </c>
      <c r="EJ140">
        <v>4.664174665120309</v>
      </c>
      <c r="EK140">
        <v>0.8105205168421338</v>
      </c>
      <c r="EL140">
        <v>51.97448746604005</v>
      </c>
      <c r="EM140">
        <v>1.053460613376592</v>
      </c>
      <c r="EN140">
        <v>1.890193998130268</v>
      </c>
      <c r="EO140">
        <v>10.94842424647234</v>
      </c>
      <c r="EP140">
        <v>27.17691470512422</v>
      </c>
      <c r="EQ140">
        <v>9.613711596638014</v>
      </c>
      <c r="ER140">
        <v>1.733582195830837</v>
      </c>
      <c r="ES140">
        <v>358.3644859938521</v>
      </c>
      <c r="ET140">
        <v>75.75173637666252</v>
      </c>
      <c r="EU140">
        <v>3.116898632750622</v>
      </c>
      <c r="EV140">
        <v>4.708036606176205</v>
      </c>
      <c r="EW140">
        <v>72.66769656543272</v>
      </c>
      <c r="EX140">
        <v>3.871728080220238</v>
      </c>
      <c r="EY140">
        <v>0.2796345941310419</v>
      </c>
      <c r="EZ140">
        <v>19.02954276315363</v>
      </c>
      <c r="FA140">
        <v>0.05438842045734336</v>
      </c>
      <c r="FB140">
        <v>5.504626113052633</v>
      </c>
      <c r="FC140">
        <v>533.5145484336811</v>
      </c>
      <c r="FD140">
        <v>14.95330654187118</v>
      </c>
      <c r="FF140">
        <v>0.3353621009280476</v>
      </c>
      <c r="FG140">
        <v>21.25682433403505</v>
      </c>
      <c r="FH140">
        <v>706.6473686473612</v>
      </c>
      <c r="FI140">
        <v>178.1584785563692</v>
      </c>
      <c r="FJ140">
        <v>0.6310522702951713</v>
      </c>
      <c r="FK140">
        <v>11.58689538061057</v>
      </c>
      <c r="FL140">
        <v>18.04629899833466</v>
      </c>
      <c r="FM140">
        <v>3.999933290423852</v>
      </c>
      <c r="FN140">
        <v>12.45105133399535</v>
      </c>
      <c r="FO140">
        <v>806.447052075922</v>
      </c>
      <c r="FP140">
        <v>489.1812830241732</v>
      </c>
      <c r="FQ140">
        <v>147.099412000414</v>
      </c>
      <c r="FR140">
        <v>45.06485720793787</v>
      </c>
      <c r="FS140">
        <v>48.85269450299348</v>
      </c>
    </row>
    <row r="141" spans="1:175">
      <c r="A141" s="2">
        <v>45002</v>
      </c>
      <c r="B141">
        <v>1078.527183820762</v>
      </c>
      <c r="C141">
        <v>0.01682520888682371</v>
      </c>
      <c r="DR141" s="2">
        <v>45002</v>
      </c>
      <c r="DS141">
        <v>47.22098363782855</v>
      </c>
      <c r="DT141">
        <v>311.4835217353171</v>
      </c>
      <c r="DU141">
        <v>184.7481896303522</v>
      </c>
      <c r="DV141">
        <v>320.7974866177294</v>
      </c>
      <c r="DW141">
        <v>5106.306253821414</v>
      </c>
      <c r="DX141">
        <v>3.462517113276241</v>
      </c>
      <c r="DY141">
        <v>3.072165924786895</v>
      </c>
      <c r="DZ141">
        <v>69.86229072864748</v>
      </c>
      <c r="EA141">
        <v>62.52605891550824</v>
      </c>
      <c r="EB141">
        <v>2.506405310317497</v>
      </c>
      <c r="EC141">
        <v>6.901907236967208</v>
      </c>
      <c r="ED141">
        <v>100.6596459368643</v>
      </c>
      <c r="EE141">
        <v>118.4662014709896</v>
      </c>
      <c r="EF141">
        <v>0.2856493078480432</v>
      </c>
      <c r="EG141">
        <v>11.83109851256476</v>
      </c>
      <c r="EH141">
        <v>2.749810276184011</v>
      </c>
      <c r="EI141">
        <v>99.29622728680923</v>
      </c>
      <c r="EJ141">
        <v>4.52317121363938</v>
      </c>
      <c r="EK141">
        <v>0.8178784491518772</v>
      </c>
      <c r="EL141">
        <v>52.21188450241108</v>
      </c>
      <c r="EM141">
        <v>0.9925366143593909</v>
      </c>
      <c r="EN141">
        <v>1.851323997015882</v>
      </c>
      <c r="EO141">
        <v>10.81773120924156</v>
      </c>
      <c r="EP141">
        <v>26.2676268665723</v>
      </c>
      <c r="EQ141">
        <v>9.605004296801326</v>
      </c>
      <c r="ER141">
        <v>1.736093425307972</v>
      </c>
      <c r="ES141">
        <v>346.3974690147419</v>
      </c>
      <c r="ET141">
        <v>71.41006605363913</v>
      </c>
      <c r="EU141">
        <v>3.156753847989359</v>
      </c>
      <c r="EV141">
        <v>4.60788974761551</v>
      </c>
      <c r="EW141">
        <v>73.04815932718401</v>
      </c>
      <c r="EX141">
        <v>3.912653792907294</v>
      </c>
      <c r="EY141">
        <v>0.2745890677135236</v>
      </c>
      <c r="EZ141">
        <v>18.77773053296871</v>
      </c>
      <c r="FA141">
        <v>0.05855197824728754</v>
      </c>
      <c r="FB141">
        <v>5.475839104417823</v>
      </c>
      <c r="FC141">
        <v>536.0559425398102</v>
      </c>
      <c r="FD141">
        <v>15.03238632727636</v>
      </c>
      <c r="FF141">
        <v>0.3336069790162207</v>
      </c>
      <c r="FG141">
        <v>21.79310527842766</v>
      </c>
      <c r="FH141">
        <v>718.2597029893707</v>
      </c>
      <c r="FI141">
        <v>186.3838019145341</v>
      </c>
      <c r="FJ141">
        <v>0.5996079290609457</v>
      </c>
      <c r="FK141">
        <v>11.63521207681588</v>
      </c>
      <c r="FL141">
        <v>18.00458714252587</v>
      </c>
      <c r="FM141">
        <v>3.821575612169185</v>
      </c>
      <c r="FN141">
        <v>12.34126017339009</v>
      </c>
      <c r="FO141">
        <v>819.8784045454272</v>
      </c>
      <c r="FP141">
        <v>487.9628069998192</v>
      </c>
      <c r="FQ141">
        <v>147.4067599419109</v>
      </c>
      <c r="FR141">
        <v>44.14512530785713</v>
      </c>
      <c r="FS141">
        <v>48.51544797318215</v>
      </c>
    </row>
    <row r="142" spans="1:175">
      <c r="A142" s="2">
        <v>45003</v>
      </c>
      <c r="B142">
        <v>1154.199925510268</v>
      </c>
      <c r="C142">
        <v>0.07016303605944407</v>
      </c>
      <c r="DR142" s="2">
        <v>45003</v>
      </c>
      <c r="DS142">
        <v>47.62782484518999</v>
      </c>
      <c r="DT142">
        <v>285.85767030546</v>
      </c>
      <c r="DU142">
        <v>186.7059458365296</v>
      </c>
      <c r="DV142">
        <v>313.901133762984</v>
      </c>
      <c r="DW142">
        <v>5296.004385281925</v>
      </c>
      <c r="DX142">
        <v>3.429589616552702</v>
      </c>
      <c r="DY142">
        <v>3.213088295885094</v>
      </c>
      <c r="DZ142">
        <v>67.2156268889272</v>
      </c>
      <c r="EA142">
        <v>63.86706860849392</v>
      </c>
      <c r="EB142">
        <v>2.417273791763735</v>
      </c>
      <c r="EC142">
        <v>6.701342430107968</v>
      </c>
      <c r="ED142">
        <v>99.01680762423874</v>
      </c>
      <c r="EE142">
        <v>120.0214304862209</v>
      </c>
      <c r="EF142">
        <v>0.2834201751876815</v>
      </c>
      <c r="EG142">
        <v>11.49268171927062</v>
      </c>
      <c r="EH142">
        <v>2.693206008721482</v>
      </c>
      <c r="EI142">
        <v>98.04158384014181</v>
      </c>
      <c r="EJ142">
        <v>4.303285291492589</v>
      </c>
      <c r="EK142">
        <v>0.8134652697219241</v>
      </c>
      <c r="EL142">
        <v>51.68621425706628</v>
      </c>
      <c r="EM142">
        <v>0.9786459733983695</v>
      </c>
      <c r="EN142">
        <v>1.809262383842163</v>
      </c>
      <c r="EO142">
        <v>10.75093745247829</v>
      </c>
      <c r="EP142">
        <v>22.83664576733027</v>
      </c>
      <c r="EQ142">
        <v>9.867644720007679</v>
      </c>
      <c r="ER142">
        <v>1.745131700416761</v>
      </c>
      <c r="ES142">
        <v>336.4436309079424</v>
      </c>
      <c r="ET142">
        <v>71.50819503231038</v>
      </c>
      <c r="EU142">
        <v>2.860597958762092</v>
      </c>
      <c r="EV142">
        <v>4.625196379200514</v>
      </c>
      <c r="EW142">
        <v>69.83073850312333</v>
      </c>
      <c r="EX142">
        <v>4.061759164031636</v>
      </c>
      <c r="EY142">
        <v>0.2720304277078969</v>
      </c>
      <c r="EZ142">
        <v>17.87114775584919</v>
      </c>
      <c r="FA142">
        <v>0.06144716701056211</v>
      </c>
      <c r="FB142">
        <v>5.343053380784298</v>
      </c>
      <c r="FC142">
        <v>546.1673877701543</v>
      </c>
      <c r="FD142">
        <v>15.13103322923616</v>
      </c>
      <c r="FF142">
        <v>0.3373050713989973</v>
      </c>
      <c r="FG142">
        <v>22.18633026776137</v>
      </c>
      <c r="FH142">
        <v>754.3865287653558</v>
      </c>
      <c r="FI142">
        <v>178.1076295581741</v>
      </c>
      <c r="FJ142">
        <v>0.6167985133337037</v>
      </c>
      <c r="FK142">
        <v>11.55139774416565</v>
      </c>
      <c r="FL142">
        <v>16.96919953358342</v>
      </c>
      <c r="FM142">
        <v>3.814683376205858</v>
      </c>
      <c r="FN142">
        <v>12.21877465044498</v>
      </c>
      <c r="FO142">
        <v>845.9090413869151</v>
      </c>
      <c r="FP142">
        <v>480.6171841584779</v>
      </c>
      <c r="FQ142">
        <v>151.7664843834148</v>
      </c>
      <c r="FR142">
        <v>44.06044875917935</v>
      </c>
      <c r="FS142">
        <v>48.08964743416976</v>
      </c>
    </row>
    <row r="143" spans="1:175">
      <c r="A143" s="2">
        <v>45004</v>
      </c>
      <c r="B143">
        <v>1130.599365045236</v>
      </c>
      <c r="C143">
        <v>-0.02044754980780195</v>
      </c>
      <c r="DR143" s="2">
        <v>45004</v>
      </c>
      <c r="DS143">
        <v>46.97707498396871</v>
      </c>
      <c r="DT143">
        <v>298.8229470461285</v>
      </c>
      <c r="DU143">
        <v>183.1017627026945</v>
      </c>
      <c r="DV143">
        <v>314.8959802291653</v>
      </c>
      <c r="DW143">
        <v>5388.746606836549</v>
      </c>
      <c r="DX143">
        <v>3.511259287856879</v>
      </c>
      <c r="DY143">
        <v>3.38654685756573</v>
      </c>
      <c r="DZ143">
        <v>66.42677462599148</v>
      </c>
      <c r="EA143">
        <v>61.47968958983717</v>
      </c>
      <c r="EB143">
        <v>2.406923667020972</v>
      </c>
      <c r="EC143">
        <v>6.607686158273944</v>
      </c>
      <c r="ED143">
        <v>100.8432606210652</v>
      </c>
      <c r="EE143">
        <v>122.9649597509261</v>
      </c>
      <c r="EF143">
        <v>0.2883817225796833</v>
      </c>
      <c r="EG143">
        <v>11.41062283521264</v>
      </c>
      <c r="EH143">
        <v>2.706935346910428</v>
      </c>
      <c r="EI143">
        <v>97.7815000749753</v>
      </c>
      <c r="EJ143">
        <v>4.241551064723942</v>
      </c>
      <c r="EK143">
        <v>0.8095339148331124</v>
      </c>
      <c r="EL143">
        <v>52.21705283662211</v>
      </c>
      <c r="EM143">
        <v>0.9959350750365479</v>
      </c>
      <c r="EN143">
        <v>1.919330737204326</v>
      </c>
      <c r="EO143">
        <v>10.83503487084953</v>
      </c>
      <c r="EP143">
        <v>23.34865380803031</v>
      </c>
      <c r="EQ143">
        <v>7.804838157322436</v>
      </c>
      <c r="ER143">
        <v>1.752722222401161</v>
      </c>
      <c r="ES143">
        <v>315.8617081721029</v>
      </c>
      <c r="ET143">
        <v>72.80827430706653</v>
      </c>
      <c r="EU143">
        <v>2.999710081991075</v>
      </c>
      <c r="EV143">
        <v>4.663938873528359</v>
      </c>
      <c r="EW143">
        <v>72.22230427571736</v>
      </c>
      <c r="EX143">
        <v>4.409858265391511</v>
      </c>
      <c r="EY143">
        <v>0.274252240074817</v>
      </c>
      <c r="EZ143">
        <v>18.10551948568238</v>
      </c>
      <c r="FA143">
        <v>0.0631999764372574</v>
      </c>
      <c r="FB143">
        <v>5.419476436648178</v>
      </c>
      <c r="FC143">
        <v>535.7789498085506</v>
      </c>
      <c r="FD143">
        <v>15.81399363369575</v>
      </c>
      <c r="FF143">
        <v>0.3407153646521379</v>
      </c>
      <c r="FG143">
        <v>21.82098123665239</v>
      </c>
      <c r="FH143">
        <v>752.2188004166924</v>
      </c>
      <c r="FI143">
        <v>186.1525283213668</v>
      </c>
      <c r="FJ143">
        <v>0.6154912306773176</v>
      </c>
      <c r="FK143">
        <v>11.66228605976233</v>
      </c>
      <c r="FL143">
        <v>16.86696884168319</v>
      </c>
      <c r="FM143">
        <v>3.931745163198739</v>
      </c>
      <c r="FN143">
        <v>12.4430224472576</v>
      </c>
      <c r="FO143">
        <v>851.4675931720078</v>
      </c>
      <c r="FP143">
        <v>495.8024607793848</v>
      </c>
      <c r="FQ143">
        <v>150.9737432617326</v>
      </c>
      <c r="FR143">
        <v>34.55655460898411</v>
      </c>
      <c r="FS143">
        <v>48.86936242666172</v>
      </c>
    </row>
    <row r="144" spans="1:175">
      <c r="A144" s="2">
        <v>45005</v>
      </c>
      <c r="B144">
        <v>1163.252885154439</v>
      </c>
      <c r="C144">
        <v>0.02888160131586193</v>
      </c>
      <c r="DR144" s="2">
        <v>45005</v>
      </c>
      <c r="DS144">
        <v>48.58497508255271</v>
      </c>
      <c r="DT144">
        <v>278.4850959579546</v>
      </c>
      <c r="DU144">
        <v>183.4527686365415</v>
      </c>
      <c r="DV144">
        <v>147.1381264953499</v>
      </c>
      <c r="DW144">
        <v>3786.197058078148</v>
      </c>
      <c r="DX144">
        <v>3.060467385894909</v>
      </c>
      <c r="DY144">
        <v>1.84519169880205</v>
      </c>
      <c r="DZ144">
        <v>55.71881101918007</v>
      </c>
      <c r="EA144">
        <v>23.98272692892992</v>
      </c>
      <c r="EB144">
        <v>1.723605039421839</v>
      </c>
      <c r="EC144">
        <v>15.6635726305106</v>
      </c>
      <c r="ED144">
        <v>86.55364933809224</v>
      </c>
      <c r="EE144">
        <v>189.2688709566405</v>
      </c>
      <c r="EF144">
        <v>0.2501590596569011</v>
      </c>
      <c r="EG144">
        <v>11.28192551767327</v>
      </c>
      <c r="EH144">
        <v>5.090291834393417</v>
      </c>
      <c r="EI144">
        <v>84.94925945133595</v>
      </c>
      <c r="EJ144">
        <v>4.172555730425035</v>
      </c>
      <c r="EK144">
        <v>0.6522409988925768</v>
      </c>
      <c r="EL144">
        <v>27.31582293876569</v>
      </c>
      <c r="EM144">
        <v>0.9561032964834678</v>
      </c>
      <c r="EN144">
        <v>1.835024416136465</v>
      </c>
      <c r="EO144">
        <v>20.90542267438653</v>
      </c>
      <c r="EP144">
        <v>23.31728625559606</v>
      </c>
      <c r="EQ144">
        <v>15.69499722377395</v>
      </c>
      <c r="ER144">
        <v>2.912161183375028</v>
      </c>
      <c r="ES144">
        <v>300.8968819751022</v>
      </c>
      <c r="ET144">
        <v>73.56750191757982</v>
      </c>
      <c r="EU144">
        <v>2.68099337590506</v>
      </c>
      <c r="EV144">
        <v>4.631676229709656</v>
      </c>
      <c r="EW144">
        <v>101.1686437777001</v>
      </c>
      <c r="EX144">
        <v>4.74514322113439</v>
      </c>
      <c r="EY144">
        <v>0.5929728222371909</v>
      </c>
      <c r="EZ144">
        <v>25.25642437193765</v>
      </c>
      <c r="FA144">
        <v>0.0188183203850135</v>
      </c>
      <c r="FB144">
        <v>5.394584633242152</v>
      </c>
      <c r="FC144">
        <v>560.7283066416904</v>
      </c>
      <c r="FD144">
        <v>17.64028319029227</v>
      </c>
      <c r="FE144">
        <v>1138.342220268929</v>
      </c>
      <c r="FF144">
        <v>0.2651700567630616</v>
      </c>
      <c r="FG144">
        <v>15.34771662372763</v>
      </c>
      <c r="FH144">
        <v>777.1307863645809</v>
      </c>
      <c r="FI144">
        <v>181.8774405589591</v>
      </c>
      <c r="FJ144">
        <v>0.4898105848735668</v>
      </c>
      <c r="FK144">
        <v>10.74765033559437</v>
      </c>
      <c r="FL144">
        <v>16.84853923224225</v>
      </c>
      <c r="FM144">
        <v>3.972445896490473</v>
      </c>
      <c r="FN144">
        <v>11.78714554343728</v>
      </c>
      <c r="FO144">
        <v>868.4362978440085</v>
      </c>
      <c r="FP144">
        <v>607.867528992879</v>
      </c>
      <c r="FQ144">
        <v>149.044730311105</v>
      </c>
      <c r="FR144">
        <v>40.11481161167453</v>
      </c>
      <c r="FS144">
        <v>47.452421795676</v>
      </c>
    </row>
    <row r="145" spans="1:175">
      <c r="A145" s="2">
        <v>45006</v>
      </c>
      <c r="B145">
        <v>1104.612215653787</v>
      </c>
      <c r="C145">
        <v>-0.0504109383686302</v>
      </c>
      <c r="DR145" s="2">
        <v>45006</v>
      </c>
      <c r="DS145">
        <v>48.74928670944365</v>
      </c>
      <c r="DT145">
        <v>295.6885994186089</v>
      </c>
      <c r="DU145">
        <v>185.1960230778197</v>
      </c>
      <c r="DV145">
        <v>152.2806612814844</v>
      </c>
      <c r="DW145">
        <v>3774.412165894693</v>
      </c>
      <c r="DX145">
        <v>3.096543929072703</v>
      </c>
      <c r="DY145">
        <v>1.880194599191974</v>
      </c>
      <c r="DZ145">
        <v>56.05919044392928</v>
      </c>
      <c r="EA145">
        <v>24.23311004055791</v>
      </c>
      <c r="EB145">
        <v>1.73134643978738</v>
      </c>
      <c r="EC145">
        <v>15.97226580517833</v>
      </c>
      <c r="ED145">
        <v>85.75860518214678</v>
      </c>
      <c r="EE145">
        <v>186.0785872813874</v>
      </c>
      <c r="EF145">
        <v>0.251753120123404</v>
      </c>
      <c r="EG145">
        <v>11.44100066877064</v>
      </c>
      <c r="EH145">
        <v>5.105971177332552</v>
      </c>
      <c r="EI145">
        <v>82.59421710563694</v>
      </c>
      <c r="EJ145">
        <v>4.406253949670135</v>
      </c>
      <c r="EK145">
        <v>0.5672352327632439</v>
      </c>
      <c r="EL145">
        <v>27.48045261960198</v>
      </c>
      <c r="EM145">
        <v>0.9688281325634766</v>
      </c>
      <c r="EN145">
        <v>1.925505659534455</v>
      </c>
      <c r="EO145">
        <v>20.76171976239035</v>
      </c>
      <c r="EP145">
        <v>24.19193402108403</v>
      </c>
      <c r="EQ145">
        <v>15.83806641190313</v>
      </c>
      <c r="ER145">
        <v>2.982199735199932</v>
      </c>
      <c r="ES145">
        <v>310.3665025138893</v>
      </c>
      <c r="ET145">
        <v>74.28368491790611</v>
      </c>
      <c r="EU145">
        <v>2.765753624376508</v>
      </c>
      <c r="EV145">
        <v>4.802632832818548</v>
      </c>
      <c r="EW145">
        <v>107.8782095806803</v>
      </c>
      <c r="EX145">
        <v>5.061580563910904</v>
      </c>
      <c r="EY145">
        <v>0.6082165578776091</v>
      </c>
      <c r="EZ145">
        <v>25.61625094580233</v>
      </c>
      <c r="FA145">
        <v>0.01848887502403124</v>
      </c>
      <c r="FB145">
        <v>5.515650022484022</v>
      </c>
      <c r="FC145">
        <v>567.1655202391589</v>
      </c>
      <c r="FD145">
        <v>18.27573795805322</v>
      </c>
      <c r="FE145">
        <v>1135.544128760274</v>
      </c>
      <c r="FF145">
        <v>0.2613953113322007</v>
      </c>
      <c r="FG145">
        <v>14.87449915039844</v>
      </c>
      <c r="FH145">
        <v>632.2900809806077</v>
      </c>
      <c r="FI145">
        <v>186.0644099726499</v>
      </c>
      <c r="FJ145">
        <v>0.4946291721396304</v>
      </c>
      <c r="FK145">
        <v>10.64413069289355</v>
      </c>
      <c r="FL145">
        <v>16.68336061089373</v>
      </c>
      <c r="FM145">
        <v>3.681638738360284</v>
      </c>
      <c r="FN145">
        <v>11.91597081195306</v>
      </c>
      <c r="FO145">
        <v>846.2535358799291</v>
      </c>
      <c r="FP145">
        <v>617.0413773556724</v>
      </c>
      <c r="FQ145">
        <v>147.4278672333415</v>
      </c>
      <c r="FR145">
        <v>43.21452574951103</v>
      </c>
      <c r="FS145">
        <v>48.35559724405952</v>
      </c>
    </row>
    <row r="146" spans="1:175">
      <c r="A146" s="2">
        <v>45007</v>
      </c>
      <c r="B146">
        <v>1142.358068081243</v>
      </c>
      <c r="C146">
        <v>0.03417113435153785</v>
      </c>
      <c r="DR146" s="2">
        <v>45007</v>
      </c>
      <c r="DS146">
        <v>49.24676892115877</v>
      </c>
      <c r="DT146">
        <v>295.7162289910746</v>
      </c>
      <c r="DU146">
        <v>181.9006788678998</v>
      </c>
      <c r="DV146">
        <v>152.3943798470035</v>
      </c>
      <c r="DW146">
        <v>3802.391100395736</v>
      </c>
      <c r="DX146">
        <v>3.139752324126929</v>
      </c>
      <c r="DY146">
        <v>1.887172782565364</v>
      </c>
      <c r="DZ146">
        <v>56.76219351480653</v>
      </c>
      <c r="EA146">
        <v>25.1699401872998</v>
      </c>
      <c r="EB146">
        <v>1.752600415084652</v>
      </c>
      <c r="EC146">
        <v>16.19408546316472</v>
      </c>
      <c r="ED146">
        <v>86.67948999908808</v>
      </c>
      <c r="EE146">
        <v>185.5662700629588</v>
      </c>
      <c r="EF146">
        <v>0.2507562959838358</v>
      </c>
      <c r="EG146">
        <v>11.45015853623481</v>
      </c>
      <c r="EH146">
        <v>5.113933897023404</v>
      </c>
      <c r="EI146">
        <v>85.4816242440382</v>
      </c>
      <c r="EJ146">
        <v>4.384289425229659</v>
      </c>
      <c r="EK146">
        <v>0.6381456973794506</v>
      </c>
      <c r="EL146">
        <v>27.87085626323522</v>
      </c>
      <c r="EM146">
        <v>0.9660399865472499</v>
      </c>
      <c r="EN146">
        <v>1.927058578419642</v>
      </c>
      <c r="EO146">
        <v>20.91721731670399</v>
      </c>
      <c r="EP146">
        <v>23.57760177590482</v>
      </c>
      <c r="EQ146">
        <v>15.5689470955113</v>
      </c>
      <c r="ER146">
        <v>2.989292660085027</v>
      </c>
      <c r="ES146">
        <v>318.5305248660441</v>
      </c>
      <c r="ET146">
        <v>75.13513881892887</v>
      </c>
      <c r="EU146">
        <v>2.701705243745967</v>
      </c>
      <c r="EV146">
        <v>4.751012961245817</v>
      </c>
      <c r="EW146">
        <v>106.4855306788531</v>
      </c>
      <c r="EX146">
        <v>4.843560491863024</v>
      </c>
      <c r="EY146">
        <v>0.5981229660885073</v>
      </c>
      <c r="EZ146">
        <v>25.65664082435412</v>
      </c>
      <c r="FA146">
        <v>0.01846811165157897</v>
      </c>
      <c r="FB146">
        <v>5.515002953064238</v>
      </c>
      <c r="FC146">
        <v>577.963967727006</v>
      </c>
      <c r="FD146">
        <v>18.1213907246298</v>
      </c>
      <c r="FE146">
        <v>1177.815631895309</v>
      </c>
      <c r="FF146">
        <v>0.2634106492140897</v>
      </c>
      <c r="FG146">
        <v>15.18479988699856</v>
      </c>
      <c r="FH146">
        <v>711.4777346911351</v>
      </c>
      <c r="FI146">
        <v>187.1092782631383</v>
      </c>
      <c r="FJ146">
        <v>0.5096692694389086</v>
      </c>
      <c r="FK146">
        <v>10.65802234099871</v>
      </c>
      <c r="FL146">
        <v>16.95128855577876</v>
      </c>
      <c r="FM146">
        <v>4.000996233947178</v>
      </c>
      <c r="FN146">
        <v>12.26762710287189</v>
      </c>
      <c r="FO146">
        <v>849.7829040930006</v>
      </c>
      <c r="FP146">
        <v>617.3133867315001</v>
      </c>
      <c r="FQ146">
        <v>122.1932564041239</v>
      </c>
      <c r="FR146">
        <v>43.4446370195343</v>
      </c>
      <c r="FS146">
        <v>49.23215224109244</v>
      </c>
    </row>
    <row r="147" spans="1:175">
      <c r="A147" s="2">
        <v>45008</v>
      </c>
      <c r="B147">
        <v>1088.051041535472</v>
      </c>
      <c r="C147">
        <v>-0.04753940823212011</v>
      </c>
      <c r="DR147" s="2">
        <v>45008</v>
      </c>
      <c r="DS147">
        <v>49.56238402997553</v>
      </c>
      <c r="DT147">
        <v>308.4315457995617</v>
      </c>
      <c r="DU147">
        <v>177.0244040503954</v>
      </c>
      <c r="DV147">
        <v>156.5968430125851</v>
      </c>
      <c r="DW147">
        <v>3845.172866307004</v>
      </c>
      <c r="DX147">
        <v>3.097296434975634</v>
      </c>
      <c r="DY147">
        <v>1.892500946993493</v>
      </c>
      <c r="DZ147">
        <v>56.22193002205326</v>
      </c>
      <c r="EA147">
        <v>24.52746008943782</v>
      </c>
      <c r="EB147">
        <v>1.767413695794326</v>
      </c>
      <c r="EC147">
        <v>16.53721922512151</v>
      </c>
      <c r="ED147">
        <v>87.52024391396822</v>
      </c>
      <c r="EE147">
        <v>182.8764513462968</v>
      </c>
      <c r="EF147">
        <v>0.2549071457167057</v>
      </c>
      <c r="EG147">
        <v>11.55770401128045</v>
      </c>
      <c r="EH147">
        <v>5.135453864311293</v>
      </c>
      <c r="EI147">
        <v>84.79966981872575</v>
      </c>
      <c r="EJ147">
        <v>4.338898171777998</v>
      </c>
      <c r="EK147">
        <v>0.6407844626109315</v>
      </c>
      <c r="EL147">
        <v>28.25693800283629</v>
      </c>
      <c r="EM147">
        <v>0.9599503272370454</v>
      </c>
      <c r="EN147">
        <v>1.924540624659715</v>
      </c>
      <c r="EO147">
        <v>21.50734309609443</v>
      </c>
      <c r="EP147">
        <v>23.09318624651894</v>
      </c>
      <c r="EQ147">
        <v>16.01300567799383</v>
      </c>
      <c r="ER147">
        <v>2.911971584183056</v>
      </c>
      <c r="ES147">
        <v>324.724039668532</v>
      </c>
      <c r="ET147">
        <v>75.74623753746012</v>
      </c>
      <c r="EU147">
        <v>2.639334428126793</v>
      </c>
      <c r="EV147">
        <v>4.590140159551204</v>
      </c>
      <c r="EW147">
        <v>106.456199631516</v>
      </c>
      <c r="EX147">
        <v>5.009886391902782</v>
      </c>
      <c r="EY147">
        <v>0.539453751896984</v>
      </c>
      <c r="EZ147">
        <v>26.01827639504666</v>
      </c>
      <c r="FA147">
        <v>0.01814262756400978</v>
      </c>
      <c r="FB147">
        <v>5.573411171106207</v>
      </c>
      <c r="FC147">
        <v>575.1650783460025</v>
      </c>
      <c r="FD147">
        <v>17.49974466391907</v>
      </c>
      <c r="FE147">
        <v>1130.031949039835</v>
      </c>
      <c r="FF147">
        <v>0.2616264114611678</v>
      </c>
      <c r="FG147">
        <v>15.27534060782055</v>
      </c>
      <c r="FH147">
        <v>729.7824703547866</v>
      </c>
      <c r="FI147">
        <v>191.4038948131123</v>
      </c>
      <c r="FJ147">
        <v>0.5157825430156358</v>
      </c>
      <c r="FK147">
        <v>10.77616532775613</v>
      </c>
      <c r="FL147">
        <v>17.096019901673</v>
      </c>
      <c r="FM147">
        <v>4.045155218978235</v>
      </c>
      <c r="FN147">
        <v>13.03809123446395</v>
      </c>
      <c r="FO147">
        <v>908.2851843695278</v>
      </c>
      <c r="FP147">
        <v>621.421656437999</v>
      </c>
      <c r="FQ147">
        <v>128.7028406226586</v>
      </c>
      <c r="FR147">
        <v>42.76459779224373</v>
      </c>
      <c r="FS147">
        <v>49.15215724933861</v>
      </c>
    </row>
    <row r="148" spans="1:175">
      <c r="A148" s="2">
        <v>45009</v>
      </c>
      <c r="B148">
        <v>1128.744014711563</v>
      </c>
      <c r="C148">
        <v>0.03739987521050869</v>
      </c>
      <c r="DR148" s="2">
        <v>45009</v>
      </c>
      <c r="DS148">
        <v>50.10951767399811</v>
      </c>
      <c r="DT148">
        <v>315.0401651653646</v>
      </c>
      <c r="DU148">
        <v>179.1724698380249</v>
      </c>
      <c r="DV148">
        <v>152.3082901233846</v>
      </c>
      <c r="DW148">
        <v>3776.223946229938</v>
      </c>
      <c r="DX148">
        <v>3.085202444399325</v>
      </c>
      <c r="DY148">
        <v>1.900905023593067</v>
      </c>
      <c r="DZ148">
        <v>56.62267519270179</v>
      </c>
      <c r="EA148">
        <v>24.23496282181168</v>
      </c>
      <c r="EB148">
        <v>1.760787237802261</v>
      </c>
      <c r="EC148">
        <v>16.29196731205498</v>
      </c>
      <c r="ED148">
        <v>85.44439222071131</v>
      </c>
      <c r="EE148">
        <v>183.3503663824843</v>
      </c>
      <c r="EF148">
        <v>0.2555319945230811</v>
      </c>
      <c r="EG148">
        <v>11.63030710728085</v>
      </c>
      <c r="EH148">
        <v>5.209550112440765</v>
      </c>
      <c r="EI148">
        <v>85.58187075776048</v>
      </c>
      <c r="EJ148">
        <v>4.296847701636914</v>
      </c>
      <c r="EK148">
        <v>0.6401584586879295</v>
      </c>
      <c r="EL148">
        <v>28.03802047342121</v>
      </c>
      <c r="EM148">
        <v>0.9676262473719287</v>
      </c>
      <c r="EN148">
        <v>1.897173952667103</v>
      </c>
      <c r="EO148">
        <v>21.54179041750053</v>
      </c>
      <c r="EP148">
        <v>22.69189488476787</v>
      </c>
      <c r="EQ148">
        <v>16.33652148073833</v>
      </c>
      <c r="ER148">
        <v>2.941556001045823</v>
      </c>
      <c r="ES148">
        <v>321.8049105070974</v>
      </c>
      <c r="ET148">
        <v>73.86842835088501</v>
      </c>
      <c r="EU148">
        <v>2.659264594931711</v>
      </c>
      <c r="EV148">
        <v>4.860834417503423</v>
      </c>
      <c r="EW148">
        <v>106.2124352425625</v>
      </c>
      <c r="EX148">
        <v>4.991397512257853</v>
      </c>
      <c r="EY148">
        <v>0.5217831011262088</v>
      </c>
      <c r="EZ148">
        <v>25.49454411634969</v>
      </c>
      <c r="FA148">
        <v>0.01856210453114742</v>
      </c>
      <c r="FB148">
        <v>5.509036391904207</v>
      </c>
      <c r="FC148">
        <v>576.8866038542343</v>
      </c>
      <c r="FD148">
        <v>16.91855946102065</v>
      </c>
      <c r="FE148">
        <v>1208.172218209539</v>
      </c>
      <c r="FF148">
        <v>0.2661004558667657</v>
      </c>
      <c r="FG148">
        <v>15.69606212844629</v>
      </c>
      <c r="FH148">
        <v>755.5564797986881</v>
      </c>
      <c r="FI148">
        <v>189.2687953606662</v>
      </c>
      <c r="FJ148">
        <v>0.5115967179342216</v>
      </c>
      <c r="FK148">
        <v>10.59217416809696</v>
      </c>
      <c r="FL148">
        <v>17.04084947542678</v>
      </c>
      <c r="FM148">
        <v>4.168469976981561</v>
      </c>
      <c r="FN148">
        <v>13.12530169267176</v>
      </c>
      <c r="FO148">
        <v>863.3588429489507</v>
      </c>
      <c r="FP148">
        <v>613.4807295016742</v>
      </c>
      <c r="FQ148">
        <v>126.7413829135229</v>
      </c>
      <c r="FR148">
        <v>43.80891852545987</v>
      </c>
      <c r="FS148">
        <v>48.73091036834948</v>
      </c>
    </row>
    <row r="149" spans="1:175">
      <c r="A149" s="2">
        <v>45010</v>
      </c>
      <c r="B149">
        <v>1087.259362250245</v>
      </c>
      <c r="C149">
        <v>-0.03675293239266408</v>
      </c>
      <c r="DR149" s="2">
        <v>45010</v>
      </c>
      <c r="DS149">
        <v>49.71900306879817</v>
      </c>
      <c r="DT149">
        <v>338.6431305749705</v>
      </c>
      <c r="DU149">
        <v>178.7648181513944</v>
      </c>
      <c r="DV149">
        <v>154.9382546395871</v>
      </c>
      <c r="DW149">
        <v>3856.890969855826</v>
      </c>
      <c r="DX149">
        <v>3.029783055572622</v>
      </c>
      <c r="DY149">
        <v>1.910900915346748</v>
      </c>
      <c r="DZ149">
        <v>57.99625760335105</v>
      </c>
      <c r="EA149">
        <v>23.86291232505536</v>
      </c>
      <c r="EB149">
        <v>1.773734242447394</v>
      </c>
      <c r="EC149">
        <v>15.32828883771128</v>
      </c>
      <c r="ED149">
        <v>86.4099233704344</v>
      </c>
      <c r="EE149">
        <v>182.2557209757865</v>
      </c>
      <c r="EF149">
        <v>0.2566062937868933</v>
      </c>
      <c r="EG149">
        <v>11.95681042158351</v>
      </c>
      <c r="EH149">
        <v>5.386969013332904</v>
      </c>
      <c r="EI149">
        <v>85.27190777383109</v>
      </c>
      <c r="EJ149">
        <v>4.480216174859116</v>
      </c>
      <c r="EK149">
        <v>0.6331582373971604</v>
      </c>
      <c r="EL149">
        <v>28.14097324167134</v>
      </c>
      <c r="EM149">
        <v>0.9733355627795173</v>
      </c>
      <c r="EN149">
        <v>1.95759030662033</v>
      </c>
      <c r="EO149">
        <v>21.75018227444761</v>
      </c>
      <c r="EP149">
        <v>23.63808298187978</v>
      </c>
      <c r="EQ149">
        <v>16.72348658314152</v>
      </c>
      <c r="ER149">
        <v>2.927239055028949</v>
      </c>
      <c r="ES149">
        <v>332.1935069482432</v>
      </c>
      <c r="ET149">
        <v>76.02687436492202</v>
      </c>
      <c r="EU149">
        <v>2.605980837564373</v>
      </c>
      <c r="EV149">
        <v>5.095047459806634</v>
      </c>
      <c r="EW149">
        <v>108.9588152703606</v>
      </c>
      <c r="EX149">
        <v>5.098284926686812</v>
      </c>
      <c r="EY149">
        <v>0.5050782665674409</v>
      </c>
      <c r="EZ149">
        <v>25.73480046218462</v>
      </c>
      <c r="FA149">
        <v>0.01813535845740992</v>
      </c>
      <c r="FB149">
        <v>5.531501716542263</v>
      </c>
      <c r="FC149">
        <v>576.1696888374562</v>
      </c>
      <c r="FD149">
        <v>17.34868235209865</v>
      </c>
      <c r="FE149">
        <v>1124.715382216386</v>
      </c>
      <c r="FF149">
        <v>0.2646991378580263</v>
      </c>
      <c r="FG149">
        <v>15.61497473442342</v>
      </c>
      <c r="FH149">
        <v>765.8429800992906</v>
      </c>
      <c r="FI149">
        <v>191.2038152083889</v>
      </c>
      <c r="FJ149">
        <v>0.5200008426470643</v>
      </c>
      <c r="FK149">
        <v>10.62860323770987</v>
      </c>
      <c r="FL149">
        <v>17.21988677076458</v>
      </c>
      <c r="FM149">
        <v>4.281026530698512</v>
      </c>
      <c r="FN149">
        <v>13.23517971786873</v>
      </c>
      <c r="FO149">
        <v>854.1529025242503</v>
      </c>
      <c r="FP149">
        <v>610.9026428787132</v>
      </c>
      <c r="FQ149">
        <v>127.8794643180944</v>
      </c>
      <c r="FR149">
        <v>47.1448631358202</v>
      </c>
      <c r="FS149">
        <v>48.67729543540515</v>
      </c>
    </row>
    <row r="150" spans="1:175">
      <c r="A150" s="2">
        <v>45011</v>
      </c>
      <c r="B150">
        <v>1069.945407065149</v>
      </c>
      <c r="C150">
        <v>-0.01592440202056444</v>
      </c>
      <c r="DR150" s="2">
        <v>45011</v>
      </c>
      <c r="DS150">
        <v>49.58201712467276</v>
      </c>
      <c r="DT150">
        <v>329.1152956296282</v>
      </c>
      <c r="DU150">
        <v>179.189263832994</v>
      </c>
      <c r="DV150">
        <v>155.2136957975938</v>
      </c>
      <c r="DW150">
        <v>3931.425218126353</v>
      </c>
      <c r="DX150">
        <v>3.041989407686847</v>
      </c>
      <c r="DY150">
        <v>1.900800851993391</v>
      </c>
      <c r="DZ150">
        <v>56.21409787170408</v>
      </c>
      <c r="EA150">
        <v>24.5383029113835</v>
      </c>
      <c r="EB150">
        <v>1.761172765907108</v>
      </c>
      <c r="EC150">
        <v>15.63670157286006</v>
      </c>
      <c r="ED150">
        <v>87.46058192860876</v>
      </c>
      <c r="EE150">
        <v>179.4182292385851</v>
      </c>
      <c r="EF150">
        <v>0.2556092830122406</v>
      </c>
      <c r="EG150">
        <v>11.68697179221149</v>
      </c>
      <c r="EH150">
        <v>5.243971515602193</v>
      </c>
      <c r="EI150">
        <v>85.08185571356061</v>
      </c>
      <c r="EJ150">
        <v>4.682440660697403</v>
      </c>
      <c r="EK150">
        <v>0.628930816025258</v>
      </c>
      <c r="EL150">
        <v>28.10502965698612</v>
      </c>
      <c r="EM150">
        <v>0.9771686394467092</v>
      </c>
      <c r="EN150">
        <v>1.993364971434077</v>
      </c>
      <c r="EO150">
        <v>21.90843609167233</v>
      </c>
      <c r="EP150">
        <v>24.64362766956558</v>
      </c>
      <c r="EQ150">
        <v>16.19900039204426</v>
      </c>
      <c r="ER150">
        <v>2.960277683801961</v>
      </c>
      <c r="ES150">
        <v>339.2608341003099</v>
      </c>
      <c r="ET150">
        <v>77.6255942182483</v>
      </c>
      <c r="EU150">
        <v>2.795560745748852</v>
      </c>
      <c r="EV150">
        <v>5.259545966619495</v>
      </c>
      <c r="EW150">
        <v>112.1881105667069</v>
      </c>
      <c r="EX150">
        <v>5.198149076352661</v>
      </c>
      <c r="EY150">
        <v>0.5068793674814828</v>
      </c>
      <c r="EZ150">
        <v>25.70919814421096</v>
      </c>
      <c r="FA150">
        <v>0.01797592399541636</v>
      </c>
      <c r="FB150">
        <v>5.565376448855884</v>
      </c>
      <c r="FC150">
        <v>571.951797039815</v>
      </c>
      <c r="FD150">
        <v>17.65804226921419</v>
      </c>
      <c r="FE150">
        <v>1188.020837206397</v>
      </c>
      <c r="FF150">
        <v>0.2633642489373689</v>
      </c>
      <c r="FG150">
        <v>15.39546539568671</v>
      </c>
      <c r="FH150">
        <v>780.5826788330409</v>
      </c>
      <c r="FI150">
        <v>191.4540957144408</v>
      </c>
      <c r="FJ150">
        <v>0.5068367869154481</v>
      </c>
      <c r="FK150">
        <v>10.50708278103481</v>
      </c>
      <c r="FL150">
        <v>17.18860744698892</v>
      </c>
      <c r="FM150">
        <v>4.444725702787615</v>
      </c>
      <c r="FN150">
        <v>13.19468060501985</v>
      </c>
      <c r="FO150">
        <v>839.9122200698562</v>
      </c>
      <c r="FP150">
        <v>605.4486386587682</v>
      </c>
      <c r="FQ150">
        <v>120.5777029485892</v>
      </c>
      <c r="FR150">
        <v>47.10945353673281</v>
      </c>
      <c r="FS150">
        <v>48.91870169201916</v>
      </c>
    </row>
    <row r="151" spans="1:175">
      <c r="A151" s="2">
        <v>45012</v>
      </c>
      <c r="B151">
        <v>1096.617875320004</v>
      </c>
      <c r="C151">
        <v>0.02492881232886135</v>
      </c>
      <c r="DR151" s="2">
        <v>45012</v>
      </c>
      <c r="DS151">
        <v>68.08520222892996</v>
      </c>
      <c r="DT151">
        <v>325.1887191223363</v>
      </c>
      <c r="DU151">
        <v>179.7003076092767</v>
      </c>
      <c r="DV151">
        <v>237.054670064781</v>
      </c>
      <c r="DW151">
        <v>4970.53772862066</v>
      </c>
      <c r="DX151">
        <v>4.000326413300475</v>
      </c>
      <c r="DY151">
        <v>2.046443459063262</v>
      </c>
      <c r="DZ151">
        <v>85.68958938727619</v>
      </c>
      <c r="EA151">
        <v>48.47395293305452</v>
      </c>
      <c r="EB151">
        <v>1.457284817390997</v>
      </c>
      <c r="EC151">
        <v>6.224332046819617</v>
      </c>
      <c r="ED151">
        <v>54.63282582009259</v>
      </c>
      <c r="EE151">
        <v>238.9144313123255</v>
      </c>
      <c r="EF151">
        <v>0.2566891355070847</v>
      </c>
      <c r="EG151">
        <v>12.21741259351784</v>
      </c>
      <c r="EH151">
        <v>3.010230498337163</v>
      </c>
      <c r="EI151">
        <v>67.6147271314518</v>
      </c>
      <c r="EJ151">
        <v>4.588647301559518</v>
      </c>
      <c r="EK151">
        <v>0.6817982634875692</v>
      </c>
      <c r="EL151">
        <v>41.48581778860954</v>
      </c>
      <c r="EM151">
        <v>1.00876556269304</v>
      </c>
      <c r="EN151">
        <v>1.920055705529853</v>
      </c>
      <c r="EO151">
        <v>18.63109010965579</v>
      </c>
      <c r="EP151">
        <v>24.43010219562215</v>
      </c>
      <c r="EQ151">
        <v>15.03567564078062</v>
      </c>
      <c r="ER151">
        <v>1.955755302608251</v>
      </c>
      <c r="ES151">
        <v>274.173027930302</v>
      </c>
      <c r="ET151">
        <v>77.28406932384257</v>
      </c>
      <c r="EU151">
        <v>2.700357957530848</v>
      </c>
      <c r="EV151">
        <v>7.344625003901856</v>
      </c>
      <c r="EW151">
        <v>76.12867326193978</v>
      </c>
      <c r="EX151">
        <v>5.139775864027118</v>
      </c>
      <c r="EY151">
        <v>0.2082314145575335</v>
      </c>
      <c r="EZ151">
        <v>18.53271013083811</v>
      </c>
      <c r="FA151">
        <v>0.05687342472885516</v>
      </c>
      <c r="FB151">
        <v>5.582823453903547</v>
      </c>
      <c r="FC151">
        <v>368.1372883882137</v>
      </c>
      <c r="FD151">
        <v>20.81955215341801</v>
      </c>
      <c r="FE151">
        <v>1156.368195137274</v>
      </c>
      <c r="FF151">
        <v>0.3329684392815384</v>
      </c>
      <c r="FG151">
        <v>17.51194917964997</v>
      </c>
      <c r="FH151">
        <v>981.2982820529529</v>
      </c>
      <c r="FI151">
        <v>350.8122691284597</v>
      </c>
      <c r="FJ151">
        <v>0.5220416068198012</v>
      </c>
      <c r="FK151">
        <v>10.27533116344674</v>
      </c>
      <c r="FL151">
        <v>17.30377826694265</v>
      </c>
      <c r="FM151">
        <v>4.4182587144725</v>
      </c>
      <c r="FN151">
        <v>12.15793558866443</v>
      </c>
      <c r="FO151">
        <v>852.4186906310844</v>
      </c>
      <c r="FP151">
        <v>582.3114912060321</v>
      </c>
      <c r="FQ151">
        <v>121.9906427270355</v>
      </c>
      <c r="FR151">
        <v>41.50368676613154</v>
      </c>
      <c r="FS151">
        <v>47.76246934590737</v>
      </c>
    </row>
    <row r="152" spans="1:175">
      <c r="A152" s="2">
        <v>45013</v>
      </c>
      <c r="B152">
        <v>1059.167456619454</v>
      </c>
      <c r="C152">
        <v>-0.03415083735491853</v>
      </c>
      <c r="DR152" s="2">
        <v>45013</v>
      </c>
      <c r="DS152">
        <v>69.06121803638999</v>
      </c>
      <c r="DT152">
        <v>338.531284005557</v>
      </c>
      <c r="DU152">
        <v>180.3236162367698</v>
      </c>
      <c r="DV152">
        <v>243.7217698593051</v>
      </c>
      <c r="DW152">
        <v>5006.840844824159</v>
      </c>
      <c r="DX152">
        <v>4.068659779361448</v>
      </c>
      <c r="DY152">
        <v>2.070089792673273</v>
      </c>
      <c r="DZ152">
        <v>84.93143716331821</v>
      </c>
      <c r="EA152">
        <v>48.0900946075868</v>
      </c>
      <c r="EB152">
        <v>1.479152866313939</v>
      </c>
      <c r="EC152">
        <v>6.390564007695424</v>
      </c>
      <c r="ED152">
        <v>55.15021918674552</v>
      </c>
      <c r="EE152">
        <v>245.1520361226821</v>
      </c>
      <c r="EF152">
        <v>0.2576009077767195</v>
      </c>
      <c r="EG152">
        <v>12.40759105816258</v>
      </c>
      <c r="EH152">
        <v>3.035107685968728</v>
      </c>
      <c r="EI152">
        <v>68.04866400520723</v>
      </c>
      <c r="EJ152">
        <v>4.421023045324745</v>
      </c>
      <c r="EK152">
        <v>0.6867749039821218</v>
      </c>
      <c r="EL152">
        <v>42.5768451023598</v>
      </c>
      <c r="EM152">
        <v>1.023236760692078</v>
      </c>
      <c r="EN152">
        <v>1.984969896685477</v>
      </c>
      <c r="EO152">
        <v>19.17222455014338</v>
      </c>
      <c r="EP152">
        <v>25.77287829029864</v>
      </c>
      <c r="EQ152">
        <v>15.03275116868301</v>
      </c>
      <c r="ER152">
        <v>2.000720009946648</v>
      </c>
      <c r="ES152">
        <v>282.4056868970994</v>
      </c>
      <c r="ET152">
        <v>79.14928036940564</v>
      </c>
      <c r="EU152">
        <v>2.795344903132098</v>
      </c>
      <c r="EV152">
        <v>7.309755136985147</v>
      </c>
      <c r="EW152">
        <v>79.9922214876354</v>
      </c>
      <c r="EX152">
        <v>4.717698510729581</v>
      </c>
      <c r="EY152">
        <v>0.2115095048341359</v>
      </c>
      <c r="EZ152">
        <v>18.84192011473725</v>
      </c>
      <c r="FA152">
        <v>0.05458476703682739</v>
      </c>
      <c r="FB152">
        <v>5.747419626620602</v>
      </c>
      <c r="FC152">
        <v>366.3182373437779</v>
      </c>
      <c r="FD152">
        <v>21.93225638881661</v>
      </c>
      <c r="FE152">
        <v>1115.184882460611</v>
      </c>
      <c r="FF152">
        <v>0.3330082459740036</v>
      </c>
      <c r="FG152">
        <v>17.06712726695655</v>
      </c>
      <c r="FH152">
        <v>1007.676855176112</v>
      </c>
      <c r="FI152">
        <v>361.1926034663157</v>
      </c>
      <c r="FJ152">
        <v>0.5304209057142361</v>
      </c>
      <c r="FK152">
        <v>10.46284705342483</v>
      </c>
      <c r="FL152">
        <v>17.8253357494207</v>
      </c>
      <c r="FM152">
        <v>4.52411626000298</v>
      </c>
      <c r="FN152">
        <v>12.33265339699925</v>
      </c>
      <c r="FO152">
        <v>833.1264466105519</v>
      </c>
      <c r="FP152">
        <v>585.9984091013972</v>
      </c>
      <c r="FQ152">
        <v>110.5722631891614</v>
      </c>
      <c r="FR152">
        <v>43.36243999148272</v>
      </c>
      <c r="FS152">
        <v>49.11883611332355</v>
      </c>
    </row>
    <row r="153" spans="1:175">
      <c r="A153" s="2">
        <v>45014</v>
      </c>
      <c r="B153">
        <v>1094.82536096335</v>
      </c>
      <c r="C153">
        <v>0.03366597427162832</v>
      </c>
      <c r="DR153" s="2">
        <v>45014</v>
      </c>
      <c r="DS153">
        <v>70.31112699374528</v>
      </c>
      <c r="DT153">
        <v>329.7177477963491</v>
      </c>
      <c r="DU153">
        <v>180.2459942917239</v>
      </c>
      <c r="DV153">
        <v>243.8721481727748</v>
      </c>
      <c r="DW153">
        <v>5202.808840175195</v>
      </c>
      <c r="DX153">
        <v>4.036373253165531</v>
      </c>
      <c r="DY153">
        <v>2.06368941218742</v>
      </c>
      <c r="DZ153">
        <v>81.36815286961063</v>
      </c>
      <c r="EA153">
        <v>49.07524118417167</v>
      </c>
      <c r="EB153">
        <v>1.486881427810408</v>
      </c>
      <c r="EC153">
        <v>6.39427639543809</v>
      </c>
      <c r="ED153">
        <v>55.26434085316274</v>
      </c>
      <c r="EE153">
        <v>249.9444565040916</v>
      </c>
      <c r="EF153">
        <v>0.2621061483531468</v>
      </c>
      <c r="EG153">
        <v>12.38451811219609</v>
      </c>
      <c r="EH153">
        <v>3.047849816450195</v>
      </c>
      <c r="EI153">
        <v>69.89483460954789</v>
      </c>
      <c r="EJ153">
        <v>4.326855249676614</v>
      </c>
      <c r="EK153">
        <v>0.6928886651923762</v>
      </c>
      <c r="EL153">
        <v>43.05028147722945</v>
      </c>
      <c r="EM153">
        <v>1.0233788589943</v>
      </c>
      <c r="EN153">
        <v>1.964816059281211</v>
      </c>
      <c r="EO153">
        <v>19.39120726910516</v>
      </c>
      <c r="EP153">
        <v>25.88579166366385</v>
      </c>
      <c r="EQ153">
        <v>14.63406845460946</v>
      </c>
      <c r="ER153">
        <v>1.912526005842115</v>
      </c>
      <c r="ES153">
        <v>280.8141777385844</v>
      </c>
      <c r="ET153">
        <v>78.03068877333489</v>
      </c>
      <c r="EU153">
        <v>2.616299232133525</v>
      </c>
      <c r="EV153">
        <v>6.811267102231275</v>
      </c>
      <c r="EW153">
        <v>80.11685187391713</v>
      </c>
      <c r="EX153">
        <v>5.108297820479014</v>
      </c>
      <c r="EY153">
        <v>0.2185088455778953</v>
      </c>
      <c r="EZ153">
        <v>19.00038104527225</v>
      </c>
      <c r="FA153">
        <v>0.05648930601823949</v>
      </c>
      <c r="FB153">
        <v>5.80500036823912</v>
      </c>
      <c r="FC153">
        <v>374.7547215638231</v>
      </c>
      <c r="FD153">
        <v>21.96503987571325</v>
      </c>
      <c r="FE153">
        <v>1076.707771600305</v>
      </c>
      <c r="FF153">
        <v>0.3365094516253246</v>
      </c>
      <c r="FG153">
        <v>17.20158387174611</v>
      </c>
      <c r="FH153">
        <v>1095.894613088877</v>
      </c>
      <c r="FI153">
        <v>358.3981409590838</v>
      </c>
      <c r="FJ153">
        <v>0.4828629724128015</v>
      </c>
      <c r="FK153">
        <v>10.75178577144004</v>
      </c>
      <c r="FL153">
        <v>17.82851658992637</v>
      </c>
      <c r="FM153">
        <v>4.569682000657226</v>
      </c>
      <c r="FN153">
        <v>12.23596839053166</v>
      </c>
      <c r="FO153">
        <v>851.9529644858108</v>
      </c>
      <c r="FP153">
        <v>594.1923275870787</v>
      </c>
      <c r="FQ153">
        <v>106.0710089509238</v>
      </c>
      <c r="FR153">
        <v>43.53303385503722</v>
      </c>
      <c r="FS153">
        <v>49.64330284203582</v>
      </c>
    </row>
    <row r="154" spans="1:175">
      <c r="A154" s="2">
        <v>45015</v>
      </c>
      <c r="B154">
        <v>1133.351326100001</v>
      </c>
      <c r="C154">
        <v>0.03518914204065537</v>
      </c>
      <c r="DR154" s="2">
        <v>45015</v>
      </c>
      <c r="DS154">
        <v>69.80419040575235</v>
      </c>
      <c r="DT154">
        <v>315.0559541532618</v>
      </c>
      <c r="DU154">
        <v>185.6040471493057</v>
      </c>
      <c r="DV154">
        <v>240.2357697423991</v>
      </c>
      <c r="DW154">
        <v>5258.495294200156</v>
      </c>
      <c r="DX154">
        <v>4.135393164649417</v>
      </c>
      <c r="DY154">
        <v>2.096032024296752</v>
      </c>
      <c r="DZ154">
        <v>83.85371192994519</v>
      </c>
      <c r="EA154">
        <v>48.20642351442958</v>
      </c>
      <c r="EB154">
        <v>1.491418584248834</v>
      </c>
      <c r="EC154">
        <v>5.934108272767459</v>
      </c>
      <c r="ED154">
        <v>54.1261195251611</v>
      </c>
      <c r="EE154">
        <v>250.6148273150727</v>
      </c>
      <c r="EF154">
        <v>0.2596325012068472</v>
      </c>
      <c r="EG154">
        <v>12.5233948761595</v>
      </c>
      <c r="EH154">
        <v>2.954085808455629</v>
      </c>
      <c r="EI154">
        <v>70.43056039298918</v>
      </c>
      <c r="EJ154">
        <v>4.493796924628608</v>
      </c>
      <c r="EK154">
        <v>0.6843268600329743</v>
      </c>
      <c r="EL154">
        <v>41.93543373213029</v>
      </c>
      <c r="EM154">
        <v>1.021462167506001</v>
      </c>
      <c r="EN154">
        <v>1.970100885215026</v>
      </c>
      <c r="EO154">
        <v>19.03144238159859</v>
      </c>
      <c r="EP154">
        <v>24.64729559010137</v>
      </c>
      <c r="EQ154">
        <v>15.33123323804279</v>
      </c>
      <c r="ER154">
        <v>1.829227925530636</v>
      </c>
      <c r="ES154">
        <v>270.4003004631384</v>
      </c>
      <c r="ET154">
        <v>77.2653743770222</v>
      </c>
      <c r="EU154">
        <v>2.602384834681124</v>
      </c>
      <c r="EV154">
        <v>6.864174560969197</v>
      </c>
      <c r="EW154">
        <v>81.5186603562141</v>
      </c>
      <c r="EX154">
        <v>5.102216905649956</v>
      </c>
      <c r="EY154">
        <v>0.2205566848652927</v>
      </c>
      <c r="EZ154">
        <v>18.9738330651188</v>
      </c>
      <c r="FA154">
        <v>0.05704379464408935</v>
      </c>
      <c r="FB154">
        <v>5.664023880814187</v>
      </c>
      <c r="FC154">
        <v>376.9805667073538</v>
      </c>
      <c r="FD154">
        <v>22.19310382015507</v>
      </c>
      <c r="FE154">
        <v>1068.830314161652</v>
      </c>
      <c r="FF154">
        <v>0.3344087705090512</v>
      </c>
      <c r="FG154">
        <v>17.69344718480115</v>
      </c>
      <c r="FH154">
        <v>1122.087018242303</v>
      </c>
      <c r="FI154">
        <v>353.5440244314001</v>
      </c>
      <c r="FJ154">
        <v>0.4987035841869565</v>
      </c>
      <c r="FK154">
        <v>10.51142408824907</v>
      </c>
      <c r="FL154">
        <v>17.73276012624442</v>
      </c>
      <c r="FM154">
        <v>4.408519954593057</v>
      </c>
      <c r="FN154">
        <v>12.26177786356403</v>
      </c>
      <c r="FO154">
        <v>880.3569065689323</v>
      </c>
      <c r="FP154">
        <v>594.1774298494799</v>
      </c>
      <c r="FQ154">
        <v>104.0779251528836</v>
      </c>
      <c r="FR154">
        <v>43.49810411210073</v>
      </c>
      <c r="FS154">
        <v>47.7919164695605</v>
      </c>
    </row>
    <row r="155" spans="1:175">
      <c r="A155" s="2">
        <v>45016</v>
      </c>
      <c r="B155">
        <v>1116.097076247338</v>
      </c>
      <c r="C155">
        <v>-0.01522409640798417</v>
      </c>
      <c r="DR155" s="2">
        <v>45016</v>
      </c>
      <c r="DS155">
        <v>62.55627452734511</v>
      </c>
      <c r="DT155">
        <v>317.3434826060876</v>
      </c>
      <c r="DU155">
        <v>189.8714844704726</v>
      </c>
      <c r="DV155">
        <v>237.6870816938036</v>
      </c>
      <c r="DW155">
        <v>4968.697240487384</v>
      </c>
      <c r="DX155">
        <v>4.143135628780827</v>
      </c>
      <c r="DY155">
        <v>2.120572245655018</v>
      </c>
      <c r="DZ155">
        <v>86.30515593601218</v>
      </c>
      <c r="EA155">
        <v>48.14275269267014</v>
      </c>
      <c r="EB155">
        <v>1.515951848736467</v>
      </c>
      <c r="EC155">
        <v>6.124213456382279</v>
      </c>
      <c r="ED155">
        <v>54.81827294927761</v>
      </c>
      <c r="EE155">
        <v>250.6670930821489</v>
      </c>
      <c r="EF155">
        <v>0.2635067214950957</v>
      </c>
      <c r="EG155">
        <v>12.64835006175491</v>
      </c>
      <c r="EH155">
        <v>2.965775414474704</v>
      </c>
      <c r="EI155">
        <v>70.52635756240511</v>
      </c>
      <c r="EJ155">
        <v>4.584796540637087</v>
      </c>
      <c r="EK155">
        <v>0.7048762555255779</v>
      </c>
      <c r="EL155">
        <v>42.25127270205176</v>
      </c>
      <c r="EM155">
        <v>1.028104825420698</v>
      </c>
      <c r="EN155">
        <v>2.010047142012565</v>
      </c>
      <c r="EO155">
        <v>19.15375128023202</v>
      </c>
      <c r="EP155">
        <v>24.85045877240317</v>
      </c>
      <c r="EQ155">
        <v>15.10680537951415</v>
      </c>
      <c r="ER155">
        <v>1.8650092502152</v>
      </c>
      <c r="ES155">
        <v>274.3332225152571</v>
      </c>
      <c r="ET155">
        <v>77.38592179465671</v>
      </c>
      <c r="EU155">
        <v>2.38783144138592</v>
      </c>
      <c r="EV155">
        <v>7.020605131425299</v>
      </c>
      <c r="EW155">
        <v>81.70842984097803</v>
      </c>
      <c r="EX155">
        <v>5.258627961855282</v>
      </c>
      <c r="EY155">
        <v>0.2232668813944244</v>
      </c>
      <c r="EZ155">
        <v>19.33384340003577</v>
      </c>
      <c r="FA155">
        <v>0.05758339927131951</v>
      </c>
      <c r="FB155">
        <v>5.80213913262146</v>
      </c>
      <c r="FC155">
        <v>355.0954404884718</v>
      </c>
      <c r="FD155">
        <v>22.87035050217069</v>
      </c>
      <c r="FE155">
        <v>1066.051021520221</v>
      </c>
      <c r="FF155">
        <v>0.3335306991337278</v>
      </c>
      <c r="FG155">
        <v>17.99517219213877</v>
      </c>
      <c r="FH155">
        <v>1105.004257298435</v>
      </c>
      <c r="FI155">
        <v>350.4840845655665</v>
      </c>
      <c r="FJ155">
        <v>0.5235856570278732</v>
      </c>
      <c r="FK155">
        <v>10.53898833193747</v>
      </c>
      <c r="FL155">
        <v>18.07347597442863</v>
      </c>
      <c r="FM155">
        <v>4.601124192109432</v>
      </c>
      <c r="FN155">
        <v>12.13818434024233</v>
      </c>
      <c r="FO155">
        <v>860.5520446622788</v>
      </c>
      <c r="FP155">
        <v>594.2146791619114</v>
      </c>
      <c r="FQ155">
        <v>104.3989198499884</v>
      </c>
      <c r="FR155">
        <v>44.84537747019952</v>
      </c>
      <c r="FS155">
        <v>48.3127901496281</v>
      </c>
    </row>
    <row r="156" spans="1:175">
      <c r="A156" s="2">
        <v>45017</v>
      </c>
      <c r="B156">
        <v>1140.637910858883</v>
      </c>
      <c r="C156">
        <v>0.02198808251882411</v>
      </c>
      <c r="DR156" s="2">
        <v>45017</v>
      </c>
      <c r="DS156">
        <v>65.07534884895499</v>
      </c>
      <c r="DT156">
        <v>321.453178957205</v>
      </c>
      <c r="DU156">
        <v>191.8319833541848</v>
      </c>
      <c r="DV156">
        <v>237.7798781186384</v>
      </c>
      <c r="DW156">
        <v>5191.722161250618</v>
      </c>
      <c r="DX156">
        <v>4.094923084882099</v>
      </c>
      <c r="DY156">
        <v>2.158320589896016</v>
      </c>
      <c r="DZ156">
        <v>85.80387175826033</v>
      </c>
      <c r="EA156">
        <v>49.04560140071022</v>
      </c>
      <c r="EB156">
        <v>1.522008505758923</v>
      </c>
      <c r="EC156">
        <v>6.104076735232679</v>
      </c>
      <c r="ED156">
        <v>52.0613718736406</v>
      </c>
      <c r="EE156">
        <v>248.7916772459883</v>
      </c>
      <c r="EF156">
        <v>0.2640885895417084</v>
      </c>
      <c r="EG156">
        <v>12.67748965707833</v>
      </c>
      <c r="EH156">
        <v>3.010420642048211</v>
      </c>
      <c r="EI156">
        <v>71.65167215886996</v>
      </c>
      <c r="EJ156">
        <v>4.541090008542811</v>
      </c>
      <c r="EK156">
        <v>0.714945317644439</v>
      </c>
      <c r="EL156">
        <v>41.40843543660937</v>
      </c>
      <c r="EM156">
        <v>1.03549747423891</v>
      </c>
      <c r="EN156">
        <v>2.003042981315368</v>
      </c>
      <c r="EO156">
        <v>18.96850094397234</v>
      </c>
      <c r="EP156">
        <v>23.88192892367972</v>
      </c>
      <c r="EQ156">
        <v>15.19262391324622</v>
      </c>
      <c r="ER156">
        <v>1.802462017835365</v>
      </c>
      <c r="ES156">
        <v>274.7622561957295</v>
      </c>
      <c r="ET156">
        <v>78.3165946713425</v>
      </c>
      <c r="EU156">
        <v>2.412454718381634</v>
      </c>
      <c r="EV156">
        <v>6.735134604431028</v>
      </c>
      <c r="EW156">
        <v>73.68894150971683</v>
      </c>
      <c r="EX156">
        <v>5.351811267003241</v>
      </c>
      <c r="EY156">
        <v>0.226189896148228</v>
      </c>
      <c r="EZ156">
        <v>19.35797058784614</v>
      </c>
      <c r="FA156">
        <v>0.05788599685940307</v>
      </c>
      <c r="FB156">
        <v>5.711210509762587</v>
      </c>
      <c r="FC156">
        <v>369.837799010208</v>
      </c>
      <c r="FD156">
        <v>22.63985304709632</v>
      </c>
      <c r="FE156">
        <v>1039.735870286233</v>
      </c>
      <c r="FF156">
        <v>0.3402532052577762</v>
      </c>
      <c r="FG156">
        <v>18.33417563163205</v>
      </c>
      <c r="FH156">
        <v>1129.301182091564</v>
      </c>
      <c r="FI156">
        <v>341.3136579863009</v>
      </c>
      <c r="FJ156">
        <v>0.5214264940952008</v>
      </c>
      <c r="FK156">
        <v>10.4760086524926</v>
      </c>
      <c r="FL156">
        <v>18.13850459572512</v>
      </c>
      <c r="FM156">
        <v>4.44037669210184</v>
      </c>
      <c r="FN156">
        <v>12.13064927741759</v>
      </c>
      <c r="FO156">
        <v>868.4856603921756</v>
      </c>
      <c r="FP156">
        <v>590.7573960332943</v>
      </c>
      <c r="FQ156">
        <v>105.81943738609</v>
      </c>
      <c r="FR156">
        <v>45.18147569413918</v>
      </c>
      <c r="FS156">
        <v>38.62797287039188</v>
      </c>
    </row>
    <row r="157" spans="1:175">
      <c r="A157" s="2">
        <v>45018</v>
      </c>
      <c r="B157">
        <v>1139.275512284517</v>
      </c>
      <c r="C157">
        <v>-0.001194418107092199</v>
      </c>
      <c r="DR157" s="2">
        <v>45018</v>
      </c>
      <c r="DS157">
        <v>67.28171169310019</v>
      </c>
      <c r="DT157">
        <v>324.2420303814807</v>
      </c>
      <c r="DU157">
        <v>193.6505157296499</v>
      </c>
      <c r="DV157">
        <v>236.6928860174997</v>
      </c>
      <c r="DW157">
        <v>5181.268787119794</v>
      </c>
      <c r="DX157">
        <v>4.014018793109214</v>
      </c>
      <c r="DY157">
        <v>2.114330593462766</v>
      </c>
      <c r="DZ157">
        <v>85.8924692944492</v>
      </c>
      <c r="EA157">
        <v>49.04255081686453</v>
      </c>
      <c r="EB157">
        <v>1.498791170928863</v>
      </c>
      <c r="EC157">
        <v>6.224218863174634</v>
      </c>
      <c r="ED157">
        <v>51.39700224852349</v>
      </c>
      <c r="EE157">
        <v>244.8186354630185</v>
      </c>
      <c r="EF157">
        <v>0.2610280688778459</v>
      </c>
      <c r="EG157">
        <v>12.84519896293276</v>
      </c>
      <c r="EH157">
        <v>3.10702056749042</v>
      </c>
      <c r="EI157">
        <v>72.82716851437706</v>
      </c>
      <c r="EJ157">
        <v>4.628914175340135</v>
      </c>
      <c r="EK157">
        <v>0.7106809289568694</v>
      </c>
      <c r="EL157">
        <v>40.66932680146434</v>
      </c>
      <c r="EM157">
        <v>1.026860050663969</v>
      </c>
      <c r="EN157">
        <v>1.975786046183269</v>
      </c>
      <c r="EO157">
        <v>18.93720983389156</v>
      </c>
      <c r="EP157">
        <v>24.21017644813866</v>
      </c>
      <c r="EQ157">
        <v>15.26319628945979</v>
      </c>
      <c r="ER157">
        <v>1.835629931532233</v>
      </c>
      <c r="ES157">
        <v>274.6330112364414</v>
      </c>
      <c r="ET157">
        <v>79.69673245888923</v>
      </c>
      <c r="EU157">
        <v>2.197411070562458</v>
      </c>
      <c r="EV157">
        <v>6.850113163460192</v>
      </c>
      <c r="EW157">
        <v>75.95753866186134</v>
      </c>
      <c r="EX157">
        <v>4.988352083915284</v>
      </c>
      <c r="EY157">
        <v>0.2185470988397095</v>
      </c>
      <c r="EZ157">
        <v>19.1115305262094</v>
      </c>
      <c r="FA157">
        <v>0.05744664417618719</v>
      </c>
      <c r="FB157">
        <v>5.725214815392014</v>
      </c>
      <c r="FC157">
        <v>371.3958460306929</v>
      </c>
      <c r="FD157">
        <v>22.59347176791954</v>
      </c>
      <c r="FE157">
        <v>1058.886517029332</v>
      </c>
      <c r="FF157">
        <v>0.3397028248386226</v>
      </c>
      <c r="FG157">
        <v>18.09032404765745</v>
      </c>
      <c r="FH157">
        <v>1127.952324311314</v>
      </c>
      <c r="FI157">
        <v>339.5701859201811</v>
      </c>
      <c r="FJ157">
        <v>0.5132666386806816</v>
      </c>
      <c r="FK157">
        <v>10.21693301292778</v>
      </c>
      <c r="FL157">
        <v>17.94539966717353</v>
      </c>
      <c r="FM157">
        <v>4.418222261618298</v>
      </c>
      <c r="FN157">
        <v>12.21308263599718</v>
      </c>
      <c r="FO157">
        <v>857.504227421529</v>
      </c>
      <c r="FP157">
        <v>589.0423217209436</v>
      </c>
      <c r="FQ157">
        <v>111.748395261822</v>
      </c>
      <c r="FR157">
        <v>43.87196424303706</v>
      </c>
      <c r="FS157">
        <v>36.51675382776067</v>
      </c>
    </row>
    <row r="158" spans="1:175">
      <c r="A158" s="2">
        <v>45019</v>
      </c>
      <c r="B158">
        <v>1113.986812893268</v>
      </c>
      <c r="C158">
        <v>-0.02219717629192208</v>
      </c>
      <c r="DR158" s="2">
        <v>45019</v>
      </c>
      <c r="DS158">
        <v>91.28715346302215</v>
      </c>
      <c r="DT158">
        <v>333.4228961959449</v>
      </c>
      <c r="DU158">
        <v>131.8373001201241</v>
      </c>
      <c r="DV158">
        <v>127.0448944898884</v>
      </c>
      <c r="DW158">
        <v>5294.301434013722</v>
      </c>
      <c r="DX158">
        <v>3.482372583329372</v>
      </c>
      <c r="DY158">
        <v>1.654014652889023</v>
      </c>
      <c r="DZ158">
        <v>70.43198510618298</v>
      </c>
      <c r="EA158">
        <v>47.39064823241719</v>
      </c>
      <c r="EB158">
        <v>1.44329168216593</v>
      </c>
      <c r="EC158">
        <v>8.947866786642964</v>
      </c>
      <c r="ED158">
        <v>52.0475562706029</v>
      </c>
      <c r="EE158">
        <v>116.0157320873594</v>
      </c>
      <c r="EF158">
        <v>0.2636799616980776</v>
      </c>
      <c r="EG158">
        <v>24.83403515942851</v>
      </c>
      <c r="EH158">
        <v>4.869692374701633</v>
      </c>
      <c r="EI158">
        <v>101.2463251872146</v>
      </c>
      <c r="EJ158">
        <v>4.601133344093702</v>
      </c>
      <c r="EK158">
        <v>0.8281219241595683</v>
      </c>
      <c r="EL158">
        <v>28.27509053251648</v>
      </c>
      <c r="EM158">
        <v>1.06614438479383</v>
      </c>
      <c r="EN158">
        <v>2.005525775698643</v>
      </c>
      <c r="EO158">
        <v>19.29620023960854</v>
      </c>
      <c r="EP158">
        <v>24.64237730022333</v>
      </c>
      <c r="EQ158">
        <v>13.161965752899</v>
      </c>
      <c r="ER158">
        <v>1.783997906031729</v>
      </c>
      <c r="ES158">
        <v>274.6141431443645</v>
      </c>
      <c r="ET158">
        <v>80.3711283628557</v>
      </c>
      <c r="EU158">
        <v>2.148187611493704</v>
      </c>
      <c r="EV158">
        <v>6.873917903200379</v>
      </c>
      <c r="EW158">
        <v>77.69880561591175</v>
      </c>
      <c r="EX158">
        <v>5.055708944017796</v>
      </c>
      <c r="EY158">
        <v>0.2457386345106604</v>
      </c>
      <c r="EZ158">
        <v>18.59789912063259</v>
      </c>
      <c r="FA158">
        <v>0.02958634247436443</v>
      </c>
      <c r="FB158">
        <v>5.807526179770618</v>
      </c>
      <c r="FC158">
        <v>626.9911482133577</v>
      </c>
      <c r="FD158">
        <v>24.77294594711064</v>
      </c>
      <c r="FE158">
        <v>1072.105127381906</v>
      </c>
      <c r="FF158">
        <v>0.335589636016067</v>
      </c>
      <c r="FG158">
        <v>18.23310922071771</v>
      </c>
      <c r="FH158">
        <v>1126.186044275959</v>
      </c>
      <c r="FI158">
        <v>189.5541663443049</v>
      </c>
      <c r="FJ158">
        <v>0.4916726408023521</v>
      </c>
      <c r="FK158">
        <v>10.34410802172455</v>
      </c>
      <c r="FL158">
        <v>27.21335419648105</v>
      </c>
      <c r="FM158">
        <v>4.350841178100799</v>
      </c>
      <c r="FN158">
        <v>22.06831143737489</v>
      </c>
      <c r="FO158">
        <v>771.5379331276525</v>
      </c>
      <c r="FP158">
        <v>589.2821814058244</v>
      </c>
      <c r="FQ158">
        <v>107.3744270149242</v>
      </c>
      <c r="FR158">
        <v>43.86383019540625</v>
      </c>
      <c r="FS158">
        <v>38.89626146873839</v>
      </c>
    </row>
    <row r="159" spans="1:175">
      <c r="A159" s="2">
        <v>45020</v>
      </c>
      <c r="B159">
        <v>1121.074852148141</v>
      </c>
      <c r="C159">
        <v>0.006362767649343848</v>
      </c>
      <c r="DR159" s="2">
        <v>45020</v>
      </c>
      <c r="DS159">
        <v>92.7919773483854</v>
      </c>
      <c r="DT159">
        <v>300.8628390071099</v>
      </c>
      <c r="DU159">
        <v>132.0787487470085</v>
      </c>
      <c r="DV159">
        <v>125.1879358679777</v>
      </c>
      <c r="DW159">
        <v>5273.678973090511</v>
      </c>
      <c r="DX159">
        <v>3.420816521818729</v>
      </c>
      <c r="DY159">
        <v>1.656057734486464</v>
      </c>
      <c r="DZ159">
        <v>71.07498230667005</v>
      </c>
      <c r="EA159">
        <v>47.19666046785937</v>
      </c>
      <c r="EB159">
        <v>1.457047529000161</v>
      </c>
      <c r="EC159">
        <v>8.758614146611913</v>
      </c>
      <c r="ED159">
        <v>50.59878943248751</v>
      </c>
      <c r="EE159">
        <v>113.2202400774996</v>
      </c>
      <c r="EF159">
        <v>0.2626791684276281</v>
      </c>
      <c r="EG159">
        <v>24.55791243676081</v>
      </c>
      <c r="EH159">
        <v>4.934800468314616</v>
      </c>
      <c r="EI159">
        <v>102.7001950351617</v>
      </c>
      <c r="EJ159">
        <v>4.548511518623309</v>
      </c>
      <c r="EK159">
        <v>0.8384252426450273</v>
      </c>
      <c r="EL159">
        <v>28.01122391130005</v>
      </c>
      <c r="EM159">
        <v>1.083847899738548</v>
      </c>
      <c r="EN159">
        <v>2.005353244483368</v>
      </c>
      <c r="EO159">
        <v>19.39406648561058</v>
      </c>
      <c r="EP159">
        <v>24.78002564017484</v>
      </c>
      <c r="EQ159">
        <v>13.61640522304254</v>
      </c>
      <c r="ER159">
        <v>1.724784546054219</v>
      </c>
      <c r="ES159">
        <v>279.6029536674421</v>
      </c>
      <c r="ET159">
        <v>80.36331691630514</v>
      </c>
      <c r="EU159">
        <v>1.905380303830623</v>
      </c>
      <c r="EV159">
        <v>6.720733908685973</v>
      </c>
      <c r="EW159">
        <v>78.77098950149403</v>
      </c>
      <c r="EX159">
        <v>4.980119661213593</v>
      </c>
      <c r="EY159">
        <v>0.2467775479233172</v>
      </c>
      <c r="EZ159">
        <v>18.98938070763419</v>
      </c>
      <c r="FA159">
        <v>0.02970595720840349</v>
      </c>
      <c r="FB159">
        <v>5.736632701968834</v>
      </c>
      <c r="FC159">
        <v>636.8229628994815</v>
      </c>
      <c r="FD159">
        <v>25.41188759565098</v>
      </c>
      <c r="FE159">
        <v>1033.044846703884</v>
      </c>
      <c r="FF159">
        <v>0.3475552817679224</v>
      </c>
      <c r="FG159">
        <v>17.58772027633444</v>
      </c>
      <c r="FH159">
        <v>1133.351704405621</v>
      </c>
      <c r="FI159">
        <v>188.2125776091982</v>
      </c>
      <c r="FJ159">
        <v>0.4980451744527822</v>
      </c>
      <c r="FK159">
        <v>10.03284097567247</v>
      </c>
      <c r="FL159">
        <v>27.0225868824268</v>
      </c>
      <c r="FM159">
        <v>4.385682573539264</v>
      </c>
      <c r="FN159">
        <v>21.59966499733929</v>
      </c>
      <c r="FO159">
        <v>771.0155261206401</v>
      </c>
      <c r="FP159">
        <v>595.719947624439</v>
      </c>
      <c r="FQ159">
        <v>112.5975820232736</v>
      </c>
      <c r="FR159">
        <v>44.83496384733684</v>
      </c>
      <c r="FS159">
        <v>38.50758176723168</v>
      </c>
    </row>
    <row r="160" spans="1:175">
      <c r="A160" s="2">
        <v>45021</v>
      </c>
      <c r="B160">
        <v>1136.973465425547</v>
      </c>
      <c r="C160">
        <v>0.01418158051350593</v>
      </c>
      <c r="DR160" s="2">
        <v>45021</v>
      </c>
      <c r="DS160">
        <v>90.32622878636263</v>
      </c>
      <c r="DT160">
        <v>301.8338650471588</v>
      </c>
      <c r="DU160">
        <v>133.2008504070627</v>
      </c>
      <c r="DV160">
        <v>126.8820906640478</v>
      </c>
      <c r="DW160">
        <v>5302.971451375155</v>
      </c>
      <c r="DX160">
        <v>3.493695867294126</v>
      </c>
      <c r="DY160">
        <v>1.669115405914354</v>
      </c>
      <c r="DZ160">
        <v>70.91391486513612</v>
      </c>
      <c r="EA160">
        <v>48.16037404592274</v>
      </c>
      <c r="EB160">
        <v>1.45200084620061</v>
      </c>
      <c r="EC160">
        <v>8.942709848025975</v>
      </c>
      <c r="ED160">
        <v>50.33487117660618</v>
      </c>
      <c r="EE160">
        <v>112.7247475985501</v>
      </c>
      <c r="EF160">
        <v>0.2609512824061342</v>
      </c>
      <c r="EG160">
        <v>23.08357552233272</v>
      </c>
      <c r="EH160">
        <v>4.741973321376117</v>
      </c>
      <c r="EI160">
        <v>103.4393025568792</v>
      </c>
      <c r="EJ160">
        <v>4.548673683253475</v>
      </c>
      <c r="EK160">
        <v>0.8350453466735922</v>
      </c>
      <c r="EL160">
        <v>27.8781022027962</v>
      </c>
      <c r="EM160">
        <v>1.068462943324414</v>
      </c>
      <c r="EN160">
        <v>2.026844874210012</v>
      </c>
      <c r="EO160">
        <v>19.49415763873624</v>
      </c>
      <c r="EP160">
        <v>25.10768877334026</v>
      </c>
      <c r="EQ160">
        <v>13.63465081931588</v>
      </c>
      <c r="ER160">
        <v>1.655033698055904</v>
      </c>
      <c r="ES160">
        <v>281.58511509777</v>
      </c>
      <c r="ET160">
        <v>79.60329879217245</v>
      </c>
      <c r="EU160">
        <v>2.08332177036358</v>
      </c>
      <c r="EV160">
        <v>6.355936741483254</v>
      </c>
      <c r="EW160">
        <v>78.77150730389845</v>
      </c>
      <c r="EX160">
        <v>4.576504136015926</v>
      </c>
      <c r="EY160">
        <v>0.2523325225412638</v>
      </c>
      <c r="EZ160">
        <v>19.05713816217586</v>
      </c>
      <c r="FA160">
        <v>0.02987946912795299</v>
      </c>
      <c r="FB160">
        <v>5.705152164408715</v>
      </c>
      <c r="FC160">
        <v>640.337610595384</v>
      </c>
      <c r="FD160">
        <v>25.00428801318098</v>
      </c>
      <c r="FE160">
        <v>1124.198361603142</v>
      </c>
      <c r="FF160">
        <v>0.3544550835081987</v>
      </c>
      <c r="FG160">
        <v>18.6210335321626</v>
      </c>
      <c r="FH160">
        <v>1149.424422851768</v>
      </c>
      <c r="FI160">
        <v>191.0191558522683</v>
      </c>
      <c r="FJ160">
        <v>0.4699337507719439</v>
      </c>
      <c r="FK160">
        <v>9.544880858440328</v>
      </c>
      <c r="FL160">
        <v>26.94927519733111</v>
      </c>
      <c r="FM160">
        <v>4.123076704155472</v>
      </c>
      <c r="FN160">
        <v>20.94929148035526</v>
      </c>
      <c r="FO160">
        <v>782.78940618053</v>
      </c>
      <c r="FP160">
        <v>579.9946931970567</v>
      </c>
      <c r="FQ160">
        <v>113.0353965734948</v>
      </c>
      <c r="FR160">
        <v>44.3054350901302</v>
      </c>
      <c r="FS160">
        <v>33.80196063795962</v>
      </c>
    </row>
    <row r="161" spans="1:175">
      <c r="A161" s="2">
        <v>45022</v>
      </c>
      <c r="B161">
        <v>1144.620158204665</v>
      </c>
      <c r="C161">
        <v>0.006725480419418561</v>
      </c>
      <c r="DR161" s="2">
        <v>45022</v>
      </c>
      <c r="DS161">
        <v>90.70379343971221</v>
      </c>
      <c r="DT161">
        <v>306.2413847409979</v>
      </c>
      <c r="DU161">
        <v>133.0396670753838</v>
      </c>
      <c r="DV161">
        <v>126.0017747457228</v>
      </c>
      <c r="DW161">
        <v>5264.538133128929</v>
      </c>
      <c r="DX161">
        <v>3.517663041094828</v>
      </c>
      <c r="DY161">
        <v>1.637291317421207</v>
      </c>
      <c r="DZ161">
        <v>69.85525745575634</v>
      </c>
      <c r="EA161">
        <v>47.60637634910015</v>
      </c>
      <c r="EB161">
        <v>1.41163421739451</v>
      </c>
      <c r="EC161">
        <v>8.897398298604569</v>
      </c>
      <c r="ED161">
        <v>48.09117328857435</v>
      </c>
      <c r="EE161">
        <v>108.4017419029464</v>
      </c>
      <c r="EF161">
        <v>0.2610835147088829</v>
      </c>
      <c r="EG161">
        <v>23.06858835775196</v>
      </c>
      <c r="EH161">
        <v>4.68856220904189</v>
      </c>
      <c r="EI161">
        <v>104.8014630752763</v>
      </c>
      <c r="EJ161">
        <v>4.336444554310066</v>
      </c>
      <c r="EK161">
        <v>0.819061375442534</v>
      </c>
      <c r="EL161">
        <v>26.76400446477746</v>
      </c>
      <c r="EM161">
        <v>1.082251645434907</v>
      </c>
      <c r="EN161">
        <v>2.018223867420996</v>
      </c>
      <c r="EO161">
        <v>19.02039837134212</v>
      </c>
      <c r="EP161">
        <v>24.47802697294332</v>
      </c>
      <c r="EQ161">
        <v>13.44738256722948</v>
      </c>
      <c r="ER161">
        <v>1.629907178304524</v>
      </c>
      <c r="ES161">
        <v>275.7931395818644</v>
      </c>
      <c r="ET161">
        <v>77.44229488407248</v>
      </c>
      <c r="EU161">
        <v>2.069831477980683</v>
      </c>
      <c r="EV161">
        <v>6.354683430592132</v>
      </c>
      <c r="EW161">
        <v>78.74818744121646</v>
      </c>
      <c r="EX161">
        <v>4.658115345147517</v>
      </c>
      <c r="EY161">
        <v>0.2536045554743895</v>
      </c>
      <c r="EZ161">
        <v>18.63441191357525</v>
      </c>
      <c r="FA161">
        <v>0.02948290489528039</v>
      </c>
      <c r="FB161">
        <v>5.640360925095127</v>
      </c>
      <c r="FC161">
        <v>622.7887111400179</v>
      </c>
      <c r="FD161">
        <v>25.84228856071933</v>
      </c>
      <c r="FE161">
        <v>1269.024640281928</v>
      </c>
      <c r="FF161">
        <v>0.3593082262283238</v>
      </c>
      <c r="FG161">
        <v>18.85035577656086</v>
      </c>
      <c r="FH161">
        <v>1157.15485430126</v>
      </c>
      <c r="FI161">
        <v>186.7496150351559</v>
      </c>
      <c r="FJ161">
        <v>0.4674480993179935</v>
      </c>
      <c r="FK161">
        <v>9.502846056101493</v>
      </c>
      <c r="FL161">
        <v>26.24235468493471</v>
      </c>
      <c r="FM161">
        <v>4.215229801647502</v>
      </c>
      <c r="FN161">
        <v>21.16112995438883</v>
      </c>
      <c r="FO161">
        <v>783.5856088583611</v>
      </c>
      <c r="FP161">
        <v>577.0698198565706</v>
      </c>
      <c r="FQ161">
        <v>113.0843891312351</v>
      </c>
      <c r="FR161">
        <v>40.99569151360556</v>
      </c>
      <c r="FS161">
        <v>35.57868631646134</v>
      </c>
    </row>
    <row r="162" spans="1:175">
      <c r="A162" s="2">
        <v>45023</v>
      </c>
      <c r="B162">
        <v>1137.495499487399</v>
      </c>
      <c r="C162">
        <v>-0.006224474264405977</v>
      </c>
      <c r="DR162" s="2">
        <v>45023</v>
      </c>
      <c r="DS162">
        <v>90.33639013359691</v>
      </c>
      <c r="DT162">
        <v>284.2013185543029</v>
      </c>
      <c r="DU162">
        <v>132.8574946753155</v>
      </c>
      <c r="DV162">
        <v>125.1109797862551</v>
      </c>
      <c r="DW162">
        <v>5285.942883869913</v>
      </c>
      <c r="DX162">
        <v>3.497905063609908</v>
      </c>
      <c r="DY162">
        <v>1.656225756690539</v>
      </c>
      <c r="DZ162">
        <v>63.1722268378881</v>
      </c>
      <c r="EA162">
        <v>47.38847372024884</v>
      </c>
      <c r="EB162">
        <v>1.430510235675141</v>
      </c>
      <c r="EC162">
        <v>8.873138629239635</v>
      </c>
      <c r="ED162">
        <v>49.45054496176255</v>
      </c>
      <c r="EE162">
        <v>108.299748693926</v>
      </c>
      <c r="EF162">
        <v>0.2635867526268727</v>
      </c>
      <c r="EG162">
        <v>22.7736027698029</v>
      </c>
      <c r="EH162">
        <v>4.77493040107688</v>
      </c>
      <c r="EI162">
        <v>105.8011111533433</v>
      </c>
      <c r="EJ162">
        <v>4.441635674249213</v>
      </c>
      <c r="EK162">
        <v>0.8361962733056802</v>
      </c>
      <c r="EL162">
        <v>27.1984755829113</v>
      </c>
      <c r="EM162">
        <v>1.091649107604235</v>
      </c>
      <c r="EN162">
        <v>2.029846232871692</v>
      </c>
      <c r="EO162">
        <v>18.81324654504206</v>
      </c>
      <c r="EP162">
        <v>24.9831452580335</v>
      </c>
      <c r="EQ162">
        <v>13.7481033452753</v>
      </c>
      <c r="ER162">
        <v>1.63393065259407</v>
      </c>
      <c r="ES162">
        <v>282.394422636117</v>
      </c>
      <c r="ET162">
        <v>78.13389230762068</v>
      </c>
      <c r="EU162">
        <v>2.018265178435554</v>
      </c>
      <c r="EV162">
        <v>6.3291424395085</v>
      </c>
      <c r="EW162">
        <v>74.94984327267598</v>
      </c>
      <c r="EX162">
        <v>4.616766312031522</v>
      </c>
      <c r="EY162">
        <v>0.2567336891414374</v>
      </c>
      <c r="EZ162">
        <v>18.97067456107479</v>
      </c>
      <c r="FA162">
        <v>0.02821530535933532</v>
      </c>
      <c r="FB162">
        <v>5.724116693316491</v>
      </c>
      <c r="FC162">
        <v>628.2077805267941</v>
      </c>
      <c r="FD162">
        <v>25.2241744964766</v>
      </c>
      <c r="FE162">
        <v>1253.169930738147</v>
      </c>
      <c r="FF162">
        <v>0.3600932413945823</v>
      </c>
      <c r="FG162">
        <v>18.90045717518442</v>
      </c>
      <c r="FH162">
        <v>1149.952173690729</v>
      </c>
      <c r="FI162">
        <v>189.3592728770477</v>
      </c>
      <c r="FJ162">
        <v>0.4777479626461518</v>
      </c>
      <c r="FK162">
        <v>9.64271006194935</v>
      </c>
      <c r="FL162">
        <v>26.81932866067381</v>
      </c>
      <c r="FM162">
        <v>4.244804574185222</v>
      </c>
      <c r="FN162">
        <v>20.92743003328887</v>
      </c>
      <c r="FO162">
        <v>779.1472233977316</v>
      </c>
      <c r="FP162">
        <v>570.0463728652101</v>
      </c>
      <c r="FQ162">
        <v>112.9626852087895</v>
      </c>
      <c r="FR162">
        <v>43.53227734660035</v>
      </c>
      <c r="FS162">
        <v>37.62441549920865</v>
      </c>
    </row>
    <row r="163" spans="1:175">
      <c r="A163" s="2">
        <v>45024</v>
      </c>
      <c r="B163">
        <v>1129.283838216885</v>
      </c>
      <c r="C163">
        <v>-0.00721907143739442</v>
      </c>
      <c r="DR163" s="2">
        <v>45024</v>
      </c>
      <c r="DS163">
        <v>91.35543200636349</v>
      </c>
      <c r="DT163">
        <v>284.7234153577197</v>
      </c>
      <c r="DU163">
        <v>133.6989300820962</v>
      </c>
      <c r="DV163">
        <v>124.8693879862653</v>
      </c>
      <c r="DW163">
        <v>5295.909910279771</v>
      </c>
      <c r="DX163">
        <v>3.48950990191923</v>
      </c>
      <c r="DY163">
        <v>1.68573688370262</v>
      </c>
      <c r="DZ163">
        <v>65.23943398034974</v>
      </c>
      <c r="EA163">
        <v>45.47217214654779</v>
      </c>
      <c r="EB163">
        <v>1.377475949798119</v>
      </c>
      <c r="EC163">
        <v>8.69636406395295</v>
      </c>
      <c r="ED163">
        <v>47.50700690246831</v>
      </c>
      <c r="EE163">
        <v>106.7253475465345</v>
      </c>
      <c r="EF163">
        <v>0.2645012398084542</v>
      </c>
      <c r="EG163">
        <v>22.37681101850388</v>
      </c>
      <c r="EH163">
        <v>4.780476186168673</v>
      </c>
      <c r="EI163">
        <v>106.3162247592467</v>
      </c>
      <c r="EJ163">
        <v>4.583605460987774</v>
      </c>
      <c r="EK163">
        <v>0.838991765655227</v>
      </c>
      <c r="EL163">
        <v>23.86843446907515</v>
      </c>
      <c r="EM163">
        <v>1.095390144095653</v>
      </c>
      <c r="EN163">
        <v>1.953316377070181</v>
      </c>
      <c r="EO163">
        <v>19.19331149438355</v>
      </c>
      <c r="EP163">
        <v>24.44335911029365</v>
      </c>
      <c r="EQ163">
        <v>13.90360148198643</v>
      </c>
      <c r="ER163">
        <v>1.650556063170609</v>
      </c>
      <c r="ES163">
        <v>282.7770252763024</v>
      </c>
      <c r="ET163">
        <v>79.15014640787192</v>
      </c>
      <c r="EU163">
        <v>2.023012562266676</v>
      </c>
      <c r="EV163">
        <v>6.521860389907853</v>
      </c>
      <c r="EW163">
        <v>75.70583629278639</v>
      </c>
      <c r="EX163">
        <v>4.728987702243178</v>
      </c>
      <c r="EY163">
        <v>0.2557231365359208</v>
      </c>
      <c r="EZ163">
        <v>18.46968162910628</v>
      </c>
      <c r="FA163">
        <v>0.0289767390223315</v>
      </c>
      <c r="FB163">
        <v>5.591716415661758</v>
      </c>
      <c r="FC163">
        <v>639.4666192125337</v>
      </c>
      <c r="FD163">
        <v>25.60449246285003</v>
      </c>
      <c r="FE163">
        <v>1277.063377462752</v>
      </c>
      <c r="FF163">
        <v>0.3592540921037939</v>
      </c>
      <c r="FG163">
        <v>18.89525955524615</v>
      </c>
      <c r="FH163">
        <v>1141.650586799268</v>
      </c>
      <c r="FI163">
        <v>191.3191927405716</v>
      </c>
      <c r="FJ163">
        <v>0.4836246266694036</v>
      </c>
      <c r="FK163">
        <v>9.662528652011222</v>
      </c>
      <c r="FL163">
        <v>25.89783758938938</v>
      </c>
      <c r="FM163">
        <v>4.26125869629791</v>
      </c>
      <c r="FN163">
        <v>21.31761217359511</v>
      </c>
      <c r="FO163">
        <v>773.3990505624627</v>
      </c>
      <c r="FP163">
        <v>574.6604152563574</v>
      </c>
      <c r="FQ163">
        <v>109.9351161645239</v>
      </c>
      <c r="FR163">
        <v>44.72553707006372</v>
      </c>
      <c r="FS163">
        <v>38.93629475634236</v>
      </c>
    </row>
    <row r="164" spans="1:175">
      <c r="A164" s="2">
        <v>45025</v>
      </c>
      <c r="B164">
        <v>1126.114376400594</v>
      </c>
      <c r="C164">
        <v>-0.002806612216549764</v>
      </c>
      <c r="DR164" s="2">
        <v>45025</v>
      </c>
      <c r="DS164">
        <v>90.60862341955452</v>
      </c>
      <c r="DT164">
        <v>297.3103438845874</v>
      </c>
      <c r="DU164">
        <v>130.5756799332628</v>
      </c>
      <c r="DV164">
        <v>123.2120944467862</v>
      </c>
      <c r="DW164">
        <v>5240.875713554027</v>
      </c>
      <c r="DX164">
        <v>3.480790569617216</v>
      </c>
      <c r="DY164">
        <v>1.69614897584314</v>
      </c>
      <c r="DZ164">
        <v>67.06338705727369</v>
      </c>
      <c r="EA164">
        <v>44.07191875274366</v>
      </c>
      <c r="EB164">
        <v>1.421227897347876</v>
      </c>
      <c r="EC164">
        <v>8.705723978364441</v>
      </c>
      <c r="ED164">
        <v>49.12934148638436</v>
      </c>
      <c r="EE164">
        <v>104.5419803090942</v>
      </c>
      <c r="EF164">
        <v>0.2669244488103518</v>
      </c>
      <c r="EG164">
        <v>22.21826940621969</v>
      </c>
      <c r="EH164">
        <v>4.798782832499962</v>
      </c>
      <c r="EI164">
        <v>107.2797091108646</v>
      </c>
      <c r="EJ164">
        <v>4.633241716161192</v>
      </c>
      <c r="EK164">
        <v>0.8463947259511774</v>
      </c>
      <c r="EL164">
        <v>25.51206288179713</v>
      </c>
      <c r="EM164">
        <v>1.104460666921192</v>
      </c>
      <c r="EN164">
        <v>1.947334722245316</v>
      </c>
      <c r="EO164">
        <v>19.23211487723462</v>
      </c>
      <c r="EP164">
        <v>24.84663679012556</v>
      </c>
      <c r="EQ164">
        <v>13.76930635806991</v>
      </c>
      <c r="ER164">
        <v>1.689025089513887</v>
      </c>
      <c r="ES164">
        <v>284.3881974881726</v>
      </c>
      <c r="ET164">
        <v>79.47380832245631</v>
      </c>
      <c r="EU164">
        <v>2.079529978026573</v>
      </c>
      <c r="EV164">
        <v>6.790380784866167</v>
      </c>
      <c r="EW164">
        <v>79.54679780472146</v>
      </c>
      <c r="EX164">
        <v>5.048182631454557</v>
      </c>
      <c r="EY164">
        <v>0.2566112500278073</v>
      </c>
      <c r="EZ164">
        <v>18.78073658298994</v>
      </c>
      <c r="FA164">
        <v>0.02920979548144324</v>
      </c>
      <c r="FB164">
        <v>5.709518910303755</v>
      </c>
      <c r="FC164">
        <v>612.4326475470682</v>
      </c>
      <c r="FD164">
        <v>25.72586193059179</v>
      </c>
      <c r="FE164">
        <v>1226.632956371508</v>
      </c>
      <c r="FF164">
        <v>0.358702619537649</v>
      </c>
      <c r="FG164">
        <v>18.71216283460536</v>
      </c>
      <c r="FH164">
        <v>1138.446416315327</v>
      </c>
      <c r="FI164">
        <v>191.8911002564334</v>
      </c>
      <c r="FJ164">
        <v>0.4789719888252157</v>
      </c>
      <c r="FK164">
        <v>9.642936960056632</v>
      </c>
      <c r="FL164">
        <v>26.59055035115019</v>
      </c>
      <c r="FM164">
        <v>4.283709296340099</v>
      </c>
      <c r="FN164">
        <v>21.40032376626448</v>
      </c>
      <c r="FO164">
        <v>770.189834779597</v>
      </c>
      <c r="FP164">
        <v>576.9348205758638</v>
      </c>
      <c r="FQ164">
        <v>111.3771544281804</v>
      </c>
      <c r="FR164">
        <v>42.90661796306336</v>
      </c>
      <c r="FS164">
        <v>40.43907104521944</v>
      </c>
    </row>
    <row r="165" spans="1:175">
      <c r="A165" s="2">
        <v>45026</v>
      </c>
      <c r="B165">
        <v>1131.826299108357</v>
      </c>
      <c r="C165">
        <v>0.005072240287012919</v>
      </c>
      <c r="DR165" s="2">
        <v>45026</v>
      </c>
      <c r="DS165">
        <v>47.20036963822372</v>
      </c>
      <c r="DT165">
        <v>289.8850216349274</v>
      </c>
      <c r="DU165">
        <v>187.9740232759614</v>
      </c>
      <c r="DV165">
        <v>162.6712261161107</v>
      </c>
      <c r="DW165">
        <v>6151.224587179876</v>
      </c>
      <c r="DX165">
        <v>3.52090813681451</v>
      </c>
      <c r="DY165">
        <v>1.558659618423227</v>
      </c>
      <c r="DZ165">
        <v>37.52601931511733</v>
      </c>
      <c r="EA165">
        <v>61.45705719429122</v>
      </c>
      <c r="EB165">
        <v>1.334206131930155</v>
      </c>
      <c r="EC165">
        <v>6.07688708625079</v>
      </c>
      <c r="ED165">
        <v>50.33140973096047</v>
      </c>
      <c r="EE165">
        <v>116.1022993786577</v>
      </c>
      <c r="EF165">
        <v>0.2638448289643934</v>
      </c>
      <c r="EG165">
        <v>19.00330653941566</v>
      </c>
      <c r="EH165">
        <v>3.948421639892195</v>
      </c>
      <c r="EI165">
        <v>91.43473318323404</v>
      </c>
      <c r="EJ165">
        <v>4.600585932757349</v>
      </c>
      <c r="EK165">
        <v>0.7580714305311466</v>
      </c>
      <c r="EL165">
        <v>25.51821299708635</v>
      </c>
      <c r="EM165">
        <v>1.1171219762377</v>
      </c>
      <c r="EN165">
        <v>1.966316139823159</v>
      </c>
      <c r="EO165">
        <v>18.96364118376167</v>
      </c>
      <c r="EP165">
        <v>24.84233753629623</v>
      </c>
      <c r="EQ165">
        <v>9.033298204416875</v>
      </c>
      <c r="ER165">
        <v>1.283258763187035</v>
      </c>
      <c r="ES165">
        <v>282.2474959896406</v>
      </c>
      <c r="ET165">
        <v>78.77871479217789</v>
      </c>
      <c r="EU165">
        <v>2.634744028706866</v>
      </c>
      <c r="EV165">
        <v>4.819278288998675</v>
      </c>
      <c r="EW165">
        <v>79.39600588683408</v>
      </c>
      <c r="EX165">
        <v>5.818553638460727</v>
      </c>
      <c r="EY165">
        <v>0.3548914849622942</v>
      </c>
      <c r="EZ165">
        <v>18.83101707514485</v>
      </c>
      <c r="FA165">
        <v>0.03394176191111688</v>
      </c>
      <c r="FB165">
        <v>5.623730210593695</v>
      </c>
      <c r="FC165">
        <v>427.5071222549697</v>
      </c>
      <c r="FD165">
        <v>54.83873386742697</v>
      </c>
      <c r="FE165">
        <v>1248.392887755673</v>
      </c>
      <c r="FF165">
        <v>0.4178159221181746</v>
      </c>
      <c r="FG165">
        <v>20.59891723309853</v>
      </c>
      <c r="FH165">
        <v>898.274840562188</v>
      </c>
      <c r="FI165">
        <v>335.9707235732127</v>
      </c>
      <c r="FJ165">
        <v>0.5647623306632901</v>
      </c>
      <c r="FK165">
        <v>10.73739034341141</v>
      </c>
      <c r="FL165">
        <v>25.83464366786978</v>
      </c>
      <c r="FM165">
        <v>4.287978003329065</v>
      </c>
      <c r="FN165">
        <v>10.42704420691689</v>
      </c>
      <c r="FO165">
        <v>749.2581631586407</v>
      </c>
      <c r="FP165">
        <v>1069.778163542043</v>
      </c>
      <c r="FQ165">
        <v>94.37369032443434</v>
      </c>
      <c r="FR165">
        <v>42.64193747294459</v>
      </c>
      <c r="FS165">
        <v>39.30628052775788</v>
      </c>
    </row>
    <row r="166" spans="1:175">
      <c r="A166" s="2">
        <v>45027</v>
      </c>
      <c r="B166">
        <v>1159.912791538249</v>
      </c>
      <c r="C166">
        <v>0.02481519686547151</v>
      </c>
      <c r="DR166" s="2">
        <v>45027</v>
      </c>
      <c r="DS166">
        <v>47.20482388456963</v>
      </c>
      <c r="DT166">
        <v>281.236304824365</v>
      </c>
      <c r="DU166">
        <v>195.3844720108022</v>
      </c>
      <c r="DV166">
        <v>160.9628678109801</v>
      </c>
      <c r="DW166">
        <v>6231.463508379159</v>
      </c>
      <c r="DX166">
        <v>3.49546191582914</v>
      </c>
      <c r="DY166">
        <v>1.575994871871932</v>
      </c>
      <c r="DZ166">
        <v>37.42479286225525</v>
      </c>
      <c r="EA166">
        <v>60.81915219552873</v>
      </c>
      <c r="EB166">
        <v>1.338746400407703</v>
      </c>
      <c r="EC166">
        <v>5.922841463377439</v>
      </c>
      <c r="ED166">
        <v>50.78042685407292</v>
      </c>
      <c r="EE166">
        <v>117.1223974827734</v>
      </c>
      <c r="EF166">
        <v>0.2649480488676045</v>
      </c>
      <c r="EG166">
        <v>19.19987348333697</v>
      </c>
      <c r="EH166">
        <v>3.970064851832744</v>
      </c>
      <c r="EI166">
        <v>91.16642810075815</v>
      </c>
      <c r="EJ166">
        <v>4.538600798779073</v>
      </c>
      <c r="EK166">
        <v>0.7615218795104453</v>
      </c>
      <c r="EL166">
        <v>26.54819653732606</v>
      </c>
      <c r="EM166">
        <v>1.113933320158429</v>
      </c>
      <c r="EN166">
        <v>1.874318684971701</v>
      </c>
      <c r="EO166">
        <v>19.09026076566935</v>
      </c>
      <c r="EP166">
        <v>24.37571183946839</v>
      </c>
      <c r="EQ166">
        <v>9.174159471459319</v>
      </c>
      <c r="ER166">
        <v>1.268012374318396</v>
      </c>
      <c r="ES166">
        <v>279.2998029054352</v>
      </c>
      <c r="ET166">
        <v>76.07834074063112</v>
      </c>
      <c r="EU166">
        <v>2.435194954054461</v>
      </c>
      <c r="EV166">
        <v>4.702615591102933</v>
      </c>
      <c r="EW166">
        <v>80.30201432252775</v>
      </c>
      <c r="EX166">
        <v>5.780069518888928</v>
      </c>
      <c r="EY166">
        <v>0.3512914049466943</v>
      </c>
      <c r="EZ166">
        <v>18.93230843991077</v>
      </c>
      <c r="FA166">
        <v>0.03377624684459304</v>
      </c>
      <c r="FB166">
        <v>5.614797084014434</v>
      </c>
      <c r="FC166">
        <v>426.2642693759242</v>
      </c>
      <c r="FD166">
        <v>55.36175590380355</v>
      </c>
      <c r="FE166">
        <v>1246.080273989476</v>
      </c>
      <c r="FF166">
        <v>0.4169428137784425</v>
      </c>
      <c r="FG166">
        <v>21.12543953475324</v>
      </c>
      <c r="FH166">
        <v>920.5657075700389</v>
      </c>
      <c r="FI166">
        <v>332.4371162983343</v>
      </c>
      <c r="FJ166">
        <v>0.5475669377758143</v>
      </c>
      <c r="FK166">
        <v>10.64405630575711</v>
      </c>
      <c r="FL166">
        <v>25.94256477719742</v>
      </c>
      <c r="FM166">
        <v>4.297921116505192</v>
      </c>
      <c r="FN166">
        <v>10.3925875626775</v>
      </c>
      <c r="FO166">
        <v>759.8705054415852</v>
      </c>
      <c r="FP166">
        <v>1068.63735675773</v>
      </c>
      <c r="FQ166">
        <v>94.3108234569609</v>
      </c>
      <c r="FR166">
        <v>42.31351395296166</v>
      </c>
      <c r="FS166">
        <v>40.20439668441885</v>
      </c>
    </row>
    <row r="167" spans="1:175">
      <c r="A167" s="2">
        <v>45028</v>
      </c>
      <c r="B167">
        <v>1158.75386639025</v>
      </c>
      <c r="C167">
        <v>-0.0009991485191419569</v>
      </c>
      <c r="DR167" s="2">
        <v>45028</v>
      </c>
      <c r="DS167">
        <v>47.34933258110379</v>
      </c>
      <c r="DT167">
        <v>292.4114623457089</v>
      </c>
      <c r="DU167">
        <v>182.6749038344292</v>
      </c>
      <c r="DV167">
        <v>162.0008188868968</v>
      </c>
      <c r="DW167">
        <v>6103.024508984835</v>
      </c>
      <c r="DX167">
        <v>3.482149087393242</v>
      </c>
      <c r="DY167">
        <v>1.563481464245476</v>
      </c>
      <c r="DZ167">
        <v>36.09053909936566</v>
      </c>
      <c r="EA167">
        <v>62.37036163425615</v>
      </c>
      <c r="EB167">
        <v>1.333668160035315</v>
      </c>
      <c r="EC167">
        <v>6.015596168950434</v>
      </c>
      <c r="ED167">
        <v>51.11828290211027</v>
      </c>
      <c r="EE167">
        <v>118.7882423252052</v>
      </c>
      <c r="EF167">
        <v>0.2663883546755712</v>
      </c>
      <c r="EG167">
        <v>19.3405363119389</v>
      </c>
      <c r="EH167">
        <v>3.952710053818524</v>
      </c>
      <c r="EI167">
        <v>90.55599633376018</v>
      </c>
      <c r="EJ167">
        <v>4.555095075516592</v>
      </c>
      <c r="EK167">
        <v>0.7601031935136318</v>
      </c>
      <c r="EL167">
        <v>26.87140688954729</v>
      </c>
      <c r="EM167">
        <v>1.115042969481441</v>
      </c>
      <c r="EN167">
        <v>1.899865045369229</v>
      </c>
      <c r="EO167">
        <v>19.24920963624421</v>
      </c>
      <c r="EP167">
        <v>23.54743161305709</v>
      </c>
      <c r="EQ167">
        <v>8.361701604190159</v>
      </c>
      <c r="ER167">
        <v>1.318019356640458</v>
      </c>
      <c r="ES167">
        <v>278.3977959235312</v>
      </c>
      <c r="ET167">
        <v>78.38782273848615</v>
      </c>
      <c r="EU167">
        <v>2.306033524702152</v>
      </c>
      <c r="EV167">
        <v>4.972541661535582</v>
      </c>
      <c r="EW167">
        <v>81.07669366063739</v>
      </c>
      <c r="EX167">
        <v>5.988006198679512</v>
      </c>
      <c r="EY167">
        <v>0.3499436212473457</v>
      </c>
      <c r="EZ167">
        <v>19.07179189473806</v>
      </c>
      <c r="FA167">
        <v>0.03377297848198534</v>
      </c>
      <c r="FB167">
        <v>5.647982464017073</v>
      </c>
      <c r="FC167">
        <v>428.1932507388052</v>
      </c>
      <c r="FD167">
        <v>55.29865337117921</v>
      </c>
      <c r="FE167">
        <v>1231.686312627774</v>
      </c>
      <c r="FF167">
        <v>0.4172616692343266</v>
      </c>
      <c r="FG167">
        <v>20.97738895962621</v>
      </c>
      <c r="FH167">
        <v>919.6459257065472</v>
      </c>
      <c r="FI167">
        <v>333.5675495149081</v>
      </c>
      <c r="FJ167">
        <v>0.5943091403152303</v>
      </c>
      <c r="FK167">
        <v>10.73880713647089</v>
      </c>
      <c r="FL167">
        <v>26.10574287914525</v>
      </c>
      <c r="FM167">
        <v>4.405720907157986</v>
      </c>
      <c r="FN167">
        <v>10.466485621803</v>
      </c>
      <c r="FO167">
        <v>770.4607540968607</v>
      </c>
      <c r="FP167">
        <v>1071.262228772587</v>
      </c>
      <c r="FQ167">
        <v>94.42891289394122</v>
      </c>
      <c r="FR167">
        <v>43.3540541534667</v>
      </c>
      <c r="FS167">
        <v>40.66529504850903</v>
      </c>
    </row>
    <row r="168" spans="1:175">
      <c r="A168" s="2">
        <v>45029</v>
      </c>
      <c r="B168">
        <v>1154.076928810381</v>
      </c>
      <c r="C168">
        <v>-0.004036178618707309</v>
      </c>
      <c r="DR168" s="2">
        <v>45029</v>
      </c>
      <c r="DS168">
        <v>47.90724759985842</v>
      </c>
      <c r="DT168">
        <v>295.4719724937174</v>
      </c>
      <c r="DU168">
        <v>191.480301802453</v>
      </c>
      <c r="DV168">
        <v>162.8371238062567</v>
      </c>
      <c r="DW168">
        <v>6233.490452226867</v>
      </c>
      <c r="DX168">
        <v>3.370182084746514</v>
      </c>
      <c r="DY168">
        <v>1.549787467386168</v>
      </c>
      <c r="DZ168">
        <v>36.6232002262299</v>
      </c>
      <c r="EA168">
        <v>63.68505190495166</v>
      </c>
      <c r="EB168">
        <v>1.339192254543808</v>
      </c>
      <c r="EC168">
        <v>6.130599051978693</v>
      </c>
      <c r="ED168">
        <v>50.4369637398347</v>
      </c>
      <c r="EE168">
        <v>121.1638838650476</v>
      </c>
      <c r="EF168">
        <v>0.2675541197262447</v>
      </c>
      <c r="EG168">
        <v>19.07188636905357</v>
      </c>
      <c r="EH168">
        <v>3.881338772219048</v>
      </c>
      <c r="EI168">
        <v>90.03625096818479</v>
      </c>
      <c r="EJ168">
        <v>4.663562865271871</v>
      </c>
      <c r="EK168">
        <v>0.7608430271230341</v>
      </c>
      <c r="EL168">
        <v>27.36584300489932</v>
      </c>
      <c r="EM168">
        <v>1.092483652209966</v>
      </c>
      <c r="EN168">
        <v>1.93467075432934</v>
      </c>
      <c r="EO168">
        <v>19.37312500293348</v>
      </c>
      <c r="EP168">
        <v>23.03784008806424</v>
      </c>
      <c r="EQ168">
        <v>4.860157834661266</v>
      </c>
      <c r="ER168">
        <v>1.318842762754556</v>
      </c>
      <c r="ES168">
        <v>264.6664735581023</v>
      </c>
      <c r="ET168">
        <v>78.07859882805452</v>
      </c>
      <c r="EU168">
        <v>2.326943449035712</v>
      </c>
      <c r="EV168">
        <v>4.944450284080848</v>
      </c>
      <c r="EW168">
        <v>79.78481664708688</v>
      </c>
      <c r="EX168">
        <v>6.289892999864449</v>
      </c>
      <c r="EY168">
        <v>0.3559955723625847</v>
      </c>
      <c r="EZ168">
        <v>18.94651570846079</v>
      </c>
      <c r="FA168">
        <v>0.0336389944243284</v>
      </c>
      <c r="FB168">
        <v>5.171951818751329</v>
      </c>
      <c r="FC168">
        <v>436.8880143221562</v>
      </c>
      <c r="FD168">
        <v>55.49570732714351</v>
      </c>
      <c r="FE168">
        <v>1268.905646289022</v>
      </c>
      <c r="FF168">
        <v>0.4247306195164172</v>
      </c>
      <c r="FG168">
        <v>20.70300082655614</v>
      </c>
      <c r="FH168">
        <v>915.9340704844292</v>
      </c>
      <c r="FI168">
        <v>331.3274561482726</v>
      </c>
      <c r="FJ168">
        <v>0.6007974726119253</v>
      </c>
      <c r="FK168">
        <v>10.89729498196052</v>
      </c>
      <c r="FL168">
        <v>25.68680199462454</v>
      </c>
      <c r="FM168">
        <v>4.472730704508394</v>
      </c>
      <c r="FN168">
        <v>10.54100158070183</v>
      </c>
      <c r="FO168">
        <v>782.1133410025886</v>
      </c>
      <c r="FP168">
        <v>1085.029841278204</v>
      </c>
      <c r="FQ168">
        <v>96.27305234025599</v>
      </c>
      <c r="FR168">
        <v>42.22686536585788</v>
      </c>
      <c r="FS168">
        <v>41.3721232292048</v>
      </c>
    </row>
    <row r="169" spans="1:175">
      <c r="A169" s="2">
        <v>45030</v>
      </c>
      <c r="B169">
        <v>1177.264739162114</v>
      </c>
      <c r="C169">
        <v>0.02009208378824012</v>
      </c>
      <c r="DR169" s="2">
        <v>45030</v>
      </c>
      <c r="DS169">
        <v>47.69083072947929</v>
      </c>
      <c r="DT169">
        <v>311.6735303677733</v>
      </c>
      <c r="DU169">
        <v>196.3085647653546</v>
      </c>
      <c r="DV169">
        <v>161.4980558457838</v>
      </c>
      <c r="DW169">
        <v>6278.161290925837</v>
      </c>
      <c r="DX169">
        <v>3.431689108161345</v>
      </c>
      <c r="DY169">
        <v>1.516075754353353</v>
      </c>
      <c r="DZ169">
        <v>37.28005634408989</v>
      </c>
      <c r="EA169">
        <v>63.71221971595767</v>
      </c>
      <c r="EB169">
        <v>1.338562450695125</v>
      </c>
      <c r="EC169">
        <v>6.181049937934033</v>
      </c>
      <c r="ED169">
        <v>51.77901837725454</v>
      </c>
      <c r="EE169">
        <v>120.8022090127852</v>
      </c>
      <c r="EF169">
        <v>0.2656609615249398</v>
      </c>
      <c r="EG169">
        <v>18.76158210462384</v>
      </c>
      <c r="EH169">
        <v>3.750779766508173</v>
      </c>
      <c r="EI169">
        <v>90.03198833408059</v>
      </c>
      <c r="EJ169">
        <v>4.485189001087774</v>
      </c>
      <c r="EK169">
        <v>0.7627212894304672</v>
      </c>
      <c r="EL169">
        <v>27.23644933036767</v>
      </c>
      <c r="EM169">
        <v>1.094385230167207</v>
      </c>
      <c r="EN169">
        <v>1.936322439286132</v>
      </c>
      <c r="EO169">
        <v>19.1003513500665</v>
      </c>
      <c r="EP169">
        <v>23.07050529954758</v>
      </c>
      <c r="EQ169">
        <v>5.723210600523763</v>
      </c>
      <c r="ER169">
        <v>1.278361161417046</v>
      </c>
      <c r="ES169">
        <v>273.2240795574663</v>
      </c>
      <c r="ET169">
        <v>78.32169369537743</v>
      </c>
      <c r="EU169">
        <v>2.321596108719046</v>
      </c>
      <c r="EV169">
        <v>4.809593235797421</v>
      </c>
      <c r="EW169">
        <v>80.69890622119578</v>
      </c>
      <c r="EX169">
        <v>6.176473863805331</v>
      </c>
      <c r="EY169">
        <v>0.3557221634661122</v>
      </c>
      <c r="EZ169">
        <v>19.08416181135345</v>
      </c>
      <c r="FA169">
        <v>0.0330785367967158</v>
      </c>
      <c r="FB169">
        <v>5.349673747664379</v>
      </c>
      <c r="FC169">
        <v>444.8493808393829</v>
      </c>
      <c r="FD169">
        <v>54.20282930608209</v>
      </c>
      <c r="FE169">
        <v>1248.594477519279</v>
      </c>
      <c r="FF169">
        <v>0.4222032698070806</v>
      </c>
      <c r="FG169">
        <v>21.32714844763503</v>
      </c>
      <c r="FH169">
        <v>934.3370945731064</v>
      </c>
      <c r="FI169">
        <v>317.1841092791318</v>
      </c>
      <c r="FJ169">
        <v>0.5707958844035178</v>
      </c>
      <c r="FK169">
        <v>10.91075287511224</v>
      </c>
      <c r="FL169">
        <v>25.87825817909563</v>
      </c>
      <c r="FM169">
        <v>4.474782698323282</v>
      </c>
      <c r="FN169">
        <v>10.36483095009469</v>
      </c>
      <c r="FO169">
        <v>795.655804069035</v>
      </c>
      <c r="FP169">
        <v>1069.749147226128</v>
      </c>
      <c r="FQ169">
        <v>96.75477326814354</v>
      </c>
      <c r="FR169">
        <v>41.77205286631344</v>
      </c>
      <c r="FS169">
        <v>41.95475813738415</v>
      </c>
    </row>
    <row r="170" spans="1:175">
      <c r="A170" s="2">
        <v>45031</v>
      </c>
      <c r="B170">
        <v>1210.005405814923</v>
      </c>
      <c r="C170">
        <v>0.02781079358251315</v>
      </c>
      <c r="DR170" s="2">
        <v>45031</v>
      </c>
      <c r="DS170">
        <v>47.68226835266869</v>
      </c>
      <c r="DT170">
        <v>322.3193395053591</v>
      </c>
      <c r="DU170">
        <v>203.8271877176232</v>
      </c>
      <c r="DV170">
        <v>163.4871430395894</v>
      </c>
      <c r="DW170">
        <v>6313.3244451184</v>
      </c>
      <c r="DX170">
        <v>3.456501457408911</v>
      </c>
      <c r="DY170">
        <v>1.502215641015073</v>
      </c>
      <c r="DZ170">
        <v>36.33026699444503</v>
      </c>
      <c r="EA170">
        <v>63.06440364208776</v>
      </c>
      <c r="EB170">
        <v>1.338471069360702</v>
      </c>
      <c r="EC170">
        <v>6.141850106246357</v>
      </c>
      <c r="ED170">
        <v>52.27808423932314</v>
      </c>
      <c r="EE170">
        <v>121.838822828304</v>
      </c>
      <c r="EF170">
        <v>0.2679382527405167</v>
      </c>
      <c r="EG170">
        <v>18.85851395022906</v>
      </c>
      <c r="EH170">
        <v>3.742274863734108</v>
      </c>
      <c r="EI170">
        <v>91.784114253825</v>
      </c>
      <c r="EJ170">
        <v>4.421207531678686</v>
      </c>
      <c r="EK170">
        <v>0.7536492445980871</v>
      </c>
      <c r="EL170">
        <v>26.94617177550876</v>
      </c>
      <c r="EM170">
        <v>1.096586808952199</v>
      </c>
      <c r="EN170">
        <v>1.941620886531771</v>
      </c>
      <c r="EO170">
        <v>19.06242313958438</v>
      </c>
      <c r="EP170">
        <v>23.55116916022686</v>
      </c>
      <c r="EQ170">
        <v>5.875522988171745</v>
      </c>
      <c r="ER170">
        <v>1.188675495774098</v>
      </c>
      <c r="ES170">
        <v>279.1481317134895</v>
      </c>
      <c r="ET170">
        <v>74.69529540118911</v>
      </c>
      <c r="EU170">
        <v>1.988848877552156</v>
      </c>
      <c r="EV170">
        <v>4.604737875454188</v>
      </c>
      <c r="EW170">
        <v>71.68324240419626</v>
      </c>
      <c r="EX170">
        <v>5.788161816738359</v>
      </c>
      <c r="EY170">
        <v>0.3571523722445923</v>
      </c>
      <c r="EZ170">
        <v>18.88212427890912</v>
      </c>
      <c r="FA170">
        <v>0.03309399401667992</v>
      </c>
      <c r="FB170">
        <v>5.441196320478379</v>
      </c>
      <c r="FC170">
        <v>450.1889998622247</v>
      </c>
      <c r="FD170">
        <v>53.85505590103097</v>
      </c>
      <c r="FE170">
        <v>1277.438942039538</v>
      </c>
      <c r="FF170">
        <v>0.4475926341692665</v>
      </c>
      <c r="FG170">
        <v>21.71941661806792</v>
      </c>
      <c r="FH170">
        <v>960.3217506467639</v>
      </c>
      <c r="FI170">
        <v>303.188815865439</v>
      </c>
      <c r="FJ170">
        <v>0.5286049058857996</v>
      </c>
      <c r="FK170">
        <v>10.90131977974447</v>
      </c>
      <c r="FL170">
        <v>25.61610825390835</v>
      </c>
      <c r="FM170">
        <v>4.40760646453986</v>
      </c>
      <c r="FN170">
        <v>10.47188167675066</v>
      </c>
      <c r="FO170">
        <v>806.443846885267</v>
      </c>
      <c r="FP170">
        <v>1077.982456864854</v>
      </c>
      <c r="FQ170">
        <v>97.4054136120553</v>
      </c>
      <c r="FR170">
        <v>42.79914367212729</v>
      </c>
      <c r="FS170">
        <v>40.43971902994331</v>
      </c>
    </row>
    <row r="171" spans="1:175">
      <c r="A171" s="2">
        <v>45032</v>
      </c>
      <c r="B171">
        <v>1210.597100367554</v>
      </c>
      <c r="C171">
        <v>0.0004890015778338253</v>
      </c>
      <c r="DR171" s="2">
        <v>45032</v>
      </c>
      <c r="DS171">
        <v>47.61302650834921</v>
      </c>
      <c r="DT171">
        <v>329.0122721539984</v>
      </c>
      <c r="DU171">
        <v>207.2816766616725</v>
      </c>
      <c r="DV171">
        <v>162.1106971497324</v>
      </c>
      <c r="DW171">
        <v>6060.311223752497</v>
      </c>
      <c r="DX171">
        <v>3.475706908112626</v>
      </c>
      <c r="DY171">
        <v>1.488985284571442</v>
      </c>
      <c r="DZ171">
        <v>36.28355780024739</v>
      </c>
      <c r="EA171">
        <v>62.45956382669787</v>
      </c>
      <c r="EB171">
        <v>1.338496135669417</v>
      </c>
      <c r="EC171">
        <v>6.028102459272123</v>
      </c>
      <c r="ED171">
        <v>52.39317171561973</v>
      </c>
      <c r="EE171">
        <v>122.2519078123134</v>
      </c>
      <c r="EF171">
        <v>0.267650754979963</v>
      </c>
      <c r="EG171">
        <v>18.84730001529993</v>
      </c>
      <c r="EH171">
        <v>3.745458278760974</v>
      </c>
      <c r="EI171">
        <v>92.98154088746676</v>
      </c>
      <c r="EJ171">
        <v>4.217454034437162</v>
      </c>
      <c r="EK171">
        <v>0.7450010608718416</v>
      </c>
      <c r="EL171">
        <v>27.16721397498989</v>
      </c>
      <c r="EM171">
        <v>1.103650209879002</v>
      </c>
      <c r="EN171">
        <v>1.912108542616795</v>
      </c>
      <c r="EO171">
        <v>18.89465466737519</v>
      </c>
      <c r="EP171">
        <v>23.62676395784024</v>
      </c>
      <c r="EQ171">
        <v>6.029885026762228</v>
      </c>
      <c r="ER171">
        <v>1.179709770942428</v>
      </c>
      <c r="ES171">
        <v>281.7912390926272</v>
      </c>
      <c r="ET171">
        <v>72.3420916973899</v>
      </c>
      <c r="EU171">
        <v>1.955616679303183</v>
      </c>
      <c r="EV171">
        <v>4.82261470712932</v>
      </c>
      <c r="EW171">
        <v>70.64150152078739</v>
      </c>
      <c r="EX171">
        <v>5.885747922715878</v>
      </c>
      <c r="EY171">
        <v>0.3550376462678789</v>
      </c>
      <c r="EZ171">
        <v>18.96441454419148</v>
      </c>
      <c r="FA171">
        <v>0.03292789920216885</v>
      </c>
      <c r="FB171">
        <v>5.216050914882981</v>
      </c>
      <c r="FC171">
        <v>449.4053589354447</v>
      </c>
      <c r="FD171">
        <v>54.90732740940614</v>
      </c>
      <c r="FE171">
        <v>1293.974968181077</v>
      </c>
      <c r="FF171">
        <v>0.4557253916601441</v>
      </c>
      <c r="FG171">
        <v>21.18835996952282</v>
      </c>
      <c r="FH171">
        <v>960.7913494980585</v>
      </c>
      <c r="FI171">
        <v>296.4969601997036</v>
      </c>
      <c r="FJ171">
        <v>0.5212707076754703</v>
      </c>
      <c r="FK171">
        <v>10.96018260879674</v>
      </c>
      <c r="FL171">
        <v>25.84060456838317</v>
      </c>
      <c r="FM171">
        <v>4.39619568317832</v>
      </c>
      <c r="FN171">
        <v>10.52492242139901</v>
      </c>
      <c r="FO171">
        <v>808.9209288589095</v>
      </c>
      <c r="FP171">
        <v>1082.621507945503</v>
      </c>
      <c r="FQ171">
        <v>98.04240702562176</v>
      </c>
      <c r="FR171">
        <v>41.85223011733473</v>
      </c>
      <c r="FS171">
        <v>40.97428022638005</v>
      </c>
    </row>
    <row r="172" spans="1:175">
      <c r="A172" s="2">
        <v>45033</v>
      </c>
      <c r="B172">
        <v>1235.854512060454</v>
      </c>
      <c r="C172">
        <v>0.02086359837243257</v>
      </c>
      <c r="DR172" s="2">
        <v>45033</v>
      </c>
      <c r="DS172">
        <v>51.1114812485667</v>
      </c>
      <c r="DT172">
        <v>302.1547406995523</v>
      </c>
      <c r="DU172">
        <v>168.6841049567502</v>
      </c>
      <c r="DV172">
        <v>122.1602020623247</v>
      </c>
      <c r="DW172">
        <v>5391.893891276894</v>
      </c>
      <c r="DX172">
        <v>6.73027225057815</v>
      </c>
      <c r="DY172">
        <v>2.249464327469507</v>
      </c>
      <c r="DZ172">
        <v>89.56148085943956</v>
      </c>
      <c r="EA172">
        <v>68.16700208716621</v>
      </c>
      <c r="EB172">
        <v>1.336336585694492</v>
      </c>
      <c r="EC172">
        <v>5.965430218957343</v>
      </c>
      <c r="ED172">
        <v>58.74868810683689</v>
      </c>
      <c r="EE172">
        <v>128.2982893371286</v>
      </c>
      <c r="EF172">
        <v>0.507535504194602</v>
      </c>
      <c r="EG172">
        <v>13.01461259039051</v>
      </c>
      <c r="EH172">
        <v>3.771453976110161</v>
      </c>
      <c r="EI172">
        <v>90.09015429253853</v>
      </c>
      <c r="EJ172">
        <v>4.323323621521102</v>
      </c>
      <c r="EK172">
        <v>0.7292294177332322</v>
      </c>
      <c r="EL172">
        <v>27.43379106616261</v>
      </c>
      <c r="EM172">
        <v>1.172127333351443</v>
      </c>
      <c r="EN172">
        <v>1.949263482360651</v>
      </c>
      <c r="EO172">
        <v>11.5853691854552</v>
      </c>
      <c r="EP172">
        <v>23.36924016256358</v>
      </c>
      <c r="EQ172">
        <v>6.375387691744577</v>
      </c>
      <c r="ER172">
        <v>2.327092771276466</v>
      </c>
      <c r="ES172">
        <v>407.7133410027302</v>
      </c>
      <c r="ET172">
        <v>74.1166526263405</v>
      </c>
      <c r="EU172">
        <v>1.325605564589395</v>
      </c>
      <c r="EV172">
        <v>4.795461737025784</v>
      </c>
      <c r="EW172">
        <v>72.45541339019303</v>
      </c>
      <c r="EX172">
        <v>5.169493001662483</v>
      </c>
      <c r="EY172">
        <v>0.3166279507178983</v>
      </c>
      <c r="EZ172">
        <v>19.17679572089661</v>
      </c>
      <c r="FA172">
        <v>0.02683341803679531</v>
      </c>
      <c r="FB172">
        <v>6.017790022490067</v>
      </c>
      <c r="FC172">
        <v>576.0462811969514</v>
      </c>
      <c r="FD172">
        <v>37.88253496736561</v>
      </c>
      <c r="FE172">
        <v>1292.219385585727</v>
      </c>
      <c r="FF172">
        <v>0.4358418570141664</v>
      </c>
      <c r="FG172">
        <v>17.91635621159498</v>
      </c>
      <c r="FH172">
        <v>1051.08580956555</v>
      </c>
      <c r="FI172">
        <v>160.370568952791</v>
      </c>
      <c r="FJ172">
        <v>0.2950922802056405</v>
      </c>
      <c r="FK172">
        <v>10.69535111335942</v>
      </c>
      <c r="FL172">
        <v>17.87830044751773</v>
      </c>
      <c r="FM172">
        <v>4.347258562471375</v>
      </c>
      <c r="FN172">
        <v>12.47981627798953</v>
      </c>
      <c r="FO172">
        <v>723.3828221707099</v>
      </c>
      <c r="FP172">
        <v>1153.05558894683</v>
      </c>
      <c r="FQ172">
        <v>118.6002917745868</v>
      </c>
      <c r="FR172">
        <v>41.23656899889942</v>
      </c>
      <c r="FS172">
        <v>40.36434385133774</v>
      </c>
    </row>
    <row r="173" spans="1:175">
      <c r="A173" s="2">
        <v>45034</v>
      </c>
      <c r="B173">
        <v>1211.847614799691</v>
      </c>
      <c r="C173">
        <v>-0.01942534256782147</v>
      </c>
      <c r="DR173" s="2">
        <v>45034</v>
      </c>
      <c r="DS173">
        <v>51.60148853177024</v>
      </c>
      <c r="DT173">
        <v>314.9722129904938</v>
      </c>
      <c r="DU173">
        <v>167.0988701467049</v>
      </c>
      <c r="DV173">
        <v>122.4933393851696</v>
      </c>
      <c r="DW173">
        <v>5417.769407913735</v>
      </c>
      <c r="DX173">
        <v>6.659368920170929</v>
      </c>
      <c r="DY173">
        <v>2.26574544528788</v>
      </c>
      <c r="DZ173">
        <v>80.32426475360641</v>
      </c>
      <c r="EA173">
        <v>68.34171679346383</v>
      </c>
      <c r="EB173">
        <v>1.296582556748847</v>
      </c>
      <c r="EC173">
        <v>6.084835554616808</v>
      </c>
      <c r="ED173">
        <v>59.63549354957462</v>
      </c>
      <c r="EE173">
        <v>128.1875980855843</v>
      </c>
      <c r="EF173">
        <v>0.5068801646596489</v>
      </c>
      <c r="EG173">
        <v>13.42704953311661</v>
      </c>
      <c r="EH173">
        <v>3.73373917371824</v>
      </c>
      <c r="EI173">
        <v>91.3206081964359</v>
      </c>
      <c r="EJ173">
        <v>4.101448758627853</v>
      </c>
      <c r="EK173">
        <v>0.7092657917498983</v>
      </c>
      <c r="EL173">
        <v>26.76506802568374</v>
      </c>
      <c r="EM173">
        <v>1.187767589250042</v>
      </c>
      <c r="EN173">
        <v>1.981285572280525</v>
      </c>
      <c r="EO173">
        <v>11.75314399138461</v>
      </c>
      <c r="EP173">
        <v>23.31464277456284</v>
      </c>
      <c r="EQ173">
        <v>6.769301232135949</v>
      </c>
      <c r="ER173">
        <v>2.341091806096034</v>
      </c>
      <c r="ES173">
        <v>402.053448619395</v>
      </c>
      <c r="ET173">
        <v>70.89671686796711</v>
      </c>
      <c r="EU173">
        <v>1.34210511217845</v>
      </c>
      <c r="EV173">
        <v>4.861841999106002</v>
      </c>
      <c r="EW173">
        <v>77.43738233603769</v>
      </c>
      <c r="EX173">
        <v>5.070612043012524</v>
      </c>
      <c r="EY173">
        <v>0.3155176125160795</v>
      </c>
      <c r="EZ173">
        <v>17.51637705965326</v>
      </c>
      <c r="FA173">
        <v>0.02693858769380187</v>
      </c>
      <c r="FB173">
        <v>5.986765623821608</v>
      </c>
      <c r="FC173">
        <v>582.4317954015311</v>
      </c>
      <c r="FD173">
        <v>39.2298020181425</v>
      </c>
      <c r="FE173">
        <v>1310.690751873139</v>
      </c>
      <c r="FF173">
        <v>0.4391544478222305</v>
      </c>
      <c r="FG173">
        <v>17.69848313714589</v>
      </c>
      <c r="FH173">
        <v>1030.668107646563</v>
      </c>
      <c r="FI173">
        <v>165.2265595255278</v>
      </c>
      <c r="FJ173">
        <v>0.3102314021331487</v>
      </c>
      <c r="FK173">
        <v>10.73214992886182</v>
      </c>
      <c r="FL173">
        <v>17.28324980095107</v>
      </c>
      <c r="FM173">
        <v>4.40227091532177</v>
      </c>
      <c r="FN173">
        <v>12.56356817895834</v>
      </c>
      <c r="FO173">
        <v>717.3872181719196</v>
      </c>
      <c r="FP173">
        <v>1162.064149681416</v>
      </c>
      <c r="FQ173">
        <v>118.5173625337387</v>
      </c>
      <c r="FR173">
        <v>42.08216431411928</v>
      </c>
      <c r="FS173">
        <v>41.27620247415726</v>
      </c>
    </row>
    <row r="174" spans="1:175">
      <c r="A174" s="2">
        <v>45035</v>
      </c>
      <c r="B174">
        <v>1238.088134108922</v>
      </c>
      <c r="C174">
        <v>0.02165331596874753</v>
      </c>
      <c r="DR174" s="2">
        <v>45035</v>
      </c>
      <c r="DS174">
        <v>51.68069937974761</v>
      </c>
      <c r="DT174">
        <v>316.2371458456891</v>
      </c>
      <c r="DU174">
        <v>169.4438831808047</v>
      </c>
      <c r="DV174">
        <v>120.9790843826979</v>
      </c>
      <c r="DW174">
        <v>5482.900575432037</v>
      </c>
      <c r="DX174">
        <v>6.777895607626812</v>
      </c>
      <c r="DY174">
        <v>2.28174103521902</v>
      </c>
      <c r="DZ174">
        <v>83.4960995866431</v>
      </c>
      <c r="EA174">
        <v>67.60908735049513</v>
      </c>
      <c r="EB174">
        <v>1.318727396125313</v>
      </c>
      <c r="EC174">
        <v>6.067429880703562</v>
      </c>
      <c r="ED174">
        <v>59.88299807861637</v>
      </c>
      <c r="EE174">
        <v>128.6893327817393</v>
      </c>
      <c r="EF174">
        <v>0.5103325770283268</v>
      </c>
      <c r="EG174">
        <v>13.4245026189218</v>
      </c>
      <c r="EH174">
        <v>3.688517476688856</v>
      </c>
      <c r="EI174">
        <v>90.86632375195666</v>
      </c>
      <c r="EJ174">
        <v>3.915975297688262</v>
      </c>
      <c r="EK174">
        <v>0.7265854379045813</v>
      </c>
      <c r="EL174">
        <v>27.19904856822061</v>
      </c>
      <c r="EM174">
        <v>1.18974744976303</v>
      </c>
      <c r="EN174">
        <v>1.978334161357851</v>
      </c>
      <c r="EO174">
        <v>11.72356070123834</v>
      </c>
      <c r="EP174">
        <v>23.22375275550409</v>
      </c>
      <c r="EQ174">
        <v>5.775755716902467</v>
      </c>
      <c r="ER174">
        <v>2.367890318007484</v>
      </c>
      <c r="ES174">
        <v>384.1089382721161</v>
      </c>
      <c r="ET174">
        <v>72.89398939874685</v>
      </c>
      <c r="EU174">
        <v>1.431169703279682</v>
      </c>
      <c r="EV174">
        <v>4.901284074047455</v>
      </c>
      <c r="EW174">
        <v>76.03513819555408</v>
      </c>
      <c r="EX174">
        <v>5.118469488633019</v>
      </c>
      <c r="EY174">
        <v>0.3124841117271436</v>
      </c>
      <c r="EZ174">
        <v>18.06425347875308</v>
      </c>
      <c r="FA174">
        <v>0.02726454705423104</v>
      </c>
      <c r="FB174">
        <v>5.981323090727421</v>
      </c>
      <c r="FC174">
        <v>583.226391365902</v>
      </c>
      <c r="FD174">
        <v>38.93470627674726</v>
      </c>
      <c r="FE174">
        <v>1325.55546416477</v>
      </c>
      <c r="FF174">
        <v>0.4410776753198281</v>
      </c>
      <c r="FG174">
        <v>18.21726085262795</v>
      </c>
      <c r="FH174">
        <v>1052.985489840345</v>
      </c>
      <c r="FI174">
        <v>157.0377806866357</v>
      </c>
      <c r="FJ174">
        <v>0.3107738707319761</v>
      </c>
      <c r="FK174">
        <v>10.64285707134517</v>
      </c>
      <c r="FL174">
        <v>17.64702904864971</v>
      </c>
      <c r="FM174">
        <v>4.120627652035159</v>
      </c>
      <c r="FN174">
        <v>12.41818488613352</v>
      </c>
      <c r="FO174">
        <v>722.4277978459123</v>
      </c>
      <c r="FP174">
        <v>1144.377711513946</v>
      </c>
      <c r="FQ174">
        <v>116.2319131715133</v>
      </c>
      <c r="FR174">
        <v>42.15421809362645</v>
      </c>
      <c r="FS174">
        <v>40.64457598740871</v>
      </c>
    </row>
    <row r="175" spans="1:175">
      <c r="A175" s="2">
        <v>45036</v>
      </c>
      <c r="B175">
        <v>1137.342062708799</v>
      </c>
      <c r="C175">
        <v>-0.08137229380090349</v>
      </c>
      <c r="DR175" s="2">
        <v>45036</v>
      </c>
      <c r="DS175">
        <v>53.05189956912808</v>
      </c>
      <c r="DT175">
        <v>311.9425730317908</v>
      </c>
      <c r="DU175">
        <v>162.0476838821123</v>
      </c>
      <c r="DV175">
        <v>115.865940890071</v>
      </c>
      <c r="DW175">
        <v>5220.411012077028</v>
      </c>
      <c r="DX175">
        <v>6.783307239053042</v>
      </c>
      <c r="DY175">
        <v>2.249038408132628</v>
      </c>
      <c r="DZ175">
        <v>86.43273733565437</v>
      </c>
      <c r="EA175">
        <v>66.83552304824759</v>
      </c>
      <c r="EB175">
        <v>1.350579196088686</v>
      </c>
      <c r="EC175">
        <v>6.219375142266966</v>
      </c>
      <c r="ED175">
        <v>60.44414180598926</v>
      </c>
      <c r="EE175">
        <v>125.1821711880336</v>
      </c>
      <c r="EF175">
        <v>0.5249467998432049</v>
      </c>
      <c r="EG175">
        <v>13.88360253484632</v>
      </c>
      <c r="EH175">
        <v>3.714015477221809</v>
      </c>
      <c r="EI175">
        <v>87.29840767710093</v>
      </c>
      <c r="EJ175">
        <v>4.095931277595152</v>
      </c>
      <c r="EK175">
        <v>0.7308772348208782</v>
      </c>
      <c r="EL175">
        <v>27.87145796233615</v>
      </c>
      <c r="EM175">
        <v>1.196013814424001</v>
      </c>
      <c r="EN175">
        <v>2.000783298592804</v>
      </c>
      <c r="EO175">
        <v>11.9337051547282</v>
      </c>
      <c r="EP175">
        <v>24.10799918217283</v>
      </c>
      <c r="EQ175">
        <v>5.91481325106958</v>
      </c>
      <c r="ER175">
        <v>2.470324668082764</v>
      </c>
      <c r="ES175">
        <v>385.5088612436085</v>
      </c>
      <c r="ET175">
        <v>74.96639997809939</v>
      </c>
      <c r="EU175">
        <v>1.385860456321766</v>
      </c>
      <c r="EV175">
        <v>5.053676984549434</v>
      </c>
      <c r="EW175">
        <v>80.13488611699518</v>
      </c>
      <c r="EX175">
        <v>5.439217287578192</v>
      </c>
      <c r="EY175">
        <v>0.3237560964439765</v>
      </c>
      <c r="EZ175">
        <v>18.52453131905415</v>
      </c>
      <c r="FA175">
        <v>0.02741751644272838</v>
      </c>
      <c r="FB175">
        <v>6.002709154643303</v>
      </c>
      <c r="FC175">
        <v>577.1971603495743</v>
      </c>
      <c r="FD175">
        <v>40.38562911921778</v>
      </c>
      <c r="FE175">
        <v>1373.971030060253</v>
      </c>
      <c r="FF175">
        <v>0.4321192169509259</v>
      </c>
      <c r="FG175">
        <v>16.94346823723755</v>
      </c>
      <c r="FH175">
        <v>967.3016451929686</v>
      </c>
      <c r="FI175">
        <v>164.2052837937368</v>
      </c>
      <c r="FJ175">
        <v>0.3163716757823447</v>
      </c>
      <c r="FK175">
        <v>10.897212730538</v>
      </c>
      <c r="FL175">
        <v>17.91018628890463</v>
      </c>
      <c r="FM175">
        <v>4.002795724322068</v>
      </c>
      <c r="FN175">
        <v>12.55526964033037</v>
      </c>
      <c r="FO175">
        <v>673.3720124591339</v>
      </c>
      <c r="FP175">
        <v>1165.724692542074</v>
      </c>
      <c r="FQ175">
        <v>115.8794330807983</v>
      </c>
      <c r="FR175">
        <v>44.03902947501471</v>
      </c>
      <c r="FS175">
        <v>41.11760851369389</v>
      </c>
    </row>
    <row r="176" spans="1:175">
      <c r="A176" s="2">
        <v>45037</v>
      </c>
      <c r="B176">
        <v>1107.233339403318</v>
      </c>
      <c r="C176">
        <v>-0.02647288295464179</v>
      </c>
      <c r="DR176" s="2">
        <v>45037</v>
      </c>
      <c r="DS176">
        <v>51.69765729842909</v>
      </c>
      <c r="DT176">
        <v>321.5452732772408</v>
      </c>
      <c r="DU176">
        <v>164.2206792250916</v>
      </c>
      <c r="DV176">
        <v>124.9717935862923</v>
      </c>
      <c r="DW176">
        <v>5243.274147787231</v>
      </c>
      <c r="DX176">
        <v>6.702374706057254</v>
      </c>
      <c r="DY176">
        <v>2.248126476142919</v>
      </c>
      <c r="DZ176">
        <v>88.81006070240085</v>
      </c>
      <c r="EA176">
        <v>67.6529679215122</v>
      </c>
      <c r="EB176">
        <v>1.350295752421169</v>
      </c>
      <c r="EC176">
        <v>6.267480688753764</v>
      </c>
      <c r="ED176">
        <v>60.11562450125182</v>
      </c>
      <c r="EE176">
        <v>123.8230746476137</v>
      </c>
      <c r="EF176">
        <v>0.5209426704713468</v>
      </c>
      <c r="EG176">
        <v>13.67547144902171</v>
      </c>
      <c r="EH176">
        <v>3.734849094741652</v>
      </c>
      <c r="EI176">
        <v>87.60022164020283</v>
      </c>
      <c r="EJ176">
        <v>4.114056107821778</v>
      </c>
      <c r="EK176">
        <v>0.717196685597731</v>
      </c>
      <c r="EL176">
        <v>27.70633927967308</v>
      </c>
      <c r="EM176">
        <v>1.189245347389232</v>
      </c>
      <c r="EN176">
        <v>1.991460751768368</v>
      </c>
      <c r="EO176">
        <v>11.7817375896565</v>
      </c>
      <c r="EP176">
        <v>23.75527040974708</v>
      </c>
      <c r="EQ176">
        <v>6.10106550479997</v>
      </c>
      <c r="ER176">
        <v>2.428496055446345</v>
      </c>
      <c r="ES176">
        <v>382.0130114845704</v>
      </c>
      <c r="ET176">
        <v>75.61586808549153</v>
      </c>
      <c r="EU176">
        <v>1.402812343831782</v>
      </c>
      <c r="EV176">
        <v>5.176963325308777</v>
      </c>
      <c r="EW176">
        <v>78.58391805936294</v>
      </c>
      <c r="EX176">
        <v>5.292171295492428</v>
      </c>
      <c r="EY176">
        <v>0.3153592477043012</v>
      </c>
      <c r="EZ176">
        <v>18.74366223973136</v>
      </c>
      <c r="FA176">
        <v>0.02686885789513153</v>
      </c>
      <c r="FB176">
        <v>6.134610155820784</v>
      </c>
      <c r="FC176">
        <v>575.3688056351524</v>
      </c>
      <c r="FD176">
        <v>41.19232214438009</v>
      </c>
      <c r="FE176">
        <v>1382.022385971886</v>
      </c>
      <c r="FF176">
        <v>0.4236832334272935</v>
      </c>
      <c r="FG176">
        <v>16.87163588064264</v>
      </c>
      <c r="FH176">
        <v>941.6943819579426</v>
      </c>
      <c r="FI176">
        <v>164.3331995316391</v>
      </c>
      <c r="FJ176">
        <v>0.3317430528877374</v>
      </c>
      <c r="FK176">
        <v>10.84004646519037</v>
      </c>
      <c r="FL176">
        <v>17.9959985767867</v>
      </c>
      <c r="FM176">
        <v>4.102108200150647</v>
      </c>
      <c r="FN176">
        <v>12.49379567327223</v>
      </c>
      <c r="FO176">
        <v>659.4562972995975</v>
      </c>
      <c r="FP176">
        <v>1171.654620139881</v>
      </c>
      <c r="FQ176">
        <v>116.7857857615255</v>
      </c>
      <c r="FR176">
        <v>43.60309603278195</v>
      </c>
      <c r="FS176">
        <v>41.65028901357803</v>
      </c>
    </row>
    <row r="177" spans="1:175">
      <c r="A177" s="2">
        <v>45038</v>
      </c>
      <c r="B177">
        <v>1055.104274366799</v>
      </c>
      <c r="C177">
        <v>-0.04708046911287112</v>
      </c>
      <c r="DR177" s="2">
        <v>45038</v>
      </c>
      <c r="DS177">
        <v>50.90141249015613</v>
      </c>
      <c r="DT177">
        <v>321.4707001855165</v>
      </c>
      <c r="DU177">
        <v>160.1930461054915</v>
      </c>
      <c r="DV177">
        <v>129.4380801960127</v>
      </c>
      <c r="DW177">
        <v>5207.584477924192</v>
      </c>
      <c r="DX177">
        <v>6.687978483986218</v>
      </c>
      <c r="DY177">
        <v>2.26368052151476</v>
      </c>
      <c r="DZ177">
        <v>90.14181407728823</v>
      </c>
      <c r="EA177">
        <v>68.02555582643042</v>
      </c>
      <c r="EB177">
        <v>1.333036706011186</v>
      </c>
      <c r="EC177">
        <v>6.371414945908859</v>
      </c>
      <c r="ED177">
        <v>59.00048974638331</v>
      </c>
      <c r="EE177">
        <v>126.0441742331226</v>
      </c>
      <c r="EF177">
        <v>0.5187650508173342</v>
      </c>
      <c r="EG177">
        <v>13.3271992195349</v>
      </c>
      <c r="EH177">
        <v>3.733500714215109</v>
      </c>
      <c r="EI177">
        <v>88.12450101128688</v>
      </c>
      <c r="EJ177">
        <v>4.261357461284722</v>
      </c>
      <c r="EK177">
        <v>0.7030045580405219</v>
      </c>
      <c r="EL177">
        <v>27.52324468813374</v>
      </c>
      <c r="EM177">
        <v>1.213611908547183</v>
      </c>
      <c r="EN177">
        <v>2.010053320977166</v>
      </c>
      <c r="EO177">
        <v>11.70130020676791</v>
      </c>
      <c r="EP177">
        <v>24.87333658385812</v>
      </c>
      <c r="EQ177">
        <v>6.321703294910555</v>
      </c>
      <c r="ER177">
        <v>2.49517273775541</v>
      </c>
      <c r="ES177">
        <v>389.4058985700539</v>
      </c>
      <c r="ET177">
        <v>77.3508227192408</v>
      </c>
      <c r="EU177">
        <v>1.450519112186645</v>
      </c>
      <c r="EV177">
        <v>5.148569893559169</v>
      </c>
      <c r="EW177">
        <v>78.85477981816416</v>
      </c>
      <c r="EX177">
        <v>5.528471005986813</v>
      </c>
      <c r="EY177">
        <v>0.3168771407632806</v>
      </c>
      <c r="EZ177">
        <v>18.75273950930917</v>
      </c>
      <c r="FA177">
        <v>0.02705487862604055</v>
      </c>
      <c r="FB177">
        <v>6.208094307386369</v>
      </c>
      <c r="FC177">
        <v>569.0317422744579</v>
      </c>
      <c r="FD177">
        <v>42.63619442024952</v>
      </c>
      <c r="FE177">
        <v>1363.49578402903</v>
      </c>
      <c r="FF177">
        <v>0.4114353541072364</v>
      </c>
      <c r="FG177">
        <v>16.53660089312119</v>
      </c>
      <c r="FH177">
        <v>897.3589686944076</v>
      </c>
      <c r="FI177">
        <v>171.961744964405</v>
      </c>
      <c r="FJ177">
        <v>0.3370594625711835</v>
      </c>
      <c r="FK177">
        <v>11.22962367449214</v>
      </c>
      <c r="FL177">
        <v>17.94559982667689</v>
      </c>
      <c r="FM177">
        <v>4.238373066243942</v>
      </c>
      <c r="FN177">
        <v>12.44298117590621</v>
      </c>
      <c r="FO177">
        <v>633.4025974370144</v>
      </c>
      <c r="FP177">
        <v>1164.181885544172</v>
      </c>
      <c r="FQ177">
        <v>117.663854473214</v>
      </c>
      <c r="FR177">
        <v>43.84387213013425</v>
      </c>
      <c r="FS177">
        <v>41.24623939142814</v>
      </c>
    </row>
    <row r="178" spans="1:175">
      <c r="A178" s="2">
        <v>45039</v>
      </c>
      <c r="B178">
        <v>1079.539750942509</v>
      </c>
      <c r="C178">
        <v>0.02315930014630507</v>
      </c>
      <c r="DR178" s="2">
        <v>45039</v>
      </c>
      <c r="DS178">
        <v>50.57715688605868</v>
      </c>
      <c r="DT178">
        <v>311.5749227644802</v>
      </c>
      <c r="DU178">
        <v>161.3626675744566</v>
      </c>
      <c r="DV178">
        <v>128.5520777061198</v>
      </c>
      <c r="DW178">
        <v>5340.712523111632</v>
      </c>
      <c r="DX178">
        <v>6.715422731657357</v>
      </c>
      <c r="DY178">
        <v>2.260647793738857</v>
      </c>
      <c r="DZ178">
        <v>87.38049764787182</v>
      </c>
      <c r="EA178">
        <v>66.70053185882972</v>
      </c>
      <c r="EB178">
        <v>1.336868106630313</v>
      </c>
      <c r="EC178">
        <v>6.278370781290275</v>
      </c>
      <c r="ED178">
        <v>58.4658954595617</v>
      </c>
      <c r="EE178">
        <v>126.2075307224092</v>
      </c>
      <c r="EF178">
        <v>0.5123542158352146</v>
      </c>
      <c r="EG178">
        <v>13.41627363795205</v>
      </c>
      <c r="EH178">
        <v>3.704777808689741</v>
      </c>
      <c r="EI178">
        <v>89.12847613001966</v>
      </c>
      <c r="EJ178">
        <v>4.24951033942127</v>
      </c>
      <c r="EK178">
        <v>0.7064484118268833</v>
      </c>
      <c r="EL178">
        <v>27.14880551941491</v>
      </c>
      <c r="EM178">
        <v>1.220659084444759</v>
      </c>
      <c r="EN178">
        <v>2.028409548385147</v>
      </c>
      <c r="EO178">
        <v>11.72965356758657</v>
      </c>
      <c r="EP178">
        <v>24.77032931071006</v>
      </c>
      <c r="EQ178">
        <v>6.200306479929447</v>
      </c>
      <c r="ER178">
        <v>2.557016626161874</v>
      </c>
      <c r="ES178">
        <v>384.0698893733899</v>
      </c>
      <c r="ET178">
        <v>76.36117640021699</v>
      </c>
      <c r="EU178">
        <v>1.421006519513152</v>
      </c>
      <c r="EV178">
        <v>5.134218032453291</v>
      </c>
      <c r="EW178">
        <v>77.92760577685019</v>
      </c>
      <c r="EX178">
        <v>5.644581772138714</v>
      </c>
      <c r="EY178">
        <v>0.3185936570875435</v>
      </c>
      <c r="EZ178">
        <v>18.90591297871847</v>
      </c>
      <c r="FA178">
        <v>0.02682717434779696</v>
      </c>
      <c r="FB178">
        <v>6.277506492682542</v>
      </c>
      <c r="FC178">
        <v>570.8972347783927</v>
      </c>
      <c r="FD178">
        <v>41.81198333940505</v>
      </c>
      <c r="FE178">
        <v>1469.394054343629</v>
      </c>
      <c r="FF178">
        <v>0.4005681567242467</v>
      </c>
      <c r="FG178">
        <v>17.47579022094716</v>
      </c>
      <c r="FH178">
        <v>918.14117438938</v>
      </c>
      <c r="FI178">
        <v>165.2201746686569</v>
      </c>
      <c r="FJ178">
        <v>0.3251122172448185</v>
      </c>
      <c r="FK178">
        <v>11.24520967742898</v>
      </c>
      <c r="FL178">
        <v>17.97091926203035</v>
      </c>
      <c r="FM178">
        <v>4.242111694907917</v>
      </c>
      <c r="FN178">
        <v>12.42768058673913</v>
      </c>
      <c r="FO178">
        <v>636.7166013187746</v>
      </c>
      <c r="FP178">
        <v>1164.514951164189</v>
      </c>
      <c r="FQ178">
        <v>114.3068134219961</v>
      </c>
      <c r="FR178">
        <v>43.96808031295776</v>
      </c>
      <c r="FS178">
        <v>40.66441104663537</v>
      </c>
    </row>
    <row r="179" spans="1:175">
      <c r="A179" s="2">
        <v>45040</v>
      </c>
      <c r="B179">
        <v>1059.387678150024</v>
      </c>
      <c r="C179">
        <v>-0.01866728184385158</v>
      </c>
      <c r="DR179" s="2">
        <v>45040</v>
      </c>
      <c r="DS179">
        <v>54.70948072469385</v>
      </c>
      <c r="DT179">
        <v>331.4600596020729</v>
      </c>
      <c r="DU179">
        <v>205.8814019081138</v>
      </c>
      <c r="DV179">
        <v>134.5518135877469</v>
      </c>
      <c r="DW179">
        <v>7270.502526684013</v>
      </c>
      <c r="DX179">
        <v>3.549498563359093</v>
      </c>
      <c r="DY179">
        <v>2.470828995492552</v>
      </c>
      <c r="DZ179">
        <v>50.48393553368845</v>
      </c>
      <c r="EA179">
        <v>60.55057490050701</v>
      </c>
      <c r="EB179">
        <v>2.306279054617991</v>
      </c>
      <c r="EC179">
        <v>6.358875927160538</v>
      </c>
      <c r="ED179">
        <v>41.77440978895084</v>
      </c>
      <c r="EE179">
        <v>136.3967086724155</v>
      </c>
      <c r="EF179">
        <v>0.3373946836731028</v>
      </c>
      <c r="EG179">
        <v>11.21669846973694</v>
      </c>
      <c r="EH179">
        <v>3.264345331116128</v>
      </c>
      <c r="EI179">
        <v>91.82659624436118</v>
      </c>
      <c r="EJ179">
        <v>4.760210014723649</v>
      </c>
      <c r="EK179">
        <v>0.8490932596864139</v>
      </c>
      <c r="EL179">
        <v>27.13972165749876</v>
      </c>
      <c r="EM179">
        <v>1.094588166093639</v>
      </c>
      <c r="EN179">
        <v>2.348881690769956</v>
      </c>
      <c r="EO179">
        <v>11.75768780250356</v>
      </c>
      <c r="EP179">
        <v>24.80437715145253</v>
      </c>
      <c r="EQ179">
        <v>6.499308590416756</v>
      </c>
      <c r="ER179">
        <v>1.638521456161346</v>
      </c>
      <c r="ES179">
        <v>264.1973721014894</v>
      </c>
      <c r="ET179">
        <v>76.69917272836038</v>
      </c>
      <c r="EU179">
        <v>1.538054291416297</v>
      </c>
      <c r="EV179">
        <v>6.654129632831708</v>
      </c>
      <c r="EW179">
        <v>78.21014151032125</v>
      </c>
      <c r="EX179">
        <v>5.856194573507678</v>
      </c>
      <c r="EY179">
        <v>0.267469753136686</v>
      </c>
      <c r="EZ179">
        <v>18.92455981274176</v>
      </c>
      <c r="FA179">
        <v>0.03158996580150449</v>
      </c>
      <c r="FB179">
        <v>5.536826733579515</v>
      </c>
      <c r="FC179">
        <v>440.5645906250081</v>
      </c>
      <c r="FD179">
        <v>37.03054915125097</v>
      </c>
      <c r="FE179">
        <v>1468.849699304908</v>
      </c>
      <c r="FF179">
        <v>0.4579000420205973</v>
      </c>
      <c r="FG179">
        <v>22.66317658512668</v>
      </c>
      <c r="FH179">
        <v>840.7838715476379</v>
      </c>
      <c r="FI179">
        <v>171.7495524351332</v>
      </c>
      <c r="FJ179">
        <v>0.5144835924451699</v>
      </c>
      <c r="FK179">
        <v>10.76076000222069</v>
      </c>
      <c r="FL179">
        <v>27.72440402353734</v>
      </c>
      <c r="FM179">
        <v>4.273238596805729</v>
      </c>
      <c r="FN179">
        <v>11.37261355343265</v>
      </c>
      <c r="FO179">
        <v>794.8092352541807</v>
      </c>
      <c r="FP179">
        <v>1017.204481620679</v>
      </c>
      <c r="FQ179">
        <v>90.83507296884412</v>
      </c>
      <c r="FR179">
        <v>55.44722493899987</v>
      </c>
      <c r="FS179">
        <v>41.47531666872177</v>
      </c>
    </row>
    <row r="180" spans="1:175">
      <c r="A180" s="2">
        <v>45041</v>
      </c>
      <c r="B180">
        <v>1054.892866174085</v>
      </c>
      <c r="C180">
        <v>-0.004242839584266411</v>
      </c>
      <c r="DR180" s="2">
        <v>45041</v>
      </c>
      <c r="DS180">
        <v>55.2872902125752</v>
      </c>
      <c r="DT180">
        <v>327.2440129775908</v>
      </c>
      <c r="DU180">
        <v>207.5349097200002</v>
      </c>
      <c r="DV180">
        <v>133.4163384056706</v>
      </c>
      <c r="DW180">
        <v>7187.82632395935</v>
      </c>
      <c r="DX180">
        <v>3.549003945362143</v>
      </c>
      <c r="DY180">
        <v>2.447445212143639</v>
      </c>
      <c r="DZ180">
        <v>48.43085314825598</v>
      </c>
      <c r="EA180">
        <v>60.1636671217782</v>
      </c>
      <c r="EB180">
        <v>2.310715951863326</v>
      </c>
      <c r="EC180">
        <v>6.320849173032054</v>
      </c>
      <c r="ED180">
        <v>42.40167363397163</v>
      </c>
      <c r="EE180">
        <v>132.1650553656316</v>
      </c>
      <c r="EF180">
        <v>0.3341543205770172</v>
      </c>
      <c r="EG180">
        <v>11.36656173230084</v>
      </c>
      <c r="EH180">
        <v>3.292904673880616</v>
      </c>
      <c r="EI180">
        <v>92.16131484350117</v>
      </c>
      <c r="EJ180">
        <v>4.573532611229441</v>
      </c>
      <c r="EK180">
        <v>0.8489414368661509</v>
      </c>
      <c r="EL180">
        <v>26.96350298452314</v>
      </c>
      <c r="EM180">
        <v>1.08338761805223</v>
      </c>
      <c r="EN180">
        <v>2.343684501222956</v>
      </c>
      <c r="EO180">
        <v>11.56678236459208</v>
      </c>
      <c r="EP180">
        <v>25.1736866268192</v>
      </c>
      <c r="EQ180">
        <v>6.469297670457843</v>
      </c>
      <c r="ER180">
        <v>1.600438132404721</v>
      </c>
      <c r="ES180">
        <v>267.6712477617666</v>
      </c>
      <c r="ET180">
        <v>77.65469473849028</v>
      </c>
      <c r="EU180">
        <v>1.509189706570762</v>
      </c>
      <c r="EV180">
        <v>6.58316704138045</v>
      </c>
      <c r="EW180">
        <v>78.49804499619499</v>
      </c>
      <c r="EX180">
        <v>5.935787549866173</v>
      </c>
      <c r="EY180">
        <v>0.2613433001328403</v>
      </c>
      <c r="EZ180">
        <v>19.00970004285274</v>
      </c>
      <c r="FA180">
        <v>0.03175640656688066</v>
      </c>
      <c r="FB180">
        <v>5.587882878550332</v>
      </c>
      <c r="FC180">
        <v>436.4382610461313</v>
      </c>
      <c r="FD180">
        <v>37.13634635379493</v>
      </c>
      <c r="FE180">
        <v>1564.328683622793</v>
      </c>
      <c r="FF180">
        <v>0.4626519494969482</v>
      </c>
      <c r="FG180">
        <v>21.78153477948852</v>
      </c>
      <c r="FH180">
        <v>837.2165604556228</v>
      </c>
      <c r="FI180">
        <v>171.1089403612937</v>
      </c>
      <c r="FJ180">
        <v>0.5169502610279058</v>
      </c>
      <c r="FK180">
        <v>10.8143352077873</v>
      </c>
      <c r="FL180">
        <v>27.60512067903267</v>
      </c>
      <c r="FM180">
        <v>4.254838167172053</v>
      </c>
      <c r="FN180">
        <v>11.28841509057295</v>
      </c>
      <c r="FO180">
        <v>797.7420199039068</v>
      </c>
      <c r="FP180">
        <v>1013.14171544231</v>
      </c>
      <c r="FQ180">
        <v>90.94274374523324</v>
      </c>
      <c r="FR180">
        <v>55.72724507076515</v>
      </c>
      <c r="FS180">
        <v>41.74319104166955</v>
      </c>
    </row>
    <row r="181" spans="1:175">
      <c r="A181" s="2">
        <v>45042</v>
      </c>
      <c r="B181">
        <v>1070.924324932982</v>
      </c>
      <c r="C181">
        <v>0.01519723876514667</v>
      </c>
      <c r="DR181" s="2">
        <v>45042</v>
      </c>
      <c r="DS181">
        <v>55.34052276803675</v>
      </c>
      <c r="DT181">
        <v>329.0023597598953</v>
      </c>
      <c r="DU181">
        <v>207.1257138853249</v>
      </c>
      <c r="DV181">
        <v>134.0290072366332</v>
      </c>
      <c r="DW181">
        <v>7204.256523302503</v>
      </c>
      <c r="DX181">
        <v>3.565019760056338</v>
      </c>
      <c r="DY181">
        <v>2.446717077176503</v>
      </c>
      <c r="DZ181">
        <v>48.84311226533538</v>
      </c>
      <c r="EA181">
        <v>58.70797055655138</v>
      </c>
      <c r="EB181">
        <v>2.30472271480506</v>
      </c>
      <c r="EC181">
        <v>6.334479594465858</v>
      </c>
      <c r="ED181">
        <v>42.52690079804351</v>
      </c>
      <c r="EE181">
        <v>128.8405364281929</v>
      </c>
      <c r="EF181">
        <v>0.3352097158000805</v>
      </c>
      <c r="EG181">
        <v>11.38519442769093</v>
      </c>
      <c r="EH181">
        <v>3.290884266352219</v>
      </c>
      <c r="EI181">
        <v>91.24961279655325</v>
      </c>
      <c r="EJ181">
        <v>4.47151260696516</v>
      </c>
      <c r="EK181">
        <v>0.8627333381953001</v>
      </c>
      <c r="EL181">
        <v>26.92744202176396</v>
      </c>
      <c r="EM181">
        <v>1.095699581691286</v>
      </c>
      <c r="EN181">
        <v>2.33871846246464</v>
      </c>
      <c r="EO181">
        <v>11.75367141943315</v>
      </c>
      <c r="EP181">
        <v>24.76107166110985</v>
      </c>
      <c r="EQ181">
        <v>6.594017956573551</v>
      </c>
      <c r="ER181">
        <v>1.586517830830903</v>
      </c>
      <c r="ES181">
        <v>269.8319398146926</v>
      </c>
      <c r="ET181">
        <v>75.81153118758705</v>
      </c>
      <c r="EU181">
        <v>1.296021263433877</v>
      </c>
      <c r="EV181">
        <v>6.499451691299523</v>
      </c>
      <c r="EW181">
        <v>78.69449420482061</v>
      </c>
      <c r="EX181">
        <v>5.860451629504588</v>
      </c>
      <c r="EY181">
        <v>0.2576654902063332</v>
      </c>
      <c r="EZ181">
        <v>19.08927100148215</v>
      </c>
      <c r="FA181">
        <v>0.03175816542893869</v>
      </c>
      <c r="FB181">
        <v>5.450504824950451</v>
      </c>
      <c r="FC181">
        <v>439.854706943208</v>
      </c>
      <c r="FD181">
        <v>37.09673399751212</v>
      </c>
      <c r="FE181">
        <v>1566.712803532662</v>
      </c>
      <c r="FF181">
        <v>0.465948914596325</v>
      </c>
      <c r="FG181">
        <v>23.22252733324318</v>
      </c>
      <c r="FH181">
        <v>849.9399404230019</v>
      </c>
      <c r="FI181">
        <v>169.1521806556764</v>
      </c>
      <c r="FJ181">
        <v>0.5136690461812897</v>
      </c>
      <c r="FK181">
        <v>10.90146827322327</v>
      </c>
      <c r="FL181">
        <v>27.54213720602003</v>
      </c>
      <c r="FM181">
        <v>4.326693438453606</v>
      </c>
      <c r="FN181">
        <v>11.27394398464308</v>
      </c>
      <c r="FO181">
        <v>813.0253113981034</v>
      </c>
      <c r="FP181">
        <v>1003.275805839199</v>
      </c>
      <c r="FQ181">
        <v>90.68957341532487</v>
      </c>
      <c r="FR181">
        <v>56.53319734278082</v>
      </c>
      <c r="FS181">
        <v>41.63372772450173</v>
      </c>
    </row>
    <row r="182" spans="1:175">
      <c r="A182" s="2">
        <v>45043</v>
      </c>
      <c r="B182">
        <v>1063.566468978232</v>
      </c>
      <c r="C182">
        <v>-0.006870565719207966</v>
      </c>
      <c r="DR182" s="2">
        <v>45043</v>
      </c>
      <c r="DS182">
        <v>56.65649422855192</v>
      </c>
      <c r="DT182">
        <v>342.9187021377932</v>
      </c>
      <c r="DU182">
        <v>199.1867540615943</v>
      </c>
      <c r="DV182">
        <v>131.9850733650738</v>
      </c>
      <c r="DW182">
        <v>7163.875885751446</v>
      </c>
      <c r="DX182">
        <v>3.611739060360561</v>
      </c>
      <c r="DY182">
        <v>2.467762988799825</v>
      </c>
      <c r="DZ182">
        <v>50.97733747187303</v>
      </c>
      <c r="EA182">
        <v>57.79980767552847</v>
      </c>
      <c r="EB182">
        <v>2.35089030590695</v>
      </c>
      <c r="EC182">
        <v>6.08962401673023</v>
      </c>
      <c r="ED182">
        <v>42.72747836589637</v>
      </c>
      <c r="EE182">
        <v>129.7155224113574</v>
      </c>
      <c r="EF182">
        <v>0.3381022531840191</v>
      </c>
      <c r="EG182">
        <v>11.58097465277751</v>
      </c>
      <c r="EH182">
        <v>3.322580275366037</v>
      </c>
      <c r="EI182">
        <v>89.88374900762108</v>
      </c>
      <c r="EJ182">
        <v>4.528435039160854</v>
      </c>
      <c r="EK182">
        <v>0.7973904750557181</v>
      </c>
      <c r="EL182">
        <v>27.24414998008812</v>
      </c>
      <c r="EM182">
        <v>1.112195244214141</v>
      </c>
      <c r="EN182">
        <v>2.36971098082244</v>
      </c>
      <c r="EO182">
        <v>12.01825299148773</v>
      </c>
      <c r="EP182">
        <v>25.42939223507825</v>
      </c>
      <c r="EQ182">
        <v>6.810501558768284</v>
      </c>
      <c r="ER182">
        <v>1.611100962251738</v>
      </c>
      <c r="ES182">
        <v>277.2327287603122</v>
      </c>
      <c r="ET182">
        <v>76.77546023500297</v>
      </c>
      <c r="EU182">
        <v>1.273920874937886</v>
      </c>
      <c r="EV182">
        <v>6.726845039707945</v>
      </c>
      <c r="EW182">
        <v>82.05133593028572</v>
      </c>
      <c r="EX182">
        <v>6.037312499308519</v>
      </c>
      <c r="EY182">
        <v>0.2645087219528061</v>
      </c>
      <c r="EZ182">
        <v>19.62128615428891</v>
      </c>
      <c r="FA182">
        <v>0.03168314329157054</v>
      </c>
      <c r="FB182">
        <v>5.632489275942132</v>
      </c>
      <c r="FC182">
        <v>440.3566953858488</v>
      </c>
      <c r="FD182">
        <v>37.9007445329699</v>
      </c>
      <c r="FE182">
        <v>1442.371567816727</v>
      </c>
      <c r="FF182">
        <v>0.4621882855807388</v>
      </c>
      <c r="FG182">
        <v>23.86861391578702</v>
      </c>
      <c r="FH182">
        <v>844.1003722049459</v>
      </c>
      <c r="FI182">
        <v>175.4876049671454</v>
      </c>
      <c r="FJ182">
        <v>0.5104138777299736</v>
      </c>
      <c r="FK182">
        <v>11.02521423624342</v>
      </c>
      <c r="FL182">
        <v>28.40540541313367</v>
      </c>
      <c r="FM182">
        <v>4.419617154181877</v>
      </c>
      <c r="FN182">
        <v>11.58066856629701</v>
      </c>
      <c r="FO182">
        <v>815.5063878805491</v>
      </c>
      <c r="FP182">
        <v>1026.536148282819</v>
      </c>
      <c r="FQ182">
        <v>91.72159269078017</v>
      </c>
      <c r="FR182">
        <v>57.63027038089774</v>
      </c>
      <c r="FS182">
        <v>42.11487163530436</v>
      </c>
    </row>
    <row r="183" spans="1:175">
      <c r="A183" s="2">
        <v>45044</v>
      </c>
      <c r="B183">
        <v>1086.294757288099</v>
      </c>
      <c r="C183">
        <v>0.0213698804661473</v>
      </c>
      <c r="DR183" s="2">
        <v>45044</v>
      </c>
      <c r="DS183">
        <v>56.66367153059107</v>
      </c>
      <c r="DT183">
        <v>339.4701169014308</v>
      </c>
      <c r="DU183">
        <v>203.0440849327553</v>
      </c>
      <c r="DV183">
        <v>123.2192001637825</v>
      </c>
      <c r="DW183">
        <v>7228.245104551482</v>
      </c>
      <c r="DX183">
        <v>3.539703091053108</v>
      </c>
      <c r="DY183">
        <v>2.383811193690232</v>
      </c>
      <c r="DZ183">
        <v>51.07158142048959</v>
      </c>
      <c r="EA183">
        <v>58.13173487244084</v>
      </c>
      <c r="EB183">
        <v>2.356271582122506</v>
      </c>
      <c r="EC183">
        <v>6.224451921734698</v>
      </c>
      <c r="ED183">
        <v>42.53425523362926</v>
      </c>
      <c r="EE183">
        <v>130.6289597330018</v>
      </c>
      <c r="EF183">
        <v>0.3356149728926068</v>
      </c>
      <c r="EG183">
        <v>11.50723441698193</v>
      </c>
      <c r="EH183">
        <v>3.354628134258631</v>
      </c>
      <c r="EI183">
        <v>89.6416393242317</v>
      </c>
      <c r="EJ183">
        <v>4.429262028286339</v>
      </c>
      <c r="EK183">
        <v>0.7727546514725062</v>
      </c>
      <c r="EL183">
        <v>27.24782724855884</v>
      </c>
      <c r="EM183">
        <v>1.108296019806512</v>
      </c>
      <c r="EN183">
        <v>2.35334049871049</v>
      </c>
      <c r="EO183">
        <v>12.04375944294704</v>
      </c>
      <c r="EP183">
        <v>25.33336136458605</v>
      </c>
      <c r="EQ183">
        <v>7.086730121671442</v>
      </c>
      <c r="ER183">
        <v>1.621661806651561</v>
      </c>
      <c r="ES183">
        <v>275.8642306107209</v>
      </c>
      <c r="ET183">
        <v>77.48992822129453</v>
      </c>
      <c r="EU183">
        <v>1.220804080344674</v>
      </c>
      <c r="EV183">
        <v>6.611159241028419</v>
      </c>
      <c r="EW183">
        <v>81.67202377004755</v>
      </c>
      <c r="EX183">
        <v>5.977644594059483</v>
      </c>
      <c r="EY183">
        <v>0.2654794307261098</v>
      </c>
      <c r="EZ183">
        <v>19.56001188522859</v>
      </c>
      <c r="FA183">
        <v>0.0317000469353229</v>
      </c>
      <c r="FB183">
        <v>5.646617471219701</v>
      </c>
      <c r="FC183">
        <v>447.9568433908165</v>
      </c>
      <c r="FD183">
        <v>37.92276672881353</v>
      </c>
      <c r="FE183">
        <v>1522.133712999065</v>
      </c>
      <c r="FF183">
        <v>0.4648575327380701</v>
      </c>
      <c r="FG183">
        <v>22.2644804473662</v>
      </c>
      <c r="FH183">
        <v>862.1386962603959</v>
      </c>
      <c r="FI183">
        <v>171.9526449904138</v>
      </c>
      <c r="FJ183">
        <v>0.5164724590145627</v>
      </c>
      <c r="FK183">
        <v>10.97633675593135</v>
      </c>
      <c r="FL183">
        <v>28.37362706968634</v>
      </c>
      <c r="FM183">
        <v>4.426843636946993</v>
      </c>
      <c r="FN183">
        <v>11.53762463333863</v>
      </c>
      <c r="FO183">
        <v>825.9234172670849</v>
      </c>
      <c r="FP183">
        <v>1022.077403509115</v>
      </c>
      <c r="FQ183">
        <v>92.65245652578282</v>
      </c>
      <c r="FR183">
        <v>57.51446466879293</v>
      </c>
      <c r="FS183">
        <v>41.75670706647141</v>
      </c>
    </row>
    <row r="184" spans="1:175">
      <c r="A184" s="2">
        <v>45045</v>
      </c>
      <c r="B184">
        <v>1088.488251585506</v>
      </c>
      <c r="C184">
        <v>0.002019244116470809</v>
      </c>
      <c r="DR184" s="2">
        <v>45045</v>
      </c>
      <c r="DS184">
        <v>57.55351709677695</v>
      </c>
      <c r="DT184">
        <v>348.1830300257864</v>
      </c>
      <c r="DU184">
        <v>204.8627385588029</v>
      </c>
      <c r="DV184">
        <v>117.0192718632546</v>
      </c>
      <c r="DW184">
        <v>7383.996872261058</v>
      </c>
      <c r="DX184">
        <v>3.593518003707338</v>
      </c>
      <c r="DY184">
        <v>2.344480334582299</v>
      </c>
      <c r="DZ184">
        <v>52.46185866070206</v>
      </c>
      <c r="EA184">
        <v>58.22877338346394</v>
      </c>
      <c r="EB184">
        <v>2.354299235357304</v>
      </c>
      <c r="EC184">
        <v>6.346395384125317</v>
      </c>
      <c r="ED184">
        <v>43.00049408013299</v>
      </c>
      <c r="EE184">
        <v>131.7446979442673</v>
      </c>
      <c r="EF184">
        <v>0.336934467811167</v>
      </c>
      <c r="EG184">
        <v>11.76490663038352</v>
      </c>
      <c r="EH184">
        <v>3.403045780577515</v>
      </c>
      <c r="EI184">
        <v>90.7194374579513</v>
      </c>
      <c r="EJ184">
        <v>4.316276124485118</v>
      </c>
      <c r="EK184">
        <v>0.7841002877942518</v>
      </c>
      <c r="EL184">
        <v>27.63905862714957</v>
      </c>
      <c r="EM184">
        <v>1.103696920491626</v>
      </c>
      <c r="EN184">
        <v>2.317474466667364</v>
      </c>
      <c r="EO184">
        <v>12.03962944699926</v>
      </c>
      <c r="EP184">
        <v>25.81993839423299</v>
      </c>
      <c r="EQ184">
        <v>7.208837979028146</v>
      </c>
      <c r="ER184">
        <v>1.730373505763261</v>
      </c>
      <c r="ES184">
        <v>279.7980614754316</v>
      </c>
      <c r="ET184">
        <v>79.35069571742517</v>
      </c>
      <c r="EU184">
        <v>1.291455899209133</v>
      </c>
      <c r="EV184">
        <v>6.796648325255522</v>
      </c>
      <c r="EW184">
        <v>82.16853796000532</v>
      </c>
      <c r="EX184">
        <v>5.824675723834817</v>
      </c>
      <c r="EY184">
        <v>0.2658242664121591</v>
      </c>
      <c r="EZ184">
        <v>19.76496264748652</v>
      </c>
      <c r="FA184">
        <v>0.03198004746104121</v>
      </c>
      <c r="FB184">
        <v>5.680315233843301</v>
      </c>
      <c r="FC184">
        <v>447.1266646488884</v>
      </c>
      <c r="FD184">
        <v>38.21084554317402</v>
      </c>
      <c r="FE184">
        <v>1536.611579595562</v>
      </c>
      <c r="FF184">
        <v>0.46207639680478</v>
      </c>
      <c r="FG184">
        <v>18.73529709118428</v>
      </c>
      <c r="FH184">
        <v>863.8795647504016</v>
      </c>
      <c r="FI184">
        <v>175.9776795401233</v>
      </c>
      <c r="FJ184">
        <v>0.5314962599816719</v>
      </c>
      <c r="FK184">
        <v>11.24508371136638</v>
      </c>
      <c r="FL184">
        <v>28.5137155321827</v>
      </c>
      <c r="FM184">
        <v>4.456023149909288</v>
      </c>
      <c r="FN184">
        <v>11.64414005296357</v>
      </c>
      <c r="FO184">
        <v>816.1593247576785</v>
      </c>
      <c r="FP184">
        <v>1031.513208534566</v>
      </c>
      <c r="FQ184">
        <v>90.4934029566638</v>
      </c>
      <c r="FR184">
        <v>58.39226520511431</v>
      </c>
      <c r="FS184">
        <v>42.35793888254032</v>
      </c>
    </row>
    <row r="185" spans="1:175">
      <c r="A185" s="2">
        <v>45046</v>
      </c>
      <c r="B185">
        <v>1095.717848172855</v>
      </c>
      <c r="C185">
        <v>0.006641869195021854</v>
      </c>
      <c r="DR185" s="2">
        <v>45046</v>
      </c>
      <c r="DS185">
        <v>56.3808487521886</v>
      </c>
      <c r="DT185">
        <v>350.1337476429629</v>
      </c>
      <c r="DU185">
        <v>202.6387899125427</v>
      </c>
      <c r="DV185">
        <v>96.50611380407354</v>
      </c>
      <c r="DW185">
        <v>7526.119907989551</v>
      </c>
      <c r="DX185">
        <v>3.585745818308817</v>
      </c>
      <c r="DY185">
        <v>2.364507038397995</v>
      </c>
      <c r="DZ185">
        <v>52.75578000077268</v>
      </c>
      <c r="EA185">
        <v>57.67851044889879</v>
      </c>
      <c r="EB185">
        <v>2.362973377752239</v>
      </c>
      <c r="EC185">
        <v>6.310542802212641</v>
      </c>
      <c r="ED185">
        <v>43.29925480834429</v>
      </c>
      <c r="EE185">
        <v>132.8831594066542</v>
      </c>
      <c r="EF185">
        <v>0.3256684798244902</v>
      </c>
      <c r="EG185">
        <v>11.77468534286313</v>
      </c>
      <c r="EH185">
        <v>3.425173882326194</v>
      </c>
      <c r="EI185">
        <v>91.35409746852106</v>
      </c>
      <c r="EJ185">
        <v>4.441526507776247</v>
      </c>
      <c r="EK185">
        <v>0.8156366109812306</v>
      </c>
      <c r="EL185">
        <v>27.58451192996901</v>
      </c>
      <c r="EM185">
        <v>1.105111165396188</v>
      </c>
      <c r="EN185">
        <v>2.296225521893982</v>
      </c>
      <c r="EO185">
        <v>12.09047892184891</v>
      </c>
      <c r="EP185">
        <v>25.4833004537421</v>
      </c>
      <c r="EQ185">
        <v>7.114103703304774</v>
      </c>
      <c r="ER185">
        <v>1.717209928268687</v>
      </c>
      <c r="ES185">
        <v>278.8746690480365</v>
      </c>
      <c r="ET185">
        <v>78.94001780465919</v>
      </c>
      <c r="EU185">
        <v>1.356847213420433</v>
      </c>
      <c r="EV185">
        <v>6.801278313326811</v>
      </c>
      <c r="EW185">
        <v>81.97125971227466</v>
      </c>
      <c r="EX185">
        <v>5.993562240211519</v>
      </c>
      <c r="EY185">
        <v>0.2639793795490161</v>
      </c>
      <c r="EZ185">
        <v>19.79214491749719</v>
      </c>
      <c r="FA185">
        <v>0.03174636920399634</v>
      </c>
      <c r="FB185">
        <v>5.659875116400618</v>
      </c>
      <c r="FC185">
        <v>442.8507081602906</v>
      </c>
      <c r="FD185">
        <v>38.52461427177451</v>
      </c>
      <c r="FE185">
        <v>1567.457242150449</v>
      </c>
      <c r="FF185">
        <v>0.4497360002377302</v>
      </c>
      <c r="FG185">
        <v>20.78025135256349</v>
      </c>
      <c r="FH185">
        <v>869.6173398197261</v>
      </c>
      <c r="FI185">
        <v>175.2834550166417</v>
      </c>
      <c r="FJ185">
        <v>0.5239275316256166</v>
      </c>
      <c r="FK185">
        <v>11.19403488902626</v>
      </c>
      <c r="FL185">
        <v>28.51354531881557</v>
      </c>
      <c r="FM185">
        <v>4.435989542410181</v>
      </c>
      <c r="FN185">
        <v>11.65647584279535</v>
      </c>
      <c r="FO185">
        <v>806.2142860862207</v>
      </c>
      <c r="FP185">
        <v>1026.947299381773</v>
      </c>
      <c r="FQ185">
        <v>91.29752797394923</v>
      </c>
      <c r="FR185">
        <v>57.80954404508446</v>
      </c>
      <c r="FS185">
        <v>42.74040023007926</v>
      </c>
    </row>
    <row r="186" spans="1:175">
      <c r="A186" s="2">
        <v>45047</v>
      </c>
      <c r="B186">
        <v>1073.773325374573</v>
      </c>
      <c r="C186">
        <v>-0.02002753065935237</v>
      </c>
      <c r="DR186" s="2">
        <v>45047</v>
      </c>
      <c r="DS186">
        <v>76.48879463408595</v>
      </c>
      <c r="DT186">
        <v>384.780937232301</v>
      </c>
      <c r="DU186">
        <v>206.7963443822875</v>
      </c>
      <c r="DV186">
        <v>119.4165138702553</v>
      </c>
      <c r="DW186">
        <v>7033.108339470007</v>
      </c>
      <c r="DX186">
        <v>3.111947397697996</v>
      </c>
      <c r="DY186">
        <v>1.509950706159198</v>
      </c>
      <c r="DZ186">
        <v>57.61466883934632</v>
      </c>
      <c r="EA186">
        <v>37.56718349801524</v>
      </c>
      <c r="EB186">
        <v>1.429655514457089</v>
      </c>
      <c r="EC186">
        <v>6.30050373904619</v>
      </c>
      <c r="ED186">
        <v>80.25550238894196</v>
      </c>
      <c r="EE186">
        <v>213.0013235924689</v>
      </c>
      <c r="EF186">
        <v>0.2806084632227502</v>
      </c>
      <c r="EG186">
        <v>11.7697374643483</v>
      </c>
      <c r="EH186">
        <v>3.912083627203247</v>
      </c>
      <c r="EI186">
        <v>89.16256258391765</v>
      </c>
      <c r="EJ186">
        <v>4.107304958936297</v>
      </c>
      <c r="EK186">
        <v>1.02824916350799</v>
      </c>
      <c r="EL186">
        <v>53.01102730419927</v>
      </c>
      <c r="EM186">
        <v>2.055311526512369</v>
      </c>
      <c r="EN186">
        <v>1.971568912722314</v>
      </c>
      <c r="EO186">
        <v>12.07519214131859</v>
      </c>
      <c r="EP186">
        <v>25.23993751173541</v>
      </c>
      <c r="EQ186">
        <v>7.052920167531894</v>
      </c>
      <c r="ER186">
        <v>2.166890747578552</v>
      </c>
      <c r="ES186">
        <v>279.5480366359174</v>
      </c>
      <c r="ET186">
        <v>78.68356315537737</v>
      </c>
      <c r="EU186">
        <v>1.372796210783564</v>
      </c>
      <c r="EV186">
        <v>5.265216893348851</v>
      </c>
      <c r="EW186">
        <v>82.27368078167757</v>
      </c>
      <c r="EX186">
        <v>6.244739418967346</v>
      </c>
      <c r="EY186">
        <v>0.2599850175388354</v>
      </c>
      <c r="EZ186">
        <v>19.64594958376576</v>
      </c>
      <c r="FA186">
        <v>0.03126443804632986</v>
      </c>
      <c r="FB186">
        <v>5.528296991553278</v>
      </c>
      <c r="FC186">
        <v>442.1103324100847</v>
      </c>
      <c r="FD186">
        <v>52.13367338459207</v>
      </c>
      <c r="FE186">
        <v>1519.468528508408</v>
      </c>
      <c r="FF186">
        <v>0.3648042854852807</v>
      </c>
      <c r="FG186">
        <v>23.60677949925431</v>
      </c>
      <c r="FH186">
        <v>852.2010518845824</v>
      </c>
      <c r="FI186">
        <v>176.2325856945318</v>
      </c>
      <c r="FJ186">
        <v>0.2298958924288998</v>
      </c>
      <c r="FK186">
        <v>9.680079017721082</v>
      </c>
      <c r="FL186">
        <v>18.51465287158335</v>
      </c>
      <c r="FM186">
        <v>5.411340607975111</v>
      </c>
      <c r="FN186">
        <v>12.81102765620247</v>
      </c>
      <c r="FO186">
        <v>740.0414570130773</v>
      </c>
      <c r="FP186">
        <v>542.9290000181345</v>
      </c>
      <c r="FQ186">
        <v>102.4362255492754</v>
      </c>
      <c r="FR186">
        <v>46.25461737685993</v>
      </c>
      <c r="FS186">
        <v>41.65685660856232</v>
      </c>
    </row>
    <row r="187" spans="1:175">
      <c r="A187" s="2">
        <v>45048</v>
      </c>
      <c r="B187">
        <v>1041.269572735498</v>
      </c>
      <c r="C187">
        <v>-0.03027059051568137</v>
      </c>
      <c r="DR187" s="2">
        <v>45048</v>
      </c>
      <c r="DS187">
        <v>77.20524929695551</v>
      </c>
      <c r="DT187">
        <v>389.2109147105697</v>
      </c>
      <c r="DU187">
        <v>206.685026724984</v>
      </c>
      <c r="DV187">
        <v>117.2748531137898</v>
      </c>
      <c r="DW187">
        <v>7139.478430500624</v>
      </c>
      <c r="DX187">
        <v>3.051097719407095</v>
      </c>
      <c r="DY187">
        <v>1.541564351668703</v>
      </c>
      <c r="DZ187">
        <v>57.6966248336434</v>
      </c>
      <c r="EA187">
        <v>37.22864139269873</v>
      </c>
      <c r="EB187">
        <v>1.45045523737956</v>
      </c>
      <c r="EC187">
        <v>6.224413874549623</v>
      </c>
      <c r="ED187">
        <v>81.5469609473415</v>
      </c>
      <c r="EE187">
        <v>204.8834715439749</v>
      </c>
      <c r="EF187">
        <v>0.284038557412478</v>
      </c>
      <c r="EG187">
        <v>11.78042681127207</v>
      </c>
      <c r="EH187">
        <v>3.917876136771505</v>
      </c>
      <c r="EI187">
        <v>90.74490101165068</v>
      </c>
      <c r="EJ187">
        <v>4.254109027200413</v>
      </c>
      <c r="EK187">
        <v>0.9932147208661399</v>
      </c>
      <c r="EL187">
        <v>53.16122646694377</v>
      </c>
      <c r="EM187">
        <v>2.068098852286115</v>
      </c>
      <c r="EN187">
        <v>1.963397836256517</v>
      </c>
      <c r="EO187">
        <v>12.29459386095188</v>
      </c>
      <c r="EP187">
        <v>25.20424221934459</v>
      </c>
      <c r="EQ187">
        <v>7.320090548785793</v>
      </c>
      <c r="ER187">
        <v>2.106135871618172</v>
      </c>
      <c r="ES187">
        <v>279.8514857745934</v>
      </c>
      <c r="ET187">
        <v>79.53877347239974</v>
      </c>
      <c r="EU187">
        <v>1.324283907675561</v>
      </c>
      <c r="EV187">
        <v>5.273844154465139</v>
      </c>
      <c r="EW187">
        <v>84.62367427136354</v>
      </c>
      <c r="EX187">
        <v>6.35565476189015</v>
      </c>
      <c r="EY187">
        <v>0.2579833070450692</v>
      </c>
      <c r="EZ187">
        <v>19.76314472215886</v>
      </c>
      <c r="FA187">
        <v>0.03004689830861911</v>
      </c>
      <c r="FB187">
        <v>5.670337882286956</v>
      </c>
      <c r="FC187">
        <v>441.9419652547058</v>
      </c>
      <c r="FD187">
        <v>55.24784440595625</v>
      </c>
      <c r="FE187">
        <v>1581.495790069592</v>
      </c>
      <c r="FF187">
        <v>0.3665981244919873</v>
      </c>
      <c r="FG187">
        <v>23.3856413215852</v>
      </c>
      <c r="FH187">
        <v>826.4044228059513</v>
      </c>
      <c r="FI187">
        <v>176.4933880602002</v>
      </c>
      <c r="FJ187">
        <v>0.2238830093570514</v>
      </c>
      <c r="FK187">
        <v>9.723651515691817</v>
      </c>
      <c r="FL187">
        <v>18.61708009348635</v>
      </c>
      <c r="FM187">
        <v>5.461212188266281</v>
      </c>
      <c r="FN187">
        <v>12.59932536291358</v>
      </c>
      <c r="FO187">
        <v>706.6062613114871</v>
      </c>
      <c r="FP187">
        <v>546.5430471416884</v>
      </c>
      <c r="FQ187">
        <v>101.0986002328279</v>
      </c>
      <c r="FR187">
        <v>46.77465089010943</v>
      </c>
      <c r="FS187">
        <v>42.15422864789556</v>
      </c>
    </row>
    <row r="188" spans="1:175">
      <c r="A188" s="2">
        <v>45049</v>
      </c>
      <c r="B188">
        <v>1053.296718628512</v>
      </c>
      <c r="C188">
        <v>0.0115504632113832</v>
      </c>
      <c r="DR188" s="2">
        <v>45049</v>
      </c>
      <c r="DS188">
        <v>77.44127362245153</v>
      </c>
      <c r="DT188">
        <v>394.3383362273399</v>
      </c>
      <c r="DU188">
        <v>206.7749086520384</v>
      </c>
      <c r="DV188">
        <v>124.5102546520882</v>
      </c>
      <c r="DW188">
        <v>7126.048081792388</v>
      </c>
      <c r="DX188">
        <v>3.104766942818727</v>
      </c>
      <c r="DY188">
        <v>1.555189647513772</v>
      </c>
      <c r="DZ188">
        <v>58.53492163938443</v>
      </c>
      <c r="EA188">
        <v>36.65150225162665</v>
      </c>
      <c r="EB188">
        <v>1.463910618299562</v>
      </c>
      <c r="EC188">
        <v>6.18241761209654</v>
      </c>
      <c r="ED188">
        <v>81.50537120879052</v>
      </c>
      <c r="EE188">
        <v>208.5612517485644</v>
      </c>
      <c r="EF188">
        <v>0.288312386136244</v>
      </c>
      <c r="EG188">
        <v>11.64410190437979</v>
      </c>
      <c r="EH188">
        <v>3.900665420582571</v>
      </c>
      <c r="EI188">
        <v>90.87410330702583</v>
      </c>
      <c r="EJ188">
        <v>4.302168672008804</v>
      </c>
      <c r="EK188">
        <v>1.030308226044951</v>
      </c>
      <c r="EL188">
        <v>53.41874038405769</v>
      </c>
      <c r="EM188">
        <v>2.062661511096648</v>
      </c>
      <c r="EN188">
        <v>1.992502664606505</v>
      </c>
      <c r="EO188">
        <v>12.30265930774919</v>
      </c>
      <c r="EP188">
        <v>25.28697071333627</v>
      </c>
      <c r="EQ188">
        <v>7.386931074643392</v>
      </c>
      <c r="ER188">
        <v>2.084978123592798</v>
      </c>
      <c r="ES188">
        <v>280.9411564246547</v>
      </c>
      <c r="ET188">
        <v>79.2139600598198</v>
      </c>
      <c r="EU188">
        <v>1.338022346491705</v>
      </c>
      <c r="EV188">
        <v>5.288425615091263</v>
      </c>
      <c r="EW188">
        <v>84.71971846858469</v>
      </c>
      <c r="EX188">
        <v>6.415103005665377</v>
      </c>
      <c r="EY188">
        <v>0.2562201852014107</v>
      </c>
      <c r="EZ188">
        <v>19.79519374699927</v>
      </c>
      <c r="FA188">
        <v>0.03052927901454379</v>
      </c>
      <c r="FB188">
        <v>5.735463442086545</v>
      </c>
      <c r="FC188">
        <v>437.5016813709613</v>
      </c>
      <c r="FD188">
        <v>54.802985894907</v>
      </c>
      <c r="FE188">
        <v>1475.544211782033</v>
      </c>
      <c r="FF188">
        <v>0.3654709592247459</v>
      </c>
      <c r="FG188">
        <v>23.38312472505682</v>
      </c>
      <c r="FH188">
        <v>835.9497766892958</v>
      </c>
      <c r="FI188">
        <v>174.8362628834715</v>
      </c>
      <c r="FJ188">
        <v>0.2170315109805683</v>
      </c>
      <c r="FK188">
        <v>9.80954351515317</v>
      </c>
      <c r="FL188">
        <v>18.50719183670305</v>
      </c>
      <c r="FM188">
        <v>5.297994518493783</v>
      </c>
      <c r="FN188">
        <v>12.66229819255501</v>
      </c>
      <c r="FO188">
        <v>706.5114135687879</v>
      </c>
      <c r="FP188">
        <v>561.0289248800658</v>
      </c>
      <c r="FQ188">
        <v>102.2644957585852</v>
      </c>
      <c r="FR188">
        <v>46.7709265662021</v>
      </c>
      <c r="FS188">
        <v>42.38708479141916</v>
      </c>
    </row>
    <row r="189" spans="1:175">
      <c r="A189" s="2">
        <v>45050</v>
      </c>
      <c r="B189">
        <v>1061.744156624535</v>
      </c>
      <c r="C189">
        <v>0.008019998398002937</v>
      </c>
      <c r="DR189" s="2">
        <v>45050</v>
      </c>
      <c r="DS189">
        <v>78.32120300820164</v>
      </c>
      <c r="DT189">
        <v>393.069026088915</v>
      </c>
      <c r="DU189">
        <v>213.0797157337177</v>
      </c>
      <c r="DV189">
        <v>120.4827228320738</v>
      </c>
      <c r="DW189">
        <v>7124.744887639951</v>
      </c>
      <c r="DX189">
        <v>3.112549465030077</v>
      </c>
      <c r="DY189">
        <v>1.558392236787947</v>
      </c>
      <c r="DZ189">
        <v>57.64207512654657</v>
      </c>
      <c r="EA189">
        <v>38.11041937475523</v>
      </c>
      <c r="EB189">
        <v>1.456466357831248</v>
      </c>
      <c r="EC189">
        <v>6.162747992963912</v>
      </c>
      <c r="ED189">
        <v>80.65883295623397</v>
      </c>
      <c r="EE189">
        <v>205.2897393420251</v>
      </c>
      <c r="EF189">
        <v>0.2844127796133661</v>
      </c>
      <c r="EG189">
        <v>10.92487327483062</v>
      </c>
      <c r="EH189">
        <v>3.811279381667984</v>
      </c>
      <c r="EI189">
        <v>91.1205327429344</v>
      </c>
      <c r="EJ189">
        <v>4.115216656158856</v>
      </c>
      <c r="EK189">
        <v>1.057528523413658</v>
      </c>
      <c r="EL189">
        <v>52.75662370854607</v>
      </c>
      <c r="EM189">
        <v>2.049167859164623</v>
      </c>
      <c r="EN189">
        <v>1.9856278323052</v>
      </c>
      <c r="EO189">
        <v>12.29469471923862</v>
      </c>
      <c r="EP189">
        <v>24.1194676314872</v>
      </c>
      <c r="EQ189">
        <v>7.318262294759516</v>
      </c>
      <c r="ER189">
        <v>2.034763234641835</v>
      </c>
      <c r="ES189">
        <v>285.7346648142515</v>
      </c>
      <c r="ET189">
        <v>77.709203296705</v>
      </c>
      <c r="EU189">
        <v>1.333306885214885</v>
      </c>
      <c r="EV189">
        <v>5.239220605355806</v>
      </c>
      <c r="EW189">
        <v>85.25057867257344</v>
      </c>
      <c r="EX189">
        <v>6.416778398733999</v>
      </c>
      <c r="EY189">
        <v>0.2566118486640058</v>
      </c>
      <c r="EZ189">
        <v>19.50598961243278</v>
      </c>
      <c r="FA189">
        <v>0.03083561767561191</v>
      </c>
      <c r="FB189">
        <v>5.566786357951735</v>
      </c>
      <c r="FC189">
        <v>441.6520882838288</v>
      </c>
      <c r="FD189">
        <v>53.79282967242243</v>
      </c>
      <c r="FE189">
        <v>1480.372422155659</v>
      </c>
      <c r="FF189">
        <v>0.3711697530667022</v>
      </c>
      <c r="FG189">
        <v>23.93912838305168</v>
      </c>
      <c r="FH189">
        <v>842.6540925591549</v>
      </c>
      <c r="FI189">
        <v>170.6244627315336</v>
      </c>
      <c r="FJ189">
        <v>0.2039729578297873</v>
      </c>
      <c r="FK189">
        <v>9.726911599364209</v>
      </c>
      <c r="FL189">
        <v>18.27293048958094</v>
      </c>
      <c r="FM189">
        <v>5.217368410048459</v>
      </c>
      <c r="FN189">
        <v>12.42864984997837</v>
      </c>
      <c r="FO189">
        <v>713.3235311981389</v>
      </c>
      <c r="FP189">
        <v>571.1192940857617</v>
      </c>
      <c r="FQ189">
        <v>103.3797640596456</v>
      </c>
      <c r="FR189">
        <v>47.46383271405313</v>
      </c>
      <c r="FS189">
        <v>42.1751099946211</v>
      </c>
    </row>
    <row r="190" spans="1:175">
      <c r="A190" s="2">
        <v>45051</v>
      </c>
      <c r="B190">
        <v>1047.024915561434</v>
      </c>
      <c r="C190">
        <v>-0.01386326543100125</v>
      </c>
      <c r="DR190" s="2">
        <v>45051</v>
      </c>
      <c r="DS190">
        <v>78.15938539620626</v>
      </c>
      <c r="DT190">
        <v>406.5419128395446</v>
      </c>
      <c r="DU190">
        <v>213.7623832956383</v>
      </c>
      <c r="DV190">
        <v>125.327128294422</v>
      </c>
      <c r="DW190">
        <v>7172.663000053386</v>
      </c>
      <c r="DX190">
        <v>3.132586819542508</v>
      </c>
      <c r="DY190">
        <v>1.554713130556129</v>
      </c>
      <c r="DZ190">
        <v>59.4521471089718</v>
      </c>
      <c r="EA190">
        <v>38.04012382979884</v>
      </c>
      <c r="EB190">
        <v>1.465040902010267</v>
      </c>
      <c r="EC190">
        <v>6.240662185280388</v>
      </c>
      <c r="ED190">
        <v>81.01339923708339</v>
      </c>
      <c r="EE190">
        <v>203.4130126318373</v>
      </c>
      <c r="EF190">
        <v>0.2862066617950835</v>
      </c>
      <c r="EG190">
        <v>11.27328913521581</v>
      </c>
      <c r="EH190">
        <v>3.83052099641726</v>
      </c>
      <c r="EI190">
        <v>90.56182801885642</v>
      </c>
      <c r="EJ190">
        <v>4.1974599074196</v>
      </c>
      <c r="EK190">
        <v>1.064478185288114</v>
      </c>
      <c r="EL190">
        <v>52.71097912561112</v>
      </c>
      <c r="EM190">
        <v>2.02870865217947</v>
      </c>
      <c r="EN190">
        <v>1.989212995376688</v>
      </c>
      <c r="EO190">
        <v>11.94215224988863</v>
      </c>
      <c r="EP190">
        <v>24.3852790885631</v>
      </c>
      <c r="EQ190">
        <v>7.06174096111071</v>
      </c>
      <c r="ER190">
        <v>2.133345982859077</v>
      </c>
      <c r="ES190">
        <v>300.5408600043612</v>
      </c>
      <c r="ET190">
        <v>79.24247998508964</v>
      </c>
      <c r="EU190">
        <v>1.41916570268889</v>
      </c>
      <c r="EV190">
        <v>5.512585812237178</v>
      </c>
      <c r="EW190">
        <v>85.18231364352987</v>
      </c>
      <c r="EX190">
        <v>6.404423081822032</v>
      </c>
      <c r="EY190">
        <v>0.2540743468447551</v>
      </c>
      <c r="EZ190">
        <v>19.66480353210969</v>
      </c>
      <c r="FA190">
        <v>0.03082135735974615</v>
      </c>
      <c r="FB190">
        <v>5.68610565282131</v>
      </c>
      <c r="FC190">
        <v>437.0107679920217</v>
      </c>
      <c r="FD190">
        <v>53.99017274330263</v>
      </c>
      <c r="FE190">
        <v>1454.359290063616</v>
      </c>
      <c r="FF190">
        <v>0.3671877009904586</v>
      </c>
      <c r="FG190">
        <v>22.68876604597198</v>
      </c>
      <c r="FH190">
        <v>830.9721552074877</v>
      </c>
      <c r="FI190">
        <v>176.2265970251329</v>
      </c>
      <c r="FJ190">
        <v>0.209797985241688</v>
      </c>
      <c r="FK190">
        <v>9.679915921309478</v>
      </c>
      <c r="FL190">
        <v>18.52156598569726</v>
      </c>
      <c r="FM190">
        <v>5.172378127779391</v>
      </c>
      <c r="FN190">
        <v>12.40892272082952</v>
      </c>
      <c r="FO190">
        <v>700.858544519162</v>
      </c>
      <c r="FP190">
        <v>569.5366903968691</v>
      </c>
      <c r="FQ190">
        <v>102.4582411662842</v>
      </c>
      <c r="FR190">
        <v>47.47894697837361</v>
      </c>
      <c r="FS190">
        <v>42.6404708009557</v>
      </c>
    </row>
    <row r="191" spans="1:175">
      <c r="A191" s="2">
        <v>45052</v>
      </c>
      <c r="B191">
        <v>1068.090577939841</v>
      </c>
      <c r="C191">
        <v>0.02011954258711346</v>
      </c>
      <c r="DR191" s="2">
        <v>45052</v>
      </c>
      <c r="DS191">
        <v>77.42175415900752</v>
      </c>
      <c r="DT191">
        <v>402.7825004832355</v>
      </c>
      <c r="DU191">
        <v>222.5655613742661</v>
      </c>
      <c r="DV191">
        <v>127.3383743011336</v>
      </c>
      <c r="DW191">
        <v>7308.184021739019</v>
      </c>
      <c r="DX191">
        <v>3.182324557961918</v>
      </c>
      <c r="DY191">
        <v>1.550407660199469</v>
      </c>
      <c r="DZ191">
        <v>59.09526161339489</v>
      </c>
      <c r="EA191">
        <v>38.61068259442972</v>
      </c>
      <c r="EB191">
        <v>1.462812454072622</v>
      </c>
      <c r="EC191">
        <v>6.224252006482351</v>
      </c>
      <c r="ED191">
        <v>80.87324081741453</v>
      </c>
      <c r="EE191">
        <v>205.5106323138063</v>
      </c>
      <c r="EF191">
        <v>0.2857984053351762</v>
      </c>
      <c r="EG191">
        <v>11.17004657143321</v>
      </c>
      <c r="EH191">
        <v>3.71453162595257</v>
      </c>
      <c r="EI191">
        <v>90.20892271712587</v>
      </c>
      <c r="EJ191">
        <v>4.161643512146229</v>
      </c>
      <c r="EK191">
        <v>1.065717128613442</v>
      </c>
      <c r="EL191">
        <v>53.00384580493678</v>
      </c>
      <c r="EM191">
        <v>2.048836215058708</v>
      </c>
      <c r="EN191">
        <v>2.024351381898533</v>
      </c>
      <c r="EO191">
        <v>12.17026080625642</v>
      </c>
      <c r="EP191">
        <v>24.57087761375573</v>
      </c>
      <c r="EQ191">
        <v>7.36882803066683</v>
      </c>
      <c r="ER191">
        <v>2.103239385029702</v>
      </c>
      <c r="ES191">
        <v>309.6545521229207</v>
      </c>
      <c r="ET191">
        <v>79.50111071984726</v>
      </c>
      <c r="EU191">
        <v>1.361197189634821</v>
      </c>
      <c r="EV191">
        <v>5.502109882793764</v>
      </c>
      <c r="EW191">
        <v>83.19664352641685</v>
      </c>
      <c r="EX191">
        <v>6.510290944590907</v>
      </c>
      <c r="EY191">
        <v>0.2581415059818704</v>
      </c>
      <c r="EZ191">
        <v>19.8043868894009</v>
      </c>
      <c r="FA191">
        <v>0.02985703937809425</v>
      </c>
      <c r="FB191">
        <v>5.715325375088096</v>
      </c>
      <c r="FC191">
        <v>439.4211363630872</v>
      </c>
      <c r="FD191">
        <v>52.95764164272648</v>
      </c>
      <c r="FE191">
        <v>1361.198558901607</v>
      </c>
      <c r="FF191">
        <v>0.3684643322092909</v>
      </c>
      <c r="FG191">
        <v>23.46146571185671</v>
      </c>
      <c r="FH191">
        <v>847.6909348728902</v>
      </c>
      <c r="FI191">
        <v>177.58747158875</v>
      </c>
      <c r="FJ191">
        <v>0.2103324462795298</v>
      </c>
      <c r="FK191">
        <v>9.660966663933152</v>
      </c>
      <c r="FL191">
        <v>18.51884748682879</v>
      </c>
      <c r="FM191">
        <v>5.112625863379869</v>
      </c>
      <c r="FN191">
        <v>12.43182747289397</v>
      </c>
      <c r="FO191">
        <v>699.0645091280304</v>
      </c>
      <c r="FP191">
        <v>568.1495008617798</v>
      </c>
      <c r="FQ191">
        <v>103.098551814887</v>
      </c>
      <c r="FR191">
        <v>47.70911920519715</v>
      </c>
      <c r="FS191">
        <v>42.15386165803253</v>
      </c>
    </row>
    <row r="192" spans="1:175">
      <c r="A192" s="2">
        <v>45053</v>
      </c>
      <c r="B192">
        <v>1020.221740720584</v>
      </c>
      <c r="C192">
        <v>-0.04481720764880026</v>
      </c>
      <c r="DR192" s="2">
        <v>45053</v>
      </c>
      <c r="DS192">
        <v>76.88853700590687</v>
      </c>
      <c r="DT192">
        <v>420.7441389624388</v>
      </c>
      <c r="DU192">
        <v>220.5609504378578</v>
      </c>
      <c r="DV192">
        <v>132.344851014534</v>
      </c>
      <c r="DW192">
        <v>6785.593773493244</v>
      </c>
      <c r="DX192">
        <v>3.224447341271492</v>
      </c>
      <c r="DY192">
        <v>1.532533075653427</v>
      </c>
      <c r="DZ192">
        <v>59.70106838672668</v>
      </c>
      <c r="EA192">
        <v>38.28168990282432</v>
      </c>
      <c r="EB192">
        <v>1.462645119266801</v>
      </c>
      <c r="EC192">
        <v>6.164111278379618</v>
      </c>
      <c r="ED192">
        <v>80.86157034204182</v>
      </c>
      <c r="EE192">
        <v>205.0340680433735</v>
      </c>
      <c r="EF192">
        <v>0.2826608313761046</v>
      </c>
      <c r="EG192">
        <v>11.29619691920855</v>
      </c>
      <c r="EH192">
        <v>3.707266786491699</v>
      </c>
      <c r="EI192">
        <v>88.92409265338718</v>
      </c>
      <c r="EJ192">
        <v>4.294685871499939</v>
      </c>
      <c r="EK192">
        <v>1.028973162496007</v>
      </c>
      <c r="EL192">
        <v>52.88151192079979</v>
      </c>
      <c r="EM192">
        <v>2.095920782264979</v>
      </c>
      <c r="EN192">
        <v>2.018114030036732</v>
      </c>
      <c r="EO192">
        <v>12.10149476861312</v>
      </c>
      <c r="EP192">
        <v>24.75965527695648</v>
      </c>
      <c r="EQ192">
        <v>7.503252990470972</v>
      </c>
      <c r="ER192">
        <v>2.127151133122729</v>
      </c>
      <c r="ES192">
        <v>316.5400616115285</v>
      </c>
      <c r="ET192">
        <v>80.63379664089462</v>
      </c>
      <c r="EU192">
        <v>1.406035067375397</v>
      </c>
      <c r="EV192">
        <v>5.526577659339002</v>
      </c>
      <c r="EW192">
        <v>88.58465475053897</v>
      </c>
      <c r="EX192">
        <v>7.26384393022382</v>
      </c>
      <c r="EY192">
        <v>0.2625779039520621</v>
      </c>
      <c r="EZ192">
        <v>19.72599290366616</v>
      </c>
      <c r="FA192">
        <v>0.02996333061982585</v>
      </c>
      <c r="FB192">
        <v>5.757477331243922</v>
      </c>
      <c r="FC192">
        <v>437.2594237541614</v>
      </c>
      <c r="FD192">
        <v>53.16377313605864</v>
      </c>
      <c r="FE192">
        <v>1455.102795792021</v>
      </c>
      <c r="FF192">
        <v>0.3611917611408445</v>
      </c>
      <c r="FG192">
        <v>23.58185519377036</v>
      </c>
      <c r="FH192">
        <v>809.6997942226863</v>
      </c>
      <c r="FI192">
        <v>174.5664376305914</v>
      </c>
      <c r="FJ192">
        <v>0.2109015474064223</v>
      </c>
      <c r="FK192">
        <v>9.576062975432322</v>
      </c>
      <c r="FL192">
        <v>18.58349267726607</v>
      </c>
      <c r="FM192">
        <v>5.243413530509685</v>
      </c>
      <c r="FN192">
        <v>12.50400418492844</v>
      </c>
      <c r="FO192">
        <v>674.7453038046715</v>
      </c>
      <c r="FP192">
        <v>567.1420832059014</v>
      </c>
      <c r="FQ192">
        <v>100.4380874753257</v>
      </c>
      <c r="FR192">
        <v>48.98498531149426</v>
      </c>
      <c r="FS192">
        <v>42.31795155340285</v>
      </c>
    </row>
    <row r="193" spans="1:175">
      <c r="A193" s="2">
        <v>45054</v>
      </c>
      <c r="B193">
        <v>1016.551395536245</v>
      </c>
      <c r="C193">
        <v>-0.003597595540109855</v>
      </c>
      <c r="DR193" s="2">
        <v>45054</v>
      </c>
      <c r="DS193">
        <v>56.33522067811786</v>
      </c>
      <c r="DT193">
        <v>430.8767676001432</v>
      </c>
      <c r="DU193">
        <v>169.6732860739469</v>
      </c>
      <c r="DV193">
        <v>121.47480299188</v>
      </c>
      <c r="DW193">
        <v>7233.058459342775</v>
      </c>
      <c r="DX193">
        <v>7.395320766945156</v>
      </c>
      <c r="DY193">
        <v>1.909145414473284</v>
      </c>
      <c r="DZ193">
        <v>76.73201228673076</v>
      </c>
      <c r="EA193">
        <v>43.89046947907499</v>
      </c>
      <c r="EB193">
        <v>1.421955713312277</v>
      </c>
      <c r="EC193">
        <v>6.220232888667304</v>
      </c>
      <c r="ED193">
        <v>60.3110269379738</v>
      </c>
      <c r="EE193">
        <v>120.0978925948751</v>
      </c>
      <c r="EF193">
        <v>0.2667399738136884</v>
      </c>
      <c r="EG193">
        <v>11.37755094860043</v>
      </c>
      <c r="EH193">
        <v>2.913483593742745</v>
      </c>
      <c r="EI193">
        <v>92.87940035206746</v>
      </c>
      <c r="EJ193">
        <v>6.538417354944251</v>
      </c>
      <c r="EK193">
        <v>0.7094569391139016</v>
      </c>
      <c r="EL193">
        <v>33.9020392471048</v>
      </c>
      <c r="EM193">
        <v>1.176075996922723</v>
      </c>
      <c r="EN193">
        <v>2.221337730995943</v>
      </c>
      <c r="EO193">
        <v>14.92041551359962</v>
      </c>
      <c r="EP193">
        <v>24.94636040179212</v>
      </c>
      <c r="EQ193">
        <v>7.571038413128732</v>
      </c>
      <c r="ER193">
        <v>1.363265723603813</v>
      </c>
      <c r="ES193">
        <v>317.3836727574227</v>
      </c>
      <c r="ET193">
        <v>109.5066438778292</v>
      </c>
      <c r="EU193">
        <v>1.380858753545387</v>
      </c>
      <c r="EV193">
        <v>5.522437027431834</v>
      </c>
      <c r="EW193">
        <v>87.79291608786484</v>
      </c>
      <c r="EX193">
        <v>7.115936520961556</v>
      </c>
      <c r="EY193">
        <v>0.2836193789201729</v>
      </c>
      <c r="EZ193">
        <v>19.85905894463366</v>
      </c>
      <c r="FA193">
        <v>0.02012837618564332</v>
      </c>
      <c r="FB193">
        <v>8.25735109108683</v>
      </c>
      <c r="FC193">
        <v>525.3943040105698</v>
      </c>
      <c r="FD193">
        <v>38.50015856752533</v>
      </c>
      <c r="FE193">
        <v>1481.797391808095</v>
      </c>
      <c r="FF193">
        <v>0.3872006543236058</v>
      </c>
      <c r="FG193">
        <v>23.10709489307272</v>
      </c>
      <c r="FH193">
        <v>806.7868218541627</v>
      </c>
      <c r="FI193">
        <v>264.9585573807278</v>
      </c>
      <c r="FJ193">
        <v>0.4157963603410993</v>
      </c>
      <c r="FK193">
        <v>10.35703130860584</v>
      </c>
      <c r="FL193">
        <v>29.79158104925467</v>
      </c>
      <c r="FM193">
        <v>7.02099175544028</v>
      </c>
      <c r="FN193">
        <v>15.15858871622853</v>
      </c>
      <c r="FO193">
        <v>731.933216573769</v>
      </c>
      <c r="FP193">
        <v>616.5544592128659</v>
      </c>
      <c r="FQ193">
        <v>104.6571350146811</v>
      </c>
      <c r="FR193">
        <v>49.94158090961638</v>
      </c>
      <c r="FS193">
        <v>42.50512342438</v>
      </c>
    </row>
    <row r="194" spans="1:175">
      <c r="A194" s="2">
        <v>45055</v>
      </c>
      <c r="B194">
        <v>946.1546192537505</v>
      </c>
      <c r="C194">
        <v>-0.0692505825004146</v>
      </c>
      <c r="DR194" s="2">
        <v>45055</v>
      </c>
      <c r="DS194">
        <v>57.87729248309631</v>
      </c>
      <c r="DT194">
        <v>449.1829780820189</v>
      </c>
      <c r="DU194">
        <v>176.1498565961874</v>
      </c>
      <c r="DV194">
        <v>124.8375768534567</v>
      </c>
      <c r="DW194">
        <v>7114.952994677707</v>
      </c>
      <c r="DX194">
        <v>7.309185508846777</v>
      </c>
      <c r="DY194">
        <v>1.847128639155576</v>
      </c>
      <c r="DZ194">
        <v>79.63817729176057</v>
      </c>
      <c r="EA194">
        <v>43.64537452607424</v>
      </c>
      <c r="EB194">
        <v>1.420811018719332</v>
      </c>
      <c r="EC194">
        <v>6.553861251973479</v>
      </c>
      <c r="ED194">
        <v>60.75126775594487</v>
      </c>
      <c r="EE194">
        <v>124.3313213186843</v>
      </c>
      <c r="EF194">
        <v>0.264967014650423</v>
      </c>
      <c r="EG194">
        <v>11.36998367009786</v>
      </c>
      <c r="EH194">
        <v>2.93214671382658</v>
      </c>
      <c r="EI194">
        <v>97.14814059222763</v>
      </c>
      <c r="EJ194">
        <v>6.795977179639128</v>
      </c>
      <c r="EK194">
        <v>0.6969755060987944</v>
      </c>
      <c r="EL194">
        <v>33.72466671579087</v>
      </c>
      <c r="EM194">
        <v>1.168341976727056</v>
      </c>
      <c r="EN194">
        <v>2.312749374742085</v>
      </c>
      <c r="EO194">
        <v>15.26356246168425</v>
      </c>
      <c r="EP194">
        <v>26.00537506479048</v>
      </c>
      <c r="EQ194">
        <v>7.533972985036209</v>
      </c>
      <c r="ER194">
        <v>1.38968911536821</v>
      </c>
      <c r="ES194">
        <v>334.0777952790439</v>
      </c>
      <c r="ET194">
        <v>110.4882774312186</v>
      </c>
      <c r="EU194">
        <v>1.423712726932644</v>
      </c>
      <c r="EV194">
        <v>5.219440202952052</v>
      </c>
      <c r="EW194">
        <v>94.90091053926376</v>
      </c>
      <c r="EX194">
        <v>7.975322106229869</v>
      </c>
      <c r="EY194">
        <v>0.2844893884691225</v>
      </c>
      <c r="EZ194">
        <v>20.02987358948715</v>
      </c>
      <c r="FA194">
        <v>0.01960735746793791</v>
      </c>
      <c r="FB194">
        <v>8.180912481042556</v>
      </c>
      <c r="FC194">
        <v>523.9077191925634</v>
      </c>
      <c r="FD194">
        <v>41.03310627472922</v>
      </c>
      <c r="FE194">
        <v>1397.064689550809</v>
      </c>
      <c r="FF194">
        <v>0.3718432227541804</v>
      </c>
      <c r="FG194">
        <v>22.08650486484079</v>
      </c>
      <c r="FH194">
        <v>750.9163644871037</v>
      </c>
      <c r="FI194">
        <v>275.7655665318587</v>
      </c>
      <c r="FJ194">
        <v>0.403117501046424</v>
      </c>
      <c r="FK194">
        <v>10.29973612483272</v>
      </c>
      <c r="FL194">
        <v>29.90176832605434</v>
      </c>
      <c r="FM194">
        <v>7.203436096546531</v>
      </c>
      <c r="FN194">
        <v>15.52926269671143</v>
      </c>
      <c r="FO194">
        <v>691.0161238887454</v>
      </c>
      <c r="FP194">
        <v>601.3700147833088</v>
      </c>
      <c r="FQ194">
        <v>103.0273608268958</v>
      </c>
      <c r="FR194">
        <v>52.44929985731666</v>
      </c>
      <c r="FS194">
        <v>44.00438848073476</v>
      </c>
    </row>
    <row r="195" spans="1:175">
      <c r="A195" s="2">
        <v>45056</v>
      </c>
      <c r="B195">
        <v>949.5726312051937</v>
      </c>
      <c r="C195">
        <v>0.003612530005020709</v>
      </c>
      <c r="DR195" s="2">
        <v>45056</v>
      </c>
      <c r="DS195">
        <v>56.9406390447612</v>
      </c>
      <c r="DT195">
        <v>463.3303626188581</v>
      </c>
      <c r="DU195">
        <v>174.7426897426193</v>
      </c>
      <c r="DV195">
        <v>122.2466419489746</v>
      </c>
      <c r="DW195">
        <v>7083.6832235796</v>
      </c>
      <c r="DX195">
        <v>7.403505637936908</v>
      </c>
      <c r="DY195">
        <v>1.896960585131162</v>
      </c>
      <c r="DZ195">
        <v>79.28588429659931</v>
      </c>
      <c r="EA195">
        <v>41.45859163633745</v>
      </c>
      <c r="EB195">
        <v>1.405557843625302</v>
      </c>
      <c r="EC195">
        <v>6.527340668254579</v>
      </c>
      <c r="ED195">
        <v>59.67041568285264</v>
      </c>
      <c r="EE195">
        <v>125.2830623340625</v>
      </c>
      <c r="EF195">
        <v>0.265100099458511</v>
      </c>
      <c r="EG195">
        <v>11.36731318365068</v>
      </c>
      <c r="EH195">
        <v>3.04070116851863</v>
      </c>
      <c r="EI195">
        <v>98.1307791409148</v>
      </c>
      <c r="EJ195">
        <v>6.827162550412963</v>
      </c>
      <c r="EK195">
        <v>0.689805454334288</v>
      </c>
      <c r="EL195">
        <v>33.87820799410107</v>
      </c>
      <c r="EM195">
        <v>1.174445677891874</v>
      </c>
      <c r="EN195">
        <v>2.31022189507729</v>
      </c>
      <c r="EO195">
        <v>15.1495647351768</v>
      </c>
      <c r="EP195">
        <v>25.72809351872739</v>
      </c>
      <c r="EQ195">
        <v>7.312570816617182</v>
      </c>
      <c r="ER195">
        <v>1.405542269676666</v>
      </c>
      <c r="ES195">
        <v>334.8793172677907</v>
      </c>
      <c r="ET195">
        <v>112.8157447546513</v>
      </c>
      <c r="EU195">
        <v>1.51180768168691</v>
      </c>
      <c r="EV195">
        <v>5.137790640173133</v>
      </c>
      <c r="EW195">
        <v>97.62495101407731</v>
      </c>
      <c r="EX195">
        <v>8.074484787621346</v>
      </c>
      <c r="EY195">
        <v>0.2780555977900682</v>
      </c>
      <c r="EZ195">
        <v>20.31687371990355</v>
      </c>
      <c r="FA195">
        <v>0.01959742171785099</v>
      </c>
      <c r="FB195">
        <v>8.326854970640497</v>
      </c>
      <c r="FC195">
        <v>527.1270813341039</v>
      </c>
      <c r="FD195">
        <v>39.55123880714702</v>
      </c>
      <c r="FE195">
        <v>1388.064500786065</v>
      </c>
      <c r="FF195">
        <v>0.3793104717187327</v>
      </c>
      <c r="FG195">
        <v>22.54709129666577</v>
      </c>
      <c r="FH195">
        <v>753.6290723850744</v>
      </c>
      <c r="FI195">
        <v>265.0550633229662</v>
      </c>
      <c r="FJ195">
        <v>0.4004574473576553</v>
      </c>
      <c r="FK195">
        <v>10.43637876056479</v>
      </c>
      <c r="FL195">
        <v>29.9593587252242</v>
      </c>
      <c r="FM195">
        <v>7.328468413723315</v>
      </c>
      <c r="FN195">
        <v>15.78944202185681</v>
      </c>
      <c r="FO195">
        <v>687.2393896192802</v>
      </c>
      <c r="FP195">
        <v>602.3180859135234</v>
      </c>
      <c r="FQ195">
        <v>103.1779666124626</v>
      </c>
      <c r="FR195">
        <v>52.2864342261651</v>
      </c>
      <c r="FS195">
        <v>43.23464988597678</v>
      </c>
    </row>
    <row r="196" spans="1:175">
      <c r="A196" s="2">
        <v>45057</v>
      </c>
      <c r="B196">
        <v>961.4801748501492</v>
      </c>
      <c r="C196">
        <v>0.0125398976904405</v>
      </c>
      <c r="DR196" s="2">
        <v>45057</v>
      </c>
      <c r="DS196">
        <v>56.6891582618937</v>
      </c>
      <c r="DT196">
        <v>454.243993999252</v>
      </c>
      <c r="DU196">
        <v>171.1628829020375</v>
      </c>
      <c r="DV196">
        <v>119.0444041178657</v>
      </c>
      <c r="DW196">
        <v>7075.001531657627</v>
      </c>
      <c r="DX196">
        <v>7.487111469569321</v>
      </c>
      <c r="DY196">
        <v>1.814801384206587</v>
      </c>
      <c r="DZ196">
        <v>77.76639309480061</v>
      </c>
      <c r="EA196">
        <v>41.4446709727639</v>
      </c>
      <c r="EB196">
        <v>1.411533052493134</v>
      </c>
      <c r="EC196">
        <v>6.509675690552677</v>
      </c>
      <c r="ED196">
        <v>59.7803851428873</v>
      </c>
      <c r="EE196">
        <v>128.9047993113124</v>
      </c>
      <c r="EF196">
        <v>0.2678841064586552</v>
      </c>
      <c r="EG196">
        <v>11.46826575806023</v>
      </c>
      <c r="EH196">
        <v>3.03319637075123</v>
      </c>
      <c r="EI196">
        <v>101.6146914885562</v>
      </c>
      <c r="EJ196">
        <v>6.665760557909606</v>
      </c>
      <c r="EK196">
        <v>0.6966402966905659</v>
      </c>
      <c r="EL196">
        <v>33.44352398090861</v>
      </c>
      <c r="EM196">
        <v>1.15665582674452</v>
      </c>
      <c r="EN196">
        <v>2.309090320047401</v>
      </c>
      <c r="EO196">
        <v>15.14628417341137</v>
      </c>
      <c r="EP196">
        <v>25.21344959632563</v>
      </c>
      <c r="EQ196">
        <v>8.183253293344638</v>
      </c>
      <c r="ER196">
        <v>1.417459355067295</v>
      </c>
      <c r="ES196">
        <v>305.6327435801794</v>
      </c>
      <c r="ET196">
        <v>110.2219107460111</v>
      </c>
      <c r="EU196">
        <v>1.443436137471818</v>
      </c>
      <c r="EV196">
        <v>5.129423562040492</v>
      </c>
      <c r="EW196">
        <v>108.1849321874355</v>
      </c>
      <c r="EX196">
        <v>7.912443083543751</v>
      </c>
      <c r="EY196">
        <v>0.2776632806161218</v>
      </c>
      <c r="EZ196">
        <v>20.13040149025229</v>
      </c>
      <c r="FA196">
        <v>0.02018223853166001</v>
      </c>
      <c r="FB196">
        <v>8.224892410132512</v>
      </c>
      <c r="FC196">
        <v>535.5176894841051</v>
      </c>
      <c r="FD196">
        <v>38.38064778401507</v>
      </c>
      <c r="FE196">
        <v>1412.157958729773</v>
      </c>
      <c r="FF196">
        <v>0.3781290438628261</v>
      </c>
      <c r="FG196">
        <v>22.63456326039294</v>
      </c>
      <c r="FH196">
        <v>763.0795038493247</v>
      </c>
      <c r="FI196">
        <v>254.0286463354122</v>
      </c>
      <c r="FJ196">
        <v>0.4122637082145291</v>
      </c>
      <c r="FK196">
        <v>10.44638182333767</v>
      </c>
      <c r="FL196">
        <v>29.80554032671547</v>
      </c>
      <c r="FM196">
        <v>7.268115419257868</v>
      </c>
      <c r="FN196">
        <v>15.62360077278952</v>
      </c>
      <c r="FO196">
        <v>692.3476185717421</v>
      </c>
      <c r="FP196">
        <v>602.48096043693</v>
      </c>
      <c r="FQ196">
        <v>103.9419251804006</v>
      </c>
      <c r="FR196">
        <v>52.61809272630607</v>
      </c>
      <c r="FS196">
        <v>42.32099734536509</v>
      </c>
    </row>
    <row r="197" spans="1:175">
      <c r="A197" s="2">
        <v>45058</v>
      </c>
      <c r="B197">
        <v>917.668598399677</v>
      </c>
      <c r="C197">
        <v>-0.04556680168397698</v>
      </c>
      <c r="DR197" s="2">
        <v>45058</v>
      </c>
      <c r="DS197">
        <v>55.87879833304012</v>
      </c>
      <c r="DT197">
        <v>460.5444362748465</v>
      </c>
      <c r="DU197">
        <v>177.1997918907729</v>
      </c>
      <c r="DV197">
        <v>122.5419710392594</v>
      </c>
      <c r="DW197">
        <v>7226.381114702233</v>
      </c>
      <c r="DX197">
        <v>7.430147322485253</v>
      </c>
      <c r="DY197">
        <v>1.723858876521914</v>
      </c>
      <c r="DZ197">
        <v>80.12040285789848</v>
      </c>
      <c r="EA197">
        <v>42.7367374205411</v>
      </c>
      <c r="EB197">
        <v>1.39643578522088</v>
      </c>
      <c r="EC197">
        <v>6.552551310781429</v>
      </c>
      <c r="ED197">
        <v>59.21314417901774</v>
      </c>
      <c r="EE197">
        <v>127.8668184387891</v>
      </c>
      <c r="EF197">
        <v>0.2649695165250873</v>
      </c>
      <c r="EG197">
        <v>11.49683452325688</v>
      </c>
      <c r="EH197">
        <v>3.128411845940521</v>
      </c>
      <c r="EI197">
        <v>100.1736760493378</v>
      </c>
      <c r="EJ197">
        <v>7.028906202406286</v>
      </c>
      <c r="EK197">
        <v>0.6788771249425773</v>
      </c>
      <c r="EL197">
        <v>33.74802199904403</v>
      </c>
      <c r="EM197">
        <v>1.149363177222257</v>
      </c>
      <c r="EN197">
        <v>2.336039128668049</v>
      </c>
      <c r="EO197">
        <v>15.21658741355142</v>
      </c>
      <c r="EP197">
        <v>24.9282653420137</v>
      </c>
      <c r="EQ197">
        <v>8.228317905952807</v>
      </c>
      <c r="ER197">
        <v>1.546244824738602</v>
      </c>
      <c r="ES197">
        <v>322.0325251483797</v>
      </c>
      <c r="ET197">
        <v>112.3530252359483</v>
      </c>
      <c r="EU197">
        <v>1.581217983598791</v>
      </c>
      <c r="EV197">
        <v>5.557433994366621</v>
      </c>
      <c r="EW197">
        <v>122.4793262217432</v>
      </c>
      <c r="EX197">
        <v>7.770476772109844</v>
      </c>
      <c r="EY197">
        <v>0.2659870254922516</v>
      </c>
      <c r="EZ197">
        <v>20.3405539712718</v>
      </c>
      <c r="FA197">
        <v>0.02044048333946866</v>
      </c>
      <c r="FB197">
        <v>8.171859266375991</v>
      </c>
      <c r="FC197">
        <v>535.8249359778079</v>
      </c>
      <c r="FD197">
        <v>37.8375942291516</v>
      </c>
      <c r="FE197">
        <v>1390.796429604014</v>
      </c>
      <c r="FF197">
        <v>0.3673380229976196</v>
      </c>
      <c r="FG197">
        <v>22.20266739064901</v>
      </c>
      <c r="FH197">
        <v>728.308411428315</v>
      </c>
      <c r="FI197">
        <v>257.2265785397544</v>
      </c>
      <c r="FJ197">
        <v>0.4112059958704331</v>
      </c>
      <c r="FK197">
        <v>10.30028913312515</v>
      </c>
      <c r="FL197">
        <v>29.65054643321374</v>
      </c>
      <c r="FM197">
        <v>7.475594424058042</v>
      </c>
      <c r="FN197">
        <v>15.61248894258473</v>
      </c>
      <c r="FO197">
        <v>677.93513476078</v>
      </c>
      <c r="FP197">
        <v>593.8389125407339</v>
      </c>
      <c r="FQ197">
        <v>101.5062795573437</v>
      </c>
      <c r="FR197">
        <v>54.44684244655464</v>
      </c>
      <c r="FS197">
        <v>42.58921199067452</v>
      </c>
    </row>
    <row r="198" spans="1:175">
      <c r="A198" s="2">
        <v>45059</v>
      </c>
      <c r="B198">
        <v>930.2715079687694</v>
      </c>
      <c r="C198">
        <v>0.0137336175511189</v>
      </c>
      <c r="DR198" s="2">
        <v>45059</v>
      </c>
      <c r="DS198">
        <v>55.91859278425872</v>
      </c>
      <c r="DT198">
        <v>462.4558501585222</v>
      </c>
      <c r="DU198">
        <v>175.96739437709</v>
      </c>
      <c r="DV198">
        <v>120.2755488919258</v>
      </c>
      <c r="DW198">
        <v>7363.453247054968</v>
      </c>
      <c r="DX198">
        <v>7.329741240716077</v>
      </c>
      <c r="DY198">
        <v>1.729894940484651</v>
      </c>
      <c r="DZ198">
        <v>79.01822397949627</v>
      </c>
      <c r="EA198">
        <v>41.9557247643179</v>
      </c>
      <c r="EB198">
        <v>1.406917514237108</v>
      </c>
      <c r="EC198">
        <v>6.380123717216146</v>
      </c>
      <c r="ED198">
        <v>59.71761949337871</v>
      </c>
      <c r="EE198">
        <v>128.761990981857</v>
      </c>
      <c r="EF198">
        <v>0.2717697484153443</v>
      </c>
      <c r="EG198">
        <v>11.42552300072343</v>
      </c>
      <c r="EH198">
        <v>3.055855439009096</v>
      </c>
      <c r="EI198">
        <v>104.28540806081</v>
      </c>
      <c r="EJ198">
        <v>6.728678966128508</v>
      </c>
      <c r="EK198">
        <v>0.6848933185497366</v>
      </c>
      <c r="EL198">
        <v>33.90752783970084</v>
      </c>
      <c r="EM198">
        <v>1.142447695409732</v>
      </c>
      <c r="EN198">
        <v>2.325122837902965</v>
      </c>
      <c r="EO198">
        <v>15.2996093849023</v>
      </c>
      <c r="EP198">
        <v>25.0183953330449</v>
      </c>
      <c r="EQ198">
        <v>8.473177048634161</v>
      </c>
      <c r="ER198">
        <v>1.423602152324229</v>
      </c>
      <c r="ES198">
        <v>309.3072611859163</v>
      </c>
      <c r="ET198">
        <v>109.2810261788842</v>
      </c>
      <c r="EU198">
        <v>1.518759960677795</v>
      </c>
      <c r="EV198">
        <v>4.909779000007789</v>
      </c>
      <c r="EW198">
        <v>125.560376662793</v>
      </c>
      <c r="EX198">
        <v>7.744919952725133</v>
      </c>
      <c r="EY198">
        <v>0.2707407462259248</v>
      </c>
      <c r="EZ198">
        <v>20.44500461585548</v>
      </c>
      <c r="FA198">
        <v>0.02022041426171928</v>
      </c>
      <c r="FB198">
        <v>8.022076642315554</v>
      </c>
      <c r="FC198">
        <v>537.2946847265127</v>
      </c>
      <c r="FD198">
        <v>37.05102334389922</v>
      </c>
      <c r="FE198">
        <v>1451.9479256896</v>
      </c>
      <c r="FF198">
        <v>0.3656596787475625</v>
      </c>
      <c r="FG198">
        <v>22.09427380585326</v>
      </c>
      <c r="FH198">
        <v>1122.877268239309</v>
      </c>
      <c r="FI198">
        <v>254.8147814170384</v>
      </c>
      <c r="FJ198">
        <v>0.4010631643842762</v>
      </c>
      <c r="FK198">
        <v>10.32744833977215</v>
      </c>
      <c r="FL198">
        <v>29.42281840900928</v>
      </c>
      <c r="FM198">
        <v>7.389338132817159</v>
      </c>
      <c r="FN198">
        <v>15.61511374646394</v>
      </c>
      <c r="FO198">
        <v>673.5790651039248</v>
      </c>
      <c r="FP198">
        <v>595.9836319533067</v>
      </c>
      <c r="FQ198">
        <v>100.6869114961392</v>
      </c>
      <c r="FR198">
        <v>52.11672435454366</v>
      </c>
      <c r="FS198">
        <v>42.5206008322594</v>
      </c>
    </row>
    <row r="199" spans="1:175">
      <c r="A199" s="2">
        <v>45060</v>
      </c>
      <c r="B199">
        <v>922.6640584388822</v>
      </c>
      <c r="C199">
        <v>-0.008177665837039272</v>
      </c>
      <c r="DR199" s="2">
        <v>45060</v>
      </c>
      <c r="DS199">
        <v>55.94247310883566</v>
      </c>
      <c r="DT199">
        <v>474.564789835446</v>
      </c>
      <c r="DU199">
        <v>177.426512269991</v>
      </c>
      <c r="DV199">
        <v>121.2015095873576</v>
      </c>
      <c r="DW199">
        <v>7337.246589456631</v>
      </c>
      <c r="DX199">
        <v>7.387135124617957</v>
      </c>
      <c r="DY199">
        <v>1.756335236888195</v>
      </c>
      <c r="DZ199">
        <v>79.76699533079878</v>
      </c>
      <c r="EA199">
        <v>41.88101522889568</v>
      </c>
      <c r="EB199">
        <v>1.394916022600967</v>
      </c>
      <c r="EC199">
        <v>6.454617674665741</v>
      </c>
      <c r="ED199">
        <v>59.6172349755435</v>
      </c>
      <c r="EE199">
        <v>129.3317220770918</v>
      </c>
      <c r="EF199">
        <v>0.2727900074382461</v>
      </c>
      <c r="EG199">
        <v>11.47506439450705</v>
      </c>
      <c r="EH199">
        <v>3.020398723623729</v>
      </c>
      <c r="EI199">
        <v>104.4925936342906</v>
      </c>
      <c r="EJ199">
        <v>6.633525670888642</v>
      </c>
      <c r="EK199">
        <v>0.6631798985526001</v>
      </c>
      <c r="EL199">
        <v>33.93030941935899</v>
      </c>
      <c r="EM199">
        <v>1.14711854499768</v>
      </c>
      <c r="EN199">
        <v>2.327417069262604</v>
      </c>
      <c r="EO199">
        <v>15.22401058972786</v>
      </c>
      <c r="EP199">
        <v>25.26673396391849</v>
      </c>
      <c r="EQ199">
        <v>8.562726634227358</v>
      </c>
      <c r="ER199">
        <v>1.41333448486798</v>
      </c>
      <c r="ES199">
        <v>312.2487803677459</v>
      </c>
      <c r="ET199">
        <v>107.919778554671</v>
      </c>
      <c r="EU199">
        <v>1.524310660778176</v>
      </c>
      <c r="EV199">
        <v>4.902363329393547</v>
      </c>
      <c r="EW199">
        <v>124.4739462309852</v>
      </c>
      <c r="EX199">
        <v>7.898894377808672</v>
      </c>
      <c r="EY199">
        <v>0.2691220479416455</v>
      </c>
      <c r="EZ199">
        <v>20.42288387692239</v>
      </c>
      <c r="FA199">
        <v>0.02021037577488035</v>
      </c>
      <c r="FB199">
        <v>7.895811235968037</v>
      </c>
      <c r="FC199">
        <v>536.6209072846864</v>
      </c>
      <c r="FD199">
        <v>37.74183673140075</v>
      </c>
      <c r="FE199">
        <v>1475.976501160443</v>
      </c>
      <c r="FF199">
        <v>0.3638513546489268</v>
      </c>
      <c r="FG199">
        <v>22.7459235658741</v>
      </c>
      <c r="FH199">
        <v>1109.835924256785</v>
      </c>
      <c r="FI199">
        <v>256.1620063022687</v>
      </c>
      <c r="FJ199">
        <v>0.37116222334687</v>
      </c>
      <c r="FK199">
        <v>10.23860357359995</v>
      </c>
      <c r="FL199">
        <v>29.50661651464079</v>
      </c>
      <c r="FM199">
        <v>7.526967080513642</v>
      </c>
      <c r="FN199">
        <v>15.47640978238845</v>
      </c>
      <c r="FO199">
        <v>664.1335341257768</v>
      </c>
      <c r="FP199">
        <v>591.2876310506815</v>
      </c>
      <c r="FQ199">
        <v>101.2821250797785</v>
      </c>
      <c r="FR199">
        <v>52.57818157625143</v>
      </c>
      <c r="FS199">
        <v>42.49665224123518</v>
      </c>
    </row>
    <row r="200" spans="1:175">
      <c r="A200" s="2">
        <v>45061</v>
      </c>
      <c r="B200">
        <v>931.6249651667292</v>
      </c>
      <c r="C200">
        <v>0.009711992838442818</v>
      </c>
      <c r="DR200" s="2">
        <v>45061</v>
      </c>
      <c r="DS200">
        <v>56.48907929077337</v>
      </c>
      <c r="DT200">
        <v>400.7566608944434</v>
      </c>
      <c r="DU200">
        <v>147.3810186602292</v>
      </c>
      <c r="DV200">
        <v>179.1838998428762</v>
      </c>
      <c r="DW200">
        <v>4875.531353751876</v>
      </c>
      <c r="DX200">
        <v>5.352962729934912</v>
      </c>
      <c r="DY200">
        <v>2.269633373787168</v>
      </c>
      <c r="DZ200">
        <v>83.16298904737117</v>
      </c>
      <c r="EA200">
        <v>44.24687757156487</v>
      </c>
      <c r="EB200">
        <v>1.369380773610794</v>
      </c>
      <c r="EC200">
        <v>6.445134596470994</v>
      </c>
      <c r="ED200">
        <v>59.49060504006226</v>
      </c>
      <c r="EE200">
        <v>128.5576325163498</v>
      </c>
      <c r="EF200">
        <v>0.4981845665204834</v>
      </c>
      <c r="EG200">
        <v>12.83709584039334</v>
      </c>
      <c r="EH200">
        <v>3.737639378884213</v>
      </c>
      <c r="EI200">
        <v>106.2757588000294</v>
      </c>
      <c r="EJ200">
        <v>4.345448865065027</v>
      </c>
      <c r="EK200">
        <v>0.7831921717628005</v>
      </c>
      <c r="EL200">
        <v>32.01788878180445</v>
      </c>
      <c r="EM200">
        <v>1.971900626861108</v>
      </c>
      <c r="EN200">
        <v>2.092861052910701</v>
      </c>
      <c r="EO200">
        <v>24.16308578187416</v>
      </c>
      <c r="EP200">
        <v>25.17741538621884</v>
      </c>
      <c r="EQ200">
        <v>8.515570246970031</v>
      </c>
      <c r="ER200">
        <v>1.384486629034493</v>
      </c>
      <c r="ES200">
        <v>387.2663390498487</v>
      </c>
      <c r="ET200">
        <v>79.76609838124307</v>
      </c>
      <c r="EU200">
        <v>1.527317865850454</v>
      </c>
      <c r="EV200">
        <v>4.82572441124234</v>
      </c>
      <c r="EW200">
        <v>116.9576192423453</v>
      </c>
      <c r="EX200">
        <v>7.768854488986798</v>
      </c>
      <c r="EY200">
        <v>0.2240657730146954</v>
      </c>
      <c r="EZ200">
        <v>20.39599405145447</v>
      </c>
      <c r="FA200">
        <v>0.02606270943806388</v>
      </c>
      <c r="FB200">
        <v>5.757305001439238</v>
      </c>
      <c r="FC200">
        <v>423.2972170314442</v>
      </c>
      <c r="FD200">
        <v>36.4542193429355</v>
      </c>
      <c r="FE200">
        <v>1194.281102842614</v>
      </c>
      <c r="FF200">
        <v>0.3978459591455138</v>
      </c>
      <c r="FG200">
        <v>28.46954372634347</v>
      </c>
      <c r="FH200">
        <v>1755.29114661752</v>
      </c>
      <c r="FI200">
        <v>175.2946665509453</v>
      </c>
      <c r="FJ200">
        <v>0.3520284544400755</v>
      </c>
      <c r="FK200">
        <v>10.73425820875256</v>
      </c>
      <c r="FL200">
        <v>18.52238441677529</v>
      </c>
      <c r="FM200">
        <v>4.516034141547156</v>
      </c>
      <c r="FN200">
        <v>12.49092700193346</v>
      </c>
      <c r="FO200">
        <v>671.5365267328898</v>
      </c>
      <c r="FP200">
        <v>633.8923722315892</v>
      </c>
      <c r="FQ200">
        <v>109.4356900533765</v>
      </c>
      <c r="FR200">
        <v>68.43279166756338</v>
      </c>
      <c r="FS200">
        <v>42.07633466257103</v>
      </c>
    </row>
    <row r="201" spans="1:175">
      <c r="A201" s="2">
        <v>45062</v>
      </c>
      <c r="B201">
        <v>944.4150088932455</v>
      </c>
      <c r="C201">
        <v>0.01372874730147156</v>
      </c>
      <c r="DR201" s="2">
        <v>45062</v>
      </c>
      <c r="DS201">
        <v>57.01987130024907</v>
      </c>
      <c r="DT201">
        <v>386.9602734566623</v>
      </c>
      <c r="DU201">
        <v>149.6793650395155</v>
      </c>
      <c r="DV201">
        <v>182.5101322362244</v>
      </c>
      <c r="DW201">
        <v>4881.206867615888</v>
      </c>
      <c r="DX201">
        <v>5.319846194718802</v>
      </c>
      <c r="DY201">
        <v>2.320940980603216</v>
      </c>
      <c r="DZ201">
        <v>82.37662378386773</v>
      </c>
      <c r="EA201">
        <v>44.04179663454499</v>
      </c>
      <c r="EB201">
        <v>1.384138995950524</v>
      </c>
      <c r="EC201">
        <v>6.523864696289448</v>
      </c>
      <c r="ED201">
        <v>59.32914005455542</v>
      </c>
      <c r="EE201">
        <v>129.1090967916446</v>
      </c>
      <c r="EF201">
        <v>0.5029243906061314</v>
      </c>
      <c r="EG201">
        <v>12.65778284888692</v>
      </c>
      <c r="EH201">
        <v>3.722694376168728</v>
      </c>
      <c r="EI201">
        <v>107.4095736949959</v>
      </c>
      <c r="EJ201">
        <v>4.269610647984249</v>
      </c>
      <c r="EK201">
        <v>0.793162822188041</v>
      </c>
      <c r="EL201">
        <v>32.18074564503076</v>
      </c>
      <c r="EM201">
        <v>1.982461785873756</v>
      </c>
      <c r="EN201">
        <v>2.112005810243116</v>
      </c>
      <c r="EO201">
        <v>24.14910526756508</v>
      </c>
      <c r="EP201">
        <v>24.60178947983096</v>
      </c>
      <c r="EQ201">
        <v>8.616629013755476</v>
      </c>
      <c r="ER201">
        <v>1.333578135125675</v>
      </c>
      <c r="ES201">
        <v>392.866963961506</v>
      </c>
      <c r="ET201">
        <v>74.87602623476603</v>
      </c>
      <c r="EU201">
        <v>1.471853416106661</v>
      </c>
      <c r="EV201">
        <v>4.435298937336062</v>
      </c>
      <c r="EW201">
        <v>109.3435528194865</v>
      </c>
      <c r="EX201">
        <v>7.33149705412856</v>
      </c>
      <c r="EY201">
        <v>0.2171008701098114</v>
      </c>
      <c r="EZ201">
        <v>20.14391456486331</v>
      </c>
      <c r="FA201">
        <v>0.02594500288256947</v>
      </c>
      <c r="FB201">
        <v>5.822169134889865</v>
      </c>
      <c r="FC201">
        <v>424.5670022424206</v>
      </c>
      <c r="FD201">
        <v>36.21326785919317</v>
      </c>
      <c r="FE201">
        <v>1185.227897316224</v>
      </c>
      <c r="FF201">
        <v>0.4100605092661949</v>
      </c>
      <c r="FG201">
        <v>29.17730993682706</v>
      </c>
      <c r="FH201">
        <v>1749.347146551141</v>
      </c>
      <c r="FI201">
        <v>176.6613566589907</v>
      </c>
      <c r="FJ201">
        <v>0.353074968447143</v>
      </c>
      <c r="FK201">
        <v>10.86411190201022</v>
      </c>
      <c r="FL201">
        <v>18.76697504028408</v>
      </c>
      <c r="FM201">
        <v>4.499288755090874</v>
      </c>
      <c r="FN201">
        <v>12.70349183918146</v>
      </c>
      <c r="FO201">
        <v>671.4212961223799</v>
      </c>
      <c r="FP201">
        <v>633.2252545917318</v>
      </c>
      <c r="FQ201">
        <v>110.360521471293</v>
      </c>
      <c r="FR201">
        <v>64.59291727706423</v>
      </c>
      <c r="FS201">
        <v>42.3776666808699</v>
      </c>
    </row>
    <row r="202" spans="1:175">
      <c r="A202" s="2">
        <v>45063</v>
      </c>
      <c r="B202">
        <v>948.6219426392835</v>
      </c>
      <c r="C202">
        <v>0.004454539271848246</v>
      </c>
      <c r="DR202" s="2">
        <v>45063</v>
      </c>
      <c r="DS202">
        <v>57.3036140212535</v>
      </c>
      <c r="DT202">
        <v>344.5906016798854</v>
      </c>
      <c r="DU202">
        <v>148.7940142034648</v>
      </c>
      <c r="DV202">
        <v>184.8300977374532</v>
      </c>
      <c r="DW202">
        <v>4927.707281922415</v>
      </c>
      <c r="DX202">
        <v>5.258389159340109</v>
      </c>
      <c r="DY202">
        <v>2.315949386221957</v>
      </c>
      <c r="DZ202">
        <v>81.24227691117757</v>
      </c>
      <c r="EA202">
        <v>43.80008845272501</v>
      </c>
      <c r="EB202">
        <v>1.390024400854532</v>
      </c>
      <c r="EC202">
        <v>6.509139449256647</v>
      </c>
      <c r="ED202">
        <v>59.06927400534968</v>
      </c>
      <c r="EE202">
        <v>129.8584157494217</v>
      </c>
      <c r="EF202">
        <v>0.5038647799981444</v>
      </c>
      <c r="EG202">
        <v>12.66903074739464</v>
      </c>
      <c r="EH202">
        <v>3.691897530793055</v>
      </c>
      <c r="EI202">
        <v>109.84092563034</v>
      </c>
      <c r="EJ202">
        <v>4.340529109887947</v>
      </c>
      <c r="EK202">
        <v>0.8166589952965783</v>
      </c>
      <c r="EL202">
        <v>31.65077008414787</v>
      </c>
      <c r="EM202">
        <v>1.977231608069097</v>
      </c>
      <c r="EN202">
        <v>2.144105745861594</v>
      </c>
      <c r="EO202">
        <v>24.22841103079937</v>
      </c>
      <c r="EP202">
        <v>24.98880425327844</v>
      </c>
      <c r="EQ202">
        <v>8.758238626058585</v>
      </c>
      <c r="ER202">
        <v>1.307948616651162</v>
      </c>
      <c r="ES202">
        <v>368.8067778697978</v>
      </c>
      <c r="ET202">
        <v>77.02047637719363</v>
      </c>
      <c r="EU202">
        <v>1.544175114406555</v>
      </c>
      <c r="EV202">
        <v>4.302822410587978</v>
      </c>
      <c r="EW202">
        <v>101.4646415397762</v>
      </c>
      <c r="EX202">
        <v>6.905350394732648</v>
      </c>
      <c r="EY202">
        <v>0.2117707900008949</v>
      </c>
      <c r="EZ202">
        <v>19.70783482261802</v>
      </c>
      <c r="FA202">
        <v>0.02625162246562356</v>
      </c>
      <c r="FB202">
        <v>5.858604775376627</v>
      </c>
      <c r="FC202">
        <v>429.1265295292047</v>
      </c>
      <c r="FD202">
        <v>36.16969460245547</v>
      </c>
      <c r="FE202">
        <v>1205.649275204904</v>
      </c>
      <c r="FF202">
        <v>0.4110038286422896</v>
      </c>
      <c r="FG202">
        <v>29.59531217020523</v>
      </c>
      <c r="FH202">
        <v>1798.726103792111</v>
      </c>
      <c r="FI202">
        <v>175.9920103244291</v>
      </c>
      <c r="FJ202">
        <v>0.3695311265297736</v>
      </c>
      <c r="FK202">
        <v>11.10892840939548</v>
      </c>
      <c r="FL202">
        <v>18.37655776287563</v>
      </c>
      <c r="FM202">
        <v>4.409688287391928</v>
      </c>
      <c r="FN202">
        <v>12.70588160812574</v>
      </c>
      <c r="FO202">
        <v>671.7757173445842</v>
      </c>
      <c r="FP202">
        <v>636.9996096849459</v>
      </c>
      <c r="FQ202">
        <v>107.692205832994</v>
      </c>
      <c r="FR202">
        <v>66.49397013607732</v>
      </c>
      <c r="FS202">
        <v>41.39336444489901</v>
      </c>
    </row>
    <row r="203" spans="1:175">
      <c r="A203" s="2">
        <v>45064</v>
      </c>
      <c r="B203">
        <v>966.7613285129235</v>
      </c>
      <c r="C203">
        <v>0.01912182826297704</v>
      </c>
      <c r="DR203" s="2">
        <v>45064</v>
      </c>
      <c r="DS203">
        <v>58.36030761945112</v>
      </c>
      <c r="DT203">
        <v>349.0847389760812</v>
      </c>
      <c r="DU203">
        <v>151.5560185723841</v>
      </c>
      <c r="DV203">
        <v>181.1860601812937</v>
      </c>
      <c r="DW203">
        <v>4940.732232906529</v>
      </c>
      <c r="DX203">
        <v>5.365135389413263</v>
      </c>
      <c r="DY203">
        <v>2.350111815602622</v>
      </c>
      <c r="DZ203">
        <v>79.77982848402165</v>
      </c>
      <c r="EA203">
        <v>44.13430926436388</v>
      </c>
      <c r="EB203">
        <v>1.32438644130486</v>
      </c>
      <c r="EC203">
        <v>6.370428608465327</v>
      </c>
      <c r="ED203">
        <v>59.20594681042333</v>
      </c>
      <c r="EE203">
        <v>131.5919242623702</v>
      </c>
      <c r="EF203">
        <v>0.4996972395825986</v>
      </c>
      <c r="EG203">
        <v>12.87356125974035</v>
      </c>
      <c r="EH203">
        <v>3.72130567863114</v>
      </c>
      <c r="EI203">
        <v>111.0809669752615</v>
      </c>
      <c r="EJ203">
        <v>4.352860541064751</v>
      </c>
      <c r="EK203">
        <v>0.8263376414351195</v>
      </c>
      <c r="EL203">
        <v>31.45345554234193</v>
      </c>
      <c r="EM203">
        <v>2.004439313246995</v>
      </c>
      <c r="EN203">
        <v>2.131551549859112</v>
      </c>
      <c r="EO203">
        <v>23.92460303728134</v>
      </c>
      <c r="EP203">
        <v>24.93156870537572</v>
      </c>
      <c r="EQ203">
        <v>8.37309520259041</v>
      </c>
      <c r="ER203">
        <v>1.310752673197795</v>
      </c>
      <c r="ES203">
        <v>374.2314813133202</v>
      </c>
      <c r="ET203">
        <v>77.94320232028736</v>
      </c>
      <c r="EU203">
        <v>1.460264784431747</v>
      </c>
      <c r="EV203">
        <v>4.090523516003063</v>
      </c>
      <c r="EW203">
        <v>89.17039763375129</v>
      </c>
      <c r="EX203">
        <v>6.959159967682525</v>
      </c>
      <c r="EY203">
        <v>0.2064277903723664</v>
      </c>
      <c r="EZ203">
        <v>18.99311613484961</v>
      </c>
      <c r="FA203">
        <v>0.0264901957240232</v>
      </c>
      <c r="FB203">
        <v>5.817758006265079</v>
      </c>
      <c r="FC203">
        <v>434.7951604201446</v>
      </c>
      <c r="FD203">
        <v>36.25125988121898</v>
      </c>
      <c r="FE203">
        <v>1188.627770579719</v>
      </c>
      <c r="FF203">
        <v>0.4198375683215329</v>
      </c>
      <c r="FG203">
        <v>30.44981602631024</v>
      </c>
      <c r="FH203">
        <v>1833.598030564836</v>
      </c>
      <c r="FI203">
        <v>177.3124096733908</v>
      </c>
      <c r="FJ203">
        <v>0.3723210374314797</v>
      </c>
      <c r="FK203">
        <v>11.03731060277342</v>
      </c>
      <c r="FL203">
        <v>18.16342137812028</v>
      </c>
      <c r="FM203">
        <v>4.003285558982724</v>
      </c>
      <c r="FN203">
        <v>12.56124128841859</v>
      </c>
      <c r="FO203">
        <v>680.6984768314892</v>
      </c>
      <c r="FP203">
        <v>633.4218473350567</v>
      </c>
      <c r="FQ203">
        <v>107.7922359736213</v>
      </c>
      <c r="FR203">
        <v>64.67068565469657</v>
      </c>
      <c r="FS203">
        <v>41.60225719312109</v>
      </c>
    </row>
    <row r="204" spans="1:175">
      <c r="A204" s="2">
        <v>45065</v>
      </c>
      <c r="B204">
        <v>950.0678956000738</v>
      </c>
      <c r="C204">
        <v>-0.01726737760448849</v>
      </c>
      <c r="DR204" s="2">
        <v>45065</v>
      </c>
      <c r="DS204">
        <v>59.23467998689605</v>
      </c>
      <c r="DT204">
        <v>350.6008915036434</v>
      </c>
      <c r="DU204">
        <v>151.1004755012758</v>
      </c>
      <c r="DV204">
        <v>181.6706887614978</v>
      </c>
      <c r="DW204">
        <v>4988.578004828926</v>
      </c>
      <c r="DX204">
        <v>5.306279304674303</v>
      </c>
      <c r="DY204">
        <v>2.346240320924857</v>
      </c>
      <c r="DZ204">
        <v>80.21512823619567</v>
      </c>
      <c r="EA204">
        <v>43.99032119743578</v>
      </c>
      <c r="EB204">
        <v>1.351460094002292</v>
      </c>
      <c r="EC204">
        <v>6.377293259607223</v>
      </c>
      <c r="ED204">
        <v>58.79546282768855</v>
      </c>
      <c r="EE204">
        <v>130.6273928567982</v>
      </c>
      <c r="EF204">
        <v>0.4967277074545043</v>
      </c>
      <c r="EG204">
        <v>12.73737159195048</v>
      </c>
      <c r="EH204">
        <v>3.755661039864732</v>
      </c>
      <c r="EI204">
        <v>110.3277055945784</v>
      </c>
      <c r="EJ204">
        <v>4.349125562172116</v>
      </c>
      <c r="EK204">
        <v>0.829333330345012</v>
      </c>
      <c r="EL204">
        <v>31.69775694977907</v>
      </c>
      <c r="EM204">
        <v>2.037155537601808</v>
      </c>
      <c r="EN204">
        <v>2.12741046499261</v>
      </c>
      <c r="EO204">
        <v>24.0043029262384</v>
      </c>
      <c r="EP204">
        <v>25.56608749678518</v>
      </c>
      <c r="EQ204">
        <v>8.62106930881119</v>
      </c>
      <c r="ER204">
        <v>1.312861301212364</v>
      </c>
      <c r="ES204">
        <v>376.8181558678648</v>
      </c>
      <c r="ET204">
        <v>78.45951520503749</v>
      </c>
      <c r="EU204">
        <v>1.426926047694941</v>
      </c>
      <c r="EV204">
        <v>4.433335857029602</v>
      </c>
      <c r="EW204">
        <v>95.30203123845403</v>
      </c>
      <c r="EX204">
        <v>7.112976705729356</v>
      </c>
      <c r="EY204">
        <v>0.2101018827302884</v>
      </c>
      <c r="EZ204">
        <v>18.85182776971419</v>
      </c>
      <c r="FA204">
        <v>0.02655965181203336</v>
      </c>
      <c r="FB204">
        <v>5.864461972100844</v>
      </c>
      <c r="FC204">
        <v>436.675710582106</v>
      </c>
      <c r="FD204">
        <v>36.02562057129381</v>
      </c>
      <c r="FE204">
        <v>1177.442869733531</v>
      </c>
      <c r="FF204">
        <v>0.4203530873059863</v>
      </c>
      <c r="FG204">
        <v>30.56719173864769</v>
      </c>
      <c r="FH204">
        <v>1804.866813595056</v>
      </c>
      <c r="FI204">
        <v>177.3521905331649</v>
      </c>
      <c r="FJ204">
        <v>0.3723543007910461</v>
      </c>
      <c r="FK204">
        <v>11.02381976376062</v>
      </c>
      <c r="FL204">
        <v>17.81192492582128</v>
      </c>
      <c r="FM204">
        <v>3.92798421692176</v>
      </c>
      <c r="FN204">
        <v>12.57766577691667</v>
      </c>
      <c r="FO204">
        <v>675.5388898311367</v>
      </c>
      <c r="FP204">
        <v>636.2444731677419</v>
      </c>
      <c r="FQ204">
        <v>103.1984551985116</v>
      </c>
      <c r="FR204">
        <v>66.35368782837122</v>
      </c>
      <c r="FS204">
        <v>41.52721012596118</v>
      </c>
    </row>
    <row r="205" spans="1:175">
      <c r="A205" s="2">
        <v>45066</v>
      </c>
      <c r="B205">
        <v>950.8062131595581</v>
      </c>
      <c r="C205">
        <v>0.0007771208383142714</v>
      </c>
      <c r="DR205" s="2">
        <v>45066</v>
      </c>
      <c r="DS205">
        <v>59.44548880631485</v>
      </c>
      <c r="DT205">
        <v>358.1204915571818</v>
      </c>
      <c r="DU205">
        <v>151.0456669441579</v>
      </c>
      <c r="DV205">
        <v>180.998762400248</v>
      </c>
      <c r="DW205">
        <v>5029.757862543736</v>
      </c>
      <c r="DX205">
        <v>5.263772913884631</v>
      </c>
      <c r="DY205">
        <v>2.380648056548396</v>
      </c>
      <c r="DZ205">
        <v>80.87601878456104</v>
      </c>
      <c r="EA205">
        <v>44.10681548751089</v>
      </c>
      <c r="EB205">
        <v>1.355631894723206</v>
      </c>
      <c r="EC205">
        <v>6.332295223997912</v>
      </c>
      <c r="ED205">
        <v>59.08019987790907</v>
      </c>
      <c r="EE205">
        <v>130.3154036544059</v>
      </c>
      <c r="EF205">
        <v>0.4926786422080461</v>
      </c>
      <c r="EG205">
        <v>12.73161691372697</v>
      </c>
      <c r="EH205">
        <v>3.790055906445871</v>
      </c>
      <c r="EI205">
        <v>110.4925364669284</v>
      </c>
      <c r="EJ205">
        <v>4.392288858952788</v>
      </c>
      <c r="EK205">
        <v>0.8316399940629643</v>
      </c>
      <c r="EL205">
        <v>31.76332523990951</v>
      </c>
      <c r="EM205">
        <v>2.012326513729804</v>
      </c>
      <c r="EN205">
        <v>2.112791371119391</v>
      </c>
      <c r="EO205">
        <v>23.94996999992454</v>
      </c>
      <c r="EP205">
        <v>25.61815043450979</v>
      </c>
      <c r="EQ205">
        <v>8.83415956225215</v>
      </c>
      <c r="ER205">
        <v>1.310579311772395</v>
      </c>
      <c r="ES205">
        <v>385.5362029153262</v>
      </c>
      <c r="ET205">
        <v>76.73759534017469</v>
      </c>
      <c r="EU205">
        <v>1.352514674913332</v>
      </c>
      <c r="EV205">
        <v>4.370936934679843</v>
      </c>
      <c r="EW205">
        <v>99.62801979580145</v>
      </c>
      <c r="EX205">
        <v>7.252166894954357</v>
      </c>
      <c r="EY205">
        <v>0.2078328575500115</v>
      </c>
      <c r="EZ205">
        <v>19.33030073087125</v>
      </c>
      <c r="FA205">
        <v>0.02653766766157237</v>
      </c>
      <c r="FB205">
        <v>5.837708424606174</v>
      </c>
      <c r="FC205">
        <v>434.8391484461869</v>
      </c>
      <c r="FD205">
        <v>35.54570515444431</v>
      </c>
      <c r="FE205">
        <v>1159.574365813171</v>
      </c>
      <c r="FF205">
        <v>0.423342785533738</v>
      </c>
      <c r="FG205">
        <v>31.06230159682344</v>
      </c>
      <c r="FH205">
        <v>1749.253827483061</v>
      </c>
      <c r="FI205">
        <v>179.4626764796674</v>
      </c>
      <c r="FJ205">
        <v>0.3759266537657315</v>
      </c>
      <c r="FK205">
        <v>11.13283024300259</v>
      </c>
      <c r="FL205">
        <v>17.82924366486804</v>
      </c>
      <c r="FM205">
        <v>3.964664155138014</v>
      </c>
      <c r="FN205">
        <v>12.68202663908824</v>
      </c>
      <c r="FO205">
        <v>672.5555723009913</v>
      </c>
      <c r="FP205">
        <v>634.2791954649339</v>
      </c>
      <c r="FQ205">
        <v>101.610435428526</v>
      </c>
      <c r="FR205">
        <v>66.7994634366413</v>
      </c>
      <c r="FS205">
        <v>41.56193961400306</v>
      </c>
    </row>
    <row r="206" spans="1:175">
      <c r="A206" s="2">
        <v>45067</v>
      </c>
      <c r="B206">
        <v>952.7532669913867</v>
      </c>
      <c r="C206">
        <v>0.002047792499544565</v>
      </c>
      <c r="DR206" s="2">
        <v>45067</v>
      </c>
      <c r="DS206">
        <v>59.22888075847742</v>
      </c>
      <c r="DT206">
        <v>361.451053774566</v>
      </c>
      <c r="DU206">
        <v>146.0493788095029</v>
      </c>
      <c r="DV206">
        <v>181.2026315032153</v>
      </c>
      <c r="DW206">
        <v>4967.106173777719</v>
      </c>
      <c r="DX206">
        <v>5.251164667555682</v>
      </c>
      <c r="DY206">
        <v>2.387129911735294</v>
      </c>
      <c r="DZ206">
        <v>81.54648596049394</v>
      </c>
      <c r="EA206">
        <v>44.36263438226754</v>
      </c>
      <c r="EB206">
        <v>1.351327936466816</v>
      </c>
      <c r="EC206">
        <v>6.232280850029309</v>
      </c>
      <c r="ED206">
        <v>59.53843887970586</v>
      </c>
      <c r="EE206">
        <v>131.1894223797497</v>
      </c>
      <c r="EF206">
        <v>0.4965960870378877</v>
      </c>
      <c r="EG206">
        <v>12.75396057672545</v>
      </c>
      <c r="EH206">
        <v>3.796936496031799</v>
      </c>
      <c r="EI206">
        <v>110.5019933651811</v>
      </c>
      <c r="EJ206">
        <v>4.421051222706298</v>
      </c>
      <c r="EK206">
        <v>0.827130123214987</v>
      </c>
      <c r="EL206">
        <v>31.84312373379094</v>
      </c>
      <c r="EM206">
        <v>2.014222493067368</v>
      </c>
      <c r="EN206">
        <v>2.113898048550415</v>
      </c>
      <c r="EO206">
        <v>24.16712082907556</v>
      </c>
      <c r="EP206">
        <v>25.45002393199256</v>
      </c>
      <c r="EQ206">
        <v>9.238887728897261</v>
      </c>
      <c r="ER206">
        <v>1.321424382267291</v>
      </c>
      <c r="ES206">
        <v>389.8110386878407</v>
      </c>
      <c r="ET206">
        <v>78.70777163278075</v>
      </c>
      <c r="EU206">
        <v>1.319506006115469</v>
      </c>
      <c r="EV206">
        <v>4.450303656418255</v>
      </c>
      <c r="EW206">
        <v>100.7905200586194</v>
      </c>
      <c r="EX206">
        <v>7.295129625417347</v>
      </c>
      <c r="EY206">
        <v>0.2070639675986617</v>
      </c>
      <c r="EZ206">
        <v>19.39833021281265</v>
      </c>
      <c r="FA206">
        <v>0.02668926621416014</v>
      </c>
      <c r="FB206">
        <v>5.869466045665135</v>
      </c>
      <c r="FC206">
        <v>434.7101905406817</v>
      </c>
      <c r="FD206">
        <v>35.75328631796253</v>
      </c>
      <c r="FE206">
        <v>1199.086057032817</v>
      </c>
      <c r="FF206">
        <v>0.420025742932033</v>
      </c>
      <c r="FG206">
        <v>30.67378759271322</v>
      </c>
      <c r="FH206">
        <v>1744.344115584666</v>
      </c>
      <c r="FI206">
        <v>179.5265983476431</v>
      </c>
      <c r="FJ206">
        <v>0.3743640398060878</v>
      </c>
      <c r="FK206">
        <v>11.25722532202938</v>
      </c>
      <c r="FL206">
        <v>18.03661875581706</v>
      </c>
      <c r="FM206">
        <v>3.980659623069716</v>
      </c>
      <c r="FN206">
        <v>12.72674392911156</v>
      </c>
      <c r="FO206">
        <v>656.0321629008661</v>
      </c>
      <c r="FP206">
        <v>641.8132991402872</v>
      </c>
      <c r="FQ206">
        <v>101.5854038801856</v>
      </c>
      <c r="FR206">
        <v>65.96699906076294</v>
      </c>
      <c r="FS206">
        <v>41.80435870493196</v>
      </c>
    </row>
    <row r="207" spans="1:175">
      <c r="A207" s="2">
        <v>45068</v>
      </c>
      <c r="B207">
        <v>935.5508466247809</v>
      </c>
      <c r="C207">
        <v>-0.01805548294883075</v>
      </c>
      <c r="DR207" s="2">
        <v>45068</v>
      </c>
      <c r="DS207">
        <v>54.80629759455451</v>
      </c>
      <c r="DT207">
        <v>361.4336887411096</v>
      </c>
      <c r="DU207">
        <v>139.2044133228317</v>
      </c>
      <c r="DV207">
        <v>113.6009093022779</v>
      </c>
      <c r="DW207">
        <v>10818.14429427566</v>
      </c>
      <c r="DX207">
        <v>7.045540566120358</v>
      </c>
      <c r="DY207">
        <v>1.79166926839807</v>
      </c>
      <c r="DZ207">
        <v>47.55926232104235</v>
      </c>
      <c r="EA207">
        <v>35.61182165950829</v>
      </c>
      <c r="EB207">
        <v>1.369053892477696</v>
      </c>
      <c r="EC207">
        <v>6.430586097450012</v>
      </c>
      <c r="ED207">
        <v>79.08571337937157</v>
      </c>
      <c r="EE207">
        <v>133.0347881853688</v>
      </c>
      <c r="EF207">
        <v>0.3386327592858009</v>
      </c>
      <c r="EG207">
        <v>12.67932425111313</v>
      </c>
      <c r="EH207">
        <v>6.709765913993588</v>
      </c>
      <c r="EI207">
        <v>98.15967258958587</v>
      </c>
      <c r="EJ207">
        <v>4.501744047183633</v>
      </c>
      <c r="EK207">
        <v>0.7157895506958173</v>
      </c>
      <c r="EL207">
        <v>27.42624772889868</v>
      </c>
      <c r="EM207">
        <v>2.285154245158078</v>
      </c>
      <c r="EN207">
        <v>2.133993762133422</v>
      </c>
      <c r="EO207">
        <v>14.16523399732268</v>
      </c>
      <c r="EP207">
        <v>25.85469736288391</v>
      </c>
      <c r="EQ207">
        <v>21.26561409612657</v>
      </c>
      <c r="ER207">
        <v>1.672822972649329</v>
      </c>
      <c r="ES207">
        <v>347.2516894189457</v>
      </c>
      <c r="ET207">
        <v>79.29369187788429</v>
      </c>
      <c r="EU207">
        <v>1.683878753156576</v>
      </c>
      <c r="EV207">
        <v>6.479044323205676</v>
      </c>
      <c r="EW207">
        <v>110.8044158229271</v>
      </c>
      <c r="EX207">
        <v>7.468529515922738</v>
      </c>
      <c r="EY207">
        <v>0.158758736547479</v>
      </c>
      <c r="EZ207">
        <v>20.98442085998802</v>
      </c>
      <c r="FA207">
        <v>0.02781329090899574</v>
      </c>
      <c r="FB207">
        <v>6.537309321378843</v>
      </c>
      <c r="FC207">
        <v>463.6459226129374</v>
      </c>
      <c r="FD207">
        <v>24.01423918498952</v>
      </c>
      <c r="FE207">
        <v>1121.38736271418</v>
      </c>
      <c r="FF207">
        <v>0.4096093267968363</v>
      </c>
      <c r="FG207">
        <v>28.69079477880379</v>
      </c>
      <c r="FH207">
        <v>1914.807745281322</v>
      </c>
      <c r="FI207">
        <v>180.8981460497436</v>
      </c>
      <c r="FJ207">
        <v>0.305330099482624</v>
      </c>
      <c r="FK207">
        <v>11.30822263733687</v>
      </c>
      <c r="FL207">
        <v>30.05941524040183</v>
      </c>
      <c r="FM207">
        <v>4.014355433061535</v>
      </c>
      <c r="FN207">
        <v>13.29202400908937</v>
      </c>
      <c r="FO207">
        <v>622.1632305609721</v>
      </c>
      <c r="FP207">
        <v>606.621111016068</v>
      </c>
      <c r="FQ207">
        <v>102.1789207235813</v>
      </c>
      <c r="FR207">
        <v>52.15307636650918</v>
      </c>
      <c r="FS207">
        <v>42.44888808141012</v>
      </c>
    </row>
    <row r="208" spans="1:175">
      <c r="A208" s="2">
        <v>45069</v>
      </c>
      <c r="B208">
        <v>939.8958645186286</v>
      </c>
      <c r="C208">
        <v>0.004644341790212003</v>
      </c>
      <c r="DR208" s="2">
        <v>45069</v>
      </c>
      <c r="DS208">
        <v>54.98814372132955</v>
      </c>
      <c r="DT208">
        <v>337.5624609733585</v>
      </c>
      <c r="DU208">
        <v>140.7956533793534</v>
      </c>
      <c r="DV208">
        <v>112.729024365433</v>
      </c>
      <c r="DW208">
        <v>10888.31148568299</v>
      </c>
      <c r="DX208">
        <v>7.152718290780689</v>
      </c>
      <c r="DY208">
        <v>1.800009642120515</v>
      </c>
      <c r="DZ208">
        <v>47.30566230846382</v>
      </c>
      <c r="EA208">
        <v>36.19501625055702</v>
      </c>
      <c r="EB208">
        <v>1.361006041773064</v>
      </c>
      <c r="EC208">
        <v>6.533545468023501</v>
      </c>
      <c r="ED208">
        <v>78.28555344873097</v>
      </c>
      <c r="EE208">
        <v>133.5497000509947</v>
      </c>
      <c r="EF208">
        <v>0.3343724935391728</v>
      </c>
      <c r="EG208">
        <v>12.55721552667138</v>
      </c>
      <c r="EH208">
        <v>6.689022355013699</v>
      </c>
      <c r="EI208">
        <v>98.78048250037236</v>
      </c>
      <c r="EJ208">
        <v>4.501699674656501</v>
      </c>
      <c r="EK208">
        <v>0.7168884934347768</v>
      </c>
      <c r="EL208">
        <v>27.80390701337791</v>
      </c>
      <c r="EM208">
        <v>2.274475702028418</v>
      </c>
      <c r="EN208">
        <v>2.128911324012423</v>
      </c>
      <c r="EO208">
        <v>14.04597720652815</v>
      </c>
      <c r="EP208">
        <v>26.04358483474463</v>
      </c>
      <c r="EQ208">
        <v>20.2619714092002</v>
      </c>
      <c r="ER208">
        <v>1.689043604992432</v>
      </c>
      <c r="ES208">
        <v>343.1395213721347</v>
      </c>
      <c r="ET208">
        <v>79.2677076205796</v>
      </c>
      <c r="EU208">
        <v>1.706262088606649</v>
      </c>
      <c r="EV208">
        <v>6.645331292110713</v>
      </c>
      <c r="EW208">
        <v>116.081152958041</v>
      </c>
      <c r="EX208">
        <v>7.338704247095842</v>
      </c>
      <c r="EY208">
        <v>0.1621217666664674</v>
      </c>
      <c r="EZ208">
        <v>21.10464823727795</v>
      </c>
      <c r="FA208">
        <v>0.02772291148999351</v>
      </c>
      <c r="FB208">
        <v>6.574492672906024</v>
      </c>
      <c r="FC208">
        <v>465.0263625884568</v>
      </c>
      <c r="FD208">
        <v>24.17967341981917</v>
      </c>
      <c r="FE208">
        <v>1085.035050959845</v>
      </c>
      <c r="FF208">
        <v>0.4147292972571296</v>
      </c>
      <c r="FG208">
        <v>29.7402269569953</v>
      </c>
      <c r="FH208">
        <v>1912.412550446556</v>
      </c>
      <c r="FI208">
        <v>180.6961619083896</v>
      </c>
      <c r="FJ208">
        <v>0.3187569304491324</v>
      </c>
      <c r="FK208">
        <v>11.37821088235038</v>
      </c>
      <c r="FL208">
        <v>30.44095503999813</v>
      </c>
      <c r="FM208">
        <v>3.889404796998047</v>
      </c>
      <c r="FN208">
        <v>13.13977340919567</v>
      </c>
      <c r="FO208">
        <v>601.6446820824925</v>
      </c>
      <c r="FP208">
        <v>599.5932302577819</v>
      </c>
      <c r="FQ208">
        <v>101.794435565637</v>
      </c>
      <c r="FR208">
        <v>52.3354036840333</v>
      </c>
      <c r="FS208">
        <v>42.63932608750165</v>
      </c>
    </row>
    <row r="209" spans="1:175">
      <c r="A209" s="2">
        <v>45070</v>
      </c>
      <c r="B209">
        <v>948.5319671718252</v>
      </c>
      <c r="C209">
        <v>0.009188361157030478</v>
      </c>
      <c r="DR209" s="2">
        <v>45070</v>
      </c>
      <c r="DS209">
        <v>54.93083783701716</v>
      </c>
      <c r="DT209">
        <v>338.6819450663822</v>
      </c>
      <c r="DU209">
        <v>143.5117221881803</v>
      </c>
      <c r="DV209">
        <v>107.6741147256931</v>
      </c>
      <c r="DW209">
        <v>11101.99559389084</v>
      </c>
      <c r="DX209">
        <v>7.076348718866512</v>
      </c>
      <c r="DY209">
        <v>1.810632141313416</v>
      </c>
      <c r="DZ209">
        <v>47.26705359598346</v>
      </c>
      <c r="EA209">
        <v>35.60566809863993</v>
      </c>
      <c r="EB209">
        <v>1.368937966513808</v>
      </c>
      <c r="EC209">
        <v>6.436585241128264</v>
      </c>
      <c r="ED209">
        <v>78.59342985818216</v>
      </c>
      <c r="EE209">
        <v>134.9255197506061</v>
      </c>
      <c r="EF209">
        <v>0.334678556706468</v>
      </c>
      <c r="EG209">
        <v>12.44845346210585</v>
      </c>
      <c r="EH209">
        <v>6.65595180735631</v>
      </c>
      <c r="EI209">
        <v>97.95038706365769</v>
      </c>
      <c r="EJ209">
        <v>4.418724278224357</v>
      </c>
      <c r="EK209">
        <v>0.7251151870962397</v>
      </c>
      <c r="EL209">
        <v>27.90257559198436</v>
      </c>
      <c r="EM209">
        <v>2.240691783560957</v>
      </c>
      <c r="EN209">
        <v>2.098379294962511</v>
      </c>
      <c r="EO209">
        <v>13.93852255773726</v>
      </c>
      <c r="EP209">
        <v>26.04179814781775</v>
      </c>
      <c r="EQ209">
        <v>19.94272010324403</v>
      </c>
      <c r="ER209">
        <v>1.702473143793799</v>
      </c>
      <c r="ES209">
        <v>339.000588555001</v>
      </c>
      <c r="ET209">
        <v>77.97090301346681</v>
      </c>
      <c r="EU209">
        <v>1.690047861913227</v>
      </c>
      <c r="EV209">
        <v>6.653785543578753</v>
      </c>
      <c r="EW209">
        <v>114.9813044106107</v>
      </c>
      <c r="EX209">
        <v>7.174381234411546</v>
      </c>
      <c r="EY209">
        <v>0.1623329805466652</v>
      </c>
      <c r="EZ209">
        <v>21.38980669148489</v>
      </c>
      <c r="FA209">
        <v>0.027762375594566</v>
      </c>
      <c r="FB209">
        <v>6.507562126256206</v>
      </c>
      <c r="FC209">
        <v>468.8820416540316</v>
      </c>
      <c r="FD209">
        <v>23.67416846891486</v>
      </c>
      <c r="FE209">
        <v>1092.549196651918</v>
      </c>
      <c r="FF209">
        <v>0.4132500822176789</v>
      </c>
      <c r="FG209">
        <v>30.5807157770071</v>
      </c>
      <c r="FH209">
        <v>1978.955373862119</v>
      </c>
      <c r="FI209">
        <v>180.981373860598</v>
      </c>
      <c r="FJ209">
        <v>0.3141157882274543</v>
      </c>
      <c r="FK209">
        <v>11.22068887812894</v>
      </c>
      <c r="FL209">
        <v>30.70839506046957</v>
      </c>
      <c r="FM209">
        <v>3.857157906309354</v>
      </c>
      <c r="FN209">
        <v>13.20904120719378</v>
      </c>
      <c r="FO209">
        <v>603.9045510700588</v>
      </c>
      <c r="FP209">
        <v>601.8568393988393</v>
      </c>
      <c r="FQ209">
        <v>101.9455522618314</v>
      </c>
      <c r="FR209">
        <v>52.68260052966804</v>
      </c>
      <c r="FS209">
        <v>41.8087298260109</v>
      </c>
    </row>
    <row r="210" spans="1:175">
      <c r="A210" s="2">
        <v>45071</v>
      </c>
      <c r="B210">
        <v>917.3495144954311</v>
      </c>
      <c r="C210">
        <v>-0.03287443518574151</v>
      </c>
      <c r="DR210" s="2">
        <v>45071</v>
      </c>
      <c r="DS210">
        <v>54.76477861673368</v>
      </c>
      <c r="DT210">
        <v>337.2605286479488</v>
      </c>
      <c r="DU210">
        <v>144.5161576045189</v>
      </c>
      <c r="DV210">
        <v>104.9443359382725</v>
      </c>
      <c r="DW210">
        <v>11562.89470952087</v>
      </c>
      <c r="DX210">
        <v>7.179296053399592</v>
      </c>
      <c r="DY210">
        <v>1.767482759802447</v>
      </c>
      <c r="DZ210">
        <v>46.65101890028733</v>
      </c>
      <c r="EA210">
        <v>35.9938844651898</v>
      </c>
      <c r="EB210">
        <v>1.378362364004619</v>
      </c>
      <c r="EC210">
        <v>6.441986139881219</v>
      </c>
      <c r="ED210">
        <v>78.19076331850758</v>
      </c>
      <c r="EE210">
        <v>135.4842638782989</v>
      </c>
      <c r="EF210">
        <v>0.3308060966307652</v>
      </c>
      <c r="EG210">
        <v>12.51974984991808</v>
      </c>
      <c r="EH210">
        <v>6.672582896741196</v>
      </c>
      <c r="EI210">
        <v>98.29551156445704</v>
      </c>
      <c r="EJ210">
        <v>4.530618863862705</v>
      </c>
      <c r="EK210">
        <v>0.7128848932598134</v>
      </c>
      <c r="EL210">
        <v>28.14473932981162</v>
      </c>
      <c r="EM210">
        <v>2.270235071586505</v>
      </c>
      <c r="EN210">
        <v>2.05366790206376</v>
      </c>
      <c r="EO210">
        <v>13.99487470796637</v>
      </c>
      <c r="EP210">
        <v>27.73906668805261</v>
      </c>
      <c r="EQ210">
        <v>20.77283921985595</v>
      </c>
      <c r="ER210">
        <v>1.679506611338815</v>
      </c>
      <c r="ES210">
        <v>337.7940300713984</v>
      </c>
      <c r="ET210">
        <v>78.84896374402958</v>
      </c>
      <c r="EU210">
        <v>1.740203926764644</v>
      </c>
      <c r="EV210">
        <v>6.386187063816333</v>
      </c>
      <c r="EW210">
        <v>123.5162096634657</v>
      </c>
      <c r="EX210">
        <v>7.236359882344519</v>
      </c>
      <c r="EY210">
        <v>0.1671082528062242</v>
      </c>
      <c r="EZ210">
        <v>21.68319079950187</v>
      </c>
      <c r="FA210">
        <v>0.02747006462163946</v>
      </c>
      <c r="FB210">
        <v>6.566523371610211</v>
      </c>
      <c r="FC210">
        <v>460.1797113706858</v>
      </c>
      <c r="FD210">
        <v>24.21947451078483</v>
      </c>
      <c r="FE210">
        <v>1077.164373626143</v>
      </c>
      <c r="FF210">
        <v>0.4083775529689407</v>
      </c>
      <c r="FG210">
        <v>29.93895234978933</v>
      </c>
      <c r="FH210">
        <v>1958.549490018398</v>
      </c>
      <c r="FI210">
        <v>180.3704884175682</v>
      </c>
      <c r="FJ210">
        <v>0.3201300014359786</v>
      </c>
      <c r="FK210">
        <v>11.28693875993123</v>
      </c>
      <c r="FL210">
        <v>30.60928075821181</v>
      </c>
      <c r="FM210">
        <v>3.767256709655626</v>
      </c>
      <c r="FN210">
        <v>13.27307672493849</v>
      </c>
      <c r="FO210">
        <v>596.8279747656086</v>
      </c>
      <c r="FP210">
        <v>580.3150501485487</v>
      </c>
      <c r="FQ210">
        <v>101.1583587861796</v>
      </c>
      <c r="FR210">
        <v>52.93838558009096</v>
      </c>
      <c r="FS210">
        <v>41.49221686542576</v>
      </c>
    </row>
    <row r="211" spans="1:175">
      <c r="A211" s="2">
        <v>45072</v>
      </c>
      <c r="B211">
        <v>913.8101372222185</v>
      </c>
      <c r="C211">
        <v>-0.003858264726023575</v>
      </c>
      <c r="DR211" s="2">
        <v>45072</v>
      </c>
      <c r="DS211">
        <v>54.15020751759155</v>
      </c>
      <c r="DT211">
        <v>340.7097237987233</v>
      </c>
      <c r="DU211">
        <v>145.3294620014772</v>
      </c>
      <c r="DV211">
        <v>106.0354031875953</v>
      </c>
      <c r="DW211">
        <v>11745.72010909827</v>
      </c>
      <c r="DX211">
        <v>7.37371233136544</v>
      </c>
      <c r="DY211">
        <v>1.749730146558875</v>
      </c>
      <c r="DZ211">
        <v>46.86569566020304</v>
      </c>
      <c r="EA211">
        <v>34.77459692964661</v>
      </c>
      <c r="EB211">
        <v>1.320079089074918</v>
      </c>
      <c r="EC211">
        <v>6.460184670490635</v>
      </c>
      <c r="ED211">
        <v>77.87398879907033</v>
      </c>
      <c r="EE211">
        <v>137.3201960687849</v>
      </c>
      <c r="EF211">
        <v>0.3377251161709718</v>
      </c>
      <c r="EG211">
        <v>12.60206769693637</v>
      </c>
      <c r="EH211">
        <v>6.702806444108429</v>
      </c>
      <c r="EI211">
        <v>98.119611925928</v>
      </c>
      <c r="EJ211">
        <v>4.55406800537595</v>
      </c>
      <c r="EK211">
        <v>0.7159462640686524</v>
      </c>
      <c r="EL211">
        <v>27.41452225032613</v>
      </c>
      <c r="EM211">
        <v>2.255368555276537</v>
      </c>
      <c r="EN211">
        <v>2.069070596688031</v>
      </c>
      <c r="EO211">
        <v>13.88632830101349</v>
      </c>
      <c r="EP211">
        <v>27.54772638538654</v>
      </c>
      <c r="EQ211">
        <v>20.50397979427782</v>
      </c>
      <c r="ER211">
        <v>1.714123133211365</v>
      </c>
      <c r="ES211">
        <v>333.4940549964055</v>
      </c>
      <c r="ET211">
        <v>78.89381292407555</v>
      </c>
      <c r="EU211">
        <v>1.756455637799195</v>
      </c>
      <c r="EV211">
        <v>6.508415591254358</v>
      </c>
      <c r="EW211">
        <v>119.7232514663766</v>
      </c>
      <c r="EX211">
        <v>7.337054897425054</v>
      </c>
      <c r="EY211">
        <v>0.165716187596032</v>
      </c>
      <c r="EZ211">
        <v>21.15281587444933</v>
      </c>
      <c r="FA211">
        <v>0.02715061591620253</v>
      </c>
      <c r="FB211">
        <v>6.599866725764373</v>
      </c>
      <c r="FC211">
        <v>464.5089297894784</v>
      </c>
      <c r="FD211">
        <v>23.60055985476706</v>
      </c>
      <c r="FE211">
        <v>1077.559700569285</v>
      </c>
      <c r="FF211">
        <v>0.4134753890580916</v>
      </c>
      <c r="FG211">
        <v>31.39860146026634</v>
      </c>
      <c r="FH211">
        <v>1865.710113813038</v>
      </c>
      <c r="FI211">
        <v>179.5153061433112</v>
      </c>
      <c r="FJ211">
        <v>0.3169847885756217</v>
      </c>
      <c r="FK211">
        <v>10.98864598345564</v>
      </c>
      <c r="FL211">
        <v>29.86817102953068</v>
      </c>
      <c r="FM211">
        <v>3.953855376879952</v>
      </c>
      <c r="FN211">
        <v>13.4371220206581</v>
      </c>
      <c r="FO211">
        <v>594.896107899825</v>
      </c>
      <c r="FP211">
        <v>583.1419699571545</v>
      </c>
      <c r="FQ211">
        <v>100.7050194212584</v>
      </c>
      <c r="FR211">
        <v>49.78051840227744</v>
      </c>
      <c r="FS211">
        <v>41.98382432562314</v>
      </c>
    </row>
    <row r="212" spans="1:175">
      <c r="A212" s="2">
        <v>45073</v>
      </c>
      <c r="B212">
        <v>921.9918009027868</v>
      </c>
      <c r="C212">
        <v>0.008953351847724944</v>
      </c>
      <c r="DR212" s="2">
        <v>45073</v>
      </c>
      <c r="DS212">
        <v>54.33016333041193</v>
      </c>
      <c r="DT212">
        <v>341.2680913837145</v>
      </c>
      <c r="DU212">
        <v>145.9740982416557</v>
      </c>
      <c r="DV212">
        <v>104.005376156173</v>
      </c>
      <c r="DW212">
        <v>11827.26577611335</v>
      </c>
      <c r="DX212">
        <v>7.453044033152691</v>
      </c>
      <c r="DY212">
        <v>1.757488826437896</v>
      </c>
      <c r="DZ212">
        <v>46.97929830271688</v>
      </c>
      <c r="EA212">
        <v>35.33706901052664</v>
      </c>
      <c r="EB212">
        <v>1.343180573113435</v>
      </c>
      <c r="EC212">
        <v>6.4649401379347</v>
      </c>
      <c r="ED212">
        <v>77.91787405837803</v>
      </c>
      <c r="EE212">
        <v>137.9044735591707</v>
      </c>
      <c r="EF212">
        <v>0.3365374777884939</v>
      </c>
      <c r="EG212">
        <v>12.26258781804343</v>
      </c>
      <c r="EH212">
        <v>6.731411541266378</v>
      </c>
      <c r="EI212">
        <v>98.20821696456275</v>
      </c>
      <c r="EJ212">
        <v>4.590934890086158</v>
      </c>
      <c r="EK212">
        <v>0.7163536894277175</v>
      </c>
      <c r="EL212">
        <v>27.89255039781724</v>
      </c>
      <c r="EM212">
        <v>2.178280369145613</v>
      </c>
      <c r="EN212">
        <v>2.075772594224708</v>
      </c>
      <c r="EO212">
        <v>13.96674837931288</v>
      </c>
      <c r="EP212">
        <v>28.03395843848299</v>
      </c>
      <c r="EQ212">
        <v>20.80445224442191</v>
      </c>
      <c r="ER212">
        <v>1.695540282109675</v>
      </c>
      <c r="ES212">
        <v>334.8031552290191</v>
      </c>
      <c r="ET212">
        <v>79.49315020497133</v>
      </c>
      <c r="EU212">
        <v>1.745171069208589</v>
      </c>
      <c r="EV212">
        <v>6.634176738933849</v>
      </c>
      <c r="EW212">
        <v>113.7806242729361</v>
      </c>
      <c r="EX212">
        <v>7.353187474404748</v>
      </c>
      <c r="EY212">
        <v>0.1656715024557072</v>
      </c>
      <c r="EZ212">
        <v>21.35594312566012</v>
      </c>
      <c r="FA212">
        <v>0.02739711354376594</v>
      </c>
      <c r="FB212">
        <v>6.58200402220659</v>
      </c>
      <c r="FC212">
        <v>457.7046949008413</v>
      </c>
      <c r="FD212">
        <v>23.79647177231039</v>
      </c>
      <c r="FE212">
        <v>1082.67401616882</v>
      </c>
      <c r="FF212">
        <v>0.4083982130875408</v>
      </c>
      <c r="FG212">
        <v>31.16388981111222</v>
      </c>
      <c r="FH212">
        <v>1886.467630118838</v>
      </c>
      <c r="FI212">
        <v>180.4254057363161</v>
      </c>
      <c r="FJ212">
        <v>0.3155953041262908</v>
      </c>
      <c r="FK212">
        <v>10.92603801226723</v>
      </c>
      <c r="FL212">
        <v>29.7113464148939</v>
      </c>
      <c r="FM212">
        <v>3.827885337931734</v>
      </c>
      <c r="FN212">
        <v>13.72762466910612</v>
      </c>
      <c r="FO212">
        <v>611.0989520459691</v>
      </c>
      <c r="FP212">
        <v>589.069245949833</v>
      </c>
      <c r="FQ212">
        <v>98.38334180758541</v>
      </c>
      <c r="FR212">
        <v>49.5011226097385</v>
      </c>
      <c r="FS212">
        <v>42.17793454538927</v>
      </c>
    </row>
    <row r="213" spans="1:175">
      <c r="A213" s="2">
        <v>45074</v>
      </c>
      <c r="B213">
        <v>929.4286792192897</v>
      </c>
      <c r="C213">
        <v>0.008066100272497989</v>
      </c>
      <c r="DR213" s="2">
        <v>45074</v>
      </c>
      <c r="DS213">
        <v>54.43940885183</v>
      </c>
      <c r="DT213">
        <v>325.1579343169198</v>
      </c>
      <c r="DU213">
        <v>146.1055614835551</v>
      </c>
      <c r="DV213">
        <v>103.1727745809152</v>
      </c>
      <c r="DW213">
        <v>12005.304852371</v>
      </c>
      <c r="DX213">
        <v>7.478475474319803</v>
      </c>
      <c r="DY213">
        <v>1.770810375510042</v>
      </c>
      <c r="DZ213">
        <v>46.45808334699362</v>
      </c>
      <c r="EA213">
        <v>35.78241422795957</v>
      </c>
      <c r="EB213">
        <v>1.328053241465548</v>
      </c>
      <c r="EC213">
        <v>6.46339022898304</v>
      </c>
      <c r="ED213">
        <v>77.94688703350113</v>
      </c>
      <c r="EE213">
        <v>137.36321045454</v>
      </c>
      <c r="EF213">
        <v>0.3319591318078862</v>
      </c>
      <c r="EG213">
        <v>12.40384842091575</v>
      </c>
      <c r="EH213">
        <v>6.717944552416787</v>
      </c>
      <c r="EI213">
        <v>98.51607677571448</v>
      </c>
      <c r="EJ213">
        <v>4.538382294827088</v>
      </c>
      <c r="EK213">
        <v>0.7185963697680989</v>
      </c>
      <c r="EL213">
        <v>27.59782892995673</v>
      </c>
      <c r="EM213">
        <v>2.174970632418983</v>
      </c>
      <c r="EN213">
        <v>2.070815428023348</v>
      </c>
      <c r="EO213">
        <v>13.99855828406622</v>
      </c>
      <c r="EP213">
        <v>28.10281159556972</v>
      </c>
      <c r="EQ213">
        <v>21.04533975140425</v>
      </c>
      <c r="ER213">
        <v>1.690542839378425</v>
      </c>
      <c r="ES213">
        <v>336.9488690970269</v>
      </c>
      <c r="ET213">
        <v>78.29686585995788</v>
      </c>
      <c r="EU213">
        <v>1.765320481311059</v>
      </c>
      <c r="EV213">
        <v>6.750471909580152</v>
      </c>
      <c r="EW213">
        <v>118.8065391677531</v>
      </c>
      <c r="EX213">
        <v>7.487008923909215</v>
      </c>
      <c r="EY213">
        <v>0.1643538536606166</v>
      </c>
      <c r="EZ213">
        <v>21.14802198005441</v>
      </c>
      <c r="FA213">
        <v>0.02717843721552634</v>
      </c>
      <c r="FB213">
        <v>6.387421810850761</v>
      </c>
      <c r="FC213">
        <v>464.7019127834341</v>
      </c>
      <c r="FD213">
        <v>23.86484019689471</v>
      </c>
      <c r="FE213">
        <v>1065.105404049851</v>
      </c>
      <c r="FF213">
        <v>0.4092258693277014</v>
      </c>
      <c r="FG213">
        <v>31.88916031357773</v>
      </c>
      <c r="FH213">
        <v>1900.1818857831</v>
      </c>
      <c r="FI213">
        <v>179.3456489303376</v>
      </c>
      <c r="FJ213">
        <v>0.3169240858308097</v>
      </c>
      <c r="FK213">
        <v>10.99677872349302</v>
      </c>
      <c r="FL213">
        <v>29.20613767113789</v>
      </c>
      <c r="FM213">
        <v>3.865231871663513</v>
      </c>
      <c r="FN213">
        <v>13.81093181461998</v>
      </c>
      <c r="FO213">
        <v>601.9789242474757</v>
      </c>
      <c r="FP213">
        <v>568.4089623560455</v>
      </c>
      <c r="FQ213">
        <v>98.49331240223052</v>
      </c>
      <c r="FR213">
        <v>47.50207728304619</v>
      </c>
      <c r="FS213">
        <v>42.31257591618684</v>
      </c>
    </row>
    <row r="214" spans="1:175">
      <c r="A214" s="2">
        <v>45075</v>
      </c>
      <c r="B214">
        <v>954.0765804560198</v>
      </c>
      <c r="C214">
        <v>0.02651941110471645</v>
      </c>
      <c r="DR214" s="2">
        <v>45075</v>
      </c>
      <c r="DS214">
        <v>56.60167248191727</v>
      </c>
      <c r="DT214">
        <v>328.7177594187972</v>
      </c>
      <c r="DU214">
        <v>210.7703068067613</v>
      </c>
      <c r="DV214">
        <v>97.64442098100436</v>
      </c>
      <c r="DW214">
        <v>10871.67899330399</v>
      </c>
      <c r="DX214">
        <v>4.602445601690715</v>
      </c>
      <c r="DY214">
        <v>1.846601209858331</v>
      </c>
      <c r="DZ214">
        <v>38.50445464424596</v>
      </c>
      <c r="EA214">
        <v>32.67532693811405</v>
      </c>
      <c r="EB214">
        <v>1.464253452351143</v>
      </c>
      <c r="EC214">
        <v>7.139794418217393</v>
      </c>
      <c r="ED214">
        <v>56.46493661492506</v>
      </c>
      <c r="EE214">
        <v>138.7472151138021</v>
      </c>
      <c r="EF214">
        <v>0.3547804585098177</v>
      </c>
      <c r="EG214">
        <v>22.15445543283814</v>
      </c>
      <c r="EH214">
        <v>2.668430827436069</v>
      </c>
      <c r="EI214">
        <v>97.82351545803449</v>
      </c>
      <c r="EJ214">
        <v>4.543793932692147</v>
      </c>
      <c r="EK214">
        <v>0.8293480524345067</v>
      </c>
      <c r="EL214">
        <v>57.58665193969802</v>
      </c>
      <c r="EM214">
        <v>1.423413094421886</v>
      </c>
      <c r="EN214">
        <v>2.047348515451577</v>
      </c>
      <c r="EO214">
        <v>13.46594784733449</v>
      </c>
      <c r="EP214">
        <v>33.29646181659863</v>
      </c>
      <c r="EQ214">
        <v>9.306955613968901</v>
      </c>
      <c r="ER214">
        <v>1.350586377165443</v>
      </c>
      <c r="ES214">
        <v>305.1279046795523</v>
      </c>
      <c r="ET214">
        <v>76.80045698934627</v>
      </c>
      <c r="EU214">
        <v>3.503816497551744</v>
      </c>
      <c r="EV214">
        <v>4.537874409886058</v>
      </c>
      <c r="EW214">
        <v>125.6578302301111</v>
      </c>
      <c r="EX214">
        <v>7.382709725900831</v>
      </c>
      <c r="EY214">
        <v>0.2354985795705967</v>
      </c>
      <c r="EZ214">
        <v>19.51072848888476</v>
      </c>
      <c r="FA214">
        <v>0.026447769523106</v>
      </c>
      <c r="FB214">
        <v>6.670962808906607</v>
      </c>
      <c r="FC214">
        <v>488.5458514932541</v>
      </c>
      <c r="FD214">
        <v>27.25872647696066</v>
      </c>
      <c r="FE214">
        <v>978.2392394844006</v>
      </c>
      <c r="FF214">
        <v>0.3406469072549476</v>
      </c>
      <c r="FG214">
        <v>35.50877015457672</v>
      </c>
      <c r="FH214">
        <v>1760.382663270672</v>
      </c>
      <c r="FI214">
        <v>178.8429991525109</v>
      </c>
      <c r="FJ214">
        <v>0.3504441777089136</v>
      </c>
      <c r="FK214">
        <v>19.49229681625447</v>
      </c>
      <c r="FL214">
        <v>28.60255944823269</v>
      </c>
      <c r="FM214">
        <v>3.819633523268615</v>
      </c>
      <c r="FN214">
        <v>14.60479711751093</v>
      </c>
      <c r="FO214">
        <v>615.9543805893203</v>
      </c>
      <c r="FP214">
        <v>591.283525803909</v>
      </c>
      <c r="FQ214">
        <v>78.94292323232924</v>
      </c>
      <c r="FR214">
        <v>48.73497967262794</v>
      </c>
      <c r="FS214">
        <v>74.10353370869889</v>
      </c>
    </row>
    <row r="215" spans="1:175">
      <c r="A215" s="2">
        <v>45076</v>
      </c>
      <c r="B215">
        <v>950.1565293389658</v>
      </c>
      <c r="C215">
        <v>-0.004108738436049086</v>
      </c>
      <c r="DR215" s="2">
        <v>45076</v>
      </c>
      <c r="DS215">
        <v>57.984019848693</v>
      </c>
      <c r="DT215">
        <v>320.2562451446607</v>
      </c>
      <c r="DU215">
        <v>214.2366308502217</v>
      </c>
      <c r="DV215">
        <v>97.31667042384524</v>
      </c>
      <c r="DW215">
        <v>11089.04139598012</v>
      </c>
      <c r="DX215">
        <v>4.733553368906573</v>
      </c>
      <c r="DY215">
        <v>1.86834276616409</v>
      </c>
      <c r="DZ215">
        <v>39.53302560641791</v>
      </c>
      <c r="EA215">
        <v>33.52452782233047</v>
      </c>
      <c r="EB215">
        <v>1.453300451586624</v>
      </c>
      <c r="EC215">
        <v>7.198673304942273</v>
      </c>
      <c r="ED215">
        <v>57.09893582426056</v>
      </c>
      <c r="EE215">
        <v>140.9579372417792</v>
      </c>
      <c r="EF215">
        <v>0.3501343224320274</v>
      </c>
      <c r="EG215">
        <v>22.28752411241769</v>
      </c>
      <c r="EH215">
        <v>2.747891045784446</v>
      </c>
      <c r="EI215">
        <v>97.64202040719478</v>
      </c>
      <c r="EJ215">
        <v>4.659135391450964</v>
      </c>
      <c r="EK215">
        <v>0.8265290736584427</v>
      </c>
      <c r="EL215">
        <v>58.89923186094958</v>
      </c>
      <c r="EM215">
        <v>1.435352688938324</v>
      </c>
      <c r="EN215">
        <v>2.047131042823997</v>
      </c>
      <c r="EO215">
        <v>13.64439090086806</v>
      </c>
      <c r="EP215">
        <v>34.67155992719472</v>
      </c>
      <c r="EQ215">
        <v>9.473306622664699</v>
      </c>
      <c r="ER215">
        <v>1.377139149409368</v>
      </c>
      <c r="ES215">
        <v>315.1790713255506</v>
      </c>
      <c r="ET215">
        <v>75.05462697401609</v>
      </c>
      <c r="EU215">
        <v>3.366672406125843</v>
      </c>
      <c r="EV215">
        <v>4.357043042311301</v>
      </c>
      <c r="EW215">
        <v>126.7251153923181</v>
      </c>
      <c r="EX215">
        <v>7.558644479644846</v>
      </c>
      <c r="EY215">
        <v>0.2359803520032154</v>
      </c>
      <c r="EZ215">
        <v>19.84455887632966</v>
      </c>
      <c r="FA215">
        <v>0.02678313195499994</v>
      </c>
      <c r="FB215">
        <v>6.799289517249633</v>
      </c>
      <c r="FC215">
        <v>490.0853556742316</v>
      </c>
      <c r="FD215">
        <v>28.14447331870513</v>
      </c>
      <c r="FE215">
        <v>870.05366708841</v>
      </c>
      <c r="FF215">
        <v>0.3222805942047631</v>
      </c>
      <c r="FG215">
        <v>35.22937939162136</v>
      </c>
      <c r="FH215">
        <v>1794.729872537096</v>
      </c>
      <c r="FI215">
        <v>180.8489787069588</v>
      </c>
      <c r="FJ215">
        <v>0.3510261628444138</v>
      </c>
      <c r="FK215">
        <v>19.47055974899472</v>
      </c>
      <c r="FL215">
        <v>28.78485479679157</v>
      </c>
      <c r="FM215">
        <v>3.935553464141202</v>
      </c>
      <c r="FN215">
        <v>14.80748427043724</v>
      </c>
      <c r="FO215">
        <v>623.8693218793038</v>
      </c>
      <c r="FP215">
        <v>588.2872564509031</v>
      </c>
      <c r="FQ215">
        <v>76.82571158176128</v>
      </c>
      <c r="FR215">
        <v>50.21483989416602</v>
      </c>
      <c r="FS215">
        <v>74.250233096681</v>
      </c>
    </row>
    <row r="216" spans="1:175">
      <c r="A216" s="2">
        <v>45077</v>
      </c>
      <c r="B216">
        <v>953.8890737808396</v>
      </c>
      <c r="C216">
        <v>0.003928346884560785</v>
      </c>
      <c r="DR216" s="2">
        <v>45077</v>
      </c>
      <c r="DS216">
        <v>58.11067079424443</v>
      </c>
      <c r="DT216">
        <v>309.7183257051872</v>
      </c>
      <c r="DU216">
        <v>216.5765098845919</v>
      </c>
      <c r="DV216">
        <v>98.63319251209577</v>
      </c>
      <c r="DW216">
        <v>10820.29256012062</v>
      </c>
      <c r="DX216">
        <v>4.767199344606203</v>
      </c>
      <c r="DY216">
        <v>1.861438658676187</v>
      </c>
      <c r="DZ216">
        <v>38.85480498496489</v>
      </c>
      <c r="EA216">
        <v>33.85392948255625</v>
      </c>
      <c r="EB216">
        <v>1.484347492172893</v>
      </c>
      <c r="EC216">
        <v>7.246018742024574</v>
      </c>
      <c r="ED216">
        <v>58.28841947240661</v>
      </c>
      <c r="EE216">
        <v>142.3860323060659</v>
      </c>
      <c r="EF216">
        <v>0.3552221032972263</v>
      </c>
      <c r="EG216">
        <v>22.8679950341689</v>
      </c>
      <c r="EH216">
        <v>2.816721848362628</v>
      </c>
      <c r="EI216">
        <v>98.92457142893888</v>
      </c>
      <c r="EJ216">
        <v>4.480317812269131</v>
      </c>
      <c r="EK216">
        <v>0.8265234274556834</v>
      </c>
      <c r="EL216">
        <v>58.75976646317874</v>
      </c>
      <c r="EM216">
        <v>1.46237782665837</v>
      </c>
      <c r="EN216">
        <v>1.973977494297762</v>
      </c>
      <c r="EO216">
        <v>13.81939753733726</v>
      </c>
      <c r="EP216">
        <v>35.3621856324637</v>
      </c>
      <c r="EQ216">
        <v>9.88957458829643</v>
      </c>
      <c r="ER216">
        <v>1.420136048546775</v>
      </c>
      <c r="ES216">
        <v>318.0119315003693</v>
      </c>
      <c r="ET216">
        <v>72.41230409516932</v>
      </c>
      <c r="EU216">
        <v>3.285984460132757</v>
      </c>
      <c r="EV216">
        <v>4.419041357412734</v>
      </c>
      <c r="EW216">
        <v>123.7015635033838</v>
      </c>
      <c r="EX216">
        <v>7.625747305737138</v>
      </c>
      <c r="EY216">
        <v>0.2337390082295993</v>
      </c>
      <c r="EZ216">
        <v>19.84544103144623</v>
      </c>
      <c r="FA216">
        <v>0.02663089665239432</v>
      </c>
      <c r="FB216">
        <v>6.913714599550117</v>
      </c>
      <c r="FC216">
        <v>490.3104486850911</v>
      </c>
      <c r="FD216">
        <v>27.63092327269831</v>
      </c>
      <c r="FE216">
        <v>919.3993016870864</v>
      </c>
      <c r="FF216">
        <v>0.3118838466301144</v>
      </c>
      <c r="FG216">
        <v>36.16325194731116</v>
      </c>
      <c r="FH216">
        <v>1819.376576188363</v>
      </c>
      <c r="FI216">
        <v>177.0922560799848</v>
      </c>
      <c r="FJ216">
        <v>0.3501275686529139</v>
      </c>
      <c r="FK216">
        <v>19.77185812452113</v>
      </c>
      <c r="FL216">
        <v>28.65982921238527</v>
      </c>
      <c r="FM216">
        <v>3.964672100942607</v>
      </c>
      <c r="FN216">
        <v>14.85396280953625</v>
      </c>
      <c r="FO216">
        <v>624.4194027009914</v>
      </c>
      <c r="FP216">
        <v>577.9184615967528</v>
      </c>
      <c r="FQ216">
        <v>72.9909475796824</v>
      </c>
      <c r="FR216">
        <v>47.9826526323204</v>
      </c>
      <c r="FS216">
        <v>73.15280665745769</v>
      </c>
    </row>
    <row r="217" spans="1:175">
      <c r="A217" s="2">
        <v>45078</v>
      </c>
      <c r="B217">
        <v>930.2132976355961</v>
      </c>
      <c r="C217">
        <v>-0.02482026138679005</v>
      </c>
      <c r="DR217" s="2">
        <v>45078</v>
      </c>
      <c r="DS217">
        <v>58.73401274678751</v>
      </c>
      <c r="DT217">
        <v>321.8495778967407</v>
      </c>
      <c r="DU217">
        <v>216.0258474728608</v>
      </c>
      <c r="DV217">
        <v>103.9542804820847</v>
      </c>
      <c r="DW217">
        <v>10867.13326722153</v>
      </c>
      <c r="DX217">
        <v>4.717104731270045</v>
      </c>
      <c r="DY217">
        <v>1.880842515501592</v>
      </c>
      <c r="DZ217">
        <v>39.4794999360068</v>
      </c>
      <c r="EA217">
        <v>34.00806041647247</v>
      </c>
      <c r="EB217">
        <v>1.489518880821143</v>
      </c>
      <c r="EC217">
        <v>7.416948780819698</v>
      </c>
      <c r="ED217">
        <v>58.28283929366324</v>
      </c>
      <c r="EE217">
        <v>140.8750903912943</v>
      </c>
      <c r="EF217">
        <v>0.3526364235194735</v>
      </c>
      <c r="EG217">
        <v>22.82939822112381</v>
      </c>
      <c r="EH217">
        <v>2.890066797512422</v>
      </c>
      <c r="EI217">
        <v>97.74845971640794</v>
      </c>
      <c r="EJ217">
        <v>4.568560903002967</v>
      </c>
      <c r="EK217">
        <v>0.809205885255021</v>
      </c>
      <c r="EL217">
        <v>59.51518363036168</v>
      </c>
      <c r="EM217">
        <v>1.490200378072891</v>
      </c>
      <c r="EN217">
        <v>1.982820345071174</v>
      </c>
      <c r="EO217">
        <v>13.9209347993149</v>
      </c>
      <c r="EP217">
        <v>36.22464616107338</v>
      </c>
      <c r="EQ217">
        <v>9.781194224445999</v>
      </c>
      <c r="ER217">
        <v>1.422951832815597</v>
      </c>
      <c r="ES217">
        <v>316.216522027629</v>
      </c>
      <c r="ET217">
        <v>69.61118151950321</v>
      </c>
      <c r="EU217">
        <v>3.380088768190868</v>
      </c>
      <c r="EV217">
        <v>4.449068985385546</v>
      </c>
      <c r="EW217">
        <v>129.7831486995497</v>
      </c>
      <c r="EX217">
        <v>7.878656693812478</v>
      </c>
      <c r="EY217">
        <v>0.232318338298919</v>
      </c>
      <c r="EZ217">
        <v>20.0671219601915</v>
      </c>
      <c r="FA217">
        <v>0.02631471707249052</v>
      </c>
      <c r="FB217">
        <v>6.931640836058882</v>
      </c>
      <c r="FC217">
        <v>494.6264052861857</v>
      </c>
      <c r="FD217">
        <v>27.82722121655585</v>
      </c>
      <c r="FE217">
        <v>923.8574938504926</v>
      </c>
      <c r="FF217">
        <v>0.3042446842632935</v>
      </c>
      <c r="FG217">
        <v>35.66337278003319</v>
      </c>
      <c r="FH217">
        <v>1683.833014857508</v>
      </c>
      <c r="FI217">
        <v>178.7907520742574</v>
      </c>
      <c r="FJ217">
        <v>0.3470156373982575</v>
      </c>
      <c r="FK217">
        <v>19.73930859349429</v>
      </c>
      <c r="FL217">
        <v>29.10602700868891</v>
      </c>
      <c r="FM217">
        <v>3.998156258017375</v>
      </c>
      <c r="FN217">
        <v>15.02935175663831</v>
      </c>
      <c r="FO217">
        <v>617.8706676721775</v>
      </c>
      <c r="FP217">
        <v>579.2335134650062</v>
      </c>
      <c r="FQ217">
        <v>71.66098820022242</v>
      </c>
      <c r="FR217">
        <v>49.83788892131196</v>
      </c>
      <c r="FS217">
        <v>72.99014067389608</v>
      </c>
    </row>
    <row r="218" spans="1:175">
      <c r="A218" s="2">
        <v>45079</v>
      </c>
      <c r="B218">
        <v>929.8133625096559</v>
      </c>
      <c r="C218">
        <v>-0.0004299391622939464</v>
      </c>
      <c r="DR218" s="2">
        <v>45079</v>
      </c>
      <c r="DS218">
        <v>60.56639671758638</v>
      </c>
      <c r="DT218">
        <v>313.539546554247</v>
      </c>
      <c r="DU218">
        <v>217.0860320153042</v>
      </c>
      <c r="DV218">
        <v>101.0699914229418</v>
      </c>
      <c r="DW218">
        <v>11066.74403972279</v>
      </c>
      <c r="DX218">
        <v>4.833204515330554</v>
      </c>
      <c r="DY218">
        <v>1.905787681106282</v>
      </c>
      <c r="DZ218">
        <v>39.19576708184852</v>
      </c>
      <c r="EA218">
        <v>33.87059001874925</v>
      </c>
      <c r="EB218">
        <v>1.468478923185853</v>
      </c>
      <c r="EC218">
        <v>7.307101572017436</v>
      </c>
      <c r="ED218">
        <v>58.25138541860162</v>
      </c>
      <c r="EE218">
        <v>139.1127050226844</v>
      </c>
      <c r="EF218">
        <v>0.3571056122278926</v>
      </c>
      <c r="EG218">
        <v>22.9670211299794</v>
      </c>
      <c r="EH218">
        <v>2.87373189454835</v>
      </c>
      <c r="EI218">
        <v>99.10425920352502</v>
      </c>
      <c r="EJ218">
        <v>4.627958611990072</v>
      </c>
      <c r="EK218">
        <v>0.804873985030089</v>
      </c>
      <c r="EL218">
        <v>58.49833871892938</v>
      </c>
      <c r="EM218">
        <v>1.488259322114424</v>
      </c>
      <c r="EN218">
        <v>1.982007960827266</v>
      </c>
      <c r="EO218">
        <v>14.0144422431449</v>
      </c>
      <c r="EP218">
        <v>36.35460911840718</v>
      </c>
      <c r="EQ218">
        <v>9.967799044117589</v>
      </c>
      <c r="ER218">
        <v>1.418860504737461</v>
      </c>
      <c r="ES218">
        <v>312.5639589161676</v>
      </c>
      <c r="ET218">
        <v>72.87229920061893</v>
      </c>
      <c r="EU218">
        <v>3.357630004345304</v>
      </c>
      <c r="EV218">
        <v>4.459068982249297</v>
      </c>
      <c r="EW218">
        <v>129.773771912342</v>
      </c>
      <c r="EX218">
        <v>7.787401033546034</v>
      </c>
      <c r="EY218">
        <v>0.2236882698193935</v>
      </c>
      <c r="EZ218">
        <v>19.68149630926273</v>
      </c>
      <c r="FA218">
        <v>0.02603061120845956</v>
      </c>
      <c r="FB218">
        <v>7.013800268812044</v>
      </c>
      <c r="FC218">
        <v>495.7314133084852</v>
      </c>
      <c r="FD218">
        <v>28.16142437994074</v>
      </c>
      <c r="FE218">
        <v>940.2818239480627</v>
      </c>
      <c r="FF218">
        <v>0.30648889412144</v>
      </c>
      <c r="FG218">
        <v>37.67196356434094</v>
      </c>
      <c r="FH218">
        <v>1284.085287150799</v>
      </c>
      <c r="FI218">
        <v>176.3433607014244</v>
      </c>
      <c r="FJ218">
        <v>0.3465989313424039</v>
      </c>
      <c r="FK218">
        <v>19.56163244738116</v>
      </c>
      <c r="FL218">
        <v>28.00284149971359</v>
      </c>
      <c r="FM218">
        <v>3.994952677601777</v>
      </c>
      <c r="FN218">
        <v>15.1064624489462</v>
      </c>
      <c r="FO218">
        <v>621.9915836748501</v>
      </c>
      <c r="FP218">
        <v>596.2332444977559</v>
      </c>
      <c r="FQ218">
        <v>73.20265404431893</v>
      </c>
      <c r="FR218">
        <v>49.77252375173624</v>
      </c>
      <c r="FS218">
        <v>75.07561298648302</v>
      </c>
    </row>
    <row r="219" spans="1:175">
      <c r="A219" s="2">
        <v>45080</v>
      </c>
      <c r="B219">
        <v>955.8308766736349</v>
      </c>
      <c r="C219">
        <v>0.02798143714966095</v>
      </c>
      <c r="DR219" s="2">
        <v>45080</v>
      </c>
      <c r="DS219">
        <v>60.17720354532845</v>
      </c>
      <c r="DT219">
        <v>318.0205738066236</v>
      </c>
      <c r="DU219">
        <v>220.5245205189304</v>
      </c>
      <c r="DV219">
        <v>95.68420312454191</v>
      </c>
      <c r="DW219">
        <v>11007.67880007282</v>
      </c>
      <c r="DX219">
        <v>4.853881826133954</v>
      </c>
      <c r="DY219">
        <v>1.897318939956437</v>
      </c>
      <c r="DZ219">
        <v>39.6777454298139</v>
      </c>
      <c r="EA219">
        <v>34.16403768523622</v>
      </c>
      <c r="EB219">
        <v>1.475697208372454</v>
      </c>
      <c r="EC219">
        <v>7.236502340599786</v>
      </c>
      <c r="ED219">
        <v>58.94757281405041</v>
      </c>
      <c r="EE219">
        <v>142.3677065358014</v>
      </c>
      <c r="EF219">
        <v>0.3638540825174168</v>
      </c>
      <c r="EG219">
        <v>22.47315900324372</v>
      </c>
      <c r="EH219">
        <v>2.914123572659663</v>
      </c>
      <c r="EI219">
        <v>101.1272329556032</v>
      </c>
      <c r="EJ219">
        <v>4.519623639556035</v>
      </c>
      <c r="EK219">
        <v>0.8141732190839053</v>
      </c>
      <c r="EL219">
        <v>59.49819686842582</v>
      </c>
      <c r="EM219">
        <v>1.500386697627398</v>
      </c>
      <c r="EN219">
        <v>1.921461128127564</v>
      </c>
      <c r="EO219">
        <v>14.22118164679553</v>
      </c>
      <c r="EP219">
        <v>36.0428195009913</v>
      </c>
      <c r="EQ219">
        <v>9.872953814008499</v>
      </c>
      <c r="ER219">
        <v>1.440913914504459</v>
      </c>
      <c r="ES219">
        <v>316.4997028435329</v>
      </c>
      <c r="ET219">
        <v>73.55667010203854</v>
      </c>
      <c r="EU219">
        <v>3.192526179526872</v>
      </c>
      <c r="EV219">
        <v>4.154135090077522</v>
      </c>
      <c r="EW219">
        <v>134.8685954215268</v>
      </c>
      <c r="EX219">
        <v>7.706405755279639</v>
      </c>
      <c r="EY219">
        <v>0.2266266507267178</v>
      </c>
      <c r="EZ219">
        <v>19.74831445089627</v>
      </c>
      <c r="FA219">
        <v>0.02590511980504064</v>
      </c>
      <c r="FB219">
        <v>6.911199212136939</v>
      </c>
      <c r="FC219">
        <v>499.1211853016829</v>
      </c>
      <c r="FD219">
        <v>27.84254645693551</v>
      </c>
      <c r="FE219">
        <v>977.9325332525294</v>
      </c>
      <c r="FF219">
        <v>0.3073265508372123</v>
      </c>
      <c r="FG219">
        <v>37.7860994117316</v>
      </c>
      <c r="FH219">
        <v>1416.788945449326</v>
      </c>
      <c r="FI219">
        <v>177.084583164326</v>
      </c>
      <c r="FJ219">
        <v>0.3523209115724616</v>
      </c>
      <c r="FK219">
        <v>19.42523415717646</v>
      </c>
      <c r="FL219">
        <v>27.74367407477035</v>
      </c>
      <c r="FM219">
        <v>4.015537598593882</v>
      </c>
      <c r="FN219">
        <v>15.15243064657971</v>
      </c>
      <c r="FO219">
        <v>578.456141604916</v>
      </c>
      <c r="FP219">
        <v>612.0471225483915</v>
      </c>
      <c r="FQ219">
        <v>72.75920596741584</v>
      </c>
      <c r="FR219">
        <v>50.06066361385799</v>
      </c>
      <c r="FS219">
        <v>76.47099304160756</v>
      </c>
    </row>
    <row r="220" spans="1:175">
      <c r="A220" s="2">
        <v>45081</v>
      </c>
      <c r="B220">
        <v>950.8456524636756</v>
      </c>
      <c r="C220">
        <v>-0.005215592351764387</v>
      </c>
      <c r="DR220" s="2">
        <v>45081</v>
      </c>
      <c r="DS220">
        <v>61.52757808567532</v>
      </c>
      <c r="DT220">
        <v>335.6251189794679</v>
      </c>
      <c r="DU220">
        <v>216.0464944417318</v>
      </c>
      <c r="DV220">
        <v>97.23229144904161</v>
      </c>
      <c r="DW220">
        <v>11343.08549362168</v>
      </c>
      <c r="DX220">
        <v>4.866128876562855</v>
      </c>
      <c r="DY220">
        <v>1.879701251199794</v>
      </c>
      <c r="DZ220">
        <v>39.71045092831064</v>
      </c>
      <c r="EA220">
        <v>34.1818699376684</v>
      </c>
      <c r="EB220">
        <v>1.462614429217101</v>
      </c>
      <c r="EC220">
        <v>7.075599007940169</v>
      </c>
      <c r="ED220">
        <v>58.81006612325576</v>
      </c>
      <c r="EE220">
        <v>139.6890664545644</v>
      </c>
      <c r="EF220">
        <v>0.3640620136108916</v>
      </c>
      <c r="EG220">
        <v>22.42869922441568</v>
      </c>
      <c r="EH220">
        <v>2.891437353359914</v>
      </c>
      <c r="EI220">
        <v>101.4161257782124</v>
      </c>
      <c r="EJ220">
        <v>4.583254264774703</v>
      </c>
      <c r="EK220">
        <v>0.7954397311730791</v>
      </c>
      <c r="EL220">
        <v>59.83956459320285</v>
      </c>
      <c r="EM220">
        <v>1.5096640135246</v>
      </c>
      <c r="EN220">
        <v>1.960016868227144</v>
      </c>
      <c r="EO220">
        <v>14.21096646748764</v>
      </c>
      <c r="EP220">
        <v>36.13259890797504</v>
      </c>
      <c r="EQ220">
        <v>10.16824550871055</v>
      </c>
      <c r="ER220">
        <v>1.454619247878452</v>
      </c>
      <c r="ES220">
        <v>315.729953184098</v>
      </c>
      <c r="ET220">
        <v>74.01505209948056</v>
      </c>
      <c r="EU220">
        <v>3.153968162677354</v>
      </c>
      <c r="EV220">
        <v>4.12066958617024</v>
      </c>
      <c r="EW220">
        <v>127.410019272732</v>
      </c>
      <c r="EX220">
        <v>7.66827228982032</v>
      </c>
      <c r="EY220">
        <v>0.2239779525061392</v>
      </c>
      <c r="EZ220">
        <v>19.56036954436632</v>
      </c>
      <c r="FA220">
        <v>0.02530040188047956</v>
      </c>
      <c r="FB220">
        <v>6.866706395459515</v>
      </c>
      <c r="FC220">
        <v>500.5640991395815</v>
      </c>
      <c r="FD220">
        <v>28.60746749430939</v>
      </c>
      <c r="FE220">
        <v>933.0891717470075</v>
      </c>
      <c r="FF220">
        <v>0.3132606360931127</v>
      </c>
      <c r="FG220">
        <v>37.73805983384471</v>
      </c>
      <c r="FH220">
        <v>1551.751147319558</v>
      </c>
      <c r="FI220">
        <v>174.3468221222821</v>
      </c>
      <c r="FJ220">
        <v>0.3524639557318544</v>
      </c>
      <c r="FK220">
        <v>19.49040951723279</v>
      </c>
      <c r="FL220">
        <v>27.69631902261654</v>
      </c>
      <c r="FM220">
        <v>4.038893827909509</v>
      </c>
      <c r="FN220">
        <v>15.17657643912813</v>
      </c>
      <c r="FO220">
        <v>580.6726026787117</v>
      </c>
      <c r="FP220">
        <v>603.1626926397792</v>
      </c>
      <c r="FQ220">
        <v>73.15309689415497</v>
      </c>
      <c r="FR220">
        <v>50.78264905946396</v>
      </c>
      <c r="FS220">
        <v>76.25342554613742</v>
      </c>
    </row>
    <row r="221" spans="1:175">
      <c r="A221" s="2">
        <v>45082</v>
      </c>
      <c r="B221">
        <v>957.2314656267744</v>
      </c>
      <c r="C221">
        <v>0.006715930336908871</v>
      </c>
      <c r="DR221" s="2">
        <v>45082</v>
      </c>
      <c r="DS221">
        <v>57.38455036813584</v>
      </c>
      <c r="DT221">
        <v>349.9013990362145</v>
      </c>
      <c r="DU221">
        <v>211.8598037418615</v>
      </c>
      <c r="DV221">
        <v>94.47944534996941</v>
      </c>
      <c r="DW221">
        <v>10192.23226073232</v>
      </c>
      <c r="DX221">
        <v>7.676963571520168</v>
      </c>
      <c r="DY221">
        <v>2.018600954493423</v>
      </c>
      <c r="DZ221">
        <v>39.97181421433154</v>
      </c>
      <c r="EA221">
        <v>35.94238427766709</v>
      </c>
      <c r="EB221">
        <v>2.697003748506879</v>
      </c>
      <c r="EC221">
        <v>6.633076548332658</v>
      </c>
      <c r="ED221">
        <v>62.11935278729464</v>
      </c>
      <c r="EE221">
        <v>153.4090804465266</v>
      </c>
      <c r="EF221">
        <v>0.3430142158381679</v>
      </c>
      <c r="EG221">
        <v>18.97277757031006</v>
      </c>
      <c r="EH221">
        <v>2.899986032740865</v>
      </c>
      <c r="EI221">
        <v>120.0709718570879</v>
      </c>
      <c r="EJ221">
        <v>4.473319704649457</v>
      </c>
      <c r="EK221">
        <v>0.7211755717173439</v>
      </c>
      <c r="EL221">
        <v>28.45998589479354</v>
      </c>
      <c r="EM221">
        <v>0.9969825156374797</v>
      </c>
      <c r="EN221">
        <v>2.060725458480414</v>
      </c>
      <c r="EO221">
        <v>30.38272463810114</v>
      </c>
      <c r="EP221">
        <v>29.14100434365529</v>
      </c>
      <c r="EQ221">
        <v>10.56476834985921</v>
      </c>
      <c r="ER221">
        <v>3.149092214331026</v>
      </c>
      <c r="ES221">
        <v>321.0079935307331</v>
      </c>
      <c r="ET221">
        <v>75.95976333072815</v>
      </c>
      <c r="EU221">
        <v>1.223031225969412</v>
      </c>
      <c r="EV221">
        <v>7.201311913100436</v>
      </c>
      <c r="EW221">
        <v>109.0359171255122</v>
      </c>
      <c r="EX221">
        <v>7.676206482689514</v>
      </c>
      <c r="EY221">
        <v>0.2921026677258051</v>
      </c>
      <c r="EZ221">
        <v>18.88131431827945</v>
      </c>
      <c r="FA221">
        <v>0.02189308654692063</v>
      </c>
      <c r="FB221">
        <v>12.78489477010485</v>
      </c>
      <c r="FC221">
        <v>414.2868075061076</v>
      </c>
      <c r="FD221">
        <v>28.70354687362721</v>
      </c>
      <c r="FE221">
        <v>823.5029553983086</v>
      </c>
      <c r="FF221">
        <v>0.3594812397246749</v>
      </c>
      <c r="FG221">
        <v>41.54787586833314</v>
      </c>
      <c r="FH221">
        <v>1302.078740158895</v>
      </c>
      <c r="FI221">
        <v>167.5077279406159</v>
      </c>
      <c r="FJ221">
        <v>0.3615432443524384</v>
      </c>
      <c r="FK221">
        <v>10.22530147905326</v>
      </c>
      <c r="FL221">
        <v>16.11233084305482</v>
      </c>
      <c r="FM221">
        <v>4.048184042701966</v>
      </c>
      <c r="FN221">
        <v>13.03007716902725</v>
      </c>
      <c r="FO221">
        <v>586.8159546407013</v>
      </c>
      <c r="FP221">
        <v>660.1006352767583</v>
      </c>
      <c r="FQ221">
        <v>70.05894247722391</v>
      </c>
      <c r="FR221">
        <v>52.60467723468602</v>
      </c>
      <c r="FS221">
        <v>52.34305829629687</v>
      </c>
    </row>
    <row r="222" spans="1:175">
      <c r="A222" s="2">
        <v>45083</v>
      </c>
      <c r="B222">
        <v>884.9742297480038</v>
      </c>
      <c r="C222">
        <v>-0.07548564633890098</v>
      </c>
      <c r="DR222" s="2">
        <v>45083</v>
      </c>
      <c r="DS222">
        <v>60.44646268813634</v>
      </c>
      <c r="DT222">
        <v>370.5812658898039</v>
      </c>
      <c r="DU222">
        <v>215.245053790966</v>
      </c>
      <c r="DV222">
        <v>96.81318449768827</v>
      </c>
      <c r="DW222">
        <v>10191.27122727174</v>
      </c>
      <c r="DX222">
        <v>8.296113653953524</v>
      </c>
      <c r="DY222">
        <v>2.008527570142081</v>
      </c>
      <c r="DZ222">
        <v>40.71981659208811</v>
      </c>
      <c r="EA222">
        <v>37.21990904203574</v>
      </c>
      <c r="EB222">
        <v>2.736930402286402</v>
      </c>
      <c r="EC222">
        <v>6.881277188332788</v>
      </c>
      <c r="ED222">
        <v>62.98861219826706</v>
      </c>
      <c r="EE222">
        <v>153.1456077806302</v>
      </c>
      <c r="EF222">
        <v>0.3450813264699408</v>
      </c>
      <c r="EG222">
        <v>19.16568346952965</v>
      </c>
      <c r="EH222">
        <v>2.950804024133195</v>
      </c>
      <c r="EI222">
        <v>116.5692296787983</v>
      </c>
      <c r="EJ222">
        <v>4.422998786408961</v>
      </c>
      <c r="EK222">
        <v>0.6956698095298924</v>
      </c>
      <c r="EL222">
        <v>28.60024719022484</v>
      </c>
      <c r="EM222">
        <v>1.000925480506474</v>
      </c>
      <c r="EN222">
        <v>2.096564896240721</v>
      </c>
      <c r="EO222">
        <v>30.93362598399606</v>
      </c>
      <c r="EP222">
        <v>30.35116168775446</v>
      </c>
      <c r="EQ222">
        <v>10.86128747414941</v>
      </c>
      <c r="ER222">
        <v>3.109553918024933</v>
      </c>
      <c r="ES222">
        <v>334.0307645056194</v>
      </c>
      <c r="ET222">
        <v>77.15401646078097</v>
      </c>
      <c r="EU222">
        <v>1.241972197405329</v>
      </c>
      <c r="EV222">
        <v>6.894536795228628</v>
      </c>
      <c r="EW222">
        <v>114.5715538296083</v>
      </c>
      <c r="EX222">
        <v>8.278417919361978</v>
      </c>
      <c r="EY222">
        <v>0.2904787728143059</v>
      </c>
      <c r="EZ222">
        <v>19.35414143770113</v>
      </c>
      <c r="FA222">
        <v>0.02134720568317854</v>
      </c>
      <c r="FB222">
        <v>12.77911139536407</v>
      </c>
      <c r="FC222">
        <v>409.5254400568174</v>
      </c>
      <c r="FD222">
        <v>28.95316961059194</v>
      </c>
      <c r="FE222">
        <v>824.8100669635334</v>
      </c>
      <c r="FF222">
        <v>0.3416421213618009</v>
      </c>
      <c r="FG222">
        <v>40.03336858888925</v>
      </c>
      <c r="FH222">
        <v>1361.88007138565</v>
      </c>
      <c r="FI222">
        <v>169.7659064562776</v>
      </c>
      <c r="FJ222">
        <v>0.3492400597740522</v>
      </c>
      <c r="FK222">
        <v>10.27186954892177</v>
      </c>
      <c r="FL222">
        <v>16.90703037948384</v>
      </c>
      <c r="FM222">
        <v>3.941915773234159</v>
      </c>
      <c r="FN222">
        <v>13.62310455368826</v>
      </c>
      <c r="FO222">
        <v>565.4666258111797</v>
      </c>
      <c r="FP222">
        <v>650.8483738207353</v>
      </c>
      <c r="FQ222">
        <v>68.2585267843951</v>
      </c>
      <c r="FR222">
        <v>54.63416864335029</v>
      </c>
      <c r="FS222">
        <v>52.38740052391427</v>
      </c>
    </row>
    <row r="223" spans="1:175">
      <c r="A223" s="2">
        <v>45084</v>
      </c>
      <c r="B223">
        <v>910.1077105855918</v>
      </c>
      <c r="C223">
        <v>0.02840024036038291</v>
      </c>
      <c r="DR223" s="2">
        <v>45084</v>
      </c>
      <c r="DS223">
        <v>60.83751576131496</v>
      </c>
      <c r="DT223">
        <v>363.1129671912242</v>
      </c>
      <c r="DU223">
        <v>216.9345495134791</v>
      </c>
      <c r="DV223">
        <v>91.70266814455579</v>
      </c>
      <c r="DW223">
        <v>10461.77121018748</v>
      </c>
      <c r="DX223">
        <v>7.750023154643622</v>
      </c>
      <c r="DY223">
        <v>2.034784435740363</v>
      </c>
      <c r="DZ223">
        <v>41.4641999401067</v>
      </c>
      <c r="EA223">
        <v>37.64781443473478</v>
      </c>
      <c r="EB223">
        <v>2.742135289748606</v>
      </c>
      <c r="EC223">
        <v>6.915772410076907</v>
      </c>
      <c r="ED223">
        <v>62.43729559598741</v>
      </c>
      <c r="EE223">
        <v>156.3059221352928</v>
      </c>
      <c r="EF223">
        <v>0.3422635395660366</v>
      </c>
      <c r="EG223">
        <v>19.1640483948986</v>
      </c>
      <c r="EH223">
        <v>2.913722602836487</v>
      </c>
      <c r="EI223">
        <v>115.9599516660492</v>
      </c>
      <c r="EJ223">
        <v>4.286375798865727</v>
      </c>
      <c r="EK223">
        <v>0.7053118304220434</v>
      </c>
      <c r="EL223">
        <v>28.13288829999765</v>
      </c>
      <c r="EM223">
        <v>1.012238504423929</v>
      </c>
      <c r="EN223">
        <v>2.070095237968748</v>
      </c>
      <c r="EO223">
        <v>31.32882090376119</v>
      </c>
      <c r="EP223">
        <v>29.81818667503602</v>
      </c>
      <c r="EQ223">
        <v>10.8846547866098</v>
      </c>
      <c r="ER223">
        <v>3.125284127706225</v>
      </c>
      <c r="ES223">
        <v>329.3165065291915</v>
      </c>
      <c r="ET223">
        <v>76.29477640328462</v>
      </c>
      <c r="EU223">
        <v>1.228480669803924</v>
      </c>
      <c r="EV223">
        <v>6.50721674106539</v>
      </c>
      <c r="EW223">
        <v>113.3945604025556</v>
      </c>
      <c r="EX223">
        <v>8.204577476239379</v>
      </c>
      <c r="EY223">
        <v>0.2887110526667583</v>
      </c>
      <c r="EZ223">
        <v>19.70517616732874</v>
      </c>
      <c r="FA223">
        <v>0.02190488624234196</v>
      </c>
      <c r="FB223">
        <v>12.86528327818803</v>
      </c>
      <c r="FC223">
        <v>418.2218744770817</v>
      </c>
      <c r="FD223">
        <v>27.9076991941588</v>
      </c>
      <c r="FE223">
        <v>783.7011671488502</v>
      </c>
      <c r="FF223">
        <v>0.3369376621717322</v>
      </c>
      <c r="FG223">
        <v>42.57412436087771</v>
      </c>
      <c r="FH223">
        <v>1361.61861635739</v>
      </c>
      <c r="FI223">
        <v>168.4492802622576</v>
      </c>
      <c r="FJ223">
        <v>0.3476684510432433</v>
      </c>
      <c r="FK223">
        <v>10.19259573321678</v>
      </c>
      <c r="FL223">
        <v>17.10028680697523</v>
      </c>
      <c r="FM223">
        <v>3.962606073383583</v>
      </c>
      <c r="FN223">
        <v>13.8730668106709</v>
      </c>
      <c r="FO223">
        <v>581.9713958976159</v>
      </c>
      <c r="FP223">
        <v>658.1639114935859</v>
      </c>
      <c r="FQ223">
        <v>67.45418549226443</v>
      </c>
      <c r="FR223">
        <v>53.900532376207</v>
      </c>
      <c r="FS223">
        <v>52.4762897051488</v>
      </c>
    </row>
    <row r="224" spans="1:175">
      <c r="A224" s="2">
        <v>45085</v>
      </c>
      <c r="B224">
        <v>863.226625905318</v>
      </c>
      <c r="C224">
        <v>-0.05151157839340692</v>
      </c>
      <c r="DR224" s="2">
        <v>45085</v>
      </c>
      <c r="DS224">
        <v>61.51361640901234</v>
      </c>
      <c r="DT224">
        <v>371.3876712101965</v>
      </c>
      <c r="DU224">
        <v>227.7518983829181</v>
      </c>
      <c r="DV224">
        <v>74.21588922196284</v>
      </c>
      <c r="DW224">
        <v>10664.38036573337</v>
      </c>
      <c r="DX224">
        <v>7.951741248032038</v>
      </c>
      <c r="DY224">
        <v>2.083213413934287</v>
      </c>
      <c r="DZ224">
        <v>42.90937303569059</v>
      </c>
      <c r="EA224">
        <v>37.38014653304645</v>
      </c>
      <c r="EB224">
        <v>2.814693329040129</v>
      </c>
      <c r="EC224">
        <v>7.144781964542593</v>
      </c>
      <c r="ED224">
        <v>62.2422313350264</v>
      </c>
      <c r="EE224">
        <v>162.523576590417</v>
      </c>
      <c r="EF224">
        <v>0.3424276047400425</v>
      </c>
      <c r="EG224">
        <v>19.27799661720747</v>
      </c>
      <c r="EH224">
        <v>2.865478567798077</v>
      </c>
      <c r="EI224">
        <v>112.5164891092113</v>
      </c>
      <c r="EJ224">
        <v>4.407010261691753</v>
      </c>
      <c r="EK224">
        <v>0.6971739581686062</v>
      </c>
      <c r="EL224">
        <v>28.82464945304543</v>
      </c>
      <c r="EM224">
        <v>1.006299455192247</v>
      </c>
      <c r="EN224">
        <v>2.091668882359299</v>
      </c>
      <c r="EO224">
        <v>31.81952775083437</v>
      </c>
      <c r="EP224">
        <v>29.5792947434449</v>
      </c>
      <c r="EQ224">
        <v>10.15949401376509</v>
      </c>
      <c r="ER224">
        <v>3.070442470022309</v>
      </c>
      <c r="ES224">
        <v>334.4992261065448</v>
      </c>
      <c r="ET224">
        <v>76.46277682732057</v>
      </c>
      <c r="EU224">
        <v>1.252457345210971</v>
      </c>
      <c r="EV224">
        <v>6.519386718290121</v>
      </c>
      <c r="EW224">
        <v>115.8235483914045</v>
      </c>
      <c r="EX224">
        <v>8.490609610931831</v>
      </c>
      <c r="EY224">
        <v>0.2804120125785381</v>
      </c>
      <c r="EZ224">
        <v>20.59625802833449</v>
      </c>
      <c r="FA224">
        <v>0.02169178330788472</v>
      </c>
      <c r="FB224">
        <v>13.24481216877413</v>
      </c>
      <c r="FC224">
        <v>426.5355905920345</v>
      </c>
      <c r="FD224">
        <v>28.4870554624549</v>
      </c>
      <c r="FE224">
        <v>797.0195454078572</v>
      </c>
      <c r="FF224">
        <v>0.3335100169550732</v>
      </c>
      <c r="FG224">
        <v>41.14518886348241</v>
      </c>
      <c r="FH224">
        <v>1455.468627543296</v>
      </c>
      <c r="FI224">
        <v>173.8035919367921</v>
      </c>
      <c r="FJ224">
        <v>0.3415559756432988</v>
      </c>
      <c r="FK224">
        <v>10.10510986435944</v>
      </c>
      <c r="FL224">
        <v>17.61316835086015</v>
      </c>
      <c r="FM224">
        <v>4.105955374571911</v>
      </c>
      <c r="FN224">
        <v>13.93825487085074</v>
      </c>
      <c r="FO224">
        <v>562.7691986634287</v>
      </c>
      <c r="FP224">
        <v>665.0675395609754</v>
      </c>
      <c r="FQ224">
        <v>65.32078315590701</v>
      </c>
      <c r="FR224">
        <v>54.54722942415906</v>
      </c>
      <c r="FS224">
        <v>52.49689227248919</v>
      </c>
    </row>
    <row r="225" spans="1:175">
      <c r="A225" s="2">
        <v>45086</v>
      </c>
      <c r="B225">
        <v>867.8554133170149</v>
      </c>
      <c r="C225">
        <v>0.005362192583949099</v>
      </c>
      <c r="DR225" s="2">
        <v>45086</v>
      </c>
      <c r="DS225">
        <v>60.24976121612057</v>
      </c>
      <c r="DT225">
        <v>372.6845778160801</v>
      </c>
      <c r="DU225">
        <v>220.5157483104803</v>
      </c>
      <c r="DV225">
        <v>91.55884769281674</v>
      </c>
      <c r="DW225">
        <v>10762.86666065693</v>
      </c>
      <c r="DX225">
        <v>7.937718473241029</v>
      </c>
      <c r="DY225">
        <v>2.086819387333258</v>
      </c>
      <c r="DZ225">
        <v>42.7748746100257</v>
      </c>
      <c r="EA225">
        <v>37.03342029284182</v>
      </c>
      <c r="EB225">
        <v>2.835171794049134</v>
      </c>
      <c r="EC225">
        <v>6.935109125059669</v>
      </c>
      <c r="ED225">
        <v>62.5704306383418</v>
      </c>
      <c r="EE225">
        <v>161.1634842235727</v>
      </c>
      <c r="EF225">
        <v>0.3453560595613868</v>
      </c>
      <c r="EG225">
        <v>19.24290298236994</v>
      </c>
      <c r="EH225">
        <v>2.91040820507429</v>
      </c>
      <c r="EI225">
        <v>113.5738733299247</v>
      </c>
      <c r="EJ225">
        <v>4.384992501280408</v>
      </c>
      <c r="EK225">
        <v>0.7046405542312549</v>
      </c>
      <c r="EL225">
        <v>28.89581283290605</v>
      </c>
      <c r="EM225">
        <v>1.017638761824382</v>
      </c>
      <c r="EN225">
        <v>2.118259811077476</v>
      </c>
      <c r="EO225">
        <v>32.15690209151477</v>
      </c>
      <c r="EP225">
        <v>29.29929124162341</v>
      </c>
      <c r="EQ225">
        <v>8.430377313653141</v>
      </c>
      <c r="ER225">
        <v>3.174776250161496</v>
      </c>
      <c r="ES225">
        <v>333.2296936636621</v>
      </c>
      <c r="ET225">
        <v>76.488158225251</v>
      </c>
      <c r="EU225">
        <v>1.247125597966744</v>
      </c>
      <c r="EV225">
        <v>6.896142423543636</v>
      </c>
      <c r="EW225">
        <v>112.5370871052805</v>
      </c>
      <c r="EX225">
        <v>8.453304690397561</v>
      </c>
      <c r="EY225">
        <v>0.2827484876940306</v>
      </c>
      <c r="EZ225">
        <v>20.81760774967513</v>
      </c>
      <c r="FA225">
        <v>0.0217076125388526</v>
      </c>
      <c r="FB225">
        <v>13.31570445935527</v>
      </c>
      <c r="FC225">
        <v>431.1281876027257</v>
      </c>
      <c r="FD225">
        <v>29.08876196677017</v>
      </c>
      <c r="FE225">
        <v>837.1376970036321</v>
      </c>
      <c r="FF225">
        <v>0.3393672591922616</v>
      </c>
      <c r="FG225">
        <v>38.44648600804227</v>
      </c>
      <c r="FH225">
        <v>1470.13747591889</v>
      </c>
      <c r="FI225">
        <v>173.6669530831336</v>
      </c>
      <c r="FJ225">
        <v>0.343522143139888</v>
      </c>
      <c r="FK225">
        <v>10.08550283012478</v>
      </c>
      <c r="FL225">
        <v>17.90251344893851</v>
      </c>
      <c r="FM225">
        <v>4.200934565937074</v>
      </c>
      <c r="FN225">
        <v>13.62470888908254</v>
      </c>
      <c r="FO225">
        <v>559.9421922254268</v>
      </c>
      <c r="FP225">
        <v>663.9028627597176</v>
      </c>
      <c r="FQ225">
        <v>65.05160338967607</v>
      </c>
      <c r="FR225">
        <v>53.67749947630902</v>
      </c>
      <c r="FS225">
        <v>52.40392259203795</v>
      </c>
    </row>
    <row r="226" spans="1:175">
      <c r="A226" s="2">
        <v>45087</v>
      </c>
      <c r="B226">
        <v>852.2199365930794</v>
      </c>
      <c r="C226">
        <v>-0.01801622307588713</v>
      </c>
      <c r="DR226" s="2">
        <v>45087</v>
      </c>
      <c r="DS226">
        <v>59.26298116111209</v>
      </c>
      <c r="DT226">
        <v>374.9522928389762</v>
      </c>
      <c r="DU226">
        <v>220.2584546381277</v>
      </c>
      <c r="DV226">
        <v>88.97600531856209</v>
      </c>
      <c r="DW226">
        <v>10648.15865696162</v>
      </c>
      <c r="DX226">
        <v>8.080354658441179</v>
      </c>
      <c r="DY226">
        <v>2.112553715193433</v>
      </c>
      <c r="DZ226">
        <v>42.66726712884839</v>
      </c>
      <c r="EA226">
        <v>36.9785364972095</v>
      </c>
      <c r="EB226">
        <v>2.892552970065782</v>
      </c>
      <c r="EC226">
        <v>7.138446669367453</v>
      </c>
      <c r="ED226">
        <v>62.97677475852026</v>
      </c>
      <c r="EE226">
        <v>159.3405073458497</v>
      </c>
      <c r="EF226">
        <v>0.337349855287823</v>
      </c>
      <c r="EG226">
        <v>19.01076896279467</v>
      </c>
      <c r="EH226">
        <v>2.907191282207802</v>
      </c>
      <c r="EI226">
        <v>111.6121114356358</v>
      </c>
      <c r="EJ226">
        <v>4.358926831587643</v>
      </c>
      <c r="EK226">
        <v>0.699132945817728</v>
      </c>
      <c r="EL226">
        <v>29.38481432320683</v>
      </c>
      <c r="EM226">
        <v>0.9983509730283318</v>
      </c>
      <c r="EN226">
        <v>2.117326288181488</v>
      </c>
      <c r="EO226">
        <v>32.43453520984159</v>
      </c>
      <c r="EP226">
        <v>29.78740448950716</v>
      </c>
      <c r="EQ226">
        <v>9.647728256106754</v>
      </c>
      <c r="ER226">
        <v>3.162111384804898</v>
      </c>
      <c r="ES226">
        <v>334.4231198879985</v>
      </c>
      <c r="ET226">
        <v>77.08279835261617</v>
      </c>
      <c r="EU226">
        <v>1.237223112460061</v>
      </c>
      <c r="EV226">
        <v>6.79991115217734</v>
      </c>
      <c r="EW226">
        <v>112.8564027422299</v>
      </c>
      <c r="EX226">
        <v>8.455912227797999</v>
      </c>
      <c r="EY226">
        <v>0.2758654622756411</v>
      </c>
      <c r="EZ226">
        <v>21.08910103400628</v>
      </c>
      <c r="FA226">
        <v>0.02126248904812676</v>
      </c>
      <c r="FB226">
        <v>13.32684673019671</v>
      </c>
      <c r="FC226">
        <v>422.4637033440838</v>
      </c>
      <c r="FD226">
        <v>28.80051728836673</v>
      </c>
      <c r="FE226">
        <v>821.5271586235635</v>
      </c>
      <c r="FF226">
        <v>0.344763826274035</v>
      </c>
      <c r="FG226">
        <v>39.76136808967811</v>
      </c>
      <c r="FH226">
        <v>1411.324758405279</v>
      </c>
      <c r="FI226">
        <v>170.7814499370796</v>
      </c>
      <c r="FJ226">
        <v>0.3352569245447153</v>
      </c>
      <c r="FK226">
        <v>9.964082824086468</v>
      </c>
      <c r="FL226">
        <v>18.28265677212371</v>
      </c>
      <c r="FM226">
        <v>4.156859025651772</v>
      </c>
      <c r="FN226">
        <v>13.35386472061336</v>
      </c>
      <c r="FO226">
        <v>592.8021063836435</v>
      </c>
      <c r="FP226">
        <v>681.877418218426</v>
      </c>
      <c r="FQ226">
        <v>62.39793897024381</v>
      </c>
      <c r="FR226">
        <v>53.37580006362171</v>
      </c>
      <c r="FS226">
        <v>51.90343370093244</v>
      </c>
    </row>
    <row r="227" spans="1:175">
      <c r="A227" s="2">
        <v>45088</v>
      </c>
      <c r="B227">
        <v>754.9099026366745</v>
      </c>
      <c r="C227">
        <v>-0.1141841791984137</v>
      </c>
      <c r="DR227" s="2">
        <v>45088</v>
      </c>
      <c r="DS227">
        <v>61.82108355265377</v>
      </c>
      <c r="DT227">
        <v>396.3380602911366</v>
      </c>
      <c r="DU227">
        <v>224.582245930637</v>
      </c>
      <c r="DV227">
        <v>88.53340789683273</v>
      </c>
      <c r="DW227">
        <v>10327.59456473142</v>
      </c>
      <c r="DX227">
        <v>8.759784490212558</v>
      </c>
      <c r="DY227">
        <v>2.081122746057508</v>
      </c>
      <c r="DZ227">
        <v>45.05251902633863</v>
      </c>
      <c r="EA227">
        <v>36.56481050993286</v>
      </c>
      <c r="EB227">
        <v>3.087483636632637</v>
      </c>
      <c r="EC227">
        <v>7.663251324053945</v>
      </c>
      <c r="ED227">
        <v>63.03897442727666</v>
      </c>
      <c r="EE227">
        <v>177.6906457053757</v>
      </c>
      <c r="EF227">
        <v>0.3603667424079074</v>
      </c>
      <c r="EG227">
        <v>18.93458059782663</v>
      </c>
      <c r="EH227">
        <v>2.811431298003685</v>
      </c>
      <c r="EI227">
        <v>101.4024902994983</v>
      </c>
      <c r="EJ227">
        <v>4.758133431510462</v>
      </c>
      <c r="EK227">
        <v>0.7164328977512684</v>
      </c>
      <c r="EL227">
        <v>29.99715421647767</v>
      </c>
      <c r="EM227">
        <v>1.035466772707866</v>
      </c>
      <c r="EN227">
        <v>2.162732204537843</v>
      </c>
      <c r="EO227">
        <v>34.47049260264954</v>
      </c>
      <c r="EP227">
        <v>31.33934900287132</v>
      </c>
      <c r="EQ227">
        <v>9.712264288076792</v>
      </c>
      <c r="ER227">
        <v>3.306855681391912</v>
      </c>
      <c r="ES227">
        <v>356.377623418537</v>
      </c>
      <c r="ET227">
        <v>73.37694492557026</v>
      </c>
      <c r="EU227">
        <v>1.32182183834167</v>
      </c>
      <c r="EV227">
        <v>7.139631650883097</v>
      </c>
      <c r="EW227">
        <v>129.9744416946907</v>
      </c>
      <c r="EX227">
        <v>9.034308509232961</v>
      </c>
      <c r="EY227">
        <v>0.2814406084718292</v>
      </c>
      <c r="EZ227">
        <v>21.78760506438316</v>
      </c>
      <c r="FA227">
        <v>0.0187217593962256</v>
      </c>
      <c r="FB227">
        <v>13.58723555342519</v>
      </c>
      <c r="FC227">
        <v>413.4249850077765</v>
      </c>
      <c r="FD227">
        <v>31.50119882187989</v>
      </c>
      <c r="FE227">
        <v>743.0247358278343</v>
      </c>
      <c r="FF227">
        <v>0.3156864489122728</v>
      </c>
      <c r="FG227">
        <v>39.63632868019287</v>
      </c>
      <c r="FH227">
        <v>1484.435401079009</v>
      </c>
      <c r="FI227">
        <v>170.1115184917341</v>
      </c>
      <c r="FJ227">
        <v>0.3208754127132635</v>
      </c>
      <c r="FK227">
        <v>9.9910979204199</v>
      </c>
      <c r="FL227">
        <v>19.55681501500781</v>
      </c>
      <c r="FM227">
        <v>4.351960649891042</v>
      </c>
      <c r="FN227">
        <v>15.08910252006525</v>
      </c>
      <c r="FO227">
        <v>541.8022901085185</v>
      </c>
      <c r="FP227">
        <v>660.7935250687755</v>
      </c>
      <c r="FQ227">
        <v>58.35174782066082</v>
      </c>
      <c r="FR227">
        <v>57.65488115923576</v>
      </c>
      <c r="FS227">
        <v>52.50656357480572</v>
      </c>
    </row>
    <row r="228" spans="1:175">
      <c r="A228" s="2">
        <v>45089</v>
      </c>
      <c r="B228">
        <v>756.4215788429684</v>
      </c>
      <c r="C228">
        <v>0.002002459102754095</v>
      </c>
      <c r="DR228" s="2">
        <v>45089</v>
      </c>
      <c r="DS228">
        <v>59.97418285100874</v>
      </c>
      <c r="DT228">
        <v>394.1783640271573</v>
      </c>
      <c r="DU228">
        <v>73.06433817944706</v>
      </c>
      <c r="DV228">
        <v>149.6441542601055</v>
      </c>
      <c r="DW228">
        <v>14718.14564192675</v>
      </c>
      <c r="DX228">
        <v>6.562024936144507</v>
      </c>
      <c r="DY228">
        <v>2.188062544465823</v>
      </c>
      <c r="DZ228">
        <v>44.7863177305316</v>
      </c>
      <c r="EA228">
        <v>31.57403892403832</v>
      </c>
      <c r="EB228">
        <v>1.726753239662731</v>
      </c>
      <c r="EC228">
        <v>13.38367736696661</v>
      </c>
      <c r="ED228">
        <v>97.74443591116584</v>
      </c>
      <c r="EE228">
        <v>173.1410500743277</v>
      </c>
      <c r="EF228">
        <v>0.3572468976738272</v>
      </c>
      <c r="EG228">
        <v>15.23798567523158</v>
      </c>
      <c r="EH228">
        <v>3.841430707931035</v>
      </c>
      <c r="EI228">
        <v>114.1421996683259</v>
      </c>
      <c r="EJ228">
        <v>6.513592474989858</v>
      </c>
      <c r="EK228">
        <v>0.9731430880666085</v>
      </c>
      <c r="EL228">
        <v>30.12531060353464</v>
      </c>
      <c r="EM228">
        <v>1.233712171564616</v>
      </c>
      <c r="EN228">
        <v>2.212856813659016</v>
      </c>
      <c r="EO228">
        <v>15.03817454624124</v>
      </c>
      <c r="EP228">
        <v>31.48312581217795</v>
      </c>
      <c r="EQ228">
        <v>9.266773552496849</v>
      </c>
      <c r="ER228">
        <v>1.546240642910687</v>
      </c>
      <c r="ES228">
        <v>350.4389651900824</v>
      </c>
      <c r="ET228">
        <v>85.52761688682521</v>
      </c>
      <c r="EU228">
        <v>2.031506008460846</v>
      </c>
      <c r="EV228">
        <v>4.147982599379029</v>
      </c>
      <c r="EW228">
        <v>136.2225354509614</v>
      </c>
      <c r="EX228">
        <v>8.957150901586417</v>
      </c>
      <c r="EY228">
        <v>0.1506649847588778</v>
      </c>
      <c r="EZ228">
        <v>26.55147440719037</v>
      </c>
      <c r="FA228">
        <v>0.04545534196127523</v>
      </c>
      <c r="FB228">
        <v>7.266526451526575</v>
      </c>
      <c r="FC228">
        <v>426.2865120034003</v>
      </c>
      <c r="FD228">
        <v>24.4858236533775</v>
      </c>
      <c r="FE228">
        <v>699.9141032603212</v>
      </c>
      <c r="FF228">
        <v>0.3693000846365446</v>
      </c>
      <c r="FG228">
        <v>34.63568189218459</v>
      </c>
      <c r="FH228">
        <v>1300.258735986349</v>
      </c>
      <c r="FI228">
        <v>173.647498273196</v>
      </c>
      <c r="FJ228">
        <v>0.3119423657756956</v>
      </c>
      <c r="FK228">
        <v>21.80106518539946</v>
      </c>
      <c r="FL228">
        <v>19.79221735353308</v>
      </c>
      <c r="FM228">
        <v>4.257354247226248</v>
      </c>
      <c r="FN228">
        <v>13.40584995593067</v>
      </c>
      <c r="FO228">
        <v>539.0681233824617</v>
      </c>
      <c r="FP228">
        <v>1055.184012427135</v>
      </c>
      <c r="FQ228">
        <v>60.3205741125343</v>
      </c>
      <c r="FR228">
        <v>56.57487576547138</v>
      </c>
      <c r="FS228">
        <v>42.97652364971108</v>
      </c>
    </row>
    <row r="229" spans="1:175">
      <c r="A229" s="2">
        <v>45090</v>
      </c>
      <c r="B229">
        <v>757.6625043588232</v>
      </c>
      <c r="C229">
        <v>0.001640521040862986</v>
      </c>
      <c r="DR229" s="2">
        <v>45090</v>
      </c>
      <c r="DS229">
        <v>59.78601724758086</v>
      </c>
      <c r="DT229">
        <v>377.5924805798699</v>
      </c>
      <c r="DU229">
        <v>73.6916460657537</v>
      </c>
      <c r="DV229">
        <v>136.1993673493999</v>
      </c>
      <c r="DW229">
        <v>14183.47354281388</v>
      </c>
      <c r="DX229">
        <v>6.877358445048595</v>
      </c>
      <c r="DY229">
        <v>2.110267129072708</v>
      </c>
      <c r="DZ229">
        <v>44.45147046036853</v>
      </c>
      <c r="EA229">
        <v>30.83194141639372</v>
      </c>
      <c r="EB229">
        <v>1.738623065216973</v>
      </c>
      <c r="EC229">
        <v>13.38131605787758</v>
      </c>
      <c r="ED229">
        <v>98.46796361501082</v>
      </c>
      <c r="EE229">
        <v>174.3534253805559</v>
      </c>
      <c r="EF229">
        <v>0.3304677022601152</v>
      </c>
      <c r="EG229">
        <v>16.02802437416107</v>
      </c>
      <c r="EH229">
        <v>3.948603386148875</v>
      </c>
      <c r="EI229">
        <v>114.9910277860646</v>
      </c>
      <c r="EJ229">
        <v>6.488771621830248</v>
      </c>
      <c r="EK229">
        <v>0.9701028114133023</v>
      </c>
      <c r="EL229">
        <v>29.84455218166259</v>
      </c>
      <c r="EM229">
        <v>1.193466688419131</v>
      </c>
      <c r="EN229">
        <v>2.143041268895237</v>
      </c>
      <c r="EO229">
        <v>15.29699318172831</v>
      </c>
      <c r="EP229">
        <v>30.89961359147755</v>
      </c>
      <c r="EQ229">
        <v>9.24425319676342</v>
      </c>
      <c r="ER229">
        <v>1.511813498657115</v>
      </c>
      <c r="ES229">
        <v>348.6734936516903</v>
      </c>
      <c r="ET229">
        <v>85.59111725015221</v>
      </c>
      <c r="EU229">
        <v>2.04649558298676</v>
      </c>
      <c r="EV229">
        <v>4.224745412600842</v>
      </c>
      <c r="EW229">
        <v>142.8480549408698</v>
      </c>
      <c r="EX229">
        <v>8.637351963291394</v>
      </c>
      <c r="EY229">
        <v>0.1508480765612122</v>
      </c>
      <c r="EZ229">
        <v>26.41923021181502</v>
      </c>
      <c r="FA229">
        <v>0.04475585121133906</v>
      </c>
      <c r="FB229">
        <v>7.322188669372275</v>
      </c>
      <c r="FC229">
        <v>435.0756930365652</v>
      </c>
      <c r="FD229">
        <v>24.06157455929045</v>
      </c>
      <c r="FE229">
        <v>711.8919284090578</v>
      </c>
      <c r="FF229">
        <v>0.3783919470261093</v>
      </c>
      <c r="FG229">
        <v>35.13128377294612</v>
      </c>
      <c r="FH229">
        <v>1321.660249855651</v>
      </c>
      <c r="FI229">
        <v>171.9042544624145</v>
      </c>
      <c r="FJ229">
        <v>0.3349595258794625</v>
      </c>
      <c r="FK229">
        <v>23.62813306495209</v>
      </c>
      <c r="FL229">
        <v>19.67082344404252</v>
      </c>
      <c r="FM229">
        <v>4.196150006242887</v>
      </c>
      <c r="FN229">
        <v>13.30257571178636</v>
      </c>
      <c r="FO229">
        <v>533.6763612426266</v>
      </c>
      <c r="FP229">
        <v>1049.900601016283</v>
      </c>
      <c r="FQ229">
        <v>59.83202373253044</v>
      </c>
      <c r="FR229">
        <v>55.176446680155</v>
      </c>
      <c r="FS229">
        <v>44.01321481483579</v>
      </c>
    </row>
    <row r="230" spans="1:175">
      <c r="A230" s="2">
        <v>45091</v>
      </c>
      <c r="B230">
        <v>760.7320539649563</v>
      </c>
      <c r="C230">
        <v>0.004051341578175105</v>
      </c>
      <c r="DR230" s="2">
        <v>45091</v>
      </c>
      <c r="DS230">
        <v>60.58706251893034</v>
      </c>
      <c r="DT230">
        <v>375.8543178240387</v>
      </c>
      <c r="DU230">
        <v>73.74583868001049</v>
      </c>
      <c r="DV230">
        <v>136.8687397651248</v>
      </c>
      <c r="DW230">
        <v>14599.25183716805</v>
      </c>
      <c r="DX230">
        <v>6.981110444880736</v>
      </c>
      <c r="DY230">
        <v>2.149173403665155</v>
      </c>
      <c r="DZ230">
        <v>44.09260787197306</v>
      </c>
      <c r="EA230">
        <v>30.68176851579134</v>
      </c>
      <c r="EB230">
        <v>1.753459734931834</v>
      </c>
      <c r="EC230">
        <v>13.51375833421895</v>
      </c>
      <c r="ED230">
        <v>98.86444662532227</v>
      </c>
      <c r="EE230">
        <v>173.3773634858172</v>
      </c>
      <c r="EF230">
        <v>0.3452690102866309</v>
      </c>
      <c r="EG230">
        <v>15.78502012780007</v>
      </c>
      <c r="EH230">
        <v>3.962557267305973</v>
      </c>
      <c r="EI230">
        <v>115.7933002991296</v>
      </c>
      <c r="EJ230">
        <v>6.389261231646307</v>
      </c>
      <c r="EK230">
        <v>0.9590938536999467</v>
      </c>
      <c r="EL230">
        <v>29.6462637380317</v>
      </c>
      <c r="EM230">
        <v>1.214747957172425</v>
      </c>
      <c r="EN230">
        <v>2.084432730593814</v>
      </c>
      <c r="EO230">
        <v>15.59381554517153</v>
      </c>
      <c r="EP230">
        <v>29.25506999405864</v>
      </c>
      <c r="EQ230">
        <v>9.014767816837599</v>
      </c>
      <c r="ER230">
        <v>1.518595983252959</v>
      </c>
      <c r="ES230">
        <v>344.4517068922591</v>
      </c>
      <c r="ET230">
        <v>86.81862252415506</v>
      </c>
      <c r="EU230">
        <v>1.935024698838499</v>
      </c>
      <c r="EV230">
        <v>4.290076046649502</v>
      </c>
      <c r="EW230">
        <v>138.2010060098739</v>
      </c>
      <c r="EX230">
        <v>8.671854108154044</v>
      </c>
      <c r="EY230">
        <v>0.1519422082472955</v>
      </c>
      <c r="EZ230">
        <v>26.63093083909378</v>
      </c>
      <c r="FA230">
        <v>0.04445242834789354</v>
      </c>
      <c r="FB230">
        <v>7.360556109234011</v>
      </c>
      <c r="FC230">
        <v>437.7771270685544</v>
      </c>
      <c r="FD230">
        <v>24.02170486939512</v>
      </c>
      <c r="FE230">
        <v>715.304646320678</v>
      </c>
      <c r="FF230">
        <v>0.3801923924155705</v>
      </c>
      <c r="FG230">
        <v>34.65564464314352</v>
      </c>
      <c r="FH230">
        <v>1258.638033478869</v>
      </c>
      <c r="FI230">
        <v>169.0347100365869</v>
      </c>
      <c r="FJ230">
        <v>0.335698625115402</v>
      </c>
      <c r="FK230">
        <v>23.82647305503545</v>
      </c>
      <c r="FL230">
        <v>19.83102190359259</v>
      </c>
      <c r="FM230">
        <v>4.200510665100612</v>
      </c>
      <c r="FN230">
        <v>13.26820193514639</v>
      </c>
      <c r="FO230">
        <v>529.2162561122918</v>
      </c>
      <c r="FP230">
        <v>1047.39342355227</v>
      </c>
      <c r="FQ230">
        <v>60.76846521141692</v>
      </c>
      <c r="FR230">
        <v>54.47736763415649</v>
      </c>
      <c r="FS230">
        <v>43.62960534234055</v>
      </c>
    </row>
    <row r="231" spans="1:175">
      <c r="A231" s="2">
        <v>45092</v>
      </c>
      <c r="B231">
        <v>737.219727698729</v>
      </c>
      <c r="C231">
        <v>-0.03090750040527468</v>
      </c>
      <c r="DR231" s="2">
        <v>45092</v>
      </c>
      <c r="DS231">
        <v>59.94080435628459</v>
      </c>
      <c r="DT231">
        <v>385.3456607454162</v>
      </c>
      <c r="DU231">
        <v>72.19570451760507</v>
      </c>
      <c r="DV231">
        <v>125.8948210854721</v>
      </c>
      <c r="DW231">
        <v>14179.23600784932</v>
      </c>
      <c r="DX231">
        <v>7.312343460064415</v>
      </c>
      <c r="DY231">
        <v>2.123010699038228</v>
      </c>
      <c r="DZ231">
        <v>43.69677727333356</v>
      </c>
      <c r="EA231">
        <v>31.10559249425367</v>
      </c>
      <c r="EB231">
        <v>1.772374380598558</v>
      </c>
      <c r="EC231">
        <v>13.5608000538592</v>
      </c>
      <c r="ED231">
        <v>99.01146246383122</v>
      </c>
      <c r="EE231">
        <v>175.4778294022553</v>
      </c>
      <c r="EF231">
        <v>0.3439649549670306</v>
      </c>
      <c r="EG231">
        <v>17.37040643812954</v>
      </c>
      <c r="EH231">
        <v>4.059118635392471</v>
      </c>
      <c r="EI231">
        <v>115.977521974689</v>
      </c>
      <c r="EJ231">
        <v>6.352642581211597</v>
      </c>
      <c r="EK231">
        <v>0.9636563013775135</v>
      </c>
      <c r="EL231">
        <v>29.83479471184557</v>
      </c>
      <c r="EM231">
        <v>1.219919527213854</v>
      </c>
      <c r="EN231">
        <v>2.074240738089671</v>
      </c>
      <c r="EO231">
        <v>16.09022935244434</v>
      </c>
      <c r="EP231">
        <v>29.02848342469801</v>
      </c>
      <c r="EQ231">
        <v>9.11643565488427</v>
      </c>
      <c r="ER231">
        <v>1.537896907653597</v>
      </c>
      <c r="ES231">
        <v>347.2653705957482</v>
      </c>
      <c r="ET231">
        <v>85.60939159765529</v>
      </c>
      <c r="EU231">
        <v>1.912527989199142</v>
      </c>
      <c r="EV231">
        <v>4.369469094739634</v>
      </c>
      <c r="EW231">
        <v>141.3602064247808</v>
      </c>
      <c r="EX231">
        <v>8.696086738967129</v>
      </c>
      <c r="EY231">
        <v>0.1557720327167779</v>
      </c>
      <c r="EZ231">
        <v>26.42102781533682</v>
      </c>
      <c r="FA231">
        <v>0.04348082482103666</v>
      </c>
      <c r="FB231">
        <v>7.281178766574826</v>
      </c>
      <c r="FC231">
        <v>446.1114210723002</v>
      </c>
      <c r="FD231">
        <v>24.15897544928437</v>
      </c>
      <c r="FE231">
        <v>694.9708609689652</v>
      </c>
      <c r="FF231">
        <v>0.3733897643956519</v>
      </c>
      <c r="FG231">
        <v>33.75078706140228</v>
      </c>
      <c r="FH231">
        <v>1246.106155475344</v>
      </c>
      <c r="FI231">
        <v>167.125798655911</v>
      </c>
      <c r="FJ231">
        <v>0.3437254409671733</v>
      </c>
      <c r="FK231">
        <v>24.51728255191595</v>
      </c>
      <c r="FL231">
        <v>20.01865639051056</v>
      </c>
      <c r="FM231">
        <v>4.166195663106373</v>
      </c>
      <c r="FN231">
        <v>13.28556014135311</v>
      </c>
      <c r="FO231">
        <v>519.6026698135615</v>
      </c>
      <c r="FP231">
        <v>1057.176057927844</v>
      </c>
      <c r="FQ231">
        <v>63.85047209819321</v>
      </c>
      <c r="FR231">
        <v>55.79280079896733</v>
      </c>
      <c r="FS231">
        <v>43.5636990515153</v>
      </c>
    </row>
    <row r="232" spans="1:175">
      <c r="A232" s="2">
        <v>45093</v>
      </c>
      <c r="B232">
        <v>746.8163886056176</v>
      </c>
      <c r="C232">
        <v>0.01301736856234847</v>
      </c>
      <c r="DR232" s="2">
        <v>45093</v>
      </c>
      <c r="DS232">
        <v>61.19975166245452</v>
      </c>
      <c r="DT232">
        <v>384.3095772919165</v>
      </c>
      <c r="DU232">
        <v>73.77253701068464</v>
      </c>
      <c r="DV232">
        <v>130.1264371269663</v>
      </c>
      <c r="DW232">
        <v>14231.34570642334</v>
      </c>
      <c r="DX232">
        <v>7.307785897960835</v>
      </c>
      <c r="DY232">
        <v>2.106761234615269</v>
      </c>
      <c r="DZ232">
        <v>43.99484788985807</v>
      </c>
      <c r="EA232">
        <v>31.2520438543618</v>
      </c>
      <c r="EB232">
        <v>1.767893373723777</v>
      </c>
      <c r="EC232">
        <v>12.2149783653607</v>
      </c>
      <c r="ED232">
        <v>97.94262196398731</v>
      </c>
      <c r="EE232">
        <v>174.6646901438085</v>
      </c>
      <c r="EF232">
        <v>0.3422632052495626</v>
      </c>
      <c r="EG232">
        <v>16.57912929325874</v>
      </c>
      <c r="EH232">
        <v>4.119468564589704</v>
      </c>
      <c r="EI232">
        <v>118.1860990224089</v>
      </c>
      <c r="EJ232">
        <v>6.192030942821641</v>
      </c>
      <c r="EK232">
        <v>0.9807325216180417</v>
      </c>
      <c r="EL232">
        <v>29.4367315944278</v>
      </c>
      <c r="EM232">
        <v>1.231340459502748</v>
      </c>
      <c r="EN232">
        <v>2.045362344593469</v>
      </c>
      <c r="EO232">
        <v>16.278118776235</v>
      </c>
      <c r="EP232">
        <v>28.83285906092533</v>
      </c>
      <c r="EQ232">
        <v>8.217802880928572</v>
      </c>
      <c r="ER232">
        <v>1.591820369056345</v>
      </c>
      <c r="ES232">
        <v>337.3776965330678</v>
      </c>
      <c r="ET232">
        <v>86.05901238827077</v>
      </c>
      <c r="EU232">
        <v>1.944917304719176</v>
      </c>
      <c r="EV232">
        <v>4.435686946149817</v>
      </c>
      <c r="EW232">
        <v>136.9728509309852</v>
      </c>
      <c r="EX232">
        <v>8.952971393815062</v>
      </c>
      <c r="EY232">
        <v>0.1550749001084409</v>
      </c>
      <c r="EZ232">
        <v>26.81432011947409</v>
      </c>
      <c r="FA232">
        <v>0.04291895624414653</v>
      </c>
      <c r="FB232">
        <v>7.252286439545897</v>
      </c>
      <c r="FC232">
        <v>460.2322279663624</v>
      </c>
      <c r="FD232">
        <v>24.04182976110609</v>
      </c>
      <c r="FE232">
        <v>703.3895078397334</v>
      </c>
      <c r="FF232">
        <v>0.381988541475306</v>
      </c>
      <c r="FG232">
        <v>32.04671871461937</v>
      </c>
      <c r="FH232">
        <v>1298.003460875071</v>
      </c>
      <c r="FI232">
        <v>167.3650686698081</v>
      </c>
      <c r="FJ232">
        <v>0.3395961071301794</v>
      </c>
      <c r="FK232">
        <v>24.05620122354042</v>
      </c>
      <c r="FL232">
        <v>19.98383652444589</v>
      </c>
      <c r="FM232">
        <v>4.256678364262315</v>
      </c>
      <c r="FN232">
        <v>12.71506255219566</v>
      </c>
      <c r="FO232">
        <v>527.1257784404181</v>
      </c>
      <c r="FP232">
        <v>1100.893973171821</v>
      </c>
      <c r="FQ232">
        <v>64.66287131403141</v>
      </c>
      <c r="FR232">
        <v>54.54277791946532</v>
      </c>
      <c r="FS232">
        <v>43.24089277147367</v>
      </c>
    </row>
    <row r="233" spans="1:175">
      <c r="A233" s="2">
        <v>45094</v>
      </c>
      <c r="B233">
        <v>764.7165998182979</v>
      </c>
      <c r="C233">
        <v>0.02396869094705045</v>
      </c>
      <c r="DR233" s="2">
        <v>45094</v>
      </c>
      <c r="DS233">
        <v>59.24425996209428</v>
      </c>
      <c r="DT233">
        <v>386.8119437961139</v>
      </c>
      <c r="DU233">
        <v>75.28974222122977</v>
      </c>
      <c r="DV233">
        <v>133.3274329122584</v>
      </c>
      <c r="DW233">
        <v>14592.52202314235</v>
      </c>
      <c r="DX233">
        <v>7.44428104041864</v>
      </c>
      <c r="DY233">
        <v>2.131690480861767</v>
      </c>
      <c r="DZ233">
        <v>44.4059366524698</v>
      </c>
      <c r="EA233">
        <v>31.44893304159691</v>
      </c>
      <c r="EB233">
        <v>1.785315686582804</v>
      </c>
      <c r="EC233">
        <v>12.83816203576499</v>
      </c>
      <c r="ED233">
        <v>97.42806847014759</v>
      </c>
      <c r="EE233">
        <v>177.8600455373791</v>
      </c>
      <c r="EF233">
        <v>0.3400478923189715</v>
      </c>
      <c r="EG233">
        <v>16.54155665867831</v>
      </c>
      <c r="EH233">
        <v>4.059131140949887</v>
      </c>
      <c r="EI233">
        <v>117.8924026286783</v>
      </c>
      <c r="EJ233">
        <v>6.039331789067321</v>
      </c>
      <c r="EK233">
        <v>0.9745201969953214</v>
      </c>
      <c r="EL233">
        <v>29.56220261466433</v>
      </c>
      <c r="EM233">
        <v>1.201002690411948</v>
      </c>
      <c r="EN233">
        <v>2.073138142637978</v>
      </c>
      <c r="EO233">
        <v>16.4438283032548</v>
      </c>
      <c r="EP233">
        <v>28.54573946994171</v>
      </c>
      <c r="EQ233">
        <v>8.554256894889752</v>
      </c>
      <c r="ER233">
        <v>1.436292684746471</v>
      </c>
      <c r="ES233">
        <v>344.2367425980271</v>
      </c>
      <c r="ET233">
        <v>87.11139163979873</v>
      </c>
      <c r="EU233">
        <v>1.935036885287778</v>
      </c>
      <c r="EV233">
        <v>4.36471548977173</v>
      </c>
      <c r="EW233">
        <v>135.3603599013323</v>
      </c>
      <c r="EX233">
        <v>9.005773719020885</v>
      </c>
      <c r="EY233">
        <v>0.1553894554906072</v>
      </c>
      <c r="EZ233">
        <v>27.19927475633497</v>
      </c>
      <c r="FA233">
        <v>0.04181589344439762</v>
      </c>
      <c r="FB233">
        <v>7.309586255635563</v>
      </c>
      <c r="FC233">
        <v>471.6577584005464</v>
      </c>
      <c r="FD233">
        <v>24.39227823863727</v>
      </c>
      <c r="FE233">
        <v>730.6983499657421</v>
      </c>
      <c r="FF233">
        <v>0.3406253692309404</v>
      </c>
      <c r="FG233">
        <v>32.07636147734377</v>
      </c>
      <c r="FH233">
        <v>1283.153605770129</v>
      </c>
      <c r="FI233">
        <v>169.9775707691592</v>
      </c>
      <c r="FJ233">
        <v>0.3389617994242115</v>
      </c>
      <c r="FK233">
        <v>24.09778432864913</v>
      </c>
      <c r="FL233">
        <v>20.18226013322743</v>
      </c>
      <c r="FM233">
        <v>4.188312759771502</v>
      </c>
      <c r="FN233">
        <v>12.74877512421235</v>
      </c>
      <c r="FO233">
        <v>542.3941274694008</v>
      </c>
      <c r="FP233">
        <v>1146.152024622593</v>
      </c>
      <c r="FQ233">
        <v>66.8385638791265</v>
      </c>
      <c r="FR233">
        <v>53.77464674765482</v>
      </c>
      <c r="FS233">
        <v>43.84204067495933</v>
      </c>
    </row>
    <row r="234" spans="1:175">
      <c r="A234" s="2">
        <v>45095</v>
      </c>
      <c r="B234">
        <v>770.0098648036076</v>
      </c>
      <c r="C234">
        <v>0.006921864892912355</v>
      </c>
      <c r="DR234" s="2">
        <v>45095</v>
      </c>
      <c r="DS234">
        <v>59.32174761877364</v>
      </c>
      <c r="DT234">
        <v>382.7142264251054</v>
      </c>
      <c r="DU234">
        <v>75.84290343104385</v>
      </c>
      <c r="DV234">
        <v>135.6591026575487</v>
      </c>
      <c r="DW234">
        <v>13748.43296523289</v>
      </c>
      <c r="DX234">
        <v>7.459743400148224</v>
      </c>
      <c r="DY234">
        <v>2.109504566377864</v>
      </c>
      <c r="DZ234">
        <v>43.62324452894363</v>
      </c>
      <c r="EA234">
        <v>31.33522075596625</v>
      </c>
      <c r="EB234">
        <v>1.771096415409375</v>
      </c>
      <c r="EC234">
        <v>12.92490622115804</v>
      </c>
      <c r="ED234">
        <v>97.2461219368351</v>
      </c>
      <c r="EE234">
        <v>175.4751029745299</v>
      </c>
      <c r="EF234">
        <v>0.3318697339540103</v>
      </c>
      <c r="EG234">
        <v>16.71876671495152</v>
      </c>
      <c r="EH234">
        <v>4.06695328564499</v>
      </c>
      <c r="EI234">
        <v>117.8174617857426</v>
      </c>
      <c r="EJ234">
        <v>6.065634906068724</v>
      </c>
      <c r="EK234">
        <v>0.9605676420087281</v>
      </c>
      <c r="EL234">
        <v>29.59405751189257</v>
      </c>
      <c r="EM234">
        <v>1.186166146997968</v>
      </c>
      <c r="EN234">
        <v>2.076697963935926</v>
      </c>
      <c r="EO234">
        <v>16.48138420667026</v>
      </c>
      <c r="EP234">
        <v>28.10372435193521</v>
      </c>
      <c r="EQ234">
        <v>8.429213155353931</v>
      </c>
      <c r="ER234">
        <v>1.383630645660978</v>
      </c>
      <c r="ES234">
        <v>328.9894362577528</v>
      </c>
      <c r="ET234">
        <v>84.62166775940709</v>
      </c>
      <c r="EU234">
        <v>1.867628595106126</v>
      </c>
      <c r="EV234">
        <v>4.301613732503077</v>
      </c>
      <c r="EW234">
        <v>138.9703564710762</v>
      </c>
      <c r="EX234">
        <v>9.089906950384398</v>
      </c>
      <c r="EY234">
        <v>0.1547271215573989</v>
      </c>
      <c r="EZ234">
        <v>27.01022611265325</v>
      </c>
      <c r="FA234">
        <v>0.04270723231740157</v>
      </c>
      <c r="FB234">
        <v>7.093718440172164</v>
      </c>
      <c r="FC234">
        <v>461.3900155891605</v>
      </c>
      <c r="FD234">
        <v>24.34905155745443</v>
      </c>
      <c r="FE234">
        <v>789.3311933972251</v>
      </c>
      <c r="FF234">
        <v>0.3681630769233446</v>
      </c>
      <c r="FG234">
        <v>32.86079413778733</v>
      </c>
      <c r="FH234">
        <v>1280.355809534969</v>
      </c>
      <c r="FI234">
        <v>165.9957662516171</v>
      </c>
      <c r="FJ234">
        <v>0.3394308512719656</v>
      </c>
      <c r="FK234">
        <v>24.35701665300207</v>
      </c>
      <c r="FL234">
        <v>19.97614921177276</v>
      </c>
      <c r="FM234">
        <v>4.133403692994714</v>
      </c>
      <c r="FN234">
        <v>12.87720065937045</v>
      </c>
      <c r="FO234">
        <v>538.0129778653929</v>
      </c>
      <c r="FP234">
        <v>1130.318703974218</v>
      </c>
      <c r="FQ234">
        <v>66.69865514210179</v>
      </c>
      <c r="FR234">
        <v>53.03633692335423</v>
      </c>
      <c r="FS234">
        <v>43.25795660313218</v>
      </c>
    </row>
    <row r="235" spans="1:175">
      <c r="A235" s="2">
        <v>45096</v>
      </c>
      <c r="B235">
        <v>756.3618225533368</v>
      </c>
      <c r="C235">
        <v>-0.0177245031188682</v>
      </c>
      <c r="DR235" s="2">
        <v>45096</v>
      </c>
      <c r="DS235">
        <v>35.5825880071885</v>
      </c>
      <c r="DT235">
        <v>386.3325071089753</v>
      </c>
      <c r="DU235">
        <v>127.0226030013011</v>
      </c>
      <c r="DV235">
        <v>256.8682606922541</v>
      </c>
      <c r="DW235">
        <v>14031.38732290533</v>
      </c>
      <c r="DX235">
        <v>4.680833056887554</v>
      </c>
      <c r="DY235">
        <v>2.359011866475949</v>
      </c>
      <c r="DZ235">
        <v>43.96530411926925</v>
      </c>
      <c r="EA235">
        <v>29.52482212985311</v>
      </c>
      <c r="EB235">
        <v>1.902744079066889</v>
      </c>
      <c r="EC235">
        <v>12.80905859003146</v>
      </c>
      <c r="ED235">
        <v>59.74176302708577</v>
      </c>
      <c r="EE235">
        <v>151.4765059742359</v>
      </c>
      <c r="EF235">
        <v>0.3279296490855302</v>
      </c>
      <c r="EG235">
        <v>12.34282097148487</v>
      </c>
      <c r="EH235">
        <v>5.926740528338994</v>
      </c>
      <c r="EI235">
        <v>115.9791344578996</v>
      </c>
      <c r="EJ235">
        <v>6.212674900668126</v>
      </c>
      <c r="EK235">
        <v>0.990597785709447</v>
      </c>
      <c r="EL235">
        <v>30.32835625521829</v>
      </c>
      <c r="EM235">
        <v>2.22294780517298</v>
      </c>
      <c r="EN235">
        <v>2.073603401462167</v>
      </c>
      <c r="EO235">
        <v>21.61065310229465</v>
      </c>
      <c r="EP235">
        <v>28.77165978284262</v>
      </c>
      <c r="EQ235">
        <v>8.486179309309884</v>
      </c>
      <c r="ER235">
        <v>1.696108168124734</v>
      </c>
      <c r="ES235">
        <v>329.5691669103797</v>
      </c>
      <c r="ET235">
        <v>92.42609768952481</v>
      </c>
      <c r="EU235">
        <v>1.264292535177744</v>
      </c>
      <c r="EV235">
        <v>4.420522030761234</v>
      </c>
      <c r="EW235">
        <v>141.2543223416249</v>
      </c>
      <c r="EX235">
        <v>9.131668360727922</v>
      </c>
      <c r="EY235">
        <v>0.16048372348757</v>
      </c>
      <c r="EZ235">
        <v>26.24381861054515</v>
      </c>
      <c r="FA235">
        <v>0.01940220161648</v>
      </c>
      <c r="FB235">
        <v>7.449393424084226</v>
      </c>
      <c r="FC235">
        <v>414.6662714492861</v>
      </c>
      <c r="FD235">
        <v>23.64785442978256</v>
      </c>
      <c r="FE235">
        <v>710.9153890989646</v>
      </c>
      <c r="FF235">
        <v>0.3770511371825658</v>
      </c>
      <c r="FG235">
        <v>32.1236692630686</v>
      </c>
      <c r="FH235">
        <v>1176.359703465657</v>
      </c>
      <c r="FI235">
        <v>165.0645577207314</v>
      </c>
      <c r="FJ235">
        <v>0.3506955674817956</v>
      </c>
      <c r="FK235">
        <v>23.09176156860277</v>
      </c>
      <c r="FL235">
        <v>40.564592396163</v>
      </c>
      <c r="FM235">
        <v>6.283756847538283</v>
      </c>
      <c r="FN235">
        <v>13.19265043990197</v>
      </c>
      <c r="FO235">
        <v>539.6465857229722</v>
      </c>
      <c r="FP235">
        <v>829.2296328496896</v>
      </c>
      <c r="FQ235">
        <v>59.74103994170198</v>
      </c>
      <c r="FR235">
        <v>54.17117931503532</v>
      </c>
      <c r="FS235">
        <v>43.27606507365849</v>
      </c>
    </row>
    <row r="236" spans="1:175">
      <c r="A236" s="2">
        <v>45097</v>
      </c>
      <c r="B236">
        <v>767.4589090098459</v>
      </c>
      <c r="C236">
        <v>0.01467166391218355</v>
      </c>
      <c r="DR236" s="2">
        <v>45097</v>
      </c>
      <c r="DS236">
        <v>35.92550361082831</v>
      </c>
      <c r="DT236">
        <v>394.4103997626195</v>
      </c>
      <c r="DU236">
        <v>123.4346621152571</v>
      </c>
      <c r="DV236">
        <v>251.5071434862573</v>
      </c>
      <c r="DW236">
        <v>14124.41310369097</v>
      </c>
      <c r="DX236">
        <v>4.704716116517567</v>
      </c>
      <c r="DY236">
        <v>2.384325728862541</v>
      </c>
      <c r="DZ236">
        <v>44.45663278055633</v>
      </c>
      <c r="EA236">
        <v>29.43990613074402</v>
      </c>
      <c r="EB236">
        <v>1.885635159729503</v>
      </c>
      <c r="EC236">
        <v>12.82581771164808</v>
      </c>
      <c r="ED236">
        <v>60.02619215007088</v>
      </c>
      <c r="EE236">
        <v>150.2618991431127</v>
      </c>
      <c r="EF236">
        <v>0.3274513487584546</v>
      </c>
      <c r="EG236">
        <v>12.3882213462624</v>
      </c>
      <c r="EH236">
        <v>5.891363631937419</v>
      </c>
      <c r="EI236">
        <v>117.0718208242867</v>
      </c>
      <c r="EJ236">
        <v>6.247336114350968</v>
      </c>
      <c r="EK236">
        <v>0.9953408277318808</v>
      </c>
      <c r="EL236">
        <v>30.50085761306498</v>
      </c>
      <c r="EM236">
        <v>2.196406147470344</v>
      </c>
      <c r="EN236">
        <v>2.101785095133677</v>
      </c>
      <c r="EO236">
        <v>21.77965089674132</v>
      </c>
      <c r="EP236">
        <v>29.08263157216301</v>
      </c>
      <c r="EQ236">
        <v>8.25081490751818</v>
      </c>
      <c r="ER236">
        <v>1.657849438873047</v>
      </c>
      <c r="ES236">
        <v>330.839834647226</v>
      </c>
      <c r="ET236">
        <v>93.11057335153343</v>
      </c>
      <c r="EU236">
        <v>1.255902543090284</v>
      </c>
      <c r="EV236">
        <v>4.33236126333258</v>
      </c>
      <c r="EW236">
        <v>142.0167209770217</v>
      </c>
      <c r="EX236">
        <v>9.122910549878323</v>
      </c>
      <c r="EY236">
        <v>0.1623393938617693</v>
      </c>
      <c r="EZ236">
        <v>26.411373377324</v>
      </c>
      <c r="FA236">
        <v>0.01871055751840624</v>
      </c>
      <c r="FB236">
        <v>7.579930029739613</v>
      </c>
      <c r="FC236">
        <v>394.9546314108804</v>
      </c>
      <c r="FD236">
        <v>23.78469141202984</v>
      </c>
      <c r="FE236">
        <v>681.2249547220325</v>
      </c>
      <c r="FF236">
        <v>0.3849346142673435</v>
      </c>
      <c r="FG236">
        <v>32.40779062378293</v>
      </c>
      <c r="FH236">
        <v>1218.757500940497</v>
      </c>
      <c r="FI236">
        <v>161.5726844500581</v>
      </c>
      <c r="FJ236">
        <v>0.3603582571148846</v>
      </c>
      <c r="FK236">
        <v>23.05851078174583</v>
      </c>
      <c r="FL236">
        <v>40.85100817747748</v>
      </c>
      <c r="FM236">
        <v>6.378920886384222</v>
      </c>
      <c r="FN236">
        <v>13.35901242522924</v>
      </c>
      <c r="FO236">
        <v>548.7536549341928</v>
      </c>
      <c r="FP236">
        <v>825.0910847701733</v>
      </c>
      <c r="FQ236">
        <v>59.88075488980575</v>
      </c>
      <c r="FR236">
        <v>52.56258701170996</v>
      </c>
      <c r="FS236">
        <v>43.14610063258912</v>
      </c>
    </row>
    <row r="237" spans="1:175">
      <c r="A237" s="2">
        <v>45098</v>
      </c>
      <c r="B237">
        <v>791.474408258391</v>
      </c>
      <c r="C237">
        <v>0.03129222811359278</v>
      </c>
      <c r="DR237" s="2">
        <v>45098</v>
      </c>
      <c r="DS237">
        <v>35.01828798069582</v>
      </c>
      <c r="DT237">
        <v>375.9768955213665</v>
      </c>
      <c r="DU237">
        <v>126.2093867288377</v>
      </c>
      <c r="DV237">
        <v>251.2142306963689</v>
      </c>
      <c r="DW237">
        <v>13828.54983534011</v>
      </c>
      <c r="DX237">
        <v>4.647557034994153</v>
      </c>
      <c r="DY237">
        <v>2.404627810532485</v>
      </c>
      <c r="DZ237">
        <v>44.17870294620239</v>
      </c>
      <c r="EA237">
        <v>29.45634568012937</v>
      </c>
      <c r="EB237">
        <v>1.852024025653872</v>
      </c>
      <c r="EC237">
        <v>12.64858576989665</v>
      </c>
      <c r="ED237">
        <v>60.10836047085234</v>
      </c>
      <c r="EE237">
        <v>149.9803458048979</v>
      </c>
      <c r="EF237">
        <v>0.3330997343329405</v>
      </c>
      <c r="EG237">
        <v>12.155091592338</v>
      </c>
      <c r="EH237">
        <v>5.774923381397381</v>
      </c>
      <c r="EI237">
        <v>115.4618333791951</v>
      </c>
      <c r="EJ237">
        <v>6.08948105173899</v>
      </c>
      <c r="EK237">
        <v>1.011475461699932</v>
      </c>
      <c r="EL237">
        <v>30.36945681978996</v>
      </c>
      <c r="EM237">
        <v>2.220118098966217</v>
      </c>
      <c r="EN237">
        <v>2.109464015137917</v>
      </c>
      <c r="EO237">
        <v>21.85810550516373</v>
      </c>
      <c r="EP237">
        <v>28.74259925395722</v>
      </c>
      <c r="EQ237">
        <v>8.445601485782115</v>
      </c>
      <c r="ER237">
        <v>1.610512938868847</v>
      </c>
      <c r="ES237">
        <v>327.5324371647079</v>
      </c>
      <c r="ET237">
        <v>92.6413586643385</v>
      </c>
      <c r="EU237">
        <v>1.177659965564106</v>
      </c>
      <c r="EV237">
        <v>4.262183389753623</v>
      </c>
      <c r="EW237">
        <v>137.7748678338833</v>
      </c>
      <c r="EX237">
        <v>8.982977691388104</v>
      </c>
      <c r="EY237">
        <v>0.1614164793811273</v>
      </c>
      <c r="EZ237">
        <v>26.2954615305142</v>
      </c>
      <c r="FA237">
        <v>0.01869228121162355</v>
      </c>
      <c r="FB237">
        <v>7.453379952105484</v>
      </c>
      <c r="FC237">
        <v>402.7628590888542</v>
      </c>
      <c r="FD237">
        <v>22.96330105287313</v>
      </c>
      <c r="FE237">
        <v>713.1312375595545</v>
      </c>
      <c r="FF237">
        <v>0.3962074551179799</v>
      </c>
      <c r="FG237">
        <v>32.24478460758948</v>
      </c>
      <c r="FH237">
        <v>1271.873529550361</v>
      </c>
      <c r="FI237">
        <v>158.5972622725959</v>
      </c>
      <c r="FJ237">
        <v>0.361151763523849</v>
      </c>
      <c r="FK237">
        <v>22.88920725085548</v>
      </c>
      <c r="FL237">
        <v>40.69079981949042</v>
      </c>
      <c r="FM237">
        <v>6.227182170899825</v>
      </c>
      <c r="FN237">
        <v>13.25196895955346</v>
      </c>
      <c r="FO237">
        <v>560.9521822534664</v>
      </c>
      <c r="FP237">
        <v>827.7577143509474</v>
      </c>
      <c r="FQ237">
        <v>61.87246879607446</v>
      </c>
      <c r="FR237">
        <v>52.3331070774183</v>
      </c>
      <c r="FS237">
        <v>43.03792822050128</v>
      </c>
    </row>
    <row r="238" spans="1:175">
      <c r="A238" s="2">
        <v>45099</v>
      </c>
      <c r="B238">
        <v>827.2124864103002</v>
      </c>
      <c r="C238">
        <v>0.04515380128404844</v>
      </c>
      <c r="DR238" s="2">
        <v>45099</v>
      </c>
      <c r="DS238">
        <v>34.61882019094007</v>
      </c>
      <c r="DT238">
        <v>374.1777507901919</v>
      </c>
      <c r="DU238">
        <v>128.3033492950644</v>
      </c>
      <c r="DV238">
        <v>260.9686852287728</v>
      </c>
      <c r="DW238">
        <v>13873.39830537264</v>
      </c>
      <c r="DX238">
        <v>4.680876188235841</v>
      </c>
      <c r="DY238">
        <v>2.434018978144609</v>
      </c>
      <c r="DZ238">
        <v>44.48402282398127</v>
      </c>
      <c r="EA238">
        <v>29.47491639246787</v>
      </c>
      <c r="EB238">
        <v>1.830566378544293</v>
      </c>
      <c r="EC238">
        <v>12.47546755527893</v>
      </c>
      <c r="ED238">
        <v>59.85083870129375</v>
      </c>
      <c r="EE238">
        <v>148.8220674022371</v>
      </c>
      <c r="EF238">
        <v>0.3348727261768403</v>
      </c>
      <c r="EG238">
        <v>12.20627332035414</v>
      </c>
      <c r="EH238">
        <v>5.682651650231085</v>
      </c>
      <c r="EI238">
        <v>113.7290125430825</v>
      </c>
      <c r="EJ238">
        <v>6.096892872510423</v>
      </c>
      <c r="EK238">
        <v>0.9984083976759898</v>
      </c>
      <c r="EL238">
        <v>30.09693957308895</v>
      </c>
      <c r="EM238">
        <v>2.246795771772619</v>
      </c>
      <c r="EN238">
        <v>2.111926949718415</v>
      </c>
      <c r="EO238">
        <v>19.49808489958604</v>
      </c>
      <c r="EP238">
        <v>27.48032829793407</v>
      </c>
      <c r="EQ238">
        <v>8.56573166412665</v>
      </c>
      <c r="ER238">
        <v>1.643398997477139</v>
      </c>
      <c r="ES238">
        <v>323.6681098759096</v>
      </c>
      <c r="ET238">
        <v>91.9619341675285</v>
      </c>
      <c r="EU238">
        <v>1.154855616780244</v>
      </c>
      <c r="EV238">
        <v>4.226560621841378</v>
      </c>
      <c r="EW238">
        <v>135.7976552215089</v>
      </c>
      <c r="EX238">
        <v>8.416621117565031</v>
      </c>
      <c r="EY238">
        <v>0.1588603147615804</v>
      </c>
      <c r="EZ238">
        <v>25.76759276168144</v>
      </c>
      <c r="FA238">
        <v>0.01885296063928143</v>
      </c>
      <c r="FB238">
        <v>7.534748522891114</v>
      </c>
      <c r="FC238">
        <v>413.6115678711086</v>
      </c>
      <c r="FD238">
        <v>23.00494934604528</v>
      </c>
      <c r="FE238">
        <v>694.5706172101776</v>
      </c>
      <c r="FF238">
        <v>0.3922062266628778</v>
      </c>
      <c r="FG238">
        <v>32.52353138796649</v>
      </c>
      <c r="FH238">
        <v>1315.172480086532</v>
      </c>
      <c r="FI238">
        <v>159.4885960259186</v>
      </c>
      <c r="FJ238">
        <v>0.3841138547392234</v>
      </c>
      <c r="FK238">
        <v>22.52969931843115</v>
      </c>
      <c r="FL238">
        <v>40.2627300108787</v>
      </c>
      <c r="FM238">
        <v>6.30574512613911</v>
      </c>
      <c r="FN238">
        <v>13.40736306194403</v>
      </c>
      <c r="FO238">
        <v>570.5380729143253</v>
      </c>
      <c r="FP238">
        <v>818.7616690832573</v>
      </c>
      <c r="FQ238">
        <v>63.55503892396526</v>
      </c>
      <c r="FR238">
        <v>52.95965292713579</v>
      </c>
      <c r="FS238">
        <v>42.65097885702918</v>
      </c>
    </row>
    <row r="239" spans="1:175">
      <c r="A239" s="2">
        <v>45100</v>
      </c>
      <c r="B239">
        <v>815.8449063690772</v>
      </c>
      <c r="C239">
        <v>-0.01374203149489783</v>
      </c>
      <c r="DR239" s="2">
        <v>45100</v>
      </c>
      <c r="DS239">
        <v>34.7219067798879</v>
      </c>
      <c r="DT239">
        <v>372.9026264318387</v>
      </c>
      <c r="DU239">
        <v>128.2850352497957</v>
      </c>
      <c r="DV239">
        <v>260.0825404772432</v>
      </c>
      <c r="DW239">
        <v>13948.12172254398</v>
      </c>
      <c r="DX239">
        <v>4.725472727853892</v>
      </c>
      <c r="DY239">
        <v>2.411844663747423</v>
      </c>
      <c r="DZ239">
        <v>42.02818414952481</v>
      </c>
      <c r="EA239">
        <v>29.5046759258069</v>
      </c>
      <c r="EB239">
        <v>1.856718965193148</v>
      </c>
      <c r="EC239">
        <v>12.69208576720397</v>
      </c>
      <c r="ED239">
        <v>59.66516901111079</v>
      </c>
      <c r="EE239">
        <v>148.4499330990805</v>
      </c>
      <c r="EF239">
        <v>0.3342112728584553</v>
      </c>
      <c r="EG239">
        <v>12.40523179418748</v>
      </c>
      <c r="EH239">
        <v>5.734127036393853</v>
      </c>
      <c r="EI239">
        <v>112.9946043510205</v>
      </c>
      <c r="EJ239">
        <v>6.142416882940889</v>
      </c>
      <c r="EK239">
        <v>0.9931202705905736</v>
      </c>
      <c r="EL239">
        <v>29.98770677681614</v>
      </c>
      <c r="EM239">
        <v>2.28761707764191</v>
      </c>
      <c r="EN239">
        <v>2.093547913635456</v>
      </c>
      <c r="EO239">
        <v>20.37091022502909</v>
      </c>
      <c r="EP239">
        <v>27.9968445194029</v>
      </c>
      <c r="EQ239">
        <v>7.648016707255393</v>
      </c>
      <c r="ER239">
        <v>1.660028083540997</v>
      </c>
      <c r="ES239">
        <v>327.0423294653036</v>
      </c>
      <c r="ET239">
        <v>92.08482035139922</v>
      </c>
      <c r="EU239">
        <v>1.170266372380469</v>
      </c>
      <c r="EV239">
        <v>4.307091353704632</v>
      </c>
      <c r="EW239">
        <v>135.6032463406191</v>
      </c>
      <c r="EX239">
        <v>8.966969714730313</v>
      </c>
      <c r="EY239">
        <v>0.1551337523821515</v>
      </c>
      <c r="EZ239">
        <v>25.78113108969749</v>
      </c>
      <c r="FA239">
        <v>0.0190054422539189</v>
      </c>
      <c r="FB239">
        <v>7.504279849777138</v>
      </c>
      <c r="FC239">
        <v>428.1489898177516</v>
      </c>
      <c r="FD239">
        <v>22.55937497526237</v>
      </c>
      <c r="FE239">
        <v>678.6171394091268</v>
      </c>
      <c r="FF239">
        <v>0.4016680291510437</v>
      </c>
      <c r="FG239">
        <v>32.41445112773873</v>
      </c>
      <c r="FH239">
        <v>1290.505966500087</v>
      </c>
      <c r="FI239">
        <v>163.753893585495</v>
      </c>
      <c r="FJ239">
        <v>0.3792322709624841</v>
      </c>
      <c r="FK239">
        <v>22.35661133391471</v>
      </c>
      <c r="FL239">
        <v>40.30753071528244</v>
      </c>
      <c r="FM239">
        <v>6.374185369290601</v>
      </c>
      <c r="FN239">
        <v>13.17714936598398</v>
      </c>
      <c r="FO239">
        <v>567.7410839924515</v>
      </c>
      <c r="FP239">
        <v>782.9628446008587</v>
      </c>
      <c r="FQ239">
        <v>63.41098039349818</v>
      </c>
      <c r="FR239">
        <v>52.88279437358381</v>
      </c>
      <c r="FS239">
        <v>42.49882180207578</v>
      </c>
    </row>
    <row r="240" spans="1:175">
      <c r="A240" s="2">
        <v>45101</v>
      </c>
      <c r="B240">
        <v>840.9571244575461</v>
      </c>
      <c r="C240">
        <v>0.0307806274114415</v>
      </c>
      <c r="DR240" s="2">
        <v>45101</v>
      </c>
      <c r="DS240">
        <v>34.30845393513192</v>
      </c>
      <c r="DT240">
        <v>374.032599743593</v>
      </c>
      <c r="DU240">
        <v>125.221421797183</v>
      </c>
      <c r="DV240">
        <v>257.1105399108322</v>
      </c>
      <c r="DW240">
        <v>14560.91037121896</v>
      </c>
      <c r="DX240">
        <v>4.679009567831119</v>
      </c>
      <c r="DY240">
        <v>2.411735899657754</v>
      </c>
      <c r="DZ240">
        <v>43.66931612480465</v>
      </c>
      <c r="EA240">
        <v>29.54662135251194</v>
      </c>
      <c r="EB240">
        <v>1.813858628479047</v>
      </c>
      <c r="EC240">
        <v>12.27465293712789</v>
      </c>
      <c r="ED240">
        <v>59.0520004905502</v>
      </c>
      <c r="EE240">
        <v>146.1943469838263</v>
      </c>
      <c r="EF240">
        <v>0.3336088664355741</v>
      </c>
      <c r="EG240">
        <v>12.39146150150419</v>
      </c>
      <c r="EH240">
        <v>5.929272649759705</v>
      </c>
      <c r="EI240">
        <v>114.5087597677146</v>
      </c>
      <c r="EJ240">
        <v>6.11767659524723</v>
      </c>
      <c r="EK240">
        <v>0.9917903381485297</v>
      </c>
      <c r="EL240">
        <v>29.62996190484736</v>
      </c>
      <c r="EM240">
        <v>2.229413447551976</v>
      </c>
      <c r="EN240">
        <v>2.098285522985006</v>
      </c>
      <c r="EO240">
        <v>20.17515195001213</v>
      </c>
      <c r="EP240">
        <v>26.96717438766734</v>
      </c>
      <c r="EQ240">
        <v>7.730808136252266</v>
      </c>
      <c r="ER240">
        <v>1.745920884580862</v>
      </c>
      <c r="ES240">
        <v>321.8253231049114</v>
      </c>
      <c r="ET240">
        <v>90.98546621126472</v>
      </c>
      <c r="EU240">
        <v>1.181172630586948</v>
      </c>
      <c r="EV240">
        <v>4.362823299747189</v>
      </c>
      <c r="EW240">
        <v>133.2556459769062</v>
      </c>
      <c r="EX240">
        <v>8.872014783517967</v>
      </c>
      <c r="EY240">
        <v>0.1508919848687468</v>
      </c>
      <c r="EZ240">
        <v>25.15352059840431</v>
      </c>
      <c r="FA240">
        <v>0.01991867555590311</v>
      </c>
      <c r="FB240">
        <v>7.442280176510406</v>
      </c>
      <c r="FC240">
        <v>434.1833495515864</v>
      </c>
      <c r="FD240">
        <v>22.15173709343644</v>
      </c>
      <c r="FE240">
        <v>701.861022289959</v>
      </c>
      <c r="FF240">
        <v>0.3967806761281826</v>
      </c>
      <c r="FG240">
        <v>31.90483105740474</v>
      </c>
      <c r="FH240">
        <v>1322.513117124885</v>
      </c>
      <c r="FI240">
        <v>164.2526931659525</v>
      </c>
      <c r="FJ240">
        <v>0.3941419754629388</v>
      </c>
      <c r="FK240">
        <v>22.00100618148186</v>
      </c>
      <c r="FL240">
        <v>39.73869360503952</v>
      </c>
      <c r="FM240">
        <v>6.36645007721666</v>
      </c>
      <c r="FN240">
        <v>12.85412935781832</v>
      </c>
      <c r="FO240">
        <v>574.3927254374745</v>
      </c>
      <c r="FP240">
        <v>731.0026427811326</v>
      </c>
      <c r="FQ240">
        <v>65.26205378489874</v>
      </c>
      <c r="FR240">
        <v>53.14399438743559</v>
      </c>
      <c r="FS240">
        <v>41.73493381395922</v>
      </c>
    </row>
    <row r="241" spans="1:175">
      <c r="A241" s="2">
        <v>45102</v>
      </c>
      <c r="B241">
        <v>833.5599617987897</v>
      </c>
      <c r="C241">
        <v>-0.008796123421307533</v>
      </c>
      <c r="DR241" s="2">
        <v>45102</v>
      </c>
      <c r="DS241">
        <v>33.15473285655874</v>
      </c>
      <c r="DT241">
        <v>379.2075184679958</v>
      </c>
      <c r="DU241">
        <v>127.1988694233819</v>
      </c>
      <c r="DV241">
        <v>254.2819238033053</v>
      </c>
      <c r="DW241">
        <v>14352.2469648571</v>
      </c>
      <c r="DX241">
        <v>4.834108928914136</v>
      </c>
      <c r="DY241">
        <v>2.370104426037633</v>
      </c>
      <c r="DZ241">
        <v>44.34503588209378</v>
      </c>
      <c r="EA241">
        <v>29.07119197331432</v>
      </c>
      <c r="EB241">
        <v>1.727909728784363</v>
      </c>
      <c r="EC241">
        <v>12.18794116249346</v>
      </c>
      <c r="ED241">
        <v>56.44489832000192</v>
      </c>
      <c r="EE241">
        <v>142.5276550612579</v>
      </c>
      <c r="EF241">
        <v>0.3309940451190544</v>
      </c>
      <c r="EG241">
        <v>12.66083915825859</v>
      </c>
      <c r="EH241">
        <v>5.943489182613503</v>
      </c>
      <c r="EI241">
        <v>114.3232724892807</v>
      </c>
      <c r="EJ241">
        <v>6.288336181180186</v>
      </c>
      <c r="EK241">
        <v>0.9876308536909482</v>
      </c>
      <c r="EL241">
        <v>28.87806957904121</v>
      </c>
      <c r="EM241">
        <v>2.176819933242796</v>
      </c>
      <c r="EN241">
        <v>2.138964227910892</v>
      </c>
      <c r="EO241">
        <v>20.19354379045125</v>
      </c>
      <c r="EP241">
        <v>26.64361635729557</v>
      </c>
      <c r="EQ241">
        <v>8.239409640492303</v>
      </c>
      <c r="ER241">
        <v>1.751447155167817</v>
      </c>
      <c r="ES241">
        <v>314.4230367493219</v>
      </c>
      <c r="ET241">
        <v>91.85077548408647</v>
      </c>
      <c r="EU241">
        <v>1.205215675436039</v>
      </c>
      <c r="EV241">
        <v>4.556879388905269</v>
      </c>
      <c r="EW241">
        <v>133.9041801766821</v>
      </c>
      <c r="EX241">
        <v>8.870657067497792</v>
      </c>
      <c r="EY241">
        <v>0.1523065138774725</v>
      </c>
      <c r="EZ241">
        <v>24.17778247481906</v>
      </c>
      <c r="FA241">
        <v>0.02105513487173943</v>
      </c>
      <c r="FB241">
        <v>7.219005309969694</v>
      </c>
      <c r="FC241">
        <v>436.260599006159</v>
      </c>
      <c r="FD241">
        <v>21.72559759683645</v>
      </c>
      <c r="FE241">
        <v>695.5347075350917</v>
      </c>
      <c r="FF241">
        <v>0.3986439958322032</v>
      </c>
      <c r="FG241">
        <v>32.2791989681242</v>
      </c>
      <c r="FH241">
        <v>1351.748709857885</v>
      </c>
      <c r="FI241">
        <v>163.541612269843</v>
      </c>
      <c r="FJ241">
        <v>0.4132783734437976</v>
      </c>
      <c r="FK241">
        <v>21.80624852220354</v>
      </c>
      <c r="FL241">
        <v>38.92854690291371</v>
      </c>
      <c r="FM241">
        <v>6.48354198918483</v>
      </c>
      <c r="FN241">
        <v>12.82222481841954</v>
      </c>
      <c r="FO241">
        <v>576.8690373047084</v>
      </c>
      <c r="FP241">
        <v>747.7092812012843</v>
      </c>
      <c r="FQ241">
        <v>65.88645823147428</v>
      </c>
      <c r="FR241">
        <v>53.17149922645206</v>
      </c>
      <c r="FS241">
        <v>40.55746020935274</v>
      </c>
    </row>
    <row r="242" spans="1:175">
      <c r="A242" s="2">
        <v>45103</v>
      </c>
      <c r="B242">
        <v>853.7129713750764</v>
      </c>
      <c r="C242">
        <v>0.02417703644594127</v>
      </c>
      <c r="DR242" s="2">
        <v>45103</v>
      </c>
      <c r="DS242">
        <v>37.88028803828558</v>
      </c>
      <c r="DT242">
        <v>382.0052156357669</v>
      </c>
      <c r="DU242">
        <v>255.5532570439116</v>
      </c>
      <c r="DV242">
        <v>94.75778682384993</v>
      </c>
      <c r="DW242">
        <v>15093.70766508535</v>
      </c>
      <c r="DX242">
        <v>4.923206196419192</v>
      </c>
      <c r="DY242">
        <v>2.012075116362687</v>
      </c>
      <c r="DZ242">
        <v>49.7120887993834</v>
      </c>
      <c r="EA242">
        <v>31.56024137368086</v>
      </c>
      <c r="EB242">
        <v>1.636329488209033</v>
      </c>
      <c r="EC242">
        <v>12.09098903900759</v>
      </c>
      <c r="ED242">
        <v>54.60788724388674</v>
      </c>
      <c r="EE242">
        <v>154.9420282161192</v>
      </c>
      <c r="EF242">
        <v>0.4480019313915851</v>
      </c>
      <c r="EG242">
        <v>16.53127337890994</v>
      </c>
      <c r="EH242">
        <v>3.02272415767973</v>
      </c>
      <c r="EI242">
        <v>99.44976306830108</v>
      </c>
      <c r="EJ242">
        <v>4.340187201636831</v>
      </c>
      <c r="EK242">
        <v>0.6522875528825798</v>
      </c>
      <c r="EL242">
        <v>29.65214037506075</v>
      </c>
      <c r="EM242">
        <v>1.074555583757928</v>
      </c>
      <c r="EN242">
        <v>3.598978891640062</v>
      </c>
      <c r="EO242">
        <v>33.4398641364127</v>
      </c>
      <c r="EP242">
        <v>27.2508480836151</v>
      </c>
      <c r="EQ242">
        <v>7.620179560823424</v>
      </c>
      <c r="ER242">
        <v>1.446822162947733</v>
      </c>
      <c r="ES242">
        <v>498.3404106062595</v>
      </c>
      <c r="ET242">
        <v>87.07006353134344</v>
      </c>
      <c r="EU242">
        <v>1.222799623187785</v>
      </c>
      <c r="EV242">
        <v>6.072145518860419</v>
      </c>
      <c r="EW242">
        <v>124.9670134257099</v>
      </c>
      <c r="EX242">
        <v>8.857067856870644</v>
      </c>
      <c r="EY242">
        <v>0.1369245651167063</v>
      </c>
      <c r="EZ242">
        <v>21.73776490870061</v>
      </c>
      <c r="FA242">
        <v>0.03854892455890158</v>
      </c>
      <c r="FB242">
        <v>14.34660704657944</v>
      </c>
      <c r="FC242">
        <v>522.5452330297102</v>
      </c>
      <c r="FD242">
        <v>24.44311809045093</v>
      </c>
      <c r="FE242">
        <v>684.3429291199327</v>
      </c>
      <c r="FF242">
        <v>0.3990380384887187</v>
      </c>
      <c r="FG242">
        <v>34.32114583160489</v>
      </c>
      <c r="FH242">
        <v>1496.912005046535</v>
      </c>
      <c r="FI242">
        <v>167.2497345134591</v>
      </c>
      <c r="FJ242">
        <v>0.5943371870946117</v>
      </c>
      <c r="FK242">
        <v>13.17003089105944</v>
      </c>
      <c r="FL242">
        <v>20.21547969370637</v>
      </c>
      <c r="FM242">
        <v>4.033647786118584</v>
      </c>
      <c r="FN242">
        <v>13.59735606535688</v>
      </c>
      <c r="FO242">
        <v>583.0968994393318</v>
      </c>
      <c r="FP242">
        <v>788.7370062138928</v>
      </c>
      <c r="FQ242">
        <v>62.20045580895547</v>
      </c>
      <c r="FR242">
        <v>51.02924911485547</v>
      </c>
      <c r="FS242">
        <v>41.13038689433782</v>
      </c>
    </row>
    <row r="243" spans="1:175">
      <c r="A243" s="2">
        <v>45104</v>
      </c>
      <c r="B243">
        <v>837.9386953194918</v>
      </c>
      <c r="C243">
        <v>-0.0184772594355419</v>
      </c>
      <c r="DR243" s="2">
        <v>45104</v>
      </c>
      <c r="DS243">
        <v>38.12547908569172</v>
      </c>
      <c r="DT243">
        <v>385.7163824329115</v>
      </c>
      <c r="DU243">
        <v>256.1138754558522</v>
      </c>
      <c r="DV243">
        <v>97.81891633389353</v>
      </c>
      <c r="DW243">
        <v>15356.84301592472</v>
      </c>
      <c r="DX243">
        <v>4.818108470130458</v>
      </c>
      <c r="DY243">
        <v>2.037792524729554</v>
      </c>
      <c r="DZ243">
        <v>50.06535694225381</v>
      </c>
      <c r="EA243">
        <v>31.68044317879516</v>
      </c>
      <c r="EB243">
        <v>1.627759232695064</v>
      </c>
      <c r="EC243">
        <v>12.26041082464518</v>
      </c>
      <c r="ED243">
        <v>54.60414432360533</v>
      </c>
      <c r="EE243">
        <v>156.7520902782551</v>
      </c>
      <c r="EF243">
        <v>0.4634118224280079</v>
      </c>
      <c r="EG243">
        <v>16.82909570993151</v>
      </c>
      <c r="EH243">
        <v>3.081806980131754</v>
      </c>
      <c r="EI243">
        <v>98.86497196023484</v>
      </c>
      <c r="EJ243">
        <v>4.311379972644133</v>
      </c>
      <c r="EK243">
        <v>0.6632903379530315</v>
      </c>
      <c r="EL243">
        <v>30.28081108896175</v>
      </c>
      <c r="EM243">
        <v>1.090068653093836</v>
      </c>
      <c r="EN243">
        <v>3.680971851145059</v>
      </c>
      <c r="EO243">
        <v>33.93648848515901</v>
      </c>
      <c r="EP243">
        <v>27.46191467275142</v>
      </c>
      <c r="EQ243">
        <v>6.591002097009044</v>
      </c>
      <c r="ER243">
        <v>1.419832076781324</v>
      </c>
      <c r="ES243">
        <v>513.181939667013</v>
      </c>
      <c r="ET243">
        <v>90.06741380491265</v>
      </c>
      <c r="EU243">
        <v>1.139602925349311</v>
      </c>
      <c r="EV243">
        <v>6.002260467612934</v>
      </c>
      <c r="EW243">
        <v>132.2433220576661</v>
      </c>
      <c r="EX243">
        <v>9.006790635631507</v>
      </c>
      <c r="EY243">
        <v>0.136023319194063</v>
      </c>
      <c r="EZ243">
        <v>22.18926752410225</v>
      </c>
      <c r="FA243">
        <v>0.03873071804761825</v>
      </c>
      <c r="FB243">
        <v>13.29093087571841</v>
      </c>
      <c r="FC243">
        <v>527.2223872092634</v>
      </c>
      <c r="FD243">
        <v>24.93491333507255</v>
      </c>
      <c r="FE243">
        <v>677.9277014179978</v>
      </c>
      <c r="FF243">
        <v>0.3952160587390234</v>
      </c>
      <c r="FG243">
        <v>33.34026742649112</v>
      </c>
      <c r="FH243">
        <v>1463.551337128983</v>
      </c>
      <c r="FI243">
        <v>171.7913505172692</v>
      </c>
      <c r="FJ243">
        <v>0.6011104653087989</v>
      </c>
      <c r="FK243">
        <v>13.21076692851105</v>
      </c>
      <c r="FL243">
        <v>20.61899670367313</v>
      </c>
      <c r="FM243">
        <v>4.1791481413219</v>
      </c>
      <c r="FN243">
        <v>13.85934930367707</v>
      </c>
      <c r="FO243">
        <v>568.0956595486722</v>
      </c>
      <c r="FP243">
        <v>780.2751545588283</v>
      </c>
      <c r="FQ243">
        <v>62.46330228599322</v>
      </c>
      <c r="FR243">
        <v>53.90915540073921</v>
      </c>
      <c r="FS243">
        <v>39.60357228832284</v>
      </c>
    </row>
    <row r="244" spans="1:175">
      <c r="A244" s="2">
        <v>45105</v>
      </c>
      <c r="B244">
        <v>853.8640849957486</v>
      </c>
      <c r="C244">
        <v>0.01900543532028287</v>
      </c>
      <c r="DR244" s="2">
        <v>45105</v>
      </c>
      <c r="DS244">
        <v>38.95472032823303</v>
      </c>
      <c r="DT244">
        <v>381.4714918124545</v>
      </c>
      <c r="DU244">
        <v>256.223601654393</v>
      </c>
      <c r="DV244">
        <v>99.77903865243896</v>
      </c>
      <c r="DW244">
        <v>15658.95042760836</v>
      </c>
      <c r="DX244">
        <v>4.919965947481246</v>
      </c>
      <c r="DY244">
        <v>2.024486808222856</v>
      </c>
      <c r="DZ244">
        <v>51.96260812508071</v>
      </c>
      <c r="EA244">
        <v>30.95647233841229</v>
      </c>
      <c r="EB244">
        <v>1.629962684466641</v>
      </c>
      <c r="EC244">
        <v>12.50783311348822</v>
      </c>
      <c r="ED244">
        <v>54.78652681581752</v>
      </c>
      <c r="EE244">
        <v>159.9421871279143</v>
      </c>
      <c r="EF244">
        <v>0.4014470279541457</v>
      </c>
      <c r="EG244">
        <v>16.79235846716136</v>
      </c>
      <c r="EH244">
        <v>3.123362985477403</v>
      </c>
      <c r="EI244">
        <v>99.21851768956134</v>
      </c>
      <c r="EJ244">
        <v>4.320379198246872</v>
      </c>
      <c r="EK244">
        <v>0.6700552024981514</v>
      </c>
      <c r="EL244">
        <v>30.48417859425692</v>
      </c>
      <c r="EM244">
        <v>1.078769758209839</v>
      </c>
      <c r="EN244">
        <v>3.692896457490874</v>
      </c>
      <c r="EO244">
        <v>34.32251741654794</v>
      </c>
      <c r="EP244">
        <v>27.35138617179976</v>
      </c>
      <c r="EQ244">
        <v>6.365107050081061</v>
      </c>
      <c r="ER244">
        <v>1.512681641780736</v>
      </c>
      <c r="ES244">
        <v>522.3784754213895</v>
      </c>
      <c r="ET244">
        <v>90.57838965034169</v>
      </c>
      <c r="EU244">
        <v>1.127182935380541</v>
      </c>
      <c r="EV244">
        <v>6.028031810553942</v>
      </c>
      <c r="EW244">
        <v>127.0263390678787</v>
      </c>
      <c r="EX244">
        <v>9.068527597624328</v>
      </c>
      <c r="EY244">
        <v>0.13742434855465</v>
      </c>
      <c r="EZ244">
        <v>21.99466006732073</v>
      </c>
      <c r="FA244">
        <v>0.03945628163008975</v>
      </c>
      <c r="FB244">
        <v>13.61807324321381</v>
      </c>
      <c r="FC244">
        <v>517.750203644819</v>
      </c>
      <c r="FD244">
        <v>24.53100075230739</v>
      </c>
      <c r="FE244">
        <v>636.7559868823317</v>
      </c>
      <c r="FF244">
        <v>0.3980244768544832</v>
      </c>
      <c r="FG244">
        <v>33.01978562779807</v>
      </c>
      <c r="FH244">
        <v>1512.388060263152</v>
      </c>
      <c r="FI244">
        <v>171.607568691168</v>
      </c>
      <c r="FJ244">
        <v>0.6041394843678778</v>
      </c>
      <c r="FK244">
        <v>13.2105689378909</v>
      </c>
      <c r="FL244">
        <v>20.86759424690252</v>
      </c>
      <c r="FM244">
        <v>4.167404407196536</v>
      </c>
      <c r="FN244">
        <v>13.99853098468315</v>
      </c>
      <c r="FO244">
        <v>574.177378217535</v>
      </c>
      <c r="FP244">
        <v>769.3578432743002</v>
      </c>
      <c r="FQ244">
        <v>63.00911359150744</v>
      </c>
      <c r="FR244">
        <v>53.53253891304339</v>
      </c>
      <c r="FS244">
        <v>39.2927690749239</v>
      </c>
    </row>
    <row r="245" spans="1:175">
      <c r="A245" s="2">
        <v>45106</v>
      </c>
      <c r="B245">
        <v>814.5577634554174</v>
      </c>
      <c r="C245">
        <v>-0.04603346390957164</v>
      </c>
      <c r="DR245" s="2">
        <v>45106</v>
      </c>
      <c r="DS245">
        <v>39.54728395149892</v>
      </c>
      <c r="DT245">
        <v>397.2703736486521</v>
      </c>
      <c r="DU245">
        <v>255.0547818606547</v>
      </c>
      <c r="DV245">
        <v>103.1952786497794</v>
      </c>
      <c r="DW245">
        <v>15724.18730254514</v>
      </c>
      <c r="DX245">
        <v>4.931949317728527</v>
      </c>
      <c r="DY245">
        <v>1.988572892048903</v>
      </c>
      <c r="DZ245">
        <v>53.62188787620938</v>
      </c>
      <c r="EA245">
        <v>31.79979400145685</v>
      </c>
      <c r="EB245">
        <v>1.650739307006968</v>
      </c>
      <c r="EC245">
        <v>12.67052352959136</v>
      </c>
      <c r="ED245">
        <v>55.79230049014971</v>
      </c>
      <c r="EE245">
        <v>162.1303870929151</v>
      </c>
      <c r="EF245">
        <v>0.3976096399200277</v>
      </c>
      <c r="EG245">
        <v>16.76111071681477</v>
      </c>
      <c r="EH245">
        <v>3.141562644543345</v>
      </c>
      <c r="EI245">
        <v>96.8341330295335</v>
      </c>
      <c r="EJ245">
        <v>4.352137414309403</v>
      </c>
      <c r="EK245">
        <v>0.6661947508197671</v>
      </c>
      <c r="EL245">
        <v>31.03067400798245</v>
      </c>
      <c r="EM245">
        <v>1.099353121566474</v>
      </c>
      <c r="EN245">
        <v>3.755771285013957</v>
      </c>
      <c r="EO245">
        <v>34.98998362604702</v>
      </c>
      <c r="EP245">
        <v>27.40961181310001</v>
      </c>
      <c r="EQ245">
        <v>4.560354243655365</v>
      </c>
      <c r="ER245">
        <v>1.492501868972168</v>
      </c>
      <c r="ES245">
        <v>544.2181364824214</v>
      </c>
      <c r="ET245">
        <v>92.20834874122107</v>
      </c>
      <c r="EU245">
        <v>1.097257996670069</v>
      </c>
      <c r="EV245">
        <v>6.044989640359272</v>
      </c>
      <c r="EW245">
        <v>138.6795925038874</v>
      </c>
      <c r="EX245">
        <v>9.12487066020338</v>
      </c>
      <c r="EY245">
        <v>0.1385086719511855</v>
      </c>
      <c r="EZ245">
        <v>22.56772835680946</v>
      </c>
      <c r="FA245">
        <v>0.03820419604245354</v>
      </c>
      <c r="FB245">
        <v>14.05248749516617</v>
      </c>
      <c r="FC245">
        <v>536.5495352299158</v>
      </c>
      <c r="FD245">
        <v>25.08334751451657</v>
      </c>
      <c r="FE245">
        <v>644.4953209000176</v>
      </c>
      <c r="FF245">
        <v>0.3939297818191309</v>
      </c>
      <c r="FG245">
        <v>33.15545565255196</v>
      </c>
      <c r="FH245">
        <v>1505.294382706456</v>
      </c>
      <c r="FI245">
        <v>175.9619609222337</v>
      </c>
      <c r="FJ245">
        <v>0.5968365869362893</v>
      </c>
      <c r="FK245">
        <v>13.29693366494076</v>
      </c>
      <c r="FL245">
        <v>21.32259156536045</v>
      </c>
      <c r="FM245">
        <v>4.163933164664927</v>
      </c>
      <c r="FN245">
        <v>14.42958872624795</v>
      </c>
      <c r="FO245">
        <v>551.8173501951576</v>
      </c>
      <c r="FP245">
        <v>769.0441062881282</v>
      </c>
      <c r="FQ245">
        <v>62.50645185330864</v>
      </c>
      <c r="FR245">
        <v>55.35677807640152</v>
      </c>
      <c r="FS245">
        <v>41.30902695728035</v>
      </c>
    </row>
    <row r="246" spans="1:175">
      <c r="A246" s="2">
        <v>45107</v>
      </c>
      <c r="B246">
        <v>832.2959859733656</v>
      </c>
      <c r="C246">
        <v>0.02177650660734143</v>
      </c>
      <c r="DR246" s="2">
        <v>45107</v>
      </c>
      <c r="DS246">
        <v>39.1625281100122</v>
      </c>
      <c r="DT246">
        <v>413.2320440097442</v>
      </c>
      <c r="DU246">
        <v>260.0620080163717</v>
      </c>
      <c r="DV246">
        <v>104.5991364206656</v>
      </c>
      <c r="DW246">
        <v>15846.43330717789</v>
      </c>
      <c r="DX246">
        <v>4.964736680546975</v>
      </c>
      <c r="DY246">
        <v>2.064948142136311</v>
      </c>
      <c r="DZ246">
        <v>52.59342210975846</v>
      </c>
      <c r="EA246">
        <v>32.02564155625658</v>
      </c>
      <c r="EB246">
        <v>1.655790301893355</v>
      </c>
      <c r="EC246">
        <v>12.94777542344017</v>
      </c>
      <c r="ED246">
        <v>55.56673753629693</v>
      </c>
      <c r="EE246">
        <v>162.4732696422907</v>
      </c>
      <c r="EF246">
        <v>0.3292606962810085</v>
      </c>
      <c r="EG246">
        <v>15.95480346905269</v>
      </c>
      <c r="EH246">
        <v>3.156786348913875</v>
      </c>
      <c r="EI246">
        <v>98.42690825809674</v>
      </c>
      <c r="EJ246">
        <v>4.184159791178034</v>
      </c>
      <c r="EK246">
        <v>0.6524766674505301</v>
      </c>
      <c r="EL246">
        <v>31.02564142498262</v>
      </c>
      <c r="EM246">
        <v>1.100249390895964</v>
      </c>
      <c r="EN246">
        <v>3.769933103542833</v>
      </c>
      <c r="EO246">
        <v>35.4415462961583</v>
      </c>
      <c r="EP246">
        <v>27.76458017827307</v>
      </c>
      <c r="EQ246">
        <v>4.018552495380482</v>
      </c>
      <c r="ER246">
        <v>1.513519316418377</v>
      </c>
      <c r="ES246">
        <v>539.3048286694263</v>
      </c>
      <c r="ET246">
        <v>94.04866972739268</v>
      </c>
      <c r="EU246">
        <v>1.055439666104008</v>
      </c>
      <c r="EV246">
        <v>6.109950615251213</v>
      </c>
      <c r="EW246">
        <v>137.2436490417973</v>
      </c>
      <c r="EX246">
        <v>9.322046510174296</v>
      </c>
      <c r="EY246">
        <v>0.1388159124095544</v>
      </c>
      <c r="EZ246">
        <v>22.58311218335692</v>
      </c>
      <c r="FA246">
        <v>0.03853641789437959</v>
      </c>
      <c r="FB246">
        <v>14.50870370315495</v>
      </c>
      <c r="FC246">
        <v>548.3181623293661</v>
      </c>
      <c r="FD246">
        <v>25.25704218320613</v>
      </c>
      <c r="FE246">
        <v>652.4964852620574</v>
      </c>
      <c r="FF246">
        <v>0.3913630801551528</v>
      </c>
      <c r="FG246">
        <v>34.01027336860396</v>
      </c>
      <c r="FH246">
        <v>1531.535843760842</v>
      </c>
      <c r="FI246">
        <v>179.0242387994741</v>
      </c>
      <c r="FJ246">
        <v>0.5994290772064351</v>
      </c>
      <c r="FK246">
        <v>13.21862954578324</v>
      </c>
      <c r="FL246">
        <v>21.35430395980023</v>
      </c>
      <c r="FM246">
        <v>3.855441228132546</v>
      </c>
      <c r="FN246">
        <v>14.24942916130196</v>
      </c>
      <c r="FO246">
        <v>558.7273772717083</v>
      </c>
      <c r="FP246">
        <v>751.8003811584745</v>
      </c>
      <c r="FQ246">
        <v>62.60567466039748</v>
      </c>
      <c r="FR246">
        <v>56.56548007362778</v>
      </c>
      <c r="FS246">
        <v>41.30063094951857</v>
      </c>
    </row>
    <row r="247" spans="1:175">
      <c r="A247" s="2">
        <v>45108</v>
      </c>
      <c r="B247">
        <v>865.9171203963334</v>
      </c>
      <c r="C247">
        <v>0.04039564648824778</v>
      </c>
      <c r="DR247" s="2">
        <v>45108</v>
      </c>
      <c r="DS247">
        <v>39.6668053785268</v>
      </c>
      <c r="DT247">
        <v>431.520392857363</v>
      </c>
      <c r="DU247">
        <v>268.314101437794</v>
      </c>
      <c r="DV247">
        <v>107.722800104243</v>
      </c>
      <c r="DW247">
        <v>16456.78848453877</v>
      </c>
      <c r="DX247">
        <v>5.188266472884107</v>
      </c>
      <c r="DY247">
        <v>2.078405358161074</v>
      </c>
      <c r="DZ247">
        <v>53.71748964258356</v>
      </c>
      <c r="EA247">
        <v>31.43321017089169</v>
      </c>
      <c r="EB247">
        <v>1.63844542714142</v>
      </c>
      <c r="EC247">
        <v>12.64328086847979</v>
      </c>
      <c r="ED247">
        <v>54.95447206410064</v>
      </c>
      <c r="EE247">
        <v>165.5718448271264</v>
      </c>
      <c r="EF247">
        <v>0.3066725256155844</v>
      </c>
      <c r="EG247">
        <v>15.49217995350352</v>
      </c>
      <c r="EH247">
        <v>3.07792938835572</v>
      </c>
      <c r="EI247">
        <v>101.7243613233621</v>
      </c>
      <c r="EJ247">
        <v>4.200397971382451</v>
      </c>
      <c r="EK247">
        <v>0.6628576313138961</v>
      </c>
      <c r="EL247">
        <v>30.77199501977992</v>
      </c>
      <c r="EM247">
        <v>1.061462160988751</v>
      </c>
      <c r="EN247">
        <v>3.81083954278032</v>
      </c>
      <c r="EO247">
        <v>34.94045532646792</v>
      </c>
      <c r="EP247">
        <v>28.46473653130003</v>
      </c>
      <c r="EQ247">
        <v>4.407120520381062</v>
      </c>
      <c r="ER247">
        <v>1.49005861844607</v>
      </c>
      <c r="ES247">
        <v>551.8979359004071</v>
      </c>
      <c r="ET247">
        <v>95.03167320867614</v>
      </c>
      <c r="EU247">
        <v>1.077511960370362</v>
      </c>
      <c r="EV247">
        <v>5.813642406265473</v>
      </c>
      <c r="EW247">
        <v>148.1168911723144</v>
      </c>
      <c r="EX247">
        <v>9.369587602535038</v>
      </c>
      <c r="EY247">
        <v>0.1134447394548158</v>
      </c>
      <c r="EZ247">
        <v>22.49485876940105</v>
      </c>
      <c r="FA247">
        <v>0.03311216809374486</v>
      </c>
      <c r="FB247">
        <v>14.7408175062119</v>
      </c>
      <c r="FC247">
        <v>549.7270257810405</v>
      </c>
      <c r="FD247">
        <v>23.92010776526242</v>
      </c>
      <c r="FE247">
        <v>614.9429655817221</v>
      </c>
      <c r="FF247">
        <v>0.401428334239515</v>
      </c>
      <c r="FG247">
        <v>34.97210968295395</v>
      </c>
      <c r="FH247">
        <v>1627.600356679054</v>
      </c>
      <c r="FI247">
        <v>175.3755722533741</v>
      </c>
      <c r="FJ247">
        <v>0.6035821726529065</v>
      </c>
      <c r="FK247">
        <v>13.05131489887753</v>
      </c>
      <c r="FL247">
        <v>21.55532297085177</v>
      </c>
      <c r="FM247">
        <v>3.900238557623966</v>
      </c>
      <c r="FN247">
        <v>14.01400509518011</v>
      </c>
      <c r="FO247">
        <v>568.7559333206739</v>
      </c>
      <c r="FP247">
        <v>750.1404290026987</v>
      </c>
      <c r="FQ247">
        <v>65.10918942381272</v>
      </c>
      <c r="FR247">
        <v>57.88953569151023</v>
      </c>
      <c r="FS247">
        <v>40.72832713446721</v>
      </c>
    </row>
    <row r="248" spans="1:175">
      <c r="A248" s="2">
        <v>45109</v>
      </c>
      <c r="B248">
        <v>884.4955848167458</v>
      </c>
      <c r="C248">
        <v>0.02145524552269973</v>
      </c>
      <c r="DR248" s="2">
        <v>45109</v>
      </c>
      <c r="DS248">
        <v>38.83217904659509</v>
      </c>
      <c r="DT248">
        <v>437.6844648908179</v>
      </c>
      <c r="DU248">
        <v>273.4025009577315</v>
      </c>
      <c r="DV248">
        <v>108.7349890587713</v>
      </c>
      <c r="DW248">
        <v>16654.41171509848</v>
      </c>
      <c r="DX248">
        <v>5.22368526625336</v>
      </c>
      <c r="DY248">
        <v>2.066705118283436</v>
      </c>
      <c r="DZ248">
        <v>54.57230625771199</v>
      </c>
      <c r="EA248">
        <v>31.90499356305259</v>
      </c>
      <c r="EB248">
        <v>1.531183665154413</v>
      </c>
      <c r="EC248">
        <v>12.75961235679104</v>
      </c>
      <c r="ED248">
        <v>53.88862477548171</v>
      </c>
      <c r="EE248">
        <v>161.484470176596</v>
      </c>
      <c r="EF248">
        <v>0.3342485401787248</v>
      </c>
      <c r="EG248">
        <v>15.49208637688916</v>
      </c>
      <c r="EH248">
        <v>3.164625357291301</v>
      </c>
      <c r="EI248">
        <v>103.5116786307009</v>
      </c>
      <c r="EJ248">
        <v>4.204746160215207</v>
      </c>
      <c r="EK248">
        <v>0.6679005808838834</v>
      </c>
      <c r="EL248">
        <v>29.72678017580481</v>
      </c>
      <c r="EM248">
        <v>1.062886653668542</v>
      </c>
      <c r="EN248">
        <v>3.758895393879844</v>
      </c>
      <c r="EO248">
        <v>27.71362574904452</v>
      </c>
      <c r="EP248">
        <v>28.6530590056313</v>
      </c>
      <c r="EQ248">
        <v>5.272857874222189</v>
      </c>
      <c r="ER248">
        <v>1.493611430614134</v>
      </c>
      <c r="ES248">
        <v>550.4639926490468</v>
      </c>
      <c r="ET248">
        <v>97.19106394334607</v>
      </c>
      <c r="EU248">
        <v>1.001690170270367</v>
      </c>
      <c r="EV248">
        <v>5.712486092257678</v>
      </c>
      <c r="EW248">
        <v>148.2881517855167</v>
      </c>
      <c r="EX248">
        <v>9.311832029164497</v>
      </c>
      <c r="EY248">
        <v>0.1173062639330947</v>
      </c>
      <c r="EZ248">
        <v>21.35313535129579</v>
      </c>
      <c r="FA248">
        <v>0.03363572446830863</v>
      </c>
      <c r="FB248">
        <v>14.125443850622</v>
      </c>
      <c r="FC248">
        <v>556.532959894151</v>
      </c>
      <c r="FD248">
        <v>23.66175259951675</v>
      </c>
      <c r="FE248">
        <v>656.6107565847084</v>
      </c>
      <c r="FF248">
        <v>0.3960726362261709</v>
      </c>
      <c r="FG248">
        <v>35.09811833422328</v>
      </c>
      <c r="FH248">
        <v>1645.491292289445</v>
      </c>
      <c r="FI248">
        <v>172.1652862110896</v>
      </c>
      <c r="FJ248">
        <v>0.6315976697072672</v>
      </c>
      <c r="FK248">
        <v>12.92511818951069</v>
      </c>
      <c r="FL248">
        <v>20.39198407538155</v>
      </c>
      <c r="FM248">
        <v>3.996560899325529</v>
      </c>
      <c r="FN248">
        <v>14.29553872032306</v>
      </c>
      <c r="FO248">
        <v>572.6200010165164</v>
      </c>
      <c r="FP248">
        <v>733.6095543712089</v>
      </c>
      <c r="FQ248">
        <v>66.75101490715969</v>
      </c>
      <c r="FR248">
        <v>56.60120463740886</v>
      </c>
      <c r="FS248">
        <v>40.42138554171188</v>
      </c>
    </row>
    <row r="249" spans="1:175">
      <c r="A249" s="2">
        <v>45110</v>
      </c>
      <c r="B249">
        <v>891.1305894662054</v>
      </c>
      <c r="C249">
        <v>0.007501455929634915</v>
      </c>
      <c r="DR249" s="2">
        <v>45110</v>
      </c>
      <c r="DS249">
        <v>30.72297998095933</v>
      </c>
      <c r="DT249">
        <v>445.6999913408841</v>
      </c>
      <c r="DU249">
        <v>145.397246540685</v>
      </c>
      <c r="DV249">
        <v>104.1525749749598</v>
      </c>
      <c r="DW249">
        <v>19366.71617521243</v>
      </c>
      <c r="DX249">
        <v>5.652587158489452</v>
      </c>
      <c r="DY249">
        <v>2.271581661178035</v>
      </c>
      <c r="DZ249">
        <v>54.84855539902906</v>
      </c>
      <c r="EA249">
        <v>60.12351956812331</v>
      </c>
      <c r="EB249">
        <v>1.576780834274659</v>
      </c>
      <c r="EC249">
        <v>6.95483667938193</v>
      </c>
      <c r="ED249">
        <v>106.4393040925733</v>
      </c>
      <c r="EE249">
        <v>145.5496310995837</v>
      </c>
      <c r="EF249">
        <v>0.1342797726203003</v>
      </c>
      <c r="EG249">
        <v>13.58606561459067</v>
      </c>
      <c r="EH249">
        <v>3.464540782397006</v>
      </c>
      <c r="EI249">
        <v>83.94250318468887</v>
      </c>
      <c r="EJ249">
        <v>4.199188361171331</v>
      </c>
      <c r="EK249">
        <v>0.8043015200055337</v>
      </c>
      <c r="EL249">
        <v>30.31048933536344</v>
      </c>
      <c r="EM249">
        <v>0.9544516142992387</v>
      </c>
      <c r="EN249">
        <v>2.170580271173238</v>
      </c>
      <c r="EO249">
        <v>12.38914674874756</v>
      </c>
      <c r="EP249">
        <v>28.52334386778027</v>
      </c>
      <c r="EQ249">
        <v>5.354510913009079</v>
      </c>
      <c r="ER249">
        <v>1.746375272461513</v>
      </c>
      <c r="ES249">
        <v>354.6878867481447</v>
      </c>
      <c r="ET249">
        <v>164.104187238468</v>
      </c>
      <c r="EU249">
        <v>1.018964839851193</v>
      </c>
      <c r="EV249">
        <v>5.84225961485409</v>
      </c>
      <c r="EW249">
        <v>146.9674752542193</v>
      </c>
      <c r="EX249">
        <v>9.350352358805919</v>
      </c>
      <c r="EY249">
        <v>0.1907461296309366</v>
      </c>
      <c r="EZ249">
        <v>24.69879284604982</v>
      </c>
      <c r="FA249">
        <v>0.0381634284334556</v>
      </c>
      <c r="FB249">
        <v>7.471997409493362</v>
      </c>
      <c r="FC249">
        <v>478.2619588235577</v>
      </c>
      <c r="FD249">
        <v>16.33263571238499</v>
      </c>
      <c r="FE249">
        <v>928.7570670401749</v>
      </c>
      <c r="FF249">
        <v>0.3423394642785658</v>
      </c>
      <c r="FG249">
        <v>26.41833898457043</v>
      </c>
      <c r="FH249">
        <v>1719.203337838104</v>
      </c>
      <c r="FI249">
        <v>175.4171735815768</v>
      </c>
      <c r="FJ249">
        <v>0.7058350066865201</v>
      </c>
      <c r="FK249">
        <v>11.65293505934368</v>
      </c>
      <c r="FL249">
        <v>39.70718004639738</v>
      </c>
      <c r="FM249">
        <v>3.807741746509715</v>
      </c>
      <c r="FN249">
        <v>22.68652661459885</v>
      </c>
      <c r="FO249">
        <v>586.6933054669265</v>
      </c>
      <c r="FP249">
        <v>1230.780242305151</v>
      </c>
      <c r="FQ249">
        <v>89.10906144341125</v>
      </c>
      <c r="FR249">
        <v>58.09262605925608</v>
      </c>
      <c r="FS249">
        <v>41.65884963602701</v>
      </c>
    </row>
    <row r="250" spans="1:175">
      <c r="A250" s="2">
        <v>45111</v>
      </c>
      <c r="B250">
        <v>913.7549169590404</v>
      </c>
      <c r="C250">
        <v>0.02538834123782818</v>
      </c>
      <c r="DR250" s="2">
        <v>45111</v>
      </c>
      <c r="DS250">
        <v>30.08252019159576</v>
      </c>
      <c r="DT250">
        <v>431.7865081813858</v>
      </c>
      <c r="DU250">
        <v>142.7706654073259</v>
      </c>
      <c r="DV250">
        <v>103.8047758709343</v>
      </c>
      <c r="DW250">
        <v>19027.09354342283</v>
      </c>
      <c r="DX250">
        <v>5.738218516388669</v>
      </c>
      <c r="DY250">
        <v>2.250342071117373</v>
      </c>
      <c r="DZ250">
        <v>54.59668824940967</v>
      </c>
      <c r="EA250">
        <v>58.10593974678157</v>
      </c>
      <c r="EB250">
        <v>1.608382944183585</v>
      </c>
      <c r="EC250">
        <v>6.994989265884409</v>
      </c>
      <c r="ED250">
        <v>109.6112222839883</v>
      </c>
      <c r="EE250">
        <v>145.8641760723039</v>
      </c>
      <c r="EF250">
        <v>0.1437785215708356</v>
      </c>
      <c r="EG250">
        <v>13.60309280885576</v>
      </c>
      <c r="EH250">
        <v>3.439252348472439</v>
      </c>
      <c r="EI250">
        <v>84.86463100091872</v>
      </c>
      <c r="EJ250">
        <v>4.618879157289787</v>
      </c>
      <c r="EK250">
        <v>0.8047135986227285</v>
      </c>
      <c r="EL250">
        <v>30.52244219656913</v>
      </c>
      <c r="EM250">
        <v>0.9789745991906756</v>
      </c>
      <c r="EN250">
        <v>1.930674299995746</v>
      </c>
      <c r="EO250">
        <v>13.18774675368204</v>
      </c>
      <c r="EP250">
        <v>28.65681228488441</v>
      </c>
      <c r="EQ250">
        <v>6.031328874250079</v>
      </c>
      <c r="ER250">
        <v>1.625099813197733</v>
      </c>
      <c r="ES250">
        <v>354.8935642424756</v>
      </c>
      <c r="ET250">
        <v>146.7121940748208</v>
      </c>
      <c r="EU250">
        <v>1.060038735833255</v>
      </c>
      <c r="EV250">
        <v>5.773905789495305</v>
      </c>
      <c r="EW250">
        <v>151.3284188325922</v>
      </c>
      <c r="EX250">
        <v>9.281073341485442</v>
      </c>
      <c r="EY250">
        <v>0.2075986960035745</v>
      </c>
      <c r="EZ250">
        <v>25.28591370459879</v>
      </c>
      <c r="FA250">
        <v>0.03406142105616147</v>
      </c>
      <c r="FB250">
        <v>7.738898200119065</v>
      </c>
      <c r="FC250">
        <v>437.5182957471492</v>
      </c>
      <c r="FD250">
        <v>16.48100225925933</v>
      </c>
      <c r="FE250">
        <v>946.8232167279091</v>
      </c>
      <c r="FF250">
        <v>0.3525825881434754</v>
      </c>
      <c r="FG250">
        <v>27.65777836503229</v>
      </c>
      <c r="FH250">
        <v>1732.850781321539</v>
      </c>
      <c r="FI250">
        <v>174.8003147799353</v>
      </c>
      <c r="FJ250">
        <v>0.7028980430003129</v>
      </c>
      <c r="FK250">
        <v>11.6730305774749</v>
      </c>
      <c r="FL250">
        <v>40.56822506903308</v>
      </c>
      <c r="FM250">
        <v>4.131536024547874</v>
      </c>
      <c r="FN250">
        <v>22.91052299095908</v>
      </c>
      <c r="FO250">
        <v>591.316831168499</v>
      </c>
      <c r="FP250">
        <v>1261.491547475681</v>
      </c>
      <c r="FQ250">
        <v>90.54007580247817</v>
      </c>
      <c r="FR250">
        <v>56.99454140186005</v>
      </c>
      <c r="FS250">
        <v>41.89078650824834</v>
      </c>
    </row>
    <row r="251" spans="1:175">
      <c r="A251" s="2">
        <v>45112</v>
      </c>
      <c r="B251">
        <v>902.2458590346221</v>
      </c>
      <c r="C251">
        <v>-0.01259534445266819</v>
      </c>
      <c r="DR251" s="2">
        <v>45112</v>
      </c>
      <c r="DS251">
        <v>30.80137828104102</v>
      </c>
      <c r="DT251">
        <v>443.7109988441266</v>
      </c>
      <c r="DU251">
        <v>138.9864904806682</v>
      </c>
      <c r="DV251">
        <v>104.0702422424513</v>
      </c>
      <c r="DW251">
        <v>19051.8175847341</v>
      </c>
      <c r="DX251">
        <v>5.777703250062664</v>
      </c>
      <c r="DY251">
        <v>2.269812356503276</v>
      </c>
      <c r="DZ251">
        <v>53.99862542941559</v>
      </c>
      <c r="EA251">
        <v>60.43889922508178</v>
      </c>
      <c r="EB251">
        <v>1.619675220236245</v>
      </c>
      <c r="EC251">
        <v>6.973634601776192</v>
      </c>
      <c r="ED251">
        <v>106.9976765098181</v>
      </c>
      <c r="EE251">
        <v>144.0576663358857</v>
      </c>
      <c r="EF251">
        <v>0.1439052185393794</v>
      </c>
      <c r="EG251">
        <v>13.00573996563764</v>
      </c>
      <c r="EH251">
        <v>3.22908536185934</v>
      </c>
      <c r="EI251">
        <v>85.42950728965423</v>
      </c>
      <c r="EJ251">
        <v>4.603003097041417</v>
      </c>
      <c r="EK251">
        <v>0.794992894722375</v>
      </c>
      <c r="EL251">
        <v>30.37611071047468</v>
      </c>
      <c r="EM251">
        <v>0.9764257720888355</v>
      </c>
      <c r="EN251">
        <v>1.975949659408271</v>
      </c>
      <c r="EO251">
        <v>14.03270000951033</v>
      </c>
      <c r="EP251">
        <v>28.42297817227644</v>
      </c>
      <c r="EQ251">
        <v>6.158610356498986</v>
      </c>
      <c r="ER251">
        <v>1.590506579711505</v>
      </c>
      <c r="ES251">
        <v>356.1734491841518</v>
      </c>
      <c r="ET251">
        <v>153.2615698160591</v>
      </c>
      <c r="EU251">
        <v>1.046400112168952</v>
      </c>
      <c r="EV251">
        <v>5.823591628428869</v>
      </c>
      <c r="EW251">
        <v>147.6512274920476</v>
      </c>
      <c r="EX251">
        <v>9.147730839724064</v>
      </c>
      <c r="EY251">
        <v>0.2079689305173368</v>
      </c>
      <c r="EZ251">
        <v>25.44542902887263</v>
      </c>
      <c r="FA251">
        <v>0.03335185180186542</v>
      </c>
      <c r="FB251">
        <v>7.906234771534103</v>
      </c>
      <c r="FC251">
        <v>446.7371612339344</v>
      </c>
      <c r="FD251">
        <v>16.40483855251135</v>
      </c>
      <c r="FE251">
        <v>937.7031868082166</v>
      </c>
      <c r="FF251">
        <v>0.3546433497123605</v>
      </c>
      <c r="FG251">
        <v>27.85598759663844</v>
      </c>
      <c r="FH251">
        <v>1730.232025352603</v>
      </c>
      <c r="FI251">
        <v>173.9394116807115</v>
      </c>
      <c r="FJ251">
        <v>0.7008254411865307</v>
      </c>
      <c r="FK251">
        <v>11.93513406558692</v>
      </c>
      <c r="FL251">
        <v>40.81756179381711</v>
      </c>
      <c r="FM251">
        <v>4.123490124469893</v>
      </c>
      <c r="FN251">
        <v>22.78519714295014</v>
      </c>
      <c r="FO251">
        <v>585.0705256540555</v>
      </c>
      <c r="FP251">
        <v>1276.667532459223</v>
      </c>
      <c r="FQ251">
        <v>89.50664828437388</v>
      </c>
      <c r="FR251">
        <v>57.67885025927717</v>
      </c>
      <c r="FS251">
        <v>41.74655552128184</v>
      </c>
    </row>
    <row r="252" spans="1:175">
      <c r="A252" s="2">
        <v>45113</v>
      </c>
      <c r="B252">
        <v>878.8319158172999</v>
      </c>
      <c r="C252">
        <v>-0.02595073502733991</v>
      </c>
      <c r="DR252" s="2">
        <v>45113</v>
      </c>
      <c r="DS252">
        <v>31.24680005019427</v>
      </c>
      <c r="DT252">
        <v>453.9898828128752</v>
      </c>
      <c r="DU252">
        <v>138.3973813731312</v>
      </c>
      <c r="DV252">
        <v>103.7518032504816</v>
      </c>
      <c r="DW252">
        <v>18576.8471192968</v>
      </c>
      <c r="DX252">
        <v>5.833193198504589</v>
      </c>
      <c r="DY252">
        <v>2.283329262167311</v>
      </c>
      <c r="DZ252">
        <v>54.44053154163744</v>
      </c>
      <c r="EA252">
        <v>58.22636357666656</v>
      </c>
      <c r="EB252">
        <v>1.636747583649449</v>
      </c>
      <c r="EC252">
        <v>7.039296757277197</v>
      </c>
      <c r="ED252">
        <v>107.8918840475956</v>
      </c>
      <c r="EE252">
        <v>144.3359591693564</v>
      </c>
      <c r="EF252">
        <v>0.1475919888983546</v>
      </c>
      <c r="EG252">
        <v>13.08298075620593</v>
      </c>
      <c r="EH252">
        <v>3.159627196990085</v>
      </c>
      <c r="EI252">
        <v>85.29777178999646</v>
      </c>
      <c r="EJ252">
        <v>4.628579077364483</v>
      </c>
      <c r="EK252">
        <v>0.8003247181280572</v>
      </c>
      <c r="EL252">
        <v>30.02170030153664</v>
      </c>
      <c r="EM252">
        <v>0.9966627617058724</v>
      </c>
      <c r="EN252">
        <v>1.906039413935876</v>
      </c>
      <c r="EO252">
        <v>14.30830055181825</v>
      </c>
      <c r="EP252">
        <v>29.29993793129952</v>
      </c>
      <c r="EQ252">
        <v>5.734478492941281</v>
      </c>
      <c r="ER252">
        <v>1.601541783370126</v>
      </c>
      <c r="ES252">
        <v>362.4943792898682</v>
      </c>
      <c r="ET252">
        <v>159.4871144486646</v>
      </c>
      <c r="EU252">
        <v>1.062637189646049</v>
      </c>
      <c r="EV252">
        <v>5.93651430727149</v>
      </c>
      <c r="EW252">
        <v>152.3319925693836</v>
      </c>
      <c r="EX252">
        <v>9.345369099548003</v>
      </c>
      <c r="EY252">
        <v>0.2075486614965688</v>
      </c>
      <c r="EZ252">
        <v>25.61030493493115</v>
      </c>
      <c r="FA252">
        <v>0.03493851553351145</v>
      </c>
      <c r="FB252">
        <v>7.976340297663221</v>
      </c>
      <c r="FC252">
        <v>451.4073403273762</v>
      </c>
      <c r="FD252">
        <v>16.9260749577754</v>
      </c>
      <c r="FE252">
        <v>924.5877993412953</v>
      </c>
      <c r="FF252">
        <v>0.3544759236732889</v>
      </c>
      <c r="FG252">
        <v>27.68381824079867</v>
      </c>
      <c r="FH252">
        <v>1706.929483979269</v>
      </c>
      <c r="FI252">
        <v>177.3197137619586</v>
      </c>
      <c r="FJ252">
        <v>0.6901006469850983</v>
      </c>
      <c r="FK252">
        <v>11.88882581098177</v>
      </c>
      <c r="FL252">
        <v>41.03136163875652</v>
      </c>
      <c r="FM252">
        <v>4.149871793623898</v>
      </c>
      <c r="FN252">
        <v>22.76730259144908</v>
      </c>
      <c r="FO252">
        <v>570.2286920025493</v>
      </c>
      <c r="FP252">
        <v>1288.574313626327</v>
      </c>
      <c r="FQ252">
        <v>89.06448405507605</v>
      </c>
      <c r="FR252">
        <v>59.27678963910219</v>
      </c>
      <c r="FS252">
        <v>39.20653774038009</v>
      </c>
    </row>
    <row r="253" spans="1:175">
      <c r="A253" s="2">
        <v>45114</v>
      </c>
      <c r="B253">
        <v>853.5111548669574</v>
      </c>
      <c r="C253">
        <v>-0.02881183590925296</v>
      </c>
      <c r="DR253" s="2">
        <v>45114</v>
      </c>
      <c r="DS253">
        <v>31.52081358625253</v>
      </c>
      <c r="DT253">
        <v>437.3168976692727</v>
      </c>
      <c r="DU253">
        <v>137.3279526070269</v>
      </c>
      <c r="DV253">
        <v>105.8807640607414</v>
      </c>
      <c r="DW253">
        <v>18719.81860301069</v>
      </c>
      <c r="DX253">
        <v>6.116528200581744</v>
      </c>
      <c r="DY253">
        <v>2.257137417510199</v>
      </c>
      <c r="DZ253">
        <v>54.43731037962547</v>
      </c>
      <c r="EA253">
        <v>58.27255599985558</v>
      </c>
      <c r="EB253">
        <v>1.626430179394351</v>
      </c>
      <c r="EC253">
        <v>7.090711945855606</v>
      </c>
      <c r="ED253">
        <v>109.9816356459961</v>
      </c>
      <c r="EE253">
        <v>144.7807766307324</v>
      </c>
      <c r="EF253">
        <v>0.1502564847233364</v>
      </c>
      <c r="EG253">
        <v>13.65526166324298</v>
      </c>
      <c r="EH253">
        <v>3.183505744109283</v>
      </c>
      <c r="EI253">
        <v>84.95835488930349</v>
      </c>
      <c r="EJ253">
        <v>4.69822656483465</v>
      </c>
      <c r="EK253">
        <v>0.8058250523922149</v>
      </c>
      <c r="EL253">
        <v>30.70424139741802</v>
      </c>
      <c r="EM253">
        <v>0.9435511738899287</v>
      </c>
      <c r="EN253">
        <v>1.965701584127885</v>
      </c>
      <c r="EO253">
        <v>13.66811511592465</v>
      </c>
      <c r="EP253">
        <v>31.56636715602522</v>
      </c>
      <c r="EQ253">
        <v>5.738981638711118</v>
      </c>
      <c r="ER253">
        <v>1.538082989876731</v>
      </c>
      <c r="ES253">
        <v>363.534426012917</v>
      </c>
      <c r="ET253">
        <v>159.0108134170759</v>
      </c>
      <c r="EU253">
        <v>1.08196778156269</v>
      </c>
      <c r="EV253">
        <v>6.174914707118782</v>
      </c>
      <c r="EW253">
        <v>152.9698719231127</v>
      </c>
      <c r="EX253">
        <v>9.456465695332451</v>
      </c>
      <c r="EY253">
        <v>0.215983766692598</v>
      </c>
      <c r="EZ253">
        <v>25.65066476463849</v>
      </c>
      <c r="FA253">
        <v>0.03204765939752034</v>
      </c>
      <c r="FB253">
        <v>7.973980674734193</v>
      </c>
      <c r="FC253">
        <v>454.8161553502728</v>
      </c>
      <c r="FD253">
        <v>16.99355650593395</v>
      </c>
      <c r="FE253">
        <v>936.359070298005</v>
      </c>
      <c r="FF253">
        <v>0.3521420124125322</v>
      </c>
      <c r="FG253">
        <v>27.18173364084905</v>
      </c>
      <c r="FH253">
        <v>1692.680737230419</v>
      </c>
      <c r="FI253">
        <v>178.5791416611903</v>
      </c>
      <c r="FJ253">
        <v>0.6935949668787476</v>
      </c>
      <c r="FK253">
        <v>11.95867214179462</v>
      </c>
      <c r="FL253">
        <v>41.14943398425721</v>
      </c>
      <c r="FM253">
        <v>4.122087424630125</v>
      </c>
      <c r="FN253">
        <v>23.14725321307355</v>
      </c>
      <c r="FO253">
        <v>552.4526882702006</v>
      </c>
      <c r="FP253">
        <v>1305.281499557469</v>
      </c>
      <c r="FQ253">
        <v>88.98546073787178</v>
      </c>
      <c r="FR253">
        <v>61.22693428644006</v>
      </c>
      <c r="FS253">
        <v>41.36065399944876</v>
      </c>
    </row>
    <row r="254" spans="1:175">
      <c r="A254" s="2">
        <v>45115</v>
      </c>
      <c r="B254">
        <v>856.2467598389308</v>
      </c>
      <c r="C254">
        <v>0.003205119179022109</v>
      </c>
      <c r="DR254" s="2">
        <v>45115</v>
      </c>
      <c r="DS254">
        <v>31.06647222752528</v>
      </c>
      <c r="DT254">
        <v>442.4128242864433</v>
      </c>
      <c r="DU254">
        <v>138.061832192386</v>
      </c>
      <c r="DV254">
        <v>107.883817203262</v>
      </c>
      <c r="DW254">
        <v>18513.71184811344</v>
      </c>
      <c r="DX254">
        <v>6.201971858022294</v>
      </c>
      <c r="DY254">
        <v>2.282082916527794</v>
      </c>
      <c r="DZ254">
        <v>53.71823146053516</v>
      </c>
      <c r="EA254">
        <v>56.11930635417632</v>
      </c>
      <c r="EB254">
        <v>1.595764381121246</v>
      </c>
      <c r="EC254">
        <v>7.115282748903429</v>
      </c>
      <c r="ED254">
        <v>110.7738851071792</v>
      </c>
      <c r="EE254">
        <v>141.9166910599656</v>
      </c>
      <c r="EF254">
        <v>0.1536430571713759</v>
      </c>
      <c r="EG254">
        <v>12.66965056205297</v>
      </c>
      <c r="EH254">
        <v>3.094310824992995</v>
      </c>
      <c r="EI254">
        <v>86.03809460541964</v>
      </c>
      <c r="EJ254">
        <v>4.565981739576574</v>
      </c>
      <c r="EK254">
        <v>0.7930924784493176</v>
      </c>
      <c r="EL254">
        <v>30.89121828000769</v>
      </c>
      <c r="EM254">
        <v>0.9237736377092834</v>
      </c>
      <c r="EN254">
        <v>1.945505954616271</v>
      </c>
      <c r="EO254">
        <v>13.97638861091986</v>
      </c>
      <c r="EP254">
        <v>31.93106019295233</v>
      </c>
      <c r="EQ254">
        <v>5.865652125900485</v>
      </c>
      <c r="ER254">
        <v>1.546092483075797</v>
      </c>
      <c r="ES254">
        <v>355.0011518832808</v>
      </c>
      <c r="ET254">
        <v>160.4961200545355</v>
      </c>
      <c r="EU254">
        <v>1.075524036406769</v>
      </c>
      <c r="EV254">
        <v>6.184653940742525</v>
      </c>
      <c r="EW254">
        <v>151.8939397331367</v>
      </c>
      <c r="EX254">
        <v>9.452798673616345</v>
      </c>
      <c r="EY254">
        <v>0.2114171144560944</v>
      </c>
      <c r="EZ254">
        <v>25.22242834521443</v>
      </c>
      <c r="FA254">
        <v>0.03329068800137838</v>
      </c>
      <c r="FB254">
        <v>7.905971394073966</v>
      </c>
      <c r="FC254">
        <v>463.1331706708079</v>
      </c>
      <c r="FD254">
        <v>16.84915998570101</v>
      </c>
      <c r="FE254">
        <v>1004.852963728361</v>
      </c>
      <c r="FF254">
        <v>0.3494465624515748</v>
      </c>
      <c r="FG254">
        <v>27.72967385799693</v>
      </c>
      <c r="FH254">
        <v>1712.208586751813</v>
      </c>
      <c r="FI254">
        <v>179.1423888940159</v>
      </c>
      <c r="FJ254">
        <v>0.7084510366006109</v>
      </c>
      <c r="FK254">
        <v>11.86265037789843</v>
      </c>
      <c r="FL254">
        <v>40.69521599745679</v>
      </c>
      <c r="FM254">
        <v>4.071788922274549</v>
      </c>
      <c r="FN254">
        <v>23.21944826186376</v>
      </c>
      <c r="FO254">
        <v>543.418564109661</v>
      </c>
      <c r="FP254">
        <v>1294.830836098135</v>
      </c>
      <c r="FQ254">
        <v>88.58428188120645</v>
      </c>
      <c r="FR254">
        <v>61.62610921265663</v>
      </c>
      <c r="FS254">
        <v>40.77632427162072</v>
      </c>
    </row>
    <row r="255" spans="1:175">
      <c r="A255" s="2">
        <v>45116</v>
      </c>
      <c r="B255">
        <v>858.6488493818492</v>
      </c>
      <c r="C255">
        <v>0.002805370666010276</v>
      </c>
      <c r="DR255" s="2">
        <v>45116</v>
      </c>
      <c r="DS255">
        <v>31.3843818254535</v>
      </c>
      <c r="DT255">
        <v>436.6930766392076</v>
      </c>
      <c r="DU255">
        <v>132.8258680383885</v>
      </c>
      <c r="DV255">
        <v>110.4408104329173</v>
      </c>
      <c r="DW255">
        <v>18643.69350471146</v>
      </c>
      <c r="DX255">
        <v>5.940324374311555</v>
      </c>
      <c r="DY255">
        <v>2.278817120888871</v>
      </c>
      <c r="DZ255">
        <v>53.57948328057439</v>
      </c>
      <c r="EA255">
        <v>56.56307061625645</v>
      </c>
      <c r="EB255">
        <v>1.629655892285984</v>
      </c>
      <c r="EC255">
        <v>7.11817834469212</v>
      </c>
      <c r="ED255">
        <v>111.4278806655694</v>
      </c>
      <c r="EE255">
        <v>142.6629859684934</v>
      </c>
      <c r="EF255">
        <v>0.1598838599365867</v>
      </c>
      <c r="EG255">
        <v>12.86037155607051</v>
      </c>
      <c r="EH255">
        <v>3.128413176012224</v>
      </c>
      <c r="EI255">
        <v>86.81648092082506</v>
      </c>
      <c r="EJ255">
        <v>4.636618819069279</v>
      </c>
      <c r="EK255">
        <v>0.7970794070816553</v>
      </c>
      <c r="EL255">
        <v>30.8150343112776</v>
      </c>
      <c r="EM255">
        <v>0.933338951140516</v>
      </c>
      <c r="EN255">
        <v>1.977100628468223</v>
      </c>
      <c r="EO255">
        <v>14.24915858875342</v>
      </c>
      <c r="EP255">
        <v>31.14530501256867</v>
      </c>
      <c r="EQ255">
        <v>5.610669236536632</v>
      </c>
      <c r="ER255">
        <v>1.546391224284811</v>
      </c>
      <c r="ES255">
        <v>357.2010100197955</v>
      </c>
      <c r="ET255">
        <v>160.0541656204865</v>
      </c>
      <c r="EU255">
        <v>1.065075789496053</v>
      </c>
      <c r="EV255">
        <v>6.133091713647041</v>
      </c>
      <c r="EW255">
        <v>148.9264103056179</v>
      </c>
      <c r="EX255">
        <v>9.563903745796383</v>
      </c>
      <c r="EY255">
        <v>0.2127662840437604</v>
      </c>
      <c r="EZ255">
        <v>24.95920499900802</v>
      </c>
      <c r="FA255">
        <v>0.03362062552940592</v>
      </c>
      <c r="FB255">
        <v>7.639966957550523</v>
      </c>
      <c r="FC255">
        <v>455.4977296132654</v>
      </c>
      <c r="FD255">
        <v>17.01337666938242</v>
      </c>
      <c r="FE255">
        <v>974.4819350308522</v>
      </c>
      <c r="FF255">
        <v>0.349882445913914</v>
      </c>
      <c r="FG255">
        <v>28.0289007394096</v>
      </c>
      <c r="FH255">
        <v>1708.5846608224</v>
      </c>
      <c r="FI255">
        <v>180.2842305294783</v>
      </c>
      <c r="FJ255">
        <v>0.7125936665287673</v>
      </c>
      <c r="FK255">
        <v>11.97065118409188</v>
      </c>
      <c r="FL255">
        <v>41.18404301368793</v>
      </c>
      <c r="FM255">
        <v>4.114869179519481</v>
      </c>
      <c r="FN255">
        <v>23.79918007510225</v>
      </c>
      <c r="FO255">
        <v>536.6896141772772</v>
      </c>
      <c r="FP255">
        <v>1288.61454331475</v>
      </c>
      <c r="FQ255">
        <v>88.46901476266243</v>
      </c>
      <c r="FR255">
        <v>61.35043624590867</v>
      </c>
      <c r="FS255">
        <v>42.18834038844596</v>
      </c>
    </row>
    <row r="256" spans="1:175">
      <c r="A256" s="2">
        <v>45117</v>
      </c>
      <c r="B256">
        <v>854.2263867120662</v>
      </c>
      <c r="C256">
        <v>-0.005150490416387155</v>
      </c>
      <c r="DR256" s="2">
        <v>45117</v>
      </c>
      <c r="DS256">
        <v>37.34760029389083</v>
      </c>
      <c r="DT256">
        <v>450.0777336642618</v>
      </c>
      <c r="DU256">
        <v>135.2870447676147</v>
      </c>
      <c r="DV256">
        <v>118.8911340431558</v>
      </c>
      <c r="DW256">
        <v>11682.99938311648</v>
      </c>
      <c r="DX256">
        <v>5.80592585563569</v>
      </c>
      <c r="DY256">
        <v>2.165715354461737</v>
      </c>
      <c r="DZ256">
        <v>74.03021364813391</v>
      </c>
      <c r="EA256">
        <v>51.6563583106701</v>
      </c>
      <c r="EB256">
        <v>1.763946473429874</v>
      </c>
      <c r="EC256">
        <v>7.188489895362735</v>
      </c>
      <c r="ED256">
        <v>64.66826669642025</v>
      </c>
      <c r="EE256">
        <v>166.4471817583889</v>
      </c>
      <c r="EF256">
        <v>0.3861461022511514</v>
      </c>
      <c r="EG256">
        <v>25.04433432699792</v>
      </c>
      <c r="EH256">
        <v>5.482048881077963</v>
      </c>
      <c r="EI256">
        <v>91.06052682058971</v>
      </c>
      <c r="EJ256">
        <v>4.665419323003915</v>
      </c>
      <c r="EK256">
        <v>1.014430943767247</v>
      </c>
      <c r="EL256">
        <v>63.63047859846591</v>
      </c>
      <c r="EM256">
        <v>1.812118389120401</v>
      </c>
      <c r="EN256">
        <v>1.971703974390527</v>
      </c>
      <c r="EO256">
        <v>14.06010898570515</v>
      </c>
      <c r="EP256">
        <v>31.89275419982203</v>
      </c>
      <c r="EQ256">
        <v>5.888403697813513</v>
      </c>
      <c r="ER256">
        <v>1.355425100428937</v>
      </c>
      <c r="ES256">
        <v>355.017343425399</v>
      </c>
      <c r="ET256">
        <v>73.87213555920295</v>
      </c>
      <c r="EU256">
        <v>1.043004520129879</v>
      </c>
      <c r="EV256">
        <v>4.440282338613954</v>
      </c>
      <c r="EW256">
        <v>142.5446983471928</v>
      </c>
      <c r="EX256">
        <v>13.92203262843351</v>
      </c>
      <c r="EY256">
        <v>0.08962087180509955</v>
      </c>
      <c r="EZ256">
        <v>25.78034678027637</v>
      </c>
      <c r="FA256">
        <v>0.04387154632928449</v>
      </c>
      <c r="FB256">
        <v>6.448815220462098</v>
      </c>
      <c r="FC256">
        <v>390.7776319959949</v>
      </c>
      <c r="FD256">
        <v>17.24752802074716</v>
      </c>
      <c r="FE256">
        <v>959.7711729915825</v>
      </c>
      <c r="FF256">
        <v>0.3940951569911776</v>
      </c>
      <c r="FG256">
        <v>29.78113079632842</v>
      </c>
      <c r="FH256">
        <v>1844.929711330028</v>
      </c>
      <c r="FI256">
        <v>182.3255107276493</v>
      </c>
      <c r="FJ256">
        <v>0.2992153352723065</v>
      </c>
      <c r="FK256">
        <v>11.68946777155166</v>
      </c>
      <c r="FL256">
        <v>43.68893783604777</v>
      </c>
      <c r="FM256">
        <v>4.121397699061259</v>
      </c>
      <c r="FN256">
        <v>14.39412552386847</v>
      </c>
      <c r="FO256">
        <v>551.5474334859221</v>
      </c>
      <c r="FP256">
        <v>596.0194765616343</v>
      </c>
      <c r="FQ256">
        <v>87.14638233777086</v>
      </c>
      <c r="FR256">
        <v>61.87364310090033</v>
      </c>
      <c r="FS256">
        <v>42.28761666540454</v>
      </c>
    </row>
    <row r="257" spans="1:175">
      <c r="A257" s="2">
        <v>45118</v>
      </c>
      <c r="B257">
        <v>853.8549070684951</v>
      </c>
      <c r="C257">
        <v>-0.0004348725927337815</v>
      </c>
      <c r="DR257" s="2">
        <v>45118</v>
      </c>
      <c r="DS257">
        <v>37.08242695425516</v>
      </c>
      <c r="DT257">
        <v>449.3095418157892</v>
      </c>
      <c r="DU257">
        <v>136.6957044198514</v>
      </c>
      <c r="DV257">
        <v>118.9169888931196</v>
      </c>
      <c r="DW257">
        <v>11680.98438357927</v>
      </c>
      <c r="DX257">
        <v>5.99563874757883</v>
      </c>
      <c r="DY257">
        <v>2.208644055148914</v>
      </c>
      <c r="DZ257">
        <v>73.91762798694917</v>
      </c>
      <c r="EA257">
        <v>52.39565366970097</v>
      </c>
      <c r="EB257">
        <v>1.764005361528489</v>
      </c>
      <c r="EC257">
        <v>7.007603801184775</v>
      </c>
      <c r="ED257">
        <v>64.06914496471249</v>
      </c>
      <c r="EE257">
        <v>165.93892944164</v>
      </c>
      <c r="EF257">
        <v>0.3929783896064095</v>
      </c>
      <c r="EG257">
        <v>24.6820939925576</v>
      </c>
      <c r="EH257">
        <v>5.457266351779415</v>
      </c>
      <c r="EI257">
        <v>89.74677986544013</v>
      </c>
      <c r="EJ257">
        <v>4.612122168572946</v>
      </c>
      <c r="EK257">
        <v>0.9962806227183485</v>
      </c>
      <c r="EL257">
        <v>63.65469405383735</v>
      </c>
      <c r="EM257">
        <v>1.78562386714666</v>
      </c>
      <c r="EN257">
        <v>1.978979292242364</v>
      </c>
      <c r="EO257">
        <v>14.17931348787046</v>
      </c>
      <c r="EP257">
        <v>31.34570595086311</v>
      </c>
      <c r="EQ257">
        <v>6.187061296916349</v>
      </c>
      <c r="ER257">
        <v>1.362270706730635</v>
      </c>
      <c r="ES257">
        <v>351.4677950764562</v>
      </c>
      <c r="ET257">
        <v>74.75147843083515</v>
      </c>
      <c r="EU257">
        <v>1.053812909499415</v>
      </c>
      <c r="EV257">
        <v>4.359111491768504</v>
      </c>
      <c r="EW257">
        <v>139.9730850535563</v>
      </c>
      <c r="EX257">
        <v>13.7659851829125</v>
      </c>
      <c r="EY257">
        <v>0.08832342856650403</v>
      </c>
      <c r="EZ257">
        <v>25.50103859417743</v>
      </c>
      <c r="FA257">
        <v>0.04633418803721216</v>
      </c>
      <c r="FB257">
        <v>6.419236545621878</v>
      </c>
      <c r="FC257">
        <v>392.4049797471788</v>
      </c>
      <c r="FD257">
        <v>17.37949582584323</v>
      </c>
      <c r="FE257">
        <v>939.6019803458554</v>
      </c>
      <c r="FF257">
        <v>0.3965633315512599</v>
      </c>
      <c r="FG257">
        <v>29.40460982498602</v>
      </c>
      <c r="FH257">
        <v>1912.535566797359</v>
      </c>
      <c r="FI257">
        <v>177.6979963848127</v>
      </c>
      <c r="FJ257">
        <v>0.3027447406285397</v>
      </c>
      <c r="FK257">
        <v>11.50211058147685</v>
      </c>
      <c r="FL257">
        <v>43.17827101454371</v>
      </c>
      <c r="FM257">
        <v>4.184039856282578</v>
      </c>
      <c r="FN257">
        <v>14.40807567843275</v>
      </c>
      <c r="FO257">
        <v>550.2859013645503</v>
      </c>
      <c r="FP257">
        <v>594.1264365423549</v>
      </c>
      <c r="FQ257">
        <v>85.4305449149486</v>
      </c>
      <c r="FR257">
        <v>62.11644639824311</v>
      </c>
      <c r="FS257">
        <v>41.98020327551767</v>
      </c>
    </row>
    <row r="258" spans="1:175">
      <c r="A258" s="2">
        <v>45119</v>
      </c>
      <c r="B258">
        <v>863.5811393103987</v>
      </c>
      <c r="C258">
        <v>0.01139096603109802</v>
      </c>
      <c r="DR258" s="2">
        <v>45119</v>
      </c>
      <c r="DS258">
        <v>36.45207020320877</v>
      </c>
      <c r="DT258">
        <v>462.8515062639748</v>
      </c>
      <c r="DU258">
        <v>137.706617770728</v>
      </c>
      <c r="DV258">
        <v>119.6150786081741</v>
      </c>
      <c r="DW258">
        <v>11757.10657326511</v>
      </c>
      <c r="DX258">
        <v>6.087457443485425</v>
      </c>
      <c r="DY258">
        <v>2.246087890791511</v>
      </c>
      <c r="DZ258">
        <v>74.58433369688383</v>
      </c>
      <c r="EA258">
        <v>51.21051180602189</v>
      </c>
      <c r="EB258">
        <v>1.745509114254912</v>
      </c>
      <c r="EC258">
        <v>7.163340318028645</v>
      </c>
      <c r="ED258">
        <v>63.28376094758178</v>
      </c>
      <c r="EE258">
        <v>165.3304737654878</v>
      </c>
      <c r="EF258">
        <v>0.3565649915646161</v>
      </c>
      <c r="EG258">
        <v>25.37442909006135</v>
      </c>
      <c r="EH258">
        <v>5.52634704617989</v>
      </c>
      <c r="EI258">
        <v>90.96654942292831</v>
      </c>
      <c r="EJ258">
        <v>4.617179503835356</v>
      </c>
      <c r="EK258">
        <v>0.9985428299104731</v>
      </c>
      <c r="EL258">
        <v>62.51620832353515</v>
      </c>
      <c r="EM258">
        <v>1.784429136982792</v>
      </c>
      <c r="EN258">
        <v>2.01288073027421</v>
      </c>
      <c r="EO258">
        <v>14.32251269324366</v>
      </c>
      <c r="EP258">
        <v>31.75384649678518</v>
      </c>
      <c r="EQ258">
        <v>5.380277326236338</v>
      </c>
      <c r="ER258">
        <v>1.376559494852013</v>
      </c>
      <c r="ES258">
        <v>350.0869488293908</v>
      </c>
      <c r="ET258">
        <v>75.64457570197122</v>
      </c>
      <c r="EU258">
        <v>1.078426070240775</v>
      </c>
      <c r="EV258">
        <v>4.507875776327827</v>
      </c>
      <c r="EW258">
        <v>141.9975683104564</v>
      </c>
      <c r="EX258">
        <v>12.73683988721561</v>
      </c>
      <c r="EY258">
        <v>0.08921699979925776</v>
      </c>
      <c r="EZ258">
        <v>25.27987057653424</v>
      </c>
      <c r="FA258">
        <v>0.04696172803555852</v>
      </c>
      <c r="FB258">
        <v>6.497306756775513</v>
      </c>
      <c r="FC258">
        <v>402.7447781109603</v>
      </c>
      <c r="FD258">
        <v>17.29912137843361</v>
      </c>
      <c r="FE258">
        <v>979.6253498453736</v>
      </c>
      <c r="FF258">
        <v>0.3993704725851884</v>
      </c>
      <c r="FG258">
        <v>27.68299635569688</v>
      </c>
      <c r="FH258">
        <v>1976.575673093077</v>
      </c>
      <c r="FI258">
        <v>179.6057051873908</v>
      </c>
      <c r="FJ258">
        <v>0.3009617995539883</v>
      </c>
      <c r="FK258">
        <v>11.89146131448368</v>
      </c>
      <c r="FL258">
        <v>42.89898072976607</v>
      </c>
      <c r="FM258">
        <v>4.250196376008302</v>
      </c>
      <c r="FN258">
        <v>14.48008620887915</v>
      </c>
      <c r="FO258">
        <v>558.3573453782104</v>
      </c>
      <c r="FP258">
        <v>595.1392273284591</v>
      </c>
      <c r="FQ258">
        <v>86.63263708552601</v>
      </c>
      <c r="FR258">
        <v>60.73338225269274</v>
      </c>
      <c r="FS258">
        <v>41.07790568578925</v>
      </c>
    </row>
    <row r="259" spans="1:175">
      <c r="A259" s="2">
        <v>45120</v>
      </c>
      <c r="B259">
        <v>863.922206470528</v>
      </c>
      <c r="C259">
        <v>0.0003949451239770863</v>
      </c>
      <c r="DR259" s="2">
        <v>45120</v>
      </c>
      <c r="DS259">
        <v>35.30843703703447</v>
      </c>
      <c r="DT259">
        <v>444.9957435881832</v>
      </c>
      <c r="DU259">
        <v>138.5248494160719</v>
      </c>
      <c r="DV259">
        <v>117.1162506476858</v>
      </c>
      <c r="DW259">
        <v>11925.02394108221</v>
      </c>
      <c r="DX259">
        <v>6.212522039564012</v>
      </c>
      <c r="DY259">
        <v>2.279878578912262</v>
      </c>
      <c r="DZ259">
        <v>74.54074007705803</v>
      </c>
      <c r="EA259">
        <v>51.6649921010463</v>
      </c>
      <c r="EB259">
        <v>1.727800557167429</v>
      </c>
      <c r="EC259">
        <v>7.261231457454366</v>
      </c>
      <c r="ED259">
        <v>62.36214556403928</v>
      </c>
      <c r="EE259">
        <v>166.6806587287524</v>
      </c>
      <c r="EF259">
        <v>0.3387214004553841</v>
      </c>
      <c r="EG259">
        <v>25.70514695387653</v>
      </c>
      <c r="EH259">
        <v>5.57669216910314</v>
      </c>
      <c r="EI259">
        <v>91.42053864348246</v>
      </c>
      <c r="EJ259">
        <v>4.69319802698531</v>
      </c>
      <c r="EK259">
        <v>1.003767271685732</v>
      </c>
      <c r="EL259">
        <v>62.8815929788509</v>
      </c>
      <c r="EM259">
        <v>1.720621982366618</v>
      </c>
      <c r="EN259">
        <v>2.040129291782127</v>
      </c>
      <c r="EO259">
        <v>14.7693436262185</v>
      </c>
      <c r="EP259">
        <v>31.77812843486559</v>
      </c>
      <c r="EQ259">
        <v>5.558586291622573</v>
      </c>
      <c r="ER259">
        <v>1.381584548147288</v>
      </c>
      <c r="ES259">
        <v>358.208828477089</v>
      </c>
      <c r="ET259">
        <v>74.03677439484065</v>
      </c>
      <c r="EU259">
        <v>1.083009442081552</v>
      </c>
      <c r="EV259">
        <v>4.586240661736722</v>
      </c>
      <c r="EW259">
        <v>142.8945029509277</v>
      </c>
      <c r="EX259">
        <v>11.16095227398718</v>
      </c>
      <c r="EY259">
        <v>0.0897585010120516</v>
      </c>
      <c r="EZ259">
        <v>25.1625382999596</v>
      </c>
      <c r="FA259">
        <v>0.04732305750716854</v>
      </c>
      <c r="FB259">
        <v>6.487556055820038</v>
      </c>
      <c r="FC259">
        <v>401.4639574419429</v>
      </c>
      <c r="FD259">
        <v>17.70123767695731</v>
      </c>
      <c r="FE259">
        <v>954.7388458180045</v>
      </c>
      <c r="FF259">
        <v>0.4048136913075038</v>
      </c>
      <c r="FG259">
        <v>27.98102189893983</v>
      </c>
      <c r="FH259">
        <v>2028.328730221826</v>
      </c>
      <c r="FI259">
        <v>177.0221807104321</v>
      </c>
      <c r="FJ259">
        <v>0.3054296953934119</v>
      </c>
      <c r="FK259">
        <v>12.01056323932378</v>
      </c>
      <c r="FL259">
        <v>43.03502929174768</v>
      </c>
      <c r="FM259">
        <v>4.222032294281141</v>
      </c>
      <c r="FN259">
        <v>14.56272867012381</v>
      </c>
      <c r="FO259">
        <v>554.7982828953534</v>
      </c>
      <c r="FP259">
        <v>589.5903367192938</v>
      </c>
      <c r="FQ259">
        <v>87.59068608391684</v>
      </c>
      <c r="FR259">
        <v>62.02535454710043</v>
      </c>
      <c r="FS259">
        <v>41.2067885310144</v>
      </c>
    </row>
    <row r="260" spans="1:175">
      <c r="A260" s="2">
        <v>45121</v>
      </c>
      <c r="B260">
        <v>944.8642423502962</v>
      </c>
      <c r="C260">
        <v>0.09369134775508225</v>
      </c>
      <c r="DR260" s="2">
        <v>45121</v>
      </c>
      <c r="DS260">
        <v>35.79415057241933</v>
      </c>
      <c r="DT260">
        <v>458.9393487383606</v>
      </c>
      <c r="DU260">
        <v>145.5783311485274</v>
      </c>
      <c r="DV260">
        <v>120.2358573800644</v>
      </c>
      <c r="DW260">
        <v>12145.21751988223</v>
      </c>
      <c r="DX260">
        <v>6.399514063695571</v>
      </c>
      <c r="DY260">
        <v>2.290468161016079</v>
      </c>
      <c r="DZ260">
        <v>74.77289979134068</v>
      </c>
      <c r="EA260">
        <v>53.43386562060507</v>
      </c>
      <c r="EB260">
        <v>1.689385899701056</v>
      </c>
      <c r="EC260">
        <v>7.43419773361121</v>
      </c>
      <c r="ED260">
        <v>63.01623363319018</v>
      </c>
      <c r="EE260">
        <v>165.6245898424811</v>
      </c>
      <c r="EF260">
        <v>0.3725428524219816</v>
      </c>
      <c r="EG260">
        <v>26.1123516300799</v>
      </c>
      <c r="EH260">
        <v>5.779317993947204</v>
      </c>
      <c r="EI260">
        <v>96.01804868117968</v>
      </c>
      <c r="EJ260">
        <v>4.683921216443802</v>
      </c>
      <c r="EK260">
        <v>1.047179974487096</v>
      </c>
      <c r="EL260">
        <v>63.32965303074617</v>
      </c>
      <c r="EM260">
        <v>1.821162443546002</v>
      </c>
      <c r="EN260">
        <v>2.042117044765576</v>
      </c>
      <c r="EO260">
        <v>14.88780375301074</v>
      </c>
      <c r="EP260">
        <v>30.8025102570269</v>
      </c>
      <c r="EQ260">
        <v>6.052545445407582</v>
      </c>
      <c r="ER260">
        <v>1.416009656790471</v>
      </c>
      <c r="ES260">
        <v>362.0087278314954</v>
      </c>
      <c r="ET260">
        <v>76.9791984755783</v>
      </c>
      <c r="EU260">
        <v>1.078676335323989</v>
      </c>
      <c r="EV260">
        <v>4.189509050710995</v>
      </c>
      <c r="EW260">
        <v>146.1091582687118</v>
      </c>
      <c r="EX260">
        <v>9.478298947082806</v>
      </c>
      <c r="EY260">
        <v>0.09297744156106372</v>
      </c>
      <c r="EZ260">
        <v>24.61967939888019</v>
      </c>
      <c r="FA260">
        <v>0.05072650747400671</v>
      </c>
      <c r="FB260">
        <v>6.461702401566202</v>
      </c>
      <c r="FC260">
        <v>422.174604521303</v>
      </c>
      <c r="FD260">
        <v>17.74277272981456</v>
      </c>
      <c r="FE260">
        <v>1051.537559511387</v>
      </c>
      <c r="FF260">
        <v>0.4266283272289712</v>
      </c>
      <c r="FG260">
        <v>30.533579923674</v>
      </c>
      <c r="FH260">
        <v>2180.236874050654</v>
      </c>
      <c r="FI260">
        <v>179.9813321681544</v>
      </c>
      <c r="FJ260">
        <v>0.3159843270354162</v>
      </c>
      <c r="FK260">
        <v>12.10372702832617</v>
      </c>
      <c r="FL260">
        <v>41.73100747804745</v>
      </c>
      <c r="FM260">
        <v>4.343442499020308</v>
      </c>
      <c r="FN260">
        <v>14.19493189187703</v>
      </c>
      <c r="FO260">
        <v>579.6525384963543</v>
      </c>
      <c r="FP260">
        <v>606.1233122678799</v>
      </c>
      <c r="FQ260">
        <v>55.47085942774594</v>
      </c>
      <c r="FR260">
        <v>63.45069308059133</v>
      </c>
      <c r="FS260">
        <v>41.87221112098484</v>
      </c>
    </row>
    <row r="261" spans="1:175">
      <c r="A261" s="2">
        <v>45122</v>
      </c>
      <c r="B261">
        <v>920.3951821470982</v>
      </c>
      <c r="C261">
        <v>-0.02589690572090286</v>
      </c>
      <c r="DR261" s="2">
        <v>45122</v>
      </c>
      <c r="DS261">
        <v>36.52940999561164</v>
      </c>
      <c r="DT261">
        <v>462.2003335596326</v>
      </c>
      <c r="DU261">
        <v>146.7893996557823</v>
      </c>
      <c r="DV261">
        <v>122.775191169169</v>
      </c>
      <c r="DW261">
        <v>11950.74183485925</v>
      </c>
      <c r="DX261">
        <v>6.105397794341588</v>
      </c>
      <c r="DY261">
        <v>2.25638633906255</v>
      </c>
      <c r="DZ261">
        <v>73.81074535597675</v>
      </c>
      <c r="EA261">
        <v>52.96404256552935</v>
      </c>
      <c r="EB261">
        <v>1.723768455399959</v>
      </c>
      <c r="EC261">
        <v>7.454871804505001</v>
      </c>
      <c r="ED261">
        <v>63.51079417080467</v>
      </c>
      <c r="EE261">
        <v>169.5213353239708</v>
      </c>
      <c r="EF261">
        <v>0.3759282598450512</v>
      </c>
      <c r="EG261">
        <v>26.15991757106337</v>
      </c>
      <c r="EH261">
        <v>5.87022431900299</v>
      </c>
      <c r="EI261">
        <v>97.40153591506622</v>
      </c>
      <c r="EJ261">
        <v>4.386813086770407</v>
      </c>
      <c r="EK261">
        <v>1.037319170376174</v>
      </c>
      <c r="EL261">
        <v>64.12978018852553</v>
      </c>
      <c r="EM261">
        <v>1.816166547864468</v>
      </c>
      <c r="EN261">
        <v>2.080332592322367</v>
      </c>
      <c r="EO261">
        <v>14.9652325643545</v>
      </c>
      <c r="EP261">
        <v>32.64584432399803</v>
      </c>
      <c r="EQ261">
        <v>5.808163301161708</v>
      </c>
      <c r="ER261">
        <v>1.3970259237826</v>
      </c>
      <c r="ES261">
        <v>364.821705824269</v>
      </c>
      <c r="ET261">
        <v>76.96118414355308</v>
      </c>
      <c r="EU261">
        <v>0.985500651992532</v>
      </c>
      <c r="EV261">
        <v>3.93441088693494</v>
      </c>
      <c r="EW261">
        <v>144.5881556466442</v>
      </c>
      <c r="EX261">
        <v>10.05205236890586</v>
      </c>
      <c r="EY261">
        <v>0.09689857599204516</v>
      </c>
      <c r="EZ261">
        <v>25.51918736693499</v>
      </c>
      <c r="FA261">
        <v>0.05274941473246356</v>
      </c>
      <c r="FB261">
        <v>6.147111843739102</v>
      </c>
      <c r="FC261">
        <v>417.4239828117918</v>
      </c>
      <c r="FD261">
        <v>17.07881156280644</v>
      </c>
      <c r="FE261">
        <v>970.6898115736342</v>
      </c>
      <c r="FF261">
        <v>0.4244887126045224</v>
      </c>
      <c r="FG261">
        <v>31.03123719337255</v>
      </c>
      <c r="FH261">
        <v>2036.877646318522</v>
      </c>
      <c r="FI261">
        <v>178.9597946908007</v>
      </c>
      <c r="FJ261">
        <v>0.3181860209739138</v>
      </c>
      <c r="FK261">
        <v>12.20962945472142</v>
      </c>
      <c r="FL261">
        <v>43.15677778152089</v>
      </c>
      <c r="FM261">
        <v>3.360235095414103</v>
      </c>
      <c r="FN261">
        <v>14.39998825318849</v>
      </c>
      <c r="FO261">
        <v>576.8124179934134</v>
      </c>
      <c r="FP261">
        <v>611.6819360270304</v>
      </c>
      <c r="FQ261">
        <v>60.99146262655928</v>
      </c>
      <c r="FR261">
        <v>64.42529595149708</v>
      </c>
      <c r="FS261">
        <v>42.23796650920119</v>
      </c>
    </row>
    <row r="262" spans="1:175">
      <c r="A262" s="2">
        <v>45123</v>
      </c>
      <c r="B262">
        <v>927.0655475472337</v>
      </c>
      <c r="C262">
        <v>0.007247284133511833</v>
      </c>
      <c r="DR262" s="2">
        <v>45123</v>
      </c>
      <c r="DS262">
        <v>33.42037296065909</v>
      </c>
      <c r="DT262">
        <v>461.5777787804735</v>
      </c>
      <c r="DU262">
        <v>142.6627966945824</v>
      </c>
      <c r="DV262">
        <v>121.4322152819321</v>
      </c>
      <c r="DW262">
        <v>11972.81271047506</v>
      </c>
      <c r="DX262">
        <v>6.089781078657733</v>
      </c>
      <c r="DY262">
        <v>2.286652202415921</v>
      </c>
      <c r="DZ262">
        <v>73.93511838196297</v>
      </c>
      <c r="EA262">
        <v>52.72424260906959</v>
      </c>
      <c r="EB262">
        <v>1.75491198805527</v>
      </c>
      <c r="EC262">
        <v>7.457109515116545</v>
      </c>
      <c r="ED262">
        <v>62.73683301139532</v>
      </c>
      <c r="EE262">
        <v>167.4733592385764</v>
      </c>
      <c r="EF262">
        <v>0.332422309291122</v>
      </c>
      <c r="EG262">
        <v>26.3661309899222</v>
      </c>
      <c r="EH262">
        <v>6.027383003855802</v>
      </c>
      <c r="EI262">
        <v>97.76133911508512</v>
      </c>
      <c r="EJ262">
        <v>4.479741984341356</v>
      </c>
      <c r="EK262">
        <v>1.036732091764506</v>
      </c>
      <c r="EL262">
        <v>63.15854495107967</v>
      </c>
      <c r="EM262">
        <v>1.821783230848592</v>
      </c>
      <c r="EN262">
        <v>2.092972469287862</v>
      </c>
      <c r="EO262">
        <v>15.25281496730266</v>
      </c>
      <c r="EP262">
        <v>33.66546214167974</v>
      </c>
      <c r="EQ262">
        <v>5.898202633813803</v>
      </c>
      <c r="ER262">
        <v>1.442453401412368</v>
      </c>
      <c r="ES262">
        <v>360.6291572073403</v>
      </c>
      <c r="ET262">
        <v>76.57456887053502</v>
      </c>
      <c r="EU262">
        <v>0.9972950217112868</v>
      </c>
      <c r="EV262">
        <v>4.007628149462497</v>
      </c>
      <c r="EW262">
        <v>143.458922902645</v>
      </c>
      <c r="EX262">
        <v>11.14403885103639</v>
      </c>
      <c r="EY262">
        <v>0.09789903711871353</v>
      </c>
      <c r="EZ262">
        <v>25.42608897232678</v>
      </c>
      <c r="FA262">
        <v>0.0517276062559156</v>
      </c>
      <c r="FB262">
        <v>6.228253890733805</v>
      </c>
      <c r="FC262">
        <v>420.854844484641</v>
      </c>
      <c r="FD262">
        <v>17.42311479726017</v>
      </c>
      <c r="FE262">
        <v>965.7782359837016</v>
      </c>
      <c r="FF262">
        <v>0.4303667411328024</v>
      </c>
      <c r="FG262">
        <v>31.93983435752416</v>
      </c>
      <c r="FH262">
        <v>2085.297975199365</v>
      </c>
      <c r="FI262">
        <v>180.3624213192808</v>
      </c>
      <c r="FJ262">
        <v>0.3240100469653174</v>
      </c>
      <c r="FK262">
        <v>12.23153344132225</v>
      </c>
      <c r="FL262">
        <v>43.18066619071088</v>
      </c>
      <c r="FM262">
        <v>3.31075801394913</v>
      </c>
      <c r="FN262">
        <v>14.61870613480331</v>
      </c>
      <c r="FO262">
        <v>573.465236289506</v>
      </c>
      <c r="FP262">
        <v>611.5237366703976</v>
      </c>
      <c r="FQ262">
        <v>62.09605971357242</v>
      </c>
      <c r="FR262">
        <v>63.83017151347335</v>
      </c>
      <c r="FS262">
        <v>41.58225743863679</v>
      </c>
    </row>
    <row r="263" spans="1:175">
      <c r="A263" s="2">
        <v>45124</v>
      </c>
      <c r="B263">
        <v>923.9027027646746</v>
      </c>
      <c r="C263">
        <v>-0.003411673307164853</v>
      </c>
      <c r="DR263" s="2">
        <v>45124</v>
      </c>
      <c r="DS263">
        <v>27.16498725824689</v>
      </c>
      <c r="DT263">
        <v>475.7594914635542</v>
      </c>
      <c r="DU263">
        <v>110.0086139456021</v>
      </c>
      <c r="DV263">
        <v>435.4579727303511</v>
      </c>
      <c r="DW263">
        <v>10171.13390153579</v>
      </c>
      <c r="DX263">
        <v>5.855000163539245</v>
      </c>
      <c r="DY263">
        <v>1.968412554772744</v>
      </c>
      <c r="DZ263">
        <v>52.68798028321769</v>
      </c>
      <c r="EA263">
        <v>37.95820714732593</v>
      </c>
      <c r="EB263">
        <v>3.206144962715209</v>
      </c>
      <c r="EC263">
        <v>7.665998721719659</v>
      </c>
      <c r="ED263">
        <v>63.31991295288277</v>
      </c>
      <c r="EE263">
        <v>138.6676283563549</v>
      </c>
      <c r="EF263">
        <v>0.1886638594181528</v>
      </c>
      <c r="EG263">
        <v>14.50270982337713</v>
      </c>
      <c r="EH263">
        <v>6.52232354043859</v>
      </c>
      <c r="EI263">
        <v>131.5749325387301</v>
      </c>
      <c r="EJ263">
        <v>4.53871448097225</v>
      </c>
      <c r="EK263">
        <v>0.8951858907622176</v>
      </c>
      <c r="EL263">
        <v>34.19268773759195</v>
      </c>
      <c r="EM263">
        <v>1.486000394472034</v>
      </c>
      <c r="EN263">
        <v>2.289878873943832</v>
      </c>
      <c r="EO263">
        <v>15.16028280526118</v>
      </c>
      <c r="EP263">
        <v>54.98478172222307</v>
      </c>
      <c r="EQ263">
        <v>5.619306927026634</v>
      </c>
      <c r="ER263">
        <v>1.449480320321221</v>
      </c>
      <c r="ES263">
        <v>378.7829419783062</v>
      </c>
      <c r="ET263">
        <v>154.7918395195874</v>
      </c>
      <c r="EU263">
        <v>1.039308472692983</v>
      </c>
      <c r="EV263">
        <v>4.239264197677279</v>
      </c>
      <c r="EW263">
        <v>150.0002731507603</v>
      </c>
      <c r="EX263">
        <v>7.758707512620111</v>
      </c>
      <c r="EY263">
        <v>0.1278625693090756</v>
      </c>
      <c r="EZ263">
        <v>22.93656570135169</v>
      </c>
      <c r="FA263">
        <v>0.04257631159167189</v>
      </c>
      <c r="FB263">
        <v>14.66595329823306</v>
      </c>
      <c r="FC263">
        <v>601.2292958198173</v>
      </c>
      <c r="FD263">
        <v>27.60848510077135</v>
      </c>
      <c r="FE263">
        <v>910.1653433977666</v>
      </c>
      <c r="FF263">
        <v>0.3874554651396931</v>
      </c>
      <c r="FG263">
        <v>35.97438455781192</v>
      </c>
      <c r="FH263">
        <v>2319.857456050287</v>
      </c>
      <c r="FI263">
        <v>185.5464132894543</v>
      </c>
      <c r="FJ263">
        <v>0.6346397952482119</v>
      </c>
      <c r="FK263">
        <v>13.30915715564277</v>
      </c>
      <c r="FL263">
        <v>21.24552793759382</v>
      </c>
      <c r="FM263">
        <v>6.791686606156211</v>
      </c>
      <c r="FN263">
        <v>13.56832875263696</v>
      </c>
      <c r="FO263">
        <v>578.6476182382503</v>
      </c>
      <c r="FP263">
        <v>764.3773517160722</v>
      </c>
      <c r="FQ263">
        <v>12.35050808221648</v>
      </c>
      <c r="FR263">
        <v>66.00063440210789</v>
      </c>
      <c r="FS263">
        <v>50.22612707468013</v>
      </c>
    </row>
    <row r="264" spans="1:175">
      <c r="A264" s="2">
        <v>45125</v>
      </c>
      <c r="B264">
        <v>927.5534626604723</v>
      </c>
      <c r="C264">
        <v>0.003951454936621746</v>
      </c>
      <c r="DR264" s="2">
        <v>45125</v>
      </c>
      <c r="DS264">
        <v>29.27679559742076</v>
      </c>
      <c r="DT264">
        <v>477.8738490099016</v>
      </c>
      <c r="DU264">
        <v>112.0133047216542</v>
      </c>
      <c r="DV264">
        <v>424.7660969081403</v>
      </c>
      <c r="DW264">
        <v>10323.49389077637</v>
      </c>
      <c r="DX264">
        <v>5.887693828165605</v>
      </c>
      <c r="DY264">
        <v>1.967112800060268</v>
      </c>
      <c r="DZ264">
        <v>51.24495628196046</v>
      </c>
      <c r="EA264">
        <v>39.782646916925</v>
      </c>
      <c r="EB264">
        <v>3.144866474991227</v>
      </c>
      <c r="EC264">
        <v>7.43188414463143</v>
      </c>
      <c r="ED264">
        <v>62.54912332778201</v>
      </c>
      <c r="EE264">
        <v>136.9021064142783</v>
      </c>
      <c r="EF264">
        <v>0.1921213171294454</v>
      </c>
      <c r="EG264">
        <v>14.59083756353135</v>
      </c>
      <c r="EH264">
        <v>6.559582325123772</v>
      </c>
      <c r="EI264">
        <v>133.9316802213714</v>
      </c>
      <c r="EJ264">
        <v>4.337072833890665</v>
      </c>
      <c r="EK264">
        <v>0.8966562457112076</v>
      </c>
      <c r="EL264">
        <v>33.06089011684109</v>
      </c>
      <c r="EM264">
        <v>1.450873774220011</v>
      </c>
      <c r="EN264">
        <v>2.302713374697728</v>
      </c>
      <c r="EO264">
        <v>14.8948303601143</v>
      </c>
      <c r="EP264">
        <v>54.46610999958583</v>
      </c>
      <c r="EQ264">
        <v>5.875527612851775</v>
      </c>
      <c r="ER264">
        <v>1.453590752919413</v>
      </c>
      <c r="ES264">
        <v>340.8322562620027</v>
      </c>
      <c r="ET264">
        <v>153.0274032728915</v>
      </c>
      <c r="EU264">
        <v>1.009776041789156</v>
      </c>
      <c r="EV264">
        <v>4.493538647368831</v>
      </c>
      <c r="EW264">
        <v>153.7918101881347</v>
      </c>
      <c r="EX264">
        <v>7.72638943342912</v>
      </c>
      <c r="EY264">
        <v>0.1295396944488208</v>
      </c>
      <c r="EZ264">
        <v>22.42935976173987</v>
      </c>
      <c r="FA264">
        <v>0.04430659753495571</v>
      </c>
      <c r="FB264">
        <v>14.24231295724905</v>
      </c>
      <c r="FC264">
        <v>604.7709435527868</v>
      </c>
      <c r="FD264">
        <v>27.5011477740716</v>
      </c>
      <c r="FE264">
        <v>909.6202279699512</v>
      </c>
      <c r="FF264">
        <v>0.383385721221801</v>
      </c>
      <c r="FG264">
        <v>36.74393009735543</v>
      </c>
      <c r="FH264">
        <v>2372.796513727212</v>
      </c>
      <c r="FI264">
        <v>182.7153844365359</v>
      </c>
      <c r="FJ264">
        <v>0.6549268959784768</v>
      </c>
      <c r="FK264">
        <v>13.37712267733412</v>
      </c>
      <c r="FL264">
        <v>20.829496504018</v>
      </c>
      <c r="FM264">
        <v>6.780708523424546</v>
      </c>
      <c r="FN264">
        <v>12.47087292886595</v>
      </c>
      <c r="FO264">
        <v>580.0572548702338</v>
      </c>
      <c r="FP264">
        <v>766.5585842812668</v>
      </c>
      <c r="FQ264">
        <v>12.55173748841989</v>
      </c>
      <c r="FR264">
        <v>59.87311679061111</v>
      </c>
      <c r="FS264">
        <v>48.17310698047976</v>
      </c>
    </row>
    <row r="265" spans="1:175">
      <c r="A265" s="2">
        <v>45126</v>
      </c>
      <c r="B265">
        <v>905.5688877059206</v>
      </c>
      <c r="C265">
        <v>-0.0237016795684144</v>
      </c>
      <c r="DR265" s="2">
        <v>45126</v>
      </c>
      <c r="DS265">
        <v>32.07665945545796</v>
      </c>
      <c r="DT265">
        <v>494.8213631480988</v>
      </c>
      <c r="DU265">
        <v>112.6722112942931</v>
      </c>
      <c r="DV265">
        <v>423.5579875458234</v>
      </c>
      <c r="DW265">
        <v>10233.19226190835</v>
      </c>
      <c r="DX265">
        <v>5.57389802496429</v>
      </c>
      <c r="DY265">
        <v>1.95577187532873</v>
      </c>
      <c r="DZ265">
        <v>51.7285967260402</v>
      </c>
      <c r="EA265">
        <v>39.81683915132653</v>
      </c>
      <c r="EB265">
        <v>3.098475682735054</v>
      </c>
      <c r="EC265">
        <v>7.562155236583168</v>
      </c>
      <c r="ED265">
        <v>64.02756671998422</v>
      </c>
      <c r="EE265">
        <v>136.6587688328586</v>
      </c>
      <c r="EF265">
        <v>0.200498065774288</v>
      </c>
      <c r="EG265">
        <v>14.70488616698069</v>
      </c>
      <c r="EH265">
        <v>6.517355842588293</v>
      </c>
      <c r="EI265">
        <v>131.9308602519579</v>
      </c>
      <c r="EJ265">
        <v>4.479557453163109</v>
      </c>
      <c r="EK265">
        <v>0.9014449045492131</v>
      </c>
      <c r="EL265">
        <v>33.48816108147117</v>
      </c>
      <c r="EM265">
        <v>1.442024526408381</v>
      </c>
      <c r="EN265">
        <v>2.289306488121823</v>
      </c>
      <c r="EO265">
        <v>14.21330130379814</v>
      </c>
      <c r="EP265">
        <v>54.64971020753947</v>
      </c>
      <c r="EQ265">
        <v>6.085012957682935</v>
      </c>
      <c r="ER265">
        <v>1.462678054864903</v>
      </c>
      <c r="ES265">
        <v>353.282984803554</v>
      </c>
      <c r="ET265">
        <v>155.3031956163888</v>
      </c>
      <c r="EU265">
        <v>1.016534686066338</v>
      </c>
      <c r="EV265">
        <v>4.466862912355633</v>
      </c>
      <c r="EW265">
        <v>155.6916404764397</v>
      </c>
      <c r="EX265">
        <v>7.885219967590592</v>
      </c>
      <c r="EY265">
        <v>0.127714321202083</v>
      </c>
      <c r="EZ265">
        <v>22.86906417584314</v>
      </c>
      <c r="FA265">
        <v>0.0438526196219054</v>
      </c>
      <c r="FB265">
        <v>14.19261940060894</v>
      </c>
      <c r="FC265">
        <v>605.2158759368305</v>
      </c>
      <c r="FD265">
        <v>27.52064206492027</v>
      </c>
      <c r="FE265">
        <v>916.9463148038385</v>
      </c>
      <c r="FF265">
        <v>0.3798211429991069</v>
      </c>
      <c r="FG265">
        <v>36.6837187102059</v>
      </c>
      <c r="FH265">
        <v>2336.994519767516</v>
      </c>
      <c r="FI265">
        <v>182.5164287541047</v>
      </c>
      <c r="FJ265">
        <v>0.6585667293774039</v>
      </c>
      <c r="FK265">
        <v>13.43190092322532</v>
      </c>
      <c r="FL265">
        <v>20.83431247440344</v>
      </c>
      <c r="FM265">
        <v>6.7392762392629</v>
      </c>
      <c r="FN265">
        <v>12.55089570654688</v>
      </c>
      <c r="FO265">
        <v>567.533612258674</v>
      </c>
      <c r="FP265">
        <v>763.085821184777</v>
      </c>
      <c r="FQ265">
        <v>11.66268309244093</v>
      </c>
      <c r="FR265">
        <v>62.79605863242634</v>
      </c>
      <c r="FS265">
        <v>49.69388734550794</v>
      </c>
    </row>
    <row r="266" spans="1:175">
      <c r="A266" s="2">
        <v>45127</v>
      </c>
      <c r="B266">
        <v>908.8760944713779</v>
      </c>
      <c r="C266">
        <v>0.003652076402310467</v>
      </c>
      <c r="DR266" s="2">
        <v>45127</v>
      </c>
      <c r="DS266">
        <v>34.5185867099666</v>
      </c>
      <c r="DT266">
        <v>502.3119588443693</v>
      </c>
      <c r="DU266">
        <v>110.6613814617238</v>
      </c>
      <c r="DV266">
        <v>425.4443493683043</v>
      </c>
      <c r="DW266">
        <v>10338.27477995994</v>
      </c>
      <c r="DX266">
        <v>5.570149672479615</v>
      </c>
      <c r="DY266">
        <v>1.982984724768087</v>
      </c>
      <c r="DZ266">
        <v>52.00901556623838</v>
      </c>
      <c r="EA266">
        <v>38.90521553660474</v>
      </c>
      <c r="EB266">
        <v>3.060930105436226</v>
      </c>
      <c r="EC266">
        <v>7.58321561867444</v>
      </c>
      <c r="ED266">
        <v>63.96894436552726</v>
      </c>
      <c r="EE266">
        <v>137.0735771956578</v>
      </c>
      <c r="EF266">
        <v>0.2069118033189601</v>
      </c>
      <c r="EG266">
        <v>14.8710989590882</v>
      </c>
      <c r="EH266">
        <v>6.626979958436754</v>
      </c>
      <c r="EI266">
        <v>131.5031894111992</v>
      </c>
      <c r="EJ266">
        <v>4.313663491987638</v>
      </c>
      <c r="EK266">
        <v>0.9101642734007924</v>
      </c>
      <c r="EL266">
        <v>33.61679373340556</v>
      </c>
      <c r="EM266">
        <v>1.456577292544037</v>
      </c>
      <c r="EN266">
        <v>2.302793813843204</v>
      </c>
      <c r="EO266">
        <v>14.1421192893991</v>
      </c>
      <c r="EP266">
        <v>55.39851659159817</v>
      </c>
      <c r="EQ266">
        <v>6.234481203103153</v>
      </c>
      <c r="ER266">
        <v>1.530772143095495</v>
      </c>
      <c r="ES266">
        <v>361.1614179470353</v>
      </c>
      <c r="ET266">
        <v>155.7961889656285</v>
      </c>
      <c r="EU266">
        <v>1.011762027616276</v>
      </c>
      <c r="EV266">
        <v>4.365805373955414</v>
      </c>
      <c r="EW266">
        <v>156.8156100321364</v>
      </c>
      <c r="EX266">
        <v>7.946628860269934</v>
      </c>
      <c r="EY266">
        <v>0.1273039766954269</v>
      </c>
      <c r="EZ266">
        <v>22.97778618546825</v>
      </c>
      <c r="FA266">
        <v>0.04108618837230108</v>
      </c>
      <c r="FB266">
        <v>14.24558784912477</v>
      </c>
      <c r="FC266">
        <v>605.4516379324807</v>
      </c>
      <c r="FD266">
        <v>27.58651427326208</v>
      </c>
      <c r="FE266">
        <v>922.3654529589714</v>
      </c>
      <c r="FF266">
        <v>0.3803490023372996</v>
      </c>
      <c r="FG266">
        <v>36.5275683694155</v>
      </c>
      <c r="FH266">
        <v>2327.121975133756</v>
      </c>
      <c r="FI266">
        <v>183.1348073836508</v>
      </c>
      <c r="FJ266">
        <v>0.6842045210156341</v>
      </c>
      <c r="FK266">
        <v>13.34203952426655</v>
      </c>
      <c r="FL266">
        <v>20.91501283690854</v>
      </c>
      <c r="FM266">
        <v>6.492296125043334</v>
      </c>
      <c r="FN266">
        <v>12.87029506195186</v>
      </c>
      <c r="FO266">
        <v>566.342129633496</v>
      </c>
      <c r="FP266">
        <v>764.1673458588125</v>
      </c>
      <c r="FQ266">
        <v>11.07312545114934</v>
      </c>
      <c r="FR266">
        <v>63.6349634281443</v>
      </c>
      <c r="FS266">
        <v>50.01040431168724</v>
      </c>
    </row>
    <row r="267" spans="1:175">
      <c r="A267" s="2">
        <v>45128</v>
      </c>
      <c r="B267">
        <v>917.2375100096285</v>
      </c>
      <c r="C267">
        <v>0.009199730952450524</v>
      </c>
      <c r="DR267" s="2">
        <v>45128</v>
      </c>
      <c r="DS267">
        <v>35.63258190141904</v>
      </c>
      <c r="DT267">
        <v>498.5353730595616</v>
      </c>
      <c r="DU267">
        <v>112.299334963923</v>
      </c>
      <c r="DV267">
        <v>427.5292569795352</v>
      </c>
      <c r="DW267">
        <v>9353.133851044669</v>
      </c>
      <c r="DX267">
        <v>5.408970639548857</v>
      </c>
      <c r="DY267">
        <v>1.964634745138121</v>
      </c>
      <c r="DZ267">
        <v>52.9678735411817</v>
      </c>
      <c r="EA267">
        <v>39.82143099202633</v>
      </c>
      <c r="EB267">
        <v>3.051745389350023</v>
      </c>
      <c r="EC267">
        <v>6.840013744877043</v>
      </c>
      <c r="ED267">
        <v>64.46410469218651</v>
      </c>
      <c r="EE267">
        <v>138.4451646011537</v>
      </c>
      <c r="EF267">
        <v>0.1976006622049425</v>
      </c>
      <c r="EG267">
        <v>14.85119537101967</v>
      </c>
      <c r="EH267">
        <v>6.772294197995313</v>
      </c>
      <c r="EI267">
        <v>133.4157611309509</v>
      </c>
      <c r="EJ267">
        <v>4.26633154325717</v>
      </c>
      <c r="EK267">
        <v>0.9691408375909683</v>
      </c>
      <c r="EL267">
        <v>34.3413263663162</v>
      </c>
      <c r="EM267">
        <v>1.431109235734545</v>
      </c>
      <c r="EN267">
        <v>2.232939997214537</v>
      </c>
      <c r="EO267">
        <v>14.51314878806575</v>
      </c>
      <c r="EP267">
        <v>55.18972813029117</v>
      </c>
      <c r="EQ267">
        <v>6.457778542618156</v>
      </c>
      <c r="ER267">
        <v>1.578743532432375</v>
      </c>
      <c r="ES267">
        <v>355.3576999074563</v>
      </c>
      <c r="ET267">
        <v>155.6583149026508</v>
      </c>
      <c r="EU267">
        <v>0.9876617622247402</v>
      </c>
      <c r="EV267">
        <v>4.463771372860484</v>
      </c>
      <c r="EW267">
        <v>158.5096862501507</v>
      </c>
      <c r="EX267">
        <v>8.316464934118713</v>
      </c>
      <c r="EY267">
        <v>0.1279043688546419</v>
      </c>
      <c r="EZ267">
        <v>23.15837686689067</v>
      </c>
      <c r="FA267">
        <v>0.03977873900498828</v>
      </c>
      <c r="FB267">
        <v>13.81042487250235</v>
      </c>
      <c r="FC267">
        <v>611.7866092941163</v>
      </c>
      <c r="FD267">
        <v>27.40555340967283</v>
      </c>
      <c r="FE267">
        <v>929.8151919428263</v>
      </c>
      <c r="FF267">
        <v>0.3739777177357536</v>
      </c>
      <c r="FG267">
        <v>36.74127018145869</v>
      </c>
      <c r="FH267">
        <v>2374.177506272296</v>
      </c>
      <c r="FI267">
        <v>181.8212192293211</v>
      </c>
      <c r="FJ267">
        <v>0.746514535181265</v>
      </c>
      <c r="FK267">
        <v>13.48466338485563</v>
      </c>
      <c r="FL267">
        <v>21.15352579308501</v>
      </c>
      <c r="FM267">
        <v>6.129880430052949</v>
      </c>
      <c r="FN267">
        <v>12.42922001405404</v>
      </c>
      <c r="FO267">
        <v>568.3287707801496</v>
      </c>
      <c r="FP267">
        <v>771.6360851983045</v>
      </c>
      <c r="FQ267">
        <v>11.54559525952809</v>
      </c>
      <c r="FR267">
        <v>57.07447310498421</v>
      </c>
      <c r="FS267">
        <v>51.46215906195576</v>
      </c>
    </row>
    <row r="268" spans="1:175">
      <c r="A268" s="2">
        <v>45129</v>
      </c>
      <c r="B268">
        <v>919.4722264723115</v>
      </c>
      <c r="C268">
        <v>0.002436355293253811</v>
      </c>
      <c r="DR268" s="2">
        <v>45129</v>
      </c>
      <c r="DS268">
        <v>34.83472011829735</v>
      </c>
      <c r="DT268">
        <v>501.9321084729666</v>
      </c>
      <c r="DU268">
        <v>113.3310282096166</v>
      </c>
      <c r="DV268">
        <v>420.2192516203874</v>
      </c>
      <c r="DW268">
        <v>9964.061679777382</v>
      </c>
      <c r="DX268">
        <v>5.356300986427236</v>
      </c>
      <c r="DY268">
        <v>1.952375927316314</v>
      </c>
      <c r="DZ268">
        <v>53.26563850669836</v>
      </c>
      <c r="EA268">
        <v>39.519353830036</v>
      </c>
      <c r="EB268">
        <v>3.056156689530173</v>
      </c>
      <c r="EC268">
        <v>7.072557063297745</v>
      </c>
      <c r="ED268">
        <v>63.48834203534174</v>
      </c>
      <c r="EE268">
        <v>138.3277916045691</v>
      </c>
      <c r="EF268">
        <v>0.2042890838230982</v>
      </c>
      <c r="EG268">
        <v>15.21654444700396</v>
      </c>
      <c r="EH268">
        <v>6.952006902481942</v>
      </c>
      <c r="EI268">
        <v>134.119460478997</v>
      </c>
      <c r="EJ268">
        <v>4.281234890352519</v>
      </c>
      <c r="EK268">
        <v>0.9866676371370132</v>
      </c>
      <c r="EL268">
        <v>34.00298147558301</v>
      </c>
      <c r="EM268">
        <v>1.4633770960124</v>
      </c>
      <c r="EN268">
        <v>2.221483631302024</v>
      </c>
      <c r="EO268">
        <v>14.55387522644324</v>
      </c>
      <c r="EP268">
        <v>55.37140943647975</v>
      </c>
      <c r="EQ268">
        <v>6.476359258402642</v>
      </c>
      <c r="ER268">
        <v>1.530267976021686</v>
      </c>
      <c r="ES268">
        <v>351.4504578401713</v>
      </c>
      <c r="ET268">
        <v>155.3689707212329</v>
      </c>
      <c r="EU268">
        <v>1.02238348804859</v>
      </c>
      <c r="EV268">
        <v>4.54412531141472</v>
      </c>
      <c r="EW268">
        <v>159.9055617783083</v>
      </c>
      <c r="EX268">
        <v>8.355652773719569</v>
      </c>
      <c r="EY268">
        <v>0.1260177422922111</v>
      </c>
      <c r="EZ268">
        <v>23.15828085885839</v>
      </c>
      <c r="FA268">
        <v>0.03748467999428324</v>
      </c>
      <c r="FB268">
        <v>14.28137107333859</v>
      </c>
      <c r="FC268">
        <v>609.5913649690553</v>
      </c>
      <c r="FD268">
        <v>27.74040528722476</v>
      </c>
      <c r="FE268">
        <v>919.5052910012091</v>
      </c>
      <c r="FF268">
        <v>0.3775087540532459</v>
      </c>
      <c r="FG268">
        <v>36.24475296901736</v>
      </c>
      <c r="FH268">
        <v>2322.849773382144</v>
      </c>
      <c r="FI268">
        <v>180.0102199368718</v>
      </c>
      <c r="FJ268">
        <v>0.7318750548491746</v>
      </c>
      <c r="FK268">
        <v>13.54543445409094</v>
      </c>
      <c r="FL268">
        <v>20.89150319608326</v>
      </c>
      <c r="FM268">
        <v>5.954810934728624</v>
      </c>
      <c r="FN268">
        <v>12.7421559272428</v>
      </c>
      <c r="FO268">
        <v>571.0464962353068</v>
      </c>
      <c r="FP268">
        <v>765.9665092010017</v>
      </c>
      <c r="FQ268">
        <v>11.90079010685107</v>
      </c>
      <c r="FR268">
        <v>60.66734577277464</v>
      </c>
      <c r="FS268">
        <v>50.43698220842293</v>
      </c>
    </row>
    <row r="269" spans="1:175">
      <c r="A269" s="2">
        <v>45130</v>
      </c>
      <c r="B269">
        <v>905.4996252655681</v>
      </c>
      <c r="C269">
        <v>-0.01519632763716128</v>
      </c>
      <c r="DR269" s="2">
        <v>45130</v>
      </c>
      <c r="DS269">
        <v>35.21965765002395</v>
      </c>
      <c r="DT269">
        <v>506.3009297781011</v>
      </c>
      <c r="DU269">
        <v>113.7621094454232</v>
      </c>
      <c r="DV269">
        <v>428.9746373197498</v>
      </c>
      <c r="DW269">
        <v>9983.410931714825</v>
      </c>
      <c r="DX269">
        <v>5.509470935788007</v>
      </c>
      <c r="DY269">
        <v>1.962855420287044</v>
      </c>
      <c r="DZ269">
        <v>53.60960804435084</v>
      </c>
      <c r="EA269">
        <v>39.27778429407375</v>
      </c>
      <c r="EB269">
        <v>3.057898041450125</v>
      </c>
      <c r="EC269">
        <v>7.26851276580579</v>
      </c>
      <c r="ED269">
        <v>63.25629560875652</v>
      </c>
      <c r="EE269">
        <v>138.9083453843799</v>
      </c>
      <c r="EF269">
        <v>0.2041786611214272</v>
      </c>
      <c r="EG269">
        <v>15.36164803314238</v>
      </c>
      <c r="EH269">
        <v>7.115600717372804</v>
      </c>
      <c r="EI269">
        <v>132.9940848762745</v>
      </c>
      <c r="EJ269">
        <v>4.293568269926284</v>
      </c>
      <c r="EK269">
        <v>0.9825256445053527</v>
      </c>
      <c r="EL269">
        <v>33.85608182693928</v>
      </c>
      <c r="EM269">
        <v>1.470386758062439</v>
      </c>
      <c r="EN269">
        <v>2.205749021834776</v>
      </c>
      <c r="EO269">
        <v>14.59357009096752</v>
      </c>
      <c r="EP269">
        <v>55.78387728803392</v>
      </c>
      <c r="EQ269">
        <v>6.231645726674707</v>
      </c>
      <c r="ER269">
        <v>1.513931584281366</v>
      </c>
      <c r="ES269">
        <v>354.7888952560029</v>
      </c>
      <c r="ET269">
        <v>156.1336098754119</v>
      </c>
      <c r="EU269">
        <v>1.050722335654037</v>
      </c>
      <c r="EV269">
        <v>4.547040849590515</v>
      </c>
      <c r="EW269">
        <v>160.9948373141467</v>
      </c>
      <c r="EX269">
        <v>8.41561525092607</v>
      </c>
      <c r="EY269">
        <v>0.1270835119154422</v>
      </c>
      <c r="EZ269">
        <v>23.11361171829455</v>
      </c>
      <c r="FA269">
        <v>0.03685864593152646</v>
      </c>
      <c r="FB269">
        <v>14.48398756184708</v>
      </c>
      <c r="FC269">
        <v>608.0038625655296</v>
      </c>
      <c r="FD269">
        <v>28.02416898784495</v>
      </c>
      <c r="FE269">
        <v>968.3330817038958</v>
      </c>
      <c r="FF269">
        <v>0.3744481318171297</v>
      </c>
      <c r="FG269">
        <v>35.68301191206265</v>
      </c>
      <c r="FH269">
        <v>2355.688831057042</v>
      </c>
      <c r="FI269">
        <v>177.8143757926764</v>
      </c>
      <c r="FJ269">
        <v>0.7270313190479327</v>
      </c>
      <c r="FK269">
        <v>13.5623000050216</v>
      </c>
      <c r="FL269">
        <v>20.87443589198859</v>
      </c>
      <c r="FM269">
        <v>5.873212384974861</v>
      </c>
      <c r="FN269">
        <v>13.08854137815408</v>
      </c>
      <c r="FO269">
        <v>539.8802348505221</v>
      </c>
      <c r="FP269">
        <v>757.5936928549645</v>
      </c>
      <c r="FQ269">
        <v>12.36072639404065</v>
      </c>
      <c r="FR269">
        <v>61.38736364649968</v>
      </c>
      <c r="FS269">
        <v>50.47568855059573</v>
      </c>
    </row>
    <row r="270" spans="1:175">
      <c r="A270" s="2">
        <v>45131</v>
      </c>
      <c r="B270">
        <v>922.3981061224639</v>
      </c>
      <c r="C270">
        <v>0.01866205173960145</v>
      </c>
      <c r="DR270" s="2">
        <v>45131</v>
      </c>
      <c r="DS270">
        <v>28.49870574221249</v>
      </c>
      <c r="DT270">
        <v>497.3778560198954</v>
      </c>
      <c r="DU270">
        <v>140.4053982082237</v>
      </c>
      <c r="DV270">
        <v>436.9458393555458</v>
      </c>
      <c r="DW270">
        <v>8611.216288627564</v>
      </c>
      <c r="DX270">
        <v>6.826004852537007</v>
      </c>
      <c r="DY270">
        <v>2.245440849604854</v>
      </c>
      <c r="DZ270">
        <v>92.126935256997</v>
      </c>
      <c r="EA270">
        <v>26.70276879365794</v>
      </c>
      <c r="EB270">
        <v>1.481536463542129</v>
      </c>
      <c r="EC270">
        <v>7.297474365368981</v>
      </c>
      <c r="ED270">
        <v>51.43211409077808</v>
      </c>
      <c r="EE270">
        <v>133.668136741647</v>
      </c>
      <c r="EF270">
        <v>0.1618117052497409</v>
      </c>
      <c r="EG270">
        <v>15.93159761101478</v>
      </c>
      <c r="EH270">
        <v>4.513529443977986</v>
      </c>
      <c r="EI270">
        <v>139.5057870133218</v>
      </c>
      <c r="EJ270">
        <v>4.198765698455798</v>
      </c>
      <c r="EK270">
        <v>0.9477914014692649</v>
      </c>
      <c r="EL270">
        <v>31.01273733169608</v>
      </c>
      <c r="EM270">
        <v>1.999730831758363</v>
      </c>
      <c r="EN270">
        <v>2.150718518777098</v>
      </c>
      <c r="EO270">
        <v>14.94260222037582</v>
      </c>
      <c r="EP270">
        <v>35.97642233172827</v>
      </c>
      <c r="EQ270">
        <v>23.52385083881046</v>
      </c>
      <c r="ER270">
        <v>1.525773245992524</v>
      </c>
      <c r="ES270">
        <v>571.7555088303455</v>
      </c>
      <c r="ET270">
        <v>85.83553855415114</v>
      </c>
      <c r="EU270">
        <v>1.372798437676082</v>
      </c>
      <c r="EV270">
        <v>4.501646718666399</v>
      </c>
      <c r="EW270">
        <v>161.5636519267478</v>
      </c>
      <c r="EX270">
        <v>8.495631547624876</v>
      </c>
      <c r="EY270">
        <v>0.2091274672704627</v>
      </c>
      <c r="EZ270">
        <v>23.96142660876272</v>
      </c>
      <c r="FA270">
        <v>0.02770222300591609</v>
      </c>
      <c r="FB270">
        <v>8.980180286192246</v>
      </c>
      <c r="FC270">
        <v>352.2560294030295</v>
      </c>
      <c r="FD270">
        <v>18.38814496827021</v>
      </c>
      <c r="FE270">
        <v>813.5598135702301</v>
      </c>
      <c r="FF270">
        <v>0.4402895986144358</v>
      </c>
      <c r="FG270">
        <v>41.71649863661898</v>
      </c>
      <c r="FH270">
        <v>2951.857307995916</v>
      </c>
      <c r="FI270">
        <v>173.5449309445967</v>
      </c>
      <c r="FJ270">
        <v>0.5541133891341695</v>
      </c>
      <c r="FK270">
        <v>11.45977730698803</v>
      </c>
      <c r="FL270">
        <v>37.10151748309919</v>
      </c>
      <c r="FM270">
        <v>5.725694177822538</v>
      </c>
      <c r="FN270">
        <v>22.39160489273996</v>
      </c>
      <c r="FO270">
        <v>553.4606590347934</v>
      </c>
      <c r="FP270">
        <v>866.4050941949675</v>
      </c>
      <c r="FQ270">
        <v>12.50208728591161</v>
      </c>
      <c r="FR270">
        <v>82.13202833452588</v>
      </c>
      <c r="FS270">
        <v>42.80818947449423</v>
      </c>
    </row>
    <row r="271" spans="1:175">
      <c r="A271" s="2">
        <v>45132</v>
      </c>
      <c r="B271">
        <v>883.8799957180959</v>
      </c>
      <c r="C271">
        <v>-0.0417586616328699</v>
      </c>
      <c r="DR271" s="2">
        <v>45132</v>
      </c>
      <c r="DS271">
        <v>29.32857839340372</v>
      </c>
      <c r="DT271">
        <v>506.5570093332914</v>
      </c>
      <c r="DU271">
        <v>146.208796696483</v>
      </c>
      <c r="DV271">
        <v>437.9269144870991</v>
      </c>
      <c r="DW271">
        <v>7542.154710391855</v>
      </c>
      <c r="DX271">
        <v>6.75074482770252</v>
      </c>
      <c r="DY271">
        <v>2.215943714512424</v>
      </c>
      <c r="DZ271">
        <v>91.03363512698886</v>
      </c>
      <c r="EA271">
        <v>26.31628813862896</v>
      </c>
      <c r="EB271">
        <v>1.502354961921996</v>
      </c>
      <c r="EC271">
        <v>7.481116255803796</v>
      </c>
      <c r="ED271">
        <v>51.63977921396922</v>
      </c>
      <c r="EE271">
        <v>132.5241556887759</v>
      </c>
      <c r="EF271">
        <v>0.1718958430943497</v>
      </c>
      <c r="EG271">
        <v>15.91764176631278</v>
      </c>
      <c r="EH271">
        <v>4.546470362183245</v>
      </c>
      <c r="EI271">
        <v>138.2174771082928</v>
      </c>
      <c r="EJ271">
        <v>4.259439131181534</v>
      </c>
      <c r="EK271">
        <v>0.9483485073881242</v>
      </c>
      <c r="EL271">
        <v>31.50123477165654</v>
      </c>
      <c r="EM271">
        <v>2.008353783864828</v>
      </c>
      <c r="EN271">
        <v>2.084197888455964</v>
      </c>
      <c r="EO271">
        <v>15.00382498838116</v>
      </c>
      <c r="EP271">
        <v>36.29850623467178</v>
      </c>
      <c r="EQ271">
        <v>23.9358487679992</v>
      </c>
      <c r="ER271">
        <v>1.484948710436559</v>
      </c>
      <c r="ES271">
        <v>590.5648473008172</v>
      </c>
      <c r="ET271">
        <v>86.43540215892249</v>
      </c>
      <c r="EU271">
        <v>1.403602186201808</v>
      </c>
      <c r="EV271">
        <v>4.472499726096509</v>
      </c>
      <c r="EW271">
        <v>165.5004259782663</v>
      </c>
      <c r="EX271">
        <v>8.526169440489413</v>
      </c>
      <c r="EY271">
        <v>0.2094305689293319</v>
      </c>
      <c r="EZ271">
        <v>24.09294162756615</v>
      </c>
      <c r="FA271">
        <v>0.0271086596663851</v>
      </c>
      <c r="FB271">
        <v>9.073163361997647</v>
      </c>
      <c r="FC271">
        <v>380.6958979899301</v>
      </c>
      <c r="FD271">
        <v>18.51961449970049</v>
      </c>
      <c r="FE271">
        <v>800.7108389036005</v>
      </c>
      <c r="FF271">
        <v>0.4272418188751055</v>
      </c>
      <c r="FG271">
        <v>42.22297610852897</v>
      </c>
      <c r="FH271">
        <v>2945.826821790507</v>
      </c>
      <c r="FI271">
        <v>174.9804046340792</v>
      </c>
      <c r="FJ271">
        <v>0.5724975575910324</v>
      </c>
      <c r="FK271">
        <v>11.31233510596001</v>
      </c>
      <c r="FL271">
        <v>37.75960724788296</v>
      </c>
      <c r="FM271">
        <v>5.730555875903145</v>
      </c>
      <c r="FN271">
        <v>22.79360020313519</v>
      </c>
      <c r="FO271">
        <v>542.365287629352</v>
      </c>
      <c r="FP271">
        <v>872.0880183181542</v>
      </c>
      <c r="FQ271">
        <v>12.56512440741203</v>
      </c>
      <c r="FR271">
        <v>80.50009787813528</v>
      </c>
      <c r="FS271">
        <v>42.76022627381572</v>
      </c>
    </row>
    <row r="272" spans="1:175">
      <c r="A272" s="2">
        <v>45133</v>
      </c>
      <c r="B272">
        <v>888.5391904347349</v>
      </c>
      <c r="C272">
        <v>0.005271297844967826</v>
      </c>
      <c r="DR272" s="2">
        <v>45133</v>
      </c>
      <c r="DS272">
        <v>29.67045467880748</v>
      </c>
      <c r="DT272">
        <v>502.6868352278024</v>
      </c>
      <c r="DU272">
        <v>140.4803081975534</v>
      </c>
      <c r="DV272">
        <v>441.1772589473602</v>
      </c>
      <c r="DW272">
        <v>6596.45631245917</v>
      </c>
      <c r="DX272">
        <v>6.932410411324789</v>
      </c>
      <c r="DY272">
        <v>2.242500360268138</v>
      </c>
      <c r="DZ272">
        <v>92.59679205337463</v>
      </c>
      <c r="EA272">
        <v>25.65621528115856</v>
      </c>
      <c r="EB272">
        <v>1.544032602804318</v>
      </c>
      <c r="EC272">
        <v>7.577805791769821</v>
      </c>
      <c r="ED272">
        <v>51.85396112893879</v>
      </c>
      <c r="EE272">
        <v>132.7080291477694</v>
      </c>
      <c r="EF272">
        <v>0.1761992861703656</v>
      </c>
      <c r="EG272">
        <v>16.05630997981983</v>
      </c>
      <c r="EH272">
        <v>4.396639995434709</v>
      </c>
      <c r="EI272">
        <v>138.6617173447623</v>
      </c>
      <c r="EJ272">
        <v>4.309563659086226</v>
      </c>
      <c r="EK272">
        <v>0.9541658118529429</v>
      </c>
      <c r="EL272">
        <v>31.50600576796378</v>
      </c>
      <c r="EM272">
        <v>2.004607937749937</v>
      </c>
      <c r="EN272">
        <v>2.151519949945304</v>
      </c>
      <c r="EO272">
        <v>15.24229975236375</v>
      </c>
      <c r="EP272">
        <v>37.81631170192568</v>
      </c>
      <c r="EQ272">
        <v>23.7757540679865</v>
      </c>
      <c r="ER272">
        <v>1.51506316911615</v>
      </c>
      <c r="ES272">
        <v>606.2807020093703</v>
      </c>
      <c r="ET272">
        <v>88.33903929313877</v>
      </c>
      <c r="EU272">
        <v>1.44017181359487</v>
      </c>
      <c r="EV272">
        <v>4.543700705510143</v>
      </c>
      <c r="EW272">
        <v>164.761682046885</v>
      </c>
      <c r="EX272">
        <v>8.494169349458442</v>
      </c>
      <c r="EY272">
        <v>0.209790669753239</v>
      </c>
      <c r="EZ272">
        <v>24.28527285208171</v>
      </c>
      <c r="FA272">
        <v>0.0254971660772996</v>
      </c>
      <c r="FB272">
        <v>9.356447052917526</v>
      </c>
      <c r="FC272">
        <v>383.2381860810566</v>
      </c>
      <c r="FD272">
        <v>18.90209345357881</v>
      </c>
      <c r="FE272">
        <v>801.8388166347041</v>
      </c>
      <c r="FF272">
        <v>0.4347107745416198</v>
      </c>
      <c r="FG272">
        <v>40.32347337995174</v>
      </c>
      <c r="FH272">
        <v>3000.474702770264</v>
      </c>
      <c r="FI272">
        <v>176.7211328593301</v>
      </c>
      <c r="FJ272">
        <v>0.5781933678934881</v>
      </c>
      <c r="FK272">
        <v>11.53720126269538</v>
      </c>
      <c r="FL272">
        <v>38.17655100946117</v>
      </c>
      <c r="FM272">
        <v>5.814666731204992</v>
      </c>
      <c r="FN272">
        <v>23.1762183416152</v>
      </c>
      <c r="FO272">
        <v>542.4912226025434</v>
      </c>
      <c r="FP272">
        <v>882.5651951735625</v>
      </c>
      <c r="FQ272">
        <v>12.50800929420299</v>
      </c>
      <c r="FR272">
        <v>85.34212577019279</v>
      </c>
      <c r="FS272">
        <v>42.94690817854871</v>
      </c>
    </row>
    <row r="273" spans="1:175">
      <c r="A273" s="2">
        <v>45134</v>
      </c>
      <c r="B273">
        <v>894.2115634879926</v>
      </c>
      <c r="C273">
        <v>0.006383931192142978</v>
      </c>
      <c r="DR273" s="2">
        <v>45134</v>
      </c>
      <c r="DS273">
        <v>29.73071173058021</v>
      </c>
      <c r="DT273">
        <v>493.353190311062</v>
      </c>
      <c r="DU273">
        <v>149.5282321677635</v>
      </c>
      <c r="DV273">
        <v>439.58269428015</v>
      </c>
      <c r="DW273">
        <v>7112.490838788228</v>
      </c>
      <c r="DX273">
        <v>6.980378478377334</v>
      </c>
      <c r="DY273">
        <v>2.248392271023058</v>
      </c>
      <c r="DZ273">
        <v>92.53384070405707</v>
      </c>
      <c r="EA273">
        <v>25.81034105100871</v>
      </c>
      <c r="EB273">
        <v>1.541184905504424</v>
      </c>
      <c r="EC273">
        <v>7.433343316499143</v>
      </c>
      <c r="ED273">
        <v>52.34154792212011</v>
      </c>
      <c r="EE273">
        <v>133.3908764469581</v>
      </c>
      <c r="EF273">
        <v>0.1560835339529038</v>
      </c>
      <c r="EG273">
        <v>16.05081349053718</v>
      </c>
      <c r="EH273">
        <v>4.184421440705228</v>
      </c>
      <c r="EI273">
        <v>139.3428192956869</v>
      </c>
      <c r="EJ273">
        <v>4.326050259000107</v>
      </c>
      <c r="EK273">
        <v>0.9562658867740446</v>
      </c>
      <c r="EL273">
        <v>31.94488059604459</v>
      </c>
      <c r="EM273">
        <v>2.028328635259652</v>
      </c>
      <c r="EN273">
        <v>2.201575819208233</v>
      </c>
      <c r="EO273">
        <v>15.11562487002242</v>
      </c>
      <c r="EP273">
        <v>36.44387332707662</v>
      </c>
      <c r="EQ273">
        <v>23.86897759566081</v>
      </c>
      <c r="ER273">
        <v>1.487671400623364</v>
      </c>
      <c r="ES273">
        <v>627.7727564446513</v>
      </c>
      <c r="ET273">
        <v>87.86403399027455</v>
      </c>
      <c r="EU273">
        <v>1.444440680007978</v>
      </c>
      <c r="EV273">
        <v>4.637044323999202</v>
      </c>
      <c r="EW273">
        <v>163.0350676294114</v>
      </c>
      <c r="EX273">
        <v>8.442977192805868</v>
      </c>
      <c r="EY273">
        <v>0.2084271529048052</v>
      </c>
      <c r="EZ273">
        <v>24.26753386221897</v>
      </c>
      <c r="FA273">
        <v>0.02476207486130391</v>
      </c>
      <c r="FB273">
        <v>9.285182178425186</v>
      </c>
      <c r="FC273">
        <v>378.7858631911262</v>
      </c>
      <c r="FD273">
        <v>18.98093344072471</v>
      </c>
      <c r="FE273">
        <v>822.1556161884695</v>
      </c>
      <c r="FF273">
        <v>0.4371975426122244</v>
      </c>
      <c r="FG273">
        <v>40.37020477210284</v>
      </c>
      <c r="FH273">
        <v>3049.013149781501</v>
      </c>
      <c r="FI273">
        <v>175.318008682362</v>
      </c>
      <c r="FJ273">
        <v>0.5833435863678383</v>
      </c>
      <c r="FK273">
        <v>11.67645349216037</v>
      </c>
      <c r="FL273">
        <v>38.28641127298562</v>
      </c>
      <c r="FM273">
        <v>5.692911298474925</v>
      </c>
      <c r="FN273">
        <v>23.21296940157265</v>
      </c>
      <c r="FO273">
        <v>542.7591845168589</v>
      </c>
      <c r="FP273">
        <v>885.1870117268323</v>
      </c>
      <c r="FQ273">
        <v>12.49378309037988</v>
      </c>
      <c r="FR273">
        <v>79.34656522701611</v>
      </c>
      <c r="FS273">
        <v>42.91082659223692</v>
      </c>
    </row>
    <row r="274" spans="1:175">
      <c r="A274" s="2">
        <v>45135</v>
      </c>
      <c r="B274">
        <v>899.6584060894872</v>
      </c>
      <c r="C274">
        <v>0.006091223625255271</v>
      </c>
      <c r="DR274" s="2">
        <v>45135</v>
      </c>
      <c r="DS274">
        <v>29.87221364374003</v>
      </c>
      <c r="DT274">
        <v>498.0734100808759</v>
      </c>
      <c r="DU274">
        <v>144.6978811675751</v>
      </c>
      <c r="DV274">
        <v>443.6574835847961</v>
      </c>
      <c r="DW274">
        <v>7483.205189470764</v>
      </c>
      <c r="DX274">
        <v>7.095804296763423</v>
      </c>
      <c r="DY274">
        <v>2.283218870721711</v>
      </c>
      <c r="DZ274">
        <v>92.64104607497126</v>
      </c>
      <c r="EA274">
        <v>25.51830092092647</v>
      </c>
      <c r="EB274">
        <v>1.557261122526814</v>
      </c>
      <c r="EC274">
        <v>7.481245907771466</v>
      </c>
      <c r="ED274">
        <v>52.64405967309396</v>
      </c>
      <c r="EE274">
        <v>134.3146402589543</v>
      </c>
      <c r="EF274">
        <v>0.1588125014566371</v>
      </c>
      <c r="EG274">
        <v>16.18958062781674</v>
      </c>
      <c r="EH274">
        <v>4.242281174709607</v>
      </c>
      <c r="EI274">
        <v>141.6351359830236</v>
      </c>
      <c r="EJ274">
        <v>4.389172851410854</v>
      </c>
      <c r="EK274">
        <v>0.9630800234126731</v>
      </c>
      <c r="EL274">
        <v>32.5165566930151</v>
      </c>
      <c r="EM274">
        <v>2.00539296703524</v>
      </c>
      <c r="EN274">
        <v>2.170844601891401</v>
      </c>
      <c r="EO274">
        <v>15.48833809444582</v>
      </c>
      <c r="EP274">
        <v>36.70473361200114</v>
      </c>
      <c r="EQ274">
        <v>23.6140138709085</v>
      </c>
      <c r="ER274">
        <v>1.459896569798317</v>
      </c>
      <c r="ES274">
        <v>626.163757946719</v>
      </c>
      <c r="ET274">
        <v>88.31655797919608</v>
      </c>
      <c r="EU274">
        <v>1.46197768092394</v>
      </c>
      <c r="EV274">
        <v>4.706263464364643</v>
      </c>
      <c r="EW274">
        <v>163.9505007326669</v>
      </c>
      <c r="EX274">
        <v>8.247565131702983</v>
      </c>
      <c r="EY274">
        <v>0.2102732390925104</v>
      </c>
      <c r="EZ274">
        <v>24.70740463215809</v>
      </c>
      <c r="FA274">
        <v>0.02528440872114916</v>
      </c>
      <c r="FB274">
        <v>9.253305932206901</v>
      </c>
      <c r="FC274">
        <v>380.3731380719829</v>
      </c>
      <c r="FD274">
        <v>18.70017147835039</v>
      </c>
      <c r="FE274">
        <v>819.5152432961381</v>
      </c>
      <c r="FF274">
        <v>0.4424511918243272</v>
      </c>
      <c r="FG274">
        <v>39.29504435386933</v>
      </c>
      <c r="FH274">
        <v>2794.076803321165</v>
      </c>
      <c r="FI274">
        <v>180.9858222478544</v>
      </c>
      <c r="FJ274">
        <v>0.5809744060791845</v>
      </c>
      <c r="FK274">
        <v>11.95445815371468</v>
      </c>
      <c r="FL274">
        <v>38.86368974580425</v>
      </c>
      <c r="FM274">
        <v>5.659334350630554</v>
      </c>
      <c r="FN274">
        <v>23.43994211474964</v>
      </c>
      <c r="FO274">
        <v>544.9128710971654</v>
      </c>
      <c r="FP274">
        <v>894.6272792298904</v>
      </c>
      <c r="FQ274">
        <v>12.6115393753052</v>
      </c>
      <c r="FR274">
        <v>67.63770475620684</v>
      </c>
      <c r="FS274">
        <v>43.26929385261438</v>
      </c>
    </row>
    <row r="275" spans="1:175">
      <c r="A275" s="2">
        <v>45136</v>
      </c>
      <c r="B275">
        <v>910.5227187002123</v>
      </c>
      <c r="C275">
        <v>0.01207604190344713</v>
      </c>
      <c r="DR275" s="2">
        <v>45136</v>
      </c>
      <c r="DS275">
        <v>29.72446567886798</v>
      </c>
      <c r="DT275">
        <v>495.0340764420611</v>
      </c>
      <c r="DU275">
        <v>148.8806047771156</v>
      </c>
      <c r="DV275">
        <v>443.4609386295013</v>
      </c>
      <c r="DW275">
        <v>7575.138175670413</v>
      </c>
      <c r="DX275">
        <v>7.184189789261731</v>
      </c>
      <c r="DY275">
        <v>2.277128014720542</v>
      </c>
      <c r="DZ275">
        <v>93.55966081585126</v>
      </c>
      <c r="EA275">
        <v>24.98278506648228</v>
      </c>
      <c r="EB275">
        <v>1.55768622121003</v>
      </c>
      <c r="EC275">
        <v>7.600144888461768</v>
      </c>
      <c r="ED275">
        <v>52.73435765035939</v>
      </c>
      <c r="EE275">
        <v>134.5238278754422</v>
      </c>
      <c r="EF275">
        <v>0.1566001120773189</v>
      </c>
      <c r="EG275">
        <v>16.3704295917364</v>
      </c>
      <c r="EH275">
        <v>4.193377614778222</v>
      </c>
      <c r="EI275">
        <v>144.8684175537082</v>
      </c>
      <c r="EJ275">
        <v>4.415887021980518</v>
      </c>
      <c r="EK275">
        <v>0.963939708321947</v>
      </c>
      <c r="EL275">
        <v>32.5593391885912</v>
      </c>
      <c r="EM275">
        <v>2.011827660964181</v>
      </c>
      <c r="EN275">
        <v>2.206395497930499</v>
      </c>
      <c r="EO275">
        <v>15.60209998125327</v>
      </c>
      <c r="EP275">
        <v>36.86158660789025</v>
      </c>
      <c r="EQ275">
        <v>23.14276864067364</v>
      </c>
      <c r="ER275">
        <v>1.427777216651539</v>
      </c>
      <c r="ES275">
        <v>632.5757673517485</v>
      </c>
      <c r="ET275">
        <v>88.99419956922542</v>
      </c>
      <c r="EU275">
        <v>1.465492279212638</v>
      </c>
      <c r="EV275">
        <v>4.714435720129658</v>
      </c>
      <c r="EW275">
        <v>163.3946753284561</v>
      </c>
      <c r="EX275">
        <v>7.745061992112076</v>
      </c>
      <c r="EY275">
        <v>0.210217333145049</v>
      </c>
      <c r="EZ275">
        <v>24.72563711504094</v>
      </c>
      <c r="FA275">
        <v>0.02518649349194666</v>
      </c>
      <c r="FB275">
        <v>9.276321570180281</v>
      </c>
      <c r="FC275">
        <v>380.8217931809931</v>
      </c>
      <c r="FD275">
        <v>18.9865001708255</v>
      </c>
      <c r="FE275">
        <v>820.7054891795259</v>
      </c>
      <c r="FF275">
        <v>0.4280411416705771</v>
      </c>
      <c r="FG275">
        <v>39.91911267945481</v>
      </c>
      <c r="FH275">
        <v>2628.602709252233</v>
      </c>
      <c r="FI275">
        <v>181.7307396829899</v>
      </c>
      <c r="FJ275">
        <v>0.5948123273229056</v>
      </c>
      <c r="FK275">
        <v>11.96562519737237</v>
      </c>
      <c r="FL275">
        <v>38.85480332808783</v>
      </c>
      <c r="FM275">
        <v>5.80752144589249</v>
      </c>
      <c r="FN275">
        <v>23.4309077703253</v>
      </c>
      <c r="FO275">
        <v>534.4486435953489</v>
      </c>
      <c r="FP275">
        <v>899.6281092202009</v>
      </c>
      <c r="FQ275">
        <v>12.777446669309</v>
      </c>
      <c r="FR275">
        <v>73.59723931523322</v>
      </c>
      <c r="FS275">
        <v>42.46436126908092</v>
      </c>
    </row>
    <row r="276" spans="1:175">
      <c r="A276" s="2">
        <v>45137</v>
      </c>
      <c r="B276">
        <v>917.2002295623126</v>
      </c>
      <c r="C276">
        <v>0.00733371142197603</v>
      </c>
      <c r="DR276" s="2">
        <v>45137</v>
      </c>
      <c r="DS276">
        <v>29.37868238175554</v>
      </c>
      <c r="DT276">
        <v>500.2556864391668</v>
      </c>
      <c r="DU276">
        <v>147.288070090678</v>
      </c>
      <c r="DV276">
        <v>438.3361847309776</v>
      </c>
      <c r="DW276">
        <v>7607.254308642399</v>
      </c>
      <c r="DX276">
        <v>7.222666670962297</v>
      </c>
      <c r="DY276">
        <v>2.283354745424507</v>
      </c>
      <c r="DZ276">
        <v>94.73749424697377</v>
      </c>
      <c r="EA276">
        <v>24.97751154873017</v>
      </c>
      <c r="EB276">
        <v>1.545178698825716</v>
      </c>
      <c r="EC276">
        <v>7.619008577403394</v>
      </c>
      <c r="ED276">
        <v>52.3679153683638</v>
      </c>
      <c r="EE276">
        <v>133.040318890812</v>
      </c>
      <c r="EF276">
        <v>0.1567987800461395</v>
      </c>
      <c r="EG276">
        <v>16.30291687174136</v>
      </c>
      <c r="EH276">
        <v>4.150666622757446</v>
      </c>
      <c r="EI276">
        <v>144.9612467661815</v>
      </c>
      <c r="EJ276">
        <v>4.404657355716721</v>
      </c>
      <c r="EK276">
        <v>0.9756173753646439</v>
      </c>
      <c r="EL276">
        <v>32.32579818643858</v>
      </c>
      <c r="EM276">
        <v>1.996621622557105</v>
      </c>
      <c r="EN276">
        <v>2.211819566668701</v>
      </c>
      <c r="EO276">
        <v>15.52951550478715</v>
      </c>
      <c r="EP276">
        <v>37.222450847484</v>
      </c>
      <c r="EQ276">
        <v>23.82206252509319</v>
      </c>
      <c r="ER276">
        <v>1.391993250867401</v>
      </c>
      <c r="ES276">
        <v>641.8415033944664</v>
      </c>
      <c r="ET276">
        <v>89.47971967301699</v>
      </c>
      <c r="EU276">
        <v>1.485147632710732</v>
      </c>
      <c r="EV276">
        <v>4.709382831301359</v>
      </c>
      <c r="EW276">
        <v>160.3245516524007</v>
      </c>
      <c r="EX276">
        <v>8.175572207491788</v>
      </c>
      <c r="EY276">
        <v>0.205181521647202</v>
      </c>
      <c r="EZ276">
        <v>24.74911253872038</v>
      </c>
      <c r="FA276">
        <v>0.02334101041356987</v>
      </c>
      <c r="FB276">
        <v>9.248008313747963</v>
      </c>
      <c r="FC276">
        <v>380.0517899199099</v>
      </c>
      <c r="FD276">
        <v>19.14926487635821</v>
      </c>
      <c r="FE276">
        <v>835.6071602337486</v>
      </c>
      <c r="FF276">
        <v>0.4101940790960394</v>
      </c>
      <c r="FG276">
        <v>41.31461561516575</v>
      </c>
      <c r="FH276">
        <v>2735.912997665551</v>
      </c>
      <c r="FI276">
        <v>182.5036536062441</v>
      </c>
      <c r="FJ276">
        <v>0.598866402012316</v>
      </c>
      <c r="FK276">
        <v>12.02204771577072</v>
      </c>
      <c r="FL276">
        <v>38.4593503823987</v>
      </c>
      <c r="FM276">
        <v>5.801397200923827</v>
      </c>
      <c r="FN276">
        <v>22.90160131847067</v>
      </c>
      <c r="FO276">
        <v>550.3561736288656</v>
      </c>
      <c r="FP276">
        <v>896.3146159863427</v>
      </c>
      <c r="FQ276">
        <v>12.87021514146031</v>
      </c>
      <c r="FR276">
        <v>76.08738376011016</v>
      </c>
      <c r="FS276">
        <v>41.58694541692917</v>
      </c>
    </row>
    <row r="277" spans="1:175">
      <c r="A277" s="2">
        <v>45138</v>
      </c>
      <c r="B277">
        <v>896.1441437212118</v>
      </c>
      <c r="C277">
        <v>-0.02295691296452118</v>
      </c>
      <c r="DR277" s="2">
        <v>45138</v>
      </c>
      <c r="DS277">
        <v>60.27683024991293</v>
      </c>
      <c r="DT277">
        <v>496.9411978870802</v>
      </c>
      <c r="DU277">
        <v>107.9192679019199</v>
      </c>
      <c r="DV277">
        <v>436.8042365351944</v>
      </c>
      <c r="DW277">
        <v>11977.60266445183</v>
      </c>
      <c r="DX277">
        <v>4.721956800750675</v>
      </c>
      <c r="DY277">
        <v>3.583009260342358</v>
      </c>
      <c r="DZ277">
        <v>101.2071678309303</v>
      </c>
      <c r="EA277">
        <v>25.79458909141015</v>
      </c>
      <c r="EB277">
        <v>1.485676867312058</v>
      </c>
      <c r="EC277">
        <v>7.617611501219129</v>
      </c>
      <c r="ED277">
        <v>60.66852959900552</v>
      </c>
      <c r="EE277">
        <v>148.4369401192226</v>
      </c>
      <c r="EF277">
        <v>0.1305405247890442</v>
      </c>
      <c r="EG277">
        <v>16.40719167603819</v>
      </c>
      <c r="EH277">
        <v>6.973866580288776</v>
      </c>
      <c r="EI277">
        <v>141.6561663419968</v>
      </c>
      <c r="EJ277">
        <v>4.381457896754026</v>
      </c>
      <c r="EK277">
        <v>0.867556657261314</v>
      </c>
      <c r="EL277">
        <v>57.449439057775</v>
      </c>
      <c r="EM277">
        <v>1.308274903040042</v>
      </c>
      <c r="EN277">
        <v>2.079206760437303</v>
      </c>
      <c r="EO277">
        <v>15.29330688036818</v>
      </c>
      <c r="EP277">
        <v>59.37959719715497</v>
      </c>
      <c r="EQ277">
        <v>11.78592837530534</v>
      </c>
      <c r="ER277">
        <v>1.460106108768018</v>
      </c>
      <c r="ES277">
        <v>387.1476372225922</v>
      </c>
      <c r="ET277">
        <v>92.70392689517378</v>
      </c>
      <c r="EU277">
        <v>1.135506400354885</v>
      </c>
      <c r="EV277">
        <v>4.746172993156287</v>
      </c>
      <c r="EW277">
        <v>163.109559440809</v>
      </c>
      <c r="EX277">
        <v>8.04958210588868</v>
      </c>
      <c r="EY277">
        <v>0.2157869702744263</v>
      </c>
      <c r="EZ277">
        <v>23.09491883965398</v>
      </c>
      <c r="FA277">
        <v>0.02185816308930412</v>
      </c>
      <c r="FB277">
        <v>8.421654527966481</v>
      </c>
      <c r="FC277">
        <v>298.9797447269201</v>
      </c>
      <c r="FD277">
        <v>29.07797442801444</v>
      </c>
      <c r="FE277">
        <v>875.8340399912747</v>
      </c>
      <c r="FF277">
        <v>0.4032857343784718</v>
      </c>
      <c r="FG277">
        <v>41.56394489164148</v>
      </c>
      <c r="FH277">
        <v>2652.695045521717</v>
      </c>
      <c r="FI277">
        <v>183.6100969376791</v>
      </c>
      <c r="FJ277">
        <v>1.027659812317208</v>
      </c>
      <c r="FK277">
        <v>14.52808283227814</v>
      </c>
      <c r="FL277">
        <v>20.81544235888229</v>
      </c>
      <c r="FM277">
        <v>3.29997429197073</v>
      </c>
      <c r="FN277">
        <v>13.34192750918897</v>
      </c>
      <c r="FO277">
        <v>560.132457364473</v>
      </c>
      <c r="FP277">
        <v>898.4146429114199</v>
      </c>
      <c r="FQ277">
        <v>12.71738428010577</v>
      </c>
      <c r="FR277">
        <v>59.43934883907778</v>
      </c>
      <c r="FS277">
        <v>42.64200332004244</v>
      </c>
    </row>
    <row r="278" spans="1:175">
      <c r="A278" s="2">
        <v>45139</v>
      </c>
      <c r="B278">
        <v>892.8423389335456</v>
      </c>
      <c r="C278">
        <v>-0.003684457250320738</v>
      </c>
      <c r="DR278" s="2">
        <v>45139</v>
      </c>
      <c r="DS278">
        <v>59.5460868770003</v>
      </c>
      <c r="DT278">
        <v>486.568259842941</v>
      </c>
      <c r="DU278">
        <v>69.61230873623123</v>
      </c>
      <c r="DV278">
        <v>436.243520697719</v>
      </c>
      <c r="DW278">
        <v>12122.07282662314</v>
      </c>
      <c r="DX278">
        <v>4.80578649600286</v>
      </c>
      <c r="DY278">
        <v>3.625026222057446</v>
      </c>
      <c r="DZ278">
        <v>101.2179431095579</v>
      </c>
      <c r="EA278">
        <v>24.56301761641308</v>
      </c>
      <c r="EB278">
        <v>1.499940843101661</v>
      </c>
      <c r="EC278">
        <v>7.505840411964144</v>
      </c>
      <c r="ED278">
        <v>61.31533067404177</v>
      </c>
      <c r="EE278">
        <v>148.5646687464425</v>
      </c>
      <c r="EF278">
        <v>0.1396312941504934</v>
      </c>
      <c r="EG278">
        <v>17.96337760644261</v>
      </c>
      <c r="EH278">
        <v>7.442756734574933</v>
      </c>
      <c r="EI278">
        <v>141.4875586541639</v>
      </c>
      <c r="EJ278">
        <v>4.196614452753437</v>
      </c>
      <c r="EK278">
        <v>0.8694206947838128</v>
      </c>
      <c r="EL278">
        <v>58.26983347065769</v>
      </c>
      <c r="EM278">
        <v>1.294005676922097</v>
      </c>
      <c r="EN278">
        <v>2.09683894997288</v>
      </c>
      <c r="EO278">
        <v>15.38639829915563</v>
      </c>
      <c r="EP278">
        <v>60.31183900374673</v>
      </c>
      <c r="EQ278">
        <v>11.98635863924818</v>
      </c>
      <c r="ER278">
        <v>1.608981662594069</v>
      </c>
      <c r="ES278">
        <v>388.5767531696526</v>
      </c>
      <c r="ET278">
        <v>92.11495147767467</v>
      </c>
      <c r="EU278">
        <v>1.134569615069473</v>
      </c>
      <c r="EV278">
        <v>4.834514043391684</v>
      </c>
      <c r="EW278">
        <v>161.8629702437989</v>
      </c>
      <c r="EX278">
        <v>8.423363174984386</v>
      </c>
      <c r="EY278">
        <v>0.2194264133215094</v>
      </c>
      <c r="EZ278">
        <v>23.35707804212186</v>
      </c>
      <c r="FA278">
        <v>0.02214701121626635</v>
      </c>
      <c r="FB278">
        <v>8.538362674879764</v>
      </c>
      <c r="FC278">
        <v>296.4510617014418</v>
      </c>
      <c r="FD278">
        <v>28.27006202967378</v>
      </c>
      <c r="FE278">
        <v>880.7171287131948</v>
      </c>
      <c r="FF278">
        <v>0.4089321916795129</v>
      </c>
      <c r="FG278">
        <v>42.08833769996304</v>
      </c>
      <c r="FH278">
        <v>2779.629921367175</v>
      </c>
      <c r="FI278">
        <v>187.0981793846328</v>
      </c>
      <c r="FJ278">
        <v>1.03306240592471</v>
      </c>
      <c r="FK278">
        <v>14.32342188055378</v>
      </c>
      <c r="FL278">
        <v>21.09505990706039</v>
      </c>
      <c r="FM278">
        <v>3.476632084398643</v>
      </c>
      <c r="FN278">
        <v>13.0169671011048</v>
      </c>
      <c r="FO278">
        <v>572.3693854944033</v>
      </c>
      <c r="FP278">
        <v>897.3910184403828</v>
      </c>
      <c r="FQ278">
        <v>12.77539655448861</v>
      </c>
      <c r="FR278">
        <v>59.3892219108218</v>
      </c>
      <c r="FS278">
        <v>42.61801911097343</v>
      </c>
    </row>
    <row r="279" spans="1:175">
      <c r="A279" s="2">
        <v>45140</v>
      </c>
      <c r="B279">
        <v>906.2295599597655</v>
      </c>
      <c r="C279">
        <v>0.01499393615474176</v>
      </c>
      <c r="DR279" s="2">
        <v>45140</v>
      </c>
      <c r="DS279">
        <v>59.5022523775827</v>
      </c>
      <c r="DT279">
        <v>498.7235810499016</v>
      </c>
      <c r="DU279">
        <v>86.86979351620936</v>
      </c>
      <c r="DV279">
        <v>432.596373819065</v>
      </c>
      <c r="DW279">
        <v>10370.89100887283</v>
      </c>
      <c r="DX279">
        <v>4.926028110026023</v>
      </c>
      <c r="DY279">
        <v>3.641864062939873</v>
      </c>
      <c r="DZ279">
        <v>102.091893696546</v>
      </c>
      <c r="EA279">
        <v>24.77272075392527</v>
      </c>
      <c r="EB279">
        <v>1.511803992584078</v>
      </c>
      <c r="EC279">
        <v>7.431648706044368</v>
      </c>
      <c r="ED279">
        <v>61.89957896878899</v>
      </c>
      <c r="EE279">
        <v>149.7606000977358</v>
      </c>
      <c r="EF279">
        <v>0.1429112603514215</v>
      </c>
      <c r="EG279">
        <v>16.97095556651834</v>
      </c>
      <c r="EH279">
        <v>7.490490705171693</v>
      </c>
      <c r="EI279">
        <v>144.6906252856031</v>
      </c>
      <c r="EJ279">
        <v>4.483174771592128</v>
      </c>
      <c r="EK279">
        <v>0.8797005217080576</v>
      </c>
      <c r="EL279">
        <v>58.93710584374632</v>
      </c>
      <c r="EM279">
        <v>1.276911886178698</v>
      </c>
      <c r="EN279">
        <v>2.124243152480803</v>
      </c>
      <c r="EO279">
        <v>15.38441027691803</v>
      </c>
      <c r="EP279">
        <v>58.13031923819881</v>
      </c>
      <c r="EQ279">
        <v>11.75327473891843</v>
      </c>
      <c r="ER279">
        <v>1.48532831156365</v>
      </c>
      <c r="ES279">
        <v>386.5715085103516</v>
      </c>
      <c r="ET279">
        <v>92.51649689912712</v>
      </c>
      <c r="EU279">
        <v>1.13356557300151</v>
      </c>
      <c r="EV279">
        <v>4.680660006158859</v>
      </c>
      <c r="EW279">
        <v>168.8275341676002</v>
      </c>
      <c r="EX279">
        <v>8.445094785332248</v>
      </c>
      <c r="EY279">
        <v>0.2191536083651842</v>
      </c>
      <c r="EZ279">
        <v>23.60577076659194</v>
      </c>
      <c r="FA279">
        <v>0.02059980806176934</v>
      </c>
      <c r="FB279">
        <v>8.41586786937296</v>
      </c>
      <c r="FC279">
        <v>299.3379106777139</v>
      </c>
      <c r="FD279">
        <v>27.9818103671213</v>
      </c>
      <c r="FE279">
        <v>894.4444785087278</v>
      </c>
      <c r="FF279">
        <v>0.4197497462179982</v>
      </c>
      <c r="FG279">
        <v>42.69542657369955</v>
      </c>
      <c r="FH279">
        <v>2821.652191115238</v>
      </c>
      <c r="FI279">
        <v>187.4549929030535</v>
      </c>
      <c r="FJ279">
        <v>1.024889771664468</v>
      </c>
      <c r="FK279">
        <v>14.3312219171312</v>
      </c>
      <c r="FL279">
        <v>21.36839376316033</v>
      </c>
      <c r="FM279">
        <v>3.667837262918582</v>
      </c>
      <c r="FN279">
        <v>12.58246290741006</v>
      </c>
      <c r="FO279">
        <v>577.4193461491462</v>
      </c>
      <c r="FP279">
        <v>901.7083914992796</v>
      </c>
      <c r="FQ279">
        <v>12.83812972600815</v>
      </c>
      <c r="FR279">
        <v>58.33624428014596</v>
      </c>
      <c r="FS279">
        <v>42.37098100368372</v>
      </c>
    </row>
    <row r="280" spans="1:175">
      <c r="A280" s="2">
        <v>45141</v>
      </c>
      <c r="B280">
        <v>884.3058601623873</v>
      </c>
      <c r="C280">
        <v>-0.02419221438589092</v>
      </c>
      <c r="DR280" s="2">
        <v>45141</v>
      </c>
      <c r="DS280">
        <v>58.78241209800313</v>
      </c>
      <c r="DT280">
        <v>504.5854919981851</v>
      </c>
      <c r="DU280">
        <v>88.29820519785675</v>
      </c>
      <c r="DV280">
        <v>435.8144280220927</v>
      </c>
      <c r="DW280">
        <v>10489.1073064884</v>
      </c>
      <c r="DX280">
        <v>4.949376266628007</v>
      </c>
      <c r="DY280">
        <v>3.649686817626809</v>
      </c>
      <c r="DZ280">
        <v>103.0099647943761</v>
      </c>
      <c r="EA280">
        <v>24.87932691919188</v>
      </c>
      <c r="EB280">
        <v>1.510925303396761</v>
      </c>
      <c r="EC280">
        <v>7.325445177090089</v>
      </c>
      <c r="ED280">
        <v>62.28576732797165</v>
      </c>
      <c r="EE280">
        <v>149.0143055100238</v>
      </c>
      <c r="EF280">
        <v>0.1474590882656312</v>
      </c>
      <c r="EG280">
        <v>17.41470589620096</v>
      </c>
      <c r="EH280">
        <v>7.671519414211025</v>
      </c>
      <c r="EI280">
        <v>143.4767008310436</v>
      </c>
      <c r="EJ280">
        <v>4.490260808247262</v>
      </c>
      <c r="EK280">
        <v>0.8809699582311686</v>
      </c>
      <c r="EL280">
        <v>58.96605915938665</v>
      </c>
      <c r="EM280">
        <v>1.295174919220807</v>
      </c>
      <c r="EN280">
        <v>2.075421288260426</v>
      </c>
      <c r="EO280">
        <v>15.3848992976318</v>
      </c>
      <c r="EP280">
        <v>58.85443814401136</v>
      </c>
      <c r="EQ280">
        <v>11.94162534118024</v>
      </c>
      <c r="ER280">
        <v>1.488968039981389</v>
      </c>
      <c r="ES280">
        <v>380.6105921887846</v>
      </c>
      <c r="ET280">
        <v>91.92841847482616</v>
      </c>
      <c r="EU280">
        <v>1.11264329782612</v>
      </c>
      <c r="EV280">
        <v>4.780902739645033</v>
      </c>
      <c r="EW280">
        <v>168.5335948815695</v>
      </c>
      <c r="EX280">
        <v>8.398994434558086</v>
      </c>
      <c r="EY280">
        <v>0.2293087675171249</v>
      </c>
      <c r="EZ280">
        <v>23.71597285092536</v>
      </c>
      <c r="FA280">
        <v>0.02081254115406512</v>
      </c>
      <c r="FB280">
        <v>8.288692763666395</v>
      </c>
      <c r="FC280">
        <v>270.682653985457</v>
      </c>
      <c r="FD280">
        <v>27.24275358866312</v>
      </c>
      <c r="FE280">
        <v>865.2625834974696</v>
      </c>
      <c r="FF280">
        <v>0.4226916423691546</v>
      </c>
      <c r="FG280">
        <v>42.53798382930454</v>
      </c>
      <c r="FH280">
        <v>2815.032845097222</v>
      </c>
      <c r="FI280">
        <v>188.3490533006761</v>
      </c>
      <c r="FJ280">
        <v>1.037174501328362</v>
      </c>
      <c r="FK280">
        <v>14.31747085844553</v>
      </c>
      <c r="FL280">
        <v>21.45725975637427</v>
      </c>
      <c r="FM280">
        <v>3.575326791069911</v>
      </c>
      <c r="FN280">
        <v>12.35459428498503</v>
      </c>
      <c r="FO280">
        <v>578.8463059955807</v>
      </c>
      <c r="FP280">
        <v>907.3809108951106</v>
      </c>
      <c r="FQ280">
        <v>12.91069587351861</v>
      </c>
      <c r="FR280">
        <v>56.37187242895818</v>
      </c>
      <c r="FS280">
        <v>41.3207523900333</v>
      </c>
    </row>
    <row r="281" spans="1:175">
      <c r="A281" s="2">
        <v>45142</v>
      </c>
      <c r="B281">
        <v>875.8070651110298</v>
      </c>
      <c r="C281">
        <v>-0.009610696292114085</v>
      </c>
      <c r="DR281" s="2">
        <v>45142</v>
      </c>
      <c r="DS281">
        <v>58.90746169366929</v>
      </c>
      <c r="DT281">
        <v>514.5559259700773</v>
      </c>
      <c r="DU281">
        <v>90.85945590173043</v>
      </c>
      <c r="DV281">
        <v>438.7699527009148</v>
      </c>
      <c r="DW281">
        <v>10109.27981458618</v>
      </c>
      <c r="DX281">
        <v>4.839328716357473</v>
      </c>
      <c r="DY281">
        <v>3.653415571172181</v>
      </c>
      <c r="DZ281">
        <v>103.3791005813487</v>
      </c>
      <c r="EA281">
        <v>24.71398961428138</v>
      </c>
      <c r="EB281">
        <v>1.528765967723656</v>
      </c>
      <c r="EC281">
        <v>7.341009590818196</v>
      </c>
      <c r="ED281">
        <v>61.12860278218633</v>
      </c>
      <c r="EE281">
        <v>146.7728910667827</v>
      </c>
      <c r="EF281">
        <v>0.1512302038856478</v>
      </c>
      <c r="EG281">
        <v>17.2449880338614</v>
      </c>
      <c r="EH281">
        <v>7.616949876933238</v>
      </c>
      <c r="EI281">
        <v>144.3256539557441</v>
      </c>
      <c r="EJ281">
        <v>4.576979716506149</v>
      </c>
      <c r="EK281">
        <v>0.8770837514185316</v>
      </c>
      <c r="EL281">
        <v>58.64115183946653</v>
      </c>
      <c r="EM281">
        <v>1.348712141501199</v>
      </c>
      <c r="EN281">
        <v>2.131193233154256</v>
      </c>
      <c r="EO281">
        <v>15.5033313052049</v>
      </c>
      <c r="EP281">
        <v>59.34040726237421</v>
      </c>
      <c r="EQ281">
        <v>12.55505362645538</v>
      </c>
      <c r="ER281">
        <v>1.472045854133544</v>
      </c>
      <c r="ES281">
        <v>383.7378888264386</v>
      </c>
      <c r="ET281">
        <v>93.482895348211</v>
      </c>
      <c r="EU281">
        <v>1.077364224804537</v>
      </c>
      <c r="EV281">
        <v>4.68861072783665</v>
      </c>
      <c r="EW281">
        <v>172.041955243736</v>
      </c>
      <c r="EX281">
        <v>8.253226509227858</v>
      </c>
      <c r="EY281">
        <v>0.2395799988299651</v>
      </c>
      <c r="EZ281">
        <v>23.81263487685391</v>
      </c>
      <c r="FA281">
        <v>0.0206122646021938</v>
      </c>
      <c r="FB281">
        <v>8.43202388384953</v>
      </c>
      <c r="FC281">
        <v>282.2496627239729</v>
      </c>
      <c r="FD281">
        <v>26.96810084146987</v>
      </c>
      <c r="FE281">
        <v>872.6632834120617</v>
      </c>
      <c r="FF281">
        <v>0.4282836875478835</v>
      </c>
      <c r="FG281">
        <v>41.91449581262093</v>
      </c>
      <c r="FH281">
        <v>2756.969697306887</v>
      </c>
      <c r="FI281">
        <v>186.1774687431844</v>
      </c>
      <c r="FJ281">
        <v>1.046357125226308</v>
      </c>
      <c r="FK281">
        <v>14.14157744490972</v>
      </c>
      <c r="FL281">
        <v>21.62601198583273</v>
      </c>
      <c r="FM281">
        <v>3.635649512992583</v>
      </c>
      <c r="FN281">
        <v>12.46781943425893</v>
      </c>
      <c r="FO281">
        <v>567.4185489041821</v>
      </c>
      <c r="FP281">
        <v>914.4948964150275</v>
      </c>
      <c r="FQ281">
        <v>13.17552678113472</v>
      </c>
      <c r="FR281">
        <v>48.54046473627054</v>
      </c>
      <c r="FS281">
        <v>40.94068665177835</v>
      </c>
    </row>
    <row r="282" spans="1:175">
      <c r="A282" s="2">
        <v>45143</v>
      </c>
      <c r="B282">
        <v>873.067058201698</v>
      </c>
      <c r="C282">
        <v>-0.003128550817278919</v>
      </c>
      <c r="DR282" s="2">
        <v>45143</v>
      </c>
      <c r="DS282">
        <v>60.06411490460531</v>
      </c>
      <c r="DT282">
        <v>505.7475182102048</v>
      </c>
      <c r="DU282">
        <v>94.84396165097894</v>
      </c>
      <c r="DV282">
        <v>436.7022955538436</v>
      </c>
      <c r="DW282">
        <v>10493.56238723142</v>
      </c>
      <c r="DX282">
        <v>4.857259538025575</v>
      </c>
      <c r="DY282">
        <v>3.707072654963916</v>
      </c>
      <c r="DZ282">
        <v>103.8200956394178</v>
      </c>
      <c r="EA282">
        <v>24.92059567207936</v>
      </c>
      <c r="EB282">
        <v>1.541026256252433</v>
      </c>
      <c r="EC282">
        <v>7.349937523960602</v>
      </c>
      <c r="ED282">
        <v>58.60194195117939</v>
      </c>
      <c r="EE282">
        <v>145.8134953758892</v>
      </c>
      <c r="EF282">
        <v>0.1560174182202318</v>
      </c>
      <c r="EG282">
        <v>16.3370321631542</v>
      </c>
      <c r="EH282">
        <v>7.473666960031919</v>
      </c>
      <c r="EI282">
        <v>147.8429392155454</v>
      </c>
      <c r="EJ282">
        <v>4.440605334628158</v>
      </c>
      <c r="EK282">
        <v>0.8766213962999626</v>
      </c>
      <c r="EL282">
        <v>58.82871258195185</v>
      </c>
      <c r="EM282">
        <v>1.385705516433052</v>
      </c>
      <c r="EN282">
        <v>2.134604577339663</v>
      </c>
      <c r="EO282">
        <v>15.708834339394</v>
      </c>
      <c r="EP282">
        <v>59.53236096829031</v>
      </c>
      <c r="EQ282">
        <v>12.42518894423383</v>
      </c>
      <c r="ER282">
        <v>1.384662604029508</v>
      </c>
      <c r="ES282">
        <v>393.2775943986638</v>
      </c>
      <c r="ET282">
        <v>94.70982558271824</v>
      </c>
      <c r="EU282">
        <v>1.092893688864509</v>
      </c>
      <c r="EV282">
        <v>4.758012700946976</v>
      </c>
      <c r="EW282">
        <v>175.0487245373005</v>
      </c>
      <c r="EX282">
        <v>8.366435313278261</v>
      </c>
      <c r="EY282">
        <v>0.2411634190306336</v>
      </c>
      <c r="EZ282">
        <v>24.01057614088122</v>
      </c>
      <c r="FA282">
        <v>0.02043458487709753</v>
      </c>
      <c r="FB282">
        <v>8.541198414500387</v>
      </c>
      <c r="FC282">
        <v>288.1050718449994</v>
      </c>
      <c r="FD282">
        <v>27.0601775827831</v>
      </c>
      <c r="FE282">
        <v>840.3005114162854</v>
      </c>
      <c r="FF282">
        <v>0.4253513586515873</v>
      </c>
      <c r="FG282">
        <v>41.99415669476224</v>
      </c>
      <c r="FH282">
        <v>2871.245029251919</v>
      </c>
      <c r="FI282">
        <v>186.7925576285866</v>
      </c>
      <c r="FJ282">
        <v>1.053149508446337</v>
      </c>
      <c r="FK282">
        <v>14.1298929109849</v>
      </c>
      <c r="FL282">
        <v>21.90774540894824</v>
      </c>
      <c r="FM282">
        <v>3.481389218197292</v>
      </c>
      <c r="FN282">
        <v>12.57596246475266</v>
      </c>
      <c r="FO282">
        <v>569.4413544324714</v>
      </c>
      <c r="FP282">
        <v>915.4008902313703</v>
      </c>
      <c r="FQ282">
        <v>13.73379637381309</v>
      </c>
      <c r="FR282">
        <v>36.91284106110183</v>
      </c>
      <c r="FS282">
        <v>41.60659395763655</v>
      </c>
    </row>
    <row r="283" spans="1:175">
      <c r="A283" s="2">
        <v>45144</v>
      </c>
      <c r="B283">
        <v>883.7051835124332</v>
      </c>
      <c r="C283">
        <v>0.01218477459526079</v>
      </c>
      <c r="DR283" s="2">
        <v>45144</v>
      </c>
      <c r="DS283">
        <v>60.74484201431601</v>
      </c>
      <c r="DT283">
        <v>509.3719509471105</v>
      </c>
      <c r="DU283">
        <v>94.12685660424184</v>
      </c>
      <c r="DV283">
        <v>435.7796710658681</v>
      </c>
      <c r="DW283">
        <v>11008.00557595828</v>
      </c>
      <c r="DX283">
        <v>4.795983279821937</v>
      </c>
      <c r="DY283">
        <v>3.741121324695962</v>
      </c>
      <c r="DZ283">
        <v>103.6740451363675</v>
      </c>
      <c r="EA283">
        <v>24.65579493069789</v>
      </c>
      <c r="EB283">
        <v>1.529000310429715</v>
      </c>
      <c r="EC283">
        <v>7.366710142970859</v>
      </c>
      <c r="ED283">
        <v>60.00111056687068</v>
      </c>
      <c r="EE283">
        <v>148.7659880027354</v>
      </c>
      <c r="EF283">
        <v>0.1585261355963453</v>
      </c>
      <c r="EG283">
        <v>16.29403293354128</v>
      </c>
      <c r="EH283">
        <v>7.447310454774168</v>
      </c>
      <c r="EI283">
        <v>151.4425249042437</v>
      </c>
      <c r="EJ283">
        <v>4.2859508019654</v>
      </c>
      <c r="EK283">
        <v>0.8859422317185855</v>
      </c>
      <c r="EL283">
        <v>59.48146498803741</v>
      </c>
      <c r="EM283">
        <v>1.374663476693397</v>
      </c>
      <c r="EN283">
        <v>2.155682062021279</v>
      </c>
      <c r="EO283">
        <v>15.89830093867005</v>
      </c>
      <c r="EP283">
        <v>59.40070619532625</v>
      </c>
      <c r="EQ283">
        <v>12.87284995004425</v>
      </c>
      <c r="ER283">
        <v>1.385933568823956</v>
      </c>
      <c r="ES283">
        <v>362.3245905194572</v>
      </c>
      <c r="ET283">
        <v>95.88627352067479</v>
      </c>
      <c r="EU283">
        <v>1.114258059662299</v>
      </c>
      <c r="EV283">
        <v>4.781127929950265</v>
      </c>
      <c r="EW283">
        <v>163.5044871167969</v>
      </c>
      <c r="EX283">
        <v>8.439993825889953</v>
      </c>
      <c r="EY283">
        <v>0.240945700420472</v>
      </c>
      <c r="EZ283">
        <v>23.93590439568638</v>
      </c>
      <c r="FA283">
        <v>0.02159244467201457</v>
      </c>
      <c r="FB283">
        <v>8.563962491299531</v>
      </c>
      <c r="FC283">
        <v>271.02967687573</v>
      </c>
      <c r="FD283">
        <v>27.56924502607596</v>
      </c>
      <c r="FE283">
        <v>878.1335847716355</v>
      </c>
      <c r="FF283">
        <v>0.4332228958998758</v>
      </c>
      <c r="FG283">
        <v>42.52507079790782</v>
      </c>
      <c r="FH283">
        <v>2862.505409915218</v>
      </c>
      <c r="FI283">
        <v>186.3156167549847</v>
      </c>
      <c r="FJ283">
        <v>1.068108022690733</v>
      </c>
      <c r="FK283">
        <v>14.30958791383289</v>
      </c>
      <c r="FL283">
        <v>21.86033630682155</v>
      </c>
      <c r="FM283">
        <v>3.487532657648411</v>
      </c>
      <c r="FN283">
        <v>13.05144407354162</v>
      </c>
      <c r="FO283">
        <v>570.7315586873359</v>
      </c>
      <c r="FP283">
        <v>927.4140792430047</v>
      </c>
      <c r="FQ283">
        <v>14.06794716922907</v>
      </c>
      <c r="FR283">
        <v>21.43501382809497</v>
      </c>
      <c r="FS283">
        <v>42.50400412420488</v>
      </c>
    </row>
    <row r="284" spans="1:175">
      <c r="A284" s="2">
        <v>45145</v>
      </c>
      <c r="B284">
        <v>887.5196077999447</v>
      </c>
      <c r="C284">
        <v>0.004316399132514359</v>
      </c>
      <c r="DR284" s="2">
        <v>45145</v>
      </c>
      <c r="DS284">
        <v>29.11692579827267</v>
      </c>
      <c r="DT284">
        <v>512.8730985462266</v>
      </c>
      <c r="DU284">
        <v>283.0469058583437</v>
      </c>
      <c r="DV284">
        <v>138.2953588213121</v>
      </c>
      <c r="DW284">
        <v>13135.91529866141</v>
      </c>
      <c r="DX284">
        <v>6.991183977602743</v>
      </c>
      <c r="DY284">
        <v>2.234433133346933</v>
      </c>
      <c r="DZ284">
        <v>49.13208882456538</v>
      </c>
      <c r="EA284">
        <v>24.85445207374123</v>
      </c>
      <c r="EB284">
        <v>1.571343270333484</v>
      </c>
      <c r="EC284">
        <v>7.281071386287318</v>
      </c>
      <c r="ED284">
        <v>118.002552264271</v>
      </c>
      <c r="EE284">
        <v>135.4455050616343</v>
      </c>
      <c r="EF284">
        <v>0.2112960393069743</v>
      </c>
      <c r="EG284">
        <v>27.60601727011296</v>
      </c>
      <c r="EH284">
        <v>5.488108635122391</v>
      </c>
      <c r="EI284">
        <v>150.8251270322763</v>
      </c>
      <c r="EJ284">
        <v>4.360155474020796</v>
      </c>
      <c r="EK284">
        <v>1.172365818687863</v>
      </c>
      <c r="EL284">
        <v>37.80985432906725</v>
      </c>
      <c r="EM284">
        <v>1.474643755647958</v>
      </c>
      <c r="EN284">
        <v>3.180302420723413</v>
      </c>
      <c r="EO284">
        <v>16.06433459588404</v>
      </c>
      <c r="EP284">
        <v>54.1654348388521</v>
      </c>
      <c r="EQ284">
        <v>18.00068999423179</v>
      </c>
      <c r="ER284">
        <v>1.407165609458614</v>
      </c>
      <c r="ES284">
        <v>378.1789878322584</v>
      </c>
      <c r="ET284">
        <v>114.9758326619</v>
      </c>
      <c r="EU284">
        <v>1.391637625522417</v>
      </c>
      <c r="EV284">
        <v>4.858965951883836</v>
      </c>
      <c r="EW284">
        <v>142.2534718519447</v>
      </c>
      <c r="EX284">
        <v>8.297406394366831</v>
      </c>
      <c r="EY284">
        <v>0.175207469785073</v>
      </c>
      <c r="EZ284">
        <v>23.83635786417376</v>
      </c>
      <c r="FA284">
        <v>0.01859030076943217</v>
      </c>
      <c r="FB284">
        <v>15.09802574156019</v>
      </c>
      <c r="FC284">
        <v>290.6929884265221</v>
      </c>
      <c r="FD284">
        <v>17.03407967120112</v>
      </c>
      <c r="FE284">
        <v>1182.420797659975</v>
      </c>
      <c r="FF284">
        <v>0.2468434856790992</v>
      </c>
      <c r="FG284">
        <v>43.5099042330615</v>
      </c>
      <c r="FH284">
        <v>2929.818555898449</v>
      </c>
      <c r="FI284">
        <v>188.5575670590395</v>
      </c>
      <c r="FJ284">
        <v>1.009241399892871</v>
      </c>
      <c r="FK284">
        <v>13.80545159255862</v>
      </c>
      <c r="FL284">
        <v>41.01241381013909</v>
      </c>
      <c r="FM284">
        <v>4.329746180316029</v>
      </c>
      <c r="FN284">
        <v>12.96641047932641</v>
      </c>
      <c r="FO284">
        <v>577.5698853741585</v>
      </c>
      <c r="FP284">
        <v>926.1053225987664</v>
      </c>
      <c r="FQ284">
        <v>14.2606094780907</v>
      </c>
      <c r="FR284">
        <v>16.49100262313156</v>
      </c>
      <c r="FS284">
        <v>46.83499018764463</v>
      </c>
    </row>
    <row r="285" spans="1:175">
      <c r="A285" s="2">
        <v>45146</v>
      </c>
      <c r="B285">
        <v>877.7347292690797</v>
      </c>
      <c r="C285">
        <v>-0.01102497166808569</v>
      </c>
      <c r="DR285" s="2">
        <v>45146</v>
      </c>
      <c r="DS285">
        <v>28.84426839937298</v>
      </c>
      <c r="DT285">
        <v>504.1049752878459</v>
      </c>
      <c r="DU285">
        <v>292.2422948902953</v>
      </c>
      <c r="DV285">
        <v>137.9630076565</v>
      </c>
      <c r="DW285">
        <v>13356.25576154486</v>
      </c>
      <c r="DX285">
        <v>7.065532677890838</v>
      </c>
      <c r="DY285">
        <v>2.207027306179746</v>
      </c>
      <c r="DZ285">
        <v>46.14618373924014</v>
      </c>
      <c r="EA285">
        <v>24.15401792935672</v>
      </c>
      <c r="EB285">
        <v>1.558776365788777</v>
      </c>
      <c r="EC285">
        <v>7.146706629427768</v>
      </c>
      <c r="ED285">
        <v>119.1405649394898</v>
      </c>
      <c r="EE285">
        <v>136.5904373682872</v>
      </c>
      <c r="EF285">
        <v>0.2182555731049048</v>
      </c>
      <c r="EG285">
        <v>27.19634958968363</v>
      </c>
      <c r="EH285">
        <v>5.41400633166145</v>
      </c>
      <c r="EI285">
        <v>150.0191549519435</v>
      </c>
      <c r="EJ285">
        <v>4.276620325197383</v>
      </c>
      <c r="EK285">
        <v>1.162174073344411</v>
      </c>
      <c r="EL285">
        <v>37.45577568595967</v>
      </c>
      <c r="EM285">
        <v>1.432426339170368</v>
      </c>
      <c r="EN285">
        <v>3.188094401872508</v>
      </c>
      <c r="EO285">
        <v>16.10487000959698</v>
      </c>
      <c r="EP285">
        <v>54.47190859043046</v>
      </c>
      <c r="EQ285">
        <v>19.20120514661204</v>
      </c>
      <c r="ER285">
        <v>1.428012953368408</v>
      </c>
      <c r="ES285">
        <v>380.0970288806815</v>
      </c>
      <c r="ET285">
        <v>112.7876102777687</v>
      </c>
      <c r="EU285">
        <v>1.371425564210716</v>
      </c>
      <c r="EV285">
        <v>4.778874716437483</v>
      </c>
      <c r="EW285">
        <v>152.904005059153</v>
      </c>
      <c r="EX285">
        <v>8.460834547856562</v>
      </c>
      <c r="EY285">
        <v>0.1734473577041956</v>
      </c>
      <c r="EZ285">
        <v>24.04696957103134</v>
      </c>
      <c r="FA285">
        <v>0.01846485951960815</v>
      </c>
      <c r="FB285">
        <v>14.9229494878223</v>
      </c>
      <c r="FC285">
        <v>296.1279534703153</v>
      </c>
      <c r="FD285">
        <v>16.85539605443746</v>
      </c>
      <c r="FE285">
        <v>1145.617329448705</v>
      </c>
      <c r="FF285">
        <v>0.2445368521676147</v>
      </c>
      <c r="FG285">
        <v>42.11102783973293</v>
      </c>
      <c r="FH285">
        <v>2933.717578555891</v>
      </c>
      <c r="FI285">
        <v>189.1498762636871</v>
      </c>
      <c r="FJ285">
        <v>1.039970667086331</v>
      </c>
      <c r="FK285">
        <v>13.35132923202974</v>
      </c>
      <c r="FL285">
        <v>40.67546449137564</v>
      </c>
      <c r="FM285">
        <v>4.315897613174037</v>
      </c>
      <c r="FN285">
        <v>12.37237630723364</v>
      </c>
      <c r="FO285">
        <v>571.8732073480325</v>
      </c>
      <c r="FP285">
        <v>916.1704716991369</v>
      </c>
      <c r="FQ285">
        <v>14.14300638213302</v>
      </c>
      <c r="FR285">
        <v>23.11639000214604</v>
      </c>
      <c r="FS285">
        <v>46.91563211829133</v>
      </c>
    </row>
    <row r="286" spans="1:175">
      <c r="A286" s="2">
        <v>45147</v>
      </c>
      <c r="B286">
        <v>887.8378703280857</v>
      </c>
      <c r="C286">
        <v>0.01151047203910838</v>
      </c>
      <c r="DR286" s="2">
        <v>45147</v>
      </c>
      <c r="DS286">
        <v>28.91123970343062</v>
      </c>
      <c r="DT286">
        <v>511.0280422927424</v>
      </c>
      <c r="DU286">
        <v>292.0300278721896</v>
      </c>
      <c r="DV286">
        <v>138.8462937052523</v>
      </c>
      <c r="DW286">
        <v>13229.89817413451</v>
      </c>
      <c r="DX286">
        <v>6.982969385759823</v>
      </c>
      <c r="DY286">
        <v>2.22142337861464</v>
      </c>
      <c r="DZ286">
        <v>47.96042185018924</v>
      </c>
      <c r="EA286">
        <v>24.5016974084233</v>
      </c>
      <c r="EB286">
        <v>1.533220990332699</v>
      </c>
      <c r="EC286">
        <v>7.245697877394788</v>
      </c>
      <c r="ED286">
        <v>115.7475491771462</v>
      </c>
      <c r="EE286">
        <v>136.3063983026737</v>
      </c>
      <c r="EF286">
        <v>0.2142181189528737</v>
      </c>
      <c r="EG286">
        <v>28.08274367447537</v>
      </c>
      <c r="EH286">
        <v>5.545208133293474</v>
      </c>
      <c r="EI286">
        <v>150.3691047584255</v>
      </c>
      <c r="EJ286">
        <v>4.251429684279717</v>
      </c>
      <c r="EK286">
        <v>1.150264897602852</v>
      </c>
      <c r="EL286">
        <v>37.29229210715383</v>
      </c>
      <c r="EM286">
        <v>1.421311991382043</v>
      </c>
      <c r="EN286">
        <v>3.186853594679258</v>
      </c>
      <c r="EO286">
        <v>15.8295709279166</v>
      </c>
      <c r="EP286">
        <v>54.07723800835794</v>
      </c>
      <c r="EQ286">
        <v>18.43921392923685</v>
      </c>
      <c r="ER286">
        <v>1.473812611346094</v>
      </c>
      <c r="ES286">
        <v>377.6928401761525</v>
      </c>
      <c r="ET286">
        <v>111.1489205192004</v>
      </c>
      <c r="EU286">
        <v>1.353159201881259</v>
      </c>
      <c r="EV286">
        <v>4.780239848227194</v>
      </c>
      <c r="EW286">
        <v>163.0172316543557</v>
      </c>
      <c r="EX286">
        <v>8.884719730237206</v>
      </c>
      <c r="EY286">
        <v>0.1719539993174138</v>
      </c>
      <c r="EZ286">
        <v>24.0459405747592</v>
      </c>
      <c r="FA286">
        <v>0.01871559556278314</v>
      </c>
      <c r="FB286">
        <v>14.83091955841452</v>
      </c>
      <c r="FC286">
        <v>247.7533806143357</v>
      </c>
      <c r="FD286">
        <v>16.96512517349529</v>
      </c>
      <c r="FE286">
        <v>1159.629730909305</v>
      </c>
      <c r="FF286">
        <v>0.2463572379563194</v>
      </c>
      <c r="FG286">
        <v>43.53578650208925</v>
      </c>
      <c r="FH286">
        <v>2809.754733442089</v>
      </c>
      <c r="FI286">
        <v>188.8916860263494</v>
      </c>
      <c r="FJ286">
        <v>1.106226844403998</v>
      </c>
      <c r="FK286">
        <v>12.84955802711406</v>
      </c>
      <c r="FL286">
        <v>40.62195189746588</v>
      </c>
      <c r="FM286">
        <v>4.269696622530012</v>
      </c>
      <c r="FN286">
        <v>12.28797140978439</v>
      </c>
      <c r="FO286">
        <v>578.0876430871201</v>
      </c>
      <c r="FP286">
        <v>912.0755724501105</v>
      </c>
      <c r="FQ286">
        <v>13.83648446192163</v>
      </c>
      <c r="FR286">
        <v>26.18541187129798</v>
      </c>
      <c r="FS286">
        <v>47.50145867481018</v>
      </c>
    </row>
    <row r="287" spans="1:175">
      <c r="A287" s="2">
        <v>45148</v>
      </c>
      <c r="B287">
        <v>888.5089496637736</v>
      </c>
      <c r="C287">
        <v>0.0007558579760063022</v>
      </c>
      <c r="DR287" s="2">
        <v>45148</v>
      </c>
      <c r="DS287">
        <v>28.99923674782223</v>
      </c>
      <c r="DT287">
        <v>526.2113864559509</v>
      </c>
      <c r="DU287">
        <v>297.4465051142049</v>
      </c>
      <c r="DV287">
        <v>138.1516278317887</v>
      </c>
      <c r="DW287">
        <v>13223.03785483908</v>
      </c>
      <c r="DX287">
        <v>7.079933544174353</v>
      </c>
      <c r="DY287">
        <v>2.219483995006767</v>
      </c>
      <c r="DZ287">
        <v>47.37267841134836</v>
      </c>
      <c r="EA287">
        <v>24.33533202528827</v>
      </c>
      <c r="EB287">
        <v>1.536277030479377</v>
      </c>
      <c r="EC287">
        <v>7.377268026223858</v>
      </c>
      <c r="ED287">
        <v>117.1208069957092</v>
      </c>
      <c r="EE287">
        <v>137.4144266336</v>
      </c>
      <c r="EF287">
        <v>0.2146424257664496</v>
      </c>
      <c r="EG287">
        <v>27.43799791552084</v>
      </c>
      <c r="EH287">
        <v>5.478359888274783</v>
      </c>
      <c r="EI287">
        <v>152.652940676471</v>
      </c>
      <c r="EJ287">
        <v>4.175254845666443</v>
      </c>
      <c r="EK287">
        <v>1.167975379617999</v>
      </c>
      <c r="EL287">
        <v>37.72047717925341</v>
      </c>
      <c r="EM287">
        <v>1.444238246717367</v>
      </c>
      <c r="EN287">
        <v>3.186567472265667</v>
      </c>
      <c r="EO287">
        <v>16.00727058167293</v>
      </c>
      <c r="EP287">
        <v>54.3061025231802</v>
      </c>
      <c r="EQ287">
        <v>18.88671594131984</v>
      </c>
      <c r="ER287">
        <v>1.474144472820883</v>
      </c>
      <c r="ES287">
        <v>380.9659936790875</v>
      </c>
      <c r="ET287">
        <v>110.7533299946149</v>
      </c>
      <c r="EU287">
        <v>1.391026231499187</v>
      </c>
      <c r="EV287">
        <v>4.71851484222124</v>
      </c>
      <c r="EW287">
        <v>165.8719042010519</v>
      </c>
      <c r="EX287">
        <v>8.984799838460642</v>
      </c>
      <c r="EY287">
        <v>0.1719465563511046</v>
      </c>
      <c r="EZ287">
        <v>24.22047709835288</v>
      </c>
      <c r="FA287">
        <v>0.01874420191333123</v>
      </c>
      <c r="FB287">
        <v>14.96782533669171</v>
      </c>
      <c r="FC287">
        <v>218.4302987228739</v>
      </c>
      <c r="FD287">
        <v>17.22583975391661</v>
      </c>
      <c r="FE287">
        <v>1172.710703489566</v>
      </c>
      <c r="FF287">
        <v>0.2469675849443418</v>
      </c>
      <c r="FG287">
        <v>42.79070846061153</v>
      </c>
      <c r="FH287">
        <v>2868.16441413194</v>
      </c>
      <c r="FI287">
        <v>189.2613072621594</v>
      </c>
      <c r="FJ287">
        <v>1.032450895032391</v>
      </c>
      <c r="FK287">
        <v>12.72277951484788</v>
      </c>
      <c r="FL287">
        <v>40.78957227568703</v>
      </c>
      <c r="FM287">
        <v>4.242080049375568</v>
      </c>
      <c r="FN287">
        <v>12.39811842577511</v>
      </c>
      <c r="FO287">
        <v>579.3759954194213</v>
      </c>
      <c r="FP287">
        <v>920.8041872258832</v>
      </c>
      <c r="FQ287">
        <v>13.80166610645263</v>
      </c>
      <c r="FR287">
        <v>26.57170312507308</v>
      </c>
      <c r="FS287">
        <v>47.61445950847838</v>
      </c>
    </row>
    <row r="288" spans="1:175">
      <c r="A288" s="2">
        <v>45149</v>
      </c>
      <c r="B288">
        <v>889.0367352562192</v>
      </c>
      <c r="C288">
        <v>0.000594012691313095</v>
      </c>
      <c r="DR288" s="2">
        <v>45149</v>
      </c>
      <c r="DS288">
        <v>28.96193046046558</v>
      </c>
      <c r="DT288">
        <v>528.1163870926908</v>
      </c>
      <c r="DU288">
        <v>296.4395517632797</v>
      </c>
      <c r="DV288">
        <v>139.7831967813091</v>
      </c>
      <c r="DW288">
        <v>12947.57958742779</v>
      </c>
      <c r="DX288">
        <v>6.957909899950268</v>
      </c>
      <c r="DY288">
        <v>2.255513241587344</v>
      </c>
      <c r="DZ288">
        <v>47.5210586228206</v>
      </c>
      <c r="EA288">
        <v>24.70074353722634</v>
      </c>
      <c r="EB288">
        <v>1.541552341200318</v>
      </c>
      <c r="EC288">
        <v>7.510735608970015</v>
      </c>
      <c r="ED288">
        <v>116.0173747652623</v>
      </c>
      <c r="EE288">
        <v>138.6149262600389</v>
      </c>
      <c r="EF288">
        <v>0.2168785437743556</v>
      </c>
      <c r="EG288">
        <v>27.74987474809837</v>
      </c>
      <c r="EH288">
        <v>5.489007197775811</v>
      </c>
      <c r="EI288">
        <v>154.3657917589813</v>
      </c>
      <c r="EJ288">
        <v>4.061024396312606</v>
      </c>
      <c r="EK288">
        <v>1.187513364290784</v>
      </c>
      <c r="EL288">
        <v>37.58493003623812</v>
      </c>
      <c r="EM288">
        <v>1.443975033137527</v>
      </c>
      <c r="EN288">
        <v>3.199806304349698</v>
      </c>
      <c r="EO288">
        <v>15.99982284183474</v>
      </c>
      <c r="EP288">
        <v>53.75891567559343</v>
      </c>
      <c r="EQ288">
        <v>19.0564839261747</v>
      </c>
      <c r="ER288">
        <v>1.506921293916598</v>
      </c>
      <c r="ES288">
        <v>390.3890608470616</v>
      </c>
      <c r="ET288">
        <v>112.6270988793427</v>
      </c>
      <c r="EU288">
        <v>1.430259119910613</v>
      </c>
      <c r="EV288">
        <v>4.786426256953848</v>
      </c>
      <c r="EW288">
        <v>163.6928935525711</v>
      </c>
      <c r="EX288">
        <v>8.846928602049115</v>
      </c>
      <c r="EY288">
        <v>0.1741541898787735</v>
      </c>
      <c r="EZ288">
        <v>24.31196732768447</v>
      </c>
      <c r="FA288">
        <v>0.01811440617442491</v>
      </c>
      <c r="FB288">
        <v>15.13840431734851</v>
      </c>
      <c r="FC288">
        <v>185.6436263414897</v>
      </c>
      <c r="FD288">
        <v>17.25562108515236</v>
      </c>
      <c r="FE288">
        <v>1186.2531482917</v>
      </c>
      <c r="FF288">
        <v>0.2477088770039434</v>
      </c>
      <c r="FG288">
        <v>44.54425584249043</v>
      </c>
      <c r="FH288">
        <v>2982.359788318338</v>
      </c>
      <c r="FI288">
        <v>188.7873179175826</v>
      </c>
      <c r="FJ288">
        <v>0.9907275851366135</v>
      </c>
      <c r="FK288">
        <v>12.27397764235611</v>
      </c>
      <c r="FL288">
        <v>41.27724750198013</v>
      </c>
      <c r="FM288">
        <v>4.279301129749604</v>
      </c>
      <c r="FN288">
        <v>12.46089426068967</v>
      </c>
      <c r="FO288">
        <v>575.4105085942069</v>
      </c>
      <c r="FP288">
        <v>907.3467814310121</v>
      </c>
      <c r="FQ288">
        <v>14.04422604367384</v>
      </c>
      <c r="FR288">
        <v>27.09078361052166</v>
      </c>
      <c r="FS288">
        <v>48.41828753509525</v>
      </c>
    </row>
    <row r="289" spans="1:175">
      <c r="A289" s="2">
        <v>45150</v>
      </c>
      <c r="B289">
        <v>887.0164127309964</v>
      </c>
      <c r="C289">
        <v>-0.002272484864914603</v>
      </c>
      <c r="DR289" s="2">
        <v>45150</v>
      </c>
      <c r="DS289">
        <v>28.82867901522482</v>
      </c>
      <c r="DT289">
        <v>519.0300595098731</v>
      </c>
      <c r="DU289">
        <v>296.9050686922246</v>
      </c>
      <c r="DV289">
        <v>137.5693009925742</v>
      </c>
      <c r="DW289">
        <v>12976.69738926865</v>
      </c>
      <c r="DX289">
        <v>6.830024131218962</v>
      </c>
      <c r="DY289">
        <v>2.267088389688094</v>
      </c>
      <c r="DZ289">
        <v>46.70152273684659</v>
      </c>
      <c r="EA289">
        <v>24.65300548991493</v>
      </c>
      <c r="EB289">
        <v>1.524946949928655</v>
      </c>
      <c r="EC289">
        <v>7.541856685846922</v>
      </c>
      <c r="ED289">
        <v>113.0276592215857</v>
      </c>
      <c r="EE289">
        <v>138.2898596576582</v>
      </c>
      <c r="EF289">
        <v>0.2158622738019393</v>
      </c>
      <c r="EG289">
        <v>28.24896976945528</v>
      </c>
      <c r="EH289">
        <v>5.486268665739179</v>
      </c>
      <c r="EI289">
        <v>155.9250936504206</v>
      </c>
      <c r="EJ289">
        <v>4.098171549835786</v>
      </c>
      <c r="EK289">
        <v>1.192191339462237</v>
      </c>
      <c r="EL289">
        <v>37.70587980001172</v>
      </c>
      <c r="EM289">
        <v>1.478217136377868</v>
      </c>
      <c r="EN289">
        <v>3.216368198072159</v>
      </c>
      <c r="EO289">
        <v>15.94641416955585</v>
      </c>
      <c r="EP289">
        <v>53.09430352807476</v>
      </c>
      <c r="EQ289">
        <v>19.4185865296461</v>
      </c>
      <c r="ER289">
        <v>1.42441468758699</v>
      </c>
      <c r="ES289">
        <v>387.4636484327378</v>
      </c>
      <c r="ET289">
        <v>113.6936809852043</v>
      </c>
      <c r="EU289">
        <v>1.437278901270696</v>
      </c>
      <c r="EV289">
        <v>4.786861572792963</v>
      </c>
      <c r="EW289">
        <v>164.26899890531</v>
      </c>
      <c r="EX289">
        <v>9.018123300833533</v>
      </c>
      <c r="EY289">
        <v>0.1728186323727095</v>
      </c>
      <c r="EZ289">
        <v>24.06522947517908</v>
      </c>
      <c r="FA289">
        <v>0.01814184752588055</v>
      </c>
      <c r="FB289">
        <v>15.1287337456867</v>
      </c>
      <c r="FC289">
        <v>203.7369569701202</v>
      </c>
      <c r="FD289">
        <v>17.28628144152781</v>
      </c>
      <c r="FE289">
        <v>1210.488353870767</v>
      </c>
      <c r="FF289">
        <v>0.2471678619156567</v>
      </c>
      <c r="FG289">
        <v>43.05663322054632</v>
      </c>
      <c r="FH289">
        <v>2998.636886515483</v>
      </c>
      <c r="FI289">
        <v>186.8836916705273</v>
      </c>
      <c r="FJ289">
        <v>1.035879229029119</v>
      </c>
      <c r="FK289">
        <v>11.25558641747581</v>
      </c>
      <c r="FL289">
        <v>41.41067461213458</v>
      </c>
      <c r="FM289">
        <v>4.326232972404042</v>
      </c>
      <c r="FN289">
        <v>12.45722101435121</v>
      </c>
      <c r="FO289">
        <v>574.9208989876996</v>
      </c>
      <c r="FP289">
        <v>903.9472516292465</v>
      </c>
      <c r="FQ289">
        <v>14.04194569809729</v>
      </c>
      <c r="FR289">
        <v>25.9799091064433</v>
      </c>
      <c r="FS289">
        <v>48.11605045312841</v>
      </c>
    </row>
    <row r="290" spans="1:175">
      <c r="A290" s="2">
        <v>45151</v>
      </c>
      <c r="B290">
        <v>887.8900597334649</v>
      </c>
      <c r="C290">
        <v>0.0009849276630391479</v>
      </c>
      <c r="DR290" s="2">
        <v>45151</v>
      </c>
      <c r="DS290">
        <v>29.02293051955033</v>
      </c>
      <c r="DT290">
        <v>516.2195413067825</v>
      </c>
      <c r="DU290">
        <v>295.2600513401046</v>
      </c>
      <c r="DV290">
        <v>137.8664112200002</v>
      </c>
      <c r="DW290">
        <v>13257.224223096</v>
      </c>
      <c r="DX290">
        <v>6.456162376592611</v>
      </c>
      <c r="DY290">
        <v>2.250619378055725</v>
      </c>
      <c r="DZ290">
        <v>46.35580033173002</v>
      </c>
      <c r="EA290">
        <v>24.51036396905485</v>
      </c>
      <c r="EB290">
        <v>1.507546986696545</v>
      </c>
      <c r="EC290">
        <v>7.617932697308447</v>
      </c>
      <c r="ED290">
        <v>114.6614341290708</v>
      </c>
      <c r="EE290">
        <v>136.8510825900472</v>
      </c>
      <c r="EF290">
        <v>0.216464984069689</v>
      </c>
      <c r="EG290">
        <v>28.82969036867055</v>
      </c>
      <c r="EH290">
        <v>5.726894466341753</v>
      </c>
      <c r="EI290">
        <v>158.0298934816625</v>
      </c>
      <c r="EJ290">
        <v>3.985435527412652</v>
      </c>
      <c r="EK290">
        <v>1.186965714200161</v>
      </c>
      <c r="EL290">
        <v>37.47519845257278</v>
      </c>
      <c r="EM290">
        <v>1.46912386851381</v>
      </c>
      <c r="EN290">
        <v>3.201993450895391</v>
      </c>
      <c r="EO290">
        <v>15.89644025348768</v>
      </c>
      <c r="EP290">
        <v>53.42183557537503</v>
      </c>
      <c r="EQ290">
        <v>19.08749590063671</v>
      </c>
      <c r="ER290">
        <v>1.413043654506235</v>
      </c>
      <c r="ES290">
        <v>384.9228814029203</v>
      </c>
      <c r="ET290">
        <v>113.2426685994138</v>
      </c>
      <c r="EU290">
        <v>1.431134012011128</v>
      </c>
      <c r="EV290">
        <v>4.818370482895184</v>
      </c>
      <c r="EW290">
        <v>160.6739006586382</v>
      </c>
      <c r="EX290">
        <v>9.184175137296549</v>
      </c>
      <c r="EY290">
        <v>0.1731386179641499</v>
      </c>
      <c r="EZ290">
        <v>24.01669322258961</v>
      </c>
      <c r="FA290">
        <v>0.01853757928903585</v>
      </c>
      <c r="FB290">
        <v>15.02300785954171</v>
      </c>
      <c r="FC290">
        <v>214.3149862286888</v>
      </c>
      <c r="FD290">
        <v>17.96975686407616</v>
      </c>
      <c r="FE290">
        <v>1207.207718246863</v>
      </c>
      <c r="FF290">
        <v>0.2469440278475843</v>
      </c>
      <c r="FG290">
        <v>43.59354312975879</v>
      </c>
      <c r="FH290">
        <v>2991.369411376083</v>
      </c>
      <c r="FI290">
        <v>186.9942405403237</v>
      </c>
      <c r="FJ290">
        <v>1.028318575881862</v>
      </c>
      <c r="FK290">
        <v>10.14582048309208</v>
      </c>
      <c r="FL290">
        <v>41.25019133048952</v>
      </c>
      <c r="FM290">
        <v>4.329189174657917</v>
      </c>
      <c r="FN290">
        <v>11.74708991479596</v>
      </c>
      <c r="FO290">
        <v>573.2016462749398</v>
      </c>
      <c r="FP290">
        <v>913.5944348815211</v>
      </c>
      <c r="FQ290">
        <v>14.1622313097928</v>
      </c>
      <c r="FR290">
        <v>26.65557757653682</v>
      </c>
      <c r="FS290">
        <v>47.05345198707523</v>
      </c>
    </row>
    <row r="291" spans="1:175">
      <c r="A291" s="2">
        <v>45152</v>
      </c>
      <c r="B291">
        <v>888.5527284881747</v>
      </c>
      <c r="C291">
        <v>0.0007463409995924764</v>
      </c>
      <c r="DR291" s="2">
        <v>45152</v>
      </c>
      <c r="DS291">
        <v>33.94314555226385</v>
      </c>
      <c r="DT291">
        <v>976.3164347988527</v>
      </c>
      <c r="DU291">
        <v>104.9585531364976</v>
      </c>
      <c r="DV291">
        <v>152.1454857491317</v>
      </c>
      <c r="DW291">
        <v>10119.1694360628</v>
      </c>
      <c r="DX291">
        <v>4.455768408641982</v>
      </c>
      <c r="DY291">
        <v>2.625547866276003</v>
      </c>
      <c r="DZ291">
        <v>46.66091867479042</v>
      </c>
      <c r="EA291">
        <v>28.88794005334657</v>
      </c>
      <c r="EB291">
        <v>1.515954254556823</v>
      </c>
      <c r="EC291">
        <v>13.59088710965497</v>
      </c>
      <c r="ED291">
        <v>65.3989924874261</v>
      </c>
      <c r="EE291">
        <v>117.1943380921561</v>
      </c>
      <c r="EF291">
        <v>0.1635298920959332</v>
      </c>
      <c r="EG291">
        <v>15.38841202111009</v>
      </c>
      <c r="EH291">
        <v>3.554305494514872</v>
      </c>
      <c r="EI291">
        <v>161.8674886859913</v>
      </c>
      <c r="EJ291">
        <v>4.023437370483842</v>
      </c>
      <c r="EK291">
        <v>1.015073547257156</v>
      </c>
      <c r="EL291">
        <v>42.35597824917664</v>
      </c>
      <c r="EM291">
        <v>2.178653081747733</v>
      </c>
      <c r="EN291">
        <v>2.783319881674224</v>
      </c>
      <c r="EO291">
        <v>15.93396423962661</v>
      </c>
      <c r="EP291">
        <v>37.17548804685832</v>
      </c>
      <c r="EQ291">
        <v>7.705851446346707</v>
      </c>
      <c r="ER291">
        <v>1.366011402826649</v>
      </c>
      <c r="ES291">
        <v>387.6081137520834</v>
      </c>
      <c r="ET291">
        <v>97.93111324198372</v>
      </c>
      <c r="EU291">
        <v>1.410915504538746</v>
      </c>
      <c r="EV291">
        <v>4.886038502954688</v>
      </c>
      <c r="EW291">
        <v>164.8391135982786</v>
      </c>
      <c r="EX291">
        <v>8.945264997424083</v>
      </c>
      <c r="EY291">
        <v>0.1127844003846648</v>
      </c>
      <c r="EZ291">
        <v>50.36364849786563</v>
      </c>
      <c r="FA291">
        <v>0.01426030141921896</v>
      </c>
      <c r="FB291">
        <v>7.865118883116723</v>
      </c>
      <c r="FC291">
        <v>617.6169419317833</v>
      </c>
      <c r="FD291">
        <v>17.44927901577247</v>
      </c>
      <c r="FE291">
        <v>1539.91673139024</v>
      </c>
      <c r="FF291">
        <v>0.3165936040751037</v>
      </c>
      <c r="FG291">
        <v>28.69781144898931</v>
      </c>
      <c r="FH291">
        <v>3216.182111902183</v>
      </c>
      <c r="FI291">
        <v>188.0846621228061</v>
      </c>
      <c r="FJ291">
        <v>1.149894157094788</v>
      </c>
      <c r="FK291">
        <v>13.23530329981528</v>
      </c>
      <c r="FL291">
        <v>22.62218973112169</v>
      </c>
      <c r="FM291">
        <v>3.554993257057935</v>
      </c>
      <c r="FN291">
        <v>12.02280282906799</v>
      </c>
      <c r="FO291">
        <v>576.6135052813657</v>
      </c>
      <c r="FP291">
        <v>989.6160097738191</v>
      </c>
      <c r="FQ291">
        <v>14.19843433106842</v>
      </c>
      <c r="FR291">
        <v>137.7335020742972</v>
      </c>
      <c r="FS291">
        <v>77.39719659068223</v>
      </c>
    </row>
    <row r="292" spans="1:175">
      <c r="A292" s="2">
        <v>45153</v>
      </c>
      <c r="B292">
        <v>892.6546318685802</v>
      </c>
      <c r="C292">
        <v>0.004616387130322197</v>
      </c>
      <c r="DR292" s="2">
        <v>45153</v>
      </c>
      <c r="DS292">
        <v>33.75320882476222</v>
      </c>
      <c r="DT292">
        <v>974.7673293680805</v>
      </c>
      <c r="DU292">
        <v>106.6420801719425</v>
      </c>
      <c r="DV292">
        <v>152.1200476153367</v>
      </c>
      <c r="DW292">
        <v>10297.14900920268</v>
      </c>
      <c r="DX292">
        <v>4.331627624824442</v>
      </c>
      <c r="DY292">
        <v>2.595037851598558</v>
      </c>
      <c r="DZ292">
        <v>46.60298750676603</v>
      </c>
      <c r="EA292">
        <v>29.49630704894997</v>
      </c>
      <c r="EB292">
        <v>1.526989093391099</v>
      </c>
      <c r="EC292">
        <v>13.54513968851329</v>
      </c>
      <c r="ED292">
        <v>65.33862312807776</v>
      </c>
      <c r="EE292">
        <v>118.3311822351425</v>
      </c>
      <c r="EF292">
        <v>0.1597485275901707</v>
      </c>
      <c r="EG292">
        <v>15.35576546759129</v>
      </c>
      <c r="EH292">
        <v>3.539472457457056</v>
      </c>
      <c r="EI292">
        <v>163.6912667373372</v>
      </c>
      <c r="EJ292">
        <v>4.072306326408658</v>
      </c>
      <c r="EK292">
        <v>1.022443778826883</v>
      </c>
      <c r="EL292">
        <v>42.77371028072411</v>
      </c>
      <c r="EM292">
        <v>2.177386299579203</v>
      </c>
      <c r="EN292">
        <v>2.80781126958725</v>
      </c>
      <c r="EO292">
        <v>16.15989378451319</v>
      </c>
      <c r="EP292">
        <v>36.94413304063936</v>
      </c>
      <c r="EQ292">
        <v>7.709967720479484</v>
      </c>
      <c r="ER292">
        <v>1.32133043238819</v>
      </c>
      <c r="ES292">
        <v>385.5321877665988</v>
      </c>
      <c r="ET292">
        <v>96.02478763929837</v>
      </c>
      <c r="EU292">
        <v>1.441305366683175</v>
      </c>
      <c r="EV292">
        <v>4.836819981277944</v>
      </c>
      <c r="EW292">
        <v>167.2228838812024</v>
      </c>
      <c r="EX292">
        <v>9.051831212571136</v>
      </c>
      <c r="EY292">
        <v>0.1131126700116787</v>
      </c>
      <c r="EZ292">
        <v>50.65285878832555</v>
      </c>
      <c r="FA292">
        <v>0.01426440299710843</v>
      </c>
      <c r="FB292">
        <v>7.919737590331433</v>
      </c>
      <c r="FC292">
        <v>627.9227731038229</v>
      </c>
      <c r="FD292">
        <v>16.9418466143097</v>
      </c>
      <c r="FE292">
        <v>1509.716935820142</v>
      </c>
      <c r="FF292">
        <v>0.3183621136142548</v>
      </c>
      <c r="FG292">
        <v>29.03068121312661</v>
      </c>
      <c r="FH292">
        <v>3408.553717848137</v>
      </c>
      <c r="FI292">
        <v>186.9837756456074</v>
      </c>
      <c r="FJ292">
        <v>1.138663637175869</v>
      </c>
      <c r="FK292">
        <v>12.64723048240436</v>
      </c>
      <c r="FL292">
        <v>22.73587484648016</v>
      </c>
      <c r="FM292">
        <v>3.588231570035465</v>
      </c>
      <c r="FN292">
        <v>11.50051924354085</v>
      </c>
      <c r="FO292">
        <v>576.2289833188858</v>
      </c>
      <c r="FP292">
        <v>968.0243273145197</v>
      </c>
      <c r="FQ292">
        <v>14.06847644467938</v>
      </c>
      <c r="FR292">
        <v>136.2808751725897</v>
      </c>
      <c r="FS292">
        <v>75.79370737881942</v>
      </c>
    </row>
    <row r="293" spans="1:175">
      <c r="A293" s="2">
        <v>45154</v>
      </c>
      <c r="B293">
        <v>856.2764891095012</v>
      </c>
      <c r="C293">
        <v>-0.04075276311839571</v>
      </c>
      <c r="DR293" s="2">
        <v>45154</v>
      </c>
      <c r="DS293">
        <v>35.11758065542717</v>
      </c>
      <c r="DT293">
        <v>1016.850938663163</v>
      </c>
      <c r="DU293">
        <v>105.0640496777538</v>
      </c>
      <c r="DV293">
        <v>152.8173091583701</v>
      </c>
      <c r="DW293">
        <v>10131.39467346534</v>
      </c>
      <c r="DX293">
        <v>4.642268938807201</v>
      </c>
      <c r="DY293">
        <v>2.615463479217607</v>
      </c>
      <c r="DZ293">
        <v>47.44195038564641</v>
      </c>
      <c r="EA293">
        <v>29.196869638796</v>
      </c>
      <c r="EB293">
        <v>1.536858583864468</v>
      </c>
      <c r="EC293">
        <v>14.01090689957071</v>
      </c>
      <c r="ED293">
        <v>66.54048618911955</v>
      </c>
      <c r="EE293">
        <v>120.1331052067584</v>
      </c>
      <c r="EF293">
        <v>0.1685964181439691</v>
      </c>
      <c r="EG293">
        <v>15.39100687731288</v>
      </c>
      <c r="EH293">
        <v>3.412053064265943</v>
      </c>
      <c r="EI293">
        <v>160.5868030144968</v>
      </c>
      <c r="EJ293">
        <v>3.998847056519863</v>
      </c>
      <c r="EK293">
        <v>1.025984826768601</v>
      </c>
      <c r="EL293">
        <v>43.15984208166306</v>
      </c>
      <c r="EM293">
        <v>2.202885367683744</v>
      </c>
      <c r="EN293">
        <v>2.85391268004532</v>
      </c>
      <c r="EO293">
        <v>16.43206667170529</v>
      </c>
      <c r="EP293">
        <v>37.51021805232164</v>
      </c>
      <c r="EQ293">
        <v>8.203996475853838</v>
      </c>
      <c r="ER293">
        <v>1.30427239481213</v>
      </c>
      <c r="ES293">
        <v>396.7791613033851</v>
      </c>
      <c r="ET293">
        <v>97.26540161937321</v>
      </c>
      <c r="EU293">
        <v>1.456847392635757</v>
      </c>
      <c r="EV293">
        <v>4.959158988694822</v>
      </c>
      <c r="EW293">
        <v>174.2834154759873</v>
      </c>
      <c r="EX293">
        <v>9.501383013424871</v>
      </c>
      <c r="EY293">
        <v>0.1123280501317206</v>
      </c>
      <c r="EZ293">
        <v>51.47930760406971</v>
      </c>
      <c r="FA293">
        <v>0.01386987281250523</v>
      </c>
      <c r="FB293">
        <v>7.931675903400028</v>
      </c>
      <c r="FC293">
        <v>673.9148160915603</v>
      </c>
      <c r="FD293">
        <v>17.00083674951786</v>
      </c>
      <c r="FE293">
        <v>1478.23364641785</v>
      </c>
      <c r="FF293">
        <v>0.3065097752829116</v>
      </c>
      <c r="FG293">
        <v>28.58856903553072</v>
      </c>
      <c r="FH293">
        <v>2725.229772887392</v>
      </c>
      <c r="FI293">
        <v>187.0918825060779</v>
      </c>
      <c r="FJ293">
        <v>1.120117300713537</v>
      </c>
      <c r="FK293">
        <v>11.45702985284421</v>
      </c>
      <c r="FL293">
        <v>23.07296466070651</v>
      </c>
      <c r="FM293">
        <v>3.647869777529298</v>
      </c>
      <c r="FN293">
        <v>11.75932324556906</v>
      </c>
      <c r="FO293">
        <v>561.4756462037432</v>
      </c>
      <c r="FP293">
        <v>980.1624872709879</v>
      </c>
      <c r="FQ293">
        <v>14.06220723548706</v>
      </c>
      <c r="FR293">
        <v>149.5882971799026</v>
      </c>
      <c r="FS293">
        <v>77.46703651196638</v>
      </c>
    </row>
    <row r="294" spans="1:175">
      <c r="A294" s="2">
        <v>45155</v>
      </c>
      <c r="B294">
        <v>823.224489113766</v>
      </c>
      <c r="C294">
        <v>-0.03859968178048212</v>
      </c>
      <c r="DR294" s="2">
        <v>45155</v>
      </c>
      <c r="DS294">
        <v>36.56836084464478</v>
      </c>
      <c r="DT294">
        <v>1004.836933743134</v>
      </c>
      <c r="DU294">
        <v>106.546140812842</v>
      </c>
      <c r="DV294">
        <v>153.1983374131287</v>
      </c>
      <c r="DW294">
        <v>10364.32533883391</v>
      </c>
      <c r="DX294">
        <v>4.771443271841946</v>
      </c>
      <c r="DY294">
        <v>2.618466178776515</v>
      </c>
      <c r="DZ294">
        <v>48.70002401586385</v>
      </c>
      <c r="EA294">
        <v>29.15510143984573</v>
      </c>
      <c r="EB294">
        <v>1.571914161496591</v>
      </c>
      <c r="EC294">
        <v>14.1773685006926</v>
      </c>
      <c r="ED294">
        <v>68.89124584337985</v>
      </c>
      <c r="EE294">
        <v>121.9832010054601</v>
      </c>
      <c r="EF294">
        <v>0.1765867141235064</v>
      </c>
      <c r="EG294">
        <v>15.24449978962042</v>
      </c>
      <c r="EH294">
        <v>3.340617740615302</v>
      </c>
      <c r="EI294">
        <v>158.212527523079</v>
      </c>
      <c r="EJ294">
        <v>4.121857019168765</v>
      </c>
      <c r="EK294">
        <v>1.019551661792685</v>
      </c>
      <c r="EL294">
        <v>43.77840196789578</v>
      </c>
      <c r="EM294">
        <v>2.198862076569031</v>
      </c>
      <c r="EN294">
        <v>2.836943375085564</v>
      </c>
      <c r="EO294">
        <v>16.94776344789839</v>
      </c>
      <c r="EP294">
        <v>38.30667577168197</v>
      </c>
      <c r="EQ294">
        <v>8.034524541063206</v>
      </c>
      <c r="ER294">
        <v>1.284365803416713</v>
      </c>
      <c r="ES294">
        <v>399.5066136445129</v>
      </c>
      <c r="ET294">
        <v>98.08045675906619</v>
      </c>
      <c r="EU294">
        <v>1.431732059102991</v>
      </c>
      <c r="EV294">
        <v>4.874191938077534</v>
      </c>
      <c r="EW294">
        <v>165.9003217848372</v>
      </c>
      <c r="EX294">
        <v>9.421569407867919</v>
      </c>
      <c r="EY294">
        <v>0.1150485938290673</v>
      </c>
      <c r="EZ294">
        <v>52.10472934862686</v>
      </c>
      <c r="FA294">
        <v>0.01456565803435156</v>
      </c>
      <c r="FB294">
        <v>8.085838953224172</v>
      </c>
      <c r="FC294">
        <v>701.7750302044747</v>
      </c>
      <c r="FD294">
        <v>17.3772208971183</v>
      </c>
      <c r="FE294">
        <v>1427.137499817277</v>
      </c>
      <c r="FF294">
        <v>0.2973208163369953</v>
      </c>
      <c r="FG294">
        <v>27.94908479969136</v>
      </c>
      <c r="FH294">
        <v>2388.352681605157</v>
      </c>
      <c r="FI294">
        <v>192.7997520626476</v>
      </c>
      <c r="FJ294">
        <v>1.049369962800494</v>
      </c>
      <c r="FK294">
        <v>11.77358798242325</v>
      </c>
      <c r="FL294">
        <v>23.14175854644161</v>
      </c>
      <c r="FM294">
        <v>3.568428382951151</v>
      </c>
      <c r="FN294">
        <v>12.15621965694038</v>
      </c>
      <c r="FO294">
        <v>552.1049254232498</v>
      </c>
      <c r="FP294">
        <v>984.9546322095199</v>
      </c>
      <c r="FQ294">
        <v>14.00066003833837</v>
      </c>
      <c r="FR294">
        <v>158.1540741255031</v>
      </c>
      <c r="FS294">
        <v>82.27405472841328</v>
      </c>
    </row>
    <row r="295" spans="1:175">
      <c r="A295" s="2">
        <v>45156</v>
      </c>
      <c r="B295">
        <v>764.3880670646201</v>
      </c>
      <c r="C295">
        <v>-0.07147068974161064</v>
      </c>
      <c r="DR295" s="2">
        <v>45156</v>
      </c>
      <c r="DS295">
        <v>37.90076700816713</v>
      </c>
      <c r="DT295">
        <v>1044.464973189225</v>
      </c>
      <c r="DU295">
        <v>102.6354206868932</v>
      </c>
      <c r="DV295">
        <v>159.4530947636405</v>
      </c>
      <c r="DW295">
        <v>9941.586344548421</v>
      </c>
      <c r="DX295">
        <v>4.912215790294303</v>
      </c>
      <c r="DY295">
        <v>2.533519706673634</v>
      </c>
      <c r="DZ295">
        <v>50.21569585597185</v>
      </c>
      <c r="EA295">
        <v>26.88952562182295</v>
      </c>
      <c r="EB295">
        <v>1.580808970217883</v>
      </c>
      <c r="EC295">
        <v>14.25129472883129</v>
      </c>
      <c r="ED295">
        <v>71.27320659405105</v>
      </c>
      <c r="EE295">
        <v>121.7426553856599</v>
      </c>
      <c r="EF295">
        <v>0.1902848894062426</v>
      </c>
      <c r="EG295">
        <v>15.417749254486</v>
      </c>
      <c r="EH295">
        <v>3.444619034794254</v>
      </c>
      <c r="EI295">
        <v>157.7169126257707</v>
      </c>
      <c r="EJ295">
        <v>4.041179640936945</v>
      </c>
      <c r="EK295">
        <v>1.0079810031507</v>
      </c>
      <c r="EL295">
        <v>44.73285321052055</v>
      </c>
      <c r="EM295">
        <v>2.121534040141477</v>
      </c>
      <c r="EN295">
        <v>2.846512161649054</v>
      </c>
      <c r="EO295">
        <v>17.10348153735386</v>
      </c>
      <c r="EP295">
        <v>39.14908380583378</v>
      </c>
      <c r="EQ295">
        <v>8.27588232907212</v>
      </c>
      <c r="ER295">
        <v>1.315654640741332</v>
      </c>
      <c r="ES295">
        <v>397.2088849720401</v>
      </c>
      <c r="ET295">
        <v>101.1804164041677</v>
      </c>
      <c r="EU295">
        <v>1.309152290870662</v>
      </c>
      <c r="EV295">
        <v>4.673510213068552</v>
      </c>
      <c r="EW295">
        <v>170.2950979801467</v>
      </c>
      <c r="EX295">
        <v>9.673849465537762</v>
      </c>
      <c r="EY295">
        <v>0.122178991093664</v>
      </c>
      <c r="EZ295">
        <v>53.40473699562011</v>
      </c>
      <c r="FA295">
        <v>0.01403812650486923</v>
      </c>
      <c r="FB295">
        <v>8.072018639308746</v>
      </c>
      <c r="FC295">
        <v>731.6730484905966</v>
      </c>
      <c r="FD295">
        <v>18.18174116919122</v>
      </c>
      <c r="FE295">
        <v>1429.75681132816</v>
      </c>
      <c r="FF295">
        <v>0.2842751272871448</v>
      </c>
      <c r="FG295">
        <v>26.60274686641716</v>
      </c>
      <c r="FH295">
        <v>2356.603296705185</v>
      </c>
      <c r="FI295">
        <v>187.5924504868187</v>
      </c>
      <c r="FJ295">
        <v>1.024696363126899</v>
      </c>
      <c r="FK295">
        <v>10.42711996934307</v>
      </c>
      <c r="FL295">
        <v>23.44806076788371</v>
      </c>
      <c r="FM295">
        <v>3.656557119603717</v>
      </c>
      <c r="FN295">
        <v>12.6397904327374</v>
      </c>
      <c r="FO295">
        <v>525.0661796554867</v>
      </c>
      <c r="FP295">
        <v>976.0784835782965</v>
      </c>
      <c r="FQ295">
        <v>15.06034583134662</v>
      </c>
      <c r="FR295">
        <v>181.5585761459814</v>
      </c>
      <c r="FS295">
        <v>84.88232517115107</v>
      </c>
    </row>
    <row r="296" spans="1:175">
      <c r="A296" s="2">
        <v>45157</v>
      </c>
      <c r="B296">
        <v>789.1105295419569</v>
      </c>
      <c r="C296">
        <v>0.03234281583211418</v>
      </c>
      <c r="DR296" s="2">
        <v>45157</v>
      </c>
      <c r="DS296">
        <v>38.30440819077931</v>
      </c>
      <c r="DT296">
        <v>1038.54494572503</v>
      </c>
      <c r="DU296">
        <v>104.0833201435957</v>
      </c>
      <c r="DV296">
        <v>166.6032561084847</v>
      </c>
      <c r="DW296">
        <v>10155.66015423542</v>
      </c>
      <c r="DX296">
        <v>5.055780732571914</v>
      </c>
      <c r="DY296">
        <v>2.574993002726205</v>
      </c>
      <c r="DZ296">
        <v>50.56349066330663</v>
      </c>
      <c r="EA296">
        <v>26.29741897687233</v>
      </c>
      <c r="EB296">
        <v>1.62006867187264</v>
      </c>
      <c r="EC296">
        <v>14.05974399434923</v>
      </c>
      <c r="ED296">
        <v>71.80055612698541</v>
      </c>
      <c r="EE296">
        <v>123.9633151294009</v>
      </c>
      <c r="EF296">
        <v>0.1872203794251321</v>
      </c>
      <c r="EG296">
        <v>15.95638485354273</v>
      </c>
      <c r="EH296">
        <v>3.529380005052602</v>
      </c>
      <c r="EI296">
        <v>165.683165027979</v>
      </c>
      <c r="EJ296">
        <v>4.011254015313023</v>
      </c>
      <c r="EK296">
        <v>1.01949807034718</v>
      </c>
      <c r="EL296">
        <v>45.30494313972252</v>
      </c>
      <c r="EM296">
        <v>2.165537133851339</v>
      </c>
      <c r="EN296">
        <v>2.890424110184256</v>
      </c>
      <c r="EO296">
        <v>17.37561036819925</v>
      </c>
      <c r="EP296">
        <v>39.47035468857604</v>
      </c>
      <c r="EQ296">
        <v>8.216825698779196</v>
      </c>
      <c r="ER296">
        <v>1.30642338342422</v>
      </c>
      <c r="ES296">
        <v>401.4674153827001</v>
      </c>
      <c r="ET296">
        <v>102.281525613779</v>
      </c>
      <c r="EU296">
        <v>1.224033440137677</v>
      </c>
      <c r="EV296">
        <v>4.82896604133767</v>
      </c>
      <c r="EW296">
        <v>169.5165420234884</v>
      </c>
      <c r="EX296">
        <v>9.752613196493767</v>
      </c>
      <c r="EY296">
        <v>0.1281144748661499</v>
      </c>
      <c r="EZ296">
        <v>53.41030814337851</v>
      </c>
      <c r="FA296">
        <v>0.01470864445474443</v>
      </c>
      <c r="FB296">
        <v>8.192225303769217</v>
      </c>
      <c r="FC296">
        <v>628.0451044219249</v>
      </c>
      <c r="FD296">
        <v>19.01657494458523</v>
      </c>
      <c r="FE296">
        <v>1473.512169710705</v>
      </c>
      <c r="FF296">
        <v>0.285529717525056</v>
      </c>
      <c r="FG296">
        <v>27.38069292875426</v>
      </c>
      <c r="FH296">
        <v>2975.754453296451</v>
      </c>
      <c r="FI296">
        <v>191.9366789911207</v>
      </c>
      <c r="FJ296">
        <v>1.106975796067961</v>
      </c>
      <c r="FK296">
        <v>10.05784207276318</v>
      </c>
      <c r="FL296">
        <v>24.05510633622495</v>
      </c>
      <c r="FM296">
        <v>3.616150825404555</v>
      </c>
      <c r="FN296">
        <v>13.64800366684802</v>
      </c>
      <c r="FO296">
        <v>540.5094371334552</v>
      </c>
      <c r="FP296">
        <v>993.8326328053963</v>
      </c>
      <c r="FQ296">
        <v>15.61120690872765</v>
      </c>
      <c r="FR296">
        <v>143.6982230266166</v>
      </c>
      <c r="FS296">
        <v>86.76621048769424</v>
      </c>
    </row>
    <row r="297" spans="1:175">
      <c r="A297" s="2">
        <v>45158</v>
      </c>
      <c r="B297">
        <v>795.6120835748264</v>
      </c>
      <c r="C297">
        <v>0.00823909172349202</v>
      </c>
      <c r="DR297" s="2">
        <v>45158</v>
      </c>
      <c r="DS297">
        <v>37.5401846525279</v>
      </c>
      <c r="DT297">
        <v>992.475486889208</v>
      </c>
      <c r="DU297">
        <v>102.8135223600043</v>
      </c>
      <c r="DV297">
        <v>163.0588520946679</v>
      </c>
      <c r="DW297">
        <v>10431.91688430327</v>
      </c>
      <c r="DX297">
        <v>4.963465804035488</v>
      </c>
      <c r="DY297">
        <v>2.554334288227857</v>
      </c>
      <c r="DZ297">
        <v>49.96210007530657</v>
      </c>
      <c r="EA297">
        <v>26.67930014245817</v>
      </c>
      <c r="EB297">
        <v>1.609768595893056</v>
      </c>
      <c r="EC297">
        <v>13.8605753810441</v>
      </c>
      <c r="ED297">
        <v>71.15322904514095</v>
      </c>
      <c r="EE297">
        <v>123.0589463380495</v>
      </c>
      <c r="EF297">
        <v>0.1864505788232521</v>
      </c>
      <c r="EG297">
        <v>15.81546897910949</v>
      </c>
      <c r="EH297">
        <v>3.404220222671825</v>
      </c>
      <c r="EI297">
        <v>167.7147142724277</v>
      </c>
      <c r="EJ297">
        <v>4.039856337271093</v>
      </c>
      <c r="EK297">
        <v>1.012200095090452</v>
      </c>
      <c r="EL297">
        <v>45.2313558665751</v>
      </c>
      <c r="EM297">
        <v>2.165821340500201</v>
      </c>
      <c r="EN297">
        <v>2.861110133930664</v>
      </c>
      <c r="EO297">
        <v>17.15552166578252</v>
      </c>
      <c r="EP297">
        <v>38.33622104643759</v>
      </c>
      <c r="EQ297">
        <v>7.2898576603013</v>
      </c>
      <c r="ER297">
        <v>1.246910147787385</v>
      </c>
      <c r="ES297">
        <v>396.3751230457609</v>
      </c>
      <c r="ET297">
        <v>99.4197713809433</v>
      </c>
      <c r="EU297">
        <v>1.254256413564839</v>
      </c>
      <c r="EV297">
        <v>4.817818879844141</v>
      </c>
      <c r="EW297">
        <v>140.541759789327</v>
      </c>
      <c r="EX297">
        <v>9.636252047619232</v>
      </c>
      <c r="EY297">
        <v>0.1291182959497601</v>
      </c>
      <c r="EZ297">
        <v>53.52347177103923</v>
      </c>
      <c r="FA297">
        <v>0.01442584898537171</v>
      </c>
      <c r="FB297">
        <v>8.09929602269791</v>
      </c>
      <c r="FC297">
        <v>652.8691567765251</v>
      </c>
      <c r="FD297">
        <v>18.75076538367806</v>
      </c>
      <c r="FE297">
        <v>1537.795886827242</v>
      </c>
      <c r="FF297">
        <v>0.2868475514010047</v>
      </c>
      <c r="FG297">
        <v>27.09966610153034</v>
      </c>
      <c r="FH297">
        <v>3099.932057272189</v>
      </c>
      <c r="FI297">
        <v>191.8730572236877</v>
      </c>
      <c r="FJ297">
        <v>1.09317637587921</v>
      </c>
      <c r="FK297">
        <v>9.561388551805321</v>
      </c>
      <c r="FL297">
        <v>23.69338163015643</v>
      </c>
      <c r="FM297">
        <v>3.553204461049177</v>
      </c>
      <c r="FN297">
        <v>13.45655882120167</v>
      </c>
      <c r="FO297">
        <v>536.841872701827</v>
      </c>
      <c r="FP297">
        <v>999.2324231556987</v>
      </c>
      <c r="FQ297">
        <v>15.30682658440893</v>
      </c>
      <c r="FR297">
        <v>160.3586866681582</v>
      </c>
      <c r="FS297">
        <v>85.42899781092143</v>
      </c>
    </row>
    <row r="298" spans="1:175">
      <c r="A298" s="2">
        <v>45159</v>
      </c>
      <c r="B298">
        <v>793.856018157396</v>
      </c>
      <c r="C298">
        <v>-0.002207187967206536</v>
      </c>
      <c r="DR298" s="2">
        <v>45159</v>
      </c>
      <c r="DS298">
        <v>67.01072394532449</v>
      </c>
      <c r="DT298">
        <v>851.1173555261322</v>
      </c>
      <c r="DU298">
        <v>89.96090134598697</v>
      </c>
      <c r="DV298">
        <v>475.5694274969817</v>
      </c>
      <c r="DW298">
        <v>9257.349565799426</v>
      </c>
      <c r="DX298">
        <v>4.98407412591949</v>
      </c>
      <c r="DY298">
        <v>2.408996102997926</v>
      </c>
      <c r="DZ298">
        <v>49.9716393094841</v>
      </c>
      <c r="EA298">
        <v>32.5240552007465</v>
      </c>
      <c r="EB298">
        <v>1.680203804085443</v>
      </c>
      <c r="EC298">
        <v>7.724034119369372</v>
      </c>
      <c r="ED298">
        <v>48.9712126097218</v>
      </c>
      <c r="EE298">
        <v>143.4134073234955</v>
      </c>
      <c r="EF298">
        <v>0.1892524973994918</v>
      </c>
      <c r="EG298">
        <v>29.09861823994169</v>
      </c>
      <c r="EH298">
        <v>3.994649546348959</v>
      </c>
      <c r="EI298">
        <v>167.0328388903766</v>
      </c>
      <c r="EJ298">
        <v>4.161655567833512</v>
      </c>
      <c r="EK298">
        <v>0.6917901733899282</v>
      </c>
      <c r="EL298">
        <v>33.92579733533621</v>
      </c>
      <c r="EM298">
        <v>1.767022963000645</v>
      </c>
      <c r="EN298">
        <v>3.025159478171001</v>
      </c>
      <c r="EO298">
        <v>16.9949763418584</v>
      </c>
      <c r="EP298">
        <v>38.09870219740809</v>
      </c>
      <c r="EQ298">
        <v>7.433188471176235</v>
      </c>
      <c r="ER298">
        <v>1.311577434261499</v>
      </c>
      <c r="ES298">
        <v>574.1991777913531</v>
      </c>
      <c r="ET298">
        <v>172.8941110462111</v>
      </c>
      <c r="EU298">
        <v>1.028177198666096</v>
      </c>
      <c r="EV298">
        <v>4.748272840420861</v>
      </c>
      <c r="EW298">
        <v>147.5349744515065</v>
      </c>
      <c r="EX298">
        <v>9.663263718821115</v>
      </c>
      <c r="EY298">
        <v>0.1251432780558595</v>
      </c>
      <c r="EZ298">
        <v>25.74134054403413</v>
      </c>
      <c r="FA298">
        <v>0.01728918457214578</v>
      </c>
      <c r="FB298">
        <v>17.41515271612771</v>
      </c>
      <c r="FC298">
        <v>205.3351289707989</v>
      </c>
      <c r="FD298">
        <v>18.65949558150686</v>
      </c>
      <c r="FE298">
        <v>1433.302793785027</v>
      </c>
      <c r="FF298">
        <v>0.3951484307274535</v>
      </c>
      <c r="FG298">
        <v>25.7262299923836</v>
      </c>
      <c r="FH298">
        <v>2190.605308054242</v>
      </c>
      <c r="FI298">
        <v>210.1392570253979</v>
      </c>
      <c r="FJ298">
        <v>1.582266383695221</v>
      </c>
      <c r="FK298">
        <v>6.630705014160523</v>
      </c>
      <c r="FL298">
        <v>23.69551242400575</v>
      </c>
      <c r="FM298">
        <v>9.566644214182125</v>
      </c>
      <c r="FN298">
        <v>19.97817168403484</v>
      </c>
      <c r="FO298">
        <v>523.3990223762618</v>
      </c>
      <c r="FP298">
        <v>1013.314002504655</v>
      </c>
      <c r="FQ298">
        <v>15.40320876304755</v>
      </c>
      <c r="FR298">
        <v>33.7593106511439</v>
      </c>
      <c r="FS298">
        <v>93.58131942735164</v>
      </c>
    </row>
    <row r="299" spans="1:175">
      <c r="A299" s="2">
        <v>45160</v>
      </c>
      <c r="B299">
        <v>784.5359153564451</v>
      </c>
      <c r="C299">
        <v>-0.0117402936902633</v>
      </c>
      <c r="DR299" s="2">
        <v>45160</v>
      </c>
      <c r="DS299">
        <v>67.94281807058215</v>
      </c>
      <c r="DT299">
        <v>891.9950913998415</v>
      </c>
      <c r="DU299">
        <v>89.85526394799537</v>
      </c>
      <c r="DV299">
        <v>473.2599760169498</v>
      </c>
      <c r="DW299">
        <v>9443.596536399009</v>
      </c>
      <c r="DX299">
        <v>5.089811169357621</v>
      </c>
      <c r="DY299">
        <v>2.477947942420413</v>
      </c>
      <c r="DZ299">
        <v>50.2665700473156</v>
      </c>
      <c r="EA299">
        <v>30.07249128708316</v>
      </c>
      <c r="EB299">
        <v>1.672511669750206</v>
      </c>
      <c r="EC299">
        <v>7.758249927880063</v>
      </c>
      <c r="ED299">
        <v>49.73479691941278</v>
      </c>
      <c r="EE299">
        <v>144.4921763879032</v>
      </c>
      <c r="EF299">
        <v>0.1900752182619894</v>
      </c>
      <c r="EG299">
        <v>29.89576947780857</v>
      </c>
      <c r="EH299">
        <v>3.994731279472689</v>
      </c>
      <c r="EI299">
        <v>163.0678899273036</v>
      </c>
      <c r="EJ299">
        <v>4.083236088775971</v>
      </c>
      <c r="EK299">
        <v>0.7044179219099542</v>
      </c>
      <c r="EL299">
        <v>34.10708218617028</v>
      </c>
      <c r="EM299">
        <v>1.776847311767182</v>
      </c>
      <c r="EN299">
        <v>3.117227183230614</v>
      </c>
      <c r="EO299">
        <v>17.05970244509106</v>
      </c>
      <c r="EP299">
        <v>38.36672977001286</v>
      </c>
      <c r="EQ299">
        <v>7.477611264649727</v>
      </c>
      <c r="ER299">
        <v>1.284195840080715</v>
      </c>
      <c r="ES299">
        <v>587.1104545598597</v>
      </c>
      <c r="ET299">
        <v>173.8837627272056</v>
      </c>
      <c r="EU299">
        <v>1.051414345636414</v>
      </c>
      <c r="EV299">
        <v>4.828102456730185</v>
      </c>
      <c r="EW299">
        <v>145.574303613029</v>
      </c>
      <c r="EX299">
        <v>9.64075436185863</v>
      </c>
      <c r="EY299">
        <v>0.1203756770693625</v>
      </c>
      <c r="EZ299">
        <v>26.04918292885127</v>
      </c>
      <c r="FA299">
        <v>0.01730698242082724</v>
      </c>
      <c r="FB299">
        <v>17.75649924911279</v>
      </c>
      <c r="FC299">
        <v>180.0999536384927</v>
      </c>
      <c r="FD299">
        <v>19.11424043281305</v>
      </c>
      <c r="FE299">
        <v>1433.981350065653</v>
      </c>
      <c r="FF299">
        <v>0.3938477319641828</v>
      </c>
      <c r="FG299">
        <v>25.89314123734693</v>
      </c>
      <c r="FH299">
        <v>2110.294326653766</v>
      </c>
      <c r="FI299">
        <v>214.1742879221104</v>
      </c>
      <c r="FJ299">
        <v>1.571449990221266</v>
      </c>
      <c r="FK299">
        <v>6.645121999612257</v>
      </c>
      <c r="FL299">
        <v>24.05645078707516</v>
      </c>
      <c r="FM299">
        <v>9.670115493467215</v>
      </c>
      <c r="FN299">
        <v>20.07512873994348</v>
      </c>
      <c r="FO299">
        <v>521.8998504396199</v>
      </c>
      <c r="FP299">
        <v>1016.513623690512</v>
      </c>
      <c r="FQ299">
        <v>15.66840625238524</v>
      </c>
      <c r="FR299">
        <v>34.68622448937572</v>
      </c>
      <c r="FS299">
        <v>94.8438378759318</v>
      </c>
    </row>
    <row r="300" spans="1:175">
      <c r="A300" s="2">
        <v>45161</v>
      </c>
      <c r="B300">
        <v>779.0428093912923</v>
      </c>
      <c r="C300">
        <v>-0.007001726571889466</v>
      </c>
      <c r="DR300" s="2">
        <v>45161</v>
      </c>
      <c r="DS300">
        <v>67.2857307194172</v>
      </c>
      <c r="DT300">
        <v>900.7075672593573</v>
      </c>
      <c r="DU300">
        <v>91.77269747764558</v>
      </c>
      <c r="DV300">
        <v>469.655618575219</v>
      </c>
      <c r="DW300">
        <v>9567.674001662765</v>
      </c>
      <c r="DX300">
        <v>5.197040165702687</v>
      </c>
      <c r="DY300">
        <v>2.517462874111294</v>
      </c>
      <c r="DZ300">
        <v>50.19713884479582</v>
      </c>
      <c r="EA300">
        <v>28.49379776016853</v>
      </c>
      <c r="EB300">
        <v>1.666482978770416</v>
      </c>
      <c r="EC300">
        <v>7.909732570083696</v>
      </c>
      <c r="ED300">
        <v>48.90270673157342</v>
      </c>
      <c r="EE300">
        <v>146.9364223877148</v>
      </c>
      <c r="EF300">
        <v>0.1858857809088043</v>
      </c>
      <c r="EG300">
        <v>30.14028729978515</v>
      </c>
      <c r="EH300">
        <v>4.087650905964708</v>
      </c>
      <c r="EI300">
        <v>153.1943611761166</v>
      </c>
      <c r="EJ300">
        <v>4.027345954288751</v>
      </c>
      <c r="EK300">
        <v>0.7158824613110156</v>
      </c>
      <c r="EL300">
        <v>33.82347795960892</v>
      </c>
      <c r="EM300">
        <v>1.75951696719038</v>
      </c>
      <c r="EN300">
        <v>3.12268390336065</v>
      </c>
      <c r="EO300">
        <v>17.09497176778519</v>
      </c>
      <c r="EP300">
        <v>38.68980674944706</v>
      </c>
      <c r="EQ300">
        <v>7.200982851307447</v>
      </c>
      <c r="ER300">
        <v>1.375397211759042</v>
      </c>
      <c r="ES300">
        <v>584.5810839153751</v>
      </c>
      <c r="ET300">
        <v>175.7741927452692</v>
      </c>
      <c r="EU300">
        <v>1.063880435351586</v>
      </c>
      <c r="EV300">
        <v>4.794848282876853</v>
      </c>
      <c r="EW300">
        <v>146.6896610245746</v>
      </c>
      <c r="EX300">
        <v>9.752498695538844</v>
      </c>
      <c r="EY300">
        <v>0.1237414391759728</v>
      </c>
      <c r="EZ300">
        <v>25.67485312759452</v>
      </c>
      <c r="FA300">
        <v>0.01814134141529932</v>
      </c>
      <c r="FB300">
        <v>17.18453040015207</v>
      </c>
      <c r="FC300">
        <v>185.4241015376926</v>
      </c>
      <c r="FD300">
        <v>19.0447431161374</v>
      </c>
      <c r="FE300">
        <v>1446.289160793337</v>
      </c>
      <c r="FF300">
        <v>0.3894052679293606</v>
      </c>
      <c r="FG300">
        <v>25.97231360195023</v>
      </c>
      <c r="FH300">
        <v>1953.036325201453</v>
      </c>
      <c r="FI300">
        <v>214.2703255450619</v>
      </c>
      <c r="FJ300">
        <v>1.642281003404348</v>
      </c>
      <c r="FK300">
        <v>7.343731388581314</v>
      </c>
      <c r="FL300">
        <v>24.03772129570777</v>
      </c>
      <c r="FM300">
        <v>9.741399382287055</v>
      </c>
      <c r="FN300">
        <v>19.81299661722975</v>
      </c>
      <c r="FO300">
        <v>516.5141287075875</v>
      </c>
      <c r="FP300">
        <v>1021.072546747688</v>
      </c>
      <c r="FQ300">
        <v>15.6843635318594</v>
      </c>
      <c r="FR300">
        <v>35.0915418098541</v>
      </c>
      <c r="FS300">
        <v>94.94203586243057</v>
      </c>
    </row>
    <row r="301" spans="1:175">
      <c r="A301" s="2">
        <v>45162</v>
      </c>
      <c r="B301">
        <v>803.9964873035746</v>
      </c>
      <c r="C301">
        <v>0.03203120240822188</v>
      </c>
      <c r="DR301" s="2">
        <v>45162</v>
      </c>
      <c r="DS301">
        <v>67.4383085724544</v>
      </c>
      <c r="DT301">
        <v>923.1488819305496</v>
      </c>
      <c r="DU301">
        <v>92.82685100630599</v>
      </c>
      <c r="DV301">
        <v>478.1233393440801</v>
      </c>
      <c r="DW301">
        <v>9801.765191195977</v>
      </c>
      <c r="DX301">
        <v>5.370165362863003</v>
      </c>
      <c r="DY301">
        <v>2.582458521434575</v>
      </c>
      <c r="DZ301">
        <v>50.99116244371957</v>
      </c>
      <c r="EA301">
        <v>29.48446631171451</v>
      </c>
      <c r="EB301">
        <v>1.6889638489942</v>
      </c>
      <c r="EC301">
        <v>7.861935328089269</v>
      </c>
      <c r="ED301">
        <v>49.34924443350586</v>
      </c>
      <c r="EE301">
        <v>147.4611012764466</v>
      </c>
      <c r="EF301">
        <v>0.1886648169195576</v>
      </c>
      <c r="EG301">
        <v>31.46291772645733</v>
      </c>
      <c r="EH301">
        <v>4.180464920531416</v>
      </c>
      <c r="EI301">
        <v>131.897896225657</v>
      </c>
      <c r="EJ301">
        <v>3.762332743164368</v>
      </c>
      <c r="EK301">
        <v>0.7307508588749539</v>
      </c>
      <c r="EL301">
        <v>34.31664627202774</v>
      </c>
      <c r="EM301">
        <v>1.792943897728694</v>
      </c>
      <c r="EN301">
        <v>3.164697336997875</v>
      </c>
      <c r="EO301">
        <v>17.29878860870804</v>
      </c>
      <c r="EP301">
        <v>38.30316857101607</v>
      </c>
      <c r="EQ301">
        <v>7.415982451098666</v>
      </c>
      <c r="ER301">
        <v>1.331855106073558</v>
      </c>
      <c r="ES301">
        <v>587.1461700401687</v>
      </c>
      <c r="ET301">
        <v>178.1878595226664</v>
      </c>
      <c r="EU301">
        <v>1.040828519864013</v>
      </c>
      <c r="EV301">
        <v>4.762712259308969</v>
      </c>
      <c r="EW301">
        <v>134.0590049889933</v>
      </c>
      <c r="EX301">
        <v>9.768509501975265</v>
      </c>
      <c r="EY301">
        <v>0.1259875423672347</v>
      </c>
      <c r="EZ301">
        <v>25.84159017068469</v>
      </c>
      <c r="FA301">
        <v>0.01809149622530349</v>
      </c>
      <c r="FB301">
        <v>17.09210174308167</v>
      </c>
      <c r="FC301">
        <v>188.3317351175273</v>
      </c>
      <c r="FD301">
        <v>18.98807507589544</v>
      </c>
      <c r="FE301">
        <v>1461.014838795899</v>
      </c>
      <c r="FF301">
        <v>0.4022359169582458</v>
      </c>
      <c r="FG301">
        <v>26.62770718828595</v>
      </c>
      <c r="FH301">
        <v>1984.76726103882</v>
      </c>
      <c r="FI301">
        <v>213.8349083421502</v>
      </c>
      <c r="FJ301">
        <v>1.634385893907796</v>
      </c>
      <c r="FK301">
        <v>7.421273214297513</v>
      </c>
      <c r="FL301">
        <v>24.4097752375578</v>
      </c>
      <c r="FM301">
        <v>9.732613340502754</v>
      </c>
      <c r="FN301">
        <v>20.06181433426926</v>
      </c>
      <c r="FO301">
        <v>518.1819534079171</v>
      </c>
      <c r="FP301">
        <v>1030.834443993051</v>
      </c>
      <c r="FQ301">
        <v>15.90160448030487</v>
      </c>
      <c r="FR301">
        <v>31.39670404931219</v>
      </c>
      <c r="FS301">
        <v>95.96690588158614</v>
      </c>
    </row>
    <row r="302" spans="1:175">
      <c r="A302" s="2">
        <v>45163</v>
      </c>
      <c r="B302">
        <v>780.794093566433</v>
      </c>
      <c r="C302">
        <v>-0.02885882476297519</v>
      </c>
      <c r="DR302" s="2">
        <v>45163</v>
      </c>
      <c r="DS302">
        <v>65.83777910869274</v>
      </c>
      <c r="DT302">
        <v>933.3195241811919</v>
      </c>
      <c r="DU302">
        <v>93.07807316927453</v>
      </c>
      <c r="DV302">
        <v>474.8139286663705</v>
      </c>
      <c r="DW302">
        <v>9624.207196589232</v>
      </c>
      <c r="DX302">
        <v>5.44208483509134</v>
      </c>
      <c r="DY302">
        <v>2.588396735774531</v>
      </c>
      <c r="DZ302">
        <v>50.96532220156389</v>
      </c>
      <c r="EA302">
        <v>33.1891724281895</v>
      </c>
      <c r="EB302">
        <v>1.678939279967807</v>
      </c>
      <c r="EC302">
        <v>7.683403097413129</v>
      </c>
      <c r="ED302">
        <v>48.90030057807218</v>
      </c>
      <c r="EE302">
        <v>146.6127602190785</v>
      </c>
      <c r="EF302">
        <v>0.1820439453179169</v>
      </c>
      <c r="EG302">
        <v>31.60574175926527</v>
      </c>
      <c r="EH302">
        <v>4.134765188007687</v>
      </c>
      <c r="EI302">
        <v>146.8819248735093</v>
      </c>
      <c r="EJ302">
        <v>3.63478249247176</v>
      </c>
      <c r="EK302">
        <v>0.7335865713922273</v>
      </c>
      <c r="EL302">
        <v>33.83132399487144</v>
      </c>
      <c r="EM302">
        <v>1.755176769653618</v>
      </c>
      <c r="EN302">
        <v>3.224515910629433</v>
      </c>
      <c r="EO302">
        <v>17.19797481469584</v>
      </c>
      <c r="EP302">
        <v>37.43742255028251</v>
      </c>
      <c r="EQ302">
        <v>7.484699060062409</v>
      </c>
      <c r="ER302">
        <v>1.304289343434789</v>
      </c>
      <c r="ES302">
        <v>579.4487226256405</v>
      </c>
      <c r="ET302">
        <v>174.70228040853</v>
      </c>
      <c r="EU302">
        <v>1.047408255091823</v>
      </c>
      <c r="EV302">
        <v>4.793913001481688</v>
      </c>
      <c r="EW302">
        <v>141.1681296472566</v>
      </c>
      <c r="EX302">
        <v>9.641380820218682</v>
      </c>
      <c r="EY302">
        <v>0.1238770676514738</v>
      </c>
      <c r="EZ302">
        <v>25.67015203945114</v>
      </c>
      <c r="FA302">
        <v>0.01836938425509135</v>
      </c>
      <c r="FB302">
        <v>16.82548856084907</v>
      </c>
      <c r="FC302">
        <v>191.6617176495423</v>
      </c>
      <c r="FD302">
        <v>18.81277759262009</v>
      </c>
      <c r="FE302">
        <v>1424.391039653747</v>
      </c>
      <c r="FF302">
        <v>0.3910213733193021</v>
      </c>
      <c r="FG302">
        <v>25.39325610801578</v>
      </c>
      <c r="FH302">
        <v>1916.282450605387</v>
      </c>
      <c r="FI302">
        <v>213.9703323247223</v>
      </c>
      <c r="FJ302">
        <v>1.630884258266199</v>
      </c>
      <c r="FK302">
        <v>7.722135715758617</v>
      </c>
      <c r="FL302">
        <v>24.17872305683716</v>
      </c>
      <c r="FM302">
        <v>9.733555709763396</v>
      </c>
      <c r="FN302">
        <v>20.17228640249974</v>
      </c>
      <c r="FO302">
        <v>510.4145947953257</v>
      </c>
      <c r="FP302">
        <v>1029.510385385034</v>
      </c>
      <c r="FQ302">
        <v>15.79783351383531</v>
      </c>
      <c r="FR302">
        <v>33.27051641885094</v>
      </c>
      <c r="FS302">
        <v>95.19527746962032</v>
      </c>
    </row>
    <row r="303" spans="1:175">
      <c r="A303" s="2">
        <v>45164</v>
      </c>
      <c r="B303">
        <v>777.0898463650235</v>
      </c>
      <c r="C303">
        <v>-0.004744204947157882</v>
      </c>
      <c r="DR303" s="2">
        <v>45164</v>
      </c>
      <c r="DS303">
        <v>66.61887815755887</v>
      </c>
      <c r="DT303">
        <v>909.7408256755454</v>
      </c>
      <c r="DU303">
        <v>93.82175009281968</v>
      </c>
      <c r="DV303">
        <v>471.850696854354</v>
      </c>
      <c r="DW303">
        <v>9721.630665768767</v>
      </c>
      <c r="DX303">
        <v>5.39554333466459</v>
      </c>
      <c r="DY303">
        <v>2.55913904241729</v>
      </c>
      <c r="DZ303">
        <v>51.55328822304381</v>
      </c>
      <c r="EA303">
        <v>36.07979341363671</v>
      </c>
      <c r="EB303">
        <v>1.677574238758017</v>
      </c>
      <c r="EC303">
        <v>7.575776135464833</v>
      </c>
      <c r="ED303">
        <v>48.4018914897945</v>
      </c>
      <c r="EE303">
        <v>144.9191383851666</v>
      </c>
      <c r="EF303">
        <v>0.1837520526322586</v>
      </c>
      <c r="EG303">
        <v>31.28533141758793</v>
      </c>
      <c r="EH303">
        <v>4.126489568332637</v>
      </c>
      <c r="EI303">
        <v>144.5586064849584</v>
      </c>
      <c r="EJ303">
        <v>3.613961613593889</v>
      </c>
      <c r="EK303">
        <v>0.7372759870114959</v>
      </c>
      <c r="EL303">
        <v>33.85452122739261</v>
      </c>
      <c r="EM303">
        <v>1.81648646371406</v>
      </c>
      <c r="EN303">
        <v>3.264073515161495</v>
      </c>
      <c r="EO303">
        <v>17.26381351151395</v>
      </c>
      <c r="EP303">
        <v>37.43965024494782</v>
      </c>
      <c r="EQ303">
        <v>7.679200563064648</v>
      </c>
      <c r="ER303">
        <v>1.336399999110691</v>
      </c>
      <c r="ES303">
        <v>584.7452528767014</v>
      </c>
      <c r="ET303">
        <v>178.3841932581775</v>
      </c>
      <c r="EU303">
        <v>1.069771196840552</v>
      </c>
      <c r="EV303">
        <v>4.991935969302056</v>
      </c>
      <c r="EW303">
        <v>132.9622664284173</v>
      </c>
      <c r="EX303">
        <v>9.634578257702538</v>
      </c>
      <c r="EY303">
        <v>0.122681274964505</v>
      </c>
      <c r="EZ303">
        <v>25.49667378963275</v>
      </c>
      <c r="FA303">
        <v>0.01856466748812056</v>
      </c>
      <c r="FB303">
        <v>16.77178289754</v>
      </c>
      <c r="FC303">
        <v>188.5156023261502</v>
      </c>
      <c r="FD303">
        <v>18.84164645407875</v>
      </c>
      <c r="FE303">
        <v>1417.696257226949</v>
      </c>
      <c r="FF303">
        <v>0.3832462964211878</v>
      </c>
      <c r="FG303">
        <v>25.77111149396183</v>
      </c>
      <c r="FH303">
        <v>1826.201690626242</v>
      </c>
      <c r="FI303">
        <v>212.6285954775236</v>
      </c>
      <c r="FJ303">
        <v>1.651424273278357</v>
      </c>
      <c r="FK303">
        <v>7.765368353553342</v>
      </c>
      <c r="FL303">
        <v>24.11572850801567</v>
      </c>
      <c r="FM303">
        <v>9.757115893663492</v>
      </c>
      <c r="FN303">
        <v>19.69069528719833</v>
      </c>
      <c r="FO303">
        <v>503.5095144992342</v>
      </c>
      <c r="FP303">
        <v>1013.638260476164</v>
      </c>
      <c r="FQ303">
        <v>15.4834884650386</v>
      </c>
      <c r="FR303">
        <v>35.74616126243821</v>
      </c>
      <c r="FS303">
        <v>95.10908358194793</v>
      </c>
    </row>
    <row r="304" spans="1:175">
      <c r="A304" s="2">
        <v>45165</v>
      </c>
      <c r="B304">
        <v>777.4778685690821</v>
      </c>
      <c r="C304">
        <v>0.0004993273375963891</v>
      </c>
      <c r="DR304" s="2">
        <v>45165</v>
      </c>
      <c r="DS304">
        <v>67.76913585561287</v>
      </c>
      <c r="DT304">
        <v>917.8624946963091</v>
      </c>
      <c r="DU304">
        <v>94.2451808549396</v>
      </c>
      <c r="DV304">
        <v>473.633547321254</v>
      </c>
      <c r="DW304">
        <v>9821.400841829114</v>
      </c>
      <c r="DX304">
        <v>5.495410132483242</v>
      </c>
      <c r="DY304">
        <v>2.592211722912934</v>
      </c>
      <c r="DZ304">
        <v>52.21820463681149</v>
      </c>
      <c r="EA304">
        <v>34.67021558488206</v>
      </c>
      <c r="EB304">
        <v>1.685094918146795</v>
      </c>
      <c r="EC304">
        <v>7.602130302309134</v>
      </c>
      <c r="ED304">
        <v>48.8305082401025</v>
      </c>
      <c r="EE304">
        <v>146.6074777554246</v>
      </c>
      <c r="EF304">
        <v>0.1865309641238143</v>
      </c>
      <c r="EG304">
        <v>31.43635940150605</v>
      </c>
      <c r="EH304">
        <v>4.163388930130275</v>
      </c>
      <c r="EI304">
        <v>140.6568609731958</v>
      </c>
      <c r="EJ304">
        <v>3.757755993996111</v>
      </c>
      <c r="EK304">
        <v>0.7424172254123071</v>
      </c>
      <c r="EL304">
        <v>33.5845512707518</v>
      </c>
      <c r="EM304">
        <v>1.783163321033472</v>
      </c>
      <c r="EN304">
        <v>3.238711993156482</v>
      </c>
      <c r="EO304">
        <v>17.29576766994195</v>
      </c>
      <c r="EP304">
        <v>38.81347539032953</v>
      </c>
      <c r="EQ304">
        <v>7.502415199750305</v>
      </c>
      <c r="ER304">
        <v>1.330468234659858</v>
      </c>
      <c r="ES304">
        <v>590.329423978136</v>
      </c>
      <c r="ET304">
        <v>178.5394715638807</v>
      </c>
      <c r="EU304">
        <v>1.076099421412394</v>
      </c>
      <c r="EV304">
        <v>4.860609453472883</v>
      </c>
      <c r="EW304">
        <v>127.9907894075141</v>
      </c>
      <c r="EX304">
        <v>9.988669569583582</v>
      </c>
      <c r="EY304">
        <v>0.1229341585592172</v>
      </c>
      <c r="EZ304">
        <v>25.9966190253791</v>
      </c>
      <c r="FA304">
        <v>0.01812557602029094</v>
      </c>
      <c r="FB304">
        <v>16.74059910148632</v>
      </c>
      <c r="FC304">
        <v>185.8283454647552</v>
      </c>
      <c r="FD304">
        <v>19.27608427262792</v>
      </c>
      <c r="FE304">
        <v>1422.912833994708</v>
      </c>
      <c r="FF304">
        <v>0.3767080170197429</v>
      </c>
      <c r="FG304">
        <v>25.26330010787409</v>
      </c>
      <c r="FH304">
        <v>1789.354474702995</v>
      </c>
      <c r="FI304">
        <v>212.9924830584719</v>
      </c>
      <c r="FJ304">
        <v>1.700794645276841</v>
      </c>
      <c r="FK304">
        <v>8.220330795438789</v>
      </c>
      <c r="FL304">
        <v>24.13830944283944</v>
      </c>
      <c r="FM304">
        <v>9.700270824728175</v>
      </c>
      <c r="FN304">
        <v>19.42225973402209</v>
      </c>
      <c r="FO304">
        <v>502.150554771272</v>
      </c>
      <c r="FP304">
        <v>1025.868973607821</v>
      </c>
      <c r="FQ304">
        <v>15.56512884022097</v>
      </c>
      <c r="FR304">
        <v>35.31115241102341</v>
      </c>
      <c r="FS304">
        <v>95.76892465023795</v>
      </c>
    </row>
    <row r="305" spans="1:175">
      <c r="A305" s="2">
        <v>45166</v>
      </c>
      <c r="B305">
        <v>780.1084813256047</v>
      </c>
      <c r="C305">
        <v>0.003383521078695217</v>
      </c>
      <c r="DR305" s="2">
        <v>45166</v>
      </c>
      <c r="DS305">
        <v>33.52732902260143</v>
      </c>
      <c r="DT305">
        <v>858.7505202221906</v>
      </c>
      <c r="DU305">
        <v>171.281879915132</v>
      </c>
      <c r="DV305">
        <v>174.6196681809167</v>
      </c>
      <c r="DW305">
        <v>10306.20219441257</v>
      </c>
      <c r="DX305">
        <v>6.769909657533047</v>
      </c>
      <c r="DY305">
        <v>2.246150588012797</v>
      </c>
      <c r="DZ305">
        <v>62.16123702937693</v>
      </c>
      <c r="EA305">
        <v>44.62742426017105</v>
      </c>
      <c r="EB305">
        <v>3.329094745875796</v>
      </c>
      <c r="EC305">
        <v>7.506866261695197</v>
      </c>
      <c r="ED305">
        <v>62.5936518960555</v>
      </c>
      <c r="EE305">
        <v>144.1899236401092</v>
      </c>
      <c r="EF305">
        <v>0.2013830932690251</v>
      </c>
      <c r="EG305">
        <v>22.08985839928976</v>
      </c>
      <c r="EH305">
        <v>4.847963385582318</v>
      </c>
      <c r="EI305">
        <v>119.1869606325043</v>
      </c>
      <c r="EJ305">
        <v>5.210609108588324</v>
      </c>
      <c r="EK305">
        <v>0.7753840311718527</v>
      </c>
      <c r="EL305">
        <v>70.88271813595081</v>
      </c>
      <c r="EM305">
        <v>1.604999362578709</v>
      </c>
      <c r="EN305">
        <v>2.355933691049521</v>
      </c>
      <c r="EO305">
        <v>30.48437344892892</v>
      </c>
      <c r="EP305">
        <v>38.60164008725641</v>
      </c>
      <c r="EQ305">
        <v>8.789982143671869</v>
      </c>
      <c r="ER305">
        <v>1.345109001030743</v>
      </c>
      <c r="ES305">
        <v>406.0925712779989</v>
      </c>
      <c r="ET305">
        <v>157.7885920937734</v>
      </c>
      <c r="EU305">
        <v>1.24999164136126</v>
      </c>
      <c r="EV305">
        <v>6.718338181205638</v>
      </c>
      <c r="EW305">
        <v>118.2480859772801</v>
      </c>
      <c r="EX305">
        <v>9.959093087094313</v>
      </c>
      <c r="EY305">
        <v>0.1385895844437291</v>
      </c>
      <c r="EZ305">
        <v>26.02575315124492</v>
      </c>
      <c r="FA305">
        <v>0.02233853517255182</v>
      </c>
      <c r="FB305">
        <v>7.696563439681311</v>
      </c>
      <c r="FC305">
        <v>125.1440266300501</v>
      </c>
      <c r="FD305">
        <v>18.93637667241907</v>
      </c>
      <c r="FE305">
        <v>1184.485804052979</v>
      </c>
      <c r="FF305">
        <v>0.380778102952709</v>
      </c>
      <c r="FG305">
        <v>40.87753135636328</v>
      </c>
      <c r="FH305">
        <v>1772.370799937206</v>
      </c>
      <c r="FI305">
        <v>467.0723074257755</v>
      </c>
      <c r="FJ305">
        <v>1.699915226021076</v>
      </c>
      <c r="FK305">
        <v>14.1736625712488</v>
      </c>
      <c r="FL305">
        <v>24.09978958152786</v>
      </c>
      <c r="FM305">
        <v>5.785427951285793</v>
      </c>
      <c r="FN305">
        <v>13.17982263831757</v>
      </c>
      <c r="FO305">
        <v>503.3098800972965</v>
      </c>
      <c r="FP305">
        <v>999.0301029478914</v>
      </c>
      <c r="FQ305">
        <v>15.51785865833747</v>
      </c>
      <c r="FR305">
        <v>35.97381312669357</v>
      </c>
      <c r="FS305">
        <v>51.4624922672402</v>
      </c>
    </row>
    <row r="306" spans="1:175">
      <c r="A306" s="2">
        <v>45167</v>
      </c>
      <c r="B306">
        <v>780.1594773028266</v>
      </c>
      <c r="C306">
        <v>6.537036635645421E-05</v>
      </c>
      <c r="DR306" s="2">
        <v>45167</v>
      </c>
      <c r="DS306">
        <v>33.39831623955669</v>
      </c>
      <c r="DT306">
        <v>875.6884394179376</v>
      </c>
      <c r="DU306">
        <v>171.2477527589258</v>
      </c>
      <c r="DV306">
        <v>175.1415793584902</v>
      </c>
      <c r="DW306">
        <v>10426.21068045729</v>
      </c>
      <c r="DX306">
        <v>6.623195196908888</v>
      </c>
      <c r="DY306">
        <v>2.219084869080439</v>
      </c>
      <c r="DZ306">
        <v>61.6552368485447</v>
      </c>
      <c r="EA306">
        <v>44.87498193825225</v>
      </c>
      <c r="EB306">
        <v>3.352568921388411</v>
      </c>
      <c r="EC306">
        <v>7.134041752534154</v>
      </c>
      <c r="ED306">
        <v>62.5772902329691</v>
      </c>
      <c r="EE306">
        <v>146.950772969736</v>
      </c>
      <c r="EF306">
        <v>0.2021443240333795</v>
      </c>
      <c r="EG306">
        <v>20.80476473671782</v>
      </c>
      <c r="EH306">
        <v>4.720024737017781</v>
      </c>
      <c r="EI306">
        <v>113.4631747186348</v>
      </c>
      <c r="EJ306">
        <v>5.36335848064957</v>
      </c>
      <c r="EK306">
        <v>0.7674404893190443</v>
      </c>
      <c r="EL306">
        <v>70.99581452870169</v>
      </c>
      <c r="EM306">
        <v>1.598310097641054</v>
      </c>
      <c r="EN306">
        <v>2.304130570412209</v>
      </c>
      <c r="EO306">
        <v>30.38359062104814</v>
      </c>
      <c r="EP306">
        <v>38.46337890840754</v>
      </c>
      <c r="EQ306">
        <v>8.940870988991781</v>
      </c>
      <c r="ER306">
        <v>1.340023869024682</v>
      </c>
      <c r="ES306">
        <v>400.9399206493835</v>
      </c>
      <c r="ET306">
        <v>155.3820703503021</v>
      </c>
      <c r="EU306">
        <v>1.257384909232896</v>
      </c>
      <c r="EV306">
        <v>6.761101275908859</v>
      </c>
      <c r="EW306">
        <v>122.6743429908609</v>
      </c>
      <c r="EX306">
        <v>9.91594495676652</v>
      </c>
      <c r="EY306">
        <v>0.1380301008874204</v>
      </c>
      <c r="EZ306">
        <v>25.93379679379641</v>
      </c>
      <c r="FA306">
        <v>0.02333053964555512</v>
      </c>
      <c r="FB306">
        <v>7.58187191554687</v>
      </c>
      <c r="FC306">
        <v>127.5365363290895</v>
      </c>
      <c r="FD306">
        <v>18.83511082202264</v>
      </c>
      <c r="FE306">
        <v>1214.961419786336</v>
      </c>
      <c r="FF306">
        <v>0.3849329523706658</v>
      </c>
      <c r="FG306">
        <v>41.17697590247907</v>
      </c>
      <c r="FH306">
        <v>1701.031858965042</v>
      </c>
      <c r="FI306">
        <v>460.9175311633956</v>
      </c>
      <c r="FJ306">
        <v>1.701620448398236</v>
      </c>
      <c r="FK306">
        <v>14.29445076083233</v>
      </c>
      <c r="FL306">
        <v>24.13255064662899</v>
      </c>
      <c r="FM306">
        <v>5.86613355279148</v>
      </c>
      <c r="FN306">
        <v>12.98786316661568</v>
      </c>
      <c r="FO306">
        <v>510.8676466379879</v>
      </c>
      <c r="FP306">
        <v>999.2933038359246</v>
      </c>
      <c r="FQ306">
        <v>15.516252447005</v>
      </c>
      <c r="FR306">
        <v>36.89651232960495</v>
      </c>
      <c r="FS306">
        <v>51.59325459406387</v>
      </c>
    </row>
    <row r="307" spans="1:175">
      <c r="A307" s="2">
        <v>45168</v>
      </c>
      <c r="B307">
        <v>808.6311613024601</v>
      </c>
      <c r="C307">
        <v>0.03649469733812105</v>
      </c>
      <c r="DR307" s="2">
        <v>45168</v>
      </c>
      <c r="DS307">
        <v>33.2761797322364</v>
      </c>
      <c r="DT307">
        <v>849.4434818987964</v>
      </c>
      <c r="DU307">
        <v>173.4866953473282</v>
      </c>
      <c r="DV307">
        <v>172.4482276115039</v>
      </c>
      <c r="DW307">
        <v>10609.24629740402</v>
      </c>
      <c r="DX307">
        <v>6.724056195753868</v>
      </c>
      <c r="DY307">
        <v>2.249921495442743</v>
      </c>
      <c r="DZ307">
        <v>60.98714119466306</v>
      </c>
      <c r="EA307">
        <v>45.59842780938385</v>
      </c>
      <c r="EB307">
        <v>3.368744602404932</v>
      </c>
      <c r="EC307">
        <v>7.294589460779868</v>
      </c>
      <c r="ED307">
        <v>62.52059235064998</v>
      </c>
      <c r="EE307">
        <v>146.2355266926315</v>
      </c>
      <c r="EF307">
        <v>0.2012750423945461</v>
      </c>
      <c r="EG307">
        <v>21.76439551099877</v>
      </c>
      <c r="EH307">
        <v>4.753647447251508</v>
      </c>
      <c r="EI307">
        <v>114.1849213404596</v>
      </c>
      <c r="EJ307">
        <v>5.486273301593644</v>
      </c>
      <c r="EK307">
        <v>0.7724323473700321</v>
      </c>
      <c r="EL307">
        <v>70.69005517109464</v>
      </c>
      <c r="EM307">
        <v>1.61617897105225</v>
      </c>
      <c r="EN307">
        <v>2.314005059722744</v>
      </c>
      <c r="EO307">
        <v>30.13325344242183</v>
      </c>
      <c r="EP307">
        <v>37.42235788777295</v>
      </c>
      <c r="EQ307">
        <v>9.012303443767008</v>
      </c>
      <c r="ER307">
        <v>1.40478162597925</v>
      </c>
      <c r="ES307">
        <v>395.9867996542773</v>
      </c>
      <c r="ET307">
        <v>155.6302306413841</v>
      </c>
      <c r="EU307">
        <v>1.242255487019332</v>
      </c>
      <c r="EV307">
        <v>6.622983578013375</v>
      </c>
      <c r="EW307">
        <v>121.047636111769</v>
      </c>
      <c r="EX307">
        <v>9.661501218729164</v>
      </c>
      <c r="EY307">
        <v>0.1363168711851319</v>
      </c>
      <c r="EZ307">
        <v>25.79415796930439</v>
      </c>
      <c r="FA307">
        <v>0.02373804460713841</v>
      </c>
      <c r="FB307">
        <v>7.666647135964625</v>
      </c>
      <c r="FC307">
        <v>131.757881654648</v>
      </c>
      <c r="FD307">
        <v>18.37812404913489</v>
      </c>
      <c r="FE307">
        <v>1143.392713921083</v>
      </c>
      <c r="FF307">
        <v>0.3993085149393663</v>
      </c>
      <c r="FG307">
        <v>39.06676793195827</v>
      </c>
      <c r="FH307">
        <v>1863.137801527798</v>
      </c>
      <c r="FI307">
        <v>457.7772870396747</v>
      </c>
      <c r="FJ307">
        <v>1.69217928809199</v>
      </c>
      <c r="FK307">
        <v>13.35377638526564</v>
      </c>
      <c r="FL307">
        <v>24.15158509650681</v>
      </c>
      <c r="FM307">
        <v>6.140532258861565</v>
      </c>
      <c r="FN307">
        <v>13.05281785023535</v>
      </c>
      <c r="FO307">
        <v>523.3021950094568</v>
      </c>
      <c r="FP307">
        <v>997.3043919903002</v>
      </c>
      <c r="FQ307">
        <v>15.59401108236504</v>
      </c>
      <c r="FR307">
        <v>36.23626944837608</v>
      </c>
      <c r="FS307">
        <v>51.19039171481699</v>
      </c>
    </row>
    <row r="308" spans="1:175">
      <c r="A308" s="2">
        <v>45169</v>
      </c>
      <c r="B308">
        <v>793.7246561919568</v>
      </c>
      <c r="C308">
        <v>-0.01843424520827697</v>
      </c>
      <c r="DR308" s="2">
        <v>45169</v>
      </c>
      <c r="DS308">
        <v>32.83259593466174</v>
      </c>
      <c r="DT308">
        <v>860.9455509463202</v>
      </c>
      <c r="DU308">
        <v>174.2461272537511</v>
      </c>
      <c r="DV308">
        <v>175.9590225330856</v>
      </c>
      <c r="DW308">
        <v>10595.99724228762</v>
      </c>
      <c r="DX308">
        <v>6.650701745138242</v>
      </c>
      <c r="DY308">
        <v>2.27094409143538</v>
      </c>
      <c r="DZ308">
        <v>60.5812272561208</v>
      </c>
      <c r="EA308">
        <v>46.25658941754686</v>
      </c>
      <c r="EB308">
        <v>3.388605467190907</v>
      </c>
      <c r="EC308">
        <v>7.159309659980099</v>
      </c>
      <c r="ED308">
        <v>61.73618711007287</v>
      </c>
      <c r="EE308">
        <v>144.9212216158287</v>
      </c>
      <c r="EF308">
        <v>0.2014322500034572</v>
      </c>
      <c r="EG308">
        <v>21.82449979192963</v>
      </c>
      <c r="EH308">
        <v>4.742925481182862</v>
      </c>
      <c r="EI308">
        <v>113.7480855407599</v>
      </c>
      <c r="EJ308">
        <v>5.490610150051774</v>
      </c>
      <c r="EK308">
        <v>0.7528067073127755</v>
      </c>
      <c r="EL308">
        <v>71.1181237182781</v>
      </c>
      <c r="EM308">
        <v>1.624065917819338</v>
      </c>
      <c r="EN308">
        <v>2.323415957593033</v>
      </c>
      <c r="EO308">
        <v>30.48508105158042</v>
      </c>
      <c r="EP308">
        <v>37.50545140441885</v>
      </c>
      <c r="EQ308">
        <v>8.954284969310088</v>
      </c>
      <c r="ER308">
        <v>1.393081835818862</v>
      </c>
      <c r="ES308">
        <v>397.7344854819603</v>
      </c>
      <c r="ET308">
        <v>153.1818523389708</v>
      </c>
      <c r="EU308">
        <v>1.239962241823381</v>
      </c>
      <c r="EV308">
        <v>6.6136358885983</v>
      </c>
      <c r="EW308">
        <v>120.950118875614</v>
      </c>
      <c r="EX308">
        <v>9.672985431685225</v>
      </c>
      <c r="EY308">
        <v>0.1361271082290792</v>
      </c>
      <c r="EZ308">
        <v>26.00731020843807</v>
      </c>
      <c r="FA308">
        <v>0.02333213654454693</v>
      </c>
      <c r="FB308">
        <v>7.650510377272688</v>
      </c>
      <c r="FC308">
        <v>131.6714115875796</v>
      </c>
      <c r="FD308">
        <v>18.72590215556446</v>
      </c>
      <c r="FE308">
        <v>1124.555197898062</v>
      </c>
      <c r="FF308">
        <v>0.3938005432985263</v>
      </c>
      <c r="FG308">
        <v>40.84659269995347</v>
      </c>
      <c r="FH308">
        <v>1824.127724317884</v>
      </c>
      <c r="FI308">
        <v>459.7138853454365</v>
      </c>
      <c r="FJ308">
        <v>1.664315641741668</v>
      </c>
      <c r="FK308">
        <v>13.72697599709894</v>
      </c>
      <c r="FL308">
        <v>24.5702844361236</v>
      </c>
      <c r="FM308">
        <v>6.224492766634419</v>
      </c>
      <c r="FN308">
        <v>12.96913817743068</v>
      </c>
      <c r="FO308">
        <v>525.0488095873853</v>
      </c>
      <c r="FP308">
        <v>999.042970413584</v>
      </c>
      <c r="FQ308">
        <v>15.64747884277259</v>
      </c>
      <c r="FR308">
        <v>33.96972732359979</v>
      </c>
      <c r="FS308">
        <v>51.81047890355838</v>
      </c>
    </row>
    <row r="309" spans="1:175">
      <c r="A309" s="2">
        <v>45170</v>
      </c>
      <c r="B309">
        <v>772.970589036887</v>
      </c>
      <c r="C309">
        <v>-0.02614769113339799</v>
      </c>
      <c r="DR309" s="2">
        <v>45170</v>
      </c>
      <c r="DS309">
        <v>33.55839127057781</v>
      </c>
      <c r="DT309">
        <v>866.0589414683675</v>
      </c>
      <c r="DU309">
        <v>171.3133102326537</v>
      </c>
      <c r="DV309">
        <v>181.3802052026584</v>
      </c>
      <c r="DW309">
        <v>10036.86715195594</v>
      </c>
      <c r="DX309">
        <v>6.678540205852262</v>
      </c>
      <c r="DY309">
        <v>2.309271726518382</v>
      </c>
      <c r="DZ309">
        <v>60.98439187218393</v>
      </c>
      <c r="EA309">
        <v>46.26135665928748</v>
      </c>
      <c r="EB309">
        <v>3.44971412103685</v>
      </c>
      <c r="EC309">
        <v>7.154639337588926</v>
      </c>
      <c r="ED309">
        <v>63.36837442387598</v>
      </c>
      <c r="EE309">
        <v>147.5045636340092</v>
      </c>
      <c r="EF309">
        <v>0.204679141560304</v>
      </c>
      <c r="EG309">
        <v>22.21669242346378</v>
      </c>
      <c r="EH309">
        <v>4.802561165083135</v>
      </c>
      <c r="EI309">
        <v>115.5154320232192</v>
      </c>
      <c r="EJ309">
        <v>5.136984863866372</v>
      </c>
      <c r="EK309">
        <v>0.7418431855430576</v>
      </c>
      <c r="EL309">
        <v>72.51243929549808</v>
      </c>
      <c r="EM309">
        <v>1.628080224011938</v>
      </c>
      <c r="EN309">
        <v>2.407879811254029</v>
      </c>
      <c r="EO309">
        <v>31.34760919215794</v>
      </c>
      <c r="EP309">
        <v>38.55644915158873</v>
      </c>
      <c r="EQ309">
        <v>8.855698738056587</v>
      </c>
      <c r="ER309">
        <v>1.411407649372942</v>
      </c>
      <c r="ES309">
        <v>410.8297765456836</v>
      </c>
      <c r="ET309">
        <v>156.976600701888</v>
      </c>
      <c r="EU309">
        <v>1.229089280173873</v>
      </c>
      <c r="EV309">
        <v>6.760883949252448</v>
      </c>
      <c r="EW309">
        <v>124.5081240469513</v>
      </c>
      <c r="EX309">
        <v>9.589145917813475</v>
      </c>
      <c r="EY309">
        <v>0.1402777011282742</v>
      </c>
      <c r="EZ309">
        <v>26.2535985966536</v>
      </c>
      <c r="FA309">
        <v>0.02051825738738236</v>
      </c>
      <c r="FB309">
        <v>7.769527019845142</v>
      </c>
      <c r="FC309">
        <v>133.3985312036538</v>
      </c>
      <c r="FD309">
        <v>18.32774207188261</v>
      </c>
      <c r="FE309">
        <v>1136.68719207592</v>
      </c>
      <c r="FF309">
        <v>0.3888597160249077</v>
      </c>
      <c r="FG309">
        <v>41.04198021997406</v>
      </c>
      <c r="FH309">
        <v>1928.420794521308</v>
      </c>
      <c r="FI309">
        <v>467.3337596403003</v>
      </c>
      <c r="FJ309">
        <v>1.724852434895454</v>
      </c>
      <c r="FK309">
        <v>13.69562177893457</v>
      </c>
      <c r="FL309">
        <v>24.9269722005816</v>
      </c>
      <c r="FM309">
        <v>6.26193954089928</v>
      </c>
      <c r="FN309">
        <v>13.07331571097889</v>
      </c>
      <c r="FO309">
        <v>503.481367916221</v>
      </c>
      <c r="FP309">
        <v>1004.184122282042</v>
      </c>
      <c r="FQ309">
        <v>15.75699986006537</v>
      </c>
      <c r="FR309">
        <v>31.32725202883515</v>
      </c>
      <c r="FS309">
        <v>53.05212472170551</v>
      </c>
    </row>
    <row r="310" spans="1:175">
      <c r="A310" s="2">
        <v>45171</v>
      </c>
      <c r="B310">
        <v>757.7745626760419</v>
      </c>
      <c r="C310">
        <v>-0.01965925557371995</v>
      </c>
      <c r="DR310" s="2">
        <v>45171</v>
      </c>
      <c r="DS310">
        <v>34.27586316539909</v>
      </c>
      <c r="DT310">
        <v>885.6169499429677</v>
      </c>
      <c r="DU310">
        <v>170.0528842122366</v>
      </c>
      <c r="DV310">
        <v>181.5498519918669</v>
      </c>
      <c r="DW310">
        <v>10275.00762530121</v>
      </c>
      <c r="DX310">
        <v>6.730122635388548</v>
      </c>
      <c r="DY310">
        <v>2.351454339779878</v>
      </c>
      <c r="DZ310">
        <v>60.96817337201131</v>
      </c>
      <c r="EA310">
        <v>47.52403160955733</v>
      </c>
      <c r="EB310">
        <v>3.508123523823117</v>
      </c>
      <c r="EC310">
        <v>7.312524395261578</v>
      </c>
      <c r="ED310">
        <v>63.63867847927504</v>
      </c>
      <c r="EE310">
        <v>145.7946095045605</v>
      </c>
      <c r="EF310">
        <v>0.2060397808495378</v>
      </c>
      <c r="EG310">
        <v>22.46943379349067</v>
      </c>
      <c r="EH310">
        <v>4.817385870624277</v>
      </c>
      <c r="EI310">
        <v>115.0510566659508</v>
      </c>
      <c r="EJ310">
        <v>5.227934581878377</v>
      </c>
      <c r="EK310">
        <v>0.7624588185454454</v>
      </c>
      <c r="EL310">
        <v>72.99335666257794</v>
      </c>
      <c r="EM310">
        <v>1.681983089837333</v>
      </c>
      <c r="EN310">
        <v>2.389805457491931</v>
      </c>
      <c r="EO310">
        <v>31.33915797487413</v>
      </c>
      <c r="EP310">
        <v>37.14449687326374</v>
      </c>
      <c r="EQ310">
        <v>8.764216538258651</v>
      </c>
      <c r="ER310">
        <v>1.380140640798942</v>
      </c>
      <c r="ES310">
        <v>407.5775016432335</v>
      </c>
      <c r="ET310">
        <v>159.048655656554</v>
      </c>
      <c r="EU310">
        <v>1.239328424360894</v>
      </c>
      <c r="EV310">
        <v>6.776071238379405</v>
      </c>
      <c r="EW310">
        <v>135.0352331331266</v>
      </c>
      <c r="EX310">
        <v>9.696883746947917</v>
      </c>
      <c r="EY310">
        <v>0.1395847771290726</v>
      </c>
      <c r="EZ310">
        <v>25.87154387536134</v>
      </c>
      <c r="FA310">
        <v>0.02040403076742863</v>
      </c>
      <c r="FB310">
        <v>7.795015658759117</v>
      </c>
      <c r="FC310">
        <v>133.4686430301353</v>
      </c>
      <c r="FD310">
        <v>18.41502534882373</v>
      </c>
      <c r="FE310">
        <v>1133.0549610167</v>
      </c>
      <c r="FF310">
        <v>0.382477577368442</v>
      </c>
      <c r="FG310">
        <v>41.23925669973588</v>
      </c>
      <c r="FH310">
        <v>1836.174020933559</v>
      </c>
      <c r="FI310">
        <v>467.4128200026863</v>
      </c>
      <c r="FJ310">
        <v>1.710905526022261</v>
      </c>
      <c r="FK310">
        <v>12.93253150788914</v>
      </c>
      <c r="FL310">
        <v>24.89611044993687</v>
      </c>
      <c r="FM310">
        <v>6.134900207463664</v>
      </c>
      <c r="FN310">
        <v>13.26317562315998</v>
      </c>
      <c r="FO310">
        <v>498.4059048239343</v>
      </c>
      <c r="FP310">
        <v>998.0671857926527</v>
      </c>
      <c r="FQ310">
        <v>15.85344931601898</v>
      </c>
      <c r="FR310">
        <v>30.93791932915001</v>
      </c>
      <c r="FS310">
        <v>52.88370474880895</v>
      </c>
    </row>
    <row r="311" spans="1:175">
      <c r="A311" s="2">
        <v>45172</v>
      </c>
      <c r="B311">
        <v>760.3315101679526</v>
      </c>
      <c r="C311">
        <v>0.003374285200180127</v>
      </c>
      <c r="DR311" s="2">
        <v>45172</v>
      </c>
      <c r="DS311">
        <v>34.55233358477815</v>
      </c>
      <c r="DT311">
        <v>881.8716467534141</v>
      </c>
      <c r="DU311">
        <v>167.7926330719326</v>
      </c>
      <c r="DV311">
        <v>179.330229238543</v>
      </c>
      <c r="DW311">
        <v>10325.17180229204</v>
      </c>
      <c r="DX311">
        <v>6.7859269639002</v>
      </c>
      <c r="DY311">
        <v>2.302050488804926</v>
      </c>
      <c r="DZ311">
        <v>59.93197052402228</v>
      </c>
      <c r="EA311">
        <v>47.79495290624995</v>
      </c>
      <c r="EB311">
        <v>3.518551008319521</v>
      </c>
      <c r="EC311">
        <v>7.266466360446474</v>
      </c>
      <c r="ED311">
        <v>63.20472717446577</v>
      </c>
      <c r="EE311">
        <v>146.5389631749302</v>
      </c>
      <c r="EF311">
        <v>0.2046542098592872</v>
      </c>
      <c r="EG311">
        <v>22.61864101114729</v>
      </c>
      <c r="EH311">
        <v>4.829707988842623</v>
      </c>
      <c r="EI311">
        <v>114.8506374444703</v>
      </c>
      <c r="EJ311">
        <v>5.537667404663471</v>
      </c>
      <c r="EK311">
        <v>0.7667632309113824</v>
      </c>
      <c r="EL311">
        <v>72.13703654424781</v>
      </c>
      <c r="EM311">
        <v>1.703568266799445</v>
      </c>
      <c r="EN311">
        <v>2.386300937929367</v>
      </c>
      <c r="EO311">
        <v>31.49124459030207</v>
      </c>
      <c r="EP311">
        <v>37.87363997691552</v>
      </c>
      <c r="EQ311">
        <v>8.529102612370918</v>
      </c>
      <c r="ER311">
        <v>1.37503114291778</v>
      </c>
      <c r="ES311">
        <v>410.5160070557976</v>
      </c>
      <c r="ET311">
        <v>158.1549923781331</v>
      </c>
      <c r="EU311">
        <v>1.249393517456101</v>
      </c>
      <c r="EV311">
        <v>6.811229252740033</v>
      </c>
      <c r="EW311">
        <v>135.8033768214707</v>
      </c>
      <c r="EX311">
        <v>9.392896419451887</v>
      </c>
      <c r="EY311">
        <v>0.1366496825820749</v>
      </c>
      <c r="EZ311">
        <v>26.038393166248</v>
      </c>
      <c r="FA311">
        <v>0.02049971463975497</v>
      </c>
      <c r="FB311">
        <v>7.876574039371468</v>
      </c>
      <c r="FC311">
        <v>133.5817701901508</v>
      </c>
      <c r="FD311">
        <v>18.39092038924075</v>
      </c>
      <c r="FE311">
        <v>1136.094246082896</v>
      </c>
      <c r="FF311">
        <v>0.3816674836508946</v>
      </c>
      <c r="FG311">
        <v>40.79355553979143</v>
      </c>
      <c r="FH311">
        <v>1887.642821623814</v>
      </c>
      <c r="FI311">
        <v>459.5660045728953</v>
      </c>
      <c r="FJ311">
        <v>1.71852015938449</v>
      </c>
      <c r="FK311">
        <v>12.95457272308765</v>
      </c>
      <c r="FL311">
        <v>24.97722983180634</v>
      </c>
      <c r="FM311">
        <v>6.033829139285238</v>
      </c>
      <c r="FN311">
        <v>13.36069824457758</v>
      </c>
      <c r="FO311">
        <v>493.5169514108861</v>
      </c>
      <c r="FP311">
        <v>1003.562524851344</v>
      </c>
      <c r="FQ311">
        <v>15.86837000507189</v>
      </c>
      <c r="FR311">
        <v>34.42362659595851</v>
      </c>
      <c r="FS311">
        <v>52.48309796684139</v>
      </c>
    </row>
    <row r="312" spans="1:175">
      <c r="A312" s="2">
        <v>45173</v>
      </c>
      <c r="B312">
        <v>759.4425443605222</v>
      </c>
      <c r="C312">
        <v>-0.001169181857574197</v>
      </c>
      <c r="DR312" s="2">
        <v>45173</v>
      </c>
      <c r="DS312">
        <v>33.23858527417211</v>
      </c>
      <c r="DT312">
        <v>584.4730462537186</v>
      </c>
      <c r="DU312">
        <v>180.7879343509124</v>
      </c>
      <c r="DV312">
        <v>138.2194354388491</v>
      </c>
      <c r="DW312">
        <v>13914.38259480748</v>
      </c>
      <c r="DX312">
        <v>5.596566015543742</v>
      </c>
      <c r="DY312">
        <v>2.640647746838084</v>
      </c>
      <c r="DZ312">
        <v>51.8444492327196</v>
      </c>
      <c r="EA312">
        <v>28.30209589730538</v>
      </c>
      <c r="EB312">
        <v>1.760574264336033</v>
      </c>
      <c r="EC312">
        <v>12.60173211494047</v>
      </c>
      <c r="ED312">
        <v>53.97325628973607</v>
      </c>
      <c r="EE312">
        <v>148.691199442269</v>
      </c>
      <c r="EF312">
        <v>0.1926928019800893</v>
      </c>
      <c r="EG312">
        <v>20.06708263052472</v>
      </c>
      <c r="EH312">
        <v>7.449921604367009</v>
      </c>
      <c r="EI312">
        <v>128.4997828985527</v>
      </c>
      <c r="EJ312">
        <v>3.724047891647331</v>
      </c>
      <c r="EK312">
        <v>1.192283428804791</v>
      </c>
      <c r="EL312">
        <v>37.3412852884426</v>
      </c>
      <c r="EM312">
        <v>1.682514042304501</v>
      </c>
      <c r="EN312">
        <v>2.93504342557085</v>
      </c>
      <c r="EO312">
        <v>17.66149163655197</v>
      </c>
      <c r="EP312">
        <v>37.77382499618285</v>
      </c>
      <c r="EQ312">
        <v>20.62024395388322</v>
      </c>
      <c r="ER312">
        <v>1.42932561701407</v>
      </c>
      <c r="ES312">
        <v>455.1200133764466</v>
      </c>
      <c r="ET312">
        <v>101.8131904811849</v>
      </c>
      <c r="EU312">
        <v>1.111673797859788</v>
      </c>
      <c r="EV312">
        <v>4.97642318669442</v>
      </c>
      <c r="EW312">
        <v>140.7179429277121</v>
      </c>
      <c r="EX312">
        <v>9.929282013710566</v>
      </c>
      <c r="EY312">
        <v>0.1188970809369512</v>
      </c>
      <c r="EZ312">
        <v>26.14699972760249</v>
      </c>
      <c r="FA312">
        <v>0.02063610933277597</v>
      </c>
      <c r="FB312">
        <v>8.066957074779658</v>
      </c>
      <c r="FC312">
        <v>417.6213750728608</v>
      </c>
      <c r="FD312">
        <v>30.44877744773752</v>
      </c>
      <c r="FE312">
        <v>1232.677848095804</v>
      </c>
      <c r="FF312">
        <v>0.3837769525574222</v>
      </c>
      <c r="FG312">
        <v>36.28132744335496</v>
      </c>
      <c r="FH312">
        <v>1768.527042523738</v>
      </c>
      <c r="FI312">
        <v>449.8188543946849</v>
      </c>
      <c r="FJ312">
        <v>1.008380419205692</v>
      </c>
      <c r="FK312">
        <v>7.301432726638</v>
      </c>
      <c r="FL312">
        <v>24.85619188862205</v>
      </c>
      <c r="FM312">
        <v>3.802634070544664</v>
      </c>
      <c r="FN312">
        <v>13.28517171202812</v>
      </c>
      <c r="FO312">
        <v>493.1067481209071</v>
      </c>
      <c r="FP312">
        <v>1286.049845056971</v>
      </c>
      <c r="FQ312">
        <v>15.04522453487519</v>
      </c>
      <c r="FR312">
        <v>34.11067262692234</v>
      </c>
      <c r="FS312">
        <v>93.19310022379705</v>
      </c>
    </row>
    <row r="313" spans="1:175">
      <c r="A313" s="2">
        <v>45174</v>
      </c>
      <c r="B313">
        <v>760.3210599566926</v>
      </c>
      <c r="C313">
        <v>0.001156790072789571</v>
      </c>
      <c r="DR313" s="2">
        <v>45174</v>
      </c>
      <c r="DS313">
        <v>33.18598647152932</v>
      </c>
      <c r="DT313">
        <v>592.126231758852</v>
      </c>
      <c r="DU313">
        <v>178.9416304090624</v>
      </c>
      <c r="DV313">
        <v>140.9866046592571</v>
      </c>
      <c r="DW313">
        <v>13868.57658593616</v>
      </c>
      <c r="DX313">
        <v>5.665009403623748</v>
      </c>
      <c r="DY313">
        <v>2.682195134237978</v>
      </c>
      <c r="DZ313">
        <v>51.42552194408012</v>
      </c>
      <c r="EA313">
        <v>28.07505585992361</v>
      </c>
      <c r="EB313">
        <v>1.750180886175064</v>
      </c>
      <c r="EC313">
        <v>12.64853819577367</v>
      </c>
      <c r="ED313">
        <v>53.67739437243625</v>
      </c>
      <c r="EE313">
        <v>149.0870914053817</v>
      </c>
      <c r="EF313">
        <v>0.1935448205597147</v>
      </c>
      <c r="EG313">
        <v>20.0020295788719</v>
      </c>
      <c r="EH313">
        <v>7.492332281677323</v>
      </c>
      <c r="EI313">
        <v>127.0003044666802</v>
      </c>
      <c r="EJ313">
        <v>3.677031953984661</v>
      </c>
      <c r="EK313">
        <v>1.194928743635144</v>
      </c>
      <c r="EL313">
        <v>37.50852508321857</v>
      </c>
      <c r="EM313">
        <v>1.628463853223153</v>
      </c>
      <c r="EN313">
        <v>2.935440712032547</v>
      </c>
      <c r="EO313">
        <v>17.42757177578856</v>
      </c>
      <c r="EP313">
        <v>37.63164810320129</v>
      </c>
      <c r="EQ313">
        <v>20.47595733070539</v>
      </c>
      <c r="ER313">
        <v>1.396527032465719</v>
      </c>
      <c r="ES313">
        <v>479.0883194478562</v>
      </c>
      <c r="ET313">
        <v>102.5128915957027</v>
      </c>
      <c r="EU313">
        <v>1.113991401716426</v>
      </c>
      <c r="EV313">
        <v>4.922689601101289</v>
      </c>
      <c r="EW313">
        <v>142.8786281326683</v>
      </c>
      <c r="EX313">
        <v>9.960596541885193</v>
      </c>
      <c r="EY313">
        <v>0.1195074500255612</v>
      </c>
      <c r="EZ313">
        <v>26.07591171095284</v>
      </c>
      <c r="FA313">
        <v>0.02088369971259802</v>
      </c>
      <c r="FB313">
        <v>8.078188182797827</v>
      </c>
      <c r="FC313">
        <v>455.5891158490163</v>
      </c>
      <c r="FD313">
        <v>28.82037242675463</v>
      </c>
      <c r="FE313">
        <v>1263.465399079711</v>
      </c>
      <c r="FF313">
        <v>0.3903591455023007</v>
      </c>
      <c r="FG313">
        <v>36.592869043908</v>
      </c>
      <c r="FH313">
        <v>1755.047711998433</v>
      </c>
      <c r="FI313">
        <v>448.521079506728</v>
      </c>
      <c r="FJ313">
        <v>0.9263422996442355</v>
      </c>
      <c r="FK313">
        <v>7.346018524837675</v>
      </c>
      <c r="FL313">
        <v>25.04449701127177</v>
      </c>
      <c r="FM313">
        <v>3.480608125392096</v>
      </c>
      <c r="FN313">
        <v>13.36284660160746</v>
      </c>
      <c r="FO313">
        <v>490.9719556039295</v>
      </c>
      <c r="FP313">
        <v>1294.799782233944</v>
      </c>
      <c r="FQ313">
        <v>14.96762483283316</v>
      </c>
      <c r="FR313">
        <v>34.5439719709844</v>
      </c>
      <c r="FS313">
        <v>91.02421447556218</v>
      </c>
    </row>
    <row r="314" spans="1:175">
      <c r="A314" s="2">
        <v>45175</v>
      </c>
      <c r="B314">
        <v>781.250924556336</v>
      </c>
      <c r="C314">
        <v>0.02752766653712779</v>
      </c>
      <c r="DR314" s="2">
        <v>45175</v>
      </c>
      <c r="DS314">
        <v>32.87467414328594</v>
      </c>
      <c r="DT314">
        <v>592.6738363729953</v>
      </c>
      <c r="DU314">
        <v>185.1643206478829</v>
      </c>
      <c r="DV314">
        <v>132.946878620178</v>
      </c>
      <c r="DW314">
        <v>14383.30542693406</v>
      </c>
      <c r="DX314">
        <v>5.78867782215222</v>
      </c>
      <c r="DY314">
        <v>2.714240611283173</v>
      </c>
      <c r="DZ314">
        <v>50.37216195560305</v>
      </c>
      <c r="EA314">
        <v>28.73068516455197</v>
      </c>
      <c r="EB314">
        <v>1.777144622190042</v>
      </c>
      <c r="EC314">
        <v>12.89747062841675</v>
      </c>
      <c r="ED314">
        <v>54.92394432895879</v>
      </c>
      <c r="EE314">
        <v>152.7179378870078</v>
      </c>
      <c r="EF314">
        <v>0.1991967377799423</v>
      </c>
      <c r="EG314">
        <v>20.212975979119</v>
      </c>
      <c r="EH314">
        <v>7.666579466460797</v>
      </c>
      <c r="EI314">
        <v>119.3647400487996</v>
      </c>
      <c r="EJ314">
        <v>3.69799732633609</v>
      </c>
      <c r="EK314">
        <v>1.221010703856536</v>
      </c>
      <c r="EL314">
        <v>38.07257700658947</v>
      </c>
      <c r="EM314">
        <v>1.638793073705894</v>
      </c>
      <c r="EN314">
        <v>2.951059591360006</v>
      </c>
      <c r="EO314">
        <v>17.85058127781547</v>
      </c>
      <c r="EP314">
        <v>38.63930399405356</v>
      </c>
      <c r="EQ314">
        <v>21.60060380666989</v>
      </c>
      <c r="ER314">
        <v>1.456727299635241</v>
      </c>
      <c r="ES314">
        <v>476.5562454187763</v>
      </c>
      <c r="ET314">
        <v>104.7760744031436</v>
      </c>
      <c r="EU314">
        <v>1.137557954056151</v>
      </c>
      <c r="EV314">
        <v>4.98564436199027</v>
      </c>
      <c r="EW314">
        <v>139.3064710059722</v>
      </c>
      <c r="EX314">
        <v>10.10100726065284</v>
      </c>
      <c r="EY314">
        <v>0.1238221269223249</v>
      </c>
      <c r="EZ314">
        <v>26.66724724924459</v>
      </c>
      <c r="FA314">
        <v>0.02112162260790969</v>
      </c>
      <c r="FB314">
        <v>8.282064952503752</v>
      </c>
      <c r="FC314">
        <v>451.9878689851988</v>
      </c>
      <c r="FD314">
        <v>17.55783434052495</v>
      </c>
      <c r="FE314">
        <v>1277.315026639169</v>
      </c>
      <c r="FF314">
        <v>0.3926977443694668</v>
      </c>
      <c r="FG314">
        <v>38.19151371350303</v>
      </c>
      <c r="FH314">
        <v>1706.623287328243</v>
      </c>
      <c r="FI314">
        <v>449.8889664184216</v>
      </c>
      <c r="FJ314">
        <v>0.9820857469157117</v>
      </c>
      <c r="FK314">
        <v>7.295325238020839</v>
      </c>
      <c r="FL314">
        <v>25.43882094689414</v>
      </c>
      <c r="FM314">
        <v>3.448631860954392</v>
      </c>
      <c r="FN314">
        <v>13.25237003534665</v>
      </c>
      <c r="FO314">
        <v>504.5197862284768</v>
      </c>
      <c r="FP314">
        <v>1314.161265467813</v>
      </c>
      <c r="FQ314">
        <v>15.45437043493639</v>
      </c>
      <c r="FR314">
        <v>34.83691335421373</v>
      </c>
      <c r="FS314">
        <v>88.73111063166539</v>
      </c>
    </row>
    <row r="315" spans="1:175">
      <c r="A315" s="2">
        <v>45176</v>
      </c>
      <c r="B315">
        <v>782.4782952052485</v>
      </c>
      <c r="C315">
        <v>0.001571032571397568</v>
      </c>
      <c r="DR315" s="2">
        <v>45176</v>
      </c>
      <c r="DS315">
        <v>32.67210327586189</v>
      </c>
      <c r="DT315">
        <v>584.2712276701245</v>
      </c>
      <c r="DU315">
        <v>183.6505736243209</v>
      </c>
      <c r="DV315">
        <v>134.8430942688561</v>
      </c>
      <c r="DW315">
        <v>14354.79194346157</v>
      </c>
      <c r="DX315">
        <v>5.877358299300827</v>
      </c>
      <c r="DY315">
        <v>2.689103205944775</v>
      </c>
      <c r="DZ315">
        <v>51.39062063608932</v>
      </c>
      <c r="EA315">
        <v>29.23195544578774</v>
      </c>
      <c r="EB315">
        <v>1.791292752423054</v>
      </c>
      <c r="EC315">
        <v>13.00102622846557</v>
      </c>
      <c r="ED315">
        <v>54.20095345838575</v>
      </c>
      <c r="EE315">
        <v>153.7045787869335</v>
      </c>
      <c r="EF315">
        <v>0.1988061021336383</v>
      </c>
      <c r="EG315">
        <v>19.92095298671435</v>
      </c>
      <c r="EH315">
        <v>7.790570854798694</v>
      </c>
      <c r="EI315">
        <v>118.6553113981103</v>
      </c>
      <c r="EJ315">
        <v>3.820667584062662</v>
      </c>
      <c r="EK315">
        <v>1.243179454208188</v>
      </c>
      <c r="EL315">
        <v>33.10507270020174</v>
      </c>
      <c r="EM315">
        <v>1.688373366294051</v>
      </c>
      <c r="EN315">
        <v>2.952212121803868</v>
      </c>
      <c r="EO315">
        <v>17.9217025998327</v>
      </c>
      <c r="EP315">
        <v>38.66209740355828</v>
      </c>
      <c r="EQ315">
        <v>21.58679506590702</v>
      </c>
      <c r="ER315">
        <v>1.432029543227554</v>
      </c>
      <c r="ES315">
        <v>487.9450459664658</v>
      </c>
      <c r="ET315">
        <v>104.8139999903065</v>
      </c>
      <c r="EU315">
        <v>1.135159531131023</v>
      </c>
      <c r="EV315">
        <v>4.959142002528061</v>
      </c>
      <c r="EW315">
        <v>142.7819910580465</v>
      </c>
      <c r="EX315">
        <v>9.855218845283044</v>
      </c>
      <c r="EY315">
        <v>0.124624600641601</v>
      </c>
      <c r="EZ315">
        <v>26.50907827998065</v>
      </c>
      <c r="FA315">
        <v>0.02112180872991075</v>
      </c>
      <c r="FB315">
        <v>8.281167255598069</v>
      </c>
      <c r="FC315">
        <v>445.8863981482028</v>
      </c>
      <c r="FD315">
        <v>17.44476508948057</v>
      </c>
      <c r="FE315">
        <v>1319.106428809924</v>
      </c>
      <c r="FF315">
        <v>0.3894297663867945</v>
      </c>
      <c r="FG315">
        <v>37.65423289350109</v>
      </c>
      <c r="FH315">
        <v>1787.667413057803</v>
      </c>
      <c r="FI315">
        <v>457.410212670056</v>
      </c>
      <c r="FJ315">
        <v>0.9896368130442099</v>
      </c>
      <c r="FK315">
        <v>7.027298460111733</v>
      </c>
      <c r="FL315">
        <v>25.68410415239071</v>
      </c>
      <c r="FM315">
        <v>3.422964088416273</v>
      </c>
      <c r="FN315">
        <v>13.14433139514351</v>
      </c>
      <c r="FO315">
        <v>496.3813280403198</v>
      </c>
      <c r="FP315">
        <v>1318.543753510581</v>
      </c>
      <c r="FQ315">
        <v>15.55293581449912</v>
      </c>
      <c r="FR315">
        <v>34.90108850759071</v>
      </c>
      <c r="FS315">
        <v>90.35040868437774</v>
      </c>
    </row>
    <row r="316" spans="1:175">
      <c r="A316" s="2">
        <v>45177</v>
      </c>
      <c r="B316">
        <v>796.8678005794233</v>
      </c>
      <c r="C316">
        <v>0.01838965433590745</v>
      </c>
      <c r="DR316" s="2">
        <v>45177</v>
      </c>
      <c r="DS316">
        <v>33.0594327274672</v>
      </c>
      <c r="DT316">
        <v>588.6659852376757</v>
      </c>
      <c r="DU316">
        <v>184.2010500147126</v>
      </c>
      <c r="DV316">
        <v>137.3114601936045</v>
      </c>
      <c r="DW316">
        <v>14610.80150880969</v>
      </c>
      <c r="DX316">
        <v>5.863100757572512</v>
      </c>
      <c r="DY316">
        <v>2.720035806849048</v>
      </c>
      <c r="DZ316">
        <v>52.11831533263317</v>
      </c>
      <c r="EA316">
        <v>29.65614627235172</v>
      </c>
      <c r="EB316">
        <v>1.804102414081009</v>
      </c>
      <c r="EC316">
        <v>13.19412090987949</v>
      </c>
      <c r="ED316">
        <v>54.72757392659684</v>
      </c>
      <c r="EE316">
        <v>156.3307703842966</v>
      </c>
      <c r="EF316">
        <v>0.2031930110973834</v>
      </c>
      <c r="EG316">
        <v>20.49843466362896</v>
      </c>
      <c r="EH316">
        <v>7.984439098612393</v>
      </c>
      <c r="EI316">
        <v>111.8604369637551</v>
      </c>
      <c r="EJ316">
        <v>3.849936158998159</v>
      </c>
      <c r="EK316">
        <v>1.257366961418049</v>
      </c>
      <c r="EL316">
        <v>35.02569320656326</v>
      </c>
      <c r="EM316">
        <v>1.668383469901606</v>
      </c>
      <c r="EN316">
        <v>2.992614780444546</v>
      </c>
      <c r="EO316">
        <v>18.15620397651048</v>
      </c>
      <c r="EP316">
        <v>39.01313390019658</v>
      </c>
      <c r="EQ316">
        <v>21.81480749586762</v>
      </c>
      <c r="ER316">
        <v>1.451286874627721</v>
      </c>
      <c r="ES316">
        <v>495.8435937931848</v>
      </c>
      <c r="ET316">
        <v>106.6660054879996</v>
      </c>
      <c r="EU316">
        <v>1.146648999012071</v>
      </c>
      <c r="EV316">
        <v>4.979373907002888</v>
      </c>
      <c r="EW316">
        <v>142.5956202883488</v>
      </c>
      <c r="EX316">
        <v>9.953875100806217</v>
      </c>
      <c r="EY316">
        <v>0.1252808816734394</v>
      </c>
      <c r="EZ316">
        <v>26.75584546795666</v>
      </c>
      <c r="FA316">
        <v>0.0213277514810678</v>
      </c>
      <c r="FB316">
        <v>8.273775389708918</v>
      </c>
      <c r="FC316">
        <v>455.8383805941816</v>
      </c>
      <c r="FD316">
        <v>11.87908112180381</v>
      </c>
      <c r="FE316">
        <v>1326.640330133568</v>
      </c>
      <c r="FF316">
        <v>0.3952529417470473</v>
      </c>
      <c r="FG316">
        <v>37.95753224859672</v>
      </c>
      <c r="FH316">
        <v>1802.925328545223</v>
      </c>
      <c r="FI316">
        <v>463.2838338223075</v>
      </c>
      <c r="FJ316">
        <v>0.9828345714235257</v>
      </c>
      <c r="FK316">
        <v>6.985065434948184</v>
      </c>
      <c r="FL316">
        <v>25.88936505264439</v>
      </c>
      <c r="FM316">
        <v>3.468313794355947</v>
      </c>
      <c r="FN316">
        <v>13.30497594480956</v>
      </c>
      <c r="FO316">
        <v>504.0751423799318</v>
      </c>
      <c r="FP316">
        <v>1329.842917369024</v>
      </c>
      <c r="FQ316">
        <v>15.79283884755755</v>
      </c>
      <c r="FR316">
        <v>35.91188249278057</v>
      </c>
      <c r="FS316">
        <v>94.43318672148565</v>
      </c>
    </row>
    <row r="317" spans="1:175">
      <c r="A317" s="2">
        <v>45178</v>
      </c>
      <c r="B317">
        <v>792.1472404823955</v>
      </c>
      <c r="C317">
        <v>-0.005923893641574307</v>
      </c>
      <c r="DR317" s="2">
        <v>45178</v>
      </c>
      <c r="DS317">
        <v>33.17856038698296</v>
      </c>
      <c r="DT317">
        <v>550.793763701021</v>
      </c>
      <c r="DU317">
        <v>183.6380216209274</v>
      </c>
      <c r="DV317">
        <v>132.7073047473589</v>
      </c>
      <c r="DW317">
        <v>14581.68251818601</v>
      </c>
      <c r="DX317">
        <v>5.951926699562132</v>
      </c>
      <c r="DY317">
        <v>2.744295955763777</v>
      </c>
      <c r="DZ317">
        <v>51.72230150636842</v>
      </c>
      <c r="EA317">
        <v>29.8308503531705</v>
      </c>
      <c r="EB317">
        <v>1.810586334737313</v>
      </c>
      <c r="EC317">
        <v>13.06363180505231</v>
      </c>
      <c r="ED317">
        <v>54.79218501658023</v>
      </c>
      <c r="EE317">
        <v>156.4878977267432</v>
      </c>
      <c r="EF317">
        <v>0.2040969379976431</v>
      </c>
      <c r="EG317">
        <v>20.61921045078535</v>
      </c>
      <c r="EH317">
        <v>8.036559500898528</v>
      </c>
      <c r="EI317">
        <v>109.6353773657164</v>
      </c>
      <c r="EJ317">
        <v>4.000978475403732</v>
      </c>
      <c r="EK317">
        <v>1.261155794579741</v>
      </c>
      <c r="EL317">
        <v>35.61991968160189</v>
      </c>
      <c r="EM317">
        <v>1.684539577429193</v>
      </c>
      <c r="EN317">
        <v>3.004585016394691</v>
      </c>
      <c r="EO317">
        <v>18.2695694324056</v>
      </c>
      <c r="EP317">
        <v>39.47618703964414</v>
      </c>
      <c r="EQ317">
        <v>21.62031786704905</v>
      </c>
      <c r="ER317">
        <v>1.491232085984205</v>
      </c>
      <c r="ES317">
        <v>495.6596312583633</v>
      </c>
      <c r="ET317">
        <v>106.8636692904257</v>
      </c>
      <c r="EU317">
        <v>1.179111103283011</v>
      </c>
      <c r="EV317">
        <v>5.140297071976575</v>
      </c>
      <c r="EW317">
        <v>142.4976413095202</v>
      </c>
      <c r="EX317">
        <v>10.18926853384852</v>
      </c>
      <c r="EY317">
        <v>0.1266130843692957</v>
      </c>
      <c r="EZ317">
        <v>27.02147856729766</v>
      </c>
      <c r="FA317">
        <v>0.02134928945474784</v>
      </c>
      <c r="FB317">
        <v>8.227451242575281</v>
      </c>
      <c r="FC317">
        <v>453.8302231148222</v>
      </c>
      <c r="FD317">
        <v>11.9174064690472</v>
      </c>
      <c r="FE317">
        <v>1332.770214610615</v>
      </c>
      <c r="FF317">
        <v>0.3989936552762398</v>
      </c>
      <c r="FG317">
        <v>37.21289475125581</v>
      </c>
      <c r="FH317">
        <v>1836.990618214857</v>
      </c>
      <c r="FI317">
        <v>460.9643046704115</v>
      </c>
      <c r="FJ317">
        <v>0.9935195951834482</v>
      </c>
      <c r="FK317">
        <v>6.999358231090966</v>
      </c>
      <c r="FL317">
        <v>26.08304475268843</v>
      </c>
      <c r="FM317">
        <v>3.656245099855886</v>
      </c>
      <c r="FN317">
        <v>13.16866802839102</v>
      </c>
      <c r="FO317">
        <v>500.5667100485857</v>
      </c>
      <c r="FP317">
        <v>1329.113615628348</v>
      </c>
      <c r="FQ317">
        <v>15.68945007197653</v>
      </c>
      <c r="FR317">
        <v>35.85160191476783</v>
      </c>
      <c r="FS317">
        <v>91.89647512207242</v>
      </c>
    </row>
    <row r="318" spans="1:175">
      <c r="A318" s="2">
        <v>45179</v>
      </c>
      <c r="B318">
        <v>788.7670625195459</v>
      </c>
      <c r="C318">
        <v>-0.004267108171444489</v>
      </c>
      <c r="DR318" s="2">
        <v>45179</v>
      </c>
      <c r="DS318">
        <v>32.9908773493494</v>
      </c>
      <c r="DT318">
        <v>554.412363599507</v>
      </c>
      <c r="DU318">
        <v>184.0676839974181</v>
      </c>
      <c r="DV318">
        <v>134.0957796772932</v>
      </c>
      <c r="DW318">
        <v>14550.13912732346</v>
      </c>
      <c r="DX318">
        <v>5.955323596544589</v>
      </c>
      <c r="DY318">
        <v>2.724887883970908</v>
      </c>
      <c r="DZ318">
        <v>49.57866734407872</v>
      </c>
      <c r="EA318">
        <v>29.28566630029956</v>
      </c>
      <c r="EB318">
        <v>1.796356716390531</v>
      </c>
      <c r="EC318">
        <v>13.0957584769291</v>
      </c>
      <c r="ED318">
        <v>54.73003634688112</v>
      </c>
      <c r="EE318">
        <v>156.0397184561652</v>
      </c>
      <c r="EF318">
        <v>0.2053655338457543</v>
      </c>
      <c r="EG318">
        <v>20.4382876981155</v>
      </c>
      <c r="EH318">
        <v>7.958880680714337</v>
      </c>
      <c r="EI318">
        <v>109.01487841668</v>
      </c>
      <c r="EJ318">
        <v>3.964278014023591</v>
      </c>
      <c r="EK318">
        <v>1.259530638853439</v>
      </c>
      <c r="EL318">
        <v>35.9525616388738</v>
      </c>
      <c r="EM318">
        <v>1.656525358739431</v>
      </c>
      <c r="EN318">
        <v>2.979921338976801</v>
      </c>
      <c r="EO318">
        <v>18.23869007750172</v>
      </c>
      <c r="EP318">
        <v>39.41472274872742</v>
      </c>
      <c r="EQ318">
        <v>19.55685334110683</v>
      </c>
      <c r="ER318">
        <v>1.48958234922113</v>
      </c>
      <c r="ES318">
        <v>493.5419393414173</v>
      </c>
      <c r="ET318">
        <v>105.9123417925154</v>
      </c>
      <c r="EU318">
        <v>1.179132122524502</v>
      </c>
      <c r="EV318">
        <v>5.155172394900076</v>
      </c>
      <c r="EW318">
        <v>147.1023589042376</v>
      </c>
      <c r="EX318">
        <v>10.59714768857423</v>
      </c>
      <c r="EY318">
        <v>0.1250350556402215</v>
      </c>
      <c r="EZ318">
        <v>26.84404306736621</v>
      </c>
      <c r="FA318">
        <v>0.02144444617028434</v>
      </c>
      <c r="FB318">
        <v>8.088370100964012</v>
      </c>
      <c r="FC318">
        <v>472.5783146508742</v>
      </c>
      <c r="FD318">
        <v>13.09471638059016</v>
      </c>
      <c r="FE318">
        <v>1350.333838471287</v>
      </c>
      <c r="FF318">
        <v>0.4007351561092908</v>
      </c>
      <c r="FG318">
        <v>38.13500162218052</v>
      </c>
      <c r="FH318">
        <v>1788.770456947826</v>
      </c>
      <c r="FI318">
        <v>462.479055308376</v>
      </c>
      <c r="FJ318">
        <v>0.9824719537721781</v>
      </c>
      <c r="FK318">
        <v>7.165417368212192</v>
      </c>
      <c r="FL318">
        <v>25.89678665033752</v>
      </c>
      <c r="FM318">
        <v>3.630072046192645</v>
      </c>
      <c r="FN318">
        <v>13.31461223766104</v>
      </c>
      <c r="FO318">
        <v>498.189636128598</v>
      </c>
      <c r="FP318">
        <v>1332.386600396281</v>
      </c>
      <c r="FQ318">
        <v>15.66046220196135</v>
      </c>
      <c r="FR318">
        <v>36.02248953936684</v>
      </c>
      <c r="FS318">
        <v>93.12257344907997</v>
      </c>
    </row>
    <row r="319" spans="1:175">
      <c r="A319" s="2">
        <v>45180</v>
      </c>
      <c r="B319">
        <v>759.7570023330417</v>
      </c>
      <c r="C319">
        <v>-0.0367789954284321</v>
      </c>
      <c r="DR319" s="2">
        <v>45180</v>
      </c>
      <c r="DS319">
        <v>31.71847005635714</v>
      </c>
      <c r="DT319">
        <v>561.436659493452</v>
      </c>
      <c r="DU319">
        <v>82.43148126049249</v>
      </c>
      <c r="DV319">
        <v>99.8075786523633</v>
      </c>
      <c r="DW319">
        <v>11976.70965706408</v>
      </c>
      <c r="DX319">
        <v>6.185568393781134</v>
      </c>
      <c r="DY319">
        <v>2.131330880208355</v>
      </c>
      <c r="DZ319">
        <v>92.79807636928248</v>
      </c>
      <c r="EA319">
        <v>69.15765213947635</v>
      </c>
      <c r="EB319">
        <v>3.348863902360634</v>
      </c>
      <c r="EC319">
        <v>7.535794789390898</v>
      </c>
      <c r="ED319">
        <v>63.88269530000558</v>
      </c>
      <c r="EE319">
        <v>132.7291036656488</v>
      </c>
      <c r="EF319">
        <v>0.2051923414149507</v>
      </c>
      <c r="EG319">
        <v>18.83376818720344</v>
      </c>
      <c r="EH319">
        <v>7.893927681752521</v>
      </c>
      <c r="EI319">
        <v>110.4125892859647</v>
      </c>
      <c r="EJ319">
        <v>4.994833285924725</v>
      </c>
      <c r="EK319">
        <v>1.132529319829199</v>
      </c>
      <c r="EL319">
        <v>34.84030152351233</v>
      </c>
      <c r="EM319">
        <v>1.446069127950038</v>
      </c>
      <c r="EN319">
        <v>2.805483521321101</v>
      </c>
      <c r="EO319">
        <v>18.19933079936277</v>
      </c>
      <c r="EP319">
        <v>39.32066614153656</v>
      </c>
      <c r="EQ319">
        <v>9.087270212120908</v>
      </c>
      <c r="ER319">
        <v>1.967372231476197</v>
      </c>
      <c r="ES319">
        <v>518.8787649195606</v>
      </c>
      <c r="ET319">
        <v>206.510169002311</v>
      </c>
      <c r="EU319">
        <v>1.825378392819279</v>
      </c>
      <c r="EV319">
        <v>5.123242325316052</v>
      </c>
      <c r="EW319">
        <v>147.5730782854071</v>
      </c>
      <c r="EX319">
        <v>9.890951722861679</v>
      </c>
      <c r="EY319">
        <v>0.124329385018228</v>
      </c>
      <c r="EZ319">
        <v>26.95307628756915</v>
      </c>
      <c r="FA319">
        <v>0.01711149026799546</v>
      </c>
      <c r="FB319">
        <v>15.63911766807461</v>
      </c>
      <c r="FC319">
        <v>227.4586706688429</v>
      </c>
      <c r="FD319">
        <v>10.27198372793547</v>
      </c>
      <c r="FE319">
        <v>1386.2531573446</v>
      </c>
      <c r="FF319">
        <v>0.3879351976752513</v>
      </c>
      <c r="FG319">
        <v>41.77593089827121</v>
      </c>
      <c r="FH319">
        <v>2192.596456193526</v>
      </c>
      <c r="FI319">
        <v>216.2423720723772</v>
      </c>
      <c r="FJ319">
        <v>1.636506186023112</v>
      </c>
      <c r="FK319">
        <v>14.89492764881072</v>
      </c>
      <c r="FL319">
        <v>25.7167829409705</v>
      </c>
      <c r="FM319">
        <v>3.54857815475165</v>
      </c>
      <c r="FN319">
        <v>13.33749035920745</v>
      </c>
      <c r="FO319">
        <v>485.3533242628056</v>
      </c>
      <c r="FP319">
        <v>1090.814044277284</v>
      </c>
      <c r="FQ319">
        <v>15.26278240601652</v>
      </c>
      <c r="FR319">
        <v>38.60956319293821</v>
      </c>
      <c r="FS319">
        <v>45.48717400095945</v>
      </c>
    </row>
    <row r="320" spans="1:175">
      <c r="A320" s="2">
        <v>45181</v>
      </c>
      <c r="B320">
        <v>728.7476233807909</v>
      </c>
      <c r="C320">
        <v>-0.04081486430138592</v>
      </c>
      <c r="DR320" s="2">
        <v>45181</v>
      </c>
      <c r="DS320">
        <v>32.57737001958359</v>
      </c>
      <c r="DT320">
        <v>541.3865830543053</v>
      </c>
      <c r="DU320">
        <v>81.28164841745809</v>
      </c>
      <c r="DV320">
        <v>99.09738590104028</v>
      </c>
      <c r="DW320">
        <v>12029.41217012166</v>
      </c>
      <c r="DX320">
        <v>6.373494323036319</v>
      </c>
      <c r="DY320">
        <v>2.140682427183906</v>
      </c>
      <c r="DZ320">
        <v>94.46687439425173</v>
      </c>
      <c r="EA320">
        <v>69.56719009404299</v>
      </c>
      <c r="EB320">
        <v>3.395026040895586</v>
      </c>
      <c r="EC320">
        <v>7.453321383553803</v>
      </c>
      <c r="ED320">
        <v>63.81550995449228</v>
      </c>
      <c r="EE320">
        <v>132.3081626967026</v>
      </c>
      <c r="EF320">
        <v>0.2036344152461321</v>
      </c>
      <c r="EG320">
        <v>18.93739982378759</v>
      </c>
      <c r="EH320">
        <v>8.115521528910685</v>
      </c>
      <c r="EI320">
        <v>110.5812393401025</v>
      </c>
      <c r="EJ320">
        <v>4.979292789467577</v>
      </c>
      <c r="EK320">
        <v>1.131554671509532</v>
      </c>
      <c r="EL320">
        <v>33.02848074975702</v>
      </c>
      <c r="EM320">
        <v>1.443522140917233</v>
      </c>
      <c r="EN320">
        <v>2.774042893811368</v>
      </c>
      <c r="EO320">
        <v>18.28600109419086</v>
      </c>
      <c r="EP320">
        <v>38.97301879213256</v>
      </c>
      <c r="EQ320">
        <v>9.233710193405008</v>
      </c>
      <c r="ER320">
        <v>1.903527089775819</v>
      </c>
      <c r="ES320">
        <v>519.5413543725781</v>
      </c>
      <c r="ET320">
        <v>210.7133977989338</v>
      </c>
      <c r="EU320">
        <v>1.755104614480359</v>
      </c>
      <c r="EV320">
        <v>5.04596043282327</v>
      </c>
      <c r="EW320">
        <v>140.5567595460742</v>
      </c>
      <c r="EX320">
        <v>9.710976143921178</v>
      </c>
      <c r="EY320">
        <v>0.1240973040146214</v>
      </c>
      <c r="EZ320">
        <v>27.10344769570781</v>
      </c>
      <c r="FA320">
        <v>0.01695188093004843</v>
      </c>
      <c r="FB320">
        <v>15.68192056791539</v>
      </c>
      <c r="FC320">
        <v>219.9763257370678</v>
      </c>
      <c r="FD320">
        <v>11.26655543547509</v>
      </c>
      <c r="FE320">
        <v>1435.438933786042</v>
      </c>
      <c r="FF320">
        <v>0.3942645218060957</v>
      </c>
      <c r="FG320">
        <v>40.59619787611047</v>
      </c>
      <c r="FH320">
        <v>2165.304104087749</v>
      </c>
      <c r="FI320">
        <v>214.3240334081922</v>
      </c>
      <c r="FJ320">
        <v>1.67190666391253</v>
      </c>
      <c r="FK320">
        <v>15.05730111842852</v>
      </c>
      <c r="FL320">
        <v>25.95481249582669</v>
      </c>
      <c r="FM320">
        <v>3.571113099812418</v>
      </c>
      <c r="FN320">
        <v>13.02831336541951</v>
      </c>
      <c r="FO320">
        <v>470.25999222903</v>
      </c>
      <c r="FP320">
        <v>1081.172878172886</v>
      </c>
      <c r="FQ320">
        <v>15.38000877973072</v>
      </c>
      <c r="FR320">
        <v>39.39310083042049</v>
      </c>
      <c r="FS320">
        <v>46.09760953702222</v>
      </c>
    </row>
    <row r="321" spans="1:175">
      <c r="A321" s="2">
        <v>45182</v>
      </c>
      <c r="B321">
        <v>741.9464134434529</v>
      </c>
      <c r="C321">
        <v>0.01811160632185738</v>
      </c>
      <c r="DR321" s="2">
        <v>45182</v>
      </c>
      <c r="DS321">
        <v>32.54487805424148</v>
      </c>
      <c r="DT321">
        <v>545.2097826991788</v>
      </c>
      <c r="DU321">
        <v>82.12350799503045</v>
      </c>
      <c r="DV321">
        <v>101.509861458952</v>
      </c>
      <c r="DW321">
        <v>11907.4216800745</v>
      </c>
      <c r="DX321">
        <v>6.554037605447825</v>
      </c>
      <c r="DY321">
        <v>2.173987096406125</v>
      </c>
      <c r="DZ321">
        <v>96.30182638706651</v>
      </c>
      <c r="EA321">
        <v>69.66452318210835</v>
      </c>
      <c r="EB321">
        <v>3.427967662866581</v>
      </c>
      <c r="EC321">
        <v>7.578695650738756</v>
      </c>
      <c r="ED321">
        <v>64.34384750562002</v>
      </c>
      <c r="EE321">
        <v>133.1740125508531</v>
      </c>
      <c r="EF321">
        <v>0.2019560066657164</v>
      </c>
      <c r="EG321">
        <v>19.57455923240925</v>
      </c>
      <c r="EH321">
        <v>8.054697416957946</v>
      </c>
      <c r="EI321">
        <v>111.4353384398461</v>
      </c>
      <c r="EJ321">
        <v>4.99137009153395</v>
      </c>
      <c r="EK321">
        <v>1.13896173380912</v>
      </c>
      <c r="EL321">
        <v>35.70938088436812</v>
      </c>
      <c r="EM321">
        <v>1.477466656607418</v>
      </c>
      <c r="EN321">
        <v>2.761603159431246</v>
      </c>
      <c r="EO321">
        <v>18.1820553364104</v>
      </c>
      <c r="EP321">
        <v>39.64011603116231</v>
      </c>
      <c r="EQ321">
        <v>9.059107227170783</v>
      </c>
      <c r="ER321">
        <v>1.903979322050735</v>
      </c>
      <c r="ES321">
        <v>533.0451496194081</v>
      </c>
      <c r="ET321">
        <v>211.7509539519122</v>
      </c>
      <c r="EU321">
        <v>1.742748464399459</v>
      </c>
      <c r="EV321">
        <v>5.063887758466273</v>
      </c>
      <c r="EW321">
        <v>136.573755142725</v>
      </c>
      <c r="EX321">
        <v>9.678073124698964</v>
      </c>
      <c r="EY321">
        <v>0.1236693141185134</v>
      </c>
      <c r="EZ321">
        <v>27.53086330259556</v>
      </c>
      <c r="FA321">
        <v>0.01662994580032886</v>
      </c>
      <c r="FB321">
        <v>16.44151814986432</v>
      </c>
      <c r="FC321">
        <v>213.0189988680179</v>
      </c>
      <c r="FD321">
        <v>12.13136315978003</v>
      </c>
      <c r="FE321">
        <v>1386.93476020526</v>
      </c>
      <c r="FF321">
        <v>0.3998893856578507</v>
      </c>
      <c r="FG321">
        <v>41.10051632106895</v>
      </c>
      <c r="FH321">
        <v>2197.809865420248</v>
      </c>
      <c r="FI321">
        <v>214.5824824756152</v>
      </c>
      <c r="FJ321">
        <v>1.660010928638542</v>
      </c>
      <c r="FK321">
        <v>15.05916132821503</v>
      </c>
      <c r="FL321">
        <v>26.25447111510865</v>
      </c>
      <c r="FM321">
        <v>3.642346131151273</v>
      </c>
      <c r="FN321">
        <v>12.76042757152569</v>
      </c>
      <c r="FO321">
        <v>459.4114525228744</v>
      </c>
      <c r="FP321">
        <v>987.3290519689008</v>
      </c>
      <c r="FQ321">
        <v>15.43698510405467</v>
      </c>
      <c r="FR321">
        <v>37.20785019551198</v>
      </c>
      <c r="FS321">
        <v>45.15004514298884</v>
      </c>
    </row>
    <row r="322" spans="1:175">
      <c r="A322" s="2">
        <v>45183</v>
      </c>
      <c r="B322">
        <v>753.9656368179201</v>
      </c>
      <c r="C322">
        <v>0.01619958417035083</v>
      </c>
      <c r="DR322" s="2">
        <v>45183</v>
      </c>
      <c r="DS322">
        <v>32.14020182051175</v>
      </c>
      <c r="DT322">
        <v>539.6938397538745</v>
      </c>
      <c r="DU322">
        <v>82.11248934297173</v>
      </c>
      <c r="DV322">
        <v>98.54416132699463</v>
      </c>
      <c r="DW322">
        <v>12176.15811053882</v>
      </c>
      <c r="DX322">
        <v>6.562147488477057</v>
      </c>
      <c r="DY322">
        <v>2.154500176722618</v>
      </c>
      <c r="DZ322">
        <v>96.09211493554064</v>
      </c>
      <c r="EA322">
        <v>71.88414598738865</v>
      </c>
      <c r="EB322">
        <v>3.431528148375724</v>
      </c>
      <c r="EC322">
        <v>7.584395234237659</v>
      </c>
      <c r="ED322">
        <v>63.31540244694205</v>
      </c>
      <c r="EE322">
        <v>133.6072329114481</v>
      </c>
      <c r="EF322">
        <v>0.1904397258439985</v>
      </c>
      <c r="EG322">
        <v>19.14307963513593</v>
      </c>
      <c r="EH322">
        <v>8.09962115810195</v>
      </c>
      <c r="EI322">
        <v>107.1772535693185</v>
      </c>
      <c r="EJ322">
        <v>4.955536619676838</v>
      </c>
      <c r="EK322">
        <v>1.125084630812594</v>
      </c>
      <c r="EL322">
        <v>36.68263565697355</v>
      </c>
      <c r="EM322">
        <v>1.479714931390577</v>
      </c>
      <c r="EN322">
        <v>2.728895495257935</v>
      </c>
      <c r="EO322">
        <v>18.03761096644401</v>
      </c>
      <c r="EP322">
        <v>39.37214173567966</v>
      </c>
      <c r="EQ322">
        <v>8.992979123261568</v>
      </c>
      <c r="ER322">
        <v>1.857853254829523</v>
      </c>
      <c r="ES322">
        <v>534.6134057019002</v>
      </c>
      <c r="ET322">
        <v>207.2919424163891</v>
      </c>
      <c r="EU322">
        <v>1.739785587937612</v>
      </c>
      <c r="EV322">
        <v>5.072678708826072</v>
      </c>
      <c r="EW322">
        <v>140.6208645694786</v>
      </c>
      <c r="EX322">
        <v>9.716244636175801</v>
      </c>
      <c r="EY322">
        <v>0.1216475858651493</v>
      </c>
      <c r="EZ322">
        <v>26.90908185929973</v>
      </c>
      <c r="FA322">
        <v>0.01640577973306052</v>
      </c>
      <c r="FB322">
        <v>16.39583363249373</v>
      </c>
      <c r="FC322">
        <v>212.8165230631886</v>
      </c>
      <c r="FD322">
        <v>12.02292661480475</v>
      </c>
      <c r="FE322">
        <v>1416.44090370368</v>
      </c>
      <c r="FF322">
        <v>0.4071838133796716</v>
      </c>
      <c r="FG322">
        <v>42.94927643502768</v>
      </c>
      <c r="FH322">
        <v>2280.298938030554</v>
      </c>
      <c r="FI322">
        <v>211.7109941350983</v>
      </c>
      <c r="FJ322">
        <v>1.694148617043947</v>
      </c>
      <c r="FK322">
        <v>14.21146937858441</v>
      </c>
      <c r="FL322">
        <v>25.97503029714527</v>
      </c>
      <c r="FM322">
        <v>3.608349147772373</v>
      </c>
      <c r="FN322">
        <v>12.28915462667473</v>
      </c>
      <c r="FO322">
        <v>464.5357604259153</v>
      </c>
      <c r="FP322">
        <v>993.5769490225747</v>
      </c>
      <c r="FQ322">
        <v>15.58211748668609</v>
      </c>
      <c r="FR322">
        <v>37.8657978372817</v>
      </c>
      <c r="FS322">
        <v>43.40952031293251</v>
      </c>
    </row>
    <row r="323" spans="1:175">
      <c r="A323" s="2">
        <v>45184</v>
      </c>
      <c r="B323">
        <v>768.0392718061731</v>
      </c>
      <c r="C323">
        <v>0.01866614909354514</v>
      </c>
      <c r="DR323" s="2">
        <v>45184</v>
      </c>
      <c r="DS323">
        <v>31.50714904485985</v>
      </c>
      <c r="DT323">
        <v>519.3226753130522</v>
      </c>
      <c r="DU323">
        <v>84.03282782372852</v>
      </c>
      <c r="DV323">
        <v>100.3072195496734</v>
      </c>
      <c r="DW323">
        <v>12409.13127904191</v>
      </c>
      <c r="DX323">
        <v>6.884690979896543</v>
      </c>
      <c r="DY323">
        <v>2.097117393989405</v>
      </c>
      <c r="DZ323">
        <v>97.19138003853553</v>
      </c>
      <c r="EA323">
        <v>71.50497750698598</v>
      </c>
      <c r="EB323">
        <v>3.136851357448422</v>
      </c>
      <c r="EC323">
        <v>7.770932662683415</v>
      </c>
      <c r="ED323">
        <v>62.46631426760817</v>
      </c>
      <c r="EE323">
        <v>133.6864300738082</v>
      </c>
      <c r="EF323">
        <v>0.1951200844989846</v>
      </c>
      <c r="EG323">
        <v>19.35873181643502</v>
      </c>
      <c r="EH323">
        <v>8.283036148331922</v>
      </c>
      <c r="EI323">
        <v>107.7419122073166</v>
      </c>
      <c r="EJ323">
        <v>5.043227440806276</v>
      </c>
      <c r="EK323">
        <v>1.105216711221269</v>
      </c>
      <c r="EL323">
        <v>37.21994881338527</v>
      </c>
      <c r="EM323">
        <v>1.445078853590149</v>
      </c>
      <c r="EN323">
        <v>2.730400092966288</v>
      </c>
      <c r="EO323">
        <v>18.07544637077515</v>
      </c>
      <c r="EP323">
        <v>39.79416189341628</v>
      </c>
      <c r="EQ323">
        <v>9.281078341368127</v>
      </c>
      <c r="ER323">
        <v>1.882420056685451</v>
      </c>
      <c r="ES323">
        <v>533.7922830683676</v>
      </c>
      <c r="ET323">
        <v>208.6460112465636</v>
      </c>
      <c r="EU323">
        <v>1.743449798604334</v>
      </c>
      <c r="EV323">
        <v>5.113289787562713</v>
      </c>
      <c r="EW323">
        <v>143.0621434947714</v>
      </c>
      <c r="EX323">
        <v>9.639877270003721</v>
      </c>
      <c r="EY323">
        <v>0.1222532057783683</v>
      </c>
      <c r="EZ323">
        <v>26.53593858492668</v>
      </c>
      <c r="FA323">
        <v>0.01660742064491609</v>
      </c>
      <c r="FB323">
        <v>16.42729723097392</v>
      </c>
      <c r="FC323">
        <v>198.0706246475849</v>
      </c>
      <c r="FD323">
        <v>13.10963769101961</v>
      </c>
      <c r="FE323">
        <v>1394.155262130641</v>
      </c>
      <c r="FF323">
        <v>0.4160859038757691</v>
      </c>
      <c r="FG323">
        <v>42.33093360738874</v>
      </c>
      <c r="FH323">
        <v>2341.361068382597</v>
      </c>
      <c r="FI323">
        <v>212.3343972268877</v>
      </c>
      <c r="FJ323">
        <v>1.709883063675274</v>
      </c>
      <c r="FK323">
        <v>14.11002878517156</v>
      </c>
      <c r="FL323">
        <v>25.74867907583199</v>
      </c>
      <c r="FM323">
        <v>3.630836354177811</v>
      </c>
      <c r="FN323">
        <v>12.58664765079219</v>
      </c>
      <c r="FO323">
        <v>458.2301303298983</v>
      </c>
      <c r="FP323">
        <v>987.7327531903852</v>
      </c>
      <c r="FQ323">
        <v>15.68778734362814</v>
      </c>
      <c r="FR323">
        <v>38.48276096795121</v>
      </c>
      <c r="FS323">
        <v>43.03150834402578</v>
      </c>
    </row>
    <row r="324" spans="1:175">
      <c r="A324" s="2">
        <v>45185</v>
      </c>
      <c r="B324">
        <v>789.8817369430961</v>
      </c>
      <c r="C324">
        <v>0.02843925556769622</v>
      </c>
      <c r="DR324" s="2">
        <v>45185</v>
      </c>
      <c r="DS324">
        <v>30.91235046439038</v>
      </c>
      <c r="DT324">
        <v>511.5447673347245</v>
      </c>
      <c r="DU324">
        <v>84.83699993209602</v>
      </c>
      <c r="DV324">
        <v>100.7390848463176</v>
      </c>
      <c r="DW324">
        <v>12535.8224376614</v>
      </c>
      <c r="DX324">
        <v>7.131036984302644</v>
      </c>
      <c r="DY324">
        <v>2.130664446971988</v>
      </c>
      <c r="DZ324">
        <v>98.05776064940044</v>
      </c>
      <c r="EA324">
        <v>71.29386921768156</v>
      </c>
      <c r="EB324">
        <v>3.193361705632392</v>
      </c>
      <c r="EC324">
        <v>7.614125696176278</v>
      </c>
      <c r="ED324">
        <v>63.06830925696295</v>
      </c>
      <c r="EE324">
        <v>133.3148746879257</v>
      </c>
      <c r="EF324">
        <v>0.1920750596948914</v>
      </c>
      <c r="EG324">
        <v>19.17124851653238</v>
      </c>
      <c r="EH324">
        <v>7.779265047818259</v>
      </c>
      <c r="EI324">
        <v>110.2373575009426</v>
      </c>
      <c r="EJ324">
        <v>5.103510874970758</v>
      </c>
      <c r="EK324">
        <v>1.119491338517403</v>
      </c>
      <c r="EL324">
        <v>37.06330422953357</v>
      </c>
      <c r="EM324">
        <v>1.456474032014178</v>
      </c>
      <c r="EN324">
        <v>2.694439879074405</v>
      </c>
      <c r="EO324">
        <v>18.25824784383431</v>
      </c>
      <c r="EP324">
        <v>40.48557457994193</v>
      </c>
      <c r="EQ324">
        <v>9.552599738221428</v>
      </c>
      <c r="ER324">
        <v>1.931111673274732</v>
      </c>
      <c r="ES324">
        <v>536.8614061996141</v>
      </c>
      <c r="ET324">
        <v>201.987199982328</v>
      </c>
      <c r="EU324">
        <v>1.737238003905926</v>
      </c>
      <c r="EV324">
        <v>5.156891339208856</v>
      </c>
      <c r="EW324">
        <v>144.8945578504015</v>
      </c>
      <c r="EX324">
        <v>9.70986208628268</v>
      </c>
      <c r="EY324">
        <v>0.1196982256803479</v>
      </c>
      <c r="EZ324">
        <v>26.68723240816147</v>
      </c>
      <c r="FA324">
        <v>0.01553939219667589</v>
      </c>
      <c r="FB324">
        <v>16.58390510161047</v>
      </c>
      <c r="FC324">
        <v>164.3058556460266</v>
      </c>
      <c r="FD324">
        <v>12.924950650176</v>
      </c>
      <c r="FE324">
        <v>1448.108322879597</v>
      </c>
      <c r="FF324">
        <v>0.4229134080915404</v>
      </c>
      <c r="FG324">
        <v>43.90285918615719</v>
      </c>
      <c r="FH324">
        <v>2441.562306369117</v>
      </c>
      <c r="FI324">
        <v>212.670811470312</v>
      </c>
      <c r="FJ324">
        <v>1.748338573103341</v>
      </c>
      <c r="FK324">
        <v>13.08401373957106</v>
      </c>
      <c r="FL324">
        <v>25.99833902455338</v>
      </c>
      <c r="FM324">
        <v>3.615960920671209</v>
      </c>
      <c r="FN324">
        <v>12.48056566329916</v>
      </c>
      <c r="FO324">
        <v>469.7283752375579</v>
      </c>
      <c r="FP324">
        <v>969.4724790801606</v>
      </c>
      <c r="FQ324">
        <v>15.76453486262815</v>
      </c>
      <c r="FR324">
        <v>37.72453193598351</v>
      </c>
      <c r="FS324">
        <v>41.77315701029477</v>
      </c>
    </row>
    <row r="325" spans="1:175">
      <c r="A325" s="2">
        <v>45186</v>
      </c>
      <c r="B325">
        <v>792.2509800591437</v>
      </c>
      <c r="C325">
        <v>0.002999490943057737</v>
      </c>
      <c r="DR325" s="2">
        <v>45186</v>
      </c>
      <c r="DS325">
        <v>30.88960731190803</v>
      </c>
      <c r="DT325">
        <v>499.6478380197861</v>
      </c>
      <c r="DU325">
        <v>83.15568191594512</v>
      </c>
      <c r="DV325">
        <v>101.1465597745756</v>
      </c>
      <c r="DW325">
        <v>12653.38846621835</v>
      </c>
      <c r="DX325">
        <v>7.160962466525993</v>
      </c>
      <c r="DY325">
        <v>2.071687425254218</v>
      </c>
      <c r="DZ325">
        <v>93.17734554316183</v>
      </c>
      <c r="EA325">
        <v>71.24216002856849</v>
      </c>
      <c r="EB325">
        <v>3.231492751806183</v>
      </c>
      <c r="EC325">
        <v>7.649622462534744</v>
      </c>
      <c r="ED325">
        <v>62.87922322515679</v>
      </c>
      <c r="EE325">
        <v>133.5527368869372</v>
      </c>
      <c r="EF325">
        <v>0.1983237571897885</v>
      </c>
      <c r="EG325">
        <v>19.18166849123261</v>
      </c>
      <c r="EH325">
        <v>7.736955987106177</v>
      </c>
      <c r="EI325">
        <v>114.3113767736032</v>
      </c>
      <c r="EJ325">
        <v>5.038267462081568</v>
      </c>
      <c r="EK325">
        <v>1.050054638111781</v>
      </c>
      <c r="EL325">
        <v>37.02193745072773</v>
      </c>
      <c r="EM325">
        <v>1.451964208878395</v>
      </c>
      <c r="EN325">
        <v>2.74077419475435</v>
      </c>
      <c r="EO325">
        <v>16.89931822090868</v>
      </c>
      <c r="EP325">
        <v>40.08946210152964</v>
      </c>
      <c r="EQ325">
        <v>9.559649202671491</v>
      </c>
      <c r="ER325">
        <v>1.929869975305172</v>
      </c>
      <c r="ES325">
        <v>533.1597060946026</v>
      </c>
      <c r="ET325">
        <v>205.9588787683759</v>
      </c>
      <c r="EU325">
        <v>1.757893344134884</v>
      </c>
      <c r="EV325">
        <v>5.161772935797017</v>
      </c>
      <c r="EW325">
        <v>142.7446353961673</v>
      </c>
      <c r="EX325">
        <v>9.601599619297462</v>
      </c>
      <c r="EY325">
        <v>0.1214169207227073</v>
      </c>
      <c r="EZ325">
        <v>26.30114599880248</v>
      </c>
      <c r="FA325">
        <v>0.01571217059185224</v>
      </c>
      <c r="FB325">
        <v>16.62751988182348</v>
      </c>
      <c r="FC325">
        <v>195.7484251942374</v>
      </c>
      <c r="FD325">
        <v>13.47505419692478</v>
      </c>
      <c r="FE325">
        <v>1457.267656721799</v>
      </c>
      <c r="FF325">
        <v>0.4325605624458362</v>
      </c>
      <c r="FG325">
        <v>43.89658263933971</v>
      </c>
      <c r="FH325">
        <v>2434.699743903291</v>
      </c>
      <c r="FI325">
        <v>215.4012033375252</v>
      </c>
      <c r="FJ325">
        <v>1.698241325618152</v>
      </c>
      <c r="FK325">
        <v>12.35311405140933</v>
      </c>
      <c r="FL325">
        <v>25.89299193880606</v>
      </c>
      <c r="FM325">
        <v>3.615796096497504</v>
      </c>
      <c r="FN325">
        <v>12.4927616855784</v>
      </c>
      <c r="FO325">
        <v>474.1344248287692</v>
      </c>
      <c r="FP325">
        <v>979.6660564772094</v>
      </c>
      <c r="FQ325">
        <v>15.86352670827319</v>
      </c>
      <c r="FR325">
        <v>37.61940388517043</v>
      </c>
      <c r="FS325">
        <v>42.00893332744264</v>
      </c>
    </row>
    <row r="326" spans="1:175">
      <c r="A326" s="2">
        <v>45187</v>
      </c>
      <c r="B326">
        <v>771.9164356394718</v>
      </c>
      <c r="C326">
        <v>-0.02566679616875167</v>
      </c>
      <c r="DR326" s="2">
        <v>45187</v>
      </c>
      <c r="DS326">
        <v>31.25541098956551</v>
      </c>
      <c r="DT326">
        <v>559.3341649581079</v>
      </c>
      <c r="DU326">
        <v>83.69289933971397</v>
      </c>
      <c r="DV326">
        <v>102.1178487967146</v>
      </c>
      <c r="DW326">
        <v>12589.32663991386</v>
      </c>
      <c r="DX326">
        <v>7.701168069435489</v>
      </c>
      <c r="DY326">
        <v>4.06974261052627</v>
      </c>
      <c r="DZ326">
        <v>63.60388681906606</v>
      </c>
      <c r="EA326">
        <v>31.96179283477274</v>
      </c>
      <c r="EB326">
        <v>1.758608356768546</v>
      </c>
      <c r="EC326">
        <v>8.426438273417146</v>
      </c>
      <c r="ED326">
        <v>64.66336261793525</v>
      </c>
      <c r="EE326">
        <v>150.5312681272977</v>
      </c>
      <c r="EF326">
        <v>0.2012229410264953</v>
      </c>
      <c r="EG326">
        <v>21.84364195136363</v>
      </c>
      <c r="EH326">
        <v>8.024357920312816</v>
      </c>
      <c r="EI326">
        <v>103.1990011951104</v>
      </c>
      <c r="EJ326">
        <v>4.015009795989053</v>
      </c>
      <c r="EK326">
        <v>0.6214951451924368</v>
      </c>
      <c r="EL326">
        <v>38.83084379996571</v>
      </c>
      <c r="EM326">
        <v>1.787259228763421</v>
      </c>
      <c r="EN326">
        <v>2.962166805505738</v>
      </c>
      <c r="EO326">
        <v>23.9547917578169</v>
      </c>
      <c r="EP326">
        <v>40.60430893182266</v>
      </c>
      <c r="EQ326">
        <v>9.394496584281466</v>
      </c>
      <c r="ER326">
        <v>1.479414416008904</v>
      </c>
      <c r="ES326">
        <v>984.7288072772608</v>
      </c>
      <c r="ET326">
        <v>114.0213113546765</v>
      </c>
      <c r="EU326">
        <v>1.851367860087811</v>
      </c>
      <c r="EV326">
        <v>5.117286772154698</v>
      </c>
      <c r="EW326">
        <v>140.7339849279981</v>
      </c>
      <c r="EX326">
        <v>9.726975843697213</v>
      </c>
      <c r="EY326">
        <v>0.1313317869160048</v>
      </c>
      <c r="EZ326">
        <v>26.77625489387335</v>
      </c>
      <c r="FA326">
        <v>0.01492775875419181</v>
      </c>
      <c r="FB326">
        <v>15.88326185568114</v>
      </c>
      <c r="FC326">
        <v>270.0813679034047</v>
      </c>
      <c r="FD326">
        <v>13.04902182295109</v>
      </c>
      <c r="FE326">
        <v>1610.940189684255</v>
      </c>
      <c r="FF326">
        <v>0.4245228219904139</v>
      </c>
      <c r="FG326">
        <v>34.79342866634413</v>
      </c>
      <c r="FH326">
        <v>3180.705876362386</v>
      </c>
      <c r="FI326">
        <v>227.6435963542045</v>
      </c>
      <c r="FJ326">
        <v>1.371310095941743</v>
      </c>
      <c r="FK326">
        <v>6.949564301957833</v>
      </c>
      <c r="FL326">
        <v>51.1410561291537</v>
      </c>
      <c r="FM326">
        <v>3.968035715092745</v>
      </c>
      <c r="FN326">
        <v>12.51430923975109</v>
      </c>
      <c r="FO326">
        <v>463.3736728369719</v>
      </c>
      <c r="FP326">
        <v>866.6776318232542</v>
      </c>
      <c r="FQ326">
        <v>15.68069279874623</v>
      </c>
      <c r="FR326">
        <v>198.4854622782102</v>
      </c>
      <c r="FS326">
        <v>43.14752624684272</v>
      </c>
    </row>
    <row r="327" spans="1:175">
      <c r="A327" s="2">
        <v>45188</v>
      </c>
      <c r="B327">
        <v>784.2186921657735</v>
      </c>
      <c r="C327">
        <v>0.01593729056450299</v>
      </c>
      <c r="DR327" s="2">
        <v>45188</v>
      </c>
      <c r="DS327">
        <v>31.45437583650084</v>
      </c>
      <c r="DT327">
        <v>560.7153417652154</v>
      </c>
      <c r="DU327">
        <v>82.73841754970617</v>
      </c>
      <c r="DV327">
        <v>102.1607296873907</v>
      </c>
      <c r="DW327">
        <v>12625.82167732105</v>
      </c>
      <c r="DX327">
        <v>7.653358705412225</v>
      </c>
      <c r="DY327">
        <v>3.88639880993862</v>
      </c>
      <c r="DZ327">
        <v>64.3448607091987</v>
      </c>
      <c r="EA327">
        <v>32.58534809632064</v>
      </c>
      <c r="EB327">
        <v>1.766790664615322</v>
      </c>
      <c r="EC327">
        <v>8.350392531948769</v>
      </c>
      <c r="ED327">
        <v>64.5811293394997</v>
      </c>
      <c r="EE327">
        <v>148.2017362467317</v>
      </c>
      <c r="EF327">
        <v>0.1989116843449416</v>
      </c>
      <c r="EG327">
        <v>22.47847275276803</v>
      </c>
      <c r="EH327">
        <v>7.995039902703613</v>
      </c>
      <c r="EI327">
        <v>103.642981104467</v>
      </c>
      <c r="EJ327">
        <v>4.037657920449253</v>
      </c>
      <c r="EK327">
        <v>0.6224783037658621</v>
      </c>
      <c r="EL327">
        <v>37.75740063718274</v>
      </c>
      <c r="EM327">
        <v>1.772262943874771</v>
      </c>
      <c r="EN327">
        <v>3.012998896654799</v>
      </c>
      <c r="EO327">
        <v>23.68286323800873</v>
      </c>
      <c r="EP327">
        <v>41.12553937229744</v>
      </c>
      <c r="EQ327">
        <v>9.562531677966783</v>
      </c>
      <c r="ER327">
        <v>1.472222563344672</v>
      </c>
      <c r="ES327">
        <v>991.8040672837075</v>
      </c>
      <c r="ET327">
        <v>112.2024762032644</v>
      </c>
      <c r="EU327">
        <v>1.793889272825972</v>
      </c>
      <c r="EV327">
        <v>5.070545407160745</v>
      </c>
      <c r="EW327">
        <v>137.365077501822</v>
      </c>
      <c r="EX327">
        <v>9.781984833170679</v>
      </c>
      <c r="EY327">
        <v>0.1287238118552306</v>
      </c>
      <c r="EZ327">
        <v>26.81817317012138</v>
      </c>
      <c r="FA327">
        <v>0.01531045872655579</v>
      </c>
      <c r="FB327">
        <v>16.03328827376236</v>
      </c>
      <c r="FC327">
        <v>262.5138611624148</v>
      </c>
      <c r="FD327">
        <v>12.81472710065869</v>
      </c>
      <c r="FE327">
        <v>1630.854568773514</v>
      </c>
      <c r="FF327">
        <v>0.4302124060029202</v>
      </c>
      <c r="FG327">
        <v>34.99774421573706</v>
      </c>
      <c r="FH327">
        <v>3235.158443253464</v>
      </c>
      <c r="FI327">
        <v>221.0754926474083</v>
      </c>
      <c r="FJ327">
        <v>1.390877852433</v>
      </c>
      <c r="FK327">
        <v>6.921751264241494</v>
      </c>
      <c r="FL327">
        <v>50.97461100989041</v>
      </c>
      <c r="FM327">
        <v>3.953139541525861</v>
      </c>
      <c r="FN327">
        <v>12.66494424226859</v>
      </c>
      <c r="FO327">
        <v>466.1294962461942</v>
      </c>
      <c r="FP327">
        <v>867.5127853056246</v>
      </c>
      <c r="FQ327">
        <v>15.58801263634104</v>
      </c>
      <c r="FR327">
        <v>198.1931380681736</v>
      </c>
      <c r="FS327">
        <v>43.3227765054059</v>
      </c>
    </row>
    <row r="328" spans="1:175">
      <c r="A328" s="2">
        <v>45189</v>
      </c>
      <c r="B328">
        <v>796.6048965147572</v>
      </c>
      <c r="C328">
        <v>0.01579432430356476</v>
      </c>
      <c r="DR328" s="2">
        <v>45189</v>
      </c>
      <c r="DS328">
        <v>31.60553996184436</v>
      </c>
      <c r="DT328">
        <v>547.4256485713973</v>
      </c>
      <c r="DU328">
        <v>84.1939215550901</v>
      </c>
      <c r="DV328">
        <v>101.9127353159308</v>
      </c>
      <c r="DW328">
        <v>12736.49603447435</v>
      </c>
      <c r="DX328">
        <v>7.729853702357163</v>
      </c>
      <c r="DY328">
        <v>3.87355952395127</v>
      </c>
      <c r="DZ328">
        <v>64.30374281139247</v>
      </c>
      <c r="EA328">
        <v>32.770347944546</v>
      </c>
      <c r="EB328">
        <v>1.780144036423306</v>
      </c>
      <c r="EC328">
        <v>8.223859201670139</v>
      </c>
      <c r="ED328">
        <v>64.29123852598119</v>
      </c>
      <c r="EE328">
        <v>148.8727256346119</v>
      </c>
      <c r="EF328">
        <v>0.1995056855393141</v>
      </c>
      <c r="EG328">
        <v>21.89297240185929</v>
      </c>
      <c r="EH328">
        <v>7.848611088273151</v>
      </c>
      <c r="EI328">
        <v>105.1176052158875</v>
      </c>
      <c r="EJ328">
        <v>4.023166837050997</v>
      </c>
      <c r="EK328">
        <v>0.6229123216354461</v>
      </c>
      <c r="EL328">
        <v>37.91621190541769</v>
      </c>
      <c r="EM328">
        <v>1.771813677833539</v>
      </c>
      <c r="EN328">
        <v>3.020835666021705</v>
      </c>
      <c r="EO328">
        <v>23.80931108457357</v>
      </c>
      <c r="EP328">
        <v>40.98870834079995</v>
      </c>
      <c r="EQ328">
        <v>9.736049333781036</v>
      </c>
      <c r="ER328">
        <v>1.498560380625818</v>
      </c>
      <c r="ES328">
        <v>1006.897753896862</v>
      </c>
      <c r="ET328">
        <v>109.3514215040117</v>
      </c>
      <c r="EU328">
        <v>1.777911752086347</v>
      </c>
      <c r="EV328">
        <v>5.059091392346403</v>
      </c>
      <c r="EW328">
        <v>134.5459508645827</v>
      </c>
      <c r="EX328">
        <v>9.794268842155983</v>
      </c>
      <c r="EY328">
        <v>0.1278387982344411</v>
      </c>
      <c r="EZ328">
        <v>26.68021702511376</v>
      </c>
      <c r="FA328">
        <v>0.01506008072463235</v>
      </c>
      <c r="FB328">
        <v>15.98704307909348</v>
      </c>
      <c r="FC328">
        <v>271.6418034027782</v>
      </c>
      <c r="FD328">
        <v>11.6585189986204</v>
      </c>
      <c r="FE328">
        <v>1658.570086601439</v>
      </c>
      <c r="FF328">
        <v>0.4333256131190466</v>
      </c>
      <c r="FG328">
        <v>35.1857396885916</v>
      </c>
      <c r="FH328">
        <v>3284.803671946403</v>
      </c>
      <c r="FI328">
        <v>216.4689882299376</v>
      </c>
      <c r="FJ328">
        <v>1.422521121263222</v>
      </c>
      <c r="FK328">
        <v>6.8938871550638</v>
      </c>
      <c r="FL328">
        <v>51.3008825538357</v>
      </c>
      <c r="FM328">
        <v>4.040143690988534</v>
      </c>
      <c r="FN328">
        <v>12.79228244275499</v>
      </c>
      <c r="FO328">
        <v>470.9698329281323</v>
      </c>
      <c r="FP328">
        <v>863.1229174549501</v>
      </c>
      <c r="FQ328">
        <v>15.50796496980163</v>
      </c>
      <c r="FR328">
        <v>188.635366998553</v>
      </c>
      <c r="FS328">
        <v>43.56670166332022</v>
      </c>
    </row>
    <row r="329" spans="1:175">
      <c r="A329" s="2">
        <v>45190</v>
      </c>
      <c r="B329">
        <v>793.6556602892155</v>
      </c>
      <c r="C329">
        <v>-0.003702257214894145</v>
      </c>
      <c r="DR329" s="2">
        <v>45190</v>
      </c>
      <c r="DS329">
        <v>31.59958160962351</v>
      </c>
      <c r="DT329">
        <v>572.3848300955433</v>
      </c>
      <c r="DU329">
        <v>81.85438545905906</v>
      </c>
      <c r="DV329">
        <v>100.9378301491859</v>
      </c>
      <c r="DW329">
        <v>12799.31097722797</v>
      </c>
      <c r="DX329">
        <v>7.796030459532407</v>
      </c>
      <c r="DY329">
        <v>3.985405575223679</v>
      </c>
      <c r="DZ329">
        <v>64.67433183092449</v>
      </c>
      <c r="EA329">
        <v>33.30237648783325</v>
      </c>
      <c r="EB329">
        <v>1.780045589047833</v>
      </c>
      <c r="EC329">
        <v>8.17871289261911</v>
      </c>
      <c r="ED329">
        <v>63.81697873892913</v>
      </c>
      <c r="EE329">
        <v>147.9813758903011</v>
      </c>
      <c r="EF329">
        <v>0.198676753119601</v>
      </c>
      <c r="EG329">
        <v>21.96513191729968</v>
      </c>
      <c r="EH329">
        <v>7.95421077841107</v>
      </c>
      <c r="EI329">
        <v>106.6412887547914</v>
      </c>
      <c r="EJ329">
        <v>3.957971072868938</v>
      </c>
      <c r="EK329">
        <v>0.6288949139801464</v>
      </c>
      <c r="EL329">
        <v>38.65625195886408</v>
      </c>
      <c r="EM329">
        <v>1.785128591353823</v>
      </c>
      <c r="EN329">
        <v>3.022450791696667</v>
      </c>
      <c r="EO329">
        <v>23.87685202626111</v>
      </c>
      <c r="EP329">
        <v>40.83469706306199</v>
      </c>
      <c r="EQ329">
        <v>9.803280805643437</v>
      </c>
      <c r="ER329">
        <v>1.515202099897911</v>
      </c>
      <c r="ES329">
        <v>1032.084482798362</v>
      </c>
      <c r="ET329">
        <v>107.6634112402293</v>
      </c>
      <c r="EU329">
        <v>1.7930692488498</v>
      </c>
      <c r="EV329">
        <v>5.068070908185178</v>
      </c>
      <c r="EW329">
        <v>139.9263800520969</v>
      </c>
      <c r="EX329">
        <v>9.141217292490495</v>
      </c>
      <c r="EY329">
        <v>0.1328866844871554</v>
      </c>
      <c r="EZ329">
        <v>26.50011479215332</v>
      </c>
      <c r="FA329">
        <v>0.01428919964894734</v>
      </c>
      <c r="FB329">
        <v>15.92837306101347</v>
      </c>
      <c r="FC329">
        <v>262.7960798517801</v>
      </c>
      <c r="FD329">
        <v>12.39431750325276</v>
      </c>
      <c r="FE329">
        <v>1667.887911475782</v>
      </c>
      <c r="FF329">
        <v>0.4406359916417288</v>
      </c>
      <c r="FG329">
        <v>35.78760001074105</v>
      </c>
      <c r="FH329">
        <v>3213.039499836063</v>
      </c>
      <c r="FI329">
        <v>214.8077268089651</v>
      </c>
      <c r="FJ329">
        <v>1.456632969809635</v>
      </c>
      <c r="FK329">
        <v>7.341689828101802</v>
      </c>
      <c r="FL329">
        <v>51.6562838367124</v>
      </c>
      <c r="FM329">
        <v>4.122235190170837</v>
      </c>
      <c r="FN329">
        <v>13.01206844593429</v>
      </c>
      <c r="FO329">
        <v>469.8354416516024</v>
      </c>
      <c r="FP329">
        <v>859.1299953234892</v>
      </c>
      <c r="FQ329">
        <v>15.23145474752631</v>
      </c>
      <c r="FR329">
        <v>171.6963863992584</v>
      </c>
      <c r="FS329">
        <v>43.21220426612368</v>
      </c>
    </row>
    <row r="330" spans="1:175">
      <c r="A330" s="2">
        <v>45191</v>
      </c>
      <c r="B330">
        <v>775.5217478048539</v>
      </c>
      <c r="C330">
        <v>-0.02284858962355707</v>
      </c>
      <c r="DR330" s="2">
        <v>45191</v>
      </c>
      <c r="DS330">
        <v>29.96202579684765</v>
      </c>
      <c r="DT330">
        <v>522.7671925312418</v>
      </c>
      <c r="DU330">
        <v>83.22553329752859</v>
      </c>
      <c r="DV330">
        <v>100.5816841046934</v>
      </c>
      <c r="DW330">
        <v>12495.59273302718</v>
      </c>
      <c r="DX330">
        <v>7.73978378956345</v>
      </c>
      <c r="DY330">
        <v>3.944205226514073</v>
      </c>
      <c r="DZ330">
        <v>64.57864515093826</v>
      </c>
      <c r="EA330">
        <v>33.48472246052084</v>
      </c>
      <c r="EB330">
        <v>1.796134836811449</v>
      </c>
      <c r="EC330">
        <v>8.10795442763796</v>
      </c>
      <c r="ED330">
        <v>63.59821016725069</v>
      </c>
      <c r="EE330">
        <v>146.8775904755541</v>
      </c>
      <c r="EF330">
        <v>0.2004764699901898</v>
      </c>
      <c r="EG330">
        <v>21.30074152464298</v>
      </c>
      <c r="EH330">
        <v>7.947963995544029</v>
      </c>
      <c r="EI330">
        <v>110.3236574368329</v>
      </c>
      <c r="EJ330">
        <v>3.943595441974488</v>
      </c>
      <c r="EK330">
        <v>0.6056282998870126</v>
      </c>
      <c r="EL330">
        <v>37.9850722971113</v>
      </c>
      <c r="EM330">
        <v>1.766463071327967</v>
      </c>
      <c r="EN330">
        <v>3.083248233175242</v>
      </c>
      <c r="EO330">
        <v>23.72031381542232</v>
      </c>
      <c r="EP330">
        <v>41.09290003051815</v>
      </c>
      <c r="EQ330">
        <v>9.378127106501163</v>
      </c>
      <c r="ER330">
        <v>1.444969121657317</v>
      </c>
      <c r="ES330">
        <v>1066.811659136461</v>
      </c>
      <c r="ET330">
        <v>109.9155838432798</v>
      </c>
      <c r="EU330">
        <v>1.840781422779256</v>
      </c>
      <c r="EV330">
        <v>5.228527695094751</v>
      </c>
      <c r="EW330">
        <v>142.5991663729433</v>
      </c>
      <c r="EX330">
        <v>9.046724615525195</v>
      </c>
      <c r="EY330">
        <v>0.1295211019449531</v>
      </c>
      <c r="EZ330">
        <v>26.41089114334104</v>
      </c>
      <c r="FA330">
        <v>0.01435097244304603</v>
      </c>
      <c r="FB330">
        <v>15.49846809001252</v>
      </c>
      <c r="FC330">
        <v>274.792659432713</v>
      </c>
      <c r="FD330">
        <v>13.04052986803573</v>
      </c>
      <c r="FE330">
        <v>1677.406858663358</v>
      </c>
      <c r="FF330">
        <v>0.4346387319003293</v>
      </c>
      <c r="FG330">
        <v>34.96380940608221</v>
      </c>
      <c r="FH330">
        <v>3171.441242904109</v>
      </c>
      <c r="FI330">
        <v>212.2478667788964</v>
      </c>
      <c r="FJ330">
        <v>1.484658378114518</v>
      </c>
      <c r="FK330">
        <v>7.250098499075927</v>
      </c>
      <c r="FL330">
        <v>51.69608586243585</v>
      </c>
      <c r="FM330">
        <v>4.126135901233717</v>
      </c>
      <c r="FN330">
        <v>12.83057709191677</v>
      </c>
      <c r="FO330">
        <v>466.901186725303</v>
      </c>
      <c r="FP330">
        <v>868.677422403592</v>
      </c>
      <c r="FQ330">
        <v>15.29523240008271</v>
      </c>
      <c r="FR330">
        <v>181.9435729319444</v>
      </c>
      <c r="FS330">
        <v>42.23208008141265</v>
      </c>
    </row>
    <row r="331" spans="1:175">
      <c r="A331" s="2">
        <v>45192</v>
      </c>
      <c r="B331">
        <v>782.5456664587966</v>
      </c>
      <c r="C331">
        <v>0.009057023447536006</v>
      </c>
      <c r="DR331" s="2">
        <v>45192</v>
      </c>
      <c r="DS331">
        <v>29.84975659652649</v>
      </c>
      <c r="DT331">
        <v>502.6192118189106</v>
      </c>
      <c r="DU331">
        <v>82.24617572842918</v>
      </c>
      <c r="DV331">
        <v>101.2740747581456</v>
      </c>
      <c r="DW331">
        <v>12684.68515692835</v>
      </c>
      <c r="DX331">
        <v>7.686957167262102</v>
      </c>
      <c r="DY331">
        <v>4.008296723349684</v>
      </c>
      <c r="DZ331">
        <v>65.07209795953351</v>
      </c>
      <c r="EA331">
        <v>33.42164175394125</v>
      </c>
      <c r="EB331">
        <v>1.801165784879247</v>
      </c>
      <c r="EC331">
        <v>8.032403198795905</v>
      </c>
      <c r="ED331">
        <v>63.06787639229955</v>
      </c>
      <c r="EE331">
        <v>148.1025135413766</v>
      </c>
      <c r="EF331">
        <v>0.1978380303677987</v>
      </c>
      <c r="EG331">
        <v>19.49673484629626</v>
      </c>
      <c r="EH331">
        <v>7.288036890972557</v>
      </c>
      <c r="EI331">
        <v>111.6202515990846</v>
      </c>
      <c r="EJ331">
        <v>4.083842186880521</v>
      </c>
      <c r="EK331">
        <v>0.6289781599367016</v>
      </c>
      <c r="EL331">
        <v>38.04345589057544</v>
      </c>
      <c r="EM331">
        <v>1.792507314125664</v>
      </c>
      <c r="EN331">
        <v>3.102664282131693</v>
      </c>
      <c r="EO331">
        <v>23.76053092333149</v>
      </c>
      <c r="EP331">
        <v>41.79455642283767</v>
      </c>
      <c r="EQ331">
        <v>9.016014996090291</v>
      </c>
      <c r="ER331">
        <v>1.435060022300579</v>
      </c>
      <c r="ES331">
        <v>1051.408599295737</v>
      </c>
      <c r="ET331">
        <v>110.9007539049654</v>
      </c>
      <c r="EU331">
        <v>1.82934954903874</v>
      </c>
      <c r="EV331">
        <v>5.241479954787717</v>
      </c>
      <c r="EW331">
        <v>146.1656290314733</v>
      </c>
      <c r="EX331">
        <v>9.203927752714392</v>
      </c>
      <c r="EY331">
        <v>0.1315024011451336</v>
      </c>
      <c r="EZ331">
        <v>26.58301755747147</v>
      </c>
      <c r="FA331">
        <v>0.01487260978970949</v>
      </c>
      <c r="FB331">
        <v>15.70347636198725</v>
      </c>
      <c r="FC331">
        <v>276.2057013157865</v>
      </c>
      <c r="FD331">
        <v>12.77457755957824</v>
      </c>
      <c r="FE331">
        <v>1728.176937976621</v>
      </c>
      <c r="FF331">
        <v>0.4353159698307031</v>
      </c>
      <c r="FG331">
        <v>35.13948617618178</v>
      </c>
      <c r="FH331">
        <v>3176.518604653247</v>
      </c>
      <c r="FI331">
        <v>214.9177896337318</v>
      </c>
      <c r="FJ331">
        <v>1.48754491175651</v>
      </c>
      <c r="FK331">
        <v>7.43523871645567</v>
      </c>
      <c r="FL331">
        <v>51.06210654356416</v>
      </c>
      <c r="FM331">
        <v>4.025852524468432</v>
      </c>
      <c r="FN331">
        <v>12.71445469809924</v>
      </c>
      <c r="FO331">
        <v>469.3017352782213</v>
      </c>
      <c r="FP331">
        <v>880.8065702509459</v>
      </c>
      <c r="FQ331">
        <v>15.27190869199337</v>
      </c>
      <c r="FR331">
        <v>175.3351369224843</v>
      </c>
      <c r="FS331">
        <v>41.87936514185164</v>
      </c>
    </row>
    <row r="332" spans="1:175">
      <c r="A332" s="2">
        <v>45193</v>
      </c>
      <c r="B332">
        <v>778.1051307377052</v>
      </c>
      <c r="C332">
        <v>-0.00567447487273931</v>
      </c>
      <c r="DR332" s="2">
        <v>45193</v>
      </c>
      <c r="DS332">
        <v>29.6600178096708</v>
      </c>
      <c r="DT332">
        <v>542.5935263388117</v>
      </c>
      <c r="DU332">
        <v>80.62486574502117</v>
      </c>
      <c r="DV332">
        <v>100.5343541100551</v>
      </c>
      <c r="DW332">
        <v>12777.37182028492</v>
      </c>
      <c r="DX332">
        <v>7.678340147341181</v>
      </c>
      <c r="DY332">
        <v>4.018819504873567</v>
      </c>
      <c r="DZ332">
        <v>64.93606194937313</v>
      </c>
      <c r="EA332">
        <v>32.59449352689525</v>
      </c>
      <c r="EB332">
        <v>1.790407323614102</v>
      </c>
      <c r="EC332">
        <v>8.171665737891251</v>
      </c>
      <c r="ED332">
        <v>62.273042127008</v>
      </c>
      <c r="EE332">
        <v>148.3500696589286</v>
      </c>
      <c r="EF332">
        <v>0.1937969386764677</v>
      </c>
      <c r="EG332">
        <v>20.06394179717791</v>
      </c>
      <c r="EH332">
        <v>7.289688141925781</v>
      </c>
      <c r="EI332">
        <v>112.4303864489885</v>
      </c>
      <c r="EJ332">
        <v>4.095205202603448</v>
      </c>
      <c r="EK332">
        <v>0.6333102712371249</v>
      </c>
      <c r="EL332">
        <v>37.93127822935402</v>
      </c>
      <c r="EM332">
        <v>1.801015008382889</v>
      </c>
      <c r="EN332">
        <v>3.071578820018004</v>
      </c>
      <c r="EO332">
        <v>23.30781546492058</v>
      </c>
      <c r="EP332">
        <v>41.35748668502275</v>
      </c>
      <c r="EQ332">
        <v>8.655459633294178</v>
      </c>
      <c r="ER332">
        <v>1.439990319939265</v>
      </c>
      <c r="ES332">
        <v>1048.81233643378</v>
      </c>
      <c r="ET332">
        <v>108.6534109956644</v>
      </c>
      <c r="EU332">
        <v>1.866213752419604</v>
      </c>
      <c r="EV332">
        <v>5.201772740043121</v>
      </c>
      <c r="EW332">
        <v>149.1191900109477</v>
      </c>
      <c r="EX332">
        <v>9.274070079716997</v>
      </c>
      <c r="EY332">
        <v>0.1292832091079661</v>
      </c>
      <c r="EZ332">
        <v>26.5258791164645</v>
      </c>
      <c r="FA332">
        <v>0.01462521014740334</v>
      </c>
      <c r="FB332">
        <v>15.70246647701714</v>
      </c>
      <c r="FC332">
        <v>273.9614316245166</v>
      </c>
      <c r="FD332">
        <v>12.75672473956243</v>
      </c>
      <c r="FE332">
        <v>1714.555000031091</v>
      </c>
      <c r="FF332">
        <v>0.4275788340387709</v>
      </c>
      <c r="FG332">
        <v>35.51513524160966</v>
      </c>
      <c r="FH332">
        <v>3232.576542380637</v>
      </c>
      <c r="FI332">
        <v>217.7393413035784</v>
      </c>
      <c r="FJ332">
        <v>1.445783914020254</v>
      </c>
      <c r="FK332">
        <v>7.492420996176984</v>
      </c>
      <c r="FL332">
        <v>50.56606379343888</v>
      </c>
      <c r="FM332">
        <v>4.25312601258521</v>
      </c>
      <c r="FN332">
        <v>13.28302199846033</v>
      </c>
      <c r="FO332">
        <v>465.3264303542194</v>
      </c>
      <c r="FP332">
        <v>879.4967380066873</v>
      </c>
      <c r="FQ332">
        <v>15.33601601899076</v>
      </c>
      <c r="FR332">
        <v>182.2888585383473</v>
      </c>
      <c r="FS332">
        <v>41.03891330805533</v>
      </c>
    </row>
    <row r="333" spans="1:175">
      <c r="A333" s="2">
        <v>45194</v>
      </c>
      <c r="B333">
        <v>767.4785182947207</v>
      </c>
      <c r="C333">
        <v>-0.01365703941947993</v>
      </c>
      <c r="DR333" s="2">
        <v>45194</v>
      </c>
      <c r="DS333">
        <v>30.05635004365418</v>
      </c>
      <c r="DT333">
        <v>800.4552528406167</v>
      </c>
      <c r="DU333">
        <v>91.35331097231592</v>
      </c>
      <c r="DV333">
        <v>113.9784346571039</v>
      </c>
      <c r="DW333">
        <v>16423.98024676497</v>
      </c>
      <c r="DX333">
        <v>7.843171262120935</v>
      </c>
      <c r="DY333">
        <v>2.039256697822122</v>
      </c>
      <c r="DZ333">
        <v>68.76022075942811</v>
      </c>
      <c r="EA333">
        <v>75.68421619386881</v>
      </c>
      <c r="EB333">
        <v>1.708195558178651</v>
      </c>
      <c r="EC333">
        <v>7.656070524397352</v>
      </c>
      <c r="ED333">
        <v>112.0257770077311</v>
      </c>
      <c r="EE333">
        <v>147.0059283330854</v>
      </c>
      <c r="EF333">
        <v>0.190708890097369</v>
      </c>
      <c r="EG333">
        <v>17.20105412521975</v>
      </c>
      <c r="EH333">
        <v>4.635449335980317</v>
      </c>
      <c r="EI333">
        <v>123.8731745897969</v>
      </c>
      <c r="EJ333">
        <v>8.831920532608986</v>
      </c>
      <c r="EK333">
        <v>0.6621719389081776</v>
      </c>
      <c r="EL333">
        <v>34.21223589378356</v>
      </c>
      <c r="EM333">
        <v>1.700176141974264</v>
      </c>
      <c r="EN333">
        <v>4.744674051046301</v>
      </c>
      <c r="EO333">
        <v>17.36205069841272</v>
      </c>
      <c r="EP333">
        <v>41.1925855739543</v>
      </c>
      <c r="EQ333">
        <v>6.834868820520939</v>
      </c>
      <c r="ER333">
        <v>2.09454278919127</v>
      </c>
      <c r="ES333">
        <v>976.1166919205718</v>
      </c>
      <c r="ET333">
        <v>122.2011021500943</v>
      </c>
      <c r="EU333">
        <v>1.111051933449211</v>
      </c>
      <c r="EV333">
        <v>5.245966114406157</v>
      </c>
      <c r="EW333">
        <v>149.0316199750864</v>
      </c>
      <c r="EX333">
        <v>9.289129376221974</v>
      </c>
      <c r="EY333">
        <v>0.1463606514333932</v>
      </c>
      <c r="EZ333">
        <v>44.72556857426154</v>
      </c>
      <c r="FA333">
        <v>0.02036516987519517</v>
      </c>
      <c r="FB333">
        <v>18.79208475231268</v>
      </c>
      <c r="FC333">
        <v>121.5151090540042</v>
      </c>
      <c r="FD333">
        <v>12.8933252391051</v>
      </c>
      <c r="FE333">
        <v>1246.966071611533</v>
      </c>
      <c r="FF333">
        <v>0.4341907611242176</v>
      </c>
      <c r="FG333">
        <v>40.48446944808105</v>
      </c>
      <c r="FH333">
        <v>2483.298966962887</v>
      </c>
      <c r="FI333">
        <v>234.0464194881867</v>
      </c>
      <c r="FJ333">
        <v>1.610842917618692</v>
      </c>
      <c r="FK333">
        <v>13.38121919120129</v>
      </c>
      <c r="FL333">
        <v>25.86866725838264</v>
      </c>
      <c r="FM333">
        <v>4.271101253629522</v>
      </c>
      <c r="FN333">
        <v>13.18426697064799</v>
      </c>
      <c r="FO333">
        <v>458.8981388306698</v>
      </c>
      <c r="FP333">
        <v>775.9540599641365</v>
      </c>
      <c r="FQ333">
        <v>15.27502671946019</v>
      </c>
      <c r="FR333">
        <v>37.51010060635691</v>
      </c>
      <c r="FS333">
        <v>41.66639353130854</v>
      </c>
    </row>
    <row r="334" spans="1:175">
      <c r="A334" s="2">
        <v>45195</v>
      </c>
      <c r="B334">
        <v>774.1916107560135</v>
      </c>
      <c r="C334">
        <v>0.008746945095230441</v>
      </c>
      <c r="DR334" s="2">
        <v>45195</v>
      </c>
      <c r="DS334">
        <v>29.27490925818432</v>
      </c>
      <c r="DT334">
        <v>793.1264494127551</v>
      </c>
      <c r="DU334">
        <v>90.99969798415516</v>
      </c>
      <c r="DV334">
        <v>112.8748496225305</v>
      </c>
      <c r="DW334">
        <v>16511.77419134631</v>
      </c>
      <c r="DX334">
        <v>7.80794197756731</v>
      </c>
      <c r="DY334">
        <v>2.043254186744059</v>
      </c>
      <c r="DZ334">
        <v>68.99768288591889</v>
      </c>
      <c r="EA334">
        <v>75.38710451298508</v>
      </c>
      <c r="EB334">
        <v>1.686718184919236</v>
      </c>
      <c r="EC334">
        <v>7.591823670058389</v>
      </c>
      <c r="ED334">
        <v>113.7655081485864</v>
      </c>
      <c r="EE334">
        <v>146.5678136649495</v>
      </c>
      <c r="EF334">
        <v>0.1946983963982467</v>
      </c>
      <c r="EG334">
        <v>17.18833383906633</v>
      </c>
      <c r="EH334">
        <v>4.46319265056901</v>
      </c>
      <c r="EI334">
        <v>128.2402061621932</v>
      </c>
      <c r="EJ334">
        <v>8.715836326565634</v>
      </c>
      <c r="EK334">
        <v>0.6559163362917872</v>
      </c>
      <c r="EL334">
        <v>34.00179368907897</v>
      </c>
      <c r="EM334">
        <v>1.704455036596658</v>
      </c>
      <c r="EN334">
        <v>4.786778922143757</v>
      </c>
      <c r="EO334">
        <v>17.38094700342088</v>
      </c>
      <c r="EP334">
        <v>40.90143993478752</v>
      </c>
      <c r="EQ334">
        <v>6.78484866640751</v>
      </c>
      <c r="ER334">
        <v>2.010021984738099</v>
      </c>
      <c r="ES334">
        <v>966.5554316922697</v>
      </c>
      <c r="ET334">
        <v>120.77673782283</v>
      </c>
      <c r="EU334">
        <v>1.091251852193479</v>
      </c>
      <c r="EV334">
        <v>5.262405446409805</v>
      </c>
      <c r="EW334">
        <v>149.5661950951027</v>
      </c>
      <c r="EX334">
        <v>9.149102296370042</v>
      </c>
      <c r="EY334">
        <v>0.1461043848292258</v>
      </c>
      <c r="EZ334">
        <v>44.39416628732113</v>
      </c>
      <c r="FA334">
        <v>0.01982685019979871</v>
      </c>
      <c r="FB334">
        <v>18.87732743886802</v>
      </c>
      <c r="FC334">
        <v>122.2947932542774</v>
      </c>
      <c r="FD334">
        <v>12.72652285412406</v>
      </c>
      <c r="FE334">
        <v>1295.494447362443</v>
      </c>
      <c r="FF334">
        <v>0.4431853237991407</v>
      </c>
      <c r="FG334">
        <v>40.8100800495404</v>
      </c>
      <c r="FH334">
        <v>2498.794357396531</v>
      </c>
      <c r="FI334">
        <v>237.844609814383</v>
      </c>
      <c r="FJ334">
        <v>1.591641933901534</v>
      </c>
      <c r="FK334">
        <v>13.2119190405244</v>
      </c>
      <c r="FL334">
        <v>25.81754913807652</v>
      </c>
      <c r="FM334">
        <v>4.236744375527847</v>
      </c>
      <c r="FN334">
        <v>13.1043688951331</v>
      </c>
      <c r="FO334">
        <v>458.192230223201</v>
      </c>
      <c r="FP334">
        <v>772.1705357646485</v>
      </c>
      <c r="FQ334">
        <v>15.32598656124507</v>
      </c>
      <c r="FR334">
        <v>37.3393873449691</v>
      </c>
      <c r="FS334">
        <v>42.3692884238281</v>
      </c>
    </row>
    <row r="335" spans="1:175">
      <c r="A335" s="2">
        <v>45196</v>
      </c>
      <c r="B335">
        <v>772.7729677703034</v>
      </c>
      <c r="C335">
        <v>-0.001832418442670458</v>
      </c>
      <c r="DR335" s="2">
        <v>45196</v>
      </c>
      <c r="DS335">
        <v>29.00774685691799</v>
      </c>
      <c r="DT335">
        <v>765.5015611884961</v>
      </c>
      <c r="DU335">
        <v>92.07464930548547</v>
      </c>
      <c r="DV335">
        <v>114.3740868810569</v>
      </c>
      <c r="DW335">
        <v>16684.06990311118</v>
      </c>
      <c r="DX335">
        <v>7.836641121840221</v>
      </c>
      <c r="DY335">
        <v>2.063352623340125</v>
      </c>
      <c r="DZ335">
        <v>69.62235542500757</v>
      </c>
      <c r="EA335">
        <v>76.11765706151654</v>
      </c>
      <c r="EB335">
        <v>1.713894364035991</v>
      </c>
      <c r="EC335">
        <v>7.696485136546248</v>
      </c>
      <c r="ED335">
        <v>115.600845806132</v>
      </c>
      <c r="EE335">
        <v>146.9763627146194</v>
      </c>
      <c r="EF335">
        <v>0.1970544336969353</v>
      </c>
      <c r="EG335">
        <v>17.04563717966381</v>
      </c>
      <c r="EH335">
        <v>4.52086828870171</v>
      </c>
      <c r="EI335">
        <v>128.0215320303546</v>
      </c>
      <c r="EJ335">
        <v>8.877021333090397</v>
      </c>
      <c r="EK335">
        <v>0.6603290399173262</v>
      </c>
      <c r="EL335">
        <v>35.03600049526994</v>
      </c>
      <c r="EM335">
        <v>1.705019971169015</v>
      </c>
      <c r="EN335">
        <v>4.843309752603701</v>
      </c>
      <c r="EO335">
        <v>17.46442981111603</v>
      </c>
      <c r="EP335">
        <v>41.06257338145871</v>
      </c>
      <c r="EQ335">
        <v>7.168785517220261</v>
      </c>
      <c r="ER335">
        <v>1.915155408222688</v>
      </c>
      <c r="ES335">
        <v>977.1868824910908</v>
      </c>
      <c r="ET335">
        <v>122.5358245864843</v>
      </c>
      <c r="EU335">
        <v>1.084568626047395</v>
      </c>
      <c r="EV335">
        <v>5.290065250317922</v>
      </c>
      <c r="EW335">
        <v>151.5579193549878</v>
      </c>
      <c r="EX335">
        <v>8.680042422168501</v>
      </c>
      <c r="EY335">
        <v>0.1472336306127154</v>
      </c>
      <c r="EZ335">
        <v>44.58589300425775</v>
      </c>
      <c r="FA335">
        <v>0.01830594517721706</v>
      </c>
      <c r="FB335">
        <v>19.21495443230218</v>
      </c>
      <c r="FC335">
        <v>123.2984538487757</v>
      </c>
      <c r="FD335">
        <v>12.57699409563208</v>
      </c>
      <c r="FE335">
        <v>1303.18324478935</v>
      </c>
      <c r="FF335">
        <v>0.4440969575845798</v>
      </c>
      <c r="FG335">
        <v>40.3340419133667</v>
      </c>
      <c r="FH335">
        <v>2507.379567616125</v>
      </c>
      <c r="FI335">
        <v>235.6229418264366</v>
      </c>
      <c r="FJ335">
        <v>1.598854293417018</v>
      </c>
      <c r="FK335">
        <v>12.93124685568093</v>
      </c>
      <c r="FL335">
        <v>25.62717592399006</v>
      </c>
      <c r="FM335">
        <v>4.225568007674799</v>
      </c>
      <c r="FN335">
        <v>13.19628994645903</v>
      </c>
      <c r="FO335">
        <v>456.7656813222071</v>
      </c>
      <c r="FP335">
        <v>781.7532861951299</v>
      </c>
      <c r="FQ335">
        <v>15.40989048091054</v>
      </c>
      <c r="FR335">
        <v>37.99139326481954</v>
      </c>
      <c r="FS335">
        <v>42.36801216144804</v>
      </c>
    </row>
    <row r="336" spans="1:175">
      <c r="A336" s="2">
        <v>45197</v>
      </c>
      <c r="B336">
        <v>775.0562847997636</v>
      </c>
      <c r="C336">
        <v>0.002954706135811502</v>
      </c>
      <c r="DR336" s="2">
        <v>45197</v>
      </c>
      <c r="DS336">
        <v>29.7077525352563</v>
      </c>
      <c r="DT336">
        <v>812.1293693339201</v>
      </c>
      <c r="DU336">
        <v>93.01476173487097</v>
      </c>
      <c r="DV336">
        <v>116.1724711685475</v>
      </c>
      <c r="DW336">
        <v>16835.90374287823</v>
      </c>
      <c r="DX336">
        <v>7.85304427197241</v>
      </c>
      <c r="DY336">
        <v>2.067187038145183</v>
      </c>
      <c r="DZ336">
        <v>70.25329634288359</v>
      </c>
      <c r="EA336">
        <v>77.06068938723911</v>
      </c>
      <c r="EB336">
        <v>1.747078295863792</v>
      </c>
      <c r="EC336">
        <v>7.525572115079935</v>
      </c>
      <c r="ED336">
        <v>115.3525645176611</v>
      </c>
      <c r="EE336">
        <v>148.3293083990878</v>
      </c>
      <c r="EF336">
        <v>0.1879683103965773</v>
      </c>
      <c r="EG336">
        <v>17.27928476666519</v>
      </c>
      <c r="EH336">
        <v>4.450109748986119</v>
      </c>
      <c r="EI336">
        <v>122.6090890431688</v>
      </c>
      <c r="EJ336">
        <v>8.920955117904777</v>
      </c>
      <c r="EK336">
        <v>0.6856723895496862</v>
      </c>
      <c r="EL336">
        <v>35.07135361350537</v>
      </c>
      <c r="EM336">
        <v>1.700678911345813</v>
      </c>
      <c r="EN336">
        <v>4.796419016117047</v>
      </c>
      <c r="EO336">
        <v>17.54600057934399</v>
      </c>
      <c r="EP336">
        <v>41.64477413928238</v>
      </c>
      <c r="EQ336">
        <v>7.424304275654942</v>
      </c>
      <c r="ER336">
        <v>1.961820895164289</v>
      </c>
      <c r="ES336">
        <v>985.263304130479</v>
      </c>
      <c r="ET336">
        <v>124.4107568604463</v>
      </c>
      <c r="EU336">
        <v>1.088224709645976</v>
      </c>
      <c r="EV336">
        <v>5.276510002090226</v>
      </c>
      <c r="EW336">
        <v>165.4931985954317</v>
      </c>
      <c r="EX336">
        <v>8.441469960324875</v>
      </c>
      <c r="EY336">
        <v>0.148194370745882</v>
      </c>
      <c r="EZ336">
        <v>45.24310449926049</v>
      </c>
      <c r="FA336">
        <v>0.01745945189736703</v>
      </c>
      <c r="FB336">
        <v>19.3390072741329</v>
      </c>
      <c r="FC336">
        <v>124.555204495053</v>
      </c>
      <c r="FD336">
        <v>12.73021895234558</v>
      </c>
      <c r="FE336">
        <v>1300.795625351037</v>
      </c>
      <c r="FF336">
        <v>0.4380942869255052</v>
      </c>
      <c r="FG336">
        <v>40.53642615412929</v>
      </c>
      <c r="FH336">
        <v>2396.787013694683</v>
      </c>
      <c r="FI336">
        <v>237.2141963000114</v>
      </c>
      <c r="FJ336">
        <v>1.581206904707653</v>
      </c>
      <c r="FK336">
        <v>13.08874861133237</v>
      </c>
      <c r="FL336">
        <v>25.82875137356091</v>
      </c>
      <c r="FM336">
        <v>4.160685213447192</v>
      </c>
      <c r="FN336">
        <v>13.38834402071214</v>
      </c>
      <c r="FO336">
        <v>453.8370796921567</v>
      </c>
      <c r="FP336">
        <v>790.9719969390397</v>
      </c>
      <c r="FQ336">
        <v>15.52534571555864</v>
      </c>
      <c r="FR336">
        <v>38.68396478189056</v>
      </c>
      <c r="FS336">
        <v>41.93858691014262</v>
      </c>
    </row>
    <row r="337" spans="1:175">
      <c r="A337" s="2">
        <v>45198</v>
      </c>
      <c r="B337">
        <v>795.2304023574771</v>
      </c>
      <c r="C337">
        <v>0.02602922904228255</v>
      </c>
      <c r="DR337" s="2">
        <v>45198</v>
      </c>
      <c r="DS337">
        <v>29.53230148752376</v>
      </c>
      <c r="DT337">
        <v>821.5224021929199</v>
      </c>
      <c r="DU337">
        <v>94.72318742574416</v>
      </c>
      <c r="DV337">
        <v>116.6416441660994</v>
      </c>
      <c r="DW337">
        <v>17245.79479977851</v>
      </c>
      <c r="DX337">
        <v>7.473680412783231</v>
      </c>
      <c r="DY337">
        <v>2.076471953510986</v>
      </c>
      <c r="DZ337">
        <v>70.76392048333112</v>
      </c>
      <c r="EA337">
        <v>76.08244342446383</v>
      </c>
      <c r="EB337">
        <v>1.761416620247203</v>
      </c>
      <c r="EC337">
        <v>7.180996136056988</v>
      </c>
      <c r="ED337">
        <v>115.1115371249437</v>
      </c>
      <c r="EE337">
        <v>148.4990846229641</v>
      </c>
      <c r="EF337">
        <v>0.1613710652886884</v>
      </c>
      <c r="EG337">
        <v>17.73484905132442</v>
      </c>
      <c r="EH337">
        <v>4.566679603396714</v>
      </c>
      <c r="EI337">
        <v>124.5216233393974</v>
      </c>
      <c r="EJ337">
        <v>8.865738666264484</v>
      </c>
      <c r="EK337">
        <v>0.671508188382293</v>
      </c>
      <c r="EL337">
        <v>35.77286030010863</v>
      </c>
      <c r="EM337">
        <v>1.700966299500224</v>
      </c>
      <c r="EN337">
        <v>4.769234486347428</v>
      </c>
      <c r="EO337">
        <v>17.7472386202952</v>
      </c>
      <c r="EP337">
        <v>42.09927643428396</v>
      </c>
      <c r="EQ337">
        <v>7.632884227705898</v>
      </c>
      <c r="ER337">
        <v>1.946466480179569</v>
      </c>
      <c r="ES337">
        <v>995.4849922421718</v>
      </c>
      <c r="ET337">
        <v>125.5665915185738</v>
      </c>
      <c r="EU337">
        <v>1.092508378649875</v>
      </c>
      <c r="EV337">
        <v>4.977186834597448</v>
      </c>
      <c r="EW337">
        <v>164.8184580801986</v>
      </c>
      <c r="EX337">
        <v>8.741516032673889</v>
      </c>
      <c r="EY337">
        <v>0.1478082480654344</v>
      </c>
      <c r="EZ337">
        <v>45.53534096438784</v>
      </c>
      <c r="FA337">
        <v>0.01769099902813741</v>
      </c>
      <c r="FB337">
        <v>19.26747597746179</v>
      </c>
      <c r="FC337">
        <v>125.1874280727963</v>
      </c>
      <c r="FD337">
        <v>13.11291737424825</v>
      </c>
      <c r="FE337">
        <v>1273.781337568185</v>
      </c>
      <c r="FF337">
        <v>0.4429675373934268</v>
      </c>
      <c r="FG337">
        <v>41.50518642494094</v>
      </c>
      <c r="FH337">
        <v>2454.94307612703</v>
      </c>
      <c r="FI337">
        <v>240.5624744662809</v>
      </c>
      <c r="FJ337">
        <v>1.614809515872255</v>
      </c>
      <c r="FK337">
        <v>12.02980927918687</v>
      </c>
      <c r="FL337">
        <v>26.08272334552265</v>
      </c>
      <c r="FM337">
        <v>4.175724355675158</v>
      </c>
      <c r="FN337">
        <v>13.41480775764684</v>
      </c>
      <c r="FO337">
        <v>458.4990203492437</v>
      </c>
      <c r="FP337">
        <v>784.4723529793336</v>
      </c>
      <c r="FQ337">
        <v>15.61196869217603</v>
      </c>
      <c r="FR337">
        <v>36.74549307820482</v>
      </c>
      <c r="FS337">
        <v>40.62672650242608</v>
      </c>
    </row>
    <row r="338" spans="1:175">
      <c r="A338" s="2">
        <v>45199</v>
      </c>
      <c r="B338">
        <v>798.4916319894301</v>
      </c>
      <c r="C338">
        <v>0.004100987113023979</v>
      </c>
      <c r="DR338" s="2">
        <v>45199</v>
      </c>
      <c r="DS338">
        <v>29.91493140468534</v>
      </c>
      <c r="DT338">
        <v>828.6136355324751</v>
      </c>
      <c r="DU338">
        <v>93.76377537655706</v>
      </c>
      <c r="DV338">
        <v>115.2960599341287</v>
      </c>
      <c r="DW338">
        <v>17134.97381524321</v>
      </c>
      <c r="DX338">
        <v>7.451165836764402</v>
      </c>
      <c r="DY338">
        <v>2.08561263664176</v>
      </c>
      <c r="DZ338">
        <v>69.99167682663092</v>
      </c>
      <c r="EA338">
        <v>76.95549599301862</v>
      </c>
      <c r="EB338">
        <v>1.73773122967855</v>
      </c>
      <c r="EC338">
        <v>7.20554961406546</v>
      </c>
      <c r="ED338">
        <v>114.0353412662933</v>
      </c>
      <c r="EE338">
        <v>146.5090581028307</v>
      </c>
      <c r="EF338">
        <v>0.1626192559593419</v>
      </c>
      <c r="EG338">
        <v>17.61837324144927</v>
      </c>
      <c r="EH338">
        <v>4.479493487923749</v>
      </c>
      <c r="EI338">
        <v>124.9707217282689</v>
      </c>
      <c r="EJ338">
        <v>8.826438666108411</v>
      </c>
      <c r="EK338">
        <v>0.6645493671038492</v>
      </c>
      <c r="EL338">
        <v>35.81632449079856</v>
      </c>
      <c r="EM338">
        <v>1.711437015036467</v>
      </c>
      <c r="EN338">
        <v>4.747456341927291</v>
      </c>
      <c r="EO338">
        <v>17.4880834341547</v>
      </c>
      <c r="EP338">
        <v>41.11478816679304</v>
      </c>
      <c r="EQ338">
        <v>7.804265716843083</v>
      </c>
      <c r="ER338">
        <v>2.037701705796024</v>
      </c>
      <c r="ES338">
        <v>936.6889406787689</v>
      </c>
      <c r="ET338">
        <v>125.5643158758994</v>
      </c>
      <c r="EU338">
        <v>1.057096382557006</v>
      </c>
      <c r="EV338">
        <v>4.871434953080499</v>
      </c>
      <c r="EW338">
        <v>154.0035984599874</v>
      </c>
      <c r="EX338">
        <v>8.616958438441825</v>
      </c>
      <c r="EY338">
        <v>0.1476623181623368</v>
      </c>
      <c r="EZ338">
        <v>43.22289499331079</v>
      </c>
      <c r="FA338">
        <v>0.01858232789028744</v>
      </c>
      <c r="FB338">
        <v>19.07692348143972</v>
      </c>
      <c r="FC338">
        <v>121.2942359027279</v>
      </c>
      <c r="FD338">
        <v>13.21629742926713</v>
      </c>
      <c r="FE338">
        <v>1388.03787852179</v>
      </c>
      <c r="FF338">
        <v>0.4400703769579792</v>
      </c>
      <c r="FG338">
        <v>42.00961629865924</v>
      </c>
      <c r="FH338">
        <v>2569.600379743214</v>
      </c>
      <c r="FI338">
        <v>240.44450300681</v>
      </c>
      <c r="FJ338">
        <v>1.636665854051123</v>
      </c>
      <c r="FK338">
        <v>11.65486467834342</v>
      </c>
      <c r="FL338">
        <v>25.40534935849811</v>
      </c>
      <c r="FM338">
        <v>4.208686806161849</v>
      </c>
      <c r="FN338">
        <v>13.52836965881321</v>
      </c>
      <c r="FO338">
        <v>448.131926823511</v>
      </c>
      <c r="FP338">
        <v>782.3695012041671</v>
      </c>
      <c r="FQ338">
        <v>15.33901555844368</v>
      </c>
      <c r="FR338">
        <v>37.42728097604433</v>
      </c>
      <c r="FS338">
        <v>40.97819167680325</v>
      </c>
    </row>
    <row r="339" spans="1:175">
      <c r="A339" s="2">
        <v>45200</v>
      </c>
      <c r="B339">
        <v>806.0974164365134</v>
      </c>
      <c r="C339">
        <v>0.009525189923573318</v>
      </c>
      <c r="DR339" s="2">
        <v>45200</v>
      </c>
      <c r="DS339">
        <v>29.83659740717122</v>
      </c>
      <c r="DT339">
        <v>824.5009739665423</v>
      </c>
      <c r="DU339">
        <v>93.58191377420835</v>
      </c>
      <c r="DV339">
        <v>114.9417251128109</v>
      </c>
      <c r="DW339">
        <v>17460.45369376129</v>
      </c>
      <c r="DX339">
        <v>7.301960027316059</v>
      </c>
      <c r="DY339">
        <v>2.066686863913496</v>
      </c>
      <c r="DZ339">
        <v>70.5467551004167</v>
      </c>
      <c r="EA339">
        <v>75.42414071357176</v>
      </c>
      <c r="EB339">
        <v>1.757309431036469</v>
      </c>
      <c r="EC339">
        <v>7.361125705619358</v>
      </c>
      <c r="ED339">
        <v>112.6672890141357</v>
      </c>
      <c r="EE339">
        <v>142.6287096914673</v>
      </c>
      <c r="EF339">
        <v>0.1723968709652226</v>
      </c>
      <c r="EG339">
        <v>17.94181156021647</v>
      </c>
      <c r="EH339">
        <v>4.562662928535469</v>
      </c>
      <c r="EI339">
        <v>126.3505404718767</v>
      </c>
      <c r="EJ339">
        <v>8.80582412852311</v>
      </c>
      <c r="EK339">
        <v>0.6653229485297899</v>
      </c>
      <c r="EL339">
        <v>35.88902677839316</v>
      </c>
      <c r="EM339">
        <v>1.634522361814028</v>
      </c>
      <c r="EN339">
        <v>4.762153988219851</v>
      </c>
      <c r="EO339">
        <v>17.63703081557701</v>
      </c>
      <c r="EP339">
        <v>40.29305460900834</v>
      </c>
      <c r="EQ339">
        <v>7.839548309689395</v>
      </c>
      <c r="ER339">
        <v>2.131010128818244</v>
      </c>
      <c r="ES339">
        <v>956.4546257481551</v>
      </c>
      <c r="ET339">
        <v>123.4666094668726</v>
      </c>
      <c r="EU339">
        <v>1.049211751112025</v>
      </c>
      <c r="EV339">
        <v>4.722474133421487</v>
      </c>
      <c r="EW339">
        <v>158.9270104844095</v>
      </c>
      <c r="EX339">
        <v>8.784730168256425</v>
      </c>
      <c r="EY339">
        <v>0.1480481104803366</v>
      </c>
      <c r="EZ339">
        <v>44.60540081995467</v>
      </c>
      <c r="FA339">
        <v>0.01771174733555701</v>
      </c>
      <c r="FB339">
        <v>19.07091840817008</v>
      </c>
      <c r="FC339">
        <v>112.7887872259107</v>
      </c>
      <c r="FD339">
        <v>13.04756804817628</v>
      </c>
      <c r="FE339">
        <v>1393.018229670687</v>
      </c>
      <c r="FF339">
        <v>0.4457856880796631</v>
      </c>
      <c r="FG339">
        <v>41.59100381113488</v>
      </c>
      <c r="FH339">
        <v>2544.141839666326</v>
      </c>
      <c r="FI339">
        <v>243.3245732135426</v>
      </c>
      <c r="FJ339">
        <v>1.637999562018506</v>
      </c>
      <c r="FK339">
        <v>12.21278565174091</v>
      </c>
      <c r="FL339">
        <v>25.93801062634875</v>
      </c>
      <c r="FM339">
        <v>4.199438461086219</v>
      </c>
      <c r="FN339">
        <v>13.42989138192661</v>
      </c>
      <c r="FO339">
        <v>454.6523833180012</v>
      </c>
      <c r="FP339">
        <v>773.8507463062747</v>
      </c>
      <c r="FQ339">
        <v>15.64026286011847</v>
      </c>
      <c r="FR339">
        <v>32.66165931912598</v>
      </c>
      <c r="FS339">
        <v>42.22648521460443</v>
      </c>
    </row>
    <row r="340" spans="1:175">
      <c r="A340" s="2">
        <v>45201</v>
      </c>
      <c r="B340">
        <v>829.6719923269332</v>
      </c>
      <c r="C340">
        <v>0.02924531875394787</v>
      </c>
      <c r="DR340" s="2">
        <v>45201</v>
      </c>
      <c r="DS340">
        <v>29.95819326456793</v>
      </c>
      <c r="DT340">
        <v>517.1717833223348</v>
      </c>
      <c r="DU340">
        <v>83.11444619712574</v>
      </c>
      <c r="DV340">
        <v>201.757687828848</v>
      </c>
      <c r="DW340">
        <v>14336.73471775872</v>
      </c>
      <c r="DX340">
        <v>10.96805031639537</v>
      </c>
      <c r="DY340">
        <v>3.343598291386281</v>
      </c>
      <c r="DZ340">
        <v>60.11199142570158</v>
      </c>
      <c r="EA340">
        <v>41.80619612310641</v>
      </c>
      <c r="EB340">
        <v>2.976176138781896</v>
      </c>
      <c r="EC340">
        <v>8.201174273564469</v>
      </c>
      <c r="ED340">
        <v>50.46263435024612</v>
      </c>
      <c r="EE340">
        <v>132.0406792890212</v>
      </c>
      <c r="EF340">
        <v>0.359750166962821</v>
      </c>
      <c r="EG340">
        <v>77.02293949598312</v>
      </c>
      <c r="EH340">
        <v>12.93317760056433</v>
      </c>
      <c r="EI340">
        <v>87.28601247818268</v>
      </c>
      <c r="EJ340">
        <v>4.843881427054066</v>
      </c>
      <c r="EK340">
        <v>0.7545712811866898</v>
      </c>
      <c r="EL340">
        <v>59.38158912051286</v>
      </c>
      <c r="EM340">
        <v>1.288183659205575</v>
      </c>
      <c r="EN340">
        <v>3.17162651894555</v>
      </c>
      <c r="EO340">
        <v>23.73453317243912</v>
      </c>
      <c r="EP340">
        <v>39.97668950804422</v>
      </c>
      <c r="EQ340">
        <v>8.840339642791719</v>
      </c>
      <c r="ER340">
        <v>2.571293252475131</v>
      </c>
      <c r="ES340">
        <v>813.9190839692286</v>
      </c>
      <c r="ET340">
        <v>110.6997726528209</v>
      </c>
      <c r="EU340">
        <v>1.135638079411841</v>
      </c>
      <c r="EV340">
        <v>4.915345810823612</v>
      </c>
      <c r="EW340">
        <v>157.1189634790604</v>
      </c>
      <c r="EX340">
        <v>7.938372028102619</v>
      </c>
      <c r="EY340">
        <v>0.1259382523879792</v>
      </c>
      <c r="EZ340">
        <v>25.62728413063761</v>
      </c>
      <c r="FA340">
        <v>0.01233034555129983</v>
      </c>
      <c r="FB340">
        <v>9.674268452773642</v>
      </c>
      <c r="FC340">
        <v>119.7399681727986</v>
      </c>
      <c r="FD340">
        <v>12.6390825899756</v>
      </c>
      <c r="FE340">
        <v>1594.522808216442</v>
      </c>
      <c r="FF340">
        <v>0.4507736362241945</v>
      </c>
      <c r="FG340">
        <v>46.21499539389806</v>
      </c>
      <c r="FH340">
        <v>3095.754575747801</v>
      </c>
      <c r="FI340">
        <v>234.3452198745865</v>
      </c>
      <c r="FJ340">
        <v>1.357029680669263</v>
      </c>
      <c r="FK340">
        <v>5.768799654427324</v>
      </c>
      <c r="FL340">
        <v>25.73970979259314</v>
      </c>
      <c r="FM340">
        <v>3.819687665655229</v>
      </c>
      <c r="FN340">
        <v>13.37402627475854</v>
      </c>
      <c r="FO340">
        <v>459.9438010424379</v>
      </c>
      <c r="FP340">
        <v>659.8596922312555</v>
      </c>
      <c r="FQ340">
        <v>15.82847461683213</v>
      </c>
      <c r="FR340">
        <v>33.03356873241776</v>
      </c>
      <c r="FS340">
        <v>42.02714273555318</v>
      </c>
    </row>
    <row r="341" spans="1:175">
      <c r="A341" s="2">
        <v>45202</v>
      </c>
      <c r="B341">
        <v>797.7274599601169</v>
      </c>
      <c r="C341">
        <v>-0.0385026042366734</v>
      </c>
      <c r="DR341" s="2">
        <v>45202</v>
      </c>
      <c r="DS341">
        <v>29.78063525387754</v>
      </c>
      <c r="DT341">
        <v>537.2400326149077</v>
      </c>
      <c r="DU341">
        <v>83.05778245957872</v>
      </c>
      <c r="DV341">
        <v>208.5511385990221</v>
      </c>
      <c r="DW341">
        <v>13897.33901640564</v>
      </c>
      <c r="DX341">
        <v>11.447963448064</v>
      </c>
      <c r="DY341">
        <v>3.400565809254858</v>
      </c>
      <c r="DZ341">
        <v>60.21761081458831</v>
      </c>
      <c r="EA341">
        <v>42.21166647300161</v>
      </c>
      <c r="EB341">
        <v>2.989048725335529</v>
      </c>
      <c r="EC341">
        <v>8.301236630011426</v>
      </c>
      <c r="ED341">
        <v>50.79305454929471</v>
      </c>
      <c r="EE341">
        <v>132.6378523246543</v>
      </c>
      <c r="EF341">
        <v>0.3616754816317191</v>
      </c>
      <c r="EG341">
        <v>79.86406291851435</v>
      </c>
      <c r="EH341">
        <v>13.43412606683488</v>
      </c>
      <c r="EI341">
        <v>87.06282064203398</v>
      </c>
      <c r="EJ341">
        <v>4.562818681137758</v>
      </c>
      <c r="EK341">
        <v>0.7554768849499713</v>
      </c>
      <c r="EL341">
        <v>59.50343304227554</v>
      </c>
      <c r="EM341">
        <v>1.321165570916778</v>
      </c>
      <c r="EN341">
        <v>3.162510318642696</v>
      </c>
      <c r="EO341">
        <v>23.75599328603471</v>
      </c>
      <c r="EP341">
        <v>40.09658634149617</v>
      </c>
      <c r="EQ341">
        <v>8.70043945302416</v>
      </c>
      <c r="ER341">
        <v>2.69287625614547</v>
      </c>
      <c r="ES341">
        <v>794.916463749698</v>
      </c>
      <c r="ET341">
        <v>111.7714619901321</v>
      </c>
      <c r="EU341">
        <v>1.147796058825</v>
      </c>
      <c r="EV341">
        <v>5.113411693466632</v>
      </c>
      <c r="EW341">
        <v>145.4353854546252</v>
      </c>
      <c r="EX341">
        <v>7.404420676888498</v>
      </c>
      <c r="EY341">
        <v>0.1252592614377158</v>
      </c>
      <c r="EZ341">
        <v>25.62694313525095</v>
      </c>
      <c r="FA341">
        <v>0.0121601643390265</v>
      </c>
      <c r="FB341">
        <v>9.687821913259253</v>
      </c>
      <c r="FC341">
        <v>114.3624040114789</v>
      </c>
      <c r="FD341">
        <v>12.7039902411279</v>
      </c>
      <c r="FE341">
        <v>1578.93429375711</v>
      </c>
      <c r="FF341">
        <v>0.4480326328681615</v>
      </c>
      <c r="FG341">
        <v>44.07768235515788</v>
      </c>
      <c r="FH341">
        <v>2961.02523784392</v>
      </c>
      <c r="FI341">
        <v>236.6908753222625</v>
      </c>
      <c r="FJ341">
        <v>1.369840153026439</v>
      </c>
      <c r="FK341">
        <v>5.912181842088737</v>
      </c>
      <c r="FL341">
        <v>26.16784636531651</v>
      </c>
      <c r="FM341">
        <v>3.858647995592034</v>
      </c>
      <c r="FN341">
        <v>13.45759046415104</v>
      </c>
      <c r="FO341">
        <v>455.7319210961829</v>
      </c>
      <c r="FP341">
        <v>655.0568825462412</v>
      </c>
      <c r="FQ341">
        <v>15.5690094470607</v>
      </c>
      <c r="FR341">
        <v>32.95200790986178</v>
      </c>
      <c r="FS341">
        <v>41.95702737790079</v>
      </c>
    </row>
    <row r="342" spans="1:175">
      <c r="A342" s="2">
        <v>45203</v>
      </c>
      <c r="B342">
        <v>788.7448978057608</v>
      </c>
      <c r="C342">
        <v>-0.01126018923155181</v>
      </c>
      <c r="DR342" s="2">
        <v>45203</v>
      </c>
      <c r="DS342">
        <v>30.43989399842051</v>
      </c>
      <c r="DT342">
        <v>537.4035531451968</v>
      </c>
      <c r="DU342">
        <v>82.91055177057478</v>
      </c>
      <c r="DV342">
        <v>208.4722432077205</v>
      </c>
      <c r="DW342">
        <v>13808.96586335595</v>
      </c>
      <c r="DX342">
        <v>11.65195689024842</v>
      </c>
      <c r="DY342">
        <v>3.401653608852845</v>
      </c>
      <c r="DZ342">
        <v>60.2266308406588</v>
      </c>
      <c r="EA342">
        <v>42.90705908227289</v>
      </c>
      <c r="EB342">
        <v>2.998575392554498</v>
      </c>
      <c r="EC342">
        <v>8.429385402566945</v>
      </c>
      <c r="ED342">
        <v>50.71065645476206</v>
      </c>
      <c r="EE342">
        <v>134.6304931658862</v>
      </c>
      <c r="EF342">
        <v>0.3695091948606726</v>
      </c>
      <c r="EG342">
        <v>80.93652800696084</v>
      </c>
      <c r="EH342">
        <v>13.58559274748705</v>
      </c>
      <c r="EI342">
        <v>86.57299107238094</v>
      </c>
      <c r="EJ342">
        <v>4.584451609674484</v>
      </c>
      <c r="EK342">
        <v>0.7595699925116333</v>
      </c>
      <c r="EL342">
        <v>59.01922629872197</v>
      </c>
      <c r="EM342">
        <v>1.32165479024805</v>
      </c>
      <c r="EN342">
        <v>3.153904952233444</v>
      </c>
      <c r="EO342">
        <v>23.94831147823661</v>
      </c>
      <c r="EP342">
        <v>39.52665546231506</v>
      </c>
      <c r="EQ342">
        <v>8.350210057842814</v>
      </c>
      <c r="ER342">
        <v>2.595031421077501</v>
      </c>
      <c r="ES342">
        <v>756.6426338166659</v>
      </c>
      <c r="ET342">
        <v>111.2264288261759</v>
      </c>
      <c r="EU342">
        <v>1.16577837599976</v>
      </c>
      <c r="EV342">
        <v>5.035986006465436</v>
      </c>
      <c r="EW342">
        <v>141.0044299583223</v>
      </c>
      <c r="EX342">
        <v>7.622215143442127</v>
      </c>
      <c r="EY342">
        <v>0.1246880612316748</v>
      </c>
      <c r="EZ342">
        <v>26.12207096128654</v>
      </c>
      <c r="FA342">
        <v>0.01225043150288238</v>
      </c>
      <c r="FB342">
        <v>9.721231942141822</v>
      </c>
      <c r="FC342">
        <v>120.4514280039711</v>
      </c>
      <c r="FD342">
        <v>13.04825100366151</v>
      </c>
      <c r="FE342">
        <v>1558.018101021201</v>
      </c>
      <c r="FF342">
        <v>0.448646072283099</v>
      </c>
      <c r="FG342">
        <v>44.13807562596075</v>
      </c>
      <c r="FH342">
        <v>3002.619156327016</v>
      </c>
      <c r="FI342">
        <v>236.5783209810265</v>
      </c>
      <c r="FJ342">
        <v>1.400830828595925</v>
      </c>
      <c r="FK342">
        <v>5.940407384237876</v>
      </c>
      <c r="FL342">
        <v>26.3484317096511</v>
      </c>
      <c r="FM342">
        <v>3.870258529346832</v>
      </c>
      <c r="FN342">
        <v>13.5073757890126</v>
      </c>
      <c r="FO342">
        <v>434.6241629818088</v>
      </c>
      <c r="FP342">
        <v>649.3037783987908</v>
      </c>
      <c r="FQ342">
        <v>14.64985982376285</v>
      </c>
      <c r="FR342">
        <v>34.64315904250181</v>
      </c>
      <c r="FS342">
        <v>42.47936246742839</v>
      </c>
    </row>
    <row r="343" spans="1:175">
      <c r="A343" s="2">
        <v>45204</v>
      </c>
      <c r="B343">
        <v>787.2627018843225</v>
      </c>
      <c r="C343">
        <v>-0.001879182896221243</v>
      </c>
      <c r="DR343" s="2">
        <v>45204</v>
      </c>
      <c r="DS343">
        <v>30.67305907594327</v>
      </c>
      <c r="DT343">
        <v>535.5636052255678</v>
      </c>
      <c r="DU343">
        <v>84.09064815121849</v>
      </c>
      <c r="DV343">
        <v>210.7781371447175</v>
      </c>
      <c r="DW343">
        <v>13954.49507177535</v>
      </c>
      <c r="DX343">
        <v>11.67405788647817</v>
      </c>
      <c r="DY343">
        <v>3.441619783901366</v>
      </c>
      <c r="DZ343">
        <v>60.16881459304628</v>
      </c>
      <c r="EA343">
        <v>43.19577833345979</v>
      </c>
      <c r="EB343">
        <v>3.003549955691385</v>
      </c>
      <c r="EC343">
        <v>8.339292790291731</v>
      </c>
      <c r="ED343">
        <v>50.75959140600811</v>
      </c>
      <c r="EE343">
        <v>132.8470481975098</v>
      </c>
      <c r="EF343">
        <v>0.3692929016839118</v>
      </c>
      <c r="EG343">
        <v>81.31822125489234</v>
      </c>
      <c r="EH343">
        <v>13.49634648982209</v>
      </c>
      <c r="EI343">
        <v>86.77425754785916</v>
      </c>
      <c r="EJ343">
        <v>4.666859721228338</v>
      </c>
      <c r="EK343">
        <v>0.7499604895192464</v>
      </c>
      <c r="EL343">
        <v>57.91340161322073</v>
      </c>
      <c r="EM343">
        <v>1.31125089609986</v>
      </c>
      <c r="EN343">
        <v>3.138541298463906</v>
      </c>
      <c r="EO343">
        <v>24.18149328552675</v>
      </c>
      <c r="EP343">
        <v>39.08036334808638</v>
      </c>
      <c r="EQ343">
        <v>8.219205830318074</v>
      </c>
      <c r="ER343">
        <v>2.562543617881997</v>
      </c>
      <c r="ES343">
        <v>739.0088384428666</v>
      </c>
      <c r="ET343">
        <v>112.7336053377557</v>
      </c>
      <c r="EU343">
        <v>1.127482815042858</v>
      </c>
      <c r="EV343">
        <v>4.95920765774183</v>
      </c>
      <c r="EW343">
        <v>137.9625016036628</v>
      </c>
      <c r="EX343">
        <v>6.99187120286591</v>
      </c>
      <c r="EY343">
        <v>0.1264705453531261</v>
      </c>
      <c r="EZ343">
        <v>26.43283530395379</v>
      </c>
      <c r="FA343">
        <v>0.01206215193634679</v>
      </c>
      <c r="FB343">
        <v>9.68842886228644</v>
      </c>
      <c r="FC343">
        <v>121.0386122329082</v>
      </c>
      <c r="FD343">
        <v>13.81068142628055</v>
      </c>
      <c r="FE343">
        <v>1574.940275704409</v>
      </c>
      <c r="FF343">
        <v>0.4555863314555581</v>
      </c>
      <c r="FG343">
        <v>43.91171475109057</v>
      </c>
      <c r="FH343">
        <v>3016.855280804648</v>
      </c>
      <c r="FI343">
        <v>235.7310758930529</v>
      </c>
      <c r="FJ343">
        <v>1.411726673123138</v>
      </c>
      <c r="FK343">
        <v>5.748044976163239</v>
      </c>
      <c r="FL343">
        <v>26.40959745569631</v>
      </c>
      <c r="FM343">
        <v>3.848332711628403</v>
      </c>
      <c r="FN343">
        <v>13.60811972754306</v>
      </c>
      <c r="FO343">
        <v>442.227086060353</v>
      </c>
      <c r="FP343">
        <v>651.7602153368941</v>
      </c>
      <c r="FQ343">
        <v>14.77517406202171</v>
      </c>
      <c r="FR343">
        <v>32.60952535396656</v>
      </c>
      <c r="FS343">
        <v>42.90089869832956</v>
      </c>
    </row>
    <row r="344" spans="1:175">
      <c r="A344" s="2">
        <v>45205</v>
      </c>
      <c r="B344">
        <v>770.10973019146</v>
      </c>
      <c r="C344">
        <v>-0.0217881167897408</v>
      </c>
      <c r="DR344" s="2">
        <v>45205</v>
      </c>
      <c r="DS344">
        <v>30.76654868555901</v>
      </c>
      <c r="DT344">
        <v>543.9189274892627</v>
      </c>
      <c r="DU344">
        <v>83.64864447861987</v>
      </c>
      <c r="DV344">
        <v>209.1060793396224</v>
      </c>
      <c r="DW344">
        <v>13813.35709318281</v>
      </c>
      <c r="DX344">
        <v>12.05881216863412</v>
      </c>
      <c r="DY344">
        <v>3.433641978361235</v>
      </c>
      <c r="DZ344">
        <v>59.81388772149747</v>
      </c>
      <c r="EA344">
        <v>42.81911198591315</v>
      </c>
      <c r="EB344">
        <v>2.99448554775504</v>
      </c>
      <c r="EC344">
        <v>8.360448645673543</v>
      </c>
      <c r="ED344">
        <v>50.76712555413465</v>
      </c>
      <c r="EE344">
        <v>131.2854215098745</v>
      </c>
      <c r="EF344">
        <v>0.3774139747314832</v>
      </c>
      <c r="EG344">
        <v>82.38224863457154</v>
      </c>
      <c r="EH344">
        <v>13.84649224525682</v>
      </c>
      <c r="EI344">
        <v>86.28042713383584</v>
      </c>
      <c r="EJ344">
        <v>4.682580965308566</v>
      </c>
      <c r="EK344">
        <v>0.7537788133141931</v>
      </c>
      <c r="EL344">
        <v>57.57623196737033</v>
      </c>
      <c r="EM344">
        <v>1.311350025372073</v>
      </c>
      <c r="EN344">
        <v>3.122500762459821</v>
      </c>
      <c r="EO344">
        <v>23.99146613634815</v>
      </c>
      <c r="EP344">
        <v>39.84652128851792</v>
      </c>
      <c r="EQ344">
        <v>7.97924848300708</v>
      </c>
      <c r="ER344">
        <v>2.693960119856392</v>
      </c>
      <c r="ES344">
        <v>783.2313375705255</v>
      </c>
      <c r="ET344">
        <v>113.2284097486202</v>
      </c>
      <c r="EU344">
        <v>1.129311374850356</v>
      </c>
      <c r="EV344">
        <v>5.027805582699494</v>
      </c>
      <c r="EW344">
        <v>140.071218662772</v>
      </c>
      <c r="EX344">
        <v>6.803314636037509</v>
      </c>
      <c r="EY344">
        <v>0.1228633510743668</v>
      </c>
      <c r="EZ344">
        <v>26.23789750328838</v>
      </c>
      <c r="FA344">
        <v>0.01158381131773193</v>
      </c>
      <c r="FB344">
        <v>9.708562037655382</v>
      </c>
      <c r="FC344">
        <v>123.0653151024204</v>
      </c>
      <c r="FD344">
        <v>13.18358352784198</v>
      </c>
      <c r="FE344">
        <v>1565.519620963772</v>
      </c>
      <c r="FF344">
        <v>0.4443683568880861</v>
      </c>
      <c r="FG344">
        <v>43.68651676887666</v>
      </c>
      <c r="FH344">
        <v>3032.029405806613</v>
      </c>
      <c r="FI344">
        <v>233.1376157059934</v>
      </c>
      <c r="FJ344">
        <v>1.434591817218726</v>
      </c>
      <c r="FK344">
        <v>5.744461127227559</v>
      </c>
      <c r="FL344">
        <v>26.14150313607843</v>
      </c>
      <c r="FM344">
        <v>3.891181878692346</v>
      </c>
      <c r="FN344">
        <v>13.69361428104821</v>
      </c>
      <c r="FO344">
        <v>436.1518656911859</v>
      </c>
      <c r="FP344">
        <v>642.9143291297971</v>
      </c>
      <c r="FQ344">
        <v>14.70931240385582</v>
      </c>
      <c r="FR344">
        <v>33.80086358545167</v>
      </c>
      <c r="FS344">
        <v>42.49412474826725</v>
      </c>
    </row>
    <row r="345" spans="1:175">
      <c r="A345" s="2">
        <v>45206</v>
      </c>
      <c r="B345">
        <v>781.8242417452059</v>
      </c>
      <c r="C345">
        <v>0.01521148362952562</v>
      </c>
      <c r="DR345" s="2">
        <v>45206</v>
      </c>
      <c r="DS345">
        <v>30.41641402219056</v>
      </c>
      <c r="DT345">
        <v>542.4707753220248</v>
      </c>
      <c r="DU345">
        <v>84.36687906061914</v>
      </c>
      <c r="DV345">
        <v>211.0647791716279</v>
      </c>
      <c r="DW345">
        <v>13944.83879223902</v>
      </c>
      <c r="DX345">
        <v>12.13578710220707</v>
      </c>
      <c r="DY345">
        <v>3.44876711962641</v>
      </c>
      <c r="DZ345">
        <v>59.93393900119448</v>
      </c>
      <c r="EA345">
        <v>42.95114109546367</v>
      </c>
      <c r="EB345">
        <v>2.975166928185913</v>
      </c>
      <c r="EC345">
        <v>8.4232170993692</v>
      </c>
      <c r="ED345">
        <v>50.68082638179973</v>
      </c>
      <c r="EE345">
        <v>132.7362616180292</v>
      </c>
      <c r="EF345">
        <v>0.366346358952878</v>
      </c>
      <c r="EG345">
        <v>82.51769087962558</v>
      </c>
      <c r="EH345">
        <v>13.67744216213167</v>
      </c>
      <c r="EI345">
        <v>85.75359341430199</v>
      </c>
      <c r="EJ345">
        <v>4.603199747200235</v>
      </c>
      <c r="EK345">
        <v>0.7585966974809336</v>
      </c>
      <c r="EL345">
        <v>57.54583520862592</v>
      </c>
      <c r="EM345">
        <v>1.319037507587016</v>
      </c>
      <c r="EN345">
        <v>3.097907105159743</v>
      </c>
      <c r="EO345">
        <v>23.8885954102804</v>
      </c>
      <c r="EP345">
        <v>40.2102338446438</v>
      </c>
      <c r="EQ345">
        <v>8.235249912067669</v>
      </c>
      <c r="ER345">
        <v>2.629780991538705</v>
      </c>
      <c r="ES345">
        <v>787.8129211491095</v>
      </c>
      <c r="ET345">
        <v>113.3119298718323</v>
      </c>
      <c r="EU345">
        <v>1.086015551788316</v>
      </c>
      <c r="EV345">
        <v>5.015132106821182</v>
      </c>
      <c r="EW345">
        <v>130.4909767421998</v>
      </c>
      <c r="EX345">
        <v>6.602554291275626</v>
      </c>
      <c r="EY345">
        <v>0.1235939914427176</v>
      </c>
      <c r="EZ345">
        <v>26.02284087157142</v>
      </c>
      <c r="FA345">
        <v>0.01200093229898114</v>
      </c>
      <c r="FB345">
        <v>9.692808671379296</v>
      </c>
      <c r="FC345">
        <v>121.718982246025</v>
      </c>
      <c r="FD345">
        <v>13.35295119249561</v>
      </c>
      <c r="FE345">
        <v>1561.393354346725</v>
      </c>
      <c r="FF345">
        <v>0.438684836850089</v>
      </c>
      <c r="FG345">
        <v>42.90977240794293</v>
      </c>
      <c r="FH345">
        <v>3054.429248980566</v>
      </c>
      <c r="FI345">
        <v>234.8878720363493</v>
      </c>
      <c r="FJ345">
        <v>1.447309989605319</v>
      </c>
      <c r="FK345">
        <v>6.630730650627686</v>
      </c>
      <c r="FL345">
        <v>26.03196786122417</v>
      </c>
      <c r="FM345">
        <v>3.845283485727138</v>
      </c>
      <c r="FN345">
        <v>13.52445025655127</v>
      </c>
      <c r="FO345">
        <v>448.3984424177841</v>
      </c>
      <c r="FP345">
        <v>644.2929669975251</v>
      </c>
      <c r="FQ345">
        <v>14.86228852932502</v>
      </c>
      <c r="FR345">
        <v>31.28989735726757</v>
      </c>
      <c r="FS345">
        <v>42.22350714770334</v>
      </c>
    </row>
    <row r="346" spans="1:175">
      <c r="A346" s="2">
        <v>45207</v>
      </c>
      <c r="B346">
        <v>785.1726689056486</v>
      </c>
      <c r="C346">
        <v>0.004282838752822871</v>
      </c>
      <c r="DR346" s="2">
        <v>45207</v>
      </c>
      <c r="DS346">
        <v>30.70773854254229</v>
      </c>
      <c r="DT346">
        <v>549.2270549333906</v>
      </c>
      <c r="DU346">
        <v>63.60263661040008</v>
      </c>
      <c r="DV346">
        <v>214.8340103690626</v>
      </c>
      <c r="DW346">
        <v>14017.3833847026</v>
      </c>
      <c r="DX346">
        <v>12.13500726287657</v>
      </c>
      <c r="DY346">
        <v>3.437817724834035</v>
      </c>
      <c r="DZ346">
        <v>60.51117489515021</v>
      </c>
      <c r="EA346">
        <v>43.52761437690081</v>
      </c>
      <c r="EB346">
        <v>2.987896304571442</v>
      </c>
      <c r="EC346">
        <v>8.611031441905402</v>
      </c>
      <c r="ED346">
        <v>51.05381298682688</v>
      </c>
      <c r="EE346">
        <v>134.5937558596003</v>
      </c>
      <c r="EF346">
        <v>0.3746168258119632</v>
      </c>
      <c r="EG346">
        <v>83.15219198544071</v>
      </c>
      <c r="EH346">
        <v>13.81476692588901</v>
      </c>
      <c r="EI346">
        <v>87.41930714861995</v>
      </c>
      <c r="EJ346">
        <v>4.477573358355314</v>
      </c>
      <c r="EK346">
        <v>0.7642522998447211</v>
      </c>
      <c r="EL346">
        <v>58.66507999365172</v>
      </c>
      <c r="EM346">
        <v>1.35781190466576</v>
      </c>
      <c r="EN346">
        <v>3.01728517525522</v>
      </c>
      <c r="EO346">
        <v>23.58984053966051</v>
      </c>
      <c r="EP346">
        <v>40.66605455043816</v>
      </c>
      <c r="EQ346">
        <v>8.270460530681063</v>
      </c>
      <c r="ER346">
        <v>2.590355860557254</v>
      </c>
      <c r="ES346">
        <v>789.2822484352974</v>
      </c>
      <c r="ET346">
        <v>113.7569465508437</v>
      </c>
      <c r="EU346">
        <v>1.099592157256299</v>
      </c>
      <c r="EV346">
        <v>5.014343214579666</v>
      </c>
      <c r="EW346">
        <v>134.1347179724011</v>
      </c>
      <c r="EX346">
        <v>6.694374511309563</v>
      </c>
      <c r="EY346">
        <v>0.1241724801684607</v>
      </c>
      <c r="EZ346">
        <v>26.26265651166101</v>
      </c>
      <c r="FA346">
        <v>0.01232029035233371</v>
      </c>
      <c r="FB346">
        <v>9.740529324981576</v>
      </c>
      <c r="FC346">
        <v>123.7972382720212</v>
      </c>
      <c r="FD346">
        <v>13.75439591989055</v>
      </c>
      <c r="FE346">
        <v>1580.174931188182</v>
      </c>
      <c r="FF346">
        <v>0.4449310116262237</v>
      </c>
      <c r="FG346">
        <v>40.90232949189217</v>
      </c>
      <c r="FH346">
        <v>3043.57955228579</v>
      </c>
      <c r="FI346">
        <v>235.5593296266969</v>
      </c>
      <c r="FJ346">
        <v>1.472449730127803</v>
      </c>
      <c r="FK346">
        <v>6.743380100092716</v>
      </c>
      <c r="FL346">
        <v>26.10344331419044</v>
      </c>
      <c r="FM346">
        <v>3.912634276471689</v>
      </c>
      <c r="FN346">
        <v>13.63165212456141</v>
      </c>
      <c r="FO346">
        <v>445.3851769732247</v>
      </c>
      <c r="FP346">
        <v>641.1376524733614</v>
      </c>
      <c r="FQ346">
        <v>15.0444281200767</v>
      </c>
      <c r="FR346">
        <v>30.29817434479331</v>
      </c>
      <c r="FS346">
        <v>42.45976942404482</v>
      </c>
    </row>
    <row r="347" spans="1:175">
      <c r="A347" s="2">
        <v>45208</v>
      </c>
      <c r="B347">
        <v>782.8481975834268</v>
      </c>
      <c r="C347">
        <v>-0.002960458780947639</v>
      </c>
      <c r="DR347" s="2">
        <v>45208</v>
      </c>
      <c r="DS347">
        <v>52.04911920074184</v>
      </c>
      <c r="DT347">
        <v>1145.009685939013</v>
      </c>
      <c r="DU347">
        <v>80.43341954747105</v>
      </c>
      <c r="DV347">
        <v>113.7363291788742</v>
      </c>
      <c r="DW347">
        <v>11645.14948414186</v>
      </c>
      <c r="DX347">
        <v>13.41877953463147</v>
      </c>
      <c r="DY347">
        <v>2.202482435525646</v>
      </c>
      <c r="DZ347">
        <v>62.5681006063125</v>
      </c>
      <c r="EA347">
        <v>39.89279743084264</v>
      </c>
      <c r="EB347">
        <v>1.757674378782954</v>
      </c>
      <c r="EC347">
        <v>7.6473671903304</v>
      </c>
      <c r="ED347">
        <v>51.63670831480061</v>
      </c>
      <c r="EE347">
        <v>139.8761898858612</v>
      </c>
      <c r="EF347">
        <v>0.1816189754547449</v>
      </c>
      <c r="EG347">
        <v>16.54000657809272</v>
      </c>
      <c r="EH347">
        <v>3.01821520334875</v>
      </c>
      <c r="EI347">
        <v>61.93880973872727</v>
      </c>
      <c r="EJ347">
        <v>5.261193603059057</v>
      </c>
      <c r="EK347">
        <v>0.552634698542369</v>
      </c>
      <c r="EL347">
        <v>37.47650787504926</v>
      </c>
      <c r="EM347">
        <v>1.604658685433461</v>
      </c>
      <c r="EN347">
        <v>3.052524663109207</v>
      </c>
      <c r="EO347">
        <v>17.75656830090242</v>
      </c>
      <c r="EP347">
        <v>60.97951026449057</v>
      </c>
      <c r="EQ347">
        <v>13.97440738094898</v>
      </c>
      <c r="ER347">
        <v>3.725251708460319</v>
      </c>
      <c r="ES347">
        <v>545.5641712346289</v>
      </c>
      <c r="ET347">
        <v>110.5951131493644</v>
      </c>
      <c r="EU347">
        <v>1.216716583784944</v>
      </c>
      <c r="EV347">
        <v>5.45563935240636</v>
      </c>
      <c r="EW347">
        <v>124.6290522007956</v>
      </c>
      <c r="EX347">
        <v>6.486006960255106</v>
      </c>
      <c r="EY347">
        <v>0.1198551492331691</v>
      </c>
      <c r="EZ347">
        <v>35.76540303631229</v>
      </c>
      <c r="FA347">
        <v>0.009613987152964706</v>
      </c>
      <c r="FB347">
        <v>10.23498227309786</v>
      </c>
      <c r="FC347">
        <v>118.2661854684555</v>
      </c>
      <c r="FD347">
        <v>13.76059846389156</v>
      </c>
      <c r="FE347">
        <v>1898.809123527029</v>
      </c>
      <c r="FF347">
        <v>0.4433058863929203</v>
      </c>
      <c r="FG347">
        <v>42.98823923837916</v>
      </c>
      <c r="FH347">
        <v>5049.766216450555</v>
      </c>
      <c r="FI347">
        <v>380.2489021986239</v>
      </c>
      <c r="FJ347">
        <v>1.862018206501063</v>
      </c>
      <c r="FK347">
        <v>9.222888057420322</v>
      </c>
      <c r="FL347">
        <v>26.20017665976649</v>
      </c>
      <c r="FM347">
        <v>4.746082214078709</v>
      </c>
      <c r="FN347">
        <v>13.59240997164506</v>
      </c>
      <c r="FO347">
        <v>444.7774550120617</v>
      </c>
      <c r="FP347">
        <v>1362.171797638154</v>
      </c>
      <c r="FQ347">
        <v>75.604300861742</v>
      </c>
      <c r="FR347">
        <v>32.34091916633222</v>
      </c>
      <c r="FS347">
        <v>36.48158381649231</v>
      </c>
    </row>
    <row r="348" spans="1:175">
      <c r="A348" s="2">
        <v>45209</v>
      </c>
      <c r="B348">
        <v>753.7957940749487</v>
      </c>
      <c r="C348">
        <v>-0.03711115845723334</v>
      </c>
      <c r="DR348" s="2">
        <v>45209</v>
      </c>
      <c r="DS348">
        <v>52.53167290686059</v>
      </c>
      <c r="DT348">
        <v>1148.451529664483</v>
      </c>
      <c r="DU348">
        <v>81.4228597307461</v>
      </c>
      <c r="DV348">
        <v>115.5081065846938</v>
      </c>
      <c r="DW348">
        <v>11780.01739645925</v>
      </c>
      <c r="DX348">
        <v>13.6896658503772</v>
      </c>
      <c r="DY348">
        <v>2.159553332627041</v>
      </c>
      <c r="DZ348">
        <v>63.5934509469401</v>
      </c>
      <c r="EA348">
        <v>40.91281334915045</v>
      </c>
      <c r="EB348">
        <v>1.758723242706295</v>
      </c>
      <c r="EC348">
        <v>7.656079544865971</v>
      </c>
      <c r="ED348">
        <v>52.84026671074307</v>
      </c>
      <c r="EE348">
        <v>143.128774012633</v>
      </c>
      <c r="EF348">
        <v>0.1819713291684482</v>
      </c>
      <c r="EG348">
        <v>16.77528866883261</v>
      </c>
      <c r="EH348">
        <v>3.047467860641319</v>
      </c>
      <c r="EI348">
        <v>61.06808904524605</v>
      </c>
      <c r="EJ348">
        <v>5.021210911595394</v>
      </c>
      <c r="EK348">
        <v>0.5690283683020501</v>
      </c>
      <c r="EL348">
        <v>37.43433082725294</v>
      </c>
      <c r="EM348">
        <v>1.643934079155018</v>
      </c>
      <c r="EN348">
        <v>3.088184715644229</v>
      </c>
      <c r="EO348">
        <v>17.9379614107419</v>
      </c>
      <c r="EP348">
        <v>62.10708055496816</v>
      </c>
      <c r="EQ348">
        <v>14.84089062093663</v>
      </c>
      <c r="ER348">
        <v>3.738433854779552</v>
      </c>
      <c r="ES348">
        <v>563.8822542541424</v>
      </c>
      <c r="ET348">
        <v>111.6590175664178</v>
      </c>
      <c r="EU348">
        <v>1.21309089588949</v>
      </c>
      <c r="EV348">
        <v>5.498301894267049</v>
      </c>
      <c r="EW348">
        <v>130.8332749830766</v>
      </c>
      <c r="EX348">
        <v>5.179580302666695</v>
      </c>
      <c r="EY348">
        <v>0.1195011715694896</v>
      </c>
      <c r="EZ348">
        <v>36.39687863352778</v>
      </c>
      <c r="FA348">
        <v>0.009441944971556907</v>
      </c>
      <c r="FB348">
        <v>10.37212426429391</v>
      </c>
      <c r="FC348">
        <v>119.0975426684407</v>
      </c>
      <c r="FD348">
        <v>13.72514590953134</v>
      </c>
      <c r="FE348">
        <v>1901.18300273981</v>
      </c>
      <c r="FF348">
        <v>0.4277634970464594</v>
      </c>
      <c r="FG348">
        <v>42.31447405186334</v>
      </c>
      <c r="FH348">
        <v>5033.032727697629</v>
      </c>
      <c r="FI348">
        <v>375.8354606540288</v>
      </c>
      <c r="FJ348">
        <v>1.856193934882579</v>
      </c>
      <c r="FK348">
        <v>9.528032730637271</v>
      </c>
      <c r="FL348">
        <v>26.55375181517785</v>
      </c>
      <c r="FM348">
        <v>4.801510206279595</v>
      </c>
      <c r="FN348">
        <v>13.76468446025233</v>
      </c>
      <c r="FO348">
        <v>437.3614457993136</v>
      </c>
      <c r="FP348">
        <v>1363.325349442755</v>
      </c>
      <c r="FQ348">
        <v>74.95569928214849</v>
      </c>
      <c r="FR348">
        <v>32.37608333697514</v>
      </c>
      <c r="FS348">
        <v>38.63572028261971</v>
      </c>
    </row>
    <row r="349" spans="1:175">
      <c r="A349" s="2">
        <v>45210</v>
      </c>
      <c r="B349">
        <v>749.6801142312759</v>
      </c>
      <c r="C349">
        <v>-0.00545994004745487</v>
      </c>
      <c r="DR349" s="2">
        <v>45210</v>
      </c>
      <c r="DS349">
        <v>53.82890938580027</v>
      </c>
      <c r="DT349">
        <v>1156.408047688083</v>
      </c>
      <c r="DU349">
        <v>86.32364086578312</v>
      </c>
      <c r="DV349">
        <v>114.225511042509</v>
      </c>
      <c r="DW349">
        <v>11720.53847512292</v>
      </c>
      <c r="DX349">
        <v>13.61928039648872</v>
      </c>
      <c r="DY349">
        <v>2.187417072250231</v>
      </c>
      <c r="DZ349">
        <v>63.58249395919813</v>
      </c>
      <c r="EA349">
        <v>40.56086777981267</v>
      </c>
      <c r="EB349">
        <v>1.759234340742415</v>
      </c>
      <c r="EC349">
        <v>7.670175073779211</v>
      </c>
      <c r="ED349">
        <v>53.26765047320642</v>
      </c>
      <c r="EE349">
        <v>141.8350105512288</v>
      </c>
      <c r="EF349">
        <v>0.1814556078842718</v>
      </c>
      <c r="EG349">
        <v>17.2209949060496</v>
      </c>
      <c r="EH349">
        <v>3.082155651397482</v>
      </c>
      <c r="EI349">
        <v>61.27719469600704</v>
      </c>
      <c r="EJ349">
        <v>5.306582606840798</v>
      </c>
      <c r="EK349">
        <v>0.5641438037493532</v>
      </c>
      <c r="EL349">
        <v>37.68722381815278</v>
      </c>
      <c r="EM349">
        <v>1.623020759597315</v>
      </c>
      <c r="EN349">
        <v>3.103693528855163</v>
      </c>
      <c r="EO349">
        <v>17.56759329316068</v>
      </c>
      <c r="EP349">
        <v>61.84046606006434</v>
      </c>
      <c r="EQ349">
        <v>14.94444680966009</v>
      </c>
      <c r="ER349">
        <v>3.676189191891289</v>
      </c>
      <c r="ES349">
        <v>559.4415981111218</v>
      </c>
      <c r="ET349">
        <v>110.5415474577692</v>
      </c>
      <c r="EU349">
        <v>1.229911571382382</v>
      </c>
      <c r="EV349">
        <v>5.404639025213998</v>
      </c>
      <c r="EW349">
        <v>132.861455020442</v>
      </c>
      <c r="EX349">
        <v>5.012400162548579</v>
      </c>
      <c r="EY349">
        <v>0.1177171783686984</v>
      </c>
      <c r="EZ349">
        <v>36.57286114904733</v>
      </c>
      <c r="FA349">
        <v>0.009366909061313166</v>
      </c>
      <c r="FB349">
        <v>10.26653531341285</v>
      </c>
      <c r="FC349">
        <v>121.8058229955419</v>
      </c>
      <c r="FD349">
        <v>13.84435827427454</v>
      </c>
      <c r="FE349">
        <v>1855.322284365544</v>
      </c>
      <c r="FF349">
        <v>0.4381281872254971</v>
      </c>
      <c r="FG349">
        <v>42.67356221877859</v>
      </c>
      <c r="FH349">
        <v>4964.687054188877</v>
      </c>
      <c r="FI349">
        <v>375.9019969847397</v>
      </c>
      <c r="FJ349">
        <v>1.853870658110208</v>
      </c>
      <c r="FK349">
        <v>9.093214767894915</v>
      </c>
      <c r="FL349">
        <v>26.51999526208882</v>
      </c>
      <c r="FM349">
        <v>4.780823276109158</v>
      </c>
      <c r="FN349">
        <v>13.99333238920181</v>
      </c>
      <c r="FO349">
        <v>434.4174064924604</v>
      </c>
      <c r="FP349">
        <v>1344.71040246467</v>
      </c>
      <c r="FQ349">
        <v>75.33001551368825</v>
      </c>
      <c r="FR349">
        <v>33.5583471477503</v>
      </c>
      <c r="FS349">
        <v>39.16628041876989</v>
      </c>
    </row>
    <row r="350" spans="1:175">
      <c r="A350" s="2">
        <v>45211</v>
      </c>
      <c r="B350">
        <v>743.3188011982699</v>
      </c>
      <c r="C350">
        <v>-0.008485369842748058</v>
      </c>
      <c r="DR350" s="2">
        <v>45211</v>
      </c>
      <c r="DS350">
        <v>53.40052268511667</v>
      </c>
      <c r="DT350">
        <v>1144.991603416801</v>
      </c>
      <c r="DU350">
        <v>87.29077221602583</v>
      </c>
      <c r="DV350">
        <v>114.1751423969706</v>
      </c>
      <c r="DW350">
        <v>12187.12285379002</v>
      </c>
      <c r="DX350">
        <v>13.33137091047745</v>
      </c>
      <c r="DY350">
        <v>2.164495550503993</v>
      </c>
      <c r="DZ350">
        <v>63.98511005501611</v>
      </c>
      <c r="EA350">
        <v>40.57314706822918</v>
      </c>
      <c r="EB350">
        <v>1.764634469059236</v>
      </c>
      <c r="EC350">
        <v>7.685354873182781</v>
      </c>
      <c r="ED350">
        <v>53.57577417268646</v>
      </c>
      <c r="EE350">
        <v>143.4960200439696</v>
      </c>
      <c r="EF350">
        <v>0.1801702184963136</v>
      </c>
      <c r="EG350">
        <v>17.14599999454532</v>
      </c>
      <c r="EH350">
        <v>3.081530208167409</v>
      </c>
      <c r="EI350">
        <v>62.0633407125619</v>
      </c>
      <c r="EJ350">
        <v>5.402078920779416</v>
      </c>
      <c r="EK350">
        <v>0.5640945091687313</v>
      </c>
      <c r="EL350">
        <v>37.3206541941924</v>
      </c>
      <c r="EM350">
        <v>1.62263950722938</v>
      </c>
      <c r="EN350">
        <v>3.100748535336038</v>
      </c>
      <c r="EO350">
        <v>17.70035860260101</v>
      </c>
      <c r="EP350">
        <v>61.46172148032189</v>
      </c>
      <c r="EQ350">
        <v>15.20370448719239</v>
      </c>
      <c r="ER350">
        <v>3.610134872980735</v>
      </c>
      <c r="ES350">
        <v>563.2054158324435</v>
      </c>
      <c r="ET350">
        <v>111.7343018547545</v>
      </c>
      <c r="EU350">
        <v>1.213357183219547</v>
      </c>
      <c r="EV350">
        <v>5.422947352127445</v>
      </c>
      <c r="EW350">
        <v>135.9330490599831</v>
      </c>
      <c r="EX350">
        <v>4.93727565346067</v>
      </c>
      <c r="EY350">
        <v>0.1209402273053837</v>
      </c>
      <c r="EZ350">
        <v>36.31143831863713</v>
      </c>
      <c r="FA350">
        <v>0.009148245808550516</v>
      </c>
      <c r="FB350">
        <v>10.34503963019055</v>
      </c>
      <c r="FC350">
        <v>122.0765283832442</v>
      </c>
      <c r="FD350">
        <v>13.8936232133144</v>
      </c>
      <c r="FE350">
        <v>1837.569860980754</v>
      </c>
      <c r="FF350">
        <v>0.4314087177092199</v>
      </c>
      <c r="FG350">
        <v>42.87995301947177</v>
      </c>
      <c r="FH350">
        <v>5039.049021581332</v>
      </c>
      <c r="FI350">
        <v>369.9658078607449</v>
      </c>
      <c r="FJ350">
        <v>1.838763967857588</v>
      </c>
      <c r="FK350">
        <v>9.311981076645326</v>
      </c>
      <c r="FL350">
        <v>26.38833619024475</v>
      </c>
      <c r="FM350">
        <v>4.739785841911081</v>
      </c>
      <c r="FN350">
        <v>13.82371003207992</v>
      </c>
      <c r="FO350">
        <v>432.0261468503565</v>
      </c>
      <c r="FP350">
        <v>1370.089134715663</v>
      </c>
      <c r="FQ350">
        <v>76.09917686906842</v>
      </c>
      <c r="FR350">
        <v>32.64152726238464</v>
      </c>
      <c r="FS350">
        <v>38.38286639543518</v>
      </c>
    </row>
    <row r="351" spans="1:175">
      <c r="A351" s="2">
        <v>45212</v>
      </c>
      <c r="B351">
        <v>736.3300713675228</v>
      </c>
      <c r="C351">
        <v>-0.009402062505994513</v>
      </c>
      <c r="DR351" s="2">
        <v>45212</v>
      </c>
      <c r="DS351">
        <v>52.79016010046782</v>
      </c>
      <c r="DT351">
        <v>1165.901829331983</v>
      </c>
      <c r="DU351">
        <v>88.30954785924052</v>
      </c>
      <c r="DV351">
        <v>114.2479532910271</v>
      </c>
      <c r="DW351">
        <v>12214.1155045079</v>
      </c>
      <c r="DX351">
        <v>13.09845693155598</v>
      </c>
      <c r="DY351">
        <v>2.183184444534833</v>
      </c>
      <c r="DZ351">
        <v>62.91331571278642</v>
      </c>
      <c r="EA351">
        <v>40.5889022254832</v>
      </c>
      <c r="EB351">
        <v>1.745999412274885</v>
      </c>
      <c r="EC351">
        <v>7.788867314443814</v>
      </c>
      <c r="ED351">
        <v>52.99581961720832</v>
      </c>
      <c r="EE351">
        <v>144.8707417785663</v>
      </c>
      <c r="EF351">
        <v>0.1817227675362767</v>
      </c>
      <c r="EG351">
        <v>17.34686805799303</v>
      </c>
      <c r="EH351">
        <v>3.162067335698675</v>
      </c>
      <c r="EI351">
        <v>62.12252304575026</v>
      </c>
      <c r="EJ351">
        <v>5.453550344418517</v>
      </c>
      <c r="EK351">
        <v>0.5503088317285363</v>
      </c>
      <c r="EL351">
        <v>37.93730368704201</v>
      </c>
      <c r="EM351">
        <v>1.678489338780436</v>
      </c>
      <c r="EN351">
        <v>3.039442138051608</v>
      </c>
      <c r="EO351">
        <v>17.7099838173797</v>
      </c>
      <c r="EP351">
        <v>61.12013511561823</v>
      </c>
      <c r="EQ351">
        <v>14.63451331365251</v>
      </c>
      <c r="ER351">
        <v>3.328119176662161</v>
      </c>
      <c r="ES351">
        <v>543.7035296084408</v>
      </c>
      <c r="ET351">
        <v>111.3558856857736</v>
      </c>
      <c r="EU351">
        <v>1.206218722187472</v>
      </c>
      <c r="EV351">
        <v>5.447141379346887</v>
      </c>
      <c r="EW351">
        <v>137.5312030544041</v>
      </c>
      <c r="EX351">
        <v>5.01833453362639</v>
      </c>
      <c r="EY351">
        <v>0.1205405030117726</v>
      </c>
      <c r="EZ351">
        <v>35.9035094317638</v>
      </c>
      <c r="FA351">
        <v>0.009315913178750997</v>
      </c>
      <c r="FB351">
        <v>10.41140581372411</v>
      </c>
      <c r="FC351">
        <v>120.8266366318146</v>
      </c>
      <c r="FD351">
        <v>13.43794306030263</v>
      </c>
      <c r="FE351">
        <v>1870.289733448725</v>
      </c>
      <c r="FF351">
        <v>0.4380137607933807</v>
      </c>
      <c r="FG351">
        <v>43.09251512733234</v>
      </c>
      <c r="FH351">
        <v>5077.966381110712</v>
      </c>
      <c r="FI351">
        <v>370.4911002315681</v>
      </c>
      <c r="FJ351">
        <v>1.918481824104959</v>
      </c>
      <c r="FK351">
        <v>9.174963356181937</v>
      </c>
      <c r="FL351">
        <v>26.14265044407244</v>
      </c>
      <c r="FM351">
        <v>4.892524063094696</v>
      </c>
      <c r="FN351">
        <v>13.60616727568613</v>
      </c>
      <c r="FO351">
        <v>433.7395159021534</v>
      </c>
      <c r="FP351">
        <v>1342.870634265082</v>
      </c>
      <c r="FQ351">
        <v>76.21356718114916</v>
      </c>
      <c r="FR351">
        <v>29.28937330654702</v>
      </c>
      <c r="FS351">
        <v>39.20415814050201</v>
      </c>
    </row>
    <row r="352" spans="1:175">
      <c r="A352" s="2">
        <v>45213</v>
      </c>
      <c r="B352">
        <v>741.6018517336238</v>
      </c>
      <c r="C352">
        <v>0.007159534251141242</v>
      </c>
      <c r="DR352" s="2">
        <v>45213</v>
      </c>
      <c r="DS352">
        <v>52.71068788323508</v>
      </c>
      <c r="DT352">
        <v>1156.803949332633</v>
      </c>
      <c r="DU352">
        <v>89.91230365893617</v>
      </c>
      <c r="DV352">
        <v>111.9362902561257</v>
      </c>
      <c r="DW352">
        <v>12164.24425479814</v>
      </c>
      <c r="DX352">
        <v>13.20775567749327</v>
      </c>
      <c r="DY352">
        <v>2.206574422640396</v>
      </c>
      <c r="DZ352">
        <v>62.31018884747334</v>
      </c>
      <c r="EA352">
        <v>39.83869340462964</v>
      </c>
      <c r="EB352">
        <v>1.758202620285853</v>
      </c>
      <c r="EC352">
        <v>7.787575994751792</v>
      </c>
      <c r="ED352">
        <v>53.24764675831527</v>
      </c>
      <c r="EE352">
        <v>144.6302543939827</v>
      </c>
      <c r="EF352">
        <v>0.1834204168619187</v>
      </c>
      <c r="EG352">
        <v>16.80817597377978</v>
      </c>
      <c r="EH352">
        <v>3.057700670473128</v>
      </c>
      <c r="EI352">
        <v>62.15723145595823</v>
      </c>
      <c r="EJ352">
        <v>5.424029236395955</v>
      </c>
      <c r="EK352">
        <v>0.5472091874302462</v>
      </c>
      <c r="EL352">
        <v>38.37441839486588</v>
      </c>
      <c r="EM352">
        <v>1.644940531502226</v>
      </c>
      <c r="EN352">
        <v>3.063171723874285</v>
      </c>
      <c r="EO352">
        <v>17.77103146801655</v>
      </c>
      <c r="EP352">
        <v>60.67443293599212</v>
      </c>
      <c r="EQ352">
        <v>14.7120733579405</v>
      </c>
      <c r="ER352">
        <v>3.368968114364448</v>
      </c>
      <c r="ES352">
        <v>543.9302030727854</v>
      </c>
      <c r="ET352">
        <v>110.6829722915329</v>
      </c>
      <c r="EU352">
        <v>1.1844870164147</v>
      </c>
      <c r="EV352">
        <v>5.286163970076472</v>
      </c>
      <c r="EW352">
        <v>136.8833500339557</v>
      </c>
      <c r="EX352">
        <v>5.703838939001092</v>
      </c>
      <c r="EY352">
        <v>0.120584180273978</v>
      </c>
      <c r="EZ352">
        <v>35.81059204762466</v>
      </c>
      <c r="FA352">
        <v>0.008944246176766257</v>
      </c>
      <c r="FB352">
        <v>10.52188498084416</v>
      </c>
      <c r="FC352">
        <v>121.5199954905258</v>
      </c>
      <c r="FD352">
        <v>13.50269383018194</v>
      </c>
      <c r="FE352">
        <v>1804.325989955931</v>
      </c>
      <c r="FF352">
        <v>0.42789981643595</v>
      </c>
      <c r="FG352">
        <v>43.69026079847357</v>
      </c>
      <c r="FH352">
        <v>5109.140178948546</v>
      </c>
      <c r="FI352">
        <v>369.9381664285353</v>
      </c>
      <c r="FJ352">
        <v>2.023421807800544</v>
      </c>
      <c r="FK352">
        <v>9.127286092337544</v>
      </c>
      <c r="FL352">
        <v>26.01462200449903</v>
      </c>
      <c r="FM352">
        <v>4.856446311821477</v>
      </c>
      <c r="FN352">
        <v>13.69004406629629</v>
      </c>
      <c r="FO352">
        <v>433.9169524695095</v>
      </c>
      <c r="FP352">
        <v>1350.528626865948</v>
      </c>
      <c r="FQ352">
        <v>76.36274623281551</v>
      </c>
      <c r="FR352">
        <v>32.25956879223864</v>
      </c>
      <c r="FS352">
        <v>36.90534534780302</v>
      </c>
    </row>
    <row r="353" spans="1:175">
      <c r="A353" s="2">
        <v>45214</v>
      </c>
      <c r="B353">
        <v>751.6928242013656</v>
      </c>
      <c r="C353">
        <v>0.01360699470228188</v>
      </c>
      <c r="DR353" s="2">
        <v>45214</v>
      </c>
      <c r="DS353">
        <v>52.74733228841764</v>
      </c>
      <c r="DT353">
        <v>1178.601058822999</v>
      </c>
      <c r="DU353">
        <v>90.55635704402486</v>
      </c>
      <c r="DV353">
        <v>112.4696346743433</v>
      </c>
      <c r="DW353">
        <v>12268.10868680616</v>
      </c>
      <c r="DX353">
        <v>13.29995676620014</v>
      </c>
      <c r="DY353">
        <v>2.228178902743747</v>
      </c>
      <c r="DZ353">
        <v>61.40441280511708</v>
      </c>
      <c r="EA353">
        <v>39.34409187480833</v>
      </c>
      <c r="EB353">
        <v>1.749413718268892</v>
      </c>
      <c r="EC353">
        <v>7.772729473538051</v>
      </c>
      <c r="ED353">
        <v>53.21050438047047</v>
      </c>
      <c r="EE353">
        <v>145.9252286212288</v>
      </c>
      <c r="EF353">
        <v>0.1838156866307502</v>
      </c>
      <c r="EG353">
        <v>17.16622297430677</v>
      </c>
      <c r="EH353">
        <v>3.075905625451657</v>
      </c>
      <c r="EI353">
        <v>62.95769886147815</v>
      </c>
      <c r="EJ353">
        <v>5.544480573249702</v>
      </c>
      <c r="EK353">
        <v>0.5423003237975924</v>
      </c>
      <c r="EL353">
        <v>38.72590417816227</v>
      </c>
      <c r="EM353">
        <v>1.669189697254102</v>
      </c>
      <c r="EN353">
        <v>3.096234155337225</v>
      </c>
      <c r="EO353">
        <v>17.45309608740223</v>
      </c>
      <c r="EP353">
        <v>61.46673181961956</v>
      </c>
      <c r="EQ353">
        <v>15.02463791215041</v>
      </c>
      <c r="ER353">
        <v>3.342456422105873</v>
      </c>
      <c r="ES353">
        <v>555.3181961553523</v>
      </c>
      <c r="ET353">
        <v>111.5620529154169</v>
      </c>
      <c r="EU353">
        <v>1.190341533990107</v>
      </c>
      <c r="EV353">
        <v>5.228373486980078</v>
      </c>
      <c r="EW353">
        <v>140.0007071419703</v>
      </c>
      <c r="EX353">
        <v>5.26371572551839</v>
      </c>
      <c r="EY353">
        <v>0.1219316771455488</v>
      </c>
      <c r="EZ353">
        <v>35.95642715475438</v>
      </c>
      <c r="FA353">
        <v>0.009148678689785562</v>
      </c>
      <c r="FB353">
        <v>10.62734569682241</v>
      </c>
      <c r="FC353">
        <v>124.4054082815576</v>
      </c>
      <c r="FD353">
        <v>13.63173930452372</v>
      </c>
      <c r="FE353">
        <v>1846.950192635953</v>
      </c>
      <c r="FF353">
        <v>0.432152621392158</v>
      </c>
      <c r="FG353">
        <v>43.41753223861786</v>
      </c>
      <c r="FH353">
        <v>5111.07705827405</v>
      </c>
      <c r="FI353">
        <v>375.8543042266695</v>
      </c>
      <c r="FJ353">
        <v>1.76873514916175</v>
      </c>
      <c r="FK353">
        <v>9.39516832663252</v>
      </c>
      <c r="FL353">
        <v>25.99627033475783</v>
      </c>
      <c r="FM353">
        <v>4.979391267398365</v>
      </c>
      <c r="FN353">
        <v>13.84355163282122</v>
      </c>
      <c r="FO353">
        <v>441.9561015215032</v>
      </c>
      <c r="FP353">
        <v>1370.01865887563</v>
      </c>
      <c r="FQ353">
        <v>77.23816381802762</v>
      </c>
      <c r="FR353">
        <v>32.30214209672958</v>
      </c>
      <c r="FS353">
        <v>35.60755106462465</v>
      </c>
    </row>
    <row r="354" spans="1:175">
      <c r="A354" s="2">
        <v>45215</v>
      </c>
      <c r="B354">
        <v>763.8312396001952</v>
      </c>
      <c r="C354">
        <v>0.01614810599226613</v>
      </c>
      <c r="DR354" s="2">
        <v>45215</v>
      </c>
      <c r="DS354">
        <v>31.23978368468784</v>
      </c>
      <c r="DT354">
        <v>764.9891535027011</v>
      </c>
      <c r="DU354">
        <v>43.51437806578289</v>
      </c>
      <c r="DV354">
        <v>111.7740976599814</v>
      </c>
      <c r="DW354">
        <v>14430.879691763</v>
      </c>
      <c r="DX354">
        <v>8.096482804182354</v>
      </c>
      <c r="DY354">
        <v>2.272855413807397</v>
      </c>
      <c r="DZ354">
        <v>80.62614813930712</v>
      </c>
      <c r="EA354">
        <v>38.28284436222047</v>
      </c>
      <c r="EB354">
        <v>1.786381813443382</v>
      </c>
      <c r="EC354">
        <v>6.017912418336768</v>
      </c>
      <c r="ED354">
        <v>47.63591999993527</v>
      </c>
      <c r="EE354">
        <v>163.4442682095998</v>
      </c>
      <c r="EF354">
        <v>0.1867530788307106</v>
      </c>
      <c r="EG354">
        <v>17.34181381606312</v>
      </c>
      <c r="EH354">
        <v>2.870636939110375</v>
      </c>
      <c r="EI354">
        <v>49.1409144992816</v>
      </c>
      <c r="EJ354">
        <v>11.18657799723116</v>
      </c>
      <c r="EK354">
        <v>0.6244619404851219</v>
      </c>
      <c r="EL354">
        <v>56.21334996560153</v>
      </c>
      <c r="EM354">
        <v>2.840568123909583</v>
      </c>
      <c r="EN354">
        <v>3.161852061177103</v>
      </c>
      <c r="EO354">
        <v>17.1713308568944</v>
      </c>
      <c r="EP354">
        <v>41.88615663419507</v>
      </c>
      <c r="EQ354">
        <v>7.918816462522768</v>
      </c>
      <c r="ER354">
        <v>6.495330044393237</v>
      </c>
      <c r="ES354">
        <v>881.0028220075897</v>
      </c>
      <c r="ET354">
        <v>97.66401720079881</v>
      </c>
      <c r="EU354">
        <v>1.508276742877371</v>
      </c>
      <c r="EV354">
        <v>4.757120613185305</v>
      </c>
      <c r="EW354">
        <v>138.1365281567054</v>
      </c>
      <c r="EX354">
        <v>9.397701815593502</v>
      </c>
      <c r="EY354">
        <v>0.1240264772782897</v>
      </c>
      <c r="EZ354">
        <v>26.74946622325718</v>
      </c>
      <c r="FA354">
        <v>0.01233286609138734</v>
      </c>
      <c r="FB354">
        <v>11.43171567620899</v>
      </c>
      <c r="FC354">
        <v>156.9708065862638</v>
      </c>
      <c r="FD354">
        <v>13.86152393095651</v>
      </c>
      <c r="FE354">
        <v>1229.750926367504</v>
      </c>
      <c r="FF354">
        <v>0.4477616675499785</v>
      </c>
      <c r="FG354">
        <v>43.74265232545601</v>
      </c>
      <c r="FH354">
        <v>5200.64011355646</v>
      </c>
      <c r="FI354">
        <v>414.6233159081789</v>
      </c>
      <c r="FJ354">
        <v>1.195639097967095</v>
      </c>
      <c r="FK354">
        <v>5.155966568480836</v>
      </c>
      <c r="FL354">
        <v>26.39420968258199</v>
      </c>
      <c r="FM354">
        <v>7.740362484786633</v>
      </c>
      <c r="FN354">
        <v>24.31928741908868</v>
      </c>
      <c r="FO354">
        <v>440.3537646762237</v>
      </c>
      <c r="FP354">
        <v>1139.803826548199</v>
      </c>
      <c r="FQ354">
        <v>63.40989234777623</v>
      </c>
      <c r="FR354">
        <v>31.65580201325326</v>
      </c>
      <c r="FS354">
        <v>53.46389126747331</v>
      </c>
    </row>
    <row r="355" spans="1:175">
      <c r="A355" s="2">
        <v>45216</v>
      </c>
      <c r="B355">
        <v>774.9004393503753</v>
      </c>
      <c r="C355">
        <v>0.01449168242447629</v>
      </c>
      <c r="DR355" s="2">
        <v>45216</v>
      </c>
      <c r="DS355">
        <v>30.82855834275605</v>
      </c>
      <c r="DT355">
        <v>768.5088848338418</v>
      </c>
      <c r="DU355">
        <v>46.65219940912697</v>
      </c>
      <c r="DV355">
        <v>114.5664816068258</v>
      </c>
      <c r="DW355">
        <v>14518.20456888632</v>
      </c>
      <c r="DX355">
        <v>8.152584645791293</v>
      </c>
      <c r="DY355">
        <v>2.295490476385197</v>
      </c>
      <c r="DZ355">
        <v>80.96354552955533</v>
      </c>
      <c r="EA355">
        <v>38.22009309863111</v>
      </c>
      <c r="EB355">
        <v>1.793596212327129</v>
      </c>
      <c r="EC355">
        <v>6.264713908367568</v>
      </c>
      <c r="ED355">
        <v>46.15486356047849</v>
      </c>
      <c r="EE355">
        <v>162.9414729764355</v>
      </c>
      <c r="EF355">
        <v>0.1868831423611568</v>
      </c>
      <c r="EG355">
        <v>17.29626635830796</v>
      </c>
      <c r="EH355">
        <v>2.88347262492831</v>
      </c>
      <c r="EI355">
        <v>48.626183578834</v>
      </c>
      <c r="EJ355">
        <v>11.1077132137908</v>
      </c>
      <c r="EK355">
        <v>0.6138245304030172</v>
      </c>
      <c r="EL355">
        <v>55.79746297312419</v>
      </c>
      <c r="EM355">
        <v>2.836680456847837</v>
      </c>
      <c r="EN355">
        <v>3.172998595552715</v>
      </c>
      <c r="EO355">
        <v>17.13918458200671</v>
      </c>
      <c r="EP355">
        <v>42.199323971358</v>
      </c>
      <c r="EQ355">
        <v>7.955341406512902</v>
      </c>
      <c r="ER355">
        <v>6.742852293360461</v>
      </c>
      <c r="ES355">
        <v>882.1859763573854</v>
      </c>
      <c r="ET355">
        <v>98.1248964235258</v>
      </c>
      <c r="EU355">
        <v>1.525980843957718</v>
      </c>
      <c r="EV355">
        <v>4.835582289733239</v>
      </c>
      <c r="EW355">
        <v>141.9396352844468</v>
      </c>
      <c r="EX355">
        <v>9.498483303260246</v>
      </c>
      <c r="EY355">
        <v>0.1223603771518182</v>
      </c>
      <c r="EZ355">
        <v>26.83480119263793</v>
      </c>
      <c r="FA355">
        <v>0.01261064885468621</v>
      </c>
      <c r="FB355">
        <v>11.49166619159595</v>
      </c>
      <c r="FC355">
        <v>158.9110755909001</v>
      </c>
      <c r="FD355">
        <v>13.82885082971246</v>
      </c>
      <c r="FE355">
        <v>1143.66876604655</v>
      </c>
      <c r="FF355">
        <v>0.4428206219247023</v>
      </c>
      <c r="FG355">
        <v>43.90382826087497</v>
      </c>
      <c r="FH355">
        <v>5252.295145148067</v>
      </c>
      <c r="FI355">
        <v>406.0774000397076</v>
      </c>
      <c r="FJ355">
        <v>1.224605447556393</v>
      </c>
      <c r="FK355">
        <v>5.271791573948041</v>
      </c>
      <c r="FL355">
        <v>26.35937578307539</v>
      </c>
      <c r="FM355">
        <v>7.619302810013092</v>
      </c>
      <c r="FN355">
        <v>24.39547755333718</v>
      </c>
      <c r="FO355">
        <v>435.6739905962256</v>
      </c>
      <c r="FP355">
        <v>1139.129660713005</v>
      </c>
      <c r="FQ355">
        <v>62.98106181216705</v>
      </c>
      <c r="FR355">
        <v>32.31625755443479</v>
      </c>
      <c r="FS355">
        <v>49.482229435327</v>
      </c>
    </row>
    <row r="356" spans="1:175">
      <c r="A356" s="2">
        <v>45217</v>
      </c>
      <c r="B356">
        <v>756.8231195979006</v>
      </c>
      <c r="C356">
        <v>-0.02332857078727368</v>
      </c>
      <c r="DR356" s="2">
        <v>45217</v>
      </c>
      <c r="DS356">
        <v>29.77456545726236</v>
      </c>
      <c r="DT356">
        <v>778.699452667805</v>
      </c>
      <c r="DU356">
        <v>49.37640612633405</v>
      </c>
      <c r="DV356">
        <v>115.4639171810186</v>
      </c>
      <c r="DW356">
        <v>14543.9658215107</v>
      </c>
      <c r="DX356">
        <v>7.847941948619725</v>
      </c>
      <c r="DY356">
        <v>2.306709597926408</v>
      </c>
      <c r="DZ356">
        <v>81.75986422399733</v>
      </c>
      <c r="EA356">
        <v>37.84509220717493</v>
      </c>
      <c r="EB356">
        <v>1.791923994170803</v>
      </c>
      <c r="EC356">
        <v>6.459706764986474</v>
      </c>
      <c r="ED356">
        <v>45.85439655809414</v>
      </c>
      <c r="EE356">
        <v>162.7887275773868</v>
      </c>
      <c r="EF356">
        <v>0.1887989273605551</v>
      </c>
      <c r="EG356">
        <v>17.44162729068</v>
      </c>
      <c r="EH356">
        <v>2.900581089685442</v>
      </c>
      <c r="EI356">
        <v>47.9950047299946</v>
      </c>
      <c r="EJ356">
        <v>11.20732731873953</v>
      </c>
      <c r="EK356">
        <v>0.6258934220970499</v>
      </c>
      <c r="EL356">
        <v>54.98106575300072</v>
      </c>
      <c r="EM356">
        <v>2.848713611958916</v>
      </c>
      <c r="EN356">
        <v>3.143273016197266</v>
      </c>
      <c r="EO356">
        <v>17.04942727988342</v>
      </c>
      <c r="EP356">
        <v>43.18389104323615</v>
      </c>
      <c r="EQ356">
        <v>8.066991886192204</v>
      </c>
      <c r="ER356">
        <v>6.892921648967889</v>
      </c>
      <c r="ES356">
        <v>902.0060991969391</v>
      </c>
      <c r="ET356">
        <v>98.93785042297009</v>
      </c>
      <c r="EU356">
        <v>1.476764817740565</v>
      </c>
      <c r="EV356">
        <v>4.89602771325754</v>
      </c>
      <c r="EW356">
        <v>144.1749518827273</v>
      </c>
      <c r="EX356">
        <v>9.255758171468248</v>
      </c>
      <c r="EY356">
        <v>0.1217676777164904</v>
      </c>
      <c r="EZ356">
        <v>26.92570160686958</v>
      </c>
      <c r="FA356">
        <v>0.01256727145999474</v>
      </c>
      <c r="FB356">
        <v>11.51019342291882</v>
      </c>
      <c r="FC356">
        <v>159.3547448421929</v>
      </c>
      <c r="FD356">
        <v>14.22426335971425</v>
      </c>
      <c r="FE356">
        <v>1169.476926933442</v>
      </c>
      <c r="FF356">
        <v>0.4411067726057633</v>
      </c>
      <c r="FG356">
        <v>44.1279356487541</v>
      </c>
      <c r="FH356">
        <v>5240.524546637962</v>
      </c>
      <c r="FI356">
        <v>414.1468156132491</v>
      </c>
      <c r="FJ356">
        <v>1.211330104412584</v>
      </c>
      <c r="FK356">
        <v>5.508404101572926</v>
      </c>
      <c r="FL356">
        <v>26.32994437211556</v>
      </c>
      <c r="FM356">
        <v>7.428899107319967</v>
      </c>
      <c r="FN356">
        <v>24.34568001169934</v>
      </c>
      <c r="FO356">
        <v>427.3699644820335</v>
      </c>
      <c r="FP356">
        <v>1123.344416234925</v>
      </c>
      <c r="FQ356">
        <v>62.33058294616018</v>
      </c>
      <c r="FR356">
        <v>33.22944578390332</v>
      </c>
      <c r="FS356">
        <v>45.39042411272273</v>
      </c>
    </row>
    <row r="357" spans="1:175">
      <c r="A357" s="2">
        <v>45218</v>
      </c>
      <c r="B357">
        <v>749.8433566029126</v>
      </c>
      <c r="C357">
        <v>-0.009222449492156448</v>
      </c>
      <c r="DR357" s="2">
        <v>45218</v>
      </c>
      <c r="DS357">
        <v>30.02409253783835</v>
      </c>
      <c r="DT357">
        <v>795.2526869609457</v>
      </c>
      <c r="DU357">
        <v>47.13520877344033</v>
      </c>
      <c r="DV357">
        <v>116.6379558946147</v>
      </c>
      <c r="DW357">
        <v>14648.4242080287</v>
      </c>
      <c r="DX357">
        <v>7.637738774402166</v>
      </c>
      <c r="DY357">
        <v>2.338341657026389</v>
      </c>
      <c r="DZ357">
        <v>83.19884342843491</v>
      </c>
      <c r="EA357">
        <v>38.24254611043074</v>
      </c>
      <c r="EB357">
        <v>1.810001371932933</v>
      </c>
      <c r="EC357">
        <v>6.02814842168662</v>
      </c>
      <c r="ED357">
        <v>47.00651474952686</v>
      </c>
      <c r="EE357">
        <v>157.1854694660882</v>
      </c>
      <c r="EF357">
        <v>0.1882051569673482</v>
      </c>
      <c r="EG357">
        <v>17.64362185946396</v>
      </c>
      <c r="EH357">
        <v>2.917667792843347</v>
      </c>
      <c r="EI357">
        <v>47.95387951377085</v>
      </c>
      <c r="EJ357">
        <v>10.85692997594568</v>
      </c>
      <c r="EK357">
        <v>0.6153673303262758</v>
      </c>
      <c r="EL357">
        <v>55.8431305899428</v>
      </c>
      <c r="EM357">
        <v>2.895725589329625</v>
      </c>
      <c r="EN357">
        <v>3.14812419673193</v>
      </c>
      <c r="EO357">
        <v>17.34354798715293</v>
      </c>
      <c r="EP357">
        <v>43.20646637610705</v>
      </c>
      <c r="EQ357">
        <v>8.083982945471766</v>
      </c>
      <c r="ER357">
        <v>7.026018203841991</v>
      </c>
      <c r="ES357">
        <v>910.8065576796885</v>
      </c>
      <c r="ET357">
        <v>98.68980513218163</v>
      </c>
      <c r="EU357">
        <v>1.425836052901897</v>
      </c>
      <c r="EV357">
        <v>5.023385401890256</v>
      </c>
      <c r="EW357">
        <v>135.1471637117507</v>
      </c>
      <c r="EX357">
        <v>9.7792582688427</v>
      </c>
      <c r="EY357">
        <v>0.124608367921544</v>
      </c>
      <c r="EZ357">
        <v>27.05994296616307</v>
      </c>
      <c r="FA357">
        <v>0.01255232684329266</v>
      </c>
      <c r="FB357">
        <v>11.50151122661263</v>
      </c>
      <c r="FC357">
        <v>162.6871988449746</v>
      </c>
      <c r="FD357">
        <v>14.32881131353097</v>
      </c>
      <c r="FE357">
        <v>1124.012407006073</v>
      </c>
      <c r="FF357">
        <v>0.4394647528474669</v>
      </c>
      <c r="FG357">
        <v>44.17655199342191</v>
      </c>
      <c r="FH357">
        <v>5194.596011427013</v>
      </c>
      <c r="FI357">
        <v>410.5773649094319</v>
      </c>
      <c r="FJ357">
        <v>1.207551511141884</v>
      </c>
      <c r="FK357">
        <v>5.32731216474677</v>
      </c>
      <c r="FL357">
        <v>26.45525515067686</v>
      </c>
      <c r="FM357">
        <v>7.436533890388572</v>
      </c>
      <c r="FN357">
        <v>24.62171670584145</v>
      </c>
      <c r="FO357">
        <v>420.1363517580753</v>
      </c>
      <c r="FP357">
        <v>1138.581209835615</v>
      </c>
      <c r="FQ357">
        <v>62.20158757655853</v>
      </c>
      <c r="FR357">
        <v>33.75729656052538</v>
      </c>
      <c r="FS357">
        <v>49.98484081203349</v>
      </c>
    </row>
    <row r="358" spans="1:175">
      <c r="A358" s="2">
        <v>45219</v>
      </c>
      <c r="B358">
        <v>745.643425247276</v>
      </c>
      <c r="C358">
        <v>-0.005601078303425933</v>
      </c>
      <c r="DR358" s="2">
        <v>45219</v>
      </c>
      <c r="DS358">
        <v>30.58595758978986</v>
      </c>
      <c r="DT358">
        <v>793.6362769764964</v>
      </c>
      <c r="DU358">
        <v>47.73396426814505</v>
      </c>
      <c r="DV358">
        <v>117.7121436772195</v>
      </c>
      <c r="DW358">
        <v>14621.91557282801</v>
      </c>
      <c r="DX358">
        <v>8.072936327433377</v>
      </c>
      <c r="DY358">
        <v>2.338671378520704</v>
      </c>
      <c r="DZ358">
        <v>84.1358901504026</v>
      </c>
      <c r="EA358">
        <v>37.61636486603998</v>
      </c>
      <c r="EB358">
        <v>1.805705164747814</v>
      </c>
      <c r="EC358">
        <v>6.004349278832128</v>
      </c>
      <c r="ED358">
        <v>46.69191720169294</v>
      </c>
      <c r="EE358">
        <v>158.7448781133997</v>
      </c>
      <c r="EF358">
        <v>0.1861627012480569</v>
      </c>
      <c r="EG358">
        <v>18.01269583159852</v>
      </c>
      <c r="EH358">
        <v>3.025427734393391</v>
      </c>
      <c r="EI358">
        <v>47.6179923293571</v>
      </c>
      <c r="EJ358">
        <v>10.81915824258592</v>
      </c>
      <c r="EK358">
        <v>0.6379583764652021</v>
      </c>
      <c r="EL358">
        <v>56.68241658940707</v>
      </c>
      <c r="EM358">
        <v>2.897862932978942</v>
      </c>
      <c r="EN358">
        <v>3.115657290794453</v>
      </c>
      <c r="EO358">
        <v>17.67601332004082</v>
      </c>
      <c r="EP358">
        <v>42.69357438531228</v>
      </c>
      <c r="EQ358">
        <v>7.839283597162812</v>
      </c>
      <c r="ER358">
        <v>7.130082773077964</v>
      </c>
      <c r="ES358">
        <v>926.8877944997039</v>
      </c>
      <c r="ET358">
        <v>100.8856628621683</v>
      </c>
      <c r="EU358">
        <v>1.362663965897312</v>
      </c>
      <c r="EV358">
        <v>5.072790901575297</v>
      </c>
      <c r="EW358">
        <v>139.9351120039938</v>
      </c>
      <c r="EX358">
        <v>9.934378382911293</v>
      </c>
      <c r="EY358">
        <v>0.1207766809522035</v>
      </c>
      <c r="EZ358">
        <v>26.79910012056403</v>
      </c>
      <c r="FA358">
        <v>0.01226826675434746</v>
      </c>
      <c r="FB358">
        <v>11.61819365564458</v>
      </c>
      <c r="FC358">
        <v>161.0087990592864</v>
      </c>
      <c r="FD358">
        <v>14.91786642669491</v>
      </c>
      <c r="FE358">
        <v>1131.834500434868</v>
      </c>
      <c r="FF358">
        <v>0.4396873609190522</v>
      </c>
      <c r="FG358">
        <v>43.84799132408971</v>
      </c>
      <c r="FH358">
        <v>5099.132358549292</v>
      </c>
      <c r="FI358">
        <v>410.6071145803533</v>
      </c>
      <c r="FJ358">
        <v>1.237957530087433</v>
      </c>
      <c r="FK358">
        <v>5.482088024685132</v>
      </c>
      <c r="FL358">
        <v>26.31111275122469</v>
      </c>
      <c r="FM358">
        <v>7.438078663689747</v>
      </c>
      <c r="FN358">
        <v>24.53013783915083</v>
      </c>
      <c r="FO358">
        <v>414.3751298066168</v>
      </c>
      <c r="FP358">
        <v>1126.077616638346</v>
      </c>
      <c r="FQ358">
        <v>58.12457491905104</v>
      </c>
      <c r="FR358">
        <v>34.09408444533418</v>
      </c>
      <c r="FS358">
        <v>54.99127602374689</v>
      </c>
    </row>
    <row r="359" spans="1:175">
      <c r="A359" s="2">
        <v>45220</v>
      </c>
      <c r="B359">
        <v>762.3591421848541</v>
      </c>
      <c r="C359">
        <v>0.02241784259283808</v>
      </c>
      <c r="DR359" s="2">
        <v>45220</v>
      </c>
      <c r="DS359">
        <v>30.0419088526723</v>
      </c>
      <c r="DT359">
        <v>782.0237835968185</v>
      </c>
      <c r="DU359">
        <v>46.79300434554058</v>
      </c>
      <c r="DV359">
        <v>118.5975128607925</v>
      </c>
      <c r="DW359">
        <v>14690.92585496945</v>
      </c>
      <c r="DX359">
        <v>7.90329460720824</v>
      </c>
      <c r="DY359">
        <v>2.334057324480913</v>
      </c>
      <c r="DZ359">
        <v>83.67507261162218</v>
      </c>
      <c r="EA359">
        <v>38.0887555439515</v>
      </c>
      <c r="EB359">
        <v>1.797501443965643</v>
      </c>
      <c r="EC359">
        <v>5.970366432087622</v>
      </c>
      <c r="ED359">
        <v>45.71279741129646</v>
      </c>
      <c r="EE359">
        <v>155.9997165830814</v>
      </c>
      <c r="EF359">
        <v>0.189055639040018</v>
      </c>
      <c r="EG359">
        <v>18.08565705839184</v>
      </c>
      <c r="EH359">
        <v>3.014527398966849</v>
      </c>
      <c r="EI359">
        <v>47.53284218696501</v>
      </c>
      <c r="EJ359">
        <v>10.92220466992118</v>
      </c>
      <c r="EK359">
        <v>0.6128666348746187</v>
      </c>
      <c r="EL359">
        <v>57.31386415798414</v>
      </c>
      <c r="EM359">
        <v>2.93544158134842</v>
      </c>
      <c r="EN359">
        <v>3.15837455659705</v>
      </c>
      <c r="EO359">
        <v>17.15820069544519</v>
      </c>
      <c r="EP359">
        <v>42.27159698775485</v>
      </c>
      <c r="EQ359">
        <v>7.895644059679944</v>
      </c>
      <c r="ER359">
        <v>7.219237642890158</v>
      </c>
      <c r="ES359">
        <v>928.2391609024802</v>
      </c>
      <c r="ET359">
        <v>98.59284958140995</v>
      </c>
      <c r="EU359">
        <v>1.390393768898232</v>
      </c>
      <c r="EV359">
        <v>4.966930584906574</v>
      </c>
      <c r="EW359">
        <v>141.8221877815639</v>
      </c>
      <c r="EX359">
        <v>10.92004118545896</v>
      </c>
      <c r="EY359">
        <v>0.1202176535837113</v>
      </c>
      <c r="EZ359">
        <v>26.59384715134594</v>
      </c>
      <c r="FA359">
        <v>0.01231948573341788</v>
      </c>
      <c r="FB359">
        <v>11.62901922633498</v>
      </c>
      <c r="FC359">
        <v>156.426686360992</v>
      </c>
      <c r="FD359">
        <v>14.60017964111299</v>
      </c>
      <c r="FE359">
        <v>1133.994895269095</v>
      </c>
      <c r="FF359">
        <v>0.4401824519512991</v>
      </c>
      <c r="FG359">
        <v>42.8762104719817</v>
      </c>
      <c r="FH359">
        <v>5262.09339507366</v>
      </c>
      <c r="FI359">
        <v>412.8435709696528</v>
      </c>
      <c r="FJ359">
        <v>1.199103859969846</v>
      </c>
      <c r="FK359">
        <v>5.205655979398733</v>
      </c>
      <c r="FL359">
        <v>25.77850746096046</v>
      </c>
      <c r="FM359">
        <v>7.3241576032644</v>
      </c>
      <c r="FN359">
        <v>23.86929046573352</v>
      </c>
      <c r="FO359">
        <v>420.014495992269</v>
      </c>
      <c r="FP359">
        <v>1133.790725155764</v>
      </c>
      <c r="FQ359">
        <v>59.72388720970995</v>
      </c>
      <c r="FR359">
        <v>33.88306675890573</v>
      </c>
      <c r="FS359">
        <v>53.98289722847658</v>
      </c>
    </row>
    <row r="360" spans="1:175">
      <c r="A360" s="2">
        <v>45221</v>
      </c>
      <c r="B360">
        <v>782.2446688244509</v>
      </c>
      <c r="C360">
        <v>0.02608419777403936</v>
      </c>
      <c r="DR360" s="2">
        <v>45221</v>
      </c>
      <c r="DS360">
        <v>29.76258629820011</v>
      </c>
      <c r="DT360">
        <v>791.045805870109</v>
      </c>
      <c r="DU360">
        <v>46.80298095754608</v>
      </c>
      <c r="DV360">
        <v>117.0565886502858</v>
      </c>
      <c r="DW360">
        <v>14885.63210975729</v>
      </c>
      <c r="DX360">
        <v>7.902147308416429</v>
      </c>
      <c r="DY360">
        <v>2.319621108774881</v>
      </c>
      <c r="DZ360">
        <v>82.4388478885307</v>
      </c>
      <c r="EA360">
        <v>38.2746782472957</v>
      </c>
      <c r="EB360">
        <v>1.773856625468387</v>
      </c>
      <c r="EC360">
        <v>6.453730646520397</v>
      </c>
      <c r="ED360">
        <v>44.66587651590324</v>
      </c>
      <c r="EE360">
        <v>155.3861552256685</v>
      </c>
      <c r="EF360">
        <v>0.184171739041288</v>
      </c>
      <c r="EG360">
        <v>17.81503390759978</v>
      </c>
      <c r="EH360">
        <v>3.002561062802126</v>
      </c>
      <c r="EI360">
        <v>48.48393436511186</v>
      </c>
      <c r="EJ360">
        <v>10.83496343201607</v>
      </c>
      <c r="EK360">
        <v>0.6077503158279871</v>
      </c>
      <c r="EL360">
        <v>57.12284890883649</v>
      </c>
      <c r="EM360">
        <v>2.894307125946133</v>
      </c>
      <c r="EN360">
        <v>3.117949547019317</v>
      </c>
      <c r="EO360">
        <v>17.06013121131378</v>
      </c>
      <c r="EP360">
        <v>39.8367678225196</v>
      </c>
      <c r="EQ360">
        <v>8.070765927128207</v>
      </c>
      <c r="ER360">
        <v>7.24423840962962</v>
      </c>
      <c r="ES360">
        <v>913.5085954051416</v>
      </c>
      <c r="ET360">
        <v>98.95155624518479</v>
      </c>
      <c r="EU360">
        <v>1.368783435549846</v>
      </c>
      <c r="EV360">
        <v>4.772235660578746</v>
      </c>
      <c r="EW360">
        <v>136.4165295799286</v>
      </c>
      <c r="EX360">
        <v>11.08672856779492</v>
      </c>
      <c r="EY360">
        <v>0.1208376226937297</v>
      </c>
      <c r="EZ360">
        <v>26.17268871314043</v>
      </c>
      <c r="FA360">
        <v>0.01269124899964238</v>
      </c>
      <c r="FB360">
        <v>11.53314259420838</v>
      </c>
      <c r="FC360">
        <v>158.3290093054577</v>
      </c>
      <c r="FD360">
        <v>14.50926069961697</v>
      </c>
      <c r="FE360">
        <v>1111.500035599601</v>
      </c>
      <c r="FF360">
        <v>0.4398028011945317</v>
      </c>
      <c r="FG360">
        <v>43.73379341475355</v>
      </c>
      <c r="FH360">
        <v>5260.471827828364</v>
      </c>
      <c r="FI360">
        <v>409.7977195368933</v>
      </c>
      <c r="FJ360">
        <v>1.242420156807401</v>
      </c>
      <c r="FK360">
        <v>4.999442780296903</v>
      </c>
      <c r="FL360">
        <v>25.31404811219857</v>
      </c>
      <c r="FM360">
        <v>7.168912308703859</v>
      </c>
      <c r="FN360">
        <v>23.93654217520287</v>
      </c>
      <c r="FO360">
        <v>427.1454420024365</v>
      </c>
      <c r="FP360">
        <v>1127.264650529807</v>
      </c>
      <c r="FQ360">
        <v>60.80072660959581</v>
      </c>
      <c r="FR360">
        <v>34.20797510986709</v>
      </c>
      <c r="FS360">
        <v>52.93124957207442</v>
      </c>
    </row>
    <row r="361" spans="1:175">
      <c r="A361" s="2">
        <v>45222</v>
      </c>
      <c r="B361">
        <v>793.9471806449646</v>
      </c>
      <c r="C361">
        <v>0.01496016820172152</v>
      </c>
      <c r="DR361" s="2">
        <v>45222</v>
      </c>
      <c r="DS361">
        <v>30.18709922688707</v>
      </c>
      <c r="DT361">
        <v>1022.262305487258</v>
      </c>
      <c r="DU361">
        <v>224.8372538489342</v>
      </c>
      <c r="DV361">
        <v>117.2955952627061</v>
      </c>
      <c r="DW361">
        <v>15046.77517890909</v>
      </c>
      <c r="DX361">
        <v>13.61183112187327</v>
      </c>
      <c r="DY361">
        <v>2.120112764325361</v>
      </c>
      <c r="DZ361">
        <v>122.0975864653599</v>
      </c>
      <c r="EA361">
        <v>29.42832690601378</v>
      </c>
      <c r="EB361">
        <v>1.786840852911945</v>
      </c>
      <c r="EC361">
        <v>5.825987540825687</v>
      </c>
      <c r="ED361">
        <v>41.34471480730507</v>
      </c>
      <c r="EE361">
        <v>158.8396457823928</v>
      </c>
      <c r="EF361">
        <v>0.180119487507032</v>
      </c>
      <c r="EG361">
        <v>19.63484815134032</v>
      </c>
      <c r="EH361">
        <v>4.01979647106595</v>
      </c>
      <c r="EI361">
        <v>79.71026448207097</v>
      </c>
      <c r="EJ361">
        <v>9.161284151716384</v>
      </c>
      <c r="EK361">
        <v>0.441150068438612</v>
      </c>
      <c r="EL361">
        <v>48.62047351396388</v>
      </c>
      <c r="EM361">
        <v>1.634271678018595</v>
      </c>
      <c r="EN361">
        <v>2.624296291338679</v>
      </c>
      <c r="EO361">
        <v>17.39360639922659</v>
      </c>
      <c r="EP361">
        <v>38.12803921550879</v>
      </c>
      <c r="EQ361">
        <v>7.644959159576413</v>
      </c>
      <c r="ER361">
        <v>7.387386984898848</v>
      </c>
      <c r="ES361">
        <v>561.3843978831809</v>
      </c>
      <c r="ET361">
        <v>93.51891560501353</v>
      </c>
      <c r="EU361">
        <v>2.405950329669892</v>
      </c>
      <c r="EV361">
        <v>4.631335925341048</v>
      </c>
      <c r="EW361">
        <v>342.521038682771</v>
      </c>
      <c r="EX361">
        <v>5.769681937654743</v>
      </c>
      <c r="EY361">
        <v>0.1284649236124359</v>
      </c>
      <c r="EZ361">
        <v>26.05785174624588</v>
      </c>
      <c r="FA361">
        <v>0.008640165470926452</v>
      </c>
      <c r="FB361">
        <v>10.8680244941378</v>
      </c>
      <c r="FC361">
        <v>125.9631534828299</v>
      </c>
      <c r="FD361">
        <v>14.42090474928226</v>
      </c>
      <c r="FE361">
        <v>679.4486204931408</v>
      </c>
      <c r="FF361">
        <v>0.4205232064961859</v>
      </c>
      <c r="FG361">
        <v>43.95915761379788</v>
      </c>
      <c r="FH361">
        <v>4551.532186414629</v>
      </c>
      <c r="FI361">
        <v>454.0001668350856</v>
      </c>
      <c r="FJ361">
        <v>1.061291138777642</v>
      </c>
      <c r="FK361">
        <v>14.66130218485145</v>
      </c>
      <c r="FL361">
        <v>49.9682971376729</v>
      </c>
      <c r="FM361">
        <v>5.062407097395998</v>
      </c>
      <c r="FN361">
        <v>15.57186810912301</v>
      </c>
      <c r="FO361">
        <v>439.1116285165654</v>
      </c>
      <c r="FP361">
        <v>863.7333330971967</v>
      </c>
      <c r="FQ361">
        <v>15.19017623695001</v>
      </c>
      <c r="FR361">
        <v>33.77970861608613</v>
      </c>
      <c r="FS361">
        <v>41.71505075463988</v>
      </c>
    </row>
    <row r="362" spans="1:175">
      <c r="A362" s="2">
        <v>45223</v>
      </c>
      <c r="B362">
        <v>841.35086389675</v>
      </c>
      <c r="C362">
        <v>0.05970634370573213</v>
      </c>
      <c r="DR362" s="2">
        <v>45223</v>
      </c>
      <c r="DS362">
        <v>31.06960467350503</v>
      </c>
      <c r="DT362">
        <v>1036.385914888056</v>
      </c>
      <c r="DU362">
        <v>228.8549169633311</v>
      </c>
      <c r="DV362">
        <v>118.6713597638078</v>
      </c>
      <c r="DW362">
        <v>15466.56899115534</v>
      </c>
      <c r="DX362">
        <v>13.82751145113502</v>
      </c>
      <c r="DY362">
        <v>2.163459067808596</v>
      </c>
      <c r="DZ362">
        <v>121.3120512727784</v>
      </c>
      <c r="EA362">
        <v>30.0522635961191</v>
      </c>
      <c r="EB362">
        <v>1.804070572454793</v>
      </c>
      <c r="EC362">
        <v>6.04279622438425</v>
      </c>
      <c r="ED362">
        <v>42.85169360249425</v>
      </c>
      <c r="EE362">
        <v>159.238340672438</v>
      </c>
      <c r="EF362">
        <v>0.1844455323416846</v>
      </c>
      <c r="EG362">
        <v>20.00379439443493</v>
      </c>
      <c r="EH362">
        <v>4.092463764227303</v>
      </c>
      <c r="EI362">
        <v>77.87733367401908</v>
      </c>
      <c r="EJ362">
        <v>9.164433753054285</v>
      </c>
      <c r="EK362">
        <v>0.4304012291235191</v>
      </c>
      <c r="EL362">
        <v>49.36768892824378</v>
      </c>
      <c r="EM362">
        <v>1.641322748009262</v>
      </c>
      <c r="EN362">
        <v>2.447977032108766</v>
      </c>
      <c r="EO362">
        <v>17.27250237679138</v>
      </c>
      <c r="EP362">
        <v>36.84533831696734</v>
      </c>
      <c r="EQ362">
        <v>7.945303720944523</v>
      </c>
      <c r="ER362">
        <v>7.381580634554056</v>
      </c>
      <c r="ES362">
        <v>578.3544096832645</v>
      </c>
      <c r="ET362">
        <v>92.59305725755083</v>
      </c>
      <c r="EU362">
        <v>2.148078357700269</v>
      </c>
      <c r="EV362">
        <v>4.69407385467174</v>
      </c>
      <c r="EW362">
        <v>337.3147073941894</v>
      </c>
      <c r="EX362">
        <v>5.300864445941277</v>
      </c>
      <c r="EY362">
        <v>0.1286675539319896</v>
      </c>
      <c r="EZ362">
        <v>25.91156244080394</v>
      </c>
      <c r="FA362">
        <v>0.008490454351748909</v>
      </c>
      <c r="FB362">
        <v>11.07268968089789</v>
      </c>
      <c r="FC362">
        <v>129.889836500385</v>
      </c>
      <c r="FD362">
        <v>14.78871934198998</v>
      </c>
      <c r="FE362">
        <v>668.2705510070784</v>
      </c>
      <c r="FF362">
        <v>0.4380363877959269</v>
      </c>
      <c r="FG362">
        <v>45.32725980831922</v>
      </c>
      <c r="FH362">
        <v>4623.619597206369</v>
      </c>
      <c r="FI362">
        <v>451.9361277457643</v>
      </c>
      <c r="FJ362">
        <v>0.9825527525437203</v>
      </c>
      <c r="FK362">
        <v>13.26831236935662</v>
      </c>
      <c r="FL362">
        <v>50.56270272670223</v>
      </c>
      <c r="FM362">
        <v>5.114754380519471</v>
      </c>
      <c r="FN362">
        <v>15.70410050806442</v>
      </c>
      <c r="FO362">
        <v>456.3219602296053</v>
      </c>
      <c r="FP362">
        <v>864.5487000684442</v>
      </c>
      <c r="FQ362">
        <v>15.40839578595593</v>
      </c>
      <c r="FR362">
        <v>34.2628876384605</v>
      </c>
      <c r="FS362">
        <v>42.63634608510018</v>
      </c>
    </row>
    <row r="363" spans="1:175">
      <c r="A363" s="2">
        <v>45224</v>
      </c>
      <c r="B363">
        <v>858.2408444073772</v>
      </c>
      <c r="C363">
        <v>0.02007483588047987</v>
      </c>
      <c r="DR363" s="2">
        <v>45224</v>
      </c>
      <c r="DS363">
        <v>30.85025564119718</v>
      </c>
      <c r="DT363">
        <v>956.0980641300246</v>
      </c>
      <c r="DU363">
        <v>227.0462178434533</v>
      </c>
      <c r="DV363">
        <v>120.7653487143533</v>
      </c>
      <c r="DW363">
        <v>15489.23809921635</v>
      </c>
      <c r="DX363">
        <v>13.65103751429334</v>
      </c>
      <c r="DY363">
        <v>2.211863113897144</v>
      </c>
      <c r="DZ363">
        <v>122.5624817821682</v>
      </c>
      <c r="EA363">
        <v>30.0763179115984</v>
      </c>
      <c r="EB363">
        <v>1.838770190386879</v>
      </c>
      <c r="EC363">
        <v>5.672104996783398</v>
      </c>
      <c r="ED363">
        <v>44.45123715263487</v>
      </c>
      <c r="EE363">
        <v>161.7039509174588</v>
      </c>
      <c r="EF363">
        <v>0.1862973136255313</v>
      </c>
      <c r="EG363">
        <v>20.06814231500146</v>
      </c>
      <c r="EH363">
        <v>4.113422264116728</v>
      </c>
      <c r="EI363">
        <v>80.13010869541846</v>
      </c>
      <c r="EJ363">
        <v>8.674971370729921</v>
      </c>
      <c r="EK363">
        <v>0.4442370282197939</v>
      </c>
      <c r="EL363">
        <v>48.61532581320179</v>
      </c>
      <c r="EM363">
        <v>1.650455350728721</v>
      </c>
      <c r="EN363">
        <v>2.528716384793112</v>
      </c>
      <c r="EO363">
        <v>16.39116008451934</v>
      </c>
      <c r="EP363">
        <v>38.2387239793179</v>
      </c>
      <c r="EQ363">
        <v>7.614845584274035</v>
      </c>
      <c r="ER363">
        <v>7.504173565926079</v>
      </c>
      <c r="ES363">
        <v>574.0882702358393</v>
      </c>
      <c r="ET363">
        <v>94.05611357987402</v>
      </c>
      <c r="EU363">
        <v>2.036942381984411</v>
      </c>
      <c r="EV363">
        <v>4.638035522812279</v>
      </c>
      <c r="EW363">
        <v>355.43853988197</v>
      </c>
      <c r="EX363">
        <v>5.294650051374696</v>
      </c>
      <c r="EY363">
        <v>0.1310853126508628</v>
      </c>
      <c r="EZ363">
        <v>24.50334189938246</v>
      </c>
      <c r="FA363">
        <v>0.009007659256706199</v>
      </c>
      <c r="FB363">
        <v>10.90961244371922</v>
      </c>
      <c r="FC363">
        <v>128.2565329631805</v>
      </c>
      <c r="FD363">
        <v>14.19463123660016</v>
      </c>
      <c r="FE363">
        <v>638.6399218729941</v>
      </c>
      <c r="FF363">
        <v>0.4383051310110571</v>
      </c>
      <c r="FG363">
        <v>46.3879888186743</v>
      </c>
      <c r="FH363">
        <v>4918.545925918374</v>
      </c>
      <c r="FI363">
        <v>433.6128454294026</v>
      </c>
      <c r="FJ363">
        <v>0.9895367392202238</v>
      </c>
      <c r="FK363">
        <v>13.15452017248724</v>
      </c>
      <c r="FL363">
        <v>50.85956723237521</v>
      </c>
      <c r="FM363">
        <v>5.07188927777889</v>
      </c>
      <c r="FN363">
        <v>15.67991455656619</v>
      </c>
      <c r="FO363">
        <v>464.8649244682779</v>
      </c>
      <c r="FP363">
        <v>886.1042573694922</v>
      </c>
      <c r="FQ363">
        <v>15.36366589694146</v>
      </c>
      <c r="FR363">
        <v>30.2752376383498</v>
      </c>
      <c r="FS363">
        <v>42.41966441303109</v>
      </c>
    </row>
    <row r="364" spans="1:175">
      <c r="A364" s="2">
        <v>45225</v>
      </c>
      <c r="B364">
        <v>882.9159170671387</v>
      </c>
      <c r="C364">
        <v>0.02875075547913353</v>
      </c>
      <c r="DR364" s="2">
        <v>45225</v>
      </c>
      <c r="DS364">
        <v>31.64187049086718</v>
      </c>
      <c r="DT364">
        <v>960.8246506954489</v>
      </c>
      <c r="DU364">
        <v>236.341978496408</v>
      </c>
      <c r="DV364">
        <v>122.9831727452314</v>
      </c>
      <c r="DW364">
        <v>15357.23914484033</v>
      </c>
      <c r="DX364">
        <v>13.08714242303855</v>
      </c>
      <c r="DY364">
        <v>2.239358685398671</v>
      </c>
      <c r="DZ364">
        <v>124.8877631990337</v>
      </c>
      <c r="EA364">
        <v>30.63191351460738</v>
      </c>
      <c r="EB364">
        <v>1.882035624409919</v>
      </c>
      <c r="EC364">
        <v>5.501626265043787</v>
      </c>
      <c r="ED364">
        <v>45.9887006664344</v>
      </c>
      <c r="EE364">
        <v>166.6639606180154</v>
      </c>
      <c r="EF364">
        <v>0.1937395972590371</v>
      </c>
      <c r="EG364">
        <v>20.65687146571475</v>
      </c>
      <c r="EH364">
        <v>4.185781038793411</v>
      </c>
      <c r="EI364">
        <v>82.51684367412778</v>
      </c>
      <c r="EJ364">
        <v>8.546285203209678</v>
      </c>
      <c r="EK364">
        <v>0.4543553582396785</v>
      </c>
      <c r="EL364">
        <v>47.05819639448477</v>
      </c>
      <c r="EM364">
        <v>1.702387477927214</v>
      </c>
      <c r="EN364">
        <v>2.650386553717768</v>
      </c>
      <c r="EO364">
        <v>17.07159255561173</v>
      </c>
      <c r="EP364">
        <v>38.88614763638692</v>
      </c>
      <c r="EQ364">
        <v>6.866063235234826</v>
      </c>
      <c r="ER364">
        <v>7.395992349877543</v>
      </c>
      <c r="ES364">
        <v>558.4203223879089</v>
      </c>
      <c r="ET364">
        <v>87.83692308339164</v>
      </c>
      <c r="EU364">
        <v>2.047699952009128</v>
      </c>
      <c r="EV364">
        <v>4.720021302308536</v>
      </c>
      <c r="EW364">
        <v>335.1393226431714</v>
      </c>
      <c r="EX364">
        <v>4.350613968056321</v>
      </c>
      <c r="EY364">
        <v>0.135541168995896</v>
      </c>
      <c r="EZ364">
        <v>25.5551498655169</v>
      </c>
      <c r="FA364">
        <v>0.009717602442610057</v>
      </c>
      <c r="FB364">
        <v>11.1725520490853</v>
      </c>
      <c r="FC364">
        <v>120.8626555415319</v>
      </c>
      <c r="FD364">
        <v>14.35566734557098</v>
      </c>
      <c r="FE364">
        <v>637.924616144868</v>
      </c>
      <c r="FF364">
        <v>0.4231437020168525</v>
      </c>
      <c r="FG364">
        <v>46.98671514464242</v>
      </c>
      <c r="FH364">
        <v>4976.759795676667</v>
      </c>
      <c r="FI364">
        <v>418.7639947106493</v>
      </c>
      <c r="FJ364">
        <v>0.9183473840876768</v>
      </c>
      <c r="FK364">
        <v>13.54345344317815</v>
      </c>
      <c r="FL364">
        <v>51.7340770961423</v>
      </c>
      <c r="FM364">
        <v>5.07530650989477</v>
      </c>
      <c r="FN364">
        <v>16.10031387761926</v>
      </c>
      <c r="FO364">
        <v>472.2842010128768</v>
      </c>
      <c r="FP364">
        <v>884.2602613049381</v>
      </c>
      <c r="FQ364">
        <v>15.91926451038991</v>
      </c>
      <c r="FR364">
        <v>30.98308493644334</v>
      </c>
      <c r="FS364">
        <v>41.12082188435077</v>
      </c>
    </row>
    <row r="365" spans="1:175">
      <c r="A365" s="2">
        <v>45226</v>
      </c>
      <c r="B365">
        <v>886.6941992992186</v>
      </c>
      <c r="C365">
        <v>0.004279322820037512</v>
      </c>
      <c r="DR365" s="2">
        <v>45226</v>
      </c>
      <c r="DS365">
        <v>31.85078173887609</v>
      </c>
      <c r="DT365">
        <v>933.354405386344</v>
      </c>
      <c r="DU365">
        <v>235.9445024637311</v>
      </c>
      <c r="DV365">
        <v>122.3566778214527</v>
      </c>
      <c r="DW365">
        <v>15622.31908775373</v>
      </c>
      <c r="DX365">
        <v>13.12356260663178</v>
      </c>
      <c r="DY365">
        <v>2.229856619209227</v>
      </c>
      <c r="DZ365">
        <v>124.0284093809155</v>
      </c>
      <c r="EA365">
        <v>30.51264651609514</v>
      </c>
      <c r="EB365">
        <v>1.827533882132559</v>
      </c>
      <c r="EC365">
        <v>5.532766275546449</v>
      </c>
      <c r="ED365">
        <v>45.75975396249771</v>
      </c>
      <c r="EE365">
        <v>170.6506580703775</v>
      </c>
      <c r="EF365">
        <v>0.1939693064027242</v>
      </c>
      <c r="EG365">
        <v>20.7533957454629</v>
      </c>
      <c r="EH365">
        <v>4.17037433544937</v>
      </c>
      <c r="EI365">
        <v>85.32066757962372</v>
      </c>
      <c r="EJ365">
        <v>8.726292570565363</v>
      </c>
      <c r="EK365">
        <v>0.4532996465510211</v>
      </c>
      <c r="EL365">
        <v>45.22527909067121</v>
      </c>
      <c r="EM365">
        <v>1.710520988120074</v>
      </c>
      <c r="EN365">
        <v>2.676788697224213</v>
      </c>
      <c r="EO365">
        <v>17.5076902711176</v>
      </c>
      <c r="EP365">
        <v>39.46154638340602</v>
      </c>
      <c r="EQ365">
        <v>6.929478074495807</v>
      </c>
      <c r="ER365">
        <v>7.461527421092185</v>
      </c>
      <c r="ES365">
        <v>480.6914531197245</v>
      </c>
      <c r="ET365">
        <v>89.178243756567</v>
      </c>
      <c r="EU365">
        <v>2.049546223405862</v>
      </c>
      <c r="EV365">
        <v>4.782580787844744</v>
      </c>
      <c r="EW365">
        <v>331.6810314567318</v>
      </c>
      <c r="EX365">
        <v>4.40600772323027</v>
      </c>
      <c r="EY365">
        <v>0.1356953235077225</v>
      </c>
      <c r="EZ365">
        <v>25.08357661203821</v>
      </c>
      <c r="FA365">
        <v>0.009851673819665249</v>
      </c>
      <c r="FB365">
        <v>10.74360721888249</v>
      </c>
      <c r="FC365">
        <v>122.6713231751828</v>
      </c>
      <c r="FD365">
        <v>14.47015157667683</v>
      </c>
      <c r="FE365">
        <v>626.1920107656459</v>
      </c>
      <c r="FF365">
        <v>0.4085171122574628</v>
      </c>
      <c r="FG365">
        <v>48.06981699256227</v>
      </c>
      <c r="FH365">
        <v>5094.765699318533</v>
      </c>
      <c r="FI365">
        <v>418.888907817312</v>
      </c>
      <c r="FJ365">
        <v>0.9532696471393828</v>
      </c>
      <c r="FK365">
        <v>12.6071178009513</v>
      </c>
      <c r="FL365">
        <v>51.21513719542301</v>
      </c>
      <c r="FM365">
        <v>5.177569881365232</v>
      </c>
      <c r="FN365">
        <v>16.11160537455759</v>
      </c>
      <c r="FO365">
        <v>477.4988774249821</v>
      </c>
      <c r="FP365">
        <v>901.3316010098507</v>
      </c>
      <c r="FQ365">
        <v>16.01848465031335</v>
      </c>
      <c r="FR365">
        <v>31.9259623387674</v>
      </c>
      <c r="FS365">
        <v>43.67664954441136</v>
      </c>
    </row>
    <row r="366" spans="1:175">
      <c r="A366" s="2">
        <v>45227</v>
      </c>
      <c r="B366">
        <v>875.7362576459718</v>
      </c>
      <c r="C366">
        <v>-0.01235819706715924</v>
      </c>
      <c r="DR366" s="2">
        <v>45227</v>
      </c>
      <c r="DS366">
        <v>32.0692004089063</v>
      </c>
      <c r="DT366">
        <v>967.8345592240694</v>
      </c>
      <c r="DU366">
        <v>255.4537964959136</v>
      </c>
      <c r="DV366">
        <v>124.1690570212878</v>
      </c>
      <c r="DW366">
        <v>15030.62843257056</v>
      </c>
      <c r="DX366">
        <v>13.1697040235188</v>
      </c>
      <c r="DY366">
        <v>2.244679708452956</v>
      </c>
      <c r="DZ366">
        <v>123.5397436673151</v>
      </c>
      <c r="EA366">
        <v>30.32319256077455</v>
      </c>
      <c r="EB366">
        <v>1.859515727096645</v>
      </c>
      <c r="EC366">
        <v>5.679692934204157</v>
      </c>
      <c r="ED366">
        <v>46.35561335661416</v>
      </c>
      <c r="EE366">
        <v>171.7614048483319</v>
      </c>
      <c r="EF366">
        <v>0.1950977266192155</v>
      </c>
      <c r="EG366">
        <v>20.97945182327073</v>
      </c>
      <c r="EH366">
        <v>4.287790700572445</v>
      </c>
      <c r="EI366">
        <v>86.56673776131018</v>
      </c>
      <c r="EJ366">
        <v>8.508604737408231</v>
      </c>
      <c r="EK366">
        <v>0.4538731666415476</v>
      </c>
      <c r="EL366">
        <v>46.47568397627619</v>
      </c>
      <c r="EM366">
        <v>1.738122031232873</v>
      </c>
      <c r="EN366">
        <v>2.751715990683213</v>
      </c>
      <c r="EO366">
        <v>16.71289499911821</v>
      </c>
      <c r="EP366">
        <v>38.38134841104497</v>
      </c>
      <c r="EQ366">
        <v>7.064513443691776</v>
      </c>
      <c r="ER366">
        <v>7.467254298669769</v>
      </c>
      <c r="ES366">
        <v>500.9487676881329</v>
      </c>
      <c r="ET366">
        <v>89.51835280689832</v>
      </c>
      <c r="EU366">
        <v>1.808537365446032</v>
      </c>
      <c r="EV366">
        <v>4.816303959241623</v>
      </c>
      <c r="EW366">
        <v>335.1805549782639</v>
      </c>
      <c r="EX366">
        <v>5.052244183531769</v>
      </c>
      <c r="EY366">
        <v>0.1377771521855704</v>
      </c>
      <c r="EZ366">
        <v>25.7468155319894</v>
      </c>
      <c r="FA366">
        <v>0.009921410723180868</v>
      </c>
      <c r="FB366">
        <v>10.35065300799338</v>
      </c>
      <c r="FC366">
        <v>120.9258197171852</v>
      </c>
      <c r="FD366">
        <v>14.49048108186993</v>
      </c>
      <c r="FE366">
        <v>632.0736305598293</v>
      </c>
      <c r="FF366">
        <v>0.4151636835590728</v>
      </c>
      <c r="FG366">
        <v>46.60317197859836</v>
      </c>
      <c r="FH366">
        <v>4946.258871735155</v>
      </c>
      <c r="FI366">
        <v>415.5284448642942</v>
      </c>
      <c r="FJ366">
        <v>0.9630053723840006</v>
      </c>
      <c r="FK366">
        <v>12.24911512744225</v>
      </c>
      <c r="FL366">
        <v>52.55952484880114</v>
      </c>
      <c r="FM366">
        <v>5.170880543030408</v>
      </c>
      <c r="FN366">
        <v>16.07049099581458</v>
      </c>
      <c r="FO366">
        <v>467.8326354118482</v>
      </c>
      <c r="FP366">
        <v>900.6709643620945</v>
      </c>
      <c r="FQ366">
        <v>16.04947739490271</v>
      </c>
      <c r="FR366">
        <v>32.51422915970351</v>
      </c>
      <c r="FS366">
        <v>43.58800245908112</v>
      </c>
    </row>
    <row r="367" spans="1:175">
      <c r="A367" s="2">
        <v>45228</v>
      </c>
      <c r="B367">
        <v>888.1781746143502</v>
      </c>
      <c r="C367">
        <v>0.01420737905933334</v>
      </c>
      <c r="DR367" s="2">
        <v>45228</v>
      </c>
      <c r="DS367">
        <v>31.8019986271938</v>
      </c>
      <c r="DT367">
        <v>972.4686553163413</v>
      </c>
      <c r="DU367">
        <v>259.6897544363958</v>
      </c>
      <c r="DV367">
        <v>121.5374956872487</v>
      </c>
      <c r="DW367">
        <v>15066.25771077763</v>
      </c>
      <c r="DX367">
        <v>12.70006880130049</v>
      </c>
      <c r="DY367">
        <v>2.226794498111837</v>
      </c>
      <c r="DZ367">
        <v>120.2381091760597</v>
      </c>
      <c r="EA367">
        <v>30.44508605326225</v>
      </c>
      <c r="EB367">
        <v>1.748651380209946</v>
      </c>
      <c r="EC367">
        <v>5.958863147634966</v>
      </c>
      <c r="ED367">
        <v>46.04783639451706</v>
      </c>
      <c r="EE367">
        <v>168.571263792274</v>
      </c>
      <c r="EF367">
        <v>0.1922927719832371</v>
      </c>
      <c r="EG367">
        <v>20.64670863215764</v>
      </c>
      <c r="EH367">
        <v>4.18397319862846</v>
      </c>
      <c r="EI367">
        <v>89.00459914802745</v>
      </c>
      <c r="EJ367">
        <v>8.393704083306758</v>
      </c>
      <c r="EK367">
        <v>0.4556634767470794</v>
      </c>
      <c r="EL367">
        <v>43.88505659502859</v>
      </c>
      <c r="EM367">
        <v>1.719537419798404</v>
      </c>
      <c r="EN367">
        <v>2.685765586210334</v>
      </c>
      <c r="EO367">
        <v>16.66682301476363</v>
      </c>
      <c r="EP367">
        <v>37.86540766934182</v>
      </c>
      <c r="EQ367">
        <v>7.055814901582784</v>
      </c>
      <c r="ER367">
        <v>7.319346128720171</v>
      </c>
      <c r="ES367">
        <v>493.7934594724309</v>
      </c>
      <c r="ET367">
        <v>87.82875996127189</v>
      </c>
      <c r="EU367">
        <v>1.851872662940399</v>
      </c>
      <c r="EV367">
        <v>4.970050326887902</v>
      </c>
      <c r="EW367">
        <v>325.9729072836418</v>
      </c>
      <c r="EX367">
        <v>5.251078860193815</v>
      </c>
      <c r="EY367">
        <v>0.138222253933359</v>
      </c>
      <c r="EZ367">
        <v>25.33617032266167</v>
      </c>
      <c r="FA367">
        <v>0.009720385014312442</v>
      </c>
      <c r="FB367">
        <v>10.52619914454912</v>
      </c>
      <c r="FC367">
        <v>116.0100751924508</v>
      </c>
      <c r="FD367">
        <v>14.34027428589132</v>
      </c>
      <c r="FE367">
        <v>632.3256603651488</v>
      </c>
      <c r="FF367">
        <v>0.4272977194830159</v>
      </c>
      <c r="FG367">
        <v>48.39180969001841</v>
      </c>
      <c r="FH367">
        <v>5068.999812554893</v>
      </c>
      <c r="FI367">
        <v>416.4294613411941</v>
      </c>
      <c r="FJ367">
        <v>1.010973864167648</v>
      </c>
      <c r="FK367">
        <v>12.01458389686011</v>
      </c>
      <c r="FL367">
        <v>52.11640348625821</v>
      </c>
      <c r="FM367">
        <v>5.183493044398703</v>
      </c>
      <c r="FN367">
        <v>15.91238376672447</v>
      </c>
      <c r="FO367">
        <v>470.7916976633326</v>
      </c>
      <c r="FP367">
        <v>894.1399126083853</v>
      </c>
      <c r="FQ367">
        <v>16.29734193965183</v>
      </c>
      <c r="FR367">
        <v>31.19883681423348</v>
      </c>
      <c r="FS367">
        <v>43.49030873547294</v>
      </c>
    </row>
    <row r="368" spans="1:175">
      <c r="A368" s="2">
        <v>45229</v>
      </c>
      <c r="B368">
        <v>906.7154771889828</v>
      </c>
      <c r="C368">
        <v>0.02087115300112119</v>
      </c>
      <c r="DR368" s="2">
        <v>45229</v>
      </c>
      <c r="DS368">
        <v>33.94370169790844</v>
      </c>
      <c r="DT368">
        <v>616.5056368748556</v>
      </c>
      <c r="DU368">
        <v>56.31674243327622</v>
      </c>
      <c r="DV368">
        <v>116.7194730684426</v>
      </c>
      <c r="DW368">
        <v>13534.79783685327</v>
      </c>
      <c r="DX368">
        <v>7.746305316714323</v>
      </c>
      <c r="DY368">
        <v>3.280463620802732</v>
      </c>
      <c r="DZ368">
        <v>55.06197455694867</v>
      </c>
      <c r="EA368">
        <v>59.07143248286211</v>
      </c>
      <c r="EB368">
        <v>1.609216781267961</v>
      </c>
      <c r="EC368">
        <v>6.135813500550967</v>
      </c>
      <c r="ED368">
        <v>44.18071948601508</v>
      </c>
      <c r="EE368">
        <v>257.3759258998276</v>
      </c>
      <c r="EF368">
        <v>0.311193367397462</v>
      </c>
      <c r="EG368">
        <v>18.36505354779358</v>
      </c>
      <c r="EH368">
        <v>3.750983396594285</v>
      </c>
      <c r="EI368">
        <v>56.35326243495101</v>
      </c>
      <c r="EJ368">
        <v>15.69267133339708</v>
      </c>
      <c r="EK368">
        <v>0.5149961719349387</v>
      </c>
      <c r="EL368">
        <v>41.38397722014226</v>
      </c>
      <c r="EM368">
        <v>2.593854744941147</v>
      </c>
      <c r="EN368">
        <v>4.736114011240231</v>
      </c>
      <c r="EO368">
        <v>20.22214463673265</v>
      </c>
      <c r="EP368">
        <v>36.52518748234804</v>
      </c>
      <c r="EQ368">
        <v>14.17286105389923</v>
      </c>
      <c r="ER368">
        <v>5.05301574159328</v>
      </c>
      <c r="ES368">
        <v>431.6895228807454</v>
      </c>
      <c r="ET368">
        <v>91.0903318374928</v>
      </c>
      <c r="EU368">
        <v>0.7302942035409514</v>
      </c>
      <c r="EV368">
        <v>4.955811004197002</v>
      </c>
      <c r="EW368">
        <v>123.3675834454914</v>
      </c>
      <c r="EX368">
        <v>5.942476726302028</v>
      </c>
      <c r="EY368">
        <v>0.2030246554194957</v>
      </c>
      <c r="EZ368">
        <v>23.86902863726547</v>
      </c>
      <c r="FA368">
        <v>0.01227400655667776</v>
      </c>
      <c r="FB368">
        <v>20.14880195739001</v>
      </c>
      <c r="FC368">
        <v>125.7117954084546</v>
      </c>
      <c r="FD368">
        <v>14.80629415492634</v>
      </c>
      <c r="FE368">
        <v>1362.581472900734</v>
      </c>
      <c r="FF368">
        <v>0.4307424705683192</v>
      </c>
      <c r="FG368">
        <v>46.74763211021333</v>
      </c>
      <c r="FH368">
        <v>4883.128599091386</v>
      </c>
      <c r="FI368">
        <v>216.641111301634</v>
      </c>
      <c r="FJ368">
        <v>1.122210191508667</v>
      </c>
      <c r="FK368">
        <v>18.61216165299069</v>
      </c>
      <c r="FL368">
        <v>25.28900085128542</v>
      </c>
      <c r="FM368">
        <v>3.891433460640267</v>
      </c>
      <c r="FN368">
        <v>17.13563046956192</v>
      </c>
      <c r="FO368">
        <v>477.5671483900763</v>
      </c>
      <c r="FP368">
        <v>935.1067123264855</v>
      </c>
      <c r="FQ368">
        <v>16.29032699307891</v>
      </c>
      <c r="FR368">
        <v>31.08537528124251</v>
      </c>
      <c r="FS368">
        <v>47.33354373889375</v>
      </c>
    </row>
    <row r="369" spans="1:175">
      <c r="A369" s="2">
        <v>45230</v>
      </c>
      <c r="B369">
        <v>917.0756764745937</v>
      </c>
      <c r="C369">
        <v>0.01142607526423811</v>
      </c>
      <c r="DR369" s="2">
        <v>45230</v>
      </c>
      <c r="DS369">
        <v>34.22860139455444</v>
      </c>
      <c r="DT369">
        <v>620.244068127308</v>
      </c>
      <c r="DU369">
        <v>54.49490406986406</v>
      </c>
      <c r="DV369">
        <v>115.7167362360957</v>
      </c>
      <c r="DW369">
        <v>13821.89131888682</v>
      </c>
      <c r="DX369">
        <v>7.927961407788156</v>
      </c>
      <c r="DY369">
        <v>3.002113833463779</v>
      </c>
      <c r="DZ369">
        <v>54.59752516006462</v>
      </c>
      <c r="EA369">
        <v>59.86501770818877</v>
      </c>
      <c r="EB369">
        <v>1.593319506448261</v>
      </c>
      <c r="EC369">
        <v>6.165031184673539</v>
      </c>
      <c r="ED369">
        <v>43.87804777880058</v>
      </c>
      <c r="EE369">
        <v>255.6368499069988</v>
      </c>
      <c r="EF369">
        <v>0.314521052641299</v>
      </c>
      <c r="EG369">
        <v>18.82136810583669</v>
      </c>
      <c r="EH369">
        <v>3.817967382871713</v>
      </c>
      <c r="EI369">
        <v>57.40998825318866</v>
      </c>
      <c r="EJ369">
        <v>16.18056916719659</v>
      </c>
      <c r="EK369">
        <v>0.5079905563140951</v>
      </c>
      <c r="EL369">
        <v>42.86607227395416</v>
      </c>
      <c r="EM369">
        <v>2.556743872332668</v>
      </c>
      <c r="EN369">
        <v>4.710559297645743</v>
      </c>
      <c r="EO369">
        <v>20.59984028848038</v>
      </c>
      <c r="EP369">
        <v>37.40893533993539</v>
      </c>
      <c r="EQ369">
        <v>14.47291934993167</v>
      </c>
      <c r="ER369">
        <v>5.185069259412014</v>
      </c>
      <c r="ES369">
        <v>460.2907901196641</v>
      </c>
      <c r="ET369">
        <v>89.10347413655525</v>
      </c>
      <c r="EU369">
        <v>0.7712208268112209</v>
      </c>
      <c r="EV369">
        <v>4.984875091587091</v>
      </c>
      <c r="EW369">
        <v>130.9573520797128</v>
      </c>
      <c r="EX369">
        <v>5.728514447413294</v>
      </c>
      <c r="EY369">
        <v>0.2041746908002704</v>
      </c>
      <c r="EZ369">
        <v>24.28887987412267</v>
      </c>
      <c r="FA369">
        <v>0.01270931611905042</v>
      </c>
      <c r="FB369">
        <v>19.60188297123387</v>
      </c>
      <c r="FC369">
        <v>131.5630981162354</v>
      </c>
      <c r="FD369">
        <v>15.1014729999584</v>
      </c>
      <c r="FE369">
        <v>1387.234537451198</v>
      </c>
      <c r="FF369">
        <v>0.4355781521679109</v>
      </c>
      <c r="FG369">
        <v>47.19915068149183</v>
      </c>
      <c r="FH369">
        <v>4691.417018183995</v>
      </c>
      <c r="FI369">
        <v>223.1860349098384</v>
      </c>
      <c r="FJ369">
        <v>1.139490561969131</v>
      </c>
      <c r="FK369">
        <v>16.64443044186394</v>
      </c>
      <c r="FL369">
        <v>25.598604373129</v>
      </c>
      <c r="FM369">
        <v>3.944007705364965</v>
      </c>
      <c r="FN369">
        <v>17.06532651606635</v>
      </c>
      <c r="FO369">
        <v>479.6087469460493</v>
      </c>
      <c r="FP369">
        <v>948.0685239416916</v>
      </c>
      <c r="FQ369">
        <v>15.85890499666402</v>
      </c>
      <c r="FR369">
        <v>32.71767801060098</v>
      </c>
      <c r="FS369">
        <v>46.72376607308554</v>
      </c>
    </row>
    <row r="370" spans="1:175">
      <c r="A370" s="2">
        <v>45231</v>
      </c>
      <c r="B370">
        <v>904.5096250742921</v>
      </c>
      <c r="C370">
        <v>-0.01370230584307697</v>
      </c>
      <c r="DR370" s="2">
        <v>45231</v>
      </c>
      <c r="DS370">
        <v>34.29145636571768</v>
      </c>
      <c r="DT370">
        <v>636.3967548945004</v>
      </c>
      <c r="DU370">
        <v>55.20362526330198</v>
      </c>
      <c r="DV370">
        <v>119.3724792586526</v>
      </c>
      <c r="DW370">
        <v>13871.95658020957</v>
      </c>
      <c r="DX370">
        <v>8.169876904873743</v>
      </c>
      <c r="DY370">
        <v>3.022761723766737</v>
      </c>
      <c r="DZ370">
        <v>56.62687800009906</v>
      </c>
      <c r="EA370">
        <v>60.2773834702144</v>
      </c>
      <c r="EB370">
        <v>1.658347917770499</v>
      </c>
      <c r="EC370">
        <v>6.382675655128971</v>
      </c>
      <c r="ED370">
        <v>43.64957729690204</v>
      </c>
      <c r="EE370">
        <v>258.3538562779203</v>
      </c>
      <c r="EF370">
        <v>0.3205327200605674</v>
      </c>
      <c r="EG370">
        <v>18.8874067323237</v>
      </c>
      <c r="EH370">
        <v>3.91504655699085</v>
      </c>
      <c r="EI370">
        <v>55.78692960587786</v>
      </c>
      <c r="EJ370">
        <v>16.84706901357119</v>
      </c>
      <c r="EK370">
        <v>0.5158420062181475</v>
      </c>
      <c r="EL370">
        <v>44.89924202828642</v>
      </c>
      <c r="EM370">
        <v>2.603950743572776</v>
      </c>
      <c r="EN370">
        <v>4.701246484767682</v>
      </c>
      <c r="EO370">
        <v>21.17978133515151</v>
      </c>
      <c r="EP370">
        <v>37.57370648098184</v>
      </c>
      <c r="EQ370">
        <v>14.75519890638574</v>
      </c>
      <c r="ER370">
        <v>5.30514837366283</v>
      </c>
      <c r="ES370">
        <v>473.9890135416202</v>
      </c>
      <c r="ET370">
        <v>92.51273702731508</v>
      </c>
      <c r="EU370">
        <v>0.7130005658970424</v>
      </c>
      <c r="EV370">
        <v>4.951226105544422</v>
      </c>
      <c r="EW370">
        <v>139.8409618913399</v>
      </c>
      <c r="EX370">
        <v>6.039354395708623</v>
      </c>
      <c r="EY370">
        <v>0.2025598912141222</v>
      </c>
      <c r="EZ370">
        <v>24.93185639978811</v>
      </c>
      <c r="FA370">
        <v>0.01280041285470485</v>
      </c>
      <c r="FB370">
        <v>19.19054619631747</v>
      </c>
      <c r="FC370">
        <v>133.0001527581919</v>
      </c>
      <c r="FD370">
        <v>15.47570844047688</v>
      </c>
      <c r="FE370">
        <v>1351.306020016482</v>
      </c>
      <c r="FF370">
        <v>0.4387218649852774</v>
      </c>
      <c r="FG370">
        <v>47.6803943742575</v>
      </c>
      <c r="FH370">
        <v>4797.471449911929</v>
      </c>
      <c r="FI370">
        <v>224.7791477059706</v>
      </c>
      <c r="FJ370">
        <v>1.134330902516237</v>
      </c>
      <c r="FK370">
        <v>15.44551721486739</v>
      </c>
      <c r="FL370">
        <v>26.16131923234588</v>
      </c>
      <c r="FM370">
        <v>4.000064372998735</v>
      </c>
      <c r="FN370">
        <v>14.24183592615428</v>
      </c>
      <c r="FO370">
        <v>465.6174992684923</v>
      </c>
      <c r="FP370">
        <v>945.4254732894914</v>
      </c>
      <c r="FQ370">
        <v>15.09351432314007</v>
      </c>
      <c r="FR370">
        <v>33.32730348527547</v>
      </c>
      <c r="FS370">
        <v>43.63627960869014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176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0.01</v>
      </c>
      <c r="H5">
        <v>0.01</v>
      </c>
      <c r="I5">
        <v>0.05</v>
      </c>
      <c r="J5">
        <v>0.01</v>
      </c>
      <c r="K5">
        <v>0.01</v>
      </c>
      <c r="L5">
        <v>0.01</v>
      </c>
      <c r="M5">
        <v>0.05</v>
      </c>
      <c r="N5">
        <v>0.01</v>
      </c>
      <c r="O5">
        <v>0.01967</v>
      </c>
      <c r="P5">
        <v>0.01</v>
      </c>
      <c r="Q5">
        <v>0.03734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0.05</v>
      </c>
      <c r="AH5">
        <v>0.01</v>
      </c>
      <c r="AI5">
        <v>0.01</v>
      </c>
      <c r="AJ5">
        <v>0.05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0.05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0.01</v>
      </c>
      <c r="AX5">
        <v>0.02299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44871</v>
      </c>
      <c r="BM5">
        <v>0.01</v>
      </c>
      <c r="BN5">
        <v>0.01</v>
      </c>
      <c r="BO5">
        <v>0.05</v>
      </c>
      <c r="BP5">
        <v>0.01</v>
      </c>
      <c r="BQ5">
        <v>0.01</v>
      </c>
      <c r="BR5">
        <v>0.01</v>
      </c>
      <c r="BS5">
        <v>0.05</v>
      </c>
      <c r="BT5">
        <v>0.01</v>
      </c>
      <c r="BU5">
        <v>0.01967</v>
      </c>
      <c r="BV5">
        <v>0.01</v>
      </c>
      <c r="BW5">
        <v>0.03734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0.05</v>
      </c>
      <c r="CN5">
        <v>0.01</v>
      </c>
      <c r="CO5">
        <v>0.01</v>
      </c>
      <c r="CP5">
        <v>0.05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0.05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0.01</v>
      </c>
      <c r="DD5">
        <v>0.02299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44866</v>
      </c>
      <c r="DS5">
        <v>16.33247478928021</v>
      </c>
      <c r="DT5">
        <v>830.1910138326159</v>
      </c>
      <c r="DU5">
        <v>172.1665352079799</v>
      </c>
      <c r="DV5">
        <v>84.63552044799395</v>
      </c>
      <c r="DW5">
        <v>2064.262140209688</v>
      </c>
      <c r="DX5">
        <v>2.116908799560568</v>
      </c>
      <c r="DY5">
        <v>3.492976304343724</v>
      </c>
      <c r="DZ5">
        <v>49.87332506125134</v>
      </c>
      <c r="EA5">
        <v>26.59518082967221</v>
      </c>
      <c r="EB5">
        <v>1.086670273020178</v>
      </c>
      <c r="EC5">
        <v>8.450084348371385</v>
      </c>
      <c r="ED5">
        <v>33.74766884624503</v>
      </c>
      <c r="EE5">
        <v>225.5499451496467</v>
      </c>
      <c r="EF5">
        <v>0.1986995142285522</v>
      </c>
      <c r="EG5">
        <v>11.3032781746198</v>
      </c>
      <c r="EH5">
        <v>1.880102102660221</v>
      </c>
      <c r="EI5">
        <v>15.45129397299307</v>
      </c>
      <c r="EJ5">
        <v>6.103816004079454</v>
      </c>
      <c r="EK5">
        <v>0.171318500587437</v>
      </c>
      <c r="EL5">
        <v>22.02744176434747</v>
      </c>
      <c r="EM5">
        <v>2.943411174967604</v>
      </c>
      <c r="EN5">
        <v>1.840382211075162</v>
      </c>
      <c r="EO5">
        <v>5.971103076239082</v>
      </c>
      <c r="EP5">
        <v>41.87490675244931</v>
      </c>
      <c r="EQ5">
        <v>0.3821394618567038</v>
      </c>
      <c r="ER5">
        <v>7.344378701038537</v>
      </c>
      <c r="ES5">
        <v>238.0395748726609</v>
      </c>
      <c r="ET5">
        <v>118.5864196964574</v>
      </c>
      <c r="EU5">
        <v>20.59635709127245</v>
      </c>
      <c r="EV5">
        <v>32.73508774984092</v>
      </c>
      <c r="EW5">
        <v>43.69672051364469</v>
      </c>
      <c r="EX5">
        <v>13.44681326728113</v>
      </c>
      <c r="EY5">
        <v>0.1814755869415548</v>
      </c>
      <c r="EZ5">
        <v>14.84806548602216</v>
      </c>
      <c r="FA5">
        <v>0.01112440387803728</v>
      </c>
      <c r="FB5">
        <v>3.216508424543871</v>
      </c>
      <c r="FC5">
        <v>106.4452850215496</v>
      </c>
      <c r="FD5">
        <v>18.55724355748182</v>
      </c>
      <c r="FF5">
        <v>0.2998886283417367</v>
      </c>
      <c r="FG5">
        <v>17.47256088002886</v>
      </c>
      <c r="FH5">
        <v>691.9768198528924</v>
      </c>
      <c r="FI5">
        <v>164.7041140082889</v>
      </c>
      <c r="FK5">
        <v>6.339809769375182</v>
      </c>
      <c r="FL5">
        <v>11.4231225509616</v>
      </c>
      <c r="FM5">
        <v>3.979979403614276</v>
      </c>
      <c r="FN5">
        <v>31.24334874644146</v>
      </c>
      <c r="FO5">
        <v>789.9109442451841</v>
      </c>
      <c r="FP5">
        <v>417.0382596443387</v>
      </c>
      <c r="FQ5">
        <v>107.6872375498129</v>
      </c>
      <c r="FR5">
        <v>34.76884542813127</v>
      </c>
      <c r="FS5">
        <v>39.26244952052577</v>
      </c>
    </row>
    <row r="6" spans="1:175">
      <c r="A6" s="2">
        <v>44867</v>
      </c>
      <c r="B6">
        <v>1008.460122130803</v>
      </c>
      <c r="C6">
        <v>0.008460122130802716</v>
      </c>
      <c r="F6" s="2">
        <v>44878</v>
      </c>
      <c r="G6">
        <v>0.01</v>
      </c>
      <c r="H6">
        <v>0.01</v>
      </c>
      <c r="I6">
        <v>0.05</v>
      </c>
      <c r="J6">
        <v>0.01</v>
      </c>
      <c r="K6">
        <v>0.01</v>
      </c>
      <c r="L6">
        <v>0.01</v>
      </c>
      <c r="M6">
        <v>0.05</v>
      </c>
      <c r="N6">
        <v>0.01</v>
      </c>
      <c r="O6">
        <v>0.03268</v>
      </c>
      <c r="P6">
        <v>0.01</v>
      </c>
      <c r="Q6">
        <v>0.05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0.03732</v>
      </c>
      <c r="AE6">
        <v>0.01</v>
      </c>
      <c r="AF6">
        <v>0.01</v>
      </c>
      <c r="AG6">
        <v>0.05</v>
      </c>
      <c r="AH6">
        <v>0.01</v>
      </c>
      <c r="AI6">
        <v>0.01</v>
      </c>
      <c r="AJ6">
        <v>0.05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0.01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0.01</v>
      </c>
      <c r="BE6">
        <v>0.05</v>
      </c>
      <c r="BL6" s="2">
        <v>44878</v>
      </c>
      <c r="BM6">
        <v>0.01</v>
      </c>
      <c r="BN6">
        <v>0.01</v>
      </c>
      <c r="BO6">
        <v>0.05</v>
      </c>
      <c r="BP6">
        <v>0.01</v>
      </c>
      <c r="BQ6">
        <v>0.01</v>
      </c>
      <c r="BR6">
        <v>0.01</v>
      </c>
      <c r="BS6">
        <v>0.05</v>
      </c>
      <c r="BT6">
        <v>0.01</v>
      </c>
      <c r="BU6">
        <v>0.03268</v>
      </c>
      <c r="BV6">
        <v>0.01</v>
      </c>
      <c r="BW6">
        <v>0.05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</v>
      </c>
      <c r="CD6">
        <v>0.01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0.03732</v>
      </c>
      <c r="CK6">
        <v>0.01</v>
      </c>
      <c r="CL6">
        <v>0.01</v>
      </c>
      <c r="CM6">
        <v>0.05</v>
      </c>
      <c r="CN6">
        <v>0.01</v>
      </c>
      <c r="CO6">
        <v>0.01</v>
      </c>
      <c r="CP6">
        <v>0.05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0.01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0.01</v>
      </c>
      <c r="DK6">
        <v>0.05</v>
      </c>
      <c r="DR6" s="2">
        <v>44867</v>
      </c>
      <c r="DS6">
        <v>16.59277562120012</v>
      </c>
      <c r="DT6">
        <v>870.2941446400528</v>
      </c>
      <c r="DU6">
        <v>174.5475325639858</v>
      </c>
      <c r="DV6">
        <v>87.11397564359626</v>
      </c>
      <c r="DW6">
        <v>2069.005740617928</v>
      </c>
      <c r="DX6">
        <v>2.234361255763094</v>
      </c>
      <c r="DY6">
        <v>3.57059526522225</v>
      </c>
      <c r="DZ6">
        <v>47.49758339580301</v>
      </c>
      <c r="EA6">
        <v>26.64018983002754</v>
      </c>
      <c r="EB6">
        <v>1.104556082866185</v>
      </c>
      <c r="EC6">
        <v>8.697853000777972</v>
      </c>
      <c r="ED6">
        <v>34.0960764525249</v>
      </c>
      <c r="EE6">
        <v>221.9575932865867</v>
      </c>
      <c r="EF6">
        <v>0.2076941944606781</v>
      </c>
      <c r="EG6">
        <v>11.29359892905852</v>
      </c>
      <c r="EH6">
        <v>1.938141926459578</v>
      </c>
      <c r="EI6">
        <v>15.63830207784173</v>
      </c>
      <c r="EJ6">
        <v>6.230774259257119</v>
      </c>
      <c r="EK6">
        <v>0.1686628038297442</v>
      </c>
      <c r="EL6">
        <v>22.69286439855812</v>
      </c>
      <c r="EM6">
        <v>3.120837820050359</v>
      </c>
      <c r="EN6">
        <v>1.877794611023392</v>
      </c>
      <c r="EO6">
        <v>6.139485079237613</v>
      </c>
      <c r="EP6">
        <v>43.45415938192235</v>
      </c>
      <c r="EQ6">
        <v>0.3896670299543575</v>
      </c>
      <c r="ER6">
        <v>7.66550060967865</v>
      </c>
      <c r="ES6">
        <v>252.0898637910746</v>
      </c>
      <c r="ET6">
        <v>122.5611800105705</v>
      </c>
      <c r="EU6">
        <v>20.08651449684509</v>
      </c>
      <c r="EV6">
        <v>33.84871103418437</v>
      </c>
      <c r="EW6">
        <v>45.8485936482837</v>
      </c>
      <c r="EX6">
        <v>13.65438729913483</v>
      </c>
      <c r="EY6">
        <v>0.1828907644978205</v>
      </c>
      <c r="EZ6">
        <v>15.45171050483936</v>
      </c>
      <c r="FA6">
        <v>0.01144930983231735</v>
      </c>
      <c r="FB6">
        <v>3.336658903052597</v>
      </c>
      <c r="FC6">
        <v>108.2837316628657</v>
      </c>
      <c r="FD6">
        <v>18.41616116385525</v>
      </c>
      <c r="FF6">
        <v>0.3100411357246968</v>
      </c>
      <c r="FG6">
        <v>12.85935648760518</v>
      </c>
      <c r="FH6">
        <v>699.0797946887278</v>
      </c>
      <c r="FI6">
        <v>168.1041929531012</v>
      </c>
      <c r="FK6">
        <v>6.44735085739009</v>
      </c>
      <c r="FL6">
        <v>11.6680210466021</v>
      </c>
      <c r="FM6">
        <v>4.018473538771165</v>
      </c>
      <c r="FN6">
        <v>31.81020388308644</v>
      </c>
      <c r="FO6">
        <v>802.610633109543</v>
      </c>
      <c r="FP6">
        <v>428.7119575603286</v>
      </c>
      <c r="FQ6">
        <v>108.4879446955287</v>
      </c>
      <c r="FR6">
        <v>36.04514634685767</v>
      </c>
      <c r="FS6">
        <v>39.73328353420193</v>
      </c>
    </row>
    <row r="7" spans="1:175">
      <c r="A7" s="2">
        <v>44868</v>
      </c>
      <c r="B7">
        <v>985.2092542069408</v>
      </c>
      <c r="C7">
        <v>-0.02305581293064363</v>
      </c>
      <c r="F7" s="2">
        <v>44885</v>
      </c>
      <c r="G7">
        <v>0.04292</v>
      </c>
      <c r="H7">
        <v>0.01</v>
      </c>
      <c r="I7">
        <v>0.05</v>
      </c>
      <c r="J7">
        <v>0.01</v>
      </c>
      <c r="K7">
        <v>0.01</v>
      </c>
      <c r="L7">
        <v>0.01</v>
      </c>
      <c r="M7">
        <v>0.01</v>
      </c>
      <c r="N7">
        <v>0.01</v>
      </c>
      <c r="O7">
        <v>0.05</v>
      </c>
      <c r="P7">
        <v>0.01</v>
      </c>
      <c r="Q7">
        <v>0.01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0.05</v>
      </c>
      <c r="X7">
        <v>0.032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0.01511</v>
      </c>
      <c r="AE7">
        <v>0.01</v>
      </c>
      <c r="AF7">
        <v>0.01</v>
      </c>
      <c r="AG7">
        <v>0.05</v>
      </c>
      <c r="AH7">
        <v>0.01</v>
      </c>
      <c r="AI7">
        <v>0.03996</v>
      </c>
      <c r="AJ7">
        <v>0.05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0.01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0.05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0.01</v>
      </c>
      <c r="BE7">
        <v>0.05</v>
      </c>
      <c r="BL7" s="2">
        <v>44885</v>
      </c>
      <c r="BM7">
        <v>0.04292</v>
      </c>
      <c r="BN7">
        <v>0.01</v>
      </c>
      <c r="BO7">
        <v>0.05</v>
      </c>
      <c r="BP7">
        <v>0.01</v>
      </c>
      <c r="BQ7">
        <v>0.01</v>
      </c>
      <c r="BR7">
        <v>0.01</v>
      </c>
      <c r="BS7">
        <v>0.01</v>
      </c>
      <c r="BT7">
        <v>0.01</v>
      </c>
      <c r="BU7">
        <v>0.05</v>
      </c>
      <c r="BV7">
        <v>0.01</v>
      </c>
      <c r="BW7">
        <v>0.01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0.05</v>
      </c>
      <c r="CD7">
        <v>0.032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0.01511</v>
      </c>
      <c r="CK7">
        <v>0.01</v>
      </c>
      <c r="CL7">
        <v>0.01</v>
      </c>
      <c r="CM7">
        <v>0.05</v>
      </c>
      <c r="CN7">
        <v>0.01</v>
      </c>
      <c r="CO7">
        <v>0.03996</v>
      </c>
      <c r="CP7">
        <v>0.05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0.01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0.05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0.01</v>
      </c>
      <c r="DK7">
        <v>0.05</v>
      </c>
      <c r="DR7" s="2">
        <v>44868</v>
      </c>
      <c r="DS7">
        <v>16.71073155836041</v>
      </c>
      <c r="DT7">
        <v>870.7494444807639</v>
      </c>
      <c r="DU7">
        <v>171.6916259725461</v>
      </c>
      <c r="DV7">
        <v>88.54472551535711</v>
      </c>
      <c r="DW7">
        <v>2055.231335120197</v>
      </c>
      <c r="DX7">
        <v>2.335650479499247</v>
      </c>
      <c r="DY7">
        <v>3.703587636395065</v>
      </c>
      <c r="DZ7">
        <v>47.35368820810672</v>
      </c>
      <c r="EA7">
        <v>26.60473554440818</v>
      </c>
      <c r="EB7">
        <v>1.138542648412555</v>
      </c>
      <c r="EC7">
        <v>8.696242242785514</v>
      </c>
      <c r="ED7">
        <v>32.19551582905882</v>
      </c>
      <c r="EE7">
        <v>205.2901652317481</v>
      </c>
      <c r="EF7">
        <v>0.2116494085211616</v>
      </c>
      <c r="EG7">
        <v>11.39794072906363</v>
      </c>
      <c r="EH7">
        <v>1.953311276667602</v>
      </c>
      <c r="EI7">
        <v>15.41955863473773</v>
      </c>
      <c r="EJ7">
        <v>6.577790695325894</v>
      </c>
      <c r="EK7">
        <v>0.1653967402486912</v>
      </c>
      <c r="EL7">
        <v>23.15923369992762</v>
      </c>
      <c r="EM7">
        <v>3.061859788712033</v>
      </c>
      <c r="EN7">
        <v>1.887393692378743</v>
      </c>
      <c r="EO7">
        <v>6.130201460704092</v>
      </c>
      <c r="EP7">
        <v>44.74858312749218</v>
      </c>
      <c r="EQ7">
        <v>0.3936181744231358</v>
      </c>
      <c r="ER7">
        <v>7.777809961174449</v>
      </c>
      <c r="ES7">
        <v>256.9748400011555</v>
      </c>
      <c r="ET7">
        <v>121.3636061082347</v>
      </c>
      <c r="EU7">
        <v>19.45197759296602</v>
      </c>
      <c r="EV7">
        <v>32.5638361053387</v>
      </c>
      <c r="EW7">
        <v>49.11501652503311</v>
      </c>
      <c r="EX7">
        <v>14.14995542262039</v>
      </c>
      <c r="EY7">
        <v>0.1632408836242029</v>
      </c>
      <c r="EZ7">
        <v>15.83825066334925</v>
      </c>
      <c r="FA7">
        <v>0.01176781099794309</v>
      </c>
      <c r="FB7">
        <v>3.40309573688714</v>
      </c>
      <c r="FC7">
        <v>103.8083705342446</v>
      </c>
      <c r="FD7">
        <v>18.66260824749416</v>
      </c>
      <c r="FF7">
        <v>0.3117229201174974</v>
      </c>
      <c r="FG7">
        <v>15.03147495205794</v>
      </c>
      <c r="FH7">
        <v>671.134329745794</v>
      </c>
      <c r="FI7">
        <v>169.4115257611217</v>
      </c>
      <c r="FK7">
        <v>6.680392660621979</v>
      </c>
      <c r="FL7">
        <v>12.15403381714331</v>
      </c>
      <c r="FM7">
        <v>4.166000171071398</v>
      </c>
      <c r="FN7">
        <v>30.35605349471811</v>
      </c>
      <c r="FO7">
        <v>800.7182054321908</v>
      </c>
      <c r="FP7">
        <v>424.918732058559</v>
      </c>
      <c r="FQ7">
        <v>109.1557105437533</v>
      </c>
      <c r="FR7">
        <v>33.79101451569483</v>
      </c>
      <c r="FS7">
        <v>39.36990284556084</v>
      </c>
    </row>
    <row r="8" spans="1:175">
      <c r="A8" s="2">
        <v>44869</v>
      </c>
      <c r="B8">
        <v>1024.368812355916</v>
      </c>
      <c r="C8">
        <v>0.039747452616548</v>
      </c>
      <c r="F8" s="2">
        <v>44892</v>
      </c>
      <c r="G8">
        <v>0.01</v>
      </c>
      <c r="H8">
        <v>0.01</v>
      </c>
      <c r="I8">
        <v>0.05</v>
      </c>
      <c r="J8">
        <v>0.01</v>
      </c>
      <c r="K8">
        <v>0.01</v>
      </c>
      <c r="L8">
        <v>0.01</v>
      </c>
      <c r="M8">
        <v>0.02588</v>
      </c>
      <c r="N8">
        <v>0.01</v>
      </c>
      <c r="O8">
        <v>0.05</v>
      </c>
      <c r="P8">
        <v>0.01</v>
      </c>
      <c r="Q8">
        <v>0.01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0.01</v>
      </c>
      <c r="X8">
        <v>0.05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0.05</v>
      </c>
      <c r="AE8">
        <v>0.01</v>
      </c>
      <c r="AF8">
        <v>0.01</v>
      </c>
      <c r="AG8">
        <v>0.05</v>
      </c>
      <c r="AH8">
        <v>0.01</v>
      </c>
      <c r="AI8">
        <v>0.01</v>
      </c>
      <c r="AJ8">
        <v>0.05</v>
      </c>
      <c r="AK8">
        <v>0.01</v>
      </c>
      <c r="AL8">
        <v>0.01</v>
      </c>
      <c r="AM8">
        <v>0.01</v>
      </c>
      <c r="AN8">
        <v>0.05</v>
      </c>
      <c r="AO8">
        <v>0.01</v>
      </c>
      <c r="AP8">
        <v>0.05</v>
      </c>
      <c r="AQ8">
        <v>0.01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0.05</v>
      </c>
      <c r="BA8">
        <v>0.01</v>
      </c>
      <c r="BB8">
        <v>0.01</v>
      </c>
      <c r="BC8">
        <v>0.01</v>
      </c>
      <c r="BD8">
        <v>0.01</v>
      </c>
      <c r="BE8">
        <v>0.04412</v>
      </c>
      <c r="BL8" s="2">
        <v>44892</v>
      </c>
      <c r="BM8">
        <v>0.01</v>
      </c>
      <c r="BN8">
        <v>0.01</v>
      </c>
      <c r="BO8">
        <v>0.05</v>
      </c>
      <c r="BP8">
        <v>0.01</v>
      </c>
      <c r="BQ8">
        <v>0.01</v>
      </c>
      <c r="BR8">
        <v>0.01</v>
      </c>
      <c r="BS8">
        <v>0.02588</v>
      </c>
      <c r="BT8">
        <v>0.01</v>
      </c>
      <c r="BU8">
        <v>0.05</v>
      </c>
      <c r="BV8">
        <v>0.01</v>
      </c>
      <c r="BW8">
        <v>0.01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0.01</v>
      </c>
      <c r="CD8">
        <v>0.05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0.05</v>
      </c>
      <c r="CK8">
        <v>0.01</v>
      </c>
      <c r="CL8">
        <v>0.01</v>
      </c>
      <c r="CM8">
        <v>0.05</v>
      </c>
      <c r="CN8">
        <v>0.01</v>
      </c>
      <c r="CO8">
        <v>0.01</v>
      </c>
      <c r="CP8">
        <v>0.05</v>
      </c>
      <c r="CQ8">
        <v>0.01</v>
      </c>
      <c r="CR8">
        <v>0.01</v>
      </c>
      <c r="CS8">
        <v>0.01</v>
      </c>
      <c r="CT8">
        <v>0.05</v>
      </c>
      <c r="CU8">
        <v>0.01</v>
      </c>
      <c r="CV8">
        <v>0.05</v>
      </c>
      <c r="CW8">
        <v>0.01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0.05</v>
      </c>
      <c r="DG8">
        <v>0.01</v>
      </c>
      <c r="DH8">
        <v>0.01</v>
      </c>
      <c r="DI8">
        <v>0.01</v>
      </c>
      <c r="DJ8">
        <v>0.01</v>
      </c>
      <c r="DK8">
        <v>0.04412</v>
      </c>
      <c r="DR8" s="2">
        <v>44869</v>
      </c>
      <c r="DS8">
        <v>16.88454565154147</v>
      </c>
      <c r="DT8">
        <v>864.7603800307138</v>
      </c>
      <c r="DU8">
        <v>175.8542121516196</v>
      </c>
      <c r="DV8">
        <v>75.53357992204334</v>
      </c>
      <c r="DW8">
        <v>2085.42246939866</v>
      </c>
      <c r="DX8">
        <v>2.357681703124741</v>
      </c>
      <c r="DY8">
        <v>3.798498487718065</v>
      </c>
      <c r="DZ8">
        <v>47.14211404387317</v>
      </c>
      <c r="EA8">
        <v>27.26255366270334</v>
      </c>
      <c r="EB8">
        <v>1.170077282574271</v>
      </c>
      <c r="EC8">
        <v>3.99334873899307</v>
      </c>
      <c r="ED8">
        <v>31.63278517735813</v>
      </c>
      <c r="EE8">
        <v>214.8350004140194</v>
      </c>
      <c r="EF8">
        <v>0.2156342301658438</v>
      </c>
      <c r="EG8">
        <v>11.36670918936855</v>
      </c>
      <c r="EH8">
        <v>1.99787860182022</v>
      </c>
      <c r="EI8">
        <v>16.07832410443919</v>
      </c>
      <c r="EJ8">
        <v>6.435977416723428</v>
      </c>
      <c r="EK8">
        <v>0.1724414222035703</v>
      </c>
      <c r="EL8">
        <v>23.64272223293145</v>
      </c>
      <c r="EM8">
        <v>3.090660566668733</v>
      </c>
      <c r="EN8">
        <v>1.774871520532235</v>
      </c>
      <c r="EO8">
        <v>5.803864211658428</v>
      </c>
      <c r="EP8">
        <v>39.95583590601933</v>
      </c>
      <c r="EQ8">
        <v>0.4208241812203413</v>
      </c>
      <c r="ER8">
        <v>7.862152708611341</v>
      </c>
      <c r="ES8">
        <v>308.7686780654332</v>
      </c>
      <c r="ET8">
        <v>118.2589751592358</v>
      </c>
      <c r="EU8">
        <v>19.51515415018521</v>
      </c>
      <c r="EV8">
        <v>31.75823544562689</v>
      </c>
      <c r="EW8">
        <v>49.96568127662204</v>
      </c>
      <c r="EX8">
        <v>14.57428731451492</v>
      </c>
      <c r="EY8">
        <v>0.1655721512821378</v>
      </c>
      <c r="EZ8">
        <v>16.07345764742036</v>
      </c>
      <c r="FA8">
        <v>0.01211047219265338</v>
      </c>
      <c r="FB8">
        <v>3.388260011180495</v>
      </c>
      <c r="FC8">
        <v>102.218976195689</v>
      </c>
      <c r="FD8">
        <v>18.57266715592406</v>
      </c>
      <c r="FF8">
        <v>0.3275566231268752</v>
      </c>
      <c r="FG8">
        <v>15.5893126224245</v>
      </c>
      <c r="FH8">
        <v>657.5683005279244</v>
      </c>
      <c r="FI8">
        <v>166.6895324693504</v>
      </c>
      <c r="FK8">
        <v>6.86734849654756</v>
      </c>
      <c r="FL8">
        <v>12.6776798704095</v>
      </c>
      <c r="FM8">
        <v>4.225140834641603</v>
      </c>
      <c r="FN8">
        <v>29.45794774987857</v>
      </c>
      <c r="FO8">
        <v>830.4412144995512</v>
      </c>
      <c r="FP8">
        <v>432.8797927695702</v>
      </c>
      <c r="FQ8">
        <v>112.5934385654758</v>
      </c>
      <c r="FR8">
        <v>33.61128943828817</v>
      </c>
      <c r="FS8">
        <v>39.10322291916486</v>
      </c>
    </row>
    <row r="9" spans="1:175">
      <c r="A9" s="2">
        <v>44870</v>
      </c>
      <c r="B9">
        <v>1101.18780714595</v>
      </c>
      <c r="C9">
        <v>0.07499154002293396</v>
      </c>
      <c r="F9" s="2">
        <v>44899</v>
      </c>
      <c r="G9">
        <v>0.01</v>
      </c>
      <c r="H9">
        <v>0.01</v>
      </c>
      <c r="I9">
        <v>0.05</v>
      </c>
      <c r="J9">
        <v>0.01</v>
      </c>
      <c r="K9">
        <v>0.01</v>
      </c>
      <c r="L9">
        <v>0.01</v>
      </c>
      <c r="M9">
        <v>0.05</v>
      </c>
      <c r="N9">
        <v>0.01</v>
      </c>
      <c r="O9">
        <v>0.05</v>
      </c>
      <c r="P9">
        <v>0.01</v>
      </c>
      <c r="Q9">
        <v>0.05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0.01</v>
      </c>
      <c r="X9">
        <v>0.02937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0.05</v>
      </c>
      <c r="AH9">
        <v>0.01</v>
      </c>
      <c r="AI9">
        <v>0.01204</v>
      </c>
      <c r="AJ9">
        <v>0.05</v>
      </c>
      <c r="AK9">
        <v>0.01</v>
      </c>
      <c r="AL9">
        <v>0.01</v>
      </c>
      <c r="AM9">
        <v>0.01</v>
      </c>
      <c r="AN9">
        <v>0.03859</v>
      </c>
      <c r="AO9">
        <v>0.01</v>
      </c>
      <c r="AP9">
        <v>0.05</v>
      </c>
      <c r="AQ9">
        <v>0.01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0.05</v>
      </c>
      <c r="BA9">
        <v>0.01</v>
      </c>
      <c r="BB9">
        <v>0.01</v>
      </c>
      <c r="BC9">
        <v>0.01</v>
      </c>
      <c r="BD9">
        <v>0.01</v>
      </c>
      <c r="BE9">
        <v>0.01</v>
      </c>
      <c r="BL9" s="2">
        <v>44899</v>
      </c>
      <c r="BM9">
        <v>0.01</v>
      </c>
      <c r="BN9">
        <v>0.01</v>
      </c>
      <c r="BO9">
        <v>0.05</v>
      </c>
      <c r="BP9">
        <v>0.01</v>
      </c>
      <c r="BQ9">
        <v>0.01</v>
      </c>
      <c r="BR9">
        <v>0.01</v>
      </c>
      <c r="BS9">
        <v>0.05</v>
      </c>
      <c r="BT9">
        <v>0.01</v>
      </c>
      <c r="BU9">
        <v>0.05</v>
      </c>
      <c r="BV9">
        <v>0.01</v>
      </c>
      <c r="BW9">
        <v>0.05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0.01</v>
      </c>
      <c r="CD9">
        <v>0.02937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0.05</v>
      </c>
      <c r="CN9">
        <v>0.01</v>
      </c>
      <c r="CO9">
        <v>0.01204</v>
      </c>
      <c r="CP9">
        <v>0.05</v>
      </c>
      <c r="CQ9">
        <v>0.01</v>
      </c>
      <c r="CR9">
        <v>0.01</v>
      </c>
      <c r="CS9">
        <v>0.01</v>
      </c>
      <c r="CT9">
        <v>0.03859</v>
      </c>
      <c r="CU9">
        <v>0.01</v>
      </c>
      <c r="CV9">
        <v>0.05</v>
      </c>
      <c r="CW9">
        <v>0.01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0.05</v>
      </c>
      <c r="DG9">
        <v>0.01</v>
      </c>
      <c r="DH9">
        <v>0.01</v>
      </c>
      <c r="DI9">
        <v>0.01</v>
      </c>
      <c r="DJ9">
        <v>0.01</v>
      </c>
      <c r="DK9">
        <v>0.01</v>
      </c>
      <c r="DR9" s="2">
        <v>44870</v>
      </c>
      <c r="DS9">
        <v>16.94653398437574</v>
      </c>
      <c r="DT9">
        <v>885.7658220748981</v>
      </c>
      <c r="DU9">
        <v>182.4701816339317</v>
      </c>
      <c r="DV9">
        <v>77.73028151474129</v>
      </c>
      <c r="DW9">
        <v>2122.513172008586</v>
      </c>
      <c r="DX9">
        <v>2.338579966557498</v>
      </c>
      <c r="DY9">
        <v>3.6656931052393</v>
      </c>
      <c r="DZ9">
        <v>47.73069769830002</v>
      </c>
      <c r="EA9">
        <v>28.17941739525548</v>
      </c>
      <c r="EB9">
        <v>1.134753892872802</v>
      </c>
      <c r="EC9">
        <v>3.9611585442577</v>
      </c>
      <c r="ED9">
        <v>32.54029089005045</v>
      </c>
      <c r="EE9">
        <v>214.902718408386</v>
      </c>
      <c r="EF9">
        <v>0.2137333417680342</v>
      </c>
      <c r="EG9">
        <v>10.75222543194521</v>
      </c>
      <c r="EH9">
        <v>2.010228872906203</v>
      </c>
      <c r="EI9">
        <v>16.61574981977509</v>
      </c>
      <c r="EJ9">
        <v>5.8596686343237</v>
      </c>
      <c r="EK9">
        <v>0.1819756214209544</v>
      </c>
      <c r="EL9">
        <v>23.19745846376631</v>
      </c>
      <c r="EM9">
        <v>3.086276943781827</v>
      </c>
      <c r="EN9">
        <v>1.795643620043326</v>
      </c>
      <c r="EO9">
        <v>5.965714756868753</v>
      </c>
      <c r="EP9">
        <v>40.12811716020586</v>
      </c>
      <c r="EQ9">
        <v>0.4323447684887268</v>
      </c>
      <c r="ER9">
        <v>7.995897279855479</v>
      </c>
      <c r="ES9">
        <v>284.8857132107544</v>
      </c>
      <c r="ET9">
        <v>116.264319455763</v>
      </c>
      <c r="EU9">
        <v>20.13922751558804</v>
      </c>
      <c r="EV9">
        <v>31.41675368851325</v>
      </c>
      <c r="EW9">
        <v>46.28686315037908</v>
      </c>
      <c r="EX9">
        <v>13.9852549821834</v>
      </c>
      <c r="EY9">
        <v>0.1629879725038173</v>
      </c>
      <c r="EZ9">
        <v>15.84476620786007</v>
      </c>
      <c r="FA9">
        <v>0.01204323580493509</v>
      </c>
      <c r="FB9">
        <v>3.349794176622657</v>
      </c>
      <c r="FC9">
        <v>104.719954519585</v>
      </c>
      <c r="FD9">
        <v>18.30917241207732</v>
      </c>
      <c r="FF9">
        <v>0.3344113446765541</v>
      </c>
      <c r="FG9">
        <v>17.0190095309399</v>
      </c>
      <c r="FH9">
        <v>672.5352975615664</v>
      </c>
      <c r="FI9">
        <v>153.6272132483865</v>
      </c>
      <c r="FK9">
        <v>6.64235183848062</v>
      </c>
      <c r="FL9">
        <v>12.42490047276922</v>
      </c>
      <c r="FM9">
        <v>4.072273341013561</v>
      </c>
      <c r="FN9">
        <v>27.9893458413755</v>
      </c>
      <c r="FO9">
        <v>863.9638420600365</v>
      </c>
      <c r="FP9">
        <v>433.4716249683049</v>
      </c>
      <c r="FQ9">
        <v>109.353048262279</v>
      </c>
      <c r="FR9">
        <v>28.50661301079993</v>
      </c>
      <c r="FS9">
        <v>39.10011555106923</v>
      </c>
    </row>
    <row r="10" spans="1:175">
      <c r="A10" s="2">
        <v>44871</v>
      </c>
      <c r="B10">
        <v>1101.678725640757</v>
      </c>
      <c r="C10">
        <v>0.0004458081460956276</v>
      </c>
      <c r="F10" s="2">
        <v>44906</v>
      </c>
      <c r="G10">
        <v>0.01</v>
      </c>
      <c r="H10">
        <v>0.01</v>
      </c>
      <c r="I10">
        <v>0.05</v>
      </c>
      <c r="J10">
        <v>0.01</v>
      </c>
      <c r="K10">
        <v>0.01</v>
      </c>
      <c r="L10">
        <v>0.01</v>
      </c>
      <c r="M10">
        <v>0.02078</v>
      </c>
      <c r="N10">
        <v>0.01</v>
      </c>
      <c r="O10">
        <v>0.05</v>
      </c>
      <c r="P10">
        <v>0.01</v>
      </c>
      <c r="Q10">
        <v>0.04922</v>
      </c>
      <c r="R10">
        <v>0.01</v>
      </c>
      <c r="S10">
        <v>0.05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0.01</v>
      </c>
      <c r="AH10">
        <v>0.01</v>
      </c>
      <c r="AI10">
        <v>0.01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0.05</v>
      </c>
      <c r="AQ10">
        <v>0.01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0.05</v>
      </c>
      <c r="BA10">
        <v>0.01</v>
      </c>
      <c r="BB10">
        <v>0.01</v>
      </c>
      <c r="BC10">
        <v>0.01</v>
      </c>
      <c r="BD10">
        <v>0.01</v>
      </c>
      <c r="BE10">
        <v>0.05</v>
      </c>
      <c r="BL10" s="2">
        <v>44906</v>
      </c>
      <c r="BM10">
        <v>0.01</v>
      </c>
      <c r="BN10">
        <v>0.01</v>
      </c>
      <c r="BO10">
        <v>0.05</v>
      </c>
      <c r="BP10">
        <v>0.01</v>
      </c>
      <c r="BQ10">
        <v>0.01</v>
      </c>
      <c r="BR10">
        <v>0.01</v>
      </c>
      <c r="BS10">
        <v>0.02078</v>
      </c>
      <c r="BT10">
        <v>0.01</v>
      </c>
      <c r="BU10">
        <v>0.05</v>
      </c>
      <c r="BV10">
        <v>0.01</v>
      </c>
      <c r="BW10">
        <v>0.04922</v>
      </c>
      <c r="BX10">
        <v>0.01</v>
      </c>
      <c r="BY10">
        <v>0.05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0.01</v>
      </c>
      <c r="CN10">
        <v>0.01</v>
      </c>
      <c r="CO10">
        <v>0.01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0.05</v>
      </c>
      <c r="CW10">
        <v>0.01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0.05</v>
      </c>
      <c r="DG10">
        <v>0.01</v>
      </c>
      <c r="DH10">
        <v>0.01</v>
      </c>
      <c r="DI10">
        <v>0.01</v>
      </c>
      <c r="DJ10">
        <v>0.01</v>
      </c>
      <c r="DK10">
        <v>0.05</v>
      </c>
      <c r="DR10" s="2">
        <v>44871</v>
      </c>
      <c r="DS10">
        <v>17.0631988830193</v>
      </c>
      <c r="DT10">
        <v>906.0156984319265</v>
      </c>
      <c r="DU10">
        <v>181.9764748473209</v>
      </c>
      <c r="DV10">
        <v>80.57070888440211</v>
      </c>
      <c r="DW10">
        <v>2202.780519620994</v>
      </c>
      <c r="DX10">
        <v>2.153239029949685</v>
      </c>
      <c r="DY10">
        <v>3.580111710504801</v>
      </c>
      <c r="DZ10">
        <v>45.70966788373541</v>
      </c>
      <c r="EA10">
        <v>27.44433633402388</v>
      </c>
      <c r="EB10">
        <v>1.046282653112897</v>
      </c>
      <c r="EC10">
        <v>3.985585366115895</v>
      </c>
      <c r="ED10">
        <v>33.12813096400915</v>
      </c>
      <c r="EE10">
        <v>204.5256707931377</v>
      </c>
      <c r="EF10">
        <v>0.2126285037365958</v>
      </c>
      <c r="EG10">
        <v>11.05077858658787</v>
      </c>
      <c r="EH10">
        <v>2.030444855303296</v>
      </c>
      <c r="EI10">
        <v>16.67186344950219</v>
      </c>
      <c r="EJ10">
        <v>5.827670749820813</v>
      </c>
      <c r="EK10">
        <v>0.1898928026620532</v>
      </c>
      <c r="EL10">
        <v>22.99683650735036</v>
      </c>
      <c r="EM10">
        <v>3.061106655474998</v>
      </c>
      <c r="EN10">
        <v>1.785233159145735</v>
      </c>
      <c r="EO10">
        <v>5.976016859537907</v>
      </c>
      <c r="EP10">
        <v>38.27848892244536</v>
      </c>
      <c r="EQ10">
        <v>0.4576145568896459</v>
      </c>
      <c r="ER10">
        <v>7.872985475478322</v>
      </c>
      <c r="ES10">
        <v>285.6915142049886</v>
      </c>
      <c r="ET10">
        <v>111.467941396713</v>
      </c>
      <c r="EU10">
        <v>20.5182392933527</v>
      </c>
      <c r="EV10">
        <v>32.429683896093</v>
      </c>
      <c r="EW10">
        <v>46.04734573830697</v>
      </c>
      <c r="EX10">
        <v>14.09307398282794</v>
      </c>
      <c r="EY10">
        <v>0.1577835393548502</v>
      </c>
      <c r="EZ10">
        <v>15.53064941442981</v>
      </c>
      <c r="FA10">
        <v>0.01225437125015284</v>
      </c>
      <c r="FB10">
        <v>3.312836912717509</v>
      </c>
      <c r="FC10">
        <v>105.9302814783234</v>
      </c>
      <c r="FD10">
        <v>18.16358124875158</v>
      </c>
      <c r="FF10">
        <v>0.3399574951297861</v>
      </c>
      <c r="FG10">
        <v>16.19112142790556</v>
      </c>
      <c r="FH10">
        <v>668.1334666607554</v>
      </c>
      <c r="FI10">
        <v>161.0824210413832</v>
      </c>
      <c r="FK10">
        <v>6.617641121354708</v>
      </c>
      <c r="FL10">
        <v>12.08593074222718</v>
      </c>
      <c r="FM10">
        <v>4.151099512731754</v>
      </c>
      <c r="FN10">
        <v>30.32887527362246</v>
      </c>
      <c r="FO10">
        <v>866.0470508266321</v>
      </c>
      <c r="FP10">
        <v>427.9170973710736</v>
      </c>
      <c r="FQ10">
        <v>111.6254248677691</v>
      </c>
      <c r="FR10">
        <v>30.01162327554689</v>
      </c>
      <c r="FS10">
        <v>40.21249942070359</v>
      </c>
    </row>
    <row r="11" spans="1:175">
      <c r="A11" s="2">
        <v>44872</v>
      </c>
      <c r="B11">
        <v>1080.303444041002</v>
      </c>
      <c r="C11">
        <v>-0.0194024638057001</v>
      </c>
      <c r="F11" s="2">
        <v>44913</v>
      </c>
      <c r="G11">
        <v>0.01</v>
      </c>
      <c r="H11">
        <v>0.01</v>
      </c>
      <c r="I11">
        <v>0.05</v>
      </c>
      <c r="J11">
        <v>0.01</v>
      </c>
      <c r="K11">
        <v>0.01</v>
      </c>
      <c r="L11">
        <v>0.01</v>
      </c>
      <c r="M11">
        <v>0.01</v>
      </c>
      <c r="N11">
        <v>0.01</v>
      </c>
      <c r="O11">
        <v>0.05</v>
      </c>
      <c r="P11">
        <v>0.01</v>
      </c>
      <c r="Q11">
        <v>0.05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0.03692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0.03308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0.05</v>
      </c>
      <c r="AQ11">
        <v>0.01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0.05</v>
      </c>
      <c r="BA11">
        <v>0.01</v>
      </c>
      <c r="BB11">
        <v>0.01</v>
      </c>
      <c r="BC11">
        <v>0.01</v>
      </c>
      <c r="BD11">
        <v>0.01</v>
      </c>
      <c r="BE11">
        <v>0.05</v>
      </c>
      <c r="BL11" s="2">
        <v>44913</v>
      </c>
      <c r="BM11">
        <v>0.01</v>
      </c>
      <c r="BN11">
        <v>0.01</v>
      </c>
      <c r="BO11">
        <v>0.05</v>
      </c>
      <c r="BP11">
        <v>0.01</v>
      </c>
      <c r="BQ11">
        <v>0.01</v>
      </c>
      <c r="BR11">
        <v>0.01</v>
      </c>
      <c r="BS11">
        <v>0.01</v>
      </c>
      <c r="BT11">
        <v>0.01</v>
      </c>
      <c r="BU11">
        <v>0.05</v>
      </c>
      <c r="BV11">
        <v>0.01</v>
      </c>
      <c r="BW11">
        <v>0.05</v>
      </c>
      <c r="BX11">
        <v>0.01</v>
      </c>
      <c r="BY11">
        <v>0.01</v>
      </c>
      <c r="BZ11">
        <v>0.01</v>
      </c>
      <c r="CA11">
        <v>0.01</v>
      </c>
      <c r="CB11">
        <v>0.01</v>
      </c>
      <c r="CC11">
        <v>0.03692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0.03308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0.05</v>
      </c>
      <c r="CW11">
        <v>0.01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0.05</v>
      </c>
      <c r="DG11">
        <v>0.01</v>
      </c>
      <c r="DH11">
        <v>0.01</v>
      </c>
      <c r="DI11">
        <v>0.01</v>
      </c>
      <c r="DJ11">
        <v>0.01</v>
      </c>
      <c r="DK11">
        <v>0.05</v>
      </c>
      <c r="DR11" s="2">
        <v>44872</v>
      </c>
      <c r="DS11">
        <v>17.01415751853659</v>
      </c>
      <c r="DT11">
        <v>906.8183027019828</v>
      </c>
      <c r="DU11">
        <v>181.1708864725694</v>
      </c>
      <c r="DV11">
        <v>83.29776748349396</v>
      </c>
      <c r="DW11">
        <v>2224.945777674275</v>
      </c>
      <c r="DX11">
        <v>2.269757294205387</v>
      </c>
      <c r="DY11">
        <v>3.714283694131862</v>
      </c>
      <c r="DZ11">
        <v>48.55661258979175</v>
      </c>
      <c r="EA11">
        <v>26.47214977751334</v>
      </c>
      <c r="EB11">
        <v>1.09686784308935</v>
      </c>
      <c r="EC11">
        <v>15.18732240684317</v>
      </c>
      <c r="ED11">
        <v>34.09971819635531</v>
      </c>
      <c r="EE11">
        <v>196.4606175652888</v>
      </c>
      <c r="EF11">
        <v>0.2215833339917065</v>
      </c>
      <c r="EG11">
        <v>11.32314496811728</v>
      </c>
      <c r="EH11">
        <v>2.053529151871796</v>
      </c>
      <c r="EI11">
        <v>16.683278451072</v>
      </c>
      <c r="EJ11">
        <v>5.959879836547088</v>
      </c>
      <c r="EK11">
        <v>0.1962451996246392</v>
      </c>
      <c r="EL11">
        <v>24.0559201304109</v>
      </c>
      <c r="EM11">
        <v>3.281011659828221</v>
      </c>
      <c r="EN11">
        <v>1.851556722037949</v>
      </c>
      <c r="EO11">
        <v>6.240393568916886</v>
      </c>
      <c r="EP11">
        <v>40.47548484203263</v>
      </c>
      <c r="EQ11">
        <v>0.4836762497661227</v>
      </c>
      <c r="ER11">
        <v>7.830282124258617</v>
      </c>
      <c r="ES11">
        <v>300.4689945776952</v>
      </c>
      <c r="ET11">
        <v>119.3945792274055</v>
      </c>
      <c r="EU11">
        <v>20.56298815506587</v>
      </c>
      <c r="EV11">
        <v>33.9941920316671</v>
      </c>
      <c r="EW11">
        <v>49.81817751018379</v>
      </c>
      <c r="EX11">
        <v>14.63641204409399</v>
      </c>
      <c r="EY11">
        <v>0.7930483320037724</v>
      </c>
      <c r="EZ11">
        <v>16.21066915180107</v>
      </c>
      <c r="FA11">
        <v>0.0128399792877986</v>
      </c>
      <c r="FB11">
        <v>3.480459641460541</v>
      </c>
      <c r="FC11">
        <v>108.3199202298981</v>
      </c>
      <c r="FD11">
        <v>19.19797289139104</v>
      </c>
      <c r="FF11">
        <v>0.3437722657170304</v>
      </c>
      <c r="FG11">
        <v>11.47625033382377</v>
      </c>
      <c r="FH11">
        <v>660.6024070637872</v>
      </c>
      <c r="FI11">
        <v>167.2580077218143</v>
      </c>
      <c r="FK11">
        <v>6.687715070697411</v>
      </c>
      <c r="FL11">
        <v>12.73648451976856</v>
      </c>
      <c r="FM11">
        <v>4.274426901333293</v>
      </c>
      <c r="FN11">
        <v>6.264763288912693</v>
      </c>
      <c r="FO11">
        <v>395.5439025294423</v>
      </c>
      <c r="FP11">
        <v>436.6418659409622</v>
      </c>
      <c r="FQ11">
        <v>114.6164256137959</v>
      </c>
      <c r="FR11">
        <v>31.59508625811835</v>
      </c>
      <c r="FS11">
        <v>41.99227961523164</v>
      </c>
    </row>
    <row r="12" spans="1:175">
      <c r="A12" s="2">
        <v>44873</v>
      </c>
      <c r="B12">
        <v>1065.132770942802</v>
      </c>
      <c r="C12">
        <v>-0.01404297392726284</v>
      </c>
      <c r="F12" s="2">
        <v>44920</v>
      </c>
      <c r="G12">
        <v>0.01</v>
      </c>
      <c r="H12">
        <v>0.01</v>
      </c>
      <c r="I12">
        <v>0.05</v>
      </c>
      <c r="J12">
        <v>0.01</v>
      </c>
      <c r="K12">
        <v>0.01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0.05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0.05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0.05</v>
      </c>
      <c r="AQ12">
        <v>0.01894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0.01106</v>
      </c>
      <c r="AX12">
        <v>0.05</v>
      </c>
      <c r="AY12">
        <v>0.01</v>
      </c>
      <c r="AZ12">
        <v>0.05</v>
      </c>
      <c r="BA12">
        <v>0.01</v>
      </c>
      <c r="BB12">
        <v>0.01</v>
      </c>
      <c r="BC12">
        <v>0.01</v>
      </c>
      <c r="BD12">
        <v>0.01</v>
      </c>
      <c r="BE12">
        <v>0.05</v>
      </c>
      <c r="BL12" s="2">
        <v>44920</v>
      </c>
      <c r="BM12">
        <v>0.01</v>
      </c>
      <c r="BN12">
        <v>0.01</v>
      </c>
      <c r="BO12">
        <v>0.05</v>
      </c>
      <c r="BP12">
        <v>0.01</v>
      </c>
      <c r="BQ12">
        <v>0.01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0.05</v>
      </c>
      <c r="BX12">
        <v>0.01</v>
      </c>
      <c r="BY12">
        <v>0.01</v>
      </c>
      <c r="BZ12">
        <v>0.01</v>
      </c>
      <c r="CA12">
        <v>0.01</v>
      </c>
      <c r="CB12">
        <v>0.01</v>
      </c>
      <c r="CC12">
        <v>0.01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0.05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0.05</v>
      </c>
      <c r="CW12">
        <v>0.01894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0.01106</v>
      </c>
      <c r="DD12">
        <v>0.05</v>
      </c>
      <c r="DE12">
        <v>0.01</v>
      </c>
      <c r="DF12">
        <v>0.05</v>
      </c>
      <c r="DG12">
        <v>0.01</v>
      </c>
      <c r="DH12">
        <v>0.01</v>
      </c>
      <c r="DI12">
        <v>0.01</v>
      </c>
      <c r="DJ12">
        <v>0.01</v>
      </c>
      <c r="DK12">
        <v>0.05</v>
      </c>
      <c r="DR12" s="2">
        <v>44873</v>
      </c>
      <c r="DS12">
        <v>16.77064320215369</v>
      </c>
      <c r="DT12">
        <v>910.9215752525009</v>
      </c>
      <c r="DU12">
        <v>180.2427779314727</v>
      </c>
      <c r="DV12">
        <v>82.99723375199262</v>
      </c>
      <c r="DW12">
        <v>2243.640739010843</v>
      </c>
      <c r="DX12">
        <v>2.316815617033959</v>
      </c>
      <c r="DY12">
        <v>3.739173859509553</v>
      </c>
      <c r="DZ12">
        <v>49.41934917703308</v>
      </c>
      <c r="EA12">
        <v>27.09678536645667</v>
      </c>
      <c r="EB12">
        <v>1.091180820166136</v>
      </c>
      <c r="EC12">
        <v>16.42232142002413</v>
      </c>
      <c r="ED12">
        <v>33.09243319567538</v>
      </c>
      <c r="EE12">
        <v>194.1450160000838</v>
      </c>
      <c r="EF12">
        <v>0.2123580008294847</v>
      </c>
      <c r="EG12">
        <v>10.61662229647238</v>
      </c>
      <c r="EH12">
        <v>2.034828197243632</v>
      </c>
      <c r="EI12">
        <v>16.7432678683328</v>
      </c>
      <c r="EJ12">
        <v>6.06690583964574</v>
      </c>
      <c r="EK12">
        <v>0.1979591319458164</v>
      </c>
      <c r="EL12">
        <v>22.9675529230622</v>
      </c>
      <c r="EM12">
        <v>3.288521908963261</v>
      </c>
      <c r="EN12">
        <v>1.857682199322481</v>
      </c>
      <c r="EO12">
        <v>6.162223869193143</v>
      </c>
      <c r="EP12">
        <v>40.5124631283019</v>
      </c>
      <c r="EQ12">
        <v>0.4832123319406383</v>
      </c>
      <c r="ER12">
        <v>7.967973783645856</v>
      </c>
      <c r="ES12">
        <v>294.8696668400278</v>
      </c>
      <c r="ET12">
        <v>118.0089464701623</v>
      </c>
      <c r="EU12">
        <v>19.85646662269454</v>
      </c>
      <c r="EV12">
        <v>31.87354060131268</v>
      </c>
      <c r="EW12">
        <v>50.20859721841517</v>
      </c>
      <c r="EX12">
        <v>14.60814467367727</v>
      </c>
      <c r="EY12">
        <v>0.7874889223166331</v>
      </c>
      <c r="EZ12">
        <v>16.07564528810714</v>
      </c>
      <c r="FA12">
        <v>0.01283698097915674</v>
      </c>
      <c r="FB12">
        <v>3.498012049980903</v>
      </c>
      <c r="FC12">
        <v>106.974703763897</v>
      </c>
      <c r="FD12">
        <v>19.03086450081097</v>
      </c>
      <c r="FF12">
        <v>0.347439185982364</v>
      </c>
      <c r="FG12">
        <v>12.92166500623475</v>
      </c>
      <c r="FH12">
        <v>646.0152263018525</v>
      </c>
      <c r="FI12">
        <v>158.7717378546339</v>
      </c>
      <c r="FK12">
        <v>6.558382852664073</v>
      </c>
      <c r="FL12">
        <v>12.69481918968089</v>
      </c>
      <c r="FM12">
        <v>4.08968307129851</v>
      </c>
      <c r="FN12">
        <v>6.195494564869562</v>
      </c>
      <c r="FO12">
        <v>393.4990851878692</v>
      </c>
      <c r="FP12">
        <v>398.3346987927041</v>
      </c>
      <c r="FQ12">
        <v>114.5303217660809</v>
      </c>
      <c r="FR12">
        <v>33.06402879286672</v>
      </c>
      <c r="FS12">
        <v>41.32817729446368</v>
      </c>
    </row>
    <row r="13" spans="1:175">
      <c r="A13" s="2">
        <v>44874</v>
      </c>
      <c r="B13">
        <v>893.82446910699</v>
      </c>
      <c r="C13">
        <v>-0.1608328149402244</v>
      </c>
      <c r="F13" s="2">
        <v>44927</v>
      </c>
      <c r="G13">
        <v>0.01</v>
      </c>
      <c r="H13">
        <v>0.01</v>
      </c>
      <c r="I13">
        <v>0.05</v>
      </c>
      <c r="J13">
        <v>0.01</v>
      </c>
      <c r="K13">
        <v>0.01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0.03459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0.05</v>
      </c>
      <c r="AQ13">
        <v>0.01207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0.04153</v>
      </c>
      <c r="AX13">
        <v>0.05</v>
      </c>
      <c r="AY13">
        <v>0.01</v>
      </c>
      <c r="AZ13">
        <v>0.05</v>
      </c>
      <c r="BA13">
        <v>0.01</v>
      </c>
      <c r="BB13">
        <v>0.01</v>
      </c>
      <c r="BC13">
        <v>0.01</v>
      </c>
      <c r="BD13">
        <v>0.01</v>
      </c>
      <c r="BE13">
        <v>0.04181</v>
      </c>
      <c r="BL13" s="2">
        <v>44927</v>
      </c>
      <c r="BM13">
        <v>0.01</v>
      </c>
      <c r="BN13">
        <v>0.01</v>
      </c>
      <c r="BO13">
        <v>0.05</v>
      </c>
      <c r="BP13">
        <v>0.01</v>
      </c>
      <c r="BQ13">
        <v>0.01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0.03459</v>
      </c>
      <c r="BX13">
        <v>0.01</v>
      </c>
      <c r="BY13">
        <v>0.01</v>
      </c>
      <c r="BZ13">
        <v>0.01</v>
      </c>
      <c r="CA13">
        <v>0.01</v>
      </c>
      <c r="CB13">
        <v>0.01</v>
      </c>
      <c r="CC13">
        <v>0.01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0.05</v>
      </c>
      <c r="CW13">
        <v>0.01207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0.04153</v>
      </c>
      <c r="DD13">
        <v>0.05</v>
      </c>
      <c r="DE13">
        <v>0.01</v>
      </c>
      <c r="DF13">
        <v>0.05</v>
      </c>
      <c r="DG13">
        <v>0.01</v>
      </c>
      <c r="DH13">
        <v>0.01</v>
      </c>
      <c r="DI13">
        <v>0.01</v>
      </c>
      <c r="DJ13">
        <v>0.01</v>
      </c>
      <c r="DK13">
        <v>0.04181</v>
      </c>
      <c r="DR13" s="2">
        <v>44874</v>
      </c>
      <c r="DS13">
        <v>16.05023686847162</v>
      </c>
      <c r="DT13">
        <v>840.4664717004976</v>
      </c>
      <c r="DU13">
        <v>171.0665526657037</v>
      </c>
      <c r="DV13">
        <v>85.21008799466436</v>
      </c>
      <c r="DW13">
        <v>2073.850779464739</v>
      </c>
      <c r="DX13">
        <v>2.299639454816266</v>
      </c>
      <c r="DY13">
        <v>3.677448502206304</v>
      </c>
      <c r="DZ13">
        <v>50.55682664882809</v>
      </c>
      <c r="EA13">
        <v>26.62343132748593</v>
      </c>
      <c r="EB13">
        <v>1.129306702262592</v>
      </c>
      <c r="EC13">
        <v>15.64610488015334</v>
      </c>
      <c r="ED13">
        <v>32.24875758171383</v>
      </c>
      <c r="EE13">
        <v>209.9185938325828</v>
      </c>
      <c r="EF13">
        <v>0.2123662910246523</v>
      </c>
      <c r="EG13">
        <v>11.54078374802439</v>
      </c>
      <c r="EH13">
        <v>2.024667199525422</v>
      </c>
      <c r="EI13">
        <v>15.62627228339298</v>
      </c>
      <c r="EJ13">
        <v>6.259382940283838</v>
      </c>
      <c r="EK13">
        <v>0.180967546081772</v>
      </c>
      <c r="EL13">
        <v>22.07199987416721</v>
      </c>
      <c r="EM13">
        <v>3.327439474746094</v>
      </c>
      <c r="EN13">
        <v>1.876979442692716</v>
      </c>
      <c r="EO13">
        <v>6.162215494211007</v>
      </c>
      <c r="EP13">
        <v>41.50175504831748</v>
      </c>
      <c r="EQ13">
        <v>1.611237684108605</v>
      </c>
      <c r="ER13">
        <v>8.033742300598423</v>
      </c>
      <c r="ES13">
        <v>274.0738533195542</v>
      </c>
      <c r="ET13">
        <v>118.3766182055344</v>
      </c>
      <c r="EU13">
        <v>22.66344281621345</v>
      </c>
      <c r="EV13">
        <v>34.42962394456256</v>
      </c>
      <c r="EW13">
        <v>52.24189069408985</v>
      </c>
      <c r="EX13">
        <v>13.47593893048339</v>
      </c>
      <c r="EY13">
        <v>0.778840194526308</v>
      </c>
      <c r="EZ13">
        <v>15.80967163045409</v>
      </c>
      <c r="FA13">
        <v>0.01257489681227808</v>
      </c>
      <c r="FB13">
        <v>3.390729062132008</v>
      </c>
      <c r="FC13">
        <v>97.78655905881295</v>
      </c>
      <c r="FD13">
        <v>20.24023204547041</v>
      </c>
      <c r="FF13">
        <v>0.2986616912231094</v>
      </c>
      <c r="FG13">
        <v>13.22539876723679</v>
      </c>
      <c r="FH13">
        <v>651.0769582437509</v>
      </c>
      <c r="FI13">
        <v>157.7561620822486</v>
      </c>
      <c r="FK13">
        <v>6.551614604000994</v>
      </c>
      <c r="FL13">
        <v>12.61556188153919</v>
      </c>
      <c r="FM13">
        <v>4.231654151073736</v>
      </c>
      <c r="FN13">
        <v>6.421023282631137</v>
      </c>
      <c r="FO13">
        <v>349.8551924137798</v>
      </c>
      <c r="FP13">
        <v>380.8150761044996</v>
      </c>
      <c r="FQ13">
        <v>110.0054015029937</v>
      </c>
      <c r="FR13">
        <v>35.12004442842333</v>
      </c>
      <c r="FS13">
        <v>42.62986142725235</v>
      </c>
    </row>
    <row r="14" spans="1:175">
      <c r="A14" s="2">
        <v>44875</v>
      </c>
      <c r="B14">
        <v>708.8160618169313</v>
      </c>
      <c r="C14">
        <v>-0.2069851673169101</v>
      </c>
      <c r="F14" s="2">
        <v>44934</v>
      </c>
      <c r="G14">
        <v>0.01</v>
      </c>
      <c r="H14">
        <v>0.01</v>
      </c>
      <c r="I14">
        <v>0.05</v>
      </c>
      <c r="J14">
        <v>0.01</v>
      </c>
      <c r="K14">
        <v>0.01</v>
      </c>
      <c r="L14">
        <v>0.03441</v>
      </c>
      <c r="M14">
        <v>0.01</v>
      </c>
      <c r="N14">
        <v>0.01</v>
      </c>
      <c r="O14">
        <v>0.03032</v>
      </c>
      <c r="P14">
        <v>0.01</v>
      </c>
      <c r="Q14">
        <v>0.01679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0.03497</v>
      </c>
      <c r="X14">
        <v>0.05</v>
      </c>
      <c r="Y14">
        <v>0.01</v>
      </c>
      <c r="Z14">
        <v>0.01</v>
      </c>
      <c r="AA14">
        <v>0.01</v>
      </c>
      <c r="AB14">
        <v>0.05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0.05</v>
      </c>
      <c r="AQ14">
        <v>0.02351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</v>
      </c>
      <c r="AX14">
        <v>0.05</v>
      </c>
      <c r="AY14">
        <v>0.01</v>
      </c>
      <c r="AZ14">
        <v>0.05</v>
      </c>
      <c r="BA14">
        <v>0.01</v>
      </c>
      <c r="BB14">
        <v>0.01</v>
      </c>
      <c r="BC14">
        <v>0.01</v>
      </c>
      <c r="BD14">
        <v>0.01</v>
      </c>
      <c r="BE14">
        <v>0.01</v>
      </c>
      <c r="BL14" s="2">
        <v>44934</v>
      </c>
      <c r="BM14">
        <v>0.01</v>
      </c>
      <c r="BN14">
        <v>0.01</v>
      </c>
      <c r="BO14">
        <v>0.05</v>
      </c>
      <c r="BP14">
        <v>0.01</v>
      </c>
      <c r="BQ14">
        <v>0.01</v>
      </c>
      <c r="BR14">
        <v>0.03441</v>
      </c>
      <c r="BS14">
        <v>0.01</v>
      </c>
      <c r="BT14">
        <v>0.01</v>
      </c>
      <c r="BU14">
        <v>0.03032</v>
      </c>
      <c r="BV14">
        <v>0.01</v>
      </c>
      <c r="BW14">
        <v>0.01679</v>
      </c>
      <c r="BX14">
        <v>0.01</v>
      </c>
      <c r="BY14">
        <v>0.01</v>
      </c>
      <c r="BZ14">
        <v>0.01</v>
      </c>
      <c r="CA14">
        <v>0.01</v>
      </c>
      <c r="CB14">
        <v>0.01</v>
      </c>
      <c r="CC14">
        <v>0.03497</v>
      </c>
      <c r="CD14">
        <v>0.05</v>
      </c>
      <c r="CE14">
        <v>0.01</v>
      </c>
      <c r="CF14">
        <v>0.01</v>
      </c>
      <c r="CG14">
        <v>0.01</v>
      </c>
      <c r="CH14">
        <v>0.05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0.05</v>
      </c>
      <c r="CW14">
        <v>0.02351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</v>
      </c>
      <c r="DD14">
        <v>0.05</v>
      </c>
      <c r="DE14">
        <v>0.01</v>
      </c>
      <c r="DF14">
        <v>0.05</v>
      </c>
      <c r="DG14">
        <v>0.01</v>
      </c>
      <c r="DH14">
        <v>0.01</v>
      </c>
      <c r="DI14">
        <v>0.01</v>
      </c>
      <c r="DJ14">
        <v>0.01</v>
      </c>
      <c r="DK14">
        <v>0.01</v>
      </c>
      <c r="DR14" s="2">
        <v>44875</v>
      </c>
      <c r="DS14">
        <v>13.56954328790317</v>
      </c>
      <c r="DT14">
        <v>784.9001486379643</v>
      </c>
      <c r="DU14">
        <v>153.5466940378284</v>
      </c>
      <c r="DV14">
        <v>86.11137730905475</v>
      </c>
      <c r="DW14">
        <v>2014.730306383498</v>
      </c>
      <c r="DX14">
        <v>2.473431797304927</v>
      </c>
      <c r="DY14">
        <v>3.653986433701419</v>
      </c>
      <c r="DZ14">
        <v>50.03961396541115</v>
      </c>
      <c r="EA14">
        <v>25.4454646745424</v>
      </c>
      <c r="EB14">
        <v>1.189460831960674</v>
      </c>
      <c r="EC14">
        <v>18.28968663855876</v>
      </c>
      <c r="ED14">
        <v>30.82505942650014</v>
      </c>
      <c r="EE14">
        <v>231.864569010458</v>
      </c>
      <c r="EF14">
        <v>0.2075080579541462</v>
      </c>
      <c r="EG14">
        <v>12.87820831976243</v>
      </c>
      <c r="EH14">
        <v>1.93257805014916</v>
      </c>
      <c r="EI14">
        <v>15.25775115415842</v>
      </c>
      <c r="EJ14">
        <v>5.198982055629342</v>
      </c>
      <c r="EK14">
        <v>0.1700119687882606</v>
      </c>
      <c r="EL14">
        <v>22.11325277060356</v>
      </c>
      <c r="EM14">
        <v>3.406749730916147</v>
      </c>
      <c r="EN14">
        <v>1.7232126760487</v>
      </c>
      <c r="EO14">
        <v>6.168447422392026</v>
      </c>
      <c r="EP14">
        <v>40.32064814077653</v>
      </c>
      <c r="EQ14">
        <v>3.219058279252359</v>
      </c>
      <c r="ER14">
        <v>6.71797743232313</v>
      </c>
      <c r="ES14">
        <v>278.1321550395552</v>
      </c>
      <c r="ET14">
        <v>122.7279361285087</v>
      </c>
      <c r="EU14">
        <v>24.65743836361261</v>
      </c>
      <c r="EV14">
        <v>39.40407309836198</v>
      </c>
      <c r="EW14">
        <v>56.88505514002568</v>
      </c>
      <c r="EX14">
        <v>11.98515248064596</v>
      </c>
      <c r="EY14">
        <v>0.7054688101110254</v>
      </c>
      <c r="EZ14">
        <v>15.58023954424464</v>
      </c>
      <c r="FA14">
        <v>0.01061912858409417</v>
      </c>
      <c r="FB14">
        <v>3.517811714128376</v>
      </c>
      <c r="FC14">
        <v>89.85907422256028</v>
      </c>
      <c r="FD14">
        <v>21.83202349855277</v>
      </c>
      <c r="FF14">
        <v>0.3281131306096429</v>
      </c>
      <c r="FG14">
        <v>13.6925724934327</v>
      </c>
      <c r="FH14">
        <v>683.5665126207797</v>
      </c>
      <c r="FI14">
        <v>153.7709099131443</v>
      </c>
      <c r="FK14">
        <v>6.949488960635322</v>
      </c>
      <c r="FL14">
        <v>12.59826115230041</v>
      </c>
      <c r="FM14">
        <v>4.194015944925566</v>
      </c>
      <c r="FN14">
        <v>6.929143771413382</v>
      </c>
      <c r="FO14">
        <v>306.209292572542</v>
      </c>
      <c r="FP14">
        <v>366.3227279035232</v>
      </c>
      <c r="FQ14">
        <v>107.5503477332425</v>
      </c>
      <c r="FR14">
        <v>34.50497338772013</v>
      </c>
      <c r="FS14">
        <v>43.54230154058776</v>
      </c>
    </row>
    <row r="15" spans="1:175">
      <c r="A15" s="2">
        <v>44876</v>
      </c>
      <c r="B15">
        <v>858.28783813852</v>
      </c>
      <c r="C15">
        <v>0.210875267045223</v>
      </c>
      <c r="F15" s="2">
        <v>44941</v>
      </c>
      <c r="G15">
        <v>0.01</v>
      </c>
      <c r="H15">
        <v>0.01</v>
      </c>
      <c r="I15">
        <v>0.05</v>
      </c>
      <c r="J15">
        <v>0.01</v>
      </c>
      <c r="K15">
        <v>0.01</v>
      </c>
      <c r="L15">
        <v>0.03977</v>
      </c>
      <c r="M15">
        <v>0.01</v>
      </c>
      <c r="N15">
        <v>0.01</v>
      </c>
      <c r="O15">
        <v>0.03429</v>
      </c>
      <c r="P15">
        <v>0.01</v>
      </c>
      <c r="Q15">
        <v>0.04594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0.05</v>
      </c>
      <c r="X15">
        <v>0.01</v>
      </c>
      <c r="Y15">
        <v>0.01</v>
      </c>
      <c r="Z15">
        <v>0.01</v>
      </c>
      <c r="AA15">
        <v>0.01</v>
      </c>
      <c r="AB15">
        <v>0.05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0.05</v>
      </c>
      <c r="AM15">
        <v>0.01</v>
      </c>
      <c r="AN15">
        <v>0.01</v>
      </c>
      <c r="AO15">
        <v>0.01</v>
      </c>
      <c r="AP15">
        <v>0.05</v>
      </c>
      <c r="AQ15">
        <v>0.01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0.01</v>
      </c>
      <c r="AZ15">
        <v>0.05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44941</v>
      </c>
      <c r="BM15">
        <v>0.01</v>
      </c>
      <c r="BN15">
        <v>0.01</v>
      </c>
      <c r="BO15">
        <v>0.05</v>
      </c>
      <c r="BP15">
        <v>0.01</v>
      </c>
      <c r="BQ15">
        <v>0.01</v>
      </c>
      <c r="BR15">
        <v>0.03977</v>
      </c>
      <c r="BS15">
        <v>0.01</v>
      </c>
      <c r="BT15">
        <v>0.01</v>
      </c>
      <c r="BU15">
        <v>0.03429</v>
      </c>
      <c r="BV15">
        <v>0.01</v>
      </c>
      <c r="BW15">
        <v>0.04594</v>
      </c>
      <c r="BX15">
        <v>0.01</v>
      </c>
      <c r="BY15">
        <v>0.01</v>
      </c>
      <c r="BZ15">
        <v>0.01</v>
      </c>
      <c r="CA15">
        <v>0.01</v>
      </c>
      <c r="CB15">
        <v>0.01</v>
      </c>
      <c r="CC15">
        <v>0.05</v>
      </c>
      <c r="CD15">
        <v>0.01</v>
      </c>
      <c r="CE15">
        <v>0.01</v>
      </c>
      <c r="CF15">
        <v>0.01</v>
      </c>
      <c r="CG15">
        <v>0.01</v>
      </c>
      <c r="CH15">
        <v>0.05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0.05</v>
      </c>
      <c r="CS15">
        <v>0.01</v>
      </c>
      <c r="CT15">
        <v>0.01</v>
      </c>
      <c r="CU15">
        <v>0.01</v>
      </c>
      <c r="CV15">
        <v>0.05</v>
      </c>
      <c r="CW15">
        <v>0.01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0.01</v>
      </c>
      <c r="DF15">
        <v>0.05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44876</v>
      </c>
      <c r="DS15">
        <v>15.13227371391185</v>
      </c>
      <c r="DT15">
        <v>810.0885603070885</v>
      </c>
      <c r="DU15">
        <v>174.4161778357798</v>
      </c>
      <c r="DV15">
        <v>87.95431213710205</v>
      </c>
      <c r="DW15">
        <v>2117.078514222004</v>
      </c>
      <c r="DX15">
        <v>2.441402008844459</v>
      </c>
      <c r="DY15">
        <v>3.548881124849284</v>
      </c>
      <c r="DZ15">
        <v>51.67620942212094</v>
      </c>
      <c r="EA15">
        <v>27.81082721687556</v>
      </c>
      <c r="EB15">
        <v>1.170091147606802</v>
      </c>
      <c r="EC15">
        <v>13.45995038823458</v>
      </c>
      <c r="ED15">
        <v>32.00175991084093</v>
      </c>
      <c r="EE15">
        <v>203.3916867135397</v>
      </c>
      <c r="EF15">
        <v>0.2106492671123613</v>
      </c>
      <c r="EG15">
        <v>12.4704435695098</v>
      </c>
      <c r="EH15">
        <v>2.045892280878081</v>
      </c>
      <c r="EI15">
        <v>16.43596386948561</v>
      </c>
      <c r="EJ15">
        <v>4.955760778518482</v>
      </c>
      <c r="EK15">
        <v>0.1806510504760868</v>
      </c>
      <c r="EL15">
        <v>23.08701851507411</v>
      </c>
      <c r="EM15">
        <v>3.294293136781822</v>
      </c>
      <c r="EN15">
        <v>1.855545865284867</v>
      </c>
      <c r="EO15">
        <v>6.365971193911144</v>
      </c>
      <c r="EP15">
        <v>41.43082808226972</v>
      </c>
      <c r="EQ15">
        <v>2.461856590050457</v>
      </c>
      <c r="ER15">
        <v>8.009122548906149</v>
      </c>
      <c r="ES15">
        <v>272.4286910314306</v>
      </c>
      <c r="ET15">
        <v>124.1752578108668</v>
      </c>
      <c r="EU15">
        <v>24.00724972231092</v>
      </c>
      <c r="EV15">
        <v>35.79789288696738</v>
      </c>
      <c r="EW15">
        <v>53.4463908810005</v>
      </c>
      <c r="EX15">
        <v>14.02754638063335</v>
      </c>
      <c r="EY15">
        <v>0.7118471730813999</v>
      </c>
      <c r="EZ15">
        <v>16.20258340237927</v>
      </c>
      <c r="FA15">
        <v>0.009761037728969701</v>
      </c>
      <c r="FB15">
        <v>3.715005818008203</v>
      </c>
      <c r="FC15">
        <v>98.60949106442271</v>
      </c>
      <c r="FD15">
        <v>22.18851913520909</v>
      </c>
      <c r="FF15">
        <v>0.3420426883147821</v>
      </c>
      <c r="FG15">
        <v>14.22969842633566</v>
      </c>
      <c r="FH15">
        <v>726.8177098050353</v>
      </c>
      <c r="FI15">
        <v>164.0149179556913</v>
      </c>
      <c r="FK15">
        <v>7.010411547227589</v>
      </c>
      <c r="FL15">
        <v>12.79704553912682</v>
      </c>
      <c r="FM15">
        <v>4.420345089414663</v>
      </c>
      <c r="FN15">
        <v>6.961113198735631</v>
      </c>
      <c r="FO15">
        <v>342.3067258613939</v>
      </c>
      <c r="FP15">
        <v>388.510509668374</v>
      </c>
      <c r="FQ15">
        <v>108.8638425214159</v>
      </c>
      <c r="FR15">
        <v>34.71121759425878</v>
      </c>
      <c r="FS15">
        <v>44.22577578422508</v>
      </c>
    </row>
    <row r="16" spans="1:175">
      <c r="A16" s="2">
        <v>44877</v>
      </c>
      <c r="B16">
        <v>825.4992493329179</v>
      </c>
      <c r="C16">
        <v>-0.03820232251771727</v>
      </c>
      <c r="F16" s="2">
        <v>44948</v>
      </c>
      <c r="G16">
        <v>0.01532</v>
      </c>
      <c r="H16">
        <v>0.01</v>
      </c>
      <c r="I16">
        <v>0.05</v>
      </c>
      <c r="J16">
        <v>0.01</v>
      </c>
      <c r="K16">
        <v>0.01508</v>
      </c>
      <c r="L16">
        <v>0.01</v>
      </c>
      <c r="M16">
        <v>0.01</v>
      </c>
      <c r="N16">
        <v>0.01</v>
      </c>
      <c r="O16">
        <v>0.01</v>
      </c>
      <c r="P16">
        <v>0.01</v>
      </c>
      <c r="Q16">
        <v>0.0298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0.05</v>
      </c>
      <c r="X16">
        <v>0.05</v>
      </c>
      <c r="Y16">
        <v>0.01</v>
      </c>
      <c r="Z16">
        <v>0.01</v>
      </c>
      <c r="AA16">
        <v>0.01</v>
      </c>
      <c r="AB16">
        <v>0.05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0.01</v>
      </c>
      <c r="AO16">
        <v>0.01</v>
      </c>
      <c r="AP16">
        <v>0.05</v>
      </c>
      <c r="AQ16">
        <v>0.05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0.05</v>
      </c>
      <c r="AX16">
        <v>0.05</v>
      </c>
      <c r="AY16">
        <v>0.01</v>
      </c>
      <c r="AZ16">
        <v>0.01</v>
      </c>
      <c r="BA16">
        <v>0.01</v>
      </c>
      <c r="BB16">
        <v>0.01</v>
      </c>
      <c r="BC16">
        <v>0.02193</v>
      </c>
      <c r="BD16">
        <v>0.01787</v>
      </c>
      <c r="BE16">
        <v>0.01</v>
      </c>
      <c r="BL16" s="2">
        <v>44948</v>
      </c>
      <c r="BM16">
        <v>0.01532</v>
      </c>
      <c r="BN16">
        <v>0.01</v>
      </c>
      <c r="BO16">
        <v>0.05</v>
      </c>
      <c r="BP16">
        <v>0.01</v>
      </c>
      <c r="BQ16">
        <v>0.01508</v>
      </c>
      <c r="BR16">
        <v>0.01</v>
      </c>
      <c r="BS16">
        <v>0.01</v>
      </c>
      <c r="BT16">
        <v>0.01</v>
      </c>
      <c r="BU16">
        <v>0.01</v>
      </c>
      <c r="BV16">
        <v>0.01</v>
      </c>
      <c r="BW16">
        <v>0.0298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0.05</v>
      </c>
      <c r="CD16">
        <v>0.05</v>
      </c>
      <c r="CE16">
        <v>0.01</v>
      </c>
      <c r="CF16">
        <v>0.01</v>
      </c>
      <c r="CG16">
        <v>0.01</v>
      </c>
      <c r="CH16">
        <v>0.05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0.01</v>
      </c>
      <c r="CU16">
        <v>0.01</v>
      </c>
      <c r="CV16">
        <v>0.05</v>
      </c>
      <c r="CW16">
        <v>0.05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0.05</v>
      </c>
      <c r="DD16">
        <v>0.05</v>
      </c>
      <c r="DE16">
        <v>0.01</v>
      </c>
      <c r="DF16">
        <v>0.01</v>
      </c>
      <c r="DG16">
        <v>0.01</v>
      </c>
      <c r="DH16">
        <v>0.01</v>
      </c>
      <c r="DI16">
        <v>0.02193</v>
      </c>
      <c r="DJ16">
        <v>0.01787</v>
      </c>
      <c r="DK16">
        <v>0.01</v>
      </c>
      <c r="DR16" s="2">
        <v>44877</v>
      </c>
      <c r="DS16">
        <v>14.87189333159271</v>
      </c>
      <c r="DT16">
        <v>829.2381226388866</v>
      </c>
      <c r="DU16">
        <v>178.2553776522603</v>
      </c>
      <c r="DV16">
        <v>89.85298009799385</v>
      </c>
      <c r="DW16">
        <v>2123.736283473225</v>
      </c>
      <c r="DX16">
        <v>2.599396309761804</v>
      </c>
      <c r="DY16">
        <v>3.554126686853778</v>
      </c>
      <c r="DZ16">
        <v>51.86789420787085</v>
      </c>
      <c r="EA16">
        <v>27.88851584667749</v>
      </c>
      <c r="EB16">
        <v>1.192930066712482</v>
      </c>
      <c r="EC16">
        <v>13.84928615574534</v>
      </c>
      <c r="ED16">
        <v>32.61126204031935</v>
      </c>
      <c r="EE16">
        <v>184.5245336749762</v>
      </c>
      <c r="EF16">
        <v>0.2091763125637857</v>
      </c>
      <c r="EG16">
        <v>12.52462127404694</v>
      </c>
      <c r="EH16">
        <v>2.050789284321977</v>
      </c>
      <c r="EI16">
        <v>16.69431124467877</v>
      </c>
      <c r="EJ16">
        <v>4.234851878753748</v>
      </c>
      <c r="EK16">
        <v>0.1815602713092232</v>
      </c>
      <c r="EL16">
        <v>23.85465974087292</v>
      </c>
      <c r="EM16">
        <v>3.319883478129408</v>
      </c>
      <c r="EN16">
        <v>1.856594846871957</v>
      </c>
      <c r="EO16">
        <v>6.5144898009285</v>
      </c>
      <c r="EP16">
        <v>42.16497092636186</v>
      </c>
      <c r="EQ16">
        <v>3.197369636975315</v>
      </c>
      <c r="ER16">
        <v>8.354219422686699</v>
      </c>
      <c r="ES16">
        <v>258.3799579251307</v>
      </c>
      <c r="ET16">
        <v>126.2327630780292</v>
      </c>
      <c r="EU16">
        <v>23.65086608851133</v>
      </c>
      <c r="EV16">
        <v>35.09018377651966</v>
      </c>
      <c r="EW16">
        <v>54.5090409958765</v>
      </c>
      <c r="EX16">
        <v>13.95495630992941</v>
      </c>
      <c r="EY16">
        <v>0.6775789736716842</v>
      </c>
      <c r="EZ16">
        <v>16.77044822167017</v>
      </c>
      <c r="FA16">
        <v>0.01064128431990533</v>
      </c>
      <c r="FB16">
        <v>3.904790877236606</v>
      </c>
      <c r="FC16">
        <v>96.51133407614755</v>
      </c>
      <c r="FD16">
        <v>17.21005237783808</v>
      </c>
      <c r="FF16">
        <v>0.3635533667286851</v>
      </c>
      <c r="FG16">
        <v>14.49490960068421</v>
      </c>
      <c r="FH16">
        <v>730.7344323176407</v>
      </c>
      <c r="FI16">
        <v>168.3289372624584</v>
      </c>
      <c r="FK16">
        <v>7.196335142734379</v>
      </c>
      <c r="FL16">
        <v>13.12577880820221</v>
      </c>
      <c r="FM16">
        <v>4.456837149374709</v>
      </c>
      <c r="FN16">
        <v>6.662853742784208</v>
      </c>
      <c r="FO16">
        <v>341.3701781582781</v>
      </c>
      <c r="FP16">
        <v>388.9097049284924</v>
      </c>
      <c r="FQ16">
        <v>107.9467434609278</v>
      </c>
      <c r="FR16">
        <v>33.35627041836331</v>
      </c>
      <c r="FS16">
        <v>44.67222813295449</v>
      </c>
    </row>
    <row r="17" spans="1:175">
      <c r="A17" s="2">
        <v>44878</v>
      </c>
      <c r="B17">
        <v>795.9248609678489</v>
      </c>
      <c r="C17">
        <v>-0.03582606330528826</v>
      </c>
      <c r="F17" s="2">
        <v>44955</v>
      </c>
      <c r="G17">
        <v>0.01</v>
      </c>
      <c r="H17">
        <v>0.01</v>
      </c>
      <c r="I17">
        <v>0.05</v>
      </c>
      <c r="J17">
        <v>0.05</v>
      </c>
      <c r="K17">
        <v>0.01</v>
      </c>
      <c r="L17">
        <v>0.01</v>
      </c>
      <c r="M17">
        <v>0.01</v>
      </c>
      <c r="N17">
        <v>0.05</v>
      </c>
      <c r="O17">
        <v>0.01</v>
      </c>
      <c r="P17">
        <v>0.01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0.01</v>
      </c>
      <c r="Y17">
        <v>0.01</v>
      </c>
      <c r="Z17">
        <v>0.01</v>
      </c>
      <c r="AA17">
        <v>0.01</v>
      </c>
      <c r="AB17">
        <v>0.05</v>
      </c>
      <c r="AC17">
        <v>0.01</v>
      </c>
      <c r="AD17">
        <v>0.05</v>
      </c>
      <c r="AE17">
        <v>0.01569</v>
      </c>
      <c r="AF17">
        <v>0.01</v>
      </c>
      <c r="AG17">
        <v>0.03507</v>
      </c>
      <c r="AH17">
        <v>0.01</v>
      </c>
      <c r="AI17">
        <v>0.05</v>
      </c>
      <c r="AJ17">
        <v>0.05</v>
      </c>
      <c r="AK17">
        <v>0.01</v>
      </c>
      <c r="AL17">
        <v>0.01</v>
      </c>
      <c r="AM17">
        <v>0.01</v>
      </c>
      <c r="AN17">
        <v>0.05</v>
      </c>
      <c r="AO17">
        <v>0.01</v>
      </c>
      <c r="AP17">
        <v>0.01</v>
      </c>
      <c r="AQ17">
        <v>0.01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</v>
      </c>
      <c r="AZ17">
        <v>0.01</v>
      </c>
      <c r="BA17">
        <v>0.01</v>
      </c>
      <c r="BB17">
        <v>0.01</v>
      </c>
      <c r="BC17">
        <v>0.01924</v>
      </c>
      <c r="BD17">
        <v>0.01</v>
      </c>
      <c r="BE17">
        <v>0.01</v>
      </c>
      <c r="BF17">
        <v>0.05</v>
      </c>
      <c r="BL17" s="2">
        <v>44955</v>
      </c>
      <c r="BM17">
        <v>0.01</v>
      </c>
      <c r="BN17">
        <v>0.01</v>
      </c>
      <c r="BO17">
        <v>0.05</v>
      </c>
      <c r="BP17">
        <v>0.05</v>
      </c>
      <c r="BQ17">
        <v>0.01</v>
      </c>
      <c r="BR17">
        <v>0.01</v>
      </c>
      <c r="BS17">
        <v>0.01</v>
      </c>
      <c r="BT17">
        <v>0.05</v>
      </c>
      <c r="BU17">
        <v>0.01</v>
      </c>
      <c r="BV17">
        <v>0.01</v>
      </c>
      <c r="BW17">
        <v>0.01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0.01</v>
      </c>
      <c r="CE17">
        <v>0.01</v>
      </c>
      <c r="CF17">
        <v>0.01</v>
      </c>
      <c r="CG17">
        <v>0.01</v>
      </c>
      <c r="CH17">
        <v>0.05</v>
      </c>
      <c r="CI17">
        <v>0.01</v>
      </c>
      <c r="CJ17">
        <v>0.05</v>
      </c>
      <c r="CK17">
        <v>0.01569</v>
      </c>
      <c r="CL17">
        <v>0.01</v>
      </c>
      <c r="CM17">
        <v>0.03507</v>
      </c>
      <c r="CN17">
        <v>0.01</v>
      </c>
      <c r="CO17">
        <v>0.05</v>
      </c>
      <c r="CP17">
        <v>0.05</v>
      </c>
      <c r="CQ17">
        <v>0.01</v>
      </c>
      <c r="CR17">
        <v>0.01</v>
      </c>
      <c r="CS17">
        <v>0.01</v>
      </c>
      <c r="CT17">
        <v>0.05</v>
      </c>
      <c r="CU17">
        <v>0.01</v>
      </c>
      <c r="CV17">
        <v>0.01</v>
      </c>
      <c r="CW17">
        <v>0.01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</v>
      </c>
      <c r="DF17">
        <v>0.01</v>
      </c>
      <c r="DG17">
        <v>0.01</v>
      </c>
      <c r="DH17">
        <v>0.01</v>
      </c>
      <c r="DI17">
        <v>0.01924</v>
      </c>
      <c r="DJ17">
        <v>0.01</v>
      </c>
      <c r="DK17">
        <v>0.01</v>
      </c>
      <c r="DL17">
        <v>0.05</v>
      </c>
      <c r="DR17" s="2">
        <v>44878</v>
      </c>
      <c r="DS17">
        <v>15.71979486385238</v>
      </c>
      <c r="DT17">
        <v>826.0682716350665</v>
      </c>
      <c r="DU17">
        <v>170.1616148350928</v>
      </c>
      <c r="DV17">
        <v>91.69963974816493</v>
      </c>
      <c r="DW17">
        <v>2121.558803721028</v>
      </c>
      <c r="DX17">
        <v>2.760134580779513</v>
      </c>
      <c r="DY17">
        <v>3.645500771057953</v>
      </c>
      <c r="DZ17">
        <v>53.14272528719124</v>
      </c>
      <c r="EA17">
        <v>26.98661428589495</v>
      </c>
      <c r="EB17">
        <v>1.226619200707235</v>
      </c>
      <c r="EC17">
        <v>13.56700334677189</v>
      </c>
      <c r="ED17">
        <v>33.70678552066896</v>
      </c>
      <c r="EE17">
        <v>186.2087698741323</v>
      </c>
      <c r="EF17">
        <v>0.2122511492894718</v>
      </c>
      <c r="EG17">
        <v>13.22230105984655</v>
      </c>
      <c r="EH17">
        <v>2.077742308312243</v>
      </c>
      <c r="EI17">
        <v>16.0815538635838</v>
      </c>
      <c r="EJ17">
        <v>4.221202710388752</v>
      </c>
      <c r="EK17">
        <v>0.1805146823629178</v>
      </c>
      <c r="EL17">
        <v>24.58862292177076</v>
      </c>
      <c r="EM17">
        <v>3.272443908642168</v>
      </c>
      <c r="EN17">
        <v>1.871231114415596</v>
      </c>
      <c r="EO17">
        <v>6.501381032075615</v>
      </c>
      <c r="EP17">
        <v>43.21776659943129</v>
      </c>
      <c r="EQ17">
        <v>3.767332480311632</v>
      </c>
      <c r="ER17">
        <v>9.000713730758582</v>
      </c>
      <c r="ES17">
        <v>269.9083399888782</v>
      </c>
      <c r="ET17">
        <v>129.0766554984635</v>
      </c>
      <c r="EU17">
        <v>23.32277795207522</v>
      </c>
      <c r="EV17">
        <v>36.56481145448002</v>
      </c>
      <c r="EW17">
        <v>56.46995035455465</v>
      </c>
      <c r="EX17">
        <v>13.69802109945608</v>
      </c>
      <c r="EY17">
        <v>0.6667717807566411</v>
      </c>
      <c r="EZ17">
        <v>17.18457265401004</v>
      </c>
      <c r="FA17">
        <v>0.01144943520745079</v>
      </c>
      <c r="FB17">
        <v>3.992935724457631</v>
      </c>
      <c r="FC17">
        <v>96.36142493876127</v>
      </c>
      <c r="FD17">
        <v>19.65834827361299</v>
      </c>
      <c r="FF17">
        <v>0.3628076404180764</v>
      </c>
      <c r="FG17">
        <v>11.76687944303284</v>
      </c>
      <c r="FH17">
        <v>729.4183091063419</v>
      </c>
      <c r="FI17">
        <v>171.7821538696681</v>
      </c>
      <c r="FK17">
        <v>7.183281694599055</v>
      </c>
      <c r="FL17">
        <v>13.43352434026728</v>
      </c>
      <c r="FM17">
        <v>4.960203775614996</v>
      </c>
      <c r="FN17">
        <v>6.842536092242383</v>
      </c>
      <c r="FO17">
        <v>333.5928181924476</v>
      </c>
      <c r="FP17">
        <v>398.0478123951665</v>
      </c>
      <c r="FQ17">
        <v>109.734013180905</v>
      </c>
      <c r="FR17">
        <v>34.51052944780664</v>
      </c>
      <c r="FS17">
        <v>45.38142841277543</v>
      </c>
    </row>
    <row r="18" spans="1:175">
      <c r="A18" s="2">
        <v>44879</v>
      </c>
      <c r="B18">
        <v>770.6580313704718</v>
      </c>
      <c r="C18">
        <v>-0.03174524485471208</v>
      </c>
      <c r="F18" s="2">
        <v>44962</v>
      </c>
      <c r="G18">
        <v>0.01</v>
      </c>
      <c r="H18">
        <v>0.05</v>
      </c>
      <c r="I18">
        <v>0.05</v>
      </c>
      <c r="J18">
        <v>0.01</v>
      </c>
      <c r="K18">
        <v>0.01</v>
      </c>
      <c r="L18">
        <v>0.01</v>
      </c>
      <c r="M18">
        <v>0.01</v>
      </c>
      <c r="N18">
        <v>0.05</v>
      </c>
      <c r="O18">
        <v>0.01</v>
      </c>
      <c r="P18">
        <v>0.01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0.01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0.01</v>
      </c>
      <c r="AF18">
        <v>0.01</v>
      </c>
      <c r="AG18">
        <v>0.05</v>
      </c>
      <c r="AH18">
        <v>0.01</v>
      </c>
      <c r="AI18">
        <v>0.05</v>
      </c>
      <c r="AJ18">
        <v>0.05</v>
      </c>
      <c r="AK18">
        <v>0.01</v>
      </c>
      <c r="AL18">
        <v>0.01</v>
      </c>
      <c r="AM18">
        <v>0.01</v>
      </c>
      <c r="AN18">
        <v>0.05</v>
      </c>
      <c r="AO18">
        <v>0.01</v>
      </c>
      <c r="AP18">
        <v>0.01</v>
      </c>
      <c r="AQ18">
        <v>0.01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0.01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0.01</v>
      </c>
      <c r="BD18">
        <v>0.01</v>
      </c>
      <c r="BE18">
        <v>0.01</v>
      </c>
      <c r="BF18">
        <v>0.05</v>
      </c>
      <c r="BL18" s="2">
        <v>44962</v>
      </c>
      <c r="BM18">
        <v>0.01</v>
      </c>
      <c r="BN18">
        <v>0.05</v>
      </c>
      <c r="BO18">
        <v>0.05</v>
      </c>
      <c r="BP18">
        <v>0.01</v>
      </c>
      <c r="BQ18">
        <v>0.01</v>
      </c>
      <c r="BR18">
        <v>0.01</v>
      </c>
      <c r="BS18">
        <v>0.01</v>
      </c>
      <c r="BT18">
        <v>0.05</v>
      </c>
      <c r="BU18">
        <v>0.01</v>
      </c>
      <c r="BV18">
        <v>0.01</v>
      </c>
      <c r="BW18">
        <v>0.01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0.01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0.01</v>
      </c>
      <c r="CL18">
        <v>0.01</v>
      </c>
      <c r="CM18">
        <v>0.05</v>
      </c>
      <c r="CN18">
        <v>0.01</v>
      </c>
      <c r="CO18">
        <v>0.05</v>
      </c>
      <c r="CP18">
        <v>0.05</v>
      </c>
      <c r="CQ18">
        <v>0.01</v>
      </c>
      <c r="CR18">
        <v>0.01</v>
      </c>
      <c r="CS18">
        <v>0.01</v>
      </c>
      <c r="CT18">
        <v>0.05</v>
      </c>
      <c r="CU18">
        <v>0.01</v>
      </c>
      <c r="CV18">
        <v>0.01</v>
      </c>
      <c r="CW18">
        <v>0.01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0.01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0.01</v>
      </c>
      <c r="DJ18">
        <v>0.01</v>
      </c>
      <c r="DK18">
        <v>0.01</v>
      </c>
      <c r="DL18">
        <v>0.05</v>
      </c>
      <c r="DR18" s="2">
        <v>44879</v>
      </c>
      <c r="DS18">
        <v>14.91362670717844</v>
      </c>
      <c r="DT18">
        <v>825.433824142744</v>
      </c>
      <c r="DU18">
        <v>168.3557259991047</v>
      </c>
      <c r="DV18">
        <v>89.99416786177042</v>
      </c>
      <c r="DW18">
        <v>2144.892848728719</v>
      </c>
      <c r="DX18">
        <v>2.703782681733205</v>
      </c>
      <c r="DY18">
        <v>3.801406942419595</v>
      </c>
      <c r="DZ18">
        <v>52.56873518208134</v>
      </c>
      <c r="EA18">
        <v>43.68914639334214</v>
      </c>
      <c r="EB18">
        <v>1.102259981671078</v>
      </c>
      <c r="EC18">
        <v>19.53368100158063</v>
      </c>
      <c r="ED18">
        <v>34.75083977965821</v>
      </c>
      <c r="EE18">
        <v>193.9280911748837</v>
      </c>
      <c r="EF18">
        <v>0.2005021401419994</v>
      </c>
      <c r="EG18">
        <v>12.26747620384182</v>
      </c>
      <c r="EH18">
        <v>1.7510682060286</v>
      </c>
      <c r="EI18">
        <v>16.11785927801139</v>
      </c>
      <c r="EJ18">
        <v>3.21431998293235</v>
      </c>
      <c r="EK18">
        <v>0.1792422273225851</v>
      </c>
      <c r="EL18">
        <v>24.96139964829907</v>
      </c>
      <c r="EM18">
        <v>3.179635120064518</v>
      </c>
      <c r="EN18">
        <v>1.804368333588949</v>
      </c>
      <c r="EO18">
        <v>6.516060149826473</v>
      </c>
      <c r="EP18">
        <v>43.02463412823267</v>
      </c>
      <c r="EQ18">
        <v>5.161036997498579</v>
      </c>
      <c r="ER18">
        <v>6.213579201887315</v>
      </c>
      <c r="ES18">
        <v>263.179192604384</v>
      </c>
      <c r="ET18">
        <v>125.8587479632903</v>
      </c>
      <c r="EU18">
        <v>21.2494234321611</v>
      </c>
      <c r="EV18">
        <v>7.261462641634322</v>
      </c>
      <c r="EW18">
        <v>58.79600022456287</v>
      </c>
      <c r="EX18">
        <v>13.52488867876236</v>
      </c>
      <c r="EY18">
        <v>0.6736929868507208</v>
      </c>
      <c r="EZ18">
        <v>17.29168099669074</v>
      </c>
      <c r="FA18">
        <v>0.01144297584774255</v>
      </c>
      <c r="FB18">
        <v>3.972081178918977</v>
      </c>
      <c r="FC18">
        <v>94.52279099227039</v>
      </c>
      <c r="FD18">
        <v>15.42935510842016</v>
      </c>
      <c r="FF18">
        <v>0.3787887838126135</v>
      </c>
      <c r="FG18">
        <v>14.757308244207</v>
      </c>
      <c r="FH18">
        <v>752.2981011365739</v>
      </c>
      <c r="FI18">
        <v>168.4712827548269</v>
      </c>
      <c r="FK18">
        <v>6.825308596999219</v>
      </c>
      <c r="FL18">
        <v>13.14792443431499</v>
      </c>
      <c r="FM18">
        <v>4.934193374088827</v>
      </c>
      <c r="FN18">
        <v>6.253321300396362</v>
      </c>
      <c r="FO18">
        <v>760.0813920067585</v>
      </c>
      <c r="FP18">
        <v>403.1454796814231</v>
      </c>
      <c r="FQ18">
        <v>114.0617202919573</v>
      </c>
      <c r="FR18">
        <v>34.27192388834879</v>
      </c>
      <c r="FS18">
        <v>45.06533832557619</v>
      </c>
    </row>
    <row r="19" spans="1:175">
      <c r="A19" s="2">
        <v>44880</v>
      </c>
      <c r="B19">
        <v>784.2071091535447</v>
      </c>
      <c r="C19">
        <v>0.01758118027911593</v>
      </c>
      <c r="F19" s="2">
        <v>44969</v>
      </c>
      <c r="G19">
        <v>0.01</v>
      </c>
      <c r="H19">
        <v>0.01</v>
      </c>
      <c r="I19">
        <v>0.05</v>
      </c>
      <c r="J19">
        <v>0.01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</v>
      </c>
      <c r="AF19">
        <v>0.05</v>
      </c>
      <c r="AG19">
        <v>0.05</v>
      </c>
      <c r="AH19">
        <v>0.01</v>
      </c>
      <c r="AI19">
        <v>0.05</v>
      </c>
      <c r="AJ19">
        <v>0.05</v>
      </c>
      <c r="AK19">
        <v>0.01</v>
      </c>
      <c r="AL19">
        <v>0.01</v>
      </c>
      <c r="AM19">
        <v>0.01</v>
      </c>
      <c r="AN19">
        <v>0.01</v>
      </c>
      <c r="AO19">
        <v>0.01</v>
      </c>
      <c r="AP19">
        <v>0.01</v>
      </c>
      <c r="AQ19">
        <v>0.01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0.05</v>
      </c>
      <c r="AY19">
        <v>0.01</v>
      </c>
      <c r="AZ19">
        <v>0.01</v>
      </c>
      <c r="BA19">
        <v>0.01</v>
      </c>
      <c r="BB19">
        <v>0.01</v>
      </c>
      <c r="BC19">
        <v>0.01</v>
      </c>
      <c r="BD19">
        <v>0.05</v>
      </c>
      <c r="BE19">
        <v>0.01</v>
      </c>
      <c r="BF19">
        <v>0.05</v>
      </c>
      <c r="BL19" s="2">
        <v>44969</v>
      </c>
      <c r="BM19">
        <v>0.01</v>
      </c>
      <c r="BN19">
        <v>0.01</v>
      </c>
      <c r="BO19">
        <v>0.05</v>
      </c>
      <c r="BP19">
        <v>0.01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0.01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</v>
      </c>
      <c r="CL19">
        <v>0.05</v>
      </c>
      <c r="CM19">
        <v>0.05</v>
      </c>
      <c r="CN19">
        <v>0.01</v>
      </c>
      <c r="CO19">
        <v>0.05</v>
      </c>
      <c r="CP19">
        <v>0.05</v>
      </c>
      <c r="CQ19">
        <v>0.01</v>
      </c>
      <c r="CR19">
        <v>0.01</v>
      </c>
      <c r="CS19">
        <v>0.01</v>
      </c>
      <c r="CT19">
        <v>0.01</v>
      </c>
      <c r="CU19">
        <v>0.01</v>
      </c>
      <c r="CV19">
        <v>0.01</v>
      </c>
      <c r="CW19">
        <v>0.01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0.05</v>
      </c>
      <c r="DE19">
        <v>0.01</v>
      </c>
      <c r="DF19">
        <v>0.01</v>
      </c>
      <c r="DG19">
        <v>0.01</v>
      </c>
      <c r="DH19">
        <v>0.01</v>
      </c>
      <c r="DI19">
        <v>0.01</v>
      </c>
      <c r="DJ19">
        <v>0.05</v>
      </c>
      <c r="DK19">
        <v>0.01</v>
      </c>
      <c r="DL19">
        <v>0.05</v>
      </c>
      <c r="DR19" s="2">
        <v>44880</v>
      </c>
      <c r="DS19">
        <v>15.25745717320889</v>
      </c>
      <c r="DT19">
        <v>859.6608190494653</v>
      </c>
      <c r="DU19">
        <v>172.8868196392776</v>
      </c>
      <c r="DV19">
        <v>87.67627301143979</v>
      </c>
      <c r="DW19">
        <v>2191.941152605238</v>
      </c>
      <c r="DX19">
        <v>2.634566599531402</v>
      </c>
      <c r="DY19">
        <v>3.807562140567241</v>
      </c>
      <c r="DZ19">
        <v>53.30763326038671</v>
      </c>
      <c r="EA19">
        <v>43.56433720611783</v>
      </c>
      <c r="EB19">
        <v>1.080246398515204</v>
      </c>
      <c r="EC19">
        <v>20.1118245246679</v>
      </c>
      <c r="ED19">
        <v>34.90626656520505</v>
      </c>
      <c r="EE19">
        <v>198.5000687665493</v>
      </c>
      <c r="EF19">
        <v>0.2031549359908986</v>
      </c>
      <c r="EG19">
        <v>12.89242671705193</v>
      </c>
      <c r="EH19">
        <v>1.918613304582213</v>
      </c>
      <c r="EI19">
        <v>16.2086121810933</v>
      </c>
      <c r="EJ19">
        <v>3.114519770223416</v>
      </c>
      <c r="EK19">
        <v>0.177615410081301</v>
      </c>
      <c r="EL19">
        <v>25.15527604364833</v>
      </c>
      <c r="EM19">
        <v>3.029219987624276</v>
      </c>
      <c r="EN19">
        <v>1.81738510220685</v>
      </c>
      <c r="EO19">
        <v>6.543664250830573</v>
      </c>
      <c r="EP19">
        <v>43.27254462798739</v>
      </c>
      <c r="EQ19">
        <v>5.451918502440305</v>
      </c>
      <c r="ER19">
        <v>6.184921499508077</v>
      </c>
      <c r="ES19">
        <v>264.7788255111924</v>
      </c>
      <c r="ET19">
        <v>123.1917086770627</v>
      </c>
      <c r="EU19">
        <v>22.41015479147981</v>
      </c>
      <c r="EV19">
        <v>6.982148448624224</v>
      </c>
      <c r="EW19">
        <v>57.22391266920472</v>
      </c>
      <c r="EX19">
        <v>13.61799789389278</v>
      </c>
      <c r="EY19">
        <v>0.6939355483076575</v>
      </c>
      <c r="EZ19">
        <v>17.80202703116641</v>
      </c>
      <c r="FA19">
        <v>0.01125462575742053</v>
      </c>
      <c r="FB19">
        <v>3.995491811542452</v>
      </c>
      <c r="FC19">
        <v>97.03233662054983</v>
      </c>
      <c r="FD19">
        <v>16.30334427263737</v>
      </c>
      <c r="FF19">
        <v>0.3582764604992584</v>
      </c>
      <c r="FG19">
        <v>14.42167964182021</v>
      </c>
      <c r="FH19">
        <v>789.6656537553645</v>
      </c>
      <c r="FI19">
        <v>170.3184711000772</v>
      </c>
      <c r="FK19">
        <v>6.584472310023768</v>
      </c>
      <c r="FL19">
        <v>13.3263938384643</v>
      </c>
      <c r="FM19">
        <v>4.343301832067778</v>
      </c>
      <c r="FN19">
        <v>6.264152000155442</v>
      </c>
      <c r="FO19">
        <v>783.2954764652673</v>
      </c>
      <c r="FP19">
        <v>410.59767484006</v>
      </c>
      <c r="FQ19">
        <v>104.3862668266951</v>
      </c>
      <c r="FR19">
        <v>35.88193408535032</v>
      </c>
      <c r="FS19">
        <v>44.39080129398148</v>
      </c>
    </row>
    <row r="20" spans="1:175">
      <c r="A20" s="2">
        <v>44881</v>
      </c>
      <c r="B20">
        <v>804.4950001507603</v>
      </c>
      <c r="C20">
        <v>0.02587057775989043</v>
      </c>
      <c r="F20" s="2">
        <v>44976</v>
      </c>
      <c r="G20">
        <v>0.01</v>
      </c>
      <c r="H20">
        <v>0.05</v>
      </c>
      <c r="I20">
        <v>0.01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0.05</v>
      </c>
      <c r="AG20">
        <v>0.05</v>
      </c>
      <c r="AH20">
        <v>0.01</v>
      </c>
      <c r="AI20">
        <v>0.05</v>
      </c>
      <c r="AJ20">
        <v>0.05</v>
      </c>
      <c r="AK20">
        <v>0.01</v>
      </c>
      <c r="AL20">
        <v>0.01</v>
      </c>
      <c r="AM20">
        <v>0.01</v>
      </c>
      <c r="AN20">
        <v>0.01</v>
      </c>
      <c r="AO20">
        <v>0.01</v>
      </c>
      <c r="AP20">
        <v>0.01</v>
      </c>
      <c r="AQ20">
        <v>0.01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0.05</v>
      </c>
      <c r="AY20">
        <v>0.01</v>
      </c>
      <c r="AZ20">
        <v>0.01</v>
      </c>
      <c r="BA20">
        <v>0.01</v>
      </c>
      <c r="BB20">
        <v>0.01</v>
      </c>
      <c r="BC20">
        <v>0.01</v>
      </c>
      <c r="BD20">
        <v>0.05</v>
      </c>
      <c r="BE20">
        <v>0.01</v>
      </c>
      <c r="BF20">
        <v>0.05</v>
      </c>
      <c r="BL20" s="2">
        <v>44976</v>
      </c>
      <c r="BM20">
        <v>0.01</v>
      </c>
      <c r="BN20">
        <v>0.05</v>
      </c>
      <c r="BO20">
        <v>0.01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0.01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0.05</v>
      </c>
      <c r="CM20">
        <v>0.05</v>
      </c>
      <c r="CN20">
        <v>0.01</v>
      </c>
      <c r="CO20">
        <v>0.05</v>
      </c>
      <c r="CP20">
        <v>0.05</v>
      </c>
      <c r="CQ20">
        <v>0.01</v>
      </c>
      <c r="CR20">
        <v>0.01</v>
      </c>
      <c r="CS20">
        <v>0.01</v>
      </c>
      <c r="CT20">
        <v>0.01</v>
      </c>
      <c r="CU20">
        <v>0.01</v>
      </c>
      <c r="CV20">
        <v>0.01</v>
      </c>
      <c r="CW20">
        <v>0.01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0.05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0.05</v>
      </c>
      <c r="DK20">
        <v>0.01</v>
      </c>
      <c r="DL20">
        <v>0.05</v>
      </c>
      <c r="DR20" s="2">
        <v>44881</v>
      </c>
      <c r="DS20">
        <v>15.18088158233615</v>
      </c>
      <c r="DT20">
        <v>802.0003491934317</v>
      </c>
      <c r="DU20">
        <v>175.3985331535691</v>
      </c>
      <c r="DV20">
        <v>88.83949995155687</v>
      </c>
      <c r="DW20">
        <v>2212.280423307709</v>
      </c>
      <c r="DX20">
        <v>2.739397794284308</v>
      </c>
      <c r="DY20">
        <v>3.819090610792025</v>
      </c>
      <c r="DZ20">
        <v>53.82495406054421</v>
      </c>
      <c r="EA20">
        <v>43.94709356314957</v>
      </c>
      <c r="EB20">
        <v>1.115296129554717</v>
      </c>
      <c r="EC20">
        <v>20.74721572610654</v>
      </c>
      <c r="ED20">
        <v>34.89612892685133</v>
      </c>
      <c r="EE20">
        <v>182.5755290174278</v>
      </c>
      <c r="EF20">
        <v>0.1966622861647677</v>
      </c>
      <c r="EG20">
        <v>13.33691962013511</v>
      </c>
      <c r="EH20">
        <v>1.983487739005263</v>
      </c>
      <c r="EI20">
        <v>16.37713570245543</v>
      </c>
      <c r="EJ20">
        <v>3.411609761199542</v>
      </c>
      <c r="EK20">
        <v>0.1856488883476186</v>
      </c>
      <c r="EL20">
        <v>25.0886105023662</v>
      </c>
      <c r="EM20">
        <v>3.05487561495069</v>
      </c>
      <c r="EN20">
        <v>1.835696959627549</v>
      </c>
      <c r="EO20">
        <v>6.5010289410984</v>
      </c>
      <c r="EP20">
        <v>42.97935992218032</v>
      </c>
      <c r="EQ20">
        <v>4.738340569257327</v>
      </c>
      <c r="ER20">
        <v>6.388395918698392</v>
      </c>
      <c r="ES20">
        <v>274.9009699118785</v>
      </c>
      <c r="ET20">
        <v>125.4891416992664</v>
      </c>
      <c r="EU20">
        <v>22.47603680303327</v>
      </c>
      <c r="EV20">
        <v>6.690751392182103</v>
      </c>
      <c r="EW20">
        <v>57.67591322848186</v>
      </c>
      <c r="EX20">
        <v>12.78641393620561</v>
      </c>
      <c r="EY20">
        <v>0.694175379089898</v>
      </c>
      <c r="EZ20">
        <v>17.8919321302948</v>
      </c>
      <c r="FA20">
        <v>0.01139795023708494</v>
      </c>
      <c r="FB20">
        <v>4.074276521576297</v>
      </c>
      <c r="FC20">
        <v>96.53257604620997</v>
      </c>
      <c r="FD20">
        <v>16.92888397921774</v>
      </c>
      <c r="FF20">
        <v>0.3377559562999644</v>
      </c>
      <c r="FG20">
        <v>15.16867640838149</v>
      </c>
      <c r="FH20">
        <v>747.0385097471043</v>
      </c>
      <c r="FI20">
        <v>171.8122114812877</v>
      </c>
      <c r="FK20">
        <v>6.536567810579048</v>
      </c>
      <c r="FL20">
        <v>13.38891458257578</v>
      </c>
      <c r="FM20">
        <v>4.50040372496016</v>
      </c>
      <c r="FN20">
        <v>6.137049960098876</v>
      </c>
      <c r="FO20">
        <v>795.3020334511939</v>
      </c>
      <c r="FP20">
        <v>409.1487254265009</v>
      </c>
      <c r="FQ20">
        <v>103.7243432403238</v>
      </c>
      <c r="FR20">
        <v>35.9693956651333</v>
      </c>
      <c r="FS20">
        <v>43.43674966760825</v>
      </c>
    </row>
    <row r="21" spans="1:175">
      <c r="A21" s="2">
        <v>44882</v>
      </c>
      <c r="B21">
        <v>790.5587618833999</v>
      </c>
      <c r="C21">
        <v>-0.01732296442457537</v>
      </c>
      <c r="F21" s="2">
        <v>44983</v>
      </c>
      <c r="G21">
        <v>0.01</v>
      </c>
      <c r="H21">
        <v>0.05</v>
      </c>
      <c r="I21">
        <v>0.05</v>
      </c>
      <c r="J21">
        <v>0.01</v>
      </c>
      <c r="K21">
        <v>0.01456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0.02814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0.01173</v>
      </c>
      <c r="AH21">
        <v>0.01</v>
      </c>
      <c r="AI21">
        <v>0.05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0.05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0.05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0.02558</v>
      </c>
      <c r="BE21">
        <v>0.01</v>
      </c>
      <c r="BF21">
        <v>0.05</v>
      </c>
      <c r="BL21" s="2">
        <v>44983</v>
      </c>
      <c r="BM21">
        <v>0.01</v>
      </c>
      <c r="BN21">
        <v>0.05</v>
      </c>
      <c r="BO21">
        <v>0.05</v>
      </c>
      <c r="BP21">
        <v>0.01</v>
      </c>
      <c r="BQ21">
        <v>0.01456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0.01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0.02814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0.01173</v>
      </c>
      <c r="CN21">
        <v>0.01</v>
      </c>
      <c r="CO21">
        <v>0.05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0.05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0.05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0.02558</v>
      </c>
      <c r="DK21">
        <v>0.01</v>
      </c>
      <c r="DL21">
        <v>0.05</v>
      </c>
      <c r="DR21" s="2">
        <v>44882</v>
      </c>
      <c r="DS21">
        <v>15.13241048476146</v>
      </c>
      <c r="DT21">
        <v>796.7566056507901</v>
      </c>
      <c r="DU21">
        <v>174.7635846840033</v>
      </c>
      <c r="DV21">
        <v>89.70717593832667</v>
      </c>
      <c r="DW21">
        <v>2144.87550329957</v>
      </c>
      <c r="DX21">
        <v>2.648324932840366</v>
      </c>
      <c r="DY21">
        <v>3.896458935262929</v>
      </c>
      <c r="DZ21">
        <v>53.9895990012883</v>
      </c>
      <c r="EA21">
        <v>44.21866817116614</v>
      </c>
      <c r="EB21">
        <v>1.11649873374685</v>
      </c>
      <c r="EC21">
        <v>19.78463025337785</v>
      </c>
      <c r="ED21">
        <v>35.15098867956848</v>
      </c>
      <c r="EE21">
        <v>171.9738850035381</v>
      </c>
      <c r="EF21">
        <v>0.1989361813075776</v>
      </c>
      <c r="EG21">
        <v>13.4567116823294</v>
      </c>
      <c r="EH21">
        <v>1.966212289947843</v>
      </c>
      <c r="EI21">
        <v>16.37041484685813</v>
      </c>
      <c r="EJ21">
        <v>3.40061648156033</v>
      </c>
      <c r="EK21">
        <v>0.1872062614174693</v>
      </c>
      <c r="EL21">
        <v>25.45908414350259</v>
      </c>
      <c r="EM21">
        <v>3.115741627832166</v>
      </c>
      <c r="EN21">
        <v>1.824725854009284</v>
      </c>
      <c r="EO21">
        <v>6.519351042113033</v>
      </c>
      <c r="EP21">
        <v>43.56077159862144</v>
      </c>
      <c r="EQ21">
        <v>4.945706237771966</v>
      </c>
      <c r="ER21">
        <v>6.409542047069074</v>
      </c>
      <c r="ES21">
        <v>280.6063055450243</v>
      </c>
      <c r="ET21">
        <v>127.8706895391131</v>
      </c>
      <c r="EU21">
        <v>22.70436702677275</v>
      </c>
      <c r="EV21">
        <v>6.510090350807486</v>
      </c>
      <c r="EW21">
        <v>58.30798895453619</v>
      </c>
      <c r="EX21">
        <v>12.22109064906787</v>
      </c>
      <c r="EY21">
        <v>0.6879596112725332</v>
      </c>
      <c r="EZ21">
        <v>18.31793214523524</v>
      </c>
      <c r="FA21">
        <v>0.01200919009628677</v>
      </c>
      <c r="FB21">
        <v>4.111860217589855</v>
      </c>
      <c r="FC21">
        <v>98.21298569429801</v>
      </c>
      <c r="FD21">
        <v>16.97886598488778</v>
      </c>
      <c r="FF21">
        <v>0.3436697750231602</v>
      </c>
      <c r="FG21">
        <v>15.61366015533825</v>
      </c>
      <c r="FH21">
        <v>771.8485039092442</v>
      </c>
      <c r="FI21">
        <v>169.8782342730554</v>
      </c>
      <c r="FK21">
        <v>6.593264456166728</v>
      </c>
      <c r="FL21">
        <v>13.49112634201301</v>
      </c>
      <c r="FM21">
        <v>4.398336830001151</v>
      </c>
      <c r="FN21">
        <v>6.064143561207175</v>
      </c>
      <c r="FO21">
        <v>787.2937717597202</v>
      </c>
      <c r="FP21">
        <v>398.3022521399328</v>
      </c>
      <c r="FQ21">
        <v>105.1843796347699</v>
      </c>
      <c r="FR21">
        <v>35.86941213394756</v>
      </c>
      <c r="FS21">
        <v>43.8320204747594</v>
      </c>
    </row>
    <row r="22" spans="1:175">
      <c r="A22" s="2">
        <v>44883</v>
      </c>
      <c r="B22">
        <v>790.2603069035042</v>
      </c>
      <c r="C22">
        <v>-0.0003775240934458246</v>
      </c>
      <c r="F22" s="2">
        <v>44990</v>
      </c>
      <c r="G22">
        <v>0.01</v>
      </c>
      <c r="H22">
        <v>0.05</v>
      </c>
      <c r="I22">
        <v>0.05</v>
      </c>
      <c r="J22">
        <v>0.01</v>
      </c>
      <c r="K22">
        <v>0.01</v>
      </c>
      <c r="L22">
        <v>0.01</v>
      </c>
      <c r="M22">
        <v>0.01</v>
      </c>
      <c r="N22">
        <v>0.01807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0.05</v>
      </c>
      <c r="AG22">
        <v>0.01</v>
      </c>
      <c r="AH22">
        <v>0.01</v>
      </c>
      <c r="AI22">
        <v>0.05</v>
      </c>
      <c r="AJ22">
        <v>0.05</v>
      </c>
      <c r="AK22">
        <v>0.01</v>
      </c>
      <c r="AL22">
        <v>0.01</v>
      </c>
      <c r="AM22">
        <v>0.01</v>
      </c>
      <c r="AN22">
        <v>0.04193</v>
      </c>
      <c r="AO22">
        <v>0.05</v>
      </c>
      <c r="AP22">
        <v>0.01</v>
      </c>
      <c r="AQ22">
        <v>0.01</v>
      </c>
      <c r="AR22">
        <v>0.05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0.05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0.01</v>
      </c>
      <c r="BE22">
        <v>0.01</v>
      </c>
      <c r="BF22">
        <v>0.05</v>
      </c>
      <c r="BL22" s="2">
        <v>44990</v>
      </c>
      <c r="BM22">
        <v>0.01</v>
      </c>
      <c r="BN22">
        <v>0.05</v>
      </c>
      <c r="BO22">
        <v>0.05</v>
      </c>
      <c r="BP22">
        <v>0.01</v>
      </c>
      <c r="BQ22">
        <v>0.01</v>
      </c>
      <c r="BR22">
        <v>0.01</v>
      </c>
      <c r="BS22">
        <v>0.01</v>
      </c>
      <c r="BT22">
        <v>0.01807</v>
      </c>
      <c r="BU22">
        <v>0.01</v>
      </c>
      <c r="BV22">
        <v>0.01</v>
      </c>
      <c r="BW22">
        <v>0.01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0.01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0.05</v>
      </c>
      <c r="CM22">
        <v>0.01</v>
      </c>
      <c r="CN22">
        <v>0.01</v>
      </c>
      <c r="CO22">
        <v>0.05</v>
      </c>
      <c r="CP22">
        <v>0.05</v>
      </c>
      <c r="CQ22">
        <v>0.01</v>
      </c>
      <c r="CR22">
        <v>0.01</v>
      </c>
      <c r="CS22">
        <v>0.01</v>
      </c>
      <c r="CT22">
        <v>0.04193</v>
      </c>
      <c r="CU22">
        <v>0.05</v>
      </c>
      <c r="CV22">
        <v>0.01</v>
      </c>
      <c r="CW22">
        <v>0.01</v>
      </c>
      <c r="CX22">
        <v>0.05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0.01</v>
      </c>
      <c r="DK22">
        <v>0.01</v>
      </c>
      <c r="DL22">
        <v>0.05</v>
      </c>
      <c r="DR22" s="2">
        <v>44883</v>
      </c>
      <c r="DS22">
        <v>15.34978478758025</v>
      </c>
      <c r="DT22">
        <v>801.4319900886201</v>
      </c>
      <c r="DU22">
        <v>175.621434798446</v>
      </c>
      <c r="DV22">
        <v>89.67657041331024</v>
      </c>
      <c r="DW22">
        <v>2144.586755419127</v>
      </c>
      <c r="DX22">
        <v>2.748229134420449</v>
      </c>
      <c r="DY22">
        <v>3.988372618285961</v>
      </c>
      <c r="DZ22">
        <v>53.51280637671285</v>
      </c>
      <c r="EA22">
        <v>43.81807768794602</v>
      </c>
      <c r="EB22">
        <v>1.105637754321524</v>
      </c>
      <c r="EC22">
        <v>19.75024199865094</v>
      </c>
      <c r="ED22">
        <v>35.59640003117683</v>
      </c>
      <c r="EE22">
        <v>168.8019450236542</v>
      </c>
      <c r="EF22">
        <v>0.2040037374828063</v>
      </c>
      <c r="EG22">
        <v>14.33042206957247</v>
      </c>
      <c r="EH22">
        <v>2.012079587018824</v>
      </c>
      <c r="EI22">
        <v>16.39118816538872</v>
      </c>
      <c r="EJ22">
        <v>3.723006888775076</v>
      </c>
      <c r="EK22">
        <v>0.1830085015460273</v>
      </c>
      <c r="EL22">
        <v>25.93029619670986</v>
      </c>
      <c r="EM22">
        <v>3.089863927868199</v>
      </c>
      <c r="EN22">
        <v>1.833639455165501</v>
      </c>
      <c r="EO22">
        <v>6.629614822686431</v>
      </c>
      <c r="EP22">
        <v>44.44612401771475</v>
      </c>
      <c r="EQ22">
        <v>5.182348691672819</v>
      </c>
      <c r="ER22">
        <v>6.660081415374662</v>
      </c>
      <c r="ES22">
        <v>289.2732039761198</v>
      </c>
      <c r="ET22">
        <v>130.7481535044343</v>
      </c>
      <c r="EU22">
        <v>23.08740186340323</v>
      </c>
      <c r="EV22">
        <v>6.388226166922044</v>
      </c>
      <c r="EW22">
        <v>57.07649903320727</v>
      </c>
      <c r="EX22">
        <v>10.51070077792694</v>
      </c>
      <c r="EY22">
        <v>0.6358972541631351</v>
      </c>
      <c r="EZ22">
        <v>18.97082152937164</v>
      </c>
      <c r="FA22">
        <v>0.01215054661795783</v>
      </c>
      <c r="FB22">
        <v>4.325543580039434</v>
      </c>
      <c r="FC22">
        <v>98.68507178852306</v>
      </c>
      <c r="FD22">
        <v>17.3551078185491</v>
      </c>
      <c r="FF22">
        <v>0.3323574035612019</v>
      </c>
      <c r="FG22">
        <v>15.48470265833693</v>
      </c>
      <c r="FH22">
        <v>788.5657890738984</v>
      </c>
      <c r="FI22">
        <v>169.6580818226617</v>
      </c>
      <c r="FK22">
        <v>6.650632615621662</v>
      </c>
      <c r="FL22">
        <v>13.66968163405446</v>
      </c>
      <c r="FM22">
        <v>4.593878911941896</v>
      </c>
      <c r="FN22">
        <v>6.426314584013872</v>
      </c>
      <c r="FO22">
        <v>790.5736485427428</v>
      </c>
      <c r="FP22">
        <v>409.9678618284021</v>
      </c>
      <c r="FQ22">
        <v>103.4452715071855</v>
      </c>
      <c r="FR22">
        <v>36.36547395575442</v>
      </c>
      <c r="FS22">
        <v>44.47155919406583</v>
      </c>
    </row>
    <row r="23" spans="1:175">
      <c r="A23" s="2">
        <v>44884</v>
      </c>
      <c r="B23">
        <v>794.5247325075969</v>
      </c>
      <c r="C23">
        <v>0.005396229023322929</v>
      </c>
      <c r="F23" s="2">
        <v>44997</v>
      </c>
      <c r="G23">
        <v>0.01</v>
      </c>
      <c r="H23">
        <v>0.05</v>
      </c>
      <c r="I23">
        <v>0.05</v>
      </c>
      <c r="J23">
        <v>0.01</v>
      </c>
      <c r="K23">
        <v>0.01</v>
      </c>
      <c r="L23">
        <v>0.01</v>
      </c>
      <c r="M23">
        <v>0.01</v>
      </c>
      <c r="N23">
        <v>0.01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0.03439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0.02093</v>
      </c>
      <c r="AC23">
        <v>0.01</v>
      </c>
      <c r="AD23">
        <v>0.05</v>
      </c>
      <c r="AE23">
        <v>0.01</v>
      </c>
      <c r="AF23">
        <v>0.01468</v>
      </c>
      <c r="AG23">
        <v>0.05</v>
      </c>
      <c r="AH23">
        <v>0.01</v>
      </c>
      <c r="AI23">
        <v>0.05</v>
      </c>
      <c r="AJ23">
        <v>0.01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0.05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0.05</v>
      </c>
      <c r="AY23">
        <v>0.01</v>
      </c>
      <c r="AZ23">
        <v>0.05</v>
      </c>
      <c r="BA23">
        <v>0.01</v>
      </c>
      <c r="BB23">
        <v>0.01</v>
      </c>
      <c r="BC23">
        <v>0.01</v>
      </c>
      <c r="BD23">
        <v>0.05</v>
      </c>
      <c r="BE23">
        <v>0.01</v>
      </c>
      <c r="BF23">
        <v>0.05</v>
      </c>
      <c r="BL23" s="2">
        <v>44997</v>
      </c>
      <c r="BM23">
        <v>0.01</v>
      </c>
      <c r="BN23">
        <v>0.05</v>
      </c>
      <c r="BO23">
        <v>0.05</v>
      </c>
      <c r="BP23">
        <v>0.01</v>
      </c>
      <c r="BQ23">
        <v>0.01</v>
      </c>
      <c r="BR23">
        <v>0.01</v>
      </c>
      <c r="BS23">
        <v>0.01</v>
      </c>
      <c r="BT23">
        <v>0.01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0.03439</v>
      </c>
      <c r="CC23">
        <v>0.01</v>
      </c>
      <c r="CD23">
        <v>0.01</v>
      </c>
      <c r="CE23">
        <v>0.01</v>
      </c>
      <c r="CF23">
        <v>0.01</v>
      </c>
      <c r="CG23">
        <v>0.01</v>
      </c>
      <c r="CH23">
        <v>0.02093</v>
      </c>
      <c r="CI23">
        <v>0.01</v>
      </c>
      <c r="CJ23">
        <v>0.05</v>
      </c>
      <c r="CK23">
        <v>0.01</v>
      </c>
      <c r="CL23">
        <v>0.01468</v>
      </c>
      <c r="CM23">
        <v>0.05</v>
      </c>
      <c r="CN23">
        <v>0.01</v>
      </c>
      <c r="CO23">
        <v>0.05</v>
      </c>
      <c r="CP23">
        <v>0.01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0.05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0.05</v>
      </c>
      <c r="DE23">
        <v>0.01</v>
      </c>
      <c r="DF23">
        <v>0.05</v>
      </c>
      <c r="DG23">
        <v>0.01</v>
      </c>
      <c r="DH23">
        <v>0.01</v>
      </c>
      <c r="DI23">
        <v>0.01</v>
      </c>
      <c r="DJ23">
        <v>0.05</v>
      </c>
      <c r="DK23">
        <v>0.01</v>
      </c>
      <c r="DL23">
        <v>0.05</v>
      </c>
      <c r="DR23" s="2">
        <v>44884</v>
      </c>
      <c r="DS23">
        <v>15.094259339214</v>
      </c>
      <c r="DT23">
        <v>803.7836511000932</v>
      </c>
      <c r="DU23">
        <v>177.2598584147989</v>
      </c>
      <c r="DV23">
        <v>91.9498334665256</v>
      </c>
      <c r="DW23">
        <v>2180.308298258228</v>
      </c>
      <c r="DX23">
        <v>2.516078367582846</v>
      </c>
      <c r="DY23">
        <v>3.985246107493465</v>
      </c>
      <c r="DZ23">
        <v>53.96252471031546</v>
      </c>
      <c r="EA23">
        <v>44.38037997151475</v>
      </c>
      <c r="EB23">
        <v>1.106592318887527</v>
      </c>
      <c r="EC23">
        <v>20.38766163646683</v>
      </c>
      <c r="ED23">
        <v>35.64162108370737</v>
      </c>
      <c r="EE23">
        <v>148.3553732852005</v>
      </c>
      <c r="EF23">
        <v>0.204365710662382</v>
      </c>
      <c r="EG23">
        <v>14.34803457882766</v>
      </c>
      <c r="EH23">
        <v>2.058924964301403</v>
      </c>
      <c r="EI23">
        <v>16.67933174227154</v>
      </c>
      <c r="EJ23">
        <v>3.877551208479125</v>
      </c>
      <c r="EK23">
        <v>0.1855458539948081</v>
      </c>
      <c r="EL23">
        <v>25.80681795609912</v>
      </c>
      <c r="EM23">
        <v>3.049279045653811</v>
      </c>
      <c r="EN23">
        <v>1.832041566272264</v>
      </c>
      <c r="EO23">
        <v>6.567405830697058</v>
      </c>
      <c r="EP23">
        <v>44.03435734911614</v>
      </c>
      <c r="EQ23">
        <v>5.487158999884508</v>
      </c>
      <c r="ER23">
        <v>6.706963869290337</v>
      </c>
      <c r="ES23">
        <v>289.7330700625856</v>
      </c>
      <c r="ET23">
        <v>131.7794937183689</v>
      </c>
      <c r="EU23">
        <v>22.86061730823888</v>
      </c>
      <c r="EV23">
        <v>6.499727771220732</v>
      </c>
      <c r="EW23">
        <v>57.42179719204614</v>
      </c>
      <c r="EX23">
        <v>11.3816983346171</v>
      </c>
      <c r="EY23">
        <v>0.6361048406190057</v>
      </c>
      <c r="EZ23">
        <v>19.2647020731973</v>
      </c>
      <c r="FA23">
        <v>0.0121381448364169</v>
      </c>
      <c r="FB23">
        <v>4.463786691461217</v>
      </c>
      <c r="FC23">
        <v>98.42651840638253</v>
      </c>
      <c r="FD23">
        <v>17.58048489922193</v>
      </c>
      <c r="FF23">
        <v>0.3357655151887848</v>
      </c>
      <c r="FG23">
        <v>16.22374226359586</v>
      </c>
      <c r="FH23">
        <v>782.5878511900139</v>
      </c>
      <c r="FI23">
        <v>169.7553749413199</v>
      </c>
      <c r="FK23">
        <v>6.644738198921292</v>
      </c>
      <c r="FL23">
        <v>13.74181287101173</v>
      </c>
      <c r="FM23">
        <v>4.536246525526758</v>
      </c>
      <c r="FN23">
        <v>6.545818332045784</v>
      </c>
      <c r="FO23">
        <v>786.2674386876236</v>
      </c>
      <c r="FP23">
        <v>414.6266898455848</v>
      </c>
      <c r="FQ23">
        <v>103.9605167280042</v>
      </c>
      <c r="FR23">
        <v>37.03215205339477</v>
      </c>
      <c r="FS23">
        <v>44.12222612171166</v>
      </c>
    </row>
    <row r="24" spans="1:175">
      <c r="A24" s="2">
        <v>44885</v>
      </c>
      <c r="B24">
        <v>795.7624201000974</v>
      </c>
      <c r="C24">
        <v>0.00155777100681842</v>
      </c>
      <c r="F24" s="2">
        <v>45004</v>
      </c>
      <c r="G24">
        <v>0.01</v>
      </c>
      <c r="H24">
        <v>0.05</v>
      </c>
      <c r="I24">
        <v>0.05</v>
      </c>
      <c r="J24">
        <v>0.01</v>
      </c>
      <c r="K24">
        <v>0.01</v>
      </c>
      <c r="L24">
        <v>0.01</v>
      </c>
      <c r="M24">
        <v>0.01</v>
      </c>
      <c r="N24">
        <v>0.02205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0.05</v>
      </c>
      <c r="AC24">
        <v>0.01</v>
      </c>
      <c r="AD24">
        <v>0.05</v>
      </c>
      <c r="AE24">
        <v>0.01</v>
      </c>
      <c r="AF24">
        <v>0.05</v>
      </c>
      <c r="AG24">
        <v>0.05</v>
      </c>
      <c r="AH24">
        <v>0.01</v>
      </c>
      <c r="AI24">
        <v>0.05</v>
      </c>
      <c r="AJ24">
        <v>0.01</v>
      </c>
      <c r="AK24">
        <v>0.01</v>
      </c>
      <c r="AL24">
        <v>0.01</v>
      </c>
      <c r="AM24">
        <v>0.01</v>
      </c>
      <c r="AN24">
        <v>0.01</v>
      </c>
      <c r="AO24">
        <v>0.05</v>
      </c>
      <c r="AP24">
        <v>0.01</v>
      </c>
      <c r="AQ24">
        <v>0.01</v>
      </c>
      <c r="AR24">
        <v>0.02795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0.01</v>
      </c>
      <c r="BD24">
        <v>0.01</v>
      </c>
      <c r="BE24">
        <v>0.01</v>
      </c>
      <c r="BF24">
        <v>0.05</v>
      </c>
      <c r="BG24">
        <v>0.05</v>
      </c>
      <c r="BL24" s="2">
        <v>45004</v>
      </c>
      <c r="BM24">
        <v>0.01</v>
      </c>
      <c r="BN24">
        <v>0.05</v>
      </c>
      <c r="BO24">
        <v>0.05</v>
      </c>
      <c r="BP24">
        <v>0.01</v>
      </c>
      <c r="BQ24">
        <v>0.01</v>
      </c>
      <c r="BR24">
        <v>0.01</v>
      </c>
      <c r="BS24">
        <v>0.01</v>
      </c>
      <c r="BT24">
        <v>0.02205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0.05</v>
      </c>
      <c r="CI24">
        <v>0.01</v>
      </c>
      <c r="CJ24">
        <v>0.05</v>
      </c>
      <c r="CK24">
        <v>0.01</v>
      </c>
      <c r="CL24">
        <v>0.05</v>
      </c>
      <c r="CM24">
        <v>0.05</v>
      </c>
      <c r="CN24">
        <v>0.01</v>
      </c>
      <c r="CO24">
        <v>0.05</v>
      </c>
      <c r="CP24">
        <v>0.01</v>
      </c>
      <c r="CQ24">
        <v>0.01</v>
      </c>
      <c r="CR24">
        <v>0.01</v>
      </c>
      <c r="CS24">
        <v>0.01</v>
      </c>
      <c r="CT24">
        <v>0.01</v>
      </c>
      <c r="CU24">
        <v>0.05</v>
      </c>
      <c r="CV24">
        <v>0.01</v>
      </c>
      <c r="CW24">
        <v>0.01</v>
      </c>
      <c r="CX24">
        <v>0.02795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0.01</v>
      </c>
      <c r="DJ24">
        <v>0.01</v>
      </c>
      <c r="DK24">
        <v>0.01</v>
      </c>
      <c r="DL24">
        <v>0.05</v>
      </c>
      <c r="DM24">
        <v>0.05</v>
      </c>
      <c r="DR24" s="2">
        <v>44885</v>
      </c>
      <c r="DS24">
        <v>14.82776161838024</v>
      </c>
      <c r="DT24">
        <v>813.4125344936972</v>
      </c>
      <c r="DU24">
        <v>176.968685331065</v>
      </c>
      <c r="DV24">
        <v>91.15289685410434</v>
      </c>
      <c r="DW24">
        <v>2159.228989095635</v>
      </c>
      <c r="DX24">
        <v>2.401570928917739</v>
      </c>
      <c r="DY24">
        <v>3.988961958628064</v>
      </c>
      <c r="DZ24">
        <v>52.79581965788834</v>
      </c>
      <c r="EA24">
        <v>44.42317867162885</v>
      </c>
      <c r="EB24">
        <v>1.113633118093081</v>
      </c>
      <c r="EC24">
        <v>21.0683651729368</v>
      </c>
      <c r="ED24">
        <v>34.61821630482491</v>
      </c>
      <c r="EE24">
        <v>161.7636269321471</v>
      </c>
      <c r="EF24">
        <v>0.1999649094134243</v>
      </c>
      <c r="EG24">
        <v>14.65874797281835</v>
      </c>
      <c r="EH24">
        <v>2.027865521598628</v>
      </c>
      <c r="EI24">
        <v>16.63605244308817</v>
      </c>
      <c r="EJ24">
        <v>3.707118110167401</v>
      </c>
      <c r="EK24">
        <v>0.18515361287567</v>
      </c>
      <c r="EL24">
        <v>25.27472289817638</v>
      </c>
      <c r="EM24">
        <v>2.97478091920018</v>
      </c>
      <c r="EN24">
        <v>1.815547373562589</v>
      </c>
      <c r="EO24">
        <v>6.464585684907254</v>
      </c>
      <c r="EP24">
        <v>43.37461606500754</v>
      </c>
      <c r="EQ24">
        <v>5.628550582474403</v>
      </c>
      <c r="ER24">
        <v>6.557541735141615</v>
      </c>
      <c r="ES24">
        <v>288.5204988178872</v>
      </c>
      <c r="ET24">
        <v>132.5189608224327</v>
      </c>
      <c r="EU24">
        <v>23.37621800327697</v>
      </c>
      <c r="EV24">
        <v>6.648316170725344</v>
      </c>
      <c r="EW24">
        <v>57.8520999501302</v>
      </c>
      <c r="EX24">
        <v>11.41065076016554</v>
      </c>
      <c r="EY24">
        <v>0.6234769661506543</v>
      </c>
      <c r="EZ24">
        <v>19.10007753149718</v>
      </c>
      <c r="FA24">
        <v>0.01167138063373884</v>
      </c>
      <c r="FB24">
        <v>4.558167717441325</v>
      </c>
      <c r="FC24">
        <v>96.85827873453239</v>
      </c>
      <c r="FD24">
        <v>17.36583922171755</v>
      </c>
      <c r="FF24">
        <v>0.3444104600418822</v>
      </c>
      <c r="FG24">
        <v>16.27538043189772</v>
      </c>
      <c r="FH24">
        <v>789.490380236185</v>
      </c>
      <c r="FI24">
        <v>171.1927723317781</v>
      </c>
      <c r="FK24">
        <v>6.500606984572325</v>
      </c>
      <c r="FL24">
        <v>13.32321910959769</v>
      </c>
      <c r="FM24">
        <v>4.561256963470397</v>
      </c>
      <c r="FN24">
        <v>6.529816770109126</v>
      </c>
      <c r="FO24">
        <v>763.614574708569</v>
      </c>
      <c r="FP24">
        <v>414.7024939117771</v>
      </c>
      <c r="FQ24">
        <v>103.5435097035581</v>
      </c>
      <c r="FR24">
        <v>36.06917318217159</v>
      </c>
      <c r="FS24">
        <v>42.26564858400126</v>
      </c>
    </row>
    <row r="25" spans="1:175">
      <c r="A25" s="2">
        <v>44886</v>
      </c>
      <c r="B25">
        <v>743.4854390535036</v>
      </c>
      <c r="C25">
        <v>-0.06569420687146554</v>
      </c>
      <c r="F25" s="2">
        <v>45011</v>
      </c>
      <c r="G25">
        <v>0.01</v>
      </c>
      <c r="H25">
        <v>0.05</v>
      </c>
      <c r="I25">
        <v>0.05</v>
      </c>
      <c r="J25">
        <v>0.01</v>
      </c>
      <c r="K25">
        <v>0.01</v>
      </c>
      <c r="L25">
        <v>0.01</v>
      </c>
      <c r="M25">
        <v>0.01</v>
      </c>
      <c r="N25">
        <v>0.05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0.05</v>
      </c>
      <c r="AC25">
        <v>0.01</v>
      </c>
      <c r="AD25">
        <v>0.05</v>
      </c>
      <c r="AE25">
        <v>0.01</v>
      </c>
      <c r="AF25">
        <v>0.05</v>
      </c>
      <c r="AG25">
        <v>0.05</v>
      </c>
      <c r="AH25">
        <v>0.01</v>
      </c>
      <c r="AI25">
        <v>0.05</v>
      </c>
      <c r="AJ25">
        <v>0.01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0.01258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0.03742</v>
      </c>
      <c r="AY25">
        <v>0.01</v>
      </c>
      <c r="AZ25">
        <v>0.01</v>
      </c>
      <c r="BA25">
        <v>0.01</v>
      </c>
      <c r="BB25">
        <v>0.01</v>
      </c>
      <c r="BC25">
        <v>0.01</v>
      </c>
      <c r="BD25">
        <v>0.01</v>
      </c>
      <c r="BE25">
        <v>0.01</v>
      </c>
      <c r="BF25">
        <v>0.05</v>
      </c>
      <c r="BG25">
        <v>0.05</v>
      </c>
      <c r="BL25" s="2">
        <v>45011</v>
      </c>
      <c r="BM25">
        <v>0.01</v>
      </c>
      <c r="BN25">
        <v>0.05</v>
      </c>
      <c r="BO25">
        <v>0.05</v>
      </c>
      <c r="BP25">
        <v>0.01</v>
      </c>
      <c r="BQ25">
        <v>0.01</v>
      </c>
      <c r="BR25">
        <v>0.01</v>
      </c>
      <c r="BS25">
        <v>0.01</v>
      </c>
      <c r="BT25">
        <v>0.05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0.01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0.05</v>
      </c>
      <c r="CI25">
        <v>0.01</v>
      </c>
      <c r="CJ25">
        <v>0.05</v>
      </c>
      <c r="CK25">
        <v>0.01</v>
      </c>
      <c r="CL25">
        <v>0.05</v>
      </c>
      <c r="CM25">
        <v>0.05</v>
      </c>
      <c r="CN25">
        <v>0.01</v>
      </c>
      <c r="CO25">
        <v>0.05</v>
      </c>
      <c r="CP25">
        <v>0.01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0.01258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0.03742</v>
      </c>
      <c r="DE25">
        <v>0.01</v>
      </c>
      <c r="DF25">
        <v>0.01</v>
      </c>
      <c r="DG25">
        <v>0.01</v>
      </c>
      <c r="DH25">
        <v>0.01</v>
      </c>
      <c r="DI25">
        <v>0.01</v>
      </c>
      <c r="DJ25">
        <v>0.01</v>
      </c>
      <c r="DK25">
        <v>0.01</v>
      </c>
      <c r="DL25">
        <v>0.05</v>
      </c>
      <c r="DM25">
        <v>0.05</v>
      </c>
      <c r="DR25" s="2">
        <v>44886</v>
      </c>
      <c r="DS25">
        <v>63.3881724046896</v>
      </c>
      <c r="DT25">
        <v>786.3950232889374</v>
      </c>
      <c r="DU25">
        <v>166.8725228693554</v>
      </c>
      <c r="DV25">
        <v>89.36315742467535</v>
      </c>
      <c r="DW25">
        <v>2100.057912266628</v>
      </c>
      <c r="DX25">
        <v>2.453366053347067</v>
      </c>
      <c r="DY25">
        <v>0.7962316288415744</v>
      </c>
      <c r="DZ25">
        <v>52.3136715808282</v>
      </c>
      <c r="EA25">
        <v>62.69691371943015</v>
      </c>
      <c r="EB25">
        <v>1.135689726762781</v>
      </c>
      <c r="EC25">
        <v>4.4574939419111</v>
      </c>
      <c r="ED25">
        <v>34.10668178693321</v>
      </c>
      <c r="EE25">
        <v>189.4912236898049</v>
      </c>
      <c r="EF25">
        <v>0.1976398606860669</v>
      </c>
      <c r="EG25">
        <v>14.5558706009587</v>
      </c>
      <c r="EH25">
        <v>2.033560013463219</v>
      </c>
      <c r="EI25">
        <v>15.87113824977636</v>
      </c>
      <c r="EJ25">
        <v>20.32800543218129</v>
      </c>
      <c r="EK25">
        <v>0.5773533021313806</v>
      </c>
      <c r="EL25">
        <v>25.49288593702198</v>
      </c>
      <c r="EM25">
        <v>3.064881490205671</v>
      </c>
      <c r="EN25">
        <v>1.790721285879889</v>
      </c>
      <c r="EO25">
        <v>6.506126584454788</v>
      </c>
      <c r="EP25">
        <v>43.31316886483186</v>
      </c>
      <c r="EQ25">
        <v>5.62825417889214</v>
      </c>
      <c r="ER25">
        <v>2.54103285258666</v>
      </c>
      <c r="ES25">
        <v>289.378047553082</v>
      </c>
      <c r="ET25">
        <v>131.0129396842273</v>
      </c>
      <c r="EU25">
        <v>23.63356163415617</v>
      </c>
      <c r="EV25">
        <v>6.732571570965256</v>
      </c>
      <c r="EW25">
        <v>60.60662168994308</v>
      </c>
      <c r="EX25">
        <v>45.88775560923008</v>
      </c>
      <c r="EY25">
        <v>0.6007741410932247</v>
      </c>
      <c r="EZ25">
        <v>19.38760705123914</v>
      </c>
      <c r="FA25">
        <v>0.01130981791086448</v>
      </c>
      <c r="FB25">
        <v>4.749865266426394</v>
      </c>
      <c r="FC25">
        <v>93.21025260753071</v>
      </c>
      <c r="FD25">
        <v>18.72287390547554</v>
      </c>
      <c r="FF25">
        <v>0.3511631703930288</v>
      </c>
      <c r="FG25">
        <v>3.161813734676692</v>
      </c>
      <c r="FH25">
        <v>774.1034959106562</v>
      </c>
      <c r="FI25">
        <v>170.2506568324508</v>
      </c>
      <c r="FK25">
        <v>6.453710880904175</v>
      </c>
      <c r="FL25">
        <v>13.61186787092672</v>
      </c>
      <c r="FM25">
        <v>4.463636272725983</v>
      </c>
      <c r="FN25">
        <v>6.365874229616652</v>
      </c>
      <c r="FO25">
        <v>744.3597680168115</v>
      </c>
      <c r="FP25">
        <v>414.3704925457408</v>
      </c>
      <c r="FQ25">
        <v>103.0639391709184</v>
      </c>
      <c r="FR25">
        <v>34.86231987010105</v>
      </c>
      <c r="FS25">
        <v>42.08795975839494</v>
      </c>
    </row>
    <row r="26" spans="1:175">
      <c r="A26" s="2">
        <v>44887</v>
      </c>
      <c r="B26">
        <v>731.1387210342688</v>
      </c>
      <c r="C26">
        <v>-0.01660653641711241</v>
      </c>
      <c r="F26" s="2">
        <v>45018</v>
      </c>
      <c r="G26">
        <v>0.01</v>
      </c>
      <c r="H26">
        <v>0.05</v>
      </c>
      <c r="I26">
        <v>0.01</v>
      </c>
      <c r="J26">
        <v>0.01</v>
      </c>
      <c r="K26">
        <v>0.01</v>
      </c>
      <c r="L26">
        <v>0.01</v>
      </c>
      <c r="M26">
        <v>0.01</v>
      </c>
      <c r="N26">
        <v>0.02465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0.05</v>
      </c>
      <c r="AE26">
        <v>0.01</v>
      </c>
      <c r="AF26">
        <v>0.05</v>
      </c>
      <c r="AG26">
        <v>0.05</v>
      </c>
      <c r="AH26">
        <v>0.01</v>
      </c>
      <c r="AI26">
        <v>0.05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0.02944</v>
      </c>
      <c r="AS26">
        <v>0.01</v>
      </c>
      <c r="AT26">
        <v>0.01</v>
      </c>
      <c r="AU26">
        <v>0.01</v>
      </c>
      <c r="AV26">
        <v>0.01</v>
      </c>
      <c r="AW26">
        <v>0.01</v>
      </c>
      <c r="AX26">
        <v>0.04591</v>
      </c>
      <c r="AY26">
        <v>0.01</v>
      </c>
      <c r="AZ26">
        <v>0.05</v>
      </c>
      <c r="BA26">
        <v>0.01</v>
      </c>
      <c r="BB26">
        <v>0.01</v>
      </c>
      <c r="BC26">
        <v>0.01</v>
      </c>
      <c r="BD26">
        <v>0.05</v>
      </c>
      <c r="BE26">
        <v>0.01</v>
      </c>
      <c r="BF26">
        <v>0.05</v>
      </c>
      <c r="BG26">
        <v>0.05</v>
      </c>
      <c r="BL26" s="2">
        <v>45018</v>
      </c>
      <c r="BM26">
        <v>0.01</v>
      </c>
      <c r="BN26">
        <v>0.05</v>
      </c>
      <c r="BO26">
        <v>0.01</v>
      </c>
      <c r="BP26">
        <v>0.01</v>
      </c>
      <c r="BQ26">
        <v>0.01</v>
      </c>
      <c r="BR26">
        <v>0.01</v>
      </c>
      <c r="BS26">
        <v>0.01</v>
      </c>
      <c r="BT26">
        <v>0.02465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0.01</v>
      </c>
      <c r="CI26">
        <v>0.01</v>
      </c>
      <c r="CJ26">
        <v>0.05</v>
      </c>
      <c r="CK26">
        <v>0.01</v>
      </c>
      <c r="CL26">
        <v>0.05</v>
      </c>
      <c r="CM26">
        <v>0.05</v>
      </c>
      <c r="CN26">
        <v>0.01</v>
      </c>
      <c r="CO26">
        <v>0.05</v>
      </c>
      <c r="CP26">
        <v>0.01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0.02944</v>
      </c>
      <c r="CY26">
        <v>0.01</v>
      </c>
      <c r="CZ26">
        <v>0.01</v>
      </c>
      <c r="DA26">
        <v>0.01</v>
      </c>
      <c r="DB26">
        <v>0.01</v>
      </c>
      <c r="DC26">
        <v>0.01</v>
      </c>
      <c r="DD26">
        <v>0.04591</v>
      </c>
      <c r="DE26">
        <v>0.01</v>
      </c>
      <c r="DF26">
        <v>0.05</v>
      </c>
      <c r="DG26">
        <v>0.01</v>
      </c>
      <c r="DH26">
        <v>0.01</v>
      </c>
      <c r="DI26">
        <v>0.01</v>
      </c>
      <c r="DJ26">
        <v>0.05</v>
      </c>
      <c r="DK26">
        <v>0.01</v>
      </c>
      <c r="DL26">
        <v>0.05</v>
      </c>
      <c r="DM26">
        <v>0.05</v>
      </c>
      <c r="DR26" s="2">
        <v>44887</v>
      </c>
      <c r="DS26">
        <v>62.45437821836963</v>
      </c>
      <c r="DT26">
        <v>802.295874805086</v>
      </c>
      <c r="DU26">
        <v>170.3958558155433</v>
      </c>
      <c r="DV26">
        <v>87.61795132637205</v>
      </c>
      <c r="DW26">
        <v>2194.010342691227</v>
      </c>
      <c r="DX26">
        <v>2.332407799619738</v>
      </c>
      <c r="DY26">
        <v>0.809683005331015</v>
      </c>
      <c r="DZ26">
        <v>51.59437029915967</v>
      </c>
      <c r="EA26">
        <v>63.9301613728675</v>
      </c>
      <c r="EB26">
        <v>1.166412434107638</v>
      </c>
      <c r="EC26">
        <v>4.337271708820558</v>
      </c>
      <c r="ED26">
        <v>33.33664859218108</v>
      </c>
      <c r="EE26">
        <v>196.3262686056871</v>
      </c>
      <c r="EF26">
        <v>0.1970238162524554</v>
      </c>
      <c r="EG26">
        <v>14.59208451211757</v>
      </c>
      <c r="EH26">
        <v>2.03331330247124</v>
      </c>
      <c r="EI26">
        <v>16.27808217392431</v>
      </c>
      <c r="EJ26">
        <v>19.99547016509916</v>
      </c>
      <c r="EK26">
        <v>0.5759542601488878</v>
      </c>
      <c r="EL26">
        <v>25.85936827361572</v>
      </c>
      <c r="EM26">
        <v>3.045601476310386</v>
      </c>
      <c r="EN26">
        <v>1.757740976836079</v>
      </c>
      <c r="EO26">
        <v>6.519969736636706</v>
      </c>
      <c r="EP26">
        <v>43.26086371126814</v>
      </c>
      <c r="EQ26">
        <v>5.830207500272366</v>
      </c>
      <c r="ER26">
        <v>2.547508419967045</v>
      </c>
      <c r="ES26">
        <v>295.6326666363669</v>
      </c>
      <c r="ET26">
        <v>135.9302599665428</v>
      </c>
      <c r="EU26">
        <v>23.35035788302982</v>
      </c>
      <c r="EV26">
        <v>6.601428649914423</v>
      </c>
      <c r="EW26">
        <v>61.65400895830875</v>
      </c>
      <c r="EX26">
        <v>47.66236914057455</v>
      </c>
      <c r="EY26">
        <v>0.5947004274358912</v>
      </c>
      <c r="EZ26">
        <v>19.79867893405504</v>
      </c>
      <c r="FA26">
        <v>0.01150613127787164</v>
      </c>
      <c r="FB26">
        <v>4.687082454454974</v>
      </c>
      <c r="FC26">
        <v>94.18801385774695</v>
      </c>
      <c r="FD26">
        <v>18.17801150660098</v>
      </c>
      <c r="FF26">
        <v>0.3492572686612449</v>
      </c>
      <c r="FG26">
        <v>3.312419674920857</v>
      </c>
      <c r="FH26">
        <v>796.9743497848496</v>
      </c>
      <c r="FI26">
        <v>166.2884569349511</v>
      </c>
      <c r="FK26">
        <v>6.593057270026778</v>
      </c>
      <c r="FL26">
        <v>13.6966091191579</v>
      </c>
      <c r="FM26">
        <v>4.583275591697417</v>
      </c>
      <c r="FN26">
        <v>6.561772195760323</v>
      </c>
      <c r="FO26">
        <v>712.2475980760189</v>
      </c>
      <c r="FP26">
        <v>411.8084897452646</v>
      </c>
      <c r="FQ26">
        <v>100.0784226542097</v>
      </c>
      <c r="FR26">
        <v>34.77010608429038</v>
      </c>
      <c r="FS26">
        <v>40.64528227247144</v>
      </c>
    </row>
    <row r="27" spans="1:175">
      <c r="A27" s="2">
        <v>44888</v>
      </c>
      <c r="B27">
        <v>753.8799521373553</v>
      </c>
      <c r="C27">
        <v>0.03110385272840799</v>
      </c>
      <c r="F27" s="2">
        <v>45025</v>
      </c>
      <c r="G27">
        <v>0.01</v>
      </c>
      <c r="H27">
        <v>0.05</v>
      </c>
      <c r="I27">
        <v>0.01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0.05</v>
      </c>
      <c r="AG27">
        <v>0.05</v>
      </c>
      <c r="AH27">
        <v>0.01</v>
      </c>
      <c r="AI27">
        <v>0.05</v>
      </c>
      <c r="AJ27">
        <v>0.01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0.04</v>
      </c>
      <c r="AS27">
        <v>0.01</v>
      </c>
      <c r="AT27">
        <v>0.01</v>
      </c>
      <c r="AU27">
        <v>0.01</v>
      </c>
      <c r="AV27">
        <v>0.01</v>
      </c>
      <c r="AW27">
        <v>0.01</v>
      </c>
      <c r="AX27">
        <v>0.05</v>
      </c>
      <c r="AY27">
        <v>0.01</v>
      </c>
      <c r="AZ27">
        <v>0.05</v>
      </c>
      <c r="BA27">
        <v>0.01</v>
      </c>
      <c r="BB27">
        <v>0.01</v>
      </c>
      <c r="BC27">
        <v>0.01</v>
      </c>
      <c r="BD27">
        <v>0.05</v>
      </c>
      <c r="BE27">
        <v>0.01</v>
      </c>
      <c r="BF27">
        <v>0.05</v>
      </c>
      <c r="BG27">
        <v>0.05</v>
      </c>
      <c r="BL27" s="2">
        <v>45025</v>
      </c>
      <c r="BM27">
        <v>0.01</v>
      </c>
      <c r="BN27">
        <v>0.05</v>
      </c>
      <c r="BO27">
        <v>0.01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0.01</v>
      </c>
      <c r="CI27">
        <v>0.01</v>
      </c>
      <c r="CJ27">
        <v>0.01</v>
      </c>
      <c r="CK27">
        <v>0.01</v>
      </c>
      <c r="CL27">
        <v>0.05</v>
      </c>
      <c r="CM27">
        <v>0.05</v>
      </c>
      <c r="CN27">
        <v>0.01</v>
      </c>
      <c r="CO27">
        <v>0.05</v>
      </c>
      <c r="CP27">
        <v>0.01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0.04</v>
      </c>
      <c r="CY27">
        <v>0.01</v>
      </c>
      <c r="CZ27">
        <v>0.01</v>
      </c>
      <c r="DA27">
        <v>0.01</v>
      </c>
      <c r="DB27">
        <v>0.01</v>
      </c>
      <c r="DC27">
        <v>0.01</v>
      </c>
      <c r="DD27">
        <v>0.05</v>
      </c>
      <c r="DE27">
        <v>0.01</v>
      </c>
      <c r="DF27">
        <v>0.05</v>
      </c>
      <c r="DG27">
        <v>0.01</v>
      </c>
      <c r="DH27">
        <v>0.01</v>
      </c>
      <c r="DI27">
        <v>0.01</v>
      </c>
      <c r="DJ27">
        <v>0.05</v>
      </c>
      <c r="DK27">
        <v>0.01</v>
      </c>
      <c r="DL27">
        <v>0.05</v>
      </c>
      <c r="DM27">
        <v>0.05</v>
      </c>
      <c r="DR27" s="2">
        <v>44888</v>
      </c>
      <c r="DS27">
        <v>60.42911508354132</v>
      </c>
      <c r="DT27">
        <v>811.5544647077138</v>
      </c>
      <c r="DU27">
        <v>168.6942013146214</v>
      </c>
      <c r="DV27">
        <v>87.74899630395872</v>
      </c>
      <c r="DW27">
        <v>2223.571522076997</v>
      </c>
      <c r="DX27">
        <v>2.318153712193799</v>
      </c>
      <c r="DY27">
        <v>0.7922046930039384</v>
      </c>
      <c r="DZ27">
        <v>50.87504308237325</v>
      </c>
      <c r="EA27">
        <v>65.07619618704769</v>
      </c>
      <c r="EB27">
        <v>1.102555050615124</v>
      </c>
      <c r="EC27">
        <v>4.538316427321657</v>
      </c>
      <c r="ED27">
        <v>33.76438015697504</v>
      </c>
      <c r="EE27">
        <v>206.8234824986403</v>
      </c>
      <c r="EF27">
        <v>0.2000366337841827</v>
      </c>
      <c r="EG27">
        <v>11.9174197872442</v>
      </c>
      <c r="EH27">
        <v>1.915726146298771</v>
      </c>
      <c r="EI27">
        <v>16.66105658594407</v>
      </c>
      <c r="EJ27">
        <v>21.07136303675884</v>
      </c>
      <c r="EK27">
        <v>0.5855049207988327</v>
      </c>
      <c r="EL27">
        <v>25.61467340927064</v>
      </c>
      <c r="EM27">
        <v>3.071314664002385</v>
      </c>
      <c r="EN27">
        <v>1.748570852653721</v>
      </c>
      <c r="EO27">
        <v>6.62103778265947</v>
      </c>
      <c r="EP27">
        <v>42.76912290598587</v>
      </c>
      <c r="EQ27">
        <v>5.655676002799009</v>
      </c>
      <c r="ER27">
        <v>2.649033956803191</v>
      </c>
      <c r="ES27">
        <v>297.0232823441101</v>
      </c>
      <c r="ET27">
        <v>137.1985883379859</v>
      </c>
      <c r="EU27">
        <v>23.69289070233837</v>
      </c>
      <c r="EV27">
        <v>6.729491741346748</v>
      </c>
      <c r="EW27">
        <v>61.63464572454807</v>
      </c>
      <c r="EX27">
        <v>46.73072166689688</v>
      </c>
      <c r="EY27">
        <v>0.5367724908813374</v>
      </c>
      <c r="EZ27">
        <v>19.75745079834072</v>
      </c>
      <c r="FA27">
        <v>0.01162901559398077</v>
      </c>
      <c r="FB27">
        <v>4.639204753993013</v>
      </c>
      <c r="FC27">
        <v>95.83356857749192</v>
      </c>
      <c r="FD27">
        <v>19.03392040793457</v>
      </c>
      <c r="FF27">
        <v>0.3477813192109193</v>
      </c>
      <c r="FG27">
        <v>3.379368140094547</v>
      </c>
      <c r="FH27">
        <v>788.5600649766744</v>
      </c>
      <c r="FI27">
        <v>164.2331810669004</v>
      </c>
      <c r="FK27">
        <v>6.712173477556692</v>
      </c>
      <c r="FL27">
        <v>13.62395564349575</v>
      </c>
      <c r="FM27">
        <v>4.477612171442487</v>
      </c>
      <c r="FN27">
        <v>6.431918380386118</v>
      </c>
      <c r="FO27">
        <v>745.2914176940918</v>
      </c>
      <c r="FP27">
        <v>416.2181191933807</v>
      </c>
      <c r="FQ27">
        <v>100.4420872787271</v>
      </c>
      <c r="FR27">
        <v>36.24438203969154</v>
      </c>
      <c r="FS27">
        <v>39.45737139140529</v>
      </c>
    </row>
    <row r="28" spans="1:175">
      <c r="A28" s="2">
        <v>44889</v>
      </c>
      <c r="B28">
        <v>789.3337747103481</v>
      </c>
      <c r="C28">
        <v>0.04702847246763375</v>
      </c>
      <c r="F28" s="2">
        <v>45032</v>
      </c>
      <c r="G28">
        <v>0.01</v>
      </c>
      <c r="H28">
        <v>0.05</v>
      </c>
      <c r="I28">
        <v>0.02116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0.05</v>
      </c>
      <c r="AG28">
        <v>0.05</v>
      </c>
      <c r="AH28">
        <v>0.01</v>
      </c>
      <c r="AI28">
        <v>0.05</v>
      </c>
      <c r="AJ28">
        <v>0.01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0.05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0.05</v>
      </c>
      <c r="AY28">
        <v>0.01</v>
      </c>
      <c r="AZ28">
        <v>0.05</v>
      </c>
      <c r="BA28">
        <v>0.01</v>
      </c>
      <c r="BB28">
        <v>0.01</v>
      </c>
      <c r="BC28">
        <v>0.02396</v>
      </c>
      <c r="BD28">
        <v>0.01487</v>
      </c>
      <c r="BE28">
        <v>0.01</v>
      </c>
      <c r="BF28">
        <v>0.05</v>
      </c>
      <c r="BG28">
        <v>0.05</v>
      </c>
      <c r="BL28" s="2">
        <v>45032</v>
      </c>
      <c r="BM28">
        <v>0.01</v>
      </c>
      <c r="BN28">
        <v>0.05</v>
      </c>
      <c r="BO28">
        <v>0.02116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0.01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0.01</v>
      </c>
      <c r="CK28">
        <v>0.01</v>
      </c>
      <c r="CL28">
        <v>0.05</v>
      </c>
      <c r="CM28">
        <v>0.05</v>
      </c>
      <c r="CN28">
        <v>0.01</v>
      </c>
      <c r="CO28">
        <v>0.05</v>
      </c>
      <c r="CP28">
        <v>0.01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0.05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0.05</v>
      </c>
      <c r="DE28">
        <v>0.01</v>
      </c>
      <c r="DF28">
        <v>0.05</v>
      </c>
      <c r="DG28">
        <v>0.01</v>
      </c>
      <c r="DH28">
        <v>0.01</v>
      </c>
      <c r="DI28">
        <v>0.02396</v>
      </c>
      <c r="DJ28">
        <v>0.01487</v>
      </c>
      <c r="DK28">
        <v>0.01</v>
      </c>
      <c r="DL28">
        <v>0.05</v>
      </c>
      <c r="DM28">
        <v>0.05</v>
      </c>
      <c r="DR28" s="2">
        <v>44889</v>
      </c>
      <c r="DS28">
        <v>62.4180323157137</v>
      </c>
      <c r="DT28">
        <v>814.2141167012744</v>
      </c>
      <c r="DU28">
        <v>166.7032787520738</v>
      </c>
      <c r="DV28">
        <v>87.95588888704987</v>
      </c>
      <c r="DW28">
        <v>2202.464252402196</v>
      </c>
      <c r="DX28">
        <v>2.294650984694635</v>
      </c>
      <c r="DY28">
        <v>0.7984196046538844</v>
      </c>
      <c r="DZ28">
        <v>50.47314426744294</v>
      </c>
      <c r="EA28">
        <v>65.86471937561949</v>
      </c>
      <c r="EB28">
        <v>1.136177869155706</v>
      </c>
      <c r="EC28">
        <v>4.698987328196865</v>
      </c>
      <c r="ED28">
        <v>34.23427858718685</v>
      </c>
      <c r="EE28">
        <v>215.0457457897363</v>
      </c>
      <c r="EF28">
        <v>0.2047478351485086</v>
      </c>
      <c r="EG28">
        <v>11.48075384605148</v>
      </c>
      <c r="EH28">
        <v>1.813569792533146</v>
      </c>
      <c r="EI28">
        <v>17.17951280734645</v>
      </c>
      <c r="EJ28">
        <v>19.7666159054643</v>
      </c>
      <c r="EK28">
        <v>0.5975686026410393</v>
      </c>
      <c r="EL28">
        <v>26.079130739774</v>
      </c>
      <c r="EM28">
        <v>2.954978385442498</v>
      </c>
      <c r="EN28">
        <v>1.777663747488445</v>
      </c>
      <c r="EO28">
        <v>6.75049305337967</v>
      </c>
      <c r="EP28">
        <v>42.86923067294418</v>
      </c>
      <c r="EQ28">
        <v>6.127620090247735</v>
      </c>
      <c r="ER28">
        <v>2.670440280752006</v>
      </c>
      <c r="ES28">
        <v>304.5780815707207</v>
      </c>
      <c r="ET28">
        <v>126.9032859485779</v>
      </c>
      <c r="EU28">
        <v>23.26358574615865</v>
      </c>
      <c r="EV28">
        <v>6.823163228758776</v>
      </c>
      <c r="EW28">
        <v>60.58651283742218</v>
      </c>
      <c r="EX28">
        <v>47.96468490722768</v>
      </c>
      <c r="EY28">
        <v>0.4983424161041727</v>
      </c>
      <c r="EZ28">
        <v>19.93317735342643</v>
      </c>
      <c r="FA28">
        <v>0.01191035978376147</v>
      </c>
      <c r="FB28">
        <v>4.69299211998745</v>
      </c>
      <c r="FC28">
        <v>97.1675564424735</v>
      </c>
      <c r="FD28">
        <v>18.84133449124069</v>
      </c>
      <c r="FF28">
        <v>0.3492529969718292</v>
      </c>
      <c r="FG28">
        <v>3.403999528497158</v>
      </c>
      <c r="FH28">
        <v>795.3087930703921</v>
      </c>
      <c r="FI28">
        <v>168.3568651743859</v>
      </c>
      <c r="FK28">
        <v>6.714476286994912</v>
      </c>
      <c r="FL28">
        <v>13.83696221180649</v>
      </c>
      <c r="FM28">
        <v>4.549124466088982</v>
      </c>
      <c r="FN28">
        <v>6.551410698907934</v>
      </c>
      <c r="FO28">
        <v>763.5873801938549</v>
      </c>
      <c r="FP28">
        <v>416.9325763473574</v>
      </c>
      <c r="FQ28">
        <v>103.6172923196238</v>
      </c>
      <c r="FR28">
        <v>34.8097751698929</v>
      </c>
      <c r="FS28">
        <v>39.83439844300179</v>
      </c>
    </row>
    <row r="29" spans="1:175">
      <c r="A29" s="2">
        <v>44890</v>
      </c>
      <c r="B29">
        <v>784.556726311926</v>
      </c>
      <c r="C29">
        <v>-0.00605200049899679</v>
      </c>
      <c r="F29" s="2">
        <v>45039</v>
      </c>
      <c r="G29">
        <v>0.01</v>
      </c>
      <c r="H29">
        <v>0.05</v>
      </c>
      <c r="I29">
        <v>0.02568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0.05</v>
      </c>
      <c r="AG29">
        <v>0.05</v>
      </c>
      <c r="AH29">
        <v>0.01</v>
      </c>
      <c r="AI29">
        <v>0.05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0.05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0.05</v>
      </c>
      <c r="AY29">
        <v>0.01</v>
      </c>
      <c r="AZ29">
        <v>0.05</v>
      </c>
      <c r="BA29">
        <v>0.01</v>
      </c>
      <c r="BB29">
        <v>0.01</v>
      </c>
      <c r="BC29">
        <v>0.01</v>
      </c>
      <c r="BD29">
        <v>0.02432</v>
      </c>
      <c r="BE29">
        <v>0.01</v>
      </c>
      <c r="BF29">
        <v>0.05</v>
      </c>
      <c r="BG29">
        <v>0.05</v>
      </c>
      <c r="BL29" s="2">
        <v>45039</v>
      </c>
      <c r="BM29">
        <v>0.01</v>
      </c>
      <c r="BN29">
        <v>0.05</v>
      </c>
      <c r="BO29">
        <v>0.02568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0.01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0.01</v>
      </c>
      <c r="CK29">
        <v>0.01</v>
      </c>
      <c r="CL29">
        <v>0.05</v>
      </c>
      <c r="CM29">
        <v>0.05</v>
      </c>
      <c r="CN29">
        <v>0.01</v>
      </c>
      <c r="CO29">
        <v>0.05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0.05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0.05</v>
      </c>
      <c r="DE29">
        <v>0.01</v>
      </c>
      <c r="DF29">
        <v>0.05</v>
      </c>
      <c r="DG29">
        <v>0.01</v>
      </c>
      <c r="DH29">
        <v>0.01</v>
      </c>
      <c r="DI29">
        <v>0.01</v>
      </c>
      <c r="DJ29">
        <v>0.02432</v>
      </c>
      <c r="DK29">
        <v>0.01</v>
      </c>
      <c r="DL29">
        <v>0.05</v>
      </c>
      <c r="DM29">
        <v>0.05</v>
      </c>
      <c r="DR29" s="2">
        <v>44890</v>
      </c>
      <c r="DS29">
        <v>63.9702020873341</v>
      </c>
      <c r="DT29">
        <v>816.0767423356542</v>
      </c>
      <c r="DU29">
        <v>164.7979406664844</v>
      </c>
      <c r="DV29">
        <v>88.41051491885749</v>
      </c>
      <c r="DW29">
        <v>2252.357014206968</v>
      </c>
      <c r="DX29">
        <v>2.363639314714433</v>
      </c>
      <c r="DY29">
        <v>0.7736137609749778</v>
      </c>
      <c r="DZ29">
        <v>50.19083576450895</v>
      </c>
      <c r="EA29">
        <v>66.33853171537837</v>
      </c>
      <c r="EB29">
        <v>1.159215194022097</v>
      </c>
      <c r="EC29">
        <v>4.586143635924242</v>
      </c>
      <c r="ED29">
        <v>34.14608847282244</v>
      </c>
      <c r="EE29">
        <v>221.6076835612649</v>
      </c>
      <c r="EF29">
        <v>0.2071451153101163</v>
      </c>
      <c r="EG29">
        <v>11.3839438135338</v>
      </c>
      <c r="EH29">
        <v>1.813244471747701</v>
      </c>
      <c r="EI29">
        <v>17.13613197801674</v>
      </c>
      <c r="EJ29">
        <v>20.27111694556387</v>
      </c>
      <c r="EK29">
        <v>0.586972471381967</v>
      </c>
      <c r="EL29">
        <v>25.75927605509087</v>
      </c>
      <c r="EM29">
        <v>2.965486165468574</v>
      </c>
      <c r="EN29">
        <v>1.789032512937361</v>
      </c>
      <c r="EO29">
        <v>6.84401106970247</v>
      </c>
      <c r="EP29">
        <v>42.76969682348894</v>
      </c>
      <c r="EQ29">
        <v>5.710981089977661</v>
      </c>
      <c r="ER29">
        <v>2.613373812426743</v>
      </c>
      <c r="ES29">
        <v>310.2345244751228</v>
      </c>
      <c r="ET29">
        <v>126.4190332641442</v>
      </c>
      <c r="EU29">
        <v>23.5858814997679</v>
      </c>
      <c r="EV29">
        <v>6.906395313430907</v>
      </c>
      <c r="EW29">
        <v>60.75292398659013</v>
      </c>
      <c r="EX29">
        <v>48.74485762260761</v>
      </c>
      <c r="EY29">
        <v>0.4985027892976238</v>
      </c>
      <c r="EZ29">
        <v>19.94091420820482</v>
      </c>
      <c r="FA29">
        <v>0.011894682895509</v>
      </c>
      <c r="FB29">
        <v>4.771400232383901</v>
      </c>
      <c r="FC29">
        <v>98.32069223792067</v>
      </c>
      <c r="FD29">
        <v>19.25106931112013</v>
      </c>
      <c r="FF29">
        <v>0.3445008700187729</v>
      </c>
      <c r="FG29">
        <v>3.395870036690668</v>
      </c>
      <c r="FH29">
        <v>821.2408614459322</v>
      </c>
      <c r="FI29">
        <v>169.4754651790004</v>
      </c>
      <c r="FK29">
        <v>6.649376608277731</v>
      </c>
      <c r="FL29">
        <v>13.93291333873261</v>
      </c>
      <c r="FM29">
        <v>4.54395715585202</v>
      </c>
      <c r="FN29">
        <v>6.718525269978854</v>
      </c>
      <c r="FO29">
        <v>742.3066625230748</v>
      </c>
      <c r="FP29">
        <v>411.4318400535534</v>
      </c>
      <c r="FQ29">
        <v>97.82195470196336</v>
      </c>
      <c r="FR29">
        <v>36.04197192274309</v>
      </c>
      <c r="FS29">
        <v>39.46235664000544</v>
      </c>
    </row>
    <row r="30" spans="1:175">
      <c r="A30" s="2">
        <v>44891</v>
      </c>
      <c r="B30">
        <v>778.5779498428477</v>
      </c>
      <c r="C30">
        <v>-0.007620578944219303</v>
      </c>
      <c r="F30" s="2">
        <v>45046</v>
      </c>
      <c r="G30">
        <v>0.01</v>
      </c>
      <c r="H30">
        <v>0.05</v>
      </c>
      <c r="I30">
        <v>0.01</v>
      </c>
      <c r="J30">
        <v>0.05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0.02934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0.01397</v>
      </c>
      <c r="AF30">
        <v>0.04191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0.02478</v>
      </c>
      <c r="AP30">
        <v>0.01</v>
      </c>
      <c r="AQ30">
        <v>0.01</v>
      </c>
      <c r="AR30">
        <v>0.05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0.05</v>
      </c>
      <c r="AY30">
        <v>0.01</v>
      </c>
      <c r="AZ30">
        <v>0.05</v>
      </c>
      <c r="BA30">
        <v>0.01</v>
      </c>
      <c r="BB30">
        <v>0.01</v>
      </c>
      <c r="BC30">
        <v>0.01</v>
      </c>
      <c r="BD30">
        <v>0.01</v>
      </c>
      <c r="BE30">
        <v>0.01</v>
      </c>
      <c r="BF30">
        <v>0.05</v>
      </c>
      <c r="BG30">
        <v>0.05</v>
      </c>
      <c r="BL30" s="2">
        <v>45046</v>
      </c>
      <c r="BM30">
        <v>0.01</v>
      </c>
      <c r="BN30">
        <v>0.05</v>
      </c>
      <c r="BO30">
        <v>0.01</v>
      </c>
      <c r="BP30">
        <v>0.05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0.02934</v>
      </c>
      <c r="CD30">
        <v>0.01</v>
      </c>
      <c r="CE30">
        <v>0.01</v>
      </c>
      <c r="CF30">
        <v>0.01</v>
      </c>
      <c r="CG30">
        <v>0.01</v>
      </c>
      <c r="CH30">
        <v>0.01</v>
      </c>
      <c r="CI30">
        <v>0.01</v>
      </c>
      <c r="CJ30">
        <v>0.01</v>
      </c>
      <c r="CK30">
        <v>0.01397</v>
      </c>
      <c r="CL30">
        <v>0.04191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0.02478</v>
      </c>
      <c r="CV30">
        <v>0.01</v>
      </c>
      <c r="CW30">
        <v>0.01</v>
      </c>
      <c r="CX30">
        <v>0.05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0.05</v>
      </c>
      <c r="DE30">
        <v>0.01</v>
      </c>
      <c r="DF30">
        <v>0.05</v>
      </c>
      <c r="DG30">
        <v>0.01</v>
      </c>
      <c r="DH30">
        <v>0.01</v>
      </c>
      <c r="DI30">
        <v>0.01</v>
      </c>
      <c r="DJ30">
        <v>0.01</v>
      </c>
      <c r="DK30">
        <v>0.01</v>
      </c>
      <c r="DL30">
        <v>0.05</v>
      </c>
      <c r="DM30">
        <v>0.05</v>
      </c>
      <c r="DR30" s="2">
        <v>44891</v>
      </c>
      <c r="DS30">
        <v>64.80221559047629</v>
      </c>
      <c r="DT30">
        <v>825.912538911434</v>
      </c>
      <c r="DU30">
        <v>164.9816439703337</v>
      </c>
      <c r="DV30">
        <v>86.19968927236803</v>
      </c>
      <c r="DW30">
        <v>2306.32789922514</v>
      </c>
      <c r="DX30">
        <v>2.4137002681949</v>
      </c>
      <c r="DY30">
        <v>0.7771616094007372</v>
      </c>
      <c r="DZ30">
        <v>50.93499692906489</v>
      </c>
      <c r="EA30">
        <v>65.45070295975052</v>
      </c>
      <c r="EB30">
        <v>1.171221673620843</v>
      </c>
      <c r="EC30">
        <v>4.492609286946895</v>
      </c>
      <c r="ED30">
        <v>34.19549391894085</v>
      </c>
      <c r="EE30">
        <v>221.2053984330508</v>
      </c>
      <c r="EF30">
        <v>0.2038869856799954</v>
      </c>
      <c r="EG30">
        <v>11.48638627193119</v>
      </c>
      <c r="EH30">
        <v>1.786800616919372</v>
      </c>
      <c r="EI30">
        <v>17.0333110581994</v>
      </c>
      <c r="EJ30">
        <v>21.24655404064958</v>
      </c>
      <c r="EK30">
        <v>0.5898275895646096</v>
      </c>
      <c r="EL30">
        <v>25.66072453220485</v>
      </c>
      <c r="EM30">
        <v>2.98512997472193</v>
      </c>
      <c r="EN30">
        <v>1.816512968996981</v>
      </c>
      <c r="EO30">
        <v>6.930400510043238</v>
      </c>
      <c r="EP30">
        <v>41.90856507950006</v>
      </c>
      <c r="EQ30">
        <v>5.640547804785725</v>
      </c>
      <c r="ER30">
        <v>2.556496641375592</v>
      </c>
      <c r="ES30">
        <v>310.8958453918557</v>
      </c>
      <c r="ET30">
        <v>124.8537304519532</v>
      </c>
      <c r="EU30">
        <v>24.18126529874558</v>
      </c>
      <c r="EV30">
        <v>7.006363647202545</v>
      </c>
      <c r="EW30">
        <v>59.46349732004139</v>
      </c>
      <c r="EX30">
        <v>49.8671924198858</v>
      </c>
      <c r="EY30">
        <v>0.5265445938005524</v>
      </c>
      <c r="EZ30">
        <v>19.93230003953668</v>
      </c>
      <c r="FA30">
        <v>0.01208328739440904</v>
      </c>
      <c r="FB30">
        <v>4.735652968745971</v>
      </c>
      <c r="FC30">
        <v>97.53639354711537</v>
      </c>
      <c r="FD30">
        <v>18.53426302193334</v>
      </c>
      <c r="FF30">
        <v>0.3274970591951393</v>
      </c>
      <c r="FG30">
        <v>3.432539286726669</v>
      </c>
      <c r="FH30">
        <v>661.2520621353591</v>
      </c>
      <c r="FI30">
        <v>172.0705030619308</v>
      </c>
      <c r="FK30">
        <v>6.53825137309785</v>
      </c>
      <c r="FL30">
        <v>13.80046714716856</v>
      </c>
      <c r="FM30">
        <v>4.576717410964116</v>
      </c>
      <c r="FN30">
        <v>6.642034371951837</v>
      </c>
      <c r="FO30">
        <v>734.9646578716503</v>
      </c>
      <c r="FP30">
        <v>410.381678838634</v>
      </c>
      <c r="FQ30">
        <v>95.23220690291275</v>
      </c>
      <c r="FR30">
        <v>36.74324372834744</v>
      </c>
      <c r="FS30">
        <v>40.32362182842595</v>
      </c>
    </row>
    <row r="31" spans="1:175">
      <c r="A31" s="2">
        <v>44892</v>
      </c>
      <c r="B31">
        <v>780.0996069084953</v>
      </c>
      <c r="C31">
        <v>0.001954405549187133</v>
      </c>
      <c r="F31" s="2">
        <v>45053</v>
      </c>
      <c r="G31">
        <v>0.01</v>
      </c>
      <c r="H31">
        <v>0.05</v>
      </c>
      <c r="I31">
        <v>0.01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0.02029</v>
      </c>
      <c r="W31">
        <v>0.01</v>
      </c>
      <c r="X31">
        <v>0.01552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0.02419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0.05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0.05</v>
      </c>
      <c r="AY31">
        <v>0.01</v>
      </c>
      <c r="AZ31">
        <v>0.05</v>
      </c>
      <c r="BA31">
        <v>0.01</v>
      </c>
      <c r="BB31">
        <v>0.01</v>
      </c>
      <c r="BC31">
        <v>0.05</v>
      </c>
      <c r="BD31">
        <v>0.01</v>
      </c>
      <c r="BE31">
        <v>0.01</v>
      </c>
      <c r="BF31">
        <v>0.05</v>
      </c>
      <c r="BG31">
        <v>0.05</v>
      </c>
      <c r="BL31" s="2">
        <v>45053</v>
      </c>
      <c r="BM31">
        <v>0.01</v>
      </c>
      <c r="BN31">
        <v>0.05</v>
      </c>
      <c r="BO31">
        <v>0.01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0.02029</v>
      </c>
      <c r="CC31">
        <v>0.01</v>
      </c>
      <c r="CD31">
        <v>0.01552</v>
      </c>
      <c r="CE31">
        <v>0.01</v>
      </c>
      <c r="CF31">
        <v>0.01</v>
      </c>
      <c r="CG31">
        <v>0.01</v>
      </c>
      <c r="CH31">
        <v>0.01</v>
      </c>
      <c r="CI31">
        <v>0.01</v>
      </c>
      <c r="CJ31">
        <v>0.01</v>
      </c>
      <c r="CK31">
        <v>0.01</v>
      </c>
      <c r="CL31">
        <v>0.02419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0.05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0.05</v>
      </c>
      <c r="DE31">
        <v>0.01</v>
      </c>
      <c r="DF31">
        <v>0.05</v>
      </c>
      <c r="DG31">
        <v>0.01</v>
      </c>
      <c r="DH31">
        <v>0.01</v>
      </c>
      <c r="DI31">
        <v>0.05</v>
      </c>
      <c r="DJ31">
        <v>0.01</v>
      </c>
      <c r="DK31">
        <v>0.01</v>
      </c>
      <c r="DL31">
        <v>0.05</v>
      </c>
      <c r="DM31">
        <v>0.05</v>
      </c>
      <c r="DR31" s="2">
        <v>44892</v>
      </c>
      <c r="DS31">
        <v>64.55348309903133</v>
      </c>
      <c r="DT31">
        <v>828.5135122039272</v>
      </c>
      <c r="DU31">
        <v>161.9304880443901</v>
      </c>
      <c r="DV31">
        <v>86.93186209432498</v>
      </c>
      <c r="DW31">
        <v>2241.492566443299</v>
      </c>
      <c r="DX31">
        <v>2.191992435352159</v>
      </c>
      <c r="DY31">
        <v>0.7725067520268589</v>
      </c>
      <c r="DZ31">
        <v>50.86863259497937</v>
      </c>
      <c r="EA31">
        <v>63.96655193761617</v>
      </c>
      <c r="EB31">
        <v>1.175255930314282</v>
      </c>
      <c r="EC31">
        <v>4.206660781344339</v>
      </c>
      <c r="ED31">
        <v>34.40285787155558</v>
      </c>
      <c r="EE31">
        <v>226.1998012945329</v>
      </c>
      <c r="EF31">
        <v>0.2056686723292746</v>
      </c>
      <c r="EG31">
        <v>11.08800389472202</v>
      </c>
      <c r="EH31">
        <v>1.822168006858891</v>
      </c>
      <c r="EI31">
        <v>16.92133526892979</v>
      </c>
      <c r="EJ31">
        <v>22.12361619279288</v>
      </c>
      <c r="EK31">
        <v>0.5723102593969389</v>
      </c>
      <c r="EL31">
        <v>25.76636852733433</v>
      </c>
      <c r="EM31">
        <v>2.998845045811275</v>
      </c>
      <c r="EN31">
        <v>1.814019177439209</v>
      </c>
      <c r="EO31">
        <v>6.958146685245775</v>
      </c>
      <c r="EP31">
        <v>42.06200369505127</v>
      </c>
      <c r="EQ31">
        <v>5.734539746955512</v>
      </c>
      <c r="ER31">
        <v>2.551270773628795</v>
      </c>
      <c r="ES31">
        <v>310.8257328543411</v>
      </c>
      <c r="ET31">
        <v>124.0877272870355</v>
      </c>
      <c r="EU31">
        <v>24.31808520221758</v>
      </c>
      <c r="EV31">
        <v>7.214464658624858</v>
      </c>
      <c r="EW31">
        <v>59.76947526388403</v>
      </c>
      <c r="EX31">
        <v>50.26981970770031</v>
      </c>
      <c r="EY31">
        <v>0.5109345526197248</v>
      </c>
      <c r="EZ31">
        <v>19.35056371664515</v>
      </c>
      <c r="FA31">
        <v>0.01219602357373721</v>
      </c>
      <c r="FB31">
        <v>4.856422391641713</v>
      </c>
      <c r="FC31">
        <v>95.72294508569333</v>
      </c>
      <c r="FD31">
        <v>18.25303984356571</v>
      </c>
      <c r="FF31">
        <v>0.3224636772069011</v>
      </c>
      <c r="FG31">
        <v>3.562003601152966</v>
      </c>
      <c r="FH31">
        <v>726.5572441876004</v>
      </c>
      <c r="FI31">
        <v>171.4752085045107</v>
      </c>
      <c r="FK31">
        <v>6.560961524496189</v>
      </c>
      <c r="FL31">
        <v>13.84943556793026</v>
      </c>
      <c r="FM31">
        <v>4.712508840379638</v>
      </c>
      <c r="FN31">
        <v>6.55042333994953</v>
      </c>
      <c r="FO31">
        <v>739.1023460151566</v>
      </c>
      <c r="FP31">
        <v>412.1090430990051</v>
      </c>
      <c r="FQ31">
        <v>98.44285038457561</v>
      </c>
      <c r="FR31">
        <v>36.48200193231359</v>
      </c>
      <c r="FS31">
        <v>40.6537778557119</v>
      </c>
    </row>
    <row r="32" spans="1:175">
      <c r="A32" s="2">
        <v>44893</v>
      </c>
      <c r="B32">
        <v>775.9625475547605</v>
      </c>
      <c r="C32">
        <v>-0.005303245017812319</v>
      </c>
      <c r="F32" s="2">
        <v>45060</v>
      </c>
      <c r="G32">
        <v>0.01</v>
      </c>
      <c r="H32">
        <v>0.05</v>
      </c>
      <c r="I32">
        <v>0.01</v>
      </c>
      <c r="J32">
        <v>0.01</v>
      </c>
      <c r="K32">
        <v>0.01</v>
      </c>
      <c r="L32">
        <v>0.01</v>
      </c>
      <c r="M32">
        <v>0.01</v>
      </c>
      <c r="N32">
        <v>0.04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0.05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0.05</v>
      </c>
      <c r="AP32">
        <v>0.01</v>
      </c>
      <c r="AQ32">
        <v>0.01</v>
      </c>
      <c r="AR32">
        <v>0.05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0.05</v>
      </c>
      <c r="AY32">
        <v>0.01</v>
      </c>
      <c r="AZ32">
        <v>0.05</v>
      </c>
      <c r="BA32">
        <v>0.01</v>
      </c>
      <c r="BB32">
        <v>0.01</v>
      </c>
      <c r="BC32">
        <v>0.05</v>
      </c>
      <c r="BD32">
        <v>0.01</v>
      </c>
      <c r="BE32">
        <v>0.01</v>
      </c>
      <c r="BF32">
        <v>0.05</v>
      </c>
      <c r="BG32">
        <v>0.05</v>
      </c>
      <c r="BL32" s="2">
        <v>45060</v>
      </c>
      <c r="BM32">
        <v>0.01</v>
      </c>
      <c r="BN32">
        <v>0.05</v>
      </c>
      <c r="BO32">
        <v>0.01</v>
      </c>
      <c r="BP32">
        <v>0.01</v>
      </c>
      <c r="BQ32">
        <v>0.01</v>
      </c>
      <c r="BR32">
        <v>0.01</v>
      </c>
      <c r="BS32">
        <v>0.01</v>
      </c>
      <c r="BT32">
        <v>0.04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0.01</v>
      </c>
      <c r="CD32">
        <v>0.05</v>
      </c>
      <c r="CE32">
        <v>0.01</v>
      </c>
      <c r="CF32">
        <v>0.01</v>
      </c>
      <c r="CG32">
        <v>0.01</v>
      </c>
      <c r="CH32">
        <v>0.01</v>
      </c>
      <c r="CI32">
        <v>0.01</v>
      </c>
      <c r="CJ32">
        <v>0.01</v>
      </c>
      <c r="CK32">
        <v>0.01</v>
      </c>
      <c r="CL32">
        <v>0.01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0.05</v>
      </c>
      <c r="CV32">
        <v>0.01</v>
      </c>
      <c r="CW32">
        <v>0.01</v>
      </c>
      <c r="CX32">
        <v>0.05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0.05</v>
      </c>
      <c r="DE32">
        <v>0.01</v>
      </c>
      <c r="DF32">
        <v>0.05</v>
      </c>
      <c r="DG32">
        <v>0.01</v>
      </c>
      <c r="DH32">
        <v>0.01</v>
      </c>
      <c r="DI32">
        <v>0.05</v>
      </c>
      <c r="DJ32">
        <v>0.01</v>
      </c>
      <c r="DK32">
        <v>0.01</v>
      </c>
      <c r="DL32">
        <v>0.05</v>
      </c>
      <c r="DM32">
        <v>0.05</v>
      </c>
      <c r="DR32" s="2">
        <v>44893</v>
      </c>
      <c r="DS32">
        <v>14.94892024794558</v>
      </c>
      <c r="DT32">
        <v>835.6982342899296</v>
      </c>
      <c r="DU32">
        <v>161.8765264959639</v>
      </c>
      <c r="DV32">
        <v>87.71471107031881</v>
      </c>
      <c r="DW32">
        <v>2224.030815765271</v>
      </c>
      <c r="DX32">
        <v>2.027590187741632</v>
      </c>
      <c r="DY32">
        <v>2.019750404925261</v>
      </c>
      <c r="DZ32">
        <v>49.6609715542894</v>
      </c>
      <c r="EA32">
        <v>65.95768059392179</v>
      </c>
      <c r="EB32">
        <v>1.161538864276085</v>
      </c>
      <c r="EC32">
        <v>4.182212243535053</v>
      </c>
      <c r="ED32">
        <v>33.98142061287395</v>
      </c>
      <c r="EE32">
        <v>227.8782821362009</v>
      </c>
      <c r="EF32">
        <v>0.2077385078732282</v>
      </c>
      <c r="EG32">
        <v>11.32972466552751</v>
      </c>
      <c r="EH32">
        <v>1.811948751394794</v>
      </c>
      <c r="EI32">
        <v>16.96911843941756</v>
      </c>
      <c r="EJ32">
        <v>4.41309255719403</v>
      </c>
      <c r="EK32">
        <v>0.9069001972035604</v>
      </c>
      <c r="EL32">
        <v>25.47956754566443</v>
      </c>
      <c r="EM32">
        <v>2.564788769829333</v>
      </c>
      <c r="EN32">
        <v>1.785545513602231</v>
      </c>
      <c r="EO32">
        <v>6.913680534458348</v>
      </c>
      <c r="EP32">
        <v>41.62035623016032</v>
      </c>
      <c r="EQ32">
        <v>5.89007905044314</v>
      </c>
      <c r="ER32">
        <v>8.4782522040974</v>
      </c>
      <c r="ES32">
        <v>306.5121118601744</v>
      </c>
      <c r="ET32">
        <v>123.1893805848776</v>
      </c>
      <c r="EU32">
        <v>24.58013574812048</v>
      </c>
      <c r="EV32">
        <v>7.206472701383399</v>
      </c>
      <c r="EW32">
        <v>59.45175110560642</v>
      </c>
      <c r="EX32">
        <v>12.8069172790035</v>
      </c>
      <c r="EY32">
        <v>0.5180186957168819</v>
      </c>
      <c r="EZ32">
        <v>19.37979966227595</v>
      </c>
      <c r="FA32">
        <v>0.01212000079500829</v>
      </c>
      <c r="FB32">
        <v>4.796505323297847</v>
      </c>
      <c r="FC32">
        <v>483.0900796162451</v>
      </c>
      <c r="FD32">
        <v>17.93832384184497</v>
      </c>
      <c r="FF32">
        <v>0.3283937139647872</v>
      </c>
      <c r="FG32">
        <v>3.633371013876704</v>
      </c>
      <c r="FH32">
        <v>761.6394561512543</v>
      </c>
      <c r="FI32">
        <v>167.8278752125375</v>
      </c>
      <c r="FK32">
        <v>6.55888907268837</v>
      </c>
      <c r="FL32">
        <v>13.6105873306127</v>
      </c>
      <c r="FM32">
        <v>4.642781912100082</v>
      </c>
      <c r="FN32">
        <v>6.111108714239093</v>
      </c>
      <c r="FO32">
        <v>728.9985059570815</v>
      </c>
      <c r="FP32">
        <v>412.5947790428629</v>
      </c>
      <c r="FQ32">
        <v>97.88747346519547</v>
      </c>
      <c r="FR32">
        <v>35.96634523311565</v>
      </c>
      <c r="FS32">
        <v>40.94635547447174</v>
      </c>
    </row>
    <row r="33" spans="1:175">
      <c r="A33" s="2">
        <v>44894</v>
      </c>
      <c r="B33">
        <v>763.4801996180114</v>
      </c>
      <c r="C33">
        <v>-0.01608627629784953</v>
      </c>
      <c r="F33" s="2">
        <v>45067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0.04658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0.04636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0.05</v>
      </c>
      <c r="AH33">
        <v>0.01</v>
      </c>
      <c r="AI33">
        <v>0.05</v>
      </c>
      <c r="AJ33">
        <v>0.01896</v>
      </c>
      <c r="AK33">
        <v>0.01</v>
      </c>
      <c r="AL33">
        <v>0.01</v>
      </c>
      <c r="AM33">
        <v>0.01</v>
      </c>
      <c r="AN33">
        <v>0.01</v>
      </c>
      <c r="AO33">
        <v>0.03984</v>
      </c>
      <c r="AP33">
        <v>0.04827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0.01</v>
      </c>
      <c r="BD33">
        <v>0.01</v>
      </c>
      <c r="BE33">
        <v>0.01</v>
      </c>
      <c r="BF33">
        <v>0.05</v>
      </c>
      <c r="BG33">
        <v>0.05</v>
      </c>
      <c r="BL33" s="2">
        <v>45067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0.04658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0.01</v>
      </c>
      <c r="CD33">
        <v>0.04636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</v>
      </c>
      <c r="CK33">
        <v>0.01</v>
      </c>
      <c r="CL33">
        <v>0.01</v>
      </c>
      <c r="CM33">
        <v>0.05</v>
      </c>
      <c r="CN33">
        <v>0.01</v>
      </c>
      <c r="CO33">
        <v>0.05</v>
      </c>
      <c r="CP33">
        <v>0.01896</v>
      </c>
      <c r="CQ33">
        <v>0.01</v>
      </c>
      <c r="CR33">
        <v>0.01</v>
      </c>
      <c r="CS33">
        <v>0.01</v>
      </c>
      <c r="CT33">
        <v>0.01</v>
      </c>
      <c r="CU33">
        <v>0.03984</v>
      </c>
      <c r="CV33">
        <v>0.04827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0.01</v>
      </c>
      <c r="DJ33">
        <v>0.01</v>
      </c>
      <c r="DK33">
        <v>0.01</v>
      </c>
      <c r="DL33">
        <v>0.05</v>
      </c>
      <c r="DM33">
        <v>0.05</v>
      </c>
      <c r="DR33" s="2">
        <v>44894</v>
      </c>
      <c r="DS33">
        <v>14.7838783465016</v>
      </c>
      <c r="DT33">
        <v>816.2522126923579</v>
      </c>
      <c r="DU33">
        <v>161.1863246868743</v>
      </c>
      <c r="DV33">
        <v>88.29221500446492</v>
      </c>
      <c r="DW33">
        <v>2247.931391758267</v>
      </c>
      <c r="DX33">
        <v>1.873808958941772</v>
      </c>
      <c r="DY33">
        <v>2.002717035167958</v>
      </c>
      <c r="DZ33">
        <v>51.06475395671288</v>
      </c>
      <c r="EA33">
        <v>66.20193151383759</v>
      </c>
      <c r="EB33">
        <v>1.163382072585709</v>
      </c>
      <c r="EC33">
        <v>3.914590245351895</v>
      </c>
      <c r="ED33">
        <v>34.20543870215433</v>
      </c>
      <c r="EE33">
        <v>233.0887387156029</v>
      </c>
      <c r="EF33">
        <v>0.2054486878742869</v>
      </c>
      <c r="EG33">
        <v>11.83752766776529</v>
      </c>
      <c r="EH33">
        <v>1.934895402177595</v>
      </c>
      <c r="EI33">
        <v>17.10545166756318</v>
      </c>
      <c r="EJ33">
        <v>4.594215806020657</v>
      </c>
      <c r="EK33">
        <v>0.9012316323532465</v>
      </c>
      <c r="EL33">
        <v>25.79951813632875</v>
      </c>
      <c r="EM33">
        <v>2.602690280489756</v>
      </c>
      <c r="EN33">
        <v>1.793653325901024</v>
      </c>
      <c r="EO33">
        <v>6.995200883664903</v>
      </c>
      <c r="EP33">
        <v>37.48904934168985</v>
      </c>
      <c r="EQ33">
        <v>5.912848623009471</v>
      </c>
      <c r="ER33">
        <v>8.181760306827913</v>
      </c>
      <c r="ES33">
        <v>308.4347944914289</v>
      </c>
      <c r="ET33">
        <v>122.7680969836132</v>
      </c>
      <c r="EU33">
        <v>24.94979981529629</v>
      </c>
      <c r="EV33">
        <v>7.081615646402251</v>
      </c>
      <c r="EW33">
        <v>58.9807198795231</v>
      </c>
      <c r="EX33">
        <v>12.92082973633332</v>
      </c>
      <c r="EY33">
        <v>0.5165419928804019</v>
      </c>
      <c r="EZ33">
        <v>19.74586358076898</v>
      </c>
      <c r="FA33">
        <v>0.01184004126106802</v>
      </c>
      <c r="FB33">
        <v>4.802048811491145</v>
      </c>
      <c r="FC33">
        <v>480.835711521281</v>
      </c>
      <c r="FD33">
        <v>18.14500505390113</v>
      </c>
      <c r="FF33">
        <v>0.3394289334891986</v>
      </c>
      <c r="FG33">
        <v>3.712138758342598</v>
      </c>
      <c r="FH33">
        <v>769.1242503986872</v>
      </c>
      <c r="FI33">
        <v>168.3589614738693</v>
      </c>
      <c r="FK33">
        <v>6.554499696515843</v>
      </c>
      <c r="FL33">
        <v>13.79698983567142</v>
      </c>
      <c r="FM33">
        <v>4.598965021448205</v>
      </c>
      <c r="FN33">
        <v>5.714004461915363</v>
      </c>
      <c r="FO33">
        <v>720.0866214156796</v>
      </c>
      <c r="FP33">
        <v>418.5854127216023</v>
      </c>
      <c r="FQ33">
        <v>97.96531228178542</v>
      </c>
      <c r="FR33">
        <v>35.94257762823113</v>
      </c>
      <c r="FS33">
        <v>41.49828280372637</v>
      </c>
    </row>
    <row r="34" spans="1:175">
      <c r="A34" s="2">
        <v>44895</v>
      </c>
      <c r="B34">
        <v>777.2452611001335</v>
      </c>
      <c r="C34">
        <v>0.01802936276410194</v>
      </c>
      <c r="F34" s="2">
        <v>45074</v>
      </c>
      <c r="G34">
        <v>0.01</v>
      </c>
      <c r="H34">
        <v>0.05</v>
      </c>
      <c r="I34">
        <v>0.01</v>
      </c>
      <c r="J34">
        <v>0.01</v>
      </c>
      <c r="K34">
        <v>0.01</v>
      </c>
      <c r="L34">
        <v>0.01</v>
      </c>
      <c r="M34">
        <v>0.01</v>
      </c>
      <c r="N34">
        <v>0.01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0.05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0.05</v>
      </c>
      <c r="AK34">
        <v>0.01</v>
      </c>
      <c r="AL34">
        <v>0.03413</v>
      </c>
      <c r="AM34">
        <v>0.01</v>
      </c>
      <c r="AN34">
        <v>0.05</v>
      </c>
      <c r="AO34">
        <v>0.01</v>
      </c>
      <c r="AP34">
        <v>0.01587</v>
      </c>
      <c r="AQ34">
        <v>0.01</v>
      </c>
      <c r="AR34">
        <v>0.05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0.01</v>
      </c>
      <c r="BD34">
        <v>0.01</v>
      </c>
      <c r="BE34">
        <v>0.01</v>
      </c>
      <c r="BF34">
        <v>0.05</v>
      </c>
      <c r="BG34">
        <v>0.05</v>
      </c>
      <c r="BL34" s="2">
        <v>45074</v>
      </c>
      <c r="BM34">
        <v>0.01</v>
      </c>
      <c r="BN34">
        <v>0.05</v>
      </c>
      <c r="BO34">
        <v>0.01</v>
      </c>
      <c r="BP34">
        <v>0.01</v>
      </c>
      <c r="BQ34">
        <v>0.01</v>
      </c>
      <c r="BR34">
        <v>0.01</v>
      </c>
      <c r="BS34">
        <v>0.01</v>
      </c>
      <c r="BT34">
        <v>0.01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0.01</v>
      </c>
      <c r="CD34">
        <v>0.05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0.05</v>
      </c>
      <c r="CQ34">
        <v>0.01</v>
      </c>
      <c r="CR34">
        <v>0.03413</v>
      </c>
      <c r="CS34">
        <v>0.01</v>
      </c>
      <c r="CT34">
        <v>0.05</v>
      </c>
      <c r="CU34">
        <v>0.01</v>
      </c>
      <c r="CV34">
        <v>0.01587</v>
      </c>
      <c r="CW34">
        <v>0.01</v>
      </c>
      <c r="CX34">
        <v>0.05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0.01</v>
      </c>
      <c r="DJ34">
        <v>0.01</v>
      </c>
      <c r="DK34">
        <v>0.01</v>
      </c>
      <c r="DL34">
        <v>0.05</v>
      </c>
      <c r="DM34">
        <v>0.05</v>
      </c>
      <c r="DR34" s="2">
        <v>44895</v>
      </c>
      <c r="DS34">
        <v>14.96190964078583</v>
      </c>
      <c r="DT34">
        <v>837.0396852600152</v>
      </c>
      <c r="DU34">
        <v>159.0517442464006</v>
      </c>
      <c r="DV34">
        <v>87.37936505639914</v>
      </c>
      <c r="DW34">
        <v>2266.449431703473</v>
      </c>
      <c r="DX34">
        <v>1.904189680035714</v>
      </c>
      <c r="DY34">
        <v>1.972979405293965</v>
      </c>
      <c r="DZ34">
        <v>51.48103116873334</v>
      </c>
      <c r="EA34">
        <v>65.77959627812791</v>
      </c>
      <c r="EB34">
        <v>1.147817883798254</v>
      </c>
      <c r="EC34">
        <v>4.256584954148581</v>
      </c>
      <c r="ED34">
        <v>34.53568313910721</v>
      </c>
      <c r="EE34">
        <v>237.8968640666631</v>
      </c>
      <c r="EF34">
        <v>0.2092641032407845</v>
      </c>
      <c r="EG34">
        <v>11.72940815047172</v>
      </c>
      <c r="EH34">
        <v>1.963018302539807</v>
      </c>
      <c r="EI34">
        <v>17.11261322394521</v>
      </c>
      <c r="EJ34">
        <v>4.492588422776126</v>
      </c>
      <c r="EK34">
        <v>0.9162095463577954</v>
      </c>
      <c r="EL34">
        <v>25.97339980390883</v>
      </c>
      <c r="EM34">
        <v>2.544435650072098</v>
      </c>
      <c r="EN34">
        <v>1.785416562282918</v>
      </c>
      <c r="EO34">
        <v>7.101400962635791</v>
      </c>
      <c r="EP34">
        <v>35.68000433066077</v>
      </c>
      <c r="EQ34">
        <v>5.938386293952699</v>
      </c>
      <c r="ER34">
        <v>8.424073281823246</v>
      </c>
      <c r="ES34">
        <v>308.1448787505042</v>
      </c>
      <c r="ET34">
        <v>124.0857537124504</v>
      </c>
      <c r="EU34">
        <v>24.27898534544956</v>
      </c>
      <c r="EV34">
        <v>7.069571831199257</v>
      </c>
      <c r="EW34">
        <v>58.54186911308958</v>
      </c>
      <c r="EX34">
        <v>13.09549195501987</v>
      </c>
      <c r="EY34">
        <v>0.5106632636566905</v>
      </c>
      <c r="EZ34">
        <v>19.77010445525467</v>
      </c>
      <c r="FA34">
        <v>0.01203886332664677</v>
      </c>
      <c r="FB34">
        <v>4.825301760800434</v>
      </c>
      <c r="FC34">
        <v>482.6093065648586</v>
      </c>
      <c r="FD34">
        <v>16.98546010018509</v>
      </c>
      <c r="FF34">
        <v>0.3413100840937865</v>
      </c>
      <c r="FG34">
        <v>3.57294232757905</v>
      </c>
      <c r="FH34">
        <v>767.6717191561399</v>
      </c>
      <c r="FI34">
        <v>169.9518366117692</v>
      </c>
      <c r="FK34">
        <v>6.320060651330638</v>
      </c>
      <c r="FL34">
        <v>13.81560902665207</v>
      </c>
      <c r="FM34">
        <v>4.731114458554256</v>
      </c>
      <c r="FN34">
        <v>5.601113457156075</v>
      </c>
      <c r="FO34">
        <v>728.5760793366835</v>
      </c>
      <c r="FP34">
        <v>419.3801773245636</v>
      </c>
      <c r="FQ34">
        <v>97.60884560665218</v>
      </c>
      <c r="FR34">
        <v>35.97062068796354</v>
      </c>
      <c r="FS34">
        <v>41.68293658569166</v>
      </c>
    </row>
    <row r="35" spans="1:175">
      <c r="A35" s="2">
        <v>44896</v>
      </c>
      <c r="B35">
        <v>814.753524202099</v>
      </c>
      <c r="C35">
        <v>0.04825795019821078</v>
      </c>
      <c r="F35" s="2">
        <v>45081</v>
      </c>
      <c r="G35">
        <v>0.01</v>
      </c>
      <c r="H35">
        <v>0.05</v>
      </c>
      <c r="I35">
        <v>0.01</v>
      </c>
      <c r="J35">
        <v>0.01</v>
      </c>
      <c r="K35">
        <v>0.01</v>
      </c>
      <c r="L35">
        <v>0.01</v>
      </c>
      <c r="M35">
        <v>0.01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0.05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0.03135</v>
      </c>
      <c r="AG35">
        <v>0.05</v>
      </c>
      <c r="AH35">
        <v>0.01</v>
      </c>
      <c r="AI35">
        <v>0.05</v>
      </c>
      <c r="AJ35">
        <v>0.05</v>
      </c>
      <c r="AK35">
        <v>0.01</v>
      </c>
      <c r="AL35">
        <v>0.01865</v>
      </c>
      <c r="AM35">
        <v>0.01</v>
      </c>
      <c r="AN35">
        <v>0.01</v>
      </c>
      <c r="AO35">
        <v>0.01</v>
      </c>
      <c r="AP35">
        <v>0.05</v>
      </c>
      <c r="AQ35">
        <v>0.01</v>
      </c>
      <c r="AR35">
        <v>0.05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45081</v>
      </c>
      <c r="BM35">
        <v>0.01</v>
      </c>
      <c r="BN35">
        <v>0.05</v>
      </c>
      <c r="BO35">
        <v>0.01</v>
      </c>
      <c r="BP35">
        <v>0.01</v>
      </c>
      <c r="BQ35">
        <v>0.01</v>
      </c>
      <c r="BR35">
        <v>0.01</v>
      </c>
      <c r="BS35">
        <v>0.01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0.05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0.03135</v>
      </c>
      <c r="CM35">
        <v>0.05</v>
      </c>
      <c r="CN35">
        <v>0.01</v>
      </c>
      <c r="CO35">
        <v>0.05</v>
      </c>
      <c r="CP35">
        <v>0.05</v>
      </c>
      <c r="CQ35">
        <v>0.01</v>
      </c>
      <c r="CR35">
        <v>0.01865</v>
      </c>
      <c r="CS35">
        <v>0.01</v>
      </c>
      <c r="CT35">
        <v>0.01</v>
      </c>
      <c r="CU35">
        <v>0.01</v>
      </c>
      <c r="CV35">
        <v>0.05</v>
      </c>
      <c r="CW35">
        <v>0.01</v>
      </c>
      <c r="CX35">
        <v>0.05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44896</v>
      </c>
      <c r="DS35">
        <v>15.46909057718971</v>
      </c>
      <c r="DT35">
        <v>848.2645910501038</v>
      </c>
      <c r="DU35">
        <v>157.8598803193383</v>
      </c>
      <c r="DV35">
        <v>88.67830622456462</v>
      </c>
      <c r="DW35">
        <v>2330.714369112793</v>
      </c>
      <c r="DX35">
        <v>1.983054764323536</v>
      </c>
      <c r="DY35">
        <v>2.005984689806556</v>
      </c>
      <c r="DZ35">
        <v>50.78282402298876</v>
      </c>
      <c r="EA35">
        <v>66.00813126028171</v>
      </c>
      <c r="EB35">
        <v>1.160453367188504</v>
      </c>
      <c r="EC35">
        <v>4.185887381267714</v>
      </c>
      <c r="ED35">
        <v>34.260643611468</v>
      </c>
      <c r="EE35">
        <v>244.810076882474</v>
      </c>
      <c r="EF35">
        <v>0.211231719936766</v>
      </c>
      <c r="EG35">
        <v>12.11013595811641</v>
      </c>
      <c r="EH35">
        <v>1.94672701439114</v>
      </c>
      <c r="EI35">
        <v>16.96864148689523</v>
      </c>
      <c r="EJ35">
        <v>4.629737743231636</v>
      </c>
      <c r="EK35">
        <v>0.9303955576167705</v>
      </c>
      <c r="EL35">
        <v>26.04891298266208</v>
      </c>
      <c r="EM35">
        <v>2.53714163067778</v>
      </c>
      <c r="EN35">
        <v>1.841064376866379</v>
      </c>
      <c r="EO35">
        <v>7.200666576068669</v>
      </c>
      <c r="EP35">
        <v>32.69131333201511</v>
      </c>
      <c r="EQ35">
        <v>6.110495901075381</v>
      </c>
      <c r="ER35">
        <v>8.267979356129837</v>
      </c>
      <c r="ES35">
        <v>313.2857388300043</v>
      </c>
      <c r="ET35">
        <v>125.8844901271277</v>
      </c>
      <c r="EU35">
        <v>23.09901108460976</v>
      </c>
      <c r="EV35">
        <v>7.153464438172663</v>
      </c>
      <c r="EW35">
        <v>54.1104159448411</v>
      </c>
      <c r="EX35">
        <v>12.98887431469614</v>
      </c>
      <c r="EY35">
        <v>0.513312408080457</v>
      </c>
      <c r="EZ35">
        <v>19.84964113786192</v>
      </c>
      <c r="FA35">
        <v>0.01233753317692883</v>
      </c>
      <c r="FB35">
        <v>4.724723106051353</v>
      </c>
      <c r="FC35">
        <v>489.5042007616823</v>
      </c>
      <c r="FD35">
        <v>15.27255908971039</v>
      </c>
      <c r="FF35">
        <v>0.3284837294671819</v>
      </c>
      <c r="FG35">
        <v>3.644730064114911</v>
      </c>
      <c r="FH35">
        <v>804.3797265640449</v>
      </c>
      <c r="FI35">
        <v>171.4139420115538</v>
      </c>
      <c r="FK35">
        <v>6.304264994038681</v>
      </c>
      <c r="FL35">
        <v>13.81776651524767</v>
      </c>
      <c r="FM35">
        <v>4.688291398426128</v>
      </c>
      <c r="FN35">
        <v>5.544743640182451</v>
      </c>
      <c r="FO35">
        <v>745.2384098380777</v>
      </c>
      <c r="FP35">
        <v>422.5487887701176</v>
      </c>
      <c r="FQ35">
        <v>99.55627115934657</v>
      </c>
      <c r="FR35">
        <v>35.46350591698834</v>
      </c>
      <c r="FS35">
        <v>40.96263608032137</v>
      </c>
    </row>
    <row r="36" spans="1:175">
      <c r="A36" s="2">
        <v>44897</v>
      </c>
      <c r="B36">
        <v>800.2886497609605</v>
      </c>
      <c r="C36">
        <v>-0.01775368134222455</v>
      </c>
      <c r="F36" s="2">
        <v>45088</v>
      </c>
      <c r="G36">
        <v>0.01</v>
      </c>
      <c r="H36">
        <v>0.05</v>
      </c>
      <c r="I36">
        <v>0.01</v>
      </c>
      <c r="J36">
        <v>0.01</v>
      </c>
      <c r="K36">
        <v>0.01</v>
      </c>
      <c r="L36">
        <v>0.01</v>
      </c>
      <c r="M36">
        <v>0.01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0.04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0.05</v>
      </c>
      <c r="AK36">
        <v>0.01</v>
      </c>
      <c r="AL36">
        <v>0.05</v>
      </c>
      <c r="AM36">
        <v>0.01</v>
      </c>
      <c r="AN36">
        <v>0.01</v>
      </c>
      <c r="AO36">
        <v>0.01</v>
      </c>
      <c r="AP36">
        <v>0.05</v>
      </c>
      <c r="AQ36">
        <v>0.01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45088</v>
      </c>
      <c r="BM36">
        <v>0.01</v>
      </c>
      <c r="BN36">
        <v>0.05</v>
      </c>
      <c r="BO36">
        <v>0.01</v>
      </c>
      <c r="BP36">
        <v>0.01</v>
      </c>
      <c r="BQ36">
        <v>0.01</v>
      </c>
      <c r="BR36">
        <v>0.01</v>
      </c>
      <c r="BS36">
        <v>0.01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0.04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0.05</v>
      </c>
      <c r="CQ36">
        <v>0.01</v>
      </c>
      <c r="CR36">
        <v>0.05</v>
      </c>
      <c r="CS36">
        <v>0.01</v>
      </c>
      <c r="CT36">
        <v>0.01</v>
      </c>
      <c r="CU36">
        <v>0.01</v>
      </c>
      <c r="CV36">
        <v>0.05</v>
      </c>
      <c r="CW36">
        <v>0.01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44897</v>
      </c>
      <c r="DS36">
        <v>15.72398692027192</v>
      </c>
      <c r="DT36">
        <v>800.3394830433953</v>
      </c>
      <c r="DU36">
        <v>152.4407198900513</v>
      </c>
      <c r="DV36">
        <v>89.5317681536242</v>
      </c>
      <c r="DW36">
        <v>2262.172054061839</v>
      </c>
      <c r="DX36">
        <v>2.062291258664717</v>
      </c>
      <c r="DY36">
        <v>2.019243130823569</v>
      </c>
      <c r="DZ36">
        <v>50.40898979209434</v>
      </c>
      <c r="EA36">
        <v>65.61945669564305</v>
      </c>
      <c r="EB36">
        <v>1.174935250226816</v>
      </c>
      <c r="EC36">
        <v>3.659591542880412</v>
      </c>
      <c r="ED36">
        <v>34.71103792418097</v>
      </c>
      <c r="EE36">
        <v>249.4556567067677</v>
      </c>
      <c r="EF36">
        <v>0.2141210239531276</v>
      </c>
      <c r="EG36">
        <v>12.50780207818924</v>
      </c>
      <c r="EH36">
        <v>2.004243548383525</v>
      </c>
      <c r="EI36">
        <v>16.94124609000903</v>
      </c>
      <c r="EJ36">
        <v>4.371378479090073</v>
      </c>
      <c r="EK36">
        <v>0.9232323974187995</v>
      </c>
      <c r="EL36">
        <v>26.26129634027863</v>
      </c>
      <c r="EM36">
        <v>2.508117087036296</v>
      </c>
      <c r="EN36">
        <v>1.828055997231957</v>
      </c>
      <c r="EO36">
        <v>7.278951416484587</v>
      </c>
      <c r="EP36">
        <v>31.51856791552946</v>
      </c>
      <c r="EQ36">
        <v>6.199414422941594</v>
      </c>
      <c r="ER36">
        <v>8.220227487382665</v>
      </c>
      <c r="ES36">
        <v>317.3515133214402</v>
      </c>
      <c r="ET36">
        <v>124.6655459858579</v>
      </c>
      <c r="EU36">
        <v>23.79861350968893</v>
      </c>
      <c r="EV36">
        <v>7.260055377736792</v>
      </c>
      <c r="EW36">
        <v>56.68418608410653</v>
      </c>
      <c r="EX36">
        <v>13.09105496339801</v>
      </c>
      <c r="EY36">
        <v>0.5159412881992868</v>
      </c>
      <c r="EZ36">
        <v>19.84723206244858</v>
      </c>
      <c r="FA36">
        <v>0.01241516078979853</v>
      </c>
      <c r="FB36">
        <v>4.619371568371768</v>
      </c>
      <c r="FC36">
        <v>488.9567994425364</v>
      </c>
      <c r="FD36">
        <v>16.42667735548501</v>
      </c>
      <c r="FF36">
        <v>0.3299590123533837</v>
      </c>
      <c r="FG36">
        <v>3.682975635287238</v>
      </c>
      <c r="FH36">
        <v>802.864523710434</v>
      </c>
      <c r="FI36">
        <v>171.6320810588766</v>
      </c>
      <c r="FK36">
        <v>6.035756039033531</v>
      </c>
      <c r="FL36">
        <v>13.87497967824997</v>
      </c>
      <c r="FM36">
        <v>4.653736599910018</v>
      </c>
      <c r="FN36">
        <v>5.789631201168734</v>
      </c>
      <c r="FO36">
        <v>739.5025153434034</v>
      </c>
      <c r="FP36">
        <v>420.3943447775343</v>
      </c>
      <c r="FQ36">
        <v>100.985156616248</v>
      </c>
      <c r="FR36">
        <v>35.64472401819962</v>
      </c>
      <c r="FS36">
        <v>41.63027379080938</v>
      </c>
    </row>
    <row r="37" spans="1:175">
      <c r="A37" s="2">
        <v>44898</v>
      </c>
      <c r="B37">
        <v>812.9852731145273</v>
      </c>
      <c r="C37">
        <v>0.01586505488658263</v>
      </c>
      <c r="F37" s="2">
        <v>45095</v>
      </c>
      <c r="G37">
        <v>0.01</v>
      </c>
      <c r="H37">
        <v>0.01</v>
      </c>
      <c r="I37">
        <v>0.01</v>
      </c>
      <c r="J37">
        <v>0.05</v>
      </c>
      <c r="K37">
        <v>0.01</v>
      </c>
      <c r="L37">
        <v>0.01</v>
      </c>
      <c r="M37">
        <v>0.01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0.04284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0.05</v>
      </c>
      <c r="AH37">
        <v>0.01</v>
      </c>
      <c r="AI37">
        <v>0.04716</v>
      </c>
      <c r="AJ37">
        <v>0.05</v>
      </c>
      <c r="AK37">
        <v>0.01</v>
      </c>
      <c r="AL37">
        <v>0.05</v>
      </c>
      <c r="AM37">
        <v>0.01</v>
      </c>
      <c r="AN37">
        <v>0.01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0.05</v>
      </c>
      <c r="BG37">
        <v>0.05</v>
      </c>
      <c r="BL37" s="2">
        <v>45095</v>
      </c>
      <c r="BM37">
        <v>0.01</v>
      </c>
      <c r="BN37">
        <v>0.01</v>
      </c>
      <c r="BO37">
        <v>0.01</v>
      </c>
      <c r="BP37">
        <v>0.05</v>
      </c>
      <c r="BQ37">
        <v>0.01</v>
      </c>
      <c r="BR37">
        <v>0.01</v>
      </c>
      <c r="BS37">
        <v>0.01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0.04284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0.05</v>
      </c>
      <c r="CN37">
        <v>0.01</v>
      </c>
      <c r="CO37">
        <v>0.04716</v>
      </c>
      <c r="CP37">
        <v>0.05</v>
      </c>
      <c r="CQ37">
        <v>0.01</v>
      </c>
      <c r="CR37">
        <v>0.05</v>
      </c>
      <c r="CS37">
        <v>0.01</v>
      </c>
      <c r="CT37">
        <v>0.01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0.05</v>
      </c>
      <c r="DM37">
        <v>0.05</v>
      </c>
      <c r="DR37" s="2">
        <v>44898</v>
      </c>
      <c r="DS37">
        <v>16.16018238009121</v>
      </c>
      <c r="DT37">
        <v>811.418268360267</v>
      </c>
      <c r="DU37">
        <v>157.2573010089587</v>
      </c>
      <c r="DV37">
        <v>86.94382098302687</v>
      </c>
      <c r="DW37">
        <v>2297.097499276812</v>
      </c>
      <c r="DX37">
        <v>2.045241652143412</v>
      </c>
      <c r="DY37">
        <v>2.033859779175738</v>
      </c>
      <c r="DZ37">
        <v>49.52631506823385</v>
      </c>
      <c r="EA37">
        <v>65.14651636144112</v>
      </c>
      <c r="EB37">
        <v>1.15653313235489</v>
      </c>
      <c r="EC37">
        <v>3.816511859806492</v>
      </c>
      <c r="ED37">
        <v>34.31231963964495</v>
      </c>
      <c r="EE37">
        <v>238.7330443130293</v>
      </c>
      <c r="EF37">
        <v>0.2117875194703092</v>
      </c>
      <c r="EG37">
        <v>12.36449957033884</v>
      </c>
      <c r="EH37">
        <v>2.032897661215624</v>
      </c>
      <c r="EI37">
        <v>17.0293011929556</v>
      </c>
      <c r="EJ37">
        <v>4.282051402695398</v>
      </c>
      <c r="EK37">
        <v>0.9274062597214171</v>
      </c>
      <c r="EL37">
        <v>25.95457537915416</v>
      </c>
      <c r="EM37">
        <v>2.540286927505346</v>
      </c>
      <c r="EN37">
        <v>1.749161446525626</v>
      </c>
      <c r="EO37">
        <v>7.380300175434713</v>
      </c>
      <c r="EP37">
        <v>33.18587942479434</v>
      </c>
      <c r="EQ37">
        <v>6.223509365663866</v>
      </c>
      <c r="ER37">
        <v>8.322083397154122</v>
      </c>
      <c r="ES37">
        <v>318.83362854952</v>
      </c>
      <c r="ET37">
        <v>125.2572017830465</v>
      </c>
      <c r="EU37">
        <v>24.18408910347557</v>
      </c>
      <c r="EV37">
        <v>7.233367482970175</v>
      </c>
      <c r="EW37">
        <v>56.38716176841578</v>
      </c>
      <c r="EX37">
        <v>13.02035876272602</v>
      </c>
      <c r="EY37">
        <v>0.5220603021755634</v>
      </c>
      <c r="EZ37">
        <v>19.32958496939404</v>
      </c>
      <c r="FA37">
        <v>0.01258640244370164</v>
      </c>
      <c r="FB37">
        <v>4.6403046263207</v>
      </c>
      <c r="FC37">
        <v>492.9162652596852</v>
      </c>
      <c r="FD37">
        <v>16.67347250087436</v>
      </c>
      <c r="FF37">
        <v>0.3121578038133609</v>
      </c>
      <c r="FG37">
        <v>3.7591611213641</v>
      </c>
      <c r="FH37">
        <v>818.3035231836116</v>
      </c>
      <c r="FI37">
        <v>169.991128245473</v>
      </c>
      <c r="FK37">
        <v>5.903193022938578</v>
      </c>
      <c r="FL37">
        <v>13.44796771615417</v>
      </c>
      <c r="FM37">
        <v>4.539796525020087</v>
      </c>
      <c r="FN37">
        <v>5.890198901271094</v>
      </c>
      <c r="FO37">
        <v>747.2964548489111</v>
      </c>
      <c r="FP37">
        <v>418.7864440809004</v>
      </c>
      <c r="FQ37">
        <v>102.7989319216743</v>
      </c>
      <c r="FR37">
        <v>33.48053366741103</v>
      </c>
      <c r="FS37">
        <v>42.29582588177248</v>
      </c>
    </row>
    <row r="38" spans="1:175">
      <c r="A38" s="2">
        <v>44899</v>
      </c>
      <c r="B38">
        <v>797.5730845934116</v>
      </c>
      <c r="C38">
        <v>-0.0189575248541366</v>
      </c>
      <c r="F38" s="2">
        <v>45102</v>
      </c>
      <c r="G38">
        <v>0.01</v>
      </c>
      <c r="H38">
        <v>0.01</v>
      </c>
      <c r="I38">
        <v>0.01</v>
      </c>
      <c r="J38">
        <v>0.05</v>
      </c>
      <c r="K38">
        <v>0.01</v>
      </c>
      <c r="L38">
        <v>0.01</v>
      </c>
      <c r="M38">
        <v>0.04926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0.04434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0.05</v>
      </c>
      <c r="AH38">
        <v>0.01</v>
      </c>
      <c r="AI38">
        <v>0.03058</v>
      </c>
      <c r="AJ38">
        <v>0.05</v>
      </c>
      <c r="AK38">
        <v>0.01</v>
      </c>
      <c r="AL38">
        <v>0.05</v>
      </c>
      <c r="AM38">
        <v>0.01</v>
      </c>
      <c r="AN38">
        <v>0.01</v>
      </c>
      <c r="AO38">
        <v>0.01</v>
      </c>
      <c r="AP38">
        <v>0.05</v>
      </c>
      <c r="AQ38">
        <v>0.01</v>
      </c>
      <c r="AR38">
        <v>0.0409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0.03492</v>
      </c>
      <c r="BG38">
        <v>0.05</v>
      </c>
      <c r="BL38" s="2">
        <v>45102</v>
      </c>
      <c r="BM38">
        <v>0.01</v>
      </c>
      <c r="BN38">
        <v>0.01</v>
      </c>
      <c r="BO38">
        <v>0.01</v>
      </c>
      <c r="BP38">
        <v>0.05</v>
      </c>
      <c r="BQ38">
        <v>0.01</v>
      </c>
      <c r="BR38">
        <v>0.01</v>
      </c>
      <c r="BS38">
        <v>0.04926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0.01</v>
      </c>
      <c r="CC38">
        <v>0.01</v>
      </c>
      <c r="CD38">
        <v>0.04434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0.05</v>
      </c>
      <c r="CN38">
        <v>0.01</v>
      </c>
      <c r="CO38">
        <v>0.03058</v>
      </c>
      <c r="CP38">
        <v>0.05</v>
      </c>
      <c r="CQ38">
        <v>0.01</v>
      </c>
      <c r="CR38">
        <v>0.05</v>
      </c>
      <c r="CS38">
        <v>0.01</v>
      </c>
      <c r="CT38">
        <v>0.01</v>
      </c>
      <c r="CU38">
        <v>0.01</v>
      </c>
      <c r="CV38">
        <v>0.05</v>
      </c>
      <c r="CW38">
        <v>0.01</v>
      </c>
      <c r="CX38">
        <v>0.0409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0.03492</v>
      </c>
      <c r="DM38">
        <v>0.05</v>
      </c>
      <c r="DR38" s="2">
        <v>44899</v>
      </c>
      <c r="DS38">
        <v>16.37128908493343</v>
      </c>
      <c r="DT38">
        <v>824.3378296224113</v>
      </c>
      <c r="DU38">
        <v>145.9900424288157</v>
      </c>
      <c r="DV38">
        <v>88.02423208501726</v>
      </c>
      <c r="DW38">
        <v>2281.883567359811</v>
      </c>
      <c r="DX38">
        <v>2.056846418718264</v>
      </c>
      <c r="DY38">
        <v>2.057907530187205</v>
      </c>
      <c r="DZ38">
        <v>50.35779134238489</v>
      </c>
      <c r="EA38">
        <v>66.12325443682599</v>
      </c>
      <c r="EB38">
        <v>1.183583531994635</v>
      </c>
      <c r="EC38">
        <v>3.702119631397831</v>
      </c>
      <c r="ED38">
        <v>34.87674877027267</v>
      </c>
      <c r="EE38">
        <v>241.6840028403109</v>
      </c>
      <c r="EF38">
        <v>0.2153863865114349</v>
      </c>
      <c r="EG38">
        <v>12.55388948921021</v>
      </c>
      <c r="EH38">
        <v>2.064207494674189</v>
      </c>
      <c r="EI38">
        <v>16.77486695219745</v>
      </c>
      <c r="EJ38">
        <v>4.460055470511691</v>
      </c>
      <c r="EK38">
        <v>0.9162705503469667</v>
      </c>
      <c r="EL38">
        <v>26.33739349779395</v>
      </c>
      <c r="EM38">
        <v>2.528513968074175</v>
      </c>
      <c r="EN38">
        <v>1.805627844972234</v>
      </c>
      <c r="EO38">
        <v>7.462410279204093</v>
      </c>
      <c r="EP38">
        <v>33.54013771441835</v>
      </c>
      <c r="EQ38">
        <v>6.063639174527611</v>
      </c>
      <c r="ER38">
        <v>8.262359134232609</v>
      </c>
      <c r="ES38">
        <v>320.1889813309608</v>
      </c>
      <c r="ET38">
        <v>126.8884653139791</v>
      </c>
      <c r="EU38">
        <v>24.93424232545874</v>
      </c>
      <c r="EV38">
        <v>7.299205418461453</v>
      </c>
      <c r="EW38">
        <v>58.96181260970311</v>
      </c>
      <c r="EX38">
        <v>12.97824457038064</v>
      </c>
      <c r="EY38">
        <v>0.5205798093328918</v>
      </c>
      <c r="EZ38">
        <v>19.63862759994086</v>
      </c>
      <c r="FA38">
        <v>0.01246062872022039</v>
      </c>
      <c r="FB38">
        <v>4.775212046185252</v>
      </c>
      <c r="FC38">
        <v>475.3663020143442</v>
      </c>
      <c r="FD38">
        <v>17.42116241762949</v>
      </c>
      <c r="FF38">
        <v>0.3146470399707343</v>
      </c>
      <c r="FG38">
        <v>3.755642274022778</v>
      </c>
      <c r="FH38">
        <v>768.5425456772089</v>
      </c>
      <c r="FI38">
        <v>171.5281129473406</v>
      </c>
      <c r="FK38">
        <v>6.019382756312373</v>
      </c>
      <c r="FL38">
        <v>13.82978591374285</v>
      </c>
      <c r="FM38">
        <v>4.661421552403975</v>
      </c>
      <c r="FN38">
        <v>6.014610548156035</v>
      </c>
      <c r="FO38">
        <v>744.1217491411913</v>
      </c>
      <c r="FP38">
        <v>419.4155565038945</v>
      </c>
      <c r="FQ38">
        <v>102.8262828979153</v>
      </c>
      <c r="FR38">
        <v>33.86670439679028</v>
      </c>
      <c r="FS38">
        <v>42.15403471465142</v>
      </c>
    </row>
    <row r="39" spans="1:175">
      <c r="A39" s="2">
        <v>44900</v>
      </c>
      <c r="B39">
        <v>808.8838825005921</v>
      </c>
      <c r="C39">
        <v>0.01418151906786891</v>
      </c>
      <c r="F39" s="2">
        <v>45109</v>
      </c>
      <c r="G39">
        <v>0.01</v>
      </c>
      <c r="H39">
        <v>0.01</v>
      </c>
      <c r="I39">
        <v>0.01</v>
      </c>
      <c r="J39">
        <v>0.01</v>
      </c>
      <c r="K39">
        <v>0.01</v>
      </c>
      <c r="L39">
        <v>0.01</v>
      </c>
      <c r="M39">
        <v>0.05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0.05</v>
      </c>
      <c r="U39">
        <v>0.01</v>
      </c>
      <c r="V39">
        <v>0.01</v>
      </c>
      <c r="W39">
        <v>0.01</v>
      </c>
      <c r="X39">
        <v>0.05</v>
      </c>
      <c r="Y39">
        <v>0.01</v>
      </c>
      <c r="Z39">
        <v>0.01</v>
      </c>
      <c r="AA39">
        <v>0.01</v>
      </c>
      <c r="AB39">
        <v>0.01</v>
      </c>
      <c r="AC39">
        <v>0.05</v>
      </c>
      <c r="AD39">
        <v>0.01</v>
      </c>
      <c r="AE39">
        <v>0.01</v>
      </c>
      <c r="AF39">
        <v>0.01</v>
      </c>
      <c r="AG39">
        <v>0.05</v>
      </c>
      <c r="AH39">
        <v>0.01</v>
      </c>
      <c r="AI39">
        <v>0.01</v>
      </c>
      <c r="AJ39">
        <v>0.05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0.01727</v>
      </c>
      <c r="AR39">
        <v>0.01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0.03273</v>
      </c>
      <c r="BG39">
        <v>0.05</v>
      </c>
      <c r="BL39" s="2">
        <v>45109</v>
      </c>
      <c r="BM39">
        <v>0.01</v>
      </c>
      <c r="BN39">
        <v>0.01</v>
      </c>
      <c r="BO39">
        <v>0.01</v>
      </c>
      <c r="BP39">
        <v>0.01</v>
      </c>
      <c r="BQ39">
        <v>0.01</v>
      </c>
      <c r="BR39">
        <v>0.01</v>
      </c>
      <c r="BS39">
        <v>0.05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0.05</v>
      </c>
      <c r="CA39">
        <v>0.01</v>
      </c>
      <c r="CB39">
        <v>0.01</v>
      </c>
      <c r="CC39">
        <v>0.01</v>
      </c>
      <c r="CD39">
        <v>0.05</v>
      </c>
      <c r="CE39">
        <v>0.01</v>
      </c>
      <c r="CF39">
        <v>0.01</v>
      </c>
      <c r="CG39">
        <v>0.01</v>
      </c>
      <c r="CH39">
        <v>0.01</v>
      </c>
      <c r="CI39">
        <v>0.05</v>
      </c>
      <c r="CJ39">
        <v>0.01</v>
      </c>
      <c r="CK39">
        <v>0.01</v>
      </c>
      <c r="CL39">
        <v>0.01</v>
      </c>
      <c r="CM39">
        <v>0.05</v>
      </c>
      <c r="CN39">
        <v>0.01</v>
      </c>
      <c r="CO39">
        <v>0.01</v>
      </c>
      <c r="CP39">
        <v>0.05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0.01727</v>
      </c>
      <c r="CX39">
        <v>0.01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0.03273</v>
      </c>
      <c r="DM39">
        <v>0.05</v>
      </c>
      <c r="DR39" s="2">
        <v>44900</v>
      </c>
      <c r="DS39">
        <v>16.2749506493161</v>
      </c>
      <c r="DT39">
        <v>821.9165366164061</v>
      </c>
      <c r="DU39">
        <v>148.5729907962228</v>
      </c>
      <c r="DV39">
        <v>88.19307581407968</v>
      </c>
      <c r="DW39">
        <v>2306.922119825111</v>
      </c>
      <c r="DX39">
        <v>2.024130600675345</v>
      </c>
      <c r="DY39">
        <v>3.943957927630514</v>
      </c>
      <c r="DZ39">
        <v>48.80649789543703</v>
      </c>
      <c r="EA39">
        <v>65.70606018336534</v>
      </c>
      <c r="EB39">
        <v>1.175675073366426</v>
      </c>
      <c r="EC39">
        <v>18.94103901303734</v>
      </c>
      <c r="ED39">
        <v>34.71767910557576</v>
      </c>
      <c r="EE39">
        <v>242.3424093202997</v>
      </c>
      <c r="EF39">
        <v>0.2143206453901274</v>
      </c>
      <c r="EG39">
        <v>12.07645660251953</v>
      </c>
      <c r="EH39">
        <v>2.047543060808086</v>
      </c>
      <c r="EI39">
        <v>16.91820165451082</v>
      </c>
      <c r="EJ39">
        <v>4.366252056116957</v>
      </c>
      <c r="EK39">
        <v>0.5483226618775935</v>
      </c>
      <c r="EL39">
        <v>25.89482500205864</v>
      </c>
      <c r="EM39">
        <v>0.5752834302125198</v>
      </c>
      <c r="EN39">
        <v>1.766287788173328</v>
      </c>
      <c r="EO39">
        <v>7.182234151096105</v>
      </c>
      <c r="EP39">
        <v>33.44457844728632</v>
      </c>
      <c r="EQ39">
        <v>5.820713926777552</v>
      </c>
      <c r="ER39">
        <v>8.196453925250577</v>
      </c>
      <c r="ES39">
        <v>321.273263107337</v>
      </c>
      <c r="ET39">
        <v>126.3865386458926</v>
      </c>
      <c r="EU39">
        <v>24.80030467822349</v>
      </c>
      <c r="EV39">
        <v>7.307754050213926</v>
      </c>
      <c r="EW39">
        <v>56.93278648161117</v>
      </c>
      <c r="EX39">
        <v>16.01873824411373</v>
      </c>
      <c r="EY39">
        <v>0.5245930965490553</v>
      </c>
      <c r="EZ39">
        <v>19.72596910893002</v>
      </c>
      <c r="FA39">
        <v>0.01245758846696763</v>
      </c>
      <c r="FB39">
        <v>4.683355254421118</v>
      </c>
      <c r="FC39">
        <v>374.3502655201651</v>
      </c>
      <c r="FD39">
        <v>16.75719847322864</v>
      </c>
      <c r="FF39">
        <v>0.3143623551402441</v>
      </c>
      <c r="FG39">
        <v>3.669367582943901</v>
      </c>
      <c r="FH39">
        <v>777.2559231160742</v>
      </c>
      <c r="FI39">
        <v>171.7518343558212</v>
      </c>
      <c r="FK39">
        <v>5.876576072845916</v>
      </c>
      <c r="FL39">
        <v>13.71366697512389</v>
      </c>
      <c r="FM39">
        <v>4.580634462984293</v>
      </c>
      <c r="FN39">
        <v>5.999700711853781</v>
      </c>
      <c r="FO39">
        <v>761.23485285141</v>
      </c>
      <c r="FP39">
        <v>418.7058149261422</v>
      </c>
      <c r="FQ39">
        <v>103.6515770160664</v>
      </c>
      <c r="FR39">
        <v>33.81278732871122</v>
      </c>
      <c r="FS39">
        <v>41.28250867417183</v>
      </c>
    </row>
    <row r="40" spans="1:175">
      <c r="A40" s="2">
        <v>44901</v>
      </c>
      <c r="B40">
        <v>812.4858988348716</v>
      </c>
      <c r="C40">
        <v>0.004453069732511139</v>
      </c>
      <c r="F40" s="2">
        <v>45116</v>
      </c>
      <c r="G40">
        <v>0.01</v>
      </c>
      <c r="H40">
        <v>0.01</v>
      </c>
      <c r="I40">
        <v>0.01</v>
      </c>
      <c r="J40">
        <v>0.03284</v>
      </c>
      <c r="K40">
        <v>0.01</v>
      </c>
      <c r="L40">
        <v>0.01</v>
      </c>
      <c r="M40">
        <v>0.01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0.05</v>
      </c>
      <c r="U40">
        <v>0.01</v>
      </c>
      <c r="V40">
        <v>0.01</v>
      </c>
      <c r="W40">
        <v>0.01</v>
      </c>
      <c r="X40">
        <v>0.05</v>
      </c>
      <c r="Y40">
        <v>0.01</v>
      </c>
      <c r="Z40">
        <v>0.01</v>
      </c>
      <c r="AA40">
        <v>0.01</v>
      </c>
      <c r="AB40">
        <v>0.01</v>
      </c>
      <c r="AC40">
        <v>0.05</v>
      </c>
      <c r="AD40">
        <v>0.01</v>
      </c>
      <c r="AE40">
        <v>0.01</v>
      </c>
      <c r="AF40">
        <v>0.01</v>
      </c>
      <c r="AG40">
        <v>0.05</v>
      </c>
      <c r="AH40">
        <v>0.01</v>
      </c>
      <c r="AI40">
        <v>0.01</v>
      </c>
      <c r="AJ40">
        <v>0.05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0.02548</v>
      </c>
      <c r="AR40">
        <v>0.01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0.04168</v>
      </c>
      <c r="BG40">
        <v>0.05</v>
      </c>
      <c r="BL40" s="2">
        <v>45116</v>
      </c>
      <c r="BM40">
        <v>0.01</v>
      </c>
      <c r="BN40">
        <v>0.01</v>
      </c>
      <c r="BO40">
        <v>0.01</v>
      </c>
      <c r="BP40">
        <v>0.03284</v>
      </c>
      <c r="BQ40">
        <v>0.01</v>
      </c>
      <c r="BR40">
        <v>0.01</v>
      </c>
      <c r="BS40">
        <v>0.01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0.05</v>
      </c>
      <c r="CA40">
        <v>0.01</v>
      </c>
      <c r="CB40">
        <v>0.01</v>
      </c>
      <c r="CC40">
        <v>0.01</v>
      </c>
      <c r="CD40">
        <v>0.05</v>
      </c>
      <c r="CE40">
        <v>0.01</v>
      </c>
      <c r="CF40">
        <v>0.01</v>
      </c>
      <c r="CG40">
        <v>0.01</v>
      </c>
      <c r="CH40">
        <v>0.01</v>
      </c>
      <c r="CI40">
        <v>0.05</v>
      </c>
      <c r="CJ40">
        <v>0.01</v>
      </c>
      <c r="CK40">
        <v>0.01</v>
      </c>
      <c r="CL40">
        <v>0.01</v>
      </c>
      <c r="CM40">
        <v>0.05</v>
      </c>
      <c r="CN40">
        <v>0.01</v>
      </c>
      <c r="CO40">
        <v>0.01</v>
      </c>
      <c r="CP40">
        <v>0.05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0.02548</v>
      </c>
      <c r="CX40">
        <v>0.01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0.04168</v>
      </c>
      <c r="DM40">
        <v>0.05</v>
      </c>
      <c r="DR40" s="2">
        <v>44901</v>
      </c>
      <c r="DS40">
        <v>16.83701013544123</v>
      </c>
      <c r="DT40">
        <v>849.0274773688029</v>
      </c>
      <c r="DU40">
        <v>143.4677717885789</v>
      </c>
      <c r="DV40">
        <v>90.49026938552191</v>
      </c>
      <c r="DW40">
        <v>2315.794821635619</v>
      </c>
      <c r="DX40">
        <v>2.055924472198579</v>
      </c>
      <c r="DY40">
        <v>3.960141816958449</v>
      </c>
      <c r="DZ40">
        <v>50.8704378466639</v>
      </c>
      <c r="EA40">
        <v>66.07208715479383</v>
      </c>
      <c r="EB40">
        <v>0.9322728378630644</v>
      </c>
      <c r="EC40">
        <v>20.06527083435631</v>
      </c>
      <c r="ED40">
        <v>35.20592534048526</v>
      </c>
      <c r="EE40">
        <v>250.9121823656575</v>
      </c>
      <c r="EF40">
        <v>0.2092965845807669</v>
      </c>
      <c r="EG40">
        <v>12.04266843814857</v>
      </c>
      <c r="EH40">
        <v>2.065584579302342</v>
      </c>
      <c r="EI40">
        <v>16.81767826174353</v>
      </c>
      <c r="EJ40">
        <v>4.581149950041493</v>
      </c>
      <c r="EK40">
        <v>0.5521398642442579</v>
      </c>
      <c r="EL40">
        <v>25.54634786580242</v>
      </c>
      <c r="EM40">
        <v>0.5830463431212602</v>
      </c>
      <c r="EN40">
        <v>1.800271575479424</v>
      </c>
      <c r="EO40">
        <v>7.399941014594186</v>
      </c>
      <c r="EP40">
        <v>32.21670934432421</v>
      </c>
      <c r="EQ40">
        <v>5.836717825727107</v>
      </c>
      <c r="ER40">
        <v>7.687144155372851</v>
      </c>
      <c r="ES40">
        <v>314.8569616178553</v>
      </c>
      <c r="ET40">
        <v>127.0302083503683</v>
      </c>
      <c r="EU40">
        <v>24.6943140314333</v>
      </c>
      <c r="EV40">
        <v>7.54519509057893</v>
      </c>
      <c r="EW40">
        <v>57.76328511162501</v>
      </c>
      <c r="EX40">
        <v>16.00970023714526</v>
      </c>
      <c r="EY40">
        <v>0.5065062259253389</v>
      </c>
      <c r="EZ40">
        <v>19.41337707404618</v>
      </c>
      <c r="FA40">
        <v>0.01275710153515744</v>
      </c>
      <c r="FB40">
        <v>4.738315566335</v>
      </c>
      <c r="FC40">
        <v>378.4861892534433</v>
      </c>
      <c r="FD40">
        <v>15.93171019190389</v>
      </c>
      <c r="FF40">
        <v>0.3242217283468455</v>
      </c>
      <c r="FG40">
        <v>3.693117721976689</v>
      </c>
      <c r="FH40">
        <v>809.4298564999165</v>
      </c>
      <c r="FI40">
        <v>175.4505588993016</v>
      </c>
      <c r="FK40">
        <v>5.909261433777941</v>
      </c>
      <c r="FL40">
        <v>13.2061348636239</v>
      </c>
      <c r="FM40">
        <v>4.240900909172021</v>
      </c>
      <c r="FN40">
        <v>5.889781240159166</v>
      </c>
      <c r="FO40">
        <v>762.2920819252904</v>
      </c>
      <c r="FP40">
        <v>423.802225997939</v>
      </c>
      <c r="FQ40">
        <v>104.4029499541727</v>
      </c>
      <c r="FR40">
        <v>35.22962370958204</v>
      </c>
      <c r="FS40">
        <v>42.5179436841288</v>
      </c>
    </row>
    <row r="41" spans="1:175">
      <c r="A41" s="2">
        <v>44902</v>
      </c>
      <c r="B41">
        <v>813.2818723402596</v>
      </c>
      <c r="C41">
        <v>0.0009796767015026742</v>
      </c>
      <c r="F41" s="2">
        <v>45123</v>
      </c>
      <c r="G41">
        <v>0.01</v>
      </c>
      <c r="H41">
        <v>0.01</v>
      </c>
      <c r="I41">
        <v>0.01</v>
      </c>
      <c r="J41">
        <v>0.02256</v>
      </c>
      <c r="K41">
        <v>0.01</v>
      </c>
      <c r="L41">
        <v>0.01</v>
      </c>
      <c r="M41">
        <v>0.01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0.05</v>
      </c>
      <c r="U41">
        <v>0.01</v>
      </c>
      <c r="V41">
        <v>0.01</v>
      </c>
      <c r="W41">
        <v>0.01</v>
      </c>
      <c r="X41">
        <v>0.05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0.05</v>
      </c>
      <c r="AH41">
        <v>0.01</v>
      </c>
      <c r="AI41">
        <v>0.01</v>
      </c>
      <c r="AJ41">
        <v>0.05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0.05</v>
      </c>
      <c r="AR41">
        <v>0.03714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0.01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0.01</v>
      </c>
      <c r="BG41">
        <v>0.0403</v>
      </c>
      <c r="BL41" s="2">
        <v>45123</v>
      </c>
      <c r="BM41">
        <v>0.01</v>
      </c>
      <c r="BN41">
        <v>0.01</v>
      </c>
      <c r="BO41">
        <v>0.01</v>
      </c>
      <c r="BP41">
        <v>0.02256</v>
      </c>
      <c r="BQ41">
        <v>0.01</v>
      </c>
      <c r="BR41">
        <v>0.01</v>
      </c>
      <c r="BS41">
        <v>0.01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0.05</v>
      </c>
      <c r="CA41">
        <v>0.01</v>
      </c>
      <c r="CB41">
        <v>0.01</v>
      </c>
      <c r="CC41">
        <v>0.01</v>
      </c>
      <c r="CD41">
        <v>0.05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0.05</v>
      </c>
      <c r="CN41">
        <v>0.01</v>
      </c>
      <c r="CO41">
        <v>0.01</v>
      </c>
      <c r="CP41">
        <v>0.05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0.05</v>
      </c>
      <c r="CX41">
        <v>0.03714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0.01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0.01</v>
      </c>
      <c r="DM41">
        <v>0.0403</v>
      </c>
      <c r="DR41" s="2">
        <v>44902</v>
      </c>
      <c r="DS41">
        <v>17.14453199003912</v>
      </c>
      <c r="DT41">
        <v>842.9710081634862</v>
      </c>
      <c r="DU41">
        <v>145.7263721520133</v>
      </c>
      <c r="DV41">
        <v>89.90247436594564</v>
      </c>
      <c r="DW41">
        <v>2292.847946510351</v>
      </c>
      <c r="DX41">
        <v>1.945909246274208</v>
      </c>
      <c r="DY41">
        <v>4.005329329128656</v>
      </c>
      <c r="DZ41">
        <v>50.62112566520331</v>
      </c>
      <c r="EA41">
        <v>65.11847405887124</v>
      </c>
      <c r="EB41">
        <v>0.9163775055847588</v>
      </c>
      <c r="EC41">
        <v>20.04474099808554</v>
      </c>
      <c r="ED41">
        <v>34.91367366799204</v>
      </c>
      <c r="EE41">
        <v>252.9546765854103</v>
      </c>
      <c r="EF41">
        <v>0.211639997657898</v>
      </c>
      <c r="EG41">
        <v>11.99501334333857</v>
      </c>
      <c r="EH41">
        <v>2.07076417563384</v>
      </c>
      <c r="EI41">
        <v>16.91918412337971</v>
      </c>
      <c r="EJ41">
        <v>4.63250407616891</v>
      </c>
      <c r="EK41">
        <v>0.5245954553601422</v>
      </c>
      <c r="EL41">
        <v>25.97558946969305</v>
      </c>
      <c r="EM41">
        <v>0.5943747393400706</v>
      </c>
      <c r="EN41">
        <v>1.773648654878806</v>
      </c>
      <c r="EO41">
        <v>7.341140204185404</v>
      </c>
      <c r="EP41">
        <v>33.0078416350182</v>
      </c>
      <c r="EQ41">
        <v>5.551205376823726</v>
      </c>
      <c r="ER41">
        <v>7.599944365702811</v>
      </c>
      <c r="ES41">
        <v>300.8108011634833</v>
      </c>
      <c r="ET41">
        <v>126.8029077441144</v>
      </c>
      <c r="EU41">
        <v>24.65701375745628</v>
      </c>
      <c r="EV41">
        <v>7.66126587722558</v>
      </c>
      <c r="EW41">
        <v>57.75176414665983</v>
      </c>
      <c r="EX41">
        <v>16.17846705795629</v>
      </c>
      <c r="EY41">
        <v>0.5102205785510413</v>
      </c>
      <c r="EZ41">
        <v>19.58563121710918</v>
      </c>
      <c r="FA41">
        <v>0.01289176608023372</v>
      </c>
      <c r="FB41">
        <v>4.57847753711947</v>
      </c>
      <c r="FC41">
        <v>375.4401800558916</v>
      </c>
      <c r="FD41">
        <v>16.9115751540507</v>
      </c>
      <c r="FF41">
        <v>0.3344231357227177</v>
      </c>
      <c r="FG41">
        <v>3.815783107244687</v>
      </c>
      <c r="FH41">
        <v>787.2122490538358</v>
      </c>
      <c r="FI41">
        <v>176.4943354232947</v>
      </c>
      <c r="FK41">
        <v>5.86094996167959</v>
      </c>
      <c r="FL41">
        <v>13.29116249588275</v>
      </c>
      <c r="FM41">
        <v>4.27856851721573</v>
      </c>
      <c r="FN41">
        <v>6.431597107621626</v>
      </c>
      <c r="FO41">
        <v>757.9558604503</v>
      </c>
      <c r="FP41">
        <v>423.5779890444094</v>
      </c>
      <c r="FQ41">
        <v>103.8161100786612</v>
      </c>
      <c r="FR41">
        <v>34.77573070829366</v>
      </c>
      <c r="FS41">
        <v>42.30214136990274</v>
      </c>
    </row>
    <row r="42" spans="1:175">
      <c r="A42" s="2">
        <v>44903</v>
      </c>
      <c r="B42">
        <v>788.3045432680149</v>
      </c>
      <c r="C42">
        <v>-0.03071177401307523</v>
      </c>
      <c r="F42" s="2">
        <v>45130</v>
      </c>
      <c r="G42">
        <v>0.01</v>
      </c>
      <c r="H42">
        <v>0.01</v>
      </c>
      <c r="I42">
        <v>0.01</v>
      </c>
      <c r="J42">
        <v>0.05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0.02528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0.05</v>
      </c>
      <c r="AH42">
        <v>0.01</v>
      </c>
      <c r="AI42">
        <v>0.01</v>
      </c>
      <c r="AJ42">
        <v>0.05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0.05</v>
      </c>
      <c r="AR42">
        <v>0.02472</v>
      </c>
      <c r="AS42">
        <v>0.01</v>
      </c>
      <c r="AT42">
        <v>0.01</v>
      </c>
      <c r="AU42">
        <v>0.01</v>
      </c>
      <c r="AV42">
        <v>0.05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0.01</v>
      </c>
      <c r="BG42">
        <v>0.01</v>
      </c>
      <c r="BL42" s="2">
        <v>45130</v>
      </c>
      <c r="BM42">
        <v>0.01</v>
      </c>
      <c r="BN42">
        <v>0.01</v>
      </c>
      <c r="BO42">
        <v>0.01</v>
      </c>
      <c r="BP42">
        <v>0.05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0.02528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0.05</v>
      </c>
      <c r="CN42">
        <v>0.01</v>
      </c>
      <c r="CO42">
        <v>0.01</v>
      </c>
      <c r="CP42">
        <v>0.05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0.05</v>
      </c>
      <c r="CX42">
        <v>0.02472</v>
      </c>
      <c r="CY42">
        <v>0.01</v>
      </c>
      <c r="CZ42">
        <v>0.01</v>
      </c>
      <c r="DA42">
        <v>0.01</v>
      </c>
      <c r="DB42">
        <v>0.05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0.01</v>
      </c>
      <c r="DM42">
        <v>0.01</v>
      </c>
      <c r="DR42" s="2">
        <v>44903</v>
      </c>
      <c r="DS42">
        <v>17.79599293320875</v>
      </c>
      <c r="DT42">
        <v>854.7059393238446</v>
      </c>
      <c r="DU42">
        <v>146.6916108437996</v>
      </c>
      <c r="DV42">
        <v>91.12982152502472</v>
      </c>
      <c r="DW42">
        <v>2328.308831973882</v>
      </c>
      <c r="DX42">
        <v>2.014505694341228</v>
      </c>
      <c r="DY42">
        <v>4.101403628012621</v>
      </c>
      <c r="DZ42">
        <v>51.96287238644707</v>
      </c>
      <c r="EA42">
        <v>64.43477890951327</v>
      </c>
      <c r="EB42">
        <v>0.9298603350452365</v>
      </c>
      <c r="EC42">
        <v>20.29939754991804</v>
      </c>
      <c r="ED42">
        <v>35.4085837693836</v>
      </c>
      <c r="EE42">
        <v>259.3699242837295</v>
      </c>
      <c r="EF42">
        <v>0.2096502756585063</v>
      </c>
      <c r="EG42">
        <v>12.0538896932202</v>
      </c>
      <c r="EH42">
        <v>2.037802286056153</v>
      </c>
      <c r="EI42">
        <v>16.58019109527228</v>
      </c>
      <c r="EJ42">
        <v>4.851182861115249</v>
      </c>
      <c r="EK42">
        <v>0.5233926910416566</v>
      </c>
      <c r="EL42">
        <v>26.44018072322389</v>
      </c>
      <c r="EM42">
        <v>0.5921309917463498</v>
      </c>
      <c r="EN42">
        <v>1.8148466413514</v>
      </c>
      <c r="EO42">
        <v>7.586076416800227</v>
      </c>
      <c r="EP42">
        <v>34.09829662605829</v>
      </c>
      <c r="EQ42">
        <v>5.654887896097483</v>
      </c>
      <c r="ER42">
        <v>6.887941096519996</v>
      </c>
      <c r="ES42">
        <v>306.9131837290653</v>
      </c>
      <c r="ET42">
        <v>127.8464535089686</v>
      </c>
      <c r="EU42">
        <v>24.79393251848022</v>
      </c>
      <c r="EV42">
        <v>7.815844371104943</v>
      </c>
      <c r="EW42">
        <v>58.23916519346926</v>
      </c>
      <c r="EX42">
        <v>15.7804255299996</v>
      </c>
      <c r="EY42">
        <v>0.5115520655790032</v>
      </c>
      <c r="EZ42">
        <v>19.97857344683026</v>
      </c>
      <c r="FA42">
        <v>0.01300467490574088</v>
      </c>
      <c r="FB42">
        <v>4.657058699397322</v>
      </c>
      <c r="FC42">
        <v>371.6034865745441</v>
      </c>
      <c r="FD42">
        <v>17.25003088487461</v>
      </c>
      <c r="FF42">
        <v>0.3352075356139564</v>
      </c>
      <c r="FG42">
        <v>3.7094062413894</v>
      </c>
      <c r="FH42">
        <v>783.0609911969665</v>
      </c>
      <c r="FI42">
        <v>179.4343761525377</v>
      </c>
      <c r="FK42">
        <v>5.727750049903378</v>
      </c>
      <c r="FL42">
        <v>13.52847458667747</v>
      </c>
      <c r="FM42">
        <v>4.009184522808452</v>
      </c>
      <c r="FN42">
        <v>6.779171765063244</v>
      </c>
      <c r="FO42">
        <v>741.8249032111588</v>
      </c>
      <c r="FP42">
        <v>421.6984683223426</v>
      </c>
      <c r="FQ42">
        <v>102.7902845249321</v>
      </c>
      <c r="FR42">
        <v>35.97274025023387</v>
      </c>
      <c r="FS42">
        <v>42.98100863068294</v>
      </c>
    </row>
    <row r="43" spans="1:175">
      <c r="A43" s="2">
        <v>44904</v>
      </c>
      <c r="B43">
        <v>806.7660546500847</v>
      </c>
      <c r="C43">
        <v>0.02341926294821972</v>
      </c>
      <c r="F43" s="2">
        <v>45137</v>
      </c>
      <c r="G43">
        <v>0.01</v>
      </c>
      <c r="H43">
        <v>0.01</v>
      </c>
      <c r="I43">
        <v>0.01</v>
      </c>
      <c r="J43">
        <v>0.04657</v>
      </c>
      <c r="K43">
        <v>0.01</v>
      </c>
      <c r="L43">
        <v>0.01</v>
      </c>
      <c r="M43">
        <v>0.01</v>
      </c>
      <c r="N43">
        <v>0.01</v>
      </c>
      <c r="O43">
        <v>0.05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0.03737</v>
      </c>
      <c r="AR43">
        <v>0.01606</v>
      </c>
      <c r="AS43">
        <v>0.01</v>
      </c>
      <c r="AT43">
        <v>0.01</v>
      </c>
      <c r="AU43">
        <v>0.01</v>
      </c>
      <c r="AV43">
        <v>0.05</v>
      </c>
      <c r="AW43">
        <v>0.01</v>
      </c>
      <c r="AX43">
        <v>0.05</v>
      </c>
      <c r="AY43">
        <v>0.01</v>
      </c>
      <c r="AZ43">
        <v>0.05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0.01</v>
      </c>
      <c r="BG43">
        <v>0.01</v>
      </c>
      <c r="BL43" s="2">
        <v>45137</v>
      </c>
      <c r="BM43">
        <v>0.01</v>
      </c>
      <c r="BN43">
        <v>0.01</v>
      </c>
      <c r="BO43">
        <v>0.01</v>
      </c>
      <c r="BP43">
        <v>0.04657</v>
      </c>
      <c r="BQ43">
        <v>0.01</v>
      </c>
      <c r="BR43">
        <v>0.01</v>
      </c>
      <c r="BS43">
        <v>0.01</v>
      </c>
      <c r="BT43">
        <v>0.01</v>
      </c>
      <c r="BU43">
        <v>0.05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0.01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0.03737</v>
      </c>
      <c r="CX43">
        <v>0.01606</v>
      </c>
      <c r="CY43">
        <v>0.01</v>
      </c>
      <c r="CZ43">
        <v>0.01</v>
      </c>
      <c r="DA43">
        <v>0.01</v>
      </c>
      <c r="DB43">
        <v>0.05</v>
      </c>
      <c r="DC43">
        <v>0.01</v>
      </c>
      <c r="DD43">
        <v>0.05</v>
      </c>
      <c r="DE43">
        <v>0.01</v>
      </c>
      <c r="DF43">
        <v>0.05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0.01</v>
      </c>
      <c r="DM43">
        <v>0.01</v>
      </c>
      <c r="DR43" s="2">
        <v>44904</v>
      </c>
      <c r="DS43">
        <v>18.0304669366571</v>
      </c>
      <c r="DT43">
        <v>870.7862391122443</v>
      </c>
      <c r="DU43">
        <v>147.0474684162171</v>
      </c>
      <c r="DV43">
        <v>90.93478560594079</v>
      </c>
      <c r="DW43">
        <v>2312.738627976094</v>
      </c>
      <c r="DX43">
        <v>2.038884847485888</v>
      </c>
      <c r="DY43">
        <v>4.107139872728998</v>
      </c>
      <c r="DZ43">
        <v>52.22049816547705</v>
      </c>
      <c r="EA43">
        <v>65.42758103029362</v>
      </c>
      <c r="EB43">
        <v>0.9769139663888806</v>
      </c>
      <c r="EC43">
        <v>19.22201412383633</v>
      </c>
      <c r="ED43">
        <v>35.60839757741669</v>
      </c>
      <c r="EE43">
        <v>262.8571667112976</v>
      </c>
      <c r="EF43">
        <v>0.2089036445838446</v>
      </c>
      <c r="EG43">
        <v>12.08166488094386</v>
      </c>
      <c r="EH43">
        <v>2.05189689795274</v>
      </c>
      <c r="EI43">
        <v>16.60340852843971</v>
      </c>
      <c r="EJ43">
        <v>4.947738441799598</v>
      </c>
      <c r="EK43">
        <v>0.5217484357356985</v>
      </c>
      <c r="EL43">
        <v>26.39525352694286</v>
      </c>
      <c r="EM43">
        <v>0.5902442650190896</v>
      </c>
      <c r="EN43">
        <v>1.834444304716589</v>
      </c>
      <c r="EO43">
        <v>7.745522142164149</v>
      </c>
      <c r="EP43">
        <v>33.98295482379322</v>
      </c>
      <c r="EQ43">
        <v>5.88283585079196</v>
      </c>
      <c r="ER43">
        <v>6.702585739953896</v>
      </c>
      <c r="ES43">
        <v>305.3805676342019</v>
      </c>
      <c r="ET43">
        <v>126.7829788186484</v>
      </c>
      <c r="EU43">
        <v>24.76400142989552</v>
      </c>
      <c r="EV43">
        <v>7.704955867298351</v>
      </c>
      <c r="EW43">
        <v>58.33968815860893</v>
      </c>
      <c r="EX43">
        <v>16.15346072829161</v>
      </c>
      <c r="EY43">
        <v>0.514244122166453</v>
      </c>
      <c r="EZ43">
        <v>20.15651750326244</v>
      </c>
      <c r="FA43">
        <v>0.01298752305494017</v>
      </c>
      <c r="FB43">
        <v>4.73079489166459</v>
      </c>
      <c r="FC43">
        <v>374.0780622974341</v>
      </c>
      <c r="FD43">
        <v>17.25913202814734</v>
      </c>
      <c r="FF43">
        <v>0.3321824547075338</v>
      </c>
      <c r="FG43">
        <v>3.831873092758196</v>
      </c>
      <c r="FH43">
        <v>804.2280102199664</v>
      </c>
      <c r="FI43">
        <v>180.9830815130384</v>
      </c>
      <c r="FK43">
        <v>5.649288248230863</v>
      </c>
      <c r="FL43">
        <v>13.58527963038625</v>
      </c>
      <c r="FM43">
        <v>4.168490917989536</v>
      </c>
      <c r="FN43">
        <v>6.797558560827285</v>
      </c>
      <c r="FO43">
        <v>741.7153015805148</v>
      </c>
      <c r="FP43">
        <v>422.6553259862845</v>
      </c>
      <c r="FQ43">
        <v>102.2258715844811</v>
      </c>
      <c r="FR43">
        <v>35.70392595101244</v>
      </c>
      <c r="FS43">
        <v>42.77049633013887</v>
      </c>
    </row>
    <row r="44" spans="1:175">
      <c r="A44" s="2">
        <v>44905</v>
      </c>
      <c r="B44">
        <v>805.0976183503783</v>
      </c>
      <c r="C44">
        <v>-0.002068054661062857</v>
      </c>
      <c r="F44" s="2">
        <v>45144</v>
      </c>
      <c r="G44">
        <v>0.01</v>
      </c>
      <c r="H44">
        <v>0.01</v>
      </c>
      <c r="I44">
        <v>0.01</v>
      </c>
      <c r="J44">
        <v>0.04662</v>
      </c>
      <c r="K44">
        <v>0.01</v>
      </c>
      <c r="L44">
        <v>0.01</v>
      </c>
      <c r="M44">
        <v>0.01</v>
      </c>
      <c r="N44">
        <v>0.01</v>
      </c>
      <c r="O44">
        <v>0.05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0.02984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0.01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0.0443</v>
      </c>
      <c r="AR44">
        <v>0.01</v>
      </c>
      <c r="AS44">
        <v>0.01</v>
      </c>
      <c r="AT44">
        <v>0.01</v>
      </c>
      <c r="AU44">
        <v>0.01</v>
      </c>
      <c r="AV44">
        <v>0.02923</v>
      </c>
      <c r="AW44">
        <v>0.01</v>
      </c>
      <c r="AX44">
        <v>0.05</v>
      </c>
      <c r="AY44">
        <v>0.01</v>
      </c>
      <c r="AZ44">
        <v>0.05</v>
      </c>
      <c r="BA44">
        <v>0.05</v>
      </c>
      <c r="BB44">
        <v>0.01</v>
      </c>
      <c r="BC44">
        <v>0.01</v>
      </c>
      <c r="BD44">
        <v>0.01</v>
      </c>
      <c r="BE44">
        <v>0.01</v>
      </c>
      <c r="BF44">
        <v>0.01</v>
      </c>
      <c r="BG44">
        <v>0.01</v>
      </c>
      <c r="BL44" s="2">
        <v>45144</v>
      </c>
      <c r="BM44">
        <v>0.01</v>
      </c>
      <c r="BN44">
        <v>0.01</v>
      </c>
      <c r="BO44">
        <v>0.01</v>
      </c>
      <c r="BP44">
        <v>0.04662</v>
      </c>
      <c r="BQ44">
        <v>0.01</v>
      </c>
      <c r="BR44">
        <v>0.01</v>
      </c>
      <c r="BS44">
        <v>0.01</v>
      </c>
      <c r="BT44">
        <v>0.01</v>
      </c>
      <c r="BU44">
        <v>0.05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0.02984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0.01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0.0443</v>
      </c>
      <c r="CX44">
        <v>0.01</v>
      </c>
      <c r="CY44">
        <v>0.01</v>
      </c>
      <c r="CZ44">
        <v>0.01</v>
      </c>
      <c r="DA44">
        <v>0.01</v>
      </c>
      <c r="DB44">
        <v>0.02923</v>
      </c>
      <c r="DC44">
        <v>0.01</v>
      </c>
      <c r="DD44">
        <v>0.05</v>
      </c>
      <c r="DE44">
        <v>0.01</v>
      </c>
      <c r="DF44">
        <v>0.05</v>
      </c>
      <c r="DG44">
        <v>0.05</v>
      </c>
      <c r="DH44">
        <v>0.01</v>
      </c>
      <c r="DI44">
        <v>0.01</v>
      </c>
      <c r="DJ44">
        <v>0.01</v>
      </c>
      <c r="DK44">
        <v>0.01</v>
      </c>
      <c r="DL44">
        <v>0.01</v>
      </c>
      <c r="DM44">
        <v>0.01</v>
      </c>
      <c r="DR44" s="2">
        <v>44905</v>
      </c>
      <c r="DS44">
        <v>18.29413336039549</v>
      </c>
      <c r="DT44">
        <v>872.6163446085757</v>
      </c>
      <c r="DU44">
        <v>145.6582069770891</v>
      </c>
      <c r="DV44">
        <v>90.00089796830103</v>
      </c>
      <c r="DW44">
        <v>2329.821469240003</v>
      </c>
      <c r="DX44">
        <v>2.058723926648458</v>
      </c>
      <c r="DY44">
        <v>4.128451327885341</v>
      </c>
      <c r="DZ44">
        <v>52.37377764283885</v>
      </c>
      <c r="EA44">
        <v>64.83423167760026</v>
      </c>
      <c r="EB44">
        <v>1.002722067085614</v>
      </c>
      <c r="EC44">
        <v>19.6189184572914</v>
      </c>
      <c r="ED44">
        <v>35.88992195013305</v>
      </c>
      <c r="EE44">
        <v>268.2081221272565</v>
      </c>
      <c r="EF44">
        <v>0.2050348908620781</v>
      </c>
      <c r="EG44">
        <v>12.4855067000332</v>
      </c>
      <c r="EH44">
        <v>2.084769626135372</v>
      </c>
      <c r="EI44">
        <v>16.5606446379867</v>
      </c>
      <c r="EJ44">
        <v>5.052009059534075</v>
      </c>
      <c r="EK44">
        <v>0.5224372773943416</v>
      </c>
      <c r="EL44">
        <v>26.4127738099602</v>
      </c>
      <c r="EM44">
        <v>0.5943061966603147</v>
      </c>
      <c r="EN44">
        <v>1.816420669871587</v>
      </c>
      <c r="EO44">
        <v>7.880324057163125</v>
      </c>
      <c r="EP44">
        <v>33.44694291512497</v>
      </c>
      <c r="EQ44">
        <v>4.708565577707216</v>
      </c>
      <c r="ER44">
        <v>6.570710289715444</v>
      </c>
      <c r="ES44">
        <v>312.2030981949474</v>
      </c>
      <c r="ET44">
        <v>123.1463144535322</v>
      </c>
      <c r="EU44">
        <v>24.5693108771307</v>
      </c>
      <c r="EV44">
        <v>7.713888363257455</v>
      </c>
      <c r="EW44">
        <v>56.09040038065807</v>
      </c>
      <c r="EX44">
        <v>16.24737772482214</v>
      </c>
      <c r="EY44">
        <v>0.5275361521752341</v>
      </c>
      <c r="EZ44">
        <v>20.37042650634818</v>
      </c>
      <c r="FA44">
        <v>0.01319277675825102</v>
      </c>
      <c r="FB44">
        <v>4.750488641066728</v>
      </c>
      <c r="FC44">
        <v>370.816759756282</v>
      </c>
      <c r="FD44">
        <v>17.46363366508633</v>
      </c>
      <c r="FF44">
        <v>0.3290016908943765</v>
      </c>
      <c r="FG44">
        <v>3.908689992629645</v>
      </c>
      <c r="FH44">
        <v>797.3108407844395</v>
      </c>
      <c r="FI44">
        <v>181.1152964976776</v>
      </c>
      <c r="FK44">
        <v>5.825228723596014</v>
      </c>
      <c r="FL44">
        <v>13.88805222231132</v>
      </c>
      <c r="FM44">
        <v>4.252036343517264</v>
      </c>
      <c r="FN44">
        <v>6.816146816975619</v>
      </c>
      <c r="FO44">
        <v>736.428746655992</v>
      </c>
      <c r="FP44">
        <v>424.3655186371178</v>
      </c>
      <c r="FQ44">
        <v>103.4678647496044</v>
      </c>
      <c r="FR44">
        <v>35.32660272685881</v>
      </c>
      <c r="FS44">
        <v>42.64829700906876</v>
      </c>
    </row>
    <row r="45" spans="1:175">
      <c r="A45" s="2">
        <v>44906</v>
      </c>
      <c r="B45">
        <v>805.4588621019097</v>
      </c>
      <c r="C45">
        <v>0.000448695590817394</v>
      </c>
      <c r="F45" s="2">
        <v>45151</v>
      </c>
      <c r="G45">
        <v>0.01</v>
      </c>
      <c r="H45">
        <v>0.01</v>
      </c>
      <c r="I45">
        <v>0.01</v>
      </c>
      <c r="J45">
        <v>0.04601</v>
      </c>
      <c r="K45">
        <v>0.01</v>
      </c>
      <c r="L45">
        <v>0.01</v>
      </c>
      <c r="M45">
        <v>0.01</v>
      </c>
      <c r="N45">
        <v>0.01</v>
      </c>
      <c r="O45">
        <v>0.05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</v>
      </c>
      <c r="W45">
        <v>0.01</v>
      </c>
      <c r="X45">
        <v>0.01555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0.02226</v>
      </c>
      <c r="AH45">
        <v>0.01</v>
      </c>
      <c r="AI45">
        <v>0.01</v>
      </c>
      <c r="AJ45">
        <v>0.02618</v>
      </c>
      <c r="AK45">
        <v>0.01</v>
      </c>
      <c r="AL45">
        <v>0.05</v>
      </c>
      <c r="AM45">
        <v>0.01</v>
      </c>
      <c r="AN45">
        <v>0.05</v>
      </c>
      <c r="AO45">
        <v>0.01</v>
      </c>
      <c r="AP45">
        <v>0.05</v>
      </c>
      <c r="AQ45">
        <v>0.05</v>
      </c>
      <c r="AR45">
        <v>0.01</v>
      </c>
      <c r="AS45">
        <v>0.01</v>
      </c>
      <c r="AT45">
        <v>0.01</v>
      </c>
      <c r="AU45">
        <v>0.01</v>
      </c>
      <c r="AV45">
        <v>0.05</v>
      </c>
      <c r="AW45">
        <v>0.01</v>
      </c>
      <c r="AX45">
        <v>0.05</v>
      </c>
      <c r="AY45">
        <v>0.01</v>
      </c>
      <c r="AZ45">
        <v>0.05</v>
      </c>
      <c r="BA45">
        <v>0.05</v>
      </c>
      <c r="BB45">
        <v>0.01</v>
      </c>
      <c r="BC45">
        <v>0.01</v>
      </c>
      <c r="BD45">
        <v>0.01</v>
      </c>
      <c r="BE45">
        <v>0.01</v>
      </c>
      <c r="BF45">
        <v>0.01</v>
      </c>
      <c r="BG45">
        <v>0.01</v>
      </c>
      <c r="BL45" s="2">
        <v>45151</v>
      </c>
      <c r="BM45">
        <v>0.01</v>
      </c>
      <c r="BN45">
        <v>0.01</v>
      </c>
      <c r="BO45">
        <v>0.01</v>
      </c>
      <c r="BP45">
        <v>0.04601</v>
      </c>
      <c r="BQ45">
        <v>0.01</v>
      </c>
      <c r="BR45">
        <v>0.01</v>
      </c>
      <c r="BS45">
        <v>0.01</v>
      </c>
      <c r="BT45">
        <v>0.01</v>
      </c>
      <c r="BU45">
        <v>0.05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</v>
      </c>
      <c r="CC45">
        <v>0.01</v>
      </c>
      <c r="CD45">
        <v>0.01555</v>
      </c>
      <c r="CE45">
        <v>0.01</v>
      </c>
      <c r="CF45">
        <v>0.01</v>
      </c>
      <c r="CG45">
        <v>0.01</v>
      </c>
      <c r="CH45">
        <v>0.01</v>
      </c>
      <c r="CI45">
        <v>0.01</v>
      </c>
      <c r="CJ45">
        <v>0.01</v>
      </c>
      <c r="CK45">
        <v>0.01</v>
      </c>
      <c r="CL45">
        <v>0.01</v>
      </c>
      <c r="CM45">
        <v>0.02226</v>
      </c>
      <c r="CN45">
        <v>0.01</v>
      </c>
      <c r="CO45">
        <v>0.01</v>
      </c>
      <c r="CP45">
        <v>0.02618</v>
      </c>
      <c r="CQ45">
        <v>0.01</v>
      </c>
      <c r="CR45">
        <v>0.05</v>
      </c>
      <c r="CS45">
        <v>0.01</v>
      </c>
      <c r="CT45">
        <v>0.05</v>
      </c>
      <c r="CU45">
        <v>0.01</v>
      </c>
      <c r="CV45">
        <v>0.05</v>
      </c>
      <c r="CW45">
        <v>0.05</v>
      </c>
      <c r="CX45">
        <v>0.01</v>
      </c>
      <c r="CY45">
        <v>0.01</v>
      </c>
      <c r="CZ45">
        <v>0.01</v>
      </c>
      <c r="DA45">
        <v>0.01</v>
      </c>
      <c r="DB45">
        <v>0.05</v>
      </c>
      <c r="DC45">
        <v>0.01</v>
      </c>
      <c r="DD45">
        <v>0.05</v>
      </c>
      <c r="DE45">
        <v>0.01</v>
      </c>
      <c r="DF45">
        <v>0.05</v>
      </c>
      <c r="DG45">
        <v>0.05</v>
      </c>
      <c r="DH45">
        <v>0.01</v>
      </c>
      <c r="DI45">
        <v>0.01</v>
      </c>
      <c r="DJ45">
        <v>0.01</v>
      </c>
      <c r="DK45">
        <v>0.01</v>
      </c>
      <c r="DL45">
        <v>0.01</v>
      </c>
      <c r="DM45">
        <v>0.01</v>
      </c>
      <c r="DR45" s="2">
        <v>44906</v>
      </c>
      <c r="DS45">
        <v>18.1584963575667</v>
      </c>
      <c r="DT45">
        <v>864.2550213133767</v>
      </c>
      <c r="DU45">
        <v>150.8846390014835</v>
      </c>
      <c r="DV45">
        <v>87.85709111218226</v>
      </c>
      <c r="DW45">
        <v>2322.981970130868</v>
      </c>
      <c r="DX45">
        <v>1.975705155845589</v>
      </c>
      <c r="DY45">
        <v>4.045737221990398</v>
      </c>
      <c r="DZ45">
        <v>52.27635570380104</v>
      </c>
      <c r="EA45">
        <v>65.10060147764361</v>
      </c>
      <c r="EB45">
        <v>0.965841717252391</v>
      </c>
      <c r="EC45">
        <v>19.85227488734114</v>
      </c>
      <c r="ED45">
        <v>35.4433258919535</v>
      </c>
      <c r="EE45">
        <v>269.4295449820694</v>
      </c>
      <c r="EF45">
        <v>0.2049192059228021</v>
      </c>
      <c r="EG45">
        <v>12.63910416240845</v>
      </c>
      <c r="EH45">
        <v>2.085871345323951</v>
      </c>
      <c r="EI45">
        <v>16.63791909572666</v>
      </c>
      <c r="EJ45">
        <v>5.011213783578683</v>
      </c>
      <c r="EK45">
        <v>0.5193058362522576</v>
      </c>
      <c r="EL45">
        <v>26.1836777908001</v>
      </c>
      <c r="EM45">
        <v>0.5851613201154049</v>
      </c>
      <c r="EN45">
        <v>1.840036129708264</v>
      </c>
      <c r="EO45">
        <v>7.900898467858143</v>
      </c>
      <c r="EP45">
        <v>33.65731436644474</v>
      </c>
      <c r="EQ45">
        <v>5.266479481611272</v>
      </c>
      <c r="ER45">
        <v>6.663845562605848</v>
      </c>
      <c r="ES45">
        <v>315.152006251254</v>
      </c>
      <c r="ET45">
        <v>111.5875984594356</v>
      </c>
      <c r="EU45">
        <v>24.16285044086075</v>
      </c>
      <c r="EV45">
        <v>7.865462811970828</v>
      </c>
      <c r="EW45">
        <v>50.54116635045046</v>
      </c>
      <c r="EX45">
        <v>16.37716427695679</v>
      </c>
      <c r="EY45">
        <v>0.5273696667575521</v>
      </c>
      <c r="EZ45">
        <v>20.05771758754279</v>
      </c>
      <c r="FA45">
        <v>0.01314696093662583</v>
      </c>
      <c r="FB45">
        <v>4.725427036848979</v>
      </c>
      <c r="FC45">
        <v>373.3358381377363</v>
      </c>
      <c r="FD45">
        <v>17.4800188170402</v>
      </c>
      <c r="FF45">
        <v>0.3357978827128237</v>
      </c>
      <c r="FG45">
        <v>3.883350469593522</v>
      </c>
      <c r="FH45">
        <v>794.66038267104</v>
      </c>
      <c r="FI45">
        <v>179.2651554250739</v>
      </c>
      <c r="FK45">
        <v>5.693283819786208</v>
      </c>
      <c r="FL45">
        <v>13.84878555879654</v>
      </c>
      <c r="FM45">
        <v>4.204751350395275</v>
      </c>
      <c r="FN45">
        <v>6.87415608019681</v>
      </c>
      <c r="FO45">
        <v>734.8896335840639</v>
      </c>
      <c r="FP45">
        <v>419.3137246618792</v>
      </c>
      <c r="FQ45">
        <v>104.2358128351766</v>
      </c>
      <c r="FR45">
        <v>35.78383838473002</v>
      </c>
      <c r="FS45">
        <v>41.86384583359543</v>
      </c>
    </row>
    <row r="46" spans="1:175">
      <c r="A46" s="2">
        <v>44907</v>
      </c>
      <c r="B46">
        <v>792.1339929345102</v>
      </c>
      <c r="C46">
        <v>-0.01654320263188525</v>
      </c>
      <c r="F46" s="2">
        <v>45158</v>
      </c>
      <c r="G46">
        <v>0.01</v>
      </c>
      <c r="H46">
        <v>0.01</v>
      </c>
      <c r="I46">
        <v>0.01</v>
      </c>
      <c r="J46">
        <v>0.02883</v>
      </c>
      <c r="K46">
        <v>0.01</v>
      </c>
      <c r="L46">
        <v>0.01</v>
      </c>
      <c r="M46">
        <v>0.01</v>
      </c>
      <c r="N46">
        <v>0.01</v>
      </c>
      <c r="O46">
        <v>0.05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0.01</v>
      </c>
      <c r="W46">
        <v>0.01</v>
      </c>
      <c r="X46">
        <v>0.02899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0.05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0.03934</v>
      </c>
      <c r="AR46">
        <v>0.02991</v>
      </c>
      <c r="AS46">
        <v>0.01</v>
      </c>
      <c r="AT46">
        <v>0.05</v>
      </c>
      <c r="AU46">
        <v>0.01</v>
      </c>
      <c r="AV46">
        <v>0.05</v>
      </c>
      <c r="AW46">
        <v>0.01</v>
      </c>
      <c r="AX46">
        <v>0.05</v>
      </c>
      <c r="AY46">
        <v>0.01</v>
      </c>
      <c r="AZ46">
        <v>0.05</v>
      </c>
      <c r="BA46">
        <v>0.01194</v>
      </c>
      <c r="BB46">
        <v>0.01</v>
      </c>
      <c r="BC46">
        <v>0.01</v>
      </c>
      <c r="BD46">
        <v>0.01</v>
      </c>
      <c r="BE46">
        <v>0.01</v>
      </c>
      <c r="BF46">
        <v>0.01</v>
      </c>
      <c r="BG46">
        <v>0.031</v>
      </c>
      <c r="BL46" s="2">
        <v>45158</v>
      </c>
      <c r="BM46">
        <v>0.01</v>
      </c>
      <c r="BN46">
        <v>0.01</v>
      </c>
      <c r="BO46">
        <v>0.01</v>
      </c>
      <c r="BP46">
        <v>0.02883</v>
      </c>
      <c r="BQ46">
        <v>0.01</v>
      </c>
      <c r="BR46">
        <v>0.01</v>
      </c>
      <c r="BS46">
        <v>0.01</v>
      </c>
      <c r="BT46">
        <v>0.01</v>
      </c>
      <c r="BU46">
        <v>0.05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0.01</v>
      </c>
      <c r="CC46">
        <v>0.01</v>
      </c>
      <c r="CD46">
        <v>0.02899</v>
      </c>
      <c r="CE46">
        <v>0.01</v>
      </c>
      <c r="CF46">
        <v>0.01</v>
      </c>
      <c r="CG46">
        <v>0.01</v>
      </c>
      <c r="CH46">
        <v>0.01</v>
      </c>
      <c r="CI46">
        <v>0.01</v>
      </c>
      <c r="CJ46">
        <v>0.01</v>
      </c>
      <c r="CK46">
        <v>0.01</v>
      </c>
      <c r="CL46">
        <v>0.01</v>
      </c>
      <c r="CM46">
        <v>0.05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0.03934</v>
      </c>
      <c r="CX46">
        <v>0.02991</v>
      </c>
      <c r="CY46">
        <v>0.01</v>
      </c>
      <c r="CZ46">
        <v>0.05</v>
      </c>
      <c r="DA46">
        <v>0.01</v>
      </c>
      <c r="DB46">
        <v>0.05</v>
      </c>
      <c r="DC46">
        <v>0.01</v>
      </c>
      <c r="DD46">
        <v>0.05</v>
      </c>
      <c r="DE46">
        <v>0.01</v>
      </c>
      <c r="DF46">
        <v>0.05</v>
      </c>
      <c r="DG46">
        <v>0.01194</v>
      </c>
      <c r="DH46">
        <v>0.01</v>
      </c>
      <c r="DI46">
        <v>0.01</v>
      </c>
      <c r="DJ46">
        <v>0.01</v>
      </c>
      <c r="DK46">
        <v>0.01</v>
      </c>
      <c r="DL46">
        <v>0.01</v>
      </c>
      <c r="DM46">
        <v>0.031</v>
      </c>
      <c r="DR46" s="2">
        <v>44907</v>
      </c>
      <c r="DS46">
        <v>18.19076890674935</v>
      </c>
      <c r="DT46">
        <v>858.8945750954383</v>
      </c>
      <c r="DU46">
        <v>147.7116455830764</v>
      </c>
      <c r="DV46">
        <v>86.46340408797207</v>
      </c>
      <c r="DW46">
        <v>2291.180637874766</v>
      </c>
      <c r="DX46">
        <v>1.855427231201911</v>
      </c>
      <c r="DY46">
        <v>1.724339545362306</v>
      </c>
      <c r="DZ46">
        <v>52.87862810909064</v>
      </c>
      <c r="EA46">
        <v>64.95479152841284</v>
      </c>
      <c r="EB46">
        <v>0.9841135598218981</v>
      </c>
      <c r="EC46">
        <v>20.07076358916766</v>
      </c>
      <c r="ED46">
        <v>35.39482941799378</v>
      </c>
      <c r="EE46">
        <v>275.6474117826261</v>
      </c>
      <c r="EF46">
        <v>0.2096626547773218</v>
      </c>
      <c r="EG46">
        <v>12.59049619391836</v>
      </c>
      <c r="EH46">
        <v>2.046338197142429</v>
      </c>
      <c r="EI46">
        <v>16.46374214112595</v>
      </c>
      <c r="EJ46">
        <v>5.087088923928315</v>
      </c>
      <c r="EK46">
        <v>0.8831495625706741</v>
      </c>
      <c r="EL46">
        <v>26.1159858934748</v>
      </c>
      <c r="EM46">
        <v>2.958912117591811</v>
      </c>
      <c r="EN46">
        <v>1.847497162967553</v>
      </c>
      <c r="EO46">
        <v>8.059409359089949</v>
      </c>
      <c r="EP46">
        <v>33.83482547254339</v>
      </c>
      <c r="EQ46">
        <v>5.184547440944986</v>
      </c>
      <c r="ER46">
        <v>6.777466267484649</v>
      </c>
      <c r="ES46">
        <v>314.602645367875</v>
      </c>
      <c r="ET46">
        <v>113.7401548892708</v>
      </c>
      <c r="EU46">
        <v>4.875392036982061</v>
      </c>
      <c r="EV46">
        <v>7.69917672333778</v>
      </c>
      <c r="EW46">
        <v>44.2111705839661</v>
      </c>
      <c r="EX46">
        <v>13.41507270654928</v>
      </c>
      <c r="EY46">
        <v>0.5171630104903101</v>
      </c>
      <c r="EZ46">
        <v>20.33729122875153</v>
      </c>
      <c r="FA46">
        <v>0.01316046048431676</v>
      </c>
      <c r="FB46">
        <v>4.84602664294689</v>
      </c>
      <c r="FC46">
        <v>475.9472344683715</v>
      </c>
      <c r="FD46">
        <v>17.29725739745595</v>
      </c>
      <c r="FF46">
        <v>0.3369476529171669</v>
      </c>
      <c r="FG46">
        <v>3.828680078958148</v>
      </c>
      <c r="FH46">
        <v>810.5062413724303</v>
      </c>
      <c r="FI46">
        <v>178.1000731427563</v>
      </c>
      <c r="FK46">
        <v>5.739481334705883</v>
      </c>
      <c r="FL46">
        <v>14.04276824362043</v>
      </c>
      <c r="FM46">
        <v>4.101692291330904</v>
      </c>
      <c r="FN46">
        <v>6.938483137483773</v>
      </c>
      <c r="FO46">
        <v>734.7584979097219</v>
      </c>
      <c r="FP46">
        <v>415.9039190259539</v>
      </c>
      <c r="FQ46">
        <v>103.8590322187706</v>
      </c>
      <c r="FR46">
        <v>35.8648901974522</v>
      </c>
      <c r="FS46">
        <v>40.66343365881521</v>
      </c>
    </row>
    <row r="47" spans="1:175">
      <c r="A47" s="2">
        <v>44908</v>
      </c>
      <c r="B47">
        <v>786.8892646740615</v>
      </c>
      <c r="C47">
        <v>-0.006621011479408079</v>
      </c>
      <c r="F47" s="2">
        <v>45165</v>
      </c>
      <c r="G47">
        <v>0.01</v>
      </c>
      <c r="H47">
        <v>0.01</v>
      </c>
      <c r="I47">
        <v>0.01</v>
      </c>
      <c r="J47">
        <v>0.01</v>
      </c>
      <c r="K47">
        <v>0.01</v>
      </c>
      <c r="L47">
        <v>0.01</v>
      </c>
      <c r="M47">
        <v>0.01</v>
      </c>
      <c r="N47">
        <v>0.01</v>
      </c>
      <c r="O47">
        <v>0.05</v>
      </c>
      <c r="P47">
        <v>0.01</v>
      </c>
      <c r="Q47">
        <v>0.01</v>
      </c>
      <c r="R47">
        <v>0.01</v>
      </c>
      <c r="S47">
        <v>0.01</v>
      </c>
      <c r="T47">
        <v>0.05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0.0297</v>
      </c>
      <c r="AD47">
        <v>0.01</v>
      </c>
      <c r="AE47">
        <v>0.01</v>
      </c>
      <c r="AF47">
        <v>0.01</v>
      </c>
      <c r="AG47">
        <v>0.02476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0.03625</v>
      </c>
      <c r="AO47">
        <v>0.01</v>
      </c>
      <c r="AP47">
        <v>0.05</v>
      </c>
      <c r="AQ47">
        <v>0.01</v>
      </c>
      <c r="AR47">
        <v>0.05</v>
      </c>
      <c r="AS47">
        <v>0.01</v>
      </c>
      <c r="AT47">
        <v>0.05</v>
      </c>
      <c r="AU47">
        <v>0.01</v>
      </c>
      <c r="AV47">
        <v>0.05</v>
      </c>
      <c r="AW47">
        <v>0.01</v>
      </c>
      <c r="AX47">
        <v>0.05</v>
      </c>
      <c r="AY47">
        <v>0.01929</v>
      </c>
      <c r="AZ47">
        <v>0.05</v>
      </c>
      <c r="BA47">
        <v>0.01</v>
      </c>
      <c r="BB47">
        <v>0.01</v>
      </c>
      <c r="BC47">
        <v>0.01</v>
      </c>
      <c r="BD47">
        <v>0.01</v>
      </c>
      <c r="BE47">
        <v>0.01</v>
      </c>
      <c r="BF47">
        <v>0.01</v>
      </c>
      <c r="BG47">
        <v>0.05</v>
      </c>
      <c r="BL47" s="2">
        <v>45165</v>
      </c>
      <c r="BM47">
        <v>0.01</v>
      </c>
      <c r="BN47">
        <v>0.01</v>
      </c>
      <c r="BO47">
        <v>0.01</v>
      </c>
      <c r="BP47">
        <v>0.01</v>
      </c>
      <c r="BQ47">
        <v>0.01</v>
      </c>
      <c r="BR47">
        <v>0.01</v>
      </c>
      <c r="BS47">
        <v>0.01</v>
      </c>
      <c r="BT47">
        <v>0.01</v>
      </c>
      <c r="BU47">
        <v>0.05</v>
      </c>
      <c r="BV47">
        <v>0.01</v>
      </c>
      <c r="BW47">
        <v>0.01</v>
      </c>
      <c r="BX47">
        <v>0.01</v>
      </c>
      <c r="BY47">
        <v>0.01</v>
      </c>
      <c r="BZ47">
        <v>0.05</v>
      </c>
      <c r="CA47">
        <v>0.01</v>
      </c>
      <c r="CB47">
        <v>0.01</v>
      </c>
      <c r="CC47">
        <v>0.01</v>
      </c>
      <c r="CD47">
        <v>0.01</v>
      </c>
      <c r="CE47">
        <v>0.01</v>
      </c>
      <c r="CF47">
        <v>0.01</v>
      </c>
      <c r="CG47">
        <v>0.01</v>
      </c>
      <c r="CH47">
        <v>0.01</v>
      </c>
      <c r="CI47">
        <v>0.0297</v>
      </c>
      <c r="CJ47">
        <v>0.01</v>
      </c>
      <c r="CK47">
        <v>0.01</v>
      </c>
      <c r="CL47">
        <v>0.01</v>
      </c>
      <c r="CM47">
        <v>0.02476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0.03625</v>
      </c>
      <c r="CU47">
        <v>0.01</v>
      </c>
      <c r="CV47">
        <v>0.05</v>
      </c>
      <c r="CW47">
        <v>0.01</v>
      </c>
      <c r="CX47">
        <v>0.05</v>
      </c>
      <c r="CY47">
        <v>0.01</v>
      </c>
      <c r="CZ47">
        <v>0.05</v>
      </c>
      <c r="DA47">
        <v>0.01</v>
      </c>
      <c r="DB47">
        <v>0.05</v>
      </c>
      <c r="DC47">
        <v>0.01</v>
      </c>
      <c r="DD47">
        <v>0.05</v>
      </c>
      <c r="DE47">
        <v>0.01929</v>
      </c>
      <c r="DF47">
        <v>0.05</v>
      </c>
      <c r="DG47">
        <v>0.01</v>
      </c>
      <c r="DH47">
        <v>0.01</v>
      </c>
      <c r="DI47">
        <v>0.01</v>
      </c>
      <c r="DJ47">
        <v>0.01</v>
      </c>
      <c r="DK47">
        <v>0.01</v>
      </c>
      <c r="DL47">
        <v>0.01</v>
      </c>
      <c r="DM47">
        <v>0.05</v>
      </c>
      <c r="DR47" s="2">
        <v>44908</v>
      </c>
      <c r="DS47">
        <v>18.26148945857601</v>
      </c>
      <c r="DT47">
        <v>854.7687811701155</v>
      </c>
      <c r="DU47">
        <v>151.8425021001313</v>
      </c>
      <c r="DV47">
        <v>82.80832374971436</v>
      </c>
      <c r="DW47">
        <v>2344.014184058192</v>
      </c>
      <c r="DX47">
        <v>1.793740990860351</v>
      </c>
      <c r="DY47">
        <v>1.698256663800175</v>
      </c>
      <c r="DZ47">
        <v>52.81075124357282</v>
      </c>
      <c r="EA47">
        <v>64.72056625652775</v>
      </c>
      <c r="EB47">
        <v>1.020746175111326</v>
      </c>
      <c r="EC47">
        <v>19.79038594828339</v>
      </c>
      <c r="ED47">
        <v>35.43365800169435</v>
      </c>
      <c r="EE47">
        <v>285.0764772600396</v>
      </c>
      <c r="EF47">
        <v>0.2006437222836778</v>
      </c>
      <c r="EG47">
        <v>12.70507459480407</v>
      </c>
      <c r="EH47">
        <v>2.016062168056342</v>
      </c>
      <c r="EI47">
        <v>16.42207789938401</v>
      </c>
      <c r="EJ47">
        <v>4.669339192986631</v>
      </c>
      <c r="EK47">
        <v>0.878915447493591</v>
      </c>
      <c r="EL47">
        <v>26.23018400939133</v>
      </c>
      <c r="EM47">
        <v>2.953421209221605</v>
      </c>
      <c r="EN47">
        <v>1.848452815149827</v>
      </c>
      <c r="EO47">
        <v>8.300017641140451</v>
      </c>
      <c r="EP47">
        <v>33.71866050703242</v>
      </c>
      <c r="EQ47">
        <v>5.207523148840241</v>
      </c>
      <c r="ER47">
        <v>6.944269148751609</v>
      </c>
      <c r="ES47">
        <v>312.2800774776071</v>
      </c>
      <c r="ET47">
        <v>115.6699009827843</v>
      </c>
      <c r="EU47">
        <v>4.742112555172807</v>
      </c>
      <c r="EV47">
        <v>7.416449041382162</v>
      </c>
      <c r="EW47">
        <v>46.90311031856028</v>
      </c>
      <c r="EX47">
        <v>13.33123447081984</v>
      </c>
      <c r="EY47">
        <v>0.5162587531724406</v>
      </c>
      <c r="EZ47">
        <v>20.51351928653446</v>
      </c>
      <c r="FA47">
        <v>0.01339843453877823</v>
      </c>
      <c r="FB47">
        <v>4.828010330389812</v>
      </c>
      <c r="FC47">
        <v>486.0639268512416</v>
      </c>
      <c r="FD47">
        <v>17.05912495186953</v>
      </c>
      <c r="FF47">
        <v>0.3253354876436163</v>
      </c>
      <c r="FG47">
        <v>3.838700911278141</v>
      </c>
      <c r="FH47">
        <v>806.263030832408</v>
      </c>
      <c r="FI47">
        <v>180.8477586834613</v>
      </c>
      <c r="FK47">
        <v>5.663408224255439</v>
      </c>
      <c r="FL47">
        <v>14.08889425543685</v>
      </c>
      <c r="FM47">
        <v>4.177548887085002</v>
      </c>
      <c r="FN47">
        <v>6.914631748146679</v>
      </c>
      <c r="FO47">
        <v>735.3316774077039</v>
      </c>
      <c r="FP47">
        <v>415.9077240965595</v>
      </c>
      <c r="FQ47">
        <v>101.4148155303476</v>
      </c>
      <c r="FR47">
        <v>36.64293289907936</v>
      </c>
      <c r="FS47">
        <v>41.47796262473471</v>
      </c>
    </row>
    <row r="48" spans="1:175">
      <c r="A48" s="2">
        <v>44909</v>
      </c>
      <c r="B48">
        <v>791.389743552027</v>
      </c>
      <c r="C48">
        <v>0.005719329364379799</v>
      </c>
      <c r="F48" s="2">
        <v>45172</v>
      </c>
      <c r="G48">
        <v>0.01</v>
      </c>
      <c r="H48">
        <v>0.01</v>
      </c>
      <c r="I48">
        <v>0.01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0.05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0.03892</v>
      </c>
      <c r="AD48">
        <v>0.01</v>
      </c>
      <c r="AE48">
        <v>0.01</v>
      </c>
      <c r="AF48">
        <v>0.01</v>
      </c>
      <c r="AG48">
        <v>0.03827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</v>
      </c>
      <c r="AO48">
        <v>0.01</v>
      </c>
      <c r="AP48">
        <v>0.05</v>
      </c>
      <c r="AQ48">
        <v>0.01967</v>
      </c>
      <c r="AR48">
        <v>0.046</v>
      </c>
      <c r="AS48">
        <v>0.01</v>
      </c>
      <c r="AT48">
        <v>0.05</v>
      </c>
      <c r="AU48">
        <v>0.01</v>
      </c>
      <c r="AV48">
        <v>0.01</v>
      </c>
      <c r="AW48">
        <v>0.01</v>
      </c>
      <c r="AX48">
        <v>0.05</v>
      </c>
      <c r="AY48">
        <v>0.05</v>
      </c>
      <c r="AZ48">
        <v>0.05</v>
      </c>
      <c r="BA48">
        <v>0.01714</v>
      </c>
      <c r="BB48">
        <v>0.01</v>
      </c>
      <c r="BC48">
        <v>0.01</v>
      </c>
      <c r="BD48">
        <v>0.01</v>
      </c>
      <c r="BE48">
        <v>0.01</v>
      </c>
      <c r="BF48">
        <v>0.01</v>
      </c>
      <c r="BG48">
        <v>0.05</v>
      </c>
      <c r="BL48" s="2">
        <v>45172</v>
      </c>
      <c r="BM48">
        <v>0.01</v>
      </c>
      <c r="BN48">
        <v>0.01</v>
      </c>
      <c r="BO48">
        <v>0.01</v>
      </c>
      <c r="BP48">
        <v>0.01</v>
      </c>
      <c r="BQ48">
        <v>0.01</v>
      </c>
      <c r="BR48">
        <v>0.01</v>
      </c>
      <c r="BS48">
        <v>0.01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0.05</v>
      </c>
      <c r="CA48">
        <v>0.01</v>
      </c>
      <c r="CB48">
        <v>0.01</v>
      </c>
      <c r="CC48">
        <v>0.01</v>
      </c>
      <c r="CD48">
        <v>0.01</v>
      </c>
      <c r="CE48">
        <v>0.01</v>
      </c>
      <c r="CF48">
        <v>0.01</v>
      </c>
      <c r="CG48">
        <v>0.01</v>
      </c>
      <c r="CH48">
        <v>0.01</v>
      </c>
      <c r="CI48">
        <v>0.03892</v>
      </c>
      <c r="CJ48">
        <v>0.01</v>
      </c>
      <c r="CK48">
        <v>0.01</v>
      </c>
      <c r="CL48">
        <v>0.01</v>
      </c>
      <c r="CM48">
        <v>0.03827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</v>
      </c>
      <c r="CU48">
        <v>0.01</v>
      </c>
      <c r="CV48">
        <v>0.05</v>
      </c>
      <c r="CW48">
        <v>0.01967</v>
      </c>
      <c r="CX48">
        <v>0.046</v>
      </c>
      <c r="CY48">
        <v>0.01</v>
      </c>
      <c r="CZ48">
        <v>0.05</v>
      </c>
      <c r="DA48">
        <v>0.01</v>
      </c>
      <c r="DB48">
        <v>0.01</v>
      </c>
      <c r="DC48">
        <v>0.01</v>
      </c>
      <c r="DD48">
        <v>0.05</v>
      </c>
      <c r="DE48">
        <v>0.05</v>
      </c>
      <c r="DF48">
        <v>0.05</v>
      </c>
      <c r="DG48">
        <v>0.01714</v>
      </c>
      <c r="DH48">
        <v>0.01</v>
      </c>
      <c r="DI48">
        <v>0.01</v>
      </c>
      <c r="DJ48">
        <v>0.01</v>
      </c>
      <c r="DK48">
        <v>0.01</v>
      </c>
      <c r="DL48">
        <v>0.01</v>
      </c>
      <c r="DM48">
        <v>0.05</v>
      </c>
      <c r="DR48" s="2">
        <v>44909</v>
      </c>
      <c r="DS48">
        <v>17.94886034888055</v>
      </c>
      <c r="DT48">
        <v>888.5006933420398</v>
      </c>
      <c r="DU48">
        <v>154.8278793544135</v>
      </c>
      <c r="DV48">
        <v>83.77522109939102</v>
      </c>
      <c r="DW48">
        <v>2338.103674018959</v>
      </c>
      <c r="DX48">
        <v>1.948511336746892</v>
      </c>
      <c r="DY48">
        <v>1.688489096417845</v>
      </c>
      <c r="DZ48">
        <v>51.7001637919773</v>
      </c>
      <c r="EA48">
        <v>65.93586903333869</v>
      </c>
      <c r="EB48">
        <v>1.032073919681192</v>
      </c>
      <c r="EC48">
        <v>20.15916001449856</v>
      </c>
      <c r="ED48">
        <v>35.00016311917933</v>
      </c>
      <c r="EE48">
        <v>281.8683475073917</v>
      </c>
      <c r="EF48">
        <v>0.2021062289220379</v>
      </c>
      <c r="EG48">
        <v>12.10389444676161</v>
      </c>
      <c r="EH48">
        <v>1.965330610324897</v>
      </c>
      <c r="EI48">
        <v>16.13289099417259</v>
      </c>
      <c r="EJ48">
        <v>4.788325029624329</v>
      </c>
      <c r="EK48">
        <v>0.9018436836669633</v>
      </c>
      <c r="EL48">
        <v>26.04013510823977</v>
      </c>
      <c r="EM48">
        <v>2.962474901921847</v>
      </c>
      <c r="EN48">
        <v>1.832728507808771</v>
      </c>
      <c r="EO48">
        <v>8.296386523959367</v>
      </c>
      <c r="EP48">
        <v>31.71094633135515</v>
      </c>
      <c r="EQ48">
        <v>5.725085422062669</v>
      </c>
      <c r="ER48">
        <v>7.006490383443413</v>
      </c>
      <c r="ES48">
        <v>314.7474408783341</v>
      </c>
      <c r="ET48">
        <v>118.0799168133709</v>
      </c>
      <c r="EU48">
        <v>4.821765129011316</v>
      </c>
      <c r="EV48">
        <v>7.052400267921719</v>
      </c>
      <c r="EW48">
        <v>43.06569428219353</v>
      </c>
      <c r="EX48">
        <v>13.08044874392004</v>
      </c>
      <c r="EY48">
        <v>0.5113193343913846</v>
      </c>
      <c r="EZ48">
        <v>20.23876320245748</v>
      </c>
      <c r="FA48">
        <v>0.01312654477645771</v>
      </c>
      <c r="FB48">
        <v>4.635754405383913</v>
      </c>
      <c r="FC48">
        <v>487.2110374223799</v>
      </c>
      <c r="FD48">
        <v>17.20169054782418</v>
      </c>
      <c r="FF48">
        <v>0.3231626056544536</v>
      </c>
      <c r="FG48">
        <v>3.812656063896011</v>
      </c>
      <c r="FH48">
        <v>801.4161250124115</v>
      </c>
      <c r="FI48">
        <v>177.4195506262793</v>
      </c>
      <c r="FK48">
        <v>5.585190313854431</v>
      </c>
      <c r="FL48">
        <v>13.95925458759841</v>
      </c>
      <c r="FM48">
        <v>4.269145486556873</v>
      </c>
      <c r="FN48">
        <v>6.821648051841982</v>
      </c>
      <c r="FO48">
        <v>726.6520714341889</v>
      </c>
      <c r="FP48">
        <v>415.4728716163449</v>
      </c>
      <c r="FQ48">
        <v>100.2185082344839</v>
      </c>
      <c r="FR48">
        <v>36.4715656471794</v>
      </c>
      <c r="FS48">
        <v>41.21181560525869</v>
      </c>
    </row>
    <row r="49" spans="1:175">
      <c r="A49" s="2">
        <v>44910</v>
      </c>
      <c r="B49">
        <v>785.0043829362521</v>
      </c>
      <c r="C49">
        <v>-0.008068541028994347</v>
      </c>
      <c r="F49" s="2">
        <v>45179</v>
      </c>
      <c r="G49">
        <v>0.01</v>
      </c>
      <c r="H49">
        <v>0.01</v>
      </c>
      <c r="I49">
        <v>0.01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0.01</v>
      </c>
      <c r="P49">
        <v>0.01</v>
      </c>
      <c r="Q49">
        <v>0.01</v>
      </c>
      <c r="R49">
        <v>0.01</v>
      </c>
      <c r="S49">
        <v>0.01</v>
      </c>
      <c r="T49">
        <v>0.01771</v>
      </c>
      <c r="U49">
        <v>0.01</v>
      </c>
      <c r="V49">
        <v>0.05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0.05</v>
      </c>
      <c r="AD49">
        <v>0.01</v>
      </c>
      <c r="AE49">
        <v>0.01</v>
      </c>
      <c r="AF49">
        <v>0.01</v>
      </c>
      <c r="AG49">
        <v>0.05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0.01</v>
      </c>
      <c r="AO49">
        <v>0.05</v>
      </c>
      <c r="AP49">
        <v>0.05</v>
      </c>
      <c r="AQ49">
        <v>0.01</v>
      </c>
      <c r="AR49">
        <v>0.05</v>
      </c>
      <c r="AS49">
        <v>0.01</v>
      </c>
      <c r="AT49">
        <v>0.05</v>
      </c>
      <c r="AU49">
        <v>0.01</v>
      </c>
      <c r="AV49">
        <v>0.05</v>
      </c>
      <c r="AW49">
        <v>0.01</v>
      </c>
      <c r="AX49">
        <v>0.05</v>
      </c>
      <c r="AY49">
        <v>0.01</v>
      </c>
      <c r="AZ49">
        <v>0.04121</v>
      </c>
      <c r="BA49">
        <v>0.01784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0.03324</v>
      </c>
      <c r="BL49" s="2">
        <v>45179</v>
      </c>
      <c r="BM49">
        <v>0.01</v>
      </c>
      <c r="BN49">
        <v>0.01</v>
      </c>
      <c r="BO49">
        <v>0.01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0.01</v>
      </c>
      <c r="BV49">
        <v>0.01</v>
      </c>
      <c r="BW49">
        <v>0.01</v>
      </c>
      <c r="BX49">
        <v>0.01</v>
      </c>
      <c r="BY49">
        <v>0.01</v>
      </c>
      <c r="BZ49">
        <v>0.01771</v>
      </c>
      <c r="CA49">
        <v>0.01</v>
      </c>
      <c r="CB49">
        <v>0.05</v>
      </c>
      <c r="CC49">
        <v>0.01</v>
      </c>
      <c r="CD49">
        <v>0.01</v>
      </c>
      <c r="CE49">
        <v>0.01</v>
      </c>
      <c r="CF49">
        <v>0.01</v>
      </c>
      <c r="CG49">
        <v>0.01</v>
      </c>
      <c r="CH49">
        <v>0.01</v>
      </c>
      <c r="CI49">
        <v>0.05</v>
      </c>
      <c r="CJ49">
        <v>0.01</v>
      </c>
      <c r="CK49">
        <v>0.01</v>
      </c>
      <c r="CL49">
        <v>0.01</v>
      </c>
      <c r="CM49">
        <v>0.05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0.01</v>
      </c>
      <c r="CU49">
        <v>0.05</v>
      </c>
      <c r="CV49">
        <v>0.05</v>
      </c>
      <c r="CW49">
        <v>0.01</v>
      </c>
      <c r="CX49">
        <v>0.05</v>
      </c>
      <c r="CY49">
        <v>0.01</v>
      </c>
      <c r="CZ49">
        <v>0.05</v>
      </c>
      <c r="DA49">
        <v>0.01</v>
      </c>
      <c r="DB49">
        <v>0.05</v>
      </c>
      <c r="DC49">
        <v>0.01</v>
      </c>
      <c r="DD49">
        <v>0.05</v>
      </c>
      <c r="DE49">
        <v>0.01</v>
      </c>
      <c r="DF49">
        <v>0.04121</v>
      </c>
      <c r="DG49">
        <v>0.01784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0.03324</v>
      </c>
      <c r="DR49" s="2">
        <v>44910</v>
      </c>
      <c r="DS49">
        <v>18.22196699187908</v>
      </c>
      <c r="DT49">
        <v>889.8672277481611</v>
      </c>
      <c r="DU49">
        <v>153.9612080721124</v>
      </c>
      <c r="DV49">
        <v>84.61220979877444</v>
      </c>
      <c r="DW49">
        <v>2336.118171738751</v>
      </c>
      <c r="DX49">
        <v>1.950130999712963</v>
      </c>
      <c r="DY49">
        <v>1.696599169976104</v>
      </c>
      <c r="DZ49">
        <v>51.91724387402618</v>
      </c>
      <c r="EA49">
        <v>66.03540800352319</v>
      </c>
      <c r="EB49">
        <v>1.019487836921357</v>
      </c>
      <c r="EC49">
        <v>19.87817604385725</v>
      </c>
      <c r="ED49">
        <v>35.07609371032648</v>
      </c>
      <c r="EE49">
        <v>288.1702002501847</v>
      </c>
      <c r="EF49">
        <v>0.1994242940480219</v>
      </c>
      <c r="EG49">
        <v>12.13434917122208</v>
      </c>
      <c r="EH49">
        <v>2.007507066930638</v>
      </c>
      <c r="EI49">
        <v>16.04205359271538</v>
      </c>
      <c r="EJ49">
        <v>4.89474912742243</v>
      </c>
      <c r="EK49">
        <v>0.9140390044646515</v>
      </c>
      <c r="EL49">
        <v>26.15132631338771</v>
      </c>
      <c r="EM49">
        <v>2.946661555129297</v>
      </c>
      <c r="EN49">
        <v>1.855626357527552</v>
      </c>
      <c r="EO49">
        <v>8.493112532203209</v>
      </c>
      <c r="EP49">
        <v>32.71245357059336</v>
      </c>
      <c r="EQ49">
        <v>5.721923833726023</v>
      </c>
      <c r="ER49">
        <v>6.903659236306086</v>
      </c>
      <c r="ES49">
        <v>321.3594780324246</v>
      </c>
      <c r="ET49">
        <v>119.4872116138266</v>
      </c>
      <c r="EU49">
        <v>4.854308064887221</v>
      </c>
      <c r="EV49">
        <v>6.901731113259954</v>
      </c>
      <c r="EW49">
        <v>44.93257680003018</v>
      </c>
      <c r="EX49">
        <v>12.90070049426557</v>
      </c>
      <c r="EY49">
        <v>0.5201442198847502</v>
      </c>
      <c r="EZ49">
        <v>20.56032482807991</v>
      </c>
      <c r="FA49">
        <v>0.01296171695012736</v>
      </c>
      <c r="FB49">
        <v>4.722977919812254</v>
      </c>
      <c r="FC49">
        <v>482.6488320604425</v>
      </c>
      <c r="FD49">
        <v>17.05805974508985</v>
      </c>
      <c r="FF49">
        <v>0.3149631787128236</v>
      </c>
      <c r="FG49">
        <v>3.809047439882508</v>
      </c>
      <c r="FH49">
        <v>791.1321072955559</v>
      </c>
      <c r="FI49">
        <v>178.8375764372637</v>
      </c>
      <c r="FK49">
        <v>5.346915288846417</v>
      </c>
      <c r="FL49">
        <v>14.16045828693432</v>
      </c>
      <c r="FM49">
        <v>4.198416985576758</v>
      </c>
      <c r="FN49">
        <v>7.019079756174875</v>
      </c>
      <c r="FO49">
        <v>705.5505580533352</v>
      </c>
      <c r="FP49">
        <v>419.0606086513816</v>
      </c>
      <c r="FQ49">
        <v>101.6264857093485</v>
      </c>
      <c r="FR49">
        <v>37.36211416074942</v>
      </c>
      <c r="FS49">
        <v>41.08375820664819</v>
      </c>
    </row>
    <row r="50" spans="1:175">
      <c r="A50" s="2">
        <v>44911</v>
      </c>
      <c r="B50">
        <v>768.8388125536782</v>
      </c>
      <c r="C50">
        <v>-0.02059296831198287</v>
      </c>
      <c r="F50" s="2">
        <v>45186</v>
      </c>
      <c r="G50">
        <v>0.01</v>
      </c>
      <c r="H50">
        <v>0.01</v>
      </c>
      <c r="I50">
        <v>0.01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0.01</v>
      </c>
      <c r="P50">
        <v>0.01</v>
      </c>
      <c r="Q50">
        <v>0.01</v>
      </c>
      <c r="R50">
        <v>0.01</v>
      </c>
      <c r="S50">
        <v>0.01</v>
      </c>
      <c r="T50">
        <v>0.01694</v>
      </c>
      <c r="U50">
        <v>0.01</v>
      </c>
      <c r="V50">
        <v>0.05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0.05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0.03467</v>
      </c>
      <c r="AO50">
        <v>0.01</v>
      </c>
      <c r="AP50">
        <v>0.05</v>
      </c>
      <c r="AQ50">
        <v>0.04501</v>
      </c>
      <c r="AR50">
        <v>0.05</v>
      </c>
      <c r="AS50">
        <v>0.01</v>
      </c>
      <c r="AT50">
        <v>0.05</v>
      </c>
      <c r="AU50">
        <v>0.01</v>
      </c>
      <c r="AV50">
        <v>0.01</v>
      </c>
      <c r="AW50">
        <v>0.01</v>
      </c>
      <c r="AX50">
        <v>0.05</v>
      </c>
      <c r="AY50">
        <v>0.05</v>
      </c>
      <c r="AZ50">
        <v>0.01337</v>
      </c>
      <c r="BA50">
        <v>0.01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45186</v>
      </c>
      <c r="BM50">
        <v>0.01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0.01</v>
      </c>
      <c r="BV50">
        <v>0.01</v>
      </c>
      <c r="BW50">
        <v>0.01</v>
      </c>
      <c r="BX50">
        <v>0.01</v>
      </c>
      <c r="BY50">
        <v>0.01</v>
      </c>
      <c r="BZ50">
        <v>0.01694</v>
      </c>
      <c r="CA50">
        <v>0.01</v>
      </c>
      <c r="CB50">
        <v>0.05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0.05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0.03467</v>
      </c>
      <c r="CU50">
        <v>0.01</v>
      </c>
      <c r="CV50">
        <v>0.05</v>
      </c>
      <c r="CW50">
        <v>0.04501</v>
      </c>
      <c r="CX50">
        <v>0.05</v>
      </c>
      <c r="CY50">
        <v>0.01</v>
      </c>
      <c r="CZ50">
        <v>0.05</v>
      </c>
      <c r="DA50">
        <v>0.01</v>
      </c>
      <c r="DB50">
        <v>0.01</v>
      </c>
      <c r="DC50">
        <v>0.01</v>
      </c>
      <c r="DD50">
        <v>0.05</v>
      </c>
      <c r="DE50">
        <v>0.05</v>
      </c>
      <c r="DF50">
        <v>0.01337</v>
      </c>
      <c r="DG50">
        <v>0.01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44911</v>
      </c>
      <c r="DS50">
        <v>18.13301831362052</v>
      </c>
      <c r="DT50">
        <v>890.6682635671029</v>
      </c>
      <c r="DU50">
        <v>155.6492176432659</v>
      </c>
      <c r="DV50">
        <v>82.40604984461443</v>
      </c>
      <c r="DW50">
        <v>2330.244138718335</v>
      </c>
      <c r="DX50">
        <v>1.933776679197578</v>
      </c>
      <c r="DY50">
        <v>1.695352926897486</v>
      </c>
      <c r="DZ50">
        <v>52.95005807876935</v>
      </c>
      <c r="EA50">
        <v>66.16010597362485</v>
      </c>
      <c r="EB50">
        <v>1.027420826123377</v>
      </c>
      <c r="EC50">
        <v>19.91912179663958</v>
      </c>
      <c r="ED50">
        <v>35.68173616264104</v>
      </c>
      <c r="EE50">
        <v>269.5429672606655</v>
      </c>
      <c r="EF50">
        <v>0.1944168367469054</v>
      </c>
      <c r="EG50">
        <v>12.46626692965448</v>
      </c>
      <c r="EH50">
        <v>2.078455969525691</v>
      </c>
      <c r="EI50">
        <v>16.01073343935201</v>
      </c>
      <c r="EJ50">
        <v>4.711360905048354</v>
      </c>
      <c r="EK50">
        <v>0.9161297981534876</v>
      </c>
      <c r="EL50">
        <v>26.35491560285339</v>
      </c>
      <c r="EM50">
        <v>2.986183565205633</v>
      </c>
      <c r="EN50">
        <v>1.859382498600446</v>
      </c>
      <c r="EO50">
        <v>8.621307681120241</v>
      </c>
      <c r="EP50">
        <v>33.75637916451113</v>
      </c>
      <c r="EQ50">
        <v>5.66885451284993</v>
      </c>
      <c r="ER50">
        <v>7.0352595272068</v>
      </c>
      <c r="ES50">
        <v>320.2027814546793</v>
      </c>
      <c r="ET50">
        <v>120.7391796159438</v>
      </c>
      <c r="EU50">
        <v>4.876535687984269</v>
      </c>
      <c r="EV50">
        <v>6.783120839089133</v>
      </c>
      <c r="EW50">
        <v>46.83444101534357</v>
      </c>
      <c r="EX50">
        <v>12.91158669988027</v>
      </c>
      <c r="EY50">
        <v>0.5314606199319164</v>
      </c>
      <c r="EZ50">
        <v>20.50171253342619</v>
      </c>
      <c r="FA50">
        <v>0.01304234342083025</v>
      </c>
      <c r="FB50">
        <v>4.821342902867085</v>
      </c>
      <c r="FC50">
        <v>472.3081211716684</v>
      </c>
      <c r="FD50">
        <v>16.81505444195796</v>
      </c>
      <c r="FF50">
        <v>0.3221839601811721</v>
      </c>
      <c r="FG50">
        <v>3.870837460060692</v>
      </c>
      <c r="FH50">
        <v>797.4452522988094</v>
      </c>
      <c r="FI50">
        <v>182.4909808777212</v>
      </c>
      <c r="FK50">
        <v>5.312517971954129</v>
      </c>
      <c r="FL50">
        <v>14.22230465462954</v>
      </c>
      <c r="FM50">
        <v>4.254676739345772</v>
      </c>
      <c r="FN50">
        <v>6.833559841653752</v>
      </c>
      <c r="FO50">
        <v>689.3018527684314</v>
      </c>
      <c r="FP50">
        <v>423.8908476266531</v>
      </c>
      <c r="FQ50">
        <v>101.5696403233769</v>
      </c>
      <c r="FR50">
        <v>36.88782895355136</v>
      </c>
      <c r="FS50">
        <v>41.08793650000864</v>
      </c>
    </row>
    <row r="51" spans="1:175">
      <c r="A51" s="2">
        <v>44912</v>
      </c>
      <c r="B51">
        <v>696.5950777583909</v>
      </c>
      <c r="C51">
        <v>-0.0939647343704354</v>
      </c>
      <c r="F51" s="2">
        <v>45193</v>
      </c>
      <c r="G51">
        <v>0.01</v>
      </c>
      <c r="H51">
        <v>0.01</v>
      </c>
      <c r="I51">
        <v>0.01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0.01258</v>
      </c>
      <c r="P51">
        <v>0.01</v>
      </c>
      <c r="Q51">
        <v>0.01</v>
      </c>
      <c r="R51">
        <v>0.01</v>
      </c>
      <c r="S51">
        <v>0.01</v>
      </c>
      <c r="T51">
        <v>0.05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0.01</v>
      </c>
      <c r="AO51">
        <v>0.01</v>
      </c>
      <c r="AP51">
        <v>0.05</v>
      </c>
      <c r="AQ51">
        <v>0.05</v>
      </c>
      <c r="AR51">
        <v>0.05</v>
      </c>
      <c r="AS51">
        <v>0.01</v>
      </c>
      <c r="AT51">
        <v>0.05</v>
      </c>
      <c r="AU51">
        <v>0.01</v>
      </c>
      <c r="AV51">
        <v>0.01</v>
      </c>
      <c r="AW51">
        <v>0.01</v>
      </c>
      <c r="AX51">
        <v>0.05</v>
      </c>
      <c r="AY51">
        <v>0.02215</v>
      </c>
      <c r="AZ51">
        <v>0.02527</v>
      </c>
      <c r="BA51">
        <v>0.01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45193</v>
      </c>
      <c r="BM51">
        <v>0.01</v>
      </c>
      <c r="BN51">
        <v>0.01</v>
      </c>
      <c r="BO51">
        <v>0.01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0.01258</v>
      </c>
      <c r="BV51">
        <v>0.01</v>
      </c>
      <c r="BW51">
        <v>0.01</v>
      </c>
      <c r="BX51">
        <v>0.01</v>
      </c>
      <c r="BY51">
        <v>0.01</v>
      </c>
      <c r="BZ51">
        <v>0.05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0.01</v>
      </c>
      <c r="CU51">
        <v>0.01</v>
      </c>
      <c r="CV51">
        <v>0.05</v>
      </c>
      <c r="CW51">
        <v>0.05</v>
      </c>
      <c r="CX51">
        <v>0.05</v>
      </c>
      <c r="CY51">
        <v>0.01</v>
      </c>
      <c r="CZ51">
        <v>0.05</v>
      </c>
      <c r="DA51">
        <v>0.01</v>
      </c>
      <c r="DB51">
        <v>0.01</v>
      </c>
      <c r="DC51">
        <v>0.01</v>
      </c>
      <c r="DD51">
        <v>0.05</v>
      </c>
      <c r="DE51">
        <v>0.02215</v>
      </c>
      <c r="DF51">
        <v>0.02527</v>
      </c>
      <c r="DG51">
        <v>0.01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44912</v>
      </c>
      <c r="DS51">
        <v>18.18622432563199</v>
      </c>
      <c r="DT51">
        <v>911.322025505568</v>
      </c>
      <c r="DU51">
        <v>143.9610595151528</v>
      </c>
      <c r="DV51">
        <v>87.04905376146419</v>
      </c>
      <c r="DW51">
        <v>2253.317335444384</v>
      </c>
      <c r="DX51">
        <v>2.02369376736281</v>
      </c>
      <c r="DY51">
        <v>1.691767961206384</v>
      </c>
      <c r="DZ51">
        <v>53.93238276167016</v>
      </c>
      <c r="EA51">
        <v>64.46724074122015</v>
      </c>
      <c r="EB51">
        <v>1.05106487785641</v>
      </c>
      <c r="EC51">
        <v>20.23135457156322</v>
      </c>
      <c r="ED51">
        <v>36.42637913790817</v>
      </c>
      <c r="EE51">
        <v>288.4981896310599</v>
      </c>
      <c r="EF51">
        <v>0.2053547197110036</v>
      </c>
      <c r="EG51">
        <v>12.84328383226196</v>
      </c>
      <c r="EH51">
        <v>2.069581462031975</v>
      </c>
      <c r="EI51">
        <v>15.25752683055061</v>
      </c>
      <c r="EJ51">
        <v>4.994972409322509</v>
      </c>
      <c r="EK51">
        <v>0.8974582636986064</v>
      </c>
      <c r="EL51">
        <v>26.93066245256024</v>
      </c>
      <c r="EM51">
        <v>3.019442784924955</v>
      </c>
      <c r="EN51">
        <v>2.364845192574081</v>
      </c>
      <c r="EO51">
        <v>9.120356449129755</v>
      </c>
      <c r="EP51">
        <v>35.4665166409644</v>
      </c>
      <c r="EQ51">
        <v>6.106376766591548</v>
      </c>
      <c r="ER51">
        <v>6.738509712198728</v>
      </c>
      <c r="ES51">
        <v>343.6214548800449</v>
      </c>
      <c r="ET51">
        <v>124.6983577089695</v>
      </c>
      <c r="EU51">
        <v>4.952531085619762</v>
      </c>
      <c r="EV51">
        <v>6.909657189643972</v>
      </c>
      <c r="EW51">
        <v>46.98727250955585</v>
      </c>
      <c r="EX51">
        <v>12.21932514292679</v>
      </c>
      <c r="EY51">
        <v>0.5278053588064118</v>
      </c>
      <c r="EZ51">
        <v>20.55425959437495</v>
      </c>
      <c r="FA51">
        <v>0.01296188588691996</v>
      </c>
      <c r="FB51">
        <v>5.094891483437697</v>
      </c>
      <c r="FC51">
        <v>461.1131763664629</v>
      </c>
      <c r="FD51">
        <v>17.67526195397902</v>
      </c>
      <c r="FF51">
        <v>0.3144781518205219</v>
      </c>
      <c r="FG51">
        <v>3.801055535854259</v>
      </c>
      <c r="FH51">
        <v>805.2723805229247</v>
      </c>
      <c r="FI51">
        <v>186.6022874868044</v>
      </c>
      <c r="FK51">
        <v>5.285864904791642</v>
      </c>
      <c r="FL51">
        <v>14.92760835590208</v>
      </c>
      <c r="FM51">
        <v>4.521967817608857</v>
      </c>
      <c r="FN51">
        <v>7.134153555869637</v>
      </c>
      <c r="FO51">
        <v>658.7060951352291</v>
      </c>
      <c r="FP51">
        <v>413.2006760761832</v>
      </c>
      <c r="FQ51">
        <v>99.16553655835897</v>
      </c>
      <c r="FR51">
        <v>39.2378737960618</v>
      </c>
      <c r="FS51">
        <v>42.04448231142296</v>
      </c>
    </row>
    <row r="52" spans="1:175">
      <c r="A52" s="2">
        <v>44913</v>
      </c>
      <c r="B52">
        <v>706.488080695957</v>
      </c>
      <c r="C52">
        <v>0.01420194206568515</v>
      </c>
      <c r="F52" s="2">
        <v>45200</v>
      </c>
      <c r="G52">
        <v>0.01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0.05</v>
      </c>
      <c r="P52">
        <v>0.01</v>
      </c>
      <c r="Q52">
        <v>0.01</v>
      </c>
      <c r="R52">
        <v>0.01</v>
      </c>
      <c r="S52">
        <v>0.01</v>
      </c>
      <c r="T52">
        <v>0.05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0.04978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0.04037</v>
      </c>
      <c r="AO52">
        <v>0.01</v>
      </c>
      <c r="AP52">
        <v>0.05</v>
      </c>
      <c r="AQ52">
        <v>0.05</v>
      </c>
      <c r="AR52">
        <v>0.02971</v>
      </c>
      <c r="AS52">
        <v>0.01</v>
      </c>
      <c r="AT52">
        <v>0.05</v>
      </c>
      <c r="AU52">
        <v>0.01</v>
      </c>
      <c r="AV52">
        <v>0.01</v>
      </c>
      <c r="AW52">
        <v>0.01</v>
      </c>
      <c r="AX52">
        <v>0.05</v>
      </c>
      <c r="AY52">
        <v>0.01</v>
      </c>
      <c r="AZ52">
        <v>0.01</v>
      </c>
      <c r="BA52">
        <v>0.01879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0.02134</v>
      </c>
      <c r="BL52" s="2">
        <v>45200</v>
      </c>
      <c r="BM52">
        <v>0.01</v>
      </c>
      <c r="BN52">
        <v>0.01</v>
      </c>
      <c r="BO52">
        <v>0.01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0.05</v>
      </c>
      <c r="BV52">
        <v>0.01</v>
      </c>
      <c r="BW52">
        <v>0.01</v>
      </c>
      <c r="BX52">
        <v>0.01</v>
      </c>
      <c r="BY52">
        <v>0.01</v>
      </c>
      <c r="BZ52">
        <v>0.05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0.04978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0.04037</v>
      </c>
      <c r="CU52">
        <v>0.01</v>
      </c>
      <c r="CV52">
        <v>0.05</v>
      </c>
      <c r="CW52">
        <v>0.05</v>
      </c>
      <c r="CX52">
        <v>0.02971</v>
      </c>
      <c r="CY52">
        <v>0.01</v>
      </c>
      <c r="CZ52">
        <v>0.05</v>
      </c>
      <c r="DA52">
        <v>0.01</v>
      </c>
      <c r="DB52">
        <v>0.01</v>
      </c>
      <c r="DC52">
        <v>0.01</v>
      </c>
      <c r="DD52">
        <v>0.05</v>
      </c>
      <c r="DE52">
        <v>0.01</v>
      </c>
      <c r="DF52">
        <v>0.01</v>
      </c>
      <c r="DG52">
        <v>0.01879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0.02134</v>
      </c>
      <c r="DR52" s="2">
        <v>44913</v>
      </c>
      <c r="DS52">
        <v>18.17801625700765</v>
      </c>
      <c r="DT52">
        <v>884.963790154929</v>
      </c>
      <c r="DU52">
        <v>139.9571758909532</v>
      </c>
      <c r="DV52">
        <v>86.20049739679702</v>
      </c>
      <c r="DW52">
        <v>2016.05702876994</v>
      </c>
      <c r="DX52">
        <v>1.999613661790357</v>
      </c>
      <c r="DY52">
        <v>1.670142042645783</v>
      </c>
      <c r="DZ52">
        <v>53.692998229179</v>
      </c>
      <c r="EA52">
        <v>64.62887189079234</v>
      </c>
      <c r="EB52">
        <v>1.01707884056401</v>
      </c>
      <c r="EC52">
        <v>19.98499894700349</v>
      </c>
      <c r="ED52">
        <v>36.96490894415324</v>
      </c>
      <c r="EE52">
        <v>294.9824955403272</v>
      </c>
      <c r="EF52">
        <v>0.206865717204561</v>
      </c>
      <c r="EG52">
        <v>12.6153496257618</v>
      </c>
      <c r="EH52">
        <v>2.043630691868621</v>
      </c>
      <c r="EI52">
        <v>15.61154676274101</v>
      </c>
      <c r="EJ52">
        <v>4.962085441301842</v>
      </c>
      <c r="EK52">
        <v>0.9014268666385303</v>
      </c>
      <c r="EL52">
        <v>26.9021860188593</v>
      </c>
      <c r="EM52">
        <v>3.027499578202386</v>
      </c>
      <c r="EN52">
        <v>2.20490515531823</v>
      </c>
      <c r="EO52">
        <v>9.017669775350541</v>
      </c>
      <c r="EP52">
        <v>34.02780259279991</v>
      </c>
      <c r="EQ52">
        <v>6.596526800908647</v>
      </c>
      <c r="ER52">
        <v>6.881124315008774</v>
      </c>
      <c r="ES52">
        <v>340.9366339999166</v>
      </c>
      <c r="ET52">
        <v>122.1056905178946</v>
      </c>
      <c r="EU52">
        <v>4.909337068041678</v>
      </c>
      <c r="EV52">
        <v>7.10262789707654</v>
      </c>
      <c r="EW52">
        <v>44.97604779736935</v>
      </c>
      <c r="EX52">
        <v>12.24289655719777</v>
      </c>
      <c r="EY52">
        <v>0.5441379653931208</v>
      </c>
      <c r="EZ52">
        <v>21.15760850278492</v>
      </c>
      <c r="FA52">
        <v>0.0127780769683701</v>
      </c>
      <c r="FB52">
        <v>5.069979139773547</v>
      </c>
      <c r="FC52">
        <v>474.3774820389976</v>
      </c>
      <c r="FD52">
        <v>17.88256585949491</v>
      </c>
      <c r="FF52">
        <v>0.3241124607789984</v>
      </c>
      <c r="FG52">
        <v>3.858461207213296</v>
      </c>
      <c r="FH52">
        <v>787.9055573794361</v>
      </c>
      <c r="FI52">
        <v>184.7470393608008</v>
      </c>
      <c r="FK52">
        <v>5.40588509077164</v>
      </c>
      <c r="FL52">
        <v>14.70971200891698</v>
      </c>
      <c r="FM52">
        <v>4.402037138461028</v>
      </c>
      <c r="FN52">
        <v>6.937586399371185</v>
      </c>
      <c r="FO52">
        <v>644.2624387757058</v>
      </c>
      <c r="FP52">
        <v>418.675443458799</v>
      </c>
      <c r="FQ52">
        <v>99.72735249239609</v>
      </c>
      <c r="FR52">
        <v>37.52076904354069</v>
      </c>
      <c r="FS52">
        <v>42.00092053337846</v>
      </c>
    </row>
    <row r="53" spans="1:175">
      <c r="A53" s="2">
        <v>44914</v>
      </c>
      <c r="B53">
        <v>703.7300638032997</v>
      </c>
      <c r="C53">
        <v>-0.003903840656363844</v>
      </c>
      <c r="F53" s="2">
        <v>45207</v>
      </c>
      <c r="G53">
        <v>0.01</v>
      </c>
      <c r="H53">
        <v>0.01</v>
      </c>
      <c r="I53">
        <v>0.0438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0.03854</v>
      </c>
      <c r="P53">
        <v>0.01</v>
      </c>
      <c r="Q53">
        <v>0.01</v>
      </c>
      <c r="R53">
        <v>0.01</v>
      </c>
      <c r="S53">
        <v>0.01</v>
      </c>
      <c r="T53">
        <v>0.0471</v>
      </c>
      <c r="U53">
        <v>0.01</v>
      </c>
      <c r="V53">
        <v>0.01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0.05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0.01</v>
      </c>
      <c r="AO53">
        <v>0.01</v>
      </c>
      <c r="AP53">
        <v>0.05</v>
      </c>
      <c r="AQ53">
        <v>0.05</v>
      </c>
      <c r="AR53">
        <v>0.05</v>
      </c>
      <c r="AS53">
        <v>0.01</v>
      </c>
      <c r="AT53">
        <v>0.05</v>
      </c>
      <c r="AU53">
        <v>0.01</v>
      </c>
      <c r="AV53">
        <v>0.01</v>
      </c>
      <c r="AW53">
        <v>0.01</v>
      </c>
      <c r="AX53">
        <v>0.05</v>
      </c>
      <c r="AY53">
        <v>0.02619</v>
      </c>
      <c r="AZ53">
        <v>0.01</v>
      </c>
      <c r="BA53">
        <v>0.04437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0.01</v>
      </c>
      <c r="BL53" s="2">
        <v>45207</v>
      </c>
      <c r="BM53">
        <v>0.01</v>
      </c>
      <c r="BN53">
        <v>0.01</v>
      </c>
      <c r="BO53">
        <v>0.0438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0.03854</v>
      </c>
      <c r="BV53">
        <v>0.01</v>
      </c>
      <c r="BW53">
        <v>0.01</v>
      </c>
      <c r="BX53">
        <v>0.01</v>
      </c>
      <c r="BY53">
        <v>0.01</v>
      </c>
      <c r="BZ53">
        <v>0.0471</v>
      </c>
      <c r="CA53">
        <v>0.01</v>
      </c>
      <c r="CB53">
        <v>0.01</v>
      </c>
      <c r="CC53">
        <v>0.01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0.05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0.01</v>
      </c>
      <c r="CU53">
        <v>0.01</v>
      </c>
      <c r="CV53">
        <v>0.05</v>
      </c>
      <c r="CW53">
        <v>0.05</v>
      </c>
      <c r="CX53">
        <v>0.05</v>
      </c>
      <c r="CY53">
        <v>0.01</v>
      </c>
      <c r="CZ53">
        <v>0.05</v>
      </c>
      <c r="DA53">
        <v>0.01</v>
      </c>
      <c r="DB53">
        <v>0.01</v>
      </c>
      <c r="DC53">
        <v>0.01</v>
      </c>
      <c r="DD53">
        <v>0.05</v>
      </c>
      <c r="DE53">
        <v>0.02619</v>
      </c>
      <c r="DF53">
        <v>0.01</v>
      </c>
      <c r="DG53">
        <v>0.04437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0.01</v>
      </c>
      <c r="DR53" s="2">
        <v>44914</v>
      </c>
      <c r="DS53">
        <v>17.97898349347658</v>
      </c>
      <c r="DT53">
        <v>904.8446542358467</v>
      </c>
      <c r="DU53">
        <v>139.5403505044053</v>
      </c>
      <c r="DV53">
        <v>86.20280304229964</v>
      </c>
      <c r="DW53">
        <v>2159.07681975736</v>
      </c>
      <c r="DX53">
        <v>2.010812168461367</v>
      </c>
      <c r="DY53">
        <v>0.7916251742861345</v>
      </c>
      <c r="DZ53">
        <v>53.65783443130879</v>
      </c>
      <c r="EA53">
        <v>63.25768468581438</v>
      </c>
      <c r="EB53">
        <v>1.024742100944074</v>
      </c>
      <c r="EC53">
        <v>20.32099251613337</v>
      </c>
      <c r="ED53">
        <v>37.13537502578894</v>
      </c>
      <c r="EE53">
        <v>59.46492191670689</v>
      </c>
      <c r="EF53">
        <v>0.2081138620037869</v>
      </c>
      <c r="EG53">
        <v>12.73634677333153</v>
      </c>
      <c r="EH53">
        <v>2.007281876940139</v>
      </c>
      <c r="EI53">
        <v>15.44961528436991</v>
      </c>
      <c r="EJ53">
        <v>18.38504345165597</v>
      </c>
      <c r="EK53">
        <v>0.9028136748508058</v>
      </c>
      <c r="EL53">
        <v>26.84830729286794</v>
      </c>
      <c r="EM53">
        <v>3.022096670083537</v>
      </c>
      <c r="EN53">
        <v>2.295869975328952</v>
      </c>
      <c r="EO53">
        <v>9.176761740021005</v>
      </c>
      <c r="EP53">
        <v>34.09273304353589</v>
      </c>
      <c r="EQ53">
        <v>6.750854474714991</v>
      </c>
      <c r="ER53">
        <v>6.636254618965797</v>
      </c>
      <c r="ES53">
        <v>345.3565241228789</v>
      </c>
      <c r="ET53">
        <v>121.7524949334147</v>
      </c>
      <c r="EU53">
        <v>4.977205472842335</v>
      </c>
      <c r="EV53">
        <v>7.131145888429595</v>
      </c>
      <c r="EW53">
        <v>44.46272649779524</v>
      </c>
      <c r="EX53">
        <v>40.58322705731661</v>
      </c>
      <c r="EY53">
        <v>0.5437832595823378</v>
      </c>
      <c r="EZ53">
        <v>21.52582972792535</v>
      </c>
      <c r="FA53">
        <v>0.01268475284506536</v>
      </c>
      <c r="FB53">
        <v>5.133993239696743</v>
      </c>
      <c r="FC53">
        <v>475.6020926898361</v>
      </c>
      <c r="FD53">
        <v>17.93057267596666</v>
      </c>
      <c r="FF53">
        <v>0.3189408075361854</v>
      </c>
      <c r="FG53">
        <v>3.824149825201416</v>
      </c>
      <c r="FH53">
        <v>835.7749335830722</v>
      </c>
      <c r="FI53">
        <v>183.7182104535994</v>
      </c>
      <c r="FK53">
        <v>5.318078445834595</v>
      </c>
      <c r="FL53">
        <v>14.85303637808376</v>
      </c>
      <c r="FM53">
        <v>4.359379114326637</v>
      </c>
      <c r="FN53">
        <v>6.982422234276506</v>
      </c>
      <c r="FO53">
        <v>653.4275667409244</v>
      </c>
      <c r="FP53">
        <v>421.5739304198779</v>
      </c>
      <c r="FQ53">
        <v>100.2516750914954</v>
      </c>
      <c r="FR53">
        <v>38.71456642003304</v>
      </c>
      <c r="FS53">
        <v>41.77160290867715</v>
      </c>
    </row>
    <row r="54" spans="1:175">
      <c r="A54" s="2">
        <v>44915</v>
      </c>
      <c r="B54">
        <v>667.4626243577626</v>
      </c>
      <c r="C54">
        <v>-0.05153600977273898</v>
      </c>
      <c r="F54" s="2">
        <v>45214</v>
      </c>
      <c r="G54">
        <v>0.01</v>
      </c>
      <c r="H54">
        <v>0.01</v>
      </c>
      <c r="I54">
        <v>0.02184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0.05</v>
      </c>
      <c r="P54">
        <v>0.01</v>
      </c>
      <c r="Q54">
        <v>0.01</v>
      </c>
      <c r="R54">
        <v>0.01</v>
      </c>
      <c r="S54">
        <v>0.01</v>
      </c>
      <c r="T54">
        <v>0.05</v>
      </c>
      <c r="U54">
        <v>0.01</v>
      </c>
      <c r="V54">
        <v>0.01</v>
      </c>
      <c r="W54">
        <v>0.01952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0.02224</v>
      </c>
      <c r="AE54">
        <v>0.01</v>
      </c>
      <c r="AF54">
        <v>0.01</v>
      </c>
      <c r="AG54">
        <v>0.05</v>
      </c>
      <c r="AH54">
        <v>0.01</v>
      </c>
      <c r="AI54">
        <v>0.05</v>
      </c>
      <c r="AJ54">
        <v>0.01</v>
      </c>
      <c r="AK54">
        <v>0.01</v>
      </c>
      <c r="AL54">
        <v>0.05</v>
      </c>
      <c r="AM54">
        <v>0.01</v>
      </c>
      <c r="AN54">
        <v>0.01796</v>
      </c>
      <c r="AO54">
        <v>0.01</v>
      </c>
      <c r="AP54">
        <v>0.01</v>
      </c>
      <c r="AQ54">
        <v>0.01404</v>
      </c>
      <c r="AR54">
        <v>0.05</v>
      </c>
      <c r="AS54">
        <v>0.01</v>
      </c>
      <c r="AT54">
        <v>0.05</v>
      </c>
      <c r="AU54">
        <v>0.01</v>
      </c>
      <c r="AV54">
        <v>0.01</v>
      </c>
      <c r="AW54">
        <v>0.01</v>
      </c>
      <c r="AX54">
        <v>0.05</v>
      </c>
      <c r="AY54">
        <v>0.03663</v>
      </c>
      <c r="AZ54">
        <v>0.01</v>
      </c>
      <c r="BA54">
        <v>0.03332</v>
      </c>
      <c r="BB54">
        <v>0.02444</v>
      </c>
      <c r="BC54">
        <v>0.01</v>
      </c>
      <c r="BD54">
        <v>0.01</v>
      </c>
      <c r="BE54">
        <v>0.01</v>
      </c>
      <c r="BF54">
        <v>0.01</v>
      </c>
      <c r="BG54">
        <v>0.01</v>
      </c>
      <c r="BL54" s="2">
        <v>45214</v>
      </c>
      <c r="BM54">
        <v>0.01</v>
      </c>
      <c r="BN54">
        <v>0.01</v>
      </c>
      <c r="BO54">
        <v>0.02184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0.05</v>
      </c>
      <c r="BV54">
        <v>0.01</v>
      </c>
      <c r="BW54">
        <v>0.01</v>
      </c>
      <c r="BX54">
        <v>0.01</v>
      </c>
      <c r="BY54">
        <v>0.01</v>
      </c>
      <c r="BZ54">
        <v>0.05</v>
      </c>
      <c r="CA54">
        <v>0.01</v>
      </c>
      <c r="CB54">
        <v>0.01</v>
      </c>
      <c r="CC54">
        <v>0.01952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0.02224</v>
      </c>
      <c r="CK54">
        <v>0.01</v>
      </c>
      <c r="CL54">
        <v>0.01</v>
      </c>
      <c r="CM54">
        <v>0.05</v>
      </c>
      <c r="CN54">
        <v>0.01</v>
      </c>
      <c r="CO54">
        <v>0.05</v>
      </c>
      <c r="CP54">
        <v>0.01</v>
      </c>
      <c r="CQ54">
        <v>0.01</v>
      </c>
      <c r="CR54">
        <v>0.05</v>
      </c>
      <c r="CS54">
        <v>0.01</v>
      </c>
      <c r="CT54">
        <v>0.01796</v>
      </c>
      <c r="CU54">
        <v>0.01</v>
      </c>
      <c r="CV54">
        <v>0.01</v>
      </c>
      <c r="CW54">
        <v>0.01404</v>
      </c>
      <c r="CX54">
        <v>0.05</v>
      </c>
      <c r="CY54">
        <v>0.01</v>
      </c>
      <c r="CZ54">
        <v>0.05</v>
      </c>
      <c r="DA54">
        <v>0.01</v>
      </c>
      <c r="DB54">
        <v>0.01</v>
      </c>
      <c r="DC54">
        <v>0.01</v>
      </c>
      <c r="DD54">
        <v>0.05</v>
      </c>
      <c r="DE54">
        <v>0.03663</v>
      </c>
      <c r="DF54">
        <v>0.01</v>
      </c>
      <c r="DG54">
        <v>0.03332</v>
      </c>
      <c r="DH54">
        <v>0.02444</v>
      </c>
      <c r="DI54">
        <v>0.01</v>
      </c>
      <c r="DJ54">
        <v>0.01</v>
      </c>
      <c r="DK54">
        <v>0.01</v>
      </c>
      <c r="DL54">
        <v>0.01</v>
      </c>
      <c r="DM54">
        <v>0.01</v>
      </c>
      <c r="DR54" s="2">
        <v>44915</v>
      </c>
      <c r="DS54">
        <v>17.44455903972905</v>
      </c>
      <c r="DT54">
        <v>896.004485173198</v>
      </c>
      <c r="DU54">
        <v>133.17425704604</v>
      </c>
      <c r="DV54">
        <v>86.34931774636431</v>
      </c>
      <c r="DW54">
        <v>2185.029578561445</v>
      </c>
      <c r="DX54">
        <v>1.965905698749493</v>
      </c>
      <c r="DY54">
        <v>0.7712057681537622</v>
      </c>
      <c r="DZ54">
        <v>53.7319822347651</v>
      </c>
      <c r="EA54">
        <v>64.30111561516067</v>
      </c>
      <c r="EB54">
        <v>1.022933681089994</v>
      </c>
      <c r="EC54">
        <v>20.74334021580831</v>
      </c>
      <c r="ED54">
        <v>37.22713119199258</v>
      </c>
      <c r="EE54">
        <v>62.6735110228948</v>
      </c>
      <c r="EF54">
        <v>0.2123086774364998</v>
      </c>
      <c r="EG54">
        <v>12.89718704589415</v>
      </c>
      <c r="EH54">
        <v>1.987847284255147</v>
      </c>
      <c r="EI54">
        <v>15.03435091407357</v>
      </c>
      <c r="EJ54">
        <v>18.53660035061366</v>
      </c>
      <c r="EK54">
        <v>0.9445563682163186</v>
      </c>
      <c r="EL54">
        <v>26.88151738781744</v>
      </c>
      <c r="EM54">
        <v>3.085573414300672</v>
      </c>
      <c r="EN54">
        <v>2.377951770771914</v>
      </c>
      <c r="EO54">
        <v>9.198460880764525</v>
      </c>
      <c r="EP54">
        <v>34.09998363749224</v>
      </c>
      <c r="EQ54">
        <v>7.005554539763631</v>
      </c>
      <c r="ER54">
        <v>6.654443744918748</v>
      </c>
      <c r="ES54">
        <v>361.0853307855503</v>
      </c>
      <c r="ET54">
        <v>121.7348567572002</v>
      </c>
      <c r="EU54">
        <v>5.104127887355102</v>
      </c>
      <c r="EV54">
        <v>7.015495226404556</v>
      </c>
      <c r="EW54">
        <v>46.48324730547315</v>
      </c>
      <c r="EX54">
        <v>38.87276601009765</v>
      </c>
      <c r="EY54">
        <v>0.5278905724622865</v>
      </c>
      <c r="EZ54">
        <v>22.06556358304045</v>
      </c>
      <c r="FA54">
        <v>0.01267559426658946</v>
      </c>
      <c r="FB54">
        <v>5.309408513445533</v>
      </c>
      <c r="FC54">
        <v>476.5770772655661</v>
      </c>
      <c r="FD54">
        <v>17.78129440660009</v>
      </c>
      <c r="FF54">
        <v>0.3211302894559532</v>
      </c>
      <c r="FG54">
        <v>3.715714444645157</v>
      </c>
      <c r="FH54">
        <v>830.6275515281612</v>
      </c>
      <c r="FI54">
        <v>186.9936860453103</v>
      </c>
      <c r="FK54">
        <v>5.124395201695449</v>
      </c>
      <c r="FL54">
        <v>15.5042886643027</v>
      </c>
      <c r="FM54">
        <v>4.351431050218827</v>
      </c>
      <c r="FN54">
        <v>7.23048614364766</v>
      </c>
      <c r="FO54">
        <v>621.9001503072045</v>
      </c>
      <c r="FP54">
        <v>421.3651686986775</v>
      </c>
      <c r="FQ54">
        <v>98.49074089688489</v>
      </c>
      <c r="FR54">
        <v>41.39461035412727</v>
      </c>
      <c r="FS54">
        <v>42.18409015869306</v>
      </c>
    </row>
    <row r="55" spans="1:175">
      <c r="A55" s="2">
        <v>44916</v>
      </c>
      <c r="B55">
        <v>693.2729180578204</v>
      </c>
      <c r="C55">
        <v>0.03866927189352776</v>
      </c>
      <c r="F55" s="2">
        <v>45221</v>
      </c>
      <c r="G55">
        <v>0.01</v>
      </c>
      <c r="H55">
        <v>0.01</v>
      </c>
      <c r="I55">
        <v>0.03342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0.04322</v>
      </c>
      <c r="P55">
        <v>0.01</v>
      </c>
      <c r="Q55">
        <v>0.01</v>
      </c>
      <c r="R55">
        <v>0.01</v>
      </c>
      <c r="S55">
        <v>0.01</v>
      </c>
      <c r="T55">
        <v>0.0451</v>
      </c>
      <c r="U55">
        <v>0.01</v>
      </c>
      <c r="V55">
        <v>0.01</v>
      </c>
      <c r="W55">
        <v>0.02676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0.05</v>
      </c>
      <c r="AJ55">
        <v>0.01</v>
      </c>
      <c r="AK55">
        <v>0.01</v>
      </c>
      <c r="AL55">
        <v>0.05</v>
      </c>
      <c r="AM55">
        <v>0.01</v>
      </c>
      <c r="AN55">
        <v>0.01</v>
      </c>
      <c r="AO55">
        <v>0.01</v>
      </c>
      <c r="AP55">
        <v>0.05</v>
      </c>
      <c r="AQ55">
        <v>0.03348</v>
      </c>
      <c r="AR55">
        <v>0.05</v>
      </c>
      <c r="AS55">
        <v>0.01</v>
      </c>
      <c r="AT55">
        <v>0.05</v>
      </c>
      <c r="AU55">
        <v>0.01</v>
      </c>
      <c r="AV55">
        <v>0.02015</v>
      </c>
      <c r="AW55">
        <v>0.01</v>
      </c>
      <c r="AX55">
        <v>0.05</v>
      </c>
      <c r="AY55">
        <v>0.01</v>
      </c>
      <c r="AZ55">
        <v>0.01</v>
      </c>
      <c r="BA55">
        <v>0.01786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0.01</v>
      </c>
      <c r="BL55" s="2">
        <v>45221</v>
      </c>
      <c r="BM55">
        <v>0.01</v>
      </c>
      <c r="BN55">
        <v>0.01</v>
      </c>
      <c r="BO55">
        <v>0.03342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0.04322</v>
      </c>
      <c r="BV55">
        <v>0.01</v>
      </c>
      <c r="BW55">
        <v>0.01</v>
      </c>
      <c r="BX55">
        <v>0.01</v>
      </c>
      <c r="BY55">
        <v>0.01</v>
      </c>
      <c r="BZ55">
        <v>0.0451</v>
      </c>
      <c r="CA55">
        <v>0.01</v>
      </c>
      <c r="CB55">
        <v>0.01</v>
      </c>
      <c r="CC55">
        <v>0.02676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0.05</v>
      </c>
      <c r="CP55">
        <v>0.01</v>
      </c>
      <c r="CQ55">
        <v>0.01</v>
      </c>
      <c r="CR55">
        <v>0.05</v>
      </c>
      <c r="CS55">
        <v>0.01</v>
      </c>
      <c r="CT55">
        <v>0.01</v>
      </c>
      <c r="CU55">
        <v>0.01</v>
      </c>
      <c r="CV55">
        <v>0.05</v>
      </c>
      <c r="CW55">
        <v>0.03348</v>
      </c>
      <c r="CX55">
        <v>0.05</v>
      </c>
      <c r="CY55">
        <v>0.01</v>
      </c>
      <c r="CZ55">
        <v>0.05</v>
      </c>
      <c r="DA55">
        <v>0.01</v>
      </c>
      <c r="DB55">
        <v>0.02015</v>
      </c>
      <c r="DC55">
        <v>0.01</v>
      </c>
      <c r="DD55">
        <v>0.05</v>
      </c>
      <c r="DE55">
        <v>0.01</v>
      </c>
      <c r="DF55">
        <v>0.01</v>
      </c>
      <c r="DG55">
        <v>0.01786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0.01</v>
      </c>
      <c r="DR55" s="2">
        <v>44916</v>
      </c>
      <c r="DS55">
        <v>17.15993440851568</v>
      </c>
      <c r="DT55">
        <v>858.0884541222255</v>
      </c>
      <c r="DU55">
        <v>134.0281353127872</v>
      </c>
      <c r="DV55">
        <v>86.17624708084928</v>
      </c>
      <c r="DW55">
        <v>2147.974241044615</v>
      </c>
      <c r="DX55">
        <v>1.963585664923196</v>
      </c>
      <c r="DY55">
        <v>0.7735891878269875</v>
      </c>
      <c r="DZ55">
        <v>53.36833269261145</v>
      </c>
      <c r="EA55">
        <v>64.01424974505495</v>
      </c>
      <c r="EB55">
        <v>0.9934052808825202</v>
      </c>
      <c r="EC55">
        <v>20.53326299077143</v>
      </c>
      <c r="ED55">
        <v>36.67354402092744</v>
      </c>
      <c r="EE55">
        <v>61.21409072151719</v>
      </c>
      <c r="EF55">
        <v>0.2057558691330224</v>
      </c>
      <c r="EG55">
        <v>13.10948986155478</v>
      </c>
      <c r="EH55">
        <v>1.965872579419789</v>
      </c>
      <c r="EI55">
        <v>15.27752663033832</v>
      </c>
      <c r="EJ55">
        <v>18.51062362879654</v>
      </c>
      <c r="EK55">
        <v>0.9657892009367802</v>
      </c>
      <c r="EL55">
        <v>26.1912420677209</v>
      </c>
      <c r="EM55">
        <v>3.038794851297733</v>
      </c>
      <c r="EN55">
        <v>2.325614169523494</v>
      </c>
      <c r="EO55">
        <v>8.920303006605398</v>
      </c>
      <c r="EP55">
        <v>34.06538608203248</v>
      </c>
      <c r="EQ55">
        <v>7.366504603768374</v>
      </c>
      <c r="ER55">
        <v>6.893793183235776</v>
      </c>
      <c r="ES55">
        <v>356.9075403174064</v>
      </c>
      <c r="ET55">
        <v>120.461619951949</v>
      </c>
      <c r="EU55">
        <v>5.049833026367001</v>
      </c>
      <c r="EV55">
        <v>7.005157242454089</v>
      </c>
      <c r="EW55">
        <v>44.43072426652346</v>
      </c>
      <c r="EX55">
        <v>39.57338694477259</v>
      </c>
      <c r="EY55">
        <v>0.5270050949476411</v>
      </c>
      <c r="EZ55">
        <v>21.97010092995047</v>
      </c>
      <c r="FA55">
        <v>0.01242429779477424</v>
      </c>
      <c r="FB55">
        <v>5.155160153474562</v>
      </c>
      <c r="FC55">
        <v>477.1014746533851</v>
      </c>
      <c r="FD55">
        <v>17.67607816512336</v>
      </c>
      <c r="FF55">
        <v>0.3199137052903773</v>
      </c>
      <c r="FG55">
        <v>3.860463542026206</v>
      </c>
      <c r="FH55">
        <v>886.4457995193179</v>
      </c>
      <c r="FI55">
        <v>189.5736592070347</v>
      </c>
      <c r="FK55">
        <v>5.102409654490234</v>
      </c>
      <c r="FL55">
        <v>15.36013074781153</v>
      </c>
      <c r="FM55">
        <v>4.2815770116711</v>
      </c>
      <c r="FN55">
        <v>7.187468971491932</v>
      </c>
      <c r="FO55">
        <v>630.2385358577687</v>
      </c>
      <c r="FP55">
        <v>424.4968003553105</v>
      </c>
      <c r="FQ55">
        <v>99.04990134816097</v>
      </c>
      <c r="FR55">
        <v>40.8430142267851</v>
      </c>
      <c r="FS55">
        <v>41.15856197536535</v>
      </c>
    </row>
    <row r="56" spans="1:175">
      <c r="A56" s="2">
        <v>44917</v>
      </c>
      <c r="B56">
        <v>677.4026667866732</v>
      </c>
      <c r="C56">
        <v>-0.02289178021782123</v>
      </c>
      <c r="F56" s="2">
        <v>45228</v>
      </c>
      <c r="G56">
        <v>0.01</v>
      </c>
      <c r="H56">
        <v>0.01</v>
      </c>
      <c r="I56">
        <v>0.01344</v>
      </c>
      <c r="J56">
        <v>0.01</v>
      </c>
      <c r="K56">
        <v>0.01</v>
      </c>
      <c r="L56">
        <v>0.01</v>
      </c>
      <c r="M56">
        <v>0.01</v>
      </c>
      <c r="N56">
        <v>0.01</v>
      </c>
      <c r="O56">
        <v>0.03906</v>
      </c>
      <c r="P56">
        <v>0.01</v>
      </c>
      <c r="Q56">
        <v>0.01</v>
      </c>
      <c r="R56">
        <v>0.01</v>
      </c>
      <c r="S56">
        <v>0.01</v>
      </c>
      <c r="T56">
        <v>0.01</v>
      </c>
      <c r="U56">
        <v>0.01</v>
      </c>
      <c r="V56">
        <v>0.01</v>
      </c>
      <c r="W56">
        <v>0.05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0.01</v>
      </c>
      <c r="AD56">
        <v>0.01</v>
      </c>
      <c r="AE56">
        <v>0.01</v>
      </c>
      <c r="AF56">
        <v>0.01</v>
      </c>
      <c r="AG56">
        <v>0.05</v>
      </c>
      <c r="AH56">
        <v>0.01</v>
      </c>
      <c r="AI56">
        <v>0.05</v>
      </c>
      <c r="AJ56">
        <v>0.01</v>
      </c>
      <c r="AK56">
        <v>0.01</v>
      </c>
      <c r="AL56">
        <v>0.05</v>
      </c>
      <c r="AM56">
        <v>0.01</v>
      </c>
      <c r="AN56">
        <v>0.05</v>
      </c>
      <c r="AO56">
        <v>0.01</v>
      </c>
      <c r="AP56">
        <v>0.05</v>
      </c>
      <c r="AQ56">
        <v>0.0475</v>
      </c>
      <c r="AR56">
        <v>0.05</v>
      </c>
      <c r="AS56">
        <v>0.01</v>
      </c>
      <c r="AT56">
        <v>0.05</v>
      </c>
      <c r="AU56">
        <v>0.01</v>
      </c>
      <c r="AV56">
        <v>0.01</v>
      </c>
      <c r="AW56">
        <v>0.01</v>
      </c>
      <c r="AX56">
        <v>0.05</v>
      </c>
      <c r="AY56">
        <v>0.01</v>
      </c>
      <c r="AZ56">
        <v>0.01</v>
      </c>
      <c r="BA56">
        <v>0.05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45228</v>
      </c>
      <c r="BM56">
        <v>0.01</v>
      </c>
      <c r="BN56">
        <v>0.01</v>
      </c>
      <c r="BO56">
        <v>0.01344</v>
      </c>
      <c r="BP56">
        <v>0.01</v>
      </c>
      <c r="BQ56">
        <v>0.01</v>
      </c>
      <c r="BR56">
        <v>0.01</v>
      </c>
      <c r="BS56">
        <v>0.01</v>
      </c>
      <c r="BT56">
        <v>0.01</v>
      </c>
      <c r="BU56">
        <v>0.03906</v>
      </c>
      <c r="BV56">
        <v>0.01</v>
      </c>
      <c r="BW56">
        <v>0.01</v>
      </c>
      <c r="BX56">
        <v>0.01</v>
      </c>
      <c r="BY56">
        <v>0.01</v>
      </c>
      <c r="BZ56">
        <v>0.01</v>
      </c>
      <c r="CA56">
        <v>0.01</v>
      </c>
      <c r="CB56">
        <v>0.01</v>
      </c>
      <c r="CC56">
        <v>0.05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0.01</v>
      </c>
      <c r="CJ56">
        <v>0.01</v>
      </c>
      <c r="CK56">
        <v>0.01</v>
      </c>
      <c r="CL56">
        <v>0.01</v>
      </c>
      <c r="CM56">
        <v>0.05</v>
      </c>
      <c r="CN56">
        <v>0.01</v>
      </c>
      <c r="CO56">
        <v>0.05</v>
      </c>
      <c r="CP56">
        <v>0.01</v>
      </c>
      <c r="CQ56">
        <v>0.01</v>
      </c>
      <c r="CR56">
        <v>0.05</v>
      </c>
      <c r="CS56">
        <v>0.01</v>
      </c>
      <c r="CT56">
        <v>0.05</v>
      </c>
      <c r="CU56">
        <v>0.01</v>
      </c>
      <c r="CV56">
        <v>0.05</v>
      </c>
      <c r="CW56">
        <v>0.0475</v>
      </c>
      <c r="CX56">
        <v>0.05</v>
      </c>
      <c r="CY56">
        <v>0.01</v>
      </c>
      <c r="CZ56">
        <v>0.05</v>
      </c>
      <c r="DA56">
        <v>0.01</v>
      </c>
      <c r="DB56">
        <v>0.01</v>
      </c>
      <c r="DC56">
        <v>0.01</v>
      </c>
      <c r="DD56">
        <v>0.05</v>
      </c>
      <c r="DE56">
        <v>0.01</v>
      </c>
      <c r="DF56">
        <v>0.01</v>
      </c>
      <c r="DG56">
        <v>0.05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44917</v>
      </c>
      <c r="DS56">
        <v>17.0336165774266</v>
      </c>
      <c r="DT56">
        <v>869.1716501861399</v>
      </c>
      <c r="DU56">
        <v>131.6644173313268</v>
      </c>
      <c r="DV56">
        <v>87.37151977566481</v>
      </c>
      <c r="DW56">
        <v>2170.198565178047</v>
      </c>
      <c r="DX56">
        <v>1.901381881647556</v>
      </c>
      <c r="DY56">
        <v>0.7679801952490605</v>
      </c>
      <c r="DZ56">
        <v>52.64688596361204</v>
      </c>
      <c r="EA56">
        <v>63.87467732731469</v>
      </c>
      <c r="EB56">
        <v>0.9923280608298748</v>
      </c>
      <c r="EC56">
        <v>21.14790191198234</v>
      </c>
      <c r="ED56">
        <v>36.04789216907349</v>
      </c>
      <c r="EE56">
        <v>60.96600080316701</v>
      </c>
      <c r="EF56">
        <v>0.2044832057899986</v>
      </c>
      <c r="EG56">
        <v>13.13752675797009</v>
      </c>
      <c r="EH56">
        <v>1.909645408109961</v>
      </c>
      <c r="EI56">
        <v>15.21546672121891</v>
      </c>
      <c r="EJ56">
        <v>21.03888493367856</v>
      </c>
      <c r="EK56">
        <v>0.9835826790231118</v>
      </c>
      <c r="EL56">
        <v>26.1315046088476</v>
      </c>
      <c r="EM56">
        <v>3.013362668689191</v>
      </c>
      <c r="EN56">
        <v>2.282959314668428</v>
      </c>
      <c r="EO56">
        <v>8.834601710772962</v>
      </c>
      <c r="EP56">
        <v>33.56357864312078</v>
      </c>
      <c r="EQ56">
        <v>7.776080534952101</v>
      </c>
      <c r="ER56">
        <v>6.843052588694469</v>
      </c>
      <c r="ES56">
        <v>358.4896986317443</v>
      </c>
      <c r="ET56">
        <v>118.3927613745767</v>
      </c>
      <c r="EU56">
        <v>5.123242456641094</v>
      </c>
      <c r="EV56">
        <v>7.226280278801928</v>
      </c>
      <c r="EW56">
        <v>44.57805060732206</v>
      </c>
      <c r="EX56">
        <v>37.80239388947366</v>
      </c>
      <c r="EY56">
        <v>0.5183454814695631</v>
      </c>
      <c r="EZ56">
        <v>22.2177084074867</v>
      </c>
      <c r="FA56">
        <v>0.01231101660786044</v>
      </c>
      <c r="FB56">
        <v>5.199684244527402</v>
      </c>
      <c r="FC56">
        <v>470.6141677582862</v>
      </c>
      <c r="FD56">
        <v>17.61565242530079</v>
      </c>
      <c r="FF56">
        <v>0.3234021941468057</v>
      </c>
      <c r="FG56">
        <v>3.784628234253048</v>
      </c>
      <c r="FH56">
        <v>862.4727229069678</v>
      </c>
      <c r="FI56">
        <v>196.7535241581929</v>
      </c>
      <c r="FK56">
        <v>4.924282049010478</v>
      </c>
      <c r="FL56">
        <v>15.4008995661415</v>
      </c>
      <c r="FM56">
        <v>4.380748905768535</v>
      </c>
      <c r="FN56">
        <v>7.281057307270125</v>
      </c>
      <c r="FO56">
        <v>617.8189664543926</v>
      </c>
      <c r="FP56">
        <v>413.9545899897559</v>
      </c>
      <c r="FQ56">
        <v>97.96986661108348</v>
      </c>
      <c r="FR56">
        <v>41.18249866186734</v>
      </c>
      <c r="FS56">
        <v>40.01956838535594</v>
      </c>
    </row>
    <row r="57" spans="1:175">
      <c r="A57" s="2">
        <v>44918</v>
      </c>
      <c r="B57">
        <v>678.8532683911975</v>
      </c>
      <c r="C57">
        <v>0.002141417026604531</v>
      </c>
      <c r="DR57" s="2">
        <v>44918</v>
      </c>
      <c r="DS57">
        <v>17.12126410488235</v>
      </c>
      <c r="DT57">
        <v>871.8106695062877</v>
      </c>
      <c r="DU57">
        <v>134.660487320351</v>
      </c>
      <c r="DV57">
        <v>85.45994496239558</v>
      </c>
      <c r="DW57">
        <v>2161.422338080274</v>
      </c>
      <c r="DX57">
        <v>1.887861393666945</v>
      </c>
      <c r="DY57">
        <v>0.7554987954958012</v>
      </c>
      <c r="DZ57">
        <v>52.05462700778371</v>
      </c>
      <c r="EA57">
        <v>63.68276525842005</v>
      </c>
      <c r="EB57">
        <v>0.9612923163914786</v>
      </c>
      <c r="EC57">
        <v>21.1216122982424</v>
      </c>
      <c r="ED57">
        <v>35.84722059281052</v>
      </c>
      <c r="EE57">
        <v>61.03550461285391</v>
      </c>
      <c r="EF57">
        <v>0.2021819126914029</v>
      </c>
      <c r="EG57">
        <v>12.94749427107853</v>
      </c>
      <c r="EH57">
        <v>1.896525528186317</v>
      </c>
      <c r="EI57">
        <v>15.25924847565206</v>
      </c>
      <c r="EJ57">
        <v>20.56453879754439</v>
      </c>
      <c r="EK57">
        <v>0.9673667627094823</v>
      </c>
      <c r="EL57">
        <v>25.94674127829927</v>
      </c>
      <c r="EM57">
        <v>3.051351421407329</v>
      </c>
      <c r="EN57">
        <v>2.270529768644157</v>
      </c>
      <c r="EO57">
        <v>8.898530994411967</v>
      </c>
      <c r="EP57">
        <v>33.24267056523889</v>
      </c>
      <c r="EQ57">
        <v>6.664364111626046</v>
      </c>
      <c r="ER57">
        <v>7.300160021871268</v>
      </c>
      <c r="ES57">
        <v>358.7561811179568</v>
      </c>
      <c r="ET57">
        <v>116.3776122981009</v>
      </c>
      <c r="EU57">
        <v>5.116147103372539</v>
      </c>
      <c r="EV57">
        <v>7.569823698766481</v>
      </c>
      <c r="EW57">
        <v>46.96522740893877</v>
      </c>
      <c r="EX57">
        <v>38.15184547167512</v>
      </c>
      <c r="EY57">
        <v>0.5135018152306516</v>
      </c>
      <c r="EZ57">
        <v>21.83509757408521</v>
      </c>
      <c r="FA57">
        <v>0.01232001143443808</v>
      </c>
      <c r="FB57">
        <v>5.149382962649285</v>
      </c>
      <c r="FC57">
        <v>479.9720994684544</v>
      </c>
      <c r="FD57">
        <v>17.30644875690172</v>
      </c>
      <c r="FF57">
        <v>0.3237784432246524</v>
      </c>
      <c r="FG57">
        <v>3.962418304204418</v>
      </c>
      <c r="FH57">
        <v>838.7202266214802</v>
      </c>
      <c r="FI57">
        <v>195.7901706260988</v>
      </c>
      <c r="FK57">
        <v>4.899044829891778</v>
      </c>
      <c r="FL57">
        <v>15.26908426793744</v>
      </c>
      <c r="FM57">
        <v>4.329721079719249</v>
      </c>
      <c r="FN57">
        <v>7.16492758185279</v>
      </c>
      <c r="FO57">
        <v>611.1078525131571</v>
      </c>
      <c r="FP57">
        <v>415.0003406229233</v>
      </c>
      <c r="FQ57">
        <v>97.08718703463828</v>
      </c>
      <c r="FR57">
        <v>41.15829051832493</v>
      </c>
      <c r="FS57">
        <v>40.59172320431687</v>
      </c>
    </row>
    <row r="58" spans="1:175">
      <c r="A58" s="2">
        <v>44919</v>
      </c>
      <c r="B58">
        <v>678.3731235969926</v>
      </c>
      <c r="C58">
        <v>-0.000707288034928033</v>
      </c>
      <c r="DR58" s="2">
        <v>44919</v>
      </c>
      <c r="DS58">
        <v>17.06918584633075</v>
      </c>
      <c r="DT58">
        <v>837.6866438858923</v>
      </c>
      <c r="DU58">
        <v>135.5471435267887</v>
      </c>
      <c r="DV58">
        <v>84.75932771109895</v>
      </c>
      <c r="DW58">
        <v>2184.303179159429</v>
      </c>
      <c r="DX58">
        <v>1.899542396694992</v>
      </c>
      <c r="DY58">
        <v>0.7615476521658591</v>
      </c>
      <c r="DZ58">
        <v>51.85184013553031</v>
      </c>
      <c r="EA58">
        <v>62.92713772554858</v>
      </c>
      <c r="EB58">
        <v>0.9584331855248074</v>
      </c>
      <c r="EC58">
        <v>21.52543859714976</v>
      </c>
      <c r="ED58">
        <v>35.81797896538247</v>
      </c>
      <c r="EE58">
        <v>60.72630320875762</v>
      </c>
      <c r="EF58">
        <v>0.2057716883439248</v>
      </c>
      <c r="EG58">
        <v>12.93110124895697</v>
      </c>
      <c r="EH58">
        <v>1.909515183026793</v>
      </c>
      <c r="EI58">
        <v>15.26473777627271</v>
      </c>
      <c r="EJ58">
        <v>20.80235337168413</v>
      </c>
      <c r="EK58">
        <v>0.9738203984504639</v>
      </c>
      <c r="EL58">
        <v>25.41105923089025</v>
      </c>
      <c r="EM58">
        <v>3.103347496059837</v>
      </c>
      <c r="EN58">
        <v>2.279904614469351</v>
      </c>
      <c r="EO58">
        <v>8.925222851655441</v>
      </c>
      <c r="EP58">
        <v>33.10298779328993</v>
      </c>
      <c r="EQ58">
        <v>7.087388095998238</v>
      </c>
      <c r="ER58">
        <v>7.180102590402756</v>
      </c>
      <c r="ES58">
        <v>358.7774838892911</v>
      </c>
      <c r="ET58">
        <v>116.1936338420849</v>
      </c>
      <c r="EU58">
        <v>5.14744420188466</v>
      </c>
      <c r="EV58">
        <v>7.238833364619684</v>
      </c>
      <c r="EW58">
        <v>46.51366273555786</v>
      </c>
      <c r="EX58">
        <v>38.61812330857909</v>
      </c>
      <c r="EY58">
        <v>0.5159796272788403</v>
      </c>
      <c r="EZ58">
        <v>20.34286660197739</v>
      </c>
      <c r="FA58">
        <v>0.01224456331959634</v>
      </c>
      <c r="FB58">
        <v>5.055102852647627</v>
      </c>
      <c r="FC58">
        <v>471.1953746286612</v>
      </c>
      <c r="FD58">
        <v>17.41133065118258</v>
      </c>
      <c r="FF58">
        <v>0.3228540693706471</v>
      </c>
      <c r="FG58">
        <v>3.831672665384235</v>
      </c>
      <c r="FH58">
        <v>850.0435570922398</v>
      </c>
      <c r="FI58">
        <v>197.1684580028058</v>
      </c>
      <c r="FK58">
        <v>4.86358734695402</v>
      </c>
      <c r="FL58">
        <v>14.8662392540602</v>
      </c>
      <c r="FM58">
        <v>4.404540050425927</v>
      </c>
      <c r="FN58">
        <v>7.229454693313086</v>
      </c>
      <c r="FO58">
        <v>626.0248496832666</v>
      </c>
      <c r="FP58">
        <v>417.5888662966634</v>
      </c>
      <c r="FQ58">
        <v>95.75327518176449</v>
      </c>
      <c r="FR58">
        <v>40.70139268271969</v>
      </c>
      <c r="FS58">
        <v>40.50339629877081</v>
      </c>
    </row>
    <row r="59" spans="1:175">
      <c r="A59" s="2">
        <v>44920</v>
      </c>
      <c r="B59">
        <v>679.7928690631359</v>
      </c>
      <c r="C59">
        <v>0.002092868093911626</v>
      </c>
      <c r="DR59" s="2">
        <v>44920</v>
      </c>
      <c r="DS59">
        <v>17.03950986491865</v>
      </c>
      <c r="DT59">
        <v>840.8188697052597</v>
      </c>
      <c r="DU59">
        <v>135.4160500381282</v>
      </c>
      <c r="DV59">
        <v>84.62246997204268</v>
      </c>
      <c r="DW59">
        <v>2058.295829024623</v>
      </c>
      <c r="DX59">
        <v>1.880055864994746</v>
      </c>
      <c r="DY59">
        <v>0.7579318239419877</v>
      </c>
      <c r="DZ59">
        <v>51.91756416543245</v>
      </c>
      <c r="EA59">
        <v>62.1806675199671</v>
      </c>
      <c r="EB59">
        <v>0.9734290201224416</v>
      </c>
      <c r="EC59">
        <v>21.87157599687854</v>
      </c>
      <c r="ED59">
        <v>35.98400220378537</v>
      </c>
      <c r="EE59">
        <v>60.89149204091265</v>
      </c>
      <c r="EF59">
        <v>0.2072780734830285</v>
      </c>
      <c r="EG59">
        <v>12.97166833487371</v>
      </c>
      <c r="EH59">
        <v>1.896165545924159</v>
      </c>
      <c r="EI59">
        <v>15.4039444987832</v>
      </c>
      <c r="EJ59">
        <v>20.77038662578012</v>
      </c>
      <c r="EK59">
        <v>0.9779312416067322</v>
      </c>
      <c r="EL59">
        <v>25.72394130012033</v>
      </c>
      <c r="EM59">
        <v>3.110509320829964</v>
      </c>
      <c r="EN59">
        <v>2.318123542562577</v>
      </c>
      <c r="EO59">
        <v>8.997603887703008</v>
      </c>
      <c r="EP59">
        <v>33.26240142892251</v>
      </c>
      <c r="EQ59">
        <v>7.336293746547963</v>
      </c>
      <c r="ER59">
        <v>7.164752415985337</v>
      </c>
      <c r="ES59">
        <v>363.4694910956526</v>
      </c>
      <c r="ET59">
        <v>117.4943888809197</v>
      </c>
      <c r="EU59">
        <v>5.160592014146981</v>
      </c>
      <c r="EV59">
        <v>7.175340642045065</v>
      </c>
      <c r="EW59">
        <v>47.61711021506387</v>
      </c>
      <c r="EX59">
        <v>37.86710524055693</v>
      </c>
      <c r="EY59">
        <v>0.517015686900375</v>
      </c>
      <c r="EZ59">
        <v>20.75936944641948</v>
      </c>
      <c r="FA59">
        <v>0.01235712542443415</v>
      </c>
      <c r="FB59">
        <v>5.086438710875648</v>
      </c>
      <c r="FC59">
        <v>465.8302349539476</v>
      </c>
      <c r="FD59">
        <v>17.26809753129536</v>
      </c>
      <c r="FF59">
        <v>0.3223915021507705</v>
      </c>
      <c r="FG59">
        <v>3.901842520683814</v>
      </c>
      <c r="FH59">
        <v>826.0196598045186</v>
      </c>
      <c r="FI59">
        <v>192.524083643698</v>
      </c>
      <c r="FK59">
        <v>4.870825790415345</v>
      </c>
      <c r="FL59">
        <v>15.14417861021698</v>
      </c>
      <c r="FM59">
        <v>4.471578307545037</v>
      </c>
      <c r="FN59">
        <v>7.226205579301708</v>
      </c>
      <c r="FO59">
        <v>621.0680114487849</v>
      </c>
      <c r="FP59">
        <v>418.3955923218856</v>
      </c>
      <c r="FQ59">
        <v>96.58964755015879</v>
      </c>
      <c r="FR59">
        <v>40.11814250225408</v>
      </c>
      <c r="FS59">
        <v>40.35427489984497</v>
      </c>
    </row>
    <row r="60" spans="1:175">
      <c r="A60" s="2">
        <v>44921</v>
      </c>
      <c r="B60">
        <v>673.7621456543981</v>
      </c>
      <c r="C60">
        <v>-0.008871413165967956</v>
      </c>
      <c r="DR60" s="2">
        <v>44921</v>
      </c>
      <c r="DS60">
        <v>16.91726183595846</v>
      </c>
      <c r="DT60">
        <v>813.9817004189285</v>
      </c>
      <c r="DU60">
        <v>133.161793867036</v>
      </c>
      <c r="DV60">
        <v>84.59948709983964</v>
      </c>
      <c r="DW60">
        <v>2109.699249695161</v>
      </c>
      <c r="DX60">
        <v>1.874675506498232</v>
      </c>
      <c r="DY60">
        <v>0.7462378047546107</v>
      </c>
      <c r="DZ60">
        <v>51.79941727922681</v>
      </c>
      <c r="EA60">
        <v>62.82680122445131</v>
      </c>
      <c r="EB60">
        <v>0.9774469206484724</v>
      </c>
      <c r="EC60">
        <v>22.6663633084794</v>
      </c>
      <c r="ED60">
        <v>36.25763261200259</v>
      </c>
      <c r="EE60">
        <v>60.88756531698139</v>
      </c>
      <c r="EF60">
        <v>0.212045743194862</v>
      </c>
      <c r="EG60">
        <v>12.94009268564625</v>
      </c>
      <c r="EH60">
        <v>1.875599326789521</v>
      </c>
      <c r="EI60">
        <v>15.38043424719523</v>
      </c>
      <c r="EJ60">
        <v>5.981534727794114</v>
      </c>
      <c r="EK60">
        <v>1.001955138849538</v>
      </c>
      <c r="EL60">
        <v>25.78508500563367</v>
      </c>
      <c r="EM60">
        <v>3.046289811492722</v>
      </c>
      <c r="EN60">
        <v>2.276189988454067</v>
      </c>
      <c r="EO60">
        <v>9.060421615174771</v>
      </c>
      <c r="EP60">
        <v>33.28446884752238</v>
      </c>
      <c r="EQ60">
        <v>7.499820281776441</v>
      </c>
      <c r="ER60">
        <v>7.065550268975712</v>
      </c>
      <c r="ES60">
        <v>365.815179230561</v>
      </c>
      <c r="ET60">
        <v>116.7773548880699</v>
      </c>
      <c r="EU60">
        <v>5.145439496382433</v>
      </c>
      <c r="EV60">
        <v>6.946029885299004</v>
      </c>
      <c r="EW60">
        <v>45.96210671650594</v>
      </c>
      <c r="EX60">
        <v>58.00040123146234</v>
      </c>
      <c r="EY60">
        <v>0.4877249819919305</v>
      </c>
      <c r="EZ60">
        <v>20.59475717744028</v>
      </c>
      <c r="FA60">
        <v>0.01248293827018615</v>
      </c>
      <c r="FB60">
        <v>5.062819116857648</v>
      </c>
      <c r="FC60">
        <v>472.2035407736651</v>
      </c>
      <c r="FD60">
        <v>17.25669791637116</v>
      </c>
      <c r="FF60">
        <v>0.3181955541603999</v>
      </c>
      <c r="FG60">
        <v>7.316047290648978</v>
      </c>
      <c r="FH60">
        <v>851.6837620100133</v>
      </c>
      <c r="FI60">
        <v>190.8397468358454</v>
      </c>
      <c r="FK60">
        <v>4.87055828318695</v>
      </c>
      <c r="FL60">
        <v>15.23722644974438</v>
      </c>
      <c r="FM60">
        <v>4.553480887073851</v>
      </c>
      <c r="FN60">
        <v>7.994271756666818</v>
      </c>
      <c r="FO60">
        <v>614.6530479093259</v>
      </c>
      <c r="FP60">
        <v>417.5326367504744</v>
      </c>
      <c r="FQ60">
        <v>97.38357483824527</v>
      </c>
      <c r="FR60">
        <v>39.63041517258392</v>
      </c>
      <c r="FS60">
        <v>41.12844953285285</v>
      </c>
    </row>
    <row r="61" spans="1:175">
      <c r="A61" s="2">
        <v>44922</v>
      </c>
      <c r="B61">
        <v>680.2965964413924</v>
      </c>
      <c r="C61">
        <v>0.009698453421789655</v>
      </c>
      <c r="DR61" s="2">
        <v>44922</v>
      </c>
      <c r="DS61">
        <v>16.78003599373845</v>
      </c>
      <c r="DT61">
        <v>818.9135573518206</v>
      </c>
      <c r="DU61">
        <v>134.9286977565646</v>
      </c>
      <c r="DV61">
        <v>84.98937312328752</v>
      </c>
      <c r="DW61">
        <v>2136.262093018426</v>
      </c>
      <c r="DX61">
        <v>1.892199521369129</v>
      </c>
      <c r="DY61">
        <v>0.741847059655288</v>
      </c>
      <c r="DZ61">
        <v>52.30307220688702</v>
      </c>
      <c r="EA61">
        <v>64.13377826607298</v>
      </c>
      <c r="EB61">
        <v>0.9892356485796963</v>
      </c>
      <c r="EC61">
        <v>22.81119122257603</v>
      </c>
      <c r="ED61">
        <v>36.47303419836651</v>
      </c>
      <c r="EE61">
        <v>61.85870717438154</v>
      </c>
      <c r="EF61">
        <v>0.2110965103579839</v>
      </c>
      <c r="EG61">
        <v>12.70262864523795</v>
      </c>
      <c r="EH61">
        <v>1.889527087887503</v>
      </c>
      <c r="EI61">
        <v>15.52948965937266</v>
      </c>
      <c r="EJ61">
        <v>5.953866693750846</v>
      </c>
      <c r="EK61">
        <v>1.007706626295946</v>
      </c>
      <c r="EL61">
        <v>25.7326068000635</v>
      </c>
      <c r="EM61">
        <v>3.013026727880816</v>
      </c>
      <c r="EN61">
        <v>2.268967662562908</v>
      </c>
      <c r="EO61">
        <v>8.897198816793138</v>
      </c>
      <c r="EP61">
        <v>33.17420281036237</v>
      </c>
      <c r="EQ61">
        <v>7.336492191116675</v>
      </c>
      <c r="ER61">
        <v>7.188314062212217</v>
      </c>
      <c r="ES61">
        <v>372.9642815394565</v>
      </c>
      <c r="ET61">
        <v>113.7015073409297</v>
      </c>
      <c r="EU61">
        <v>5.186342772870529</v>
      </c>
      <c r="EV61">
        <v>6.560178185512157</v>
      </c>
      <c r="EW61">
        <v>46.41896138574221</v>
      </c>
      <c r="EX61">
        <v>58.62737653897248</v>
      </c>
      <c r="EY61">
        <v>0.4829785623840879</v>
      </c>
      <c r="EZ61">
        <v>20.70202770998933</v>
      </c>
      <c r="FA61">
        <v>0.01241519214257513</v>
      </c>
      <c r="FB61">
        <v>4.998926000824421</v>
      </c>
      <c r="FC61">
        <v>476.0221591850736</v>
      </c>
      <c r="FD61">
        <v>17.28570381418195</v>
      </c>
      <c r="FF61">
        <v>0.31198950345859</v>
      </c>
      <c r="FG61">
        <v>7.488058602134436</v>
      </c>
      <c r="FH61">
        <v>844.9792811733902</v>
      </c>
      <c r="FI61">
        <v>187.1526808665989</v>
      </c>
      <c r="FK61">
        <v>4.91317885543382</v>
      </c>
      <c r="FL61">
        <v>15.34905694502712</v>
      </c>
      <c r="FM61">
        <v>4.595638711226675</v>
      </c>
      <c r="FN61">
        <v>7.666538233685115</v>
      </c>
      <c r="FO61">
        <v>623.7675574216113</v>
      </c>
      <c r="FP61">
        <v>421.2479361133616</v>
      </c>
      <c r="FQ61">
        <v>92.99489434334291</v>
      </c>
      <c r="FR61">
        <v>39.908114311429</v>
      </c>
      <c r="FS61">
        <v>41.52634791621496</v>
      </c>
    </row>
    <row r="62" spans="1:175">
      <c r="A62" s="2">
        <v>44923</v>
      </c>
      <c r="B62">
        <v>675.4314554317197</v>
      </c>
      <c r="C62">
        <v>-0.007151499853331744</v>
      </c>
      <c r="DR62" s="2">
        <v>44923</v>
      </c>
      <c r="DS62">
        <v>16.89436783844493</v>
      </c>
      <c r="DT62">
        <v>840.4439671459148</v>
      </c>
      <c r="DU62">
        <v>135.0598980544203</v>
      </c>
      <c r="DV62">
        <v>86.16654039954936</v>
      </c>
      <c r="DW62">
        <v>2163.345192288574</v>
      </c>
      <c r="DX62">
        <v>1.853087120568877</v>
      </c>
      <c r="DY62">
        <v>0.7336804447571158</v>
      </c>
      <c r="DZ62">
        <v>51.4588882743579</v>
      </c>
      <c r="EA62">
        <v>62.72368460360713</v>
      </c>
      <c r="EB62">
        <v>1.007430447211672</v>
      </c>
      <c r="EC62">
        <v>23.43430666727338</v>
      </c>
      <c r="ED62">
        <v>37.81202963046133</v>
      </c>
      <c r="EE62">
        <v>62.97965807820554</v>
      </c>
      <c r="EF62">
        <v>0.2064892277963539</v>
      </c>
      <c r="EG62">
        <v>12.77820229522061</v>
      </c>
      <c r="EH62">
        <v>1.95638451043528</v>
      </c>
      <c r="EI62">
        <v>15.54783387144875</v>
      </c>
      <c r="EJ62">
        <v>6.000745606425065</v>
      </c>
      <c r="EK62">
        <v>0.9973620016285212</v>
      </c>
      <c r="EL62">
        <v>26.31346226415137</v>
      </c>
      <c r="EM62">
        <v>3.012670881725157</v>
      </c>
      <c r="EN62">
        <v>2.20318419452375</v>
      </c>
      <c r="EO62">
        <v>9.151605113040695</v>
      </c>
      <c r="EP62">
        <v>33.43698210341451</v>
      </c>
      <c r="EQ62">
        <v>7.325066464899114</v>
      </c>
      <c r="ER62">
        <v>7.437656221912553</v>
      </c>
      <c r="ES62">
        <v>379.5534820266272</v>
      </c>
      <c r="ET62">
        <v>113.9477985082677</v>
      </c>
      <c r="EU62">
        <v>5.318400350149981</v>
      </c>
      <c r="EV62">
        <v>6.677483915090612</v>
      </c>
      <c r="EW62">
        <v>44.50335032522892</v>
      </c>
      <c r="EX62">
        <v>58.41825448159775</v>
      </c>
      <c r="EY62">
        <v>0.4916236221072684</v>
      </c>
      <c r="EZ62">
        <v>21.00416352844988</v>
      </c>
      <c r="FA62">
        <v>0.01249524843022001</v>
      </c>
      <c r="FB62">
        <v>4.968486971823527</v>
      </c>
      <c r="FC62">
        <v>473.0104253381157</v>
      </c>
      <c r="FD62">
        <v>17.13565312884564</v>
      </c>
      <c r="FF62">
        <v>0.2944277109477074</v>
      </c>
      <c r="FG62">
        <v>7.600074927418588</v>
      </c>
      <c r="FH62">
        <v>838.1549460207466</v>
      </c>
      <c r="FI62">
        <v>186.7459117637098</v>
      </c>
      <c r="FK62">
        <v>4.898760295518677</v>
      </c>
      <c r="FL62">
        <v>15.42571619515913</v>
      </c>
      <c r="FM62">
        <v>4.538406628371416</v>
      </c>
      <c r="FN62">
        <v>7.584876261923498</v>
      </c>
      <c r="FO62">
        <v>624.442511287692</v>
      </c>
      <c r="FP62">
        <v>423.1469653674244</v>
      </c>
      <c r="FQ62">
        <v>91.69717606721031</v>
      </c>
      <c r="FR62">
        <v>40.37723625052053</v>
      </c>
      <c r="FS62">
        <v>42.13997429658007</v>
      </c>
    </row>
    <row r="63" spans="1:175">
      <c r="A63" s="2">
        <v>44924</v>
      </c>
      <c r="B63">
        <v>654.5791867640438</v>
      </c>
      <c r="C63">
        <v>-0.03087251637451138</v>
      </c>
      <c r="DR63" s="2">
        <v>44924</v>
      </c>
      <c r="DS63">
        <v>17.06845109342746</v>
      </c>
      <c r="DT63">
        <v>832.889205343247</v>
      </c>
      <c r="DU63">
        <v>132.3596720517565</v>
      </c>
      <c r="DV63">
        <v>85.89635672710318</v>
      </c>
      <c r="DW63">
        <v>2120.312892405818</v>
      </c>
      <c r="DX63">
        <v>1.807633090767112</v>
      </c>
      <c r="DY63">
        <v>0.7170972759873177</v>
      </c>
      <c r="DZ63">
        <v>50.91910468822077</v>
      </c>
      <c r="EA63">
        <v>62.34063263311464</v>
      </c>
      <c r="EB63">
        <v>1.041865995206924</v>
      </c>
      <c r="EC63">
        <v>24.13523637974279</v>
      </c>
      <c r="ED63">
        <v>39.05655039967218</v>
      </c>
      <c r="EE63">
        <v>63.88394152478304</v>
      </c>
      <c r="EF63">
        <v>0.2049879952015074</v>
      </c>
      <c r="EG63">
        <v>12.85482362401414</v>
      </c>
      <c r="EH63">
        <v>2.045181202204327</v>
      </c>
      <c r="EI63">
        <v>15.24425654393158</v>
      </c>
      <c r="EJ63">
        <v>6.29019221039928</v>
      </c>
      <c r="EK63">
        <v>0.9888064684945723</v>
      </c>
      <c r="EL63">
        <v>26.95703238927275</v>
      </c>
      <c r="EM63">
        <v>2.974201021112785</v>
      </c>
      <c r="EN63">
        <v>2.184769773245897</v>
      </c>
      <c r="EO63">
        <v>9.476860179000424</v>
      </c>
      <c r="EP63">
        <v>33.05679558862865</v>
      </c>
      <c r="EQ63">
        <v>7.413285660288761</v>
      </c>
      <c r="ER63">
        <v>7.596000470739379</v>
      </c>
      <c r="ES63">
        <v>387.6487555617647</v>
      </c>
      <c r="ET63">
        <v>117.2232460977261</v>
      </c>
      <c r="EU63">
        <v>5.221979346054711</v>
      </c>
      <c r="EV63">
        <v>6.891237796018682</v>
      </c>
      <c r="EW63">
        <v>43.77474970067123</v>
      </c>
      <c r="EX63">
        <v>56.21198529123209</v>
      </c>
      <c r="EY63">
        <v>0.4943554282884297</v>
      </c>
      <c r="EZ63">
        <v>21.47436265368066</v>
      </c>
      <c r="FA63">
        <v>0.01267910493696852</v>
      </c>
      <c r="FB63">
        <v>4.983825515023034</v>
      </c>
      <c r="FC63">
        <v>471.3913719172426</v>
      </c>
      <c r="FD63">
        <v>17.21531691826391</v>
      </c>
      <c r="FF63">
        <v>0.2982036143976327</v>
      </c>
      <c r="FG63">
        <v>7.532797405700828</v>
      </c>
      <c r="FH63">
        <v>859.2628898307358</v>
      </c>
      <c r="FI63">
        <v>183.7151446588973</v>
      </c>
      <c r="FK63">
        <v>4.971989528092064</v>
      </c>
      <c r="FL63">
        <v>15.93714320238246</v>
      </c>
      <c r="FM63">
        <v>4.549839964694801</v>
      </c>
      <c r="FN63">
        <v>7.591137196638748</v>
      </c>
      <c r="FO63">
        <v>605.3485169006217</v>
      </c>
      <c r="FP63">
        <v>419.2903847301817</v>
      </c>
      <c r="FQ63">
        <v>91.88068181096513</v>
      </c>
      <c r="FR63">
        <v>40.92117043577867</v>
      </c>
      <c r="FS63">
        <v>42.60392972775408</v>
      </c>
    </row>
    <row r="64" spans="1:175">
      <c r="A64" s="2">
        <v>44925</v>
      </c>
      <c r="B64">
        <v>651.8024632641794</v>
      </c>
      <c r="C64">
        <v>-0.004241997845350509</v>
      </c>
      <c r="DR64" s="2">
        <v>44925</v>
      </c>
      <c r="DS64">
        <v>17.07764569788569</v>
      </c>
      <c r="DT64">
        <v>856.1873630669322</v>
      </c>
      <c r="DU64">
        <v>133.1110167480323</v>
      </c>
      <c r="DV64">
        <v>87.03626439505776</v>
      </c>
      <c r="DW64">
        <v>2133.429214797886</v>
      </c>
      <c r="DX64">
        <v>1.799957729794948</v>
      </c>
      <c r="DY64">
        <v>0.6970551639163045</v>
      </c>
      <c r="DZ64">
        <v>50.54445445978374</v>
      </c>
      <c r="EA64">
        <v>61.45576552843345</v>
      </c>
      <c r="EB64">
        <v>1.064057835935557</v>
      </c>
      <c r="EC64">
        <v>22.74868619503776</v>
      </c>
      <c r="ED64">
        <v>39.30045024476439</v>
      </c>
      <c r="EE64">
        <v>63.86205221423537</v>
      </c>
      <c r="EF64">
        <v>0.209423436772704</v>
      </c>
      <c r="EG64">
        <v>12.74646237803959</v>
      </c>
      <c r="EH64">
        <v>2.038932899238679</v>
      </c>
      <c r="EI64">
        <v>15.23302107279747</v>
      </c>
      <c r="EJ64">
        <v>6.238210368628761</v>
      </c>
      <c r="EK64">
        <v>0.9815625900485609</v>
      </c>
      <c r="EL64">
        <v>27.20175764953204</v>
      </c>
      <c r="EM64">
        <v>3.014481477799822</v>
      </c>
      <c r="EN64">
        <v>2.194078134252114</v>
      </c>
      <c r="EO64">
        <v>9.6638109473682</v>
      </c>
      <c r="EP64">
        <v>32.33229321648219</v>
      </c>
      <c r="EQ64">
        <v>7.641861451119351</v>
      </c>
      <c r="ER64">
        <v>7.500518813658149</v>
      </c>
      <c r="ES64">
        <v>403.1619474494922</v>
      </c>
      <c r="ET64">
        <v>118.1059172565522</v>
      </c>
      <c r="EU64">
        <v>5.054278809983153</v>
      </c>
      <c r="EV64">
        <v>6.768823047449634</v>
      </c>
      <c r="EW64">
        <v>43.07320700167755</v>
      </c>
      <c r="EX64">
        <v>56.70160020739711</v>
      </c>
      <c r="EY64">
        <v>0.4884429435985488</v>
      </c>
      <c r="EZ64">
        <v>22.14140122307575</v>
      </c>
      <c r="FA64">
        <v>0.01254297183749177</v>
      </c>
      <c r="FB64">
        <v>5.034869462806503</v>
      </c>
      <c r="FC64">
        <v>476.2435930319859</v>
      </c>
      <c r="FD64">
        <v>17.43518174171945</v>
      </c>
      <c r="FF64">
        <v>0.2946194065544348</v>
      </c>
      <c r="FG64">
        <v>7.816970205584052</v>
      </c>
      <c r="FH64">
        <v>887.910645030022</v>
      </c>
      <c r="FI64">
        <v>188.9901629829014</v>
      </c>
      <c r="FK64">
        <v>5.009802167700474</v>
      </c>
      <c r="FL64">
        <v>16.25590629175911</v>
      </c>
      <c r="FM64">
        <v>4.559289668725619</v>
      </c>
      <c r="FN64">
        <v>7.674174213311114</v>
      </c>
      <c r="FO64">
        <v>603.6780996371847</v>
      </c>
      <c r="FP64">
        <v>415.2335374961335</v>
      </c>
      <c r="FQ64">
        <v>95.12159184705308</v>
      </c>
      <c r="FR64">
        <v>40.97340427999888</v>
      </c>
      <c r="FS64">
        <v>42.47257779058143</v>
      </c>
    </row>
    <row r="65" spans="1:175">
      <c r="A65" s="2">
        <v>44926</v>
      </c>
      <c r="B65">
        <v>646.727888108791</v>
      </c>
      <c r="C65">
        <v>-0.007785449490287699</v>
      </c>
      <c r="DR65" s="2">
        <v>44926</v>
      </c>
      <c r="DS65">
        <v>17.18826996229551</v>
      </c>
      <c r="DT65">
        <v>816.8089107383931</v>
      </c>
      <c r="DU65">
        <v>133.4722176193552</v>
      </c>
      <c r="DV65">
        <v>91.81617622498943</v>
      </c>
      <c r="DW65">
        <v>2123.067282886304</v>
      </c>
      <c r="DX65">
        <v>1.79965991407214</v>
      </c>
      <c r="DY65">
        <v>0.691212952904213</v>
      </c>
      <c r="DZ65">
        <v>51.47205085429904</v>
      </c>
      <c r="EA65">
        <v>61.27484712318226</v>
      </c>
      <c r="EB65">
        <v>1.082796543115201</v>
      </c>
      <c r="EC65">
        <v>22.65857727383263</v>
      </c>
      <c r="ED65">
        <v>39.10627507202607</v>
      </c>
      <c r="EE65">
        <v>64.62465832674094</v>
      </c>
      <c r="EF65">
        <v>0.2111519855449177</v>
      </c>
      <c r="EG65">
        <v>12.23970722716582</v>
      </c>
      <c r="EH65">
        <v>2.014332628737885</v>
      </c>
      <c r="EI65">
        <v>15.22423877295197</v>
      </c>
      <c r="EJ65">
        <v>6.172293607955313</v>
      </c>
      <c r="EK65">
        <v>0.9828203762321202</v>
      </c>
      <c r="EL65">
        <v>27.30655901341465</v>
      </c>
      <c r="EM65">
        <v>3.030273014920665</v>
      </c>
      <c r="EN65">
        <v>2.175956112241964</v>
      </c>
      <c r="EO65">
        <v>9.910517770085804</v>
      </c>
      <c r="EP65">
        <v>32.5580250256489</v>
      </c>
      <c r="EQ65">
        <v>7.749758588546212</v>
      </c>
      <c r="ER65">
        <v>7.695583648252204</v>
      </c>
      <c r="ES65">
        <v>393.277579247667</v>
      </c>
      <c r="ET65">
        <v>117.3986608577555</v>
      </c>
      <c r="EU65">
        <v>5.071439132990245</v>
      </c>
      <c r="EV65">
        <v>6.714839568228323</v>
      </c>
      <c r="EW65">
        <v>45.81915608004437</v>
      </c>
      <c r="EX65">
        <v>55.89895033338226</v>
      </c>
      <c r="EY65">
        <v>0.4759590459352173</v>
      </c>
      <c r="EZ65">
        <v>22.13320540872787</v>
      </c>
      <c r="FA65">
        <v>0.01238381758433486</v>
      </c>
      <c r="FB65">
        <v>5.079276924759463</v>
      </c>
      <c r="FC65">
        <v>486.0624033967254</v>
      </c>
      <c r="FD65">
        <v>17.60572570498623</v>
      </c>
      <c r="FF65">
        <v>0.2945679856295347</v>
      </c>
      <c r="FG65">
        <v>7.860309171499949</v>
      </c>
      <c r="FH65">
        <v>885.0790178504143</v>
      </c>
      <c r="FI65">
        <v>190.7108766372579</v>
      </c>
      <c r="FK65">
        <v>5.08365097521367</v>
      </c>
      <c r="FL65">
        <v>16.70694899345995</v>
      </c>
      <c r="FM65">
        <v>4.458184560185257</v>
      </c>
      <c r="FN65">
        <v>7.789163580289682</v>
      </c>
      <c r="FO65">
        <v>594.9166107705411</v>
      </c>
      <c r="FP65">
        <v>412.8054277020421</v>
      </c>
      <c r="FQ65">
        <v>93.76743401398069</v>
      </c>
      <c r="FR65">
        <v>40.36472436910756</v>
      </c>
      <c r="FS65">
        <v>43.66239054278496</v>
      </c>
    </row>
    <row r="66" spans="1:175">
      <c r="A66" s="2">
        <v>44927</v>
      </c>
      <c r="B66">
        <v>645.901235986915</v>
      </c>
      <c r="C66">
        <v>-0.001278207012679444</v>
      </c>
      <c r="DR66" s="2">
        <v>44927</v>
      </c>
      <c r="DS66">
        <v>16.84188470250627</v>
      </c>
      <c r="DT66">
        <v>828.2857732291501</v>
      </c>
      <c r="DU66">
        <v>132.4272985420597</v>
      </c>
      <c r="DV66">
        <v>96.99283556777144</v>
      </c>
      <c r="DW66">
        <v>2129.081301217198</v>
      </c>
      <c r="DX66">
        <v>1.777199365775982</v>
      </c>
      <c r="DY66">
        <v>0.691660293006807</v>
      </c>
      <c r="DZ66">
        <v>50.62190755549015</v>
      </c>
      <c r="EA66">
        <v>61.17524941439122</v>
      </c>
      <c r="EB66">
        <v>1.070749403840787</v>
      </c>
      <c r="EC66">
        <v>22.97383744603233</v>
      </c>
      <c r="ED66">
        <v>39.00140752794047</v>
      </c>
      <c r="EE66">
        <v>64.51195622929991</v>
      </c>
      <c r="EF66">
        <v>0.2073824259534539</v>
      </c>
      <c r="EG66">
        <v>12.30041106879558</v>
      </c>
      <c r="EH66">
        <v>2.016525236063049</v>
      </c>
      <c r="EI66">
        <v>15.37485630737993</v>
      </c>
      <c r="EJ66">
        <v>5.858753402780303</v>
      </c>
      <c r="EK66">
        <v>0.9857461303215436</v>
      </c>
      <c r="EL66">
        <v>26.8558025955356</v>
      </c>
      <c r="EM66">
        <v>3.00082264890173</v>
      </c>
      <c r="EN66">
        <v>2.150484550990572</v>
      </c>
      <c r="EO66">
        <v>9.910780424852319</v>
      </c>
      <c r="EP66">
        <v>32.37115724127187</v>
      </c>
      <c r="EQ66">
        <v>7.64095309937725</v>
      </c>
      <c r="ER66">
        <v>7.815430544324366</v>
      </c>
      <c r="ES66">
        <v>388.7512867351007</v>
      </c>
      <c r="ET66">
        <v>116.829582494016</v>
      </c>
      <c r="EU66">
        <v>5.084083419359839</v>
      </c>
      <c r="EV66">
        <v>6.780071843765853</v>
      </c>
      <c r="EW66">
        <v>45.11800779096817</v>
      </c>
      <c r="EX66">
        <v>56.16338391850925</v>
      </c>
      <c r="EY66">
        <v>0.4613345305601232</v>
      </c>
      <c r="EZ66">
        <v>21.7965089364074</v>
      </c>
      <c r="FA66">
        <v>0.01269152112548269</v>
      </c>
      <c r="FB66">
        <v>5.151805442397448</v>
      </c>
      <c r="FC66">
        <v>478.5182640700156</v>
      </c>
      <c r="FD66">
        <v>17.77639697989811</v>
      </c>
      <c r="FF66">
        <v>0.3066094929932505</v>
      </c>
      <c r="FG66">
        <v>8.028265978755812</v>
      </c>
      <c r="FH66">
        <v>855.0590974921836</v>
      </c>
      <c r="FI66">
        <v>189.1814497376742</v>
      </c>
      <c r="FK66">
        <v>5.067459315092194</v>
      </c>
      <c r="FL66">
        <v>16.92451934686255</v>
      </c>
      <c r="FM66">
        <v>4.490635482449123</v>
      </c>
      <c r="FN66">
        <v>7.735562720454713</v>
      </c>
      <c r="FO66">
        <v>593.074095084944</v>
      </c>
      <c r="FP66">
        <v>409.5233662421971</v>
      </c>
      <c r="FQ66">
        <v>95.15117501228411</v>
      </c>
      <c r="FR66">
        <v>39.83579380441746</v>
      </c>
      <c r="FS66">
        <v>43.63470329390954</v>
      </c>
    </row>
    <row r="67" spans="1:175">
      <c r="A67" s="2">
        <v>44928</v>
      </c>
      <c r="B67">
        <v>654.302037812237</v>
      </c>
      <c r="C67">
        <v>0.01300632566910309</v>
      </c>
      <c r="DR67" s="2">
        <v>44928</v>
      </c>
      <c r="DS67">
        <v>16.95518236346609</v>
      </c>
      <c r="DT67">
        <v>831.8845619193298</v>
      </c>
      <c r="DU67">
        <v>133.9797282157498</v>
      </c>
      <c r="DV67">
        <v>101.3723257881783</v>
      </c>
      <c r="DW67">
        <v>2114.993715051454</v>
      </c>
      <c r="DX67">
        <v>1.699451906401068</v>
      </c>
      <c r="DY67">
        <v>0.6919648752914863</v>
      </c>
      <c r="DZ67">
        <v>49.27810567062553</v>
      </c>
      <c r="EA67">
        <v>61.80347285545439</v>
      </c>
      <c r="EB67">
        <v>1.035345455934111</v>
      </c>
      <c r="EC67">
        <v>16.12958613417052</v>
      </c>
      <c r="ED67">
        <v>38.91951586478913</v>
      </c>
      <c r="EE67">
        <v>64.78808612466989</v>
      </c>
      <c r="EF67">
        <v>0.2075265661895631</v>
      </c>
      <c r="EG67">
        <v>12.41688388361765</v>
      </c>
      <c r="EH67">
        <v>2.04202562195683</v>
      </c>
      <c r="EI67">
        <v>15.48556981098385</v>
      </c>
      <c r="EJ67">
        <v>5.734879428880427</v>
      </c>
      <c r="EK67">
        <v>0.9936900604692336</v>
      </c>
      <c r="EL67">
        <v>26.87650290071933</v>
      </c>
      <c r="EM67">
        <v>2.518256963344279</v>
      </c>
      <c r="EN67">
        <v>2.103065281286296</v>
      </c>
      <c r="EO67">
        <v>9.967687810065234</v>
      </c>
      <c r="EP67">
        <v>32.60565580725863</v>
      </c>
      <c r="EQ67">
        <v>7.617199677961184</v>
      </c>
      <c r="ER67">
        <v>7.383210285378413</v>
      </c>
      <c r="ES67">
        <v>388.5274952628968</v>
      </c>
      <c r="ET67">
        <v>116.0862448408831</v>
      </c>
      <c r="EU67">
        <v>5.151418836220536</v>
      </c>
      <c r="EV67">
        <v>6.073407996349619</v>
      </c>
      <c r="EW67">
        <v>44.00116824314179</v>
      </c>
      <c r="EX67">
        <v>56.65496321677102</v>
      </c>
      <c r="EY67">
        <v>0.4624281149399613</v>
      </c>
      <c r="EZ67">
        <v>21.7141472196172</v>
      </c>
      <c r="FA67">
        <v>0.01276290131308528</v>
      </c>
      <c r="FB67">
        <v>5.132393610293305</v>
      </c>
      <c r="FC67">
        <v>488.4767777223013</v>
      </c>
      <c r="FD67">
        <v>17.71780236872382</v>
      </c>
      <c r="FF67">
        <v>0.3096289059267384</v>
      </c>
      <c r="FG67">
        <v>5.104189798276157</v>
      </c>
      <c r="FH67">
        <v>833.8556281438498</v>
      </c>
      <c r="FI67">
        <v>188.0869810627855</v>
      </c>
      <c r="FK67">
        <v>5.08990392705274</v>
      </c>
      <c r="FL67">
        <v>16.84767599641274</v>
      </c>
      <c r="FM67">
        <v>4.439016885065845</v>
      </c>
      <c r="FN67">
        <v>28.92762272777266</v>
      </c>
      <c r="FO67">
        <v>597.046528168825</v>
      </c>
      <c r="FP67">
        <v>408.2867070019498</v>
      </c>
      <c r="FQ67">
        <v>96.6736578689691</v>
      </c>
      <c r="FR67">
        <v>39.69760319976072</v>
      </c>
      <c r="FS67">
        <v>43.43697367769504</v>
      </c>
    </row>
    <row r="68" spans="1:175">
      <c r="A68" s="2">
        <v>44929</v>
      </c>
      <c r="B68">
        <v>671.266942328303</v>
      </c>
      <c r="C68">
        <v>0.02592824649116299</v>
      </c>
      <c r="DR68" s="2">
        <v>44929</v>
      </c>
      <c r="DS68">
        <v>16.95665881300915</v>
      </c>
      <c r="DT68">
        <v>831.7774277400706</v>
      </c>
      <c r="DU68">
        <v>135.7807798331789</v>
      </c>
      <c r="DV68">
        <v>95.10864127526472</v>
      </c>
      <c r="DW68">
        <v>2142.995193716846</v>
      </c>
      <c r="DX68">
        <v>1.69802775486069</v>
      </c>
      <c r="DY68">
        <v>0.6846243795413861</v>
      </c>
      <c r="DZ68">
        <v>49.6268648971833</v>
      </c>
      <c r="EA68">
        <v>62.99356082007453</v>
      </c>
      <c r="EB68">
        <v>1.048915640874104</v>
      </c>
      <c r="EC68">
        <v>16.31079969571264</v>
      </c>
      <c r="ED68">
        <v>38.73116018566004</v>
      </c>
      <c r="EE68">
        <v>65.79709615752184</v>
      </c>
      <c r="EF68">
        <v>0.2099364432589952</v>
      </c>
      <c r="EG68">
        <v>12.57470577297116</v>
      </c>
      <c r="EH68">
        <v>2.080973306524915</v>
      </c>
      <c r="EI68">
        <v>15.86549609407317</v>
      </c>
      <c r="EJ68">
        <v>5.675821054792489</v>
      </c>
      <c r="EK68">
        <v>1.004720751064499</v>
      </c>
      <c r="EL68">
        <v>26.96200950679698</v>
      </c>
      <c r="EM68">
        <v>2.489095580358005</v>
      </c>
      <c r="EN68">
        <v>2.130676827475437</v>
      </c>
      <c r="EO68">
        <v>10.05950052312726</v>
      </c>
      <c r="EP68">
        <v>31.89764399734035</v>
      </c>
      <c r="EQ68">
        <v>7.789801449238091</v>
      </c>
      <c r="ER68">
        <v>7.233271110604152</v>
      </c>
      <c r="ES68">
        <v>378.7065567776096</v>
      </c>
      <c r="ET68">
        <v>112.7750436922544</v>
      </c>
      <c r="EU68">
        <v>5.16541279408588</v>
      </c>
      <c r="EV68">
        <v>5.525409042296618</v>
      </c>
      <c r="EW68">
        <v>43.78294194272664</v>
      </c>
      <c r="EX68">
        <v>57.78810184864961</v>
      </c>
      <c r="EY68">
        <v>0.4480215719629284</v>
      </c>
      <c r="EZ68">
        <v>21.62639712895191</v>
      </c>
      <c r="FA68">
        <v>0.01312357954613617</v>
      </c>
      <c r="FB68">
        <v>5.112141326525012</v>
      </c>
      <c r="FC68">
        <v>486.9780944326251</v>
      </c>
      <c r="FD68">
        <v>17.59166347575338</v>
      </c>
      <c r="FF68">
        <v>0.3084686672105124</v>
      </c>
      <c r="FG68">
        <v>5.06362029252919</v>
      </c>
      <c r="FH68">
        <v>860.9938931505128</v>
      </c>
      <c r="FI68">
        <v>187.6136694286971</v>
      </c>
      <c r="FK68">
        <v>5.098257746588929</v>
      </c>
      <c r="FL68">
        <v>16.38993902821461</v>
      </c>
      <c r="FM68">
        <v>4.440197734680569</v>
      </c>
      <c r="FN68">
        <v>29.07765717921014</v>
      </c>
      <c r="FO68">
        <v>608.7433395569045</v>
      </c>
      <c r="FP68">
        <v>415.0609742071229</v>
      </c>
      <c r="FQ68">
        <v>96.24829043110206</v>
      </c>
      <c r="FR68">
        <v>39.70212188053357</v>
      </c>
      <c r="FS68">
        <v>42.88862804904891</v>
      </c>
    </row>
    <row r="69" spans="1:175">
      <c r="A69" s="2">
        <v>44930</v>
      </c>
      <c r="B69">
        <v>672.9454925874129</v>
      </c>
      <c r="C69">
        <v>0.002500570418808135</v>
      </c>
      <c r="DR69" s="2">
        <v>44930</v>
      </c>
      <c r="DS69">
        <v>17.43788531864658</v>
      </c>
      <c r="DT69">
        <v>857.1642432927632</v>
      </c>
      <c r="DU69">
        <v>136.1917197529018</v>
      </c>
      <c r="DV69">
        <v>86.12338822857839</v>
      </c>
      <c r="DW69">
        <v>2167.606562624821</v>
      </c>
      <c r="DX69">
        <v>1.679018434776904</v>
      </c>
      <c r="DY69">
        <v>0.6620803791416395</v>
      </c>
      <c r="DZ69">
        <v>50.46436093289704</v>
      </c>
      <c r="EA69">
        <v>63.58811518730607</v>
      </c>
      <c r="EB69">
        <v>1.034257161504499</v>
      </c>
      <c r="EC69">
        <v>16.28372937847435</v>
      </c>
      <c r="ED69">
        <v>38.83254361639588</v>
      </c>
      <c r="EE69">
        <v>65.73709757272653</v>
      </c>
      <c r="EF69">
        <v>0.2157256438599023</v>
      </c>
      <c r="EG69">
        <v>12.70804301396023</v>
      </c>
      <c r="EH69">
        <v>2.11547486790311</v>
      </c>
      <c r="EI69">
        <v>16.00390710952862</v>
      </c>
      <c r="EJ69">
        <v>5.780310394101257</v>
      </c>
      <c r="EK69">
        <v>1.016161325343341</v>
      </c>
      <c r="EL69">
        <v>27.54944840717773</v>
      </c>
      <c r="EM69">
        <v>2.50771431293837</v>
      </c>
      <c r="EN69">
        <v>2.179126953899983</v>
      </c>
      <c r="EO69">
        <v>9.311607963278885</v>
      </c>
      <c r="EP69">
        <v>31.37817056160329</v>
      </c>
      <c r="EQ69">
        <v>7.601414142719816</v>
      </c>
      <c r="ER69">
        <v>6.915993325943254</v>
      </c>
      <c r="ES69">
        <v>382.5404945740469</v>
      </c>
      <c r="ET69">
        <v>112.1629601198347</v>
      </c>
      <c r="EU69">
        <v>5.157969357985711</v>
      </c>
      <c r="EV69">
        <v>5.614095920995111</v>
      </c>
      <c r="EW69">
        <v>44.21617539789493</v>
      </c>
      <c r="EX69">
        <v>56.6972444366269</v>
      </c>
      <c r="EY69">
        <v>0.4452202620066861</v>
      </c>
      <c r="EZ69">
        <v>21.81884771671985</v>
      </c>
      <c r="FA69">
        <v>0.01335101416293328</v>
      </c>
      <c r="FB69">
        <v>5.050943019685617</v>
      </c>
      <c r="FC69">
        <v>486.4159219512209</v>
      </c>
      <c r="FD69">
        <v>17.72682501302851</v>
      </c>
      <c r="FF69">
        <v>0.3133489386838565</v>
      </c>
      <c r="FG69">
        <v>5.081193166091455</v>
      </c>
      <c r="FH69">
        <v>869.378894145535</v>
      </c>
      <c r="FI69">
        <v>189.0019688528071</v>
      </c>
      <c r="FK69">
        <v>5.08920099986757</v>
      </c>
      <c r="FL69">
        <v>16.1828824414285</v>
      </c>
      <c r="FM69">
        <v>4.405157166845907</v>
      </c>
      <c r="FN69">
        <v>29.00538954601047</v>
      </c>
      <c r="FO69">
        <v>614.3776348071793</v>
      </c>
      <c r="FP69">
        <v>418.9355177382213</v>
      </c>
      <c r="FQ69">
        <v>97.8645271829037</v>
      </c>
      <c r="FR69">
        <v>40.64042196275623</v>
      </c>
      <c r="FS69">
        <v>43.63650298066796</v>
      </c>
    </row>
    <row r="70" spans="1:175">
      <c r="A70" s="2">
        <v>44931</v>
      </c>
      <c r="B70">
        <v>691.0332688710274</v>
      </c>
      <c r="C70">
        <v>0.02687851613964853</v>
      </c>
      <c r="DR70" s="2">
        <v>44931</v>
      </c>
      <c r="DS70">
        <v>17.47273762350626</v>
      </c>
      <c r="DT70">
        <v>854.8384862767042</v>
      </c>
      <c r="DU70">
        <v>137.2443908748029</v>
      </c>
      <c r="DV70">
        <v>86.53712658112629</v>
      </c>
      <c r="DW70">
        <v>2219.369626783368</v>
      </c>
      <c r="DX70">
        <v>1.706367235915452</v>
      </c>
      <c r="DY70">
        <v>0.6772863619806112</v>
      </c>
      <c r="DZ70">
        <v>50.36462510272746</v>
      </c>
      <c r="EA70">
        <v>63.91417146227219</v>
      </c>
      <c r="EB70">
        <v>1.040085457702849</v>
      </c>
      <c r="EC70">
        <v>16.16526520549901</v>
      </c>
      <c r="ED70">
        <v>38.26254610600226</v>
      </c>
      <c r="EE70">
        <v>66.13714567982382</v>
      </c>
      <c r="EF70">
        <v>0.207759793504726</v>
      </c>
      <c r="EG70">
        <v>12.45363269372496</v>
      </c>
      <c r="EH70">
        <v>2.16430477222927</v>
      </c>
      <c r="EI70">
        <v>16.24152595079837</v>
      </c>
      <c r="EJ70">
        <v>5.861035939108046</v>
      </c>
      <c r="EK70">
        <v>1.0074990057791</v>
      </c>
      <c r="EL70">
        <v>27.63202232739956</v>
      </c>
      <c r="EM70">
        <v>2.461262674392963</v>
      </c>
      <c r="EN70">
        <v>2.058362533363651</v>
      </c>
      <c r="EO70">
        <v>9.50825047069039</v>
      </c>
      <c r="EP70">
        <v>31.65875168714569</v>
      </c>
      <c r="EQ70">
        <v>6.904119224961041</v>
      </c>
      <c r="ER70">
        <v>6.858888415880672</v>
      </c>
      <c r="ES70">
        <v>386.7083948579076</v>
      </c>
      <c r="ET70">
        <v>113.256602756198</v>
      </c>
      <c r="EU70">
        <v>5.095621962829791</v>
      </c>
      <c r="EV70">
        <v>5.020604987722255</v>
      </c>
      <c r="EW70">
        <v>41.7631504158396</v>
      </c>
      <c r="EX70">
        <v>58.35104784811743</v>
      </c>
      <c r="EY70">
        <v>0.4584796581492395</v>
      </c>
      <c r="EZ70">
        <v>21.47432806743966</v>
      </c>
      <c r="FA70">
        <v>0.0132909413598124</v>
      </c>
      <c r="FB70">
        <v>4.461544122410725</v>
      </c>
      <c r="FC70">
        <v>499.446237924297</v>
      </c>
      <c r="FD70">
        <v>17.74388641697257</v>
      </c>
      <c r="FF70">
        <v>0.3090266050191581</v>
      </c>
      <c r="FG70">
        <v>5.183666934393036</v>
      </c>
      <c r="FH70">
        <v>882.479457461025</v>
      </c>
      <c r="FI70">
        <v>188.5530846108835</v>
      </c>
      <c r="FK70">
        <v>5.099932922574267</v>
      </c>
      <c r="FL70">
        <v>15.99370049177077</v>
      </c>
      <c r="FM70">
        <v>4.310301379989209</v>
      </c>
      <c r="FN70">
        <v>28.99163958837104</v>
      </c>
      <c r="FO70">
        <v>631.22456341245</v>
      </c>
      <c r="FP70">
        <v>416.8263730235658</v>
      </c>
      <c r="FQ70">
        <v>99.43951662660734</v>
      </c>
      <c r="FR70">
        <v>39.18369426322692</v>
      </c>
      <c r="FS70">
        <v>43.63336259824122</v>
      </c>
    </row>
    <row r="71" spans="1:175">
      <c r="A71" s="2">
        <v>44932</v>
      </c>
      <c r="B71">
        <v>682.1038956302153</v>
      </c>
      <c r="C71">
        <v>-0.0129217704024589</v>
      </c>
      <c r="DR71" s="2">
        <v>44932</v>
      </c>
      <c r="DS71">
        <v>17.57735635712557</v>
      </c>
      <c r="DT71">
        <v>860.339499875942</v>
      </c>
      <c r="DU71">
        <v>135.5757718955053</v>
      </c>
      <c r="DV71">
        <v>88.6741017237741</v>
      </c>
      <c r="DW71">
        <v>2173.245445853152</v>
      </c>
      <c r="DX71">
        <v>1.707427901350765</v>
      </c>
      <c r="DY71">
        <v>0.6772646169314903</v>
      </c>
      <c r="DZ71">
        <v>50.16376885270582</v>
      </c>
      <c r="EA71">
        <v>63.4428650711308</v>
      </c>
      <c r="EB71">
        <v>1.009144370302754</v>
      </c>
      <c r="EC71">
        <v>16.47708460827594</v>
      </c>
      <c r="ED71">
        <v>38.84883576535073</v>
      </c>
      <c r="EE71">
        <v>61.16309106448448</v>
      </c>
      <c r="EF71">
        <v>0.2060836782446008</v>
      </c>
      <c r="EG71">
        <v>12.58016881788694</v>
      </c>
      <c r="EH71">
        <v>2.208036755148861</v>
      </c>
      <c r="EI71">
        <v>16.195341429055</v>
      </c>
      <c r="EJ71">
        <v>5.815617179460403</v>
      </c>
      <c r="EK71">
        <v>0.9914673748550268</v>
      </c>
      <c r="EL71">
        <v>27.27718068460709</v>
      </c>
      <c r="EM71">
        <v>2.528789125177852</v>
      </c>
      <c r="EN71">
        <v>2.075139441675839</v>
      </c>
      <c r="EO71">
        <v>9.671111936021399</v>
      </c>
      <c r="EP71">
        <v>31.61615252178066</v>
      </c>
      <c r="EQ71">
        <v>7.253413045911426</v>
      </c>
      <c r="ER71">
        <v>6.818785040977628</v>
      </c>
      <c r="ES71">
        <v>378.828563994324</v>
      </c>
      <c r="ET71">
        <v>112.6248140032745</v>
      </c>
      <c r="EU71">
        <v>5.040317516370209</v>
      </c>
      <c r="EV71">
        <v>5.07726626438735</v>
      </c>
      <c r="EW71">
        <v>43.2185190943165</v>
      </c>
      <c r="EX71">
        <v>58.42714395849031</v>
      </c>
      <c r="EY71">
        <v>0.4594971050342268</v>
      </c>
      <c r="EZ71">
        <v>21.3046496970073</v>
      </c>
      <c r="FA71">
        <v>0.01293847475919569</v>
      </c>
      <c r="FB71">
        <v>4.477772799942168</v>
      </c>
      <c r="FC71">
        <v>500.5391530292185</v>
      </c>
      <c r="FD71">
        <v>17.88962099928921</v>
      </c>
      <c r="FF71">
        <v>0.3070591021508649</v>
      </c>
      <c r="FG71">
        <v>5.008872600275637</v>
      </c>
      <c r="FH71">
        <v>869.0383237771688</v>
      </c>
      <c r="FI71">
        <v>188.5011760311874</v>
      </c>
      <c r="FK71">
        <v>5.064515382237007</v>
      </c>
      <c r="FL71">
        <v>16.06199199039474</v>
      </c>
      <c r="FM71">
        <v>4.433261129947853</v>
      </c>
      <c r="FN71">
        <v>28.82403072067992</v>
      </c>
      <c r="FO71">
        <v>636.7509422050393</v>
      </c>
      <c r="FP71">
        <v>421.0057488183802</v>
      </c>
      <c r="FQ71">
        <v>100.8886199915018</v>
      </c>
      <c r="FR71">
        <v>39.23259046248</v>
      </c>
      <c r="FS71">
        <v>43.51491087627735</v>
      </c>
    </row>
    <row r="72" spans="1:175">
      <c r="A72" s="2">
        <v>44933</v>
      </c>
      <c r="B72">
        <v>694.4594242221835</v>
      </c>
      <c r="C72">
        <v>0.01811385138117783</v>
      </c>
      <c r="DR72" s="2">
        <v>44933</v>
      </c>
      <c r="DS72">
        <v>17.48647137560884</v>
      </c>
      <c r="DT72">
        <v>868.5722194658366</v>
      </c>
      <c r="DU72">
        <v>138.9525561649529</v>
      </c>
      <c r="DV72">
        <v>88.51535205384631</v>
      </c>
      <c r="DW72">
        <v>2144.262215786866</v>
      </c>
      <c r="DX72">
        <v>1.718967251382819</v>
      </c>
      <c r="DY72">
        <v>0.6769554114343864</v>
      </c>
      <c r="DZ72">
        <v>48.68767629829647</v>
      </c>
      <c r="EA72">
        <v>64.34656584344744</v>
      </c>
      <c r="EB72">
        <v>1.018904448232323</v>
      </c>
      <c r="EC72">
        <v>16.40842250759535</v>
      </c>
      <c r="ED72">
        <v>39.10178489433016</v>
      </c>
      <c r="EE72">
        <v>63.21971245223167</v>
      </c>
      <c r="EF72">
        <v>0.2069906573541178</v>
      </c>
      <c r="EG72">
        <v>12.72986057172205</v>
      </c>
      <c r="EH72">
        <v>2.248057320142042</v>
      </c>
      <c r="EI72">
        <v>16.48763600688903</v>
      </c>
      <c r="EJ72">
        <v>5.720832208010842</v>
      </c>
      <c r="EK72">
        <v>1.009397919437347</v>
      </c>
      <c r="EL72">
        <v>27.1205633937108</v>
      </c>
      <c r="EM72">
        <v>2.512692471535351</v>
      </c>
      <c r="EN72">
        <v>2.078937816349648</v>
      </c>
      <c r="EO72">
        <v>9.933049837287733</v>
      </c>
      <c r="EP72">
        <v>31.36342619978013</v>
      </c>
      <c r="EQ72">
        <v>7.590504150494903</v>
      </c>
      <c r="ER72">
        <v>6.743140472025457</v>
      </c>
      <c r="ES72">
        <v>296.5075603810162</v>
      </c>
      <c r="ET72">
        <v>111.9399990940907</v>
      </c>
      <c r="EU72">
        <v>5.071486139944517</v>
      </c>
      <c r="EV72">
        <v>4.542475555995757</v>
      </c>
      <c r="EW72">
        <v>42.03953721880718</v>
      </c>
      <c r="EX72">
        <v>59.06277001258905</v>
      </c>
      <c r="EY72">
        <v>0.4565491765344479</v>
      </c>
      <c r="EZ72">
        <v>21.13204353682282</v>
      </c>
      <c r="FA72">
        <v>0.01287611531740331</v>
      </c>
      <c r="FB72">
        <v>4.36138381601044</v>
      </c>
      <c r="FC72">
        <v>507.7262279951087</v>
      </c>
      <c r="FD72">
        <v>18.11494384691158</v>
      </c>
      <c r="FF72">
        <v>0.3095180772813761</v>
      </c>
      <c r="FG72">
        <v>5.117159295608756</v>
      </c>
      <c r="FH72">
        <v>884.4800618196291</v>
      </c>
      <c r="FI72">
        <v>187.0475774075624</v>
      </c>
      <c r="FK72">
        <v>5.048585047793491</v>
      </c>
      <c r="FL72">
        <v>16.11988347819191</v>
      </c>
      <c r="FM72">
        <v>4.246512780568967</v>
      </c>
      <c r="FN72">
        <v>27.77856539192165</v>
      </c>
      <c r="FO72">
        <v>661.7170112212568</v>
      </c>
      <c r="FP72">
        <v>423.2018047882315</v>
      </c>
      <c r="FQ72">
        <v>100.7408643969271</v>
      </c>
      <c r="FR72">
        <v>39.74273871877924</v>
      </c>
      <c r="FS72">
        <v>43.22646095876868</v>
      </c>
    </row>
    <row r="73" spans="1:175">
      <c r="A73" s="2">
        <v>44934</v>
      </c>
      <c r="B73">
        <v>696.7995941982285</v>
      </c>
      <c r="C73">
        <v>0.003369772076555977</v>
      </c>
      <c r="DR73" s="2">
        <v>44934</v>
      </c>
      <c r="DS73">
        <v>17.5515273843364</v>
      </c>
      <c r="DT73">
        <v>877.4899799402216</v>
      </c>
      <c r="DU73">
        <v>140.2969335208643</v>
      </c>
      <c r="DV73">
        <v>91.6737704464138</v>
      </c>
      <c r="DW73">
        <v>2177.526684978627</v>
      </c>
      <c r="DX73">
        <v>1.676248294406073</v>
      </c>
      <c r="DY73">
        <v>0.6841388230765355</v>
      </c>
      <c r="DZ73">
        <v>49.08640297165392</v>
      </c>
      <c r="EA73">
        <v>62.41455296792284</v>
      </c>
      <c r="EB73">
        <v>1.014063592911847</v>
      </c>
      <c r="EC73">
        <v>16.43503357591065</v>
      </c>
      <c r="ED73">
        <v>38.46244956287342</v>
      </c>
      <c r="EE73">
        <v>64.16151861522664</v>
      </c>
      <c r="EF73">
        <v>0.2043085858566847</v>
      </c>
      <c r="EG73">
        <v>12.67999680162013</v>
      </c>
      <c r="EH73">
        <v>2.19343365668417</v>
      </c>
      <c r="EI73">
        <v>16.57983448430057</v>
      </c>
      <c r="EJ73">
        <v>5.740773297239464</v>
      </c>
      <c r="EK73">
        <v>1.021890786982105</v>
      </c>
      <c r="EL73">
        <v>26.66173468315014</v>
      </c>
      <c r="EM73">
        <v>2.513630882792883</v>
      </c>
      <c r="EN73">
        <v>2.113440461369735</v>
      </c>
      <c r="EO73">
        <v>9.974872901079358</v>
      </c>
      <c r="EP73">
        <v>30.73491306388003</v>
      </c>
      <c r="EQ73">
        <v>7.692928417112131</v>
      </c>
      <c r="ER73">
        <v>6.83968832444602</v>
      </c>
      <c r="ES73">
        <v>299.3087529793205</v>
      </c>
      <c r="ET73">
        <v>109.6575837926722</v>
      </c>
      <c r="EU73">
        <v>5.083774256354202</v>
      </c>
      <c r="EV73">
        <v>4.705804557587495</v>
      </c>
      <c r="EW73">
        <v>43.9472229193353</v>
      </c>
      <c r="EX73">
        <v>59.46505682420042</v>
      </c>
      <c r="EY73">
        <v>0.4565464489680007</v>
      </c>
      <c r="EZ73">
        <v>19.91077337491259</v>
      </c>
      <c r="FA73">
        <v>0.01261802307922889</v>
      </c>
      <c r="FB73">
        <v>4.464314365661817</v>
      </c>
      <c r="FC73">
        <v>511.0936094121806</v>
      </c>
      <c r="FD73">
        <v>17.90259799595166</v>
      </c>
      <c r="FF73">
        <v>0.3051396705579629</v>
      </c>
      <c r="FG73">
        <v>5.117571356496668</v>
      </c>
      <c r="FH73">
        <v>897.6832240308687</v>
      </c>
      <c r="FI73">
        <v>188.0924229937097</v>
      </c>
      <c r="FK73">
        <v>5.080523507858461</v>
      </c>
      <c r="FL73">
        <v>15.35282441835301</v>
      </c>
      <c r="FM73">
        <v>4.138125287978214</v>
      </c>
      <c r="FN73">
        <v>27.20237984980523</v>
      </c>
      <c r="FO73">
        <v>670.9595253869546</v>
      </c>
      <c r="FP73">
        <v>426.1312602820271</v>
      </c>
      <c r="FQ73">
        <v>101.3766860199261</v>
      </c>
      <c r="FR73">
        <v>38.70092591147749</v>
      </c>
      <c r="FS73">
        <v>44.04294132021311</v>
      </c>
    </row>
    <row r="74" spans="1:175">
      <c r="A74" s="2">
        <v>44935</v>
      </c>
      <c r="B74">
        <v>724.5230287111202</v>
      </c>
      <c r="C74">
        <v>0.03978681208158807</v>
      </c>
      <c r="DR74" s="2">
        <v>44935</v>
      </c>
      <c r="DS74">
        <v>17.75809112121841</v>
      </c>
      <c r="DT74">
        <v>901.0439091623623</v>
      </c>
      <c r="DU74">
        <v>142.5013139924218</v>
      </c>
      <c r="DV74">
        <v>92.8790431290703</v>
      </c>
      <c r="DW74">
        <v>2197.125806519222</v>
      </c>
      <c r="DX74">
        <v>5.639757025991549</v>
      </c>
      <c r="DY74">
        <v>0.6895761422195653</v>
      </c>
      <c r="DZ74">
        <v>48.39047731451923</v>
      </c>
      <c r="EA74">
        <v>39.32194185181108</v>
      </c>
      <c r="EB74">
        <v>1.008606918509296</v>
      </c>
      <c r="EC74">
        <v>7.966697917056949</v>
      </c>
      <c r="ED74">
        <v>38.79136597110922</v>
      </c>
      <c r="EE74">
        <v>64.82739168243913</v>
      </c>
      <c r="EF74">
        <v>0.2074419531578598</v>
      </c>
      <c r="EG74">
        <v>12.67635426272168</v>
      </c>
      <c r="EH74">
        <v>2.228951183047429</v>
      </c>
      <c r="EI74">
        <v>17.39324926985823</v>
      </c>
      <c r="EJ74">
        <v>20.15489948780819</v>
      </c>
      <c r="EK74">
        <v>1.037119127864654</v>
      </c>
      <c r="EL74">
        <v>26.19594118281991</v>
      </c>
      <c r="EM74">
        <v>0.603934319185025</v>
      </c>
      <c r="EN74">
        <v>2.116494835429317</v>
      </c>
      <c r="EO74">
        <v>9.973571395795418</v>
      </c>
      <c r="EP74">
        <v>153.9732671891101</v>
      </c>
      <c r="EQ74">
        <v>7.947323047989019</v>
      </c>
      <c r="ER74">
        <v>6.370058030890895</v>
      </c>
      <c r="ES74">
        <v>208.0590311057674</v>
      </c>
      <c r="ET74">
        <v>103.672238747305</v>
      </c>
      <c r="EU74">
        <v>5.128921911431745</v>
      </c>
      <c r="EV74">
        <v>3.663314722571517</v>
      </c>
      <c r="EW74">
        <v>44.30117422380198</v>
      </c>
      <c r="EX74">
        <v>61.58072567006425</v>
      </c>
      <c r="EY74">
        <v>0.4683606290170829</v>
      </c>
      <c r="EZ74">
        <v>19.21857976665084</v>
      </c>
      <c r="FA74">
        <v>0.01223668421000048</v>
      </c>
      <c r="FB74">
        <v>4.423239764313977</v>
      </c>
      <c r="FC74">
        <v>516.2607588859707</v>
      </c>
      <c r="FD74">
        <v>18.40649350745308</v>
      </c>
      <c r="FF74">
        <v>0.3137764658379371</v>
      </c>
      <c r="FG74">
        <v>9.941957380504599</v>
      </c>
      <c r="FH74">
        <v>916.7908737487586</v>
      </c>
      <c r="FI74">
        <v>181.5237355319584</v>
      </c>
      <c r="FK74">
        <v>5.123909112655753</v>
      </c>
      <c r="FL74">
        <v>14.63037469673355</v>
      </c>
      <c r="FM74">
        <v>4.129336973257671</v>
      </c>
      <c r="FN74">
        <v>6.692111648880122</v>
      </c>
      <c r="FO74">
        <v>673.6592734087371</v>
      </c>
      <c r="FP74">
        <v>424.9314922749368</v>
      </c>
      <c r="FQ74">
        <v>105.1660196598887</v>
      </c>
      <c r="FR74">
        <v>38.0687793527924</v>
      </c>
      <c r="FS74">
        <v>43.77126802215674</v>
      </c>
    </row>
    <row r="75" spans="1:175">
      <c r="A75" s="2">
        <v>44936</v>
      </c>
      <c r="B75">
        <v>746.0948298945921</v>
      </c>
      <c r="C75">
        <v>0.02977379645454015</v>
      </c>
      <c r="DR75" s="2">
        <v>44936</v>
      </c>
      <c r="DS75">
        <v>17.70869090131649</v>
      </c>
      <c r="DT75">
        <v>906.3743552794053</v>
      </c>
      <c r="DU75">
        <v>145.3149343147675</v>
      </c>
      <c r="DV75">
        <v>89.7175684134035</v>
      </c>
      <c r="DW75">
        <v>2153.894488047115</v>
      </c>
      <c r="DX75">
        <v>5.576814198314452</v>
      </c>
      <c r="DY75">
        <v>0.6717146155677692</v>
      </c>
      <c r="DZ75">
        <v>47.73376253729177</v>
      </c>
      <c r="EA75">
        <v>40.27508221697314</v>
      </c>
      <c r="EB75">
        <v>1.01872352816212</v>
      </c>
      <c r="EC75">
        <v>7.746531105160512</v>
      </c>
      <c r="ED75">
        <v>37.9197228987078</v>
      </c>
      <c r="EE75">
        <v>65.35447646296286</v>
      </c>
      <c r="EF75">
        <v>0.2106946669686312</v>
      </c>
      <c r="EG75">
        <v>11.57074866932514</v>
      </c>
      <c r="EH75">
        <v>2.194448755067559</v>
      </c>
      <c r="EI75">
        <v>17.33530020369141</v>
      </c>
      <c r="EJ75">
        <v>19.74162115124658</v>
      </c>
      <c r="EK75">
        <v>1.068417506877826</v>
      </c>
      <c r="EL75">
        <v>25.60319355989093</v>
      </c>
      <c r="EM75">
        <v>0.6132864517630844</v>
      </c>
      <c r="EN75">
        <v>1.968176134935268</v>
      </c>
      <c r="EO75">
        <v>9.510438816034291</v>
      </c>
      <c r="EP75">
        <v>157.4508148867843</v>
      </c>
      <c r="EQ75">
        <v>5.620630517976207</v>
      </c>
      <c r="ER75">
        <v>6.788174619207232</v>
      </c>
      <c r="ES75">
        <v>183.0504365538611</v>
      </c>
      <c r="ET75">
        <v>105.3425616334991</v>
      </c>
      <c r="EU75">
        <v>5.242698806022965</v>
      </c>
      <c r="EV75">
        <v>3.867648863160646</v>
      </c>
      <c r="EW75">
        <v>45.60333234192134</v>
      </c>
      <c r="EX75">
        <v>61.9714956284697</v>
      </c>
      <c r="EY75">
        <v>0.4566854072707284</v>
      </c>
      <c r="EZ75">
        <v>18.8594094431809</v>
      </c>
      <c r="FA75">
        <v>0.01210368004342379</v>
      </c>
      <c r="FB75">
        <v>4.549484470932237</v>
      </c>
      <c r="FC75">
        <v>524.0500805817245</v>
      </c>
      <c r="FD75">
        <v>18.71587295682811</v>
      </c>
      <c r="FF75">
        <v>0.3113889944344659</v>
      </c>
      <c r="FG75">
        <v>9.907667996846715</v>
      </c>
      <c r="FH75">
        <v>903.0380912812303</v>
      </c>
      <c r="FI75">
        <v>186.4262919230738</v>
      </c>
      <c r="FK75">
        <v>5.186079625229651</v>
      </c>
      <c r="FL75">
        <v>14.45075802401646</v>
      </c>
      <c r="FM75">
        <v>4.226554094289558</v>
      </c>
      <c r="FN75">
        <v>6.869496122365165</v>
      </c>
      <c r="FO75">
        <v>683.3085400217888</v>
      </c>
      <c r="FP75">
        <v>426.7383514564906</v>
      </c>
      <c r="FQ75">
        <v>106.9672670347029</v>
      </c>
      <c r="FR75">
        <v>38.70751042178488</v>
      </c>
      <c r="FS75">
        <v>44.02948482802842</v>
      </c>
    </row>
    <row r="76" spans="1:175">
      <c r="A76" s="2">
        <v>44937</v>
      </c>
      <c r="B76">
        <v>754.9021912586998</v>
      </c>
      <c r="C76">
        <v>0.01180461385230624</v>
      </c>
      <c r="DR76" s="2">
        <v>44937</v>
      </c>
      <c r="DS76">
        <v>17.48620436059379</v>
      </c>
      <c r="DT76">
        <v>911.1098873933496</v>
      </c>
      <c r="DU76">
        <v>146.1917658048043</v>
      </c>
      <c r="DV76">
        <v>89.82961815460867</v>
      </c>
      <c r="DW76">
        <v>2189.852952964987</v>
      </c>
      <c r="DX76">
        <v>5.318837705242425</v>
      </c>
      <c r="DY76">
        <v>0.6665591970017076</v>
      </c>
      <c r="DZ76">
        <v>47.62918333867281</v>
      </c>
      <c r="EA76">
        <v>39.88319372271887</v>
      </c>
      <c r="EB76">
        <v>1.007287056823067</v>
      </c>
      <c r="EC76">
        <v>7.814013794326523</v>
      </c>
      <c r="ED76">
        <v>38.44349297812347</v>
      </c>
      <c r="EE76">
        <v>62.70237527679348</v>
      </c>
      <c r="EF76">
        <v>0.2093570425073913</v>
      </c>
      <c r="EG76">
        <v>11.60857664628896</v>
      </c>
      <c r="EH76">
        <v>2.224572067864648</v>
      </c>
      <c r="EI76">
        <v>17.42242356741179</v>
      </c>
      <c r="EJ76">
        <v>19.169935014139</v>
      </c>
      <c r="EK76">
        <v>1.06547099044378</v>
      </c>
      <c r="EL76">
        <v>25.92746978317964</v>
      </c>
      <c r="EM76">
        <v>0.6131490160301437</v>
      </c>
      <c r="EN76">
        <v>2.008813333717681</v>
      </c>
      <c r="EO76">
        <v>9.448690154302176</v>
      </c>
      <c r="EP76">
        <v>155.5068259320134</v>
      </c>
      <c r="EQ76">
        <v>6.079793480951408</v>
      </c>
      <c r="ER76">
        <v>6.937433894095625</v>
      </c>
      <c r="ES76">
        <v>180.4118535760682</v>
      </c>
      <c r="ET76">
        <v>104.1481615920527</v>
      </c>
      <c r="EU76">
        <v>5.233705716897603</v>
      </c>
      <c r="EV76">
        <v>3.933175699429788</v>
      </c>
      <c r="EW76">
        <v>44.89813459266868</v>
      </c>
      <c r="EX76">
        <v>63.91731053514304</v>
      </c>
      <c r="EY76">
        <v>0.4670002251484267</v>
      </c>
      <c r="EZ76">
        <v>18.82110583260219</v>
      </c>
      <c r="FA76">
        <v>0.01194399106039673</v>
      </c>
      <c r="FB76">
        <v>4.593770949359019</v>
      </c>
      <c r="FC76">
        <v>525.343443916553</v>
      </c>
      <c r="FD76">
        <v>17.91261778944695</v>
      </c>
      <c r="FF76">
        <v>0.3090795978727993</v>
      </c>
      <c r="FG76">
        <v>10.02128616810098</v>
      </c>
      <c r="FH76">
        <v>905.993449621218</v>
      </c>
      <c r="FI76">
        <v>188.0985101916231</v>
      </c>
      <c r="FK76">
        <v>5.160603804802456</v>
      </c>
      <c r="FL76">
        <v>14.5606133220488</v>
      </c>
      <c r="FM76">
        <v>4.243253070716048</v>
      </c>
      <c r="FN76">
        <v>6.757971831411172</v>
      </c>
      <c r="FO76">
        <v>689.3711386046481</v>
      </c>
      <c r="FP76">
        <v>416.2897919949207</v>
      </c>
      <c r="FQ76">
        <v>107.3890985127638</v>
      </c>
      <c r="FR76">
        <v>36.26654455974588</v>
      </c>
      <c r="FS76">
        <v>43.50557894321382</v>
      </c>
    </row>
    <row r="77" spans="1:175">
      <c r="A77" s="2">
        <v>44938</v>
      </c>
      <c r="B77">
        <v>769.5934898792419</v>
      </c>
      <c r="C77">
        <v>0.01946119482849351</v>
      </c>
      <c r="DR77" s="2">
        <v>44938</v>
      </c>
      <c r="DS77">
        <v>17.74855720935668</v>
      </c>
      <c r="DT77">
        <v>910.7237047571969</v>
      </c>
      <c r="DU77">
        <v>148.2412487997419</v>
      </c>
      <c r="DV77">
        <v>89.91270997994199</v>
      </c>
      <c r="DW77">
        <v>2184.519606532293</v>
      </c>
      <c r="DX77">
        <v>5.326168906888549</v>
      </c>
      <c r="DY77">
        <v>0.6554524734499253</v>
      </c>
      <c r="DZ77">
        <v>47.57356683092281</v>
      </c>
      <c r="EA77">
        <v>39.88981652817607</v>
      </c>
      <c r="EB77">
        <v>1.029431273615973</v>
      </c>
      <c r="EC77">
        <v>7.949278342882605</v>
      </c>
      <c r="ED77">
        <v>38.3841181083494</v>
      </c>
      <c r="EE77">
        <v>63.83668944576693</v>
      </c>
      <c r="EF77">
        <v>0.2138322588335399</v>
      </c>
      <c r="EG77">
        <v>11.53091850063325</v>
      </c>
      <c r="EH77">
        <v>2.233904661116945</v>
      </c>
      <c r="EI77">
        <v>17.62558893330836</v>
      </c>
      <c r="EJ77">
        <v>19.6674051180159</v>
      </c>
      <c r="EK77">
        <v>1.060447090115731</v>
      </c>
      <c r="EL77">
        <v>25.64298945415425</v>
      </c>
      <c r="EM77">
        <v>0.6143859754130733</v>
      </c>
      <c r="EN77">
        <v>2.076124996802097</v>
      </c>
      <c r="EO77">
        <v>9.433338990297509</v>
      </c>
      <c r="EP77">
        <v>151.2201406167945</v>
      </c>
      <c r="EQ77">
        <v>5.998102815076072</v>
      </c>
      <c r="ER77">
        <v>6.910120328037038</v>
      </c>
      <c r="ES77">
        <v>200.3709449378903</v>
      </c>
      <c r="ET77">
        <v>106.9671780193451</v>
      </c>
      <c r="EU77">
        <v>5.323842240850172</v>
      </c>
      <c r="EV77">
        <v>4.145130349844936</v>
      </c>
      <c r="EW77">
        <v>45.27714410147532</v>
      </c>
      <c r="EX77">
        <v>64.54261568568629</v>
      </c>
      <c r="EY77">
        <v>0.4578543659517079</v>
      </c>
      <c r="EZ77">
        <v>19.03378816843907</v>
      </c>
      <c r="FA77">
        <v>0.01211522346517335</v>
      </c>
      <c r="FB77">
        <v>4.236891699858533</v>
      </c>
      <c r="FC77">
        <v>535.0310639317393</v>
      </c>
      <c r="FD77">
        <v>18.4023428339812</v>
      </c>
      <c r="FF77">
        <v>0.3176399035936238</v>
      </c>
      <c r="FG77">
        <v>9.748282595260539</v>
      </c>
      <c r="FH77">
        <v>731.3969649767696</v>
      </c>
      <c r="FI77">
        <v>188.7951553281949</v>
      </c>
      <c r="FK77">
        <v>5.256001932627952</v>
      </c>
      <c r="FL77">
        <v>14.78915777167225</v>
      </c>
      <c r="FM77">
        <v>4.254354804830641</v>
      </c>
      <c r="FN77">
        <v>7.0344226253951</v>
      </c>
      <c r="FO77">
        <v>683.6888860352208</v>
      </c>
      <c r="FP77">
        <v>420.9219630692644</v>
      </c>
      <c r="FQ77">
        <v>103.2063568426426</v>
      </c>
      <c r="FR77">
        <v>37.84043970560342</v>
      </c>
      <c r="FS77">
        <v>43.3479532374365</v>
      </c>
    </row>
    <row r="78" spans="1:175">
      <c r="A78" s="2">
        <v>44939</v>
      </c>
      <c r="B78">
        <v>794.8158717465748</v>
      </c>
      <c r="C78">
        <v>0.03277364244763881</v>
      </c>
      <c r="DR78" s="2">
        <v>44939</v>
      </c>
      <c r="DS78">
        <v>17.6298191309314</v>
      </c>
      <c r="DT78">
        <v>922.7755780601909</v>
      </c>
      <c r="DU78">
        <v>150.7136865545923</v>
      </c>
      <c r="DV78">
        <v>87.1882795037869</v>
      </c>
      <c r="DW78">
        <v>2251.419199845073</v>
      </c>
      <c r="DX78">
        <v>5.635696573864507</v>
      </c>
      <c r="DY78">
        <v>0.6457425443905275</v>
      </c>
      <c r="DZ78">
        <v>47.46216764579879</v>
      </c>
      <c r="EA78">
        <v>40.81936538542155</v>
      </c>
      <c r="EB78">
        <v>0.9960972634056885</v>
      </c>
      <c r="EC78">
        <v>7.988110151839717</v>
      </c>
      <c r="ED78">
        <v>38.82531427779706</v>
      </c>
      <c r="EE78">
        <v>62.416021988125</v>
      </c>
      <c r="EF78">
        <v>0.2110332865741262</v>
      </c>
      <c r="EG78">
        <v>11.52051686865984</v>
      </c>
      <c r="EH78">
        <v>2.237664732685972</v>
      </c>
      <c r="EI78">
        <v>17.25853637246207</v>
      </c>
      <c r="EJ78">
        <v>19.37774979153443</v>
      </c>
      <c r="EK78">
        <v>1.058662855857285</v>
      </c>
      <c r="EL78">
        <v>26.16662671992712</v>
      </c>
      <c r="EM78">
        <v>0.6263572714719318</v>
      </c>
      <c r="EN78">
        <v>2.065155330828784</v>
      </c>
      <c r="EO78">
        <v>9.028169988004439</v>
      </c>
      <c r="EP78">
        <v>145.2997675928856</v>
      </c>
      <c r="EQ78">
        <v>5.776616307861111</v>
      </c>
      <c r="ER78">
        <v>6.138059249897077</v>
      </c>
      <c r="ES78">
        <v>195.5076296449394</v>
      </c>
      <c r="ET78">
        <v>108.1693680906476</v>
      </c>
      <c r="EU78">
        <v>5.21766416535024</v>
      </c>
      <c r="EV78">
        <v>3.845202238843325</v>
      </c>
      <c r="EW78">
        <v>45.7038995396466</v>
      </c>
      <c r="EX78">
        <v>67.44393372122768</v>
      </c>
      <c r="EY78">
        <v>0.4625844548434843</v>
      </c>
      <c r="EZ78">
        <v>19.30688973811697</v>
      </c>
      <c r="FA78">
        <v>0.01216562167388439</v>
      </c>
      <c r="FB78">
        <v>4.316970666157861</v>
      </c>
      <c r="FC78">
        <v>542.6372948497933</v>
      </c>
      <c r="FD78">
        <v>18.50364423900172</v>
      </c>
      <c r="FF78">
        <v>0.3242001733228294</v>
      </c>
      <c r="FG78">
        <v>10.32893008535877</v>
      </c>
      <c r="FH78">
        <v>700.1208727868014</v>
      </c>
      <c r="FI78">
        <v>188.2378615384177</v>
      </c>
      <c r="FK78">
        <v>5.070945643798562</v>
      </c>
      <c r="FL78">
        <v>14.88284095228474</v>
      </c>
      <c r="FM78">
        <v>4.343518252823095</v>
      </c>
      <c r="FN78">
        <v>6.99354327451903</v>
      </c>
      <c r="FO78">
        <v>695.9260047732793</v>
      </c>
      <c r="FP78">
        <v>422.2324735180247</v>
      </c>
      <c r="FQ78">
        <v>105.9241828626205</v>
      </c>
      <c r="FR78">
        <v>38.4503177012473</v>
      </c>
      <c r="FS78">
        <v>43.54516262000389</v>
      </c>
    </row>
    <row r="79" spans="1:175">
      <c r="A79" s="2">
        <v>44940</v>
      </c>
      <c r="B79">
        <v>829.4245547413282</v>
      </c>
      <c r="C79">
        <v>0.04354301949041628</v>
      </c>
      <c r="DR79" s="2">
        <v>44940</v>
      </c>
      <c r="DS79">
        <v>17.8648980062766</v>
      </c>
      <c r="DT79">
        <v>933.3039637790855</v>
      </c>
      <c r="DU79">
        <v>155.487625577151</v>
      </c>
      <c r="DV79">
        <v>87.05852540897853</v>
      </c>
      <c r="DW79">
        <v>2262.106846410581</v>
      </c>
      <c r="DX79">
        <v>5.771627297222154</v>
      </c>
      <c r="DY79">
        <v>0.669464338581233</v>
      </c>
      <c r="DZ79">
        <v>47.65214431271386</v>
      </c>
      <c r="EA79">
        <v>40.78584966553653</v>
      </c>
      <c r="EB79">
        <v>0.9120598997111401</v>
      </c>
      <c r="EC79">
        <v>8.017573579435785</v>
      </c>
      <c r="ED79">
        <v>38.84201885903031</v>
      </c>
      <c r="EE79">
        <v>63.03153623334796</v>
      </c>
      <c r="EF79">
        <v>0.2105055934716024</v>
      </c>
      <c r="EG79">
        <v>10.31759998634728</v>
      </c>
      <c r="EH79">
        <v>2.17924034631513</v>
      </c>
      <c r="EI79">
        <v>17.25644241524427</v>
      </c>
      <c r="EJ79">
        <v>19.81593086976133</v>
      </c>
      <c r="EK79">
        <v>1.060768326699923</v>
      </c>
      <c r="EL79">
        <v>24.86329249666213</v>
      </c>
      <c r="EM79">
        <v>0.6218917898191061</v>
      </c>
      <c r="EN79">
        <v>2.069515375949465</v>
      </c>
      <c r="EO79">
        <v>8.937913038088066</v>
      </c>
      <c r="EP79">
        <v>141.5485062661776</v>
      </c>
      <c r="EQ79">
        <v>5.89443397821633</v>
      </c>
      <c r="ER79">
        <v>6.119804536344932</v>
      </c>
      <c r="ES79">
        <v>164.04419342049</v>
      </c>
      <c r="ET79">
        <v>108.6513792934376</v>
      </c>
      <c r="EU79">
        <v>5.345115215994594</v>
      </c>
      <c r="EV79">
        <v>3.945456482858023</v>
      </c>
      <c r="EW79">
        <v>46.31598910112339</v>
      </c>
      <c r="EX79">
        <v>72.30860905474461</v>
      </c>
      <c r="EY79">
        <v>0.4807219612682969</v>
      </c>
      <c r="EZ79">
        <v>15.77500510224644</v>
      </c>
      <c r="FA79">
        <v>0.01207404177335134</v>
      </c>
      <c r="FB79">
        <v>4.252641345169079</v>
      </c>
      <c r="FC79">
        <v>552.4121838991696</v>
      </c>
      <c r="FD79">
        <v>18.87265723183394</v>
      </c>
      <c r="FF79">
        <v>0.3296962874093897</v>
      </c>
      <c r="FG79">
        <v>9.587267706121578</v>
      </c>
      <c r="FH79">
        <v>739.5878546343182</v>
      </c>
      <c r="FI79">
        <v>183.9848941564381</v>
      </c>
      <c r="FK79">
        <v>5.02483103091578</v>
      </c>
      <c r="FL79">
        <v>13.39951399185588</v>
      </c>
      <c r="FM79">
        <v>4.323141612284393</v>
      </c>
      <c r="FN79">
        <v>6.863185147123078</v>
      </c>
      <c r="FO79">
        <v>691.2261438823169</v>
      </c>
      <c r="FP79">
        <v>414.2415103402519</v>
      </c>
      <c r="FQ79">
        <v>107.6101212481312</v>
      </c>
      <c r="FR79">
        <v>36.76327222467963</v>
      </c>
      <c r="FS79">
        <v>43.61282792436942</v>
      </c>
    </row>
    <row r="80" spans="1:175">
      <c r="A80" s="2">
        <v>44941</v>
      </c>
      <c r="B80">
        <v>876.9003052852856</v>
      </c>
      <c r="C80">
        <v>0.05723938394705907</v>
      </c>
      <c r="DR80" s="2">
        <v>44941</v>
      </c>
      <c r="DS80">
        <v>18.23364793283136</v>
      </c>
      <c r="DT80">
        <v>939.6973445857159</v>
      </c>
      <c r="DU80">
        <v>161.9250767259612</v>
      </c>
      <c r="DV80">
        <v>83.37801239502862</v>
      </c>
      <c r="DW80">
        <v>2225.072126049676</v>
      </c>
      <c r="DX80">
        <v>5.812476972871816</v>
      </c>
      <c r="DY80">
        <v>0.6800158523189471</v>
      </c>
      <c r="DZ80">
        <v>47.42603428919315</v>
      </c>
      <c r="EA80">
        <v>42.41428026064779</v>
      </c>
      <c r="EB80">
        <v>0.9332328618627108</v>
      </c>
      <c r="EC80">
        <v>7.826481795623573</v>
      </c>
      <c r="ED80">
        <v>38.76067993323935</v>
      </c>
      <c r="EE80">
        <v>63.43411994824885</v>
      </c>
      <c r="EF80">
        <v>0.1672236754172408</v>
      </c>
      <c r="EG80">
        <v>10.73721097498061</v>
      </c>
      <c r="EH80">
        <v>2.176903020075454</v>
      </c>
      <c r="EI80">
        <v>17.43577841282989</v>
      </c>
      <c r="EJ80">
        <v>19.97181669623836</v>
      </c>
      <c r="EK80">
        <v>1.081411968829497</v>
      </c>
      <c r="EL80">
        <v>25.00356277259988</v>
      </c>
      <c r="EM80">
        <v>0.6278929920592855</v>
      </c>
      <c r="EN80">
        <v>1.836775138721856</v>
      </c>
      <c r="EO80">
        <v>8.557151178973486</v>
      </c>
      <c r="EP80">
        <v>125.1690742088729</v>
      </c>
      <c r="EQ80">
        <v>4.993780450700486</v>
      </c>
      <c r="ER80">
        <v>6.363035308484954</v>
      </c>
      <c r="ES80">
        <v>175.759083979924</v>
      </c>
      <c r="ET80">
        <v>106.703859836013</v>
      </c>
      <c r="EU80">
        <v>5.426586948050385</v>
      </c>
      <c r="EV80">
        <v>4.067240200643323</v>
      </c>
      <c r="EW80">
        <v>47.00947820468043</v>
      </c>
      <c r="EX80">
        <v>67.29041325230318</v>
      </c>
      <c r="EY80">
        <v>0.4995898828667099</v>
      </c>
      <c r="EZ80">
        <v>14.66698486335496</v>
      </c>
      <c r="FA80">
        <v>0.01235187561783815</v>
      </c>
      <c r="FB80">
        <v>3.895090389508211</v>
      </c>
      <c r="FC80">
        <v>565.1537916725266</v>
      </c>
      <c r="FD80">
        <v>19.14209005627244</v>
      </c>
      <c r="FF80">
        <v>0.3363754217658582</v>
      </c>
      <c r="FG80">
        <v>10.73807933539145</v>
      </c>
      <c r="FH80">
        <v>785.6595673588126</v>
      </c>
      <c r="FI80">
        <v>184.9268737664335</v>
      </c>
      <c r="FK80">
        <v>5.057625509671192</v>
      </c>
      <c r="FL80">
        <v>13.15574002432931</v>
      </c>
      <c r="FM80">
        <v>4.174925389914008</v>
      </c>
      <c r="FN80">
        <v>7.042620343370583</v>
      </c>
      <c r="FO80">
        <v>708.7171452080771</v>
      </c>
      <c r="FP80">
        <v>423.5864480607066</v>
      </c>
      <c r="FQ80">
        <v>110.7984015908092</v>
      </c>
      <c r="FR80">
        <v>37.48162698578095</v>
      </c>
      <c r="FS80">
        <v>42.65803251842225</v>
      </c>
    </row>
    <row r="81" spans="1:175">
      <c r="A81" s="2">
        <v>44942</v>
      </c>
      <c r="B81">
        <v>893.3876773380103</v>
      </c>
      <c r="C81">
        <v>0.01880187742363804</v>
      </c>
      <c r="DR81" s="2">
        <v>44942</v>
      </c>
      <c r="DS81">
        <v>17.92228890765641</v>
      </c>
      <c r="DT81">
        <v>980.9621592708353</v>
      </c>
      <c r="DU81">
        <v>167.1095147146642</v>
      </c>
      <c r="DV81">
        <v>82.62851900621487</v>
      </c>
      <c r="DW81">
        <v>2310.454178734692</v>
      </c>
      <c r="DX81">
        <v>6.912211242655154</v>
      </c>
      <c r="DY81">
        <v>0.6983168678670104</v>
      </c>
      <c r="DZ81">
        <v>46.70547072134772</v>
      </c>
      <c r="EA81">
        <v>49.89591770199803</v>
      </c>
      <c r="EB81">
        <v>0.9611999415499991</v>
      </c>
      <c r="EC81">
        <v>22.12639657680592</v>
      </c>
      <c r="ED81">
        <v>38.32053640314356</v>
      </c>
      <c r="EE81">
        <v>63.86702004152774</v>
      </c>
      <c r="EF81">
        <v>0.1708733590678833</v>
      </c>
      <c r="EG81">
        <v>10.71651520690476</v>
      </c>
      <c r="EH81">
        <v>2.026177893469805</v>
      </c>
      <c r="EI81">
        <v>17.91220528124886</v>
      </c>
      <c r="EJ81">
        <v>29.62058651325696</v>
      </c>
      <c r="EK81">
        <v>0.2186235822694861</v>
      </c>
      <c r="EL81">
        <v>24.76777766883054</v>
      </c>
      <c r="EM81">
        <v>0.6359946761013586</v>
      </c>
      <c r="EN81">
        <v>1.899001876502962</v>
      </c>
      <c r="EO81">
        <v>8.197568814415579</v>
      </c>
      <c r="EP81">
        <v>136.6275553061186</v>
      </c>
      <c r="EQ81">
        <v>4.069522529532674</v>
      </c>
      <c r="ER81">
        <v>5.300312994637237</v>
      </c>
      <c r="ES81">
        <v>181.9928576753184</v>
      </c>
      <c r="ET81">
        <v>105.0393321048745</v>
      </c>
      <c r="EU81">
        <v>5.413914315906052</v>
      </c>
      <c r="EV81">
        <v>4.025127177337146</v>
      </c>
      <c r="EW81">
        <v>42.56001305595715</v>
      </c>
      <c r="EX81">
        <v>69.52431810273572</v>
      </c>
      <c r="EY81">
        <v>0.5112579860705281</v>
      </c>
      <c r="EZ81">
        <v>12.63961885298521</v>
      </c>
      <c r="FA81">
        <v>0.06375749238679954</v>
      </c>
      <c r="FB81">
        <v>3.986336365948878</v>
      </c>
      <c r="FC81">
        <v>113.2503303889907</v>
      </c>
      <c r="FD81">
        <v>17.52509277194689</v>
      </c>
      <c r="FF81">
        <v>0.3392230252009197</v>
      </c>
      <c r="FG81">
        <v>4.503791297302503</v>
      </c>
      <c r="FH81">
        <v>815.7581622488635</v>
      </c>
      <c r="FI81">
        <v>180.6185813310278</v>
      </c>
      <c r="FK81">
        <v>5.09776137929486</v>
      </c>
      <c r="FL81">
        <v>12.30597299972312</v>
      </c>
      <c r="FM81">
        <v>4.109148732440119</v>
      </c>
      <c r="FN81">
        <v>6.936475001529572</v>
      </c>
      <c r="FO81">
        <v>715.7221347994765</v>
      </c>
      <c r="FP81">
        <v>423.2613592525909</v>
      </c>
      <c r="FQ81">
        <v>116.0568277954795</v>
      </c>
      <c r="FR81">
        <v>35.26080717339421</v>
      </c>
      <c r="FS81">
        <v>43.90319971121887</v>
      </c>
    </row>
    <row r="82" spans="1:175">
      <c r="A82" s="2">
        <v>44943</v>
      </c>
      <c r="B82">
        <v>907.7988071697873</v>
      </c>
      <c r="C82">
        <v>0.01613088046470179</v>
      </c>
      <c r="DR82" s="2">
        <v>44943</v>
      </c>
      <c r="DS82">
        <v>18.64576402324512</v>
      </c>
      <c r="DT82">
        <v>674.351516852223</v>
      </c>
      <c r="DU82">
        <v>166.2428552080045</v>
      </c>
      <c r="DV82">
        <v>78.95699601865638</v>
      </c>
      <c r="DW82">
        <v>1719.112407219137</v>
      </c>
      <c r="DX82">
        <v>7.259238399578265</v>
      </c>
      <c r="DY82">
        <v>0.7354896509336359</v>
      </c>
      <c r="DZ82">
        <v>48.73080124341936</v>
      </c>
      <c r="EA82">
        <v>48.16156492185125</v>
      </c>
      <c r="EB82">
        <v>1.013060377821768</v>
      </c>
      <c r="EC82">
        <v>22.06858995313749</v>
      </c>
      <c r="ED82">
        <v>39.36265967141005</v>
      </c>
      <c r="EE82">
        <v>66.92143511282801</v>
      </c>
      <c r="EF82">
        <v>0.1759482934164102</v>
      </c>
      <c r="EG82">
        <v>10.45532182568384</v>
      </c>
      <c r="EH82">
        <v>1.88787871802319</v>
      </c>
      <c r="EI82">
        <v>17.95756950741732</v>
      </c>
      <c r="EJ82">
        <v>30.67502818588012</v>
      </c>
      <c r="EK82">
        <v>0.2262257796562882</v>
      </c>
      <c r="EL82">
        <v>25.1720187601614</v>
      </c>
      <c r="EM82">
        <v>0.6127128943584628</v>
      </c>
      <c r="EN82">
        <v>1.98502330161812</v>
      </c>
      <c r="EO82">
        <v>8.463499349787369</v>
      </c>
      <c r="EP82">
        <v>142.6144089447507</v>
      </c>
      <c r="EQ82">
        <v>3.63873635784049</v>
      </c>
      <c r="ER82">
        <v>5.021604748299858</v>
      </c>
      <c r="ES82">
        <v>194.6828346062774</v>
      </c>
      <c r="ET82">
        <v>111.063115547041</v>
      </c>
      <c r="EU82">
        <v>5.527010985299185</v>
      </c>
      <c r="EV82">
        <v>4.281942657448353</v>
      </c>
      <c r="EW82">
        <v>43.0609205175711</v>
      </c>
      <c r="EX82">
        <v>66.58900028377083</v>
      </c>
      <c r="EY82">
        <v>0.5289448544292347</v>
      </c>
      <c r="EZ82">
        <v>12.98196478961008</v>
      </c>
      <c r="FA82">
        <v>0.06599765738167143</v>
      </c>
      <c r="FB82">
        <v>4.140780891198615</v>
      </c>
      <c r="FC82">
        <v>116.134924033282</v>
      </c>
      <c r="FD82">
        <v>18.67476255928175</v>
      </c>
      <c r="FF82">
        <v>0.3238425258204023</v>
      </c>
      <c r="FG82">
        <v>4.189267338680539</v>
      </c>
      <c r="FH82">
        <v>842.5060064114776</v>
      </c>
      <c r="FI82">
        <v>188.2952171223147</v>
      </c>
      <c r="FK82">
        <v>5.135774868446917</v>
      </c>
      <c r="FL82">
        <v>12.95256550635175</v>
      </c>
      <c r="FM82">
        <v>4.271719439734058</v>
      </c>
      <c r="FN82">
        <v>7.22976299892675</v>
      </c>
      <c r="FO82">
        <v>727.4302975966162</v>
      </c>
      <c r="FP82">
        <v>425.6541890275512</v>
      </c>
      <c r="FQ82">
        <v>117.3942882389828</v>
      </c>
      <c r="FR82">
        <v>37.16069197731247</v>
      </c>
      <c r="FS82">
        <v>43.41754031041104</v>
      </c>
    </row>
    <row r="83" spans="1:175">
      <c r="A83" s="2">
        <v>44944</v>
      </c>
      <c r="B83">
        <v>900.679326715462</v>
      </c>
      <c r="C83">
        <v>-0.007842575246955308</v>
      </c>
      <c r="DR83" s="2">
        <v>44944</v>
      </c>
      <c r="DS83">
        <v>18.74514624485999</v>
      </c>
      <c r="DT83">
        <v>746.9870782929747</v>
      </c>
      <c r="DU83">
        <v>166.5468048084368</v>
      </c>
      <c r="DV83">
        <v>73.89736067003007</v>
      </c>
      <c r="DW83">
        <v>1798.84069699067</v>
      </c>
      <c r="DX83">
        <v>7.291913243104693</v>
      </c>
      <c r="DY83">
        <v>0.7387429539161539</v>
      </c>
      <c r="DZ83">
        <v>49.15953151207546</v>
      </c>
      <c r="EA83">
        <v>48.85418750274122</v>
      </c>
      <c r="EB83">
        <v>1.016908636582359</v>
      </c>
      <c r="EC83">
        <v>22.56950027643576</v>
      </c>
      <c r="ED83">
        <v>39.17243093893977</v>
      </c>
      <c r="EE83">
        <v>66.36811201757672</v>
      </c>
      <c r="EF83">
        <v>0.1746943731534026</v>
      </c>
      <c r="EG83">
        <v>9.829200466587093</v>
      </c>
      <c r="EH83">
        <v>1.814233140322834</v>
      </c>
      <c r="EI83">
        <v>17.71621740587546</v>
      </c>
      <c r="EJ83">
        <v>31.74844566103331</v>
      </c>
      <c r="EK83">
        <v>0.2198945924260302</v>
      </c>
      <c r="EL83">
        <v>24.92890278429692</v>
      </c>
      <c r="EM83">
        <v>0.6331682573993244</v>
      </c>
      <c r="EN83">
        <v>1.935235609520206</v>
      </c>
      <c r="EO83">
        <v>8.506841661148055</v>
      </c>
      <c r="EP83">
        <v>138.1612432692426</v>
      </c>
      <c r="EQ83">
        <v>4.31868528169051</v>
      </c>
      <c r="ER83">
        <v>4.989815771715328</v>
      </c>
      <c r="ES83">
        <v>179.7371521433953</v>
      </c>
      <c r="ET83">
        <v>110.9170879913992</v>
      </c>
      <c r="EU83">
        <v>5.610691820430039</v>
      </c>
      <c r="EV83">
        <v>4.47575000948027</v>
      </c>
      <c r="EW83">
        <v>44.51394548460121</v>
      </c>
      <c r="EX83">
        <v>69.48601169510691</v>
      </c>
      <c r="EY83">
        <v>0.5159685505589975</v>
      </c>
      <c r="EZ83">
        <v>13.05166487727981</v>
      </c>
      <c r="FA83">
        <v>0.06448147165670545</v>
      </c>
      <c r="FB83">
        <v>4.164630637068</v>
      </c>
      <c r="FC83">
        <v>115.5007290063857</v>
      </c>
      <c r="FD83">
        <v>18.40082758665428</v>
      </c>
      <c r="FF83">
        <v>0.3165801227218936</v>
      </c>
      <c r="FG83">
        <v>4.142369519656864</v>
      </c>
      <c r="FH83">
        <v>853.6824257177109</v>
      </c>
      <c r="FI83">
        <v>186.6593449421115</v>
      </c>
      <c r="FK83">
        <v>5.26061286932713</v>
      </c>
      <c r="FL83">
        <v>12.80035114286337</v>
      </c>
      <c r="FM83">
        <v>4.036106917117571</v>
      </c>
      <c r="FN83">
        <v>7.300866203273503</v>
      </c>
      <c r="FO83">
        <v>728.6630761531388</v>
      </c>
      <c r="FP83">
        <v>421.7070160167168</v>
      </c>
      <c r="FQ83">
        <v>116.099543243599</v>
      </c>
      <c r="FR83">
        <v>37.88194264204957</v>
      </c>
      <c r="FS83">
        <v>43.10476421090677</v>
      </c>
    </row>
    <row r="84" spans="1:175">
      <c r="A84" s="2">
        <v>44945</v>
      </c>
      <c r="B84">
        <v>842.2556240095994</v>
      </c>
      <c r="C84">
        <v>-0.06486626368889614</v>
      </c>
      <c r="DR84" s="2">
        <v>44945</v>
      </c>
      <c r="DS84">
        <v>18.84806383662042</v>
      </c>
      <c r="DT84">
        <v>812.9277103084835</v>
      </c>
      <c r="DU84">
        <v>165.2121507367816</v>
      </c>
      <c r="DV84">
        <v>72.71229342433384</v>
      </c>
      <c r="DW84">
        <v>1839.816912464989</v>
      </c>
      <c r="DX84">
        <v>7.394038698285463</v>
      </c>
      <c r="DY84">
        <v>0.727057726795255</v>
      </c>
      <c r="DZ84">
        <v>50.35755807067529</v>
      </c>
      <c r="EA84">
        <v>49.72770679567988</v>
      </c>
      <c r="EB84">
        <v>1.045410852787958</v>
      </c>
      <c r="EC84">
        <v>22.91186465539168</v>
      </c>
      <c r="ED84">
        <v>37.65573721278088</v>
      </c>
      <c r="EE84">
        <v>68.11405532773402</v>
      </c>
      <c r="EF84">
        <v>0.1687479912332333</v>
      </c>
      <c r="EG84">
        <v>9.332333535304135</v>
      </c>
      <c r="EH84">
        <v>1.754865877516378</v>
      </c>
      <c r="EI84">
        <v>16.91696957929498</v>
      </c>
      <c r="EJ84">
        <v>32.78072985313492</v>
      </c>
      <c r="EK84">
        <v>0.2143302411205451</v>
      </c>
      <c r="EL84">
        <v>22.94259931051003</v>
      </c>
      <c r="EM84">
        <v>0.6212937749610149</v>
      </c>
      <c r="EN84">
        <v>1.969488299821862</v>
      </c>
      <c r="EO84">
        <v>8.55135150488629</v>
      </c>
      <c r="EP84">
        <v>140.7338257671413</v>
      </c>
      <c r="EQ84">
        <v>4.72237630762578</v>
      </c>
      <c r="ER84">
        <v>4.842226797074851</v>
      </c>
      <c r="ES84">
        <v>187.9827144488565</v>
      </c>
      <c r="ET84">
        <v>112.615173890651</v>
      </c>
      <c r="EU84">
        <v>5.672188135884941</v>
      </c>
      <c r="EV84">
        <v>4.251408865170243</v>
      </c>
      <c r="EW84">
        <v>46.98885861120308</v>
      </c>
      <c r="EX84">
        <v>70.68512798402848</v>
      </c>
      <c r="EY84">
        <v>0.5076678385336665</v>
      </c>
      <c r="EZ84">
        <v>13.15527393147776</v>
      </c>
      <c r="FA84">
        <v>0.06592419012996781</v>
      </c>
      <c r="FB84">
        <v>4.243713153839813</v>
      </c>
      <c r="FC84">
        <v>114.7792374776586</v>
      </c>
      <c r="FD84">
        <v>18.96661566289541</v>
      </c>
      <c r="FF84">
        <v>0.3181081928257135</v>
      </c>
      <c r="FG84">
        <v>4.063231398691189</v>
      </c>
      <c r="FH84">
        <v>844.2340888681387</v>
      </c>
      <c r="FI84">
        <v>187.7447809572468</v>
      </c>
      <c r="FK84">
        <v>5.24944733174739</v>
      </c>
      <c r="FL84">
        <v>12.08006921567342</v>
      </c>
      <c r="FM84">
        <v>4.085037166407238</v>
      </c>
      <c r="FN84">
        <v>7.129175272645029</v>
      </c>
      <c r="FO84">
        <v>712.7151176331012</v>
      </c>
      <c r="FP84">
        <v>425.894920435389</v>
      </c>
      <c r="FQ84">
        <v>110.960674985803</v>
      </c>
      <c r="FR84">
        <v>39.27797954881431</v>
      </c>
      <c r="FS84">
        <v>42.29812440271323</v>
      </c>
    </row>
    <row r="85" spans="1:175">
      <c r="A85" s="2">
        <v>44946</v>
      </c>
      <c r="B85">
        <v>872.6970734505594</v>
      </c>
      <c r="C85">
        <v>0.03614276779303882</v>
      </c>
      <c r="DR85" s="2">
        <v>44946</v>
      </c>
      <c r="DS85">
        <v>18.91201241234302</v>
      </c>
      <c r="DT85">
        <v>805.6736251664831</v>
      </c>
      <c r="DU85">
        <v>169.2709099644427</v>
      </c>
      <c r="DV85">
        <v>77.94915166378577</v>
      </c>
      <c r="DW85">
        <v>1889.076833305557</v>
      </c>
      <c r="DX85">
        <v>7.193532326689549</v>
      </c>
      <c r="DY85">
        <v>0.7260480614405639</v>
      </c>
      <c r="DZ85">
        <v>51.10050851831329</v>
      </c>
      <c r="EA85">
        <v>50.95604172280775</v>
      </c>
      <c r="EB85">
        <v>1.051008480933655</v>
      </c>
      <c r="EC85">
        <v>23.19167578436618</v>
      </c>
      <c r="ED85">
        <v>36.42344698321867</v>
      </c>
      <c r="EE85">
        <v>68.48741111787861</v>
      </c>
      <c r="EF85">
        <v>0.180509315044331</v>
      </c>
      <c r="EG85">
        <v>9.724665778836497</v>
      </c>
      <c r="EH85">
        <v>1.801400990819811</v>
      </c>
      <c r="EI85">
        <v>17.35303640994051</v>
      </c>
      <c r="EJ85">
        <v>33.12411800670683</v>
      </c>
      <c r="EK85">
        <v>0.214480278441859</v>
      </c>
      <c r="EL85">
        <v>21.16339069009725</v>
      </c>
      <c r="EM85">
        <v>0.6212806584145952</v>
      </c>
      <c r="EN85">
        <v>1.986312622473455</v>
      </c>
      <c r="EO85">
        <v>8.48155419522884</v>
      </c>
      <c r="EP85">
        <v>143.6970031742643</v>
      </c>
      <c r="EQ85">
        <v>3.7814075524401</v>
      </c>
      <c r="ER85">
        <v>4.32344990000038</v>
      </c>
      <c r="ES85">
        <v>191.4697371534561</v>
      </c>
      <c r="ET85">
        <v>111.8479671242054</v>
      </c>
      <c r="EU85">
        <v>5.681984808040702</v>
      </c>
      <c r="EV85">
        <v>4.429406695759318</v>
      </c>
      <c r="EW85">
        <v>48.13135318319883</v>
      </c>
      <c r="EX85">
        <v>72.49997461780008</v>
      </c>
      <c r="EY85">
        <v>0.5184989008779466</v>
      </c>
      <c r="EZ85">
        <v>13.53685970102616</v>
      </c>
      <c r="FA85">
        <v>0.06569555254196867</v>
      </c>
      <c r="FB85">
        <v>4.168170915213932</v>
      </c>
      <c r="FC85">
        <v>115.3280468709602</v>
      </c>
      <c r="FD85">
        <v>19.02824962109513</v>
      </c>
      <c r="FF85">
        <v>0.3236541730248254</v>
      </c>
      <c r="FG85">
        <v>4.267864987153426</v>
      </c>
      <c r="FH85">
        <v>700.7265409606383</v>
      </c>
      <c r="FI85">
        <v>193.325587554802</v>
      </c>
      <c r="FK85">
        <v>5.307766716174089</v>
      </c>
      <c r="FL85">
        <v>12.41416855206998</v>
      </c>
      <c r="FM85">
        <v>3.850760695805437</v>
      </c>
      <c r="FN85">
        <v>7.316172726913147</v>
      </c>
      <c r="FO85">
        <v>726.4225079134377</v>
      </c>
      <c r="FP85">
        <v>429.776438238224</v>
      </c>
      <c r="FQ85">
        <v>110.8971273412135</v>
      </c>
      <c r="FR85">
        <v>39.91077062408491</v>
      </c>
      <c r="FS85">
        <v>42.80059406783308</v>
      </c>
    </row>
    <row r="86" spans="1:175">
      <c r="A86" s="2">
        <v>44947</v>
      </c>
      <c r="B86">
        <v>950.4375972504162</v>
      </c>
      <c r="C86">
        <v>0.08908076601251591</v>
      </c>
      <c r="DR86" s="2">
        <v>44947</v>
      </c>
      <c r="DS86">
        <v>19.45981876836286</v>
      </c>
      <c r="DT86">
        <v>838.4381200860383</v>
      </c>
      <c r="DU86">
        <v>176.5806206426447</v>
      </c>
      <c r="DV86">
        <v>80.58572988587736</v>
      </c>
      <c r="DW86">
        <v>1922.752270546568</v>
      </c>
      <c r="DX86">
        <v>7.292334623451928</v>
      </c>
      <c r="DY86">
        <v>0.7229873375102684</v>
      </c>
      <c r="DZ86">
        <v>49.70023910435663</v>
      </c>
      <c r="EA86">
        <v>51.74752213763267</v>
      </c>
      <c r="EB86">
        <v>1.044305163022265</v>
      </c>
      <c r="EC86">
        <v>22.66333142229988</v>
      </c>
      <c r="ED86">
        <v>37.61800362403902</v>
      </c>
      <c r="EE86">
        <v>69.45817807419957</v>
      </c>
      <c r="EF86">
        <v>0.1853510748768886</v>
      </c>
      <c r="EG86">
        <v>9.24611661269639</v>
      </c>
      <c r="EH86">
        <v>1.806121232237794</v>
      </c>
      <c r="EI86">
        <v>17.59418431014606</v>
      </c>
      <c r="EJ86">
        <v>28.06792462891262</v>
      </c>
      <c r="EK86">
        <v>0.2225231286624039</v>
      </c>
      <c r="EL86">
        <v>21.71325584860836</v>
      </c>
      <c r="EM86">
        <v>0.629326881307508</v>
      </c>
      <c r="EN86">
        <v>2.000640715531292</v>
      </c>
      <c r="EO86">
        <v>8.641111322849532</v>
      </c>
      <c r="EP86">
        <v>136.8120109644138</v>
      </c>
      <c r="EQ86">
        <v>3.939635343383862</v>
      </c>
      <c r="ER86">
        <v>4.377505516504582</v>
      </c>
      <c r="ES86">
        <v>193.9779656989047</v>
      </c>
      <c r="ET86">
        <v>113.0698167349897</v>
      </c>
      <c r="EU86">
        <v>5.786343514192691</v>
      </c>
      <c r="EV86">
        <v>4.044128730522139</v>
      </c>
      <c r="EW86">
        <v>44.94771207360895</v>
      </c>
      <c r="EX86">
        <v>78.27369857716661</v>
      </c>
      <c r="EY86">
        <v>0.5259658167878456</v>
      </c>
      <c r="EZ86">
        <v>12.99599351211316</v>
      </c>
      <c r="FA86">
        <v>0.06644450509718418</v>
      </c>
      <c r="FB86">
        <v>3.997183797882693</v>
      </c>
      <c r="FC86">
        <v>118.4152990574181</v>
      </c>
      <c r="FD86">
        <v>19.20828493849578</v>
      </c>
      <c r="FF86">
        <v>0.326289578698557</v>
      </c>
      <c r="FG86">
        <v>4.031005523477017</v>
      </c>
      <c r="FH86">
        <v>710.3488822720983</v>
      </c>
      <c r="FI86">
        <v>193.6349458710422</v>
      </c>
      <c r="FK86">
        <v>5.305406189060572</v>
      </c>
      <c r="FL86">
        <v>12.3803160925113</v>
      </c>
      <c r="FM86">
        <v>3.672214191653778</v>
      </c>
      <c r="FN86">
        <v>7.265862202077088</v>
      </c>
      <c r="FO86">
        <v>756.7346540818987</v>
      </c>
      <c r="FP86">
        <v>425.007123505605</v>
      </c>
      <c r="FQ86">
        <v>115.1431043665643</v>
      </c>
      <c r="FR86">
        <v>39.01184226007609</v>
      </c>
      <c r="FS86">
        <v>43.58337050280488</v>
      </c>
    </row>
    <row r="87" spans="1:175">
      <c r="A87" s="2">
        <v>44948</v>
      </c>
      <c r="B87">
        <v>940.2829003489184</v>
      </c>
      <c r="C87">
        <v>-0.01068423316888456</v>
      </c>
      <c r="DR87" s="2">
        <v>44948</v>
      </c>
      <c r="DS87">
        <v>18.66164568609699</v>
      </c>
      <c r="DT87">
        <v>846.9268891125215</v>
      </c>
      <c r="DU87">
        <v>174.9566917588468</v>
      </c>
      <c r="DV87">
        <v>77.88598173740039</v>
      </c>
      <c r="DW87">
        <v>1913.923310280907</v>
      </c>
      <c r="DX87">
        <v>6.74116713671564</v>
      </c>
      <c r="DY87">
        <v>0.7153915290788758</v>
      </c>
      <c r="DZ87">
        <v>50.57130931484676</v>
      </c>
      <c r="EA87">
        <v>52.23931337989482</v>
      </c>
      <c r="EB87">
        <v>1.046049978009802</v>
      </c>
      <c r="EC87">
        <v>22.85164110849843</v>
      </c>
      <c r="ED87">
        <v>38.26304449070933</v>
      </c>
      <c r="EE87">
        <v>69.78317410756077</v>
      </c>
      <c r="EF87">
        <v>0.183651808388995</v>
      </c>
      <c r="EG87">
        <v>9.428848777828849</v>
      </c>
      <c r="EH87">
        <v>1.879681231180306</v>
      </c>
      <c r="EI87">
        <v>17.30311295023382</v>
      </c>
      <c r="EJ87">
        <v>28.71335923023075</v>
      </c>
      <c r="EK87">
        <v>0.220691782549714</v>
      </c>
      <c r="EL87">
        <v>21.58677434914418</v>
      </c>
      <c r="EM87">
        <v>0.641397690286136</v>
      </c>
      <c r="EN87">
        <v>1.885821147429355</v>
      </c>
      <c r="EO87">
        <v>8.896501581512503</v>
      </c>
      <c r="EP87">
        <v>137.1740411834693</v>
      </c>
      <c r="EQ87">
        <v>4.325955611249418</v>
      </c>
      <c r="ER87">
        <v>4.550298671110167</v>
      </c>
      <c r="ES87">
        <v>198.925057897783</v>
      </c>
      <c r="ET87">
        <v>113.3849315291144</v>
      </c>
      <c r="EU87">
        <v>5.387714086250109</v>
      </c>
      <c r="EV87">
        <v>3.915141531317758</v>
      </c>
      <c r="EW87">
        <v>42.23706324940112</v>
      </c>
      <c r="EX87">
        <v>75.67292788433869</v>
      </c>
      <c r="EY87">
        <v>0.5312637867726756</v>
      </c>
      <c r="EZ87">
        <v>13.09472246254074</v>
      </c>
      <c r="FA87">
        <v>0.0670933291971499</v>
      </c>
      <c r="FB87">
        <v>4.02406220866018</v>
      </c>
      <c r="FC87">
        <v>118.6490572021341</v>
      </c>
      <c r="FD87">
        <v>19.43768970941741</v>
      </c>
      <c r="FF87">
        <v>0.3320314496015004</v>
      </c>
      <c r="FG87">
        <v>4.134453147839959</v>
      </c>
      <c r="FH87">
        <v>723.544773306746</v>
      </c>
      <c r="FI87">
        <v>184.1077907876128</v>
      </c>
      <c r="FK87">
        <v>5.341375928486808</v>
      </c>
      <c r="FL87">
        <v>11.91824970409372</v>
      </c>
      <c r="FM87">
        <v>3.700161235422055</v>
      </c>
      <c r="FN87">
        <v>7.177807530789583</v>
      </c>
      <c r="FO87">
        <v>760.5366011082971</v>
      </c>
      <c r="FP87">
        <v>430.9724438190843</v>
      </c>
      <c r="FQ87">
        <v>116.3709813380605</v>
      </c>
      <c r="FR87">
        <v>39.60604169845406</v>
      </c>
      <c r="FS87">
        <v>42.53124542593192</v>
      </c>
    </row>
    <row r="88" spans="1:175">
      <c r="A88" s="2">
        <v>44949</v>
      </c>
      <c r="B88">
        <v>954.2822481638988</v>
      </c>
      <c r="C88">
        <v>0.01488844241428366</v>
      </c>
      <c r="DR88" s="2">
        <v>44949</v>
      </c>
      <c r="DS88">
        <v>28.48401234460693</v>
      </c>
      <c r="DT88">
        <v>877.8229853182582</v>
      </c>
      <c r="DU88">
        <v>180.1349665854562</v>
      </c>
      <c r="DV88">
        <v>75.71664081937311</v>
      </c>
      <c r="DW88">
        <v>3006.109259551029</v>
      </c>
      <c r="DX88">
        <v>1.726163690529261</v>
      </c>
      <c r="DY88">
        <v>0.7171255608947361</v>
      </c>
      <c r="DZ88">
        <v>49.94857420265696</v>
      </c>
      <c r="EA88">
        <v>15.41074435522476</v>
      </c>
      <c r="EB88">
        <v>0.7875971555535881</v>
      </c>
      <c r="EC88">
        <v>14.75232693964674</v>
      </c>
      <c r="ED88">
        <v>39.19377101155133</v>
      </c>
      <c r="EE88">
        <v>70.31755464613931</v>
      </c>
      <c r="EF88">
        <v>0.1856503655594664</v>
      </c>
      <c r="EG88">
        <v>8.890781187130376</v>
      </c>
      <c r="EH88">
        <v>3.978987555955716</v>
      </c>
      <c r="EI88">
        <v>17.95500353946574</v>
      </c>
      <c r="EJ88">
        <v>28.56525798191199</v>
      </c>
      <c r="EK88">
        <v>1.093923673205129</v>
      </c>
      <c r="EL88">
        <v>22.1666011372845</v>
      </c>
      <c r="EM88">
        <v>0.6586979720123038</v>
      </c>
      <c r="EN88">
        <v>1.759254894489717</v>
      </c>
      <c r="EO88">
        <v>8.216349261930889</v>
      </c>
      <c r="EP88">
        <v>125.1426364271205</v>
      </c>
      <c r="EQ88">
        <v>4.55148550526566</v>
      </c>
      <c r="ER88">
        <v>4.751320386478642</v>
      </c>
      <c r="ES88">
        <v>196.5446270098013</v>
      </c>
      <c r="ET88">
        <v>114.9950620687266</v>
      </c>
      <c r="EU88">
        <v>4.917550450416847</v>
      </c>
      <c r="EV88">
        <v>7.706637034726262</v>
      </c>
      <c r="EW88">
        <v>43.36486393067155</v>
      </c>
      <c r="EX88">
        <v>76.09443355418168</v>
      </c>
      <c r="EY88">
        <v>0.544513157294965</v>
      </c>
      <c r="EZ88">
        <v>13.17019217699313</v>
      </c>
      <c r="FA88">
        <v>0.01343050029960598</v>
      </c>
      <c r="FB88">
        <v>3.980122364777483</v>
      </c>
      <c r="FC88">
        <v>120.7528485331306</v>
      </c>
      <c r="FD88">
        <v>18.9828290525597</v>
      </c>
      <c r="FF88">
        <v>0.3389541259176689</v>
      </c>
      <c r="FG88">
        <v>21.64021190170729</v>
      </c>
      <c r="FH88">
        <v>767.0976854342233</v>
      </c>
      <c r="FI88">
        <v>176.7661243965795</v>
      </c>
      <c r="FK88">
        <v>5.434929718309688</v>
      </c>
      <c r="FL88">
        <v>11.8291096877949</v>
      </c>
      <c r="FM88">
        <v>3.681330051260256</v>
      </c>
      <c r="FN88">
        <v>35.74533026846844</v>
      </c>
      <c r="FO88">
        <v>773.6244468571932</v>
      </c>
      <c r="FP88">
        <v>429.8244863509141</v>
      </c>
      <c r="FQ88">
        <v>23.81558957597397</v>
      </c>
      <c r="FR88">
        <v>36.98667101046274</v>
      </c>
      <c r="FS88">
        <v>41.85235670433059</v>
      </c>
    </row>
    <row r="89" spans="1:175">
      <c r="A89" s="2">
        <v>44950</v>
      </c>
      <c r="B89">
        <v>983.639171734854</v>
      </c>
      <c r="C89">
        <v>0.03076335500051464</v>
      </c>
      <c r="DR89" s="2">
        <v>44950</v>
      </c>
      <c r="DS89">
        <v>28.31002749910778</v>
      </c>
      <c r="DT89">
        <v>882.6840875389199</v>
      </c>
      <c r="DU89">
        <v>181.2949703886155</v>
      </c>
      <c r="DV89">
        <v>72.17504874057201</v>
      </c>
      <c r="DW89">
        <v>2998.335697227939</v>
      </c>
      <c r="DX89">
        <v>1.748583316854656</v>
      </c>
      <c r="DY89">
        <v>0.7510875377388111</v>
      </c>
      <c r="DZ89">
        <v>47.75320180057246</v>
      </c>
      <c r="EA89">
        <v>14.87808073692293</v>
      </c>
      <c r="EB89">
        <v>0.8040939622873294</v>
      </c>
      <c r="EC89">
        <v>15.05508790462157</v>
      </c>
      <c r="ED89">
        <v>38.48459653357556</v>
      </c>
      <c r="EE89">
        <v>69.96451555406129</v>
      </c>
      <c r="EF89">
        <v>0.1884280936833233</v>
      </c>
      <c r="EG89">
        <v>9.20662158694447</v>
      </c>
      <c r="EH89">
        <v>4.052231667837355</v>
      </c>
      <c r="EI89">
        <v>18.33124688200174</v>
      </c>
      <c r="EJ89">
        <v>28.07936534005501</v>
      </c>
      <c r="EK89">
        <v>1.117736388850947</v>
      </c>
      <c r="EL89">
        <v>22.79215903265917</v>
      </c>
      <c r="EM89">
        <v>0.6611864260067999</v>
      </c>
      <c r="EN89">
        <v>1.811353689551555</v>
      </c>
      <c r="EO89">
        <v>8.275320893340064</v>
      </c>
      <c r="EP89">
        <v>122.1204640083639</v>
      </c>
      <c r="EQ89">
        <v>4.526345258566637</v>
      </c>
      <c r="ER89">
        <v>4.721611664126318</v>
      </c>
      <c r="ES89">
        <v>184.9141638208884</v>
      </c>
      <c r="ET89">
        <v>109.5117136767975</v>
      </c>
      <c r="EU89">
        <v>4.923189725642122</v>
      </c>
      <c r="EV89">
        <v>6.931851290813016</v>
      </c>
      <c r="EW89">
        <v>45.72489599932554</v>
      </c>
      <c r="EX89">
        <v>75.32530145549259</v>
      </c>
      <c r="EY89">
        <v>0.5460281898654136</v>
      </c>
      <c r="EZ89">
        <v>13.52439638053396</v>
      </c>
      <c r="FA89">
        <v>0.01394358771650413</v>
      </c>
      <c r="FB89">
        <v>3.855406907029931</v>
      </c>
      <c r="FC89">
        <v>104.5193036440506</v>
      </c>
      <c r="FD89">
        <v>19.42034120026959</v>
      </c>
      <c r="FF89">
        <v>0.3426002019491541</v>
      </c>
      <c r="FG89">
        <v>21.55561265777397</v>
      </c>
      <c r="FH89">
        <v>787.1887490650377</v>
      </c>
      <c r="FI89">
        <v>178.4752395288989</v>
      </c>
      <c r="FK89">
        <v>5.664311032446967</v>
      </c>
      <c r="FL89">
        <v>12.39634411166045</v>
      </c>
      <c r="FM89">
        <v>3.827655280845232</v>
      </c>
      <c r="FN89">
        <v>36.70685374365983</v>
      </c>
      <c r="FO89">
        <v>782.9146369247812</v>
      </c>
      <c r="FP89">
        <v>429.9955102990281</v>
      </c>
      <c r="FQ89">
        <v>23.14758750248585</v>
      </c>
      <c r="FR89">
        <v>35.67278724017491</v>
      </c>
      <c r="FS89">
        <v>43.46920084400698</v>
      </c>
    </row>
    <row r="90" spans="1:175">
      <c r="A90" s="2">
        <v>44951</v>
      </c>
      <c r="B90">
        <v>940.3675928228133</v>
      </c>
      <c r="C90">
        <v>-0.04399131323300409</v>
      </c>
      <c r="DR90" s="2">
        <v>44951</v>
      </c>
      <c r="DS90">
        <v>28.23100484186838</v>
      </c>
      <c r="DT90">
        <v>890.8445143139072</v>
      </c>
      <c r="DU90">
        <v>172.5735081864296</v>
      </c>
      <c r="DV90">
        <v>61.60195941863839</v>
      </c>
      <c r="DW90">
        <v>2952.551996533312</v>
      </c>
      <c r="DX90">
        <v>1.732867864534789</v>
      </c>
      <c r="DY90">
        <v>0.7558630405124552</v>
      </c>
      <c r="DZ90">
        <v>33.74222621875427</v>
      </c>
      <c r="EA90">
        <v>15.15957497817241</v>
      </c>
      <c r="EB90">
        <v>0.8498418413303912</v>
      </c>
      <c r="EC90">
        <v>15.4933504186291</v>
      </c>
      <c r="ED90">
        <v>38.79972489850267</v>
      </c>
      <c r="EE90">
        <v>70.45288122524686</v>
      </c>
      <c r="EF90">
        <v>0.1952688897786967</v>
      </c>
      <c r="EG90">
        <v>9.492149200351031</v>
      </c>
      <c r="EH90">
        <v>4.11195239274206</v>
      </c>
      <c r="EI90">
        <v>17.69568750805816</v>
      </c>
      <c r="EJ90">
        <v>30.52735100083061</v>
      </c>
      <c r="EK90">
        <v>1.128359547319684</v>
      </c>
      <c r="EL90">
        <v>23.39823697889029</v>
      </c>
      <c r="EM90">
        <v>0.6794204217469595</v>
      </c>
      <c r="EN90">
        <v>1.893110033076121</v>
      </c>
      <c r="EO90">
        <v>8.735259282553363</v>
      </c>
      <c r="EP90">
        <v>124.8061890545926</v>
      </c>
      <c r="EQ90">
        <v>5.108696419175541</v>
      </c>
      <c r="ER90">
        <v>4.808770612659681</v>
      </c>
      <c r="ES90">
        <v>197.4273989636816</v>
      </c>
      <c r="ET90">
        <v>104.9952499750328</v>
      </c>
      <c r="EU90">
        <v>5.136225013173911</v>
      </c>
      <c r="EV90">
        <v>7.16353267750539</v>
      </c>
      <c r="EW90">
        <v>48.1778894970495</v>
      </c>
      <c r="EX90">
        <v>73.78417327738217</v>
      </c>
      <c r="EY90">
        <v>0.5401711039980279</v>
      </c>
      <c r="EZ90">
        <v>14.23546056099155</v>
      </c>
      <c r="FA90">
        <v>0.01419907305484721</v>
      </c>
      <c r="FB90">
        <v>3.997160380337722</v>
      </c>
      <c r="FC90">
        <v>109.0018086160602</v>
      </c>
      <c r="FD90">
        <v>16.31008206809096</v>
      </c>
      <c r="FF90">
        <v>0.314796853897724</v>
      </c>
      <c r="FG90">
        <v>20.92978631849573</v>
      </c>
      <c r="FH90">
        <v>782.0037274545014</v>
      </c>
      <c r="FI90">
        <v>184.5617544996474</v>
      </c>
      <c r="FK90">
        <v>5.592122112977171</v>
      </c>
      <c r="FL90">
        <v>12.95142061946511</v>
      </c>
      <c r="FM90">
        <v>4.020573260427253</v>
      </c>
      <c r="FN90">
        <v>37.97789933603045</v>
      </c>
      <c r="FO90">
        <v>782.2016414665695</v>
      </c>
      <c r="FP90">
        <v>431.4998226452162</v>
      </c>
      <c r="FQ90">
        <v>23.10977799590936</v>
      </c>
      <c r="FR90">
        <v>38.72652306607869</v>
      </c>
      <c r="FS90">
        <v>43.33142574283335</v>
      </c>
    </row>
    <row r="91" spans="1:175">
      <c r="A91" s="2">
        <v>44952</v>
      </c>
      <c r="B91">
        <v>989.65212965175</v>
      </c>
      <c r="C91">
        <v>0.05240986312702822</v>
      </c>
      <c r="DR91" s="2">
        <v>44952</v>
      </c>
      <c r="DS91">
        <v>28.37101741932347</v>
      </c>
      <c r="DT91">
        <v>868.0575949213228</v>
      </c>
      <c r="DU91">
        <v>178.8115012087933</v>
      </c>
      <c r="DV91">
        <v>64.77845178639762</v>
      </c>
      <c r="DW91">
        <v>3054.024135381074</v>
      </c>
      <c r="DX91">
        <v>1.64850950358751</v>
      </c>
      <c r="DY91">
        <v>0.7283941072564283</v>
      </c>
      <c r="DZ91">
        <v>35.02605075618819</v>
      </c>
      <c r="EA91">
        <v>15.37844613584207</v>
      </c>
      <c r="EB91">
        <v>0.8416914696422009</v>
      </c>
      <c r="EC91">
        <v>15.24380527582158</v>
      </c>
      <c r="ED91">
        <v>39.05264518314592</v>
      </c>
      <c r="EE91">
        <v>71.8056270699883</v>
      </c>
      <c r="EF91">
        <v>0.1929474582068733</v>
      </c>
      <c r="EG91">
        <v>9.611850136581019</v>
      </c>
      <c r="EH91">
        <v>4.224544449906932</v>
      </c>
      <c r="EI91">
        <v>18.26493628007866</v>
      </c>
      <c r="EJ91">
        <v>25.70803462423345</v>
      </c>
      <c r="EK91">
        <v>1.143255339897833</v>
      </c>
      <c r="EL91">
        <v>23.23013941194694</v>
      </c>
      <c r="EM91">
        <v>0.6651583009657277</v>
      </c>
      <c r="EN91">
        <v>1.807139515840186</v>
      </c>
      <c r="EO91">
        <v>8.764088726030412</v>
      </c>
      <c r="EP91">
        <v>121.3493960271797</v>
      </c>
      <c r="EQ91">
        <v>5.05923456533757</v>
      </c>
      <c r="ER91">
        <v>4.761401906237055</v>
      </c>
      <c r="ES91">
        <v>199.6199447314288</v>
      </c>
      <c r="ET91">
        <v>107.8698992598506</v>
      </c>
      <c r="EU91">
        <v>4.383897482600433</v>
      </c>
      <c r="EV91">
        <v>7.043833680226397</v>
      </c>
      <c r="EW91">
        <v>47.66999306037051</v>
      </c>
      <c r="EX91">
        <v>80.88973093411364</v>
      </c>
      <c r="EY91">
        <v>0.5540205222170885</v>
      </c>
      <c r="EZ91">
        <v>14.3495174112406</v>
      </c>
      <c r="FA91">
        <v>0.01485852819670336</v>
      </c>
      <c r="FB91">
        <v>3.892159957580402</v>
      </c>
      <c r="FC91">
        <v>112.8459331751061</v>
      </c>
      <c r="FD91">
        <v>17.59999372695218</v>
      </c>
      <c r="FF91">
        <v>0.3179560133063357</v>
      </c>
      <c r="FG91">
        <v>21.69874258692331</v>
      </c>
      <c r="FH91">
        <v>767.3607757983549</v>
      </c>
      <c r="FI91">
        <v>178.9008089309473</v>
      </c>
      <c r="FK91">
        <v>5.613215285545703</v>
      </c>
      <c r="FL91">
        <v>13.11211027758842</v>
      </c>
      <c r="FM91">
        <v>3.980884525233569</v>
      </c>
      <c r="FN91">
        <v>38.14740696858304</v>
      </c>
      <c r="FO91">
        <v>800.0801501906197</v>
      </c>
      <c r="FP91">
        <v>430.0382067784492</v>
      </c>
      <c r="FQ91">
        <v>23.72703497817426</v>
      </c>
      <c r="FR91">
        <v>38.70369107157075</v>
      </c>
      <c r="FS91">
        <v>43.91307713074815</v>
      </c>
    </row>
    <row r="92" spans="1:175">
      <c r="A92" s="2">
        <v>44953</v>
      </c>
      <c r="B92">
        <v>1014.709591319751</v>
      </c>
      <c r="C92">
        <v>0.02531946420083875</v>
      </c>
      <c r="DR92" s="2">
        <v>44953</v>
      </c>
      <c r="DS92">
        <v>29.53015984871309</v>
      </c>
      <c r="DT92">
        <v>923.397239781008</v>
      </c>
      <c r="DU92">
        <v>182.310295314618</v>
      </c>
      <c r="DV92">
        <v>69.15025702625721</v>
      </c>
      <c r="DW92">
        <v>3198.492260239063</v>
      </c>
      <c r="DX92">
        <v>1.658748098528442</v>
      </c>
      <c r="DY92">
        <v>0.7755863803791609</v>
      </c>
      <c r="DZ92">
        <v>32.2528278047854</v>
      </c>
      <c r="EA92">
        <v>15.75330119215328</v>
      </c>
      <c r="EB92">
        <v>0.8546650477651603</v>
      </c>
      <c r="EC92">
        <v>13.61115224524379</v>
      </c>
      <c r="ED92">
        <v>38.96944183663199</v>
      </c>
      <c r="EE92">
        <v>74.07700717356435</v>
      </c>
      <c r="EF92">
        <v>0.1846654974022046</v>
      </c>
      <c r="EG92">
        <v>9.678256982131787</v>
      </c>
      <c r="EH92">
        <v>4.322263712980649</v>
      </c>
      <c r="EI92">
        <v>19.0179167231521</v>
      </c>
      <c r="EJ92">
        <v>22.00677859960506</v>
      </c>
      <c r="EK92">
        <v>1.163572578924281</v>
      </c>
      <c r="EL92">
        <v>24.35585067368936</v>
      </c>
      <c r="EM92">
        <v>0.6660688742023272</v>
      </c>
      <c r="EN92">
        <v>1.857957986785947</v>
      </c>
      <c r="EO92">
        <v>9.122807835083838</v>
      </c>
      <c r="EP92">
        <v>105.0951674834583</v>
      </c>
      <c r="EQ92">
        <v>5.39818652459078</v>
      </c>
      <c r="ER92">
        <v>4.978001247708242</v>
      </c>
      <c r="ES92">
        <v>208.1660100323183</v>
      </c>
      <c r="ET92">
        <v>110.5744725079324</v>
      </c>
      <c r="EU92">
        <v>3.916101658484104</v>
      </c>
      <c r="EV92">
        <v>7.811683831421859</v>
      </c>
      <c r="EW92">
        <v>49.22539520574253</v>
      </c>
      <c r="EX92">
        <v>75.61184483798768</v>
      </c>
      <c r="EY92">
        <v>0.5798349203939321</v>
      </c>
      <c r="EZ92">
        <v>15.01330160080734</v>
      </c>
      <c r="FA92">
        <v>0.01543229408031097</v>
      </c>
      <c r="FB92">
        <v>4.030124470041839</v>
      </c>
      <c r="FC92">
        <v>115.9322618916749</v>
      </c>
      <c r="FD92">
        <v>17.91493007737598</v>
      </c>
      <c r="FF92">
        <v>0.3396556154502524</v>
      </c>
      <c r="FG92">
        <v>22.65768352249139</v>
      </c>
      <c r="FH92">
        <v>743.5382930980397</v>
      </c>
      <c r="FI92">
        <v>184.4591415242807</v>
      </c>
      <c r="FK92">
        <v>5.744028133323101</v>
      </c>
      <c r="FL92">
        <v>13.71770118972936</v>
      </c>
      <c r="FM92">
        <v>4.211852413439883</v>
      </c>
      <c r="FN92">
        <v>38.48292428296551</v>
      </c>
      <c r="FO92">
        <v>822.5077322221323</v>
      </c>
      <c r="FP92">
        <v>425.4091032496614</v>
      </c>
      <c r="FQ92">
        <v>24.75102061981353</v>
      </c>
      <c r="FR92">
        <v>37.73618294266313</v>
      </c>
      <c r="FS92">
        <v>44.8226512560855</v>
      </c>
    </row>
    <row r="93" spans="1:175">
      <c r="A93" s="2">
        <v>44954</v>
      </c>
      <c r="B93">
        <v>1035.260801948041</v>
      </c>
      <c r="C93">
        <v>0.02025329296588296</v>
      </c>
      <c r="DR93" s="2">
        <v>44954</v>
      </c>
      <c r="DS93">
        <v>29.69694058297264</v>
      </c>
      <c r="DT93">
        <v>936.4612948938016</v>
      </c>
      <c r="DU93">
        <v>181.5247096596027</v>
      </c>
      <c r="DV93">
        <v>68.08336703419512</v>
      </c>
      <c r="DW93">
        <v>3254.419995726129</v>
      </c>
      <c r="DX93">
        <v>1.645043745079801</v>
      </c>
      <c r="DY93">
        <v>0.7683992149030323</v>
      </c>
      <c r="DZ93">
        <v>34.44691151348508</v>
      </c>
      <c r="EA93">
        <v>15.7320863930544</v>
      </c>
      <c r="EB93">
        <v>0.9000403081567422</v>
      </c>
      <c r="EC93">
        <v>14.71739270384258</v>
      </c>
      <c r="ED93">
        <v>39.19941103509106</v>
      </c>
      <c r="EE93">
        <v>74.79206729181747</v>
      </c>
      <c r="EF93">
        <v>0.1792831042272435</v>
      </c>
      <c r="EG93">
        <v>9.113320633300086</v>
      </c>
      <c r="EH93">
        <v>4.165040316766023</v>
      </c>
      <c r="EI93">
        <v>18.94208619277701</v>
      </c>
      <c r="EJ93">
        <v>21.58614765063971</v>
      </c>
      <c r="EK93">
        <v>1.158738336211211</v>
      </c>
      <c r="EL93">
        <v>24.43028172228471</v>
      </c>
      <c r="EM93">
        <v>0.6161832119878116</v>
      </c>
      <c r="EN93">
        <v>1.9211458445357</v>
      </c>
      <c r="EO93">
        <v>9.554742089559092</v>
      </c>
      <c r="EP93">
        <v>110.5212617481243</v>
      </c>
      <c r="EQ93">
        <v>5.224406239633424</v>
      </c>
      <c r="ER93">
        <v>4.790691151987082</v>
      </c>
      <c r="ES93">
        <v>195.3907049877272</v>
      </c>
      <c r="ET93">
        <v>108.9357885845179</v>
      </c>
      <c r="EU93">
        <v>4.049134248001716</v>
      </c>
      <c r="EV93">
        <v>7.713300848571856</v>
      </c>
      <c r="EW93">
        <v>48.49357400725258</v>
      </c>
      <c r="EX93">
        <v>76.9090977204381</v>
      </c>
      <c r="EY93">
        <v>0.58247751506666</v>
      </c>
      <c r="EZ93">
        <v>15.25312760210408</v>
      </c>
      <c r="FA93">
        <v>0.01541914833836944</v>
      </c>
      <c r="FB93">
        <v>4.042646889840265</v>
      </c>
      <c r="FC93">
        <v>118.4940903232587</v>
      </c>
      <c r="FD93">
        <v>17.51159340262725</v>
      </c>
      <c r="FF93">
        <v>0.3391073775213068</v>
      </c>
      <c r="FG93">
        <v>22.9089587947756</v>
      </c>
      <c r="FH93">
        <v>769.4852265903128</v>
      </c>
      <c r="FI93">
        <v>186.1908874458915</v>
      </c>
      <c r="FK93">
        <v>5.490401726738316</v>
      </c>
      <c r="FL93">
        <v>13.94691861599425</v>
      </c>
      <c r="FM93">
        <v>4.06164537389084</v>
      </c>
      <c r="FN93">
        <v>38.42194197238238</v>
      </c>
      <c r="FO93">
        <v>814.0568413042415</v>
      </c>
      <c r="FP93">
        <v>416.788858496668</v>
      </c>
      <c r="FQ93">
        <v>25.10520707403385</v>
      </c>
      <c r="FR93">
        <v>36.94684085040847</v>
      </c>
      <c r="FS93">
        <v>43.14629686907536</v>
      </c>
    </row>
    <row r="94" spans="1:175">
      <c r="A94" s="2">
        <v>44955</v>
      </c>
      <c r="B94">
        <v>1020.535783182218</v>
      </c>
      <c r="C94">
        <v>-0.01422348720063138</v>
      </c>
      <c r="DR94" s="2">
        <v>44955</v>
      </c>
      <c r="DS94">
        <v>29.5936728479933</v>
      </c>
      <c r="DT94">
        <v>927.2704050553078</v>
      </c>
      <c r="DU94">
        <v>182.8027903271369</v>
      </c>
      <c r="DV94">
        <v>66.67624226541078</v>
      </c>
      <c r="DW94">
        <v>3234.639456163492</v>
      </c>
      <c r="DX94">
        <v>1.694871769210808</v>
      </c>
      <c r="DY94">
        <v>0.7744531168719169</v>
      </c>
      <c r="DZ94">
        <v>34.13219086714803</v>
      </c>
      <c r="EA94">
        <v>15.69007419478386</v>
      </c>
      <c r="EB94">
        <v>0.8958360472349813</v>
      </c>
      <c r="EC94">
        <v>15.17235595045001</v>
      </c>
      <c r="ED94">
        <v>39.30294664074475</v>
      </c>
      <c r="EE94">
        <v>74.58458580635175</v>
      </c>
      <c r="EF94">
        <v>0.1837368261356773</v>
      </c>
      <c r="EG94">
        <v>9.546727207542913</v>
      </c>
      <c r="EH94">
        <v>3.791706680243361</v>
      </c>
      <c r="EI94">
        <v>18.34805760692915</v>
      </c>
      <c r="EJ94">
        <v>22.27057454430173</v>
      </c>
      <c r="EK94">
        <v>1.146412637108415</v>
      </c>
      <c r="EL94">
        <v>22.19105196833367</v>
      </c>
      <c r="EM94">
        <v>0.6411810436198901</v>
      </c>
      <c r="EN94">
        <v>1.941166361068623</v>
      </c>
      <c r="EO94">
        <v>9.673834069728192</v>
      </c>
      <c r="EP94">
        <v>114.1991420682131</v>
      </c>
      <c r="EQ94">
        <v>5.300788188094873</v>
      </c>
      <c r="ER94">
        <v>4.64761063609943</v>
      </c>
      <c r="ES94">
        <v>178.678493559718</v>
      </c>
      <c r="ET94">
        <v>110.1909233459941</v>
      </c>
      <c r="EU94">
        <v>4.101623718284859</v>
      </c>
      <c r="EV94">
        <v>8.166321587073705</v>
      </c>
      <c r="EW94">
        <v>50.53724659150733</v>
      </c>
      <c r="EX94">
        <v>76.42628679577669</v>
      </c>
      <c r="EY94">
        <v>0.5712256522201561</v>
      </c>
      <c r="EZ94">
        <v>14.73098619495149</v>
      </c>
      <c r="FA94">
        <v>0.01563852612981595</v>
      </c>
      <c r="FB94">
        <v>4.138499541732711</v>
      </c>
      <c r="FC94">
        <v>102.5063147513423</v>
      </c>
      <c r="FD94">
        <v>18.0290346713262</v>
      </c>
      <c r="FF94">
        <v>0.341312359675301</v>
      </c>
      <c r="FG94">
        <v>23.07761991129124</v>
      </c>
      <c r="FH94">
        <v>744.3757027585964</v>
      </c>
      <c r="FI94">
        <v>177.228275161388</v>
      </c>
      <c r="FK94">
        <v>5.571999815337519</v>
      </c>
      <c r="FL94">
        <v>13.90464248775947</v>
      </c>
      <c r="FM94">
        <v>4.16721602626106</v>
      </c>
      <c r="FN94">
        <v>39.60320720261304</v>
      </c>
      <c r="FO94">
        <v>809.2530800125106</v>
      </c>
      <c r="FP94">
        <v>423.2416340237434</v>
      </c>
      <c r="FQ94">
        <v>25.05512396393692</v>
      </c>
      <c r="FR94">
        <v>36.86695797627067</v>
      </c>
      <c r="FS94">
        <v>44.51233472692519</v>
      </c>
    </row>
    <row r="95" spans="1:175">
      <c r="A95" s="2">
        <v>44956</v>
      </c>
      <c r="B95">
        <v>1064.147541915923</v>
      </c>
      <c r="C95">
        <v>0.04273417890131737</v>
      </c>
      <c r="DR95" s="2">
        <v>44956</v>
      </c>
      <c r="DS95">
        <v>19.68594129514483</v>
      </c>
      <c r="DT95">
        <v>920.374963457239</v>
      </c>
      <c r="DU95">
        <v>183.1071196194152</v>
      </c>
      <c r="DV95">
        <v>347.530410954303</v>
      </c>
      <c r="DW95">
        <v>2216.502969208807</v>
      </c>
      <c r="DX95">
        <v>1.710094483729682</v>
      </c>
      <c r="DY95">
        <v>0.7689967932328802</v>
      </c>
      <c r="DZ95">
        <v>176.7963057907118</v>
      </c>
      <c r="EA95">
        <v>15.59588475821345</v>
      </c>
      <c r="EB95">
        <v>0.8763511380464956</v>
      </c>
      <c r="EC95">
        <v>5.141612733108443</v>
      </c>
      <c r="ED95">
        <v>38.99596115116677</v>
      </c>
      <c r="EE95">
        <v>74.84464405071286</v>
      </c>
      <c r="EF95">
        <v>0.1902417804649822</v>
      </c>
      <c r="EG95">
        <v>9.767665468703475</v>
      </c>
      <c r="EH95">
        <v>3.277247716495453</v>
      </c>
      <c r="EI95">
        <v>17.2528609319327</v>
      </c>
      <c r="EJ95">
        <v>22.6009733842537</v>
      </c>
      <c r="EK95">
        <v>0.2352061780505973</v>
      </c>
      <c r="EL95">
        <v>22.56807172540789</v>
      </c>
      <c r="EM95">
        <v>0.6617742555569093</v>
      </c>
      <c r="EN95">
        <v>1.935110427038929</v>
      </c>
      <c r="EO95">
        <v>9.566176516883958</v>
      </c>
      <c r="EP95">
        <v>108.29369725275</v>
      </c>
      <c r="EQ95">
        <v>5.181602222020305</v>
      </c>
      <c r="ER95">
        <v>4.732549242655133</v>
      </c>
      <c r="ES95">
        <v>281.3668926525261</v>
      </c>
      <c r="ET95">
        <v>110.4228652733997</v>
      </c>
      <c r="EU95">
        <v>14.73655415884204</v>
      </c>
      <c r="EV95">
        <v>4.599182801479945</v>
      </c>
      <c r="EW95">
        <v>51.689766796923</v>
      </c>
      <c r="EX95">
        <v>75.35066274490214</v>
      </c>
      <c r="EY95">
        <v>0.5594277441935613</v>
      </c>
      <c r="EZ95">
        <v>13.25897117161324</v>
      </c>
      <c r="FA95">
        <v>0.01577425202962024</v>
      </c>
      <c r="FB95">
        <v>4.138519274394215</v>
      </c>
      <c r="FC95">
        <v>549.2126019104895</v>
      </c>
      <c r="FD95">
        <v>17.67828998822457</v>
      </c>
      <c r="FF95">
        <v>0.07016882411601662</v>
      </c>
      <c r="FG95">
        <v>4.569200383899673</v>
      </c>
      <c r="FH95">
        <v>669.8615911407642</v>
      </c>
      <c r="FI95">
        <v>181.5735362224636</v>
      </c>
      <c r="FJ95">
        <v>1.328943340463876</v>
      </c>
      <c r="FK95">
        <v>5.551767191099619</v>
      </c>
      <c r="FL95">
        <v>13.37516534462073</v>
      </c>
      <c r="FM95">
        <v>4.284110614465931</v>
      </c>
      <c r="FN95">
        <v>7.84780662823561</v>
      </c>
      <c r="FO95">
        <v>834.2472541995877</v>
      </c>
      <c r="FP95">
        <v>432.7105174378221</v>
      </c>
      <c r="FQ95">
        <v>25.73548950528403</v>
      </c>
      <c r="FR95">
        <v>32.95449035109446</v>
      </c>
      <c r="FS95">
        <v>45.2081471436987</v>
      </c>
    </row>
    <row r="96" spans="1:175">
      <c r="A96" s="2">
        <v>44957</v>
      </c>
      <c r="B96">
        <v>1011.868377212923</v>
      </c>
      <c r="C96">
        <v>-0.0491277408853239</v>
      </c>
      <c r="DR96" s="2">
        <v>44957</v>
      </c>
      <c r="DS96">
        <v>19.94407123090958</v>
      </c>
      <c r="DT96">
        <v>703.0065796795448</v>
      </c>
      <c r="DU96">
        <v>187.1252387205639</v>
      </c>
      <c r="DV96">
        <v>372.5179862582353</v>
      </c>
      <c r="DW96">
        <v>2223.129405624094</v>
      </c>
      <c r="DX96">
        <v>1.744935551636163</v>
      </c>
      <c r="DY96">
        <v>0.7758514688902377</v>
      </c>
      <c r="DZ96">
        <v>189.3668242882203</v>
      </c>
      <c r="EA96">
        <v>15.67025456047801</v>
      </c>
      <c r="EB96">
        <v>0.9370809253123287</v>
      </c>
      <c r="EC96">
        <v>4.886247627355417</v>
      </c>
      <c r="ED96">
        <v>41.22365418110379</v>
      </c>
      <c r="EE96">
        <v>77.28664882683495</v>
      </c>
      <c r="EF96">
        <v>0.1963398621046832</v>
      </c>
      <c r="EG96">
        <v>10.20268040376691</v>
      </c>
      <c r="EH96">
        <v>3.230332764192322</v>
      </c>
      <c r="EI96">
        <v>17.16377600766261</v>
      </c>
      <c r="EJ96">
        <v>20.13144436496661</v>
      </c>
      <c r="EK96">
        <v>0.2407846851672499</v>
      </c>
      <c r="EL96">
        <v>23.20336617941396</v>
      </c>
      <c r="EM96">
        <v>0.6287839685183596</v>
      </c>
      <c r="EN96">
        <v>1.981488160617184</v>
      </c>
      <c r="EO96">
        <v>10.30585844400181</v>
      </c>
      <c r="EP96">
        <v>106.0194287253113</v>
      </c>
      <c r="EQ96">
        <v>5.353379972953709</v>
      </c>
      <c r="ER96">
        <v>4.972483540138114</v>
      </c>
      <c r="ES96">
        <v>297.0401632373797</v>
      </c>
      <c r="ET96">
        <v>116.5228864251486</v>
      </c>
      <c r="EU96">
        <v>12.61842011078039</v>
      </c>
      <c r="EV96">
        <v>4.902604515906022</v>
      </c>
      <c r="EW96">
        <v>53.3696205159423</v>
      </c>
      <c r="EX96">
        <v>73.6504392099846</v>
      </c>
      <c r="EY96">
        <v>0.5560255221293052</v>
      </c>
      <c r="EZ96">
        <v>13.5081526384803</v>
      </c>
      <c r="FA96">
        <v>0.01596848637005974</v>
      </c>
      <c r="FB96">
        <v>4.406626135208868</v>
      </c>
      <c r="FC96">
        <v>535.6353808590229</v>
      </c>
      <c r="FD96">
        <v>16.60339924127889</v>
      </c>
      <c r="FF96">
        <v>0.0718521896294821</v>
      </c>
      <c r="FG96">
        <v>4.775202016238072</v>
      </c>
      <c r="FH96">
        <v>689.9885923298841</v>
      </c>
      <c r="FI96">
        <v>193.3678477649685</v>
      </c>
      <c r="FJ96">
        <v>1.344795249569349</v>
      </c>
      <c r="FK96">
        <v>5.778154630749141</v>
      </c>
      <c r="FL96">
        <v>14.04172624406699</v>
      </c>
      <c r="FM96">
        <v>4.430220807226963</v>
      </c>
      <c r="FN96">
        <v>8.150068989653517</v>
      </c>
      <c r="FO96">
        <v>813.2098879012665</v>
      </c>
      <c r="FP96">
        <v>439.9386591446722</v>
      </c>
      <c r="FQ96">
        <v>25.68083537160179</v>
      </c>
      <c r="FR96">
        <v>33.14442599982009</v>
      </c>
      <c r="FS96">
        <v>47.26300577535699</v>
      </c>
    </row>
    <row r="97" spans="1:175">
      <c r="A97" s="2">
        <v>44958</v>
      </c>
      <c r="B97">
        <v>1054.123503270913</v>
      </c>
      <c r="C97">
        <v>0.04175950845936782</v>
      </c>
      <c r="DR97" s="2">
        <v>44958</v>
      </c>
      <c r="DS97">
        <v>20.51694398676949</v>
      </c>
      <c r="DT97">
        <v>766.2016967418581</v>
      </c>
      <c r="DU97">
        <v>182.1809873297504</v>
      </c>
      <c r="DV97">
        <v>390.8487856044555</v>
      </c>
      <c r="DW97">
        <v>2297.566587766005</v>
      </c>
      <c r="DX97">
        <v>1.798357665377808</v>
      </c>
      <c r="DY97">
        <v>0.7887845065810225</v>
      </c>
      <c r="DZ97">
        <v>190.8506284188191</v>
      </c>
      <c r="EA97">
        <v>15.86604727886645</v>
      </c>
      <c r="EB97">
        <v>0.9682343977421503</v>
      </c>
      <c r="EC97">
        <v>4.915455627444962</v>
      </c>
      <c r="ED97">
        <v>41.69385202235802</v>
      </c>
      <c r="EE97">
        <v>79.02472978351389</v>
      </c>
      <c r="EF97">
        <v>0.2025994422812193</v>
      </c>
      <c r="EG97">
        <v>10.3625449065623</v>
      </c>
      <c r="EH97">
        <v>3.453634409637011</v>
      </c>
      <c r="EI97">
        <v>17.22969060387222</v>
      </c>
      <c r="EJ97">
        <v>16.43130322737453</v>
      </c>
      <c r="EK97">
        <v>0.2457663052276716</v>
      </c>
      <c r="EL97">
        <v>23.2571224811534</v>
      </c>
      <c r="EM97">
        <v>0.6623225894154012</v>
      </c>
      <c r="EN97">
        <v>2.012062560318238</v>
      </c>
      <c r="EO97">
        <v>9.892700847120466</v>
      </c>
      <c r="EP97">
        <v>97.13607210774526</v>
      </c>
      <c r="EQ97">
        <v>5.519742920432612</v>
      </c>
      <c r="ER97">
        <v>5.152405868561619</v>
      </c>
      <c r="ES97">
        <v>305.133959478484</v>
      </c>
      <c r="ET97">
        <v>118.8104560048658</v>
      </c>
      <c r="EU97">
        <v>11.72341783136299</v>
      </c>
      <c r="EV97">
        <v>4.790958998937747</v>
      </c>
      <c r="EW97">
        <v>54.22281014954726</v>
      </c>
      <c r="EX97">
        <v>75.23284892299473</v>
      </c>
      <c r="EY97">
        <v>0.5594604863093807</v>
      </c>
      <c r="EZ97">
        <v>14.11820716267592</v>
      </c>
      <c r="FA97">
        <v>0.01612966085252749</v>
      </c>
      <c r="FB97">
        <v>4.526928363917481</v>
      </c>
      <c r="FC97">
        <v>549.2644791168458</v>
      </c>
      <c r="FD97">
        <v>15.13743445802934</v>
      </c>
      <c r="FF97">
        <v>0.07409371848184265</v>
      </c>
      <c r="FG97">
        <v>4.925545756280511</v>
      </c>
      <c r="FH97">
        <v>743.7018355229671</v>
      </c>
      <c r="FI97">
        <v>197.3149460991986</v>
      </c>
      <c r="FJ97">
        <v>1.38057784983597</v>
      </c>
      <c r="FK97">
        <v>5.961017408868981</v>
      </c>
      <c r="FL97">
        <v>14.44402748583779</v>
      </c>
      <c r="FM97">
        <v>4.570069445992272</v>
      </c>
      <c r="FN97">
        <v>8.342890731557937</v>
      </c>
      <c r="FO97">
        <v>848.2992200059222</v>
      </c>
      <c r="FP97">
        <v>455.5643160664674</v>
      </c>
      <c r="FQ97">
        <v>25.9515198038352</v>
      </c>
      <c r="FR97">
        <v>34.58924458093387</v>
      </c>
      <c r="FS97">
        <v>48.74293405010274</v>
      </c>
    </row>
    <row r="98" spans="1:175">
      <c r="A98" s="2">
        <v>44959</v>
      </c>
      <c r="B98">
        <v>1103.686270262023</v>
      </c>
      <c r="C98">
        <v>0.04701798872458296</v>
      </c>
      <c r="DR98" s="2">
        <v>44959</v>
      </c>
      <c r="DS98">
        <v>20.94248181250897</v>
      </c>
      <c r="DT98">
        <v>778.0070563722368</v>
      </c>
      <c r="DU98">
        <v>188.076731205583</v>
      </c>
      <c r="DV98">
        <v>410.5792675466712</v>
      </c>
      <c r="DW98">
        <v>2339.292356689915</v>
      </c>
      <c r="DX98">
        <v>1.827017419831975</v>
      </c>
      <c r="DY98">
        <v>0.7458214702899605</v>
      </c>
      <c r="DZ98">
        <v>191.9492302216595</v>
      </c>
      <c r="EA98">
        <v>15.71086954035897</v>
      </c>
      <c r="EB98">
        <v>0.9674460037278876</v>
      </c>
      <c r="EC98">
        <v>5.006435182195957</v>
      </c>
      <c r="ED98">
        <v>40.66180003670198</v>
      </c>
      <c r="EE98">
        <v>79.46817983726075</v>
      </c>
      <c r="EF98">
        <v>0.1991824705689207</v>
      </c>
      <c r="EG98">
        <v>9.927530324494628</v>
      </c>
      <c r="EH98">
        <v>3.265164643203531</v>
      </c>
      <c r="EI98">
        <v>17.13161874413572</v>
      </c>
      <c r="EJ98">
        <v>16.77348283635683</v>
      </c>
      <c r="EK98">
        <v>0.2501981275726095</v>
      </c>
      <c r="EL98">
        <v>23.4155835228052</v>
      </c>
      <c r="EM98">
        <v>0.6773987444621203</v>
      </c>
      <c r="EN98">
        <v>1.939981052576782</v>
      </c>
      <c r="EO98">
        <v>9.776771752506674</v>
      </c>
      <c r="EP98">
        <v>95.64884232273252</v>
      </c>
      <c r="EQ98">
        <v>5.700474402649388</v>
      </c>
      <c r="ER98">
        <v>5.101354354806955</v>
      </c>
      <c r="ES98">
        <v>303.4055827898869</v>
      </c>
      <c r="ET98">
        <v>118.3299948648945</v>
      </c>
      <c r="EU98">
        <v>9.964460235805284</v>
      </c>
      <c r="EV98">
        <v>4.810929217499786</v>
      </c>
      <c r="EW98">
        <v>52.53903422792317</v>
      </c>
      <c r="EX98">
        <v>77.22285717336682</v>
      </c>
      <c r="EY98">
        <v>0.5486336062907496</v>
      </c>
      <c r="EZ98">
        <v>13.7827382647219</v>
      </c>
      <c r="FA98">
        <v>0.01650407456931467</v>
      </c>
      <c r="FB98">
        <v>4.562348204626894</v>
      </c>
      <c r="FC98">
        <v>556.5342866493974</v>
      </c>
      <c r="FD98">
        <v>15.92191783944094</v>
      </c>
      <c r="FF98">
        <v>0.07425574385421804</v>
      </c>
      <c r="FG98">
        <v>5.031337054383258</v>
      </c>
      <c r="FH98">
        <v>854.5537118898271</v>
      </c>
      <c r="FI98">
        <v>195.9476276104242</v>
      </c>
      <c r="FJ98">
        <v>1.38671052199106</v>
      </c>
      <c r="FK98">
        <v>6.025064726021588</v>
      </c>
      <c r="FL98">
        <v>14.45961782545554</v>
      </c>
      <c r="FM98">
        <v>4.124976967144089</v>
      </c>
      <c r="FN98">
        <v>8.460901177364686</v>
      </c>
      <c r="FO98">
        <v>873.2067519676673</v>
      </c>
      <c r="FP98">
        <v>444.8311831672214</v>
      </c>
      <c r="FQ98">
        <v>26.67166648655818</v>
      </c>
      <c r="FR98">
        <v>35.49736709605476</v>
      </c>
      <c r="FS98">
        <v>48.82033095214319</v>
      </c>
    </row>
    <row r="99" spans="1:175">
      <c r="A99" s="2">
        <v>44960</v>
      </c>
      <c r="B99">
        <v>1100.089545309022</v>
      </c>
      <c r="C99">
        <v>-0.003258829116490447</v>
      </c>
      <c r="DR99" s="2">
        <v>44960</v>
      </c>
      <c r="DS99">
        <v>20.34825811771014</v>
      </c>
      <c r="DT99">
        <v>766.90608589355</v>
      </c>
      <c r="DU99">
        <v>191.1441204767147</v>
      </c>
      <c r="DV99">
        <v>417.0082399052322</v>
      </c>
      <c r="DW99">
        <v>2332.574142462893</v>
      </c>
      <c r="DX99">
        <v>1.865894211412118</v>
      </c>
      <c r="DY99">
        <v>0.7654332137283244</v>
      </c>
      <c r="DZ99">
        <v>193.3755012695387</v>
      </c>
      <c r="EA99">
        <v>15.90928298934236</v>
      </c>
      <c r="EB99">
        <v>0.9814506553923198</v>
      </c>
      <c r="EC99">
        <v>5.001848929254527</v>
      </c>
      <c r="ED99">
        <v>41.2581638259113</v>
      </c>
      <c r="EE99">
        <v>78.67707274457696</v>
      </c>
      <c r="EF99">
        <v>0.2090412186763276</v>
      </c>
      <c r="EG99">
        <v>10.35346438542988</v>
      </c>
      <c r="EH99">
        <v>3.170060338092316</v>
      </c>
      <c r="EI99">
        <v>17.02391873928417</v>
      </c>
      <c r="EJ99">
        <v>17.17408602407011</v>
      </c>
      <c r="EK99">
        <v>0.2438760871073249</v>
      </c>
      <c r="EL99">
        <v>23.94098220276937</v>
      </c>
      <c r="EM99">
        <v>0.6757483624859592</v>
      </c>
      <c r="EN99">
        <v>2.009262742776054</v>
      </c>
      <c r="EO99">
        <v>9.903117826169174</v>
      </c>
      <c r="EP99">
        <v>90.65449928021459</v>
      </c>
      <c r="EQ99">
        <v>5.757982792851991</v>
      </c>
      <c r="ER99">
        <v>5.138382885310586</v>
      </c>
      <c r="ES99">
        <v>318.7072916489251</v>
      </c>
      <c r="ET99">
        <v>115.2704117004471</v>
      </c>
      <c r="EU99">
        <v>10.61116527542526</v>
      </c>
      <c r="EV99">
        <v>4.831721593632635</v>
      </c>
      <c r="EW99">
        <v>46.86431372837416</v>
      </c>
      <c r="EX99">
        <v>77.17227667466295</v>
      </c>
      <c r="EY99">
        <v>0.556492905057291</v>
      </c>
      <c r="EZ99">
        <v>14.02290027083328</v>
      </c>
      <c r="FA99">
        <v>0.01639698297433796</v>
      </c>
      <c r="FB99">
        <v>4.501235162836294</v>
      </c>
      <c r="FC99">
        <v>561.7377279498444</v>
      </c>
      <c r="FD99">
        <v>15.79901781941527</v>
      </c>
      <c r="FF99">
        <v>0.07614776107948512</v>
      </c>
      <c r="FG99">
        <v>4.996740641460504</v>
      </c>
      <c r="FH99">
        <v>865.2634975500121</v>
      </c>
      <c r="FI99">
        <v>200.6182499837886</v>
      </c>
      <c r="FJ99">
        <v>1.311225831319265</v>
      </c>
      <c r="FK99">
        <v>5.928951513869294</v>
      </c>
      <c r="FL99">
        <v>14.71620636501055</v>
      </c>
      <c r="FM99">
        <v>4.373035198512875</v>
      </c>
      <c r="FN99">
        <v>7.214992122152865</v>
      </c>
      <c r="FO99">
        <v>861.6156947076869</v>
      </c>
      <c r="FP99">
        <v>456.5631740336942</v>
      </c>
      <c r="FQ99">
        <v>26.84596661348336</v>
      </c>
      <c r="FR99">
        <v>35.15531023586924</v>
      </c>
      <c r="FS99">
        <v>47.3331650782427</v>
      </c>
    </row>
    <row r="100" spans="1:175">
      <c r="A100" s="2">
        <v>44961</v>
      </c>
      <c r="B100">
        <v>1125.789935476164</v>
      </c>
      <c r="C100">
        <v>0.02336208927421701</v>
      </c>
      <c r="DR100" s="2">
        <v>44961</v>
      </c>
      <c r="DS100">
        <v>19.91528330508846</v>
      </c>
      <c r="DT100">
        <v>713.0892592785864</v>
      </c>
      <c r="DU100">
        <v>196.3245532209189</v>
      </c>
      <c r="DV100">
        <v>406.9115546870487</v>
      </c>
      <c r="DW100">
        <v>2381.425702029404</v>
      </c>
      <c r="DX100">
        <v>1.885707000094387</v>
      </c>
      <c r="DY100">
        <v>0.7507199254769678</v>
      </c>
      <c r="DZ100">
        <v>194.3400350360628</v>
      </c>
      <c r="EA100">
        <v>16.05565334526304</v>
      </c>
      <c r="EB100">
        <v>0.9806896186425099</v>
      </c>
      <c r="EC100">
        <v>5.122891387819655</v>
      </c>
      <c r="ED100">
        <v>40.80211551452344</v>
      </c>
      <c r="EE100">
        <v>77.44497169097315</v>
      </c>
      <c r="EF100">
        <v>0.2069468978864631</v>
      </c>
      <c r="EG100">
        <v>10.0806841684295</v>
      </c>
      <c r="EH100">
        <v>3.210048939243163</v>
      </c>
      <c r="EI100">
        <v>17.46194119096476</v>
      </c>
      <c r="EJ100">
        <v>17.42293888421755</v>
      </c>
      <c r="EK100">
        <v>0.2453726117304356</v>
      </c>
      <c r="EL100">
        <v>23.9189853228384</v>
      </c>
      <c r="EM100">
        <v>0.6818102690075601</v>
      </c>
      <c r="EN100">
        <v>1.981755511156081</v>
      </c>
      <c r="EO100">
        <v>9.504704018421872</v>
      </c>
      <c r="EP100">
        <v>88.59481274442172</v>
      </c>
      <c r="EQ100">
        <v>5.494637251121874</v>
      </c>
      <c r="ER100">
        <v>5.087741181664377</v>
      </c>
      <c r="ES100">
        <v>314.3629902855931</v>
      </c>
      <c r="ET100">
        <v>114.1000375178629</v>
      </c>
      <c r="EU100">
        <v>10.57995586536884</v>
      </c>
      <c r="EV100">
        <v>4.759893802322828</v>
      </c>
      <c r="EW100">
        <v>37.01541020517865</v>
      </c>
      <c r="EX100">
        <v>79.77146193055748</v>
      </c>
      <c r="EY100">
        <v>0.5627474596759593</v>
      </c>
      <c r="EZ100">
        <v>14.25115851550731</v>
      </c>
      <c r="FA100">
        <v>0.01613704328131134</v>
      </c>
      <c r="FB100">
        <v>4.489267933375944</v>
      </c>
      <c r="FC100">
        <v>561.8678966157305</v>
      </c>
      <c r="FD100">
        <v>16.30780147709188</v>
      </c>
      <c r="FF100">
        <v>0.07720472395351734</v>
      </c>
      <c r="FG100">
        <v>4.969781245951805</v>
      </c>
      <c r="FH100">
        <v>894.5500435613344</v>
      </c>
      <c r="FI100">
        <v>199.8282012027443</v>
      </c>
      <c r="FJ100">
        <v>1.375002503255523</v>
      </c>
      <c r="FK100">
        <v>5.929881973198147</v>
      </c>
      <c r="FL100">
        <v>14.68472745379095</v>
      </c>
      <c r="FM100">
        <v>4.389552265609033</v>
      </c>
      <c r="FN100">
        <v>7.234120021213727</v>
      </c>
      <c r="FO100">
        <v>877.4202857625402</v>
      </c>
      <c r="FP100">
        <v>453.7752614167203</v>
      </c>
      <c r="FQ100">
        <v>27.32893573470936</v>
      </c>
      <c r="FR100">
        <v>34.86913298143134</v>
      </c>
      <c r="FS100">
        <v>44.20331130070566</v>
      </c>
    </row>
    <row r="101" spans="1:175">
      <c r="A101" s="2">
        <v>44962</v>
      </c>
      <c r="B101">
        <v>1120.118916004814</v>
      </c>
      <c r="C101">
        <v>-0.00503736913312447</v>
      </c>
      <c r="DR101" s="2">
        <v>44962</v>
      </c>
      <c r="DS101">
        <v>19.14354378406813</v>
      </c>
      <c r="DT101">
        <v>639.4033114737106</v>
      </c>
      <c r="DU101">
        <v>191.5837825173569</v>
      </c>
      <c r="DV101">
        <v>412.358263177099</v>
      </c>
      <c r="DW101">
        <v>2333.411882192035</v>
      </c>
      <c r="DX101">
        <v>1.896801661718294</v>
      </c>
      <c r="DY101">
        <v>0.7602256439003368</v>
      </c>
      <c r="DZ101">
        <v>199.6734478329827</v>
      </c>
      <c r="EA101">
        <v>15.61618599025168</v>
      </c>
      <c r="EB101">
        <v>0.9786744309146892</v>
      </c>
      <c r="EC101">
        <v>4.982962971895857</v>
      </c>
      <c r="ED101">
        <v>40.27273232178044</v>
      </c>
      <c r="EE101">
        <v>76.89255407125029</v>
      </c>
      <c r="EF101">
        <v>0.2083780710812711</v>
      </c>
      <c r="EG101">
        <v>10.03921780458575</v>
      </c>
      <c r="EH101">
        <v>3.335032749674359</v>
      </c>
      <c r="EI101">
        <v>17.32898444702448</v>
      </c>
      <c r="EJ101">
        <v>17.876770738839</v>
      </c>
      <c r="EK101">
        <v>0.2402000148801856</v>
      </c>
      <c r="EL101">
        <v>23.46292212379373</v>
      </c>
      <c r="EM101">
        <v>0.6986927465913947</v>
      </c>
      <c r="EN101">
        <v>2.018810522441816</v>
      </c>
      <c r="EO101">
        <v>9.61083360334321</v>
      </c>
      <c r="EP101">
        <v>90.84431914619823</v>
      </c>
      <c r="EQ101">
        <v>5.667052025905305</v>
      </c>
      <c r="ER101">
        <v>5.331512456433475</v>
      </c>
      <c r="ES101">
        <v>314.3790639400162</v>
      </c>
      <c r="ET101">
        <v>99.00075953899749</v>
      </c>
      <c r="EU101">
        <v>10.08512284971394</v>
      </c>
      <c r="EV101">
        <v>5.062572249967728</v>
      </c>
      <c r="EW101">
        <v>32.81681058894565</v>
      </c>
      <c r="EX101">
        <v>79.99364698262868</v>
      </c>
      <c r="EY101">
        <v>0.5676352948646971</v>
      </c>
      <c r="EZ101">
        <v>14.28948338140965</v>
      </c>
      <c r="FA101">
        <v>0.0159581702374489</v>
      </c>
      <c r="FB101">
        <v>4.465701056438624</v>
      </c>
      <c r="FC101">
        <v>562.509463613931</v>
      </c>
      <c r="FD101">
        <v>15.97216223330721</v>
      </c>
      <c r="FF101">
        <v>0.07880238205329333</v>
      </c>
      <c r="FG101">
        <v>4.868122772436886</v>
      </c>
      <c r="FH101">
        <v>906.6607707654364</v>
      </c>
      <c r="FI101">
        <v>198.6310741422798</v>
      </c>
      <c r="FJ101">
        <v>1.377216391001676</v>
      </c>
      <c r="FK101">
        <v>5.947356229285179</v>
      </c>
      <c r="FL101">
        <v>14.4500915001851</v>
      </c>
      <c r="FM101">
        <v>4.132482075838793</v>
      </c>
      <c r="FN101">
        <v>7.376504837386437</v>
      </c>
      <c r="FO101">
        <v>876.0202721586007</v>
      </c>
      <c r="FP101">
        <v>448.3952546386757</v>
      </c>
      <c r="FQ101">
        <v>27.16171325003496</v>
      </c>
      <c r="FR101">
        <v>35.84400894157451</v>
      </c>
      <c r="FS101">
        <v>43.17606950033988</v>
      </c>
    </row>
    <row r="102" spans="1:175">
      <c r="A102" s="2">
        <v>44963</v>
      </c>
      <c r="B102">
        <v>1077.243373390176</v>
      </c>
      <c r="C102">
        <v>-0.03827767034554219</v>
      </c>
      <c r="DR102" s="2">
        <v>44963</v>
      </c>
      <c r="DS102">
        <v>19.22248660058755</v>
      </c>
      <c r="DT102">
        <v>2784.612608853301</v>
      </c>
      <c r="DU102">
        <v>191.9234541385169</v>
      </c>
      <c r="DV102">
        <v>82.79188233333106</v>
      </c>
      <c r="DW102">
        <v>2248.54218428375</v>
      </c>
      <c r="DX102">
        <v>1.866182395769224</v>
      </c>
      <c r="DY102">
        <v>0.7308024109107287</v>
      </c>
      <c r="DZ102">
        <v>202.6760912158146</v>
      </c>
      <c r="EA102">
        <v>15.63136969424158</v>
      </c>
      <c r="EB102">
        <v>0.9873144992749283</v>
      </c>
      <c r="EC102">
        <v>5.077774700314645</v>
      </c>
      <c r="ED102">
        <v>37.69285786117843</v>
      </c>
      <c r="EE102">
        <v>77.06334385778472</v>
      </c>
      <c r="EF102">
        <v>0.2071098759882491</v>
      </c>
      <c r="EG102">
        <v>10.27603413795656</v>
      </c>
      <c r="EH102">
        <v>1.755299386336165</v>
      </c>
      <c r="EI102">
        <v>18.3068041819763</v>
      </c>
      <c r="EJ102">
        <v>18.09526578392941</v>
      </c>
      <c r="EK102">
        <v>0.2377662485418607</v>
      </c>
      <c r="EL102">
        <v>23.65775196837253</v>
      </c>
      <c r="EM102">
        <v>0.7062476492091589</v>
      </c>
      <c r="EN102">
        <v>2.034910369391638</v>
      </c>
      <c r="EO102">
        <v>9.861028656328362</v>
      </c>
      <c r="EP102">
        <v>94.68001775038951</v>
      </c>
      <c r="EQ102">
        <v>5.643687469494894</v>
      </c>
      <c r="ER102">
        <v>5.39303718816072</v>
      </c>
      <c r="ES102">
        <v>199.2792844475198</v>
      </c>
      <c r="ET102">
        <v>82.60309085890069</v>
      </c>
      <c r="EU102">
        <v>14.93962581856691</v>
      </c>
      <c r="EV102">
        <v>5.261532178626226</v>
      </c>
      <c r="EW102">
        <v>33.23895766904059</v>
      </c>
      <c r="EX102">
        <v>78.57911669483073</v>
      </c>
      <c r="EY102">
        <v>0.5588487353098276</v>
      </c>
      <c r="EZ102">
        <v>14.60556384238951</v>
      </c>
      <c r="FA102">
        <v>0.01554138428750575</v>
      </c>
      <c r="FB102">
        <v>4.507102829604269</v>
      </c>
      <c r="FC102">
        <v>557.382338683486</v>
      </c>
      <c r="FD102">
        <v>16.46074471476825</v>
      </c>
      <c r="FF102">
        <v>0.07753705697280543</v>
      </c>
      <c r="FG102">
        <v>4.936717354921708</v>
      </c>
      <c r="FH102">
        <v>926.9520355367636</v>
      </c>
      <c r="FI102">
        <v>201.2327065421428</v>
      </c>
      <c r="FJ102">
        <v>1.383446836221222</v>
      </c>
      <c r="FK102">
        <v>6.059910125734435</v>
      </c>
      <c r="FL102">
        <v>14.67984983749978</v>
      </c>
      <c r="FM102">
        <v>4.205126868627128</v>
      </c>
      <c r="FN102">
        <v>7.509052197792897</v>
      </c>
      <c r="FO102">
        <v>840.7371464153312</v>
      </c>
      <c r="FP102">
        <v>444.0696277283201</v>
      </c>
      <c r="FQ102">
        <v>27.00475810186087</v>
      </c>
      <c r="FR102">
        <v>36.75607684242018</v>
      </c>
      <c r="FS102">
        <v>43.3541521983635</v>
      </c>
    </row>
    <row r="103" spans="1:175">
      <c r="A103" s="2">
        <v>44964</v>
      </c>
      <c r="B103">
        <v>1082.057680248584</v>
      </c>
      <c r="C103">
        <v>0.004469098606062261</v>
      </c>
      <c r="DR103" s="2">
        <v>44964</v>
      </c>
      <c r="DS103">
        <v>19.51302990748585</v>
      </c>
      <c r="DT103">
        <v>2981.239660029002</v>
      </c>
      <c r="DU103">
        <v>191.1552736258802</v>
      </c>
      <c r="DV103">
        <v>82.87213561090975</v>
      </c>
      <c r="DW103">
        <v>2309.923222474386</v>
      </c>
      <c r="DX103">
        <v>1.933362619150796</v>
      </c>
      <c r="DY103">
        <v>0.7670799046486183</v>
      </c>
      <c r="DZ103">
        <v>181.3644010936038</v>
      </c>
      <c r="EA103">
        <v>15.41271413563767</v>
      </c>
      <c r="EB103">
        <v>1.015977440893329</v>
      </c>
      <c r="EC103">
        <v>5.279879934429926</v>
      </c>
      <c r="ED103">
        <v>39.13715212524746</v>
      </c>
      <c r="EE103">
        <v>78.88351889629956</v>
      </c>
      <c r="EF103">
        <v>0.2106515452655963</v>
      </c>
      <c r="EG103">
        <v>10.3548158910742</v>
      </c>
      <c r="EH103">
        <v>1.719868628728307</v>
      </c>
      <c r="EI103">
        <v>18.34253028962361</v>
      </c>
      <c r="EJ103">
        <v>18.76188494308944</v>
      </c>
      <c r="EK103">
        <v>0.2478673855775632</v>
      </c>
      <c r="EL103">
        <v>23.51927825756098</v>
      </c>
      <c r="EM103">
        <v>0.7301591634322981</v>
      </c>
      <c r="EN103">
        <v>2.114591605985336</v>
      </c>
      <c r="EO103">
        <v>9.981309491305572</v>
      </c>
      <c r="EP103">
        <v>102.1899355625144</v>
      </c>
      <c r="EQ103">
        <v>5.620399064578014</v>
      </c>
      <c r="ER103">
        <v>4.45023920654817</v>
      </c>
      <c r="ES103">
        <v>209.2649492409268</v>
      </c>
      <c r="ET103">
        <v>83.93261934430654</v>
      </c>
      <c r="EU103">
        <v>15.53560757256061</v>
      </c>
      <c r="EV103">
        <v>4.91511982863926</v>
      </c>
      <c r="EW103">
        <v>37.83275793705542</v>
      </c>
      <c r="EX103">
        <v>80.03367620414164</v>
      </c>
      <c r="EY103">
        <v>0.5639145760395904</v>
      </c>
      <c r="EZ103">
        <v>15.28535185318948</v>
      </c>
      <c r="FA103">
        <v>0.01564965167616918</v>
      </c>
      <c r="FB103">
        <v>4.695672455006214</v>
      </c>
      <c r="FC103">
        <v>563.708407204753</v>
      </c>
      <c r="FD103">
        <v>16.64124838234554</v>
      </c>
      <c r="FF103">
        <v>0.07981783236022677</v>
      </c>
      <c r="FG103">
        <v>4.663682214044964</v>
      </c>
      <c r="FH103">
        <v>895.5967442110369</v>
      </c>
      <c r="FI103">
        <v>201.7256003838191</v>
      </c>
      <c r="FJ103">
        <v>1.328986165622616</v>
      </c>
      <c r="FK103">
        <v>6.12275057429307</v>
      </c>
      <c r="FL103">
        <v>15.31837044926066</v>
      </c>
      <c r="FM103">
        <v>3.879818284439177</v>
      </c>
      <c r="FN103">
        <v>7.523093951366191</v>
      </c>
      <c r="FO103">
        <v>857.5466534892967</v>
      </c>
      <c r="FP103">
        <v>452.7696678250584</v>
      </c>
      <c r="FQ103">
        <v>27.56678467159168</v>
      </c>
      <c r="FR103">
        <v>35.82009161033736</v>
      </c>
      <c r="FS103">
        <v>44.31456331597225</v>
      </c>
    </row>
    <row r="104" spans="1:175">
      <c r="A104" s="2">
        <v>44965</v>
      </c>
      <c r="B104">
        <v>1167.931663537376</v>
      </c>
      <c r="C104">
        <v>0.0793617427761002</v>
      </c>
      <c r="DR104" s="2">
        <v>44965</v>
      </c>
      <c r="DS104">
        <v>19.92116108483752</v>
      </c>
      <c r="DT104">
        <v>3127.405026921812</v>
      </c>
      <c r="DU104">
        <v>198.0453922988268</v>
      </c>
      <c r="DV104">
        <v>81.98550564775425</v>
      </c>
      <c r="DW104">
        <v>2290.800501975652</v>
      </c>
      <c r="DX104">
        <v>1.961598783878738</v>
      </c>
      <c r="DY104">
        <v>0.7817172170035236</v>
      </c>
      <c r="DZ104">
        <v>189.8230559054453</v>
      </c>
      <c r="EA104">
        <v>15.87831254349991</v>
      </c>
      <c r="EB104">
        <v>0.999970875855284</v>
      </c>
      <c r="EC104">
        <v>5.188527670162618</v>
      </c>
      <c r="ED104">
        <v>39.05309855623491</v>
      </c>
      <c r="EE104">
        <v>72.46714097908092</v>
      </c>
      <c r="EF104">
        <v>0.2037386806699402</v>
      </c>
      <c r="EG104">
        <v>10.68416673638758</v>
      </c>
      <c r="EH104">
        <v>1.754262169790319</v>
      </c>
      <c r="EI104">
        <v>19.45007094587828</v>
      </c>
      <c r="EJ104">
        <v>18.43246517343026</v>
      </c>
      <c r="EK104">
        <v>0.2485463256038589</v>
      </c>
      <c r="EL104">
        <v>22.88601511770543</v>
      </c>
      <c r="EM104">
        <v>0.7266523613132927</v>
      </c>
      <c r="EN104">
        <v>2.105295080867224</v>
      </c>
      <c r="EO104">
        <v>10.13419599037012</v>
      </c>
      <c r="EP104">
        <v>100.6494559282851</v>
      </c>
      <c r="EQ104">
        <v>5.707294497916019</v>
      </c>
      <c r="ER104">
        <v>4.575218263612561</v>
      </c>
      <c r="ES104">
        <v>209.9882303040007</v>
      </c>
      <c r="ET104">
        <v>56.72734270056988</v>
      </c>
      <c r="EU104">
        <v>14.07893533899266</v>
      </c>
      <c r="EV104">
        <v>4.492465103133131</v>
      </c>
      <c r="EW104">
        <v>38.40850856368375</v>
      </c>
      <c r="EX104">
        <v>84.19621663685793</v>
      </c>
      <c r="EY104">
        <v>0.5783884128903714</v>
      </c>
      <c r="EZ104">
        <v>14.48592035951975</v>
      </c>
      <c r="FA104">
        <v>0.01479191175887373</v>
      </c>
      <c r="FB104">
        <v>4.693498603008138</v>
      </c>
      <c r="FC104">
        <v>573.101343551332</v>
      </c>
      <c r="FD104">
        <v>16.38073896773154</v>
      </c>
      <c r="FF104">
        <v>0.08187725854223388</v>
      </c>
      <c r="FG104">
        <v>5.049725940608209</v>
      </c>
      <c r="FH104">
        <v>963.0882785402276</v>
      </c>
      <c r="FI104">
        <v>182.7940720614376</v>
      </c>
      <c r="FJ104">
        <v>1.35663456283867</v>
      </c>
      <c r="FK104">
        <v>5.991196750759225</v>
      </c>
      <c r="FL104">
        <v>12.85919209815205</v>
      </c>
      <c r="FM104">
        <v>3.975680340028424</v>
      </c>
      <c r="FN104">
        <v>7.789068158943967</v>
      </c>
      <c r="FO104">
        <v>887.7833121094387</v>
      </c>
      <c r="FP104">
        <v>449.8775610518414</v>
      </c>
      <c r="FQ104">
        <v>28.8966701930284</v>
      </c>
      <c r="FR104">
        <v>32.64787761769292</v>
      </c>
      <c r="FS104">
        <v>44.75567460186596</v>
      </c>
    </row>
    <row r="105" spans="1:175">
      <c r="A105" s="2">
        <v>44966</v>
      </c>
      <c r="B105">
        <v>1126.690687205549</v>
      </c>
      <c r="C105">
        <v>-0.03531112103504219</v>
      </c>
      <c r="DR105" s="2">
        <v>44966</v>
      </c>
      <c r="DS105">
        <v>19.97551777012609</v>
      </c>
      <c r="DT105">
        <v>3240.263733494148</v>
      </c>
      <c r="DU105">
        <v>191.007333569765</v>
      </c>
      <c r="DV105">
        <v>83.57136185877332</v>
      </c>
      <c r="DW105">
        <v>2277.034205420948</v>
      </c>
      <c r="DX105">
        <v>1.956032324463578</v>
      </c>
      <c r="DY105">
        <v>0.745068232743598</v>
      </c>
      <c r="DZ105">
        <v>192.6046737068271</v>
      </c>
      <c r="EA105">
        <v>15.64161714548795</v>
      </c>
      <c r="EB105">
        <v>0.9406645066481986</v>
      </c>
      <c r="EC105">
        <v>5.069647233039952</v>
      </c>
      <c r="ED105">
        <v>37.68941509808597</v>
      </c>
      <c r="EE105">
        <v>71.27773368177252</v>
      </c>
      <c r="EF105">
        <v>0.2009435583736805</v>
      </c>
      <c r="EG105">
        <v>9.899479676202986</v>
      </c>
      <c r="EH105">
        <v>1.761637530072917</v>
      </c>
      <c r="EI105">
        <v>19.17441569937688</v>
      </c>
      <c r="EJ105">
        <v>19.29692094283131</v>
      </c>
      <c r="EK105">
        <v>0.2432196494826602</v>
      </c>
      <c r="EL105">
        <v>22.41885568819142</v>
      </c>
      <c r="EM105">
        <v>0.733748940660838</v>
      </c>
      <c r="EN105">
        <v>2.069506732930413</v>
      </c>
      <c r="EO105">
        <v>9.858213276631092</v>
      </c>
      <c r="EP105">
        <v>107.0215014274132</v>
      </c>
      <c r="EQ105">
        <v>5.776246745860132</v>
      </c>
      <c r="ER105">
        <v>4.63781004610407</v>
      </c>
      <c r="ES105">
        <v>216.3234178937922</v>
      </c>
      <c r="ET105">
        <v>64.14473321092308</v>
      </c>
      <c r="EU105">
        <v>15.09266461310802</v>
      </c>
      <c r="EV105">
        <v>4.48210846882283</v>
      </c>
      <c r="EW105">
        <v>38.02717201284973</v>
      </c>
      <c r="EX105">
        <v>81.95762513526479</v>
      </c>
      <c r="EY105">
        <v>0.5679647128361122</v>
      </c>
      <c r="EZ105">
        <v>14.6944779641519</v>
      </c>
      <c r="FA105">
        <v>0.01444485091959824</v>
      </c>
      <c r="FB105">
        <v>4.236561073905732</v>
      </c>
      <c r="FC105">
        <v>568.4824396622525</v>
      </c>
      <c r="FD105">
        <v>16.43528045812589</v>
      </c>
      <c r="FF105">
        <v>0.08069300706215692</v>
      </c>
      <c r="FG105">
        <v>5.047458544084959</v>
      </c>
      <c r="FH105">
        <v>948.4076005452597</v>
      </c>
      <c r="FI105">
        <v>155.7889700041634</v>
      </c>
      <c r="FJ105">
        <v>1.368423811270009</v>
      </c>
      <c r="FK105">
        <v>5.974021019317198</v>
      </c>
      <c r="FL105">
        <v>13.19091951925634</v>
      </c>
      <c r="FM105">
        <v>4.206729145718757</v>
      </c>
      <c r="FN105">
        <v>7.828832595649597</v>
      </c>
      <c r="FO105">
        <v>841.426571554427</v>
      </c>
      <c r="FP105">
        <v>437.4000954665273</v>
      </c>
      <c r="FQ105">
        <v>28.29599675953211</v>
      </c>
      <c r="FR105">
        <v>34.02185013975304</v>
      </c>
      <c r="FS105">
        <v>44.21251801356242</v>
      </c>
    </row>
    <row r="106" spans="1:175">
      <c r="A106" s="2">
        <v>44967</v>
      </c>
      <c r="B106">
        <v>1031.434769385073</v>
      </c>
      <c r="C106">
        <v>-0.08454487012467726</v>
      </c>
      <c r="DR106" s="2">
        <v>44967</v>
      </c>
      <c r="DS106">
        <v>19.60488433430555</v>
      </c>
      <c r="DT106">
        <v>3503.615001349906</v>
      </c>
      <c r="DU106">
        <v>187.4255600488477</v>
      </c>
      <c r="DV106">
        <v>84.46570191604678</v>
      </c>
      <c r="DW106">
        <v>2275.859971020043</v>
      </c>
      <c r="DX106">
        <v>2.037071624113262</v>
      </c>
      <c r="DY106">
        <v>0.7633345612625916</v>
      </c>
      <c r="DZ106">
        <v>199.9712786875848</v>
      </c>
      <c r="EA106">
        <v>15.62050941296857</v>
      </c>
      <c r="EB106">
        <v>1.009240033805002</v>
      </c>
      <c r="EC106">
        <v>5.486909660642928</v>
      </c>
      <c r="ED106">
        <v>39.00434929616048</v>
      </c>
      <c r="EE106">
        <v>74.99218907836089</v>
      </c>
      <c r="EF106">
        <v>0.209576728341634</v>
      </c>
      <c r="EG106">
        <v>10.61261166397318</v>
      </c>
      <c r="EH106">
        <v>1.814837749541139</v>
      </c>
      <c r="EI106">
        <v>18.3269712453215</v>
      </c>
      <c r="EJ106">
        <v>20.58093651658889</v>
      </c>
      <c r="EK106">
        <v>0.2443328833551701</v>
      </c>
      <c r="EL106">
        <v>23.22063259179886</v>
      </c>
      <c r="EM106">
        <v>0.7344044201124125</v>
      </c>
      <c r="EN106">
        <v>2.157981354844142</v>
      </c>
      <c r="EO106">
        <v>10.08901865155448</v>
      </c>
      <c r="EP106">
        <v>115.2375011846949</v>
      </c>
      <c r="EQ106">
        <v>6.507553260259499</v>
      </c>
      <c r="ER106">
        <v>4.148254251753564</v>
      </c>
      <c r="ES106">
        <v>233.5249837196579</v>
      </c>
      <c r="ET106">
        <v>70.06330399009678</v>
      </c>
      <c r="EU106">
        <v>15.69182302863713</v>
      </c>
      <c r="EV106">
        <v>3.916561605917712</v>
      </c>
      <c r="EW106">
        <v>41.51768873106079</v>
      </c>
      <c r="EX106">
        <v>78.46403929843679</v>
      </c>
      <c r="EY106">
        <v>0.5610759186554557</v>
      </c>
      <c r="EZ106">
        <v>15.21083153621817</v>
      </c>
      <c r="FA106">
        <v>0.0145516127448362</v>
      </c>
      <c r="FB106">
        <v>4.559858930506152</v>
      </c>
      <c r="FC106">
        <v>560.628430354814</v>
      </c>
      <c r="FD106">
        <v>17.55646138760572</v>
      </c>
      <c r="FF106">
        <v>0.07838702489787006</v>
      </c>
      <c r="FG106">
        <v>5.103134604186637</v>
      </c>
      <c r="FH106">
        <v>992.5669267820673</v>
      </c>
      <c r="FI106">
        <v>161.5062050855543</v>
      </c>
      <c r="FJ106">
        <v>1.060097355423285</v>
      </c>
      <c r="FK106">
        <v>6.207955177834952</v>
      </c>
      <c r="FL106">
        <v>14.14841677694351</v>
      </c>
      <c r="FM106">
        <v>4.348940901962666</v>
      </c>
      <c r="FN106">
        <v>8.18987699478383</v>
      </c>
      <c r="FO106">
        <v>824.2483908232787</v>
      </c>
      <c r="FP106">
        <v>443.7644025721922</v>
      </c>
      <c r="FQ106">
        <v>27.00829424332738</v>
      </c>
      <c r="FR106">
        <v>37.27233045103683</v>
      </c>
      <c r="FS106">
        <v>45.07141688932811</v>
      </c>
    </row>
    <row r="107" spans="1:175">
      <c r="A107" s="2">
        <v>44968</v>
      </c>
      <c r="B107">
        <v>1021.243950501861</v>
      </c>
      <c r="C107">
        <v>-0.009880235944816018</v>
      </c>
      <c r="DR107" s="2">
        <v>44968</v>
      </c>
      <c r="DS107">
        <v>19.19689942537672</v>
      </c>
      <c r="DT107">
        <v>3301.216746435683</v>
      </c>
      <c r="DU107">
        <v>185.5192649018001</v>
      </c>
      <c r="DV107">
        <v>84.68327027007196</v>
      </c>
      <c r="DW107">
        <v>2233.013486000317</v>
      </c>
      <c r="DX107">
        <v>2.016930175741943</v>
      </c>
      <c r="DY107">
        <v>0.7447392852592433</v>
      </c>
      <c r="DZ107">
        <v>200.1785729083509</v>
      </c>
      <c r="EA107">
        <v>16.27587531009578</v>
      </c>
      <c r="EB107">
        <v>1.009505923992553</v>
      </c>
      <c r="EC107">
        <v>5.428784390799975</v>
      </c>
      <c r="ED107">
        <v>37.58896886440039</v>
      </c>
      <c r="EE107">
        <v>75.25931387449438</v>
      </c>
      <c r="EF107">
        <v>0.2048713071659231</v>
      </c>
      <c r="EG107">
        <v>10.64914543936494</v>
      </c>
      <c r="EH107">
        <v>1.760058359645355</v>
      </c>
      <c r="EI107">
        <v>18.38042142219215</v>
      </c>
      <c r="EJ107">
        <v>20.88660251344048</v>
      </c>
      <c r="EK107">
        <v>0.2390349325420249</v>
      </c>
      <c r="EL107">
        <v>23.13878633143537</v>
      </c>
      <c r="EM107">
        <v>0.7310049388365456</v>
      </c>
      <c r="EN107">
        <v>2.103815905003315</v>
      </c>
      <c r="EO107">
        <v>9.987940309835974</v>
      </c>
      <c r="EP107">
        <v>116.0959430851842</v>
      </c>
      <c r="EQ107">
        <v>6.30744410172889</v>
      </c>
      <c r="ER107">
        <v>4.906606984209835</v>
      </c>
      <c r="ES107">
        <v>230.6134894572312</v>
      </c>
      <c r="ET107">
        <v>61.52159285809675</v>
      </c>
      <c r="EU107">
        <v>16.22849676552567</v>
      </c>
      <c r="EV107">
        <v>4.452726290478106</v>
      </c>
      <c r="EW107">
        <v>38.55340237046706</v>
      </c>
      <c r="EX107">
        <v>77.66804127409175</v>
      </c>
      <c r="EY107">
        <v>0.5463378873289906</v>
      </c>
      <c r="EZ107">
        <v>14.81759388816699</v>
      </c>
      <c r="FA107">
        <v>0.01432940051556837</v>
      </c>
      <c r="FB107">
        <v>4.538959296346932</v>
      </c>
      <c r="FC107">
        <v>543.2028961420067</v>
      </c>
      <c r="FD107">
        <v>17.85747078448984</v>
      </c>
      <c r="FF107">
        <v>0.07770202797243703</v>
      </c>
      <c r="FG107">
        <v>5.226938822036477</v>
      </c>
      <c r="FH107">
        <v>971.4756647866288</v>
      </c>
      <c r="FI107">
        <v>164.1363026795764</v>
      </c>
      <c r="FJ107">
        <v>1.122898288993382</v>
      </c>
      <c r="FK107">
        <v>6.113524769974983</v>
      </c>
      <c r="FL107">
        <v>13.94789643617663</v>
      </c>
      <c r="FM107">
        <v>4.257241606251919</v>
      </c>
      <c r="FN107">
        <v>7.874448596493854</v>
      </c>
      <c r="FO107">
        <v>806.7012739555772</v>
      </c>
      <c r="FP107">
        <v>432.8937391101721</v>
      </c>
      <c r="FQ107">
        <v>26.73087694474765</v>
      </c>
      <c r="FR107">
        <v>36.63194286334131</v>
      </c>
      <c r="FS107">
        <v>44.00896024464365</v>
      </c>
    </row>
    <row r="108" spans="1:175">
      <c r="A108" s="2">
        <v>44969</v>
      </c>
      <c r="B108">
        <v>1059.008203639539</v>
      </c>
      <c r="C108">
        <v>0.03697867989241943</v>
      </c>
      <c r="DR108" s="2">
        <v>44969</v>
      </c>
      <c r="DS108">
        <v>19.59262712016588</v>
      </c>
      <c r="DT108">
        <v>3334.301896865784</v>
      </c>
      <c r="DU108">
        <v>187.1787006557817</v>
      </c>
      <c r="DV108">
        <v>85.38829730029772</v>
      </c>
      <c r="DW108">
        <v>2289.825299623698</v>
      </c>
      <c r="DX108">
        <v>1.974531796118872</v>
      </c>
      <c r="DY108">
        <v>0.7699896269755512</v>
      </c>
      <c r="DZ108">
        <v>191.0274393550676</v>
      </c>
      <c r="EA108">
        <v>16.39433953213094</v>
      </c>
      <c r="EB108">
        <v>1.022369866689719</v>
      </c>
      <c r="EC108">
        <v>5.440578681922777</v>
      </c>
      <c r="ED108">
        <v>38.99304578317704</v>
      </c>
      <c r="EE108">
        <v>76.65414678398673</v>
      </c>
      <c r="EF108">
        <v>0.210874776279248</v>
      </c>
      <c r="EG108">
        <v>11.02960350732714</v>
      </c>
      <c r="EH108">
        <v>1.804957551992898</v>
      </c>
      <c r="EI108">
        <v>18.65826016516841</v>
      </c>
      <c r="EJ108">
        <v>20.10748102076487</v>
      </c>
      <c r="EK108">
        <v>0.2386620504167127</v>
      </c>
      <c r="EL108">
        <v>23.09553885723384</v>
      </c>
      <c r="EM108">
        <v>0.7329118518287665</v>
      </c>
      <c r="EN108">
        <v>2.075175034454226</v>
      </c>
      <c r="EO108">
        <v>10.13333308047527</v>
      </c>
      <c r="EP108">
        <v>110.4752322343277</v>
      </c>
      <c r="EQ108">
        <v>6.50913224730814</v>
      </c>
      <c r="ER108">
        <v>4.981063987103663</v>
      </c>
      <c r="ES108">
        <v>231.837345368063</v>
      </c>
      <c r="ET108">
        <v>65.29026486456563</v>
      </c>
      <c r="EU108">
        <v>15.63824979762984</v>
      </c>
      <c r="EV108">
        <v>4.447760103632143</v>
      </c>
      <c r="EW108">
        <v>35.1689028203042</v>
      </c>
      <c r="EX108">
        <v>75.53956044322331</v>
      </c>
      <c r="EY108">
        <v>0.5609884868503472</v>
      </c>
      <c r="EZ108">
        <v>15.23602265787637</v>
      </c>
      <c r="FA108">
        <v>0.0146527505984288</v>
      </c>
      <c r="FB108">
        <v>4.629841765664307</v>
      </c>
      <c r="FC108">
        <v>560.7782924601771</v>
      </c>
      <c r="FD108">
        <v>17.85228488515968</v>
      </c>
      <c r="FF108">
        <v>0.0788942445421323</v>
      </c>
      <c r="FG108">
        <v>5.460389330167273</v>
      </c>
      <c r="FH108">
        <v>926.2609149937553</v>
      </c>
      <c r="FI108">
        <v>152.2511826514564</v>
      </c>
      <c r="FJ108">
        <v>1.145634664900111</v>
      </c>
      <c r="FK108">
        <v>6.169639639775972</v>
      </c>
      <c r="FL108">
        <v>14.17327416291549</v>
      </c>
      <c r="FM108">
        <v>4.33225389583968</v>
      </c>
      <c r="FN108">
        <v>8.045324884012828</v>
      </c>
      <c r="FO108">
        <v>829.8559851324236</v>
      </c>
      <c r="FP108">
        <v>442.5736609728004</v>
      </c>
      <c r="FQ108">
        <v>27.60827112901612</v>
      </c>
      <c r="FR108">
        <v>35.7274466256864</v>
      </c>
      <c r="FS108">
        <v>43.61473824010911</v>
      </c>
    </row>
    <row r="109" spans="1:175">
      <c r="A109" s="2">
        <v>44970</v>
      </c>
      <c r="B109">
        <v>1038.09287581639</v>
      </c>
      <c r="C109">
        <v>-0.0197499204928433</v>
      </c>
      <c r="DR109" s="2">
        <v>44970</v>
      </c>
      <c r="DS109">
        <v>19.51929722515448</v>
      </c>
      <c r="DT109">
        <v>659.182163841785</v>
      </c>
      <c r="DU109">
        <v>186.3338886876179</v>
      </c>
      <c r="DV109">
        <v>85.51598559566267</v>
      </c>
      <c r="DW109">
        <v>2228.91278355178</v>
      </c>
      <c r="DX109">
        <v>1.989170966631395</v>
      </c>
      <c r="DY109">
        <v>0.7660601552978099</v>
      </c>
      <c r="DZ109">
        <v>194.2537391136968</v>
      </c>
      <c r="EA109">
        <v>16.12725557451382</v>
      </c>
      <c r="EB109">
        <v>1.049021029915019</v>
      </c>
      <c r="EC109">
        <v>5.569411130865467</v>
      </c>
      <c r="ED109">
        <v>36.75885045920833</v>
      </c>
      <c r="EE109">
        <v>77.83205318321927</v>
      </c>
      <c r="EF109">
        <v>0.213850463406756</v>
      </c>
      <c r="EG109">
        <v>11.187781863543</v>
      </c>
      <c r="EH109">
        <v>1.843788491744001</v>
      </c>
      <c r="EI109">
        <v>18.36754740118439</v>
      </c>
      <c r="EJ109">
        <v>20.67993497022664</v>
      </c>
      <c r="EK109">
        <v>0.236908292450476</v>
      </c>
      <c r="EL109">
        <v>23.25498760150049</v>
      </c>
      <c r="EM109">
        <v>0.733970022261211</v>
      </c>
      <c r="EN109">
        <v>2.112336265101876</v>
      </c>
      <c r="EO109">
        <v>10.05077014124051</v>
      </c>
      <c r="EP109">
        <v>117.5541281150877</v>
      </c>
      <c r="EQ109">
        <v>6.138972107519703</v>
      </c>
      <c r="ER109">
        <v>5.09985743149692</v>
      </c>
      <c r="ES109">
        <v>238.3305032104333</v>
      </c>
      <c r="ET109">
        <v>337.0338677730581</v>
      </c>
      <c r="EU109">
        <v>15.47230429173211</v>
      </c>
      <c r="EV109">
        <v>20.71467356199034</v>
      </c>
      <c r="EW109">
        <v>34.13752855679522</v>
      </c>
      <c r="EX109">
        <v>74.23798192805664</v>
      </c>
      <c r="EY109">
        <v>0.5622422115775971</v>
      </c>
      <c r="EZ109">
        <v>15.70050910931771</v>
      </c>
      <c r="FA109">
        <v>0.01517933881956325</v>
      </c>
      <c r="FB109">
        <v>4.641197468920338</v>
      </c>
      <c r="FC109">
        <v>109.6112223172991</v>
      </c>
      <c r="FD109">
        <v>17.04786958751139</v>
      </c>
      <c r="FF109">
        <v>0.0790042912680495</v>
      </c>
      <c r="FG109">
        <v>5.362613357017393</v>
      </c>
      <c r="FH109">
        <v>929.6222719857037</v>
      </c>
      <c r="FI109">
        <v>137.715051815622</v>
      </c>
      <c r="FJ109">
        <v>1.114219585933466</v>
      </c>
      <c r="FK109">
        <v>6.175922580422558</v>
      </c>
      <c r="FL109">
        <v>14.80575816859414</v>
      </c>
      <c r="FM109">
        <v>4.426902800656983</v>
      </c>
      <c r="FN109">
        <v>8.200161922236237</v>
      </c>
      <c r="FO109">
        <v>813.7924061566248</v>
      </c>
      <c r="FP109">
        <v>440.4475208845637</v>
      </c>
      <c r="FQ109">
        <v>27.71409635395856</v>
      </c>
      <c r="FR109">
        <v>36.79375665024529</v>
      </c>
      <c r="FS109">
        <v>44.41234412828663</v>
      </c>
    </row>
    <row r="110" spans="1:175">
      <c r="A110" s="2">
        <v>44971</v>
      </c>
      <c r="B110">
        <v>1039.524453497379</v>
      </c>
      <c r="C110">
        <v>0.001379045858361572</v>
      </c>
      <c r="DR110" s="2">
        <v>44971</v>
      </c>
      <c r="DS110">
        <v>19.60518077061789</v>
      </c>
      <c r="DT110">
        <v>666.1781575573251</v>
      </c>
      <c r="DU110">
        <v>195.4344987947157</v>
      </c>
      <c r="DV110">
        <v>86.74778937914759</v>
      </c>
      <c r="DW110">
        <v>2296.84589934575</v>
      </c>
      <c r="DX110">
        <v>2.077849520394778</v>
      </c>
      <c r="DY110">
        <v>0.7914515196304732</v>
      </c>
      <c r="DZ110">
        <v>200.6000037161789</v>
      </c>
      <c r="EA110">
        <v>16.46858713445049</v>
      </c>
      <c r="EB110">
        <v>1.086914822608542</v>
      </c>
      <c r="EC110">
        <v>5.633201502495995</v>
      </c>
      <c r="ED110">
        <v>36.28484100841384</v>
      </c>
      <c r="EE110">
        <v>80.20718079220596</v>
      </c>
      <c r="EF110">
        <v>0.2137240701431179</v>
      </c>
      <c r="EG110">
        <v>9.825615074071951</v>
      </c>
      <c r="EH110">
        <v>1.69285906390719</v>
      </c>
      <c r="EI110">
        <v>18.78352361726621</v>
      </c>
      <c r="EJ110">
        <v>21.40546265617963</v>
      </c>
      <c r="EK110">
        <v>0.249203037418137</v>
      </c>
      <c r="EL110">
        <v>24.29141476887884</v>
      </c>
      <c r="EM110">
        <v>0.7497729445669147</v>
      </c>
      <c r="EN110">
        <v>2.139271831340249</v>
      </c>
      <c r="EO110">
        <v>10.22250394734664</v>
      </c>
      <c r="EP110">
        <v>112.5598032089636</v>
      </c>
      <c r="EQ110">
        <v>6.688020222025616</v>
      </c>
      <c r="ER110">
        <v>5.250769171557281</v>
      </c>
      <c r="ES110">
        <v>246.8207313985649</v>
      </c>
      <c r="ET110">
        <v>352.6433597033918</v>
      </c>
      <c r="EU110">
        <v>15.92920651549583</v>
      </c>
      <c r="EV110">
        <v>21.80927648301971</v>
      </c>
      <c r="EW110">
        <v>36.58598636709989</v>
      </c>
      <c r="EX110">
        <v>51.78599404911342</v>
      </c>
      <c r="EY110">
        <v>0.5706866152674758</v>
      </c>
      <c r="EZ110">
        <v>16.13505603238719</v>
      </c>
      <c r="FA110">
        <v>0.0135149966818186</v>
      </c>
      <c r="FB110">
        <v>4.752011990567491</v>
      </c>
      <c r="FC110">
        <v>113.9166653088506</v>
      </c>
      <c r="FD110">
        <v>17.90420901490588</v>
      </c>
      <c r="FF110">
        <v>0.07815812980479224</v>
      </c>
      <c r="FG110">
        <v>5.51521962234984</v>
      </c>
      <c r="FH110">
        <v>971.2631103490515</v>
      </c>
      <c r="FI110">
        <v>146.8523569818866</v>
      </c>
      <c r="FJ110">
        <v>1.253192202377198</v>
      </c>
      <c r="FK110">
        <v>6.323095084308372</v>
      </c>
      <c r="FL110">
        <v>15.13678734649243</v>
      </c>
      <c r="FM110">
        <v>4.346380065857585</v>
      </c>
      <c r="FN110">
        <v>8.101835807272421</v>
      </c>
      <c r="FO110">
        <v>791.8648651534409</v>
      </c>
      <c r="FP110">
        <v>452.3446603245216</v>
      </c>
      <c r="FQ110">
        <v>27.92716765344267</v>
      </c>
      <c r="FR110">
        <v>37.46808044797965</v>
      </c>
      <c r="FS110">
        <v>46.36585744719012</v>
      </c>
    </row>
    <row r="111" spans="1:175">
      <c r="A111" s="2">
        <v>44972</v>
      </c>
      <c r="B111">
        <v>1085.421160069359</v>
      </c>
      <c r="C111">
        <v>0.04415163723909066</v>
      </c>
      <c r="DR111" s="2">
        <v>44972</v>
      </c>
      <c r="DS111">
        <v>20.1073865144825</v>
      </c>
      <c r="DT111">
        <v>683.4381378595508</v>
      </c>
      <c r="DU111">
        <v>195.3068500795494</v>
      </c>
      <c r="DV111">
        <v>86.61800929305252</v>
      </c>
      <c r="DW111">
        <v>2348.701253201163</v>
      </c>
      <c r="DX111">
        <v>2.069674743044932</v>
      </c>
      <c r="DY111">
        <v>0.809202033878052</v>
      </c>
      <c r="DZ111">
        <v>193.3870901376277</v>
      </c>
      <c r="EA111">
        <v>17.00123888933833</v>
      </c>
      <c r="EB111">
        <v>1.089621316363675</v>
      </c>
      <c r="EC111">
        <v>5.735479448642151</v>
      </c>
      <c r="ED111">
        <v>36.31924675784163</v>
      </c>
      <c r="EE111">
        <v>80.61583481706998</v>
      </c>
      <c r="EF111">
        <v>0.2213513509148653</v>
      </c>
      <c r="EG111">
        <v>10.0569357574762</v>
      </c>
      <c r="EH111">
        <v>1.761599116163567</v>
      </c>
      <c r="EI111">
        <v>19.35939018949947</v>
      </c>
      <c r="EJ111">
        <v>20.54558626575976</v>
      </c>
      <c r="EK111">
        <v>0.245051010938925</v>
      </c>
      <c r="EL111">
        <v>24.49714413867542</v>
      </c>
      <c r="EM111">
        <v>0.7492407923395202</v>
      </c>
      <c r="EN111">
        <v>2.131943944099515</v>
      </c>
      <c r="EO111">
        <v>10.49683326761884</v>
      </c>
      <c r="EP111">
        <v>103.7480639190302</v>
      </c>
      <c r="EQ111">
        <v>6.767462393173342</v>
      </c>
      <c r="ER111">
        <v>5.379123862832784</v>
      </c>
      <c r="ES111">
        <v>245.4275206530805</v>
      </c>
      <c r="ET111">
        <v>320.7652588078983</v>
      </c>
      <c r="EU111">
        <v>15.53961711524562</v>
      </c>
      <c r="EV111">
        <v>21.1215366257986</v>
      </c>
      <c r="EW111">
        <v>37.94173057902238</v>
      </c>
      <c r="EX111">
        <v>63.68551376697962</v>
      </c>
      <c r="EY111">
        <v>0.5674235535638226</v>
      </c>
      <c r="EZ111">
        <v>16.05427691635746</v>
      </c>
      <c r="FA111">
        <v>0.01466986983036792</v>
      </c>
      <c r="FB111">
        <v>4.826969567114717</v>
      </c>
      <c r="FC111">
        <v>114.5373809159212</v>
      </c>
      <c r="FD111">
        <v>18.19439735008416</v>
      </c>
      <c r="FF111">
        <v>0.07927006110279859</v>
      </c>
      <c r="FG111">
        <v>5.480017919599121</v>
      </c>
      <c r="FH111">
        <v>957.0738451754335</v>
      </c>
      <c r="FI111">
        <v>132.1367380875264</v>
      </c>
      <c r="FJ111">
        <v>1.272420930357251</v>
      </c>
      <c r="FK111">
        <v>6.375572930035421</v>
      </c>
      <c r="FL111">
        <v>15.2180507155377</v>
      </c>
      <c r="FM111">
        <v>4.357911778034746</v>
      </c>
      <c r="FN111">
        <v>8.29690129182155</v>
      </c>
      <c r="FO111">
        <v>812.5623504953405</v>
      </c>
      <c r="FP111">
        <v>455.0060634609163</v>
      </c>
      <c r="FQ111">
        <v>28.38095686858638</v>
      </c>
      <c r="FR111">
        <v>37.24824818933527</v>
      </c>
      <c r="FS111">
        <v>46.61998176226491</v>
      </c>
    </row>
    <row r="112" spans="1:175">
      <c r="A112" s="2">
        <v>44973</v>
      </c>
      <c r="B112">
        <v>1166.310299686365</v>
      </c>
      <c r="C112">
        <v>0.07452327501320943</v>
      </c>
      <c r="DR112" s="2">
        <v>44973</v>
      </c>
      <c r="DS112">
        <v>20.61411118536433</v>
      </c>
      <c r="DT112">
        <v>656.7081742104834</v>
      </c>
      <c r="DU112">
        <v>201.4012050673042</v>
      </c>
      <c r="DV112">
        <v>88.3069783557942</v>
      </c>
      <c r="DW112">
        <v>2360.277400155175</v>
      </c>
      <c r="DX112">
        <v>2.076473867236346</v>
      </c>
      <c r="DY112">
        <v>0.8189238033244771</v>
      </c>
      <c r="DZ112">
        <v>198.6259098127809</v>
      </c>
      <c r="EA112">
        <v>17.44763530453923</v>
      </c>
      <c r="EB112">
        <v>1.081698062323133</v>
      </c>
      <c r="EC112">
        <v>5.76912805948237</v>
      </c>
      <c r="ED112">
        <v>37.15918362163335</v>
      </c>
      <c r="EE112">
        <v>81.69614408848227</v>
      </c>
      <c r="EF112">
        <v>0.2252102810762729</v>
      </c>
      <c r="EG112">
        <v>10.17248024130139</v>
      </c>
      <c r="EH112">
        <v>1.82184186053579</v>
      </c>
      <c r="EI112">
        <v>19.27292461176005</v>
      </c>
      <c r="EJ112">
        <v>19.63948626642117</v>
      </c>
      <c r="EK112">
        <v>0.2515757878432544</v>
      </c>
      <c r="EL112">
        <v>24.15247787753567</v>
      </c>
      <c r="EM112">
        <v>0.7560809446502977</v>
      </c>
      <c r="EN112">
        <v>2.129717421883772</v>
      </c>
      <c r="EO112">
        <v>10.10375837007517</v>
      </c>
      <c r="EP112">
        <v>102.4640541255196</v>
      </c>
      <c r="EQ112">
        <v>6.92132386190635</v>
      </c>
      <c r="ER112">
        <v>5.107391309862793</v>
      </c>
      <c r="ES112">
        <v>236.2920358027272</v>
      </c>
      <c r="ET112">
        <v>316.213386016872</v>
      </c>
      <c r="EU112">
        <v>14.86904776038005</v>
      </c>
      <c r="EV112">
        <v>20.6126844938358</v>
      </c>
      <c r="EW112">
        <v>38.72009185810146</v>
      </c>
      <c r="EX112">
        <v>71.10726267596822</v>
      </c>
      <c r="EY112">
        <v>0.5676380468596687</v>
      </c>
      <c r="EZ112">
        <v>16.00762471951919</v>
      </c>
      <c r="FA112">
        <v>0.01537189134588538</v>
      </c>
      <c r="FB112">
        <v>4.674159482361261</v>
      </c>
      <c r="FC112">
        <v>117.4866171905333</v>
      </c>
      <c r="FD112">
        <v>18.35097596110964</v>
      </c>
      <c r="FF112">
        <v>0.08020989884049674</v>
      </c>
      <c r="FG112">
        <v>5.477610163287061</v>
      </c>
      <c r="FH112">
        <v>989.7746794933992</v>
      </c>
      <c r="FI112">
        <v>138.6564524788421</v>
      </c>
      <c r="FJ112">
        <v>1.235412897413402</v>
      </c>
      <c r="FK112">
        <v>6.459290906715947</v>
      </c>
      <c r="FL112">
        <v>15.3595969789037</v>
      </c>
      <c r="FM112">
        <v>4.289289506214199</v>
      </c>
      <c r="FN112">
        <v>8.249197114408801</v>
      </c>
      <c r="FO112">
        <v>824.2412888793326</v>
      </c>
      <c r="FP112">
        <v>455.7237837484361</v>
      </c>
      <c r="FQ112">
        <v>29.07041906127989</v>
      </c>
      <c r="FR112">
        <v>36.57691012870946</v>
      </c>
      <c r="FS112">
        <v>45.94942320893449</v>
      </c>
    </row>
    <row r="113" spans="1:175">
      <c r="A113" s="2">
        <v>44974</v>
      </c>
      <c r="B113">
        <v>1120.287268902351</v>
      </c>
      <c r="C113">
        <v>-0.03946036556171217</v>
      </c>
      <c r="DR113" s="2">
        <v>44974</v>
      </c>
      <c r="DS113">
        <v>20.62908644532573</v>
      </c>
      <c r="DT113">
        <v>562.4506253760374</v>
      </c>
      <c r="DU113">
        <v>191.2253347029265</v>
      </c>
      <c r="DV113">
        <v>88.33590844405251</v>
      </c>
      <c r="DW113">
        <v>2428.588479855439</v>
      </c>
      <c r="DX113">
        <v>2.160444060020477</v>
      </c>
      <c r="DY113">
        <v>0.8320859043576446</v>
      </c>
      <c r="DZ113">
        <v>188.5054810623442</v>
      </c>
      <c r="EA113">
        <v>16.44162204296635</v>
      </c>
      <c r="EB113">
        <v>1.100354764022001</v>
      </c>
      <c r="EC113">
        <v>5.828479457556407</v>
      </c>
      <c r="ED113">
        <v>37.91743201742264</v>
      </c>
      <c r="EE113">
        <v>83.40999675600294</v>
      </c>
      <c r="EF113">
        <v>0.2290076405831862</v>
      </c>
      <c r="EG113">
        <v>10.19379184412098</v>
      </c>
      <c r="EH113">
        <v>1.74130476308909</v>
      </c>
      <c r="EI113">
        <v>18.53665636869204</v>
      </c>
      <c r="EJ113">
        <v>19.58663438927438</v>
      </c>
      <c r="EK113">
        <v>0.2368099371844914</v>
      </c>
      <c r="EL113">
        <v>24.56601904812644</v>
      </c>
      <c r="EM113">
        <v>0.7685494248257663</v>
      </c>
      <c r="EN113">
        <v>2.040047452566891</v>
      </c>
      <c r="EO113">
        <v>10.13128662542945</v>
      </c>
      <c r="EP113">
        <v>105.911805323496</v>
      </c>
      <c r="EQ113">
        <v>7.266266683433605</v>
      </c>
      <c r="ER113">
        <v>5.515404045755387</v>
      </c>
      <c r="ES113">
        <v>243.6009151538357</v>
      </c>
      <c r="ET113">
        <v>340.9290571252113</v>
      </c>
      <c r="EU113">
        <v>15.35964266674554</v>
      </c>
      <c r="EV113">
        <v>21.28734002848055</v>
      </c>
      <c r="EW113">
        <v>43.10096428501977</v>
      </c>
      <c r="EX113">
        <v>61.75816347935537</v>
      </c>
      <c r="EY113">
        <v>0.5643874496773931</v>
      </c>
      <c r="EZ113">
        <v>16.43491604828316</v>
      </c>
      <c r="FA113">
        <v>0.0158595313358313</v>
      </c>
      <c r="FB113">
        <v>4.83562899870009</v>
      </c>
      <c r="FC113">
        <v>115.530687128813</v>
      </c>
      <c r="FD113">
        <v>17.48961707542349</v>
      </c>
      <c r="FF113">
        <v>0.08158271180970526</v>
      </c>
      <c r="FG113">
        <v>5.541348660678485</v>
      </c>
      <c r="FH113">
        <v>973.0084139866548</v>
      </c>
      <c r="FI113">
        <v>149.750753615068</v>
      </c>
      <c r="FJ113">
        <v>1.185792215775946</v>
      </c>
      <c r="FK113">
        <v>6.687011596491327</v>
      </c>
      <c r="FL113">
        <v>15.52237309036162</v>
      </c>
      <c r="FM113">
        <v>4.530058921022881</v>
      </c>
      <c r="FN113">
        <v>8.433441721044433</v>
      </c>
      <c r="FO113">
        <v>836.9745145669133</v>
      </c>
      <c r="FP113">
        <v>457.7371146708579</v>
      </c>
      <c r="FQ113">
        <v>29.02550039030297</v>
      </c>
      <c r="FR113">
        <v>38.46701851146888</v>
      </c>
      <c r="FS113">
        <v>46.35978206126036</v>
      </c>
    </row>
    <row r="114" spans="1:175">
      <c r="A114" s="2">
        <v>44975</v>
      </c>
      <c r="B114">
        <v>1201.211440383307</v>
      </c>
      <c r="C114">
        <v>0.07223519692430735</v>
      </c>
      <c r="DR114" s="2">
        <v>44975</v>
      </c>
      <c r="DS114">
        <v>21.17094940609883</v>
      </c>
      <c r="DT114">
        <v>530.8965770464191</v>
      </c>
      <c r="DU114">
        <v>197.8662661215077</v>
      </c>
      <c r="DV114">
        <v>88.09556231643667</v>
      </c>
      <c r="DW114">
        <v>2503.038762306115</v>
      </c>
      <c r="DX114">
        <v>2.177108377329043</v>
      </c>
      <c r="DY114">
        <v>0.8473703327094937</v>
      </c>
      <c r="DZ114">
        <v>179.0858866495493</v>
      </c>
      <c r="EA114">
        <v>16.55033451740286</v>
      </c>
      <c r="EB114">
        <v>1.124119776461375</v>
      </c>
      <c r="EC114">
        <v>5.846372283646661</v>
      </c>
      <c r="ED114">
        <v>39.14783756104116</v>
      </c>
      <c r="EE114">
        <v>85.49544840665816</v>
      </c>
      <c r="EF114">
        <v>0.2304487961774351</v>
      </c>
      <c r="EG114">
        <v>9.877839548410886</v>
      </c>
      <c r="EH114">
        <v>1.793735262654601</v>
      </c>
      <c r="EI114">
        <v>19.39983816611855</v>
      </c>
      <c r="EJ114">
        <v>19.15737204858184</v>
      </c>
      <c r="EK114">
        <v>0.2429079480023364</v>
      </c>
      <c r="EL114">
        <v>24.66976976832213</v>
      </c>
      <c r="EM114">
        <v>0.7804856478175657</v>
      </c>
      <c r="EN114">
        <v>1.576873362503747</v>
      </c>
      <c r="EO114">
        <v>9.091497545900209</v>
      </c>
      <c r="EP114">
        <v>108.1258484789147</v>
      </c>
      <c r="EQ114">
        <v>7.318214810905617</v>
      </c>
      <c r="ER114">
        <v>5.448150964561168</v>
      </c>
      <c r="ES114">
        <v>249.779517694049</v>
      </c>
      <c r="ET114">
        <v>356.8078232600564</v>
      </c>
      <c r="EU114">
        <v>15.05822588367841</v>
      </c>
      <c r="EV114">
        <v>19.90351517117964</v>
      </c>
      <c r="EW114">
        <v>48.80090723781422</v>
      </c>
      <c r="EX114">
        <v>64.84651384034056</v>
      </c>
      <c r="EY114">
        <v>0.5982252839673001</v>
      </c>
      <c r="EZ114">
        <v>16.75787363206321</v>
      </c>
      <c r="FA114">
        <v>0.01657543428917059</v>
      </c>
      <c r="FB114">
        <v>4.884794942174836</v>
      </c>
      <c r="FC114">
        <v>120.6030884070051</v>
      </c>
      <c r="FD114">
        <v>16.38386043679276</v>
      </c>
      <c r="FF114">
        <v>0.08574267226620168</v>
      </c>
      <c r="FG114">
        <v>5.614862725936378</v>
      </c>
      <c r="FH114">
        <v>1038.059688352608</v>
      </c>
      <c r="FI114">
        <v>154.5619279104999</v>
      </c>
      <c r="FJ114">
        <v>1.145048643667481</v>
      </c>
      <c r="FK114">
        <v>6.890002477498266</v>
      </c>
      <c r="FL114">
        <v>15.73435276517148</v>
      </c>
      <c r="FM114">
        <v>4.558770132136077</v>
      </c>
      <c r="FN114">
        <v>8.502993967311786</v>
      </c>
      <c r="FO114">
        <v>851.6127937031786</v>
      </c>
      <c r="FP114">
        <v>434.3759477095967</v>
      </c>
      <c r="FQ114">
        <v>30.3724884263455</v>
      </c>
      <c r="FR114">
        <v>31.68021203331018</v>
      </c>
      <c r="FS114">
        <v>45.80725378991428</v>
      </c>
    </row>
    <row r="115" spans="1:175">
      <c r="A115" s="2">
        <v>44976</v>
      </c>
      <c r="B115">
        <v>1221.07698375108</v>
      </c>
      <c r="C115">
        <v>0.0165379238824388</v>
      </c>
      <c r="DR115" s="2">
        <v>44976</v>
      </c>
      <c r="DS115">
        <v>21.2383846274352</v>
      </c>
      <c r="DT115">
        <v>533.6178144765923</v>
      </c>
      <c r="DU115">
        <v>204.9315836922688</v>
      </c>
      <c r="DV115">
        <v>88.92220847498601</v>
      </c>
      <c r="DW115">
        <v>2544.56492180112</v>
      </c>
      <c r="DX115">
        <v>2.156354229842707</v>
      </c>
      <c r="DY115">
        <v>0.8539140956188416</v>
      </c>
      <c r="DZ115">
        <v>177.9170661366672</v>
      </c>
      <c r="EA115">
        <v>16.33518749094021</v>
      </c>
      <c r="EB115">
        <v>1.118135874704234</v>
      </c>
      <c r="EC115">
        <v>5.793646113434584</v>
      </c>
      <c r="ED115">
        <v>39.63922592609688</v>
      </c>
      <c r="EE115">
        <v>86.98336889441401</v>
      </c>
      <c r="EF115">
        <v>0.2229026365103569</v>
      </c>
      <c r="EG115">
        <v>9.738738662939799</v>
      </c>
      <c r="EH115">
        <v>1.857885010750384</v>
      </c>
      <c r="EI115">
        <v>19.62286033872757</v>
      </c>
      <c r="EJ115">
        <v>20.40047649187548</v>
      </c>
      <c r="EK115">
        <v>0.2331846530279952</v>
      </c>
      <c r="EL115">
        <v>24.88387519602113</v>
      </c>
      <c r="EM115">
        <v>0.7570486569107312</v>
      </c>
      <c r="EN115">
        <v>1.628915444856391</v>
      </c>
      <c r="EO115">
        <v>9.270499968077564</v>
      </c>
      <c r="EP115">
        <v>112.0705294986461</v>
      </c>
      <c r="EQ115">
        <v>7.536935882015201</v>
      </c>
      <c r="ER115">
        <v>5.361245999793957</v>
      </c>
      <c r="ES115">
        <v>256.0606540292958</v>
      </c>
      <c r="ET115">
        <v>345.461486755148</v>
      </c>
      <c r="EU115">
        <v>13.75063483873112</v>
      </c>
      <c r="EV115">
        <v>18.71284981538476</v>
      </c>
      <c r="EW115">
        <v>50.94657261794891</v>
      </c>
      <c r="EX115">
        <v>63.63499938156924</v>
      </c>
      <c r="EY115">
        <v>0.6120845568382219</v>
      </c>
      <c r="EZ115">
        <v>17.0730102973703</v>
      </c>
      <c r="FA115">
        <v>0.0167445039165075</v>
      </c>
      <c r="FB115">
        <v>4.725807165853418</v>
      </c>
      <c r="FC115">
        <v>122.3437735673199</v>
      </c>
      <c r="FD115">
        <v>16.04860300659235</v>
      </c>
      <c r="FF115">
        <v>0.08721445997656611</v>
      </c>
      <c r="FG115">
        <v>5.653175484262793</v>
      </c>
      <c r="FH115">
        <v>1046.689246670053</v>
      </c>
      <c r="FI115">
        <v>160.4912523811117</v>
      </c>
      <c r="FJ115">
        <v>1.137709399980046</v>
      </c>
      <c r="FK115">
        <v>6.883448607273936</v>
      </c>
      <c r="FL115">
        <v>15.98437794842376</v>
      </c>
      <c r="FM115">
        <v>4.690200807112797</v>
      </c>
      <c r="FN115">
        <v>8.506036483422974</v>
      </c>
      <c r="FO115">
        <v>870.6348493042281</v>
      </c>
      <c r="FP115">
        <v>449.3955815001547</v>
      </c>
      <c r="FQ115">
        <v>30.96054023942492</v>
      </c>
      <c r="FR115">
        <v>32.59555802929528</v>
      </c>
      <c r="FS115">
        <v>47.15442292248807</v>
      </c>
    </row>
    <row r="116" spans="1:175">
      <c r="A116" s="2">
        <v>44977</v>
      </c>
      <c r="B116">
        <v>1206.824803006118</v>
      </c>
      <c r="C116">
        <v>-0.01167181179779564</v>
      </c>
      <c r="DR116" s="2">
        <v>44977</v>
      </c>
      <c r="DS116">
        <v>20.94713627753229</v>
      </c>
      <c r="DT116">
        <v>2019.255069466358</v>
      </c>
      <c r="DU116">
        <v>40.03043265565839</v>
      </c>
      <c r="DV116">
        <v>91.96157221706095</v>
      </c>
      <c r="DW116">
        <v>2496.386150043842</v>
      </c>
      <c r="DX116">
        <v>2.152640582272874</v>
      </c>
      <c r="DY116">
        <v>0.850628882586563</v>
      </c>
      <c r="DZ116">
        <v>184.58979660945</v>
      </c>
      <c r="EA116">
        <v>16.47344035943712</v>
      </c>
      <c r="EB116">
        <v>1.102584550371338</v>
      </c>
      <c r="EC116">
        <v>5.795006199201843</v>
      </c>
      <c r="ED116">
        <v>39.19773994176258</v>
      </c>
      <c r="EE116">
        <v>85.07976233502231</v>
      </c>
      <c r="EF116">
        <v>0.2122042114033901</v>
      </c>
      <c r="EG116">
        <v>10.00281045474553</v>
      </c>
      <c r="EH116">
        <v>1.867571302782082</v>
      </c>
      <c r="EI116">
        <v>19.77069118096808</v>
      </c>
      <c r="EJ116">
        <v>21.27617530350167</v>
      </c>
      <c r="EK116">
        <v>0.2359672386062178</v>
      </c>
      <c r="EL116">
        <v>24.84391751939107</v>
      </c>
      <c r="EM116">
        <v>0.7291622793765719</v>
      </c>
      <c r="EN116">
        <v>1.405778941772408</v>
      </c>
      <c r="EO116">
        <v>9.007527432058664</v>
      </c>
      <c r="EP116">
        <v>115.4346137842214</v>
      </c>
      <c r="EQ116">
        <v>7.535615926059621</v>
      </c>
      <c r="ER116">
        <v>5.642110299867668</v>
      </c>
      <c r="ES116">
        <v>254.9512114467341</v>
      </c>
      <c r="ET116">
        <v>356.0193000126429</v>
      </c>
      <c r="EU116">
        <v>14.55240136573641</v>
      </c>
      <c r="EV116">
        <v>20.49783624000662</v>
      </c>
      <c r="EW116">
        <v>51.30079476233559</v>
      </c>
      <c r="EX116">
        <v>54.79285427089719</v>
      </c>
      <c r="EY116">
        <v>0.6174311822229203</v>
      </c>
      <c r="EZ116">
        <v>16.76601388388025</v>
      </c>
      <c r="FA116">
        <v>0.01632094263181877</v>
      </c>
      <c r="FB116">
        <v>4.664483652700826</v>
      </c>
      <c r="FC116">
        <v>119.3167455608293</v>
      </c>
      <c r="FD116">
        <v>15.26357932970133</v>
      </c>
      <c r="FF116">
        <v>0.08754658033016825</v>
      </c>
      <c r="FG116">
        <v>5.421939226408603</v>
      </c>
      <c r="FH116">
        <v>1041.896533687016</v>
      </c>
      <c r="FI116">
        <v>163.1584864489886</v>
      </c>
      <c r="FJ116">
        <v>1.17755195743126</v>
      </c>
      <c r="FK116">
        <v>6.926073424088782</v>
      </c>
      <c r="FL116">
        <v>15.34109830172612</v>
      </c>
      <c r="FM116">
        <v>4.596850772225573</v>
      </c>
      <c r="FN116">
        <v>8.446488579696945</v>
      </c>
      <c r="FO116">
        <v>855.511860724351</v>
      </c>
      <c r="FP116">
        <v>418.2127573771533</v>
      </c>
      <c r="FQ116">
        <v>31.23570908100082</v>
      </c>
      <c r="FR116">
        <v>34.07581636530602</v>
      </c>
      <c r="FS116">
        <v>47.14341473831768</v>
      </c>
    </row>
    <row r="117" spans="1:175">
      <c r="A117" s="2">
        <v>44978</v>
      </c>
      <c r="B117">
        <v>1257.642162631122</v>
      </c>
      <c r="C117">
        <v>0.04210831555534922</v>
      </c>
      <c r="DR117" s="2">
        <v>44978</v>
      </c>
      <c r="DS117">
        <v>20.52187311899004</v>
      </c>
      <c r="DT117">
        <v>1478.118561184871</v>
      </c>
      <c r="DU117">
        <v>37.78230151419299</v>
      </c>
      <c r="DV117">
        <v>83.90811049810601</v>
      </c>
      <c r="DW117">
        <v>2426.264788207166</v>
      </c>
      <c r="DX117">
        <v>2.150139034132273</v>
      </c>
      <c r="DY117">
        <v>0.8732330569648512</v>
      </c>
      <c r="DZ117">
        <v>186.346710581274</v>
      </c>
      <c r="EA117">
        <v>15.59677529850844</v>
      </c>
      <c r="EB117">
        <v>1.120510828443155</v>
      </c>
      <c r="EC117">
        <v>5.588930091075515</v>
      </c>
      <c r="ED117">
        <v>39.47149104004799</v>
      </c>
      <c r="EE117">
        <v>86.35128190992162</v>
      </c>
      <c r="EF117">
        <v>0.2177146930776447</v>
      </c>
      <c r="EG117">
        <v>9.935045909927629</v>
      </c>
      <c r="EH117">
        <v>1.899040069864317</v>
      </c>
      <c r="EI117">
        <v>20.39151822252593</v>
      </c>
      <c r="EJ117">
        <v>21.75482443381376</v>
      </c>
      <c r="EK117">
        <v>0.2379769260389403</v>
      </c>
      <c r="EL117">
        <v>24.15076236995806</v>
      </c>
      <c r="EM117">
        <v>0.7111246976970704</v>
      </c>
      <c r="EN117">
        <v>1.473872377324814</v>
      </c>
      <c r="EO117">
        <v>9.049394395133753</v>
      </c>
      <c r="EP117">
        <v>122.6126652598658</v>
      </c>
      <c r="EQ117">
        <v>7.346970436379885</v>
      </c>
      <c r="ER117">
        <v>5.836383999337969</v>
      </c>
      <c r="ES117">
        <v>261.3733244824617</v>
      </c>
      <c r="ET117">
        <v>367.4420842953706</v>
      </c>
      <c r="EU117">
        <v>15.0256338490511</v>
      </c>
      <c r="EV117">
        <v>21.5083605488527</v>
      </c>
      <c r="EW117">
        <v>54.47511618826381</v>
      </c>
      <c r="EX117">
        <v>55.6662544754309</v>
      </c>
      <c r="EY117">
        <v>0.6564251423780936</v>
      </c>
      <c r="EZ117">
        <v>16.93971998105174</v>
      </c>
      <c r="FA117">
        <v>0.01634132451889555</v>
      </c>
      <c r="FB117">
        <v>4.658020226682504</v>
      </c>
      <c r="FC117">
        <v>117.3279577301142</v>
      </c>
      <c r="FD117">
        <v>15.06351767610056</v>
      </c>
      <c r="FF117">
        <v>0.08992634775184954</v>
      </c>
      <c r="FG117">
        <v>5.624870581588277</v>
      </c>
      <c r="FH117">
        <v>1072.594113407516</v>
      </c>
      <c r="FI117">
        <v>166.868819863392</v>
      </c>
      <c r="FJ117">
        <v>1.262864083335962</v>
      </c>
      <c r="FK117">
        <v>6.906473121499253</v>
      </c>
      <c r="FL117">
        <v>15.15175786900606</v>
      </c>
      <c r="FM117">
        <v>4.56829723226922</v>
      </c>
      <c r="FN117">
        <v>8.358948755834499</v>
      </c>
      <c r="FO117">
        <v>875.3014123473391</v>
      </c>
      <c r="FP117">
        <v>395.7080256786334</v>
      </c>
      <c r="FQ117">
        <v>31.57915720797157</v>
      </c>
      <c r="FR117">
        <v>32.99549319374834</v>
      </c>
      <c r="FS117">
        <v>45.57249006690657</v>
      </c>
    </row>
    <row r="118" spans="1:175">
      <c r="A118" s="2">
        <v>44979</v>
      </c>
      <c r="B118">
        <v>1210.122044477011</v>
      </c>
      <c r="C118">
        <v>-0.03778508670120739</v>
      </c>
      <c r="DR118" s="2">
        <v>44979</v>
      </c>
      <c r="DS118">
        <v>17.5853245147472</v>
      </c>
      <c r="DT118">
        <v>1499.182641541055</v>
      </c>
      <c r="DU118">
        <v>37.67306442523878</v>
      </c>
      <c r="DV118">
        <v>79.04210934258427</v>
      </c>
      <c r="DW118">
        <v>2234.95644697451</v>
      </c>
      <c r="DX118">
        <v>2.177070866538386</v>
      </c>
      <c r="DY118">
        <v>0.8745490642018768</v>
      </c>
      <c r="DZ118">
        <v>190.3263363148009</v>
      </c>
      <c r="EA118">
        <v>15.67321158273019</v>
      </c>
      <c r="EB118">
        <v>1.121276781840439</v>
      </c>
      <c r="EC118">
        <v>5.531351105407846</v>
      </c>
      <c r="ED118">
        <v>39.38087073510829</v>
      </c>
      <c r="EE118">
        <v>85.81684334379865</v>
      </c>
      <c r="EF118">
        <v>0.2112524156227213</v>
      </c>
      <c r="EG118">
        <v>10.44325205758686</v>
      </c>
      <c r="EH118">
        <v>1.904055140607011</v>
      </c>
      <c r="EI118">
        <v>20.03315828670046</v>
      </c>
      <c r="EJ118">
        <v>22.25832703436219</v>
      </c>
      <c r="EK118">
        <v>0.2351170102196259</v>
      </c>
      <c r="EL118">
        <v>24.19468109162689</v>
      </c>
      <c r="EM118">
        <v>0.7375796494662479</v>
      </c>
      <c r="EN118">
        <v>1.481051546725251</v>
      </c>
      <c r="EO118">
        <v>9.237909278452237</v>
      </c>
      <c r="EP118">
        <v>116.3071320572615</v>
      </c>
      <c r="EQ118">
        <v>7.429213347674708</v>
      </c>
      <c r="ER118">
        <v>5.916693391085221</v>
      </c>
      <c r="ES118">
        <v>263.2405436065394</v>
      </c>
      <c r="ET118">
        <v>362.057948317249</v>
      </c>
      <c r="EU118">
        <v>15.38284195486105</v>
      </c>
      <c r="EV118">
        <v>21.74979491249045</v>
      </c>
      <c r="EW118">
        <v>54.63934773019907</v>
      </c>
      <c r="EX118">
        <v>60.48498724143318</v>
      </c>
      <c r="EY118">
        <v>0.6465441398017135</v>
      </c>
      <c r="EZ118">
        <v>17.21046267542544</v>
      </c>
      <c r="FA118">
        <v>0.01551446569369346</v>
      </c>
      <c r="FB118">
        <v>4.730307117336444</v>
      </c>
      <c r="FC118">
        <v>116.6765286523998</v>
      </c>
      <c r="FD118">
        <v>15.16771675799778</v>
      </c>
      <c r="FF118">
        <v>0.08845282248939426</v>
      </c>
      <c r="FG118">
        <v>5.778116800618859</v>
      </c>
      <c r="FH118">
        <v>836.1515636559122</v>
      </c>
      <c r="FI118">
        <v>163.3247204238719</v>
      </c>
      <c r="FJ118">
        <v>1.265438596772817</v>
      </c>
      <c r="FK118">
        <v>6.870517877211705</v>
      </c>
      <c r="FL118">
        <v>15.4952218264447</v>
      </c>
      <c r="FM118">
        <v>4.654440659451354</v>
      </c>
      <c r="FN118">
        <v>8.392972964878441</v>
      </c>
      <c r="FO118">
        <v>871.6311754131701</v>
      </c>
      <c r="FP118">
        <v>401.7713709343716</v>
      </c>
      <c r="FQ118">
        <v>30.91328459485901</v>
      </c>
      <c r="FR118">
        <v>34.08640676658038</v>
      </c>
      <c r="FS118">
        <v>45.54292996356126</v>
      </c>
    </row>
    <row r="119" spans="1:175">
      <c r="A119" s="2">
        <v>44980</v>
      </c>
      <c r="B119">
        <v>1213.553037668382</v>
      </c>
      <c r="C119">
        <v>0.00283524559116155</v>
      </c>
      <c r="DR119" s="2">
        <v>44980</v>
      </c>
      <c r="DS119">
        <v>18.88802141313334</v>
      </c>
      <c r="DT119">
        <v>1328.882046186771</v>
      </c>
      <c r="DU119">
        <v>38.56409177427324</v>
      </c>
      <c r="DV119">
        <v>79.9426784641295</v>
      </c>
      <c r="DW119">
        <v>1971.401286250686</v>
      </c>
      <c r="DX119">
        <v>2.198542771299111</v>
      </c>
      <c r="DY119">
        <v>0.8938926608160052</v>
      </c>
      <c r="DZ119">
        <v>193.6357872605629</v>
      </c>
      <c r="EA119">
        <v>16.33672779662674</v>
      </c>
      <c r="EB119">
        <v>1.149730166843684</v>
      </c>
      <c r="EC119">
        <v>5.745919246050676</v>
      </c>
      <c r="ED119">
        <v>37.09446429326142</v>
      </c>
      <c r="EE119">
        <v>87.40735161568983</v>
      </c>
      <c r="EF119">
        <v>0.22371338935624</v>
      </c>
      <c r="EG119">
        <v>10.95794652160857</v>
      </c>
      <c r="EH119">
        <v>1.95594743785587</v>
      </c>
      <c r="EI119">
        <v>20.47452399224369</v>
      </c>
      <c r="EJ119">
        <v>22.73375997242198</v>
      </c>
      <c r="EK119">
        <v>0.2451102209104127</v>
      </c>
      <c r="EL119">
        <v>24.9955126294943</v>
      </c>
      <c r="EM119">
        <v>0.7463794177341718</v>
      </c>
      <c r="EN119">
        <v>1.504893542896578</v>
      </c>
      <c r="EO119">
        <v>9.755379342754168</v>
      </c>
      <c r="EP119">
        <v>119.192033450569</v>
      </c>
      <c r="EQ119">
        <v>7.708609405079334</v>
      </c>
      <c r="ER119">
        <v>5.76552049632879</v>
      </c>
      <c r="ES119">
        <v>268.759510883354</v>
      </c>
      <c r="ET119">
        <v>370.9219815173837</v>
      </c>
      <c r="EU119">
        <v>15.85301963125738</v>
      </c>
      <c r="EV119">
        <v>20.84773762569909</v>
      </c>
      <c r="EW119">
        <v>52.84525821814054</v>
      </c>
      <c r="EX119">
        <v>57.90108996918905</v>
      </c>
      <c r="EY119">
        <v>0.6379925199672026</v>
      </c>
      <c r="EZ119">
        <v>17.32797079737783</v>
      </c>
      <c r="FA119">
        <v>0.01596317221945394</v>
      </c>
      <c r="FB119">
        <v>4.847913047960205</v>
      </c>
      <c r="FC119">
        <v>119.1158925294182</v>
      </c>
      <c r="FD119">
        <v>14.91771378538165</v>
      </c>
      <c r="FF119">
        <v>0.08860028455762649</v>
      </c>
      <c r="FG119">
        <v>5.944477217253964</v>
      </c>
      <c r="FH119">
        <v>977.6986183531019</v>
      </c>
      <c r="FI119">
        <v>166.6710712408715</v>
      </c>
      <c r="FJ119">
        <v>1.224591362203046</v>
      </c>
      <c r="FK119">
        <v>7.092999084082188</v>
      </c>
      <c r="FL119">
        <v>15.83801089866822</v>
      </c>
      <c r="FM119">
        <v>4.850940333923749</v>
      </c>
      <c r="FN119">
        <v>8.692689224644125</v>
      </c>
      <c r="FO119">
        <v>873.828720074639</v>
      </c>
      <c r="FP119">
        <v>411.8298888871301</v>
      </c>
      <c r="FQ119">
        <v>30.6893417337158</v>
      </c>
      <c r="FR119">
        <v>35.78463254972831</v>
      </c>
      <c r="FS119">
        <v>46.30219861696121</v>
      </c>
    </row>
    <row r="120" spans="1:175">
      <c r="A120" s="2">
        <v>44981</v>
      </c>
      <c r="B120">
        <v>1234.629635399634</v>
      </c>
      <c r="C120">
        <v>0.01736767745375789</v>
      </c>
      <c r="DR120" s="2">
        <v>44981</v>
      </c>
      <c r="DS120">
        <v>19.95736903882274</v>
      </c>
      <c r="DT120">
        <v>1376.585285812095</v>
      </c>
      <c r="DU120">
        <v>38.48602551396529</v>
      </c>
      <c r="DV120">
        <v>83.52886927276099</v>
      </c>
      <c r="DW120">
        <v>1659.511004243998</v>
      </c>
      <c r="DX120">
        <v>2.265027567183973</v>
      </c>
      <c r="DY120">
        <v>0.9000186285835871</v>
      </c>
      <c r="DZ120">
        <v>168.6162168068532</v>
      </c>
      <c r="EA120">
        <v>14.93613715907088</v>
      </c>
      <c r="EB120">
        <v>1.175034537968372</v>
      </c>
      <c r="EC120">
        <v>5.687687774676015</v>
      </c>
      <c r="ED120">
        <v>38.95445868448922</v>
      </c>
      <c r="EE120">
        <v>89.25010414507143</v>
      </c>
      <c r="EF120">
        <v>0.2313393372410514</v>
      </c>
      <c r="EG120">
        <v>11.45717157003992</v>
      </c>
      <c r="EH120">
        <v>1.986995372458894</v>
      </c>
      <c r="EI120">
        <v>20.95403362884668</v>
      </c>
      <c r="EJ120">
        <v>23.20934484482467</v>
      </c>
      <c r="EK120">
        <v>0.2460245962516905</v>
      </c>
      <c r="EL120">
        <v>22.69472742158562</v>
      </c>
      <c r="EM120">
        <v>0.7565674981047671</v>
      </c>
      <c r="EN120">
        <v>1.570318634000799</v>
      </c>
      <c r="EO120">
        <v>10.16994113343422</v>
      </c>
      <c r="EP120">
        <v>125.5388173826351</v>
      </c>
      <c r="EQ120">
        <v>7.802411587062028</v>
      </c>
      <c r="ER120">
        <v>5.646564102684168</v>
      </c>
      <c r="ES120">
        <v>280.0377771877374</v>
      </c>
      <c r="ET120">
        <v>383.2417660932561</v>
      </c>
      <c r="EU120">
        <v>15.78204037852976</v>
      </c>
      <c r="EV120">
        <v>20.84230448596448</v>
      </c>
      <c r="EW120">
        <v>55.84805304365466</v>
      </c>
      <c r="EX120">
        <v>54.72512150029675</v>
      </c>
      <c r="EY120">
        <v>0.6522982700337169</v>
      </c>
      <c r="EZ120">
        <v>17.64450962575244</v>
      </c>
      <c r="FA120">
        <v>0.01669168989570123</v>
      </c>
      <c r="FB120">
        <v>5.005913545835877</v>
      </c>
      <c r="FC120">
        <v>122.224215193179</v>
      </c>
      <c r="FD120">
        <v>14.66468153332083</v>
      </c>
      <c r="FF120">
        <v>0.09176371629478425</v>
      </c>
      <c r="FG120">
        <v>5.526534008049357</v>
      </c>
      <c r="FH120">
        <v>986.8765766451666</v>
      </c>
      <c r="FI120">
        <v>171.8519662271193</v>
      </c>
      <c r="FJ120">
        <v>1.23985461741848</v>
      </c>
      <c r="FK120">
        <v>7.183208986222569</v>
      </c>
      <c r="FL120">
        <v>16.21837665355216</v>
      </c>
      <c r="FM120">
        <v>4.70096575560834</v>
      </c>
      <c r="FN120">
        <v>8.390454472535106</v>
      </c>
      <c r="FO120">
        <v>887.1448695471815</v>
      </c>
      <c r="FP120">
        <v>416.429833860035</v>
      </c>
      <c r="FQ120">
        <v>31.74722269774313</v>
      </c>
      <c r="FR120">
        <v>36.13018184925054</v>
      </c>
      <c r="FS120">
        <v>44.35539843276437</v>
      </c>
    </row>
    <row r="121" spans="1:175">
      <c r="A121" s="2">
        <v>44982</v>
      </c>
      <c r="B121">
        <v>1168.893246250038</v>
      </c>
      <c r="C121">
        <v>-0.05324381277168866</v>
      </c>
      <c r="DR121" s="2">
        <v>44982</v>
      </c>
      <c r="DS121">
        <v>19.49078406638336</v>
      </c>
      <c r="DT121">
        <v>1531.012638186663</v>
      </c>
      <c r="DU121">
        <v>36.99360849917159</v>
      </c>
      <c r="DV121">
        <v>84.5781089272206</v>
      </c>
      <c r="DW121">
        <v>1710.366989589288</v>
      </c>
      <c r="DX121">
        <v>2.265970728414624</v>
      </c>
      <c r="DY121">
        <v>0.8941934442744196</v>
      </c>
      <c r="DZ121">
        <v>170.5702374282392</v>
      </c>
      <c r="EA121">
        <v>15.55368317946623</v>
      </c>
      <c r="EB121">
        <v>1.167455511938292</v>
      </c>
      <c r="EC121">
        <v>5.850489115993675</v>
      </c>
      <c r="ED121">
        <v>39.1014938754614</v>
      </c>
      <c r="EE121">
        <v>86.72482869471132</v>
      </c>
      <c r="EF121">
        <v>0.2303679745852244</v>
      </c>
      <c r="EG121">
        <v>11.66538092827743</v>
      </c>
      <c r="EH121">
        <v>2.011740030451764</v>
      </c>
      <c r="EI121">
        <v>20.33309595648333</v>
      </c>
      <c r="EJ121">
        <v>22.08378669846817</v>
      </c>
      <c r="EK121">
        <v>0.2399008517972513</v>
      </c>
      <c r="EL121">
        <v>23.43689829046274</v>
      </c>
      <c r="EM121">
        <v>0.743849954080043</v>
      </c>
      <c r="EN121">
        <v>1.704587750995671</v>
      </c>
      <c r="EO121">
        <v>9.915787509331498</v>
      </c>
      <c r="EP121">
        <v>126.4529973104015</v>
      </c>
      <c r="EQ121">
        <v>7.71562913784161</v>
      </c>
      <c r="ER121">
        <v>5.754904635370958</v>
      </c>
      <c r="ES121">
        <v>284.1757365671007</v>
      </c>
      <c r="ET121">
        <v>377.6310938169652</v>
      </c>
      <c r="EU121">
        <v>16.06985940389122</v>
      </c>
      <c r="EV121">
        <v>20.4189457567023</v>
      </c>
      <c r="EW121">
        <v>59.04467904346471</v>
      </c>
      <c r="EX121">
        <v>58.81352428930831</v>
      </c>
      <c r="EY121">
        <v>0.6386272609382413</v>
      </c>
      <c r="EZ121">
        <v>17.51075096615998</v>
      </c>
      <c r="FA121">
        <v>0.01640612528514456</v>
      </c>
      <c r="FB121">
        <v>5.057246495082254</v>
      </c>
      <c r="FC121">
        <v>120.9892631532407</v>
      </c>
      <c r="FD121">
        <v>10.25782324518588</v>
      </c>
      <c r="FF121">
        <v>0.08918831782317685</v>
      </c>
      <c r="FG121">
        <v>5.620034379094959</v>
      </c>
      <c r="FH121">
        <v>927.8340246067231</v>
      </c>
      <c r="FI121">
        <v>173.0821525330906</v>
      </c>
      <c r="FJ121">
        <v>1.249849849866717</v>
      </c>
      <c r="FK121">
        <v>7.125547344449059</v>
      </c>
      <c r="FL121">
        <v>16.21903691277828</v>
      </c>
      <c r="FM121">
        <v>4.41808219668251</v>
      </c>
      <c r="FN121">
        <v>8.599299264905884</v>
      </c>
      <c r="FO121">
        <v>861.0987161236584</v>
      </c>
      <c r="FP121">
        <v>422.0854070473159</v>
      </c>
      <c r="FQ121">
        <v>30.901426280398</v>
      </c>
      <c r="FR121">
        <v>36.70852800145393</v>
      </c>
      <c r="FS121">
        <v>43.87657392958603</v>
      </c>
    </row>
    <row r="122" spans="1:175">
      <c r="A122" s="2">
        <v>44983</v>
      </c>
      <c r="B122">
        <v>1174.807540514108</v>
      </c>
      <c r="C122">
        <v>0.005059738588655271</v>
      </c>
      <c r="DR122" s="2">
        <v>44983</v>
      </c>
      <c r="DS122">
        <v>20.23435421710254</v>
      </c>
      <c r="DT122">
        <v>1499.347802142105</v>
      </c>
      <c r="DU122">
        <v>37.77203985511264</v>
      </c>
      <c r="DV122">
        <v>86.39714912414382</v>
      </c>
      <c r="DW122">
        <v>1923.232868032203</v>
      </c>
      <c r="DX122">
        <v>2.335479862515451</v>
      </c>
      <c r="DY122">
        <v>0.9158716878285975</v>
      </c>
      <c r="DZ122">
        <v>167.0851460735396</v>
      </c>
      <c r="EA122">
        <v>15.71950653831438</v>
      </c>
      <c r="EB122">
        <v>1.197003174605937</v>
      </c>
      <c r="EC122">
        <v>5.88142298221309</v>
      </c>
      <c r="ED122">
        <v>40.32454336223415</v>
      </c>
      <c r="EE122">
        <v>87.77403052482998</v>
      </c>
      <c r="EF122">
        <v>0.232547758275943</v>
      </c>
      <c r="EG122">
        <v>11.91585218891819</v>
      </c>
      <c r="EH122">
        <v>2.050724612614803</v>
      </c>
      <c r="EI122">
        <v>20.61467437342609</v>
      </c>
      <c r="EJ122">
        <v>21.0154910169318</v>
      </c>
      <c r="EK122">
        <v>0.2443547504715489</v>
      </c>
      <c r="EL122">
        <v>24.98095822345426</v>
      </c>
      <c r="EM122">
        <v>0.7813367027266074</v>
      </c>
      <c r="EN122">
        <v>1.75145366070946</v>
      </c>
      <c r="EO122">
        <v>9.651967845383048</v>
      </c>
      <c r="EP122">
        <v>128.920672772196</v>
      </c>
      <c r="EQ122">
        <v>7.939664486127327</v>
      </c>
      <c r="ER122">
        <v>5.795172297584321</v>
      </c>
      <c r="ES122">
        <v>292.1215159038152</v>
      </c>
      <c r="ET122">
        <v>395.8808943527897</v>
      </c>
      <c r="EU122">
        <v>17.17614639236387</v>
      </c>
      <c r="EV122">
        <v>20.1147538481439</v>
      </c>
      <c r="EW122">
        <v>64.3836639823554</v>
      </c>
      <c r="EX122">
        <v>47.70491663848649</v>
      </c>
      <c r="EY122">
        <v>0.6300853042762224</v>
      </c>
      <c r="EZ122">
        <v>18.08642342286715</v>
      </c>
      <c r="FA122">
        <v>0.01669301480319135</v>
      </c>
      <c r="FB122">
        <v>5.140347151583412</v>
      </c>
      <c r="FC122">
        <v>122.7073018827995</v>
      </c>
      <c r="FD122">
        <v>11.342595508255</v>
      </c>
      <c r="FF122">
        <v>0.08919866961962016</v>
      </c>
      <c r="FG122">
        <v>5.762277802582967</v>
      </c>
      <c r="FH122">
        <v>939.7124550335826</v>
      </c>
      <c r="FI122">
        <v>178.958498449831</v>
      </c>
      <c r="FJ122">
        <v>1.236199664138092</v>
      </c>
      <c r="FK122">
        <v>7.326188083214173</v>
      </c>
      <c r="FL122">
        <v>16.57088956161038</v>
      </c>
      <c r="FM122">
        <v>4.751404168520543</v>
      </c>
      <c r="FN122">
        <v>8.906274245936677</v>
      </c>
      <c r="FO122">
        <v>866.4179618556296</v>
      </c>
      <c r="FP122">
        <v>436.8613995478327</v>
      </c>
      <c r="FQ122">
        <v>31.12756649695707</v>
      </c>
      <c r="FR122">
        <v>37.90271436118383</v>
      </c>
      <c r="FS122">
        <v>43.36523199407845</v>
      </c>
    </row>
    <row r="123" spans="1:175">
      <c r="A123" s="2">
        <v>44984</v>
      </c>
      <c r="B123">
        <v>1219.588651112353</v>
      </c>
      <c r="C123">
        <v>0.03811782700905098</v>
      </c>
      <c r="DR123" s="2">
        <v>44984</v>
      </c>
      <c r="DS123">
        <v>20.94748905212303</v>
      </c>
      <c r="DT123">
        <v>1555.787947077407</v>
      </c>
      <c r="DU123">
        <v>186.2693932915367</v>
      </c>
      <c r="DV123">
        <v>86.22807695146851</v>
      </c>
      <c r="DW123">
        <v>3033.442724342749</v>
      </c>
      <c r="DX123">
        <v>2.317712974114539</v>
      </c>
      <c r="DY123">
        <v>0.9405707328922565</v>
      </c>
      <c r="DZ123">
        <v>175.2583934727599</v>
      </c>
      <c r="EA123">
        <v>15.42861091132241</v>
      </c>
      <c r="EB123">
        <v>1.218886619544151</v>
      </c>
      <c r="EC123">
        <v>6.064167348950468</v>
      </c>
      <c r="ED123">
        <v>39.16790000973876</v>
      </c>
      <c r="EE123">
        <v>89.73463740564344</v>
      </c>
      <c r="EF123">
        <v>0.2360090140595469</v>
      </c>
      <c r="EG123">
        <v>11.95480513825214</v>
      </c>
      <c r="EH123">
        <v>2.076471457989634</v>
      </c>
      <c r="EI123">
        <v>21.09174198992791</v>
      </c>
      <c r="EJ123">
        <v>12.04358844737239</v>
      </c>
      <c r="EK123">
        <v>0.2450446870433192</v>
      </c>
      <c r="EL123">
        <v>24.89277819190317</v>
      </c>
      <c r="EM123">
        <v>0.7478143506361332</v>
      </c>
      <c r="EN123">
        <v>1.77159088622596</v>
      </c>
      <c r="EO123">
        <v>9.957245285847295</v>
      </c>
      <c r="EP123">
        <v>129.0334039250454</v>
      </c>
      <c r="EQ123">
        <v>7.916824348795737</v>
      </c>
      <c r="ER123">
        <v>5.815740686320076</v>
      </c>
      <c r="ES123">
        <v>296.4740233735829</v>
      </c>
      <c r="ET123">
        <v>379.8460241237692</v>
      </c>
      <c r="EU123">
        <v>3.794576357622285</v>
      </c>
      <c r="EV123">
        <v>10.02974310136507</v>
      </c>
      <c r="EW123">
        <v>63.72296553934281</v>
      </c>
      <c r="EX123">
        <v>44.48052873931986</v>
      </c>
      <c r="EY123">
        <v>0.6406373662537831</v>
      </c>
      <c r="EZ123">
        <v>18.39511603040715</v>
      </c>
      <c r="FA123">
        <v>0.01571760517040988</v>
      </c>
      <c r="FB123">
        <v>5.141693825007291</v>
      </c>
      <c r="FC123">
        <v>124.7900416301752</v>
      </c>
      <c r="FD123">
        <v>60.30824294568706</v>
      </c>
      <c r="FF123">
        <v>0.09301257175425999</v>
      </c>
      <c r="FG123">
        <v>5.924781054400236</v>
      </c>
      <c r="FH123">
        <v>955.5603328613786</v>
      </c>
      <c r="FI123">
        <v>179.0784076155087</v>
      </c>
      <c r="FJ123">
        <v>1.224648702865449</v>
      </c>
      <c r="FK123">
        <v>7.39573431585162</v>
      </c>
      <c r="FL123">
        <v>16.98865966601971</v>
      </c>
      <c r="FM123">
        <v>4.572853282692969</v>
      </c>
      <c r="FN123">
        <v>9.080366090042181</v>
      </c>
      <c r="FO123">
        <v>877.1880140277041</v>
      </c>
      <c r="FP123">
        <v>432.4490404190405</v>
      </c>
      <c r="FQ123">
        <v>32.30992176254288</v>
      </c>
      <c r="FR123">
        <v>38.0526526525483</v>
      </c>
      <c r="FS123">
        <v>45.30527182183905</v>
      </c>
    </row>
    <row r="124" spans="1:175">
      <c r="A124" s="2">
        <v>44985</v>
      </c>
      <c r="B124">
        <v>1203.766291512423</v>
      </c>
      <c r="C124">
        <v>-0.01297352151112496</v>
      </c>
      <c r="DR124" s="2">
        <v>44985</v>
      </c>
      <c r="DS124">
        <v>20.84042500361052</v>
      </c>
      <c r="DT124">
        <v>1533.788865554085</v>
      </c>
      <c r="DU124">
        <v>187.6388883801239</v>
      </c>
      <c r="DV124">
        <v>87.84892456055813</v>
      </c>
      <c r="DW124">
        <v>3101.111686498699</v>
      </c>
      <c r="DX124">
        <v>2.379492931831551</v>
      </c>
      <c r="DY124">
        <v>0.9418746788717002</v>
      </c>
      <c r="DZ124">
        <v>180.1389777700507</v>
      </c>
      <c r="EA124">
        <v>16.11090394498035</v>
      </c>
      <c r="EB124">
        <v>1.206924283131691</v>
      </c>
      <c r="EC124">
        <v>5.997546693122888</v>
      </c>
      <c r="ED124">
        <v>39.61142464395328</v>
      </c>
      <c r="EE124">
        <v>89.84755410719529</v>
      </c>
      <c r="EF124">
        <v>0.2391414388167541</v>
      </c>
      <c r="EG124">
        <v>11.85748434892264</v>
      </c>
      <c r="EH124">
        <v>1.980563513129227</v>
      </c>
      <c r="EI124">
        <v>20.98662803652492</v>
      </c>
      <c r="EJ124">
        <v>11.45278478819746</v>
      </c>
      <c r="EK124">
        <v>0.2472995345132242</v>
      </c>
      <c r="EL124">
        <v>24.94932270409873</v>
      </c>
      <c r="EM124">
        <v>0.7366554800785824</v>
      </c>
      <c r="EN124">
        <v>1.754906145359476</v>
      </c>
      <c r="EO124">
        <v>9.944056870467579</v>
      </c>
      <c r="EP124">
        <v>131.8122614569949</v>
      </c>
      <c r="EQ124">
        <v>8.007794888801891</v>
      </c>
      <c r="ER124">
        <v>5.43543077729306</v>
      </c>
      <c r="ES124">
        <v>295.935634137155</v>
      </c>
      <c r="ET124">
        <v>382.3495190826122</v>
      </c>
      <c r="EU124">
        <v>3.869402617768251</v>
      </c>
      <c r="EV124">
        <v>9.453467539130106</v>
      </c>
      <c r="EW124">
        <v>64.10798638652921</v>
      </c>
      <c r="EX124">
        <v>47.64530862551959</v>
      </c>
      <c r="EY124">
        <v>0.6401973455361507</v>
      </c>
      <c r="EZ124">
        <v>18.41617507827815</v>
      </c>
      <c r="FA124">
        <v>0.01526848747381034</v>
      </c>
      <c r="FB124">
        <v>5.12950414775665</v>
      </c>
      <c r="FC124">
        <v>123.1778120368528</v>
      </c>
      <c r="FD124">
        <v>62.35551472889662</v>
      </c>
      <c r="FF124">
        <v>0.09574528885839821</v>
      </c>
      <c r="FG124">
        <v>5.926105739929509</v>
      </c>
      <c r="FH124">
        <v>843.7599978766251</v>
      </c>
      <c r="FI124">
        <v>180.2029469881369</v>
      </c>
      <c r="FJ124">
        <v>1.246786300587877</v>
      </c>
      <c r="FK124">
        <v>7.453211302957955</v>
      </c>
      <c r="FL124">
        <v>16.9017783755402</v>
      </c>
      <c r="FM124">
        <v>4.303319125035419</v>
      </c>
      <c r="FN124">
        <v>9.24782328226234</v>
      </c>
      <c r="FO124">
        <v>867.1079261262577</v>
      </c>
      <c r="FP124">
        <v>428.5644964045288</v>
      </c>
      <c r="FQ124">
        <v>31.75221442820696</v>
      </c>
      <c r="FR124">
        <v>38.13953619660931</v>
      </c>
      <c r="FS124">
        <v>46.05511515428463</v>
      </c>
    </row>
    <row r="125" spans="1:175">
      <c r="A125" s="2">
        <v>44986</v>
      </c>
      <c r="B125">
        <v>1210.696044964577</v>
      </c>
      <c r="C125">
        <v>0.005756726617961005</v>
      </c>
      <c r="DR125" s="2">
        <v>44986</v>
      </c>
      <c r="DS125">
        <v>21.18253343112897</v>
      </c>
      <c r="DT125">
        <v>1779.852572587323</v>
      </c>
      <c r="DU125">
        <v>197.600983359998</v>
      </c>
      <c r="DV125">
        <v>90.42100395290365</v>
      </c>
      <c r="DW125">
        <v>3345.911715743293</v>
      </c>
      <c r="DX125">
        <v>2.420812394357961</v>
      </c>
      <c r="DY125">
        <v>0.9857844471763243</v>
      </c>
      <c r="DZ125">
        <v>195.7641924002715</v>
      </c>
      <c r="EA125">
        <v>16.54245627141689</v>
      </c>
      <c r="EB125">
        <v>1.258841270215496</v>
      </c>
      <c r="EC125">
        <v>6.168594252913344</v>
      </c>
      <c r="ED125">
        <v>41.82052887820932</v>
      </c>
      <c r="EE125">
        <v>92.31917864992074</v>
      </c>
      <c r="EF125">
        <v>0.2474974356725825</v>
      </c>
      <c r="EG125">
        <v>12.16909444654687</v>
      </c>
      <c r="EH125">
        <v>1.995641759045715</v>
      </c>
      <c r="EI125">
        <v>21.19754484596826</v>
      </c>
      <c r="EJ125">
        <v>11.66464677354711</v>
      </c>
      <c r="EK125">
        <v>0.2517784399559125</v>
      </c>
      <c r="EL125">
        <v>26.22733307226083</v>
      </c>
      <c r="EM125">
        <v>0.7953497380088964</v>
      </c>
      <c r="EN125">
        <v>1.873321995995593</v>
      </c>
      <c r="EO125">
        <v>10.43251199050235</v>
      </c>
      <c r="EP125">
        <v>141.3796482291706</v>
      </c>
      <c r="EQ125">
        <v>8.384192412929591</v>
      </c>
      <c r="ER125">
        <v>5.298353872197033</v>
      </c>
      <c r="ES125">
        <v>305.845096651131</v>
      </c>
      <c r="ET125">
        <v>395.4704840829124</v>
      </c>
      <c r="EU125">
        <v>4.029995406131731</v>
      </c>
      <c r="EV125">
        <v>10.30939694263164</v>
      </c>
      <c r="EW125">
        <v>64.23900182644698</v>
      </c>
      <c r="EX125">
        <v>26.59710494833308</v>
      </c>
      <c r="EY125">
        <v>0.6453043423713059</v>
      </c>
      <c r="EZ125">
        <v>19.30911762494574</v>
      </c>
      <c r="FA125">
        <v>0.01526548599490382</v>
      </c>
      <c r="FB125">
        <v>5.422317644836498</v>
      </c>
      <c r="FC125">
        <v>130.2841062834418</v>
      </c>
      <c r="FD125">
        <v>66.75565518742161</v>
      </c>
      <c r="FF125">
        <v>0.09592799851182027</v>
      </c>
      <c r="FG125">
        <v>6.164051271952498</v>
      </c>
      <c r="FH125">
        <v>857.1247784296982</v>
      </c>
      <c r="FI125">
        <v>190.4973011411258</v>
      </c>
      <c r="FJ125">
        <v>1.299333789754018</v>
      </c>
      <c r="FK125">
        <v>7.712929502061265</v>
      </c>
      <c r="FL125">
        <v>17.70395898579473</v>
      </c>
      <c r="FM125">
        <v>4.332248951540632</v>
      </c>
      <c r="FN125">
        <v>9.461079893274245</v>
      </c>
      <c r="FO125">
        <v>877.6886947065523</v>
      </c>
      <c r="FP125">
        <v>449.3333836037035</v>
      </c>
      <c r="FQ125">
        <v>32.06662534947458</v>
      </c>
      <c r="FR125">
        <v>40.01676684955083</v>
      </c>
      <c r="FS125">
        <v>47.42535157844029</v>
      </c>
    </row>
    <row r="126" spans="1:175">
      <c r="A126" s="2">
        <v>44987</v>
      </c>
      <c r="B126">
        <v>1256.819853644865</v>
      </c>
      <c r="C126">
        <v>0.03809693512432166</v>
      </c>
      <c r="DR126" s="2">
        <v>44987</v>
      </c>
      <c r="DS126">
        <v>21.42433222358481</v>
      </c>
      <c r="DT126">
        <v>1735.821681189341</v>
      </c>
      <c r="DU126">
        <v>196.9977631945059</v>
      </c>
      <c r="DV126">
        <v>89.9868042283077</v>
      </c>
      <c r="DW126">
        <v>3399.514795435887</v>
      </c>
      <c r="DX126">
        <v>2.476969903941176</v>
      </c>
      <c r="DY126">
        <v>0.9860545695131051</v>
      </c>
      <c r="DZ126">
        <v>196.857676148911</v>
      </c>
      <c r="EA126">
        <v>16.8348093036849</v>
      </c>
      <c r="EB126">
        <v>1.259289935433089</v>
      </c>
      <c r="EC126">
        <v>6.077201664302454</v>
      </c>
      <c r="ED126">
        <v>41.99073068634891</v>
      </c>
      <c r="EE126">
        <v>92.12184667091168</v>
      </c>
      <c r="EF126">
        <v>0.2430867557475378</v>
      </c>
      <c r="EG126">
        <v>12.15748356736111</v>
      </c>
      <c r="EH126">
        <v>1.964958069133344</v>
      </c>
      <c r="EI126">
        <v>22.94415146293878</v>
      </c>
      <c r="EJ126">
        <v>10.92749327800138</v>
      </c>
      <c r="EK126">
        <v>0.2592068018116021</v>
      </c>
      <c r="EL126">
        <v>26.2473662723779</v>
      </c>
      <c r="EM126">
        <v>0.7821800601519714</v>
      </c>
      <c r="EN126">
        <v>1.738769196833784</v>
      </c>
      <c r="EO126">
        <v>10.49419822859216</v>
      </c>
      <c r="EP126">
        <v>133.9253116696033</v>
      </c>
      <c r="EQ126">
        <v>8.488279363039801</v>
      </c>
      <c r="ER126">
        <v>5.243321053984866</v>
      </c>
      <c r="ES126">
        <v>302.9337079482351</v>
      </c>
      <c r="ET126">
        <v>392.5163287862979</v>
      </c>
      <c r="EU126">
        <v>3.899341163254539</v>
      </c>
      <c r="EV126">
        <v>10.68747346799448</v>
      </c>
      <c r="EW126">
        <v>61.78452179120158</v>
      </c>
      <c r="EX126">
        <v>32.59861236912219</v>
      </c>
      <c r="EY126">
        <v>0.6434792894405473</v>
      </c>
      <c r="EZ126">
        <v>19.14979959970718</v>
      </c>
      <c r="FA126">
        <v>0.01357895296799409</v>
      </c>
      <c r="FB126">
        <v>5.428411302547584</v>
      </c>
      <c r="FC126">
        <v>131.2817373220318</v>
      </c>
      <c r="FD126">
        <v>66.99485983871767</v>
      </c>
      <c r="FF126">
        <v>0.09874552709991209</v>
      </c>
      <c r="FG126">
        <v>6.281010407667544</v>
      </c>
      <c r="FH126">
        <v>678.1627354300257</v>
      </c>
      <c r="FI126">
        <v>189.3498853463972</v>
      </c>
      <c r="FJ126">
        <v>1.343857408729566</v>
      </c>
      <c r="FK126">
        <v>7.518479893105601</v>
      </c>
      <c r="FL126">
        <v>17.83532510525038</v>
      </c>
      <c r="FM126">
        <v>4.160389729164764</v>
      </c>
      <c r="FN126">
        <v>9.252748733711963</v>
      </c>
      <c r="FO126">
        <v>900.082478196592</v>
      </c>
      <c r="FP126">
        <v>447.6139773412704</v>
      </c>
      <c r="FQ126">
        <v>32.74813590079945</v>
      </c>
      <c r="FR126">
        <v>38.62423360569488</v>
      </c>
      <c r="FS126">
        <v>41.37647153125315</v>
      </c>
    </row>
    <row r="127" spans="1:175">
      <c r="A127" s="2">
        <v>44988</v>
      </c>
      <c r="B127">
        <v>1231.577423155621</v>
      </c>
      <c r="C127">
        <v>-0.02008436643966094</v>
      </c>
      <c r="DR127" s="2">
        <v>44988</v>
      </c>
      <c r="DS127">
        <v>21.79601687163786</v>
      </c>
      <c r="DT127">
        <v>1792.000106465373</v>
      </c>
      <c r="DU127">
        <v>200.805332049822</v>
      </c>
      <c r="DV127">
        <v>91.93269447647064</v>
      </c>
      <c r="DW127">
        <v>3315.409774329633</v>
      </c>
      <c r="DX127">
        <v>2.469288024492422</v>
      </c>
      <c r="DY127">
        <v>0.9884554473677963</v>
      </c>
      <c r="DZ127">
        <v>204.1993432618338</v>
      </c>
      <c r="EA127">
        <v>17.06647110853459</v>
      </c>
      <c r="EB127">
        <v>1.263456797328739</v>
      </c>
      <c r="EC127">
        <v>6.185366765650492</v>
      </c>
      <c r="ED127">
        <v>42.20290922928249</v>
      </c>
      <c r="EE127">
        <v>91.83099726164014</v>
      </c>
      <c r="EF127">
        <v>0.2469145496313159</v>
      </c>
      <c r="EG127">
        <v>12.43725927116806</v>
      </c>
      <c r="EH127">
        <v>2.023587880349851</v>
      </c>
      <c r="EI127">
        <v>22.43154571126287</v>
      </c>
      <c r="EJ127">
        <v>11.40948137507127</v>
      </c>
      <c r="EK127">
        <v>0.2668850147485882</v>
      </c>
      <c r="EL127">
        <v>26.53410745682457</v>
      </c>
      <c r="EM127">
        <v>0.7878313156071723</v>
      </c>
      <c r="EN127">
        <v>1.787723275807833</v>
      </c>
      <c r="EO127">
        <v>10.7556023353208</v>
      </c>
      <c r="EP127">
        <v>138.3597511174414</v>
      </c>
      <c r="EQ127">
        <v>8.64795653613796</v>
      </c>
      <c r="ER127">
        <v>5.551230098844763</v>
      </c>
      <c r="ES127">
        <v>308.3449122017147</v>
      </c>
      <c r="ET127">
        <v>398.7607630896727</v>
      </c>
      <c r="EU127">
        <v>3.862368998322185</v>
      </c>
      <c r="EV127">
        <v>10.42615245396923</v>
      </c>
      <c r="EW127">
        <v>64.73127087789922</v>
      </c>
      <c r="EX127">
        <v>33.81967235696244</v>
      </c>
      <c r="EY127">
        <v>0.6470984171493561</v>
      </c>
      <c r="EZ127">
        <v>19.29632295635035</v>
      </c>
      <c r="FA127">
        <v>0.0139448246843299</v>
      </c>
      <c r="FB127">
        <v>5.460751625588657</v>
      </c>
      <c r="FC127">
        <v>122.87857689419</v>
      </c>
      <c r="FD127">
        <v>53.76620557008269</v>
      </c>
      <c r="FF127">
        <v>0.09735201296360488</v>
      </c>
      <c r="FG127">
        <v>6.274848206760756</v>
      </c>
      <c r="FH127">
        <v>478.8121321080828</v>
      </c>
      <c r="FI127">
        <v>189.024765168993</v>
      </c>
      <c r="FJ127">
        <v>1.392320018121819</v>
      </c>
      <c r="FK127">
        <v>7.535222689400146</v>
      </c>
      <c r="FL127">
        <v>17.86814633439599</v>
      </c>
      <c r="FM127">
        <v>4.261874846483708</v>
      </c>
      <c r="FN127">
        <v>9.378771120164016</v>
      </c>
      <c r="FO127">
        <v>883.6845275777588</v>
      </c>
      <c r="FP127">
        <v>451.6988236268463</v>
      </c>
      <c r="FQ127">
        <v>32.62307202317477</v>
      </c>
      <c r="FR127">
        <v>39.83858087953432</v>
      </c>
      <c r="FS127">
        <v>44.72167907620377</v>
      </c>
    </row>
    <row r="128" spans="1:175">
      <c r="A128" s="2">
        <v>44989</v>
      </c>
      <c r="B128">
        <v>1161.221128319668</v>
      </c>
      <c r="C128">
        <v>-0.05712697676422285</v>
      </c>
      <c r="DR128" s="2">
        <v>44989</v>
      </c>
      <c r="DS128">
        <v>21.98429107073334</v>
      </c>
      <c r="DT128">
        <v>1766.363034506121</v>
      </c>
      <c r="DU128">
        <v>195.7687053774562</v>
      </c>
      <c r="DV128">
        <v>97.27206161039705</v>
      </c>
      <c r="DW128">
        <v>3320.485382959015</v>
      </c>
      <c r="DX128">
        <v>2.41911364096115</v>
      </c>
      <c r="DY128">
        <v>0.9683849721761696</v>
      </c>
      <c r="DZ128">
        <v>207.701894323211</v>
      </c>
      <c r="EA128">
        <v>17.31883180253057</v>
      </c>
      <c r="EB128">
        <v>1.275415970230965</v>
      </c>
      <c r="EC128">
        <v>6.377802508926703</v>
      </c>
      <c r="ED128">
        <v>43.25589587751904</v>
      </c>
      <c r="EE128">
        <v>91.58092523190997</v>
      </c>
      <c r="EF128">
        <v>0.2442036263408996</v>
      </c>
      <c r="EG128">
        <v>12.43273335384137</v>
      </c>
      <c r="EH128">
        <v>1.992079505274006</v>
      </c>
      <c r="EI128">
        <v>22.12149050086607</v>
      </c>
      <c r="EJ128">
        <v>12.48880508749122</v>
      </c>
      <c r="EK128">
        <v>0.2688149686463103</v>
      </c>
      <c r="EL128">
        <v>26.65700667244064</v>
      </c>
      <c r="EM128">
        <v>0.8158540680917519</v>
      </c>
      <c r="EN128">
        <v>1.860624667109746</v>
      </c>
      <c r="EO128">
        <v>10.78225583722897</v>
      </c>
      <c r="EP128">
        <v>136.5595825203602</v>
      </c>
      <c r="EQ128">
        <v>9.056869200535093</v>
      </c>
      <c r="ER128">
        <v>5.730720023586865</v>
      </c>
      <c r="ES128">
        <v>310.3255858624605</v>
      </c>
      <c r="ET128">
        <v>395.5393003988771</v>
      </c>
      <c r="EU128">
        <v>3.783105743240671</v>
      </c>
      <c r="EV128">
        <v>10.60321241571948</v>
      </c>
      <c r="EW128">
        <v>68.82431504706534</v>
      </c>
      <c r="EX128">
        <v>28.99985369536095</v>
      </c>
      <c r="EY128">
        <v>0.6415637384881372</v>
      </c>
      <c r="EZ128">
        <v>19.3409434725081</v>
      </c>
      <c r="FA128">
        <v>0.01296686214113462</v>
      </c>
      <c r="FB128">
        <v>5.530350105876886</v>
      </c>
      <c r="FC128">
        <v>123.3090043842461</v>
      </c>
      <c r="FD128">
        <v>58.80671985976342</v>
      </c>
      <c r="FF128">
        <v>0.09323853367254178</v>
      </c>
      <c r="FG128">
        <v>6.542823009764448</v>
      </c>
      <c r="FH128">
        <v>497.36531612815</v>
      </c>
      <c r="FI128">
        <v>194.8148849187267</v>
      </c>
      <c r="FJ128">
        <v>1.412865229144004</v>
      </c>
      <c r="FK128">
        <v>7.702024652337951</v>
      </c>
      <c r="FL128">
        <v>18.10798710431341</v>
      </c>
      <c r="FM128">
        <v>4.060333917618469</v>
      </c>
      <c r="FN128">
        <v>9.39202662276319</v>
      </c>
      <c r="FO128">
        <v>864.5382261655819</v>
      </c>
      <c r="FP128">
        <v>456.9556622961908</v>
      </c>
      <c r="FQ128">
        <v>30.78354843147027</v>
      </c>
      <c r="FR128">
        <v>42.11165707558299</v>
      </c>
      <c r="FS128">
        <v>46.2725556861701</v>
      </c>
    </row>
    <row r="129" spans="1:175">
      <c r="A129" s="2">
        <v>44990</v>
      </c>
      <c r="B129">
        <v>1116.646004994868</v>
      </c>
      <c r="C129">
        <v>-0.03838642118861746</v>
      </c>
      <c r="DR129" s="2">
        <v>44990</v>
      </c>
      <c r="DS129">
        <v>21.62058411460969</v>
      </c>
      <c r="DT129">
        <v>1828.570060687442</v>
      </c>
      <c r="DU129">
        <v>193.8499889699142</v>
      </c>
      <c r="DV129">
        <v>106.4474917923455</v>
      </c>
      <c r="DW129">
        <v>3127.243662179141</v>
      </c>
      <c r="DX129">
        <v>2.359462917038789</v>
      </c>
      <c r="DY129">
        <v>0.944272195410283</v>
      </c>
      <c r="DZ129">
        <v>207.4658186299671</v>
      </c>
      <c r="EA129">
        <v>16.9380122889314</v>
      </c>
      <c r="EB129">
        <v>1.273088250032752</v>
      </c>
      <c r="EC129">
        <v>6.464543651794362</v>
      </c>
      <c r="ED129">
        <v>43.1914112088618</v>
      </c>
      <c r="EE129">
        <v>91.24628689550603</v>
      </c>
      <c r="EF129">
        <v>0.239912811752539</v>
      </c>
      <c r="EG129">
        <v>12.28836710925669</v>
      </c>
      <c r="EH129">
        <v>1.915130632258464</v>
      </c>
      <c r="EI129">
        <v>21.56350620411727</v>
      </c>
      <c r="EJ129">
        <v>13.20422073076669</v>
      </c>
      <c r="EK129">
        <v>0.2615731840386225</v>
      </c>
      <c r="EL129">
        <v>26.43892674466253</v>
      </c>
      <c r="EM129">
        <v>0.7981407295053091</v>
      </c>
      <c r="EN129">
        <v>1.895136487006531</v>
      </c>
      <c r="EO129">
        <v>10.63471101180514</v>
      </c>
      <c r="EP129">
        <v>139.2986242604695</v>
      </c>
      <c r="EQ129">
        <v>8.910776699051903</v>
      </c>
      <c r="ER129">
        <v>5.760884341127114</v>
      </c>
      <c r="ES129">
        <v>319.1169501535467</v>
      </c>
      <c r="ET129">
        <v>396.9148494790238</v>
      </c>
      <c r="EU129">
        <v>4.02896943984629</v>
      </c>
      <c r="EV129">
        <v>11.26110848442817</v>
      </c>
      <c r="EW129">
        <v>68.70863571785682</v>
      </c>
      <c r="EX129">
        <v>28.92432187882663</v>
      </c>
      <c r="EY129">
        <v>0.6268066319472396</v>
      </c>
      <c r="EZ129">
        <v>19.36251411909857</v>
      </c>
      <c r="FA129">
        <v>0.01302324816445355</v>
      </c>
      <c r="FB129">
        <v>5.451720589078435</v>
      </c>
      <c r="FC129">
        <v>125.0631104603416</v>
      </c>
      <c r="FD129">
        <v>59.94362154604442</v>
      </c>
      <c r="FF129">
        <v>0.08931257358698687</v>
      </c>
      <c r="FG129">
        <v>6.285485298505368</v>
      </c>
      <c r="FH129">
        <v>457.7938974144948</v>
      </c>
      <c r="FI129">
        <v>196.6932878199724</v>
      </c>
      <c r="FJ129">
        <v>1.424290930785628</v>
      </c>
      <c r="FK129">
        <v>7.634017177014926</v>
      </c>
      <c r="FL129">
        <v>18.04140990933469</v>
      </c>
      <c r="FM129">
        <v>3.877478522074551</v>
      </c>
      <c r="FN129">
        <v>9.30549455470314</v>
      </c>
      <c r="FO129">
        <v>837.4680641279281</v>
      </c>
      <c r="FP129">
        <v>457.7139853773764</v>
      </c>
      <c r="FQ129">
        <v>29.91559918800145</v>
      </c>
      <c r="FR129">
        <v>42.24239876438146</v>
      </c>
      <c r="FS129">
        <v>46.54043262824392</v>
      </c>
    </row>
    <row r="130" spans="1:175">
      <c r="A130" s="2">
        <v>44991</v>
      </c>
      <c r="B130">
        <v>1138.026269041799</v>
      </c>
      <c r="C130">
        <v>0.01914685939079619</v>
      </c>
      <c r="DR130" s="2">
        <v>44991</v>
      </c>
      <c r="DS130">
        <v>22.2149806640176</v>
      </c>
      <c r="DT130">
        <v>1772.113471782184</v>
      </c>
      <c r="DU130">
        <v>195.8895157395037</v>
      </c>
      <c r="DV130">
        <v>108.2842941503979</v>
      </c>
      <c r="DW130">
        <v>2245.454328081327</v>
      </c>
      <c r="DX130">
        <v>2.390849288838986</v>
      </c>
      <c r="DY130">
        <v>0.9472479405112396</v>
      </c>
      <c r="DZ130">
        <v>76.61054652939769</v>
      </c>
      <c r="EA130">
        <v>17.02211131115599</v>
      </c>
      <c r="EB130">
        <v>1.298382043946771</v>
      </c>
      <c r="EC130">
        <v>6.583437393511677</v>
      </c>
      <c r="ED130">
        <v>44.46382960436001</v>
      </c>
      <c r="EE130">
        <v>93.27077167418298</v>
      </c>
      <c r="EF130">
        <v>0.2495116743693998</v>
      </c>
      <c r="EG130">
        <v>12.24858114910336</v>
      </c>
      <c r="EH130">
        <v>1.944737052859154</v>
      </c>
      <c r="EI130">
        <v>22.06438737702799</v>
      </c>
      <c r="EJ130">
        <v>4.714728230751006</v>
      </c>
      <c r="EK130">
        <v>0.2643580424730369</v>
      </c>
      <c r="EL130">
        <v>27.34104293047102</v>
      </c>
      <c r="EM130">
        <v>0.8242713608000711</v>
      </c>
      <c r="EN130">
        <v>1.855643417265033</v>
      </c>
      <c r="EO130">
        <v>10.89192372632509</v>
      </c>
      <c r="EP130">
        <v>142.411165577746</v>
      </c>
      <c r="EQ130">
        <v>8.996233834279817</v>
      </c>
      <c r="ER130">
        <v>5.927398115984546</v>
      </c>
      <c r="ES130">
        <v>314.009738310673</v>
      </c>
      <c r="ET130">
        <v>405.2282671228548</v>
      </c>
      <c r="EU130">
        <v>3.403059212410842</v>
      </c>
      <c r="EV130">
        <v>4.345560399339717</v>
      </c>
      <c r="EW130">
        <v>69.03035966781214</v>
      </c>
      <c r="EX130">
        <v>25.78384475605689</v>
      </c>
      <c r="EY130">
        <v>0.6332133379895288</v>
      </c>
      <c r="EZ130">
        <v>19.75835475288555</v>
      </c>
      <c r="FA130">
        <v>0.01200938449910095</v>
      </c>
      <c r="FB130">
        <v>5.610837241645666</v>
      </c>
      <c r="FC130">
        <v>530.1791364788586</v>
      </c>
      <c r="FD130">
        <v>56.08312692178367</v>
      </c>
      <c r="FF130">
        <v>0.09079777519835792</v>
      </c>
      <c r="FG130">
        <v>6.342539583671585</v>
      </c>
      <c r="FH130">
        <v>2530.040838913836</v>
      </c>
      <c r="FI130">
        <v>198.0095098633947</v>
      </c>
      <c r="FJ130">
        <v>1.415590939783054</v>
      </c>
      <c r="FK130">
        <v>7.69944686770315</v>
      </c>
      <c r="FL130">
        <v>18.53679690323175</v>
      </c>
      <c r="FM130">
        <v>3.677811668019579</v>
      </c>
      <c r="FN130">
        <v>9.473855679090565</v>
      </c>
      <c r="FO130">
        <v>846.9909437515511</v>
      </c>
      <c r="FP130">
        <v>467.6763988942387</v>
      </c>
      <c r="FQ130">
        <v>31.03766652731297</v>
      </c>
      <c r="FR130">
        <v>42.47157480620138</v>
      </c>
      <c r="FS130">
        <v>47.93120998635019</v>
      </c>
    </row>
    <row r="131" spans="1:175">
      <c r="A131" s="2">
        <v>44992</v>
      </c>
      <c r="B131">
        <v>1142.38767322481</v>
      </c>
      <c r="C131">
        <v>0.003832428390852183</v>
      </c>
      <c r="DR131" s="2">
        <v>44992</v>
      </c>
      <c r="DS131">
        <v>21.73439792593923</v>
      </c>
      <c r="DT131">
        <v>1820.438767787953</v>
      </c>
      <c r="DU131">
        <v>192.5378166259752</v>
      </c>
      <c r="DV131">
        <v>104.3214476216231</v>
      </c>
      <c r="DW131">
        <v>2344.162110979853</v>
      </c>
      <c r="DX131">
        <v>2.37459670731096</v>
      </c>
      <c r="DY131">
        <v>0.9517677826807561</v>
      </c>
      <c r="DZ131">
        <v>76.34246734779546</v>
      </c>
      <c r="EA131">
        <v>17.0186819867192</v>
      </c>
      <c r="EB131">
        <v>1.284494514023746</v>
      </c>
      <c r="EC131">
        <v>6.597513956651432</v>
      </c>
      <c r="ED131">
        <v>44.02464057082211</v>
      </c>
      <c r="EE131">
        <v>92.65397108367891</v>
      </c>
      <c r="EF131">
        <v>0.2462080095097167</v>
      </c>
      <c r="EG131">
        <v>12.02599384476483</v>
      </c>
      <c r="EH131">
        <v>1.906712017821584</v>
      </c>
      <c r="EI131">
        <v>21.98966108761925</v>
      </c>
      <c r="EJ131">
        <v>4.695465552313322</v>
      </c>
      <c r="EK131">
        <v>0.2604399517787382</v>
      </c>
      <c r="EL131">
        <v>26.83893928054245</v>
      </c>
      <c r="EM131">
        <v>0.8257223868724632</v>
      </c>
      <c r="EN131">
        <v>1.871808493980914</v>
      </c>
      <c r="EO131">
        <v>10.83631999422456</v>
      </c>
      <c r="EP131">
        <v>136.8083597554846</v>
      </c>
      <c r="EQ131">
        <v>8.62534776850346</v>
      </c>
      <c r="ER131">
        <v>5.846047817566621</v>
      </c>
      <c r="ES131">
        <v>292.9510833421134</v>
      </c>
      <c r="ET131">
        <v>400.305114136632</v>
      </c>
      <c r="EU131">
        <v>3.439011224580485</v>
      </c>
      <c r="EV131">
        <v>4.423389671424475</v>
      </c>
      <c r="EW131">
        <v>69.54234007240102</v>
      </c>
      <c r="EX131">
        <v>26.41817187577379</v>
      </c>
      <c r="EY131">
        <v>0.6535356258507203</v>
      </c>
      <c r="EZ131">
        <v>18.62374331669652</v>
      </c>
      <c r="FA131">
        <v>0.01255676607553031</v>
      </c>
      <c r="FB131">
        <v>5.554175289217006</v>
      </c>
      <c r="FC131">
        <v>526.1914232398691</v>
      </c>
      <c r="FD131">
        <v>53.40981890922205</v>
      </c>
      <c r="FF131">
        <v>0.09074136372805919</v>
      </c>
      <c r="FG131">
        <v>6.35150054209759</v>
      </c>
      <c r="FH131">
        <v>2781.971346731739</v>
      </c>
      <c r="FI131">
        <v>196.5009420230301</v>
      </c>
      <c r="FJ131">
        <v>1.47024917748197</v>
      </c>
      <c r="FK131">
        <v>7.642735251286729</v>
      </c>
      <c r="FL131">
        <v>18.13224437600112</v>
      </c>
      <c r="FM131">
        <v>3.659919992222971</v>
      </c>
      <c r="FN131">
        <v>9.389076418048164</v>
      </c>
      <c r="FO131">
        <v>848.0596234350761</v>
      </c>
      <c r="FP131">
        <v>463.8815892809573</v>
      </c>
      <c r="FQ131">
        <v>30.86484936380694</v>
      </c>
      <c r="FR131">
        <v>41.26691919686665</v>
      </c>
      <c r="FS131">
        <v>47.55076742989805</v>
      </c>
    </row>
    <row r="132" spans="1:175">
      <c r="A132" s="2">
        <v>44993</v>
      </c>
      <c r="B132">
        <v>1102.7801137401</v>
      </c>
      <c r="C132">
        <v>-0.0346708568492371</v>
      </c>
      <c r="DR132" s="2">
        <v>44993</v>
      </c>
      <c r="DS132">
        <v>21.69865513331533</v>
      </c>
      <c r="DT132">
        <v>1812.980448353478</v>
      </c>
      <c r="DU132">
        <v>173.9043948608037</v>
      </c>
      <c r="DV132">
        <v>104.2403906255107</v>
      </c>
      <c r="DW132">
        <v>2367.612144755299</v>
      </c>
      <c r="DX132">
        <v>2.342574344032174</v>
      </c>
      <c r="DY132">
        <v>0.9394265258410577</v>
      </c>
      <c r="DZ132">
        <v>76.21202091369005</v>
      </c>
      <c r="EA132">
        <v>17.14014423659392</v>
      </c>
      <c r="EB132">
        <v>1.280827314343144</v>
      </c>
      <c r="EC132">
        <v>6.565869120587632</v>
      </c>
      <c r="ED132">
        <v>44.05566035698953</v>
      </c>
      <c r="EE132">
        <v>91.30881309845759</v>
      </c>
      <c r="EF132">
        <v>0.2433841854780451</v>
      </c>
      <c r="EG132">
        <v>11.32809618209282</v>
      </c>
      <c r="EH132">
        <v>1.854215434666356</v>
      </c>
      <c r="EI132">
        <v>21.75881576199498</v>
      </c>
      <c r="EJ132">
        <v>4.914984018188331</v>
      </c>
      <c r="EK132">
        <v>0.2625185008379363</v>
      </c>
      <c r="EL132">
        <v>25.71375800903821</v>
      </c>
      <c r="EM132">
        <v>0.7974132063290641</v>
      </c>
      <c r="EN132">
        <v>1.846682799840405</v>
      </c>
      <c r="EO132">
        <v>10.89352376610548</v>
      </c>
      <c r="EP132">
        <v>138.5647462080238</v>
      </c>
      <c r="EQ132">
        <v>8.887085777858195</v>
      </c>
      <c r="ER132">
        <v>5.88683262616236</v>
      </c>
      <c r="ES132">
        <v>298.8223168286637</v>
      </c>
      <c r="ET132">
        <v>402.0475442657981</v>
      </c>
      <c r="EU132">
        <v>3.477972069993306</v>
      </c>
      <c r="EV132">
        <v>4.343379945838603</v>
      </c>
      <c r="EW132">
        <v>68.33475913404114</v>
      </c>
      <c r="EX132">
        <v>28.48315718280003</v>
      </c>
      <c r="EY132">
        <v>0.639775532083201</v>
      </c>
      <c r="EZ132">
        <v>18.72636862488272</v>
      </c>
      <c r="FA132">
        <v>0.01201369255037429</v>
      </c>
      <c r="FB132">
        <v>5.518464443271674</v>
      </c>
      <c r="FC132">
        <v>522.9177915505755</v>
      </c>
      <c r="FD132">
        <v>55.67407570310559</v>
      </c>
      <c r="FF132">
        <v>0.0900188185719332</v>
      </c>
      <c r="FG132">
        <v>6.353611075294524</v>
      </c>
      <c r="FH132">
        <v>2924.186945527436</v>
      </c>
      <c r="FI132">
        <v>197.2451251082253</v>
      </c>
      <c r="FJ132">
        <v>1.501258336249237</v>
      </c>
      <c r="FK132">
        <v>7.535149490016742</v>
      </c>
      <c r="FL132">
        <v>18.11713908781235</v>
      </c>
      <c r="FM132">
        <v>3.78186978547107</v>
      </c>
      <c r="FN132">
        <v>9.283887615269888</v>
      </c>
      <c r="FO132">
        <v>832.4397073654908</v>
      </c>
      <c r="FP132">
        <v>469.4749219293912</v>
      </c>
      <c r="FQ132">
        <v>29.00262274703739</v>
      </c>
      <c r="FR132">
        <v>41.73978446254063</v>
      </c>
      <c r="FS132">
        <v>47.41871995089122</v>
      </c>
    </row>
    <row r="133" spans="1:175">
      <c r="A133" s="2">
        <v>44994</v>
      </c>
      <c r="B133">
        <v>1032.118433722128</v>
      </c>
      <c r="C133">
        <v>-0.06407594690687801</v>
      </c>
      <c r="DR133" s="2">
        <v>44994</v>
      </c>
      <c r="DS133">
        <v>21.84298652897917</v>
      </c>
      <c r="DT133">
        <v>2005.473359512237</v>
      </c>
      <c r="DU133">
        <v>161.8368232710146</v>
      </c>
      <c r="DV133">
        <v>105.0791790767851</v>
      </c>
      <c r="DW133">
        <v>2409.073170162783</v>
      </c>
      <c r="DX133">
        <v>2.36385725126843</v>
      </c>
      <c r="DY133">
        <v>0.9423444097577546</v>
      </c>
      <c r="DZ133">
        <v>77.08446873264054</v>
      </c>
      <c r="EA133">
        <v>17.14321566792002</v>
      </c>
      <c r="EB133">
        <v>1.303251431096311</v>
      </c>
      <c r="EC133">
        <v>6.537179022335995</v>
      </c>
      <c r="ED133">
        <v>43.59342245443551</v>
      </c>
      <c r="EE133">
        <v>92.0808524577795</v>
      </c>
      <c r="EF133">
        <v>0.251022822237302</v>
      </c>
      <c r="EG133">
        <v>11.61954463834179</v>
      </c>
      <c r="EH133">
        <v>1.883944993025703</v>
      </c>
      <c r="EI133">
        <v>20.71657046592888</v>
      </c>
      <c r="EJ133">
        <v>5.184679356801407</v>
      </c>
      <c r="EK133">
        <v>0.2576475427750482</v>
      </c>
      <c r="EL133">
        <v>26.39926237265605</v>
      </c>
      <c r="EM133">
        <v>0.804573434909825</v>
      </c>
      <c r="EN133">
        <v>1.775834717330053</v>
      </c>
      <c r="EO133">
        <v>10.86630915684915</v>
      </c>
      <c r="EP133">
        <v>142.9696633241468</v>
      </c>
      <c r="EQ133">
        <v>8.791701707971912</v>
      </c>
      <c r="ER133">
        <v>5.76676954219054</v>
      </c>
      <c r="ES133">
        <v>305.815290306001</v>
      </c>
      <c r="ET133">
        <v>414.0719984511087</v>
      </c>
      <c r="EU133">
        <v>3.578592326399842</v>
      </c>
      <c r="EV133">
        <v>4.371160265112606</v>
      </c>
      <c r="EW133">
        <v>69.30202773100679</v>
      </c>
      <c r="EX133">
        <v>30.82473646967057</v>
      </c>
      <c r="EY133">
        <v>0.6230809694964626</v>
      </c>
      <c r="EZ133">
        <v>18.79029586879238</v>
      </c>
      <c r="FA133">
        <v>0.01178586234749421</v>
      </c>
      <c r="FB133">
        <v>5.596735796800449</v>
      </c>
      <c r="FC133">
        <v>507.9123019766072</v>
      </c>
      <c r="FD133">
        <v>57.33818784460993</v>
      </c>
      <c r="FF133">
        <v>0.08895360423019706</v>
      </c>
      <c r="FG133">
        <v>6.161325404183327</v>
      </c>
      <c r="FH133">
        <v>2902.762264729781</v>
      </c>
      <c r="FI133">
        <v>197.4824050424221</v>
      </c>
      <c r="FJ133">
        <v>1.395278897144629</v>
      </c>
      <c r="FK133">
        <v>7.545733475172079</v>
      </c>
      <c r="FL133">
        <v>18.10171817478049</v>
      </c>
      <c r="FM133">
        <v>3.958269632159153</v>
      </c>
      <c r="FN133">
        <v>9.229072395392873</v>
      </c>
      <c r="FO133">
        <v>791.5182141164903</v>
      </c>
      <c r="FP133">
        <v>465.9954428051875</v>
      </c>
      <c r="FQ133">
        <v>26.51151067113132</v>
      </c>
      <c r="FR133">
        <v>42.7822667944858</v>
      </c>
      <c r="FS133">
        <v>47.68229446495086</v>
      </c>
    </row>
    <row r="134" spans="1:175">
      <c r="A134" s="2">
        <v>44995</v>
      </c>
      <c r="B134">
        <v>977.1804967824224</v>
      </c>
      <c r="C134">
        <v>-0.05322832646403097</v>
      </c>
      <c r="DR134" s="2">
        <v>44995</v>
      </c>
      <c r="DS134">
        <v>22.31908904256157</v>
      </c>
      <c r="DT134">
        <v>1886.27823561248</v>
      </c>
      <c r="DU134">
        <v>165.6948619833964</v>
      </c>
      <c r="DV134">
        <v>104.2541068165497</v>
      </c>
      <c r="DW134">
        <v>2234.017531306255</v>
      </c>
      <c r="DX134">
        <v>2.46618676281029</v>
      </c>
      <c r="DY134">
        <v>0.8932472882840957</v>
      </c>
      <c r="DZ134">
        <v>80.3853398081597</v>
      </c>
      <c r="EA134">
        <v>17.16275696677146</v>
      </c>
      <c r="EB134">
        <v>1.332146226736462</v>
      </c>
      <c r="EC134">
        <v>6.740331254822682</v>
      </c>
      <c r="ED134">
        <v>44.72683594448432</v>
      </c>
      <c r="EE134">
        <v>92.79499896482542</v>
      </c>
      <c r="EF134">
        <v>0.2536686260936534</v>
      </c>
      <c r="EG134">
        <v>11.70797591420595</v>
      </c>
      <c r="EH134">
        <v>1.901235051183673</v>
      </c>
      <c r="EI134">
        <v>21.10328620385337</v>
      </c>
      <c r="EJ134">
        <v>4.740938718053206</v>
      </c>
      <c r="EK134">
        <v>0.2583918331915327</v>
      </c>
      <c r="EL134">
        <v>27.29175726286388</v>
      </c>
      <c r="EM134">
        <v>0.8084037628999297</v>
      </c>
      <c r="EN134">
        <v>1.783192352690505</v>
      </c>
      <c r="EO134">
        <v>10.99137793740998</v>
      </c>
      <c r="EP134">
        <v>146.0174004007666</v>
      </c>
      <c r="EQ134">
        <v>8.605989835912771</v>
      </c>
      <c r="ER134">
        <v>5.84476556389465</v>
      </c>
      <c r="ES134">
        <v>303.5344900975605</v>
      </c>
      <c r="ET134">
        <v>420.22964333952</v>
      </c>
      <c r="EU134">
        <v>3.710845178907008</v>
      </c>
      <c r="EV134">
        <v>4.344888256022016</v>
      </c>
      <c r="EW134">
        <v>74.20070337102094</v>
      </c>
      <c r="EX134">
        <v>27.59082925891419</v>
      </c>
      <c r="EY134">
        <v>0.6384482969648668</v>
      </c>
      <c r="EZ134">
        <v>18.92000673892147</v>
      </c>
      <c r="FA134">
        <v>0.01203095311145808</v>
      </c>
      <c r="FB134">
        <v>5.471088672291295</v>
      </c>
      <c r="FC134">
        <v>499.7810978197421</v>
      </c>
      <c r="FD134">
        <v>60.52889711386224</v>
      </c>
      <c r="FF134">
        <v>0.08720905287440008</v>
      </c>
      <c r="FG134">
        <v>6.117851210603582</v>
      </c>
      <c r="FH134">
        <v>2815.718845731449</v>
      </c>
      <c r="FI134">
        <v>199.8136284994983</v>
      </c>
      <c r="FJ134">
        <v>1.341306726399852</v>
      </c>
      <c r="FK134">
        <v>7.707213201508616</v>
      </c>
      <c r="FL134">
        <v>18.33817567650656</v>
      </c>
      <c r="FM134">
        <v>4.172814680551313</v>
      </c>
      <c r="FN134">
        <v>9.269520755454193</v>
      </c>
      <c r="FO134">
        <v>838.3189892653168</v>
      </c>
      <c r="FP134">
        <v>482.3716051720016</v>
      </c>
      <c r="FQ134">
        <v>26.27241066062307</v>
      </c>
      <c r="FR134">
        <v>43.30336030321487</v>
      </c>
      <c r="FS134">
        <v>49.20205278423725</v>
      </c>
    </row>
    <row r="135" spans="1:175">
      <c r="A135" s="2">
        <v>44996</v>
      </c>
      <c r="B135">
        <v>984.0842621776594</v>
      </c>
      <c r="C135">
        <v>0.007064984839514343</v>
      </c>
      <c r="DR135" s="2">
        <v>44996</v>
      </c>
      <c r="DS135">
        <v>21.9141706226065</v>
      </c>
      <c r="DT135">
        <v>1868.419839503681</v>
      </c>
      <c r="DU135">
        <v>171.5631516221495</v>
      </c>
      <c r="DV135">
        <v>103.8048383172351</v>
      </c>
      <c r="DW135">
        <v>2343.511119031631</v>
      </c>
      <c r="DX135">
        <v>2.424657091619153</v>
      </c>
      <c r="DY135">
        <v>0.8787173667503252</v>
      </c>
      <c r="DZ135">
        <v>79.14980401836884</v>
      </c>
      <c r="EA135">
        <v>16.93011343699268</v>
      </c>
      <c r="EB135">
        <v>1.321965798231467</v>
      </c>
      <c r="EC135">
        <v>6.693790324654434</v>
      </c>
      <c r="ED135">
        <v>46.07460396960313</v>
      </c>
      <c r="EE135">
        <v>88.97181127922451</v>
      </c>
      <c r="EF135">
        <v>0.2524345642475506</v>
      </c>
      <c r="EG135">
        <v>11.06206605145203</v>
      </c>
      <c r="EH135">
        <v>1.95878106951462</v>
      </c>
      <c r="EI135">
        <v>21.55197863610846</v>
      </c>
      <c r="EJ135">
        <v>4.875873396552522</v>
      </c>
      <c r="EK135">
        <v>0.2550266084452324</v>
      </c>
      <c r="EL135">
        <v>27.44154035629951</v>
      </c>
      <c r="EM135">
        <v>0.7883007143211842</v>
      </c>
      <c r="EN135">
        <v>1.841372776392549</v>
      </c>
      <c r="EO135">
        <v>11.17109075956359</v>
      </c>
      <c r="EP135">
        <v>144.4237580266803</v>
      </c>
      <c r="EQ135">
        <v>8.959132654691105</v>
      </c>
      <c r="ER135">
        <v>6.241542253200771</v>
      </c>
      <c r="ES135">
        <v>297.8391950070734</v>
      </c>
      <c r="ET135">
        <v>419.737069469767</v>
      </c>
      <c r="EU135">
        <v>3.229012763908224</v>
      </c>
      <c r="EV135">
        <v>4.238983470303202</v>
      </c>
      <c r="EW135">
        <v>74.96790046503654</v>
      </c>
      <c r="EX135">
        <v>23.5821588125431</v>
      </c>
      <c r="EY135">
        <v>0.6830870381311342</v>
      </c>
      <c r="EZ135">
        <v>18.57661616713277</v>
      </c>
      <c r="FA135">
        <v>0.01254639585546436</v>
      </c>
      <c r="FB135">
        <v>5.440448463701868</v>
      </c>
      <c r="FC135">
        <v>493.6174593580648</v>
      </c>
      <c r="FD135">
        <v>61.0365032757745</v>
      </c>
      <c r="FF135">
        <v>0.08209986392274139</v>
      </c>
      <c r="FG135">
        <v>6.202063122328653</v>
      </c>
      <c r="FH135">
        <v>2885.071592843865</v>
      </c>
      <c r="FI135">
        <v>196.068038285813</v>
      </c>
      <c r="FJ135">
        <v>1.384924641679658</v>
      </c>
      <c r="FK135">
        <v>7.942341807500363</v>
      </c>
      <c r="FL135">
        <v>18.23388840887794</v>
      </c>
      <c r="FM135">
        <v>4.371951140381946</v>
      </c>
      <c r="FN135">
        <v>9.001470935004866</v>
      </c>
      <c r="FO135">
        <v>853.781105829957</v>
      </c>
      <c r="FP135">
        <v>474.7631883905326</v>
      </c>
      <c r="FQ135">
        <v>26.4782009245448</v>
      </c>
      <c r="FR135">
        <v>43.72947713453341</v>
      </c>
      <c r="FS135">
        <v>48.71762831945797</v>
      </c>
    </row>
    <row r="136" spans="1:175">
      <c r="A136" s="2">
        <v>44997</v>
      </c>
      <c r="B136">
        <v>965.4292775168151</v>
      </c>
      <c r="C136">
        <v>-0.01895669443952197</v>
      </c>
      <c r="DR136" s="2">
        <v>44997</v>
      </c>
      <c r="DS136">
        <v>21.92806038065311</v>
      </c>
      <c r="DT136">
        <v>1899.401901712521</v>
      </c>
      <c r="DU136">
        <v>171.2937963071672</v>
      </c>
      <c r="DV136">
        <v>104.5923946338756</v>
      </c>
      <c r="DW136">
        <v>2378.855612609854</v>
      </c>
      <c r="DX136">
        <v>2.544939115619912</v>
      </c>
      <c r="DY136">
        <v>0.8709012227090374</v>
      </c>
      <c r="DZ136">
        <v>78.22899107113119</v>
      </c>
      <c r="EA136">
        <v>17.14729789212461</v>
      </c>
      <c r="EB136">
        <v>1.318054232669734</v>
      </c>
      <c r="EC136">
        <v>6.59159532933495</v>
      </c>
      <c r="ED136">
        <v>46.30163880814955</v>
      </c>
      <c r="EE136">
        <v>88.11403699833369</v>
      </c>
      <c r="EF136">
        <v>0.2537034573210069</v>
      </c>
      <c r="EG136">
        <v>11.20194737070399</v>
      </c>
      <c r="EH136">
        <v>1.924988655799126</v>
      </c>
      <c r="EI136">
        <v>20.4354991707251</v>
      </c>
      <c r="EJ136">
        <v>5.116922623253915</v>
      </c>
      <c r="EK136">
        <v>0.2509236528278305</v>
      </c>
      <c r="EL136">
        <v>27.34468005496295</v>
      </c>
      <c r="EM136">
        <v>0.7933322534812592</v>
      </c>
      <c r="EN136">
        <v>1.938288393096302</v>
      </c>
      <c r="EO136">
        <v>11.07992918354376</v>
      </c>
      <c r="EP136">
        <v>143.3578417497102</v>
      </c>
      <c r="EQ136">
        <v>9.372298447375702</v>
      </c>
      <c r="ER136">
        <v>6.304415790401529</v>
      </c>
      <c r="ES136">
        <v>307.5286825400501</v>
      </c>
      <c r="ET136">
        <v>421.6748140344454</v>
      </c>
      <c r="EU136">
        <v>3.092520730855607</v>
      </c>
      <c r="EV136">
        <v>4.512402518889398</v>
      </c>
      <c r="EW136">
        <v>75.02621959079111</v>
      </c>
      <c r="EX136">
        <v>22.33648815018501</v>
      </c>
      <c r="EY136">
        <v>0.6947846271153675</v>
      </c>
      <c r="EZ136">
        <v>18.54745476398769</v>
      </c>
      <c r="FA136">
        <v>0.01334703674074915</v>
      </c>
      <c r="FB136">
        <v>5.37131961913651</v>
      </c>
      <c r="FC136">
        <v>490.2014197520436</v>
      </c>
      <c r="FD136">
        <v>62.02964787509315</v>
      </c>
      <c r="FF136">
        <v>0.08170912669686251</v>
      </c>
      <c r="FG136">
        <v>6.291005366675564</v>
      </c>
      <c r="FH136">
        <v>2883.151043808465</v>
      </c>
      <c r="FI136">
        <v>197.8940943675008</v>
      </c>
      <c r="FJ136">
        <v>1.408350858304958</v>
      </c>
      <c r="FK136">
        <v>7.940691171365003</v>
      </c>
      <c r="FL136">
        <v>18.20298496984147</v>
      </c>
      <c r="FM136">
        <v>4.409994070421681</v>
      </c>
      <c r="FN136">
        <v>8.948652700710847</v>
      </c>
      <c r="FO136">
        <v>815.5492822719694</v>
      </c>
      <c r="FP136">
        <v>472.3361282977225</v>
      </c>
      <c r="FQ136">
        <v>26.38345684371489</v>
      </c>
      <c r="FR136">
        <v>43.50026771816225</v>
      </c>
      <c r="FS136">
        <v>48.48568466031869</v>
      </c>
    </row>
    <row r="137" spans="1:175">
      <c r="A137" s="2">
        <v>44998</v>
      </c>
      <c r="B137">
        <v>1052.441212165902</v>
      </c>
      <c r="C137">
        <v>0.09012771486782656</v>
      </c>
      <c r="DR137" s="2">
        <v>44998</v>
      </c>
      <c r="DS137">
        <v>22.12213663452946</v>
      </c>
      <c r="DT137">
        <v>1853.610936028069</v>
      </c>
      <c r="DU137">
        <v>175.782386937727</v>
      </c>
      <c r="DV137">
        <v>100.5639817996971</v>
      </c>
      <c r="DW137">
        <v>2437.175574059328</v>
      </c>
      <c r="DX137">
        <v>2.363128087334225</v>
      </c>
      <c r="DY137">
        <v>0.8966903313921417</v>
      </c>
      <c r="DZ137">
        <v>43.21571859353318</v>
      </c>
      <c r="EA137">
        <v>17.54136990177711</v>
      </c>
      <c r="EB137">
        <v>1.332512652685301</v>
      </c>
      <c r="EC137">
        <v>6.619219526396458</v>
      </c>
      <c r="ED137">
        <v>46.86080476636729</v>
      </c>
      <c r="EE137">
        <v>91.43906699594297</v>
      </c>
      <c r="EF137">
        <v>0.2479925839194196</v>
      </c>
      <c r="EG137">
        <v>11.22497553717674</v>
      </c>
      <c r="EH137">
        <v>1.945267355134806</v>
      </c>
      <c r="EI137">
        <v>72.64014329700166</v>
      </c>
      <c r="EJ137">
        <v>4.677951202820737</v>
      </c>
      <c r="EK137">
        <v>0.2570363220471653</v>
      </c>
      <c r="EL137">
        <v>27.34123250829448</v>
      </c>
      <c r="EM137">
        <v>0.805775983611953</v>
      </c>
      <c r="EN137">
        <v>1.879082194127615</v>
      </c>
      <c r="EO137">
        <v>11.28083999946076</v>
      </c>
      <c r="EP137">
        <v>56.08135910991199</v>
      </c>
      <c r="EQ137">
        <v>9.446026906633239</v>
      </c>
      <c r="ER137">
        <v>6.092111431101053</v>
      </c>
      <c r="ES137">
        <v>303.4951406937084</v>
      </c>
      <c r="ET137">
        <v>118.0708185016539</v>
      </c>
      <c r="EU137">
        <v>14.30590390232572</v>
      </c>
      <c r="EV137">
        <v>21.59093665143198</v>
      </c>
      <c r="EW137">
        <v>74.49948865124608</v>
      </c>
      <c r="EX137">
        <v>24.43788351065336</v>
      </c>
      <c r="EY137">
        <v>0.1382963660589329</v>
      </c>
      <c r="EZ137">
        <v>18.47759882525175</v>
      </c>
      <c r="FA137">
        <v>0.01218501626688341</v>
      </c>
      <c r="FB137">
        <v>5.428528551332425</v>
      </c>
      <c r="FC137">
        <v>122.0316389383236</v>
      </c>
      <c r="FD137">
        <v>62.69878813429361</v>
      </c>
      <c r="FF137">
        <v>0.08361466684450189</v>
      </c>
      <c r="FG137">
        <v>6.514732999804649</v>
      </c>
      <c r="FH137">
        <v>3062.270127430607</v>
      </c>
      <c r="FI137">
        <v>195.1984043813613</v>
      </c>
      <c r="FJ137">
        <v>1.417098588023808</v>
      </c>
      <c r="FK137">
        <v>7.887921481821278</v>
      </c>
      <c r="FL137">
        <v>17.98312405342981</v>
      </c>
      <c r="FM137">
        <v>3.896416567811241</v>
      </c>
      <c r="FN137">
        <v>9.020084528803286</v>
      </c>
      <c r="FO137">
        <v>823.6809036637028</v>
      </c>
      <c r="FP137">
        <v>478.3841410313749</v>
      </c>
      <c r="FQ137">
        <v>141.3324337497536</v>
      </c>
      <c r="FR137">
        <v>43.70465102953022</v>
      </c>
      <c r="FS137">
        <v>49.32072158024148</v>
      </c>
    </row>
    <row r="138" spans="1:175">
      <c r="A138" s="2">
        <v>44999</v>
      </c>
      <c r="B138">
        <v>1138.309681845491</v>
      </c>
      <c r="C138">
        <v>0.08158980158414031</v>
      </c>
      <c r="DR138" s="2">
        <v>44999</v>
      </c>
      <c r="DS138">
        <v>22.75037728420867</v>
      </c>
      <c r="DT138">
        <v>1657.965158380803</v>
      </c>
      <c r="DU138">
        <v>181.9905133824205</v>
      </c>
      <c r="DV138">
        <v>105.5163242406623</v>
      </c>
      <c r="DW138">
        <v>2626.235911111093</v>
      </c>
      <c r="DX138">
        <v>2.551273235490218</v>
      </c>
      <c r="DY138">
        <v>0.947935483071598</v>
      </c>
      <c r="DZ138">
        <v>44.1088572516058</v>
      </c>
      <c r="EA138">
        <v>18.56541822876427</v>
      </c>
      <c r="EB138">
        <v>1.366778672267373</v>
      </c>
      <c r="EC138">
        <v>6.758982648735073</v>
      </c>
      <c r="ED138">
        <v>47.69240915931486</v>
      </c>
      <c r="EE138">
        <v>95.86353702067062</v>
      </c>
      <c r="EF138">
        <v>0.2536173489695445</v>
      </c>
      <c r="EG138">
        <v>11.61841337008426</v>
      </c>
      <c r="EH138">
        <v>2.016808876812513</v>
      </c>
      <c r="EI138">
        <v>72.82696827710801</v>
      </c>
      <c r="EJ138">
        <v>4.754456310616284</v>
      </c>
      <c r="EK138">
        <v>0.2656623477466744</v>
      </c>
      <c r="EL138">
        <v>27.96177727082607</v>
      </c>
      <c r="EM138">
        <v>0.8629083152260163</v>
      </c>
      <c r="EN138">
        <v>1.77997331516233</v>
      </c>
      <c r="EO138">
        <v>11.49064294745411</v>
      </c>
      <c r="EP138">
        <v>57.52918662571053</v>
      </c>
      <c r="EQ138">
        <v>9.97534625299078</v>
      </c>
      <c r="ER138">
        <v>6.359265462081145</v>
      </c>
      <c r="ES138">
        <v>302.4216260501551</v>
      </c>
      <c r="ET138">
        <v>115.1403449280293</v>
      </c>
      <c r="EU138">
        <v>13.73542625582965</v>
      </c>
      <c r="EV138">
        <v>21.32419536794355</v>
      </c>
      <c r="EW138">
        <v>73.47466113596255</v>
      </c>
      <c r="EX138">
        <v>20.83218194930055</v>
      </c>
      <c r="EY138">
        <v>0.1393345337853122</v>
      </c>
      <c r="EZ138">
        <v>19.09119870302185</v>
      </c>
      <c r="FA138">
        <v>0.01250367226899736</v>
      </c>
      <c r="FB138">
        <v>5.586706996945113</v>
      </c>
      <c r="FC138">
        <v>129.7327121974661</v>
      </c>
      <c r="FD138">
        <v>65.58406684096481</v>
      </c>
      <c r="FF138">
        <v>0.08983869100346868</v>
      </c>
      <c r="FG138">
        <v>6.519050443047671</v>
      </c>
      <c r="FH138">
        <v>3075.926688800559</v>
      </c>
      <c r="FI138">
        <v>191.6941737783398</v>
      </c>
      <c r="FJ138">
        <v>1.326758381329883</v>
      </c>
      <c r="FK138">
        <v>8.067168482173024</v>
      </c>
      <c r="FL138">
        <v>18.41315586362879</v>
      </c>
      <c r="FM138">
        <v>3.612009614221573</v>
      </c>
      <c r="FN138">
        <v>9.255906461367207</v>
      </c>
      <c r="FO138">
        <v>848.0325040834759</v>
      </c>
      <c r="FP138">
        <v>485.3970641729745</v>
      </c>
      <c r="FQ138">
        <v>152.4463081014467</v>
      </c>
      <c r="FR138">
        <v>43.38972074715647</v>
      </c>
      <c r="FS138">
        <v>50.40263014018358</v>
      </c>
    </row>
    <row r="139" spans="1:175">
      <c r="A139" s="2">
        <v>45000</v>
      </c>
      <c r="B139">
        <v>1176.019919641649</v>
      </c>
      <c r="C139">
        <v>0.03312827642388205</v>
      </c>
      <c r="DR139" s="2">
        <v>45000</v>
      </c>
      <c r="DS139">
        <v>22.27934138237042</v>
      </c>
      <c r="DT139">
        <v>1609.450218214531</v>
      </c>
      <c r="DU139">
        <v>190.7546383188229</v>
      </c>
      <c r="DV139">
        <v>103.428524044465</v>
      </c>
      <c r="DW139">
        <v>2687.172143562227</v>
      </c>
      <c r="DX139">
        <v>2.734676747621829</v>
      </c>
      <c r="DY139">
        <v>0.8996772603946711</v>
      </c>
      <c r="DZ139">
        <v>43.18874205232245</v>
      </c>
      <c r="EA139">
        <v>18.91053430563472</v>
      </c>
      <c r="EB139">
        <v>1.363356881210332</v>
      </c>
      <c r="EC139">
        <v>6.636356517520855</v>
      </c>
      <c r="ED139">
        <v>47.05009883280851</v>
      </c>
      <c r="EE139">
        <v>95.69949606467058</v>
      </c>
      <c r="EF139">
        <v>0.2518521139501965</v>
      </c>
      <c r="EG139">
        <v>11.84975459392315</v>
      </c>
      <c r="EH139">
        <v>1.980835715404553</v>
      </c>
      <c r="EI139">
        <v>74.24784115382994</v>
      </c>
      <c r="EJ139">
        <v>4.538489347589188</v>
      </c>
      <c r="EK139">
        <v>0.2692439103142335</v>
      </c>
      <c r="EL139">
        <v>27.35472932040999</v>
      </c>
      <c r="EM139">
        <v>0.8441379762476606</v>
      </c>
      <c r="EN139">
        <v>1.732069852282153</v>
      </c>
      <c r="EO139">
        <v>11.27591380896515</v>
      </c>
      <c r="EP139">
        <v>54.62784419992871</v>
      </c>
      <c r="EQ139">
        <v>9.847123310937006</v>
      </c>
      <c r="ER139">
        <v>6.53362386988689</v>
      </c>
      <c r="ES139">
        <v>272.5972924184073</v>
      </c>
      <c r="ET139">
        <v>112.9115615466131</v>
      </c>
      <c r="EU139">
        <v>13.74759056026894</v>
      </c>
      <c r="EV139">
        <v>21.22145175014258</v>
      </c>
      <c r="EW139">
        <v>74.9040007384399</v>
      </c>
      <c r="EX139">
        <v>19.57629482203237</v>
      </c>
      <c r="EY139">
        <v>0.1392055920144993</v>
      </c>
      <c r="EZ139">
        <v>19.20748847569467</v>
      </c>
      <c r="FA139">
        <v>0.01362693462909768</v>
      </c>
      <c r="FB139">
        <v>5.540683547782016</v>
      </c>
      <c r="FC139">
        <v>128.8658048721773</v>
      </c>
      <c r="FD139">
        <v>61.64471809308603</v>
      </c>
      <c r="FF139">
        <v>0.09057928998559767</v>
      </c>
      <c r="FG139">
        <v>6.830203262607801</v>
      </c>
      <c r="FH139">
        <v>3280.267828683513</v>
      </c>
      <c r="FI139">
        <v>177.4933377717827</v>
      </c>
      <c r="FJ139">
        <v>1.364582331959225</v>
      </c>
      <c r="FK139">
        <v>8.083061055227759</v>
      </c>
      <c r="FL139">
        <v>18.22968922529244</v>
      </c>
      <c r="FM139">
        <v>3.71176675478297</v>
      </c>
      <c r="FN139">
        <v>9.376291840138764</v>
      </c>
      <c r="FO139">
        <v>875.0609391836116</v>
      </c>
      <c r="FP139">
        <v>491.2221763219595</v>
      </c>
      <c r="FQ139">
        <v>157.0582369207116</v>
      </c>
      <c r="FR139">
        <v>42.20375863485954</v>
      </c>
      <c r="FS139">
        <v>49.80775066851812</v>
      </c>
    </row>
    <row r="140" spans="1:175">
      <c r="A140" s="2">
        <v>45001</v>
      </c>
      <c r="B140">
        <v>1074.946385819938</v>
      </c>
      <c r="C140">
        <v>-0.08594542671735528</v>
      </c>
      <c r="DR140" s="2">
        <v>45001</v>
      </c>
      <c r="DS140">
        <v>21.89862400821753</v>
      </c>
      <c r="DT140">
        <v>1577.390365003122</v>
      </c>
      <c r="DU140">
        <v>184.9438063593252</v>
      </c>
      <c r="DV140">
        <v>103.1965456057416</v>
      </c>
      <c r="DW140">
        <v>2634.091804198404</v>
      </c>
      <c r="DX140">
        <v>2.617732128546406</v>
      </c>
      <c r="DY140">
        <v>0.8613501681582719</v>
      </c>
      <c r="DZ140">
        <v>44.1091907674354</v>
      </c>
      <c r="EA140">
        <v>18.30490932215522</v>
      </c>
      <c r="EB140">
        <v>1.372437644427041</v>
      </c>
      <c r="EC140">
        <v>6.704170350482479</v>
      </c>
      <c r="ED140">
        <v>46.51273504535087</v>
      </c>
      <c r="EE140">
        <v>94.26692723079299</v>
      </c>
      <c r="EF140">
        <v>0.2512110742533902</v>
      </c>
      <c r="EG140">
        <v>12.07023987719276</v>
      </c>
      <c r="EH140">
        <v>1.94759631351728</v>
      </c>
      <c r="EI140">
        <v>69.20003777816683</v>
      </c>
      <c r="EJ140">
        <v>4.726904393021219</v>
      </c>
      <c r="EK140">
        <v>0.2649557386211237</v>
      </c>
      <c r="EL140">
        <v>27.82824298305732</v>
      </c>
      <c r="EM140">
        <v>0.8520196653360694</v>
      </c>
      <c r="EN140">
        <v>1.915615720877777</v>
      </c>
      <c r="EO140">
        <v>11.09567252151249</v>
      </c>
      <c r="EP140">
        <v>57.64629400262318</v>
      </c>
      <c r="EQ140">
        <v>9.743008965599081</v>
      </c>
      <c r="ER140">
        <v>6.57151712296322</v>
      </c>
      <c r="ES140">
        <v>283.096709148161</v>
      </c>
      <c r="ET140">
        <v>112.6991551630791</v>
      </c>
      <c r="EU140">
        <v>13.25909960499656</v>
      </c>
      <c r="EV140">
        <v>23.31314713424223</v>
      </c>
      <c r="EW140">
        <v>73.64502377978948</v>
      </c>
      <c r="EX140">
        <v>19.61899991421589</v>
      </c>
      <c r="EY140">
        <v>0.1407924695764897</v>
      </c>
      <c r="EZ140">
        <v>19.28547615444325</v>
      </c>
      <c r="FA140">
        <v>0.01438611249957432</v>
      </c>
      <c r="FB140">
        <v>5.578659296425951</v>
      </c>
      <c r="FC140">
        <v>124.6326445069842</v>
      </c>
      <c r="FD140">
        <v>62.03327651409938</v>
      </c>
      <c r="FF140">
        <v>0.08827562528957926</v>
      </c>
      <c r="FG140">
        <v>6.588235852986059</v>
      </c>
      <c r="FH140">
        <v>3580.756287018184</v>
      </c>
      <c r="FI140">
        <v>180.5545794071063</v>
      </c>
      <c r="FJ140">
        <v>1.390090645764006</v>
      </c>
      <c r="FK140">
        <v>7.992704091597006</v>
      </c>
      <c r="FL140">
        <v>18.2890084822332</v>
      </c>
      <c r="FM140">
        <v>4.053729459080758</v>
      </c>
      <c r="FN140">
        <v>9.527000073497078</v>
      </c>
      <c r="FO140">
        <v>822.6843045747615</v>
      </c>
      <c r="FP140">
        <v>490.5457397172468</v>
      </c>
      <c r="FQ140">
        <v>149.0777911889498</v>
      </c>
      <c r="FR140">
        <v>45.67094648064189</v>
      </c>
      <c r="FS140">
        <v>49.50972740879698</v>
      </c>
    </row>
    <row r="141" spans="1:175">
      <c r="A141" s="2">
        <v>45002</v>
      </c>
      <c r="B141">
        <v>1095.676839509953</v>
      </c>
      <c r="C141">
        <v>0.01928510478613554</v>
      </c>
      <c r="DR141" s="2">
        <v>45002</v>
      </c>
      <c r="DS141">
        <v>22.11700709975685</v>
      </c>
      <c r="DT141">
        <v>1582.182098764325</v>
      </c>
      <c r="DU141">
        <v>187.6858697267757</v>
      </c>
      <c r="DV141">
        <v>103.5391062637322</v>
      </c>
      <c r="DW141">
        <v>2636.542535361823</v>
      </c>
      <c r="DX141">
        <v>2.664350305221636</v>
      </c>
      <c r="DY141">
        <v>0.85039370007076</v>
      </c>
      <c r="DZ141">
        <v>44.21673491162187</v>
      </c>
      <c r="EA141">
        <v>17.71971496921418</v>
      </c>
      <c r="EB141">
        <v>1.365380442249567</v>
      </c>
      <c r="EC141">
        <v>6.727443019964459</v>
      </c>
      <c r="ED141">
        <v>46.49906709611265</v>
      </c>
      <c r="EE141">
        <v>93.42932824725712</v>
      </c>
      <c r="EF141">
        <v>0.2533978390307989</v>
      </c>
      <c r="EG141">
        <v>12.01922475449832</v>
      </c>
      <c r="EH141">
        <v>2.116566080528902</v>
      </c>
      <c r="EI141">
        <v>69.38191863088248</v>
      </c>
      <c r="EJ141">
        <v>4.595094137883511</v>
      </c>
      <c r="EK141">
        <v>0.2680078134200878</v>
      </c>
      <c r="EL141">
        <v>28.02297976504619</v>
      </c>
      <c r="EM141">
        <v>0.8046874456212827</v>
      </c>
      <c r="EN141">
        <v>1.880761891205516</v>
      </c>
      <c r="EO141">
        <v>10.98974390243998</v>
      </c>
      <c r="EP141">
        <v>55.85235022611106</v>
      </c>
      <c r="EQ141">
        <v>9.757733425055473</v>
      </c>
      <c r="ER141">
        <v>6.596957273754591</v>
      </c>
      <c r="ES141">
        <v>274.3051363314708</v>
      </c>
      <c r="ET141">
        <v>106.4968779385997</v>
      </c>
      <c r="EU141">
        <v>13.46112776525127</v>
      </c>
      <c r="EV141">
        <v>22.87244152948635</v>
      </c>
      <c r="EW141">
        <v>74.20969776588373</v>
      </c>
      <c r="EX141">
        <v>19.87434441254539</v>
      </c>
      <c r="EY141">
        <v>0.1385865695205701</v>
      </c>
      <c r="EZ141">
        <v>19.07631513806323</v>
      </c>
      <c r="FA141">
        <v>0.01552486927131436</v>
      </c>
      <c r="FB141">
        <v>5.562910396323045</v>
      </c>
      <c r="FC141">
        <v>125.5292781374621</v>
      </c>
      <c r="FD141">
        <v>62.51220035252708</v>
      </c>
      <c r="FF141">
        <v>0.08802607174008538</v>
      </c>
      <c r="FG141">
        <v>6.77078844816515</v>
      </c>
      <c r="FH141">
        <v>3648.403735781674</v>
      </c>
      <c r="FI141">
        <v>189.3474898742137</v>
      </c>
      <c r="FJ141">
        <v>1.324019946130728</v>
      </c>
      <c r="FK141">
        <v>8.045449733289589</v>
      </c>
      <c r="FL141">
        <v>18.29087799819676</v>
      </c>
      <c r="FM141">
        <v>3.882342468046416</v>
      </c>
      <c r="FN141">
        <v>9.465837094768334</v>
      </c>
      <c r="FO141">
        <v>838.4094669527842</v>
      </c>
      <c r="FP141">
        <v>490.5076336540421</v>
      </c>
      <c r="FQ141">
        <v>149.7506741400747</v>
      </c>
      <c r="FR141">
        <v>44.84707673823644</v>
      </c>
      <c r="FS141">
        <v>49.28689188375606</v>
      </c>
    </row>
    <row r="142" spans="1:175">
      <c r="A142" s="2">
        <v>45003</v>
      </c>
      <c r="B142">
        <v>1181.065975665669</v>
      </c>
      <c r="C142">
        <v>0.07793277458881631</v>
      </c>
      <c r="DR142" s="2">
        <v>45003</v>
      </c>
      <c r="DS142">
        <v>22.46952059225793</v>
      </c>
      <c r="DT142">
        <v>1462.55757264745</v>
      </c>
      <c r="DU142">
        <v>191.051857835214</v>
      </c>
      <c r="DV142">
        <v>102.0488394070738</v>
      </c>
      <c r="DW142">
        <v>2754.342799476967</v>
      </c>
      <c r="DX142">
        <v>2.658173245378681</v>
      </c>
      <c r="DY142">
        <v>0.8958591983022225</v>
      </c>
      <c r="DZ142">
        <v>42.85049393275965</v>
      </c>
      <c r="EA142">
        <v>18.23116367986274</v>
      </c>
      <c r="EB142">
        <v>1.326386062840054</v>
      </c>
      <c r="EC142">
        <v>6.579372135330894</v>
      </c>
      <c r="ED142">
        <v>46.07225744236733</v>
      </c>
      <c r="EE142">
        <v>95.3431052146932</v>
      </c>
      <c r="EF142">
        <v>0.2532457838132695</v>
      </c>
      <c r="EG142">
        <v>11.76019426771709</v>
      </c>
      <c r="EH142">
        <v>2.088047657696064</v>
      </c>
      <c r="EI142">
        <v>69.00262405952155</v>
      </c>
      <c r="EJ142">
        <v>4.403451888213799</v>
      </c>
      <c r="EK142">
        <v>0.2684969997771754</v>
      </c>
      <c r="EL142">
        <v>27.94225159818946</v>
      </c>
      <c r="EM142">
        <v>0.7991863052211711</v>
      </c>
      <c r="EN142">
        <v>1.851376174420597</v>
      </c>
      <c r="EO142">
        <v>11.00118458768596</v>
      </c>
      <c r="EP142">
        <v>48.90966184866353</v>
      </c>
      <c r="EQ142">
        <v>10.09733165041204</v>
      </c>
      <c r="ER142">
        <v>6.679447139041503</v>
      </c>
      <c r="ES142">
        <v>268.357212197789</v>
      </c>
      <c r="ET142">
        <v>107.417487026602</v>
      </c>
      <c r="EU142">
        <v>12.28681397250065</v>
      </c>
      <c r="EV142">
        <v>23.12503264595841</v>
      </c>
      <c r="EW142">
        <v>71.45617278149078</v>
      </c>
      <c r="EX142">
        <v>20.78151905903635</v>
      </c>
      <c r="EY142">
        <v>0.1382920189958904</v>
      </c>
      <c r="EZ142">
        <v>18.28713041304001</v>
      </c>
      <c r="FA142">
        <v>0.0164108083807361</v>
      </c>
      <c r="FB142">
        <v>5.467422423736428</v>
      </c>
      <c r="FC142">
        <v>128.8256705497127</v>
      </c>
      <c r="FD142">
        <v>63.37926129940284</v>
      </c>
      <c r="FF142">
        <v>0.08964803931021441</v>
      </c>
      <c r="FG142">
        <v>6.94300266685643</v>
      </c>
      <c r="FH142">
        <v>3859.731065358509</v>
      </c>
      <c r="FI142">
        <v>182.2534004969947</v>
      </c>
      <c r="FJ142">
        <v>1.371867632178115</v>
      </c>
      <c r="FK142">
        <v>8.045486136400525</v>
      </c>
      <c r="FL142">
        <v>17.36418774636181</v>
      </c>
      <c r="FM142">
        <v>3.903476896849008</v>
      </c>
      <c r="FN142">
        <v>9.43993282790866</v>
      </c>
      <c r="FO142">
        <v>871.3088471024905</v>
      </c>
      <c r="FP142">
        <v>486.631340164095</v>
      </c>
      <c r="FQ142">
        <v>155.2991184541985</v>
      </c>
      <c r="FR142">
        <v>45.08603384203251</v>
      </c>
      <c r="FS142">
        <v>49.20901926167247</v>
      </c>
    </row>
    <row r="143" spans="1:175">
      <c r="A143" s="2">
        <v>45004</v>
      </c>
      <c r="B143">
        <v>1147.462608869335</v>
      </c>
      <c r="C143">
        <v>-0.02845172707425925</v>
      </c>
      <c r="DR143" s="2">
        <v>45004</v>
      </c>
      <c r="DS143">
        <v>21.98141873828973</v>
      </c>
      <c r="DT143">
        <v>1516.399924715395</v>
      </c>
      <c r="DU143">
        <v>185.832782871766</v>
      </c>
      <c r="DV143">
        <v>101.5357523406724</v>
      </c>
      <c r="DW143">
        <v>2779.675541964265</v>
      </c>
      <c r="DX143">
        <v>2.699235124597478</v>
      </c>
      <c r="DY143">
        <v>0.936506670091239</v>
      </c>
      <c r="DZ143">
        <v>42.00156119104154</v>
      </c>
      <c r="EA143">
        <v>17.40627184357572</v>
      </c>
      <c r="EB143">
        <v>1.309914991558286</v>
      </c>
      <c r="EC143">
        <v>6.434410093258052</v>
      </c>
      <c r="ED143">
        <v>46.53868850281665</v>
      </c>
      <c r="EE143">
        <v>96.88321774511685</v>
      </c>
      <c r="EF143">
        <v>0.2555735361834538</v>
      </c>
      <c r="EG143">
        <v>11.58081585053185</v>
      </c>
      <c r="EH143">
        <v>2.081543082014282</v>
      </c>
      <c r="EI143">
        <v>68.25723196333726</v>
      </c>
      <c r="EJ143">
        <v>4.30481512802363</v>
      </c>
      <c r="EK143">
        <v>0.265016038706437</v>
      </c>
      <c r="EL143">
        <v>27.99856159745531</v>
      </c>
      <c r="EM143">
        <v>0.8066592833819786</v>
      </c>
      <c r="EN143">
        <v>1.947958156607901</v>
      </c>
      <c r="EO143">
        <v>10.99664281130901</v>
      </c>
      <c r="EP143">
        <v>49.59762487818584</v>
      </c>
      <c r="EQ143">
        <v>7.921249764230864</v>
      </c>
      <c r="ER143">
        <v>6.653682776962261</v>
      </c>
      <c r="ES143">
        <v>249.8818018282815</v>
      </c>
      <c r="ET143">
        <v>108.4767333601916</v>
      </c>
      <c r="EU143">
        <v>12.77904590123246</v>
      </c>
      <c r="EV143">
        <v>23.12819371365214</v>
      </c>
      <c r="EW143">
        <v>73.29952257619907</v>
      </c>
      <c r="EX143">
        <v>22.37816341665682</v>
      </c>
      <c r="EY143">
        <v>0.1382822715891443</v>
      </c>
      <c r="EZ143">
        <v>18.37556898251438</v>
      </c>
      <c r="FA143">
        <v>0.01674101227824039</v>
      </c>
      <c r="FB143">
        <v>5.500309625995055</v>
      </c>
      <c r="FC143">
        <v>125.3426818611748</v>
      </c>
      <c r="FD143">
        <v>65.69870913084921</v>
      </c>
      <c r="FF143">
        <v>0.08981447427778343</v>
      </c>
      <c r="FG143">
        <v>6.772871299933858</v>
      </c>
      <c r="FH143">
        <v>3817.191897733663</v>
      </c>
      <c r="FI143">
        <v>188.9290516156552</v>
      </c>
      <c r="FJ143">
        <v>1.357773879735444</v>
      </c>
      <c r="FK143">
        <v>8.056346402425351</v>
      </c>
      <c r="FL143">
        <v>17.11854496753694</v>
      </c>
      <c r="FM143">
        <v>3.990388374393707</v>
      </c>
      <c r="FN143">
        <v>9.534629509049649</v>
      </c>
      <c r="FO143">
        <v>869.867828631087</v>
      </c>
      <c r="FP143">
        <v>497.9046097583347</v>
      </c>
      <c r="FQ143">
        <v>153.2255639529265</v>
      </c>
      <c r="FR143">
        <v>35.07197644991961</v>
      </c>
      <c r="FS143">
        <v>49.59826428138381</v>
      </c>
    </row>
    <row r="144" spans="1:175">
      <c r="A144" s="2">
        <v>45005</v>
      </c>
      <c r="B144">
        <v>1176.353414322365</v>
      </c>
      <c r="C144">
        <v>0.02517799292954503</v>
      </c>
      <c r="DR144" s="2">
        <v>45005</v>
      </c>
      <c r="DS144">
        <v>21.22800202210752</v>
      </c>
      <c r="DT144">
        <v>1408.106945827768</v>
      </c>
      <c r="DU144">
        <v>185.5188098019075</v>
      </c>
      <c r="DV144">
        <v>99.22909364854554</v>
      </c>
      <c r="DW144">
        <v>2826.658687766459</v>
      </c>
      <c r="DX144">
        <v>2.719175984197973</v>
      </c>
      <c r="DY144">
        <v>0.9464202204342217</v>
      </c>
      <c r="DZ144">
        <v>87.13741089369316</v>
      </c>
      <c r="EA144">
        <v>17.98118297482063</v>
      </c>
      <c r="EB144">
        <v>1.283361772007348</v>
      </c>
      <c r="EC144">
        <v>6.341482812912221</v>
      </c>
      <c r="ED144">
        <v>45.56975991536947</v>
      </c>
      <c r="EE144">
        <v>96.29927817127333</v>
      </c>
      <c r="EF144">
        <v>0.2529763456481763</v>
      </c>
      <c r="EG144">
        <v>11.40898232208861</v>
      </c>
      <c r="EH144">
        <v>2.057350706007537</v>
      </c>
      <c r="EI144">
        <v>19.81134378713776</v>
      </c>
      <c r="EJ144">
        <v>4.219546964015634</v>
      </c>
      <c r="EK144">
        <v>0.2665171126958739</v>
      </c>
      <c r="EL144">
        <v>27.62345315376205</v>
      </c>
      <c r="EM144">
        <v>0.8063143255273992</v>
      </c>
      <c r="EN144">
        <v>1.855690421950206</v>
      </c>
      <c r="EO144">
        <v>10.80377738235209</v>
      </c>
      <c r="EP144">
        <v>117.8994251789916</v>
      </c>
      <c r="EQ144">
        <v>8.07277775381068</v>
      </c>
      <c r="ER144">
        <v>6.90550800210394</v>
      </c>
      <c r="ES144">
        <v>250.9999364195691</v>
      </c>
      <c r="ET144">
        <v>371.9800877709514</v>
      </c>
      <c r="EU144">
        <v>13.55593333045053</v>
      </c>
      <c r="EV144">
        <v>4.683838068565225</v>
      </c>
      <c r="EW144">
        <v>69.4361487544551</v>
      </c>
      <c r="EX144">
        <v>23.77285668437446</v>
      </c>
      <c r="EY144">
        <v>0.1384280027691574</v>
      </c>
      <c r="EZ144">
        <v>18.37058215004413</v>
      </c>
      <c r="FA144">
        <v>0.01700606796760215</v>
      </c>
      <c r="FB144">
        <v>5.45533833025727</v>
      </c>
      <c r="FC144">
        <v>125.0547811860649</v>
      </c>
      <c r="FD144">
        <v>64.41996643372927</v>
      </c>
      <c r="FE144">
        <v>1151.162206060526</v>
      </c>
      <c r="FF144">
        <v>0.0893527411209155</v>
      </c>
      <c r="FG144">
        <v>6.748780641424095</v>
      </c>
      <c r="FH144">
        <v>2170.382692015037</v>
      </c>
      <c r="FI144">
        <v>183.925740413134</v>
      </c>
      <c r="FJ144">
        <v>1.35800818887699</v>
      </c>
      <c r="FK144">
        <v>8.032380756376432</v>
      </c>
      <c r="FL144">
        <v>17.03828712151538</v>
      </c>
      <c r="FM144">
        <v>4.017183497401794</v>
      </c>
      <c r="FN144">
        <v>9.49257407433778</v>
      </c>
      <c r="FO144">
        <v>878.21660889725</v>
      </c>
      <c r="FP144">
        <v>478.3844056336598</v>
      </c>
      <c r="FQ144">
        <v>30.14465377662861</v>
      </c>
      <c r="FR144">
        <v>36.81600351570217</v>
      </c>
      <c r="FS144">
        <v>46.6857986836863</v>
      </c>
    </row>
    <row r="145" spans="1:175">
      <c r="A145" s="2">
        <v>45006</v>
      </c>
      <c r="B145">
        <v>1108.045037253747</v>
      </c>
      <c r="C145">
        <v>-0.05806790394531769</v>
      </c>
      <c r="DR145" s="2">
        <v>45006</v>
      </c>
      <c r="DS145">
        <v>21.12804405907714</v>
      </c>
      <c r="DT145">
        <v>1483.037578777737</v>
      </c>
      <c r="DU145">
        <v>185.7715598130096</v>
      </c>
      <c r="DV145">
        <v>101.8690952621757</v>
      </c>
      <c r="DW145">
        <v>2795.138766682542</v>
      </c>
      <c r="DX145">
        <v>2.729045006203079</v>
      </c>
      <c r="DY145">
        <v>0.9565974338610594</v>
      </c>
      <c r="DZ145">
        <v>86.9628021366771</v>
      </c>
      <c r="EA145">
        <v>18.0224049842551</v>
      </c>
      <c r="EB145">
        <v>1.278731059389883</v>
      </c>
      <c r="EC145">
        <v>6.414316948839912</v>
      </c>
      <c r="ED145">
        <v>44.78710160368681</v>
      </c>
      <c r="EE145">
        <v>93.91265807591633</v>
      </c>
      <c r="EF145">
        <v>0.2525354974467486</v>
      </c>
      <c r="EG145">
        <v>11.47655605523508</v>
      </c>
      <c r="EH145">
        <v>2.047047401618784</v>
      </c>
      <c r="EI145">
        <v>19.10679615934939</v>
      </c>
      <c r="EJ145">
        <v>4.419947337737897</v>
      </c>
      <c r="EK145">
        <v>0.2299133005084956</v>
      </c>
      <c r="EL145">
        <v>27.56585407541823</v>
      </c>
      <c r="EM145">
        <v>0.8104574033548241</v>
      </c>
      <c r="EN145">
        <v>1.931489585228218</v>
      </c>
      <c r="EO145">
        <v>10.64299580651083</v>
      </c>
      <c r="EP145">
        <v>121.3355784670855</v>
      </c>
      <c r="EQ145">
        <v>8.08067807223412</v>
      </c>
      <c r="ER145">
        <v>7.014566610769287</v>
      </c>
      <c r="ES145">
        <v>256.8116129858133</v>
      </c>
      <c r="ET145">
        <v>372.5726877530964</v>
      </c>
      <c r="EU145">
        <v>13.87174401264031</v>
      </c>
      <c r="EV145">
        <v>4.81755805407859</v>
      </c>
      <c r="EW145">
        <v>73.44416863211373</v>
      </c>
      <c r="EX145">
        <v>25.15371252435893</v>
      </c>
      <c r="EY145">
        <v>0.140841712014718</v>
      </c>
      <c r="EZ145">
        <v>18.48206588925709</v>
      </c>
      <c r="FA145">
        <v>0.01657362207185917</v>
      </c>
      <c r="FB145">
        <v>5.532791099023536</v>
      </c>
      <c r="FC145">
        <v>125.4704724007603</v>
      </c>
      <c r="FD145">
        <v>66.20240336518393</v>
      </c>
      <c r="FE145">
        <v>1139.073077976728</v>
      </c>
      <c r="FF145">
        <v>0.0873705529284337</v>
      </c>
      <c r="FG145">
        <v>6.487954326790748</v>
      </c>
      <c r="FH145">
        <v>1751.63036239919</v>
      </c>
      <c r="FI145">
        <v>186.6426454081144</v>
      </c>
      <c r="FJ145">
        <v>1.360309846026698</v>
      </c>
      <c r="FK145">
        <v>7.890869281607553</v>
      </c>
      <c r="FL145">
        <v>16.73520776580783</v>
      </c>
      <c r="FM145">
        <v>3.693080227785433</v>
      </c>
      <c r="FN145">
        <v>9.51894180567937</v>
      </c>
      <c r="FO145">
        <v>848.8834519498794</v>
      </c>
      <c r="FP145">
        <v>481.6884681888212</v>
      </c>
      <c r="FQ145">
        <v>29.57720624954748</v>
      </c>
      <c r="FR145">
        <v>39.3410121751963</v>
      </c>
      <c r="FS145">
        <v>47.19076903636195</v>
      </c>
    </row>
    <row r="146" spans="1:175">
      <c r="A146" s="2">
        <v>45007</v>
      </c>
      <c r="B146">
        <v>1141.609375210024</v>
      </c>
      <c r="C146">
        <v>0.03029149251862995</v>
      </c>
      <c r="DR146" s="2">
        <v>45007</v>
      </c>
      <c r="DS146">
        <v>21.26358424138191</v>
      </c>
      <c r="DT146">
        <v>1477.612094012698</v>
      </c>
      <c r="DU146">
        <v>181.7814625334216</v>
      </c>
      <c r="DV146">
        <v>101.562725750848</v>
      </c>
      <c r="DW146">
        <v>2805.294996589822</v>
      </c>
      <c r="DX146">
        <v>2.756744679677522</v>
      </c>
      <c r="DY146">
        <v>0.9565458175780671</v>
      </c>
      <c r="DZ146">
        <v>87.72302019959034</v>
      </c>
      <c r="EA146">
        <v>18.64891097488246</v>
      </c>
      <c r="EB146">
        <v>1.289572751710393</v>
      </c>
      <c r="EC146">
        <v>6.479000535099381</v>
      </c>
      <c r="ED146">
        <v>45.09820938129772</v>
      </c>
      <c r="EE146">
        <v>93.30275619084223</v>
      </c>
      <c r="EF146">
        <v>0.2505919521966626</v>
      </c>
      <c r="EG146">
        <v>11.44265418859642</v>
      </c>
      <c r="EH146">
        <v>2.042548382077166</v>
      </c>
      <c r="EI146">
        <v>19.70056570351155</v>
      </c>
      <c r="EJ146">
        <v>4.381415994971894</v>
      </c>
      <c r="EK146">
        <v>0.2576845884078491</v>
      </c>
      <c r="EL146">
        <v>27.85258991402119</v>
      </c>
      <c r="EM146">
        <v>0.8050933841507705</v>
      </c>
      <c r="EN146">
        <v>1.925795598745934</v>
      </c>
      <c r="EO146">
        <v>10.68248217619424</v>
      </c>
      <c r="EP146">
        <v>117.8107459666806</v>
      </c>
      <c r="EQ146">
        <v>7.913572589728136</v>
      </c>
      <c r="ER146">
        <v>7.004872812388285</v>
      </c>
      <c r="ES146">
        <v>262.578144849884</v>
      </c>
      <c r="ET146">
        <v>375.4294790751004</v>
      </c>
      <c r="EU146">
        <v>13.49967283242022</v>
      </c>
      <c r="EV146">
        <v>4.747899183145464</v>
      </c>
      <c r="EW146">
        <v>72.22405876481021</v>
      </c>
      <c r="EX146">
        <v>23.97995531675216</v>
      </c>
      <c r="EY146">
        <v>0.1379847963287158</v>
      </c>
      <c r="EZ146">
        <v>18.44176321598611</v>
      </c>
      <c r="FA146">
        <v>0.01649290426722813</v>
      </c>
      <c r="FB146">
        <v>5.5113884616792</v>
      </c>
      <c r="FC146">
        <v>127.3796872351359</v>
      </c>
      <c r="FD146">
        <v>65.39703525588342</v>
      </c>
      <c r="FE146">
        <v>1177.043700403907</v>
      </c>
      <c r="FF146">
        <v>0.08771387985829279</v>
      </c>
      <c r="FG146">
        <v>6.598454217068309</v>
      </c>
      <c r="FH146">
        <v>1963.609440346541</v>
      </c>
      <c r="FI146">
        <v>186.9866482518585</v>
      </c>
      <c r="FJ146">
        <v>1.396414229520799</v>
      </c>
      <c r="FK146">
        <v>7.871526810582696</v>
      </c>
      <c r="FL146">
        <v>16.94017880897144</v>
      </c>
      <c r="FM146">
        <v>3.998374011159222</v>
      </c>
      <c r="FN146">
        <v>9.763094869201719</v>
      </c>
      <c r="FO146">
        <v>849.2259627799793</v>
      </c>
      <c r="FP146">
        <v>480.0929831138104</v>
      </c>
      <c r="FQ146">
        <v>24.42263437289775</v>
      </c>
      <c r="FR146">
        <v>39.40212579611216</v>
      </c>
      <c r="FS146">
        <v>47.86596590229343</v>
      </c>
    </row>
    <row r="147" spans="1:175">
      <c r="A147" s="2">
        <v>45008</v>
      </c>
      <c r="B147">
        <v>1086.303072416018</v>
      </c>
      <c r="C147">
        <v>-0.04844590802684268</v>
      </c>
      <c r="DR147" s="2">
        <v>45008</v>
      </c>
      <c r="DS147">
        <v>21.37949212993343</v>
      </c>
      <c r="DT147">
        <v>1539.680231173982</v>
      </c>
      <c r="DU147">
        <v>176.7400118850856</v>
      </c>
      <c r="DV147">
        <v>104.2641158935378</v>
      </c>
      <c r="DW147">
        <v>2834.158189192642</v>
      </c>
      <c r="DX147">
        <v>2.716879598738025</v>
      </c>
      <c r="DY147">
        <v>0.9583335306526899</v>
      </c>
      <c r="DZ147">
        <v>86.80537574411893</v>
      </c>
      <c r="EA147">
        <v>18.15558869337186</v>
      </c>
      <c r="EB147">
        <v>1.299234724419186</v>
      </c>
      <c r="EC147">
        <v>6.609985975672579</v>
      </c>
      <c r="ED147">
        <v>45.49230436054243</v>
      </c>
      <c r="EE147">
        <v>91.86280155341969</v>
      </c>
      <c r="EF147">
        <v>0.2544976338445308</v>
      </c>
      <c r="EG147">
        <v>11.53913639916273</v>
      </c>
      <c r="EH147">
        <v>2.049191472624015</v>
      </c>
      <c r="EI147">
        <v>19.52479839656311</v>
      </c>
      <c r="EJ147">
        <v>4.331927671565047</v>
      </c>
      <c r="EK147">
        <v>0.2585038632233392</v>
      </c>
      <c r="EL147">
        <v>28.21154283923295</v>
      </c>
      <c r="EM147">
        <v>0.7992568758783946</v>
      </c>
      <c r="EN147">
        <v>1.921448823399829</v>
      </c>
      <c r="EO147">
        <v>10.9734072474714</v>
      </c>
      <c r="EP147">
        <v>115.2804336093777</v>
      </c>
      <c r="EQ147">
        <v>8.131537528231204</v>
      </c>
      <c r="ER147">
        <v>6.817190288194424</v>
      </c>
      <c r="ES147">
        <v>267.4289536016387</v>
      </c>
      <c r="ET147">
        <v>378.1227507708509</v>
      </c>
      <c r="EU147">
        <v>13.17547150343882</v>
      </c>
      <c r="EV147">
        <v>4.582766035593251</v>
      </c>
      <c r="EW147">
        <v>72.13544494650917</v>
      </c>
      <c r="EX147">
        <v>24.77981070941834</v>
      </c>
      <c r="EY147">
        <v>0.1243315769481432</v>
      </c>
      <c r="EZ147">
        <v>18.6839043627449</v>
      </c>
      <c r="FA147">
        <v>0.0161868110619074</v>
      </c>
      <c r="FB147">
        <v>5.564457408603147</v>
      </c>
      <c r="FC147">
        <v>126.6421833958506</v>
      </c>
      <c r="FD147">
        <v>63.09351357309369</v>
      </c>
      <c r="FE147">
        <v>1128.216537009044</v>
      </c>
      <c r="FF147">
        <v>0.0870368255328576</v>
      </c>
      <c r="FG147">
        <v>6.631480595164369</v>
      </c>
      <c r="FH147">
        <v>2012.211795448819</v>
      </c>
      <c r="FI147">
        <v>191.0964017960527</v>
      </c>
      <c r="FJ147">
        <v>1.411818673013463</v>
      </c>
      <c r="FK147">
        <v>7.951207073371942</v>
      </c>
      <c r="FL147">
        <v>17.06855490810843</v>
      </c>
      <c r="FM147">
        <v>4.03865662090126</v>
      </c>
      <c r="FN147">
        <v>10.36638715078552</v>
      </c>
      <c r="FO147">
        <v>906.8260115979128</v>
      </c>
      <c r="FP147">
        <v>482.8280730444673</v>
      </c>
      <c r="FQ147">
        <v>25.69921554410922</v>
      </c>
      <c r="FR147">
        <v>38.74845024317754</v>
      </c>
      <c r="FS147">
        <v>47.74270858090702</v>
      </c>
    </row>
    <row r="148" spans="1:175">
      <c r="A148" s="2">
        <v>45009</v>
      </c>
      <c r="B148">
        <v>1127.388657375594</v>
      </c>
      <c r="C148">
        <v>0.03782147542692571</v>
      </c>
      <c r="DR148" s="2">
        <v>45009</v>
      </c>
      <c r="DS148">
        <v>21.62429115340251</v>
      </c>
      <c r="DT148">
        <v>1573.309378370994</v>
      </c>
      <c r="DU148">
        <v>178.9573256439176</v>
      </c>
      <c r="DV148">
        <v>101.4499569133504</v>
      </c>
      <c r="DW148">
        <v>2784.469220221449</v>
      </c>
      <c r="DX148">
        <v>2.70737084988874</v>
      </c>
      <c r="DY148">
        <v>0.9629804235919436</v>
      </c>
      <c r="DZ148">
        <v>87.45964637150959</v>
      </c>
      <c r="EA148">
        <v>17.94636834709104</v>
      </c>
      <c r="EB148">
        <v>1.294889612210031</v>
      </c>
      <c r="EC148">
        <v>6.514604369724509</v>
      </c>
      <c r="ED148">
        <v>44.43134329178801</v>
      </c>
      <c r="EE148">
        <v>92.13828920811552</v>
      </c>
      <c r="EF148">
        <v>0.2552251604146937</v>
      </c>
      <c r="EG148">
        <v>11.61634183096312</v>
      </c>
      <c r="EH148">
        <v>2.079602782293729</v>
      </c>
      <c r="EI148">
        <v>19.71290524703577</v>
      </c>
      <c r="EJ148">
        <v>4.291688193388764</v>
      </c>
      <c r="EK148">
        <v>0.2583562756561248</v>
      </c>
      <c r="EL148">
        <v>28.0043533742035</v>
      </c>
      <c r="EM148">
        <v>0.8059752808382501</v>
      </c>
      <c r="EN148">
        <v>1.894895890856062</v>
      </c>
      <c r="EO148">
        <v>10.99544959376984</v>
      </c>
      <c r="EP148">
        <v>113.323236154585</v>
      </c>
      <c r="EQ148">
        <v>8.299192973984445</v>
      </c>
      <c r="ER148">
        <v>6.889248757767186</v>
      </c>
      <c r="ES148">
        <v>265.1325889139395</v>
      </c>
      <c r="ET148">
        <v>368.8986483008299</v>
      </c>
      <c r="EU148">
        <v>13.28035720327884</v>
      </c>
      <c r="EV148">
        <v>4.854997693232177</v>
      </c>
      <c r="EW148">
        <v>71.99951731862477</v>
      </c>
      <c r="EX148">
        <v>24.6983947143458</v>
      </c>
      <c r="EY148">
        <v>0.1203077751467592</v>
      </c>
      <c r="EZ148">
        <v>18.31524889785988</v>
      </c>
      <c r="FA148">
        <v>0.0165677978905237</v>
      </c>
      <c r="FB148">
        <v>5.502421328798164</v>
      </c>
      <c r="FC148">
        <v>127.0728574167948</v>
      </c>
      <c r="FD148">
        <v>61.02290031461877</v>
      </c>
      <c r="FE148">
        <v>1206.721486194378</v>
      </c>
      <c r="FF148">
        <v>0.08856120941830332</v>
      </c>
      <c r="FG148">
        <v>6.816897613373207</v>
      </c>
      <c r="FH148">
        <v>2084.124502753343</v>
      </c>
      <c r="FI148">
        <v>189.0415278430373</v>
      </c>
      <c r="FJ148">
        <v>1.400930188839105</v>
      </c>
      <c r="FK148">
        <v>7.81862517124773</v>
      </c>
      <c r="FL148">
        <v>17.02038740426926</v>
      </c>
      <c r="FM148">
        <v>4.163464620329007</v>
      </c>
      <c r="FN148">
        <v>10.43996794226543</v>
      </c>
      <c r="FO148">
        <v>862.3221510807211</v>
      </c>
      <c r="FP148">
        <v>476.851898655662</v>
      </c>
      <c r="FQ148">
        <v>25.31783923626222</v>
      </c>
      <c r="FR148">
        <v>39.71082774314619</v>
      </c>
      <c r="FS148">
        <v>47.35277743719664</v>
      </c>
    </row>
    <row r="149" spans="1:175">
      <c r="A149" s="2">
        <v>45010</v>
      </c>
      <c r="B149">
        <v>1077.026231220791</v>
      </c>
      <c r="C149">
        <v>-0.04467175168503157</v>
      </c>
      <c r="DR149" s="2">
        <v>45010</v>
      </c>
      <c r="DS149">
        <v>21.2793811531944</v>
      </c>
      <c r="DT149">
        <v>1677.279347115084</v>
      </c>
      <c r="DU149">
        <v>177.0823090177745</v>
      </c>
      <c r="DV149">
        <v>102.3533137658422</v>
      </c>
      <c r="DW149">
        <v>2820.570541334957</v>
      </c>
      <c r="DX149">
        <v>2.636881044918756</v>
      </c>
      <c r="DY149">
        <v>0.9600859906451532</v>
      </c>
      <c r="DZ149">
        <v>88.84484359664097</v>
      </c>
      <c r="EA149">
        <v>17.52558765176327</v>
      </c>
      <c r="EB149">
        <v>1.293687373804924</v>
      </c>
      <c r="EC149">
        <v>6.078873637478161</v>
      </c>
      <c r="ED149">
        <v>44.56402638016328</v>
      </c>
      <c r="EE149">
        <v>90.83525835931893</v>
      </c>
      <c r="EF149">
        <v>0.2541911517164041</v>
      </c>
      <c r="EG149">
        <v>11.84427461643287</v>
      </c>
      <c r="EH149">
        <v>2.132748137317128</v>
      </c>
      <c r="EI149">
        <v>19.48003632573959</v>
      </c>
      <c r="EJ149">
        <v>4.438049015164371</v>
      </c>
      <c r="EK149">
        <v>0.2534304020032505</v>
      </c>
      <c r="EL149">
        <v>27.87611438970212</v>
      </c>
      <c r="EM149">
        <v>0.8040658134019361</v>
      </c>
      <c r="EN149">
        <v>1.939165744087085</v>
      </c>
      <c r="EO149">
        <v>11.01055018299718</v>
      </c>
      <c r="EP149">
        <v>117.0780234743964</v>
      </c>
      <c r="EQ149">
        <v>8.425933457594077</v>
      </c>
      <c r="ER149">
        <v>6.799357255217875</v>
      </c>
      <c r="ES149">
        <v>271.4416642171845</v>
      </c>
      <c r="ET149">
        <v>376.5566009902164</v>
      </c>
      <c r="EU149">
        <v>12.90726857622386</v>
      </c>
      <c r="EV149">
        <v>5.047093595192785</v>
      </c>
      <c r="EW149">
        <v>73.25402882663342</v>
      </c>
      <c r="EX149">
        <v>25.01990152206906</v>
      </c>
      <c r="EY149">
        <v>0.1154987519214645</v>
      </c>
      <c r="EZ149">
        <v>18.33586082320451</v>
      </c>
      <c r="FA149">
        <v>0.01605382935021342</v>
      </c>
      <c r="FB149">
        <v>5.479440006318978</v>
      </c>
      <c r="FC149">
        <v>125.8715768744591</v>
      </c>
      <c r="FD149">
        <v>62.05987299248821</v>
      </c>
      <c r="FE149">
        <v>1114.129720435335</v>
      </c>
      <c r="FF149">
        <v>0.08737061065192149</v>
      </c>
      <c r="FG149">
        <v>6.725928899816487</v>
      </c>
      <c r="FH149">
        <v>2095.131975463577</v>
      </c>
      <c r="FI149">
        <v>189.4042319973421</v>
      </c>
      <c r="FJ149">
        <v>1.412237423594968</v>
      </c>
      <c r="FK149">
        <v>7.78101763192414</v>
      </c>
      <c r="FL149">
        <v>17.0578156369066</v>
      </c>
      <c r="FM149">
        <v>4.240734115705148</v>
      </c>
      <c r="FN149">
        <v>10.44082069232517</v>
      </c>
      <c r="FO149">
        <v>846.1137364575364</v>
      </c>
      <c r="FP149">
        <v>470.9442719004119</v>
      </c>
      <c r="FQ149">
        <v>25.33517618464082</v>
      </c>
      <c r="FR149">
        <v>42.38339199368707</v>
      </c>
      <c r="FS149">
        <v>46.91182159088883</v>
      </c>
    </row>
    <row r="150" spans="1:175">
      <c r="A150" s="2">
        <v>45011</v>
      </c>
      <c r="B150">
        <v>1051.121251681773</v>
      </c>
      <c r="C150">
        <v>-0.02405231997892432</v>
      </c>
      <c r="DR150" s="2">
        <v>45011</v>
      </c>
      <c r="DS150">
        <v>21.04548051110666</v>
      </c>
      <c r="DT150">
        <v>1616.624919390711</v>
      </c>
      <c r="DU150">
        <v>176.0366856517601</v>
      </c>
      <c r="DV150">
        <v>101.6883877475457</v>
      </c>
      <c r="DW150">
        <v>2851.331395719101</v>
      </c>
      <c r="DX150">
        <v>2.625637561554396</v>
      </c>
      <c r="DY150">
        <v>0.947123593566232</v>
      </c>
      <c r="DZ150">
        <v>85.40348158857518</v>
      </c>
      <c r="EA150">
        <v>17.87276479714929</v>
      </c>
      <c r="EB150">
        <v>1.273916091795543</v>
      </c>
      <c r="EC150">
        <v>6.149965242020586</v>
      </c>
      <c r="ED150">
        <v>44.73333100678742</v>
      </c>
      <c r="EE150">
        <v>88.68249957338699</v>
      </c>
      <c r="EF150">
        <v>0.2511122041621579</v>
      </c>
      <c r="EG150">
        <v>11.4813562799386</v>
      </c>
      <c r="EH150">
        <v>2.058986462182201</v>
      </c>
      <c r="EI150">
        <v>19.2760839854552</v>
      </c>
      <c r="EJ150">
        <v>4.600059830807979</v>
      </c>
      <c r="EK150">
        <v>0.249659099019194</v>
      </c>
      <c r="EL150">
        <v>27.61056195627541</v>
      </c>
      <c r="EM150">
        <v>0.8005650012175808</v>
      </c>
      <c r="EN150">
        <v>1.95829457278544</v>
      </c>
      <c r="EO150">
        <v>10.99905997356277</v>
      </c>
      <c r="EP150">
        <v>121.0502918698734</v>
      </c>
      <c r="EQ150">
        <v>8.094266292508481</v>
      </c>
      <c r="ER150">
        <v>6.819306243357318</v>
      </c>
      <c r="ES150">
        <v>274.926857874327</v>
      </c>
      <c r="ET150">
        <v>381.2994159255188</v>
      </c>
      <c r="EU150">
        <v>13.73188431307057</v>
      </c>
      <c r="EV150">
        <v>5.167011796307734</v>
      </c>
      <c r="EW150">
        <v>74.80214464751541</v>
      </c>
      <c r="EX150">
        <v>25.29928785383046</v>
      </c>
      <c r="EY150">
        <v>0.1149532612575545</v>
      </c>
      <c r="EZ150">
        <v>18.16632599154705</v>
      </c>
      <c r="FA150">
        <v>0.01578126434090801</v>
      </c>
      <c r="FB150">
        <v>5.46746162969926</v>
      </c>
      <c r="FC150">
        <v>123.9181062660421</v>
      </c>
      <c r="FD150">
        <v>62.64479789378692</v>
      </c>
      <c r="FE150">
        <v>1167.119313922508</v>
      </c>
      <c r="FF150">
        <v>0.08621200347528496</v>
      </c>
      <c r="FG150">
        <v>6.576606862720421</v>
      </c>
      <c r="FH150">
        <v>2117.817986510805</v>
      </c>
      <c r="FI150">
        <v>188.0857354011814</v>
      </c>
      <c r="FJ150">
        <v>1.365116986688305</v>
      </c>
      <c r="FK150">
        <v>7.628522496213162</v>
      </c>
      <c r="FL150">
        <v>16.88619854344169</v>
      </c>
      <c r="FM150">
        <v>4.366527126754413</v>
      </c>
      <c r="FN150">
        <v>10.32290070058583</v>
      </c>
      <c r="FO150">
        <v>825.1351687973435</v>
      </c>
      <c r="FP150">
        <v>462.8847737513947</v>
      </c>
      <c r="FQ150">
        <v>23.69126222914228</v>
      </c>
      <c r="FR150">
        <v>42.00175828835346</v>
      </c>
      <c r="FS150">
        <v>46.75508513805483</v>
      </c>
    </row>
    <row r="151" spans="1:175">
      <c r="A151" s="2">
        <v>45012</v>
      </c>
      <c r="B151">
        <v>1085.50433049007</v>
      </c>
      <c r="C151">
        <v>0.03271085876466095</v>
      </c>
      <c r="DR151" s="2">
        <v>45012</v>
      </c>
      <c r="DS151">
        <v>21.13287584979619</v>
      </c>
      <c r="DT151">
        <v>1609.465661549644</v>
      </c>
      <c r="DU151">
        <v>177.8791559852565</v>
      </c>
      <c r="DV151">
        <v>102.490931945666</v>
      </c>
      <c r="DW151">
        <v>2881.802905388342</v>
      </c>
      <c r="DX151">
        <v>2.63444112510516</v>
      </c>
      <c r="DY151">
        <v>0.9569687408172911</v>
      </c>
      <c r="DZ151">
        <v>198.8027383539131</v>
      </c>
      <c r="EA151">
        <v>18.25930636862976</v>
      </c>
      <c r="EB151">
        <v>1.287824138691296</v>
      </c>
      <c r="EC151">
        <v>6.161252286042839</v>
      </c>
      <c r="ED151">
        <v>44.09804644098008</v>
      </c>
      <c r="EE151">
        <v>90.04390431822669</v>
      </c>
      <c r="EF151">
        <v>0.2540877496652001</v>
      </c>
      <c r="EG151">
        <v>11.6037642573216</v>
      </c>
      <c r="EH151">
        <v>2.109623438593632</v>
      </c>
      <c r="EI151">
        <v>19.61635728464072</v>
      </c>
      <c r="EJ151">
        <v>4.54214419537975</v>
      </c>
      <c r="EK151">
        <v>0.2533925723156281</v>
      </c>
      <c r="EL151">
        <v>27.75636375007907</v>
      </c>
      <c r="EM151">
        <v>0.8154914536213983</v>
      </c>
      <c r="EN151">
        <v>1.90059712689493</v>
      </c>
      <c r="EO151">
        <v>11.09846027384375</v>
      </c>
      <c r="EP151">
        <v>120.9125909967696</v>
      </c>
      <c r="EQ151">
        <v>8.361709161980317</v>
      </c>
      <c r="ER151">
        <v>6.847605142718523</v>
      </c>
      <c r="ES151">
        <v>271.3944536378002</v>
      </c>
      <c r="ET151">
        <v>382.5042150824202</v>
      </c>
      <c r="EU151">
        <v>13.36495748766492</v>
      </c>
      <c r="EV151">
        <v>5.018546939463305</v>
      </c>
      <c r="EW151">
        <v>75.35715618002729</v>
      </c>
      <c r="EX151">
        <v>25.43843705138263</v>
      </c>
      <c r="EY151">
        <v>0.115831231618569</v>
      </c>
      <c r="EZ151">
        <v>18.3448925605663</v>
      </c>
      <c r="FA151">
        <v>0.01614214488272378</v>
      </c>
      <c r="FB151">
        <v>5.526244986482104</v>
      </c>
      <c r="FC151">
        <v>126.5711153375109</v>
      </c>
      <c r="FD151">
        <v>61.482242870102</v>
      </c>
      <c r="FE151">
        <v>1144.649117721344</v>
      </c>
      <c r="FF151">
        <v>0.08830363971617868</v>
      </c>
      <c r="FG151">
        <v>6.734982987372967</v>
      </c>
      <c r="FH151">
        <v>979.5472580883608</v>
      </c>
      <c r="FI151">
        <v>190.0279334604299</v>
      </c>
      <c r="FJ151">
        <v>1.283709784089559</v>
      </c>
      <c r="FK151">
        <v>7.72327737160556</v>
      </c>
      <c r="FL151">
        <v>17.12841516204999</v>
      </c>
      <c r="FM151">
        <v>4.373482391380731</v>
      </c>
      <c r="FN151">
        <v>10.27042830410067</v>
      </c>
      <c r="FO151">
        <v>631.4849173535924</v>
      </c>
      <c r="FP151">
        <v>473.4103448412184</v>
      </c>
      <c r="FQ151">
        <v>24.15086858233496</v>
      </c>
      <c r="FR151">
        <v>41.08307253590267</v>
      </c>
      <c r="FS151">
        <v>47.2784262200289</v>
      </c>
    </row>
    <row r="152" spans="1:175">
      <c r="A152" s="2">
        <v>45013</v>
      </c>
      <c r="B152">
        <v>1039.285628438998</v>
      </c>
      <c r="C152">
        <v>-0.04257809089550613</v>
      </c>
      <c r="DR152" s="2">
        <v>45013</v>
      </c>
      <c r="DS152">
        <v>21.24878770101235</v>
      </c>
      <c r="DT152">
        <v>1660.883253375792</v>
      </c>
      <c r="DU152">
        <v>176.9387282924775</v>
      </c>
      <c r="DV152">
        <v>104.4540548385184</v>
      </c>
      <c r="DW152">
        <v>2877.522581598808</v>
      </c>
      <c r="DX152">
        <v>2.656063765181291</v>
      </c>
      <c r="DY152">
        <v>0.9595801145920531</v>
      </c>
      <c r="DZ152">
        <v>195.3245476642267</v>
      </c>
      <c r="EA152">
        <v>17.95665852947595</v>
      </c>
      <c r="EB152">
        <v>1.295744082376928</v>
      </c>
      <c r="EC152">
        <v>6.270605549018144</v>
      </c>
      <c r="ED152">
        <v>44.12726213783483</v>
      </c>
      <c r="EE152">
        <v>91.58861521847733</v>
      </c>
      <c r="EF152">
        <v>0.2527654335034702</v>
      </c>
      <c r="EG152">
        <v>11.68156907349794</v>
      </c>
      <c r="EH152">
        <v>2.108498754106247</v>
      </c>
      <c r="EI152">
        <v>19.56999524742026</v>
      </c>
      <c r="EJ152">
        <v>4.338035204242914</v>
      </c>
      <c r="EK152">
        <v>0.2530151113085933</v>
      </c>
      <c r="EL152">
        <v>28.2377732248337</v>
      </c>
      <c r="EM152">
        <v>0.8199726259259309</v>
      </c>
      <c r="EN152">
        <v>1.947709659711016</v>
      </c>
      <c r="EO152">
        <v>11.32116255440931</v>
      </c>
      <c r="EP152">
        <v>126.4454541310482</v>
      </c>
      <c r="EQ152">
        <v>8.287139167983304</v>
      </c>
      <c r="ER152">
        <v>6.943917661514228</v>
      </c>
      <c r="ES152">
        <v>277.1045975282924</v>
      </c>
      <c r="ET152">
        <v>388.3177729598935</v>
      </c>
      <c r="EU152">
        <v>13.71436483531982</v>
      </c>
      <c r="EV152">
        <v>4.951140454909826</v>
      </c>
      <c r="EW152">
        <v>78.49067270660868</v>
      </c>
      <c r="EX152">
        <v>23.14570859813964</v>
      </c>
      <c r="EY152">
        <v>0.1166281447212973</v>
      </c>
      <c r="EZ152">
        <v>18.48823494817565</v>
      </c>
      <c r="FA152">
        <v>0.01535738864777002</v>
      </c>
      <c r="FB152">
        <v>5.639533750045275</v>
      </c>
      <c r="FC152">
        <v>124.8467934815166</v>
      </c>
      <c r="FD152">
        <v>64.20305398086258</v>
      </c>
      <c r="FE152">
        <v>1094.251540821424</v>
      </c>
      <c r="FF152">
        <v>0.0875436350563172</v>
      </c>
      <c r="FG152">
        <v>6.50663575768169</v>
      </c>
      <c r="FH152">
        <v>997.1022405207109</v>
      </c>
      <c r="FI152">
        <v>193.9436540049167</v>
      </c>
      <c r="FJ152">
        <v>1.292934190405332</v>
      </c>
      <c r="FK152">
        <v>7.795603379477849</v>
      </c>
      <c r="FL152">
        <v>17.4907330759586</v>
      </c>
      <c r="FM152">
        <v>4.439193237125303</v>
      </c>
      <c r="FN152">
        <v>10.32712174332169</v>
      </c>
      <c r="FO152">
        <v>611.8077767382754</v>
      </c>
      <c r="FP152">
        <v>472.2509867960042</v>
      </c>
      <c r="FQ152">
        <v>21.69933815815073</v>
      </c>
      <c r="FR152">
        <v>42.54847561218842</v>
      </c>
      <c r="FS152">
        <v>48.19681735800226</v>
      </c>
    </row>
    <row r="153" spans="1:175">
      <c r="A153" s="2">
        <v>45014</v>
      </c>
      <c r="B153">
        <v>1084.052367477452</v>
      </c>
      <c r="C153">
        <v>0.04307452909330989</v>
      </c>
      <c r="DR153" s="2">
        <v>45014</v>
      </c>
      <c r="DS153">
        <v>21.83026977634882</v>
      </c>
      <c r="DT153">
        <v>1632.366758399977</v>
      </c>
      <c r="DU153">
        <v>178.4723882065896</v>
      </c>
      <c r="DV153">
        <v>105.4698441155683</v>
      </c>
      <c r="DW153">
        <v>3017.365659604403</v>
      </c>
      <c r="DX153">
        <v>2.658970756098738</v>
      </c>
      <c r="DY153">
        <v>0.9653204606049534</v>
      </c>
      <c r="DZ153">
        <v>188.8330167112799</v>
      </c>
      <c r="EA153">
        <v>18.49130044662586</v>
      </c>
      <c r="EB153">
        <v>1.314369980154134</v>
      </c>
      <c r="EC153">
        <v>6.331357230052233</v>
      </c>
      <c r="ED153">
        <v>44.62105703550935</v>
      </c>
      <c r="EE153">
        <v>94.22900753393813</v>
      </c>
      <c r="EF153">
        <v>0.2595270449367466</v>
      </c>
      <c r="EG153">
        <v>11.76597558001983</v>
      </c>
      <c r="EH153">
        <v>2.136623138744868</v>
      </c>
      <c r="EI153">
        <v>20.28389335190813</v>
      </c>
      <c r="EJ153">
        <v>4.284279342065036</v>
      </c>
      <c r="EK153">
        <v>0.2575909614057887</v>
      </c>
      <c r="EL153">
        <v>28.81164690905544</v>
      </c>
      <c r="EM153">
        <v>0.8275510248066972</v>
      </c>
      <c r="EN153">
        <v>1.945482427304511</v>
      </c>
      <c r="EO153">
        <v>11.55469503753427</v>
      </c>
      <c r="EP153">
        <v>128.1553877795231</v>
      </c>
      <c r="EQ153">
        <v>8.140786505471066</v>
      </c>
      <c r="ER153">
        <v>6.698240177470166</v>
      </c>
      <c r="ES153">
        <v>278.0509888178751</v>
      </c>
      <c r="ET153">
        <v>386.3143653623384</v>
      </c>
      <c r="EU153">
        <v>12.95277529070105</v>
      </c>
      <c r="EV153">
        <v>4.65549054253409</v>
      </c>
      <c r="EW153">
        <v>79.3285084959478</v>
      </c>
      <c r="EX153">
        <v>25.29016290414358</v>
      </c>
      <c r="EY153">
        <v>0.1215843342233178</v>
      </c>
      <c r="EZ153">
        <v>18.8134188241467</v>
      </c>
      <c r="FA153">
        <v>0.016037891578575</v>
      </c>
      <c r="FB153">
        <v>5.747879631560489</v>
      </c>
      <c r="FC153">
        <v>128.884616883984</v>
      </c>
      <c r="FD153">
        <v>64.88427982580107</v>
      </c>
      <c r="FE153">
        <v>1066.11305373639</v>
      </c>
      <c r="FF153">
        <v>0.08926926824998567</v>
      </c>
      <c r="FG153">
        <v>6.617586484605506</v>
      </c>
      <c r="FH153">
        <v>1094.26452628141</v>
      </c>
      <c r="FI153">
        <v>194.1947987016054</v>
      </c>
      <c r="FJ153">
        <v>1.187722026691846</v>
      </c>
      <c r="FK153">
        <v>8.083800383200874</v>
      </c>
      <c r="FL153">
        <v>17.65308542077854</v>
      </c>
      <c r="FM153">
        <v>4.524716697348589</v>
      </c>
      <c r="FN153">
        <v>10.33942142273333</v>
      </c>
      <c r="FO153">
        <v>631.3276501783899</v>
      </c>
      <c r="FP153">
        <v>483.2129855412925</v>
      </c>
      <c r="FQ153">
        <v>21.00545575100543</v>
      </c>
      <c r="FR153">
        <v>43.1046723036305</v>
      </c>
      <c r="FS153">
        <v>49.15481673529718</v>
      </c>
    </row>
    <row r="154" spans="1:175">
      <c r="A154" s="2">
        <v>45015</v>
      </c>
      <c r="B154">
        <v>1126.541401149153</v>
      </c>
      <c r="C154">
        <v>0.03919463205506424</v>
      </c>
      <c r="DR154" s="2">
        <v>45015</v>
      </c>
      <c r="DS154">
        <v>21.75673513357217</v>
      </c>
      <c r="DT154">
        <v>1565.814447200294</v>
      </c>
      <c r="DU154">
        <v>184.488815179701</v>
      </c>
      <c r="DV154">
        <v>104.2991955599347</v>
      </c>
      <c r="DW154">
        <v>3061.461132482711</v>
      </c>
      <c r="DX154">
        <v>2.734741199494577</v>
      </c>
      <c r="DY154">
        <v>0.9842428664460191</v>
      </c>
      <c r="DZ154">
        <v>195.3542900181277</v>
      </c>
      <c r="EA154">
        <v>18.23421666675283</v>
      </c>
      <c r="EB154">
        <v>1.323481977274538</v>
      </c>
      <c r="EC154">
        <v>5.89845222238208</v>
      </c>
      <c r="ED154">
        <v>43.87114189497571</v>
      </c>
      <c r="EE154">
        <v>94.84731835591838</v>
      </c>
      <c r="EF154">
        <v>0.2580724572846294</v>
      </c>
      <c r="EG154">
        <v>11.94395315144798</v>
      </c>
      <c r="EH154">
        <v>2.078905063314848</v>
      </c>
      <c r="EI154">
        <v>20.5184508114498</v>
      </c>
      <c r="EJ154">
        <v>4.466795218188309</v>
      </c>
      <c r="EK154">
        <v>0.2553923805827389</v>
      </c>
      <c r="EL154">
        <v>28.17412352013584</v>
      </c>
      <c r="EM154">
        <v>0.8291971723916506</v>
      </c>
      <c r="EN154">
        <v>1.958263215054898</v>
      </c>
      <c r="EO154">
        <v>11.38420034980621</v>
      </c>
      <c r="EP154">
        <v>122.495991618755</v>
      </c>
      <c r="EQ154">
        <v>8.561612358578904</v>
      </c>
      <c r="ER154">
        <v>6.431294188781382</v>
      </c>
      <c r="ES154">
        <v>268.7755564756077</v>
      </c>
      <c r="ET154">
        <v>384.0055643227976</v>
      </c>
      <c r="EU154">
        <v>12.93373992016797</v>
      </c>
      <c r="EV154">
        <v>4.70980626873085</v>
      </c>
      <c r="EW154">
        <v>81.02884228626941</v>
      </c>
      <c r="EX154">
        <v>25.3577970462031</v>
      </c>
      <c r="EY154">
        <v>0.1231986674560897</v>
      </c>
      <c r="EZ154">
        <v>18.85982571697546</v>
      </c>
      <c r="FA154">
        <v>0.01625798161853977</v>
      </c>
      <c r="FB154">
        <v>5.629990676228907</v>
      </c>
      <c r="FC154">
        <v>130.1517827601443</v>
      </c>
      <c r="FD154">
        <v>65.81164161200572</v>
      </c>
      <c r="FE154">
        <v>1062.408074158034</v>
      </c>
      <c r="FF154">
        <v>0.08905525544637419</v>
      </c>
      <c r="FG154">
        <v>6.833148028959511</v>
      </c>
      <c r="FH154">
        <v>1124.753240194947</v>
      </c>
      <c r="FI154">
        <v>192.3058665664234</v>
      </c>
      <c r="FJ154">
        <v>1.231432420654303</v>
      </c>
      <c r="FK154">
        <v>7.933662529184996</v>
      </c>
      <c r="FL154">
        <v>17.62620996580417</v>
      </c>
      <c r="FM154">
        <v>4.382030648634942</v>
      </c>
      <c r="FN154">
        <v>10.40132152287474</v>
      </c>
      <c r="FO154">
        <v>654.9002472405216</v>
      </c>
      <c r="FP154">
        <v>485.0705346809956</v>
      </c>
      <c r="FQ154">
        <v>20.6905112175394</v>
      </c>
      <c r="FR154">
        <v>43.23673871049402</v>
      </c>
      <c r="FS154">
        <v>47.50475100116608</v>
      </c>
    </row>
    <row r="155" spans="1:175">
      <c r="A155" s="2">
        <v>45016</v>
      </c>
      <c r="B155">
        <v>1103.435558985492</v>
      </c>
      <c r="C155">
        <v>-0.02051042433069117</v>
      </c>
      <c r="DR155" s="2">
        <v>45016</v>
      </c>
      <c r="DS155">
        <v>19.39302297912427</v>
      </c>
      <c r="DT155">
        <v>1568.71696276288</v>
      </c>
      <c r="DU155">
        <v>187.7174952438021</v>
      </c>
      <c r="DV155">
        <v>102.6387301694688</v>
      </c>
      <c r="DW155">
        <v>2877.214233140777</v>
      </c>
      <c r="DX155">
        <v>2.725153584690801</v>
      </c>
      <c r="DY155">
        <v>0.9904209997627997</v>
      </c>
      <c r="DZ155">
        <v>199.9860982083129</v>
      </c>
      <c r="EA155">
        <v>18.11238006286768</v>
      </c>
      <c r="EB155">
        <v>1.338031362648214</v>
      </c>
      <c r="EC155">
        <v>6.054737569343908</v>
      </c>
      <c r="ED155">
        <v>44.19364271047144</v>
      </c>
      <c r="EE155">
        <v>94.35784729416504</v>
      </c>
      <c r="EF155">
        <v>0.2605173803581753</v>
      </c>
      <c r="EG155">
        <v>11.99837132989399</v>
      </c>
      <c r="EH155">
        <v>2.075927663985035</v>
      </c>
      <c r="EI155">
        <v>20.43606536804322</v>
      </c>
      <c r="EJ155">
        <v>4.532784505325147</v>
      </c>
      <c r="EK155">
        <v>0.2616493353964744</v>
      </c>
      <c r="EL155">
        <v>28.23393921979055</v>
      </c>
      <c r="EM155">
        <v>0.8301093945822978</v>
      </c>
      <c r="EN155">
        <v>1.987244245089577</v>
      </c>
      <c r="EO155">
        <v>11.39585919182079</v>
      </c>
      <c r="EP155">
        <v>122.8427188375497</v>
      </c>
      <c r="EQ155">
        <v>8.390995902922802</v>
      </c>
      <c r="ER155">
        <v>6.521897191335929</v>
      </c>
      <c r="ES155">
        <v>271.2210605839189</v>
      </c>
      <c r="ET155">
        <v>382.5401019784197</v>
      </c>
      <c r="EU155">
        <v>11.80371393027869</v>
      </c>
      <c r="EV155">
        <v>4.791281374590274</v>
      </c>
      <c r="EW155">
        <v>80.78149192770226</v>
      </c>
      <c r="EX155">
        <v>25.99485836884594</v>
      </c>
      <c r="EY155">
        <v>0.1240430671334892</v>
      </c>
      <c r="EZ155">
        <v>19.11451141076969</v>
      </c>
      <c r="FA155">
        <v>0.01632367441954905</v>
      </c>
      <c r="FB155">
        <v>5.736317004469016</v>
      </c>
      <c r="FC155">
        <v>121.9378853407398</v>
      </c>
      <c r="FD155">
        <v>67.45589435438085</v>
      </c>
      <c r="FE155">
        <v>1053.957249662695</v>
      </c>
      <c r="FF155">
        <v>0.08834462129585934</v>
      </c>
      <c r="FG155">
        <v>6.912366977244303</v>
      </c>
      <c r="FH155">
        <v>1101.684073971229</v>
      </c>
      <c r="FI155">
        <v>189.618077252341</v>
      </c>
      <c r="FJ155">
        <v>1.285932699313891</v>
      </c>
      <c r="FK155">
        <v>7.911767085133631</v>
      </c>
      <c r="FL155">
        <v>17.86844217145406</v>
      </c>
      <c r="FM155">
        <v>4.548926928428597</v>
      </c>
      <c r="FN155">
        <v>10.24120857103214</v>
      </c>
      <c r="FO155">
        <v>636.7308973298784</v>
      </c>
      <c r="FP155">
        <v>482.4968970945069</v>
      </c>
      <c r="FQ155">
        <v>20.6429141216789</v>
      </c>
      <c r="FR155">
        <v>44.33663093458266</v>
      </c>
      <c r="FS155">
        <v>47.76470769384007</v>
      </c>
    </row>
    <row r="156" spans="1:175">
      <c r="A156" s="2">
        <v>45017</v>
      </c>
      <c r="B156">
        <v>1133.728066913971</v>
      </c>
      <c r="C156">
        <v>0.02745290169580006</v>
      </c>
      <c r="DR156" s="2">
        <v>45017</v>
      </c>
      <c r="DS156">
        <v>20.28183436283794</v>
      </c>
      <c r="DT156">
        <v>1597.529275999974</v>
      </c>
      <c r="DU156">
        <v>190.6698888314609</v>
      </c>
      <c r="DV156">
        <v>103.2278503528649</v>
      </c>
      <c r="DW156">
        <v>3022.436601247521</v>
      </c>
      <c r="DX156">
        <v>2.707844201479081</v>
      </c>
      <c r="DY156">
        <v>1.013441798470221</v>
      </c>
      <c r="DZ156">
        <v>199.8876868773085</v>
      </c>
      <c r="EA156">
        <v>18.55071955064893</v>
      </c>
      <c r="EB156">
        <v>1.350560541870956</v>
      </c>
      <c r="EC156">
        <v>6.067098990352652</v>
      </c>
      <c r="ED156">
        <v>42.19550130046387</v>
      </c>
      <c r="EE156">
        <v>94.15266971165565</v>
      </c>
      <c r="EF156">
        <v>0.262488773400238</v>
      </c>
      <c r="EG156">
        <v>12.09031951042792</v>
      </c>
      <c r="EH156">
        <v>2.118445182004719</v>
      </c>
      <c r="EI156">
        <v>20.87316230839655</v>
      </c>
      <c r="EJ156">
        <v>4.513580644703409</v>
      </c>
      <c r="EK156">
        <v>0.2668060495307644</v>
      </c>
      <c r="EL156">
        <v>27.81868476105179</v>
      </c>
      <c r="EM156">
        <v>0.8405490600296081</v>
      </c>
      <c r="EN156">
        <v>1.99090879369625</v>
      </c>
      <c r="EO156">
        <v>11.34598833791061</v>
      </c>
      <c r="EP156">
        <v>118.6862757017813</v>
      </c>
      <c r="EQ156">
        <v>8.483786946043754</v>
      </c>
      <c r="ER156">
        <v>6.336875456173301</v>
      </c>
      <c r="ES156">
        <v>273.0977802965944</v>
      </c>
      <c r="ET156">
        <v>389.2108119445583</v>
      </c>
      <c r="EU156">
        <v>11.98920182448098</v>
      </c>
      <c r="EV156">
        <v>4.621037578145126</v>
      </c>
      <c r="EW156">
        <v>73.24254298004276</v>
      </c>
      <c r="EX156">
        <v>26.596953268278</v>
      </c>
      <c r="EY156">
        <v>0.126339013880288</v>
      </c>
      <c r="EZ156">
        <v>19.24070238679932</v>
      </c>
      <c r="FA156">
        <v>0.01649719977781838</v>
      </c>
      <c r="FB156">
        <v>5.676612700077929</v>
      </c>
      <c r="FC156">
        <v>127.6794345453513</v>
      </c>
      <c r="FD156">
        <v>67.13311194232676</v>
      </c>
      <c r="FE156">
        <v>1033.437278472644</v>
      </c>
      <c r="FF156">
        <v>0.09060718046621571</v>
      </c>
      <c r="FG156">
        <v>7.08024455901892</v>
      </c>
      <c r="FH156">
        <v>1131.92849855379</v>
      </c>
      <c r="FI156">
        <v>185.6441190017735</v>
      </c>
      <c r="FJ156">
        <v>1.287477608331258</v>
      </c>
      <c r="FK156">
        <v>7.906540681317472</v>
      </c>
      <c r="FL156">
        <v>18.0286237694284</v>
      </c>
      <c r="FM156">
        <v>4.413477437126223</v>
      </c>
      <c r="FN156">
        <v>10.28957934191755</v>
      </c>
      <c r="FO156">
        <v>646.0372017699157</v>
      </c>
      <c r="FP156">
        <v>482.2546319386801</v>
      </c>
      <c r="FQ156">
        <v>21.03567925413243</v>
      </c>
      <c r="FR156">
        <v>44.90777188044402</v>
      </c>
      <c r="FS156">
        <v>38.39396936945464</v>
      </c>
    </row>
    <row r="157" spans="1:175">
      <c r="A157" s="2">
        <v>45018</v>
      </c>
      <c r="B157">
        <v>1139.999496401992</v>
      </c>
      <c r="C157">
        <v>0.00553168759867817</v>
      </c>
      <c r="DR157" s="2">
        <v>45018</v>
      </c>
      <c r="DS157">
        <v>21.11069633908953</v>
      </c>
      <c r="DT157">
        <v>1622.240394713831</v>
      </c>
      <c r="DU157">
        <v>193.7735763029856</v>
      </c>
      <c r="DV157">
        <v>103.4479262182295</v>
      </c>
      <c r="DW157">
        <v>3036.663574864678</v>
      </c>
      <c r="DX157">
        <v>2.672219484007282</v>
      </c>
      <c r="DY157">
        <v>0.9994718180427224</v>
      </c>
      <c r="DZ157">
        <v>201.4415460375509</v>
      </c>
      <c r="EA157">
        <v>18.67448125695809</v>
      </c>
      <c r="EB157">
        <v>1.338914682918507</v>
      </c>
      <c r="EC157">
        <v>6.228174215108417</v>
      </c>
      <c r="ED157">
        <v>41.93755745938699</v>
      </c>
      <c r="EE157">
        <v>93.27302555763698</v>
      </c>
      <c r="EF157">
        <v>0.2611939463798592</v>
      </c>
      <c r="EG157">
        <v>12.33275628358087</v>
      </c>
      <c r="EH157">
        <v>2.201146638319665</v>
      </c>
      <c r="EI157">
        <v>21.35847032034446</v>
      </c>
      <c r="EJ157">
        <v>4.631855746810746</v>
      </c>
      <c r="EK157">
        <v>0.2670006435078733</v>
      </c>
      <c r="EL157">
        <v>27.50613407650203</v>
      </c>
      <c r="EM157">
        <v>0.839150932612695</v>
      </c>
      <c r="EN157">
        <v>1.977041614043318</v>
      </c>
      <c r="EO157">
        <v>11.40355112999567</v>
      </c>
      <c r="EP157">
        <v>121.127807370044</v>
      </c>
      <c r="EQ157">
        <v>8.580592079586838</v>
      </c>
      <c r="ER157">
        <v>6.496941867229708</v>
      </c>
      <c r="ES157">
        <v>274.8075343751603</v>
      </c>
      <c r="ET157">
        <v>398.7368897530051</v>
      </c>
      <c r="EU157">
        <v>10.99403738085334</v>
      </c>
      <c r="EV157">
        <v>4.731575419772424</v>
      </c>
      <c r="EW157">
        <v>76.00580797951164</v>
      </c>
      <c r="EX157">
        <v>24.95761035070452</v>
      </c>
      <c r="EY157">
        <v>0.122892145873333</v>
      </c>
      <c r="EZ157">
        <v>19.12367547658569</v>
      </c>
      <c r="FA157">
        <v>0.01648223800970912</v>
      </c>
      <c r="FB157">
        <v>5.728853061409577</v>
      </c>
      <c r="FC157">
        <v>129.0807550664271</v>
      </c>
      <c r="FD157">
        <v>67.4467374843621</v>
      </c>
      <c r="FE157">
        <v>1059.559415737565</v>
      </c>
      <c r="FF157">
        <v>0.09106979308453074</v>
      </c>
      <c r="FG157">
        <v>7.033119852421037</v>
      </c>
      <c r="FH157">
        <v>1138.18997339183</v>
      </c>
      <c r="FI157">
        <v>185.9395952813716</v>
      </c>
      <c r="FJ157">
        <v>1.275864129766171</v>
      </c>
      <c r="FK157">
        <v>7.762936036382332</v>
      </c>
      <c r="FL157">
        <v>17.95680356745988</v>
      </c>
      <c r="FM157">
        <v>4.42102994308814</v>
      </c>
      <c r="FN157">
        <v>10.42926421041394</v>
      </c>
      <c r="FO157">
        <v>642.1639854967391</v>
      </c>
      <c r="FP157">
        <v>484.092706848124</v>
      </c>
      <c r="FQ157">
        <v>22.36388177373434</v>
      </c>
      <c r="FR157">
        <v>43.89984389547573</v>
      </c>
      <c r="FS157">
        <v>36.53995940841957</v>
      </c>
    </row>
    <row r="158" spans="1:175">
      <c r="A158" s="2">
        <v>45019</v>
      </c>
      <c r="B158">
        <v>1109.641902726428</v>
      </c>
      <c r="C158">
        <v>-0.02662947990010323</v>
      </c>
      <c r="DR158" s="2">
        <v>45019</v>
      </c>
      <c r="DS158">
        <v>21.30545443118933</v>
      </c>
      <c r="DT158">
        <v>1660.612193363875</v>
      </c>
      <c r="DU158">
        <v>38.33608170431517</v>
      </c>
      <c r="DV158">
        <v>102.3889248781771</v>
      </c>
      <c r="DW158">
        <v>3030.645158215506</v>
      </c>
      <c r="DX158">
        <v>2.668826581357961</v>
      </c>
      <c r="DY158">
        <v>0.9976471025443266</v>
      </c>
      <c r="DZ158">
        <v>99.39131184672634</v>
      </c>
      <c r="EA158">
        <v>18.53620180520729</v>
      </c>
      <c r="EB158">
        <v>1.338004748510558</v>
      </c>
      <c r="EC158">
        <v>6.251469985376622</v>
      </c>
      <c r="ED158">
        <v>42.00689879023731</v>
      </c>
      <c r="EE158">
        <v>93.72393771720705</v>
      </c>
      <c r="EF158">
        <v>0.2626515242577827</v>
      </c>
      <c r="EG158">
        <v>12.24107294235061</v>
      </c>
      <c r="EH158">
        <v>2.183823469818022</v>
      </c>
      <c r="EI158">
        <v>21.46594464694783</v>
      </c>
      <c r="EJ158">
        <v>4.583187430538567</v>
      </c>
      <c r="EK158">
        <v>0.2716252337161474</v>
      </c>
      <c r="EL158">
        <v>28.16480850143571</v>
      </c>
      <c r="EM158">
        <v>0.8383925818300879</v>
      </c>
      <c r="EN158">
        <v>1.997703574186165</v>
      </c>
      <c r="EO158">
        <v>11.4458849211217</v>
      </c>
      <c r="EP158">
        <v>24.54626402991559</v>
      </c>
      <c r="EQ158">
        <v>8.530708877434494</v>
      </c>
      <c r="ER158">
        <v>6.435681594018813</v>
      </c>
      <c r="ES158">
        <v>273.5430588472288</v>
      </c>
      <c r="ET158">
        <v>400.2882743701467</v>
      </c>
      <c r="EU158">
        <v>10.69904491257025</v>
      </c>
      <c r="EV158">
        <v>23.77506497565728</v>
      </c>
      <c r="EW158">
        <v>77.39575505322587</v>
      </c>
      <c r="EX158">
        <v>25.17995019034587</v>
      </c>
      <c r="EY158">
        <v>0.119290587764918</v>
      </c>
      <c r="EZ158">
        <v>18.52536127724354</v>
      </c>
      <c r="FA158">
        <v>0.0164905408082383</v>
      </c>
      <c r="FB158">
        <v>5.784874942565088</v>
      </c>
      <c r="FC158">
        <v>128.378619510979</v>
      </c>
      <c r="FD158">
        <v>69.08959938103048</v>
      </c>
      <c r="FE158">
        <v>1067.923569383221</v>
      </c>
      <c r="FF158">
        <v>0.08709172701579854</v>
      </c>
      <c r="FG158">
        <v>6.894675020647501</v>
      </c>
      <c r="FH158">
        <v>2592.687112402065</v>
      </c>
      <c r="FI158">
        <v>188.8148435668859</v>
      </c>
      <c r="FJ158">
        <v>1.273520373173238</v>
      </c>
      <c r="FK158">
        <v>7.734504781818123</v>
      </c>
      <c r="FL158">
        <v>18.04299680214921</v>
      </c>
      <c r="FM158">
        <v>4.333871485237074</v>
      </c>
      <c r="FN158">
        <v>10.49540004847351</v>
      </c>
      <c r="FO158">
        <v>779.2564871044231</v>
      </c>
      <c r="FP158">
        <v>477.6767572080727</v>
      </c>
      <c r="FQ158">
        <v>106.9556318961704</v>
      </c>
      <c r="FR158">
        <v>43.69274701958517</v>
      </c>
      <c r="FS158">
        <v>38.74455342340823</v>
      </c>
    </row>
    <row r="159" spans="1:175">
      <c r="A159" s="2">
        <v>45020</v>
      </c>
      <c r="B159">
        <v>1130.868783578275</v>
      </c>
      <c r="C159">
        <v>0.01912948744968301</v>
      </c>
      <c r="DR159" s="2">
        <v>45020</v>
      </c>
      <c r="DS159">
        <v>21.93140086401252</v>
      </c>
      <c r="DT159">
        <v>1517.456181092346</v>
      </c>
      <c r="DU159">
        <v>38.89351319914686</v>
      </c>
      <c r="DV159">
        <v>102.172272124961</v>
      </c>
      <c r="DW159">
        <v>3057.137144227496</v>
      </c>
      <c r="DX159">
        <v>2.654909413889565</v>
      </c>
      <c r="DY159">
        <v>1.011551208064093</v>
      </c>
      <c r="DZ159">
        <v>101.5710777821164</v>
      </c>
      <c r="EA159">
        <v>18.69451388213029</v>
      </c>
      <c r="EB159">
        <v>1.367892824820574</v>
      </c>
      <c r="EC159">
        <v>6.196876509133312</v>
      </c>
      <c r="ED159">
        <v>41.35568420473836</v>
      </c>
      <c r="EE159">
        <v>92.62591691192972</v>
      </c>
      <c r="EF159">
        <v>0.264973985547801</v>
      </c>
      <c r="EG159">
        <v>12.25853150353942</v>
      </c>
      <c r="EH159">
        <v>2.241095719448023</v>
      </c>
      <c r="EI159">
        <v>22.05041721600013</v>
      </c>
      <c r="EJ159">
        <v>4.588248214025238</v>
      </c>
      <c r="EK159">
        <v>0.2784934482138711</v>
      </c>
      <c r="EL159">
        <v>28.25593549834148</v>
      </c>
      <c r="EM159">
        <v>0.8631266979353088</v>
      </c>
      <c r="EN159">
        <v>2.022872406680284</v>
      </c>
      <c r="EO159">
        <v>11.64987498059108</v>
      </c>
      <c r="EP159">
        <v>24.9965088406425</v>
      </c>
      <c r="EQ159">
        <v>8.937203339987091</v>
      </c>
      <c r="ER159">
        <v>6.301005634735461</v>
      </c>
      <c r="ES159">
        <v>282.0456203195704</v>
      </c>
      <c r="ET159">
        <v>405.3269336624471</v>
      </c>
      <c r="EU159">
        <v>9.61013041331789</v>
      </c>
      <c r="EV159">
        <v>23.54013121165784</v>
      </c>
      <c r="EW159">
        <v>79.45914843074232</v>
      </c>
      <c r="EX159">
        <v>25.11813485316974</v>
      </c>
      <c r="EY159">
        <v>0.1213146331083372</v>
      </c>
      <c r="EZ159">
        <v>19.15527568975329</v>
      </c>
      <c r="FA159">
        <v>0.01676725527758342</v>
      </c>
      <c r="FB159">
        <v>5.786749058798435</v>
      </c>
      <c r="FC159">
        <v>132.045867338376</v>
      </c>
      <c r="FD159">
        <v>71.77062890093191</v>
      </c>
      <c r="FE159">
        <v>1042.069730611934</v>
      </c>
      <c r="FF159">
        <v>0.09134127346536222</v>
      </c>
      <c r="FG159">
        <v>6.734997264457164</v>
      </c>
      <c r="FH159">
        <v>2642.283887979716</v>
      </c>
      <c r="FI159">
        <v>189.8568398775572</v>
      </c>
      <c r="FJ159">
        <v>1.306391655776305</v>
      </c>
      <c r="FK159">
        <v>7.596931325609834</v>
      </c>
      <c r="FL159">
        <v>18.14380319746404</v>
      </c>
      <c r="FM159">
        <v>4.42399676310232</v>
      </c>
      <c r="FN159">
        <v>10.40283511630556</v>
      </c>
      <c r="FO159">
        <v>788.6078094567235</v>
      </c>
      <c r="FP159">
        <v>489.0212710987535</v>
      </c>
      <c r="FQ159">
        <v>113.5812567488477</v>
      </c>
      <c r="FR159">
        <v>45.22665095079115</v>
      </c>
      <c r="FS159">
        <v>38.84399161055828</v>
      </c>
    </row>
    <row r="160" spans="1:175">
      <c r="A160" s="2">
        <v>45021</v>
      </c>
      <c r="B160">
        <v>1154.179617660844</v>
      </c>
      <c r="C160">
        <v>0.02061320855352355</v>
      </c>
      <c r="DR160" s="2">
        <v>45021</v>
      </c>
      <c r="DS160">
        <v>21.48400713387365</v>
      </c>
      <c r="DT160">
        <v>1532.008026356342</v>
      </c>
      <c r="DU160">
        <v>39.47268707225546</v>
      </c>
      <c r="DV160">
        <v>104.2116721685406</v>
      </c>
      <c r="DW160">
        <v>3093.61302451045</v>
      </c>
      <c r="DX160">
        <v>2.728666684501838</v>
      </c>
      <c r="DY160">
        <v>1.025992606886434</v>
      </c>
      <c r="DZ160">
        <v>101.9835741054064</v>
      </c>
      <c r="EA160">
        <v>19.19721477747269</v>
      </c>
      <c r="EB160">
        <v>1.371799651391295</v>
      </c>
      <c r="EC160">
        <v>6.367252216952036</v>
      </c>
      <c r="ED160">
        <v>41.40087416379338</v>
      </c>
      <c r="EE160">
        <v>92.80538701143729</v>
      </c>
      <c r="EF160">
        <v>0.2649003345411332</v>
      </c>
      <c r="EG160">
        <v>11.59566196768558</v>
      </c>
      <c r="EH160">
        <v>2.167181980503571</v>
      </c>
      <c r="EI160">
        <v>22.34995187711021</v>
      </c>
      <c r="EJ160">
        <v>4.617510093462447</v>
      </c>
      <c r="EK160">
        <v>0.279129773663608</v>
      </c>
      <c r="EL160">
        <v>28.29998968312799</v>
      </c>
      <c r="EM160">
        <v>0.8562708118748176</v>
      </c>
      <c r="EN160">
        <v>2.057517710932667</v>
      </c>
      <c r="EO160">
        <v>11.78426022639554</v>
      </c>
      <c r="EP160">
        <v>25.48765077636631</v>
      </c>
      <c r="EQ160">
        <v>9.005931882388818</v>
      </c>
      <c r="ER160">
        <v>6.084534003062148</v>
      </c>
      <c r="ES160">
        <v>285.8464250622488</v>
      </c>
      <c r="ET160">
        <v>404.0397940602068</v>
      </c>
      <c r="EU160">
        <v>10.57424644243031</v>
      </c>
      <c r="EV160">
        <v>22.40356906839066</v>
      </c>
      <c r="EW160">
        <v>79.96357957971661</v>
      </c>
      <c r="EX160">
        <v>23.22880856306151</v>
      </c>
      <c r="EY160">
        <v>0.1248320894265307</v>
      </c>
      <c r="EZ160">
        <v>19.34553541185553</v>
      </c>
      <c r="FA160">
        <v>0.01697214636025891</v>
      </c>
      <c r="FB160">
        <v>5.791489901964984</v>
      </c>
      <c r="FC160">
        <v>133.6166489287064</v>
      </c>
      <c r="FD160">
        <v>71.0672948966384</v>
      </c>
      <c r="FE160">
        <v>1141.211184453124</v>
      </c>
      <c r="FF160">
        <v>0.09374537367514646</v>
      </c>
      <c r="FG160">
        <v>7.175912293598548</v>
      </c>
      <c r="FH160">
        <v>2696.749836820257</v>
      </c>
      <c r="FI160">
        <v>193.9099046475552</v>
      </c>
      <c r="FJ160">
        <v>1.240471424800999</v>
      </c>
      <c r="FK160">
        <v>7.273279040144299</v>
      </c>
      <c r="FL160">
        <v>18.20932972212311</v>
      </c>
      <c r="FM160">
        <v>4.185472430710933</v>
      </c>
      <c r="FN160">
        <v>10.15358724580518</v>
      </c>
      <c r="FO160">
        <v>805.7278129467704</v>
      </c>
      <c r="FP160">
        <v>479.131907422139</v>
      </c>
      <c r="FQ160">
        <v>114.7459943143953</v>
      </c>
      <c r="FR160">
        <v>44.97592220719457</v>
      </c>
      <c r="FS160">
        <v>34.31349560185659</v>
      </c>
    </row>
    <row r="161" spans="1:175">
      <c r="A161" s="2">
        <v>45022</v>
      </c>
      <c r="B161">
        <v>1160.088223238776</v>
      </c>
      <c r="C161">
        <v>0.005119312009605137</v>
      </c>
      <c r="DR161" s="2">
        <v>45022</v>
      </c>
      <c r="DS161">
        <v>21.5393908415566</v>
      </c>
      <c r="DT161">
        <v>1551.899210230592</v>
      </c>
      <c r="DU161">
        <v>39.36202203634933</v>
      </c>
      <c r="DV161">
        <v>103.3235352883074</v>
      </c>
      <c r="DW161">
        <v>3066.292147588068</v>
      </c>
      <c r="DX161">
        <v>2.743002381733101</v>
      </c>
      <c r="DY161">
        <v>1.004824882643218</v>
      </c>
      <c r="DZ161">
        <v>100.3008054851681</v>
      </c>
      <c r="EA161">
        <v>18.94611000973455</v>
      </c>
      <c r="EB161">
        <v>1.331534894794953</v>
      </c>
      <c r="EC161">
        <v>6.324883090786833</v>
      </c>
      <c r="ED161">
        <v>39.49230469930766</v>
      </c>
      <c r="EE161">
        <v>89.10390389622091</v>
      </c>
      <c r="EF161">
        <v>0.2646117216480179</v>
      </c>
      <c r="EG161">
        <v>11.56964525510673</v>
      </c>
      <c r="EH161">
        <v>2.139353313355073</v>
      </c>
      <c r="EI161">
        <v>22.60814401473311</v>
      </c>
      <c r="EJ161">
        <v>4.395046009039028</v>
      </c>
      <c r="EK161">
        <v>0.2733500175748363</v>
      </c>
      <c r="EL161">
        <v>27.12568546320035</v>
      </c>
      <c r="EM161">
        <v>0.8659373798487202</v>
      </c>
      <c r="EN161">
        <v>2.045497559755429</v>
      </c>
      <c r="EO161">
        <v>11.47952758499079</v>
      </c>
      <c r="EP161">
        <v>24.80881593416352</v>
      </c>
      <c r="EQ161">
        <v>8.86806677403637</v>
      </c>
      <c r="ER161">
        <v>5.982599229264157</v>
      </c>
      <c r="ES161">
        <v>279.5201281277461</v>
      </c>
      <c r="ET161">
        <v>392.4441380471177</v>
      </c>
      <c r="EU161">
        <v>10.48901290302523</v>
      </c>
      <c r="EV161">
        <v>22.36341490153355</v>
      </c>
      <c r="EW161">
        <v>79.81236762005386</v>
      </c>
      <c r="EX161">
        <v>23.60531882851581</v>
      </c>
      <c r="EY161">
        <v>0.1252612143085649</v>
      </c>
      <c r="EZ161">
        <v>18.88623195473521</v>
      </c>
      <c r="FA161">
        <v>0.01672017117827993</v>
      </c>
      <c r="FB161">
        <v>5.716583127700818</v>
      </c>
      <c r="FC161">
        <v>129.7474564876309</v>
      </c>
      <c r="FD161">
        <v>73.33188020505244</v>
      </c>
      <c r="FE161">
        <v>1286.173871426485</v>
      </c>
      <c r="FF161">
        <v>0.09487730766460434</v>
      </c>
      <c r="FG161">
        <v>7.252695559265267</v>
      </c>
      <c r="FH161">
        <v>2710.555340646792</v>
      </c>
      <c r="FI161">
        <v>189.2732952008014</v>
      </c>
      <c r="FJ161">
        <v>1.231941490331497</v>
      </c>
      <c r="FK161">
        <v>7.229695204397138</v>
      </c>
      <c r="FL161">
        <v>17.70338149620952</v>
      </c>
      <c r="FM161">
        <v>4.272193195344742</v>
      </c>
      <c r="FN161">
        <v>10.23989672084382</v>
      </c>
      <c r="FO161">
        <v>805.2605505411592</v>
      </c>
      <c r="FP161">
        <v>475.9551077110568</v>
      </c>
      <c r="FQ161">
        <v>114.612578786892</v>
      </c>
      <c r="FR161">
        <v>41.54969540555646</v>
      </c>
      <c r="FS161">
        <v>36.05948637037135</v>
      </c>
    </row>
    <row r="162" spans="1:175">
      <c r="A162" s="2">
        <v>45023</v>
      </c>
      <c r="B162">
        <v>1160.033599209975</v>
      </c>
      <c r="C162">
        <v>-4.708609889103599E-05</v>
      </c>
      <c r="DR162" s="2">
        <v>45023</v>
      </c>
      <c r="DS162">
        <v>21.58549197791142</v>
      </c>
      <c r="DT162">
        <v>1449.162122449437</v>
      </c>
      <c r="DU162">
        <v>39.55246570799958</v>
      </c>
      <c r="DV162">
        <v>103.2307954387102</v>
      </c>
      <c r="DW162">
        <v>3097.897003207938</v>
      </c>
      <c r="DX162">
        <v>2.744550463022502</v>
      </c>
      <c r="DY162">
        <v>1.022763474562414</v>
      </c>
      <c r="DZ162">
        <v>91.26888871760471</v>
      </c>
      <c r="EA162">
        <v>18.97662186248845</v>
      </c>
      <c r="EB162">
        <v>1.357727449465355</v>
      </c>
      <c r="EC162">
        <v>6.346846428287906</v>
      </c>
      <c r="ED162">
        <v>40.86104240789574</v>
      </c>
      <c r="EE162">
        <v>89.57342353056087</v>
      </c>
      <c r="EF162">
        <v>0.2688094058320338</v>
      </c>
      <c r="EG162">
        <v>11.49269861881883</v>
      </c>
      <c r="EH162">
        <v>2.192305787865866</v>
      </c>
      <c r="EI162">
        <v>22.96566616496807</v>
      </c>
      <c r="EJ162">
        <v>4.52964132157062</v>
      </c>
      <c r="EK162">
        <v>0.2808032570236185</v>
      </c>
      <c r="EL162">
        <v>27.73738053265917</v>
      </c>
      <c r="EM162">
        <v>0.878886006727269</v>
      </c>
      <c r="EN162">
        <v>2.070065184804752</v>
      </c>
      <c r="EO162">
        <v>11.42508415009745</v>
      </c>
      <c r="EP162">
        <v>25.47815611254931</v>
      </c>
      <c r="EQ162">
        <v>9.122738699377273</v>
      </c>
      <c r="ER162">
        <v>6.034647569038838</v>
      </c>
      <c r="ES162">
        <v>287.989727111027</v>
      </c>
      <c r="ET162">
        <v>398.4101051597075</v>
      </c>
      <c r="EU162">
        <v>10.29127332879919</v>
      </c>
      <c r="EV162">
        <v>22.41198504400975</v>
      </c>
      <c r="EW162">
        <v>76.43488391031558</v>
      </c>
      <c r="EX162">
        <v>23.54120980729477</v>
      </c>
      <c r="EY162">
        <v>0.1275950075299117</v>
      </c>
      <c r="EZ162">
        <v>19.34655556917961</v>
      </c>
      <c r="FA162">
        <v>0.01610076294979161</v>
      </c>
      <c r="FB162">
        <v>5.837533153351508</v>
      </c>
      <c r="FC162">
        <v>131.6899659523331</v>
      </c>
      <c r="FD162">
        <v>72.02281043746379</v>
      </c>
      <c r="FE162">
        <v>1277.99997963156</v>
      </c>
      <c r="FF162">
        <v>0.09567564867471108</v>
      </c>
      <c r="FG162">
        <v>7.317175289140216</v>
      </c>
      <c r="FH162">
        <v>2710.427711169973</v>
      </c>
      <c r="FI162">
        <v>193.1111982054736</v>
      </c>
      <c r="FJ162">
        <v>1.266912965742642</v>
      </c>
      <c r="FK162">
        <v>7.381704509964957</v>
      </c>
      <c r="FL162">
        <v>18.20507963389601</v>
      </c>
      <c r="FM162">
        <v>4.328910250945212</v>
      </c>
      <c r="FN162">
        <v>10.18975809769934</v>
      </c>
      <c r="FO162">
        <v>805.676605364546</v>
      </c>
      <c r="FP162">
        <v>473.0848822181884</v>
      </c>
      <c r="FQ162">
        <v>115.2009044064152</v>
      </c>
      <c r="FR162">
        <v>44.39481685416818</v>
      </c>
      <c r="FS162">
        <v>38.36989785839768</v>
      </c>
    </row>
    <row r="163" spans="1:175">
      <c r="A163" s="2">
        <v>45024</v>
      </c>
      <c r="B163">
        <v>1148.020297783887</v>
      </c>
      <c r="C163">
        <v>-0.01035599437315338</v>
      </c>
      <c r="DR163" s="2">
        <v>45024</v>
      </c>
      <c r="DS163">
        <v>21.76001387288709</v>
      </c>
      <c r="DT163">
        <v>1447.236952408407</v>
      </c>
      <c r="DU163">
        <v>39.67719927281999</v>
      </c>
      <c r="DV163">
        <v>102.7059027956381</v>
      </c>
      <c r="DW163">
        <v>3093.931326135164</v>
      </c>
      <c r="DX163">
        <v>2.72931215915267</v>
      </c>
      <c r="DY163">
        <v>1.037698138274562</v>
      </c>
      <c r="DZ163">
        <v>93.95769059280352</v>
      </c>
      <c r="EA163">
        <v>18.15170628546638</v>
      </c>
      <c r="EB163">
        <v>1.303260481283525</v>
      </c>
      <c r="EC163">
        <v>6.200746955449441</v>
      </c>
      <c r="ED163">
        <v>39.13105903621757</v>
      </c>
      <c r="EE163">
        <v>87.99234159764644</v>
      </c>
      <c r="EF163">
        <v>0.2688896996600697</v>
      </c>
      <c r="EG163">
        <v>11.25677650761416</v>
      </c>
      <c r="EH163">
        <v>2.187916867927918</v>
      </c>
      <c r="EI163">
        <v>23.00456036805764</v>
      </c>
      <c r="EJ163">
        <v>4.659654134921238</v>
      </c>
      <c r="EK163">
        <v>0.280851782322606</v>
      </c>
      <c r="EL163">
        <v>24.26444647440377</v>
      </c>
      <c r="EM163">
        <v>0.8791113506613322</v>
      </c>
      <c r="EN163">
        <v>1.98572473366043</v>
      </c>
      <c r="EO163">
        <v>11.61906402911296</v>
      </c>
      <c r="EP163">
        <v>24.84890995070492</v>
      </c>
      <c r="EQ163">
        <v>9.196770125912986</v>
      </c>
      <c r="ER163">
        <v>6.076788827517281</v>
      </c>
      <c r="ES163">
        <v>287.4687069609817</v>
      </c>
      <c r="ET163">
        <v>402.3168116541844</v>
      </c>
      <c r="EU163">
        <v>10.28288639914057</v>
      </c>
      <c r="EV163">
        <v>23.02144208796847</v>
      </c>
      <c r="EW163">
        <v>76.96190610684268</v>
      </c>
      <c r="EX163">
        <v>24.03724239389535</v>
      </c>
      <c r="EY163">
        <v>0.1266911900720985</v>
      </c>
      <c r="EZ163">
        <v>18.77612048118935</v>
      </c>
      <c r="FA163">
        <v>0.01648301991199134</v>
      </c>
      <c r="FB163">
        <v>5.684491114977048</v>
      </c>
      <c r="FC163">
        <v>133.626571572606</v>
      </c>
      <c r="FD163">
        <v>72.877731614238</v>
      </c>
      <c r="FE163">
        <v>1298.251714288781</v>
      </c>
      <c r="FF163">
        <v>0.09515108429236167</v>
      </c>
      <c r="FG163">
        <v>7.292049104009396</v>
      </c>
      <c r="FH163">
        <v>2682.358537044258</v>
      </c>
      <c r="FI163">
        <v>194.4934561080835</v>
      </c>
      <c r="FJ163">
        <v>1.278444612388601</v>
      </c>
      <c r="FK163">
        <v>7.373503916717762</v>
      </c>
      <c r="FL163">
        <v>17.52402065023924</v>
      </c>
      <c r="FM163">
        <v>4.331959169080544</v>
      </c>
      <c r="FN163">
        <v>10.34694415509175</v>
      </c>
      <c r="FO163">
        <v>797.2057694699698</v>
      </c>
      <c r="FP163">
        <v>475.4071821348772</v>
      </c>
      <c r="FQ163">
        <v>111.7590994619938</v>
      </c>
      <c r="FR163">
        <v>45.46759870998667</v>
      </c>
      <c r="FS163">
        <v>39.58230445532379</v>
      </c>
    </row>
    <row r="164" spans="1:175">
      <c r="A164" s="2">
        <v>45025</v>
      </c>
      <c r="B164">
        <v>1133.081893242107</v>
      </c>
      <c r="C164">
        <v>-0.0130123174395238</v>
      </c>
      <c r="DR164" s="2">
        <v>45025</v>
      </c>
      <c r="DS164">
        <v>21.36125022233671</v>
      </c>
      <c r="DT164">
        <v>1495.749341225765</v>
      </c>
      <c r="DU164">
        <v>38.35373961182823</v>
      </c>
      <c r="DV164">
        <v>100.3055824357327</v>
      </c>
      <c r="DW164">
        <v>3030.444148998414</v>
      </c>
      <c r="DX164">
        <v>2.694629197905715</v>
      </c>
      <c r="DY164">
        <v>1.033421720883931</v>
      </c>
      <c r="DZ164">
        <v>95.59605615274972</v>
      </c>
      <c r="EA164">
        <v>17.41269754975332</v>
      </c>
      <c r="EB164">
        <v>1.330893388905605</v>
      </c>
      <c r="EC164">
        <v>6.143891422443511</v>
      </c>
      <c r="ED164">
        <v>40.05319990002333</v>
      </c>
      <c r="EE164">
        <v>85.31008261260111</v>
      </c>
      <c r="EF164">
        <v>0.2685759689680487</v>
      </c>
      <c r="EG164">
        <v>11.06263085300719</v>
      </c>
      <c r="EH164">
        <v>2.173817579797189</v>
      </c>
      <c r="EI164">
        <v>22.97546560976046</v>
      </c>
      <c r="EJ164">
        <v>4.661908599707551</v>
      </c>
      <c r="EK164">
        <v>0.2804301970026352</v>
      </c>
      <c r="EL164">
        <v>25.66991161503046</v>
      </c>
      <c r="EM164">
        <v>0.8773192428695068</v>
      </c>
      <c r="EN164">
        <v>1.959383309633638</v>
      </c>
      <c r="EO164">
        <v>11.52339955091425</v>
      </c>
      <c r="EP164">
        <v>25.00036838606123</v>
      </c>
      <c r="EQ164">
        <v>9.01472381511109</v>
      </c>
      <c r="ER164">
        <v>6.154776796279508</v>
      </c>
      <c r="ES164">
        <v>286.1477696924277</v>
      </c>
      <c r="ET164">
        <v>399.8276510996936</v>
      </c>
      <c r="EU164">
        <v>10.46198243240377</v>
      </c>
      <c r="EV164">
        <v>23.72397723265361</v>
      </c>
      <c r="EW164">
        <v>80.03897130415264</v>
      </c>
      <c r="EX164">
        <v>25.39708422764008</v>
      </c>
      <c r="EY164">
        <v>0.1258300670586558</v>
      </c>
      <c r="EZ164">
        <v>18.89693712281101</v>
      </c>
      <c r="FA164">
        <v>0.0164455397869767</v>
      </c>
      <c r="FB164">
        <v>5.744844957105177</v>
      </c>
      <c r="FC164">
        <v>126.6676238794382</v>
      </c>
      <c r="FD164">
        <v>72.47378644201154</v>
      </c>
      <c r="FE164">
        <v>1234.222403732255</v>
      </c>
      <c r="FF164">
        <v>0.09403270054570735</v>
      </c>
      <c r="FG164">
        <v>7.147481719155981</v>
      </c>
      <c r="FH164">
        <v>2647.454836273621</v>
      </c>
      <c r="FI164">
        <v>193.0783726159665</v>
      </c>
      <c r="FJ164">
        <v>1.253187251749118</v>
      </c>
      <c r="FK164">
        <v>7.283242844297799</v>
      </c>
      <c r="FL164">
        <v>17.80860585454433</v>
      </c>
      <c r="FM164">
        <v>4.310213546078742</v>
      </c>
      <c r="FN164">
        <v>10.28078400041984</v>
      </c>
      <c r="FO164">
        <v>785.7726772431339</v>
      </c>
      <c r="FP164">
        <v>472.4039824595922</v>
      </c>
      <c r="FQ164">
        <v>112.0662693311608</v>
      </c>
      <c r="FR164">
        <v>43.17209062688421</v>
      </c>
      <c r="FS164">
        <v>40.6892764546054</v>
      </c>
    </row>
    <row r="165" spans="1:175">
      <c r="A165" s="2">
        <v>45026</v>
      </c>
      <c r="B165">
        <v>1142.464994936483</v>
      </c>
      <c r="C165">
        <v>0.008281044600870091</v>
      </c>
      <c r="DR165" s="2">
        <v>45026</v>
      </c>
      <c r="DS165">
        <v>21.38751619158748</v>
      </c>
      <c r="DT165">
        <v>1381.603249013115</v>
      </c>
      <c r="DU165">
        <v>37.94818016145104</v>
      </c>
      <c r="DV165">
        <v>99.22811260928781</v>
      </c>
      <c r="DW165">
        <v>3060.644245038704</v>
      </c>
      <c r="DX165">
        <v>2.723637386378403</v>
      </c>
      <c r="DY165">
        <v>1.034010147029974</v>
      </c>
      <c r="DZ165">
        <v>189.3937413391357</v>
      </c>
      <c r="EA165">
        <v>17.90289524002758</v>
      </c>
      <c r="EB165">
        <v>1.346747113899568</v>
      </c>
      <c r="EC165">
        <v>6.134007293957061</v>
      </c>
      <c r="ED165">
        <v>41.0818396466087</v>
      </c>
      <c r="EE165">
        <v>86.95083234773739</v>
      </c>
      <c r="EF165">
        <v>0.2663248604704535</v>
      </c>
      <c r="EG165">
        <v>11.27046134096645</v>
      </c>
      <c r="EH165">
        <v>2.139539536224504</v>
      </c>
      <c r="EI165">
        <v>23.07730644642237</v>
      </c>
      <c r="EJ165">
        <v>4.643829524471307</v>
      </c>
      <c r="EK165">
        <v>0.2853165694440835</v>
      </c>
      <c r="EL165">
        <v>25.7580735714229</v>
      </c>
      <c r="EM165">
        <v>0.885574011500858</v>
      </c>
      <c r="EN165">
        <v>1.984798692605324</v>
      </c>
      <c r="EO165">
        <v>11.56584290736883</v>
      </c>
      <c r="EP165">
        <v>25.07584516279024</v>
      </c>
      <c r="EQ165">
        <v>9.11820744534656</v>
      </c>
      <c r="ER165">
        <v>1.295320861108844</v>
      </c>
      <c r="ES165">
        <v>284.9005049013875</v>
      </c>
      <c r="ET165">
        <v>397.5960095071607</v>
      </c>
      <c r="EU165">
        <v>10.03675477968469</v>
      </c>
      <c r="EV165">
        <v>24.32288748890108</v>
      </c>
      <c r="EW165">
        <v>80.14229527528843</v>
      </c>
      <c r="EX165">
        <v>25.78967669979579</v>
      </c>
      <c r="EY165">
        <v>0.1259195179692418</v>
      </c>
      <c r="EZ165">
        <v>19.00802079290131</v>
      </c>
      <c r="FA165">
        <v>0.01617589502309179</v>
      </c>
      <c r="FB165">
        <v>5.676590932399756</v>
      </c>
      <c r="FC165">
        <v>127.8701980767276</v>
      </c>
      <c r="FD165">
        <v>71.47960857241225</v>
      </c>
      <c r="FE165">
        <v>1260.127260969382</v>
      </c>
      <c r="FF165">
        <v>0.09400512050291568</v>
      </c>
      <c r="FG165">
        <v>7.223682734316595</v>
      </c>
      <c r="FH165">
        <v>3626.872999798359</v>
      </c>
      <c r="FI165">
        <v>191.0987759678386</v>
      </c>
      <c r="FJ165">
        <v>1.276035447338711</v>
      </c>
      <c r="FK165">
        <v>7.176108413000411</v>
      </c>
      <c r="FL165">
        <v>17.83508617855653</v>
      </c>
      <c r="FM165">
        <v>4.328283210701478</v>
      </c>
      <c r="FN165">
        <v>10.24269467292648</v>
      </c>
      <c r="FO165">
        <v>856.7353837025099</v>
      </c>
      <c r="FP165">
        <v>468.9812023571927</v>
      </c>
      <c r="FQ165">
        <v>112.954150852702</v>
      </c>
      <c r="FR165">
        <v>43.04275392565825</v>
      </c>
      <c r="FS165">
        <v>39.67574319442258</v>
      </c>
    </row>
    <row r="166" spans="1:175">
      <c r="A166" s="2">
        <v>45027</v>
      </c>
      <c r="B166">
        <v>1180.733296549138</v>
      </c>
      <c r="C166">
        <v>0.03349625746282325</v>
      </c>
      <c r="DR166" s="2">
        <v>45027</v>
      </c>
      <c r="DS166">
        <v>21.57072214598133</v>
      </c>
      <c r="DT166">
        <v>1351.737320164279</v>
      </c>
      <c r="DU166">
        <v>39.77832702851436</v>
      </c>
      <c r="DV166">
        <v>99.0177476410642</v>
      </c>
      <c r="DW166">
        <v>3126.832921494732</v>
      </c>
      <c r="DX166">
        <v>2.72685797545246</v>
      </c>
      <c r="DY166">
        <v>1.054366668349369</v>
      </c>
      <c r="DZ166">
        <v>190.4828508284545</v>
      </c>
      <c r="EA166">
        <v>17.86714751150781</v>
      </c>
      <c r="EB166">
        <v>1.362776979552393</v>
      </c>
      <c r="EC166">
        <v>6.029156827141481</v>
      </c>
      <c r="ED166">
        <v>41.79944226334285</v>
      </c>
      <c r="EE166">
        <v>88.45781913351696</v>
      </c>
      <c r="EF166">
        <v>0.2697038824262273</v>
      </c>
      <c r="EG166">
        <v>11.48349903023422</v>
      </c>
      <c r="EH166">
        <v>2.169490462397921</v>
      </c>
      <c r="EI166">
        <v>23.20449953191666</v>
      </c>
      <c r="EJ166">
        <v>4.620068958594855</v>
      </c>
      <c r="EK166">
        <v>0.2890430963821604</v>
      </c>
      <c r="EL166">
        <v>27.02473827655668</v>
      </c>
      <c r="EM166">
        <v>0.8905264307965713</v>
      </c>
      <c r="EN166">
        <v>1.907962819131739</v>
      </c>
      <c r="EO166">
        <v>11.74169437779721</v>
      </c>
      <c r="EP166">
        <v>24.81325734651</v>
      </c>
      <c r="EQ166">
        <v>9.338836190812421</v>
      </c>
      <c r="ER166">
        <v>1.290773273401468</v>
      </c>
      <c r="ES166">
        <v>284.3132513201399</v>
      </c>
      <c r="ET166">
        <v>387.2197578731153</v>
      </c>
      <c r="EU166">
        <v>9.355176190108994</v>
      </c>
      <c r="EV166">
        <v>23.93513913198035</v>
      </c>
      <c r="EW166">
        <v>81.74344035367743</v>
      </c>
      <c r="EX166">
        <v>25.83611856308155</v>
      </c>
      <c r="EY166">
        <v>0.1256979945070911</v>
      </c>
      <c r="EZ166">
        <v>19.27214452553417</v>
      </c>
      <c r="FA166">
        <v>0.01623336966126808</v>
      </c>
      <c r="FB166">
        <v>5.715583032471661</v>
      </c>
      <c r="FC166">
        <v>128.5784734513043</v>
      </c>
      <c r="FD166">
        <v>72.77261046955314</v>
      </c>
      <c r="FE166">
        <v>1268.447490540439</v>
      </c>
      <c r="FF166">
        <v>0.09460331804222992</v>
      </c>
      <c r="FG166">
        <v>7.47107981070678</v>
      </c>
      <c r="FH166">
        <v>3748.359671584567</v>
      </c>
      <c r="FI166">
        <v>190.690618952289</v>
      </c>
      <c r="FJ166">
        <v>1.247663832823441</v>
      </c>
      <c r="FK166">
        <v>7.173989954988676</v>
      </c>
      <c r="FL166">
        <v>18.06129963585308</v>
      </c>
      <c r="FM166">
        <v>4.375069061415716</v>
      </c>
      <c r="FN166">
        <v>10.29532488131048</v>
      </c>
      <c r="FO166">
        <v>876.2300833695045</v>
      </c>
      <c r="FP166">
        <v>472.4495180100988</v>
      </c>
      <c r="FQ166">
        <v>113.8350874578085</v>
      </c>
      <c r="FR166">
        <v>43.07304409670432</v>
      </c>
      <c r="FS166">
        <v>40.92606804517489</v>
      </c>
    </row>
    <row r="167" spans="1:175">
      <c r="A167" s="2">
        <v>45028</v>
      </c>
      <c r="B167">
        <v>1170.967180619468</v>
      </c>
      <c r="C167">
        <v>-0.008271229377720957</v>
      </c>
      <c r="DR167" s="2">
        <v>45028</v>
      </c>
      <c r="DS167">
        <v>21.47925524488725</v>
      </c>
      <c r="DT167">
        <v>1395.218956152892</v>
      </c>
      <c r="DU167">
        <v>36.92006099264118</v>
      </c>
      <c r="DV167">
        <v>98.93081938601998</v>
      </c>
      <c r="DW167">
        <v>3040.092429816436</v>
      </c>
      <c r="DX167">
        <v>2.696698289995059</v>
      </c>
      <c r="DY167">
        <v>1.038380823580738</v>
      </c>
      <c r="DZ167">
        <v>182.3546744567586</v>
      </c>
      <c r="EA167">
        <v>18.18947555030724</v>
      </c>
      <c r="EB167">
        <v>1.347725078237242</v>
      </c>
      <c r="EC167">
        <v>6.079000804238814</v>
      </c>
      <c r="ED167">
        <v>41.77124801939322</v>
      </c>
      <c r="EE167">
        <v>89.06289023427478</v>
      </c>
      <c r="EF167">
        <v>0.2691960990784378</v>
      </c>
      <c r="EG167">
        <v>11.48342499584326</v>
      </c>
      <c r="EH167">
        <v>2.144283267309186</v>
      </c>
      <c r="EI167">
        <v>22.88134419157812</v>
      </c>
      <c r="EJ167">
        <v>4.603105968178858</v>
      </c>
      <c r="EK167">
        <v>0.2864044929360852</v>
      </c>
      <c r="EL167">
        <v>27.15463264235154</v>
      </c>
      <c r="EM167">
        <v>0.8849246177392892</v>
      </c>
      <c r="EN167">
        <v>1.91988970242991</v>
      </c>
      <c r="EO167">
        <v>11.75327418684857</v>
      </c>
      <c r="EP167">
        <v>23.79562252738578</v>
      </c>
      <c r="EQ167">
        <v>8.449834288917303</v>
      </c>
      <c r="ER167">
        <v>1.331911335799923</v>
      </c>
      <c r="ES167">
        <v>281.3321203395765</v>
      </c>
      <c r="ET167">
        <v>396.0701683478591</v>
      </c>
      <c r="EU167">
        <v>8.794495010289861</v>
      </c>
      <c r="EV167">
        <v>25.12476229339363</v>
      </c>
      <c r="EW167">
        <v>81.93124540373374</v>
      </c>
      <c r="EX167">
        <v>26.57073098526679</v>
      </c>
      <c r="EY167">
        <v>0.1243042450874002</v>
      </c>
      <c r="EZ167">
        <v>19.27280937919342</v>
      </c>
      <c r="FA167">
        <v>0.01611364182726448</v>
      </c>
      <c r="FB167">
        <v>5.70751243547602</v>
      </c>
      <c r="FC167">
        <v>128.2201281484627</v>
      </c>
      <c r="FD167">
        <v>72.1605288787493</v>
      </c>
      <c r="FE167">
        <v>1244.668337891527</v>
      </c>
      <c r="FF167">
        <v>0.09398648788925658</v>
      </c>
      <c r="FG167">
        <v>7.364717749128331</v>
      </c>
      <c r="FH167">
        <v>3717.356128950692</v>
      </c>
      <c r="FI167">
        <v>189.9462266982964</v>
      </c>
      <c r="FJ167">
        <v>1.344311247662233</v>
      </c>
      <c r="FK167">
        <v>7.185164208769288</v>
      </c>
      <c r="FL167">
        <v>18.04260320559603</v>
      </c>
      <c r="FM167">
        <v>4.452157389836557</v>
      </c>
      <c r="FN167">
        <v>10.29305512926191</v>
      </c>
      <c r="FO167">
        <v>881.9747412438999</v>
      </c>
      <c r="FP167">
        <v>470.1624113149155</v>
      </c>
      <c r="FQ167">
        <v>113.1479403432948</v>
      </c>
      <c r="FR167">
        <v>43.8110076979984</v>
      </c>
      <c r="FS167">
        <v>41.09390895958793</v>
      </c>
    </row>
    <row r="168" spans="1:175">
      <c r="A168" s="2">
        <v>45029</v>
      </c>
      <c r="B168">
        <v>1166.44777333445</v>
      </c>
      <c r="C168">
        <v>-0.003859550771206921</v>
      </c>
      <c r="DR168" s="2">
        <v>45029</v>
      </c>
      <c r="DS168">
        <v>21.73619841939871</v>
      </c>
      <c r="DT168">
        <v>1410.071969494049</v>
      </c>
      <c r="DU168">
        <v>38.70656558486272</v>
      </c>
      <c r="DV168">
        <v>99.45917022015605</v>
      </c>
      <c r="DW168">
        <v>3105.63194328358</v>
      </c>
      <c r="DX168">
        <v>2.610449983718486</v>
      </c>
      <c r="DY168">
        <v>1.029468540108031</v>
      </c>
      <c r="DZ168">
        <v>185.0788681838665</v>
      </c>
      <c r="EA168">
        <v>18.5761810361275</v>
      </c>
      <c r="EB168">
        <v>1.3535473973902</v>
      </c>
      <c r="EC168">
        <v>6.196314504578209</v>
      </c>
      <c r="ED168">
        <v>41.22181795464439</v>
      </c>
      <c r="EE168">
        <v>90.86016620364948</v>
      </c>
      <c r="EF168">
        <v>0.2704221004771634</v>
      </c>
      <c r="EG168">
        <v>11.32592257255546</v>
      </c>
      <c r="EH168">
        <v>2.105938874031801</v>
      </c>
      <c r="EI168">
        <v>22.7540514832773</v>
      </c>
      <c r="EJ168">
        <v>4.713552783356421</v>
      </c>
      <c r="EK168">
        <v>0.2867341013657677</v>
      </c>
      <c r="EL168">
        <v>27.65918444569275</v>
      </c>
      <c r="EM168">
        <v>0.8671747677227115</v>
      </c>
      <c r="EN168">
        <v>1.955408982873378</v>
      </c>
      <c r="EO168">
        <v>11.83103280855765</v>
      </c>
      <c r="EP168">
        <v>23.28478856332193</v>
      </c>
      <c r="EQ168">
        <v>4.912255104292162</v>
      </c>
      <c r="ER168">
        <v>1.332979774215783</v>
      </c>
      <c r="ES168">
        <v>267.5035008943094</v>
      </c>
      <c r="ET168">
        <v>394.5777160710484</v>
      </c>
      <c r="EU168">
        <v>8.875812751467773</v>
      </c>
      <c r="EV168">
        <v>24.98725552972477</v>
      </c>
      <c r="EW168">
        <v>80.64005041658947</v>
      </c>
      <c r="EX168">
        <v>27.91525061919618</v>
      </c>
      <c r="EY168">
        <v>0.1264763977908628</v>
      </c>
      <c r="EZ168">
        <v>19.14960823570141</v>
      </c>
      <c r="FA168">
        <v>0.01605256215134533</v>
      </c>
      <c r="FB168">
        <v>5.227391287506415</v>
      </c>
      <c r="FC168">
        <v>130.8469283280118</v>
      </c>
      <c r="FD168">
        <v>72.43051208865616</v>
      </c>
      <c r="FE168">
        <v>1282.507369080705</v>
      </c>
      <c r="FF168">
        <v>0.0956858047147057</v>
      </c>
      <c r="FG168">
        <v>7.269674878855023</v>
      </c>
      <c r="FH168">
        <v>3703.008804236349</v>
      </c>
      <c r="FI168">
        <v>188.704090682452</v>
      </c>
      <c r="FJ168">
        <v>1.359228688154988</v>
      </c>
      <c r="FK168">
        <v>7.292498941937928</v>
      </c>
      <c r="FL168">
        <v>17.75620671920371</v>
      </c>
      <c r="FM168">
        <v>4.520675044059952</v>
      </c>
      <c r="FN168">
        <v>10.3681747566452</v>
      </c>
      <c r="FO168">
        <v>895.472663953339</v>
      </c>
      <c r="FP168">
        <v>476.2892809502526</v>
      </c>
      <c r="FQ168">
        <v>115.3781089977661</v>
      </c>
      <c r="FR168">
        <v>42.67950589019302</v>
      </c>
      <c r="FS168">
        <v>41.81560155488859</v>
      </c>
    </row>
    <row r="169" spans="1:175">
      <c r="A169" s="2">
        <v>45030</v>
      </c>
      <c r="B169">
        <v>1190.573891114858</v>
      </c>
      <c r="C169">
        <v>0.0206834102065625</v>
      </c>
      <c r="DR169" s="2">
        <v>45030</v>
      </c>
      <c r="DS169">
        <v>21.65055012064728</v>
      </c>
      <c r="DT169">
        <v>1488.25238428129</v>
      </c>
      <c r="DU169">
        <v>39.70557242344742</v>
      </c>
      <c r="DV169">
        <v>98.69846218370382</v>
      </c>
      <c r="DW169">
        <v>3129.700894148595</v>
      </c>
      <c r="DX169">
        <v>2.659632466785681</v>
      </c>
      <c r="DY169">
        <v>1.007658832209198</v>
      </c>
      <c r="DZ169">
        <v>188.5075644674188</v>
      </c>
      <c r="EA169">
        <v>18.59487839134437</v>
      </c>
      <c r="EB169">
        <v>1.353695097127072</v>
      </c>
      <c r="EC169">
        <v>6.25092762144472</v>
      </c>
      <c r="ED169">
        <v>42.34320215824954</v>
      </c>
      <c r="EE169">
        <v>90.64146066504702</v>
      </c>
      <c r="EF169">
        <v>0.2686642979769972</v>
      </c>
      <c r="EG169">
        <v>11.14810562092597</v>
      </c>
      <c r="EH169">
        <v>2.036279804352351</v>
      </c>
      <c r="EI169">
        <v>22.76616365770968</v>
      </c>
      <c r="EJ169">
        <v>4.535894725948554</v>
      </c>
      <c r="EK169">
        <v>0.2876085743983324</v>
      </c>
      <c r="EL169">
        <v>27.5443614173712</v>
      </c>
      <c r="EM169">
        <v>0.8691877312112314</v>
      </c>
      <c r="EN169">
        <v>1.958212850777015</v>
      </c>
      <c r="EO169">
        <v>11.67121347737955</v>
      </c>
      <c r="EP169">
        <v>23.33132077328444</v>
      </c>
      <c r="EQ169">
        <v>5.78791234262651</v>
      </c>
      <c r="ER169">
        <v>1.292813223372027</v>
      </c>
      <c r="ES169">
        <v>276.3129181772036</v>
      </c>
      <c r="ET169">
        <v>396.0356601182929</v>
      </c>
      <c r="EU169">
        <v>8.860549343889648</v>
      </c>
      <c r="EV169">
        <v>24.3198319924985</v>
      </c>
      <c r="EW169">
        <v>81.61121928858837</v>
      </c>
      <c r="EX169">
        <v>27.42777387778494</v>
      </c>
      <c r="EY169">
        <v>0.1264525218521223</v>
      </c>
      <c r="EZ169">
        <v>19.29991108251469</v>
      </c>
      <c r="FA169">
        <v>0.01579426150936054</v>
      </c>
      <c r="FB169">
        <v>5.41015260041244</v>
      </c>
      <c r="FC169">
        <v>133.3085702638176</v>
      </c>
      <c r="FD169">
        <v>70.78411391559676</v>
      </c>
      <c r="FE169">
        <v>1262.710022711339</v>
      </c>
      <c r="FF169">
        <v>0.09517156559004694</v>
      </c>
      <c r="FG169">
        <v>7.493179898943799</v>
      </c>
      <c r="FH169">
        <v>3779.599654332882</v>
      </c>
      <c r="FI169">
        <v>180.7536137061011</v>
      </c>
      <c r="FJ169">
        <v>1.292102440999036</v>
      </c>
      <c r="FK169">
        <v>7.305737532426585</v>
      </c>
      <c r="FL169">
        <v>17.89892195967651</v>
      </c>
      <c r="FM169">
        <v>4.525370778392579</v>
      </c>
      <c r="FN169">
        <v>10.20080233195661</v>
      </c>
      <c r="FO169">
        <v>911.5060436265279</v>
      </c>
      <c r="FP169">
        <v>469.8538097678662</v>
      </c>
      <c r="FQ169">
        <v>116.0226427671485</v>
      </c>
      <c r="FR169">
        <v>42.24429210060113</v>
      </c>
      <c r="FS169">
        <v>42.42906288177705</v>
      </c>
    </row>
    <row r="170" spans="1:175">
      <c r="A170" s="2">
        <v>45031</v>
      </c>
      <c r="B170">
        <v>1245.31407277076</v>
      </c>
      <c r="C170">
        <v>0.04597797924549063</v>
      </c>
      <c r="DR170" s="2">
        <v>45031</v>
      </c>
      <c r="DS170">
        <v>22.02928103120808</v>
      </c>
      <c r="DT170">
        <v>1566.290805341793</v>
      </c>
      <c r="DU170">
        <v>41.954996904678</v>
      </c>
      <c r="DV170">
        <v>101.6801221746483</v>
      </c>
      <c r="DW170">
        <v>3202.859154378236</v>
      </c>
      <c r="DX170">
        <v>2.726213105833361</v>
      </c>
      <c r="DY170">
        <v>1.016094873871569</v>
      </c>
      <c r="DZ170">
        <v>186.9520273970642</v>
      </c>
      <c r="EA170">
        <v>18.73114246659468</v>
      </c>
      <c r="EB170">
        <v>1.377528439675714</v>
      </c>
      <c r="EC170">
        <v>6.321072892237196</v>
      </c>
      <c r="ED170">
        <v>43.50697785356535</v>
      </c>
      <c r="EE170">
        <v>93.03515407917783</v>
      </c>
      <c r="EF170">
        <v>0.2757568480007356</v>
      </c>
      <c r="EG170">
        <v>11.40377004387085</v>
      </c>
      <c r="EH170">
        <v>2.067573415044852</v>
      </c>
      <c r="EI170">
        <v>23.61945653147068</v>
      </c>
      <c r="EJ170">
        <v>4.550220958832382</v>
      </c>
      <c r="EK170">
        <v>0.2892108595385485</v>
      </c>
      <c r="EL170">
        <v>27.73247686173723</v>
      </c>
      <c r="EM170">
        <v>0.8863306118455782</v>
      </c>
      <c r="EN170">
        <v>1.998278522032892</v>
      </c>
      <c r="EO170">
        <v>11.85392375821031</v>
      </c>
      <c r="EP170">
        <v>24.23840608024623</v>
      </c>
      <c r="EQ170">
        <v>6.046974192756242</v>
      </c>
      <c r="ER170">
        <v>1.223361743452955</v>
      </c>
      <c r="ES170">
        <v>287.2938378125277</v>
      </c>
      <c r="ET170">
        <v>384.3747395087987</v>
      </c>
      <c r="EU170">
        <v>7.724762455069186</v>
      </c>
      <c r="EV170">
        <v>23.69553412805469</v>
      </c>
      <c r="EW170">
        <v>73.77500143287573</v>
      </c>
      <c r="EX170">
        <v>26.15772584608849</v>
      </c>
      <c r="EY170">
        <v>0.1292050464232181</v>
      </c>
      <c r="EZ170">
        <v>19.43311573264871</v>
      </c>
      <c r="FA170">
        <v>0.01608094569221601</v>
      </c>
      <c r="FB170">
        <v>5.599973618329959</v>
      </c>
      <c r="FC170">
        <v>137.2932945343325</v>
      </c>
      <c r="FD170">
        <v>71.57307753730666</v>
      </c>
      <c r="FE170">
        <v>1314.715359106876</v>
      </c>
      <c r="FF170">
        <v>0.1026781226439003</v>
      </c>
      <c r="FG170">
        <v>7.765883852532788</v>
      </c>
      <c r="FH170">
        <v>3953.378008796063</v>
      </c>
      <c r="FI170">
        <v>175.832079181939</v>
      </c>
      <c r="FJ170">
        <v>1.217745884995631</v>
      </c>
      <c r="FK170">
        <v>7.428442963936022</v>
      </c>
      <c r="FL170">
        <v>18.03077319106919</v>
      </c>
      <c r="FM170">
        <v>4.536223004582522</v>
      </c>
      <c r="FN170">
        <v>10.48832660258131</v>
      </c>
      <c r="FO170">
        <v>940.1947404582952</v>
      </c>
      <c r="FP170">
        <v>481.8389061690984</v>
      </c>
      <c r="FQ170">
        <v>118.8674144617282</v>
      </c>
      <c r="FR170">
        <v>44.04804777011883</v>
      </c>
      <c r="FS170">
        <v>41.61977373395866</v>
      </c>
    </row>
    <row r="171" spans="1:175">
      <c r="A171" s="2">
        <v>45032</v>
      </c>
      <c r="B171">
        <v>1244.399572679093</v>
      </c>
      <c r="C171">
        <v>-0.0007343529730070575</v>
      </c>
      <c r="DR171" s="2">
        <v>45032</v>
      </c>
      <c r="DS171">
        <v>21.97039385960086</v>
      </c>
      <c r="DT171">
        <v>1596.859734475984</v>
      </c>
      <c r="DU171">
        <v>42.6138852940713</v>
      </c>
      <c r="DV171">
        <v>100.7007643294134</v>
      </c>
      <c r="DW171">
        <v>3070.741785662609</v>
      </c>
      <c r="DX171">
        <v>2.738008818891624</v>
      </c>
      <c r="DY171">
        <v>1.005914399804454</v>
      </c>
      <c r="DZ171">
        <v>186.4833634914395</v>
      </c>
      <c r="EA171">
        <v>18.52881134699598</v>
      </c>
      <c r="EB171">
        <v>1.375869823869506</v>
      </c>
      <c r="EC171">
        <v>6.196420032813975</v>
      </c>
      <c r="ED171">
        <v>43.54944063771257</v>
      </c>
      <c r="EE171">
        <v>93.23643743796224</v>
      </c>
      <c r="EF171">
        <v>0.2751241391732888</v>
      </c>
      <c r="EG171">
        <v>11.38305321785596</v>
      </c>
      <c r="EH171">
        <v>2.066801933717876</v>
      </c>
      <c r="EI171">
        <v>23.89834118256933</v>
      </c>
      <c r="EJ171">
        <v>4.335214413328677</v>
      </c>
      <c r="EK171">
        <v>0.285542565910667</v>
      </c>
      <c r="EL171">
        <v>27.92578096469476</v>
      </c>
      <c r="EM171">
        <v>0.8909489504593786</v>
      </c>
      <c r="EN171">
        <v>1.965498721767925</v>
      </c>
      <c r="EO171">
        <v>11.73523042371911</v>
      </c>
      <c r="EP171">
        <v>24.28647397552795</v>
      </c>
      <c r="EQ171">
        <v>6.198252373418693</v>
      </c>
      <c r="ER171">
        <v>1.2126498026473</v>
      </c>
      <c r="ES171">
        <v>289.6594559867292</v>
      </c>
      <c r="ET171">
        <v>371.8101917128817</v>
      </c>
      <c r="EU171">
        <v>7.586399693342812</v>
      </c>
      <c r="EV171">
        <v>24.78636236170388</v>
      </c>
      <c r="EW171">
        <v>72.61396403410168</v>
      </c>
      <c r="EX171">
        <v>26.56621092060481</v>
      </c>
      <c r="EY171">
        <v>0.1282829627779685</v>
      </c>
      <c r="EZ171">
        <v>19.4939417480316</v>
      </c>
      <c r="FA171">
        <v>0.01598067294486482</v>
      </c>
      <c r="FB171">
        <v>5.361694264410565</v>
      </c>
      <c r="FC171">
        <v>136.8867249675551</v>
      </c>
      <c r="FD171">
        <v>72.88231423685137</v>
      </c>
      <c r="FE171">
        <v>1330.105529720078</v>
      </c>
      <c r="FF171">
        <v>0.1044159523741519</v>
      </c>
      <c r="FG171">
        <v>7.566738338747716</v>
      </c>
      <c r="FH171">
        <v>3950.474833901883</v>
      </c>
      <c r="FI171">
        <v>171.7409332389227</v>
      </c>
      <c r="FJ171">
        <v>1.199381762314743</v>
      </c>
      <c r="FK171">
        <v>7.459421403940351</v>
      </c>
      <c r="FL171">
        <v>18.16655212730559</v>
      </c>
      <c r="FM171">
        <v>4.518946912973623</v>
      </c>
      <c r="FN171">
        <v>10.52856101325523</v>
      </c>
      <c r="FO171">
        <v>941.9294926199401</v>
      </c>
      <c r="FP171">
        <v>483.3207719639518</v>
      </c>
      <c r="FQ171">
        <v>119.4984645662748</v>
      </c>
      <c r="FR171">
        <v>43.02083431214724</v>
      </c>
      <c r="FS171">
        <v>42.11837017374317</v>
      </c>
    </row>
    <row r="172" spans="1:175">
      <c r="A172" s="2">
        <v>45033</v>
      </c>
      <c r="B172">
        <v>1284.084769543061</v>
      </c>
      <c r="C172">
        <v>0.03189104025367739</v>
      </c>
      <c r="DR172" s="2">
        <v>45033</v>
      </c>
      <c r="DS172">
        <v>22.33928429209868</v>
      </c>
      <c r="DT172">
        <v>1569.732912698015</v>
      </c>
      <c r="DU172">
        <v>93.07358725094585</v>
      </c>
      <c r="DV172">
        <v>101.1855221521467</v>
      </c>
      <c r="DW172">
        <v>3218.081978586606</v>
      </c>
      <c r="DX172">
        <v>2.835018477648322</v>
      </c>
      <c r="DY172">
        <v>1.010968514774929</v>
      </c>
      <c r="DZ172">
        <v>185.8094103410396</v>
      </c>
      <c r="EA172">
        <v>18.5394298272345</v>
      </c>
      <c r="EB172">
        <v>1.388488240264267</v>
      </c>
      <c r="EC172">
        <v>6.198236129885446</v>
      </c>
      <c r="ED172">
        <v>44.39237013546911</v>
      </c>
      <c r="EE172">
        <v>93.08070197463887</v>
      </c>
      <c r="EF172">
        <v>0.2769880882707257</v>
      </c>
      <c r="EG172">
        <v>11.61322990702377</v>
      </c>
      <c r="EH172">
        <v>5.051876347322228</v>
      </c>
      <c r="EI172">
        <v>24.50838724180464</v>
      </c>
      <c r="EJ172">
        <v>4.492044947058814</v>
      </c>
      <c r="EK172">
        <v>0.2968186710889047</v>
      </c>
      <c r="EL172">
        <v>28.50441774101214</v>
      </c>
      <c r="EM172">
        <v>0.8771295419655032</v>
      </c>
      <c r="EN172">
        <v>2.025335122459254</v>
      </c>
      <c r="EO172">
        <v>12.01269634925975</v>
      </c>
      <c r="EP172">
        <v>24.28124433393986</v>
      </c>
      <c r="EQ172">
        <v>6.624192536427821</v>
      </c>
      <c r="ER172">
        <v>1.240353820509154</v>
      </c>
      <c r="ES172">
        <v>290.4708954568984</v>
      </c>
      <c r="ET172">
        <v>385.0455853752714</v>
      </c>
      <c r="EU172">
        <v>6.886692160361299</v>
      </c>
      <c r="EV172">
        <v>7.409139059550834</v>
      </c>
      <c r="EW172">
        <v>75.28304658626524</v>
      </c>
      <c r="EX172">
        <v>26.85618398005057</v>
      </c>
      <c r="EY172">
        <v>0.1280486037058241</v>
      </c>
      <c r="EZ172">
        <v>19.92518623635315</v>
      </c>
      <c r="FA172">
        <v>0.01604794015128342</v>
      </c>
      <c r="FB172">
        <v>5.522304010152978</v>
      </c>
      <c r="FC172">
        <v>139.9805952539023</v>
      </c>
      <c r="FD172">
        <v>70.08094700659807</v>
      </c>
      <c r="FE172">
        <v>1342.649329468772</v>
      </c>
      <c r="FF172">
        <v>0.1075483069806795</v>
      </c>
      <c r="FG172">
        <v>7.724859650447298</v>
      </c>
      <c r="FH172">
        <v>5095.574482313735</v>
      </c>
      <c r="FI172">
        <v>166.6291647322649</v>
      </c>
      <c r="FJ172">
        <v>1.084331655053756</v>
      </c>
      <c r="FK172">
        <v>7.627799107448023</v>
      </c>
      <c r="FL172">
        <v>18.57601609731342</v>
      </c>
      <c r="FM172">
        <v>4.516913969127534</v>
      </c>
      <c r="FN172">
        <v>10.71292861011437</v>
      </c>
      <c r="FO172">
        <v>964.8483541869188</v>
      </c>
      <c r="FP172">
        <v>490.1030172165991</v>
      </c>
      <c r="FQ172">
        <v>123.2287675004746</v>
      </c>
      <c r="FR172">
        <v>42.84586064375522</v>
      </c>
      <c r="FS172">
        <v>41.93959617923576</v>
      </c>
    </row>
    <row r="173" spans="1:175">
      <c r="A173" s="2">
        <v>45034</v>
      </c>
      <c r="B173">
        <v>1262.052961865565</v>
      </c>
      <c r="C173">
        <v>-0.0171575959781346</v>
      </c>
      <c r="DR173" s="2">
        <v>45034</v>
      </c>
      <c r="DS173">
        <v>22.60561038566497</v>
      </c>
      <c r="DT173">
        <v>1640.105610042851</v>
      </c>
      <c r="DU173">
        <v>92.41213966143579</v>
      </c>
      <c r="DV173">
        <v>101.6961073938973</v>
      </c>
      <c r="DW173">
        <v>3241.003525867733</v>
      </c>
      <c r="DX173">
        <v>2.811638987740999</v>
      </c>
      <c r="DY173">
        <v>1.020640637705623</v>
      </c>
      <c r="DZ173">
        <v>167.0307452622209</v>
      </c>
      <c r="EA173">
        <v>18.62993260862535</v>
      </c>
      <c r="EB173">
        <v>1.35029836760341</v>
      </c>
      <c r="EC173">
        <v>6.336922761892287</v>
      </c>
      <c r="ED173">
        <v>45.16668309033057</v>
      </c>
      <c r="EE173">
        <v>93.21547453734004</v>
      </c>
      <c r="EF173">
        <v>0.2772701911532753</v>
      </c>
      <c r="EG173">
        <v>12.00896532074571</v>
      </c>
      <c r="EH173">
        <v>5.012923725967436</v>
      </c>
      <c r="EI173">
        <v>24.90057746735678</v>
      </c>
      <c r="EJ173">
        <v>4.271366705311144</v>
      </c>
      <c r="EK173">
        <v>0.2893605164955445</v>
      </c>
      <c r="EL173">
        <v>27.87391167323531</v>
      </c>
      <c r="EM173">
        <v>0.8908890806470476</v>
      </c>
      <c r="EN173">
        <v>2.063367781774657</v>
      </c>
      <c r="EO173">
        <v>12.21484327510812</v>
      </c>
      <c r="EP173">
        <v>24.28053957373034</v>
      </c>
      <c r="EQ173">
        <v>7.049745005430833</v>
      </c>
      <c r="ER173">
        <v>1.250701172996384</v>
      </c>
      <c r="ES173">
        <v>287.1010054138054</v>
      </c>
      <c r="ET173">
        <v>369.1694005790976</v>
      </c>
      <c r="EU173">
        <v>6.988534330860165</v>
      </c>
      <c r="EV173">
        <v>7.529070737918733</v>
      </c>
      <c r="EW173">
        <v>80.6455172604078</v>
      </c>
      <c r="EX173">
        <v>26.40340612632605</v>
      </c>
      <c r="EY173">
        <v>0.1278946638192988</v>
      </c>
      <c r="EZ173">
        <v>18.24205888538509</v>
      </c>
      <c r="FA173">
        <v>0.01614809677274703</v>
      </c>
      <c r="FB173">
        <v>5.506539494262698</v>
      </c>
      <c r="FC173">
        <v>141.8596077838618</v>
      </c>
      <c r="FD173">
        <v>72.74116730789071</v>
      </c>
      <c r="FE173">
        <v>1364.991047793347</v>
      </c>
      <c r="FF173">
        <v>0.1086163359267422</v>
      </c>
      <c r="FG173">
        <v>7.648568776355148</v>
      </c>
      <c r="FH173">
        <v>5008.146674069702</v>
      </c>
      <c r="FI173">
        <v>172.0716914250946</v>
      </c>
      <c r="FJ173">
        <v>1.142597486855848</v>
      </c>
      <c r="FK173">
        <v>7.671744876302482</v>
      </c>
      <c r="FL173">
        <v>17.99927345284097</v>
      </c>
      <c r="FM173">
        <v>4.584651551700926</v>
      </c>
      <c r="FN173">
        <v>10.80976469607559</v>
      </c>
      <c r="FO173">
        <v>959.064297239605</v>
      </c>
      <c r="FP173">
        <v>495.074382887048</v>
      </c>
      <c r="FQ173">
        <v>123.4273902027883</v>
      </c>
      <c r="FR173">
        <v>43.82557630657733</v>
      </c>
      <c r="FS173">
        <v>42.98622446493277</v>
      </c>
    </row>
    <row r="174" spans="1:175">
      <c r="A174" s="2">
        <v>45035</v>
      </c>
      <c r="B174">
        <v>1282.905817274136</v>
      </c>
      <c r="C174">
        <v>0.01652296380474083</v>
      </c>
      <c r="DR174" s="2">
        <v>45035</v>
      </c>
      <c r="DS174">
        <v>22.5266201380569</v>
      </c>
      <c r="DT174">
        <v>1638.423238486153</v>
      </c>
      <c r="DU174">
        <v>93.23845172248041</v>
      </c>
      <c r="DV174">
        <v>99.93458050227446</v>
      </c>
      <c r="DW174">
        <v>3263.495383472507</v>
      </c>
      <c r="DX174">
        <v>2.84731163423023</v>
      </c>
      <c r="DY174">
        <v>1.022684652561006</v>
      </c>
      <c r="DZ174">
        <v>172.7545495468153</v>
      </c>
      <c r="EA174">
        <v>18.33766852505232</v>
      </c>
      <c r="EB174">
        <v>1.366464148455444</v>
      </c>
      <c r="EC174">
        <v>6.287065415952621</v>
      </c>
      <c r="ED174">
        <v>45.12638674324482</v>
      </c>
      <c r="EE174">
        <v>93.11040143776547</v>
      </c>
      <c r="EF174">
        <v>0.277756878388395</v>
      </c>
      <c r="EG174">
        <v>11.94639440483811</v>
      </c>
      <c r="EH174">
        <v>4.92734090939334</v>
      </c>
      <c r="EI174">
        <v>24.65228765219567</v>
      </c>
      <c r="EJ174">
        <v>4.057730101194968</v>
      </c>
      <c r="EK174">
        <v>0.29493790531361</v>
      </c>
      <c r="EL174">
        <v>28.18362980080234</v>
      </c>
      <c r="EM174">
        <v>0.8878929203932764</v>
      </c>
      <c r="EN174">
        <v>2.049948088667209</v>
      </c>
      <c r="EO174">
        <v>12.12291398426975</v>
      </c>
      <c r="EP174">
        <v>24.06443183498864</v>
      </c>
      <c r="EQ174">
        <v>5.984832908281989</v>
      </c>
      <c r="ER174">
        <v>1.258665531136104</v>
      </c>
      <c r="ES174">
        <v>272.9097051548237</v>
      </c>
      <c r="ET174">
        <v>377.6634331096187</v>
      </c>
      <c r="EU174">
        <v>7.414883832827664</v>
      </c>
      <c r="EV174">
        <v>7.552036080802175</v>
      </c>
      <c r="EW174">
        <v>78.78754219587526</v>
      </c>
      <c r="EX174">
        <v>26.51876753197996</v>
      </c>
      <c r="EY174">
        <v>0.1260289747529401</v>
      </c>
      <c r="EZ174">
        <v>18.71816329883996</v>
      </c>
      <c r="FA174">
        <v>0.01626141945557185</v>
      </c>
      <c r="FB174">
        <v>5.473906934866361</v>
      </c>
      <c r="FC174">
        <v>141.3398064664945</v>
      </c>
      <c r="FD174">
        <v>71.83146063358177</v>
      </c>
      <c r="FE174">
        <v>1373.539386451217</v>
      </c>
      <c r="FF174">
        <v>0.1085441906095877</v>
      </c>
      <c r="FG174">
        <v>7.833229521229411</v>
      </c>
      <c r="FH174">
        <v>5090.89610029419</v>
      </c>
      <c r="FI174">
        <v>162.722407900067</v>
      </c>
      <c r="FJ174">
        <v>1.138847704930154</v>
      </c>
      <c r="FK174">
        <v>7.5697109405744</v>
      </c>
      <c r="FL174">
        <v>18.28583571751334</v>
      </c>
      <c r="FM174">
        <v>4.269790687737497</v>
      </c>
      <c r="FN174">
        <v>10.63102173716874</v>
      </c>
      <c r="FO174">
        <v>960.9530800961144</v>
      </c>
      <c r="FP174">
        <v>485.0911901801375</v>
      </c>
      <c r="FQ174">
        <v>120.4394044758029</v>
      </c>
      <c r="FR174">
        <v>43.68016308780668</v>
      </c>
      <c r="FS174">
        <v>42.11587328749888</v>
      </c>
    </row>
    <row r="175" spans="1:175">
      <c r="A175" s="2">
        <v>45036</v>
      </c>
      <c r="B175">
        <v>1175.25546948273</v>
      </c>
      <c r="C175">
        <v>-0.0839113412238921</v>
      </c>
      <c r="DR175" s="2">
        <v>45036</v>
      </c>
      <c r="DS175">
        <v>23.06038528639214</v>
      </c>
      <c r="DT175">
        <v>1611.706043153678</v>
      </c>
      <c r="DU175">
        <v>88.92214953076487</v>
      </c>
      <c r="DV175">
        <v>95.44633570035032</v>
      </c>
      <c r="DW175">
        <v>3098.669774820444</v>
      </c>
      <c r="DX175">
        <v>2.841708864653615</v>
      </c>
      <c r="DY175">
        <v>1.005241072029754</v>
      </c>
      <c r="DZ175">
        <v>178.3362126430237</v>
      </c>
      <c r="EA175">
        <v>18.07774943336097</v>
      </c>
      <c r="EB175">
        <v>1.395600883161231</v>
      </c>
      <c r="EC175">
        <v>6.42669860930453</v>
      </c>
      <c r="ED175">
        <v>45.42335498792048</v>
      </c>
      <c r="EE175">
        <v>90.32253051646521</v>
      </c>
      <c r="EF175">
        <v>0.2849212162906039</v>
      </c>
      <c r="EG175">
        <v>12.32079647385189</v>
      </c>
      <c r="EH175">
        <v>4.947689550940879</v>
      </c>
      <c r="EI175">
        <v>23.61883965592967</v>
      </c>
      <c r="EJ175">
        <v>4.232469539686397</v>
      </c>
      <c r="EK175">
        <v>0.2958600344954644</v>
      </c>
      <c r="EL175">
        <v>28.80055568742321</v>
      </c>
      <c r="EM175">
        <v>0.8901024027087554</v>
      </c>
      <c r="EN175">
        <v>2.067479601801155</v>
      </c>
      <c r="EO175">
        <v>12.30610900473878</v>
      </c>
      <c r="EP175">
        <v>24.91164164776705</v>
      </c>
      <c r="EQ175">
        <v>6.111984118245232</v>
      </c>
      <c r="ER175">
        <v>1.309485697441924</v>
      </c>
      <c r="ES175">
        <v>273.1472917028206</v>
      </c>
      <c r="ET175">
        <v>387.3270605672188</v>
      </c>
      <c r="EU175">
        <v>7.160291237944851</v>
      </c>
      <c r="EV175">
        <v>7.765324844206662</v>
      </c>
      <c r="EW175">
        <v>82.80619023363028</v>
      </c>
      <c r="EX175">
        <v>28.1026705884173</v>
      </c>
      <c r="EY175">
        <v>0.1302142112614172</v>
      </c>
      <c r="EZ175">
        <v>19.14204834776844</v>
      </c>
      <c r="FA175">
        <v>0.01630745709727361</v>
      </c>
      <c r="FB175">
        <v>5.478295006919729</v>
      </c>
      <c r="FC175">
        <v>139.4920565152591</v>
      </c>
      <c r="FD175">
        <v>74.30236105210663</v>
      </c>
      <c r="FE175">
        <v>1419.772486162391</v>
      </c>
      <c r="FF175">
        <v>0.1060456979507798</v>
      </c>
      <c r="FG175">
        <v>7.26537532491101</v>
      </c>
      <c r="FH175">
        <v>4663.712180487023</v>
      </c>
      <c r="FI175">
        <v>169.6790826824135</v>
      </c>
      <c r="FJ175">
        <v>1.156156740811488</v>
      </c>
      <c r="FK175">
        <v>7.729198515261135</v>
      </c>
      <c r="FL175">
        <v>18.50722406710028</v>
      </c>
      <c r="FM175">
        <v>4.136229303809781</v>
      </c>
      <c r="FN175">
        <v>10.71866988439454</v>
      </c>
      <c r="FO175">
        <v>893.2247805322139</v>
      </c>
      <c r="FP175">
        <v>492.7741975435098</v>
      </c>
      <c r="FQ175">
        <v>119.7422850997073</v>
      </c>
      <c r="FR175">
        <v>45.50707474755016</v>
      </c>
      <c r="FS175">
        <v>42.48826793821045</v>
      </c>
    </row>
    <row r="176" spans="1:175">
      <c r="A176" s="2">
        <v>45037</v>
      </c>
      <c r="B176">
        <v>1139.389031672593</v>
      </c>
      <c r="C176">
        <v>-0.03051799267602906</v>
      </c>
      <c r="DR176" s="2">
        <v>45037</v>
      </c>
      <c r="DS176">
        <v>22.37835628338699</v>
      </c>
      <c r="DT176">
        <v>1654.417115707909</v>
      </c>
      <c r="DU176">
        <v>89.74012470679104</v>
      </c>
      <c r="DV176">
        <v>102.519663129207</v>
      </c>
      <c r="DW176">
        <v>3099.308910341708</v>
      </c>
      <c r="DX176">
        <v>2.796137334117718</v>
      </c>
      <c r="DY176">
        <v>1.000658279519994</v>
      </c>
      <c r="DZ176">
        <v>182.4799440390891</v>
      </c>
      <c r="EA176">
        <v>18.22281916756325</v>
      </c>
      <c r="EB176">
        <v>1.389510336323387</v>
      </c>
      <c r="EC176">
        <v>6.449497589039475</v>
      </c>
      <c r="ED176">
        <v>44.98876339146685</v>
      </c>
      <c r="EE176">
        <v>88.97067813953851</v>
      </c>
      <c r="EF176">
        <v>0.2815730787086998</v>
      </c>
      <c r="EG176">
        <v>12.08566686644097</v>
      </c>
      <c r="EH176">
        <v>4.954769910880872</v>
      </c>
      <c r="EI176">
        <v>23.60201819941274</v>
      </c>
      <c r="EJ176">
        <v>4.233534376289505</v>
      </c>
      <c r="EK176">
        <v>0.2891158111332899</v>
      </c>
      <c r="EL176">
        <v>28.51097231236825</v>
      </c>
      <c r="EM176">
        <v>0.8813876051354271</v>
      </c>
      <c r="EN176">
        <v>2.049295714663101</v>
      </c>
      <c r="EO176">
        <v>12.09891707343996</v>
      </c>
      <c r="EP176">
        <v>24.44515856419958</v>
      </c>
      <c r="EQ176">
        <v>6.278249462241821</v>
      </c>
      <c r="ER176">
        <v>1.281963992168209</v>
      </c>
      <c r="ES176">
        <v>269.5456884209436</v>
      </c>
      <c r="ET176">
        <v>389.0593231388772</v>
      </c>
      <c r="EU176">
        <v>7.217760435746076</v>
      </c>
      <c r="EV176">
        <v>7.9217099550813</v>
      </c>
      <c r="EW176">
        <v>80.8661111585994</v>
      </c>
      <c r="EX176">
        <v>27.22931884920506</v>
      </c>
      <c r="EY176">
        <v>0.1263099900218252</v>
      </c>
      <c r="EZ176">
        <v>19.2880058875706</v>
      </c>
      <c r="FA176">
        <v>0.01591472134312621</v>
      </c>
      <c r="FB176">
        <v>5.57540966607886</v>
      </c>
      <c r="FC176">
        <v>138.4724269427708</v>
      </c>
      <c r="FD176">
        <v>75.47163128818126</v>
      </c>
      <c r="FE176">
        <v>1422.15835819298</v>
      </c>
      <c r="FF176">
        <v>0.1035434073866431</v>
      </c>
      <c r="FG176">
        <v>7.204513111946928</v>
      </c>
      <c r="FH176">
        <v>4521.385046319812</v>
      </c>
      <c r="FI176">
        <v>169.1056784714553</v>
      </c>
      <c r="FJ176">
        <v>1.207292931744362</v>
      </c>
      <c r="FK176">
        <v>7.656704330749465</v>
      </c>
      <c r="FL176">
        <v>18.5186289670758</v>
      </c>
      <c r="FM176">
        <v>4.221239483724889</v>
      </c>
      <c r="FN176">
        <v>10.62186924396939</v>
      </c>
      <c r="FO176">
        <v>871.1309051581878</v>
      </c>
      <c r="FP176">
        <v>493.2229464382515</v>
      </c>
      <c r="FQ176">
        <v>120.1774175474657</v>
      </c>
      <c r="FR176">
        <v>44.86939437128154</v>
      </c>
      <c r="FS176">
        <v>42.85987495069288</v>
      </c>
    </row>
    <row r="177" spans="1:175">
      <c r="A177" s="2">
        <v>45038</v>
      </c>
      <c r="B177">
        <v>1080.511557268244</v>
      </c>
      <c r="C177">
        <v>-0.05167460170993377</v>
      </c>
      <c r="DR177" s="2">
        <v>45038</v>
      </c>
      <c r="DS177">
        <v>21.92745903977951</v>
      </c>
      <c r="DT177">
        <v>1646.059139898863</v>
      </c>
      <c r="DU177">
        <v>87.11714577200732</v>
      </c>
      <c r="DV177">
        <v>105.6716246134484</v>
      </c>
      <c r="DW177">
        <v>3063.372270683535</v>
      </c>
      <c r="DX177">
        <v>2.776679892372207</v>
      </c>
      <c r="DY177">
        <v>1.002723839874069</v>
      </c>
      <c r="DZ177">
        <v>184.3233775631759</v>
      </c>
      <c r="EA177">
        <v>18.23484031976675</v>
      </c>
      <c r="EB177">
        <v>1.365136699851096</v>
      </c>
      <c r="EC177">
        <v>6.52484086403468</v>
      </c>
      <c r="ED177">
        <v>43.94135685115896</v>
      </c>
      <c r="EE177">
        <v>90.12997450734125</v>
      </c>
      <c r="EF177">
        <v>0.2790442393318362</v>
      </c>
      <c r="EG177">
        <v>11.72109957515242</v>
      </c>
      <c r="EH177">
        <v>4.929102225409384</v>
      </c>
      <c r="EI177">
        <v>23.62880513083904</v>
      </c>
      <c r="EJ177">
        <v>4.363972451284666</v>
      </c>
      <c r="EK177">
        <v>0.2820284131119302</v>
      </c>
      <c r="EL177">
        <v>28.18601412348343</v>
      </c>
      <c r="EM177">
        <v>0.8951101069094163</v>
      </c>
      <c r="EN177">
        <v>2.058456113586177</v>
      </c>
      <c r="EO177">
        <v>11.95838220617466</v>
      </c>
      <c r="EP177">
        <v>25.47229529783757</v>
      </c>
      <c r="EQ177">
        <v>6.473932138954604</v>
      </c>
      <c r="ER177">
        <v>1.310811355475992</v>
      </c>
      <c r="ES177">
        <v>273.4373985560168</v>
      </c>
      <c r="ET177">
        <v>396.0672890009133</v>
      </c>
      <c r="EU177">
        <v>7.427240618927124</v>
      </c>
      <c r="EV177">
        <v>7.84028076703734</v>
      </c>
      <c r="EW177">
        <v>80.75363071626488</v>
      </c>
      <c r="EX177">
        <v>28.30799268430638</v>
      </c>
      <c r="EY177">
        <v>0.1263060618916078</v>
      </c>
      <c r="EZ177">
        <v>19.20431208793043</v>
      </c>
      <c r="FA177">
        <v>0.01594764560885512</v>
      </c>
      <c r="FB177">
        <v>5.614993707995039</v>
      </c>
      <c r="FC177">
        <v>136.2870649402226</v>
      </c>
      <c r="FD177">
        <v>77.74044990893968</v>
      </c>
      <c r="FE177">
        <v>1396.329243205891</v>
      </c>
      <c r="FF177">
        <v>0.1000654000265362</v>
      </c>
      <c r="FG177">
        <v>7.027402695020956</v>
      </c>
      <c r="FH177">
        <v>4287.744274873986</v>
      </c>
      <c r="FI177">
        <v>176.1026444078832</v>
      </c>
      <c r="FJ177">
        <v>1.22072685513652</v>
      </c>
      <c r="FK177">
        <v>7.893635881838737</v>
      </c>
      <c r="FL177">
        <v>18.37773619718505</v>
      </c>
      <c r="FM177">
        <v>4.340434583908205</v>
      </c>
      <c r="FN177">
        <v>10.52766725232277</v>
      </c>
      <c r="FO177">
        <v>832.6805023043324</v>
      </c>
      <c r="FP177">
        <v>487.7144860571109</v>
      </c>
      <c r="FQ177">
        <v>120.4972415710623</v>
      </c>
      <c r="FR177">
        <v>44.89964802808865</v>
      </c>
      <c r="FS177">
        <v>42.23946337724478</v>
      </c>
    </row>
    <row r="178" spans="1:175">
      <c r="A178" s="2">
        <v>45039</v>
      </c>
      <c r="B178">
        <v>1109.536679842151</v>
      </c>
      <c r="C178">
        <v>0.02686238974369481</v>
      </c>
      <c r="DR178" s="2">
        <v>45039</v>
      </c>
      <c r="DS178">
        <v>21.86663110214592</v>
      </c>
      <c r="DT178">
        <v>1601.162926257944</v>
      </c>
      <c r="DU178">
        <v>88.07081892302546</v>
      </c>
      <c r="DV178">
        <v>105.3281395263371</v>
      </c>
      <c r="DW178">
        <v>3153.055723034907</v>
      </c>
      <c r="DX178">
        <v>2.798164843765574</v>
      </c>
      <c r="DY178">
        <v>1.005004723621121</v>
      </c>
      <c r="DZ178">
        <v>179.3236752194883</v>
      </c>
      <c r="EA178">
        <v>17.94436745174459</v>
      </c>
      <c r="EB178">
        <v>1.374015360826165</v>
      </c>
      <c r="EC178">
        <v>6.452826461840737</v>
      </c>
      <c r="ED178">
        <v>43.70080566234276</v>
      </c>
      <c r="EE178">
        <v>90.57341273890975</v>
      </c>
      <c r="EF178">
        <v>0.2765933005167279</v>
      </c>
      <c r="EG178">
        <v>11.84214473070722</v>
      </c>
      <c r="EH178">
        <v>4.908883714792474</v>
      </c>
      <c r="EI178">
        <v>23.98449409552961</v>
      </c>
      <c r="EJ178">
        <v>4.367590529982683</v>
      </c>
      <c r="EK178">
        <v>0.2844357411754194</v>
      </c>
      <c r="EL178">
        <v>27.9031832884272</v>
      </c>
      <c r="EM178">
        <v>0.9035662702147756</v>
      </c>
      <c r="EN178">
        <v>2.084772509498103</v>
      </c>
      <c r="EO178">
        <v>12.03074398616839</v>
      </c>
      <c r="EP178">
        <v>25.45861689484521</v>
      </c>
      <c r="EQ178">
        <v>6.372593005249195</v>
      </c>
      <c r="ER178">
        <v>1.348162123594117</v>
      </c>
      <c r="ES178">
        <v>270.6665825013862</v>
      </c>
      <c r="ET178">
        <v>392.4150363984588</v>
      </c>
      <c r="EU178">
        <v>7.302458544570249</v>
      </c>
      <c r="EV178">
        <v>7.846722637674249</v>
      </c>
      <c r="EW178">
        <v>80.09296267803573</v>
      </c>
      <c r="EX178">
        <v>29.00713249830964</v>
      </c>
      <c r="EY178">
        <v>0.1274498709944126</v>
      </c>
      <c r="EZ178">
        <v>19.43124734172854</v>
      </c>
      <c r="FA178">
        <v>0.01587065713030457</v>
      </c>
      <c r="FB178">
        <v>5.698323882852901</v>
      </c>
      <c r="FC178">
        <v>137.2287401339439</v>
      </c>
      <c r="FD178">
        <v>76.51355412120218</v>
      </c>
      <c r="FE178">
        <v>1510.223777320684</v>
      </c>
      <c r="FF178">
        <v>0.09777498136322629</v>
      </c>
      <c r="FG178">
        <v>7.4533996742056</v>
      </c>
      <c r="FH178">
        <v>4402.923332706947</v>
      </c>
      <c r="FI178">
        <v>169.811110600377</v>
      </c>
      <c r="FJ178">
        <v>1.181719103036814</v>
      </c>
      <c r="FK178">
        <v>7.933200596553033</v>
      </c>
      <c r="FL178">
        <v>18.47027316437038</v>
      </c>
      <c r="FM178">
        <v>4.359986300993884</v>
      </c>
      <c r="FN178">
        <v>10.55277745647356</v>
      </c>
      <c r="FO178">
        <v>840.0666045192942</v>
      </c>
      <c r="FP178">
        <v>489.6196936507403</v>
      </c>
      <c r="FQ178">
        <v>117.4830312055197</v>
      </c>
      <c r="FR178">
        <v>45.18981149779837</v>
      </c>
      <c r="FS178">
        <v>41.79434391464395</v>
      </c>
    </row>
    <row r="179" spans="1:175">
      <c r="A179" s="2">
        <v>45040</v>
      </c>
      <c r="B179">
        <v>1084.317170916708</v>
      </c>
      <c r="C179">
        <v>-0.0227297658415675</v>
      </c>
      <c r="DR179" s="2">
        <v>45040</v>
      </c>
      <c r="DS179">
        <v>21.94057936382583</v>
      </c>
      <c r="DT179">
        <v>1619.839800605438</v>
      </c>
      <c r="DU179">
        <v>108.2289760863195</v>
      </c>
      <c r="DV179">
        <v>104.7649972494909</v>
      </c>
      <c r="DW179">
        <v>3125.236138746003</v>
      </c>
      <c r="DX179">
        <v>2.726649067951333</v>
      </c>
      <c r="DY179">
        <v>1.001322596755341</v>
      </c>
      <c r="DZ179">
        <v>179.1182392294224</v>
      </c>
      <c r="EA179">
        <v>18.26124232696893</v>
      </c>
      <c r="EB179">
        <v>1.368374469589599</v>
      </c>
      <c r="EC179">
        <v>6.508512886981722</v>
      </c>
      <c r="ED179">
        <v>42.75744448733884</v>
      </c>
      <c r="EE179">
        <v>90.31130750086277</v>
      </c>
      <c r="EF179">
        <v>0.2739174767395597</v>
      </c>
      <c r="EG179">
        <v>11.48064962674463</v>
      </c>
      <c r="EH179">
        <v>2.02383397743649</v>
      </c>
      <c r="EI179">
        <v>23.75187224826967</v>
      </c>
      <c r="EJ179">
        <v>4.510993702167474</v>
      </c>
      <c r="EK179">
        <v>0.2789051790195708</v>
      </c>
      <c r="EL179">
        <v>27.77837312447819</v>
      </c>
      <c r="EM179">
        <v>0.9012877954354839</v>
      </c>
      <c r="EN179">
        <v>2.05736772058696</v>
      </c>
      <c r="EO179">
        <v>12.03436951125942</v>
      </c>
      <c r="EP179">
        <v>25.38807333136192</v>
      </c>
      <c r="EQ179">
        <v>6.652250209273588</v>
      </c>
      <c r="ER179">
        <v>1.338510895163882</v>
      </c>
      <c r="ES179">
        <v>270.414460153979</v>
      </c>
      <c r="ET179">
        <v>392.5202817617168</v>
      </c>
      <c r="EU179">
        <v>7.871238793796161</v>
      </c>
      <c r="EV179">
        <v>12.71638703052282</v>
      </c>
      <c r="EW179">
        <v>80.05058122590083</v>
      </c>
      <c r="EX179">
        <v>29.97001222145789</v>
      </c>
      <c r="EY179">
        <v>0.1248944221039604</v>
      </c>
      <c r="EZ179">
        <v>19.36989223135954</v>
      </c>
      <c r="FA179">
        <v>0.0157450886174367</v>
      </c>
      <c r="FB179">
        <v>5.667119245803364</v>
      </c>
      <c r="FC179">
        <v>137.1777484228231</v>
      </c>
      <c r="FD179">
        <v>75.79389867550341</v>
      </c>
      <c r="FE179">
        <v>1503.414645367064</v>
      </c>
      <c r="FF179">
        <v>0.09689458396341086</v>
      </c>
      <c r="FG179">
        <v>7.370969735937635</v>
      </c>
      <c r="FH179">
        <v>4302.845916336144</v>
      </c>
      <c r="FI179">
        <v>175.7911599726022</v>
      </c>
      <c r="FJ179">
        <v>1.167865797272809</v>
      </c>
      <c r="FK179">
        <v>7.882494679668511</v>
      </c>
      <c r="FL179">
        <v>18.49271692160657</v>
      </c>
      <c r="FM179">
        <v>4.373796374554678</v>
      </c>
      <c r="FN179">
        <v>10.38238078525537</v>
      </c>
      <c r="FO179">
        <v>813.5126726169449</v>
      </c>
      <c r="FP179">
        <v>490.0250268932785</v>
      </c>
      <c r="FQ179">
        <v>116.7828208686289</v>
      </c>
      <c r="FR179">
        <v>45.18258527077789</v>
      </c>
      <c r="FS179">
        <v>41.53244727381873</v>
      </c>
    </row>
    <row r="180" spans="1:175">
      <c r="A180" s="2">
        <v>45041</v>
      </c>
      <c r="B180">
        <v>1080.35957402806</v>
      </c>
      <c r="C180">
        <v>-0.003649851717557939</v>
      </c>
      <c r="DR180" s="2">
        <v>45041</v>
      </c>
      <c r="DS180">
        <v>22.18550683954355</v>
      </c>
      <c r="DT180">
        <v>1600.188419165393</v>
      </c>
      <c r="DU180">
        <v>109.1631716031648</v>
      </c>
      <c r="DV180">
        <v>103.9427539151957</v>
      </c>
      <c r="DW180">
        <v>3091.537612027049</v>
      </c>
      <c r="DX180">
        <v>2.727892645853732</v>
      </c>
      <c r="DY180">
        <v>0.9924367961490219</v>
      </c>
      <c r="DZ180">
        <v>171.9361822196282</v>
      </c>
      <c r="EA180">
        <v>18.15536147043972</v>
      </c>
      <c r="EB180">
        <v>1.371823449035064</v>
      </c>
      <c r="EC180">
        <v>6.473444023599643</v>
      </c>
      <c r="ED180">
        <v>43.42531410930476</v>
      </c>
      <c r="EE180">
        <v>87.56154846520599</v>
      </c>
      <c r="EF180">
        <v>0.2714483085644168</v>
      </c>
      <c r="EG180">
        <v>11.64096770870159</v>
      </c>
      <c r="EH180">
        <v>2.042756010797449</v>
      </c>
      <c r="EI180">
        <v>23.85264672276772</v>
      </c>
      <c r="EJ180">
        <v>4.336670631718804</v>
      </c>
      <c r="EK180">
        <v>0.2790213715400944</v>
      </c>
      <c r="EL180">
        <v>27.61444269152589</v>
      </c>
      <c r="EM180">
        <v>0.8925964620873201</v>
      </c>
      <c r="EN180">
        <v>2.05403802304365</v>
      </c>
      <c r="EO180">
        <v>11.84602196961276</v>
      </c>
      <c r="EP180">
        <v>25.78141746232847</v>
      </c>
      <c r="EQ180">
        <v>6.625476292076057</v>
      </c>
      <c r="ER180">
        <v>1.308179140867829</v>
      </c>
      <c r="ES180">
        <v>274.1332361647985</v>
      </c>
      <c r="ET180">
        <v>397.6469820732941</v>
      </c>
      <c r="EU180">
        <v>7.728119133233631</v>
      </c>
      <c r="EV180">
        <v>12.5882658695395</v>
      </c>
      <c r="EW180">
        <v>80.39310642198382</v>
      </c>
      <c r="EX180">
        <v>30.39543215489052</v>
      </c>
      <c r="EY180">
        <v>0.1221063609743376</v>
      </c>
      <c r="EZ180">
        <v>19.46862292773188</v>
      </c>
      <c r="FA180">
        <v>0.01583747194942295</v>
      </c>
      <c r="FB180">
        <v>5.7227828151727</v>
      </c>
      <c r="FC180">
        <v>135.9738673479567</v>
      </c>
      <c r="FD180">
        <v>76.05570905886444</v>
      </c>
      <c r="FE180">
        <v>1602.093941926134</v>
      </c>
      <c r="FF180">
        <v>0.0979584189881354</v>
      </c>
      <c r="FG180">
        <v>7.0884433845063</v>
      </c>
      <c r="FH180">
        <v>4287.141166778018</v>
      </c>
      <c r="FI180">
        <v>175.2397687469179</v>
      </c>
      <c r="FJ180">
        <v>1.174163893140716</v>
      </c>
      <c r="FK180">
        <v>7.926457213750797</v>
      </c>
      <c r="FL180">
        <v>18.42411791000277</v>
      </c>
      <c r="FM180">
        <v>4.357556390077765</v>
      </c>
      <c r="FN180">
        <v>10.3116507086913</v>
      </c>
      <c r="FO180">
        <v>817.0007177443948</v>
      </c>
      <c r="FP180">
        <v>488.3584936328265</v>
      </c>
      <c r="FQ180">
        <v>116.9908769465933</v>
      </c>
      <c r="FR180">
        <v>45.43780958817445</v>
      </c>
      <c r="FS180">
        <v>41.82558355212741</v>
      </c>
    </row>
    <row r="181" spans="1:175">
      <c r="A181" s="2">
        <v>45042</v>
      </c>
      <c r="B181">
        <v>1105.757255277117</v>
      </c>
      <c r="C181">
        <v>0.02350854461756935</v>
      </c>
      <c r="DR181" s="2">
        <v>45042</v>
      </c>
      <c r="DS181">
        <v>22.3886729635127</v>
      </c>
      <c r="DT181">
        <v>1621.957502825084</v>
      </c>
      <c r="DU181">
        <v>109.8398794863</v>
      </c>
      <c r="DV181">
        <v>105.2749508435613</v>
      </c>
      <c r="DW181">
        <v>3123.972289226469</v>
      </c>
      <c r="DX181">
        <v>2.762636713870288</v>
      </c>
      <c r="DY181">
        <v>1.000264089504116</v>
      </c>
      <c r="DZ181">
        <v>174.8193630853981</v>
      </c>
      <c r="EA181">
        <v>17.86112101358447</v>
      </c>
      <c r="EB181">
        <v>1.379467225458035</v>
      </c>
      <c r="EC181">
        <v>6.540515148373162</v>
      </c>
      <c r="ED181">
        <v>43.91013259020854</v>
      </c>
      <c r="EE181">
        <v>86.05782389500928</v>
      </c>
      <c r="EF181">
        <v>0.2745349885193868</v>
      </c>
      <c r="EG181">
        <v>11.75550974803722</v>
      </c>
      <c r="EH181">
        <v>2.058216202455339</v>
      </c>
      <c r="EI181">
        <v>23.81003254087921</v>
      </c>
      <c r="EJ181">
        <v>4.274646080593984</v>
      </c>
      <c r="EK181">
        <v>0.2858757799875352</v>
      </c>
      <c r="EL181">
        <v>27.80328515134133</v>
      </c>
      <c r="EM181">
        <v>0.9101308467777227</v>
      </c>
      <c r="EN181">
        <v>2.066466263824986</v>
      </c>
      <c r="EO181">
        <v>12.13597183815469</v>
      </c>
      <c r="EP181">
        <v>25.56645133578625</v>
      </c>
      <c r="EQ181">
        <v>6.808495266334607</v>
      </c>
      <c r="ER181">
        <v>1.307417614544291</v>
      </c>
      <c r="ES181">
        <v>278.608505016698</v>
      </c>
      <c r="ET181">
        <v>391.3869014488385</v>
      </c>
      <c r="EU181">
        <v>6.690878532080716</v>
      </c>
      <c r="EV181">
        <v>12.52993438396118</v>
      </c>
      <c r="EW181">
        <v>81.25411468526397</v>
      </c>
      <c r="EX181">
        <v>30.25534464786216</v>
      </c>
      <c r="EY181">
        <v>0.1213735958741213</v>
      </c>
      <c r="EZ181">
        <v>19.71016944559635</v>
      </c>
      <c r="FA181">
        <v>0.0159680159111586</v>
      </c>
      <c r="FB181">
        <v>5.627788177739874</v>
      </c>
      <c r="FC181">
        <v>138.1601899821478</v>
      </c>
      <c r="FD181">
        <v>76.59657782947903</v>
      </c>
      <c r="FE181">
        <v>1617.671771112498</v>
      </c>
      <c r="FF181">
        <v>0.09946418304097776</v>
      </c>
      <c r="FG181">
        <v>7.619262296128317</v>
      </c>
      <c r="FH181">
        <v>4387.925616179036</v>
      </c>
      <c r="FI181">
        <v>174.6540317100975</v>
      </c>
      <c r="FJ181">
        <v>1.176262909593131</v>
      </c>
      <c r="FK181">
        <v>8.055737991412332</v>
      </c>
      <c r="FL181">
        <v>18.53257372941139</v>
      </c>
      <c r="FM181">
        <v>4.46742365407506</v>
      </c>
      <c r="FN181">
        <v>10.38274386408985</v>
      </c>
      <c r="FO181">
        <v>839.4698074102012</v>
      </c>
      <c r="FP181">
        <v>487.5620922549774</v>
      </c>
      <c r="FQ181">
        <v>117.6203175393805</v>
      </c>
      <c r="FR181">
        <v>46.4723256493202</v>
      </c>
      <c r="FS181">
        <v>42.05742760227137</v>
      </c>
    </row>
    <row r="182" spans="1:175">
      <c r="A182" s="2">
        <v>45043</v>
      </c>
      <c r="B182">
        <v>1091.267793929564</v>
      </c>
      <c r="C182">
        <v>-0.01310365478354636</v>
      </c>
      <c r="DR182" s="2">
        <v>45043</v>
      </c>
      <c r="DS182">
        <v>22.77720759724864</v>
      </c>
      <c r="DT182">
        <v>1679.953714750304</v>
      </c>
      <c r="DU182">
        <v>104.9668515493519</v>
      </c>
      <c r="DV182">
        <v>103.0188628486343</v>
      </c>
      <c r="DW182">
        <v>3086.965277461591</v>
      </c>
      <c r="DX182">
        <v>2.781274734775567</v>
      </c>
      <c r="DY182">
        <v>1.002536187173042</v>
      </c>
      <c r="DZ182">
        <v>181.3130401998142</v>
      </c>
      <c r="EA182">
        <v>17.47445845337452</v>
      </c>
      <c r="EB182">
        <v>1.398269087713732</v>
      </c>
      <c r="EC182">
        <v>6.24823248986209</v>
      </c>
      <c r="ED182">
        <v>43.84034511855153</v>
      </c>
      <c r="EE182">
        <v>86.0984774985656</v>
      </c>
      <c r="EF182">
        <v>0.2751660539135334</v>
      </c>
      <c r="EG182">
        <v>11.88260915467933</v>
      </c>
      <c r="EH182">
        <v>2.064997607813476</v>
      </c>
      <c r="EI182">
        <v>23.306433710669</v>
      </c>
      <c r="EJ182">
        <v>4.301892293041221</v>
      </c>
      <c r="EK182">
        <v>0.2625654102500593</v>
      </c>
      <c r="EL182">
        <v>27.95374272641294</v>
      </c>
      <c r="EM182">
        <v>0.9180346192836772</v>
      </c>
      <c r="EN182">
        <v>2.080709468412516</v>
      </c>
      <c r="EO182">
        <v>12.3312767104325</v>
      </c>
      <c r="EP182">
        <v>26.09171835964621</v>
      </c>
      <c r="EQ182">
        <v>6.987885786518751</v>
      </c>
      <c r="ER182">
        <v>1.319343307356652</v>
      </c>
      <c r="ES182">
        <v>284.4534470985952</v>
      </c>
      <c r="ET182">
        <v>393.875651227838</v>
      </c>
      <c r="EU182">
        <v>6.535505130064136</v>
      </c>
      <c r="EV182">
        <v>12.88692161552903</v>
      </c>
      <c r="EW182">
        <v>84.18841977562298</v>
      </c>
      <c r="EX182">
        <v>30.97279241377923</v>
      </c>
      <c r="EY182">
        <v>0.1238151096388898</v>
      </c>
      <c r="EZ182">
        <v>20.13233613525081</v>
      </c>
      <c r="FA182">
        <v>0.01583031287797912</v>
      </c>
      <c r="FB182">
        <v>5.779191358293095</v>
      </c>
      <c r="FC182">
        <v>137.4497546340283</v>
      </c>
      <c r="FD182">
        <v>77.76552695695121</v>
      </c>
      <c r="FE182">
        <v>1479.939133799734</v>
      </c>
      <c r="FF182">
        <v>0.0980421973654398</v>
      </c>
      <c r="FG182">
        <v>7.782091422383663</v>
      </c>
      <c r="FH182">
        <v>4330.427753688747</v>
      </c>
      <c r="FI182">
        <v>180.0583011219387</v>
      </c>
      <c r="FJ182">
        <v>1.161473132465115</v>
      </c>
      <c r="FK182">
        <v>8.096047761866773</v>
      </c>
      <c r="FL182">
        <v>18.99349025026186</v>
      </c>
      <c r="FM182">
        <v>4.53472914249615</v>
      </c>
      <c r="FN182">
        <v>10.59828483279208</v>
      </c>
      <c r="FO182">
        <v>836.746816297091</v>
      </c>
      <c r="FP182">
        <v>495.7349369321384</v>
      </c>
      <c r="FQ182">
        <v>118.2121899138276</v>
      </c>
      <c r="FR182">
        <v>47.07682904438047</v>
      </c>
      <c r="FS182">
        <v>42.27645629158788</v>
      </c>
    </row>
    <row r="183" spans="1:175">
      <c r="A183" s="2">
        <v>45044</v>
      </c>
      <c r="B183">
        <v>1113.775745653311</v>
      </c>
      <c r="C183">
        <v>0.02062550718435285</v>
      </c>
      <c r="DR183" s="2">
        <v>45044</v>
      </c>
      <c r="DS183">
        <v>22.76349092940371</v>
      </c>
      <c r="DT183">
        <v>1661.84711029527</v>
      </c>
      <c r="DU183">
        <v>106.9215952829504</v>
      </c>
      <c r="DV183">
        <v>96.1067055266483</v>
      </c>
      <c r="DW183">
        <v>3112.432441694156</v>
      </c>
      <c r="DX183">
        <v>2.723815776372024</v>
      </c>
      <c r="DY183">
        <v>0.9677247250543208</v>
      </c>
      <c r="DZ183">
        <v>181.5158562009547</v>
      </c>
      <c r="EA183">
        <v>17.56200059674305</v>
      </c>
      <c r="EB183">
        <v>1.400448388495312</v>
      </c>
      <c r="EC183">
        <v>6.38191755405354</v>
      </c>
      <c r="ED183">
        <v>43.61028304777098</v>
      </c>
      <c r="EE183">
        <v>86.64157976473047</v>
      </c>
      <c r="EF183">
        <v>0.2729427041238893</v>
      </c>
      <c r="EG183">
        <v>11.79834341203803</v>
      </c>
      <c r="EH183">
        <v>2.083396002642663</v>
      </c>
      <c r="EI183">
        <v>23.2267158559428</v>
      </c>
      <c r="EJ183">
        <v>4.204614029360047</v>
      </c>
      <c r="EK183">
        <v>0.2542678601195408</v>
      </c>
      <c r="EL183">
        <v>27.93714036414848</v>
      </c>
      <c r="EM183">
        <v>0.9141493819633097</v>
      </c>
      <c r="EN183">
        <v>2.064829528909082</v>
      </c>
      <c r="EO183">
        <v>12.34844140049538</v>
      </c>
      <c r="EP183">
        <v>25.97424249214476</v>
      </c>
      <c r="EQ183">
        <v>7.266009591368267</v>
      </c>
      <c r="ER183">
        <v>1.32702382736435</v>
      </c>
      <c r="ES183">
        <v>282.8430194347756</v>
      </c>
      <c r="ET183">
        <v>397.2513077424545</v>
      </c>
      <c r="EU183">
        <v>6.258439368136817</v>
      </c>
      <c r="EV183">
        <v>12.65606663802409</v>
      </c>
      <c r="EW183">
        <v>83.73815537929066</v>
      </c>
      <c r="EX183">
        <v>30.64433258253019</v>
      </c>
      <c r="EY183">
        <v>0.1241789257187018</v>
      </c>
      <c r="EZ183">
        <v>20.05483933002203</v>
      </c>
      <c r="FA183">
        <v>0.01582721542258101</v>
      </c>
      <c r="FB183">
        <v>5.789465098890096</v>
      </c>
      <c r="FC183">
        <v>139.7201077428835</v>
      </c>
      <c r="FD183">
        <v>77.75400418671892</v>
      </c>
      <c r="FE183">
        <v>1560.64051658675</v>
      </c>
      <c r="FF183">
        <v>0.09853654864096568</v>
      </c>
      <c r="FG183">
        <v>7.253791449446186</v>
      </c>
      <c r="FH183">
        <v>4419.745022433774</v>
      </c>
      <c r="FI183">
        <v>176.3026877432168</v>
      </c>
      <c r="FJ183">
        <v>1.174403218942153</v>
      </c>
      <c r="FK183">
        <v>8.054281762246475</v>
      </c>
      <c r="FL183">
        <v>18.95841447000256</v>
      </c>
      <c r="FM183">
        <v>4.538833534408395</v>
      </c>
      <c r="FN183">
        <v>10.5511969909128</v>
      </c>
      <c r="FO183">
        <v>846.8175545794438</v>
      </c>
      <c r="FP183">
        <v>493.2219976389795</v>
      </c>
      <c r="FQ183">
        <v>119.324874178743</v>
      </c>
      <c r="FR183">
        <v>46.9479894492326</v>
      </c>
      <c r="FS183">
        <v>41.88636852636926</v>
      </c>
    </row>
    <row r="184" spans="1:175">
      <c r="A184" s="2">
        <v>45045</v>
      </c>
      <c r="B184">
        <v>1107.392706861771</v>
      </c>
      <c r="C184">
        <v>-0.005730991015427511</v>
      </c>
      <c r="DR184" s="2">
        <v>45045</v>
      </c>
      <c r="DS184">
        <v>22.94213665988688</v>
      </c>
      <c r="DT184">
        <v>1691.316777964262</v>
      </c>
      <c r="DU184">
        <v>107.044880603302</v>
      </c>
      <c r="DV184">
        <v>90.5650302829869</v>
      </c>
      <c r="DW184">
        <v>3154.905877586819</v>
      </c>
      <c r="DX184">
        <v>2.743838599704717</v>
      </c>
      <c r="DY184">
        <v>0.9443966050449152</v>
      </c>
      <c r="DZ184">
        <v>185.0149301765793</v>
      </c>
      <c r="EA184">
        <v>17.45525450709176</v>
      </c>
      <c r="EB184">
        <v>1.388453260575682</v>
      </c>
      <c r="EC184">
        <v>6.456617196377247</v>
      </c>
      <c r="ED184">
        <v>43.74731051660906</v>
      </c>
      <c r="EE184">
        <v>86.70574626432038</v>
      </c>
      <c r="EF184">
        <v>0.2718963911472765</v>
      </c>
      <c r="EG184">
        <v>11.96923511155872</v>
      </c>
      <c r="EH184">
        <v>2.097118993561875</v>
      </c>
      <c r="EI184">
        <v>23.32417041589723</v>
      </c>
      <c r="EJ184">
        <v>4.065667164005982</v>
      </c>
      <c r="EK184">
        <v>0.2560054988970435</v>
      </c>
      <c r="EL184">
        <v>28.11908342019068</v>
      </c>
      <c r="EM184">
        <v>0.9033146790065013</v>
      </c>
      <c r="EN184">
        <v>2.017633276583605</v>
      </c>
      <c r="EO184">
        <v>12.24872921090766</v>
      </c>
      <c r="EP184">
        <v>26.26836939006478</v>
      </c>
      <c r="EQ184">
        <v>7.334038370460824</v>
      </c>
      <c r="ER184">
        <v>1.405031722907687</v>
      </c>
      <c r="ES184">
        <v>284.6574891558344</v>
      </c>
      <c r="ET184">
        <v>403.6441440405449</v>
      </c>
      <c r="EU184">
        <v>6.569427101921545</v>
      </c>
      <c r="EV184">
        <v>12.91052117589031</v>
      </c>
      <c r="EW184">
        <v>83.59561027678812</v>
      </c>
      <c r="EX184">
        <v>29.62918252454278</v>
      </c>
      <c r="EY184">
        <v>0.1233784997931394</v>
      </c>
      <c r="EZ184">
        <v>20.1082330979137</v>
      </c>
      <c r="FA184">
        <v>0.01584351548578399</v>
      </c>
      <c r="FB184">
        <v>5.778968816127593</v>
      </c>
      <c r="FC184">
        <v>138.382491855993</v>
      </c>
      <c r="FD184">
        <v>77.73869349987473</v>
      </c>
      <c r="FE184">
        <v>1563.298872583008</v>
      </c>
      <c r="FF184">
        <v>0.09718944433876955</v>
      </c>
      <c r="FG184">
        <v>6.056767806274588</v>
      </c>
      <c r="FH184">
        <v>4394.415503419726</v>
      </c>
      <c r="FI184">
        <v>179.0339938068518</v>
      </c>
      <c r="FJ184">
        <v>1.199217944820241</v>
      </c>
      <c r="FK184">
        <v>8.187662431173939</v>
      </c>
      <c r="FL184">
        <v>18.90465735904324</v>
      </c>
      <c r="FM184">
        <v>4.533413686945178</v>
      </c>
      <c r="FN184">
        <v>10.56624281738041</v>
      </c>
      <c r="FO184">
        <v>830.3340734797836</v>
      </c>
      <c r="FP184">
        <v>493.9253143506763</v>
      </c>
      <c r="FQ184">
        <v>115.6428555432888</v>
      </c>
      <c r="FR184">
        <v>47.29585490351321</v>
      </c>
      <c r="FS184">
        <v>42.16082750830711</v>
      </c>
    </row>
    <row r="185" spans="1:175">
      <c r="A185" s="2">
        <v>45046</v>
      </c>
      <c r="B185">
        <v>1111.503590745428</v>
      </c>
      <c r="C185">
        <v>0.00371221867200755</v>
      </c>
      <c r="DR185" s="2">
        <v>45046</v>
      </c>
      <c r="DS185">
        <v>22.40927593702248</v>
      </c>
      <c r="DT185">
        <v>1695.842636672018</v>
      </c>
      <c r="DU185">
        <v>105.5746699740947</v>
      </c>
      <c r="DV185">
        <v>74.47185876727967</v>
      </c>
      <c r="DW185">
        <v>3206.271225406476</v>
      </c>
      <c r="DX185">
        <v>2.72993595172963</v>
      </c>
      <c r="DY185">
        <v>0.9496917277041562</v>
      </c>
      <c r="DZ185">
        <v>185.5100201682888</v>
      </c>
      <c r="EA185">
        <v>17.2399817229734</v>
      </c>
      <c r="EB185">
        <v>1.389513123446212</v>
      </c>
      <c r="EC185">
        <v>6.401457269230813</v>
      </c>
      <c r="ED185">
        <v>43.92305672151798</v>
      </c>
      <c r="EE185">
        <v>87.20048505738268</v>
      </c>
      <c r="EF185">
        <v>0.2620402170138212</v>
      </c>
      <c r="EG185">
        <v>11.9443203926211</v>
      </c>
      <c r="EH185">
        <v>2.104612409667339</v>
      </c>
      <c r="EI185">
        <v>23.41898722820401</v>
      </c>
      <c r="EJ185">
        <v>4.171469587825928</v>
      </c>
      <c r="EK185">
        <v>0.2655269537817425</v>
      </c>
      <c r="EL185">
        <v>27.98191533545582</v>
      </c>
      <c r="EM185">
        <v>0.9018398560581763</v>
      </c>
      <c r="EN185">
        <v>1.993315458904703</v>
      </c>
      <c r="EO185">
        <v>12.26466353347834</v>
      </c>
      <c r="EP185">
        <v>25.8504322126462</v>
      </c>
      <c r="EQ185">
        <v>7.216594878274885</v>
      </c>
      <c r="ER185">
        <v>1.390285152604189</v>
      </c>
      <c r="ES185">
        <v>282.8923490949069</v>
      </c>
      <c r="ET185">
        <v>400.3864379397467</v>
      </c>
      <c r="EU185">
        <v>6.881974918655439</v>
      </c>
      <c r="EV185">
        <v>12.88171668320006</v>
      </c>
      <c r="EW185">
        <v>83.15219986609733</v>
      </c>
      <c r="EX185">
        <v>30.39955022390203</v>
      </c>
      <c r="EY185">
        <v>0.1221656432192499</v>
      </c>
      <c r="EZ185">
        <v>20.07728557222657</v>
      </c>
      <c r="FA185">
        <v>0.0156819741081755</v>
      </c>
      <c r="FB185">
        <v>5.741415571116582</v>
      </c>
      <c r="FC185">
        <v>136.6602280720125</v>
      </c>
      <c r="FD185">
        <v>78.14894320853379</v>
      </c>
      <c r="FE185">
        <v>1590.03922031149</v>
      </c>
      <c r="FF185">
        <v>0.09431856580360844</v>
      </c>
      <c r="FG185">
        <v>6.69831177345736</v>
      </c>
      <c r="FH185">
        <v>4410.72853470408</v>
      </c>
      <c r="FI185">
        <v>177.8087214460769</v>
      </c>
      <c r="FJ185">
        <v>1.178700173225268</v>
      </c>
      <c r="FK185">
        <v>8.126772704531916</v>
      </c>
      <c r="FL185">
        <v>18.84952622274483</v>
      </c>
      <c r="FM185">
        <v>4.499897773062702</v>
      </c>
      <c r="FN185">
        <v>10.54665295260847</v>
      </c>
      <c r="FO185">
        <v>817.8292207153407</v>
      </c>
      <c r="FP185">
        <v>490.3078760976144</v>
      </c>
      <c r="FQ185">
        <v>116.3309103394579</v>
      </c>
      <c r="FR185">
        <v>46.68759705441243</v>
      </c>
      <c r="FS185">
        <v>42.41769965534358</v>
      </c>
    </row>
    <row r="186" spans="1:175">
      <c r="A186" s="2">
        <v>45047</v>
      </c>
      <c r="B186">
        <v>1090.045880429644</v>
      </c>
      <c r="C186">
        <v>-0.01930512010437424</v>
      </c>
      <c r="DR186" s="2">
        <v>45047</v>
      </c>
      <c r="DS186">
        <v>23.03947438875107</v>
      </c>
      <c r="DT186">
        <v>1735.279980321649</v>
      </c>
      <c r="DU186">
        <v>41.98605011969136</v>
      </c>
      <c r="DV186">
        <v>406.0441990001271</v>
      </c>
      <c r="DW186">
        <v>3132.789304654312</v>
      </c>
      <c r="DX186">
        <v>2.790576113429824</v>
      </c>
      <c r="DY186">
        <v>0.9402406946934334</v>
      </c>
      <c r="DZ186">
        <v>185.5167926865028</v>
      </c>
      <c r="EA186">
        <v>17.57745690915058</v>
      </c>
      <c r="EB186">
        <v>1.370061258351398</v>
      </c>
      <c r="EC186">
        <v>6.39598505856262</v>
      </c>
      <c r="ED186">
        <v>44.13876433505315</v>
      </c>
      <c r="EE186">
        <v>85.88594035727782</v>
      </c>
      <c r="EF186">
        <v>0.2609383225422541</v>
      </c>
      <c r="EG186">
        <v>11.94810257767939</v>
      </c>
      <c r="EH186">
        <v>2.096943940456895</v>
      </c>
      <c r="EI186">
        <v>22.96200235669021</v>
      </c>
      <c r="EJ186">
        <v>12.23345773632214</v>
      </c>
      <c r="EK186">
        <v>0.2617527211828792</v>
      </c>
      <c r="EL186">
        <v>28.09569834371661</v>
      </c>
      <c r="EM186">
        <v>0.9025990027247373</v>
      </c>
      <c r="EN186">
        <v>2.001447158827886</v>
      </c>
      <c r="EO186">
        <v>12.19236991360797</v>
      </c>
      <c r="EP186">
        <v>25.6224374891892</v>
      </c>
      <c r="EQ186">
        <v>7.159804021892075</v>
      </c>
      <c r="ER186">
        <v>1.41631979775066</v>
      </c>
      <c r="ES186">
        <v>396.4468937598145</v>
      </c>
      <c r="ET186">
        <v>334.7602213017544</v>
      </c>
      <c r="EU186">
        <v>6.968001620416691</v>
      </c>
      <c r="EV186">
        <v>5.345008903216502</v>
      </c>
      <c r="EW186">
        <v>83.52050165947891</v>
      </c>
      <c r="EX186">
        <v>30.74469825248939</v>
      </c>
      <c r="EY186">
        <v>0.1228921822882453</v>
      </c>
      <c r="EZ186">
        <v>19.9436751731954</v>
      </c>
      <c r="FA186">
        <v>0.01564028769415182</v>
      </c>
      <c r="FB186">
        <v>5.61207586278241</v>
      </c>
      <c r="FC186">
        <v>137.7351400236433</v>
      </c>
      <c r="FD186">
        <v>38.88767928058669</v>
      </c>
      <c r="FE186">
        <v>1542.495395259801</v>
      </c>
      <c r="FF186">
        <v>0.09406655088595044</v>
      </c>
      <c r="FG186">
        <v>7.116943089760936</v>
      </c>
      <c r="FH186">
        <v>4325.578890593826</v>
      </c>
      <c r="FI186">
        <v>178.9033118016562</v>
      </c>
      <c r="FJ186">
        <v>1.166899309881818</v>
      </c>
      <c r="FK186">
        <v>8.080126353774896</v>
      </c>
      <c r="FL186">
        <v>18.7952341647285</v>
      </c>
      <c r="FM186">
        <v>4.462348449424825</v>
      </c>
      <c r="FN186">
        <v>10.65456865152268</v>
      </c>
      <c r="FO186">
        <v>808.1201802450322</v>
      </c>
      <c r="FP186">
        <v>488.5796902046724</v>
      </c>
      <c r="FQ186">
        <v>115.1950303024646</v>
      </c>
      <c r="FR186">
        <v>46.95558543969911</v>
      </c>
      <c r="FS186">
        <v>42.28814766093368</v>
      </c>
    </row>
    <row r="187" spans="1:175">
      <c r="A187" s="2">
        <v>45048</v>
      </c>
      <c r="B187">
        <v>1058.88068539833</v>
      </c>
      <c r="C187">
        <v>-0.02859071860262463</v>
      </c>
      <c r="DR187" s="2">
        <v>45048</v>
      </c>
      <c r="DS187">
        <v>23.29556571690027</v>
      </c>
      <c r="DT187">
        <v>1758.298885466018</v>
      </c>
      <c r="DU187">
        <v>42.03614289528777</v>
      </c>
      <c r="DV187">
        <v>399.4528288049718</v>
      </c>
      <c r="DW187">
        <v>3185.67925664853</v>
      </c>
      <c r="DX187">
        <v>2.74075000877976</v>
      </c>
      <c r="DY187">
        <v>0.9615892843479019</v>
      </c>
      <c r="DZ187">
        <v>186.1025172509602</v>
      </c>
      <c r="EA187">
        <v>17.44923031761956</v>
      </c>
      <c r="EB187">
        <v>1.392401858788954</v>
      </c>
      <c r="EC187">
        <v>6.3296881060023</v>
      </c>
      <c r="ED187">
        <v>44.92673062417553</v>
      </c>
      <c r="EE187">
        <v>82.75578809556308</v>
      </c>
      <c r="EF187">
        <v>0.2645855249137021</v>
      </c>
      <c r="EG187">
        <v>11.97967053184342</v>
      </c>
      <c r="EH187">
        <v>2.103686760455344</v>
      </c>
      <c r="EI187">
        <v>23.40998461724334</v>
      </c>
      <c r="EJ187">
        <v>12.69265788347112</v>
      </c>
      <c r="EK187">
        <v>0.253272285840837</v>
      </c>
      <c r="EL187">
        <v>28.224111844751</v>
      </c>
      <c r="EM187">
        <v>0.9097879217134596</v>
      </c>
      <c r="EN187">
        <v>1.99660501084574</v>
      </c>
      <c r="EO187">
        <v>12.43540543330867</v>
      </c>
      <c r="EP187">
        <v>25.63052448181394</v>
      </c>
      <c r="EQ187">
        <v>7.443896086498883</v>
      </c>
      <c r="ER187">
        <v>1.378994003147064</v>
      </c>
      <c r="ES187">
        <v>397.5647508903016</v>
      </c>
      <c r="ET187">
        <v>338.9849359650485</v>
      </c>
      <c r="EU187">
        <v>6.733408372519862</v>
      </c>
      <c r="EV187">
        <v>5.363041290348505</v>
      </c>
      <c r="EW187">
        <v>86.05492425749402</v>
      </c>
      <c r="EX187">
        <v>31.34497258265938</v>
      </c>
      <c r="EY187">
        <v>0.1221572430605626</v>
      </c>
      <c r="EZ187">
        <v>20.09740107362357</v>
      </c>
      <c r="FA187">
        <v>0.01505724230848213</v>
      </c>
      <c r="FB187">
        <v>5.766240962426845</v>
      </c>
      <c r="FC187">
        <v>137.9211959765012</v>
      </c>
      <c r="FD187">
        <v>41.28199902136216</v>
      </c>
      <c r="FE187">
        <v>1608.243811200701</v>
      </c>
      <c r="FF187">
        <v>0.09469285466004819</v>
      </c>
      <c r="FG187">
        <v>7.062487882621022</v>
      </c>
      <c r="FH187">
        <v>4201.907481739406</v>
      </c>
      <c r="FI187">
        <v>179.4784411365207</v>
      </c>
      <c r="FJ187">
        <v>1.138347842884939</v>
      </c>
      <c r="FK187">
        <v>8.130557346507905</v>
      </c>
      <c r="FL187">
        <v>18.93195292139202</v>
      </c>
      <c r="FM187">
        <v>4.511275414177711</v>
      </c>
      <c r="FN187">
        <v>10.49665386671031</v>
      </c>
      <c r="FO187">
        <v>772.9458428032424</v>
      </c>
      <c r="FP187">
        <v>492.6839625169845</v>
      </c>
      <c r="FQ187">
        <v>113.887746587078</v>
      </c>
      <c r="FR187">
        <v>47.56575596814055</v>
      </c>
      <c r="FS187">
        <v>42.86718799038605</v>
      </c>
    </row>
    <row r="188" spans="1:175">
      <c r="A188" s="2">
        <v>45049</v>
      </c>
      <c r="B188">
        <v>1068.74786808375</v>
      </c>
      <c r="C188">
        <v>0.009318502850685473</v>
      </c>
      <c r="DR188" s="2">
        <v>45049</v>
      </c>
      <c r="DS188">
        <v>23.31522442710616</v>
      </c>
      <c r="DT188">
        <v>1777.53176866739</v>
      </c>
      <c r="DU188">
        <v>41.96163130230341</v>
      </c>
      <c r="DV188">
        <v>423.161751717342</v>
      </c>
      <c r="DW188">
        <v>3172.67065484213</v>
      </c>
      <c r="DX188">
        <v>2.782806404131747</v>
      </c>
      <c r="DY188">
        <v>0.9679479277147673</v>
      </c>
      <c r="DZ188">
        <v>188.3898767591341</v>
      </c>
      <c r="EA188">
        <v>17.14081821286564</v>
      </c>
      <c r="EB188">
        <v>1.4022178982676</v>
      </c>
      <c r="EC188">
        <v>6.273109491060695</v>
      </c>
      <c r="ED188">
        <v>44.80473842619173</v>
      </c>
      <c r="EE188">
        <v>84.05542743203601</v>
      </c>
      <c r="EF188">
        <v>0.267974065186803</v>
      </c>
      <c r="EG188">
        <v>11.8149129926654</v>
      </c>
      <c r="EH188">
        <v>2.089824199538075</v>
      </c>
      <c r="EI188">
        <v>23.3915885977344</v>
      </c>
      <c r="EJ188">
        <v>12.80772733180553</v>
      </c>
      <c r="EK188">
        <v>0.2621515144628562</v>
      </c>
      <c r="EL188">
        <v>28.29825248983013</v>
      </c>
      <c r="EM188">
        <v>0.9053938071142328</v>
      </c>
      <c r="EN188">
        <v>2.021731329156872</v>
      </c>
      <c r="EO188">
        <v>12.41610684898438</v>
      </c>
      <c r="EP188">
        <v>25.65791344661539</v>
      </c>
      <c r="EQ188">
        <v>7.495292350275649</v>
      </c>
      <c r="ER188">
        <v>1.362128803366563</v>
      </c>
      <c r="ES188">
        <v>398.2321349490002</v>
      </c>
      <c r="ET188">
        <v>336.8557120698729</v>
      </c>
      <c r="EU188">
        <v>6.788251140302741</v>
      </c>
      <c r="EV188">
        <v>5.366003236967916</v>
      </c>
      <c r="EW188">
        <v>85.96249935711555</v>
      </c>
      <c r="EX188">
        <v>31.56835207874899</v>
      </c>
      <c r="EY188">
        <v>0.1210546954260504</v>
      </c>
      <c r="EZ188">
        <v>20.08557583181059</v>
      </c>
      <c r="FA188">
        <v>0.01526521838601202</v>
      </c>
      <c r="FB188">
        <v>5.819598806102606</v>
      </c>
      <c r="FC188">
        <v>136.2342106632145</v>
      </c>
      <c r="FD188">
        <v>40.85923998451961</v>
      </c>
      <c r="FE188">
        <v>1497.189445969928</v>
      </c>
      <c r="FF188">
        <v>0.09419341118965525</v>
      </c>
      <c r="FG188">
        <v>7.046146344992448</v>
      </c>
      <c r="FH188">
        <v>4241.06296858631</v>
      </c>
      <c r="FI188">
        <v>177.4009924418482</v>
      </c>
      <c r="FJ188">
        <v>1.101076081246602</v>
      </c>
      <c r="FK188">
        <v>8.184278719732136</v>
      </c>
      <c r="FL188">
        <v>18.77867980586525</v>
      </c>
      <c r="FM188">
        <v>4.366791708462947</v>
      </c>
      <c r="FN188">
        <v>10.5258409513752</v>
      </c>
      <c r="FO188">
        <v>771.1368338907912</v>
      </c>
      <c r="FP188">
        <v>504.6264218499232</v>
      </c>
      <c r="FQ188">
        <v>114.9469415347119</v>
      </c>
      <c r="FR188">
        <v>47.45702438057232</v>
      </c>
      <c r="FS188">
        <v>43.00887461616752</v>
      </c>
    </row>
    <row r="189" spans="1:175">
      <c r="A189" s="2">
        <v>45050</v>
      </c>
      <c r="B189">
        <v>1086.480432573587</v>
      </c>
      <c r="C189">
        <v>0.01659190630399232</v>
      </c>
      <c r="DR189" s="2">
        <v>45050</v>
      </c>
      <c r="DS189">
        <v>23.78066321006905</v>
      </c>
      <c r="DT189">
        <v>1786.877143524781</v>
      </c>
      <c r="DU189">
        <v>43.60879978073562</v>
      </c>
      <c r="DV189">
        <v>412.9557884691156</v>
      </c>
      <c r="DW189">
        <v>3199.064976095151</v>
      </c>
      <c r="DX189">
        <v>2.813505379362125</v>
      </c>
      <c r="DY189">
        <v>0.9781893119797583</v>
      </c>
      <c r="DZ189">
        <v>187.0938996665136</v>
      </c>
      <c r="EA189">
        <v>17.97467291765411</v>
      </c>
      <c r="EB189">
        <v>1.406950772637158</v>
      </c>
      <c r="EC189">
        <v>6.306326306070028</v>
      </c>
      <c r="ED189">
        <v>44.71643269090441</v>
      </c>
      <c r="EE189">
        <v>83.44049636212129</v>
      </c>
      <c r="EF189">
        <v>0.266597498665687</v>
      </c>
      <c r="EG189">
        <v>11.1793985089452</v>
      </c>
      <c r="EH189">
        <v>2.059298667075504</v>
      </c>
      <c r="EI189">
        <v>23.65447580161466</v>
      </c>
      <c r="EJ189">
        <v>12.35534406260186</v>
      </c>
      <c r="EK189">
        <v>0.2713656000657182</v>
      </c>
      <c r="EL189">
        <v>28.18515759829895</v>
      </c>
      <c r="EM189">
        <v>0.9071196811595597</v>
      </c>
      <c r="EN189">
        <v>2.031888541804344</v>
      </c>
      <c r="EO189">
        <v>12.51358341223593</v>
      </c>
      <c r="EP189">
        <v>24.68139754968283</v>
      </c>
      <c r="EQ189">
        <v>7.488761519512713</v>
      </c>
      <c r="ER189">
        <v>1.34062728890036</v>
      </c>
      <c r="ES189">
        <v>408.4711303071484</v>
      </c>
      <c r="ET189">
        <v>333.2668732354301</v>
      </c>
      <c r="EU189">
        <v>6.821849841900682</v>
      </c>
      <c r="EV189">
        <v>5.361282785631006</v>
      </c>
      <c r="EW189">
        <v>87.23672743139062</v>
      </c>
      <c r="EX189">
        <v>31.84511475418974</v>
      </c>
      <c r="EY189">
        <v>0.1222707295185347</v>
      </c>
      <c r="EZ189">
        <v>19.96043576003058</v>
      </c>
      <c r="FA189">
        <v>0.01554950704430723</v>
      </c>
      <c r="FB189">
        <v>5.696480091268332</v>
      </c>
      <c r="FC189">
        <v>138.6960973729116</v>
      </c>
      <c r="FD189">
        <v>40.44715249243547</v>
      </c>
      <c r="FE189">
        <v>1514.861805038846</v>
      </c>
      <c r="FF189">
        <v>0.09647565356484804</v>
      </c>
      <c r="FG189">
        <v>7.275032638538796</v>
      </c>
      <c r="FH189">
        <v>4311.430287990426</v>
      </c>
      <c r="FI189">
        <v>174.5996329902559</v>
      </c>
      <c r="FJ189">
        <v>1.043625369037894</v>
      </c>
      <c r="FK189">
        <v>8.184347886316839</v>
      </c>
      <c r="FL189">
        <v>18.69864910377622</v>
      </c>
      <c r="FM189">
        <v>4.336905669931022</v>
      </c>
      <c r="FN189">
        <v>10.41947216805733</v>
      </c>
      <c r="FO189">
        <v>785.1928134668103</v>
      </c>
      <c r="FP189">
        <v>518.0707405060468</v>
      </c>
      <c r="FQ189">
        <v>117.1886564026681</v>
      </c>
      <c r="FR189">
        <v>48.56963438603699</v>
      </c>
      <c r="FS189">
        <v>43.15769619723817</v>
      </c>
    </row>
    <row r="190" spans="1:175">
      <c r="A190" s="2">
        <v>45051</v>
      </c>
      <c r="B190">
        <v>1061.31251240569</v>
      </c>
      <c r="C190">
        <v>-0.02316463271067015</v>
      </c>
      <c r="DR190" s="2">
        <v>45051</v>
      </c>
      <c r="DS190">
        <v>23.50769171751864</v>
      </c>
      <c r="DT190">
        <v>1830.69263999792</v>
      </c>
      <c r="DU190">
        <v>43.33587266195491</v>
      </c>
      <c r="DV190">
        <v>425.5083736956063</v>
      </c>
      <c r="DW190">
        <v>3190.203649083551</v>
      </c>
      <c r="DX190">
        <v>2.804909429166123</v>
      </c>
      <c r="DY190">
        <v>0.9666753446985044</v>
      </c>
      <c r="DZ190">
        <v>191.1488995660751</v>
      </c>
      <c r="EA190">
        <v>17.77229153512485</v>
      </c>
      <c r="EB190">
        <v>1.401885141935192</v>
      </c>
      <c r="EC190">
        <v>6.325821634706355</v>
      </c>
      <c r="ED190">
        <v>44.48937547135949</v>
      </c>
      <c r="EE190">
        <v>81.89786982361379</v>
      </c>
      <c r="EF190">
        <v>0.2657485723529557</v>
      </c>
      <c r="EG190">
        <v>11.42712330657011</v>
      </c>
      <c r="EH190">
        <v>2.050173607661356</v>
      </c>
      <c r="EI190">
        <v>23.28769457761562</v>
      </c>
      <c r="EJ190">
        <v>12.48340136171832</v>
      </c>
      <c r="EK190">
        <v>0.2705725328584193</v>
      </c>
      <c r="EL190">
        <v>27.89515605066547</v>
      </c>
      <c r="EM190">
        <v>0.8895922155187449</v>
      </c>
      <c r="EN190">
        <v>2.01635759613345</v>
      </c>
      <c r="EO190">
        <v>12.04011916390703</v>
      </c>
      <c r="EP190">
        <v>24.71803815797382</v>
      </c>
      <c r="EQ190">
        <v>7.158104769050103</v>
      </c>
      <c r="ER190">
        <v>1.392322066165149</v>
      </c>
      <c r="ES190">
        <v>425.5848885238231</v>
      </c>
      <c r="ET190">
        <v>336.6371082818783</v>
      </c>
      <c r="EU190">
        <v>7.192657476699552</v>
      </c>
      <c r="EV190">
        <v>5.587810004597851</v>
      </c>
      <c r="EW190">
        <v>86.34470294058602</v>
      </c>
      <c r="EX190">
        <v>31.48400909793959</v>
      </c>
      <c r="EY190">
        <v>0.1199197885554384</v>
      </c>
      <c r="EZ190">
        <v>19.93314746615793</v>
      </c>
      <c r="FA190">
        <v>0.01539571887701923</v>
      </c>
      <c r="FB190">
        <v>5.763697679499868</v>
      </c>
      <c r="FC190">
        <v>135.9440891640082</v>
      </c>
      <c r="FD190">
        <v>40.21263367015091</v>
      </c>
      <c r="FE190">
        <v>1474.205330873433</v>
      </c>
      <c r="FF190">
        <v>0.09454041745700224</v>
      </c>
      <c r="FG190">
        <v>6.830016100748217</v>
      </c>
      <c r="FH190">
        <v>4211.55758891147</v>
      </c>
      <c r="FI190">
        <v>178.631367469569</v>
      </c>
      <c r="FJ190">
        <v>1.063304337390638</v>
      </c>
      <c r="FK190">
        <v>8.067982282172043</v>
      </c>
      <c r="FL190">
        <v>18.77430941500337</v>
      </c>
      <c r="FM190">
        <v>4.258954267278517</v>
      </c>
      <c r="FN190">
        <v>10.30481226744133</v>
      </c>
      <c r="FO190">
        <v>764.1953238917185</v>
      </c>
      <c r="FP190">
        <v>511.762168926454</v>
      </c>
      <c r="FQ190">
        <v>115.0485562272262</v>
      </c>
      <c r="FR190">
        <v>48.12683992049435</v>
      </c>
      <c r="FS190">
        <v>43.22233838309116</v>
      </c>
    </row>
    <row r="191" spans="1:175">
      <c r="A191" s="2">
        <v>45052</v>
      </c>
      <c r="B191">
        <v>1085.269227867733</v>
      </c>
      <c r="C191">
        <v>0.02257272498157969</v>
      </c>
      <c r="DR191" s="2">
        <v>45052</v>
      </c>
      <c r="DS191">
        <v>23.34183502088177</v>
      </c>
      <c r="DT191">
        <v>1818.125424984529</v>
      </c>
      <c r="DU191">
        <v>45.22903954615784</v>
      </c>
      <c r="DV191">
        <v>433.3766027162829</v>
      </c>
      <c r="DW191">
        <v>3258.296430251004</v>
      </c>
      <c r="DX191">
        <v>2.856296801297936</v>
      </c>
      <c r="DY191">
        <v>0.9663165507830334</v>
      </c>
      <c r="DZ191">
        <v>190.4583664767563</v>
      </c>
      <c r="EA191">
        <v>18.08223559649281</v>
      </c>
      <c r="EB191">
        <v>1.403118883064002</v>
      </c>
      <c r="EC191">
        <v>6.324359851725755</v>
      </c>
      <c r="ED191">
        <v>44.51920888154864</v>
      </c>
      <c r="EE191">
        <v>82.9413894614743</v>
      </c>
      <c r="EF191">
        <v>0.2660076584056725</v>
      </c>
      <c r="EG191">
        <v>11.34970017356405</v>
      </c>
      <c r="EH191">
        <v>1.992874677046374</v>
      </c>
      <c r="EI191">
        <v>23.25273005974506</v>
      </c>
      <c r="EJ191">
        <v>12.40664598737587</v>
      </c>
      <c r="EK191">
        <v>0.2715388813651128</v>
      </c>
      <c r="EL191">
        <v>28.11759886450468</v>
      </c>
      <c r="EM191">
        <v>0.900578701385551</v>
      </c>
      <c r="EN191">
        <v>2.056910066001669</v>
      </c>
      <c r="EO191">
        <v>12.2996061197189</v>
      </c>
      <c r="EP191">
        <v>24.96606367162915</v>
      </c>
      <c r="EQ191">
        <v>7.487344680595366</v>
      </c>
      <c r="ER191">
        <v>1.375974085214408</v>
      </c>
      <c r="ES191">
        <v>439.5449350362281</v>
      </c>
      <c r="ET191">
        <v>338.5480075176649</v>
      </c>
      <c r="EU191">
        <v>6.915450119502487</v>
      </c>
      <c r="EV191">
        <v>5.59060314496973</v>
      </c>
      <c r="EW191">
        <v>84.53473792012701</v>
      </c>
      <c r="EX191">
        <v>32.08141755879189</v>
      </c>
      <c r="EY191">
        <v>0.122132434135678</v>
      </c>
      <c r="EZ191">
        <v>20.12291102624496</v>
      </c>
      <c r="FA191">
        <v>0.01494989317705767</v>
      </c>
      <c r="FB191">
        <v>5.807247891652199</v>
      </c>
      <c r="FC191">
        <v>137.0226211702493</v>
      </c>
      <c r="FD191">
        <v>39.53844400920637</v>
      </c>
      <c r="FE191">
        <v>1383.091415189905</v>
      </c>
      <c r="FF191">
        <v>0.09509725492751639</v>
      </c>
      <c r="FG191">
        <v>7.079606642283924</v>
      </c>
      <c r="FH191">
        <v>4306.623920110053</v>
      </c>
      <c r="FI191">
        <v>180.4437022015945</v>
      </c>
      <c r="FJ191">
        <v>1.068576655781406</v>
      </c>
      <c r="FK191">
        <v>8.071552416190151</v>
      </c>
      <c r="FL191">
        <v>18.81669563249624</v>
      </c>
      <c r="FM191">
        <v>4.21987765554311</v>
      </c>
      <c r="FN191">
        <v>10.34865993407491</v>
      </c>
      <c r="FO191">
        <v>764.0721929553163</v>
      </c>
      <c r="FP191">
        <v>511.7433852589392</v>
      </c>
      <c r="FQ191">
        <v>116.045947469108</v>
      </c>
      <c r="FR191">
        <v>48.47644949920179</v>
      </c>
      <c r="FS191">
        <v>42.83184388864903</v>
      </c>
    </row>
    <row r="192" spans="1:175">
      <c r="A192" s="2">
        <v>45053</v>
      </c>
      <c r="B192">
        <v>1025.238696130265</v>
      </c>
      <c r="C192">
        <v>-0.05531395362182434</v>
      </c>
      <c r="DR192" s="2">
        <v>45053</v>
      </c>
      <c r="DS192">
        <v>22.92633300261899</v>
      </c>
      <c r="DT192">
        <v>1878.331889721484</v>
      </c>
      <c r="DU192">
        <v>44.32911243088132</v>
      </c>
      <c r="DV192">
        <v>445.4656485868871</v>
      </c>
      <c r="DW192">
        <v>2992.057844342229</v>
      </c>
      <c r="DX192">
        <v>2.862300079649011</v>
      </c>
      <c r="DY192">
        <v>0.9446792574719147</v>
      </c>
      <c r="DZ192">
        <v>190.296372323635</v>
      </c>
      <c r="EA192">
        <v>17.73114394232688</v>
      </c>
      <c r="EB192">
        <v>1.387540911314662</v>
      </c>
      <c r="EC192">
        <v>6.194423386218151</v>
      </c>
      <c r="ED192">
        <v>44.02362222387951</v>
      </c>
      <c r="EE192">
        <v>81.83970404034422</v>
      </c>
      <c r="EF192">
        <v>0.2601962190939849</v>
      </c>
      <c r="EG192">
        <v>11.35174613363973</v>
      </c>
      <c r="EH192">
        <v>1.96711966190226</v>
      </c>
      <c r="EI192">
        <v>22.66965477576274</v>
      </c>
      <c r="EJ192">
        <v>12.66257202378602</v>
      </c>
      <c r="EK192">
        <v>0.2592955937783812</v>
      </c>
      <c r="EL192">
        <v>27.74442464414374</v>
      </c>
      <c r="EM192">
        <v>0.9111508909351185</v>
      </c>
      <c r="EN192">
        <v>2.028038135450516</v>
      </c>
      <c r="EO192">
        <v>12.09570946546172</v>
      </c>
      <c r="EP192">
        <v>24.88141124580675</v>
      </c>
      <c r="EQ192">
        <v>7.540150347367282</v>
      </c>
      <c r="ER192">
        <v>1.37632470917153</v>
      </c>
      <c r="ES192">
        <v>444.381022869698</v>
      </c>
      <c r="ET192">
        <v>339.5980481591239</v>
      </c>
      <c r="EU192">
        <v>7.06474632745638</v>
      </c>
      <c r="EV192">
        <v>5.553754686232641</v>
      </c>
      <c r="EW192">
        <v>89.02027109267993</v>
      </c>
      <c r="EX192">
        <v>35.40141875831561</v>
      </c>
      <c r="EY192">
        <v>0.1228661814894185</v>
      </c>
      <c r="EZ192">
        <v>19.82299576378897</v>
      </c>
      <c r="FA192">
        <v>0.01483824185285369</v>
      </c>
      <c r="FB192">
        <v>5.785789810668928</v>
      </c>
      <c r="FC192">
        <v>134.850175780946</v>
      </c>
      <c r="FD192">
        <v>39.25615360552988</v>
      </c>
      <c r="FE192">
        <v>1462.258285183801</v>
      </c>
      <c r="FF192">
        <v>0.09219585002498069</v>
      </c>
      <c r="FG192">
        <v>7.037735918042479</v>
      </c>
      <c r="FH192">
        <v>4068.407524326447</v>
      </c>
      <c r="FI192">
        <v>175.4248706541817</v>
      </c>
      <c r="FJ192">
        <v>1.05969329433274</v>
      </c>
      <c r="FK192">
        <v>7.912696202736406</v>
      </c>
      <c r="FL192">
        <v>18.67487727572808</v>
      </c>
      <c r="FM192">
        <v>4.280268058236545</v>
      </c>
      <c r="FN192">
        <v>10.29435788270107</v>
      </c>
      <c r="FO192">
        <v>729.387005456016</v>
      </c>
      <c r="FP192">
        <v>505.222278242402</v>
      </c>
      <c r="FQ192">
        <v>111.8090245732974</v>
      </c>
      <c r="FR192">
        <v>49.22586969695936</v>
      </c>
      <c r="FS192">
        <v>42.52605070234126</v>
      </c>
    </row>
    <row r="193" spans="1:175">
      <c r="A193" s="2">
        <v>45054</v>
      </c>
      <c r="B193">
        <v>1019.66702087115</v>
      </c>
      <c r="C193">
        <v>-0.005434515181825472</v>
      </c>
      <c r="DR193" s="2">
        <v>45054</v>
      </c>
      <c r="DS193">
        <v>22.68679412705454</v>
      </c>
      <c r="DT193">
        <v>1910.348065924622</v>
      </c>
      <c r="DU193">
        <v>43.13586329403164</v>
      </c>
      <c r="DV193">
        <v>91.80957791876078</v>
      </c>
      <c r="DW193">
        <v>3103.402322386486</v>
      </c>
      <c r="DX193">
        <v>2.845622481538469</v>
      </c>
      <c r="DY193">
        <v>0.9226389490779578</v>
      </c>
      <c r="DZ193">
        <v>192.3471051316454</v>
      </c>
      <c r="EA193">
        <v>17.86784883851082</v>
      </c>
      <c r="EB193">
        <v>1.392090301711319</v>
      </c>
      <c r="EC193">
        <v>6.239297261862834</v>
      </c>
      <c r="ED193">
        <v>44.1413244795089</v>
      </c>
      <c r="EE193">
        <v>81.06087924479894</v>
      </c>
      <c r="EF193">
        <v>0.2616920674888578</v>
      </c>
      <c r="EG193">
        <v>11.39151018350683</v>
      </c>
      <c r="EH193">
        <v>9.866830042404723</v>
      </c>
      <c r="EI193">
        <v>45.57179479085458</v>
      </c>
      <c r="EJ193">
        <v>4.288185686133827</v>
      </c>
      <c r="EK193">
        <v>0.3999527768174358</v>
      </c>
      <c r="EL193">
        <v>27.72645920099161</v>
      </c>
      <c r="EM193">
        <v>0.9215895838625606</v>
      </c>
      <c r="EN193">
        <v>2.012291803153023</v>
      </c>
      <c r="EO193">
        <v>12.06277627844712</v>
      </c>
      <c r="EP193">
        <v>25.0228184272523</v>
      </c>
      <c r="EQ193">
        <v>7.594242866140217</v>
      </c>
      <c r="ER193">
        <v>1.367443992646892</v>
      </c>
      <c r="ES193">
        <v>318.3564210277711</v>
      </c>
      <c r="ET193">
        <v>194.5321174615171</v>
      </c>
      <c r="EU193">
        <v>6.925454717066844</v>
      </c>
      <c r="EV193">
        <v>5.539362728177153</v>
      </c>
      <c r="EW193">
        <v>88.06199233407295</v>
      </c>
      <c r="EX193">
        <v>34.98348116075044</v>
      </c>
      <c r="EY193">
        <v>0.1215052891523751</v>
      </c>
      <c r="EZ193">
        <v>19.91992491505774</v>
      </c>
      <c r="FA193">
        <v>0.01455854080428889</v>
      </c>
      <c r="FB193">
        <v>5.822479026948293</v>
      </c>
      <c r="FC193">
        <v>133.0104244711167</v>
      </c>
      <c r="FD193">
        <v>77.72526597883342</v>
      </c>
      <c r="FE193">
        <v>1486.338948206901</v>
      </c>
      <c r="FF193">
        <v>0.09265434466482621</v>
      </c>
      <c r="FG193">
        <v>6.919903824727688</v>
      </c>
      <c r="FH193">
        <v>4046.297701869642</v>
      </c>
      <c r="FI193">
        <v>181.8370750740325</v>
      </c>
      <c r="FJ193">
        <v>1.036303915471364</v>
      </c>
      <c r="FK193">
        <v>7.891814210895197</v>
      </c>
      <c r="FL193">
        <v>18.65479011861745</v>
      </c>
      <c r="FM193">
        <v>4.277086115982503</v>
      </c>
      <c r="FN193">
        <v>10.22410252353202</v>
      </c>
      <c r="FO193">
        <v>734.1765165023601</v>
      </c>
      <c r="FP193">
        <v>503.2355413969818</v>
      </c>
      <c r="FQ193">
        <v>112.6010966873786</v>
      </c>
      <c r="FR193">
        <v>50.09464671172973</v>
      </c>
      <c r="FS193">
        <v>42.63539725016565</v>
      </c>
    </row>
    <row r="194" spans="1:175">
      <c r="A194" s="2">
        <v>45055</v>
      </c>
      <c r="B194">
        <v>943.0176482000642</v>
      </c>
      <c r="C194">
        <v>-0.07517098337219963</v>
      </c>
      <c r="DR194" s="2">
        <v>45055</v>
      </c>
      <c r="DS194">
        <v>23.15954436179745</v>
      </c>
      <c r="DT194">
        <v>1978.843229918182</v>
      </c>
      <c r="DU194">
        <v>44.49753890338486</v>
      </c>
      <c r="DV194">
        <v>93.75097475110093</v>
      </c>
      <c r="DW194">
        <v>3033.310127326037</v>
      </c>
      <c r="DX194">
        <v>2.794588876614716</v>
      </c>
      <c r="DY194">
        <v>0.8869897309505321</v>
      </c>
      <c r="DZ194">
        <v>198.36226226409</v>
      </c>
      <c r="EA194">
        <v>17.65504960666579</v>
      </c>
      <c r="EB194">
        <v>1.382121834988123</v>
      </c>
      <c r="EC194">
        <v>6.53213195676216</v>
      </c>
      <c r="ED194">
        <v>44.18070647840435</v>
      </c>
      <c r="EE194">
        <v>83.38446501254128</v>
      </c>
      <c r="EF194">
        <v>0.2582991285826281</v>
      </c>
      <c r="EG194">
        <v>11.31152159515582</v>
      </c>
      <c r="EH194">
        <v>9.866870809766558</v>
      </c>
      <c r="EI194">
        <v>47.36307569535609</v>
      </c>
      <c r="EJ194">
        <v>4.428753721452112</v>
      </c>
      <c r="EK194">
        <v>0.390417130984577</v>
      </c>
      <c r="EL194">
        <v>27.40595435438387</v>
      </c>
      <c r="EM194">
        <v>0.9097055115845231</v>
      </c>
      <c r="EN194">
        <v>2.081774148403521</v>
      </c>
      <c r="EO194">
        <v>12.26170710536937</v>
      </c>
      <c r="EP194">
        <v>25.91915436982326</v>
      </c>
      <c r="EQ194">
        <v>7.508994134124976</v>
      </c>
      <c r="ER194">
        <v>1.385081607842674</v>
      </c>
      <c r="ES194">
        <v>332.970161968226</v>
      </c>
      <c r="ET194">
        <v>195.027440860194</v>
      </c>
      <c r="EU194">
        <v>7.094962071439466</v>
      </c>
      <c r="EV194">
        <v>5.202135174260206</v>
      </c>
      <c r="EW194">
        <v>94.58626703039947</v>
      </c>
      <c r="EX194">
        <v>38.95900572569647</v>
      </c>
      <c r="EY194">
        <v>0.1211027562442779</v>
      </c>
      <c r="EZ194">
        <v>19.96346464069527</v>
      </c>
      <c r="FA194">
        <v>0.01409148778216434</v>
      </c>
      <c r="FB194">
        <v>5.731886777225348</v>
      </c>
      <c r="FC194">
        <v>131.7904044711144</v>
      </c>
      <c r="FD194">
        <v>82.31192679245146</v>
      </c>
      <c r="FE194">
        <v>1392.432728344823</v>
      </c>
      <c r="FF194">
        <v>0.08841343232759949</v>
      </c>
      <c r="FG194">
        <v>6.572194084741013</v>
      </c>
      <c r="FH194">
        <v>3742.13352460343</v>
      </c>
      <c r="FI194">
        <v>188.0499393723593</v>
      </c>
      <c r="FJ194">
        <v>0.9983131298357222</v>
      </c>
      <c r="FK194">
        <v>7.798235315336148</v>
      </c>
      <c r="FL194">
        <v>18.60468673676835</v>
      </c>
      <c r="FM194">
        <v>4.360315488043233</v>
      </c>
      <c r="FN194">
        <v>10.40748843247841</v>
      </c>
      <c r="FO194">
        <v>688.7250632796673</v>
      </c>
      <c r="FP194">
        <v>487.719709833417</v>
      </c>
      <c r="FQ194">
        <v>110.1425248582919</v>
      </c>
      <c r="FR194">
        <v>52.27540445788576</v>
      </c>
      <c r="FS194">
        <v>43.85849214403652</v>
      </c>
    </row>
    <row r="195" spans="1:175">
      <c r="A195" s="2">
        <v>45056</v>
      </c>
      <c r="B195">
        <v>942.5914579382426</v>
      </c>
      <c r="C195">
        <v>-0.0004519430390672596</v>
      </c>
      <c r="DR195" s="2">
        <v>45056</v>
      </c>
      <c r="DS195">
        <v>22.69246873564282</v>
      </c>
      <c r="DT195">
        <v>2032.902100922288</v>
      </c>
      <c r="DU195">
        <v>43.96330344427219</v>
      </c>
      <c r="DV195">
        <v>91.4334283545256</v>
      </c>
      <c r="DW195">
        <v>3007.748479936755</v>
      </c>
      <c r="DX195">
        <v>2.819187476379136</v>
      </c>
      <c r="DY195">
        <v>0.9072299137345538</v>
      </c>
      <c r="DZ195">
        <v>196.6849908272013</v>
      </c>
      <c r="EA195">
        <v>16.70255332324927</v>
      </c>
      <c r="EB195">
        <v>1.361746723826905</v>
      </c>
      <c r="EC195">
        <v>6.479352242008904</v>
      </c>
      <c r="ED195">
        <v>43.2189268376882</v>
      </c>
      <c r="EE195">
        <v>83.68248387834888</v>
      </c>
      <c r="EF195">
        <v>0.2573822680236511</v>
      </c>
      <c r="EG195">
        <v>11.26306571420552</v>
      </c>
      <c r="EH195">
        <v>10.19072519177946</v>
      </c>
      <c r="EI195">
        <v>47.64839277155375</v>
      </c>
      <c r="EJ195">
        <v>4.431058320227033</v>
      </c>
      <c r="EK195">
        <v>0.3848358992976582</v>
      </c>
      <c r="EL195">
        <v>27.41923274921772</v>
      </c>
      <c r="EM195">
        <v>0.9107546219371557</v>
      </c>
      <c r="EN195">
        <v>2.071077444617492</v>
      </c>
      <c r="EO195">
        <v>12.12084198114086</v>
      </c>
      <c r="EP195">
        <v>25.53894287055149</v>
      </c>
      <c r="EQ195">
        <v>7.258809448376332</v>
      </c>
      <c r="ER195">
        <v>1.395208848307747</v>
      </c>
      <c r="ES195">
        <v>332.4173144040418</v>
      </c>
      <c r="ET195">
        <v>198.3292814654567</v>
      </c>
      <c r="EU195">
        <v>7.503465032447666</v>
      </c>
      <c r="EV195">
        <v>5.100018061762943</v>
      </c>
      <c r="EW195">
        <v>96.90722108399088</v>
      </c>
      <c r="EX195">
        <v>39.28367030687215</v>
      </c>
      <c r="EY195">
        <v>0.1178846349635421</v>
      </c>
      <c r="EZ195">
        <v>20.1675058769178</v>
      </c>
      <c r="FA195">
        <v>0.01402730772804928</v>
      </c>
      <c r="FB195">
        <v>5.810512790957954</v>
      </c>
      <c r="FC195">
        <v>132.0632335785039</v>
      </c>
      <c r="FD195">
        <v>79.0180063743603</v>
      </c>
      <c r="FE195">
        <v>1377.859574414722</v>
      </c>
      <c r="FF195">
        <v>0.08982367454442627</v>
      </c>
      <c r="FG195">
        <v>6.682077567403716</v>
      </c>
      <c r="FH195">
        <v>3740.442293405725</v>
      </c>
      <c r="FI195">
        <v>180.0142436596216</v>
      </c>
      <c r="FJ195">
        <v>0.9877092227868901</v>
      </c>
      <c r="FK195">
        <v>7.869690893475549</v>
      </c>
      <c r="FL195">
        <v>18.56502793709985</v>
      </c>
      <c r="FM195">
        <v>4.418033763827726</v>
      </c>
      <c r="FN195">
        <v>10.53900201531028</v>
      </c>
      <c r="FO195">
        <v>682.1868669399812</v>
      </c>
      <c r="FP195">
        <v>486.5103070135847</v>
      </c>
      <c r="FQ195">
        <v>109.8568196470097</v>
      </c>
      <c r="FR195">
        <v>51.90202902655375</v>
      </c>
      <c r="FS195">
        <v>42.9167925972648</v>
      </c>
    </row>
    <row r="196" spans="1:175">
      <c r="A196" s="2">
        <v>45057</v>
      </c>
      <c r="B196">
        <v>957.8951044358213</v>
      </c>
      <c r="C196">
        <v>0.01623571523876621</v>
      </c>
      <c r="DR196" s="2">
        <v>45057</v>
      </c>
      <c r="DS196">
        <v>22.67470921742525</v>
      </c>
      <c r="DT196">
        <v>2000.309541157453</v>
      </c>
      <c r="DU196">
        <v>43.21984486030644</v>
      </c>
      <c r="DV196">
        <v>89.36333345304081</v>
      </c>
      <c r="DW196">
        <v>3015.027179510928</v>
      </c>
      <c r="DX196">
        <v>2.861430184181254</v>
      </c>
      <c r="DY196">
        <v>0.8711049170791559</v>
      </c>
      <c r="DZ196">
        <v>193.6197302704118</v>
      </c>
      <c r="EA196">
        <v>16.75788968491591</v>
      </c>
      <c r="EB196">
        <v>1.372527254562917</v>
      </c>
      <c r="EC196">
        <v>6.485403067636965</v>
      </c>
      <c r="ED196">
        <v>43.45661887566369</v>
      </c>
      <c r="EE196">
        <v>86.41588821126237</v>
      </c>
      <c r="EF196">
        <v>0.2610345476415493</v>
      </c>
      <c r="EG196">
        <v>11.40456828583081</v>
      </c>
      <c r="EH196">
        <v>10.20267813179697</v>
      </c>
      <c r="EI196">
        <v>49.52013510327455</v>
      </c>
      <c r="EJ196">
        <v>4.342094200175144</v>
      </c>
      <c r="EK196">
        <v>0.390067579646965</v>
      </c>
      <c r="EL196">
        <v>27.16621980696732</v>
      </c>
      <c r="EM196">
        <v>0.9002329584960064</v>
      </c>
      <c r="EN196">
        <v>2.077618831371705</v>
      </c>
      <c r="EO196">
        <v>12.16244932861438</v>
      </c>
      <c r="EP196">
        <v>25.1194362255299</v>
      </c>
      <c r="EQ196">
        <v>8.15274040286357</v>
      </c>
      <c r="ER196">
        <v>1.412174075422131</v>
      </c>
      <c r="ES196">
        <v>304.4931309960406</v>
      </c>
      <c r="ET196">
        <v>194.4766066904229</v>
      </c>
      <c r="EU196">
        <v>7.190269991086916</v>
      </c>
      <c r="EV196">
        <v>5.110297484211905</v>
      </c>
      <c r="EW196">
        <v>107.781543111086</v>
      </c>
      <c r="EX196">
        <v>38.63582096134549</v>
      </c>
      <c r="EY196">
        <v>0.1181479851942867</v>
      </c>
      <c r="EZ196">
        <v>20.05534127715689</v>
      </c>
      <c r="FA196">
        <v>0.01449863210333633</v>
      </c>
      <c r="FB196">
        <v>5.760311847921712</v>
      </c>
      <c r="FC196">
        <v>134.655075643385</v>
      </c>
      <c r="FD196">
        <v>76.95920749591241</v>
      </c>
      <c r="FE196">
        <v>1406.892446397198</v>
      </c>
      <c r="FF196">
        <v>0.08987074262107758</v>
      </c>
      <c r="FG196">
        <v>6.73248535626325</v>
      </c>
      <c r="FH196">
        <v>3801.171049348497</v>
      </c>
      <c r="FI196">
        <v>173.1552916178515</v>
      </c>
      <c r="FJ196">
        <v>1.020540275188032</v>
      </c>
      <c r="FK196">
        <v>7.905986105196884</v>
      </c>
      <c r="FL196">
        <v>18.53712601447301</v>
      </c>
      <c r="FM196">
        <v>4.397642636200273</v>
      </c>
      <c r="FN196">
        <v>10.46637152006402</v>
      </c>
      <c r="FO196">
        <v>689.7660625202524</v>
      </c>
      <c r="FP196">
        <v>488.4181309914533</v>
      </c>
      <c r="FQ196">
        <v>111.0741817829312</v>
      </c>
      <c r="FR196">
        <v>52.42189568301202</v>
      </c>
      <c r="FS196">
        <v>42.16319507397519</v>
      </c>
    </row>
    <row r="197" spans="1:175">
      <c r="A197" s="2">
        <v>45058</v>
      </c>
      <c r="B197">
        <v>910.2965594750334</v>
      </c>
      <c r="C197">
        <v>-0.04969076962641161</v>
      </c>
      <c r="DR197" s="2">
        <v>45058</v>
      </c>
      <c r="DS197">
        <v>22.25400526247661</v>
      </c>
      <c r="DT197">
        <v>2019.291249253412</v>
      </c>
      <c r="DU197">
        <v>44.55087404636505</v>
      </c>
      <c r="DV197">
        <v>91.591389392357</v>
      </c>
      <c r="DW197">
        <v>3066.231677327201</v>
      </c>
      <c r="DX197">
        <v>2.82738982264222</v>
      </c>
      <c r="DY197">
        <v>0.8238771980335349</v>
      </c>
      <c r="DZ197">
        <v>198.6187248269189</v>
      </c>
      <c r="EA197">
        <v>17.20566275033458</v>
      </c>
      <c r="EB197">
        <v>1.351980118291381</v>
      </c>
      <c r="EC197">
        <v>6.499911759419374</v>
      </c>
      <c r="ED197">
        <v>42.85828193257333</v>
      </c>
      <c r="EE197">
        <v>85.34965713557094</v>
      </c>
      <c r="EF197">
        <v>0.2570788601391784</v>
      </c>
      <c r="EG197">
        <v>11.38357812573638</v>
      </c>
      <c r="EH197">
        <v>10.47748361899012</v>
      </c>
      <c r="EI197">
        <v>48.60694652707511</v>
      </c>
      <c r="EJ197">
        <v>4.558864563771896</v>
      </c>
      <c r="EK197">
        <v>0.3784790534467767</v>
      </c>
      <c r="EL197">
        <v>27.29511391049997</v>
      </c>
      <c r="EM197">
        <v>0.8906917889280839</v>
      </c>
      <c r="EN197">
        <v>2.092784334714759</v>
      </c>
      <c r="EO197">
        <v>12.16610663891244</v>
      </c>
      <c r="EP197">
        <v>24.72800552845394</v>
      </c>
      <c r="EQ197">
        <v>8.16221617816915</v>
      </c>
      <c r="ER197">
        <v>1.533823154154167</v>
      </c>
      <c r="ES197">
        <v>319.4454950216704</v>
      </c>
      <c r="ET197">
        <v>197.3802133126095</v>
      </c>
      <c r="EU197">
        <v>7.84257679057647</v>
      </c>
      <c r="EV197">
        <v>5.512788661836931</v>
      </c>
      <c r="EW197">
        <v>121.4953954629209</v>
      </c>
      <c r="EX197">
        <v>37.77866638135265</v>
      </c>
      <c r="EY197">
        <v>0.1126906107450269</v>
      </c>
      <c r="EZ197">
        <v>20.17714927824151</v>
      </c>
      <c r="FA197">
        <v>0.01462070339053809</v>
      </c>
      <c r="FB197">
        <v>5.698441040461548</v>
      </c>
      <c r="FC197">
        <v>134.1501733479153</v>
      </c>
      <c r="FD197">
        <v>75.54247549644707</v>
      </c>
      <c r="FE197">
        <v>1379.623544933909</v>
      </c>
      <c r="FF197">
        <v>0.08692878081074924</v>
      </c>
      <c r="FG197">
        <v>6.575486066585632</v>
      </c>
      <c r="FH197">
        <v>3612.287934424736</v>
      </c>
      <c r="FI197">
        <v>174.5775223995065</v>
      </c>
      <c r="FJ197">
        <v>1.013523662142635</v>
      </c>
      <c r="FK197">
        <v>7.761737971771052</v>
      </c>
      <c r="FL197">
        <v>18.36105006847414</v>
      </c>
      <c r="FM197">
        <v>4.503635782921867</v>
      </c>
      <c r="FN197">
        <v>10.41373610368018</v>
      </c>
      <c r="FO197">
        <v>672.4889810942432</v>
      </c>
      <c r="FP197">
        <v>479.3320992618861</v>
      </c>
      <c r="FQ197">
        <v>108.0027184616707</v>
      </c>
      <c r="FR197">
        <v>54.0094468088049</v>
      </c>
      <c r="FS197">
        <v>42.24707395836887</v>
      </c>
    </row>
    <row r="198" spans="1:175">
      <c r="A198" s="2">
        <v>45059</v>
      </c>
      <c r="B198">
        <v>914.0589223460661</v>
      </c>
      <c r="C198">
        <v>0.004133117753627902</v>
      </c>
      <c r="DR198" s="2">
        <v>45059</v>
      </c>
      <c r="DS198">
        <v>22.05894836453846</v>
      </c>
      <c r="DT198">
        <v>2008.469046568617</v>
      </c>
      <c r="DU198">
        <v>43.82204765709022</v>
      </c>
      <c r="DV198">
        <v>89.04603275557878</v>
      </c>
      <c r="DW198">
        <v>3094.803501776794</v>
      </c>
      <c r="DX198">
        <v>2.762767578063056</v>
      </c>
      <c r="DY198">
        <v>0.8189321938230326</v>
      </c>
      <c r="DZ198">
        <v>194.0312901101756</v>
      </c>
      <c r="EA198">
        <v>16.73126243691934</v>
      </c>
      <c r="EB198">
        <v>1.349228212286756</v>
      </c>
      <c r="EC198">
        <v>6.268932198221157</v>
      </c>
      <c r="ED198">
        <v>42.81407488321693</v>
      </c>
      <c r="EE198">
        <v>85.13321744205049</v>
      </c>
      <c r="EF198">
        <v>0.2611794522726996</v>
      </c>
      <c r="EG198">
        <v>11.20583034484767</v>
      </c>
      <c r="EH198">
        <v>10.13755717178917</v>
      </c>
      <c r="EI198">
        <v>50.12284518046806</v>
      </c>
      <c r="EJ198">
        <v>4.322810448430146</v>
      </c>
      <c r="EK198">
        <v>0.3782169998371959</v>
      </c>
      <c r="EL198">
        <v>27.16440248747004</v>
      </c>
      <c r="EM198">
        <v>0.876948192774456</v>
      </c>
      <c r="EN198">
        <v>2.063277807206666</v>
      </c>
      <c r="EO198">
        <v>12.11663815992534</v>
      </c>
      <c r="EP198">
        <v>24.58237974726686</v>
      </c>
      <c r="EQ198">
        <v>8.325508215158594</v>
      </c>
      <c r="ER198">
        <v>1.398791898984732</v>
      </c>
      <c r="ES198">
        <v>303.9167161539074</v>
      </c>
      <c r="ET198">
        <v>190.1652023180294</v>
      </c>
      <c r="EU198">
        <v>7.461456580513182</v>
      </c>
      <c r="EV198">
        <v>4.824212354416351</v>
      </c>
      <c r="EW198">
        <v>123.3721355525077</v>
      </c>
      <c r="EX198">
        <v>37.29780997084822</v>
      </c>
      <c r="EY198">
        <v>0.1136183148094589</v>
      </c>
      <c r="EZ198">
        <v>20.08869316801283</v>
      </c>
      <c r="FA198">
        <v>0.01432631832175101</v>
      </c>
      <c r="FB198">
        <v>5.541016321813759</v>
      </c>
      <c r="FC198">
        <v>133.2441969845191</v>
      </c>
      <c r="FD198">
        <v>73.27154457198978</v>
      </c>
      <c r="FE198">
        <v>1426.643667886039</v>
      </c>
      <c r="FF198">
        <v>0.08571211659528992</v>
      </c>
      <c r="FG198">
        <v>6.481415788453528</v>
      </c>
      <c r="FH198">
        <v>5516.539939908462</v>
      </c>
      <c r="FI198">
        <v>171.302832420966</v>
      </c>
      <c r="FJ198">
        <v>0.979162273395898</v>
      </c>
      <c r="FK198">
        <v>7.708502808243627</v>
      </c>
      <c r="FL198">
        <v>18.04747824472125</v>
      </c>
      <c r="FM198">
        <v>4.409511828348728</v>
      </c>
      <c r="FN198">
        <v>10.31684767592959</v>
      </c>
      <c r="FO198">
        <v>661.840063991763</v>
      </c>
      <c r="FP198">
        <v>476.5073847200208</v>
      </c>
      <c r="FQ198">
        <v>106.1163340661277</v>
      </c>
      <c r="FR198">
        <v>51.20844451501833</v>
      </c>
      <c r="FS198">
        <v>41.7795603125653</v>
      </c>
    </row>
    <row r="199" spans="1:175">
      <c r="A199" s="2">
        <v>45060</v>
      </c>
      <c r="B199">
        <v>907.6921638568289</v>
      </c>
      <c r="C199">
        <v>-0.006965369883263128</v>
      </c>
      <c r="DR199" s="2">
        <v>45060</v>
      </c>
      <c r="DS199">
        <v>22.09534273097798</v>
      </c>
      <c r="DT199">
        <v>2063.57799590876</v>
      </c>
      <c r="DU199">
        <v>44.23942660435833</v>
      </c>
      <c r="DV199">
        <v>89.84124611630662</v>
      </c>
      <c r="DW199">
        <v>3087.558331494173</v>
      </c>
      <c r="DX199">
        <v>2.787804155098749</v>
      </c>
      <c r="DY199">
        <v>0.8324653020902197</v>
      </c>
      <c r="DZ199">
        <v>196.1093276293483</v>
      </c>
      <c r="EA199">
        <v>16.72188354938707</v>
      </c>
      <c r="EB199">
        <v>1.33935391257481</v>
      </c>
      <c r="EC199">
        <v>6.349879818553667</v>
      </c>
      <c r="ED199">
        <v>42.79434830654365</v>
      </c>
      <c r="EE199">
        <v>85.61442303523413</v>
      </c>
      <c r="EF199">
        <v>0.2624803898137785</v>
      </c>
      <c r="EG199">
        <v>11.26817532524275</v>
      </c>
      <c r="EH199">
        <v>10.0321796184421</v>
      </c>
      <c r="EI199">
        <v>50.28381152018287</v>
      </c>
      <c r="EJ199">
        <v>4.266888643553299</v>
      </c>
      <c r="EK199">
        <v>0.3666738850373482</v>
      </c>
      <c r="EL199">
        <v>27.21587866272341</v>
      </c>
      <c r="EM199">
        <v>0.8816098273935004</v>
      </c>
      <c r="EN199">
        <v>2.067838087629533</v>
      </c>
      <c r="EO199">
        <v>12.07150402148647</v>
      </c>
      <c r="EP199">
        <v>24.85673546676164</v>
      </c>
      <c r="EQ199">
        <v>8.423780894084945</v>
      </c>
      <c r="ER199">
        <v>1.390400574390936</v>
      </c>
      <c r="ES199">
        <v>307.181978664263</v>
      </c>
      <c r="ET199">
        <v>188.0259714185204</v>
      </c>
      <c r="EU199">
        <v>7.497879804773092</v>
      </c>
      <c r="EV199">
        <v>4.822813609970434</v>
      </c>
      <c r="EW199">
        <v>122.454131126953</v>
      </c>
      <c r="EX199">
        <v>38.08581164850151</v>
      </c>
      <c r="EY199">
        <v>0.1130770607456071</v>
      </c>
      <c r="EZ199">
        <v>20.09148561590835</v>
      </c>
      <c r="FA199">
        <v>0.01433670821992758</v>
      </c>
      <c r="FB199">
        <v>5.4604682973333</v>
      </c>
      <c r="FC199">
        <v>133.2397653131406</v>
      </c>
      <c r="FD199">
        <v>74.72891570691731</v>
      </c>
      <c r="FE199">
        <v>1452.026110572615</v>
      </c>
      <c r="FF199">
        <v>0.08539248515209251</v>
      </c>
      <c r="FG199">
        <v>6.680734868202368</v>
      </c>
      <c r="FH199">
        <v>5459.134136638829</v>
      </c>
      <c r="FI199">
        <v>172.4190123651591</v>
      </c>
      <c r="FJ199">
        <v>0.9072692127224923</v>
      </c>
      <c r="FK199">
        <v>7.6515292356702</v>
      </c>
      <c r="FL199">
        <v>18.12100074424575</v>
      </c>
      <c r="FM199">
        <v>4.497130586650795</v>
      </c>
      <c r="FN199">
        <v>10.23770466425375</v>
      </c>
      <c r="FO199">
        <v>653.3567653003374</v>
      </c>
      <c r="FP199">
        <v>473.3306281443301</v>
      </c>
      <c r="FQ199">
        <v>106.8741156806564</v>
      </c>
      <c r="FR199">
        <v>51.72500540159085</v>
      </c>
      <c r="FS199">
        <v>41.80706712991907</v>
      </c>
    </row>
    <row r="200" spans="1:175">
      <c r="A200" s="2">
        <v>45061</v>
      </c>
      <c r="B200">
        <v>919.6279479261383</v>
      </c>
      <c r="C200">
        <v>0.01314959470245247</v>
      </c>
      <c r="DR200" s="2">
        <v>45061</v>
      </c>
      <c r="DS200">
        <v>22.22325891333509</v>
      </c>
      <c r="DT200">
        <v>1977.979548938617</v>
      </c>
      <c r="DU200">
        <v>43.75853332521104</v>
      </c>
      <c r="DV200">
        <v>90.05767534129734</v>
      </c>
      <c r="DW200">
        <v>3132.571058022887</v>
      </c>
      <c r="DX200">
        <v>2.782314147472834</v>
      </c>
      <c r="DY200">
        <v>0.8430231948829321</v>
      </c>
      <c r="DZ200">
        <v>155.4240436747832</v>
      </c>
      <c r="EA200">
        <v>16.96802684845802</v>
      </c>
      <c r="EB200">
        <v>1.351746548075627</v>
      </c>
      <c r="EC200">
        <v>6.362137259814228</v>
      </c>
      <c r="ED200">
        <v>42.56369748683397</v>
      </c>
      <c r="EE200">
        <v>86.09329587726732</v>
      </c>
      <c r="EF200">
        <v>0.2638919963045542</v>
      </c>
      <c r="EG200">
        <v>11.41111569034507</v>
      </c>
      <c r="EH200">
        <v>9.973045665540253</v>
      </c>
      <c r="EI200">
        <v>25.27654891665278</v>
      </c>
      <c r="EJ200">
        <v>4.289490269169134</v>
      </c>
      <c r="EK200">
        <v>1.196651044724412</v>
      </c>
      <c r="EL200">
        <v>27.34840004658223</v>
      </c>
      <c r="EM200">
        <v>0.8804762238651299</v>
      </c>
      <c r="EN200">
        <v>2.065910197069866</v>
      </c>
      <c r="EO200">
        <v>12.19745466220497</v>
      </c>
      <c r="EP200">
        <v>24.85319276686479</v>
      </c>
      <c r="EQ200">
        <v>8.40591083799522</v>
      </c>
      <c r="ER200">
        <v>1.366657877574487</v>
      </c>
      <c r="ES200">
        <v>302.6446460224296</v>
      </c>
      <c r="ET200">
        <v>78.73890901505517</v>
      </c>
      <c r="EU200">
        <v>7.538249012850427</v>
      </c>
      <c r="EV200">
        <v>4.763581058364658</v>
      </c>
      <c r="EW200">
        <v>115.4514953975236</v>
      </c>
      <c r="EX200">
        <v>38.34405462806099</v>
      </c>
      <c r="EY200">
        <v>0.1102811705732833</v>
      </c>
      <c r="EZ200">
        <v>20.13334427131414</v>
      </c>
      <c r="FA200">
        <v>0.01468021749945334</v>
      </c>
      <c r="FB200">
        <v>5.550806934629604</v>
      </c>
      <c r="FC200">
        <v>134.158597008856</v>
      </c>
      <c r="FD200">
        <v>75.85944890737036</v>
      </c>
      <c r="FE200">
        <v>1464.631779467933</v>
      </c>
      <c r="FF200">
        <v>0.08555290758062788</v>
      </c>
      <c r="FG200">
        <v>6.75907080581792</v>
      </c>
      <c r="FH200">
        <v>5406.93116026297</v>
      </c>
      <c r="FI200">
        <v>173.0373063304418</v>
      </c>
      <c r="FJ200">
        <v>0.8924236067312472</v>
      </c>
      <c r="FK200">
        <v>7.784231055790036</v>
      </c>
      <c r="FL200">
        <v>18.28386207839512</v>
      </c>
      <c r="FM200">
        <v>4.45787883068605</v>
      </c>
      <c r="FN200">
        <v>10.25646327037864</v>
      </c>
      <c r="FO200">
        <v>662.888803034911</v>
      </c>
      <c r="FP200">
        <v>478.7572562174803</v>
      </c>
      <c r="FQ200">
        <v>108.0264299869383</v>
      </c>
      <c r="FR200">
        <v>51.23690058754308</v>
      </c>
      <c r="FS200">
        <v>41.53449590637433</v>
      </c>
    </row>
    <row r="201" spans="1:175">
      <c r="A201" s="2">
        <v>45062</v>
      </c>
      <c r="B201">
        <v>940.2113294843914</v>
      </c>
      <c r="C201">
        <v>0.02238229232231448</v>
      </c>
      <c r="DR201" s="2">
        <v>45062</v>
      </c>
      <c r="DS201">
        <v>22.62356486088698</v>
      </c>
      <c r="DT201">
        <v>1926.189385695468</v>
      </c>
      <c r="DU201">
        <v>44.82029305911693</v>
      </c>
      <c r="DV201">
        <v>92.51247163335213</v>
      </c>
      <c r="DW201">
        <v>3162.989481122219</v>
      </c>
      <c r="DX201">
        <v>2.788705012361095</v>
      </c>
      <c r="DY201">
        <v>0.8694397030769914</v>
      </c>
      <c r="DZ201">
        <v>155.2686075772831</v>
      </c>
      <c r="EA201">
        <v>17.03355502246866</v>
      </c>
      <c r="EB201">
        <v>1.377978064006963</v>
      </c>
      <c r="EC201">
        <v>6.494826365225565</v>
      </c>
      <c r="ED201">
        <v>42.81052679822071</v>
      </c>
      <c r="EE201">
        <v>87.20067918144971</v>
      </c>
      <c r="EF201">
        <v>0.2686768229227171</v>
      </c>
      <c r="EG201">
        <v>11.34776993147546</v>
      </c>
      <c r="EH201">
        <v>10.0179613218234</v>
      </c>
      <c r="EI201">
        <v>25.76428609410391</v>
      </c>
      <c r="EJ201">
        <v>4.250606212226934</v>
      </c>
      <c r="EK201">
        <v>1.222230430245162</v>
      </c>
      <c r="EL201">
        <v>27.72214888057597</v>
      </c>
      <c r="EM201">
        <v>0.8927482116918013</v>
      </c>
      <c r="EN201">
        <v>2.10260507512953</v>
      </c>
      <c r="EO201">
        <v>12.29445885760267</v>
      </c>
      <c r="EP201">
        <v>24.49228461715568</v>
      </c>
      <c r="EQ201">
        <v>8.578275593259432</v>
      </c>
      <c r="ER201">
        <v>1.327642254295811</v>
      </c>
      <c r="ES201">
        <v>309.6423198476759</v>
      </c>
      <c r="ET201">
        <v>74.54274604889864</v>
      </c>
      <c r="EU201">
        <v>7.326510295434188</v>
      </c>
      <c r="EV201">
        <v>4.415557007528274</v>
      </c>
      <c r="EW201">
        <v>108.8568544536728</v>
      </c>
      <c r="EX201">
        <v>36.49431938005285</v>
      </c>
      <c r="EY201">
        <v>0.1077653060181708</v>
      </c>
      <c r="EZ201">
        <v>20.05425211978076</v>
      </c>
      <c r="FA201">
        <v>0.01473866702984051</v>
      </c>
      <c r="FB201">
        <v>5.661262060098864</v>
      </c>
      <c r="FC201">
        <v>135.7096994070891</v>
      </c>
      <c r="FD201">
        <v>76.00132337652749</v>
      </c>
      <c r="FE201">
        <v>1465.937026468049</v>
      </c>
      <c r="FF201">
        <v>0.08893225934793395</v>
      </c>
      <c r="FG201">
        <v>6.986236675773783</v>
      </c>
      <c r="FH201">
        <v>5434.620659400482</v>
      </c>
      <c r="FI201">
        <v>175.8750204610963</v>
      </c>
      <c r="FJ201">
        <v>0.9027173019937478</v>
      </c>
      <c r="FK201">
        <v>7.945650668118777</v>
      </c>
      <c r="FL201">
        <v>18.68344148162561</v>
      </c>
      <c r="FM201">
        <v>4.479262000627887</v>
      </c>
      <c r="FN201">
        <v>10.52004574346731</v>
      </c>
      <c r="FO201">
        <v>668.432737225499</v>
      </c>
      <c r="FP201">
        <v>482.3359442741843</v>
      </c>
      <c r="FQ201">
        <v>109.8692964830297</v>
      </c>
      <c r="FR201">
        <v>48.77474971381518</v>
      </c>
      <c r="FS201">
        <v>42.18903972858288</v>
      </c>
    </row>
    <row r="202" spans="1:175">
      <c r="A202" s="2">
        <v>45063</v>
      </c>
      <c r="B202">
        <v>948.4511024947361</v>
      </c>
      <c r="C202">
        <v>0.008763745715405724</v>
      </c>
      <c r="DR202" s="2">
        <v>45063</v>
      </c>
      <c r="DS202">
        <v>22.83368466109269</v>
      </c>
      <c r="DT202">
        <v>1722.642716672267</v>
      </c>
      <c r="DU202">
        <v>44.74632781579521</v>
      </c>
      <c r="DV202">
        <v>94.0903702074505</v>
      </c>
      <c r="DW202">
        <v>3206.820236975372</v>
      </c>
      <c r="DX202">
        <v>2.768314354898442</v>
      </c>
      <c r="DY202">
        <v>0.8712917769535554</v>
      </c>
      <c r="DZ202">
        <v>153.7874643517719</v>
      </c>
      <c r="EA202">
        <v>17.01274677869445</v>
      </c>
      <c r="EB202">
        <v>1.389774067229625</v>
      </c>
      <c r="EC202">
        <v>6.507967198990861</v>
      </c>
      <c r="ED202">
        <v>42.8058703260748</v>
      </c>
      <c r="EE202">
        <v>88.08304197251719</v>
      </c>
      <c r="EF202">
        <v>0.2703340109082379</v>
      </c>
      <c r="EG202">
        <v>11.40658001591125</v>
      </c>
      <c r="EH202">
        <v>9.977707903543228</v>
      </c>
      <c r="EI202">
        <v>26.46052666552302</v>
      </c>
      <c r="EJ202">
        <v>4.339747411102358</v>
      </c>
      <c r="EK202">
        <v>1.263835857021489</v>
      </c>
      <c r="EL202">
        <v>27.38257272917369</v>
      </c>
      <c r="EM202">
        <v>0.8942128133770977</v>
      </c>
      <c r="EN202">
        <v>2.143719607486458</v>
      </c>
      <c r="EO202">
        <v>12.387751534332</v>
      </c>
      <c r="EP202">
        <v>24.98430394526446</v>
      </c>
      <c r="EQ202">
        <v>8.756661328838691</v>
      </c>
      <c r="ER202">
        <v>1.307713064298128</v>
      </c>
      <c r="ES202">
        <v>291.9260665382902</v>
      </c>
      <c r="ET202">
        <v>77.00660553073105</v>
      </c>
      <c r="EU202">
        <v>7.719485096607877</v>
      </c>
      <c r="EV202">
        <v>4.302047502513913</v>
      </c>
      <c r="EW202">
        <v>101.4463684709719</v>
      </c>
      <c r="EX202">
        <v>34.5205339483016</v>
      </c>
      <c r="EY202">
        <v>0.1055705147294607</v>
      </c>
      <c r="EZ202">
        <v>19.70428558008159</v>
      </c>
      <c r="FA202">
        <v>0.01497682702755187</v>
      </c>
      <c r="FB202">
        <v>5.721130080481435</v>
      </c>
      <c r="FC202">
        <v>137.7555786648118</v>
      </c>
      <c r="FD202">
        <v>76.23553619172544</v>
      </c>
      <c r="FE202">
        <v>1497.592369021032</v>
      </c>
      <c r="FF202">
        <v>0.08951924824228752</v>
      </c>
      <c r="FG202">
        <v>7.11672444790245</v>
      </c>
      <c r="FH202">
        <v>5611.997277342786</v>
      </c>
      <c r="FI202">
        <v>175.960315400317</v>
      </c>
      <c r="FJ202">
        <v>0.9488444973663568</v>
      </c>
      <c r="FK202">
        <v>8.159557080745827</v>
      </c>
      <c r="FL202">
        <v>18.37324827398087</v>
      </c>
      <c r="FM202">
        <v>4.40889413352455</v>
      </c>
      <c r="FN202">
        <v>10.56716526138345</v>
      </c>
      <c r="FO202">
        <v>671.6547352594184</v>
      </c>
      <c r="FP202">
        <v>487.2925212762439</v>
      </c>
      <c r="FQ202">
        <v>107.6728112236305</v>
      </c>
      <c r="FR202">
        <v>50.42566031105167</v>
      </c>
      <c r="FS202">
        <v>41.3859097908928</v>
      </c>
    </row>
    <row r="203" spans="1:175">
      <c r="A203" s="2">
        <v>45064</v>
      </c>
      <c r="B203">
        <v>970.1006490205531</v>
      </c>
      <c r="C203">
        <v>0.02282621262063134</v>
      </c>
      <c r="DR203" s="2">
        <v>45064</v>
      </c>
      <c r="DS203">
        <v>23.33927194138261</v>
      </c>
      <c r="DT203">
        <v>1751.452617394076</v>
      </c>
      <c r="DU203">
        <v>45.74260282161772</v>
      </c>
      <c r="DV203">
        <v>92.57058566959886</v>
      </c>
      <c r="DW203">
        <v>3226.983740340599</v>
      </c>
      <c r="DX203">
        <v>2.834778383491924</v>
      </c>
      <c r="DY203">
        <v>0.8873579061295962</v>
      </c>
      <c r="DZ203">
        <v>151.5680606870844</v>
      </c>
      <c r="EA203">
        <v>17.20487533224307</v>
      </c>
      <c r="EB203">
        <v>1.328961045887233</v>
      </c>
      <c r="EC203">
        <v>6.392432904941853</v>
      </c>
      <c r="ED203">
        <v>43.06086749169654</v>
      </c>
      <c r="EE203">
        <v>89.58332706560908</v>
      </c>
      <c r="EF203">
        <v>0.2690725420444119</v>
      </c>
      <c r="EG203">
        <v>11.63286025299118</v>
      </c>
      <c r="EH203">
        <v>10.09374290285608</v>
      </c>
      <c r="EI203">
        <v>26.85651754051801</v>
      </c>
      <c r="EJ203">
        <v>4.36789589264836</v>
      </c>
      <c r="EK203">
        <v>1.283462561095584</v>
      </c>
      <c r="EL203">
        <v>27.3107784585669</v>
      </c>
      <c r="EM203">
        <v>0.9098127149058786</v>
      </c>
      <c r="EN203">
        <v>2.138914208659772</v>
      </c>
      <c r="EO203">
        <v>12.2768808095421</v>
      </c>
      <c r="EP203">
        <v>25.01768561573383</v>
      </c>
      <c r="EQ203">
        <v>8.402016972315471</v>
      </c>
      <c r="ER203">
        <v>1.315280184955813</v>
      </c>
      <c r="ES203">
        <v>297.2966709426897</v>
      </c>
      <c r="ET203">
        <v>78.21242837046337</v>
      </c>
      <c r="EU203">
        <v>7.326543653220603</v>
      </c>
      <c r="EV203">
        <v>4.104652721072675</v>
      </c>
      <c r="EW203">
        <v>89.47840389001094</v>
      </c>
      <c r="EX203">
        <v>34.91598909769807</v>
      </c>
      <c r="EY203">
        <v>0.1032810137060253</v>
      </c>
      <c r="EZ203">
        <v>19.05872085065931</v>
      </c>
      <c r="FA203">
        <v>0.01516786927307096</v>
      </c>
      <c r="FB203">
        <v>5.701892424008584</v>
      </c>
      <c r="FC203">
        <v>140.0826272052676</v>
      </c>
      <c r="FD203">
        <v>76.6851846753643</v>
      </c>
      <c r="FE203">
        <v>1481.815889773079</v>
      </c>
      <c r="FF203">
        <v>0.09177567822470858</v>
      </c>
      <c r="FG203">
        <v>7.348820578861546</v>
      </c>
      <c r="FH203">
        <v>5741.591547228607</v>
      </c>
      <c r="FI203">
        <v>177.9248700071015</v>
      </c>
      <c r="FJ203">
        <v>0.9594831210129333</v>
      </c>
      <c r="FK203">
        <v>8.13642127841689</v>
      </c>
      <c r="FL203">
        <v>18.22616021935007</v>
      </c>
      <c r="FM203">
        <v>4.017113432699571</v>
      </c>
      <c r="FN203">
        <v>10.48484462219643</v>
      </c>
      <c r="FO203">
        <v>683.0496987061706</v>
      </c>
      <c r="FP203">
        <v>486.3169023866208</v>
      </c>
      <c r="FQ203">
        <v>108.1645645034598</v>
      </c>
      <c r="FR203">
        <v>49.22123894136669</v>
      </c>
      <c r="FS203">
        <v>41.74595684939754</v>
      </c>
    </row>
    <row r="204" spans="1:175">
      <c r="A204" s="2">
        <v>45065</v>
      </c>
      <c r="B204">
        <v>954.0658150118448</v>
      </c>
      <c r="C204">
        <v>-0.01652904162562674</v>
      </c>
      <c r="DR204" s="2">
        <v>45065</v>
      </c>
      <c r="DS204">
        <v>23.70674593033095</v>
      </c>
      <c r="DT204">
        <v>1760.38116246961</v>
      </c>
      <c r="DU204">
        <v>45.63937445182486</v>
      </c>
      <c r="DV204">
        <v>92.88792459116603</v>
      </c>
      <c r="DW204">
        <v>3260.681609303423</v>
      </c>
      <c r="DX204">
        <v>2.80578700505333</v>
      </c>
      <c r="DY204">
        <v>0.8865616845618117</v>
      </c>
      <c r="DZ204">
        <v>152.5095517326668</v>
      </c>
      <c r="EA204">
        <v>17.16162848016845</v>
      </c>
      <c r="EB204">
        <v>1.357147086025776</v>
      </c>
      <c r="EC204">
        <v>6.404129135901133</v>
      </c>
      <c r="ED204">
        <v>42.79444756074175</v>
      </c>
      <c r="EE204">
        <v>88.99351818390062</v>
      </c>
      <c r="EF204">
        <v>0.2676744900005646</v>
      </c>
      <c r="EG204">
        <v>11.51844340118052</v>
      </c>
      <c r="EH204">
        <v>10.19458259479622</v>
      </c>
      <c r="EI204">
        <v>26.69443905339871</v>
      </c>
      <c r="EJ204">
        <v>4.367426836838654</v>
      </c>
      <c r="EK204">
        <v>1.289083219632632</v>
      </c>
      <c r="EL204">
        <v>27.54358158282637</v>
      </c>
      <c r="EM204">
        <v>0.9253572791939856</v>
      </c>
      <c r="EN204">
        <v>2.136362683706858</v>
      </c>
      <c r="EO204">
        <v>12.32703316960374</v>
      </c>
      <c r="EP204">
        <v>25.67367050002083</v>
      </c>
      <c r="EQ204">
        <v>8.657347074326202</v>
      </c>
      <c r="ER204">
        <v>1.318385868146356</v>
      </c>
      <c r="ES204">
        <v>299.5764804192409</v>
      </c>
      <c r="ET204">
        <v>78.78967562865462</v>
      </c>
      <c r="EU204">
        <v>7.164653015644955</v>
      </c>
      <c r="EV204">
        <v>4.451991491604564</v>
      </c>
      <c r="EW204">
        <v>95.7030655670888</v>
      </c>
      <c r="EX204">
        <v>35.71454182032787</v>
      </c>
      <c r="EY204">
        <v>0.1051982315441218</v>
      </c>
      <c r="EZ204">
        <v>18.93115692980574</v>
      </c>
      <c r="FA204">
        <v>0.01521906437387072</v>
      </c>
      <c r="FB204">
        <v>5.751984514823648</v>
      </c>
      <c r="FC204">
        <v>140.7942048068776</v>
      </c>
      <c r="FD204">
        <v>76.26512749476719</v>
      </c>
      <c r="FE204">
        <v>1468.974935754282</v>
      </c>
      <c r="FF204">
        <v>0.09195740624483113</v>
      </c>
      <c r="FG204">
        <v>7.382690790944414</v>
      </c>
      <c r="FH204">
        <v>5655.870883421389</v>
      </c>
      <c r="FI204">
        <v>178.0984948431372</v>
      </c>
      <c r="FJ204">
        <v>0.9602897745647022</v>
      </c>
      <c r="FK204">
        <v>8.132581674791044</v>
      </c>
      <c r="FL204">
        <v>17.88687813785143</v>
      </c>
      <c r="FM204">
        <v>3.944513313865977</v>
      </c>
      <c r="FN204">
        <v>10.50644177146338</v>
      </c>
      <c r="FO204">
        <v>678.3815814467251</v>
      </c>
      <c r="FP204">
        <v>488.8510082935522</v>
      </c>
      <c r="FQ204">
        <v>103.6327179593244</v>
      </c>
      <c r="FR204">
        <v>50.54012453688305</v>
      </c>
      <c r="FS204">
        <v>41.70195809949881</v>
      </c>
    </row>
    <row r="205" spans="1:175">
      <c r="A205" s="2">
        <v>45066</v>
      </c>
      <c r="B205">
        <v>956.859313308686</v>
      </c>
      <c r="C205">
        <v>0.002927993281895747</v>
      </c>
      <c r="DR205" s="2">
        <v>45066</v>
      </c>
      <c r="DS205">
        <v>23.8422471933927</v>
      </c>
      <c r="DT205">
        <v>1802.00193735834</v>
      </c>
      <c r="DU205">
        <v>45.72087238423804</v>
      </c>
      <c r="DV205">
        <v>92.74326631498789</v>
      </c>
      <c r="DW205">
        <v>3294.663690958508</v>
      </c>
      <c r="DX205">
        <v>2.789292913676927</v>
      </c>
      <c r="DY205">
        <v>0.9014965006728862</v>
      </c>
      <c r="DZ205">
        <v>154.0965487234814</v>
      </c>
      <c r="EA205">
        <v>17.24405704755676</v>
      </c>
      <c r="EB205">
        <v>1.364262229180995</v>
      </c>
      <c r="EC205">
        <v>6.372608398895383</v>
      </c>
      <c r="ED205">
        <v>43.09411358393179</v>
      </c>
      <c r="EE205">
        <v>88.9717751795279</v>
      </c>
      <c r="EF205">
        <v>0.2660631443208627</v>
      </c>
      <c r="EG205">
        <v>11.53798370849968</v>
      </c>
      <c r="EH205">
        <v>10.31005687799033</v>
      </c>
      <c r="EI205">
        <v>26.79177831772798</v>
      </c>
      <c r="EJ205">
        <v>4.420251406924357</v>
      </c>
      <c r="EK205">
        <v>1.295446813580976</v>
      </c>
      <c r="EL205">
        <v>27.65987594607166</v>
      </c>
      <c r="EM205">
        <v>0.9160434869961009</v>
      </c>
      <c r="EN205">
        <v>2.126241996059146</v>
      </c>
      <c r="EO205">
        <v>12.3255646685238</v>
      </c>
      <c r="EP205">
        <v>25.78124279557063</v>
      </c>
      <c r="EQ205">
        <v>8.890400310181208</v>
      </c>
      <c r="ER205">
        <v>1.318922828797985</v>
      </c>
      <c r="ES205">
        <v>307.1662142540035</v>
      </c>
      <c r="ET205">
        <v>77.22612848538184</v>
      </c>
      <c r="EU205">
        <v>6.805625821359211</v>
      </c>
      <c r="EV205">
        <v>4.398763550287686</v>
      </c>
      <c r="EW205">
        <v>100.2622798302193</v>
      </c>
      <c r="EX205">
        <v>36.49168115996262</v>
      </c>
      <c r="EY205">
        <v>0.1042857788333471</v>
      </c>
      <c r="EZ205">
        <v>19.45336286973538</v>
      </c>
      <c r="FA205">
        <v>0.01523914891134795</v>
      </c>
      <c r="FB205">
        <v>5.73804986912978</v>
      </c>
      <c r="FC205">
        <v>140.503377875939</v>
      </c>
      <c r="FD205">
        <v>75.4108870280669</v>
      </c>
      <c r="FE205">
        <v>1449.791445295712</v>
      </c>
      <c r="FF205">
        <v>0.09281048020607306</v>
      </c>
      <c r="FG205">
        <v>7.518395285002762</v>
      </c>
      <c r="FH205">
        <v>5493.378771217976</v>
      </c>
      <c r="FI205">
        <v>180.6051864240988</v>
      </c>
      <c r="FJ205">
        <v>0.9715864155864352</v>
      </c>
      <c r="FK205">
        <v>8.230653171084438</v>
      </c>
      <c r="FL205">
        <v>17.94274965167477</v>
      </c>
      <c r="FM205">
        <v>3.989904323803888</v>
      </c>
      <c r="FN205">
        <v>10.61638486003678</v>
      </c>
      <c r="FO205">
        <v>676.8372505006571</v>
      </c>
      <c r="FP205">
        <v>488.3884045264515</v>
      </c>
      <c r="FQ205">
        <v>102.2573160792124</v>
      </c>
      <c r="FR205">
        <v>50.98901256226277</v>
      </c>
      <c r="FS205">
        <v>41.82653462757534</v>
      </c>
    </row>
    <row r="206" spans="1:175">
      <c r="A206" s="2">
        <v>45067</v>
      </c>
      <c r="B206">
        <v>957.7257642162732</v>
      </c>
      <c r="C206">
        <v>0.0009055154666270937</v>
      </c>
      <c r="DR206" s="2">
        <v>45067</v>
      </c>
      <c r="DS206">
        <v>23.72829082166507</v>
      </c>
      <c r="DT206">
        <v>1816.68748193415</v>
      </c>
      <c r="DU206">
        <v>44.15812232430898</v>
      </c>
      <c r="DV206">
        <v>92.74188719369998</v>
      </c>
      <c r="DW206">
        <v>3249.915743120386</v>
      </c>
      <c r="DX206">
        <v>2.779439739020928</v>
      </c>
      <c r="DY206">
        <v>0.9029205773569765</v>
      </c>
      <c r="DZ206">
        <v>155.1969011282773</v>
      </c>
      <c r="EA206">
        <v>17.32430108207797</v>
      </c>
      <c r="EB206">
        <v>1.358380627490602</v>
      </c>
      <c r="EC206">
        <v>6.26480763351581</v>
      </c>
      <c r="ED206">
        <v>43.37885514891024</v>
      </c>
      <c r="EE206">
        <v>89.46640135051419</v>
      </c>
      <c r="EF206">
        <v>0.2678729887981056</v>
      </c>
      <c r="EG206">
        <v>11.54505685319669</v>
      </c>
      <c r="EH206">
        <v>10.31699987709747</v>
      </c>
      <c r="EI206">
        <v>26.76352768254254</v>
      </c>
      <c r="EJ206">
        <v>4.444125050629668</v>
      </c>
      <c r="EK206">
        <v>1.286953054320273</v>
      </c>
      <c r="EL206">
        <v>27.69775552317904</v>
      </c>
      <c r="EM206">
        <v>0.9158613464541926</v>
      </c>
      <c r="EN206">
        <v>2.124930655358789</v>
      </c>
      <c r="EO206">
        <v>12.42314090671643</v>
      </c>
      <c r="EP206">
        <v>25.5828496884182</v>
      </c>
      <c r="EQ206">
        <v>9.287106239591063</v>
      </c>
      <c r="ER206">
        <v>1.328321004195937</v>
      </c>
      <c r="ES206">
        <v>310.2180471205816</v>
      </c>
      <c r="ET206">
        <v>79.11855393033916</v>
      </c>
      <c r="EU206">
        <v>6.631963079410383</v>
      </c>
      <c r="EV206">
        <v>4.473530155185687</v>
      </c>
      <c r="EW206">
        <v>101.3165540263318</v>
      </c>
      <c r="EX206">
        <v>36.66601751795811</v>
      </c>
      <c r="EY206">
        <v>0.1037815274193266</v>
      </c>
      <c r="EZ206">
        <v>19.49957168475768</v>
      </c>
      <c r="FA206">
        <v>0.01530873277679269</v>
      </c>
      <c r="FB206">
        <v>5.762688707612385</v>
      </c>
      <c r="FC206">
        <v>140.3015912497223</v>
      </c>
      <c r="FD206">
        <v>75.76480829582719</v>
      </c>
      <c r="FE206">
        <v>1497.483088930156</v>
      </c>
      <c r="FF206">
        <v>0.09197830714115281</v>
      </c>
      <c r="FG206">
        <v>7.415895064369858</v>
      </c>
      <c r="FH206">
        <v>5471.715689463091</v>
      </c>
      <c r="FI206">
        <v>180.463562347668</v>
      </c>
      <c r="FJ206">
        <v>0.9664448742225409</v>
      </c>
      <c r="FK206">
        <v>8.31313283906305</v>
      </c>
      <c r="FL206">
        <v>18.13075334429541</v>
      </c>
      <c r="FM206">
        <v>4.001435011215523</v>
      </c>
      <c r="FN206">
        <v>10.64167387914395</v>
      </c>
      <c r="FO206">
        <v>659.4560484150685</v>
      </c>
      <c r="FP206">
        <v>493.6262384506747</v>
      </c>
      <c r="FQ206">
        <v>102.1155864115751</v>
      </c>
      <c r="FR206">
        <v>50.29618007024911</v>
      </c>
      <c r="FS206">
        <v>42.02253907213748</v>
      </c>
    </row>
    <row r="207" spans="1:175">
      <c r="A207" s="2">
        <v>45068</v>
      </c>
      <c r="B207">
        <v>934.2520539884633</v>
      </c>
      <c r="C207">
        <v>-0.02450984520294164</v>
      </c>
      <c r="DR207" s="2">
        <v>45068</v>
      </c>
      <c r="DS207">
        <v>23.52848492737666</v>
      </c>
      <c r="DT207">
        <v>1804.659614735174</v>
      </c>
      <c r="DU207">
        <v>44.17355466534065</v>
      </c>
      <c r="DV207">
        <v>92.43475408167411</v>
      </c>
      <c r="DW207">
        <v>3242.200766302035</v>
      </c>
      <c r="DX207">
        <v>2.694387512124057</v>
      </c>
      <c r="DY207">
        <v>0.890770393622923</v>
      </c>
      <c r="DZ207">
        <v>181.4177931547129</v>
      </c>
      <c r="EA207">
        <v>17.24557470299444</v>
      </c>
      <c r="EB207">
        <v>1.367153282670451</v>
      </c>
      <c r="EC207">
        <v>6.421658738877566</v>
      </c>
      <c r="ED207">
        <v>42.83503335129181</v>
      </c>
      <c r="EE207">
        <v>89.19794414881194</v>
      </c>
      <c r="EF207">
        <v>0.2697462542580022</v>
      </c>
      <c r="EG207">
        <v>11.15352508700662</v>
      </c>
      <c r="EH207">
        <v>2.06185589613414</v>
      </c>
      <c r="EI207">
        <v>26.39774620703129</v>
      </c>
      <c r="EJ207">
        <v>4.495494432809212</v>
      </c>
      <c r="EK207">
        <v>1.184721202741852</v>
      </c>
      <c r="EL207">
        <v>27.38817282498445</v>
      </c>
      <c r="EM207">
        <v>0.9311546460544463</v>
      </c>
      <c r="EN207">
        <v>2.131031212963374</v>
      </c>
      <c r="EO207">
        <v>12.50983511938154</v>
      </c>
      <c r="EP207">
        <v>25.81880418757412</v>
      </c>
      <c r="EQ207">
        <v>9.280154454742497</v>
      </c>
      <c r="ER207">
        <v>1.318300805838017</v>
      </c>
      <c r="ES207">
        <v>316.7568444119709</v>
      </c>
      <c r="ET207">
        <v>79.18361120884425</v>
      </c>
      <c r="EU207">
        <v>6.932107434402559</v>
      </c>
      <c r="EV207">
        <v>4.514442420127521</v>
      </c>
      <c r="EW207">
        <v>98.91937657996742</v>
      </c>
      <c r="EX207">
        <v>37.29080608337436</v>
      </c>
      <c r="EY207">
        <v>0.191751829058231</v>
      </c>
      <c r="EZ207">
        <v>19.43381181294974</v>
      </c>
      <c r="FA207">
        <v>0.01496314084589346</v>
      </c>
      <c r="FB207">
        <v>5.786803204230631</v>
      </c>
      <c r="FC207">
        <v>139.2524862205247</v>
      </c>
      <c r="FD207">
        <v>63.24505022631997</v>
      </c>
      <c r="FE207">
        <v>1503.808478372008</v>
      </c>
      <c r="FF207">
        <v>0.4408065405560264</v>
      </c>
      <c r="FG207">
        <v>6.992966611211292</v>
      </c>
      <c r="FH207">
        <v>5540.591209889415</v>
      </c>
      <c r="FI207">
        <v>180.6470114579034</v>
      </c>
      <c r="FJ207">
        <v>0.9458754751148416</v>
      </c>
      <c r="FK207">
        <v>8.378411289562003</v>
      </c>
      <c r="FL207">
        <v>18.1464751889827</v>
      </c>
      <c r="FM207">
        <v>4.008782443314551</v>
      </c>
      <c r="FN207">
        <v>10.59821246960714</v>
      </c>
      <c r="FO207">
        <v>621.2995030304425</v>
      </c>
      <c r="FP207">
        <v>492.2340717207471</v>
      </c>
      <c r="FQ207">
        <v>102.0370692888875</v>
      </c>
      <c r="FR207">
        <v>52.08067406813009</v>
      </c>
      <c r="FS207">
        <v>42.38995776943519</v>
      </c>
    </row>
    <row r="208" spans="1:175">
      <c r="A208" s="2">
        <v>45069</v>
      </c>
      <c r="B208">
        <v>941.8623190158409</v>
      </c>
      <c r="C208">
        <v>0.008145837084208907</v>
      </c>
      <c r="DR208" s="2">
        <v>45069</v>
      </c>
      <c r="DS208">
        <v>23.68882805079874</v>
      </c>
      <c r="DT208">
        <v>1691.343553617477</v>
      </c>
      <c r="DU208">
        <v>44.83421914519208</v>
      </c>
      <c r="DV208">
        <v>92.04501002415365</v>
      </c>
      <c r="DW208">
        <v>3274.60325484451</v>
      </c>
      <c r="DX208">
        <v>2.744908527622237</v>
      </c>
      <c r="DY208">
        <v>0.8980360677074976</v>
      </c>
      <c r="DZ208">
        <v>181.0793453310621</v>
      </c>
      <c r="EA208">
        <v>17.58908616120988</v>
      </c>
      <c r="EB208">
        <v>1.36385354494082</v>
      </c>
      <c r="EC208">
        <v>6.54721498222539</v>
      </c>
      <c r="ED208">
        <v>42.54942716727045</v>
      </c>
      <c r="EE208">
        <v>89.85527088262239</v>
      </c>
      <c r="EF208">
        <v>0.2672809558384437</v>
      </c>
      <c r="EG208">
        <v>11.08460973205458</v>
      </c>
      <c r="EH208">
        <v>2.062645558061332</v>
      </c>
      <c r="EI208">
        <v>26.65728466551913</v>
      </c>
      <c r="EJ208">
        <v>4.511118151643694</v>
      </c>
      <c r="EK208">
        <v>1.190675548439338</v>
      </c>
      <c r="EL208">
        <v>27.86207847688842</v>
      </c>
      <c r="EM208">
        <v>0.930033548775324</v>
      </c>
      <c r="EN208">
        <v>2.133365442181582</v>
      </c>
      <c r="EO208">
        <v>12.44774865481949</v>
      </c>
      <c r="EP208">
        <v>26.09807334400947</v>
      </c>
      <c r="EQ208">
        <v>8.872990012432178</v>
      </c>
      <c r="ER208">
        <v>1.335723029296338</v>
      </c>
      <c r="ES208">
        <v>314.096719222513</v>
      </c>
      <c r="ET208">
        <v>79.43355188696971</v>
      </c>
      <c r="EU208">
        <v>7.048735716069846</v>
      </c>
      <c r="EV208">
        <v>4.646445233087504</v>
      </c>
      <c r="EW208">
        <v>103.9913063170042</v>
      </c>
      <c r="EX208">
        <v>36.77029159119198</v>
      </c>
      <c r="EY208">
        <v>0.1964962322912795</v>
      </c>
      <c r="EZ208">
        <v>19.61327607939138</v>
      </c>
      <c r="FA208">
        <v>0.01496649974368192</v>
      </c>
      <c r="FB208">
        <v>5.840001286989871</v>
      </c>
      <c r="FC208">
        <v>140.1538736229499</v>
      </c>
      <c r="FD208">
        <v>63.90269278256962</v>
      </c>
      <c r="FE208">
        <v>1460.130449488675</v>
      </c>
      <c r="FF208">
        <v>0.447872015552839</v>
      </c>
      <c r="FG208">
        <v>7.274014669744123</v>
      </c>
      <c r="FH208">
        <v>5552.947108174006</v>
      </c>
      <c r="FI208">
        <v>181.0742152583697</v>
      </c>
      <c r="FJ208">
        <v>0.9909118007548955</v>
      </c>
      <c r="FK208">
        <v>8.459648581402146</v>
      </c>
      <c r="FL208">
        <v>18.44085460189538</v>
      </c>
      <c r="FM208">
        <v>3.897542227795715</v>
      </c>
      <c r="FN208">
        <v>10.51333248795547</v>
      </c>
      <c r="FO208">
        <v>602.9034458833216</v>
      </c>
      <c r="FP208">
        <v>488.2271097808713</v>
      </c>
      <c r="FQ208">
        <v>102.0074103569579</v>
      </c>
      <c r="FR208">
        <v>52.44490005892222</v>
      </c>
      <c r="FS208">
        <v>42.72853628376718</v>
      </c>
    </row>
    <row r="209" spans="1:175">
      <c r="A209" s="2">
        <v>45070</v>
      </c>
      <c r="B209">
        <v>952.0859776920704</v>
      </c>
      <c r="C209">
        <v>0.01085472735220194</v>
      </c>
      <c r="DR209" s="2">
        <v>45070</v>
      </c>
      <c r="DS209">
        <v>23.70321484006418</v>
      </c>
      <c r="DT209">
        <v>1699.75468384381</v>
      </c>
      <c r="DU209">
        <v>45.77456776834599</v>
      </c>
      <c r="DV209">
        <v>88.06276635612551</v>
      </c>
      <c r="DW209">
        <v>3344.380762688763</v>
      </c>
      <c r="DX209">
        <v>2.720085125223707</v>
      </c>
      <c r="DY209">
        <v>0.9048272818574898</v>
      </c>
      <c r="DZ209">
        <v>181.2303098499792</v>
      </c>
      <c r="EA209">
        <v>17.33126061129993</v>
      </c>
      <c r="EB209">
        <v>1.374067176812392</v>
      </c>
      <c r="EC209">
        <v>6.460702184418674</v>
      </c>
      <c r="ED209">
        <v>42.78729650923363</v>
      </c>
      <c r="EE209">
        <v>90.93085062352738</v>
      </c>
      <c r="EF209">
        <v>0.2679673445005336</v>
      </c>
      <c r="EG209">
        <v>11.00674669679149</v>
      </c>
      <c r="EH209">
        <v>2.05583682232181</v>
      </c>
      <c r="EI209">
        <v>26.47691835808212</v>
      </c>
      <c r="EJ209">
        <v>4.43528059167966</v>
      </c>
      <c r="EK209">
        <v>1.206327809915924</v>
      </c>
      <c r="EL209">
        <v>28.00712246085956</v>
      </c>
      <c r="EM209">
        <v>0.9177321542609</v>
      </c>
      <c r="EN209">
        <v>2.106241615208815</v>
      </c>
      <c r="EO209">
        <v>12.37291720051412</v>
      </c>
      <c r="EP209">
        <v>26.1393729558228</v>
      </c>
      <c r="EQ209">
        <v>8.747605755651769</v>
      </c>
      <c r="ER209">
        <v>1.348566400604787</v>
      </c>
      <c r="ES209">
        <v>310.820478326571</v>
      </c>
      <c r="ET209">
        <v>78.26304858069436</v>
      </c>
      <c r="EU209">
        <v>6.993281390257332</v>
      </c>
      <c r="EV209">
        <v>4.660038428449187</v>
      </c>
      <c r="EW209">
        <v>103.1760898886021</v>
      </c>
      <c r="EX209">
        <v>36.00631295678305</v>
      </c>
      <c r="EY209">
        <v>0.1970771057580401</v>
      </c>
      <c r="EZ209">
        <v>19.91110655784746</v>
      </c>
      <c r="FA209">
        <v>0.01501255262742679</v>
      </c>
      <c r="FB209">
        <v>5.790092918493722</v>
      </c>
      <c r="FC209">
        <v>141.5492733203197</v>
      </c>
      <c r="FD209">
        <v>62.67004050706589</v>
      </c>
      <c r="FE209">
        <v>1472.669882675138</v>
      </c>
      <c r="FF209">
        <v>0.4470114764910598</v>
      </c>
      <c r="FG209">
        <v>7.491935913525166</v>
      </c>
      <c r="FH209">
        <v>5755.651180208614</v>
      </c>
      <c r="FI209">
        <v>181.6594845926873</v>
      </c>
      <c r="FJ209">
        <v>0.9780963614336387</v>
      </c>
      <c r="FK209">
        <v>8.356306822015048</v>
      </c>
      <c r="FL209">
        <v>18.63358429266329</v>
      </c>
      <c r="FM209">
        <v>3.87161011272064</v>
      </c>
      <c r="FN209">
        <v>10.58620577515828</v>
      </c>
      <c r="FO209">
        <v>606.1672930777175</v>
      </c>
      <c r="FP209">
        <v>490.8794862637885</v>
      </c>
      <c r="FQ209">
        <v>102.327527332541</v>
      </c>
      <c r="FR209">
        <v>52.87999452691474</v>
      </c>
      <c r="FS209">
        <v>41.9653810204696</v>
      </c>
    </row>
    <row r="210" spans="1:175">
      <c r="A210" s="2">
        <v>45071</v>
      </c>
      <c r="B210">
        <v>920.141477748126</v>
      </c>
      <c r="C210">
        <v>-0.03355211681762216</v>
      </c>
      <c r="DR210" s="2">
        <v>45071</v>
      </c>
      <c r="DS210">
        <v>23.61499955633712</v>
      </c>
      <c r="DT210">
        <v>1691.434923726574</v>
      </c>
      <c r="DU210">
        <v>46.06264344587672</v>
      </c>
      <c r="DV210">
        <v>85.77003626594885</v>
      </c>
      <c r="DW210">
        <v>3480.78190588905</v>
      </c>
      <c r="DX210">
        <v>2.75772341983664</v>
      </c>
      <c r="DY210">
        <v>0.8826453209348304</v>
      </c>
      <c r="DZ210">
        <v>178.7429868737641</v>
      </c>
      <c r="EA210">
        <v>17.50795039994614</v>
      </c>
      <c r="EB210">
        <v>1.382557424892961</v>
      </c>
      <c r="EC210">
        <v>6.461592394959265</v>
      </c>
      <c r="ED210">
        <v>42.53825136050887</v>
      </c>
      <c r="EE210">
        <v>91.2434264223555</v>
      </c>
      <c r="EF210">
        <v>0.2646811820923751</v>
      </c>
      <c r="EG210">
        <v>11.06202916499407</v>
      </c>
      <c r="EH210">
        <v>2.059529539388987</v>
      </c>
      <c r="EI210">
        <v>26.55159057757486</v>
      </c>
      <c r="EJ210">
        <v>4.544407851789328</v>
      </c>
      <c r="EK210">
        <v>1.185150013979546</v>
      </c>
      <c r="EL210">
        <v>28.23039815093034</v>
      </c>
      <c r="EM210">
        <v>0.9291808075906589</v>
      </c>
      <c r="EN210">
        <v>2.059918262722592</v>
      </c>
      <c r="EO210">
        <v>12.41423478488133</v>
      </c>
      <c r="EP210">
        <v>27.82349084006156</v>
      </c>
      <c r="EQ210">
        <v>9.105341588785871</v>
      </c>
      <c r="ER210">
        <v>1.329441889226735</v>
      </c>
      <c r="ES210">
        <v>309.4971953438048</v>
      </c>
      <c r="ET210">
        <v>79.08894142517272</v>
      </c>
      <c r="EU210">
        <v>7.195777389371493</v>
      </c>
      <c r="EV210">
        <v>4.46948938654407</v>
      </c>
      <c r="EW210">
        <v>110.757046383223</v>
      </c>
      <c r="EX210">
        <v>36.29191911285905</v>
      </c>
      <c r="EY210">
        <v>0.2027322718362975</v>
      </c>
      <c r="EZ210">
        <v>20.17006528519948</v>
      </c>
      <c r="FA210">
        <v>0.01484407616830082</v>
      </c>
      <c r="FB210">
        <v>5.838459613081403</v>
      </c>
      <c r="FC210">
        <v>138.8248099976394</v>
      </c>
      <c r="FD210">
        <v>64.0686441451017</v>
      </c>
      <c r="FE210">
        <v>1450.914964221825</v>
      </c>
      <c r="FF210">
        <v>0.4414313395328564</v>
      </c>
      <c r="FG210">
        <v>7.329571438536579</v>
      </c>
      <c r="FH210">
        <v>5692.31061852025</v>
      </c>
      <c r="FI210">
        <v>180.919447966328</v>
      </c>
      <c r="FJ210">
        <v>0.9961249772196779</v>
      </c>
      <c r="FK210">
        <v>8.399754662236065</v>
      </c>
      <c r="FL210">
        <v>18.56042787206877</v>
      </c>
      <c r="FM210">
        <v>3.778722396540096</v>
      </c>
      <c r="FN210">
        <v>10.6300722679798</v>
      </c>
      <c r="FO210">
        <v>598.6444272162784</v>
      </c>
      <c r="FP210">
        <v>472.978165881146</v>
      </c>
      <c r="FQ210">
        <v>101.4662353544572</v>
      </c>
      <c r="FR210">
        <v>53.09950413399122</v>
      </c>
      <c r="FS210">
        <v>41.6184988800021</v>
      </c>
    </row>
    <row r="211" spans="1:175">
      <c r="A211" s="2">
        <v>45072</v>
      </c>
      <c r="B211">
        <v>919.0231675567093</v>
      </c>
      <c r="C211">
        <v>-0.001215367656453914</v>
      </c>
      <c r="DR211" s="2">
        <v>45072</v>
      </c>
      <c r="DS211">
        <v>23.41194235304865</v>
      </c>
      <c r="DT211">
        <v>1713.266885694059</v>
      </c>
      <c r="DU211">
        <v>46.44477174966471</v>
      </c>
      <c r="DV211">
        <v>86.89168066118202</v>
      </c>
      <c r="DW211">
        <v>3545.198891729995</v>
      </c>
      <c r="DX211">
        <v>2.839917674719056</v>
      </c>
      <c r="DY211">
        <v>0.8760982782439748</v>
      </c>
      <c r="DZ211">
        <v>180.0419303803885</v>
      </c>
      <c r="EA211">
        <v>16.95974857084712</v>
      </c>
      <c r="EB211">
        <v>1.327609769743654</v>
      </c>
      <c r="EC211">
        <v>6.497038210719518</v>
      </c>
      <c r="ED211">
        <v>42.47831842400578</v>
      </c>
      <c r="EE211">
        <v>92.72521735473637</v>
      </c>
      <c r="EF211">
        <v>0.2709340792704409</v>
      </c>
      <c r="EG211">
        <v>11.16430445318103</v>
      </c>
      <c r="EH211">
        <v>2.074347161232834</v>
      </c>
      <c r="EI211">
        <v>26.57439540971598</v>
      </c>
      <c r="EJ211">
        <v>4.580047685060316</v>
      </c>
      <c r="EK211">
        <v>1.193397316484813</v>
      </c>
      <c r="EL211">
        <v>27.57091440475216</v>
      </c>
      <c r="EM211">
        <v>0.9255452126751887</v>
      </c>
      <c r="EN211">
        <v>2.080874063672459</v>
      </c>
      <c r="EO211">
        <v>12.35062922640293</v>
      </c>
      <c r="EP211">
        <v>27.70487843201387</v>
      </c>
      <c r="EQ211">
        <v>9.01133767554251</v>
      </c>
      <c r="ER211">
        <v>1.360443069296709</v>
      </c>
      <c r="ES211">
        <v>306.3681116663569</v>
      </c>
      <c r="ET211">
        <v>79.34387998201719</v>
      </c>
      <c r="EU211">
        <v>7.282248185547082</v>
      </c>
      <c r="EV211">
        <v>4.567118360320327</v>
      </c>
      <c r="EW211">
        <v>107.6407284275643</v>
      </c>
      <c r="EX211">
        <v>36.8945536808447</v>
      </c>
      <c r="EY211">
        <v>0.2015768422669934</v>
      </c>
      <c r="EZ211">
        <v>19.72890661245027</v>
      </c>
      <c r="FA211">
        <v>0.01471038010090455</v>
      </c>
      <c r="FB211">
        <v>5.883674889431342</v>
      </c>
      <c r="FC211">
        <v>140.5026136655816</v>
      </c>
      <c r="FD211">
        <v>62.59704587986843</v>
      </c>
      <c r="FE211">
        <v>1455.298344244167</v>
      </c>
      <c r="FF211">
        <v>0.4481275870879631</v>
      </c>
      <c r="FG211">
        <v>7.707313115191995</v>
      </c>
      <c r="FH211">
        <v>5436.869662580518</v>
      </c>
      <c r="FI211">
        <v>180.5393905765121</v>
      </c>
      <c r="FJ211">
        <v>0.9889551368319377</v>
      </c>
      <c r="FK211">
        <v>8.199461488075135</v>
      </c>
      <c r="FL211">
        <v>18.15909513147464</v>
      </c>
      <c r="FM211">
        <v>3.976411011993082</v>
      </c>
      <c r="FN211">
        <v>10.79000357592834</v>
      </c>
      <c r="FO211">
        <v>598.2898232133575</v>
      </c>
      <c r="FP211">
        <v>476.5431969539649</v>
      </c>
      <c r="FQ211">
        <v>101.2795132900552</v>
      </c>
      <c r="FR211">
        <v>50.06450228681454</v>
      </c>
      <c r="FS211">
        <v>42.22333025891547</v>
      </c>
    </row>
    <row r="212" spans="1:175">
      <c r="A212" s="2">
        <v>45073</v>
      </c>
      <c r="B212">
        <v>926.8024164922907</v>
      </c>
      <c r="C212">
        <v>0.00846469295900687</v>
      </c>
      <c r="DR212" s="2">
        <v>45073</v>
      </c>
      <c r="DS212">
        <v>23.47836996686285</v>
      </c>
      <c r="DT212">
        <v>1715.243516571615</v>
      </c>
      <c r="DU212">
        <v>46.62819226589377</v>
      </c>
      <c r="DV212">
        <v>85.18687852855717</v>
      </c>
      <c r="DW212">
        <v>3568.082797996478</v>
      </c>
      <c r="DX212">
        <v>2.86908131787045</v>
      </c>
      <c r="DY212">
        <v>0.8795568908023151</v>
      </c>
      <c r="DZ212">
        <v>180.3909430323557</v>
      </c>
      <c r="EA212">
        <v>17.22572222934706</v>
      </c>
      <c r="EB212">
        <v>1.350188797479651</v>
      </c>
      <c r="EC212">
        <v>6.498671828153968</v>
      </c>
      <c r="ED212">
        <v>42.48167193573147</v>
      </c>
      <c r="EE212">
        <v>93.07464969025057</v>
      </c>
      <c r="EF212">
        <v>0.2698505590613933</v>
      </c>
      <c r="EG212">
        <v>10.85829418898315</v>
      </c>
      <c r="EH212">
        <v>2.082190766536459</v>
      </c>
      <c r="EI212">
        <v>26.58551070692168</v>
      </c>
      <c r="EJ212">
        <v>4.614888707171105</v>
      </c>
      <c r="EK212">
        <v>1.193498127944012</v>
      </c>
      <c r="EL212">
        <v>28.03808351171628</v>
      </c>
      <c r="EM212">
        <v>0.8934772640734258</v>
      </c>
      <c r="EN212">
        <v>2.086603215486486</v>
      </c>
      <c r="EO212">
        <v>12.41613925974599</v>
      </c>
      <c r="EP212">
        <v>28.18022936775548</v>
      </c>
      <c r="EQ212">
        <v>9.138964599875306</v>
      </c>
      <c r="ER212">
        <v>1.345042722261698</v>
      </c>
      <c r="ES212">
        <v>307.4217680542379</v>
      </c>
      <c r="ET212">
        <v>79.90791635284853</v>
      </c>
      <c r="EU212">
        <v>7.231958174834708</v>
      </c>
      <c r="EV212">
        <v>4.653113410089992</v>
      </c>
      <c r="EW212">
        <v>102.2482886258303</v>
      </c>
      <c r="EX212">
        <v>36.9577685697756</v>
      </c>
      <c r="EY212">
        <v>0.2014248854601822</v>
      </c>
      <c r="EZ212">
        <v>19.90871336948883</v>
      </c>
      <c r="FA212">
        <v>0.0148367448645699</v>
      </c>
      <c r="FB212">
        <v>5.864908692815903</v>
      </c>
      <c r="FC212">
        <v>138.3774468909581</v>
      </c>
      <c r="FD212">
        <v>63.08610486222412</v>
      </c>
      <c r="FE212">
        <v>1461.497304477538</v>
      </c>
      <c r="FF212">
        <v>0.4424105341828334</v>
      </c>
      <c r="FG212">
        <v>7.645994284004491</v>
      </c>
      <c r="FH212">
        <v>5494.696688173552</v>
      </c>
      <c r="FI212">
        <v>181.3667994327978</v>
      </c>
      <c r="FJ212">
        <v>0.9841432355562519</v>
      </c>
      <c r="FK212">
        <v>8.148796377890591</v>
      </c>
      <c r="FL212">
        <v>18.05500103684594</v>
      </c>
      <c r="FM212">
        <v>3.847857841877492</v>
      </c>
      <c r="FN212">
        <v>11.01793826376419</v>
      </c>
      <c r="FO212">
        <v>614.2874425971468</v>
      </c>
      <c r="FP212">
        <v>481.1538160421663</v>
      </c>
      <c r="FQ212">
        <v>98.89667005777551</v>
      </c>
      <c r="FR212">
        <v>49.75940134051592</v>
      </c>
      <c r="FS212">
        <v>42.39800356255239</v>
      </c>
    </row>
    <row r="213" spans="1:175">
      <c r="A213" s="2">
        <v>45074</v>
      </c>
      <c r="B213">
        <v>936.7302211980377</v>
      </c>
      <c r="C213">
        <v>0.01071188910288035</v>
      </c>
      <c r="DR213" s="2">
        <v>45074</v>
      </c>
      <c r="DS213">
        <v>23.58732526325513</v>
      </c>
      <c r="DT213">
        <v>1638.561788263483</v>
      </c>
      <c r="DU213">
        <v>46.79267671333746</v>
      </c>
      <c r="DV213">
        <v>84.72671918325818</v>
      </c>
      <c r="DW213">
        <v>3631.29995466351</v>
      </c>
      <c r="DX213">
        <v>2.886427198865432</v>
      </c>
      <c r="DY213">
        <v>0.8885498231687918</v>
      </c>
      <c r="DZ213">
        <v>178.8577882764976</v>
      </c>
      <c r="EA213">
        <v>17.48859490443032</v>
      </c>
      <c r="EB213">
        <v>1.338486356678561</v>
      </c>
      <c r="EC213">
        <v>6.514166276825238</v>
      </c>
      <c r="ED213">
        <v>42.60902981948502</v>
      </c>
      <c r="EE213">
        <v>92.95266639682332</v>
      </c>
      <c r="EF213">
        <v>0.266878059237586</v>
      </c>
      <c r="EG213">
        <v>11.01220500964229</v>
      </c>
      <c r="EH213">
        <v>2.083479119323251</v>
      </c>
      <c r="EI213">
        <v>26.738845625032</v>
      </c>
      <c r="EJ213">
        <v>4.574035583328064</v>
      </c>
      <c r="EK213">
        <v>1.20037688289795</v>
      </c>
      <c r="EL213">
        <v>27.81463599752393</v>
      </c>
      <c r="EM213">
        <v>0.8944611648715163</v>
      </c>
      <c r="EN213">
        <v>2.08708364323557</v>
      </c>
      <c r="EO213">
        <v>12.47707942899824</v>
      </c>
      <c r="EP213">
        <v>28.32358577994098</v>
      </c>
      <c r="EQ213">
        <v>9.269045511708475</v>
      </c>
      <c r="ER213">
        <v>1.34459815642233</v>
      </c>
      <c r="ES213">
        <v>310.204033775582</v>
      </c>
      <c r="ET213">
        <v>78.91196184920697</v>
      </c>
      <c r="EU213">
        <v>7.334657266684721</v>
      </c>
      <c r="EV213">
        <v>4.747107853328784</v>
      </c>
      <c r="EW213">
        <v>107.0450143297762</v>
      </c>
      <c r="EX213">
        <v>37.72913232727156</v>
      </c>
      <c r="EY213">
        <v>0.2003473351386058</v>
      </c>
      <c r="EZ213">
        <v>19.76662647441874</v>
      </c>
      <c r="FA213">
        <v>0.01475695197049943</v>
      </c>
      <c r="FB213">
        <v>5.706463882557265</v>
      </c>
      <c r="FC213">
        <v>140.861649726234</v>
      </c>
      <c r="FD213">
        <v>63.43340698183438</v>
      </c>
      <c r="FE213">
        <v>1441.555133352832</v>
      </c>
      <c r="FF213">
        <v>0.4444706315154642</v>
      </c>
      <c r="FG213">
        <v>7.844472715132675</v>
      </c>
      <c r="FH213">
        <v>5549.168396253078</v>
      </c>
      <c r="FI213">
        <v>180.7545787531946</v>
      </c>
      <c r="FJ213">
        <v>0.9908807457512619</v>
      </c>
      <c r="FK213">
        <v>8.223081772569019</v>
      </c>
      <c r="FL213">
        <v>17.79457733236833</v>
      </c>
      <c r="FM213">
        <v>3.895596926454217</v>
      </c>
      <c r="FN213">
        <v>11.11389484288328</v>
      </c>
      <c r="FO213">
        <v>606.7080384699963</v>
      </c>
      <c r="FP213">
        <v>465.4969779878227</v>
      </c>
      <c r="FQ213">
        <v>99.26707059498921</v>
      </c>
      <c r="FR213">
        <v>47.8752510607816</v>
      </c>
      <c r="FS213">
        <v>42.6449812488268</v>
      </c>
    </row>
    <row r="214" spans="1:175">
      <c r="A214" s="2">
        <v>45075</v>
      </c>
      <c r="B214">
        <v>963.5374081468351</v>
      </c>
      <c r="C214">
        <v>0.02861783077150237</v>
      </c>
      <c r="DR214" s="2">
        <v>45075</v>
      </c>
      <c r="DS214">
        <v>23.7884379208365</v>
      </c>
      <c r="DT214">
        <v>1659.886975586564</v>
      </c>
      <c r="DU214">
        <v>46.96840634956491</v>
      </c>
      <c r="DV214">
        <v>81.14444872588662</v>
      </c>
      <c r="DW214">
        <v>3619.801444526686</v>
      </c>
      <c r="DX214">
        <v>2.912346542569176</v>
      </c>
      <c r="DY214">
        <v>0.8815764238787881</v>
      </c>
      <c r="DZ214">
        <v>38.88627306236906</v>
      </c>
      <c r="EA214">
        <v>17.29236879339746</v>
      </c>
      <c r="EB214">
        <v>1.343291813495204</v>
      </c>
      <c r="EC214">
        <v>6.551131984165542</v>
      </c>
      <c r="ED214">
        <v>42.65638974208162</v>
      </c>
      <c r="EE214">
        <v>93.61763743075983</v>
      </c>
      <c r="EF214">
        <v>0.2636968335228523</v>
      </c>
      <c r="EG214">
        <v>11.15278252683063</v>
      </c>
      <c r="EH214">
        <v>2.074310800812509</v>
      </c>
      <c r="EI214">
        <v>26.69839371625786</v>
      </c>
      <c r="EJ214">
        <v>4.588851166398927</v>
      </c>
      <c r="EK214">
        <v>1.306971945062927</v>
      </c>
      <c r="EL214">
        <v>28.04020182732953</v>
      </c>
      <c r="EM214">
        <v>0.8981153313989958</v>
      </c>
      <c r="EN214">
        <v>2.067650461778019</v>
      </c>
      <c r="EO214">
        <v>12.55603736064366</v>
      </c>
      <c r="EP214">
        <v>27.61241428917807</v>
      </c>
      <c r="EQ214">
        <v>9.399245378955836</v>
      </c>
      <c r="ER214">
        <v>1.363979080914462</v>
      </c>
      <c r="ES214">
        <v>308.1536183266192</v>
      </c>
      <c r="ET214">
        <v>77.56202676795333</v>
      </c>
      <c r="EU214">
        <v>6.726501039791595</v>
      </c>
      <c r="EV214">
        <v>4.582872944337004</v>
      </c>
      <c r="EW214">
        <v>108.0313293605256</v>
      </c>
      <c r="EX214">
        <v>37.27959128288671</v>
      </c>
      <c r="EY214">
        <v>0.5258716925359868</v>
      </c>
      <c r="EZ214">
        <v>19.70420105087489</v>
      </c>
      <c r="FA214">
        <v>0.0507046624357417</v>
      </c>
      <c r="FB214">
        <v>5.771459279489816</v>
      </c>
      <c r="FC214">
        <v>712.3383934647399</v>
      </c>
      <c r="FD214">
        <v>16.02191437888048</v>
      </c>
      <c r="FE214">
        <v>1576.536003774357</v>
      </c>
      <c r="FF214">
        <v>0.1431136826727237</v>
      </c>
      <c r="FG214">
        <v>7.789165744441469</v>
      </c>
      <c r="FH214">
        <v>5563.659607359011</v>
      </c>
      <c r="FI214">
        <v>180.6164446319941</v>
      </c>
      <c r="FJ214">
        <v>0.9742362711856007</v>
      </c>
      <c r="FK214">
        <v>8.237406042655538</v>
      </c>
      <c r="FL214">
        <v>17.3527334424143</v>
      </c>
      <c r="FM214">
        <v>3.857509827273932</v>
      </c>
      <c r="FN214">
        <v>10.87259588443187</v>
      </c>
      <c r="FO214">
        <v>622.0623161361432</v>
      </c>
      <c r="FP214">
        <v>471.4266661663785</v>
      </c>
      <c r="FQ214">
        <v>99.82860960561926</v>
      </c>
      <c r="FR214">
        <v>49.21824616783709</v>
      </c>
      <c r="FS214">
        <v>42.34242951987439</v>
      </c>
    </row>
    <row r="215" spans="1:175">
      <c r="A215" s="2">
        <v>45076</v>
      </c>
      <c r="B215">
        <v>963.3285041029608</v>
      </c>
      <c r="C215">
        <v>-0.0002168094794328113</v>
      </c>
      <c r="DR215" s="2">
        <v>45076</v>
      </c>
      <c r="DS215">
        <v>24.4646434146992</v>
      </c>
      <c r="DT215">
        <v>1623.479711177022</v>
      </c>
      <c r="DU215">
        <v>47.92741833241002</v>
      </c>
      <c r="DV215">
        <v>81.18812846838129</v>
      </c>
      <c r="DW215">
        <v>3706.602737334785</v>
      </c>
      <c r="DX215">
        <v>3.007014855358893</v>
      </c>
      <c r="DY215">
        <v>0.895441700123233</v>
      </c>
      <c r="DZ215">
        <v>40.08107005967697</v>
      </c>
      <c r="EA215">
        <v>17.81111575469545</v>
      </c>
      <c r="EB215">
        <v>1.338453934857215</v>
      </c>
      <c r="EC215">
        <v>6.630969276774139</v>
      </c>
      <c r="ED215">
        <v>43.3039162348796</v>
      </c>
      <c r="EE215">
        <v>95.48097534503738</v>
      </c>
      <c r="EF215">
        <v>0.2612605388907775</v>
      </c>
      <c r="EG215">
        <v>11.26361738461081</v>
      </c>
      <c r="EH215">
        <v>2.144427151104468</v>
      </c>
      <c r="EI215">
        <v>26.75300271027078</v>
      </c>
      <c r="EJ215">
        <v>4.72372476373147</v>
      </c>
      <c r="EK215">
        <v>1.307619775310509</v>
      </c>
      <c r="EL215">
        <v>28.79140413217609</v>
      </c>
      <c r="EM215">
        <v>0.9091879886624187</v>
      </c>
      <c r="EN215">
        <v>2.075510323081564</v>
      </c>
      <c r="EO215">
        <v>12.77214184810811</v>
      </c>
      <c r="EP215">
        <v>28.8651344635501</v>
      </c>
      <c r="EQ215">
        <v>9.604634621696748</v>
      </c>
      <c r="ER215">
        <v>1.396230363922359</v>
      </c>
      <c r="ES215">
        <v>319.5483837971785</v>
      </c>
      <c r="ET215">
        <v>76.09510569714875</v>
      </c>
      <c r="EU215">
        <v>6.488474899433526</v>
      </c>
      <c r="EV215">
        <v>4.41744452272726</v>
      </c>
      <c r="EW215">
        <v>109.3746731500858</v>
      </c>
      <c r="EX215">
        <v>38.31714804237656</v>
      </c>
      <c r="EY215">
        <v>0.5290068006227512</v>
      </c>
      <c r="EZ215">
        <v>20.11966305195794</v>
      </c>
      <c r="FA215">
        <v>0.05154827231349361</v>
      </c>
      <c r="FB215">
        <v>5.905471248163317</v>
      </c>
      <c r="FC215">
        <v>717.375692703167</v>
      </c>
      <c r="FD215">
        <v>16.60717949210683</v>
      </c>
      <c r="FE215">
        <v>1407.663224279276</v>
      </c>
      <c r="FF215">
        <v>0.1359266994895142</v>
      </c>
      <c r="FG215">
        <v>7.758079327599888</v>
      </c>
      <c r="FH215">
        <v>5694.380310433688</v>
      </c>
      <c r="FI215">
        <v>183.3560794951621</v>
      </c>
      <c r="FJ215">
        <v>0.9796678166556207</v>
      </c>
      <c r="FK215">
        <v>8.260375768388476</v>
      </c>
      <c r="FL215">
        <v>17.53157567357154</v>
      </c>
      <c r="FM215">
        <v>3.990111854586706</v>
      </c>
      <c r="FN215">
        <v>11.06656672571157</v>
      </c>
      <c r="FO215">
        <v>632.5179926088961</v>
      </c>
      <c r="FP215">
        <v>470.870752230314</v>
      </c>
      <c r="FQ215">
        <v>97.53091950606533</v>
      </c>
      <c r="FR215">
        <v>50.9109658307253</v>
      </c>
      <c r="FS215">
        <v>42.59205409351083</v>
      </c>
    </row>
    <row r="216" spans="1:175">
      <c r="A216" s="2">
        <v>45077</v>
      </c>
      <c r="B216">
        <v>969.2375381129856</v>
      </c>
      <c r="C216">
        <v>0.006133976089005344</v>
      </c>
      <c r="DR216" s="2">
        <v>45077</v>
      </c>
      <c r="DS216">
        <v>24.57194622620812</v>
      </c>
      <c r="DT216">
        <v>1573.509099570322</v>
      </c>
      <c r="DU216">
        <v>48.55732510096166</v>
      </c>
      <c r="DV216">
        <v>82.46724320659715</v>
      </c>
      <c r="DW216">
        <v>3624.717283449823</v>
      </c>
      <c r="DX216">
        <v>3.035042005371827</v>
      </c>
      <c r="DY216">
        <v>0.8940927790640638</v>
      </c>
      <c r="DZ216">
        <v>39.4799946478263</v>
      </c>
      <c r="EA216">
        <v>18.02563776524407</v>
      </c>
      <c r="EB216">
        <v>1.370050896317661</v>
      </c>
      <c r="EC216">
        <v>6.689244988372231</v>
      </c>
      <c r="ED216">
        <v>44.30314293971551</v>
      </c>
      <c r="EE216">
        <v>96.66022395444941</v>
      </c>
      <c r="EF216">
        <v>0.2656392297780503</v>
      </c>
      <c r="EG216">
        <v>11.58236509343246</v>
      </c>
      <c r="EH216">
        <v>2.202971347635755</v>
      </c>
      <c r="EI216">
        <v>27.16395807666798</v>
      </c>
      <c r="EJ216">
        <v>4.552407953595239</v>
      </c>
      <c r="EK216">
        <v>1.310483661903012</v>
      </c>
      <c r="EL216">
        <v>28.7863348865998</v>
      </c>
      <c r="EM216">
        <v>0.9283414749458405</v>
      </c>
      <c r="EN216">
        <v>2.005739597456781</v>
      </c>
      <c r="EO216">
        <v>12.96438107119275</v>
      </c>
      <c r="EP216">
        <v>29.50478135653128</v>
      </c>
      <c r="EQ216">
        <v>10.04870187783223</v>
      </c>
      <c r="ER216">
        <v>1.442986616906386</v>
      </c>
      <c r="ES216">
        <v>323.1288732098324</v>
      </c>
      <c r="ET216">
        <v>73.57744760835371</v>
      </c>
      <c r="EU216">
        <v>6.346881246681618</v>
      </c>
      <c r="EV216">
        <v>4.490145535582733</v>
      </c>
      <c r="EW216">
        <v>106.9996505914423</v>
      </c>
      <c r="EX216">
        <v>38.74224345388902</v>
      </c>
      <c r="EY216">
        <v>0.5251334770432814</v>
      </c>
      <c r="EZ216">
        <v>20.16476227350591</v>
      </c>
      <c r="FA216">
        <v>0.05136787973344176</v>
      </c>
      <c r="FB216">
        <v>6.018046940621629</v>
      </c>
      <c r="FC216">
        <v>719.2819759805283</v>
      </c>
      <c r="FD216">
        <v>16.33996975593876</v>
      </c>
      <c r="FE216">
        <v>1490.767753967148</v>
      </c>
      <c r="FF216">
        <v>0.1318307114193532</v>
      </c>
      <c r="FG216">
        <v>7.981229484623023</v>
      </c>
      <c r="FH216">
        <v>5785.262565406161</v>
      </c>
      <c r="FI216">
        <v>179.9417427243485</v>
      </c>
      <c r="FJ216">
        <v>0.9793067776365564</v>
      </c>
      <c r="FK216">
        <v>8.406630328894355</v>
      </c>
      <c r="FL216">
        <v>17.49377769880178</v>
      </c>
      <c r="FM216">
        <v>4.028465292417985</v>
      </c>
      <c r="FN216">
        <v>11.12569261647666</v>
      </c>
      <c r="FO216">
        <v>634.4665656197042</v>
      </c>
      <c r="FP216">
        <v>463.587738445581</v>
      </c>
      <c r="FQ216">
        <v>92.86623245164435</v>
      </c>
      <c r="FR216">
        <v>48.75471308749459</v>
      </c>
      <c r="FS216">
        <v>42.05473058904375</v>
      </c>
    </row>
    <row r="217" spans="1:175">
      <c r="A217" s="2">
        <v>45078</v>
      </c>
      <c r="B217">
        <v>944.9917366703679</v>
      </c>
      <c r="C217">
        <v>-0.0250153347236447</v>
      </c>
      <c r="DR217" s="2">
        <v>45078</v>
      </c>
      <c r="DS217">
        <v>24.83055669479721</v>
      </c>
      <c r="DT217">
        <v>1634.814253549901</v>
      </c>
      <c r="DU217">
        <v>48.42417574231457</v>
      </c>
      <c r="DV217">
        <v>86.898819954115</v>
      </c>
      <c r="DW217">
        <v>3639.680349585932</v>
      </c>
      <c r="DX217">
        <v>3.00254847706915</v>
      </c>
      <c r="DY217">
        <v>0.9032321907638845</v>
      </c>
      <c r="DZ217">
        <v>40.10671670920338</v>
      </c>
      <c r="EA217">
        <v>18.10408306021023</v>
      </c>
      <c r="EB217">
        <v>1.374549064105037</v>
      </c>
      <c r="EC217">
        <v>6.845671335860995</v>
      </c>
      <c r="ED217">
        <v>44.29004014750371</v>
      </c>
      <c r="EE217">
        <v>95.61537491203515</v>
      </c>
      <c r="EF217">
        <v>0.2636528770618553</v>
      </c>
      <c r="EG217">
        <v>11.5605032641641</v>
      </c>
      <c r="EH217">
        <v>2.259882622204459</v>
      </c>
      <c r="EI217">
        <v>26.83563723989703</v>
      </c>
      <c r="EJ217">
        <v>4.641142319494521</v>
      </c>
      <c r="EK217">
        <v>1.282769399688271</v>
      </c>
      <c r="EL217">
        <v>29.15058039597146</v>
      </c>
      <c r="EM217">
        <v>0.9458144507709306</v>
      </c>
      <c r="EN217">
        <v>2.014321711113802</v>
      </c>
      <c r="EO217">
        <v>13.05702371884978</v>
      </c>
      <c r="EP217">
        <v>30.21833759867001</v>
      </c>
      <c r="EQ217">
        <v>9.93658953313558</v>
      </c>
      <c r="ER217">
        <v>1.445558483316222</v>
      </c>
      <c r="ES217">
        <v>321.2403016322112</v>
      </c>
      <c r="ET217">
        <v>70.71710486508347</v>
      </c>
      <c r="EU217">
        <v>6.527337803403698</v>
      </c>
      <c r="EV217">
        <v>4.519752015749805</v>
      </c>
      <c r="EW217">
        <v>112.2376572094655</v>
      </c>
      <c r="EX217">
        <v>40.01913050823801</v>
      </c>
      <c r="EY217">
        <v>0.5218372978940665</v>
      </c>
      <c r="EZ217">
        <v>20.38593135503224</v>
      </c>
      <c r="FA217">
        <v>0.05074785281805265</v>
      </c>
      <c r="FB217">
        <v>6.032443882233457</v>
      </c>
      <c r="FC217">
        <v>725.4683034146387</v>
      </c>
      <c r="FD217">
        <v>16.45276171048275</v>
      </c>
      <c r="FE217">
        <v>1497.696870520976</v>
      </c>
      <c r="FF217">
        <v>0.1285759756679827</v>
      </c>
      <c r="FG217">
        <v>7.869331672440246</v>
      </c>
      <c r="FH217">
        <v>5353.189426534121</v>
      </c>
      <c r="FI217">
        <v>181.6312277331481</v>
      </c>
      <c r="FJ217">
        <v>0.9704085484457966</v>
      </c>
      <c r="FK217">
        <v>8.391111987160635</v>
      </c>
      <c r="FL217">
        <v>17.76258009136917</v>
      </c>
      <c r="FM217">
        <v>4.061675569836274</v>
      </c>
      <c r="FN217">
        <v>11.25480797362208</v>
      </c>
      <c r="FO217">
        <v>627.6868722101868</v>
      </c>
      <c r="FP217">
        <v>464.5496847271112</v>
      </c>
      <c r="FQ217">
        <v>91.1558895478362</v>
      </c>
      <c r="FR217">
        <v>50.62967098346634</v>
      </c>
      <c r="FS217">
        <v>41.95282188197269</v>
      </c>
    </row>
    <row r="218" spans="1:175">
      <c r="A218" s="2">
        <v>45079</v>
      </c>
      <c r="B218">
        <v>960.1897807372591</v>
      </c>
      <c r="C218">
        <v>0.01608272694578328</v>
      </c>
      <c r="DR218" s="2">
        <v>45079</v>
      </c>
      <c r="DS218">
        <v>26.02821282227727</v>
      </c>
      <c r="DT218">
        <v>1618.913432507567</v>
      </c>
      <c r="DU218">
        <v>49.46570793728264</v>
      </c>
      <c r="DV218">
        <v>85.88346540663876</v>
      </c>
      <c r="DW218">
        <v>3767.76619505842</v>
      </c>
      <c r="DX218">
        <v>3.127270950510345</v>
      </c>
      <c r="DY218">
        <v>0.9303306267698762</v>
      </c>
      <c r="DZ218">
        <v>40.47626816049115</v>
      </c>
      <c r="EA218">
        <v>18.32876744453902</v>
      </c>
      <c r="EB218">
        <v>1.377519579129327</v>
      </c>
      <c r="EC218">
        <v>6.855698941462859</v>
      </c>
      <c r="ED218">
        <v>44.99740421079335</v>
      </c>
      <c r="EE218">
        <v>95.97898413738547</v>
      </c>
      <c r="EF218">
        <v>0.2714050043099297</v>
      </c>
      <c r="EG218">
        <v>11.82232178091581</v>
      </c>
      <c r="EH218">
        <v>2.28423130389907</v>
      </c>
      <c r="EI218">
        <v>27.65732278574139</v>
      </c>
      <c r="EJ218">
        <v>4.779151111480945</v>
      </c>
      <c r="EK218">
        <v>1.29697999671979</v>
      </c>
      <c r="EL218">
        <v>29.12586216517256</v>
      </c>
      <c r="EM218">
        <v>0.9601867670889267</v>
      </c>
      <c r="EN218">
        <v>2.046758915347887</v>
      </c>
      <c r="EO218">
        <v>13.36187610825632</v>
      </c>
      <c r="EP218">
        <v>30.82774267840177</v>
      </c>
      <c r="EQ218">
        <v>10.29344077479305</v>
      </c>
      <c r="ER218">
        <v>1.465213785768186</v>
      </c>
      <c r="ES218">
        <v>322.7752270283897</v>
      </c>
      <c r="ET218">
        <v>75.25299142013091</v>
      </c>
      <c r="EU218">
        <v>6.591081003533852</v>
      </c>
      <c r="EV218">
        <v>4.60474396367239</v>
      </c>
      <c r="EW218">
        <v>114.0835542426238</v>
      </c>
      <c r="EX218">
        <v>40.20905265725315</v>
      </c>
      <c r="EY218">
        <v>0.5107526908414418</v>
      </c>
      <c r="EZ218">
        <v>20.32447842518063</v>
      </c>
      <c r="FA218">
        <v>0.05102924716177676</v>
      </c>
      <c r="FB218">
        <v>6.204781066894812</v>
      </c>
      <c r="FC218">
        <v>739.1003604668639</v>
      </c>
      <c r="FD218">
        <v>16.92541840288234</v>
      </c>
      <c r="FE218">
        <v>1549.504373602403</v>
      </c>
      <c r="FF218">
        <v>0.1316641078063714</v>
      </c>
      <c r="FG218">
        <v>8.449860190412689</v>
      </c>
      <c r="FH218">
        <v>4149.762959342308</v>
      </c>
      <c r="FI218">
        <v>182.1043874755174</v>
      </c>
      <c r="FJ218">
        <v>0.9852549290853463</v>
      </c>
      <c r="FK218">
        <v>8.452953968603085</v>
      </c>
      <c r="FL218">
        <v>17.3716492644967</v>
      </c>
      <c r="FM218">
        <v>4.12546527101813</v>
      </c>
      <c r="FN218">
        <v>11.49943346846308</v>
      </c>
      <c r="FO218">
        <v>642.3116578333457</v>
      </c>
      <c r="FP218">
        <v>486.0830807476432</v>
      </c>
      <c r="FQ218">
        <v>94.65522602028372</v>
      </c>
      <c r="FR218">
        <v>51.39856082399906</v>
      </c>
      <c r="FS218">
        <v>43.86434950833925</v>
      </c>
    </row>
    <row r="219" spans="1:175">
      <c r="A219" s="2">
        <v>45080</v>
      </c>
      <c r="B219">
        <v>984.4954461606275</v>
      </c>
      <c r="C219">
        <v>0.02531339732100246</v>
      </c>
      <c r="DR219" s="2">
        <v>45080</v>
      </c>
      <c r="DS219">
        <v>25.793838363026</v>
      </c>
      <c r="DT219">
        <v>1637.788725697936</v>
      </c>
      <c r="DU219">
        <v>50.11879198459894</v>
      </c>
      <c r="DV219">
        <v>81.09590694697661</v>
      </c>
      <c r="DW219">
        <v>3737.930206779766</v>
      </c>
      <c r="DX219">
        <v>3.132498679022993</v>
      </c>
      <c r="DY219">
        <v>0.9237926546671776</v>
      </c>
      <c r="DZ219">
        <v>40.86764786832703</v>
      </c>
      <c r="EA219">
        <v>18.43958110387273</v>
      </c>
      <c r="EB219">
        <v>1.380697944224612</v>
      </c>
      <c r="EC219">
        <v>6.771839561515325</v>
      </c>
      <c r="ED219">
        <v>45.41700479818611</v>
      </c>
      <c r="EE219">
        <v>97.9697956205067</v>
      </c>
      <c r="EF219">
        <v>0.2758162106000546</v>
      </c>
      <c r="EG219">
        <v>11.53808117703027</v>
      </c>
      <c r="EH219">
        <v>2.310325409257882</v>
      </c>
      <c r="EI219">
        <v>28.14863260762462</v>
      </c>
      <c r="EJ219">
        <v>4.655163376796961</v>
      </c>
      <c r="EK219">
        <v>1.308559757429728</v>
      </c>
      <c r="EL219">
        <v>29.54679787087283</v>
      </c>
      <c r="EM219">
        <v>0.965498647240509</v>
      </c>
      <c r="EN219">
        <v>1.979084142164778</v>
      </c>
      <c r="EO219">
        <v>13.52379771148166</v>
      </c>
      <c r="EP219">
        <v>30.48402873931535</v>
      </c>
      <c r="EQ219">
        <v>10.16903545099054</v>
      </c>
      <c r="ER219">
        <v>1.484125719055935</v>
      </c>
      <c r="ES219">
        <v>325.9912645268543</v>
      </c>
      <c r="ET219">
        <v>75.76257318889978</v>
      </c>
      <c r="EU219">
        <v>6.250714153015656</v>
      </c>
      <c r="EV219">
        <v>4.278714131049997</v>
      </c>
      <c r="EW219">
        <v>118.2546724962504</v>
      </c>
      <c r="EX219">
        <v>39.68757212961108</v>
      </c>
      <c r="EY219">
        <v>0.516118935875718</v>
      </c>
      <c r="EZ219">
        <v>20.34054990346784</v>
      </c>
      <c r="FA219">
        <v>0.05065143577162727</v>
      </c>
      <c r="FB219">
        <v>6.098146296900431</v>
      </c>
      <c r="FC219">
        <v>742.2228798141045</v>
      </c>
      <c r="FD219">
        <v>16.69033711964399</v>
      </c>
      <c r="FE219">
        <v>1607.366894273259</v>
      </c>
      <c r="FF219">
        <v>0.1316812983754068</v>
      </c>
      <c r="FG219">
        <v>8.453463628433138</v>
      </c>
      <c r="FH219">
        <v>4566.736349210993</v>
      </c>
      <c r="FI219">
        <v>182.3952018763455</v>
      </c>
      <c r="FJ219">
        <v>0.9989210789868517</v>
      </c>
      <c r="FK219">
        <v>8.372227709130469</v>
      </c>
      <c r="FL219">
        <v>17.16620456786274</v>
      </c>
      <c r="FM219">
        <v>4.13596021658159</v>
      </c>
      <c r="FN219">
        <v>11.50448902325434</v>
      </c>
      <c r="FO219">
        <v>595.8035580473683</v>
      </c>
      <c r="FP219">
        <v>497.6803999769654</v>
      </c>
      <c r="FQ219">
        <v>93.83764074868331</v>
      </c>
      <c r="FR219">
        <v>51.56194109478452</v>
      </c>
      <c r="FS219">
        <v>44.56366451311249</v>
      </c>
    </row>
    <row r="220" spans="1:175">
      <c r="A220" s="2">
        <v>45081</v>
      </c>
      <c r="B220">
        <v>977.3183766430536</v>
      </c>
      <c r="C220">
        <v>-0.007290099253951077</v>
      </c>
      <c r="DR220" s="2">
        <v>45081</v>
      </c>
      <c r="DS220">
        <v>26.3176541888967</v>
      </c>
      <c r="DT220">
        <v>1724.846696158061</v>
      </c>
      <c r="DU220">
        <v>48.99867270632724</v>
      </c>
      <c r="DV220">
        <v>82.23611694190919</v>
      </c>
      <c r="DW220">
        <v>3843.79333023463</v>
      </c>
      <c r="DX220">
        <v>3.133853486056571</v>
      </c>
      <c r="DY220">
        <v>0.9133061392746875</v>
      </c>
      <c r="DZ220">
        <v>40.8160392135808</v>
      </c>
      <c r="EA220">
        <v>18.41073215515485</v>
      </c>
      <c r="EB220">
        <v>1.365603621795153</v>
      </c>
      <c r="EC220">
        <v>6.607460104259888</v>
      </c>
      <c r="ED220">
        <v>45.21656985716271</v>
      </c>
      <c r="EE220">
        <v>95.92603903158211</v>
      </c>
      <c r="EF220">
        <v>0.2753983195868531</v>
      </c>
      <c r="EG220">
        <v>11.49124109034462</v>
      </c>
      <c r="EH220">
        <v>2.287559303235921</v>
      </c>
      <c r="EI220">
        <v>28.17017716243494</v>
      </c>
      <c r="EJ220">
        <v>4.710857757182714</v>
      </c>
      <c r="EK220">
        <v>1.275784762457993</v>
      </c>
      <c r="EL220">
        <v>29.65435112161983</v>
      </c>
      <c r="EM220">
        <v>0.969442714327708</v>
      </c>
      <c r="EN220">
        <v>2.01458617272474</v>
      </c>
      <c r="EO220">
        <v>13.48590142268815</v>
      </c>
      <c r="EP220">
        <v>30.496232463536</v>
      </c>
      <c r="EQ220">
        <v>10.45134209546239</v>
      </c>
      <c r="ER220">
        <v>1.495117654781114</v>
      </c>
      <c r="ES220">
        <v>324.5202673051692</v>
      </c>
      <c r="ET220">
        <v>76.07572309721296</v>
      </c>
      <c r="EU220">
        <v>6.162342898256555</v>
      </c>
      <c r="EV220">
        <v>4.235394146467058</v>
      </c>
      <c r="EW220">
        <v>111.4819201407122</v>
      </c>
      <c r="EX220">
        <v>39.40883258248061</v>
      </c>
      <c r="EY220">
        <v>0.5090230709967578</v>
      </c>
      <c r="EZ220">
        <v>20.1049545319014</v>
      </c>
      <c r="FA220">
        <v>0.04936588860125626</v>
      </c>
      <c r="FB220">
        <v>6.046252636338367</v>
      </c>
      <c r="FC220">
        <v>742.8162845993849</v>
      </c>
      <c r="FD220">
        <v>17.11311043091727</v>
      </c>
      <c r="FE220">
        <v>1530.462378976792</v>
      </c>
      <c r="FF220">
        <v>0.1339439886652991</v>
      </c>
      <c r="FG220">
        <v>8.425109967684067</v>
      </c>
      <c r="FH220">
        <v>4991.329478594947</v>
      </c>
      <c r="FI220">
        <v>179.2008542374161</v>
      </c>
      <c r="FJ220">
        <v>0.9972426670336447</v>
      </c>
      <c r="FK220">
        <v>8.382800243473859</v>
      </c>
      <c r="FL220">
        <v>17.10116694482652</v>
      </c>
      <c r="FM220">
        <v>4.15134164950811</v>
      </c>
      <c r="FN220">
        <v>11.49879222460911</v>
      </c>
      <c r="FO220">
        <v>596.8392492941805</v>
      </c>
      <c r="FP220">
        <v>489.4333197612418</v>
      </c>
      <c r="FQ220">
        <v>94.14889554174204</v>
      </c>
      <c r="FR220">
        <v>52.19650109545536</v>
      </c>
      <c r="FS220">
        <v>44.3442085799751</v>
      </c>
    </row>
    <row r="221" spans="1:175">
      <c r="A221" s="2">
        <v>45082</v>
      </c>
      <c r="B221">
        <v>985.773633115661</v>
      </c>
      <c r="C221">
        <v>0.008651486224632299</v>
      </c>
      <c r="DR221" s="2">
        <v>45082</v>
      </c>
      <c r="DS221">
        <v>26.4040833423078</v>
      </c>
      <c r="DT221">
        <v>1801.672770620496</v>
      </c>
      <c r="DU221">
        <v>49.83635483087951</v>
      </c>
      <c r="DV221">
        <v>82.70916275632216</v>
      </c>
      <c r="DW221">
        <v>3825.804880217354</v>
      </c>
      <c r="DX221">
        <v>2.964573649810449</v>
      </c>
      <c r="DY221">
        <v>0.9148292369243287</v>
      </c>
      <c r="DZ221">
        <v>41.16367037149733</v>
      </c>
      <c r="EA221">
        <v>18.58073657790861</v>
      </c>
      <c r="EB221">
        <v>1.359048349483123</v>
      </c>
      <c r="EC221">
        <v>6.830857741918008</v>
      </c>
      <c r="ED221">
        <v>45.133990293768</v>
      </c>
      <c r="EE221">
        <v>97.31439399009039</v>
      </c>
      <c r="EF221">
        <v>0.2774413493784249</v>
      </c>
      <c r="EG221">
        <v>11.59069585198829</v>
      </c>
      <c r="EH221">
        <v>2.327884281293096</v>
      </c>
      <c r="EI221">
        <v>28.23336287476499</v>
      </c>
      <c r="EJ221">
        <v>4.606702532968667</v>
      </c>
      <c r="EK221">
        <v>1.303048961174622</v>
      </c>
      <c r="EL221">
        <v>29.30858909402986</v>
      </c>
      <c r="EM221">
        <v>0.9729676001509222</v>
      </c>
      <c r="EN221">
        <v>2.122170963874502</v>
      </c>
      <c r="EO221">
        <v>13.48351884691202</v>
      </c>
      <c r="EP221">
        <v>30.00991375233877</v>
      </c>
      <c r="EQ221">
        <v>10.21673317107332</v>
      </c>
      <c r="ER221">
        <v>1.491069548714956</v>
      </c>
      <c r="ES221">
        <v>330.5796219671493</v>
      </c>
      <c r="ET221">
        <v>245.2343940198831</v>
      </c>
      <c r="EU221">
        <v>6.297494275579139</v>
      </c>
      <c r="EV221">
        <v>4.312042329927134</v>
      </c>
      <c r="EW221">
        <v>112.2870862738884</v>
      </c>
      <c r="EX221">
        <v>39.52545557010144</v>
      </c>
      <c r="EY221">
        <v>0.5215603934959969</v>
      </c>
      <c r="EZ221">
        <v>19.44430629570027</v>
      </c>
      <c r="FA221">
        <v>0.0268606174598828</v>
      </c>
      <c r="FB221">
        <v>6.074352433958042</v>
      </c>
      <c r="FC221">
        <v>149.1768784044515</v>
      </c>
      <c r="FD221">
        <v>17.29187381236278</v>
      </c>
      <c r="FE221">
        <v>1507.437514640747</v>
      </c>
      <c r="FF221">
        <v>0.4271997484734972</v>
      </c>
      <c r="FG221">
        <v>8.557345221857629</v>
      </c>
      <c r="FH221">
        <v>4535.354847070876</v>
      </c>
      <c r="FI221">
        <v>172.5023753150974</v>
      </c>
      <c r="FJ221">
        <v>0.9968801724882936</v>
      </c>
      <c r="FK221">
        <v>8.391650970939551</v>
      </c>
      <c r="FL221">
        <v>16.59275889214502</v>
      </c>
      <c r="FM221">
        <v>4.168890424723145</v>
      </c>
      <c r="FN221">
        <v>11.46249425590723</v>
      </c>
      <c r="FO221">
        <v>604.3132892603264</v>
      </c>
      <c r="FP221">
        <v>498.2267355782803</v>
      </c>
      <c r="FQ221">
        <v>91.77934184937405</v>
      </c>
      <c r="FR221">
        <v>52.37705153150895</v>
      </c>
      <c r="FS221">
        <v>44.56437772996945</v>
      </c>
    </row>
    <row r="222" spans="1:175">
      <c r="A222" s="2">
        <v>45083</v>
      </c>
      <c r="B222">
        <v>907.0347007068535</v>
      </c>
      <c r="C222">
        <v>-0.07987526726591709</v>
      </c>
      <c r="DR222" s="2">
        <v>45083</v>
      </c>
      <c r="DS222">
        <v>27.68088998492123</v>
      </c>
      <c r="DT222">
        <v>1899.095229527973</v>
      </c>
      <c r="DU222">
        <v>50.39227094510565</v>
      </c>
      <c r="DV222">
        <v>84.34975813007537</v>
      </c>
      <c r="DW222">
        <v>3807.280822537571</v>
      </c>
      <c r="DX222">
        <v>3.188456554885356</v>
      </c>
      <c r="DY222">
        <v>0.9059420229545962</v>
      </c>
      <c r="DZ222">
        <v>41.73487251256979</v>
      </c>
      <c r="EA222">
        <v>19.14980680937313</v>
      </c>
      <c r="EB222">
        <v>1.372619478522314</v>
      </c>
      <c r="EC222">
        <v>7.052812370341689</v>
      </c>
      <c r="ED222">
        <v>45.54827091608144</v>
      </c>
      <c r="EE222">
        <v>96.68600322154447</v>
      </c>
      <c r="EF222">
        <v>0.277788059448293</v>
      </c>
      <c r="EG222">
        <v>11.65295185628344</v>
      </c>
      <c r="EH222">
        <v>2.357430483505686</v>
      </c>
      <c r="EI222">
        <v>27.2798235609277</v>
      </c>
      <c r="EJ222">
        <v>4.533254467307586</v>
      </c>
      <c r="EK222">
        <v>1.250996024521989</v>
      </c>
      <c r="EL222">
        <v>29.31318876676717</v>
      </c>
      <c r="EM222">
        <v>0.9721776397569417</v>
      </c>
      <c r="EN222">
        <v>2.148827671191843</v>
      </c>
      <c r="EO222">
        <v>13.66282184691796</v>
      </c>
      <c r="EP222">
        <v>31.10774973119469</v>
      </c>
      <c r="EQ222">
        <v>10.45361321888489</v>
      </c>
      <c r="ER222">
        <v>1.465357733760609</v>
      </c>
      <c r="ES222">
        <v>342.3574205053504</v>
      </c>
      <c r="ET222">
        <v>247.9073268945616</v>
      </c>
      <c r="EU222">
        <v>6.364659232396802</v>
      </c>
      <c r="EV222">
        <v>4.108748263156818</v>
      </c>
      <c r="EW222">
        <v>117.4275719496931</v>
      </c>
      <c r="EX222">
        <v>42.42390381216455</v>
      </c>
      <c r="EY222">
        <v>0.5161982507121089</v>
      </c>
      <c r="EZ222">
        <v>19.83659783108272</v>
      </c>
      <c r="FA222">
        <v>0.02606652144797537</v>
      </c>
      <c r="FB222">
        <v>6.042776485336407</v>
      </c>
      <c r="FC222">
        <v>146.7622438977134</v>
      </c>
      <c r="FD222">
        <v>17.35943767643603</v>
      </c>
      <c r="FE222">
        <v>1502.661489183544</v>
      </c>
      <c r="FF222">
        <v>0.4040724247872743</v>
      </c>
      <c r="FG222">
        <v>8.206262572561023</v>
      </c>
      <c r="FH222">
        <v>4721.129738974722</v>
      </c>
      <c r="FI222">
        <v>173.9977990055646</v>
      </c>
      <c r="FJ222">
        <v>0.958384557934256</v>
      </c>
      <c r="FK222">
        <v>8.389842970829072</v>
      </c>
      <c r="FL222">
        <v>17.32848564919627</v>
      </c>
      <c r="FM222">
        <v>4.04017910736811</v>
      </c>
      <c r="FN222">
        <v>11.92727628287583</v>
      </c>
      <c r="FO222">
        <v>579.5624713822517</v>
      </c>
      <c r="FP222">
        <v>488.9109323010385</v>
      </c>
      <c r="FQ222">
        <v>88.9961703498352</v>
      </c>
      <c r="FR222">
        <v>54.13947898242703</v>
      </c>
      <c r="FS222">
        <v>44.39035807088237</v>
      </c>
    </row>
    <row r="223" spans="1:175">
      <c r="A223" s="2">
        <v>45084</v>
      </c>
      <c r="B223">
        <v>937.6914171403598</v>
      </c>
      <c r="C223">
        <v>0.03379883527015615</v>
      </c>
      <c r="DR223" s="2">
        <v>45084</v>
      </c>
      <c r="DS223">
        <v>28.00622018795299</v>
      </c>
      <c r="DT223">
        <v>1870.591298300832</v>
      </c>
      <c r="DU223">
        <v>51.05441960005505</v>
      </c>
      <c r="DV223">
        <v>80.31657437526043</v>
      </c>
      <c r="DW223">
        <v>3928.851722580202</v>
      </c>
      <c r="DX223">
        <v>2.994212918363051</v>
      </c>
      <c r="DY223">
        <v>0.9226030454992047</v>
      </c>
      <c r="DZ223">
        <v>42.72090429539691</v>
      </c>
      <c r="EA223">
        <v>19.47164879926943</v>
      </c>
      <c r="EB223">
        <v>1.382449101992475</v>
      </c>
      <c r="EC223">
        <v>7.125376871769007</v>
      </c>
      <c r="ED223">
        <v>45.38661651746168</v>
      </c>
      <c r="EE223">
        <v>99.19924438897371</v>
      </c>
      <c r="EF223">
        <v>0.2769661037424219</v>
      </c>
      <c r="EG223">
        <v>11.71312475338484</v>
      </c>
      <c r="EH223">
        <v>2.340025553356405</v>
      </c>
      <c r="EI223">
        <v>27.27969593404818</v>
      </c>
      <c r="EJ223">
        <v>4.416288039850144</v>
      </c>
      <c r="EK223">
        <v>1.274993030273142</v>
      </c>
      <c r="EL223">
        <v>28.9855448882007</v>
      </c>
      <c r="EM223">
        <v>0.9883268754271836</v>
      </c>
      <c r="EN223">
        <v>2.132836053061735</v>
      </c>
      <c r="EO223">
        <v>13.91001167044644</v>
      </c>
      <c r="EP223">
        <v>30.72192158648982</v>
      </c>
      <c r="EQ223">
        <v>10.53109783324126</v>
      </c>
      <c r="ER223">
        <v>1.480501816134138</v>
      </c>
      <c r="ES223">
        <v>339.2974898502731</v>
      </c>
      <c r="ET223">
        <v>246.4333590466007</v>
      </c>
      <c r="EU223">
        <v>6.328568403495824</v>
      </c>
      <c r="EV223">
        <v>3.898284949831339</v>
      </c>
      <c r="EW223">
        <v>116.8313429313384</v>
      </c>
      <c r="EX223">
        <v>42.26621635686742</v>
      </c>
      <c r="EY223">
        <v>0.5157502018285673</v>
      </c>
      <c r="EZ223">
        <v>20.30240415549716</v>
      </c>
      <c r="FA223">
        <v>0.02688790193046311</v>
      </c>
      <c r="FB223">
        <v>6.115459536991191</v>
      </c>
      <c r="FC223">
        <v>150.6655879901573</v>
      </c>
      <c r="FD223">
        <v>16.82044343280202</v>
      </c>
      <c r="FE223">
        <v>1435.263253556339</v>
      </c>
      <c r="FF223">
        <v>0.4006002640161443</v>
      </c>
      <c r="FG223">
        <v>8.772893700631249</v>
      </c>
      <c r="FH223">
        <v>4745.002220620678</v>
      </c>
      <c r="FI223">
        <v>173.5546710441095</v>
      </c>
      <c r="FJ223">
        <v>0.9590801562474396</v>
      </c>
      <c r="FK223">
        <v>8.368796460138979</v>
      </c>
      <c r="FL223">
        <v>17.61856534455895</v>
      </c>
      <c r="FM223">
        <v>4.082705443874604</v>
      </c>
      <c r="FN223">
        <v>12.20988395808117</v>
      </c>
      <c r="FO223">
        <v>599.6098885957821</v>
      </c>
      <c r="FP223">
        <v>497.001682251946</v>
      </c>
      <c r="FQ223">
        <v>88.4091427599982</v>
      </c>
      <c r="FR223">
        <v>53.69287473654412</v>
      </c>
      <c r="FS223">
        <v>44.69910105586737</v>
      </c>
    </row>
    <row r="224" spans="1:175">
      <c r="A224" s="2">
        <v>45085</v>
      </c>
      <c r="B224">
        <v>887.0717200869359</v>
      </c>
      <c r="C224">
        <v>-0.0539833213017954</v>
      </c>
      <c r="DR224" s="2">
        <v>45085</v>
      </c>
      <c r="DS224">
        <v>28.24366468724273</v>
      </c>
      <c r="DT224">
        <v>1908.232962427444</v>
      </c>
      <c r="DU224">
        <v>53.46054530004032</v>
      </c>
      <c r="DV224">
        <v>64.83161791537731</v>
      </c>
      <c r="DW224">
        <v>3994.503505155897</v>
      </c>
      <c r="DX224">
        <v>3.06414052609683</v>
      </c>
      <c r="DY224">
        <v>0.942099991222649</v>
      </c>
      <c r="DZ224">
        <v>44.09466784774198</v>
      </c>
      <c r="EA224">
        <v>19.28282756559389</v>
      </c>
      <c r="EB224">
        <v>1.415331316227832</v>
      </c>
      <c r="EC224">
        <v>7.342143808743087</v>
      </c>
      <c r="ED224">
        <v>45.12691419992485</v>
      </c>
      <c r="EE224">
        <v>102.8764718776184</v>
      </c>
      <c r="EF224">
        <v>0.2763767539556918</v>
      </c>
      <c r="EG224">
        <v>11.75206457726243</v>
      </c>
      <c r="EH224">
        <v>2.295283428031585</v>
      </c>
      <c r="EI224">
        <v>26.40063856000276</v>
      </c>
      <c r="EJ224">
        <v>4.52874605110764</v>
      </c>
      <c r="EK224">
        <v>1.256997917397183</v>
      </c>
      <c r="EL224">
        <v>29.62087892550772</v>
      </c>
      <c r="EM224">
        <v>0.9799676718088877</v>
      </c>
      <c r="EN224">
        <v>2.149447500395216</v>
      </c>
      <c r="EO224">
        <v>14.09106874509243</v>
      </c>
      <c r="EP224">
        <v>30.39636994457596</v>
      </c>
      <c r="EQ224">
        <v>9.803876368949503</v>
      </c>
      <c r="ER224">
        <v>1.450731904793397</v>
      </c>
      <c r="ES224">
        <v>343.739169953068</v>
      </c>
      <c r="ET224">
        <v>246.332388329053</v>
      </c>
      <c r="EU224">
        <v>6.435271215056763</v>
      </c>
      <c r="EV224">
        <v>3.895397774151197</v>
      </c>
      <c r="EW224">
        <v>119.0229671036641</v>
      </c>
      <c r="EX224">
        <v>43.6257377039137</v>
      </c>
      <c r="EY224">
        <v>0.4996194884524631</v>
      </c>
      <c r="EZ224">
        <v>21.16519288012901</v>
      </c>
      <c r="FA224">
        <v>0.02655693375316323</v>
      </c>
      <c r="FB224">
        <v>6.279460124918199</v>
      </c>
      <c r="FC224">
        <v>153.2601905426582</v>
      </c>
      <c r="FD224">
        <v>17.12488754297251</v>
      </c>
      <c r="FE224">
        <v>1455.850579632235</v>
      </c>
      <c r="FF224">
        <v>0.395491646620641</v>
      </c>
      <c r="FG224">
        <v>8.456350247573226</v>
      </c>
      <c r="FH224">
        <v>5058.835385608666</v>
      </c>
      <c r="FI224">
        <v>178.6046058240663</v>
      </c>
      <c r="FJ224">
        <v>0.9397628440712822</v>
      </c>
      <c r="FK224">
        <v>8.275343031542333</v>
      </c>
      <c r="FL224">
        <v>18.09970067685564</v>
      </c>
      <c r="FM224">
        <v>4.219375060288286</v>
      </c>
      <c r="FN224">
        <v>12.23528865982509</v>
      </c>
      <c r="FO224">
        <v>578.3146929078509</v>
      </c>
      <c r="FP224">
        <v>500.9060813552485</v>
      </c>
      <c r="FQ224">
        <v>85.38988320753211</v>
      </c>
      <c r="FR224">
        <v>54.19547890927419</v>
      </c>
      <c r="FS224">
        <v>44.60011949744746</v>
      </c>
    </row>
    <row r="225" spans="1:175">
      <c r="A225" s="2">
        <v>45086</v>
      </c>
      <c r="B225">
        <v>888.1859606033637</v>
      </c>
      <c r="C225">
        <v>0.001256088421259349</v>
      </c>
      <c r="DR225" s="2">
        <v>45086</v>
      </c>
      <c r="DS225">
        <v>27.55038914057334</v>
      </c>
      <c r="DT225">
        <v>1907.075790911267</v>
      </c>
      <c r="DU225">
        <v>51.55058638930284</v>
      </c>
      <c r="DV225">
        <v>79.65497460141584</v>
      </c>
      <c r="DW225">
        <v>4014.927992039172</v>
      </c>
      <c r="DX225">
        <v>3.046244455518819</v>
      </c>
      <c r="DY225">
        <v>0.9398763463688243</v>
      </c>
      <c r="DZ225">
        <v>43.77692702288434</v>
      </c>
      <c r="EA225">
        <v>19.02594175391502</v>
      </c>
      <c r="EB225">
        <v>1.419806083508204</v>
      </c>
      <c r="EC225">
        <v>7.097572320932494</v>
      </c>
      <c r="ED225">
        <v>45.17958617150616</v>
      </c>
      <c r="EE225">
        <v>101.5988891077714</v>
      </c>
      <c r="EF225">
        <v>0.2776019068376466</v>
      </c>
      <c r="EG225">
        <v>11.682760684804</v>
      </c>
      <c r="EH225">
        <v>2.321751225110815</v>
      </c>
      <c r="EI225">
        <v>26.53990213655738</v>
      </c>
      <c r="EJ225">
        <v>4.487716176249295</v>
      </c>
      <c r="EK225">
        <v>1.265271299892895</v>
      </c>
      <c r="EL225">
        <v>29.57273168386018</v>
      </c>
      <c r="EM225">
        <v>0.986962775460083</v>
      </c>
      <c r="EN225">
        <v>2.167882571497076</v>
      </c>
      <c r="EO225">
        <v>14.18231176061774</v>
      </c>
      <c r="EP225">
        <v>29.9856620551298</v>
      </c>
      <c r="EQ225">
        <v>8.102058608963763</v>
      </c>
      <c r="ER225">
        <v>1.49390142390132</v>
      </c>
      <c r="ES225">
        <v>341.0359963499022</v>
      </c>
      <c r="ET225">
        <v>245.407751354686</v>
      </c>
      <c r="EU225">
        <v>6.381705006537293</v>
      </c>
      <c r="EV225">
        <v>4.103684003499967</v>
      </c>
      <c r="EW225">
        <v>115.1734024819596</v>
      </c>
      <c r="EX225">
        <v>43.25666713316377</v>
      </c>
      <c r="EY225">
        <v>0.5017249142425012</v>
      </c>
      <c r="EZ225">
        <v>21.30528501970078</v>
      </c>
      <c r="FA225">
        <v>0.0264677701680831</v>
      </c>
      <c r="FB225">
        <v>6.287286798950815</v>
      </c>
      <c r="FC225">
        <v>154.2776891912905</v>
      </c>
      <c r="FD225">
        <v>17.41518232803557</v>
      </c>
      <c r="FE225">
        <v>1522.885850853452</v>
      </c>
      <c r="FF225">
        <v>0.4007937995939554</v>
      </c>
      <c r="FG225">
        <v>7.869428151945669</v>
      </c>
      <c r="FH225">
        <v>5088.950988783706</v>
      </c>
      <c r="FI225">
        <v>177.735308419235</v>
      </c>
      <c r="FJ225">
        <v>0.9413123127657178</v>
      </c>
      <c r="FK225">
        <v>8.22555370095904</v>
      </c>
      <c r="FL225">
        <v>18.32190116103104</v>
      </c>
      <c r="FM225">
        <v>4.299346464427408</v>
      </c>
      <c r="FN225">
        <v>11.91120421764312</v>
      </c>
      <c r="FO225">
        <v>573.0595053653548</v>
      </c>
      <c r="FP225">
        <v>497.9866667811297</v>
      </c>
      <c r="FQ225">
        <v>84.69068835358127</v>
      </c>
      <c r="FR225">
        <v>53.11354132135043</v>
      </c>
      <c r="FS225">
        <v>44.33930126256693</v>
      </c>
    </row>
    <row r="226" spans="1:175">
      <c r="A226" s="2">
        <v>45087</v>
      </c>
      <c r="B226">
        <v>875.6359319472598</v>
      </c>
      <c r="C226">
        <v>-0.01412995612718126</v>
      </c>
      <c r="DR226" s="2">
        <v>45087</v>
      </c>
      <c r="DS226">
        <v>27.20641130800352</v>
      </c>
      <c r="DT226">
        <v>1926.273290955565</v>
      </c>
      <c r="DU226">
        <v>51.69421500176129</v>
      </c>
      <c r="DV226">
        <v>77.71428335538521</v>
      </c>
      <c r="DW226">
        <v>3987.857873479881</v>
      </c>
      <c r="DX226">
        <v>3.11325604888</v>
      </c>
      <c r="DY226">
        <v>0.9552322471462182</v>
      </c>
      <c r="DZ226">
        <v>43.83961300573408</v>
      </c>
      <c r="EA226">
        <v>19.07293002749025</v>
      </c>
      <c r="EB226">
        <v>1.454274306962701</v>
      </c>
      <c r="EC226">
        <v>7.334585983725908</v>
      </c>
      <c r="ED226">
        <v>45.65295330841273</v>
      </c>
      <c r="EE226">
        <v>100.8472046532593</v>
      </c>
      <c r="EF226">
        <v>0.2722395700798122</v>
      </c>
      <c r="EG226">
        <v>11.58750492444342</v>
      </c>
      <c r="EH226">
        <v>2.328363285340111</v>
      </c>
      <c r="EI226">
        <v>26.18469752552106</v>
      </c>
      <c r="EJ226">
        <v>4.478694753053677</v>
      </c>
      <c r="EK226">
        <v>1.260349949515523</v>
      </c>
      <c r="EL226">
        <v>30.19220528665504</v>
      </c>
      <c r="EM226">
        <v>0.9720883430855597</v>
      </c>
      <c r="EN226">
        <v>2.175502940003956</v>
      </c>
      <c r="EO226">
        <v>14.36136965966096</v>
      </c>
      <c r="EP226">
        <v>30.60585720950312</v>
      </c>
      <c r="EQ226">
        <v>9.308694722061309</v>
      </c>
      <c r="ER226">
        <v>1.493830560205639</v>
      </c>
      <c r="ES226">
        <v>343.6118866433659</v>
      </c>
      <c r="ET226">
        <v>248.2943874089675</v>
      </c>
      <c r="EU226">
        <v>6.356088179752005</v>
      </c>
      <c r="EV226">
        <v>4.062433687835629</v>
      </c>
      <c r="EW226">
        <v>115.9572982843667</v>
      </c>
      <c r="EX226">
        <v>43.44125422395251</v>
      </c>
      <c r="EY226">
        <v>0.4914485583886097</v>
      </c>
      <c r="EZ226">
        <v>21.66855508176099</v>
      </c>
      <c r="FA226">
        <v>0.02602763777761419</v>
      </c>
      <c r="FB226">
        <v>6.317451035894632</v>
      </c>
      <c r="FC226">
        <v>151.7754279962999</v>
      </c>
      <c r="FD226">
        <v>17.31085161186403</v>
      </c>
      <c r="FE226">
        <v>1500.402349178241</v>
      </c>
      <c r="FF226">
        <v>0.408778553750265</v>
      </c>
      <c r="FG226">
        <v>8.170774023872104</v>
      </c>
      <c r="FH226">
        <v>4904.702134944346</v>
      </c>
      <c r="FI226">
        <v>175.4739212893619</v>
      </c>
      <c r="FJ226">
        <v>0.9222998059127554</v>
      </c>
      <c r="FK226">
        <v>8.158687013108318</v>
      </c>
      <c r="FL226">
        <v>18.78499963886016</v>
      </c>
      <c r="FM226">
        <v>4.271074837149645</v>
      </c>
      <c r="FN226">
        <v>11.72062494401816</v>
      </c>
      <c r="FO226">
        <v>609.0902155594509</v>
      </c>
      <c r="FP226">
        <v>513.4933686099575</v>
      </c>
      <c r="FQ226">
        <v>81.55737888230917</v>
      </c>
      <c r="FR226">
        <v>53.02403065493752</v>
      </c>
      <c r="FS226">
        <v>44.08963421489117</v>
      </c>
    </row>
    <row r="227" spans="1:175">
      <c r="A227" s="2">
        <v>45088</v>
      </c>
      <c r="B227">
        <v>774.2990433131063</v>
      </c>
      <c r="C227">
        <v>-0.1157294772141182</v>
      </c>
      <c r="DR227" s="2">
        <v>45088</v>
      </c>
      <c r="DS227">
        <v>28.33127327972497</v>
      </c>
      <c r="DT227">
        <v>2032.588126345572</v>
      </c>
      <c r="DU227">
        <v>52.61704970276806</v>
      </c>
      <c r="DV227">
        <v>77.19280812170423</v>
      </c>
      <c r="DW227">
        <v>3861.055585704458</v>
      </c>
      <c r="DX227">
        <v>3.369143854478351</v>
      </c>
      <c r="DY227">
        <v>0.9393785217413938</v>
      </c>
      <c r="DZ227">
        <v>46.20964999809871</v>
      </c>
      <c r="EA227">
        <v>18.82663656764997</v>
      </c>
      <c r="EB227">
        <v>1.549570681090163</v>
      </c>
      <c r="EC227">
        <v>7.860074623684769</v>
      </c>
      <c r="ED227">
        <v>45.61832308464861</v>
      </c>
      <c r="EE227">
        <v>112.2648886655065</v>
      </c>
      <c r="EF227">
        <v>0.2903067550534614</v>
      </c>
      <c r="EG227">
        <v>11.520933057522</v>
      </c>
      <c r="EH227">
        <v>2.247741301032167</v>
      </c>
      <c r="EI227">
        <v>23.7479744862812</v>
      </c>
      <c r="EJ227">
        <v>4.88034154951046</v>
      </c>
      <c r="EK227">
        <v>1.289284066362612</v>
      </c>
      <c r="EL227">
        <v>30.76760250569004</v>
      </c>
      <c r="EM227">
        <v>1.006468929588392</v>
      </c>
      <c r="EN227">
        <v>2.218279917997121</v>
      </c>
      <c r="EO227">
        <v>15.23622534905261</v>
      </c>
      <c r="EP227">
        <v>32.1442702847384</v>
      </c>
      <c r="EQ227">
        <v>9.35461531171717</v>
      </c>
      <c r="ER227">
        <v>1.559484753547479</v>
      </c>
      <c r="ES227">
        <v>365.530842697103</v>
      </c>
      <c r="ET227">
        <v>235.9449961034052</v>
      </c>
      <c r="EU227">
        <v>6.778857856305753</v>
      </c>
      <c r="EV227">
        <v>4.257950107613021</v>
      </c>
      <c r="EW227">
        <v>133.3127112359394</v>
      </c>
      <c r="EX227">
        <v>46.33173052348499</v>
      </c>
      <c r="EY227">
        <v>0.5005059108294482</v>
      </c>
      <c r="EZ227">
        <v>22.34719891541146</v>
      </c>
      <c r="FA227">
        <v>0.02287752434611824</v>
      </c>
      <c r="FB227">
        <v>6.429649540228134</v>
      </c>
      <c r="FC227">
        <v>148.2690480518154</v>
      </c>
      <c r="FD227">
        <v>18.90109402855632</v>
      </c>
      <c r="FE227">
        <v>1354.661529587539</v>
      </c>
      <c r="FF227">
        <v>0.3736492080712527</v>
      </c>
      <c r="FG227">
        <v>8.130869993975411</v>
      </c>
      <c r="FH227">
        <v>5149.780230283896</v>
      </c>
      <c r="FI227">
        <v>174.480670560342</v>
      </c>
      <c r="FJ227">
        <v>0.8811959982487056</v>
      </c>
      <c r="FK227">
        <v>8.166535886998334</v>
      </c>
      <c r="FL227">
        <v>20.05911315175836</v>
      </c>
      <c r="FM227">
        <v>4.463736607477923</v>
      </c>
      <c r="FN227">
        <v>13.22053168185503</v>
      </c>
      <c r="FO227">
        <v>555.7179650586496</v>
      </c>
      <c r="FP227">
        <v>496.7478836305586</v>
      </c>
      <c r="FQ227">
        <v>76.13574458407545</v>
      </c>
      <c r="FR227">
        <v>57.1749951863335</v>
      </c>
      <c r="FS227">
        <v>44.52415819337899</v>
      </c>
    </row>
    <row r="228" spans="1:175">
      <c r="A228" s="2">
        <v>45089</v>
      </c>
      <c r="B228">
        <v>776.582463843682</v>
      </c>
      <c r="C228">
        <v>0.00294901633974054</v>
      </c>
      <c r="DR228" s="2">
        <v>45089</v>
      </c>
      <c r="DS228">
        <v>28.8894716402856</v>
      </c>
      <c r="DT228">
        <v>2023.4219494261</v>
      </c>
      <c r="DU228">
        <v>53.63687323784281</v>
      </c>
      <c r="DV228">
        <v>78.11507565681703</v>
      </c>
      <c r="DW228">
        <v>3927.100810365004</v>
      </c>
      <c r="DX228">
        <v>3.297122315564691</v>
      </c>
      <c r="DY228">
        <v>0.9204644373915102</v>
      </c>
      <c r="DZ228">
        <v>45.98000631190682</v>
      </c>
      <c r="EA228">
        <v>19.02834096000989</v>
      </c>
      <c r="EB228">
        <v>1.569374614527375</v>
      </c>
      <c r="EC228">
        <v>7.619053812205505</v>
      </c>
      <c r="ED228">
        <v>45.59816985943788</v>
      </c>
      <c r="EE228">
        <v>114.2571083794884</v>
      </c>
      <c r="EF228">
        <v>0.2968909714811829</v>
      </c>
      <c r="EG228">
        <v>11.61906760066023</v>
      </c>
      <c r="EH228">
        <v>2.200436097013046</v>
      </c>
      <c r="EI228">
        <v>23.43688575953957</v>
      </c>
      <c r="EJ228">
        <v>5.000811527853439</v>
      </c>
      <c r="EK228">
        <v>1.035443764924523</v>
      </c>
      <c r="EL228">
        <v>30.92823973680666</v>
      </c>
      <c r="EM228">
        <v>1.049866856878241</v>
      </c>
      <c r="EN228">
        <v>2.271836029735143</v>
      </c>
      <c r="EO228">
        <v>15.43898662792614</v>
      </c>
      <c r="EP228">
        <v>32.32224475948932</v>
      </c>
      <c r="EQ228">
        <v>9.513760631058668</v>
      </c>
      <c r="ER228">
        <v>1.587452555231903</v>
      </c>
      <c r="ES228">
        <v>359.7792059692697</v>
      </c>
      <c r="ET228">
        <v>78.30872745970561</v>
      </c>
      <c r="EU228">
        <v>6.813139007079797</v>
      </c>
      <c r="EV228">
        <v>4.258538673544654</v>
      </c>
      <c r="EW228">
        <v>139.8532712053979</v>
      </c>
      <c r="EX228">
        <v>45.97942807774977</v>
      </c>
      <c r="EY228">
        <v>0.5006962608317859</v>
      </c>
      <c r="EZ228">
        <v>22.8069091590917</v>
      </c>
      <c r="FA228">
        <v>0.06293262876090373</v>
      </c>
      <c r="FB228">
        <v>6.436551059034467</v>
      </c>
      <c r="FC228">
        <v>148.6631162661588</v>
      </c>
      <c r="FD228">
        <v>19.10673314645226</v>
      </c>
      <c r="FE228">
        <v>1322.659347787689</v>
      </c>
      <c r="FF228">
        <v>0.3791430303500974</v>
      </c>
      <c r="FG228">
        <v>7.760123962100011</v>
      </c>
      <c r="FH228">
        <v>4916.239194594089</v>
      </c>
      <c r="FI228">
        <v>178.2757206048521</v>
      </c>
      <c r="FJ228">
        <v>0.8793369486248245</v>
      </c>
      <c r="FK228">
        <v>8.464929991038447</v>
      </c>
      <c r="FL228">
        <v>20.21795568947001</v>
      </c>
      <c r="FM228">
        <v>4.370825401125529</v>
      </c>
      <c r="FN228">
        <v>13.72671346628236</v>
      </c>
      <c r="FO228">
        <v>553.4358922920801</v>
      </c>
      <c r="FP228">
        <v>491.4743672970253</v>
      </c>
      <c r="FQ228">
        <v>74.60785556152948</v>
      </c>
      <c r="FR228">
        <v>58.08276448274198</v>
      </c>
      <c r="FS228">
        <v>44.121975835723</v>
      </c>
    </row>
    <row r="229" spans="1:175">
      <c r="A229" s="2">
        <v>45090</v>
      </c>
      <c r="B229">
        <v>778.1719840438765</v>
      </c>
      <c r="C229">
        <v>0.002046814439160993</v>
      </c>
      <c r="DR229" s="2">
        <v>45090</v>
      </c>
      <c r="DS229">
        <v>28.81051417012672</v>
      </c>
      <c r="DT229">
        <v>1939.068438008183</v>
      </c>
      <c r="DU229">
        <v>54.119326309379</v>
      </c>
      <c r="DV229">
        <v>71.12566143451467</v>
      </c>
      <c r="DW229">
        <v>3785.974486761288</v>
      </c>
      <c r="DX229">
        <v>3.456964890494918</v>
      </c>
      <c r="DY229">
        <v>0.8880978986867678</v>
      </c>
      <c r="DZ229">
        <v>45.65474569852906</v>
      </c>
      <c r="EA229">
        <v>18.58864712346375</v>
      </c>
      <c r="EB229">
        <v>1.580803566261144</v>
      </c>
      <c r="EC229">
        <v>7.620799523202356</v>
      </c>
      <c r="ED229">
        <v>45.95433122741656</v>
      </c>
      <c r="EE229">
        <v>115.1038345555403</v>
      </c>
      <c r="EF229">
        <v>0.2747474509427526</v>
      </c>
      <c r="EG229">
        <v>12.22643484887265</v>
      </c>
      <c r="EH229">
        <v>2.262743869058917</v>
      </c>
      <c r="EI229">
        <v>23.62075349505432</v>
      </c>
      <c r="EJ229">
        <v>4.983776053621794</v>
      </c>
      <c r="EK229">
        <v>1.032627542350751</v>
      </c>
      <c r="EL229">
        <v>30.65242670779783</v>
      </c>
      <c r="EM229">
        <v>1.016030638282637</v>
      </c>
      <c r="EN229">
        <v>2.201052139323401</v>
      </c>
      <c r="EO229">
        <v>15.71107381670516</v>
      </c>
      <c r="EP229">
        <v>31.73604801126807</v>
      </c>
      <c r="EQ229">
        <v>9.494489709791017</v>
      </c>
      <c r="ER229">
        <v>1.5527374035091</v>
      </c>
      <c r="ES229">
        <v>358.1118806559641</v>
      </c>
      <c r="ET229">
        <v>78.39865591877424</v>
      </c>
      <c r="EU229">
        <v>6.866194104600598</v>
      </c>
      <c r="EV229">
        <v>4.339106793447562</v>
      </c>
      <c r="EW229">
        <v>146.7148680192581</v>
      </c>
      <c r="EX229">
        <v>44.3558000791376</v>
      </c>
      <c r="EY229">
        <v>0.5015080624758272</v>
      </c>
      <c r="EZ229">
        <v>22.70252045961561</v>
      </c>
      <c r="FA229">
        <v>0.06198932272102495</v>
      </c>
      <c r="FB229">
        <v>6.488486438315493</v>
      </c>
      <c r="FC229">
        <v>151.7897996170179</v>
      </c>
      <c r="FD229">
        <v>18.78329981128801</v>
      </c>
      <c r="FE229">
        <v>1345.840074908449</v>
      </c>
      <c r="FF229">
        <v>0.3886347951357532</v>
      </c>
      <c r="FG229">
        <v>7.874356319380941</v>
      </c>
      <c r="FH229">
        <v>4999.184662057042</v>
      </c>
      <c r="FI229">
        <v>176.5576018227339</v>
      </c>
      <c r="FJ229">
        <v>0.9446032162167431</v>
      </c>
      <c r="FK229">
        <v>9.178066317379763</v>
      </c>
      <c r="FL229">
        <v>20.10210121762106</v>
      </c>
      <c r="FM229">
        <v>4.309737326208396</v>
      </c>
      <c r="FN229">
        <v>13.62649244071729</v>
      </c>
      <c r="FO229">
        <v>548.122667383329</v>
      </c>
      <c r="FP229">
        <v>489.2118637552655</v>
      </c>
      <c r="FQ229">
        <v>74.03360708587175</v>
      </c>
      <c r="FR229">
        <v>56.67004073525177</v>
      </c>
      <c r="FS229">
        <v>45.20462672967333</v>
      </c>
    </row>
    <row r="230" spans="1:175">
      <c r="A230" s="2">
        <v>45091</v>
      </c>
      <c r="B230">
        <v>785.2322345707195</v>
      </c>
      <c r="C230">
        <v>0.009072866502021215</v>
      </c>
      <c r="DR230" s="2">
        <v>45091</v>
      </c>
      <c r="DS230">
        <v>29.34255250478374</v>
      </c>
      <c r="DT230">
        <v>1939.795518801807</v>
      </c>
      <c r="DU230">
        <v>54.42998953453384</v>
      </c>
      <c r="DV230">
        <v>71.83268564490515</v>
      </c>
      <c r="DW230">
        <v>3916.447307709231</v>
      </c>
      <c r="DX230">
        <v>3.526666764553966</v>
      </c>
      <c r="DY230">
        <v>0.9089949561582937</v>
      </c>
      <c r="DZ230">
        <v>45.51265695576281</v>
      </c>
      <c r="EA230">
        <v>18.59062144512659</v>
      </c>
      <c r="EB230">
        <v>1.602266952608006</v>
      </c>
      <c r="EC230">
        <v>7.734717640537325</v>
      </c>
      <c r="ED230">
        <v>46.37012227544481</v>
      </c>
      <c r="EE230">
        <v>115.0319044336827</v>
      </c>
      <c r="EF230">
        <v>0.2884887344084841</v>
      </c>
      <c r="EG230">
        <v>12.10128784589375</v>
      </c>
      <c r="EH230">
        <v>2.282096697803218</v>
      </c>
      <c r="EI230">
        <v>23.90450920749354</v>
      </c>
      <c r="EJ230">
        <v>4.931888876314924</v>
      </c>
      <c r="EK230">
        <v>1.026014873806177</v>
      </c>
      <c r="EL230">
        <v>30.60105302564244</v>
      </c>
      <c r="EM230">
        <v>1.039320006975631</v>
      </c>
      <c r="EN230">
        <v>2.151564091884481</v>
      </c>
      <c r="EO230">
        <v>16.09603087210352</v>
      </c>
      <c r="EP230">
        <v>30.19726047328577</v>
      </c>
      <c r="EQ230">
        <v>9.305097951449905</v>
      </c>
      <c r="ER230">
        <v>1.567503973474964</v>
      </c>
      <c r="ES230">
        <v>355.5451385214888</v>
      </c>
      <c r="ET230">
        <v>79.92072598408701</v>
      </c>
      <c r="EU230">
        <v>6.52466750877748</v>
      </c>
      <c r="EV230">
        <v>4.428242484368995</v>
      </c>
      <c r="EW230">
        <v>142.6519156166038</v>
      </c>
      <c r="EX230">
        <v>44.7557017199827</v>
      </c>
      <c r="EY230">
        <v>0.5076719682009609</v>
      </c>
      <c r="EZ230">
        <v>22.99888972080925</v>
      </c>
      <c r="FA230">
        <v>0.06187698841233384</v>
      </c>
      <c r="FB230">
        <v>6.555106038256631</v>
      </c>
      <c r="FC230">
        <v>153.4961339107698</v>
      </c>
      <c r="FD230">
        <v>18.84596071484329</v>
      </c>
      <c r="FE230">
        <v>1359.055025683054</v>
      </c>
      <c r="FF230">
        <v>0.3924368906335301</v>
      </c>
      <c r="FG230">
        <v>7.806594695787428</v>
      </c>
      <c r="FH230">
        <v>4784.612929173193</v>
      </c>
      <c r="FI230">
        <v>174.4786517016636</v>
      </c>
      <c r="FJ230">
        <v>0.9514221476841231</v>
      </c>
      <c r="FK230">
        <v>9.301396355306609</v>
      </c>
      <c r="FL230">
        <v>20.36716664508725</v>
      </c>
      <c r="FM230">
        <v>4.335792554952646</v>
      </c>
      <c r="FN230">
        <v>13.65925524062961</v>
      </c>
      <c r="FO230">
        <v>546.2602255187056</v>
      </c>
      <c r="FP230">
        <v>490.4844534568354</v>
      </c>
      <c r="FQ230">
        <v>75.56837660773208</v>
      </c>
      <c r="FR230">
        <v>56.2318688925258</v>
      </c>
      <c r="FS230">
        <v>45.03474293983521</v>
      </c>
    </row>
    <row r="231" spans="1:175">
      <c r="A231" s="2">
        <v>45092</v>
      </c>
      <c r="B231">
        <v>759.2456277256675</v>
      </c>
      <c r="C231">
        <v>-0.033094167178782</v>
      </c>
      <c r="DR231" s="2">
        <v>45092</v>
      </c>
      <c r="DS231">
        <v>28.96406462788779</v>
      </c>
      <c r="DT231">
        <v>1984.293129249911</v>
      </c>
      <c r="DU231">
        <v>53.16563903901498</v>
      </c>
      <c r="DV231">
        <v>65.92416659979143</v>
      </c>
      <c r="DW231">
        <v>3795.189507718372</v>
      </c>
      <c r="DX231">
        <v>3.685661499196994</v>
      </c>
      <c r="DY231">
        <v>0.8959033211818926</v>
      </c>
      <c r="DZ231">
        <v>45.00230507130259</v>
      </c>
      <c r="EA231">
        <v>18.8048963712982</v>
      </c>
      <c r="EB231">
        <v>1.615896310286031</v>
      </c>
      <c r="EC231">
        <v>7.744128958151659</v>
      </c>
      <c r="ED231">
        <v>46.33429127184129</v>
      </c>
      <c r="EE231">
        <v>116.162812088393</v>
      </c>
      <c r="EF231">
        <v>0.2867506446382358</v>
      </c>
      <c r="EG231">
        <v>13.28664646944572</v>
      </c>
      <c r="EH231">
        <v>2.332433031428592</v>
      </c>
      <c r="EI231">
        <v>23.88851604625663</v>
      </c>
      <c r="EJ231">
        <v>4.892558268884949</v>
      </c>
      <c r="EK231">
        <v>1.028569547589629</v>
      </c>
      <c r="EL231">
        <v>30.7261683158844</v>
      </c>
      <c r="EM231">
        <v>1.041389611651237</v>
      </c>
      <c r="EN231">
        <v>2.136212789857169</v>
      </c>
      <c r="EO231">
        <v>16.57095683410538</v>
      </c>
      <c r="EP231">
        <v>29.89576688147947</v>
      </c>
      <c r="EQ231">
        <v>9.388807232572919</v>
      </c>
      <c r="ER231">
        <v>1.583844624822607</v>
      </c>
      <c r="ES231">
        <v>357.6406115831753</v>
      </c>
      <c r="ET231">
        <v>78.62974871364194</v>
      </c>
      <c r="EU231">
        <v>6.434260204125924</v>
      </c>
      <c r="EV231">
        <v>4.500015641224433</v>
      </c>
      <c r="EW231">
        <v>145.5836226703265</v>
      </c>
      <c r="EX231">
        <v>44.77949779975302</v>
      </c>
      <c r="EY231">
        <v>0.5192938568006799</v>
      </c>
      <c r="EZ231">
        <v>22.76612835937541</v>
      </c>
      <c r="FA231">
        <v>0.06038796564955445</v>
      </c>
      <c r="FB231">
        <v>6.469783313403303</v>
      </c>
      <c r="FC231">
        <v>156.0654123913837</v>
      </c>
      <c r="FD231">
        <v>18.91088766471145</v>
      </c>
      <c r="FE231">
        <v>1317.442102243612</v>
      </c>
      <c r="FF231">
        <v>0.3845455234084136</v>
      </c>
      <c r="FG231">
        <v>7.5856098719391</v>
      </c>
      <c r="FH231">
        <v>4726.285446516132</v>
      </c>
      <c r="FI231">
        <v>172.1190130190264</v>
      </c>
      <c r="FJ231">
        <v>0.9719732661829333</v>
      </c>
      <c r="FK231">
        <v>9.549478845306298</v>
      </c>
      <c r="FL231">
        <v>20.5134825173816</v>
      </c>
      <c r="FM231">
        <v>4.290669013073136</v>
      </c>
      <c r="FN231">
        <v>13.64626388862465</v>
      </c>
      <c r="FO231">
        <v>535.1268290689972</v>
      </c>
      <c r="FP231">
        <v>493.9484995442353</v>
      </c>
      <c r="FQ231">
        <v>79.22183274718533</v>
      </c>
      <c r="FR231">
        <v>57.45972126575542</v>
      </c>
      <c r="FS231">
        <v>44.86525087393807</v>
      </c>
    </row>
    <row r="232" spans="1:175">
      <c r="A232" s="2">
        <v>45093</v>
      </c>
      <c r="B232">
        <v>766.3016527027052</v>
      </c>
      <c r="C232">
        <v>0.009293468041658759</v>
      </c>
      <c r="DR232" s="2">
        <v>45093</v>
      </c>
      <c r="DS232">
        <v>29.46369242493052</v>
      </c>
      <c r="DT232">
        <v>1971.683192291279</v>
      </c>
      <c r="DU232">
        <v>54.12712620819315</v>
      </c>
      <c r="DV232">
        <v>67.88954424941835</v>
      </c>
      <c r="DW232">
        <v>3795.134527492107</v>
      </c>
      <c r="DX232">
        <v>3.669824113779209</v>
      </c>
      <c r="DY232">
        <v>0.8857779260675113</v>
      </c>
      <c r="DZ232">
        <v>45.14272204356493</v>
      </c>
      <c r="EA232">
        <v>18.82398042047642</v>
      </c>
      <c r="EB232">
        <v>1.605885824827501</v>
      </c>
      <c r="EC232">
        <v>6.94993170516197</v>
      </c>
      <c r="ED232">
        <v>45.66561871312576</v>
      </c>
      <c r="EE232">
        <v>115.1994888401906</v>
      </c>
      <c r="EF232">
        <v>0.2842830659161019</v>
      </c>
      <c r="EG232">
        <v>12.63478012579543</v>
      </c>
      <c r="EH232">
        <v>2.358409430370011</v>
      </c>
      <c r="EI232">
        <v>24.25394096571818</v>
      </c>
      <c r="EJ232">
        <v>4.751330867247481</v>
      </c>
      <c r="EK232">
        <v>1.042947973522963</v>
      </c>
      <c r="EL232">
        <v>30.20476842118175</v>
      </c>
      <c r="EM232">
        <v>1.047275102201409</v>
      </c>
      <c r="EN232">
        <v>2.098728106334524</v>
      </c>
      <c r="EO232">
        <v>16.702832866871</v>
      </c>
      <c r="EP232">
        <v>29.58514018657819</v>
      </c>
      <c r="EQ232">
        <v>8.432214430910317</v>
      </c>
      <c r="ER232">
        <v>1.633352719925209</v>
      </c>
      <c r="ES232">
        <v>346.1802531155338</v>
      </c>
      <c r="ET232">
        <v>78.75214758949765</v>
      </c>
      <c r="EU232">
        <v>6.519173385615702</v>
      </c>
      <c r="EV232">
        <v>4.551418915769696</v>
      </c>
      <c r="EW232">
        <v>140.5466238358681</v>
      </c>
      <c r="EX232">
        <v>45.93282150978307</v>
      </c>
      <c r="EY232">
        <v>0.5150694349254755</v>
      </c>
      <c r="EZ232">
        <v>23.02008022125856</v>
      </c>
      <c r="FA232">
        <v>0.05938849888706919</v>
      </c>
      <c r="FB232">
        <v>6.420421811016563</v>
      </c>
      <c r="FC232">
        <v>160.41350215183</v>
      </c>
      <c r="FD232">
        <v>18.75000945148927</v>
      </c>
      <c r="FE232">
        <v>1328.499512869888</v>
      </c>
      <c r="FF232">
        <v>0.3919550442546635</v>
      </c>
      <c r="FG232">
        <v>7.17613727129042</v>
      </c>
      <c r="FH232">
        <v>4905.026156616533</v>
      </c>
      <c r="FI232">
        <v>171.7318080898513</v>
      </c>
      <c r="FJ232">
        <v>0.9567664025009147</v>
      </c>
      <c r="FK232">
        <v>9.335443561381711</v>
      </c>
      <c r="FL232">
        <v>20.40252458125904</v>
      </c>
      <c r="FM232">
        <v>4.367739802347347</v>
      </c>
      <c r="FN232">
        <v>13.01226704930391</v>
      </c>
      <c r="FO232">
        <v>540.8790719701328</v>
      </c>
      <c r="FP232">
        <v>512.4841246885002</v>
      </c>
      <c r="FQ232">
        <v>79.93488029222694</v>
      </c>
      <c r="FR232">
        <v>55.96585921302652</v>
      </c>
      <c r="FS232">
        <v>44.36909540374202</v>
      </c>
    </row>
    <row r="233" spans="1:175">
      <c r="A233" s="2">
        <v>45094</v>
      </c>
      <c r="B233">
        <v>785.8709359354275</v>
      </c>
      <c r="C233">
        <v>0.02553731048824259</v>
      </c>
      <c r="DR233" s="2">
        <v>45094</v>
      </c>
      <c r="DS233">
        <v>28.56594388694027</v>
      </c>
      <c r="DT233">
        <v>1987.561564468999</v>
      </c>
      <c r="DU233">
        <v>55.32492683393704</v>
      </c>
      <c r="DV233">
        <v>69.66612569594228</v>
      </c>
      <c r="DW233">
        <v>3897.412299388389</v>
      </c>
      <c r="DX233">
        <v>3.744096062796818</v>
      </c>
      <c r="DY233">
        <v>0.8976322925793235</v>
      </c>
      <c r="DZ233">
        <v>45.63433696412188</v>
      </c>
      <c r="EA233">
        <v>18.97159044844868</v>
      </c>
      <c r="EB233">
        <v>1.624195881597519</v>
      </c>
      <c r="EC233">
        <v>7.315693048498837</v>
      </c>
      <c r="ED233">
        <v>45.4952965509631</v>
      </c>
      <c r="EE233">
        <v>117.486677147586</v>
      </c>
      <c r="EF233">
        <v>0.2828757068712307</v>
      </c>
      <c r="EG233">
        <v>12.62545779513964</v>
      </c>
      <c r="EH233">
        <v>2.327425989738219</v>
      </c>
      <c r="EI233">
        <v>24.23073144103044</v>
      </c>
      <c r="EJ233">
        <v>4.64125931009303</v>
      </c>
      <c r="EK233">
        <v>1.037929126635537</v>
      </c>
      <c r="EL233">
        <v>30.37998108399779</v>
      </c>
      <c r="EM233">
        <v>1.02303713117988</v>
      </c>
      <c r="EN233">
        <v>2.130487311071128</v>
      </c>
      <c r="EO233">
        <v>16.89871351309864</v>
      </c>
      <c r="EP233">
        <v>29.33539954480166</v>
      </c>
      <c r="EQ233">
        <v>8.790893088781409</v>
      </c>
      <c r="ER233">
        <v>1.476024813253843</v>
      </c>
      <c r="ES233">
        <v>353.7593549730099</v>
      </c>
      <c r="ET233">
        <v>79.83729010655729</v>
      </c>
      <c r="EU233">
        <v>6.495991181948226</v>
      </c>
      <c r="EV233">
        <v>4.485456504872242</v>
      </c>
      <c r="EW233">
        <v>139.1048301416394</v>
      </c>
      <c r="EX233">
        <v>46.27450105745876</v>
      </c>
      <c r="EY233">
        <v>0.5169048429117722</v>
      </c>
      <c r="EZ233">
        <v>23.38633435349796</v>
      </c>
      <c r="FA233">
        <v>0.05795079047091928</v>
      </c>
      <c r="FB233">
        <v>6.481062287290903</v>
      </c>
      <c r="FC233">
        <v>164.6476981622177</v>
      </c>
      <c r="FD233">
        <v>19.05246296682018</v>
      </c>
      <c r="FE233">
        <v>1382.192167951706</v>
      </c>
      <c r="FF233">
        <v>0.3500480802750642</v>
      </c>
      <c r="FG233">
        <v>7.193778403555525</v>
      </c>
      <c r="FH233">
        <v>4856.338083399657</v>
      </c>
      <c r="FI233">
        <v>174.6796560452972</v>
      </c>
      <c r="FJ233">
        <v>0.9564422603716087</v>
      </c>
      <c r="FK233">
        <v>9.365906340454755</v>
      </c>
      <c r="FL233">
        <v>20.63667042888379</v>
      </c>
      <c r="FM233">
        <v>4.304173950577247</v>
      </c>
      <c r="FN233">
        <v>13.06675399351861</v>
      </c>
      <c r="FO233">
        <v>557.3983626111138</v>
      </c>
      <c r="FP233">
        <v>534.3698368552172</v>
      </c>
      <c r="FQ233">
        <v>82.75099815165677</v>
      </c>
      <c r="FR233">
        <v>55.26221345164699</v>
      </c>
      <c r="FS233">
        <v>45.05484194633139</v>
      </c>
    </row>
    <row r="234" spans="1:175">
      <c r="A234" s="2">
        <v>45095</v>
      </c>
      <c r="B234">
        <v>789.8073955705033</v>
      </c>
      <c r="C234">
        <v>0.005009040868002357</v>
      </c>
      <c r="DR234" s="2">
        <v>45095</v>
      </c>
      <c r="DS234">
        <v>28.5489693139986</v>
      </c>
      <c r="DT234">
        <v>1962.770480204738</v>
      </c>
      <c r="DU234">
        <v>55.62553302218529</v>
      </c>
      <c r="DV234">
        <v>70.74981016104145</v>
      </c>
      <c r="DW234">
        <v>3664.995042514233</v>
      </c>
      <c r="DX234">
        <v>3.744745508010451</v>
      </c>
      <c r="DY234">
        <v>0.8866025767372652</v>
      </c>
      <c r="DZ234">
        <v>44.74483084256034</v>
      </c>
      <c r="EA234">
        <v>18.86708389506734</v>
      </c>
      <c r="EB234">
        <v>1.608198990691448</v>
      </c>
      <c r="EC234">
        <v>7.351131981251067</v>
      </c>
      <c r="ED234">
        <v>45.32406939960545</v>
      </c>
      <c r="EE234">
        <v>115.6910931810045</v>
      </c>
      <c r="EF234">
        <v>0.2755480926383251</v>
      </c>
      <c r="EG234">
        <v>12.73647339201045</v>
      </c>
      <c r="EH234">
        <v>2.327481181206883</v>
      </c>
      <c r="EI234">
        <v>24.16932740711264</v>
      </c>
      <c r="EJ234">
        <v>4.652618115260053</v>
      </c>
      <c r="EK234">
        <v>1.021125225469945</v>
      </c>
      <c r="EL234">
        <v>30.35494291205352</v>
      </c>
      <c r="EM234">
        <v>1.008479649281913</v>
      </c>
      <c r="EN234">
        <v>2.130091425128864</v>
      </c>
      <c r="EO234">
        <v>16.90513294785788</v>
      </c>
      <c r="EP234">
        <v>28.82629216950946</v>
      </c>
      <c r="EQ234">
        <v>8.645934543496672</v>
      </c>
      <c r="ER234">
        <v>1.41920482662875</v>
      </c>
      <c r="ES234">
        <v>337.4480012502387</v>
      </c>
      <c r="ET234">
        <v>77.40813659332063</v>
      </c>
      <c r="EU234">
        <v>6.257788642334875</v>
      </c>
      <c r="EV234">
        <v>4.412211445739195</v>
      </c>
      <c r="EW234">
        <v>142.5433884979118</v>
      </c>
      <c r="EX234">
        <v>46.61807635602438</v>
      </c>
      <c r="EY234">
        <v>0.5137238157395594</v>
      </c>
      <c r="EZ234">
        <v>23.17966992148881</v>
      </c>
      <c r="FA234">
        <v>0.05907362318961604</v>
      </c>
      <c r="FB234">
        <v>6.277714254888379</v>
      </c>
      <c r="FC234">
        <v>160.7574357745265</v>
      </c>
      <c r="FD234">
        <v>18.98256987617934</v>
      </c>
      <c r="FE234">
        <v>1490.265900156714</v>
      </c>
      <c r="FF234">
        <v>0.3776288255790245</v>
      </c>
      <c r="FG234">
        <v>7.355703390311284</v>
      </c>
      <c r="FH234">
        <v>4836.543945641952</v>
      </c>
      <c r="FI234">
        <v>170.263641820171</v>
      </c>
      <c r="FJ234">
        <v>0.9559463318794486</v>
      </c>
      <c r="FK234">
        <v>9.448676661786369</v>
      </c>
      <c r="FL234">
        <v>20.38711624957761</v>
      </c>
      <c r="FM234">
        <v>4.239676600037189</v>
      </c>
      <c r="FN234">
        <v>13.17331007334999</v>
      </c>
      <c r="FO234">
        <v>551.8456947812938</v>
      </c>
      <c r="FP234">
        <v>525.9867708027524</v>
      </c>
      <c r="FQ234">
        <v>82.42091004630997</v>
      </c>
      <c r="FR234">
        <v>54.39994089779339</v>
      </c>
      <c r="FS234">
        <v>44.37015109038328</v>
      </c>
    </row>
    <row r="235" spans="1:175">
      <c r="A235" s="2">
        <v>45096</v>
      </c>
      <c r="B235">
        <v>776.7812345604751</v>
      </c>
      <c r="C235">
        <v>-0.01649283240836075</v>
      </c>
      <c r="DR235" s="2">
        <v>45096</v>
      </c>
      <c r="DS235">
        <v>28.20494298959235</v>
      </c>
      <c r="DT235">
        <v>396.7622807955664</v>
      </c>
      <c r="DU235">
        <v>55.96628118732435</v>
      </c>
      <c r="DV235">
        <v>355.2023715375853</v>
      </c>
      <c r="DW235">
        <v>3906.324732540055</v>
      </c>
      <c r="DX235">
        <v>3.802264818071586</v>
      </c>
      <c r="DY235">
        <v>0.9083439468730449</v>
      </c>
      <c r="DZ235">
        <v>45.15223031260867</v>
      </c>
      <c r="EA235">
        <v>18.74359841257806</v>
      </c>
      <c r="EB235">
        <v>1.600803915939273</v>
      </c>
      <c r="EC235">
        <v>7.212652018779118</v>
      </c>
      <c r="ED235">
        <v>45.69780339794183</v>
      </c>
      <c r="EE235">
        <v>116.1395104731215</v>
      </c>
      <c r="EF235">
        <v>0.2782441254647047</v>
      </c>
      <c r="EG235">
        <v>12.45230166965162</v>
      </c>
      <c r="EH235">
        <v>2.2956093644313</v>
      </c>
      <c r="EI235">
        <v>23.82204192785249</v>
      </c>
      <c r="EJ235">
        <v>4.629612749739538</v>
      </c>
      <c r="EK235">
        <v>1.107124501439482</v>
      </c>
      <c r="EL235">
        <v>30.38521134352122</v>
      </c>
      <c r="EM235">
        <v>1.010833427169237</v>
      </c>
      <c r="EN235">
        <v>2.113909847968428</v>
      </c>
      <c r="EO235">
        <v>16.97280890220262</v>
      </c>
      <c r="EP235">
        <v>29.54840493009474</v>
      </c>
      <c r="EQ235">
        <v>8.715279703481395</v>
      </c>
      <c r="ER235">
        <v>1.443854646612674</v>
      </c>
      <c r="ES235">
        <v>338.466507314572</v>
      </c>
      <c r="ET235">
        <v>78.19822375209566</v>
      </c>
      <c r="EU235">
        <v>6.492122467297765</v>
      </c>
      <c r="EV235">
        <v>4.539862349033815</v>
      </c>
      <c r="EW235">
        <v>145.0677488257193</v>
      </c>
      <c r="EX235">
        <v>44.22756737298033</v>
      </c>
      <c r="EY235">
        <v>0.5036687319209753</v>
      </c>
      <c r="EZ235">
        <v>23.14941187698221</v>
      </c>
      <c r="FA235">
        <v>0.05787863825593292</v>
      </c>
      <c r="FB235">
        <v>6.266665826534743</v>
      </c>
      <c r="FC235">
        <v>153.1619756716913</v>
      </c>
      <c r="FD235">
        <v>18.57322734109045</v>
      </c>
      <c r="FE235">
        <v>1484.14154150591</v>
      </c>
      <c r="FF235">
        <v>0.3872303428065355</v>
      </c>
      <c r="FG235">
        <v>7.494249337176086</v>
      </c>
      <c r="FH235">
        <v>4734.026925176247</v>
      </c>
      <c r="FI235">
        <v>169.5207863554574</v>
      </c>
      <c r="FJ235">
        <v>0.9464988689494634</v>
      </c>
      <c r="FK235">
        <v>9.341007911767003</v>
      </c>
      <c r="FL235">
        <v>20.22365374388571</v>
      </c>
      <c r="FM235">
        <v>4.30697854726187</v>
      </c>
      <c r="FN235">
        <v>13.06277651671952</v>
      </c>
      <c r="FO235">
        <v>554.2153617287784</v>
      </c>
      <c r="FP235">
        <v>523.5951562504945</v>
      </c>
      <c r="FQ235">
        <v>79.68334156765674</v>
      </c>
      <c r="FR235">
        <v>55.63363233204792</v>
      </c>
      <c r="FS235">
        <v>44.44438396078006</v>
      </c>
    </row>
    <row r="236" spans="1:175">
      <c r="A236" s="2">
        <v>45097</v>
      </c>
      <c r="B236">
        <v>788.1963790718397</v>
      </c>
      <c r="C236">
        <v>0.01469544320007121</v>
      </c>
      <c r="DR236" s="2">
        <v>45097</v>
      </c>
      <c r="DS236">
        <v>28.47742630775702</v>
      </c>
      <c r="DT236">
        <v>405.0677440988378</v>
      </c>
      <c r="DU236">
        <v>54.38670552534305</v>
      </c>
      <c r="DV236">
        <v>347.7970661384279</v>
      </c>
      <c r="DW236">
        <v>3932.315173839474</v>
      </c>
      <c r="DX236">
        <v>3.821754712952894</v>
      </c>
      <c r="DY236">
        <v>0.9181126344378808</v>
      </c>
      <c r="DZ236">
        <v>45.65789330476247</v>
      </c>
      <c r="EA236">
        <v>18.69012816749936</v>
      </c>
      <c r="EB236">
        <v>1.586447132643198</v>
      </c>
      <c r="EC236">
        <v>7.222258164455746</v>
      </c>
      <c r="ED236">
        <v>45.91644560816285</v>
      </c>
      <c r="EE236">
        <v>115.2109515406392</v>
      </c>
      <c r="EF236">
        <v>0.2778448050021754</v>
      </c>
      <c r="EG236">
        <v>12.49839764401708</v>
      </c>
      <c r="EH236">
        <v>2.281960279082656</v>
      </c>
      <c r="EI236">
        <v>24.04704256651378</v>
      </c>
      <c r="EJ236">
        <v>4.655550983588482</v>
      </c>
      <c r="EK236">
        <v>1.112451550606793</v>
      </c>
      <c r="EL236">
        <v>30.55875222259091</v>
      </c>
      <c r="EM236">
        <v>0.9987876367325909</v>
      </c>
      <c r="EN236">
        <v>2.142689547635473</v>
      </c>
      <c r="EO236">
        <v>17.1059390972314</v>
      </c>
      <c r="EP236">
        <v>29.86847195328495</v>
      </c>
      <c r="EQ236">
        <v>8.473759778081295</v>
      </c>
      <c r="ER236">
        <v>1.411319017251532</v>
      </c>
      <c r="ES236">
        <v>339.7794418180691</v>
      </c>
      <c r="ET236">
        <v>78.77917889073258</v>
      </c>
      <c r="EU236">
        <v>6.449191124825274</v>
      </c>
      <c r="EV236">
        <v>4.449425787493246</v>
      </c>
      <c r="EW236">
        <v>145.8541479258641</v>
      </c>
      <c r="EX236">
        <v>44.18618601508201</v>
      </c>
      <c r="EY236">
        <v>0.5095045844922129</v>
      </c>
      <c r="EZ236">
        <v>23.29775625408669</v>
      </c>
      <c r="FA236">
        <v>0.05581670527942503</v>
      </c>
      <c r="FB236">
        <v>6.376626791659848</v>
      </c>
      <c r="FC236">
        <v>145.8846630910677</v>
      </c>
      <c r="FD236">
        <v>18.68113806917281</v>
      </c>
      <c r="FE236">
        <v>1422.191675634497</v>
      </c>
      <c r="FF236">
        <v>0.3953359138619929</v>
      </c>
      <c r="FG236">
        <v>7.560710242312012</v>
      </c>
      <c r="FH236">
        <v>4904.763416847838</v>
      </c>
      <c r="FI236">
        <v>165.9385321420758</v>
      </c>
      <c r="FJ236">
        <v>0.9726004766976217</v>
      </c>
      <c r="FK236">
        <v>9.327776001904677</v>
      </c>
      <c r="FL236">
        <v>20.36692487267578</v>
      </c>
      <c r="FM236">
        <v>4.372307831382307</v>
      </c>
      <c r="FN236">
        <v>13.22781075810081</v>
      </c>
      <c r="FO236">
        <v>563.5815009035481</v>
      </c>
      <c r="FP236">
        <v>520.9941887896294</v>
      </c>
      <c r="FQ236">
        <v>79.87156688420154</v>
      </c>
      <c r="FR236">
        <v>53.98287813314939</v>
      </c>
      <c r="FS236">
        <v>44.31194933100929</v>
      </c>
    </row>
    <row r="237" spans="1:175">
      <c r="A237" s="2">
        <v>45098</v>
      </c>
      <c r="B237">
        <v>811.8534582776128</v>
      </c>
      <c r="C237">
        <v>0.03001419422102791</v>
      </c>
      <c r="DR237" s="2">
        <v>45098</v>
      </c>
      <c r="DS237">
        <v>27.72389506868462</v>
      </c>
      <c r="DT237">
        <v>385.6576279366593</v>
      </c>
      <c r="DU237">
        <v>55.54036644225747</v>
      </c>
      <c r="DV237">
        <v>346.9615039724438</v>
      </c>
      <c r="DW237">
        <v>3845.174130974518</v>
      </c>
      <c r="DX237">
        <v>3.770644420961745</v>
      </c>
      <c r="DY237">
        <v>0.9247827260308457</v>
      </c>
      <c r="DZ237">
        <v>45.31622550881578</v>
      </c>
      <c r="EA237">
        <v>18.67739016347475</v>
      </c>
      <c r="EB237">
        <v>1.556238007088006</v>
      </c>
      <c r="EC237">
        <v>7.113631761429319</v>
      </c>
      <c r="ED237">
        <v>45.92231938768001</v>
      </c>
      <c r="EE237">
        <v>114.8525667358935</v>
      </c>
      <c r="EF237">
        <v>0.2822872405573896</v>
      </c>
      <c r="EG237">
        <v>12.2479972963021</v>
      </c>
      <c r="EH237">
        <v>2.234086285001947</v>
      </c>
      <c r="EI237">
        <v>23.68695380416408</v>
      </c>
      <c r="EJ237">
        <v>4.532292843495933</v>
      </c>
      <c r="EK237">
        <v>1.129083609637404</v>
      </c>
      <c r="EL237">
        <v>30.38939507980008</v>
      </c>
      <c r="EM237">
        <v>1.008319228815867</v>
      </c>
      <c r="EN237">
        <v>2.147852873246532</v>
      </c>
      <c r="EO237">
        <v>17.14628309219235</v>
      </c>
      <c r="EP237">
        <v>29.48266976257639</v>
      </c>
      <c r="EQ237">
        <v>8.66306061437213</v>
      </c>
      <c r="ER237">
        <v>1.369322643945484</v>
      </c>
      <c r="ES237">
        <v>335.9658114472508</v>
      </c>
      <c r="ET237">
        <v>78.28504929352599</v>
      </c>
      <c r="EU237">
        <v>6.039913013878407</v>
      </c>
      <c r="EV237">
        <v>4.371926986747511</v>
      </c>
      <c r="EW237">
        <v>141.3223241934095</v>
      </c>
      <c r="EX237">
        <v>43.4545128633484</v>
      </c>
      <c r="EY237">
        <v>0.5059801873440659</v>
      </c>
      <c r="EZ237">
        <v>23.16676402133875</v>
      </c>
      <c r="FA237">
        <v>0.0556930804594885</v>
      </c>
      <c r="FB237">
        <v>6.262396026919263</v>
      </c>
      <c r="FC237">
        <v>148.5844310554349</v>
      </c>
      <c r="FD237">
        <v>18.01364473415902</v>
      </c>
      <c r="FE237">
        <v>1486.957338934162</v>
      </c>
      <c r="FF237">
        <v>0.4064090882492459</v>
      </c>
      <c r="FG237">
        <v>7.513358557112649</v>
      </c>
      <c r="FH237">
        <v>5112.180221387936</v>
      </c>
      <c r="FI237">
        <v>162.6808580364525</v>
      </c>
      <c r="FJ237">
        <v>0.9735341823550395</v>
      </c>
      <c r="FK237">
        <v>9.24781363879185</v>
      </c>
      <c r="FL237">
        <v>20.26190960245908</v>
      </c>
      <c r="FM237">
        <v>4.263011953097526</v>
      </c>
      <c r="FN237">
        <v>13.10555731149605</v>
      </c>
      <c r="FO237">
        <v>575.3956973706387</v>
      </c>
      <c r="FP237">
        <v>522.0302698409342</v>
      </c>
      <c r="FQ237">
        <v>82.4259284302023</v>
      </c>
      <c r="FR237">
        <v>53.68059095771051</v>
      </c>
      <c r="FS237">
        <v>44.14607787483974</v>
      </c>
    </row>
    <row r="238" spans="1:175">
      <c r="A238" s="2">
        <v>45099</v>
      </c>
      <c r="B238">
        <v>848.5618791371309</v>
      </c>
      <c r="C238">
        <v>0.04521557491101502</v>
      </c>
      <c r="DR238" s="2">
        <v>45099</v>
      </c>
      <c r="DS238">
        <v>27.40925729581054</v>
      </c>
      <c r="DT238">
        <v>383.8348435958482</v>
      </c>
      <c r="DU238">
        <v>56.46518378828514</v>
      </c>
      <c r="DV238">
        <v>360.4550545399133</v>
      </c>
      <c r="DW238">
        <v>3857.87272647804</v>
      </c>
      <c r="DX238">
        <v>3.797901294551135</v>
      </c>
      <c r="DY238">
        <v>0.9361414424659884</v>
      </c>
      <c r="DZ238">
        <v>45.63210374507537</v>
      </c>
      <c r="EA238">
        <v>18.69026991798107</v>
      </c>
      <c r="EB238">
        <v>1.538298267709363</v>
      </c>
      <c r="EC238">
        <v>7.0166838541354</v>
      </c>
      <c r="ED238">
        <v>45.72827736268871</v>
      </c>
      <c r="EE238">
        <v>113.9723114464286</v>
      </c>
      <c r="EF238">
        <v>0.2838065457960005</v>
      </c>
      <c r="EG238">
        <v>12.30029718841579</v>
      </c>
      <c r="EH238">
        <v>2.198519987707159</v>
      </c>
      <c r="EI238">
        <v>23.33284523176336</v>
      </c>
      <c r="EJ238">
        <v>4.538077536763664</v>
      </c>
      <c r="EK238">
        <v>1.114563059902943</v>
      </c>
      <c r="EL238">
        <v>30.11847896120014</v>
      </c>
      <c r="EM238">
        <v>1.020495838567586</v>
      </c>
      <c r="EN238">
        <v>2.150487725959144</v>
      </c>
      <c r="EO238">
        <v>15.29590216633942</v>
      </c>
      <c r="EP238">
        <v>28.18956362831547</v>
      </c>
      <c r="EQ238">
        <v>8.786803241616575</v>
      </c>
      <c r="ER238">
        <v>1.397366275124641</v>
      </c>
      <c r="ES238">
        <v>332.0216075617078</v>
      </c>
      <c r="ET238">
        <v>77.71550593909157</v>
      </c>
      <c r="EU238">
        <v>5.923305489256404</v>
      </c>
      <c r="EV238">
        <v>4.33564323855939</v>
      </c>
      <c r="EW238">
        <v>139.3024348522999</v>
      </c>
      <c r="EX238">
        <v>40.71720983751828</v>
      </c>
      <c r="EY238">
        <v>0.4979970012254032</v>
      </c>
      <c r="EZ238">
        <v>22.70304413330306</v>
      </c>
      <c r="FA238">
        <v>0.05617513992761906</v>
      </c>
      <c r="FB238">
        <v>6.331136801285714</v>
      </c>
      <c r="FC238">
        <v>152.5956787303216</v>
      </c>
      <c r="FD238">
        <v>18.04738251292556</v>
      </c>
      <c r="FE238">
        <v>1448.34199589471</v>
      </c>
      <c r="FF238">
        <v>0.4023286134746031</v>
      </c>
      <c r="FG238">
        <v>7.578757270217199</v>
      </c>
      <c r="FH238">
        <v>5286.528864280501</v>
      </c>
      <c r="FI238">
        <v>163.604811300647</v>
      </c>
      <c r="FJ238">
        <v>1.035492852043867</v>
      </c>
      <c r="FK238">
        <v>9.103101425388438</v>
      </c>
      <c r="FL238">
        <v>20.04993799944156</v>
      </c>
      <c r="FM238">
        <v>4.317049820028577</v>
      </c>
      <c r="FN238">
        <v>13.26001825883894</v>
      </c>
      <c r="FO238">
        <v>585.2629973858055</v>
      </c>
      <c r="FP238">
        <v>516.3873801745185</v>
      </c>
      <c r="FQ238">
        <v>84.67243698487722</v>
      </c>
      <c r="FR238">
        <v>54.32648000916469</v>
      </c>
      <c r="FS238">
        <v>43.75175104405685</v>
      </c>
    </row>
    <row r="239" spans="1:175">
      <c r="A239" s="2">
        <v>45100</v>
      </c>
      <c r="B239">
        <v>836.9702500952635</v>
      </c>
      <c r="C239">
        <v>-0.01366032263157335</v>
      </c>
      <c r="DR239" s="2">
        <v>45100</v>
      </c>
      <c r="DS239">
        <v>27.49315307244813</v>
      </c>
      <c r="DT239">
        <v>382.5585010941321</v>
      </c>
      <c r="DU239">
        <v>56.46180126021338</v>
      </c>
      <c r="DV239">
        <v>359.2608554151902</v>
      </c>
      <c r="DW239">
        <v>3878.972924808558</v>
      </c>
      <c r="DX239">
        <v>3.834403030576366</v>
      </c>
      <c r="DY239">
        <v>0.9276898897889927</v>
      </c>
      <c r="DZ239">
        <v>43.11645451735439</v>
      </c>
      <c r="EA239">
        <v>18.71069066848664</v>
      </c>
      <c r="EB239">
        <v>1.560404598731098</v>
      </c>
      <c r="EC239">
        <v>7.139109694017484</v>
      </c>
      <c r="ED239">
        <v>45.59019549519554</v>
      </c>
      <c r="EE239">
        <v>113.696738757854</v>
      </c>
      <c r="EF239">
        <v>0.2832694265136746</v>
      </c>
      <c r="EG239">
        <v>12.50182387940217</v>
      </c>
      <c r="EH239">
        <v>2.218618718942511</v>
      </c>
      <c r="EI239">
        <v>23.1840933306766</v>
      </c>
      <c r="EJ239">
        <v>4.57234102866701</v>
      </c>
      <c r="EK239">
        <v>1.108751562540859</v>
      </c>
      <c r="EL239">
        <v>30.01165417078576</v>
      </c>
      <c r="EM239">
        <v>1.03912297893613</v>
      </c>
      <c r="EN239">
        <v>2.131949726633098</v>
      </c>
      <c r="EO239">
        <v>15.98194212269425</v>
      </c>
      <c r="EP239">
        <v>28.72178986024373</v>
      </c>
      <c r="EQ239">
        <v>7.846053099347905</v>
      </c>
      <c r="ER239">
        <v>1.411622765717014</v>
      </c>
      <c r="ES239">
        <v>335.5107057081794</v>
      </c>
      <c r="ET239">
        <v>77.82580214343994</v>
      </c>
      <c r="EU239">
        <v>6.002845214346752</v>
      </c>
      <c r="EV239">
        <v>4.418618415523332</v>
      </c>
      <c r="EW239">
        <v>139.1145328204005</v>
      </c>
      <c r="EX239">
        <v>43.38323310239073</v>
      </c>
      <c r="EY239">
        <v>0.4863552238216376</v>
      </c>
      <c r="EZ239">
        <v>22.71685421869457</v>
      </c>
      <c r="FA239">
        <v>0.056634172692018</v>
      </c>
      <c r="FB239">
        <v>6.306057635377977</v>
      </c>
      <c r="FC239">
        <v>157.972125291979</v>
      </c>
      <c r="FD239">
        <v>17.69929564221427</v>
      </c>
      <c r="FE239">
        <v>1415.192503021118</v>
      </c>
      <c r="FF239">
        <v>0.4120687500642867</v>
      </c>
      <c r="FG239">
        <v>7.553964746292998</v>
      </c>
      <c r="FH239">
        <v>5187.807952185839</v>
      </c>
      <c r="FI239">
        <v>167.9941079466911</v>
      </c>
      <c r="FJ239">
        <v>1.022417792326762</v>
      </c>
      <c r="FK239">
        <v>9.033913780288767</v>
      </c>
      <c r="FL239">
        <v>20.07391067969647</v>
      </c>
      <c r="FM239">
        <v>4.364267032278658</v>
      </c>
      <c r="FN239">
        <v>13.03341426948765</v>
      </c>
      <c r="FO239">
        <v>582.4420712183157</v>
      </c>
      <c r="FP239">
        <v>493.8502174150454</v>
      </c>
      <c r="FQ239">
        <v>84.48751119212021</v>
      </c>
      <c r="FR239">
        <v>54.25213209895511</v>
      </c>
      <c r="FS239">
        <v>43.59927877804989</v>
      </c>
    </row>
    <row r="240" spans="1:175">
      <c r="A240" s="2">
        <v>45101</v>
      </c>
      <c r="B240">
        <v>859.4630254088402</v>
      </c>
      <c r="C240">
        <v>0.02687404398306459</v>
      </c>
      <c r="DR240" s="2">
        <v>45101</v>
      </c>
      <c r="DS240">
        <v>27.062820660466</v>
      </c>
      <c r="DT240">
        <v>382.2634714992427</v>
      </c>
      <c r="DU240">
        <v>54.90454418420165</v>
      </c>
      <c r="DV240">
        <v>353.8095164252027</v>
      </c>
      <c r="DW240">
        <v>4034.042569201668</v>
      </c>
      <c r="DX240">
        <v>3.782312082674207</v>
      </c>
      <c r="DY240">
        <v>0.9241323363642751</v>
      </c>
      <c r="DZ240">
        <v>44.63029263039959</v>
      </c>
      <c r="EA240">
        <v>18.6662778219033</v>
      </c>
      <c r="EB240">
        <v>1.518607051123017</v>
      </c>
      <c r="EC240">
        <v>6.878143097096934</v>
      </c>
      <c r="ED240">
        <v>44.95066516793764</v>
      </c>
      <c r="EE240">
        <v>111.5448464234531</v>
      </c>
      <c r="EF240">
        <v>0.2816872059425765</v>
      </c>
      <c r="EG240">
        <v>12.44061795943793</v>
      </c>
      <c r="EH240">
        <v>2.285428887815076</v>
      </c>
      <c r="EI240">
        <v>23.4057224187872</v>
      </c>
      <c r="EJ240">
        <v>4.536665614518083</v>
      </c>
      <c r="EK240">
        <v>1.103070322604351</v>
      </c>
      <c r="EL240">
        <v>29.54123854158722</v>
      </c>
      <c r="EM240">
        <v>1.008846667860647</v>
      </c>
      <c r="EN240">
        <v>2.128676019064116</v>
      </c>
      <c r="EO240">
        <v>15.76837216898718</v>
      </c>
      <c r="EP240">
        <v>27.5606075647468</v>
      </c>
      <c r="EQ240">
        <v>7.900930447464298</v>
      </c>
      <c r="ER240">
        <v>1.47903587133192</v>
      </c>
      <c r="ES240">
        <v>328.9073340419604</v>
      </c>
      <c r="ET240">
        <v>76.60524640862808</v>
      </c>
      <c r="EU240">
        <v>6.035826162179244</v>
      </c>
      <c r="EV240">
        <v>4.458830543761202</v>
      </c>
      <c r="EW240">
        <v>136.1880377884864</v>
      </c>
      <c r="EX240">
        <v>42.7611520126549</v>
      </c>
      <c r="EY240">
        <v>0.4712641328737137</v>
      </c>
      <c r="EZ240">
        <v>22.07984050885177</v>
      </c>
      <c r="FA240">
        <v>0.05913055660228097</v>
      </c>
      <c r="FB240">
        <v>6.230255521154191</v>
      </c>
      <c r="FC240">
        <v>159.591453714803</v>
      </c>
      <c r="FD240">
        <v>17.31361028276078</v>
      </c>
      <c r="FE240">
        <v>1458.118259040793</v>
      </c>
      <c r="FF240">
        <v>0.4055121366013335</v>
      </c>
      <c r="FG240">
        <v>7.407022425461412</v>
      </c>
      <c r="FH240">
        <v>5296.326995385882</v>
      </c>
      <c r="FI240">
        <v>167.8671985697484</v>
      </c>
      <c r="FJ240">
        <v>1.05858742198871</v>
      </c>
      <c r="FK240">
        <v>8.856526701427981</v>
      </c>
      <c r="FL240">
        <v>19.71561406451483</v>
      </c>
      <c r="FM240">
        <v>4.342450663177801</v>
      </c>
      <c r="FN240">
        <v>12.66573291166453</v>
      </c>
      <c r="FO240">
        <v>587.0326741042348</v>
      </c>
      <c r="FP240">
        <v>459.3291122719109</v>
      </c>
      <c r="FQ240">
        <v>86.62429531069508</v>
      </c>
      <c r="FR240">
        <v>54.31346839233732</v>
      </c>
      <c r="FS240">
        <v>42.65334276598295</v>
      </c>
    </row>
    <row r="241" spans="1:175">
      <c r="A241" s="2">
        <v>45102</v>
      </c>
      <c r="B241">
        <v>846.8734813725589</v>
      </c>
      <c r="C241">
        <v>-0.01464815083847559</v>
      </c>
      <c r="DR241" s="2">
        <v>45102</v>
      </c>
      <c r="DS241">
        <v>25.99835017232668</v>
      </c>
      <c r="DT241">
        <v>385.2641753985296</v>
      </c>
      <c r="DU241">
        <v>55.44230211782561</v>
      </c>
      <c r="DV241">
        <v>347.8511649607909</v>
      </c>
      <c r="DW241">
        <v>3952.757679343299</v>
      </c>
      <c r="DX241">
        <v>3.884616971369067</v>
      </c>
      <c r="DY241">
        <v>0.9028180726447026</v>
      </c>
      <c r="DZ241">
        <v>45.05330946800561</v>
      </c>
      <c r="EA241">
        <v>18.25749043903314</v>
      </c>
      <c r="EB241">
        <v>1.438107564518254</v>
      </c>
      <c r="EC241">
        <v>6.789232453722208</v>
      </c>
      <c r="ED241">
        <v>42.71245626279101</v>
      </c>
      <c r="EE241">
        <v>108.105157580582</v>
      </c>
      <c r="EF241">
        <v>0.2778293111229439</v>
      </c>
      <c r="EG241">
        <v>12.63601862036471</v>
      </c>
      <c r="EH241">
        <v>2.277383196745868</v>
      </c>
      <c r="EI241">
        <v>23.22984601275061</v>
      </c>
      <c r="EJ241">
        <v>4.63568962294146</v>
      </c>
      <c r="EK241">
        <v>1.091958969769994</v>
      </c>
      <c r="EL241">
        <v>28.62161324417587</v>
      </c>
      <c r="EM241">
        <v>0.9792315490109547</v>
      </c>
      <c r="EN241">
        <v>2.157132632992341</v>
      </c>
      <c r="EO241">
        <v>15.68956605581917</v>
      </c>
      <c r="EP241">
        <v>27.06916499703994</v>
      </c>
      <c r="EQ241">
        <v>8.371008501464798</v>
      </c>
      <c r="ER241">
        <v>1.474957577809244</v>
      </c>
      <c r="ES241">
        <v>319.4449637204454</v>
      </c>
      <c r="ET241">
        <v>76.87721828887511</v>
      </c>
      <c r="EU241">
        <v>6.122326177103941</v>
      </c>
      <c r="EV241">
        <v>4.629661319084085</v>
      </c>
      <c r="EW241">
        <v>136.0428816564709</v>
      </c>
      <c r="EX241">
        <v>42.50218665193334</v>
      </c>
      <c r="EY241">
        <v>0.4728735667558888</v>
      </c>
      <c r="EZ241">
        <v>21.09803277122156</v>
      </c>
      <c r="FA241">
        <v>0.06213522583472331</v>
      </c>
      <c r="FB241">
        <v>6.007662798252485</v>
      </c>
      <c r="FC241">
        <v>159.4082526824122</v>
      </c>
      <c r="FD241">
        <v>16.88029082033712</v>
      </c>
      <c r="FE241">
        <v>1436.444246646634</v>
      </c>
      <c r="FF241">
        <v>0.4050110898442819</v>
      </c>
      <c r="FG241">
        <v>7.449691751045094</v>
      </c>
      <c r="FH241">
        <v>5381.447530246752</v>
      </c>
      <c r="FI241">
        <v>166.1536792546605</v>
      </c>
      <c r="FJ241">
        <v>1.103430703129538</v>
      </c>
      <c r="FK241">
        <v>8.726301109843412</v>
      </c>
      <c r="FL241">
        <v>19.19964768781317</v>
      </c>
      <c r="FM241">
        <v>4.396207945727102</v>
      </c>
      <c r="FN241">
        <v>12.55970361072617</v>
      </c>
      <c r="FO241">
        <v>586.0827202688999</v>
      </c>
      <c r="FP241">
        <v>467.0529724342268</v>
      </c>
      <c r="FQ241">
        <v>86.93676672566745</v>
      </c>
      <c r="FR241">
        <v>54.0207480245714</v>
      </c>
      <c r="FS241">
        <v>41.20523909162338</v>
      </c>
    </row>
    <row r="242" spans="1:175">
      <c r="A242" s="2">
        <v>45103</v>
      </c>
      <c r="B242">
        <v>865.1323674092799</v>
      </c>
      <c r="C242">
        <v>0.0215603468975416</v>
      </c>
      <c r="DR242" s="2">
        <v>45103</v>
      </c>
      <c r="DS242">
        <v>26.41920595836522</v>
      </c>
      <c r="DT242">
        <v>387.1149761650578</v>
      </c>
      <c r="DU242">
        <v>56.19159876489034</v>
      </c>
      <c r="DV242">
        <v>358.9886049236611</v>
      </c>
      <c r="DW242">
        <v>3930.907723285101</v>
      </c>
      <c r="DX242">
        <v>3.742197400307853</v>
      </c>
      <c r="DY242">
        <v>4.497545366517905</v>
      </c>
      <c r="DZ242">
        <v>44.39863787558597</v>
      </c>
      <c r="EA242">
        <v>18.59540487535416</v>
      </c>
      <c r="EB242">
        <v>1.474769903655135</v>
      </c>
      <c r="EC242">
        <v>6.611575620694114</v>
      </c>
      <c r="ED242">
        <v>43.75105275032432</v>
      </c>
      <c r="EE242">
        <v>108.4982899086688</v>
      </c>
      <c r="EF242">
        <v>0.2296514965273331</v>
      </c>
      <c r="EG242">
        <v>12.30274031218372</v>
      </c>
      <c r="EH242">
        <v>2.292179748574642</v>
      </c>
      <c r="EI242">
        <v>23.8784268333808</v>
      </c>
      <c r="EJ242">
        <v>4.398242213309246</v>
      </c>
      <c r="EK242">
        <v>1.097656505391046</v>
      </c>
      <c r="EL242">
        <v>28.45544441623355</v>
      </c>
      <c r="EM242">
        <v>0.9589931648726441</v>
      </c>
      <c r="EN242">
        <v>2.097445381826452</v>
      </c>
      <c r="EO242">
        <v>15.46933258270948</v>
      </c>
      <c r="EP242">
        <v>27.61535961965686</v>
      </c>
      <c r="EQ242">
        <v>7.722108254862857</v>
      </c>
      <c r="ER242">
        <v>1.466175078768083</v>
      </c>
      <c r="ES242">
        <v>322.3932717639016</v>
      </c>
      <c r="ET242">
        <v>76.3150512515345</v>
      </c>
      <c r="EU242">
        <v>6.195779895271414</v>
      </c>
      <c r="EV242">
        <v>4.462420020046307</v>
      </c>
      <c r="EW242">
        <v>126.6385914213227</v>
      </c>
      <c r="EX242">
        <v>27.44720547591999</v>
      </c>
      <c r="EY242">
        <v>0.4905346238063107</v>
      </c>
      <c r="EZ242">
        <v>22.02853259610149</v>
      </c>
      <c r="FA242">
        <v>0.06138231830565985</v>
      </c>
      <c r="FB242">
        <v>6.174026635553943</v>
      </c>
      <c r="FC242">
        <v>161.9434713497179</v>
      </c>
      <c r="FD242">
        <v>16.69902003584867</v>
      </c>
      <c r="FE242">
        <v>1460.809586753321</v>
      </c>
      <c r="FF242">
        <v>0.4043756326766983</v>
      </c>
      <c r="FG242">
        <v>7.499501626305504</v>
      </c>
      <c r="FH242">
        <v>4466.381341716285</v>
      </c>
      <c r="FI242">
        <v>169.4868926908127</v>
      </c>
      <c r="FJ242">
        <v>0.7822610124039182</v>
      </c>
      <c r="FK242">
        <v>8.594066539992356</v>
      </c>
      <c r="FL242">
        <v>19.63490964752848</v>
      </c>
      <c r="FM242">
        <v>3.951349566904018</v>
      </c>
      <c r="FN242">
        <v>12.37704872110588</v>
      </c>
      <c r="FO242">
        <v>590.8964932656839</v>
      </c>
      <c r="FP242">
        <v>469.1571903418058</v>
      </c>
      <c r="FQ242">
        <v>88.28465774235239</v>
      </c>
      <c r="FR242">
        <v>51.71182420099006</v>
      </c>
      <c r="FS242">
        <v>41.68055327664068</v>
      </c>
    </row>
    <row r="243" spans="1:175">
      <c r="A243" s="2">
        <v>45104</v>
      </c>
      <c r="B243">
        <v>850.2789678581646</v>
      </c>
      <c r="C243">
        <v>-0.01716893288317856</v>
      </c>
      <c r="DR243" s="2">
        <v>45104</v>
      </c>
      <c r="DS243">
        <v>26.62565543965801</v>
      </c>
      <c r="DT243">
        <v>391.3968042924585</v>
      </c>
      <c r="DU243">
        <v>56.38993398275694</v>
      </c>
      <c r="DV243">
        <v>371.0796273724321</v>
      </c>
      <c r="DW243">
        <v>4004.768067516429</v>
      </c>
      <c r="DX243">
        <v>3.66719285838216</v>
      </c>
      <c r="DY243">
        <v>4.561102555111834</v>
      </c>
      <c r="DZ243">
        <v>44.77374912289527</v>
      </c>
      <c r="EA243">
        <v>18.69110945985806</v>
      </c>
      <c r="EB243">
        <v>1.469001321883143</v>
      </c>
      <c r="EC243">
        <v>6.713155003076282</v>
      </c>
      <c r="ED243">
        <v>43.80636820425013</v>
      </c>
      <c r="EE243">
        <v>109.9121003973998</v>
      </c>
      <c r="EF243">
        <v>0.2378674477087918</v>
      </c>
      <c r="EG243">
        <v>12.54107714360583</v>
      </c>
      <c r="EH243">
        <v>2.340098287036764</v>
      </c>
      <c r="EI243">
        <v>23.76965704867746</v>
      </c>
      <c r="EJ243">
        <v>4.374873405012617</v>
      </c>
      <c r="EK243">
        <v>1.117659580793867</v>
      </c>
      <c r="EL243">
        <v>29.09747737017672</v>
      </c>
      <c r="EM243">
        <v>0.9741346407451417</v>
      </c>
      <c r="EN243">
        <v>2.148089475365896</v>
      </c>
      <c r="EO243">
        <v>15.71999794101787</v>
      </c>
      <c r="EP243">
        <v>27.86634463091956</v>
      </c>
      <c r="EQ243">
        <v>6.688067386670889</v>
      </c>
      <c r="ER243">
        <v>1.440741857991453</v>
      </c>
      <c r="ES243">
        <v>332.4372934216155</v>
      </c>
      <c r="ET243">
        <v>79.04739118232452</v>
      </c>
      <c r="EU243">
        <v>5.781928943887126</v>
      </c>
      <c r="EV243">
        <v>4.416941243233617</v>
      </c>
      <c r="EW243">
        <v>134.1908614716191</v>
      </c>
      <c r="EX243">
        <v>27.94838641106166</v>
      </c>
      <c r="EY243">
        <v>0.4879554519732457</v>
      </c>
      <c r="EZ243">
        <v>22.51604752627954</v>
      </c>
      <c r="FA243">
        <v>0.06175399794120923</v>
      </c>
      <c r="FB243">
        <v>5.727343156231871</v>
      </c>
      <c r="FC243">
        <v>163.6107770749577</v>
      </c>
      <c r="FD243">
        <v>17.05771102959083</v>
      </c>
      <c r="FE243">
        <v>1449.044478216494</v>
      </c>
      <c r="FF243">
        <v>0.4010363817575708</v>
      </c>
      <c r="FG243">
        <v>7.294881038327768</v>
      </c>
      <c r="FH243">
        <v>4372.662922207282</v>
      </c>
      <c r="FI243">
        <v>174.3213113569001</v>
      </c>
      <c r="FJ243">
        <v>0.792230540100143</v>
      </c>
      <c r="FK243">
        <v>8.632139671217859</v>
      </c>
      <c r="FL243">
        <v>20.05353291124726</v>
      </c>
      <c r="FM243">
        <v>4.099338252377419</v>
      </c>
      <c r="FN243">
        <v>12.63234507731353</v>
      </c>
      <c r="FO243">
        <v>576.4619700031558</v>
      </c>
      <c r="FP243">
        <v>464.7425615367824</v>
      </c>
      <c r="FQ243">
        <v>88.77590759971014</v>
      </c>
      <c r="FR243">
        <v>54.70307227519639</v>
      </c>
      <c r="FS243">
        <v>40.18681170461044</v>
      </c>
    </row>
    <row r="244" spans="1:175">
      <c r="A244" s="2">
        <v>45105</v>
      </c>
      <c r="B244">
        <v>865.3461142155197</v>
      </c>
      <c r="C244">
        <v>0.01772023880034213</v>
      </c>
      <c r="DR244" s="2">
        <v>45105</v>
      </c>
      <c r="DS244">
        <v>27.17046050096721</v>
      </c>
      <c r="DT244">
        <v>386.6011920685814</v>
      </c>
      <c r="DU244">
        <v>56.34294203349631</v>
      </c>
      <c r="DV244">
        <v>378.0380292591292</v>
      </c>
      <c r="DW244">
        <v>4078.401562551844</v>
      </c>
      <c r="DX244">
        <v>3.739996404512354</v>
      </c>
      <c r="DY244">
        <v>4.525605925964558</v>
      </c>
      <c r="DZ244">
        <v>46.41186245513006</v>
      </c>
      <c r="EA244">
        <v>18.24093970198622</v>
      </c>
      <c r="EB244">
        <v>1.469134616345802</v>
      </c>
      <c r="EC244">
        <v>6.839992739271295</v>
      </c>
      <c r="ED244">
        <v>43.89725091932628</v>
      </c>
      <c r="EE244">
        <v>112.0075009288467</v>
      </c>
      <c r="EF244">
        <v>0.205801275065453</v>
      </c>
      <c r="EG244">
        <v>12.49791786489798</v>
      </c>
      <c r="EH244">
        <v>2.368661679812375</v>
      </c>
      <c r="EI244">
        <v>23.82457232160686</v>
      </c>
      <c r="EJ244">
        <v>4.378475938777901</v>
      </c>
      <c r="EK244">
        <v>1.127634535832253</v>
      </c>
      <c r="EL244">
        <v>29.25595256989256</v>
      </c>
      <c r="EM244">
        <v>0.9628215679148938</v>
      </c>
      <c r="EN244">
        <v>2.152330264739124</v>
      </c>
      <c r="EO244">
        <v>15.87876155165287</v>
      </c>
      <c r="EP244">
        <v>27.71918406931575</v>
      </c>
      <c r="EQ244">
        <v>6.450699530688048</v>
      </c>
      <c r="ER244">
        <v>1.53302288240245</v>
      </c>
      <c r="ES244">
        <v>337.9679816213545</v>
      </c>
      <c r="ET244">
        <v>79.39558531672888</v>
      </c>
      <c r="EU244">
        <v>5.71170160615463</v>
      </c>
      <c r="EV244">
        <v>4.430311168270248</v>
      </c>
      <c r="EW244">
        <v>128.7344799330202</v>
      </c>
      <c r="EX244">
        <v>28.10446750639457</v>
      </c>
      <c r="EY244">
        <v>0.4923595932076318</v>
      </c>
      <c r="EZ244">
        <v>22.2904253231848</v>
      </c>
      <c r="FA244">
        <v>0.06283152428708855</v>
      </c>
      <c r="FB244">
        <v>5.860914445440368</v>
      </c>
      <c r="FC244">
        <v>160.4686700153593</v>
      </c>
      <c r="FD244">
        <v>16.76023355247978</v>
      </c>
      <c r="FE244">
        <v>1359.324934980221</v>
      </c>
      <c r="FF244">
        <v>0.4033767674048581</v>
      </c>
      <c r="FG244">
        <v>7.21564727041342</v>
      </c>
      <c r="FH244">
        <v>4512.873810281267</v>
      </c>
      <c r="FI244">
        <v>173.915199557333</v>
      </c>
      <c r="FJ244">
        <v>0.7952184037030814</v>
      </c>
      <c r="FK244">
        <v>8.621123381816716</v>
      </c>
      <c r="FL244">
        <v>20.26971583026765</v>
      </c>
      <c r="FM244">
        <v>4.082663125471959</v>
      </c>
      <c r="FN244">
        <v>12.74311239696919</v>
      </c>
      <c r="FO244">
        <v>581.8984213552823</v>
      </c>
      <c r="FP244">
        <v>457.6621170659441</v>
      </c>
      <c r="FQ244">
        <v>89.43869649557639</v>
      </c>
      <c r="FR244">
        <v>54.25239841622317</v>
      </c>
      <c r="FS244">
        <v>39.82114441073188</v>
      </c>
    </row>
    <row r="245" spans="1:175">
      <c r="A245" s="2">
        <v>45106</v>
      </c>
      <c r="B245">
        <v>827.5741130435857</v>
      </c>
      <c r="C245">
        <v>-0.04364958777930872</v>
      </c>
      <c r="DR245" s="2">
        <v>45106</v>
      </c>
      <c r="DS245">
        <v>27.65269601680407</v>
      </c>
      <c r="DT245">
        <v>403.6186159666644</v>
      </c>
      <c r="DU245">
        <v>56.22607507266638</v>
      </c>
      <c r="DV245">
        <v>391.9583422392283</v>
      </c>
      <c r="DW245">
        <v>4105.626638882651</v>
      </c>
      <c r="DX245">
        <v>3.758474445084342</v>
      </c>
      <c r="DY245">
        <v>4.456431209078757</v>
      </c>
      <c r="DZ245">
        <v>48.01357726731365</v>
      </c>
      <c r="EA245">
        <v>18.78468681357324</v>
      </c>
      <c r="EB245">
        <v>1.491579244664414</v>
      </c>
      <c r="EC245">
        <v>6.946275935875636</v>
      </c>
      <c r="ED245">
        <v>44.81482779934777</v>
      </c>
      <c r="EE245">
        <v>113.8236231288498</v>
      </c>
      <c r="EF245">
        <v>0.204343406134575</v>
      </c>
      <c r="EG245">
        <v>12.50583439601973</v>
      </c>
      <c r="EH245">
        <v>2.38841729864338</v>
      </c>
      <c r="EI245">
        <v>23.31013326275723</v>
      </c>
      <c r="EJ245">
        <v>4.421683055615539</v>
      </c>
      <c r="EK245">
        <v>1.123939411543406</v>
      </c>
      <c r="EL245">
        <v>29.85484795295464</v>
      </c>
      <c r="EM245">
        <v>0.9836445044836917</v>
      </c>
      <c r="EN245">
        <v>2.194445642737047</v>
      </c>
      <c r="EO245">
        <v>16.2280053098896</v>
      </c>
      <c r="EP245">
        <v>27.84760787113504</v>
      </c>
      <c r="EQ245">
        <v>4.633227117433522</v>
      </c>
      <c r="ER245">
        <v>1.516351529437162</v>
      </c>
      <c r="ES245">
        <v>352.977647492979</v>
      </c>
      <c r="ET245">
        <v>81.02628236704874</v>
      </c>
      <c r="EU245">
        <v>5.573958988016657</v>
      </c>
      <c r="EV245">
        <v>4.453876442590203</v>
      </c>
      <c r="EW245">
        <v>140.8956441306228</v>
      </c>
      <c r="EX245">
        <v>28.34974836273653</v>
      </c>
      <c r="EY245">
        <v>0.4974845427229823</v>
      </c>
      <c r="EZ245">
        <v>22.92835280222257</v>
      </c>
      <c r="FA245">
        <v>0.06098968844329623</v>
      </c>
      <c r="FB245">
        <v>6.062989729996688</v>
      </c>
      <c r="FC245">
        <v>166.7107889106547</v>
      </c>
      <c r="FD245">
        <v>17.18043692444596</v>
      </c>
      <c r="FE245">
        <v>1379.284717207845</v>
      </c>
      <c r="FF245">
        <v>0.4002246426422569</v>
      </c>
      <c r="FG245">
        <v>7.26339989297284</v>
      </c>
      <c r="FH245">
        <v>4502.931077716895</v>
      </c>
      <c r="FI245">
        <v>178.773771821767</v>
      </c>
      <c r="FJ245">
        <v>0.7875688832102427</v>
      </c>
      <c r="FK245">
        <v>8.699168637766418</v>
      </c>
      <c r="FL245">
        <v>20.7634336077006</v>
      </c>
      <c r="FM245">
        <v>4.089456176374677</v>
      </c>
      <c r="FN245">
        <v>13.16833640318404</v>
      </c>
      <c r="FO245">
        <v>560.6351994149447</v>
      </c>
      <c r="FP245">
        <v>458.6186765864607</v>
      </c>
      <c r="FQ245">
        <v>88.94690624746092</v>
      </c>
      <c r="FR245">
        <v>56.24136012551305</v>
      </c>
      <c r="FS245">
        <v>41.96913083222483</v>
      </c>
    </row>
    <row r="246" spans="1:175">
      <c r="A246" s="2">
        <v>45107</v>
      </c>
      <c r="B246">
        <v>845.7744565582312</v>
      </c>
      <c r="C246">
        <v>0.02199240313077189</v>
      </c>
      <c r="DR246" s="2">
        <v>45107</v>
      </c>
      <c r="DS246">
        <v>27.38944875424063</v>
      </c>
      <c r="DT246">
        <v>419.9240574806437</v>
      </c>
      <c r="DU246">
        <v>57.34201685984853</v>
      </c>
      <c r="DV246">
        <v>397.3744481032363</v>
      </c>
      <c r="DW246">
        <v>4138.419635732605</v>
      </c>
      <c r="DX246">
        <v>3.784260030417989</v>
      </c>
      <c r="DY246">
        <v>4.628567443867754</v>
      </c>
      <c r="DZ246">
        <v>47.10262914402552</v>
      </c>
      <c r="EA246">
        <v>18.92209616415899</v>
      </c>
      <c r="EB246">
        <v>1.496459363501874</v>
      </c>
      <c r="EC246">
        <v>7.099771708927272</v>
      </c>
      <c r="ED246">
        <v>44.64307659880209</v>
      </c>
      <c r="EE246">
        <v>114.0884450447933</v>
      </c>
      <c r="EF246">
        <v>0.169252608206888</v>
      </c>
      <c r="EG246">
        <v>11.90674608163741</v>
      </c>
      <c r="EH246">
        <v>2.4004984413269</v>
      </c>
      <c r="EI246">
        <v>23.69855608148458</v>
      </c>
      <c r="EJ246">
        <v>4.251919429117193</v>
      </c>
      <c r="EK246">
        <v>1.101028179692464</v>
      </c>
      <c r="EL246">
        <v>29.85631323102057</v>
      </c>
      <c r="EM246">
        <v>0.984654448937102</v>
      </c>
      <c r="EN246">
        <v>2.203185623358689</v>
      </c>
      <c r="EO246">
        <v>16.44090872311087</v>
      </c>
      <c r="EP246">
        <v>28.2142087762007</v>
      </c>
      <c r="EQ246">
        <v>4.083630235169627</v>
      </c>
      <c r="ER246">
        <v>1.538029738107018</v>
      </c>
      <c r="ES246">
        <v>349.8648053861938</v>
      </c>
      <c r="ET246">
        <v>82.66089059106227</v>
      </c>
      <c r="EU246">
        <v>5.362658988347472</v>
      </c>
      <c r="EV246">
        <v>4.502690112026849</v>
      </c>
      <c r="EW246">
        <v>139.4662171158294</v>
      </c>
      <c r="EX246">
        <v>28.96846686925883</v>
      </c>
      <c r="EY246">
        <v>0.4986934141017157</v>
      </c>
      <c r="EZ246">
        <v>22.94883041149678</v>
      </c>
      <c r="FA246">
        <v>0.06153305073640816</v>
      </c>
      <c r="FB246">
        <v>6.261148312837192</v>
      </c>
      <c r="FC246">
        <v>170.4034055171043</v>
      </c>
      <c r="FD246">
        <v>17.30306158673982</v>
      </c>
      <c r="FE246">
        <v>1396.70306692844</v>
      </c>
      <c r="FF246">
        <v>0.3977009405470956</v>
      </c>
      <c r="FG246">
        <v>7.45223998265155</v>
      </c>
      <c r="FH246">
        <v>4582.397704659224</v>
      </c>
      <c r="FI246">
        <v>181.9234152671038</v>
      </c>
      <c r="FJ246">
        <v>0.7911569933321214</v>
      </c>
      <c r="FK246">
        <v>8.649767498870601</v>
      </c>
      <c r="FL246">
        <v>20.79870812463886</v>
      </c>
      <c r="FM246">
        <v>3.787282057456545</v>
      </c>
      <c r="FN246">
        <v>13.0066717784295</v>
      </c>
      <c r="FO246">
        <v>567.7755892617116</v>
      </c>
      <c r="FP246">
        <v>448.4301296500946</v>
      </c>
      <c r="FQ246">
        <v>89.10692455211664</v>
      </c>
      <c r="FR246">
        <v>57.48151976640554</v>
      </c>
      <c r="FS246">
        <v>41.96946673482932</v>
      </c>
    </row>
    <row r="247" spans="1:175">
      <c r="A247" s="2">
        <v>45108</v>
      </c>
      <c r="B247">
        <v>889.5471078602932</v>
      </c>
      <c r="C247">
        <v>0.05175452032470806</v>
      </c>
      <c r="DR247" s="2">
        <v>45108</v>
      </c>
      <c r="DS247">
        <v>28.04501382310115</v>
      </c>
      <c r="DT247">
        <v>443.2961404820264</v>
      </c>
      <c r="DU247">
        <v>59.80746729819271</v>
      </c>
      <c r="DV247">
        <v>413.7093474414319</v>
      </c>
      <c r="DW247">
        <v>4344.74154910198</v>
      </c>
      <c r="DX247">
        <v>3.997816775493769</v>
      </c>
      <c r="DY247">
        <v>4.709594993713524</v>
      </c>
      <c r="DZ247">
        <v>48.63459331849767</v>
      </c>
      <c r="EA247">
        <v>18.77482960272808</v>
      </c>
      <c r="EB247">
        <v>1.496950484191695</v>
      </c>
      <c r="EC247">
        <v>7.008496699016202</v>
      </c>
      <c r="ED247">
        <v>44.63320963001163</v>
      </c>
      <c r="EE247">
        <v>117.5336137554112</v>
      </c>
      <c r="EF247">
        <v>0.1593625273165863</v>
      </c>
      <c r="EG247">
        <v>11.68772614846729</v>
      </c>
      <c r="EH247">
        <v>2.36608723093733</v>
      </c>
      <c r="EI247">
        <v>24.75989936868826</v>
      </c>
      <c r="EJ247">
        <v>4.315022511155933</v>
      </c>
      <c r="EK247">
        <v>1.130757742423824</v>
      </c>
      <c r="EL247">
        <v>29.93552809727608</v>
      </c>
      <c r="EM247">
        <v>0.9603136206703583</v>
      </c>
      <c r="EN247">
        <v>2.251406777548834</v>
      </c>
      <c r="EO247">
        <v>16.38541999329557</v>
      </c>
      <c r="EP247">
        <v>29.24150991013297</v>
      </c>
      <c r="EQ247">
        <v>4.527386305865357</v>
      </c>
      <c r="ER247">
        <v>1.530720785349907</v>
      </c>
      <c r="ES247">
        <v>361.9433309954418</v>
      </c>
      <c r="ET247">
        <v>84.43677938075901</v>
      </c>
      <c r="EU247">
        <v>5.534580766769125</v>
      </c>
      <c r="EV247">
        <v>4.331103226028895</v>
      </c>
      <c r="EW247">
        <v>152.1588487675177</v>
      </c>
      <c r="EX247">
        <v>29.4340879222757</v>
      </c>
      <c r="EY247">
        <v>0.4119975219644182</v>
      </c>
      <c r="EZ247">
        <v>23.10872032520583</v>
      </c>
      <c r="FA247">
        <v>0.05344912300093031</v>
      </c>
      <c r="FB247">
        <v>6.430767531234208</v>
      </c>
      <c r="FC247">
        <v>172.7064620937475</v>
      </c>
      <c r="FD247">
        <v>16.56606865615673</v>
      </c>
      <c r="FE247">
        <v>1330.689129377276</v>
      </c>
      <c r="FF247">
        <v>0.4123829005395973</v>
      </c>
      <c r="FG247">
        <v>7.746658336721062</v>
      </c>
      <c r="FH247">
        <v>4922.993367990092</v>
      </c>
      <c r="FI247">
        <v>180.1613912148184</v>
      </c>
      <c r="FJ247">
        <v>0.8053360317275764</v>
      </c>
      <c r="FK247">
        <v>8.633524619586222</v>
      </c>
      <c r="FL247">
        <v>21.22371159941772</v>
      </c>
      <c r="FM247">
        <v>3.873116814074879</v>
      </c>
      <c r="FN247">
        <v>12.93143872985594</v>
      </c>
      <c r="FO247">
        <v>584.2766976731201</v>
      </c>
      <c r="FP247">
        <v>452.3250884009263</v>
      </c>
      <c r="FQ247">
        <v>93.68194616383246</v>
      </c>
      <c r="FR247">
        <v>59.46928157072178</v>
      </c>
      <c r="FS247">
        <v>41.83976128554973</v>
      </c>
    </row>
    <row r="248" spans="1:175">
      <c r="A248" s="2">
        <v>45109</v>
      </c>
      <c r="B248">
        <v>906.2114317949651</v>
      </c>
      <c r="C248">
        <v>0.01873349234393684</v>
      </c>
      <c r="DR248" s="2">
        <v>45109</v>
      </c>
      <c r="DS248">
        <v>27.38176481256695</v>
      </c>
      <c r="DT248">
        <v>448.4303510517782</v>
      </c>
      <c r="DU248">
        <v>60.77929216147204</v>
      </c>
      <c r="DV248">
        <v>416.4839371742609</v>
      </c>
      <c r="DW248">
        <v>4385.199924773349</v>
      </c>
      <c r="DX248">
        <v>4.014383473594277</v>
      </c>
      <c r="DY248">
        <v>4.670604186390879</v>
      </c>
      <c r="DZ248">
        <v>49.27687168034248</v>
      </c>
      <c r="EA248">
        <v>19.00584444946758</v>
      </c>
      <c r="EB248">
        <v>1.395224144810903</v>
      </c>
      <c r="EC248">
        <v>7.054135689123811</v>
      </c>
      <c r="ED248">
        <v>43.65092192958108</v>
      </c>
      <c r="EE248">
        <v>114.3266837050533</v>
      </c>
      <c r="EF248">
        <v>0.1732295987034028</v>
      </c>
      <c r="EG248">
        <v>11.65651281315042</v>
      </c>
      <c r="EH248">
        <v>2.426250537101275</v>
      </c>
      <c r="EI248">
        <v>25.12780171695806</v>
      </c>
      <c r="EJ248">
        <v>4.307979715887964</v>
      </c>
      <c r="EK248">
        <v>1.136324504296411</v>
      </c>
      <c r="EL248">
        <v>28.84166868074172</v>
      </c>
      <c r="EM248">
        <v>0.9590401008379923</v>
      </c>
      <c r="EN248">
        <v>2.214801390573685</v>
      </c>
      <c r="EO248">
        <v>12.96174898896828</v>
      </c>
      <c r="EP248">
        <v>29.35653956054338</v>
      </c>
      <c r="EQ248">
        <v>5.402315360161172</v>
      </c>
      <c r="ER248">
        <v>1.530282091077471</v>
      </c>
      <c r="ES248">
        <v>360.0410059157288</v>
      </c>
      <c r="ET248">
        <v>86.12532263083715</v>
      </c>
      <c r="EU248">
        <v>5.131416702344094</v>
      </c>
      <c r="EV248">
        <v>4.244403038750225</v>
      </c>
      <c r="EW248">
        <v>151.9288741001729</v>
      </c>
      <c r="EX248">
        <v>29.17470555104234</v>
      </c>
      <c r="EY248">
        <v>0.4248862594876616</v>
      </c>
      <c r="EZ248">
        <v>21.87739056268841</v>
      </c>
      <c r="FA248">
        <v>0.05414956762810846</v>
      </c>
      <c r="FB248">
        <v>6.145887203843959</v>
      </c>
      <c r="FC248">
        <v>174.3787783170249</v>
      </c>
      <c r="FD248">
        <v>16.34347773122302</v>
      </c>
      <c r="FE248">
        <v>1417.06902671638</v>
      </c>
      <c r="FF248">
        <v>0.4057968823481337</v>
      </c>
      <c r="FG248">
        <v>7.753854468664208</v>
      </c>
      <c r="FH248">
        <v>4963.846055592238</v>
      </c>
      <c r="FI248">
        <v>176.3922321388026</v>
      </c>
      <c r="FJ248">
        <v>0.8404705237048485</v>
      </c>
      <c r="FK248">
        <v>8.52726241327232</v>
      </c>
      <c r="FL248">
        <v>20.0247695068223</v>
      </c>
      <c r="FM248">
        <v>3.958194224135818</v>
      </c>
      <c r="FN248">
        <v>13.15607507109879</v>
      </c>
      <c r="FO248">
        <v>586.6787804295519</v>
      </c>
      <c r="FP248">
        <v>441.1784845235521</v>
      </c>
      <c r="FQ248">
        <v>95.7883583651877</v>
      </c>
      <c r="FR248">
        <v>57.99085894409882</v>
      </c>
      <c r="FS248">
        <v>41.41379820960923</v>
      </c>
    </row>
    <row r="249" spans="1:175">
      <c r="A249" s="2">
        <v>45110</v>
      </c>
      <c r="B249">
        <v>910.887709152565</v>
      </c>
      <c r="C249">
        <v>0.005160249797707239</v>
      </c>
      <c r="DR249" s="2">
        <v>45110</v>
      </c>
      <c r="DS249">
        <v>28.07377838070771</v>
      </c>
      <c r="DT249">
        <v>455.5815375219057</v>
      </c>
      <c r="DU249">
        <v>61.64287579328568</v>
      </c>
      <c r="DV249">
        <v>84.93551878525069</v>
      </c>
      <c r="DW249">
        <v>4461.524878187227</v>
      </c>
      <c r="DX249">
        <v>4.18698644383458</v>
      </c>
      <c r="DY249">
        <v>4.752152864412398</v>
      </c>
      <c r="DZ249">
        <v>49.14591188287315</v>
      </c>
      <c r="EA249">
        <v>18.54838801146609</v>
      </c>
      <c r="EB249">
        <v>1.452476866067856</v>
      </c>
      <c r="EC249">
        <v>7.109031297205499</v>
      </c>
      <c r="ED249">
        <v>44.42572332331567</v>
      </c>
      <c r="EE249">
        <v>117.0709001784141</v>
      </c>
      <c r="EF249">
        <v>0.6862843443680889</v>
      </c>
      <c r="EG249">
        <v>11.90747693095477</v>
      </c>
      <c r="EH249">
        <v>2.404174756327677</v>
      </c>
      <c r="EI249">
        <v>25.23645424779874</v>
      </c>
      <c r="EJ249">
        <v>4.292287922580087</v>
      </c>
      <c r="EK249">
        <v>1.295783758021576</v>
      </c>
      <c r="EL249">
        <v>29.2443960941406</v>
      </c>
      <c r="EM249">
        <v>0.9756126147198897</v>
      </c>
      <c r="EN249">
        <v>2.218703873609675</v>
      </c>
      <c r="EO249">
        <v>12.66382462202482</v>
      </c>
      <c r="EP249">
        <v>29.15573055196815</v>
      </c>
      <c r="EQ249">
        <v>27.36612476800301</v>
      </c>
      <c r="ER249">
        <v>1.561224107728267</v>
      </c>
      <c r="ES249">
        <v>362.551617510639</v>
      </c>
      <c r="ET249">
        <v>77.14803473601557</v>
      </c>
      <c r="EU249">
        <v>5.207780765527532</v>
      </c>
      <c r="EV249">
        <v>4.27977315667386</v>
      </c>
      <c r="EW249">
        <v>150.2258686175747</v>
      </c>
      <c r="EX249">
        <v>9.557657587519056</v>
      </c>
      <c r="EY249">
        <v>0.4022336158020368</v>
      </c>
      <c r="EZ249">
        <v>22.45983564098529</v>
      </c>
      <c r="FA249">
        <v>0.05341581779786068</v>
      </c>
      <c r="FB249">
        <v>6.211020291871034</v>
      </c>
      <c r="FC249">
        <v>175.9241116442455</v>
      </c>
      <c r="FD249">
        <v>16.69474407492767</v>
      </c>
      <c r="FE249">
        <v>1425.673203797438</v>
      </c>
      <c r="FF249">
        <v>0.4132148042667372</v>
      </c>
      <c r="FG249">
        <v>12.71741904164891</v>
      </c>
      <c r="FH249">
        <v>1229.303260912554</v>
      </c>
      <c r="FI249">
        <v>179.3063208451335</v>
      </c>
      <c r="FJ249">
        <v>0.7857574948876731</v>
      </c>
      <c r="FK249">
        <v>8.512202143528567</v>
      </c>
      <c r="FL249">
        <v>20.38011887807509</v>
      </c>
      <c r="FM249">
        <v>3.89216260503462</v>
      </c>
      <c r="FN249">
        <v>13.17486986320388</v>
      </c>
      <c r="FO249">
        <v>599.7007928007856</v>
      </c>
      <c r="FP249">
        <v>446.2432845093006</v>
      </c>
      <c r="FQ249">
        <v>93.98635004000981</v>
      </c>
      <c r="FR249">
        <v>59.38058876586138</v>
      </c>
      <c r="FS249">
        <v>42.58246160489463</v>
      </c>
    </row>
    <row r="250" spans="1:175">
      <c r="A250" s="2">
        <v>45111</v>
      </c>
      <c r="B250">
        <v>922.890806380039</v>
      </c>
      <c r="C250">
        <v>0.0131773621565725</v>
      </c>
      <c r="DR250" s="2">
        <v>45111</v>
      </c>
      <c r="DS250">
        <v>27.16119344460035</v>
      </c>
      <c r="DT250">
        <v>436.1035889642202</v>
      </c>
      <c r="DU250">
        <v>59.80848415315832</v>
      </c>
      <c r="DV250">
        <v>83.64380286552348</v>
      </c>
      <c r="DW250">
        <v>4331.086793142297</v>
      </c>
      <c r="DX250">
        <v>4.199798675114129</v>
      </c>
      <c r="DY250">
        <v>4.651657073388995</v>
      </c>
      <c r="DZ250">
        <v>48.33765818794416</v>
      </c>
      <c r="EA250">
        <v>17.7124814460018</v>
      </c>
      <c r="EB250">
        <v>1.463943962894163</v>
      </c>
      <c r="EC250">
        <v>7.064926452812899</v>
      </c>
      <c r="ED250">
        <v>45.20480541863138</v>
      </c>
      <c r="EE250">
        <v>115.9267323070807</v>
      </c>
      <c r="EF250">
        <v>0.7260802281329134</v>
      </c>
      <c r="EG250">
        <v>11.78042082123697</v>
      </c>
      <c r="EH250">
        <v>2.358204695577824</v>
      </c>
      <c r="EI250">
        <v>25.2098493135528</v>
      </c>
      <c r="EJ250">
        <v>4.665059559109551</v>
      </c>
      <c r="EK250">
        <v>1.281008718010278</v>
      </c>
      <c r="EL250">
        <v>29.09819782674581</v>
      </c>
      <c r="EM250">
        <v>0.9887625669686627</v>
      </c>
      <c r="EN250">
        <v>1.949977536110112</v>
      </c>
      <c r="EO250">
        <v>13.31960026693561</v>
      </c>
      <c r="EP250">
        <v>28.94332835536894</v>
      </c>
      <c r="EQ250">
        <v>30.45815603829674</v>
      </c>
      <c r="ER250">
        <v>1.435505359389753</v>
      </c>
      <c r="ES250">
        <v>358.4418552546143</v>
      </c>
      <c r="ET250">
        <v>68.15041726779695</v>
      </c>
      <c r="EU250">
        <v>5.353185988662005</v>
      </c>
      <c r="EV250">
        <v>4.179330287799481</v>
      </c>
      <c r="EW250">
        <v>152.8414281472892</v>
      </c>
      <c r="EX250">
        <v>9.37386721671642</v>
      </c>
      <c r="EY250">
        <v>0.4325580035325829</v>
      </c>
      <c r="EZ250">
        <v>22.7199096544846</v>
      </c>
      <c r="FA250">
        <v>0.04710666561538181</v>
      </c>
      <c r="FB250">
        <v>6.35627197560157</v>
      </c>
      <c r="FC250">
        <v>159.0204029198027</v>
      </c>
      <c r="FD250">
        <v>16.64578234568438</v>
      </c>
      <c r="FE250">
        <v>1436.097269743159</v>
      </c>
      <c r="FF250">
        <v>0.4205105244873896</v>
      </c>
      <c r="FG250">
        <v>13.15551541042633</v>
      </c>
      <c r="FH250">
        <v>1224.306222896256</v>
      </c>
      <c r="FI250">
        <v>176.548000419647</v>
      </c>
      <c r="FJ250">
        <v>0.7731696090809175</v>
      </c>
      <c r="FK250">
        <v>8.425337910365753</v>
      </c>
      <c r="FL250">
        <v>20.57409672426371</v>
      </c>
      <c r="FM250">
        <v>4.172843880252505</v>
      </c>
      <c r="FN250">
        <v>13.14650862630666</v>
      </c>
      <c r="FO250">
        <v>597.2289254095994</v>
      </c>
      <c r="FP250">
        <v>451.9315123456021</v>
      </c>
      <c r="FQ250">
        <v>94.35846578620217</v>
      </c>
      <c r="FR250">
        <v>57.56438329073413</v>
      </c>
      <c r="FS250">
        <v>42.30961828271545</v>
      </c>
    </row>
    <row r="251" spans="1:175">
      <c r="A251" s="2">
        <v>45112</v>
      </c>
      <c r="B251">
        <v>912.5603852354257</v>
      </c>
      <c r="C251">
        <v>-0.01119354648805471</v>
      </c>
      <c r="DR251" s="2">
        <v>45112</v>
      </c>
      <c r="DS251">
        <v>27.84972453587439</v>
      </c>
      <c r="DT251">
        <v>448.7835283296699</v>
      </c>
      <c r="DU251">
        <v>58.3059025130363</v>
      </c>
      <c r="DV251">
        <v>83.97676139096447</v>
      </c>
      <c r="DW251">
        <v>4342.871405130029</v>
      </c>
      <c r="DX251">
        <v>4.234700922310299</v>
      </c>
      <c r="DY251">
        <v>4.69856488270772</v>
      </c>
      <c r="DZ251">
        <v>47.87603026254497</v>
      </c>
      <c r="EA251">
        <v>18.44979506403332</v>
      </c>
      <c r="EB251">
        <v>1.476315071767787</v>
      </c>
      <c r="EC251">
        <v>7.053357590908903</v>
      </c>
      <c r="ED251">
        <v>44.18959814367465</v>
      </c>
      <c r="EE251">
        <v>114.6535345960822</v>
      </c>
      <c r="EF251">
        <v>0.7277517560911572</v>
      </c>
      <c r="EG251">
        <v>11.27909700368608</v>
      </c>
      <c r="EH251">
        <v>2.217242041872551</v>
      </c>
      <c r="EI251">
        <v>25.4136793376154</v>
      </c>
      <c r="EJ251">
        <v>4.655624891390922</v>
      </c>
      <c r="EK251">
        <v>1.267331162135649</v>
      </c>
      <c r="EL251">
        <v>28.99980654959083</v>
      </c>
      <c r="EM251">
        <v>0.9875883272931634</v>
      </c>
      <c r="EN251">
        <v>1.998538828789708</v>
      </c>
      <c r="EO251">
        <v>14.19312263762965</v>
      </c>
      <c r="EP251">
        <v>28.74791128238957</v>
      </c>
      <c r="EQ251">
        <v>31.14507970950928</v>
      </c>
      <c r="ER251">
        <v>1.406942567583096</v>
      </c>
      <c r="ES251">
        <v>360.2452444014459</v>
      </c>
      <c r="ET251">
        <v>71.29378933523695</v>
      </c>
      <c r="EU251">
        <v>5.291813090131618</v>
      </c>
      <c r="EV251">
        <v>4.221278789831671</v>
      </c>
      <c r="EW251">
        <v>149.3391847592354</v>
      </c>
      <c r="EX251">
        <v>9.252308221243098</v>
      </c>
      <c r="EY251">
        <v>0.4339446225589861</v>
      </c>
      <c r="EZ251">
        <v>22.89569589496095</v>
      </c>
      <c r="FA251">
        <v>0.04619082035057487</v>
      </c>
      <c r="FB251">
        <v>6.502931299413955</v>
      </c>
      <c r="FC251">
        <v>162.6016067163184</v>
      </c>
      <c r="FD251">
        <v>16.59237960396143</v>
      </c>
      <c r="FE251">
        <v>1424.283593362099</v>
      </c>
      <c r="FF251">
        <v>0.4235687880852739</v>
      </c>
      <c r="FG251">
        <v>13.26860475775172</v>
      </c>
      <c r="FH251">
        <v>1224.191496052363</v>
      </c>
      <c r="FI251">
        <v>175.9278969712428</v>
      </c>
      <c r="FJ251">
        <v>0.7719842171680389</v>
      </c>
      <c r="FK251">
        <v>8.626748323467279</v>
      </c>
      <c r="FL251">
        <v>20.72993549992317</v>
      </c>
      <c r="FM251">
        <v>4.170630099125036</v>
      </c>
      <c r="FN251">
        <v>13.09315592111218</v>
      </c>
      <c r="FO251">
        <v>591.7590853251784</v>
      </c>
      <c r="FP251">
        <v>458.0176513812576</v>
      </c>
      <c r="FQ251">
        <v>93.41388478653299</v>
      </c>
      <c r="FR251">
        <v>58.33823817031519</v>
      </c>
      <c r="FS251">
        <v>42.22380452875114</v>
      </c>
    </row>
    <row r="252" spans="1:175">
      <c r="A252" s="2">
        <v>45113</v>
      </c>
      <c r="B252">
        <v>888.7157045680805</v>
      </c>
      <c r="C252">
        <v>-0.02612942776514859</v>
      </c>
      <c r="DR252" s="2">
        <v>45113</v>
      </c>
      <c r="DS252">
        <v>28.24727913630446</v>
      </c>
      <c r="DT252">
        <v>459.0956829277255</v>
      </c>
      <c r="DU252">
        <v>58.04811562472715</v>
      </c>
      <c r="DV252">
        <v>83.70444668043339</v>
      </c>
      <c r="DW252">
        <v>4233.824796078763</v>
      </c>
      <c r="DX252">
        <v>4.274587307814085</v>
      </c>
      <c r="DY252">
        <v>4.725678093650979</v>
      </c>
      <c r="DZ252">
        <v>48.25897626709222</v>
      </c>
      <c r="EA252">
        <v>17.77112772596113</v>
      </c>
      <c r="EB252">
        <v>1.491602641970409</v>
      </c>
      <c r="EC252">
        <v>7.118464253189403</v>
      </c>
      <c r="ED252">
        <v>44.55072767459242</v>
      </c>
      <c r="EE252">
        <v>114.8539498477766</v>
      </c>
      <c r="EF252">
        <v>0.7462594157178623</v>
      </c>
      <c r="EG252">
        <v>11.3440018228224</v>
      </c>
      <c r="EH252">
        <v>2.169150784330722</v>
      </c>
      <c r="EI252">
        <v>25.36983545345362</v>
      </c>
      <c r="EJ252">
        <v>4.680634421502057</v>
      </c>
      <c r="EK252">
        <v>1.275596787451782</v>
      </c>
      <c r="EL252">
        <v>28.65619599594785</v>
      </c>
      <c r="EM252">
        <v>1.007871735817047</v>
      </c>
      <c r="EN252">
        <v>1.927475698370861</v>
      </c>
      <c r="EO252">
        <v>14.46921894530346</v>
      </c>
      <c r="EP252">
        <v>29.62945987026395</v>
      </c>
      <c r="EQ252">
        <v>28.99485670957521</v>
      </c>
      <c r="ER252">
        <v>1.41644427375278</v>
      </c>
      <c r="ES252">
        <v>366.5711746403356</v>
      </c>
      <c r="ET252">
        <v>74.17616044117992</v>
      </c>
      <c r="EU252">
        <v>5.372940727910825</v>
      </c>
      <c r="EV252">
        <v>4.302342307516845</v>
      </c>
      <c r="EW252">
        <v>154.0451952961428</v>
      </c>
      <c r="EX252">
        <v>9.450471852777106</v>
      </c>
      <c r="EY252">
        <v>0.4329882482051372</v>
      </c>
      <c r="EZ252">
        <v>23.03982306833344</v>
      </c>
      <c r="FA252">
        <v>0.04837940152672392</v>
      </c>
      <c r="FB252">
        <v>6.559390002593307</v>
      </c>
      <c r="FC252">
        <v>164.271298167332</v>
      </c>
      <c r="FD252">
        <v>17.11643416782633</v>
      </c>
      <c r="FE252">
        <v>1404.104909089383</v>
      </c>
      <c r="FF252">
        <v>0.4232911540695085</v>
      </c>
      <c r="FG252">
        <v>13.1841764352155</v>
      </c>
      <c r="FH252">
        <v>1207.482685588571</v>
      </c>
      <c r="FI252">
        <v>179.3139410546055</v>
      </c>
      <c r="FJ252">
        <v>0.7600310179473384</v>
      </c>
      <c r="FK252">
        <v>8.591700120779107</v>
      </c>
      <c r="FL252">
        <v>20.83469471139185</v>
      </c>
      <c r="FM252">
        <v>4.196543353239319</v>
      </c>
      <c r="FN252">
        <v>13.08047299921108</v>
      </c>
      <c r="FO252">
        <v>576.641772626898</v>
      </c>
      <c r="FP252">
        <v>462.2045234010184</v>
      </c>
      <c r="FQ252">
        <v>92.93536630268586</v>
      </c>
      <c r="FR252">
        <v>59.94344643213921</v>
      </c>
      <c r="FS252">
        <v>39.64747431733068</v>
      </c>
    </row>
    <row r="253" spans="1:175">
      <c r="A253" s="2">
        <v>45114</v>
      </c>
      <c r="B253">
        <v>862.8258627306535</v>
      </c>
      <c r="C253">
        <v>-0.02913174787432105</v>
      </c>
      <c r="DR253" s="2">
        <v>45114</v>
      </c>
      <c r="DS253">
        <v>28.48560255512237</v>
      </c>
      <c r="DT253">
        <v>442.0895115038066</v>
      </c>
      <c r="DU253">
        <v>57.58059087979495</v>
      </c>
      <c r="DV253">
        <v>85.39390254738785</v>
      </c>
      <c r="DW253">
        <v>4265.003872352641</v>
      </c>
      <c r="DX253">
        <v>4.480739876652151</v>
      </c>
      <c r="DY253">
        <v>4.669931511801218</v>
      </c>
      <c r="DZ253">
        <v>48.24022516354611</v>
      </c>
      <c r="EA253">
        <v>17.77936750305812</v>
      </c>
      <c r="EB253">
        <v>1.481711932883082</v>
      </c>
      <c r="EC253">
        <v>7.16809571517677</v>
      </c>
      <c r="ED253">
        <v>45.398668746067</v>
      </c>
      <c r="EE253">
        <v>115.1699592682291</v>
      </c>
      <c r="EF253">
        <v>0.7594814685374365</v>
      </c>
      <c r="EG253">
        <v>11.83631542859231</v>
      </c>
      <c r="EH253">
        <v>2.184823987130086</v>
      </c>
      <c r="EI253">
        <v>25.26056016452836</v>
      </c>
      <c r="EJ253">
        <v>4.749500186367706</v>
      </c>
      <c r="EK253">
        <v>1.28394041721373</v>
      </c>
      <c r="EL253">
        <v>29.29803842239021</v>
      </c>
      <c r="EM253">
        <v>0.953848524415596</v>
      </c>
      <c r="EN253">
        <v>1.987154070013917</v>
      </c>
      <c r="EO253">
        <v>13.8172807110387</v>
      </c>
      <c r="EP253">
        <v>31.91086351872639</v>
      </c>
      <c r="EQ253">
        <v>29.00806717861913</v>
      </c>
      <c r="ER253">
        <v>1.359871610364931</v>
      </c>
      <c r="ES253">
        <v>367.5018222881708</v>
      </c>
      <c r="ET253">
        <v>73.93027584920914</v>
      </c>
      <c r="EU253">
        <v>5.468878638845195</v>
      </c>
      <c r="EV253">
        <v>4.47364300117207</v>
      </c>
      <c r="EW253">
        <v>154.6392931846694</v>
      </c>
      <c r="EX253">
        <v>9.559667879478264</v>
      </c>
      <c r="EY253">
        <v>0.4504371499498186</v>
      </c>
      <c r="EZ253">
        <v>23.06853068116725</v>
      </c>
      <c r="FA253">
        <v>0.04436181208868686</v>
      </c>
      <c r="FB253">
        <v>6.55528951157561</v>
      </c>
      <c r="FC253">
        <v>165.4572773951377</v>
      </c>
      <c r="FD253">
        <v>17.17901397009874</v>
      </c>
      <c r="FE253">
        <v>1421.512686259686</v>
      </c>
      <c r="FF253">
        <v>0.4203656400336442</v>
      </c>
      <c r="FG253">
        <v>12.94079889532897</v>
      </c>
      <c r="FH253">
        <v>1197.008687950322</v>
      </c>
      <c r="FI253">
        <v>180.5280471038882</v>
      </c>
      <c r="FJ253">
        <v>0.7636278058783555</v>
      </c>
      <c r="FK253">
        <v>8.639329226841848</v>
      </c>
      <c r="FL253">
        <v>20.88776612946801</v>
      </c>
      <c r="FM253">
        <v>4.167073409792826</v>
      </c>
      <c r="FN253">
        <v>13.29438495788497</v>
      </c>
      <c r="FO253">
        <v>558.481824937492</v>
      </c>
      <c r="FP253">
        <v>468.0430737242872</v>
      </c>
      <c r="FQ253">
        <v>92.82232251300817</v>
      </c>
      <c r="FR253">
        <v>61.89512825557079</v>
      </c>
      <c r="FS253">
        <v>41.81203932330704</v>
      </c>
    </row>
    <row r="254" spans="1:175">
      <c r="A254" s="2">
        <v>45115</v>
      </c>
      <c r="B254">
        <v>862.93776358319</v>
      </c>
      <c r="C254">
        <v>0.0001296911200392437</v>
      </c>
      <c r="DR254" s="2">
        <v>45115</v>
      </c>
      <c r="DS254">
        <v>27.98894394062952</v>
      </c>
      <c r="DT254">
        <v>445.8699887425934</v>
      </c>
      <c r="DU254">
        <v>57.7108386238441</v>
      </c>
      <c r="DV254">
        <v>86.74264889670256</v>
      </c>
      <c r="DW254">
        <v>4205.11497453517</v>
      </c>
      <c r="DX254">
        <v>4.529404653730924</v>
      </c>
      <c r="DY254">
        <v>4.707068427845163</v>
      </c>
      <c r="DZ254">
        <v>47.45707353039376</v>
      </c>
      <c r="EA254">
        <v>17.06990540294848</v>
      </c>
      <c r="EB254">
        <v>1.449318053439603</v>
      </c>
      <c r="EC254">
        <v>7.170883991147348</v>
      </c>
      <c r="ED254">
        <v>45.58551990702041</v>
      </c>
      <c r="EE254">
        <v>112.5455605904982</v>
      </c>
      <c r="EF254">
        <v>0.7742183816876099</v>
      </c>
      <c r="EG254">
        <v>10.94832602235415</v>
      </c>
      <c r="EH254">
        <v>2.117099818689176</v>
      </c>
      <c r="EI254">
        <v>25.503174799562</v>
      </c>
      <c r="EJ254">
        <v>4.601661875664297</v>
      </c>
      <c r="EK254">
        <v>1.259779442589232</v>
      </c>
      <c r="EL254">
        <v>29.38608899269603</v>
      </c>
      <c r="EM254">
        <v>0.9309923194709795</v>
      </c>
      <c r="EN254">
        <v>1.960708800615085</v>
      </c>
      <c r="EO254">
        <v>14.08560487066311</v>
      </c>
      <c r="EP254">
        <v>32.1805803702309</v>
      </c>
      <c r="EQ254">
        <v>29.55744164470594</v>
      </c>
      <c r="ER254">
        <v>1.362762541692558</v>
      </c>
      <c r="ES254">
        <v>357.7752517664899</v>
      </c>
      <c r="ET254">
        <v>74.39209447253211</v>
      </c>
      <c r="EU254">
        <v>5.419642737284111</v>
      </c>
      <c r="EV254">
        <v>4.466962903878986</v>
      </c>
      <c r="EW254">
        <v>153.0808907000237</v>
      </c>
      <c r="EX254">
        <v>9.526666061249779</v>
      </c>
      <c r="EY254">
        <v>0.439561668195614</v>
      </c>
      <c r="EZ254">
        <v>22.61386455136993</v>
      </c>
      <c r="FA254">
        <v>0.04594119768402052</v>
      </c>
      <c r="FB254">
        <v>6.479455589926909</v>
      </c>
      <c r="FC254">
        <v>167.9664174159076</v>
      </c>
      <c r="FD254">
        <v>16.98082505918187</v>
      </c>
      <c r="FE254">
        <v>1520.818604710833</v>
      </c>
      <c r="FF254">
        <v>0.4158691665443586</v>
      </c>
      <c r="FG254">
        <v>13.16119362023988</v>
      </c>
      <c r="FH254">
        <v>1207.10626005998</v>
      </c>
      <c r="FI254">
        <v>180.5422685210884</v>
      </c>
      <c r="FJ254">
        <v>0.7775927842915309</v>
      </c>
      <c r="FK254">
        <v>8.543687927179509</v>
      </c>
      <c r="FL254">
        <v>20.59387485190424</v>
      </c>
      <c r="FM254">
        <v>4.103607267408955</v>
      </c>
      <c r="FN254">
        <v>13.29496702330336</v>
      </c>
      <c r="FO254">
        <v>547.6650218105248</v>
      </c>
      <c r="FP254">
        <v>462.8723669132641</v>
      </c>
      <c r="FQ254">
        <v>92.12057223185712</v>
      </c>
      <c r="FR254">
        <v>62.10767661451585</v>
      </c>
      <c r="FS254">
        <v>41.09496435433456</v>
      </c>
    </row>
    <row r="255" spans="1:175">
      <c r="A255" s="2">
        <v>45116</v>
      </c>
      <c r="B255">
        <v>866.1937033423757</v>
      </c>
      <c r="C255">
        <v>0.003773087581271151</v>
      </c>
      <c r="DR255" s="2">
        <v>45116</v>
      </c>
      <c r="DS255">
        <v>28.302646556184</v>
      </c>
      <c r="DT255">
        <v>440.5302511619332</v>
      </c>
      <c r="DU255">
        <v>55.57574738793029</v>
      </c>
      <c r="DV255">
        <v>88.8842591573048</v>
      </c>
      <c r="DW255">
        <v>4238.724846541898</v>
      </c>
      <c r="DX255">
        <v>4.342505603309006</v>
      </c>
      <c r="DY255">
        <v>4.704868200822597</v>
      </c>
      <c r="DZ255">
        <v>47.38017546986141</v>
      </c>
      <c r="EA255">
        <v>17.22148881949049</v>
      </c>
      <c r="EB255">
        <v>1.481527586429759</v>
      </c>
      <c r="EC255">
        <v>7.18072500286833</v>
      </c>
      <c r="ED255">
        <v>45.89890146132373</v>
      </c>
      <c r="EE255">
        <v>113.2465807218412</v>
      </c>
      <c r="EF255">
        <v>0.8064437100384313</v>
      </c>
      <c r="EG255">
        <v>11.1238595569273</v>
      </c>
      <c r="EH255">
        <v>2.14249788053507</v>
      </c>
      <c r="EI255">
        <v>25.75873539031053</v>
      </c>
      <c r="EJ255">
        <v>4.677360283855133</v>
      </c>
      <c r="EK255">
        <v>1.267334248416831</v>
      </c>
      <c r="EL255">
        <v>29.34190490094628</v>
      </c>
      <c r="EM255">
        <v>0.9415400988938678</v>
      </c>
      <c r="EN255">
        <v>1.994473196448481</v>
      </c>
      <c r="EO255">
        <v>14.37436439400189</v>
      </c>
      <c r="EP255">
        <v>31.41897541700123</v>
      </c>
      <c r="EQ255">
        <v>28.29984788149147</v>
      </c>
      <c r="ER255">
        <v>1.364341192454225</v>
      </c>
      <c r="ES255">
        <v>360.3396964072425</v>
      </c>
      <c r="ET255">
        <v>74.25883410090678</v>
      </c>
      <c r="EU255">
        <v>5.372172472530843</v>
      </c>
      <c r="EV255">
        <v>4.433996004060484</v>
      </c>
      <c r="EW255">
        <v>150.2350104597208</v>
      </c>
      <c r="EX255">
        <v>9.647940726811976</v>
      </c>
      <c r="EY255">
        <v>0.4427936426278937</v>
      </c>
      <c r="EZ255">
        <v>22.39945924877142</v>
      </c>
      <c r="FA255">
        <v>0.04644128503514328</v>
      </c>
      <c r="FB255">
        <v>6.267490084168455</v>
      </c>
      <c r="FC255">
        <v>165.3566574520209</v>
      </c>
      <c r="FD255">
        <v>17.16287135797174</v>
      </c>
      <c r="FE255">
        <v>1476.276096680475</v>
      </c>
      <c r="FF255">
        <v>0.4167897208547093</v>
      </c>
      <c r="FG255">
        <v>13.31605187900777</v>
      </c>
      <c r="FH255">
        <v>1205.713797745169</v>
      </c>
      <c r="FI255">
        <v>181.8683684360392</v>
      </c>
      <c r="FJ255">
        <v>0.7828944893464252</v>
      </c>
      <c r="FK255">
        <v>8.629791797670782</v>
      </c>
      <c r="FL255">
        <v>20.86135849888629</v>
      </c>
      <c r="FM255">
        <v>4.151026087024213</v>
      </c>
      <c r="FN255">
        <v>13.64005934884612</v>
      </c>
      <c r="FO255">
        <v>541.4054473889724</v>
      </c>
      <c r="FP255">
        <v>461.0947165209963</v>
      </c>
      <c r="FQ255">
        <v>92.0894852142835</v>
      </c>
      <c r="FR255">
        <v>61.8895158501301</v>
      </c>
      <c r="FS255">
        <v>42.55904474249819</v>
      </c>
    </row>
    <row r="256" spans="1:175">
      <c r="A256" s="2">
        <v>45117</v>
      </c>
      <c r="B256">
        <v>866.269395133581</v>
      </c>
      <c r="C256">
        <v>8.738437016253542E-05</v>
      </c>
      <c r="DR256" s="2">
        <v>45117</v>
      </c>
      <c r="DS256">
        <v>28.5777052798817</v>
      </c>
      <c r="DT256">
        <v>456.4229953199194</v>
      </c>
      <c r="DU256">
        <v>56.11227998691712</v>
      </c>
      <c r="DV256">
        <v>287.7768261700717</v>
      </c>
      <c r="DW256">
        <v>4279.347031696005</v>
      </c>
      <c r="DX256">
        <v>4.347397545926104</v>
      </c>
      <c r="DY256">
        <v>0.9179127283966104</v>
      </c>
      <c r="DZ256">
        <v>48.33838934450742</v>
      </c>
      <c r="EA256">
        <v>17.12066882156798</v>
      </c>
      <c r="EB256">
        <v>1.496204184495108</v>
      </c>
      <c r="EC256">
        <v>7.289834276307278</v>
      </c>
      <c r="ED256">
        <v>46.14218669462475</v>
      </c>
      <c r="EE256">
        <v>114.4325225348079</v>
      </c>
      <c r="EF256">
        <v>0.717889055507518</v>
      </c>
      <c r="EG256">
        <v>10.87898781480247</v>
      </c>
      <c r="EH256">
        <v>2.141704002334423</v>
      </c>
      <c r="EI256">
        <v>25.76673073973487</v>
      </c>
      <c r="EJ256">
        <v>4.731193086342103</v>
      </c>
      <c r="EK256">
        <v>1.254105799384879</v>
      </c>
      <c r="EL256">
        <v>29.83371148598223</v>
      </c>
      <c r="EM256">
        <v>0.9507146090699063</v>
      </c>
      <c r="EN256">
        <v>1.99950134513169</v>
      </c>
      <c r="EO256">
        <v>14.25833045668312</v>
      </c>
      <c r="EP256">
        <v>32.34238290877834</v>
      </c>
      <c r="EQ256">
        <v>29.85709636786616</v>
      </c>
      <c r="ER256">
        <v>1.374534081552814</v>
      </c>
      <c r="ES256">
        <v>360.0224298090125</v>
      </c>
      <c r="ET256">
        <v>74.91359572069365</v>
      </c>
      <c r="EU256">
        <v>5.288544751305203</v>
      </c>
      <c r="EV256">
        <v>4.502882087848645</v>
      </c>
      <c r="EW256">
        <v>144.5543143334713</v>
      </c>
      <c r="EX256">
        <v>9.74333824132591</v>
      </c>
      <c r="EY256">
        <v>0.4544217997571438</v>
      </c>
      <c r="EZ256">
        <v>22.81159853262625</v>
      </c>
      <c r="FA256">
        <v>0.04489453337210883</v>
      </c>
      <c r="FB256">
        <v>6.53973155975682</v>
      </c>
      <c r="FC256">
        <v>166.6888445415477</v>
      </c>
      <c r="FD256">
        <v>17.49068619103462</v>
      </c>
      <c r="FE256">
        <v>1501.804910505305</v>
      </c>
      <c r="FF256">
        <v>0.4224926878676641</v>
      </c>
      <c r="FG256">
        <v>20.06423084078479</v>
      </c>
      <c r="FH256">
        <v>1181.151138677707</v>
      </c>
      <c r="FI256">
        <v>184.8959624197371</v>
      </c>
      <c r="FJ256">
        <v>0.9979792322253852</v>
      </c>
      <c r="FK256">
        <v>8.686656898038274</v>
      </c>
      <c r="FL256">
        <v>21.02036882751047</v>
      </c>
      <c r="FM256">
        <v>4.179501766051329</v>
      </c>
      <c r="FN256">
        <v>13.6664619214829</v>
      </c>
      <c r="FO256">
        <v>559.3232297966661</v>
      </c>
      <c r="FP256">
        <v>466.837584976636</v>
      </c>
      <c r="FQ256">
        <v>92.53050357515896</v>
      </c>
      <c r="FR256">
        <v>62.74594676246484</v>
      </c>
      <c r="FS256">
        <v>42.88379366432336</v>
      </c>
    </row>
    <row r="257" spans="1:175">
      <c r="A257" s="2">
        <v>45118</v>
      </c>
      <c r="B257">
        <v>864.0228833197287</v>
      </c>
      <c r="C257">
        <v>-0.002593317767512593</v>
      </c>
      <c r="DR257" s="2">
        <v>45118</v>
      </c>
      <c r="DS257">
        <v>28.31352736306253</v>
      </c>
      <c r="DT257">
        <v>454.6600629790636</v>
      </c>
      <c r="DU257">
        <v>56.57411255595805</v>
      </c>
      <c r="DV257">
        <v>287.2178521372983</v>
      </c>
      <c r="DW257">
        <v>4269.369800036242</v>
      </c>
      <c r="DX257">
        <v>4.479757502261895</v>
      </c>
      <c r="DY257">
        <v>0.9340861323922989</v>
      </c>
      <c r="DZ257">
        <v>48.16065357534685</v>
      </c>
      <c r="EA257">
        <v>17.32819716228138</v>
      </c>
      <c r="EB257">
        <v>1.493023146623636</v>
      </c>
      <c r="EC257">
        <v>7.091052579705158</v>
      </c>
      <c r="ED257">
        <v>45.6159849651777</v>
      </c>
      <c r="EE257">
        <v>113.8367495625817</v>
      </c>
      <c r="EF257">
        <v>0.7290134197242334</v>
      </c>
      <c r="EG257">
        <v>10.69848240494857</v>
      </c>
      <c r="EH257">
        <v>2.127418212272258</v>
      </c>
      <c r="EI257">
        <v>25.34015184042064</v>
      </c>
      <c r="EJ257">
        <v>4.667044788668724</v>
      </c>
      <c r="EK257">
        <v>1.229007544150316</v>
      </c>
      <c r="EL257">
        <v>29.78061815294749</v>
      </c>
      <c r="EM257">
        <v>0.9347915102704722</v>
      </c>
      <c r="EN257">
        <v>2.002545608110113</v>
      </c>
      <c r="EO257">
        <v>14.34816527007601</v>
      </c>
      <c r="EP257">
        <v>31.71898060332226</v>
      </c>
      <c r="EQ257">
        <v>31.30369396945289</v>
      </c>
      <c r="ER257">
        <v>1.378493060293425</v>
      </c>
      <c r="ES257">
        <v>355.6531855495055</v>
      </c>
      <c r="ET257">
        <v>75.6416428500324</v>
      </c>
      <c r="EU257">
        <v>5.331810246727296</v>
      </c>
      <c r="EV257">
        <v>4.41102118012171</v>
      </c>
      <c r="EW257">
        <v>141.6399291424693</v>
      </c>
      <c r="EX257">
        <v>9.613324610091791</v>
      </c>
      <c r="EY257">
        <v>0.4468760604580865</v>
      </c>
      <c r="EZ257">
        <v>22.51572888856308</v>
      </c>
      <c r="FA257">
        <v>0.04731221208014695</v>
      </c>
      <c r="FB257">
        <v>6.495678859423207</v>
      </c>
      <c r="FC257">
        <v>167.0215565296902</v>
      </c>
      <c r="FD257">
        <v>17.58645639883132</v>
      </c>
      <c r="FE257">
        <v>1467.070279856372</v>
      </c>
      <c r="FF257">
        <v>0.4242206752024842</v>
      </c>
      <c r="FG257">
        <v>19.7677814160253</v>
      </c>
      <c r="FH257">
        <v>1221.789379596873</v>
      </c>
      <c r="FI257">
        <v>179.8140807361176</v>
      </c>
      <c r="FJ257">
        <v>1.007570492269094</v>
      </c>
      <c r="FK257">
        <v>8.528971167794818</v>
      </c>
      <c r="FL257">
        <v>20.72980758357771</v>
      </c>
      <c r="FM257">
        <v>4.233864735826756</v>
      </c>
      <c r="FN257">
        <v>13.65016711314635</v>
      </c>
      <c r="FO257">
        <v>556.8388811859976</v>
      </c>
      <c r="FP257">
        <v>464.3499645395462</v>
      </c>
      <c r="FQ257">
        <v>90.51278258476842</v>
      </c>
      <c r="FR257">
        <v>62.85614883077559</v>
      </c>
      <c r="FS257">
        <v>42.48011691001668</v>
      </c>
    </row>
    <row r="258" spans="1:175">
      <c r="A258" s="2">
        <v>45119</v>
      </c>
      <c r="B258">
        <v>879.3852179648388</v>
      </c>
      <c r="C258">
        <v>0.01778000900402699</v>
      </c>
      <c r="DR258" s="2">
        <v>45119</v>
      </c>
      <c r="DS258">
        <v>28.00804995929543</v>
      </c>
      <c r="DT258">
        <v>471.3219802904956</v>
      </c>
      <c r="DU258">
        <v>57.35252471033303</v>
      </c>
      <c r="DV258">
        <v>290.7289652123375</v>
      </c>
      <c r="DW258">
        <v>4324.337994870311</v>
      </c>
      <c r="DX258">
        <v>4.577094005718362</v>
      </c>
      <c r="DY258">
        <v>0.9559227258652256</v>
      </c>
      <c r="DZ258">
        <v>48.9020213065685</v>
      </c>
      <c r="EA258">
        <v>17.04323688825901</v>
      </c>
      <c r="EB258">
        <v>1.486700909083206</v>
      </c>
      <c r="EC258">
        <v>7.294433956670463</v>
      </c>
      <c r="ED258">
        <v>45.34143451263766</v>
      </c>
      <c r="EE258">
        <v>114.135818911366</v>
      </c>
      <c r="EF258">
        <v>0.6656415164583415</v>
      </c>
      <c r="EG258">
        <v>11.0680548013372</v>
      </c>
      <c r="EH258">
        <v>2.167957292760532</v>
      </c>
      <c r="EI258">
        <v>25.84680732294487</v>
      </c>
      <c r="EJ258">
        <v>4.701676796236336</v>
      </c>
      <c r="EK258">
        <v>1.239579567554785</v>
      </c>
      <c r="EL258">
        <v>29.4327437203979</v>
      </c>
      <c r="EM258">
        <v>0.9400672640171168</v>
      </c>
      <c r="EN258">
        <v>2.049717715167909</v>
      </c>
      <c r="EO258">
        <v>14.58462369454922</v>
      </c>
      <c r="EP258">
        <v>32.33496188336824</v>
      </c>
      <c r="EQ258">
        <v>27.39369894658518</v>
      </c>
      <c r="ER258">
        <v>1.401751400440097</v>
      </c>
      <c r="ES258">
        <v>356.4937604459701</v>
      </c>
      <c r="ET258">
        <v>77.02891907140879</v>
      </c>
      <c r="EU258">
        <v>5.49080973210544</v>
      </c>
      <c r="EV258">
        <v>4.590372741685848</v>
      </c>
      <c r="EW258">
        <v>144.5962132277246</v>
      </c>
      <c r="EX258">
        <v>8.950820442878435</v>
      </c>
      <c r="EY258">
        <v>0.4542486353817857</v>
      </c>
      <c r="EZ258">
        <v>22.46145237010036</v>
      </c>
      <c r="FA258">
        <v>0.04825592139856037</v>
      </c>
      <c r="FB258">
        <v>6.616211561838882</v>
      </c>
      <c r="FC258">
        <v>172.5054343601803</v>
      </c>
      <c r="FD258">
        <v>17.61570619307627</v>
      </c>
      <c r="FE258">
        <v>1539.224107852148</v>
      </c>
      <c r="FF258">
        <v>0.4299224013193269</v>
      </c>
      <c r="FG258">
        <v>18.72795904198399</v>
      </c>
      <c r="FH258">
        <v>1270.676849368816</v>
      </c>
      <c r="FI258">
        <v>182.8926026916998</v>
      </c>
      <c r="FJ258">
        <v>1.007964076528441</v>
      </c>
      <c r="FK258">
        <v>8.873382059367863</v>
      </c>
      <c r="FL258">
        <v>20.72582576216938</v>
      </c>
      <c r="FM258">
        <v>4.327977646077361</v>
      </c>
      <c r="FN258">
        <v>13.80504990816605</v>
      </c>
      <c r="FO258">
        <v>568.5756364014352</v>
      </c>
      <c r="FP258">
        <v>468.0798676898171</v>
      </c>
      <c r="FQ258">
        <v>92.36620929285731</v>
      </c>
      <c r="FR258">
        <v>61.84484139229159</v>
      </c>
      <c r="FS258">
        <v>41.82965722697772</v>
      </c>
    </row>
    <row r="259" spans="1:175">
      <c r="A259" s="2">
        <v>45120</v>
      </c>
      <c r="B259">
        <v>879.9868194341758</v>
      </c>
      <c r="C259">
        <v>0.000684115967663379</v>
      </c>
      <c r="DR259" s="2">
        <v>45120</v>
      </c>
      <c r="DS259">
        <v>27.13717813756352</v>
      </c>
      <c r="DT259">
        <v>453.2704288985889</v>
      </c>
      <c r="DU259">
        <v>57.70998126897345</v>
      </c>
      <c r="DV259">
        <v>284.7377510644118</v>
      </c>
      <c r="DW259">
        <v>4387.366893695766</v>
      </c>
      <c r="DX259">
        <v>4.672478956027851</v>
      </c>
      <c r="DY259">
        <v>0.9705843307931534</v>
      </c>
      <c r="DZ259">
        <v>48.88756587446465</v>
      </c>
      <c r="EA259">
        <v>17.19946147266381</v>
      </c>
      <c r="EB259">
        <v>1.472043396691917</v>
      </c>
      <c r="EC259">
        <v>7.396253884392583</v>
      </c>
      <c r="ED259">
        <v>44.69403256606891</v>
      </c>
      <c r="EE259">
        <v>115.1011796500097</v>
      </c>
      <c r="EF259">
        <v>0.6325135802509257</v>
      </c>
      <c r="EG259">
        <v>11.2155513925093</v>
      </c>
      <c r="EH259">
        <v>2.188339794899173</v>
      </c>
      <c r="EI259">
        <v>25.98331016294296</v>
      </c>
      <c r="EJ259">
        <v>4.780467933118747</v>
      </c>
      <c r="EK259">
        <v>1.246425312850065</v>
      </c>
      <c r="EL259">
        <v>29.61332493150201</v>
      </c>
      <c r="EM259">
        <v>0.9067145986002416</v>
      </c>
      <c r="EN259">
        <v>2.078065447633678</v>
      </c>
      <c r="EO259">
        <v>15.04397922107332</v>
      </c>
      <c r="EP259">
        <v>32.36904198031179</v>
      </c>
      <c r="EQ259">
        <v>28.30974036018268</v>
      </c>
      <c r="ER259">
        <v>1.407275080091381</v>
      </c>
      <c r="ES259">
        <v>364.869713156921</v>
      </c>
      <c r="ET259">
        <v>75.41348646083685</v>
      </c>
      <c r="EU259">
        <v>5.51573988500687</v>
      </c>
      <c r="EV259">
        <v>4.671521698197102</v>
      </c>
      <c r="EW259">
        <v>145.5516228482363</v>
      </c>
      <c r="EX259">
        <v>7.845631831038516</v>
      </c>
      <c r="EY259">
        <v>0.4571377910602944</v>
      </c>
      <c r="EZ259">
        <v>22.36366380704998</v>
      </c>
      <c r="FA259">
        <v>0.04864126457706357</v>
      </c>
      <c r="FB259">
        <v>6.608192006992656</v>
      </c>
      <c r="FC259">
        <v>172.0065328254852</v>
      </c>
      <c r="FD259">
        <v>18.03039177223123</v>
      </c>
      <c r="FE259">
        <v>1500.555119059164</v>
      </c>
      <c r="FF259">
        <v>0.4359079931745939</v>
      </c>
      <c r="FG259">
        <v>18.93504947845749</v>
      </c>
      <c r="FH259">
        <v>1304.324137872286</v>
      </c>
      <c r="FI259">
        <v>180.3139039672194</v>
      </c>
      <c r="FJ259">
        <v>1.023223382278861</v>
      </c>
      <c r="FK259">
        <v>8.964846251416414</v>
      </c>
      <c r="FL259">
        <v>20.79756497250222</v>
      </c>
      <c r="FM259">
        <v>4.300540884776505</v>
      </c>
      <c r="FN259">
        <v>13.88785293901312</v>
      </c>
      <c r="FO259">
        <v>565.1147438230357</v>
      </c>
      <c r="FP259">
        <v>463.8496786135924</v>
      </c>
      <c r="FQ259">
        <v>93.41465878271609</v>
      </c>
      <c r="FR259">
        <v>63.17871454556946</v>
      </c>
      <c r="FS259">
        <v>41.97302778759059</v>
      </c>
    </row>
    <row r="260" spans="1:175">
      <c r="A260" s="2">
        <v>45121</v>
      </c>
      <c r="B260">
        <v>959.2586297128927</v>
      </c>
      <c r="C260">
        <v>0.09008295184431048</v>
      </c>
      <c r="DR260" s="2">
        <v>45121</v>
      </c>
      <c r="DS260">
        <v>27.41972052247366</v>
      </c>
      <c r="DT260">
        <v>465.9309888762552</v>
      </c>
      <c r="DU260">
        <v>60.44839224242762</v>
      </c>
      <c r="DV260">
        <v>291.3578112293126</v>
      </c>
      <c r="DW260">
        <v>4453.636450918841</v>
      </c>
      <c r="DX260">
        <v>4.797237066595744</v>
      </c>
      <c r="DY260">
        <v>0.9718753968766085</v>
      </c>
      <c r="DZ260">
        <v>48.87803168052947</v>
      </c>
      <c r="EA260">
        <v>17.72963712299643</v>
      </c>
      <c r="EB260">
        <v>1.434566351491833</v>
      </c>
      <c r="EC260">
        <v>7.547452862878832</v>
      </c>
      <c r="ED260">
        <v>45.01380303750201</v>
      </c>
      <c r="EE260">
        <v>113.9945670626799</v>
      </c>
      <c r="EF260">
        <v>0.6933750732849786</v>
      </c>
      <c r="EG260">
        <v>11.35563161598065</v>
      </c>
      <c r="EH260">
        <v>2.260369550062352</v>
      </c>
      <c r="EI260">
        <v>27.19996522335746</v>
      </c>
      <c r="EJ260">
        <v>4.755277685810944</v>
      </c>
      <c r="EK260">
        <v>1.296042755239241</v>
      </c>
      <c r="EL260">
        <v>29.72593450941606</v>
      </c>
      <c r="EM260">
        <v>0.9565300052979462</v>
      </c>
      <c r="EN260">
        <v>2.073227359310868</v>
      </c>
      <c r="EO260">
        <v>15.11460968405761</v>
      </c>
      <c r="EP260">
        <v>31.27176630938538</v>
      </c>
      <c r="EQ260">
        <v>30.72376003876863</v>
      </c>
      <c r="ER260">
        <v>1.43758163570071</v>
      </c>
      <c r="ES260">
        <v>367.5236934990346</v>
      </c>
      <c r="ET260">
        <v>78.15192610358484</v>
      </c>
      <c r="EU260">
        <v>5.475546311038202</v>
      </c>
      <c r="EV260">
        <v>4.253333474826179</v>
      </c>
      <c r="EW260">
        <v>148.335035518666</v>
      </c>
      <c r="EX260">
        <v>6.640822109960621</v>
      </c>
      <c r="EY260">
        <v>0.4719694596772069</v>
      </c>
      <c r="EZ260">
        <v>21.80899587545026</v>
      </c>
      <c r="FA260">
        <v>0.05196749635379505</v>
      </c>
      <c r="FB260">
        <v>6.560142201932233</v>
      </c>
      <c r="FC260">
        <v>180.2831994719936</v>
      </c>
      <c r="FD260">
        <v>18.01307224175734</v>
      </c>
      <c r="FE260">
        <v>1647.240154501133</v>
      </c>
      <c r="FF260">
        <v>0.457882557341747</v>
      </c>
      <c r="FG260">
        <v>20.59422107429355</v>
      </c>
      <c r="FH260">
        <v>1397.383596627738</v>
      </c>
      <c r="FI260">
        <v>182.7232297838588</v>
      </c>
      <c r="FJ260">
        <v>1.055090007683877</v>
      </c>
      <c r="FK260">
        <v>9.004577977490724</v>
      </c>
      <c r="FL260">
        <v>20.10083171721174</v>
      </c>
      <c r="FM260">
        <v>4.409611998315297</v>
      </c>
      <c r="FN260">
        <v>13.49243813568539</v>
      </c>
      <c r="FO260">
        <v>588.483164951298</v>
      </c>
      <c r="FP260">
        <v>475.2834175460315</v>
      </c>
      <c r="FQ260">
        <v>58.96397718620626</v>
      </c>
      <c r="FR260">
        <v>64.41732279699946</v>
      </c>
      <c r="FS260">
        <v>42.51010680968677</v>
      </c>
    </row>
    <row r="261" spans="1:175">
      <c r="A261" s="2">
        <v>45122</v>
      </c>
      <c r="B261">
        <v>939.061423440803</v>
      </c>
      <c r="C261">
        <v>-0.02105501649553543</v>
      </c>
      <c r="DR261" s="2">
        <v>45122</v>
      </c>
      <c r="DS261">
        <v>28.12205046974974</v>
      </c>
      <c r="DT261">
        <v>471.5740711884287</v>
      </c>
      <c r="DU261">
        <v>61.25422852657604</v>
      </c>
      <c r="DV261">
        <v>298.9899858735089</v>
      </c>
      <c r="DW261">
        <v>4404.105282134208</v>
      </c>
      <c r="DX261">
        <v>4.599509398679122</v>
      </c>
      <c r="DY261">
        <v>0.9621729714399148</v>
      </c>
      <c r="DZ261">
        <v>48.48891187215099</v>
      </c>
      <c r="EA261">
        <v>17.66109965900516</v>
      </c>
      <c r="EB261">
        <v>1.471038591472116</v>
      </c>
      <c r="EC261">
        <v>7.606061683174191</v>
      </c>
      <c r="ED261">
        <v>45.59258006398373</v>
      </c>
      <c r="EE261">
        <v>117.2565372558501</v>
      </c>
      <c r="EF261">
        <v>0.7031537965944997</v>
      </c>
      <c r="EG261">
        <v>11.43286416132107</v>
      </c>
      <c r="EH261">
        <v>2.307336395389409</v>
      </c>
      <c r="EI261">
        <v>27.72902763420296</v>
      </c>
      <c r="EJ261">
        <v>4.475780644593794</v>
      </c>
      <c r="EK261">
        <v>1.290219990805298</v>
      </c>
      <c r="EL261">
        <v>30.25112441064068</v>
      </c>
      <c r="EM261">
        <v>0.9586475059982722</v>
      </c>
      <c r="EN261">
        <v>2.122523154477268</v>
      </c>
      <c r="EO261">
        <v>15.26873767550794</v>
      </c>
      <c r="EP261">
        <v>33.30792428618006</v>
      </c>
      <c r="EQ261">
        <v>29.62978404798868</v>
      </c>
      <c r="ER261">
        <v>1.42535856121129</v>
      </c>
      <c r="ES261">
        <v>372.2205385454603</v>
      </c>
      <c r="ET261">
        <v>78.52200938616417</v>
      </c>
      <c r="EU261">
        <v>5.027436382832136</v>
      </c>
      <c r="EV261">
        <v>4.014203419956228</v>
      </c>
      <c r="EW261">
        <v>147.5205019407827</v>
      </c>
      <c r="EX261">
        <v>7.077820581400612</v>
      </c>
      <c r="EY261">
        <v>0.494318725616352</v>
      </c>
      <c r="EZ261">
        <v>22.71817706469124</v>
      </c>
      <c r="FA261">
        <v>0.0543085040149866</v>
      </c>
      <c r="FB261">
        <v>6.271779459520132</v>
      </c>
      <c r="FC261">
        <v>179.1405534039166</v>
      </c>
      <c r="FD261">
        <v>17.42518149587951</v>
      </c>
      <c r="FE261">
        <v>1528.149924611181</v>
      </c>
      <c r="FF261">
        <v>0.4578507399091582</v>
      </c>
      <c r="FG261">
        <v>21.03391416952589</v>
      </c>
      <c r="FH261">
        <v>1311.989214287095</v>
      </c>
      <c r="FI261">
        <v>182.5892212397073</v>
      </c>
      <c r="FJ261">
        <v>1.067722577213672</v>
      </c>
      <c r="FK261">
        <v>9.128514062799868</v>
      </c>
      <c r="FL261">
        <v>20.89091835724634</v>
      </c>
      <c r="FM261">
        <v>3.428382952238225</v>
      </c>
      <c r="FN261">
        <v>13.75538094987869</v>
      </c>
      <c r="FO261">
        <v>588.5105667715865</v>
      </c>
      <c r="FP261">
        <v>482.0262526765274</v>
      </c>
      <c r="FQ261">
        <v>65.15448036558858</v>
      </c>
      <c r="FR261">
        <v>65.73188484176443</v>
      </c>
      <c r="FS261">
        <v>43.0945812437296</v>
      </c>
    </row>
    <row r="262" spans="1:175">
      <c r="A262" s="2">
        <v>45123</v>
      </c>
      <c r="B262">
        <v>947.8173667682602</v>
      </c>
      <c r="C262">
        <v>0.009324143350894598</v>
      </c>
      <c r="DR262" s="2">
        <v>45123</v>
      </c>
      <c r="DS262">
        <v>25.78161830997215</v>
      </c>
      <c r="DT262">
        <v>471.9099269732714</v>
      </c>
      <c r="DU262">
        <v>59.65497532715842</v>
      </c>
      <c r="DV262">
        <v>296.3292339478675</v>
      </c>
      <c r="DW262">
        <v>4421.336539884086</v>
      </c>
      <c r="DX262">
        <v>4.597204069037088</v>
      </c>
      <c r="DY262">
        <v>0.9770895349796795</v>
      </c>
      <c r="DZ262">
        <v>48.67076547867622</v>
      </c>
      <c r="EA262">
        <v>17.61738810537985</v>
      </c>
      <c r="EB262">
        <v>1.500703981514577</v>
      </c>
      <c r="EC262">
        <v>7.624032543351731</v>
      </c>
      <c r="ED262">
        <v>45.12983797248936</v>
      </c>
      <c r="EE262">
        <v>116.0788210296792</v>
      </c>
      <c r="EF262">
        <v>0.6230602866673279</v>
      </c>
      <c r="EG262">
        <v>11.54674658268079</v>
      </c>
      <c r="EH262">
        <v>2.373993717100474</v>
      </c>
      <c r="EI262">
        <v>27.8888453397043</v>
      </c>
      <c r="EJ262">
        <v>4.5800183844965</v>
      </c>
      <c r="EK262">
        <v>1.292148600583048</v>
      </c>
      <c r="EL262">
        <v>29.85440659403525</v>
      </c>
      <c r="EM262">
        <v>0.9635949861675353</v>
      </c>
      <c r="EN262">
        <v>2.139822431981611</v>
      </c>
      <c r="EO262">
        <v>15.59424029548001</v>
      </c>
      <c r="EP262">
        <v>34.41904379100843</v>
      </c>
      <c r="EQ262">
        <v>30.15115222347416</v>
      </c>
      <c r="ER262">
        <v>1.474741875835843</v>
      </c>
      <c r="ES262">
        <v>368.7016296403821</v>
      </c>
      <c r="ET262">
        <v>78.28864573849071</v>
      </c>
      <c r="EU262">
        <v>5.09809443286062</v>
      </c>
      <c r="EV262">
        <v>4.097336557980942</v>
      </c>
      <c r="EW262">
        <v>146.6701668557779</v>
      </c>
      <c r="EX262">
        <v>7.862886036041153</v>
      </c>
      <c r="EY262">
        <v>0.5004522485842868</v>
      </c>
      <c r="EZ262">
        <v>22.68196931839831</v>
      </c>
      <c r="FA262">
        <v>0.05336630484691718</v>
      </c>
      <c r="FB262">
        <v>6.367669705662014</v>
      </c>
      <c r="FC262">
        <v>180.9853414515271</v>
      </c>
      <c r="FD262">
        <v>17.81312101580268</v>
      </c>
      <c r="FE262">
        <v>1523.552640213195</v>
      </c>
      <c r="FF262">
        <v>0.4651478651938593</v>
      </c>
      <c r="FG262">
        <v>21.69442894204842</v>
      </c>
      <c r="FH262">
        <v>1345.947130876794</v>
      </c>
      <c r="FI262">
        <v>184.3997284669651</v>
      </c>
      <c r="FJ262">
        <v>1.089507851424425</v>
      </c>
      <c r="FK262">
        <v>9.163746546231707</v>
      </c>
      <c r="FL262">
        <v>20.94558118946275</v>
      </c>
      <c r="FM262">
        <v>3.384867392699971</v>
      </c>
      <c r="FN262">
        <v>13.99310127880226</v>
      </c>
      <c r="FO262">
        <v>586.3019196766825</v>
      </c>
      <c r="FP262">
        <v>482.89522673717</v>
      </c>
      <c r="FQ262">
        <v>66.47124865548831</v>
      </c>
      <c r="FR262">
        <v>65.25897251206426</v>
      </c>
      <c r="FS262">
        <v>42.51305191315026</v>
      </c>
    </row>
    <row r="263" spans="1:175">
      <c r="A263" s="2">
        <v>45124</v>
      </c>
      <c r="B263">
        <v>945.0272134050892</v>
      </c>
      <c r="C263">
        <v>-0.002943766870071585</v>
      </c>
      <c r="DR263" s="2">
        <v>45124</v>
      </c>
      <c r="DS263">
        <v>21.80228363856768</v>
      </c>
      <c r="DT263">
        <v>486.6374620654652</v>
      </c>
      <c r="DU263">
        <v>61.50654650753088</v>
      </c>
      <c r="DV263">
        <v>207.1347334295531</v>
      </c>
      <c r="DW263">
        <v>4498.756084143777</v>
      </c>
      <c r="DX263">
        <v>4.768643897136057</v>
      </c>
      <c r="DY263">
        <v>1.005106432464048</v>
      </c>
      <c r="DZ263">
        <v>50.22787452764478</v>
      </c>
      <c r="EA263">
        <v>16.76769048015148</v>
      </c>
      <c r="EB263">
        <v>1.524809552095347</v>
      </c>
      <c r="EC263">
        <v>7.841277429187214</v>
      </c>
      <c r="ED263">
        <v>46.21444281866982</v>
      </c>
      <c r="EE263">
        <v>118.912495180301</v>
      </c>
      <c r="EF263">
        <v>0.6109154807393756</v>
      </c>
      <c r="EG263">
        <v>11.65574666122529</v>
      </c>
      <c r="EH263">
        <v>2.376758856540379</v>
      </c>
      <c r="EI263">
        <v>27.87286415265477</v>
      </c>
      <c r="EJ263">
        <v>4.642489610171675</v>
      </c>
      <c r="EK263">
        <v>1.274137621785133</v>
      </c>
      <c r="EL263">
        <v>30.62996750150326</v>
      </c>
      <c r="EM263">
        <v>0.9748192187452067</v>
      </c>
      <c r="EN263">
        <v>2.16817030925006</v>
      </c>
      <c r="EO263">
        <v>15.50691406250625</v>
      </c>
      <c r="EP263">
        <v>36.27527912425288</v>
      </c>
      <c r="EQ263">
        <v>28.73894594433553</v>
      </c>
      <c r="ER263">
        <v>1.482621864726352</v>
      </c>
      <c r="ES263">
        <v>378.5259964675426</v>
      </c>
      <c r="ET263">
        <v>79.74907985384901</v>
      </c>
      <c r="EU263">
        <v>5.315358353635624</v>
      </c>
      <c r="EV263">
        <v>4.33619256619854</v>
      </c>
      <c r="EW263">
        <v>153.4299442154259</v>
      </c>
      <c r="EX263">
        <v>7.936105953944896</v>
      </c>
      <c r="EY263">
        <v>0.5073314564658086</v>
      </c>
      <c r="EZ263">
        <v>23.21214991702525</v>
      </c>
      <c r="FA263">
        <v>0.04865786365304175</v>
      </c>
      <c r="FB263">
        <v>6.524326356663247</v>
      </c>
      <c r="FC263">
        <v>183.8310979666234</v>
      </c>
      <c r="FD263">
        <v>18.55712746410418</v>
      </c>
      <c r="FE263">
        <v>1261.603294889606</v>
      </c>
      <c r="FF263">
        <v>0.4710826702054406</v>
      </c>
      <c r="FG263">
        <v>42.09891894844841</v>
      </c>
      <c r="FH263">
        <v>5025.957971526202</v>
      </c>
      <c r="FI263">
        <v>189.1019831799892</v>
      </c>
      <c r="FJ263">
        <v>0.2638555444294083</v>
      </c>
      <c r="FK263">
        <v>9.304333504494405</v>
      </c>
      <c r="FL263">
        <v>21.39447404325901</v>
      </c>
      <c r="FM263">
        <v>3.583591582577541</v>
      </c>
      <c r="FN263">
        <v>13.87856088449461</v>
      </c>
      <c r="FO263">
        <v>591.8780674315979</v>
      </c>
      <c r="FP263">
        <v>486.7854938481416</v>
      </c>
      <c r="FQ263">
        <v>63.16447718005492</v>
      </c>
      <c r="FR263">
        <v>65.63994079229425</v>
      </c>
      <c r="FS263">
        <v>44.40018701475491</v>
      </c>
    </row>
    <row r="264" spans="1:175">
      <c r="A264" s="2">
        <v>45125</v>
      </c>
      <c r="B264">
        <v>946.5673026159834</v>
      </c>
      <c r="C264">
        <v>0.001629677102466642</v>
      </c>
      <c r="DR264" s="2">
        <v>45125</v>
      </c>
      <c r="DS264">
        <v>23.44285441595897</v>
      </c>
      <c r="DT264">
        <v>487.6697446102874</v>
      </c>
      <c r="DU264">
        <v>62.48254787034807</v>
      </c>
      <c r="DV264">
        <v>201.5816517474961</v>
      </c>
      <c r="DW264">
        <v>4555.586010008908</v>
      </c>
      <c r="DX264">
        <v>4.784181735718171</v>
      </c>
      <c r="DY264">
        <v>1.002119840575829</v>
      </c>
      <c r="DZ264">
        <v>48.73925056954167</v>
      </c>
      <c r="EA264">
        <v>17.53297859604167</v>
      </c>
      <c r="EB264">
        <v>1.492207197262709</v>
      </c>
      <c r="EC264">
        <v>7.584229708938432</v>
      </c>
      <c r="ED264">
        <v>45.54630075248359</v>
      </c>
      <c r="EE264">
        <v>117.1269960004575</v>
      </c>
      <c r="EF264">
        <v>0.6206724114206289</v>
      </c>
      <c r="EG264">
        <v>11.69945509268048</v>
      </c>
      <c r="EH264">
        <v>2.384808109908132</v>
      </c>
      <c r="EI264">
        <v>28.30650364474155</v>
      </c>
      <c r="EJ264">
        <v>4.425978122974985</v>
      </c>
      <c r="EK264">
        <v>1.273278949171819</v>
      </c>
      <c r="EL264">
        <v>29.54760660941959</v>
      </c>
      <c r="EM264">
        <v>0.9495749708784728</v>
      </c>
      <c r="EN264">
        <v>2.175280347494879</v>
      </c>
      <c r="EO264">
        <v>15.20015822749068</v>
      </c>
      <c r="EP264">
        <v>35.84999393912259</v>
      </c>
      <c r="EQ264">
        <v>29.97984778144605</v>
      </c>
      <c r="ER264">
        <v>1.48338778678261</v>
      </c>
      <c r="ES264">
        <v>339.8133669418528</v>
      </c>
      <c r="ET264">
        <v>78.65771001396425</v>
      </c>
      <c r="EU264">
        <v>5.152376777188964</v>
      </c>
      <c r="EV264">
        <v>4.585651315925866</v>
      </c>
      <c r="EW264">
        <v>156.9443754936408</v>
      </c>
      <c r="EX264">
        <v>7.884772036734597</v>
      </c>
      <c r="EY264">
        <v>0.5127972678138089</v>
      </c>
      <c r="EZ264">
        <v>22.6463556097704</v>
      </c>
      <c r="FA264">
        <v>0.0505182004771795</v>
      </c>
      <c r="FB264">
        <v>6.321212265673366</v>
      </c>
      <c r="FC264">
        <v>184.4863482327688</v>
      </c>
      <c r="FD264">
        <v>18.44223125607391</v>
      </c>
      <c r="FE264">
        <v>1257.931810311629</v>
      </c>
      <c r="FF264">
        <v>0.4650565240459442</v>
      </c>
      <c r="FG264">
        <v>42.90003508724632</v>
      </c>
      <c r="FH264">
        <v>5128.761667811513</v>
      </c>
      <c r="FI264">
        <v>185.786052062331</v>
      </c>
      <c r="FJ264">
        <v>0.2716603273029039</v>
      </c>
      <c r="FK264">
        <v>9.330220246121053</v>
      </c>
      <c r="FL264">
        <v>20.92701710576697</v>
      </c>
      <c r="FM264">
        <v>3.569524905283744</v>
      </c>
      <c r="FN264">
        <v>12.72651229793785</v>
      </c>
      <c r="FO264">
        <v>591.947799462134</v>
      </c>
      <c r="FP264">
        <v>487.0456164862434</v>
      </c>
      <c r="FQ264">
        <v>64.04517246628269</v>
      </c>
      <c r="FR264">
        <v>59.40820185151978</v>
      </c>
      <c r="FS264">
        <v>42.48682090859151</v>
      </c>
    </row>
    <row r="265" spans="1:175">
      <c r="A265" s="2">
        <v>45126</v>
      </c>
      <c r="B265">
        <v>924.266860562286</v>
      </c>
      <c r="C265">
        <v>-0.0235592778158159</v>
      </c>
      <c r="DR265" s="2">
        <v>45126</v>
      </c>
      <c r="DS265">
        <v>25.68854014498524</v>
      </c>
      <c r="DT265">
        <v>505.0383179734036</v>
      </c>
      <c r="DU265">
        <v>62.85926217874235</v>
      </c>
      <c r="DV265">
        <v>201.0376369777403</v>
      </c>
      <c r="DW265">
        <v>4516.396064618038</v>
      </c>
      <c r="DX265">
        <v>4.529860325156401</v>
      </c>
      <c r="DY265">
        <v>0.9964876804259082</v>
      </c>
      <c r="DZ265">
        <v>49.20641877040987</v>
      </c>
      <c r="EA265">
        <v>17.55060731029641</v>
      </c>
      <c r="EB265">
        <v>1.470409678558562</v>
      </c>
      <c r="EC265">
        <v>7.718296834719843</v>
      </c>
      <c r="ED265">
        <v>46.629657002908</v>
      </c>
      <c r="EE265">
        <v>116.9358614668522</v>
      </c>
      <c r="EF265">
        <v>0.6478290438158079</v>
      </c>
      <c r="EG265">
        <v>11.79262314710392</v>
      </c>
      <c r="EH265">
        <v>2.369801815140619</v>
      </c>
      <c r="EI265">
        <v>27.88769677560526</v>
      </c>
      <c r="EJ265">
        <v>4.572050299157364</v>
      </c>
      <c r="EK265">
        <v>1.280265700198265</v>
      </c>
      <c r="EL265">
        <v>29.93383822447716</v>
      </c>
      <c r="EM265">
        <v>0.9439209309918676</v>
      </c>
      <c r="EN265">
        <v>2.162930839682695</v>
      </c>
      <c r="EO265">
        <v>14.5067741975622</v>
      </c>
      <c r="EP265">
        <v>35.97608761107737</v>
      </c>
      <c r="EQ265">
        <v>31.05327435180648</v>
      </c>
      <c r="ER265">
        <v>1.49287908643606</v>
      </c>
      <c r="ES265">
        <v>352.2782504869904</v>
      </c>
      <c r="ET265">
        <v>79.83913498749043</v>
      </c>
      <c r="EU265">
        <v>5.187619272805218</v>
      </c>
      <c r="EV265">
        <v>4.559093644464722</v>
      </c>
      <c r="EW265">
        <v>158.9063247562478</v>
      </c>
      <c r="EX265">
        <v>8.048032130113073</v>
      </c>
      <c r="EY265">
        <v>0.505645067134621</v>
      </c>
      <c r="EZ265">
        <v>23.09368192987894</v>
      </c>
      <c r="FA265">
        <v>0.05000786975261221</v>
      </c>
      <c r="FB265">
        <v>6.300075399918319</v>
      </c>
      <c r="FC265">
        <v>184.6490043356204</v>
      </c>
      <c r="FD265">
        <v>18.45799596974422</v>
      </c>
      <c r="FE265">
        <v>1268.248158985783</v>
      </c>
      <c r="FF265">
        <v>0.4607998029220207</v>
      </c>
      <c r="FG265">
        <v>42.83598293626294</v>
      </c>
      <c r="FH265">
        <v>5052.113019120357</v>
      </c>
      <c r="FI265">
        <v>185.6108218152156</v>
      </c>
      <c r="FJ265">
        <v>0.2732099558624689</v>
      </c>
      <c r="FK265">
        <v>9.369793218677181</v>
      </c>
      <c r="FL265">
        <v>20.93490872024827</v>
      </c>
      <c r="FM265">
        <v>3.548231439114427</v>
      </c>
      <c r="FN265">
        <v>12.8100436415412</v>
      </c>
      <c r="FO265">
        <v>579.251912457757</v>
      </c>
      <c r="FP265">
        <v>484.9098573607394</v>
      </c>
      <c r="FQ265">
        <v>59.51745711411746</v>
      </c>
      <c r="FR265">
        <v>62.31753527937275</v>
      </c>
      <c r="FS265">
        <v>43.83448320447015</v>
      </c>
    </row>
    <row r="266" spans="1:175">
      <c r="A266" s="2">
        <v>45127</v>
      </c>
      <c r="B266">
        <v>928.8417111362187</v>
      </c>
      <c r="C266">
        <v>0.004949707459109387</v>
      </c>
      <c r="DR266" s="2">
        <v>45127</v>
      </c>
      <c r="DS266">
        <v>27.67989496593391</v>
      </c>
      <c r="DT266">
        <v>513.3464310650133</v>
      </c>
      <c r="DU266">
        <v>61.81725118457347</v>
      </c>
      <c r="DV266">
        <v>202.1940611002201</v>
      </c>
      <c r="DW266">
        <v>4568.673247003209</v>
      </c>
      <c r="DX266">
        <v>4.53266683022983</v>
      </c>
      <c r="DY266">
        <v>1.011659226728034</v>
      </c>
      <c r="DZ266">
        <v>49.53712928849809</v>
      </c>
      <c r="EA266">
        <v>17.17095044087839</v>
      </c>
      <c r="EB266">
        <v>1.454470154786536</v>
      </c>
      <c r="EC266">
        <v>7.749798915396912</v>
      </c>
      <c r="ED266">
        <v>46.64719654186789</v>
      </c>
      <c r="EE266">
        <v>117.4424500995803</v>
      </c>
      <c r="EF266">
        <v>0.6694168406567738</v>
      </c>
      <c r="EG266">
        <v>11.94133707397479</v>
      </c>
      <c r="EH266">
        <v>2.412778153369697</v>
      </c>
      <c r="EI266">
        <v>27.8332346022765</v>
      </c>
      <c r="EJ266">
        <v>4.408423330238457</v>
      </c>
      <c r="EK266">
        <v>1.294320551501752</v>
      </c>
      <c r="EL266">
        <v>30.08766862655806</v>
      </c>
      <c r="EM266">
        <v>0.9546796061627445</v>
      </c>
      <c r="EN266">
        <v>2.178486578655013</v>
      </c>
      <c r="EO266">
        <v>14.45278444417448</v>
      </c>
      <c r="EP266">
        <v>36.51618051191385</v>
      </c>
      <c r="EQ266">
        <v>31.85718176527135</v>
      </c>
      <c r="ER266">
        <v>1.564399179823793</v>
      </c>
      <c r="ES266">
        <v>360.599898361944</v>
      </c>
      <c r="ET266">
        <v>80.19612819676426</v>
      </c>
      <c r="EU266">
        <v>5.169938887766326</v>
      </c>
      <c r="EV266">
        <v>4.461710632174791</v>
      </c>
      <c r="EW266">
        <v>160.2604364237754</v>
      </c>
      <c r="EX266">
        <v>8.121195389818926</v>
      </c>
      <c r="EY266">
        <v>0.5046720885832702</v>
      </c>
      <c r="EZ266">
        <v>23.23347178004811</v>
      </c>
      <c r="FA266">
        <v>0.04691371298213742</v>
      </c>
      <c r="FB266">
        <v>6.33176381382665</v>
      </c>
      <c r="FC266">
        <v>184.9597618067721</v>
      </c>
      <c r="FD266">
        <v>18.52609785857127</v>
      </c>
      <c r="FE266">
        <v>1277.392906017076</v>
      </c>
      <c r="FF266">
        <v>0.462036803280456</v>
      </c>
      <c r="FG266">
        <v>42.7087917526979</v>
      </c>
      <c r="FH266">
        <v>5037.274889263274</v>
      </c>
      <c r="FI266">
        <v>186.4804754797325</v>
      </c>
      <c r="FJ266">
        <v>0.2842129188849481</v>
      </c>
      <c r="FK266">
        <v>9.319141165549084</v>
      </c>
      <c r="FL266">
        <v>21.04317051504394</v>
      </c>
      <c r="FM266">
        <v>3.422615735038351</v>
      </c>
      <c r="FN266">
        <v>13.15302158444862</v>
      </c>
      <c r="FO266">
        <v>578.7831762516146</v>
      </c>
      <c r="FP266">
        <v>486.2249551093039</v>
      </c>
      <c r="FQ266">
        <v>56.58186442704078</v>
      </c>
      <c r="FR266">
        <v>63.23169466890319</v>
      </c>
      <c r="FS266">
        <v>44.1707146532901</v>
      </c>
    </row>
    <row r="267" spans="1:175">
      <c r="A267" s="2">
        <v>45128</v>
      </c>
      <c r="B267">
        <v>936.2965139993421</v>
      </c>
      <c r="C267">
        <v>0.008025913106340044</v>
      </c>
      <c r="DR267" s="2">
        <v>45128</v>
      </c>
      <c r="DS267">
        <v>28.53995567030806</v>
      </c>
      <c r="DT267">
        <v>508.8942905269204</v>
      </c>
      <c r="DU267">
        <v>62.65927374210508</v>
      </c>
      <c r="DV267">
        <v>202.9485935167959</v>
      </c>
      <c r="DW267">
        <v>4128.513862971601</v>
      </c>
      <c r="DX267">
        <v>4.396389149372685</v>
      </c>
      <c r="DY267">
        <v>1.001131828577459</v>
      </c>
      <c r="DZ267">
        <v>50.39173486964331</v>
      </c>
      <c r="EA267">
        <v>17.55488310953186</v>
      </c>
      <c r="EB267">
        <v>1.448419185813761</v>
      </c>
      <c r="EC267">
        <v>6.98214034549103</v>
      </c>
      <c r="ED267">
        <v>46.9535993733347</v>
      </c>
      <c r="EE267">
        <v>118.479638057831</v>
      </c>
      <c r="EF267">
        <v>0.6385491545165941</v>
      </c>
      <c r="EG267">
        <v>11.91148411224443</v>
      </c>
      <c r="EH267">
        <v>2.462816879076237</v>
      </c>
      <c r="EI267">
        <v>28.20519475199862</v>
      </c>
      <c r="EJ267">
        <v>4.354980370869469</v>
      </c>
      <c r="EK267">
        <v>1.376586567922787</v>
      </c>
      <c r="EL267">
        <v>30.70038934811548</v>
      </c>
      <c r="EM267">
        <v>0.9368961732037424</v>
      </c>
      <c r="EN267">
        <v>2.109946571128529</v>
      </c>
      <c r="EO267">
        <v>14.81471316766918</v>
      </c>
      <c r="EP267">
        <v>36.33624412675013</v>
      </c>
      <c r="EQ267">
        <v>32.95981396121524</v>
      </c>
      <c r="ER267">
        <v>1.611547772288469</v>
      </c>
      <c r="ES267">
        <v>354.3925235813718</v>
      </c>
      <c r="ET267">
        <v>80.03196251639194</v>
      </c>
      <c r="EU267">
        <v>5.040920453480823</v>
      </c>
      <c r="EV267">
        <v>4.556522743662605</v>
      </c>
      <c r="EW267">
        <v>161.8033116303623</v>
      </c>
      <c r="EX267">
        <v>8.489270272572455</v>
      </c>
      <c r="EY267">
        <v>0.5064624663155668</v>
      </c>
      <c r="EZ267">
        <v>23.38883634386995</v>
      </c>
      <c r="FA267">
        <v>0.04536798971377003</v>
      </c>
      <c r="FB267">
        <v>6.131206471523678</v>
      </c>
      <c r="FC267">
        <v>186.677654892605</v>
      </c>
      <c r="FD267">
        <v>18.38316445760928</v>
      </c>
      <c r="FE267">
        <v>1286.212363997779</v>
      </c>
      <c r="FF267">
        <v>0.4537687528092247</v>
      </c>
      <c r="FG267">
        <v>42.90869038668691</v>
      </c>
      <c r="FH267">
        <v>5133.153609147719</v>
      </c>
      <c r="FI267">
        <v>184.9275466082654</v>
      </c>
      <c r="FJ267">
        <v>0.3097353071561335</v>
      </c>
      <c r="FK267">
        <v>9.407805883572939</v>
      </c>
      <c r="FL267">
        <v>21.25839017213791</v>
      </c>
      <c r="FM267">
        <v>3.227798354163846</v>
      </c>
      <c r="FN267">
        <v>12.68748306070419</v>
      </c>
      <c r="FO267">
        <v>580.1379043922871</v>
      </c>
      <c r="FP267">
        <v>490.4061058853472</v>
      </c>
      <c r="FQ267">
        <v>58.92748865792682</v>
      </c>
      <c r="FR267">
        <v>56.64681599063686</v>
      </c>
      <c r="FS267">
        <v>45.40008161533198</v>
      </c>
    </row>
    <row r="268" spans="1:175">
      <c r="A268" s="2">
        <v>45129</v>
      </c>
      <c r="B268">
        <v>936.8612964817514</v>
      </c>
      <c r="C268">
        <v>0.0006032089983940558</v>
      </c>
      <c r="DR268" s="2">
        <v>45129</v>
      </c>
      <c r="DS268">
        <v>27.84988526049158</v>
      </c>
      <c r="DT268">
        <v>511.4246546564538</v>
      </c>
      <c r="DU268">
        <v>63.1192869408705</v>
      </c>
      <c r="DV268">
        <v>199.1137416128381</v>
      </c>
      <c r="DW268">
        <v>4390.137145166473</v>
      </c>
      <c r="DX268">
        <v>4.345618119958523</v>
      </c>
      <c r="DY268">
        <v>0.9930656850374757</v>
      </c>
      <c r="DZ268">
        <v>50.58234883006961</v>
      </c>
      <c r="EA268">
        <v>17.38985645377858</v>
      </c>
      <c r="EB268">
        <v>1.447860337024009</v>
      </c>
      <c r="EC268">
        <v>7.206313349108892</v>
      </c>
      <c r="ED268">
        <v>46.15832100645112</v>
      </c>
      <c r="EE268">
        <v>118.1627127602338</v>
      </c>
      <c r="EF268">
        <v>0.6589556435929562</v>
      </c>
      <c r="EG268">
        <v>12.18219609212939</v>
      </c>
      <c r="EH268">
        <v>2.52354807316376</v>
      </c>
      <c r="EI268">
        <v>28.30211197619862</v>
      </c>
      <c r="EJ268">
        <v>4.362201657038688</v>
      </c>
      <c r="EK268">
        <v>1.398919098791892</v>
      </c>
      <c r="EL268">
        <v>30.34232807352917</v>
      </c>
      <c r="EM268">
        <v>0.9562688664753851</v>
      </c>
      <c r="EN268">
        <v>2.09528259369073</v>
      </c>
      <c r="EO268">
        <v>14.82911829299267</v>
      </c>
      <c r="EP268">
        <v>36.38919438066535</v>
      </c>
      <c r="EQ268">
        <v>32.99420122012465</v>
      </c>
      <c r="ER268">
        <v>1.559208422728094</v>
      </c>
      <c r="ES268">
        <v>349.8549451858676</v>
      </c>
      <c r="ET268">
        <v>79.73711408210261</v>
      </c>
      <c r="EU268">
        <v>5.208594085487478</v>
      </c>
      <c r="EV268">
        <v>4.630063864964099</v>
      </c>
      <c r="EW268">
        <v>162.9296977213046</v>
      </c>
      <c r="EX268">
        <v>8.513674981322547</v>
      </c>
      <c r="EY268">
        <v>0.4980794957935068</v>
      </c>
      <c r="EZ268">
        <v>23.3459686042885</v>
      </c>
      <c r="FA268">
        <v>0.04267341646970201</v>
      </c>
      <c r="FB268">
        <v>6.328690945653318</v>
      </c>
      <c r="FC268">
        <v>185.6676576881535</v>
      </c>
      <c r="FD268">
        <v>18.57374934895726</v>
      </c>
      <c r="FE268">
        <v>1269.62468429485</v>
      </c>
      <c r="FF268">
        <v>0.457215525326845</v>
      </c>
      <c r="FG268">
        <v>42.25142103781582</v>
      </c>
      <c r="FH268">
        <v>5012.995105872854</v>
      </c>
      <c r="FI268">
        <v>182.7508002771044</v>
      </c>
      <c r="FJ268">
        <v>0.3031059581390688</v>
      </c>
      <c r="FK268">
        <v>9.432922356384092</v>
      </c>
      <c r="FL268">
        <v>20.95667515832705</v>
      </c>
      <c r="FM268">
        <v>3.12987830913347</v>
      </c>
      <c r="FN268">
        <v>12.98313573621443</v>
      </c>
      <c r="FO268">
        <v>581.846134566721</v>
      </c>
      <c r="FP268">
        <v>485.912647835188</v>
      </c>
      <c r="FQ268">
        <v>60.62928997560886</v>
      </c>
      <c r="FR268">
        <v>60.10265684089989</v>
      </c>
      <c r="FS268">
        <v>44.41429848605532</v>
      </c>
    </row>
    <row r="269" spans="1:175">
      <c r="A269" s="2">
        <v>45130</v>
      </c>
      <c r="B269">
        <v>921.6960384838195</v>
      </c>
      <c r="C269">
        <v>-0.01618730334456431</v>
      </c>
      <c r="DR269" s="2">
        <v>45130</v>
      </c>
      <c r="DS269">
        <v>28.12930347579794</v>
      </c>
      <c r="DT269">
        <v>515.3569899272878</v>
      </c>
      <c r="DU269">
        <v>63.29561953590159</v>
      </c>
      <c r="DV269">
        <v>203.0577959052502</v>
      </c>
      <c r="DW269">
        <v>4394.236140364646</v>
      </c>
      <c r="DX269">
        <v>4.465388461622854</v>
      </c>
      <c r="DY269">
        <v>0.9973913704423228</v>
      </c>
      <c r="DZ269">
        <v>50.85776263696502</v>
      </c>
      <c r="EA269">
        <v>17.26616578378923</v>
      </c>
      <c r="EB269">
        <v>1.447227541360233</v>
      </c>
      <c r="EC269">
        <v>7.398522578015927</v>
      </c>
      <c r="ED269">
        <v>45.94333701689524</v>
      </c>
      <c r="EE269">
        <v>118.5392325636373</v>
      </c>
      <c r="EF269">
        <v>0.6579367366202459</v>
      </c>
      <c r="EG269">
        <v>12.28598896624898</v>
      </c>
      <c r="EH269">
        <v>2.580332791981186</v>
      </c>
      <c r="EI269">
        <v>28.03639281967443</v>
      </c>
      <c r="EJ269">
        <v>4.370366099478233</v>
      </c>
      <c r="EK269">
        <v>1.39164471335167</v>
      </c>
      <c r="EL269">
        <v>30.1808425909426</v>
      </c>
      <c r="EM269">
        <v>0.9598825790294963</v>
      </c>
      <c r="EN269">
        <v>2.078348376577358</v>
      </c>
      <c r="EO269">
        <v>14.85460111177385</v>
      </c>
      <c r="EP269">
        <v>36.6233715575344</v>
      </c>
      <c r="EQ269">
        <v>31.71554697124349</v>
      </c>
      <c r="ER269">
        <v>1.541010846203746</v>
      </c>
      <c r="ES269">
        <v>352.8228350920784</v>
      </c>
      <c r="ET269">
        <v>80.04890382008323</v>
      </c>
      <c r="EU269">
        <v>5.347581530112518</v>
      </c>
      <c r="EV269">
        <v>4.628372470792057</v>
      </c>
      <c r="EW269">
        <v>163.8745059947167</v>
      </c>
      <c r="EX269">
        <v>8.566142957715394</v>
      </c>
      <c r="EY269">
        <v>0.5017864627056337</v>
      </c>
      <c r="EZ269">
        <v>23.27749046904908</v>
      </c>
      <c r="FA269">
        <v>0.04191850127941565</v>
      </c>
      <c r="FB269">
        <v>6.412020337592401</v>
      </c>
      <c r="FC269">
        <v>184.9977958413759</v>
      </c>
      <c r="FD269">
        <v>18.7448636389803</v>
      </c>
      <c r="FE269">
        <v>1335.699174846486</v>
      </c>
      <c r="FF269">
        <v>0.4530523358238807</v>
      </c>
      <c r="FG269">
        <v>41.55472806270195</v>
      </c>
      <c r="FH269">
        <v>5078.750097854948</v>
      </c>
      <c r="FI269">
        <v>180.3398724205536</v>
      </c>
      <c r="FJ269">
        <v>0.3007969385896838</v>
      </c>
      <c r="FK269">
        <v>9.435163519180589</v>
      </c>
      <c r="FL269">
        <v>20.91848382347653</v>
      </c>
      <c r="FM269">
        <v>3.083883367936941</v>
      </c>
      <c r="FN269">
        <v>13.32265238015764</v>
      </c>
      <c r="FO269">
        <v>549.5369184404698</v>
      </c>
      <c r="FP269">
        <v>480.1175003960619</v>
      </c>
      <c r="FQ269">
        <v>62.90909588630876</v>
      </c>
      <c r="FR269">
        <v>60.75477569734645</v>
      </c>
      <c r="FS269">
        <v>44.40365594796539</v>
      </c>
    </row>
    <row r="270" spans="1:175">
      <c r="A270" s="2">
        <v>45131</v>
      </c>
      <c r="B270">
        <v>934.0248195327983</v>
      </c>
      <c r="C270">
        <v>0.01337618969184207</v>
      </c>
      <c r="DR270" s="2">
        <v>45131</v>
      </c>
      <c r="DS270">
        <v>28.54117010597306</v>
      </c>
      <c r="DT270">
        <v>503.6472420368503</v>
      </c>
      <c r="DU270">
        <v>61.47278840814057</v>
      </c>
      <c r="DV270">
        <v>442.4534873182905</v>
      </c>
      <c r="DW270">
        <v>4474.153055894516</v>
      </c>
      <c r="DX270">
        <v>4.444973976342196</v>
      </c>
      <c r="DY270">
        <v>1.005905945209002</v>
      </c>
      <c r="DZ270">
        <v>50.15848944349515</v>
      </c>
      <c r="EA270">
        <v>17.21461300080158</v>
      </c>
      <c r="EB270">
        <v>1.433939630120193</v>
      </c>
      <c r="EC270">
        <v>7.38945812216796</v>
      </c>
      <c r="ED270">
        <v>45.10730664070687</v>
      </c>
      <c r="EE270">
        <v>117.4341877214485</v>
      </c>
      <c r="EF270">
        <v>0.6628645331836696</v>
      </c>
      <c r="EG270">
        <v>12.29488897490462</v>
      </c>
      <c r="EH270">
        <v>2.621591180931082</v>
      </c>
      <c r="EI270">
        <v>28.25284802169771</v>
      </c>
      <c r="EJ270">
        <v>4.251690617890321</v>
      </c>
      <c r="EK270">
        <v>0.6981604054254557</v>
      </c>
      <c r="EL270">
        <v>29.10826159838914</v>
      </c>
      <c r="EM270">
        <v>0.9750901119051938</v>
      </c>
      <c r="EN270">
        <v>2.04396482447673</v>
      </c>
      <c r="EO270">
        <v>15.13095186297349</v>
      </c>
      <c r="EP270">
        <v>36.42990066088327</v>
      </c>
      <c r="EQ270">
        <v>32.84071167077038</v>
      </c>
      <c r="ER270">
        <v>1.545005428000013</v>
      </c>
      <c r="ES270">
        <v>352.173966350774</v>
      </c>
      <c r="ET270">
        <v>79.32184518690937</v>
      </c>
      <c r="EU270">
        <v>5.360967309877859</v>
      </c>
      <c r="EV270">
        <v>4.558389415691796</v>
      </c>
      <c r="EW270">
        <v>163.6001416658431</v>
      </c>
      <c r="EX270">
        <v>8.602717926693087</v>
      </c>
      <c r="EY270">
        <v>0.5012800648361273</v>
      </c>
      <c r="EZ270">
        <v>22.98179449282114</v>
      </c>
      <c r="FA270">
        <v>0.04287890670629963</v>
      </c>
      <c r="FB270">
        <v>6.411709020810765</v>
      </c>
      <c r="FC270">
        <v>166.2378780197025</v>
      </c>
      <c r="FD270">
        <v>18.61992524868785</v>
      </c>
      <c r="FE270">
        <v>326.3851793476753</v>
      </c>
      <c r="FF270">
        <v>0.4458393942467802</v>
      </c>
      <c r="FG270">
        <v>42.24232991371201</v>
      </c>
      <c r="FH270">
        <v>3464.305047162164</v>
      </c>
      <c r="FI270">
        <v>175.7324432156173</v>
      </c>
      <c r="FJ270">
        <v>0.2913198776571585</v>
      </c>
      <c r="FK270">
        <v>9.416902447116495</v>
      </c>
      <c r="FL270">
        <v>20.41230168935491</v>
      </c>
      <c r="FM270">
        <v>16.12171394283616</v>
      </c>
      <c r="FN270">
        <v>13.26901917186524</v>
      </c>
      <c r="FO270">
        <v>560.4369618088128</v>
      </c>
      <c r="FP270">
        <v>475.7326511958265</v>
      </c>
      <c r="FQ270">
        <v>63.29837270641866</v>
      </c>
      <c r="FR270">
        <v>56.67449923935251</v>
      </c>
      <c r="FS270">
        <v>43.34778137882665</v>
      </c>
    </row>
    <row r="271" spans="1:175">
      <c r="A271" s="2">
        <v>45132</v>
      </c>
      <c r="B271">
        <v>892.0762927291909</v>
      </c>
      <c r="C271">
        <v>-0.04491157614482899</v>
      </c>
      <c r="DR271" s="2">
        <v>45132</v>
      </c>
      <c r="DS271">
        <v>29.27563529485255</v>
      </c>
      <c r="DT271">
        <v>511.2543570746831</v>
      </c>
      <c r="DU271">
        <v>63.80302788246188</v>
      </c>
      <c r="DV271">
        <v>441.9878493172538</v>
      </c>
      <c r="DW271">
        <v>3905.804080776377</v>
      </c>
      <c r="DX271">
        <v>4.381501868804399</v>
      </c>
      <c r="DY271">
        <v>0.9894256382598904</v>
      </c>
      <c r="DZ271">
        <v>49.40016381963533</v>
      </c>
      <c r="EA271">
        <v>16.90963682557799</v>
      </c>
      <c r="EB271">
        <v>1.449304889663491</v>
      </c>
      <c r="EC271">
        <v>7.550489305430609</v>
      </c>
      <c r="ED271">
        <v>45.14041793257267</v>
      </c>
      <c r="EE271">
        <v>116.046054379747</v>
      </c>
      <c r="EF271">
        <v>0.7018574289561137</v>
      </c>
      <c r="EG271">
        <v>12.24370023005292</v>
      </c>
      <c r="EH271">
        <v>2.632035428047105</v>
      </c>
      <c r="EI271">
        <v>27.89983598824948</v>
      </c>
      <c r="EJ271">
        <v>4.298937285217119</v>
      </c>
      <c r="EK271">
        <v>0.6962722628496789</v>
      </c>
      <c r="EL271">
        <v>29.46947675505837</v>
      </c>
      <c r="EM271">
        <v>0.976072568594063</v>
      </c>
      <c r="EN271">
        <v>1.974228756029929</v>
      </c>
      <c r="EO271">
        <v>15.14295677833342</v>
      </c>
      <c r="EP271">
        <v>36.63510547846023</v>
      </c>
      <c r="EQ271">
        <v>33.30593683513771</v>
      </c>
      <c r="ER271">
        <v>1.498718770553252</v>
      </c>
      <c r="ES271">
        <v>362.5627333502478</v>
      </c>
      <c r="ET271">
        <v>79.61336999104006</v>
      </c>
      <c r="EU271">
        <v>5.463225132994181</v>
      </c>
      <c r="EV271">
        <v>4.513973609785149</v>
      </c>
      <c r="EW271">
        <v>167.035125997898</v>
      </c>
      <c r="EX271">
        <v>8.605233360297211</v>
      </c>
      <c r="EY271">
        <v>0.5003548425726918</v>
      </c>
      <c r="EZ271">
        <v>23.03190034389269</v>
      </c>
      <c r="FA271">
        <v>0.0418220971621565</v>
      </c>
      <c r="FB271">
        <v>6.456782518106317</v>
      </c>
      <c r="FC271">
        <v>179.0681832055612</v>
      </c>
      <c r="FD271">
        <v>18.69134851529749</v>
      </c>
      <c r="FE271">
        <v>320.1734591150125</v>
      </c>
      <c r="FF271">
        <v>0.431203669873007</v>
      </c>
      <c r="FG271">
        <v>42.61451348300785</v>
      </c>
      <c r="FH271">
        <v>3445.852294506674</v>
      </c>
      <c r="FI271">
        <v>176.6030133303393</v>
      </c>
      <c r="FJ271">
        <v>0.2999948448486486</v>
      </c>
      <c r="FK271">
        <v>9.265158086979254</v>
      </c>
      <c r="FL271">
        <v>20.70601159166703</v>
      </c>
      <c r="FM271">
        <v>16.08231238580593</v>
      </c>
      <c r="FN271">
        <v>13.46279413215236</v>
      </c>
      <c r="FO271">
        <v>547.394688687701</v>
      </c>
      <c r="FP271">
        <v>477.2774999150282</v>
      </c>
      <c r="FQ271">
        <v>63.40820956095157</v>
      </c>
      <c r="FR271">
        <v>55.36562801884386</v>
      </c>
      <c r="FS271">
        <v>43.15674561637316</v>
      </c>
    </row>
    <row r="272" spans="1:175">
      <c r="A272" s="2">
        <v>45133</v>
      </c>
      <c r="B272">
        <v>895.3797325134176</v>
      </c>
      <c r="C272">
        <v>0.003703091104596323</v>
      </c>
      <c r="DR272" s="2">
        <v>45133</v>
      </c>
      <c r="DS272">
        <v>29.57069256544171</v>
      </c>
      <c r="DT272">
        <v>506.5568394839941</v>
      </c>
      <c r="DU272">
        <v>61.2075810920269</v>
      </c>
      <c r="DV272">
        <v>444.573723207435</v>
      </c>
      <c r="DW272">
        <v>3410.732718591511</v>
      </c>
      <c r="DX272">
        <v>4.492391051466296</v>
      </c>
      <c r="DY272">
        <v>0.9997212762512205</v>
      </c>
      <c r="DZ272">
        <v>50.1700372878684</v>
      </c>
      <c r="EA272">
        <v>16.45978723877675</v>
      </c>
      <c r="EB272">
        <v>1.487187227337261</v>
      </c>
      <c r="EC272">
        <v>7.636144579682287</v>
      </c>
      <c r="ED272">
        <v>45.25693262038939</v>
      </c>
      <c r="EE272">
        <v>116.0257838307679</v>
      </c>
      <c r="EF272">
        <v>0.7183062580628451</v>
      </c>
      <c r="EG272">
        <v>12.33109615173563</v>
      </c>
      <c r="EH272">
        <v>2.541325249391866</v>
      </c>
      <c r="EI272">
        <v>27.94584475790183</v>
      </c>
      <c r="EJ272">
        <v>4.342741432073726</v>
      </c>
      <c r="EK272">
        <v>0.6994504597669579</v>
      </c>
      <c r="EL272">
        <v>29.4279611698091</v>
      </c>
      <c r="EM272">
        <v>0.9727322465823299</v>
      </c>
      <c r="EN272">
        <v>2.034819439704178</v>
      </c>
      <c r="EO272">
        <v>15.35964470906838</v>
      </c>
      <c r="EP272">
        <v>38.10744581760946</v>
      </c>
      <c r="EQ272">
        <v>33.03156118564667</v>
      </c>
      <c r="ER272">
        <v>1.526727092859492</v>
      </c>
      <c r="ES272">
        <v>371.6304518217622</v>
      </c>
      <c r="ET272">
        <v>81.23982915316597</v>
      </c>
      <c r="EU272">
        <v>5.596820096792722</v>
      </c>
      <c r="EV272">
        <v>4.578681014992918</v>
      </c>
      <c r="EW272">
        <v>166.030122686453</v>
      </c>
      <c r="EX272">
        <v>8.559562889196398</v>
      </c>
      <c r="EY272">
        <v>0.5004332793522798</v>
      </c>
      <c r="EZ272">
        <v>23.17954518891268</v>
      </c>
      <c r="FA272">
        <v>0.03927458935630921</v>
      </c>
      <c r="FB272">
        <v>6.647990207899154</v>
      </c>
      <c r="FC272">
        <v>179.9827920634379</v>
      </c>
      <c r="FD272">
        <v>19.0476138392144</v>
      </c>
      <c r="FE272">
        <v>320.1243250604211</v>
      </c>
      <c r="FF272">
        <v>0.4380574556754635</v>
      </c>
      <c r="FG272">
        <v>40.63390922722061</v>
      </c>
      <c r="FH272">
        <v>3504.300928965982</v>
      </c>
      <c r="FI272">
        <v>178.0816449881482</v>
      </c>
      <c r="FJ272">
        <v>0.3025068673138405</v>
      </c>
      <c r="FK272">
        <v>9.434589737956351</v>
      </c>
      <c r="FL272">
        <v>20.901990857709</v>
      </c>
      <c r="FM272">
        <v>16.29290589229241</v>
      </c>
      <c r="FN272">
        <v>13.66742913147632</v>
      </c>
      <c r="FO272">
        <v>546.6676664504654</v>
      </c>
      <c r="FP272">
        <v>482.2579733492781</v>
      </c>
      <c r="FQ272">
        <v>63.02151968468204</v>
      </c>
      <c r="FR272">
        <v>58.60426955683671</v>
      </c>
      <c r="FS272">
        <v>43.27754090213283</v>
      </c>
    </row>
    <row r="273" spans="1:175">
      <c r="A273" s="2">
        <v>45134</v>
      </c>
      <c r="B273">
        <v>908.215810686632</v>
      </c>
      <c r="C273">
        <v>0.01433590431758192</v>
      </c>
      <c r="DR273" s="2">
        <v>45134</v>
      </c>
      <c r="DS273">
        <v>29.86487525792942</v>
      </c>
      <c r="DT273">
        <v>501.0795945709263</v>
      </c>
      <c r="DU273">
        <v>65.6645645574354</v>
      </c>
      <c r="DV273">
        <v>446.4669988075157</v>
      </c>
      <c r="DW273">
        <v>3706.609388558086</v>
      </c>
      <c r="DX273">
        <v>4.559218047453467</v>
      </c>
      <c r="DY273">
        <v>1.010268010994294</v>
      </c>
      <c r="DZ273">
        <v>50.53208006820345</v>
      </c>
      <c r="EA273">
        <v>16.6895056887662</v>
      </c>
      <c r="EB273">
        <v>1.496173753539792</v>
      </c>
      <c r="EC273">
        <v>7.549756905371287</v>
      </c>
      <c r="ED273">
        <v>46.04344860159309</v>
      </c>
      <c r="EE273">
        <v>117.5442914026</v>
      </c>
      <c r="EF273">
        <v>0.641328735782999</v>
      </c>
      <c r="EG273">
        <v>12.42427607480279</v>
      </c>
      <c r="EH273">
        <v>2.437770787456959</v>
      </c>
      <c r="EI273">
        <v>28.30501343470772</v>
      </c>
      <c r="EJ273">
        <v>4.393800531636331</v>
      </c>
      <c r="EK273">
        <v>0.7065288110286515</v>
      </c>
      <c r="EL273">
        <v>30.0736540741216</v>
      </c>
      <c r="EM273">
        <v>0.9920196938972889</v>
      </c>
      <c r="EN273">
        <v>2.098612482652032</v>
      </c>
      <c r="EO273">
        <v>15.3523506694697</v>
      </c>
      <c r="EP273">
        <v>37.01462082329274</v>
      </c>
      <c r="EQ273">
        <v>33.4230995131795</v>
      </c>
      <c r="ER273">
        <v>1.510969822266908</v>
      </c>
      <c r="ES273">
        <v>387.8449292470407</v>
      </c>
      <c r="ET273">
        <v>81.44146413618451</v>
      </c>
      <c r="EU273">
        <v>5.6577643656745</v>
      </c>
      <c r="EV273">
        <v>4.70966507465359</v>
      </c>
      <c r="EW273">
        <v>165.5883598058437</v>
      </c>
      <c r="EX273">
        <v>8.575202657705164</v>
      </c>
      <c r="EY273">
        <v>0.501109244061122</v>
      </c>
      <c r="EZ273">
        <v>23.3456339645839</v>
      </c>
      <c r="FA273">
        <v>0.03844367321473658</v>
      </c>
      <c r="FB273">
        <v>6.649483926160818</v>
      </c>
      <c r="FC273">
        <v>179.2974345441032</v>
      </c>
      <c r="FD273">
        <v>19.27819383727783</v>
      </c>
      <c r="FE273">
        <v>330.8291216127502</v>
      </c>
      <c r="FF273">
        <v>0.4440444932795778</v>
      </c>
      <c r="FG273">
        <v>41.00244254465297</v>
      </c>
      <c r="FH273">
        <v>3589.127002117916</v>
      </c>
      <c r="FI273">
        <v>178.0636639972901</v>
      </c>
      <c r="FJ273">
        <v>0.3076129851777893</v>
      </c>
      <c r="FK273">
        <v>9.623911248311545</v>
      </c>
      <c r="FL273">
        <v>21.12777328598765</v>
      </c>
      <c r="FM273">
        <v>16.0777859574556</v>
      </c>
      <c r="FN273">
        <v>13.79726674004842</v>
      </c>
      <c r="FO273">
        <v>551.2593360466127</v>
      </c>
      <c r="FP273">
        <v>487.5125022330578</v>
      </c>
      <c r="FQ273">
        <v>63.44724113000505</v>
      </c>
      <c r="FR273">
        <v>54.91766165733906</v>
      </c>
      <c r="FS273">
        <v>43.58285304283616</v>
      </c>
    </row>
    <row r="274" spans="1:175">
      <c r="A274" s="2">
        <v>45135</v>
      </c>
      <c r="B274">
        <v>912.8819735335761</v>
      </c>
      <c r="C274">
        <v>0.005137724747839689</v>
      </c>
      <c r="DR274" s="2">
        <v>45135</v>
      </c>
      <c r="DS274">
        <v>29.9785772850806</v>
      </c>
      <c r="DT274">
        <v>505.3943079747113</v>
      </c>
      <c r="DU274">
        <v>63.48311874140139</v>
      </c>
      <c r="DV274">
        <v>450.1785527111983</v>
      </c>
      <c r="DW274">
        <v>3896.107827770565</v>
      </c>
      <c r="DX274">
        <v>4.630215814632784</v>
      </c>
      <c r="DY274">
        <v>1.024944326775159</v>
      </c>
      <c r="DZ274">
        <v>50.54267811458627</v>
      </c>
      <c r="EA274">
        <v>16.48502832839017</v>
      </c>
      <c r="EB274">
        <v>1.510347702066955</v>
      </c>
      <c r="EC274">
        <v>7.591208488188227</v>
      </c>
      <c r="ED274">
        <v>46.26567125618967</v>
      </c>
      <c r="EE274">
        <v>118.2461425533739</v>
      </c>
      <c r="EF274">
        <v>0.6519233088941678</v>
      </c>
      <c r="EG274">
        <v>12.5198134121502</v>
      </c>
      <c r="EH274">
        <v>2.469136572162373</v>
      </c>
      <c r="EI274">
        <v>28.74339006509949</v>
      </c>
      <c r="EJ274">
        <v>4.453686807854253</v>
      </c>
      <c r="EK274">
        <v>0.7108890100117147</v>
      </c>
      <c r="EL274">
        <v>30.58283161514168</v>
      </c>
      <c r="EM274">
        <v>0.9798727319827029</v>
      </c>
      <c r="EN274">
        <v>2.067357356361492</v>
      </c>
      <c r="EO274">
        <v>15.71599237078277</v>
      </c>
      <c r="EP274">
        <v>37.24423562426526</v>
      </c>
      <c r="EQ274">
        <v>33.03474295053267</v>
      </c>
      <c r="ER274">
        <v>1.481354759508381</v>
      </c>
      <c r="ES274">
        <v>386.4842435827834</v>
      </c>
      <c r="ET274">
        <v>81.78332840209509</v>
      </c>
      <c r="EU274">
        <v>5.721028354334633</v>
      </c>
      <c r="EV274">
        <v>4.775438155457882</v>
      </c>
      <c r="EW274">
        <v>166.3603159350326</v>
      </c>
      <c r="EX274">
        <v>8.368791402730279</v>
      </c>
      <c r="EY274">
        <v>0.5050685606660503</v>
      </c>
      <c r="EZ274">
        <v>23.7462681677262</v>
      </c>
      <c r="FA274">
        <v>0.03921740556055715</v>
      </c>
      <c r="FB274">
        <v>6.620375838589506</v>
      </c>
      <c r="FC274">
        <v>179.8781306210375</v>
      </c>
      <c r="FD274">
        <v>18.97503466763003</v>
      </c>
      <c r="FE274">
        <v>329.454127332762</v>
      </c>
      <c r="FF274">
        <v>0.4489545303539341</v>
      </c>
      <c r="FG274">
        <v>39.87261987110423</v>
      </c>
      <c r="FH274">
        <v>3285.913156365946</v>
      </c>
      <c r="FI274">
        <v>183.6460299563792</v>
      </c>
      <c r="FJ274">
        <v>0.3060733029680689</v>
      </c>
      <c r="FK274">
        <v>9.843708945624597</v>
      </c>
      <c r="FL274">
        <v>21.42601037290098</v>
      </c>
      <c r="FM274">
        <v>15.96781126586322</v>
      </c>
      <c r="FN274">
        <v>13.91897032940719</v>
      </c>
      <c r="FO274">
        <v>552.9222355996617</v>
      </c>
      <c r="FP274">
        <v>492.2447285880098</v>
      </c>
      <c r="FQ274">
        <v>63.98454611382721</v>
      </c>
      <c r="FR274">
        <v>46.76931183656622</v>
      </c>
      <c r="FS274">
        <v>43.90528460382094</v>
      </c>
    </row>
    <row r="275" spans="1:175">
      <c r="A275" s="2">
        <v>45136</v>
      </c>
      <c r="B275">
        <v>925.5802909445412</v>
      </c>
      <c r="C275">
        <v>0.01391014148500758</v>
      </c>
      <c r="DR275" s="2">
        <v>45136</v>
      </c>
      <c r="DS275">
        <v>29.88436217446313</v>
      </c>
      <c r="DT275">
        <v>503.2205952584962</v>
      </c>
      <c r="DU275">
        <v>65.43657042460748</v>
      </c>
      <c r="DV275">
        <v>450.7945778499304</v>
      </c>
      <c r="DW275">
        <v>3951.119781849804</v>
      </c>
      <c r="DX275">
        <v>4.696385348704197</v>
      </c>
      <c r="DY275">
        <v>1.024062586555547</v>
      </c>
      <c r="DZ275">
        <v>51.13635418628405</v>
      </c>
      <c r="EA275">
        <v>16.16832825218397</v>
      </c>
      <c r="EB275">
        <v>1.513497816616442</v>
      </c>
      <c r="EC275">
        <v>7.725830638388739</v>
      </c>
      <c r="ED275">
        <v>46.42901583712769</v>
      </c>
      <c r="EE275">
        <v>118.6449255713712</v>
      </c>
      <c r="EF275">
        <v>0.6440064455824958</v>
      </c>
      <c r="EG275">
        <v>12.6826105475231</v>
      </c>
      <c r="EH275">
        <v>2.445096239123404</v>
      </c>
      <c r="EI275">
        <v>29.45282952619758</v>
      </c>
      <c r="EJ275">
        <v>4.488913797140159</v>
      </c>
      <c r="EK275">
        <v>0.7128130126728788</v>
      </c>
      <c r="EL275">
        <v>30.67856547371602</v>
      </c>
      <c r="EM275">
        <v>0.9847982825574118</v>
      </c>
      <c r="EN275">
        <v>2.105021341707333</v>
      </c>
      <c r="EO275">
        <v>15.86011633033056</v>
      </c>
      <c r="EP275">
        <v>37.47117711232184</v>
      </c>
      <c r="EQ275">
        <v>32.434167433112</v>
      </c>
      <c r="ER275">
        <v>1.451388773120144</v>
      </c>
      <c r="ES275">
        <v>391.149464087761</v>
      </c>
      <c r="ET275">
        <v>82.56018754083131</v>
      </c>
      <c r="EU275">
        <v>5.745174380507294</v>
      </c>
      <c r="EV275">
        <v>4.792399679720292</v>
      </c>
      <c r="EW275">
        <v>166.0967793809602</v>
      </c>
      <c r="EX275">
        <v>7.873144277252101</v>
      </c>
      <c r="EY275">
        <v>0.5058493262118973</v>
      </c>
      <c r="EZ275">
        <v>23.8068564972813</v>
      </c>
      <c r="FA275">
        <v>0.03913632920804212</v>
      </c>
      <c r="FB275">
        <v>6.648870007847657</v>
      </c>
      <c r="FC275">
        <v>180.4166616138637</v>
      </c>
      <c r="FD275">
        <v>19.30048530498809</v>
      </c>
      <c r="FE275">
        <v>330.5305281545046</v>
      </c>
      <c r="FF275">
        <v>0.4351197793386745</v>
      </c>
      <c r="FG275">
        <v>40.57926635904499</v>
      </c>
      <c r="FH275">
        <v>3096.913073523922</v>
      </c>
      <c r="FI275">
        <v>184.7360724282269</v>
      </c>
      <c r="FJ275">
        <v>0.3139313827350294</v>
      </c>
      <c r="FK275">
        <v>9.870759853426742</v>
      </c>
      <c r="FL275">
        <v>21.45993084922364</v>
      </c>
      <c r="FM275">
        <v>16.41561595458934</v>
      </c>
      <c r="FN275">
        <v>13.93882005495449</v>
      </c>
      <c r="FO275">
        <v>543.2869722790182</v>
      </c>
      <c r="FP275">
        <v>495.8933413340606</v>
      </c>
      <c r="FQ275">
        <v>64.94375463025241</v>
      </c>
      <c r="FR275">
        <v>50.98236346318712</v>
      </c>
      <c r="FS275">
        <v>43.16660644592969</v>
      </c>
    </row>
    <row r="276" spans="1:175">
      <c r="A276" s="2">
        <v>45137</v>
      </c>
      <c r="B276">
        <v>933.3348770709902</v>
      </c>
      <c r="C276">
        <v>0.008378080434854107</v>
      </c>
      <c r="DR276" s="2">
        <v>45137</v>
      </c>
      <c r="DS276">
        <v>29.56734146515679</v>
      </c>
      <c r="DT276">
        <v>509.0557814508734</v>
      </c>
      <c r="DU276">
        <v>64.80373021269656</v>
      </c>
      <c r="DV276">
        <v>446.0470417532309</v>
      </c>
      <c r="DW276">
        <v>3971.98500302506</v>
      </c>
      <c r="DX276">
        <v>4.72643324596495</v>
      </c>
      <c r="DY276">
        <v>1.027927467741456</v>
      </c>
      <c r="DZ276">
        <v>51.83379953189633</v>
      </c>
      <c r="EA276">
        <v>16.18167457275059</v>
      </c>
      <c r="EB276">
        <v>1.502901650390992</v>
      </c>
      <c r="EC276">
        <v>7.753036038147333</v>
      </c>
      <c r="ED276">
        <v>46.15418984756847</v>
      </c>
      <c r="EE276">
        <v>117.4581772685941</v>
      </c>
      <c r="EF276">
        <v>0.6454919838165113</v>
      </c>
      <c r="EG276">
        <v>12.64340130229175</v>
      </c>
      <c r="EH276">
        <v>2.422701265777803</v>
      </c>
      <c r="EI276">
        <v>29.50225764665046</v>
      </c>
      <c r="EJ276">
        <v>4.482140539366715</v>
      </c>
      <c r="EK276">
        <v>0.7221963732309749</v>
      </c>
      <c r="EL276">
        <v>30.49009319174071</v>
      </c>
      <c r="EM276">
        <v>0.9783681494045521</v>
      </c>
      <c r="EN276">
        <v>2.112383977355442</v>
      </c>
      <c r="EO276">
        <v>15.80269823040623</v>
      </c>
      <c r="EP276">
        <v>37.87723821503603</v>
      </c>
      <c r="EQ276">
        <v>33.42079905243749</v>
      </c>
      <c r="ER276">
        <v>1.416480074696393</v>
      </c>
      <c r="ES276">
        <v>397.2903472661836</v>
      </c>
      <c r="ET276">
        <v>83.09666855327669</v>
      </c>
      <c r="EU276">
        <v>5.828265617371128</v>
      </c>
      <c r="EV276">
        <v>4.792226500019938</v>
      </c>
      <c r="EW276">
        <v>163.144852001794</v>
      </c>
      <c r="EX276">
        <v>8.319390287228385</v>
      </c>
      <c r="EY276">
        <v>0.4942434565216086</v>
      </c>
      <c r="EZ276">
        <v>23.85416516276519</v>
      </c>
      <c r="FA276">
        <v>0.03630630576322087</v>
      </c>
      <c r="FB276">
        <v>6.635448558603237</v>
      </c>
      <c r="FC276">
        <v>180.2385394393054</v>
      </c>
      <c r="FD276">
        <v>19.48612331672055</v>
      </c>
      <c r="FE276">
        <v>336.8809247278494</v>
      </c>
      <c r="FF276">
        <v>0.4174098828682642</v>
      </c>
      <c r="FG276">
        <v>42.04138904851443</v>
      </c>
      <c r="FH276">
        <v>3226.683551940774</v>
      </c>
      <c r="FI276">
        <v>185.7141108489202</v>
      </c>
      <c r="FJ276">
        <v>0.316398742973533</v>
      </c>
      <c r="FK276">
        <v>9.927586197800837</v>
      </c>
      <c r="FL276">
        <v>21.26354035901677</v>
      </c>
      <c r="FM276">
        <v>16.41530628358953</v>
      </c>
      <c r="FN276">
        <v>13.63806560831271</v>
      </c>
      <c r="FO276">
        <v>560.0375960484431</v>
      </c>
      <c r="FP276">
        <v>494.5791079373292</v>
      </c>
      <c r="FQ276">
        <v>65.48308798758303</v>
      </c>
      <c r="FR276">
        <v>52.76198431984462</v>
      </c>
      <c r="FS276">
        <v>42.3185094567517</v>
      </c>
    </row>
    <row r="277" spans="1:175">
      <c r="A277" s="2">
        <v>45138</v>
      </c>
      <c r="B277">
        <v>912.0199920137188</v>
      </c>
      <c r="C277">
        <v>-0.02283733907401186</v>
      </c>
      <c r="DR277" s="2">
        <v>45138</v>
      </c>
      <c r="DS277">
        <v>29.25871816400105</v>
      </c>
      <c r="DT277">
        <v>505.7448743081432</v>
      </c>
      <c r="DU277">
        <v>64.50298809583944</v>
      </c>
      <c r="DV277">
        <v>414.0469243132317</v>
      </c>
      <c r="DW277">
        <v>4018.221325836985</v>
      </c>
      <c r="DX277">
        <v>4.805609715672597</v>
      </c>
      <c r="DY277">
        <v>1.013354841651276</v>
      </c>
      <c r="DZ277">
        <v>51.80613301794211</v>
      </c>
      <c r="EA277">
        <v>82.20759653686272</v>
      </c>
      <c r="EB277">
        <v>1.496812617676443</v>
      </c>
      <c r="EC277">
        <v>7.7525630549306</v>
      </c>
      <c r="ED277">
        <v>43.76717726523767</v>
      </c>
      <c r="EE277">
        <v>117.3953109211772</v>
      </c>
      <c r="EF277">
        <v>0.6423493344512063</v>
      </c>
      <c r="EG277">
        <v>14.59633565794266</v>
      </c>
      <c r="EH277">
        <v>2.645149016319798</v>
      </c>
      <c r="EI277">
        <v>29.17197730416671</v>
      </c>
      <c r="EJ277">
        <v>4.459078624798993</v>
      </c>
      <c r="EK277">
        <v>0.2831479694940841</v>
      </c>
      <c r="EL277">
        <v>30.17472492304783</v>
      </c>
      <c r="EM277">
        <v>0.9604798443319871</v>
      </c>
      <c r="EN277">
        <v>2.116041427414413</v>
      </c>
      <c r="EO277">
        <v>15.56423898612885</v>
      </c>
      <c r="EP277">
        <v>38.08513610919032</v>
      </c>
      <c r="EQ277">
        <v>33.38197642639079</v>
      </c>
      <c r="ER277">
        <v>1.48597295534195</v>
      </c>
      <c r="ES277">
        <v>394.0062404935193</v>
      </c>
      <c r="ET277">
        <v>82.93982309196262</v>
      </c>
      <c r="EU277">
        <v>5.778113629593516</v>
      </c>
      <c r="EV277">
        <v>4.830254915620744</v>
      </c>
      <c r="EW277">
        <v>165.9991644657184</v>
      </c>
      <c r="EX277">
        <v>8.192186334490239</v>
      </c>
      <c r="EY277">
        <v>0.4846441436296102</v>
      </c>
      <c r="EZ277">
        <v>23.50406220168456</v>
      </c>
      <c r="FA277">
        <v>0.03657423559567015</v>
      </c>
      <c r="FB277">
        <v>6.540730547779978</v>
      </c>
      <c r="FC277">
        <v>181.8655670352797</v>
      </c>
      <c r="FD277">
        <v>18.98775494972475</v>
      </c>
      <c r="FE277">
        <v>329.2350981077782</v>
      </c>
      <c r="FF277">
        <v>0.4104302358321538</v>
      </c>
      <c r="FG277">
        <v>31.61522967930584</v>
      </c>
      <c r="FH277">
        <v>2142.625243249997</v>
      </c>
      <c r="FI277">
        <v>186.8628839634926</v>
      </c>
      <c r="FJ277">
        <v>0.3098929207409293</v>
      </c>
      <c r="FK277">
        <v>9.845960261574412</v>
      </c>
      <c r="FL277">
        <v>21.18420312950877</v>
      </c>
      <c r="FM277">
        <v>16.79217873874159</v>
      </c>
      <c r="FN277">
        <v>13.57828950357299</v>
      </c>
      <c r="FO277">
        <v>570.055613119195</v>
      </c>
      <c r="FP277">
        <v>488.1617455719786</v>
      </c>
      <c r="FQ277">
        <v>64.71341017425497</v>
      </c>
      <c r="FR277">
        <v>52.55480436384033</v>
      </c>
      <c r="FS277">
        <v>42.15221739888469</v>
      </c>
    </row>
    <row r="278" spans="1:175">
      <c r="A278" s="2">
        <v>45139</v>
      </c>
      <c r="B278">
        <v>903.1605093307343</v>
      </c>
      <c r="C278">
        <v>-0.009714132102984996</v>
      </c>
      <c r="DR278" s="2">
        <v>45139</v>
      </c>
      <c r="DS278">
        <v>28.72908485356805</v>
      </c>
      <c r="DT278">
        <v>492.1913065959879</v>
      </c>
      <c r="DU278">
        <v>41.3552410733509</v>
      </c>
      <c r="DV278">
        <v>411.012837326021</v>
      </c>
      <c r="DW278">
        <v>4042.076390929648</v>
      </c>
      <c r="DX278">
        <v>4.861324771682634</v>
      </c>
      <c r="DY278">
        <v>1.019033460642999</v>
      </c>
      <c r="DZ278">
        <v>51.49808598614983</v>
      </c>
      <c r="EA278">
        <v>77.8088027473252</v>
      </c>
      <c r="EB278">
        <v>1.502037865825623</v>
      </c>
      <c r="EC278">
        <v>7.592581975359599</v>
      </c>
      <c r="ED278">
        <v>43.9660874544208</v>
      </c>
      <c r="EE278">
        <v>116.7852438926491</v>
      </c>
      <c r="EF278">
        <v>0.6829239810636669</v>
      </c>
      <c r="EG278">
        <v>15.88405072531249</v>
      </c>
      <c r="EH278">
        <v>2.805911759470378</v>
      </c>
      <c r="EI278">
        <v>28.96091717897029</v>
      </c>
      <c r="EJ278">
        <v>4.245112805851853</v>
      </c>
      <c r="EK278">
        <v>0.2820390571961444</v>
      </c>
      <c r="EL278">
        <v>30.42040418025251</v>
      </c>
      <c r="EM278">
        <v>0.9442545862747956</v>
      </c>
      <c r="EN278">
        <v>2.121071158323488</v>
      </c>
      <c r="EO278">
        <v>15.56421186435834</v>
      </c>
      <c r="EP278">
        <v>38.44895243906274</v>
      </c>
      <c r="EQ278">
        <v>33.74420435236363</v>
      </c>
      <c r="ER278">
        <v>1.627575927490184</v>
      </c>
      <c r="ES278">
        <v>393.0673569154156</v>
      </c>
      <c r="ET278">
        <v>81.91412136520114</v>
      </c>
      <c r="EU278">
        <v>5.738406584981568</v>
      </c>
      <c r="EV278">
        <v>4.890384310192538</v>
      </c>
      <c r="EW278">
        <v>163.7335465316186</v>
      </c>
      <c r="EX278">
        <v>8.520708129145842</v>
      </c>
      <c r="EY278">
        <v>0.4898355849314248</v>
      </c>
      <c r="EZ278">
        <v>23.62700510618438</v>
      </c>
      <c r="FA278">
        <v>0.03683328026772278</v>
      </c>
      <c r="FB278">
        <v>6.591239769572462</v>
      </c>
      <c r="FC278">
        <v>179.2360648085934</v>
      </c>
      <c r="FD278">
        <v>18.34847207522633</v>
      </c>
      <c r="FE278">
        <v>329.0670708186435</v>
      </c>
      <c r="FF278">
        <v>0.4136580339146436</v>
      </c>
      <c r="FG278">
        <v>31.82035571440925</v>
      </c>
      <c r="FH278">
        <v>2231.565018599612</v>
      </c>
      <c r="FI278">
        <v>189.2603874382969</v>
      </c>
      <c r="FJ278">
        <v>0.3096367606377868</v>
      </c>
      <c r="FK278">
        <v>9.648509549092067</v>
      </c>
      <c r="FL278">
        <v>21.33884586250683</v>
      </c>
      <c r="FM278">
        <v>17.58404965344479</v>
      </c>
      <c r="FN278">
        <v>13.16739823406857</v>
      </c>
      <c r="FO278">
        <v>578.9839965988896</v>
      </c>
      <c r="FP278">
        <v>484.6545742644161</v>
      </c>
      <c r="FQ278">
        <v>64.61517983587038</v>
      </c>
      <c r="FR278">
        <v>52.19269133953654</v>
      </c>
      <c r="FS278">
        <v>41.87354807161248</v>
      </c>
    </row>
    <row r="279" spans="1:175">
      <c r="A279" s="2">
        <v>45140</v>
      </c>
      <c r="B279">
        <v>915.0202940466025</v>
      </c>
      <c r="C279">
        <v>0.01313142524871536</v>
      </c>
      <c r="DR279" s="2">
        <v>45140</v>
      </c>
      <c r="DS279">
        <v>28.65525712894786</v>
      </c>
      <c r="DT279">
        <v>503.5613689323002</v>
      </c>
      <c r="DU279">
        <v>51.51285817059239</v>
      </c>
      <c r="DV279">
        <v>406.8287257757846</v>
      </c>
      <c r="DW279">
        <v>3451.803280059818</v>
      </c>
      <c r="DX279">
        <v>4.973812253396324</v>
      </c>
      <c r="DY279">
        <v>1.021888147952966</v>
      </c>
      <c r="DZ279">
        <v>51.84742342714571</v>
      </c>
      <c r="EA279">
        <v>78.32908603694982</v>
      </c>
      <c r="EB279">
        <v>1.511139566452486</v>
      </c>
      <c r="EC279">
        <v>7.503738218997932</v>
      </c>
      <c r="ED279">
        <v>44.30357563762973</v>
      </c>
      <c r="EE279">
        <v>117.5093282379272</v>
      </c>
      <c r="EF279">
        <v>0.6976833973658823</v>
      </c>
      <c r="EG279">
        <v>14.97896828542632</v>
      </c>
      <c r="EH279">
        <v>2.818725556237338</v>
      </c>
      <c r="EI279">
        <v>29.56220273113544</v>
      </c>
      <c r="EJ279">
        <v>4.52666308738226</v>
      </c>
      <c r="EK279">
        <v>0.2848501609077016</v>
      </c>
      <c r="EL279">
        <v>30.71230043770002</v>
      </c>
      <c r="EM279">
        <v>0.9300711854717255</v>
      </c>
      <c r="EN279">
        <v>2.144849031514446</v>
      </c>
      <c r="EO279">
        <v>15.53364427435372</v>
      </c>
      <c r="EP279">
        <v>36.99022623936747</v>
      </c>
      <c r="EQ279">
        <v>33.02730609633251</v>
      </c>
      <c r="ER279">
        <v>1.499736499947161</v>
      </c>
      <c r="ES279">
        <v>390.3213832518165</v>
      </c>
      <c r="ET279">
        <v>82.12023214710581</v>
      </c>
      <c r="EU279">
        <v>5.722807717588677</v>
      </c>
      <c r="EV279">
        <v>4.726063995703033</v>
      </c>
      <c r="EW279">
        <v>170.4652185082762</v>
      </c>
      <c r="EX279">
        <v>8.527015068973499</v>
      </c>
      <c r="EY279">
        <v>0.4883288606290745</v>
      </c>
      <c r="EZ279">
        <v>23.83475474911967</v>
      </c>
      <c r="FA279">
        <v>0.03419721861194306</v>
      </c>
      <c r="FB279">
        <v>6.484757789759875</v>
      </c>
      <c r="FC279">
        <v>180.6493702996214</v>
      </c>
      <c r="FD279">
        <v>18.12805840460658</v>
      </c>
      <c r="FE279">
        <v>333.5828453913553</v>
      </c>
      <c r="FF279">
        <v>0.4238214611179001</v>
      </c>
      <c r="FG279">
        <v>32.22010509357867</v>
      </c>
      <c r="FH279">
        <v>2261.144855775027</v>
      </c>
      <c r="FI279">
        <v>189.2733699111195</v>
      </c>
      <c r="FJ279">
        <v>0.3066235133595758</v>
      </c>
      <c r="FK279">
        <v>9.636049162932503</v>
      </c>
      <c r="FL279">
        <v>21.57567442992992</v>
      </c>
      <c r="FM279">
        <v>18.51708264173071</v>
      </c>
      <c r="FN279">
        <v>12.70451706505798</v>
      </c>
      <c r="FO279">
        <v>583.0205096433251</v>
      </c>
      <c r="FP279">
        <v>486.0926424871092</v>
      </c>
      <c r="FQ279">
        <v>64.81331969253988</v>
      </c>
      <c r="FR279">
        <v>51.17323364876</v>
      </c>
      <c r="FS279">
        <v>41.55443289609647</v>
      </c>
    </row>
    <row r="280" spans="1:175">
      <c r="A280" s="2">
        <v>45141</v>
      </c>
      <c r="B280">
        <v>890.781961343041</v>
      </c>
      <c r="C280">
        <v>-0.02648939358095492</v>
      </c>
      <c r="DR280" s="2">
        <v>45141</v>
      </c>
      <c r="DS280">
        <v>28.24195234698617</v>
      </c>
      <c r="DT280">
        <v>508.2807594929296</v>
      </c>
      <c r="DU280">
        <v>52.23662898196904</v>
      </c>
      <c r="DV280">
        <v>408.890243726106</v>
      </c>
      <c r="DW280">
        <v>3482.931266460255</v>
      </c>
      <c r="DX280">
        <v>4.985622392462708</v>
      </c>
      <c r="DY280">
        <v>1.021672346532007</v>
      </c>
      <c r="DZ280">
        <v>52.19051311580079</v>
      </c>
      <c r="EA280">
        <v>78.48097457430032</v>
      </c>
      <c r="EB280">
        <v>1.506705910836303</v>
      </c>
      <c r="EC280">
        <v>7.379092140541689</v>
      </c>
      <c r="ED280">
        <v>44.4750363037464</v>
      </c>
      <c r="EE280">
        <v>116.6484960128127</v>
      </c>
      <c r="EF280">
        <v>0.7181908900085003</v>
      </c>
      <c r="EG280">
        <v>15.33444838060948</v>
      </c>
      <c r="EH280">
        <v>2.880051944389681</v>
      </c>
      <c r="EI280">
        <v>29.24517253788026</v>
      </c>
      <c r="EJ280">
        <v>4.523144660579071</v>
      </c>
      <c r="EK280">
        <v>0.2845896667659675</v>
      </c>
      <c r="EL280">
        <v>30.65505180451445</v>
      </c>
      <c r="EM280">
        <v>0.9411527044654336</v>
      </c>
      <c r="EN280">
        <v>2.090620371361367</v>
      </c>
      <c r="EO280">
        <v>15.49756864541532</v>
      </c>
      <c r="EP280">
        <v>37.36284224839459</v>
      </c>
      <c r="EQ280">
        <v>33.47758438738923</v>
      </c>
      <c r="ER280">
        <v>1.49987230751605</v>
      </c>
      <c r="ES280">
        <v>383.3979453167968</v>
      </c>
      <c r="ET280">
        <v>81.40614435133566</v>
      </c>
      <c r="EU280">
        <v>5.603957995544313</v>
      </c>
      <c r="EV280">
        <v>4.815915071092346</v>
      </c>
      <c r="EW280">
        <v>169.7678291685524</v>
      </c>
      <c r="EX280">
        <v>8.460503399074003</v>
      </c>
      <c r="EY280">
        <v>0.5097542264301265</v>
      </c>
      <c r="EZ280">
        <v>23.88965375331362</v>
      </c>
      <c r="FA280">
        <v>0.03446903532539128</v>
      </c>
      <c r="FB280">
        <v>6.371729081042356</v>
      </c>
      <c r="FC280">
        <v>162.971462789547</v>
      </c>
      <c r="FD280">
        <v>17.60771068102654</v>
      </c>
      <c r="FE280">
        <v>321.9397881580381</v>
      </c>
      <c r="FF280">
        <v>0.4257871707010563</v>
      </c>
      <c r="FG280">
        <v>32.02572028251623</v>
      </c>
      <c r="FH280">
        <v>2250.529866836101</v>
      </c>
      <c r="FI280">
        <v>189.7284035700858</v>
      </c>
      <c r="FJ280">
        <v>0.3095683386930737</v>
      </c>
      <c r="FK280">
        <v>9.604140450574254</v>
      </c>
      <c r="FL280">
        <v>21.61439926149564</v>
      </c>
      <c r="FM280">
        <v>18.00755120409774</v>
      </c>
      <c r="FN280">
        <v>12.44507158049995</v>
      </c>
      <c r="FO280">
        <v>583.0854130902534</v>
      </c>
      <c r="FP280">
        <v>487.9990577799563</v>
      </c>
      <c r="FQ280">
        <v>65.02622854045389</v>
      </c>
      <c r="FR280">
        <v>49.33365183770177</v>
      </c>
      <c r="FS280">
        <v>40.4290438154619</v>
      </c>
    </row>
    <row r="281" spans="1:175">
      <c r="A281" s="2">
        <v>45142</v>
      </c>
      <c r="B281">
        <v>878.9032457685183</v>
      </c>
      <c r="C281">
        <v>-0.01333515505479366</v>
      </c>
      <c r="DR281" s="2">
        <v>45142</v>
      </c>
      <c r="DS281">
        <v>28.19559965877654</v>
      </c>
      <c r="DT281">
        <v>516.3750002487058</v>
      </c>
      <c r="DU281">
        <v>53.54970856776473</v>
      </c>
      <c r="DV281">
        <v>410.1150781520417</v>
      </c>
      <c r="DW281">
        <v>3344.185090835102</v>
      </c>
      <c r="DX281">
        <v>4.8564368633041</v>
      </c>
      <c r="DY281">
        <v>1.018870125229645</v>
      </c>
      <c r="DZ281">
        <v>52.18056659837538</v>
      </c>
      <c r="EA281">
        <v>77.66624950785521</v>
      </c>
      <c r="EB281">
        <v>1.518763729888533</v>
      </c>
      <c r="EC281">
        <v>7.366961758603742</v>
      </c>
      <c r="ED281">
        <v>43.48461953324222</v>
      </c>
      <c r="EE281">
        <v>114.4618451730664</v>
      </c>
      <c r="EF281">
        <v>0.7337879885632249</v>
      </c>
      <c r="EG281">
        <v>15.12789927033015</v>
      </c>
      <c r="EH281">
        <v>2.84881169296381</v>
      </c>
      <c r="EI281">
        <v>29.30758635939432</v>
      </c>
      <c r="EJ281">
        <v>4.593160399024583</v>
      </c>
      <c r="EK281">
        <v>0.2822687544883849</v>
      </c>
      <c r="EL281">
        <v>30.371494014058</v>
      </c>
      <c r="EM281">
        <v>0.9763704998062814</v>
      </c>
      <c r="EN281">
        <v>2.138727494441616</v>
      </c>
      <c r="EO281">
        <v>15.55813916920372</v>
      </c>
      <c r="EP281">
        <v>37.52968541387852</v>
      </c>
      <c r="EQ281">
        <v>35.06492846816595</v>
      </c>
      <c r="ER281">
        <v>1.477249876893884</v>
      </c>
      <c r="ES281">
        <v>385.0944910693987</v>
      </c>
      <c r="ET281">
        <v>82.47138065132937</v>
      </c>
      <c r="EU281">
        <v>5.405864783333008</v>
      </c>
      <c r="EV281">
        <v>4.705186051814175</v>
      </c>
      <c r="EW281">
        <v>172.650163370071</v>
      </c>
      <c r="EX281">
        <v>8.282403574928399</v>
      </c>
      <c r="EY281">
        <v>0.5305843632277</v>
      </c>
      <c r="EZ281">
        <v>23.89681805194648</v>
      </c>
      <c r="FA281">
        <v>0.03400896706972914</v>
      </c>
      <c r="FB281">
        <v>6.457535480260261</v>
      </c>
      <c r="FC281">
        <v>169.2966180486461</v>
      </c>
      <c r="FD281">
        <v>17.36464735559168</v>
      </c>
      <c r="FE281">
        <v>323.4723375673072</v>
      </c>
      <c r="FF281">
        <v>0.4297977694982678</v>
      </c>
      <c r="FG281">
        <v>31.43764199102402</v>
      </c>
      <c r="FH281">
        <v>2195.821435157471</v>
      </c>
      <c r="FI281">
        <v>186.8356491810297</v>
      </c>
      <c r="FJ281">
        <v>0.3111346319717669</v>
      </c>
      <c r="FK281">
        <v>9.450477754165064</v>
      </c>
      <c r="FL281">
        <v>21.70246494296966</v>
      </c>
      <c r="FM281">
        <v>18.24251187697842</v>
      </c>
      <c r="FN281">
        <v>12.51189606130523</v>
      </c>
      <c r="FO281">
        <v>569.4245047885349</v>
      </c>
      <c r="FP281">
        <v>489.9754768926765</v>
      </c>
      <c r="FQ281">
        <v>66.1105265871616</v>
      </c>
      <c r="FR281">
        <v>42.32027170990163</v>
      </c>
      <c r="FS281">
        <v>39.9065408966454</v>
      </c>
    </row>
    <row r="282" spans="1:175">
      <c r="A282" s="2">
        <v>45143</v>
      </c>
      <c r="B282">
        <v>876.1279685266652</v>
      </c>
      <c r="C282">
        <v>-0.003157659566300097</v>
      </c>
      <c r="DR282" s="2">
        <v>45143</v>
      </c>
      <c r="DS282">
        <v>28.74838326702812</v>
      </c>
      <c r="DT282">
        <v>507.5206326414202</v>
      </c>
      <c r="DU282">
        <v>55.89641883713086</v>
      </c>
      <c r="DV282">
        <v>408.1705351107784</v>
      </c>
      <c r="DW282">
        <v>3471.205746265482</v>
      </c>
      <c r="DX282">
        <v>4.874288740686835</v>
      </c>
      <c r="DY282">
        <v>1.033803906805651</v>
      </c>
      <c r="DZ282">
        <v>52.40162852947327</v>
      </c>
      <c r="EA282">
        <v>78.31324343316804</v>
      </c>
      <c r="EB282">
        <v>1.530899099465246</v>
      </c>
      <c r="EC282">
        <v>7.375705876395401</v>
      </c>
      <c r="ED282">
        <v>41.68602951069333</v>
      </c>
      <c r="EE282">
        <v>113.7103334168071</v>
      </c>
      <c r="EF282">
        <v>0.7569940502570599</v>
      </c>
      <c r="EG282">
        <v>14.33099053454162</v>
      </c>
      <c r="EH282">
        <v>2.795140898602816</v>
      </c>
      <c r="EI282">
        <v>30.02094962488777</v>
      </c>
      <c r="EJ282">
        <v>4.456173777613356</v>
      </c>
      <c r="EK282">
        <v>0.2821117184478159</v>
      </c>
      <c r="EL282">
        <v>30.46774600608894</v>
      </c>
      <c r="EM282">
        <v>1.00312174807646</v>
      </c>
      <c r="EN282">
        <v>2.142088347491247</v>
      </c>
      <c r="EO282">
        <v>15.76390838298658</v>
      </c>
      <c r="EP282">
        <v>37.64998661768657</v>
      </c>
      <c r="EQ282">
        <v>34.70121692430906</v>
      </c>
      <c r="ER282">
        <v>1.389517131549994</v>
      </c>
      <c r="ES282">
        <v>394.6563973645581</v>
      </c>
      <c r="ET282">
        <v>83.55134883587944</v>
      </c>
      <c r="EU282">
        <v>5.483626477745703</v>
      </c>
      <c r="EV282">
        <v>4.774693951334148</v>
      </c>
      <c r="EW282">
        <v>175.6624327780079</v>
      </c>
      <c r="EX282">
        <v>8.395767433867409</v>
      </c>
      <c r="EY282">
        <v>0.5340754794713467</v>
      </c>
      <c r="EZ282">
        <v>24.09475549426264</v>
      </c>
      <c r="FA282">
        <v>0.03371482196171719</v>
      </c>
      <c r="FB282">
        <v>6.540954109114328</v>
      </c>
      <c r="FC282">
        <v>172.8037142507986</v>
      </c>
      <c r="FD282">
        <v>17.42342640357073</v>
      </c>
      <c r="FE282">
        <v>311.4672507225648</v>
      </c>
      <c r="FF282">
        <v>0.4268426099285707</v>
      </c>
      <c r="FG282">
        <v>31.49647128980288</v>
      </c>
      <c r="FH282">
        <v>2286.770611908195</v>
      </c>
      <c r="FI282">
        <v>187.4474389036287</v>
      </c>
      <c r="FJ282">
        <v>0.3131452051951746</v>
      </c>
      <c r="FK282">
        <v>9.442393532875379</v>
      </c>
      <c r="FL282">
        <v>21.98455238899526</v>
      </c>
      <c r="FM282">
        <v>17.46797359227117</v>
      </c>
      <c r="FN282">
        <v>12.62005288483339</v>
      </c>
      <c r="FO282">
        <v>571.4377748733431</v>
      </c>
      <c r="FP282">
        <v>490.4465760833457</v>
      </c>
      <c r="FQ282">
        <v>68.90973038160348</v>
      </c>
      <c r="FR282">
        <v>32.18172418624005</v>
      </c>
      <c r="FS282">
        <v>40.55444341552715</v>
      </c>
    </row>
    <row r="283" spans="1:175">
      <c r="A283" s="2">
        <v>45144</v>
      </c>
      <c r="B283">
        <v>885.3507857068397</v>
      </c>
      <c r="C283">
        <v>0.01052679233112941</v>
      </c>
      <c r="DR283" s="2">
        <v>45144</v>
      </c>
      <c r="DS283">
        <v>29.02657428918021</v>
      </c>
      <c r="DT283">
        <v>510.3204840279237</v>
      </c>
      <c r="DU283">
        <v>55.38292462974005</v>
      </c>
      <c r="DV283">
        <v>406.6410095917409</v>
      </c>
      <c r="DW283">
        <v>3635.415715642602</v>
      </c>
      <c r="DX283">
        <v>4.804914177543099</v>
      </c>
      <c r="DY283">
        <v>1.041590226276566</v>
      </c>
      <c r="DZ283">
        <v>52.2421973996126</v>
      </c>
      <c r="EA283">
        <v>77.3541883626131</v>
      </c>
      <c r="EB283">
        <v>1.516464105409092</v>
      </c>
      <c r="EC283">
        <v>7.380428150517951</v>
      </c>
      <c r="ED283">
        <v>42.61140408465221</v>
      </c>
      <c r="EE283">
        <v>115.8227561445086</v>
      </c>
      <c r="EF283">
        <v>0.7679063950146348</v>
      </c>
      <c r="EG283">
        <v>14.26985851468326</v>
      </c>
      <c r="EH283">
        <v>2.780721243330266</v>
      </c>
      <c r="EI283">
        <v>30.70150828157852</v>
      </c>
      <c r="EJ283">
        <v>4.293931936597652</v>
      </c>
      <c r="EK283">
        <v>0.2846443032828038</v>
      </c>
      <c r="EL283">
        <v>30.75534978880343</v>
      </c>
      <c r="EM283">
        <v>0.9934982961849121</v>
      </c>
      <c r="EN283">
        <v>2.159696291198486</v>
      </c>
      <c r="EO283">
        <v>15.92790615022717</v>
      </c>
      <c r="EP283">
        <v>37.50518916162346</v>
      </c>
      <c r="EQ283">
        <v>35.89256064487061</v>
      </c>
      <c r="ER283">
        <v>1.388514401622846</v>
      </c>
      <c r="ES283">
        <v>362.9992975963993</v>
      </c>
      <c r="ET283">
        <v>84.45063152891352</v>
      </c>
      <c r="EU283">
        <v>5.581664943285441</v>
      </c>
      <c r="EV283">
        <v>4.790031164603695</v>
      </c>
      <c r="EW283">
        <v>163.8089589562912</v>
      </c>
      <c r="EX283">
        <v>8.455710461505303</v>
      </c>
      <c r="EY283">
        <v>0.5327192860684656</v>
      </c>
      <c r="EZ283">
        <v>23.98047692681275</v>
      </c>
      <c r="FA283">
        <v>0.03556680867752457</v>
      </c>
      <c r="FB283">
        <v>6.547644326242592</v>
      </c>
      <c r="FC283">
        <v>162.2957132322214</v>
      </c>
      <c r="FD283">
        <v>17.72212634523799</v>
      </c>
      <c r="FE283">
        <v>324.9573625009599</v>
      </c>
      <c r="FF283">
        <v>0.434029627105555</v>
      </c>
      <c r="FG283">
        <v>31.84242345160677</v>
      </c>
      <c r="FH283">
        <v>2276.075658976437</v>
      </c>
      <c r="FI283">
        <v>186.6625666128157</v>
      </c>
      <c r="FJ283">
        <v>0.3170727696670158</v>
      </c>
      <c r="FK283">
        <v>9.5468123375872</v>
      </c>
      <c r="FL283">
        <v>21.90104379396561</v>
      </c>
      <c r="FM283">
        <v>17.47013504184024</v>
      </c>
      <c r="FN283">
        <v>13.07574797648154</v>
      </c>
      <c r="FO283">
        <v>571.7943532968005</v>
      </c>
      <c r="FP283">
        <v>496.0690059749224</v>
      </c>
      <c r="FQ283">
        <v>70.47071982793248</v>
      </c>
      <c r="FR283">
        <v>18.65707837542594</v>
      </c>
      <c r="FS283">
        <v>41.36129787936098</v>
      </c>
    </row>
    <row r="284" spans="1:175">
      <c r="A284" s="2">
        <v>45145</v>
      </c>
      <c r="B284">
        <v>886.1612066733078</v>
      </c>
      <c r="C284">
        <v>0.0009153670833657035</v>
      </c>
      <c r="DR284" s="2">
        <v>45145</v>
      </c>
      <c r="DS284">
        <v>29.07236062533343</v>
      </c>
      <c r="DT284">
        <v>512.0881160075152</v>
      </c>
      <c r="DU284">
        <v>56.5227371736252</v>
      </c>
      <c r="DV284">
        <v>401.1543310650603</v>
      </c>
      <c r="DW284">
        <v>3622.405660394597</v>
      </c>
      <c r="DX284">
        <v>4.7720678165373</v>
      </c>
      <c r="DY284">
        <v>1.046138590875513</v>
      </c>
      <c r="DZ284">
        <v>49.05688926364667</v>
      </c>
      <c r="EA284">
        <v>78.91651211302252</v>
      </c>
      <c r="EB284">
        <v>1.527358424605296</v>
      </c>
      <c r="EC284">
        <v>7.269927276920797</v>
      </c>
      <c r="ED284">
        <v>42.19698260825411</v>
      </c>
      <c r="EE284">
        <v>114.9545287461754</v>
      </c>
      <c r="EF284">
        <v>0.7817780830329583</v>
      </c>
      <c r="EG284">
        <v>14.51875281008506</v>
      </c>
      <c r="EH284">
        <v>2.734594897961091</v>
      </c>
      <c r="EI284">
        <v>30.84564023420773</v>
      </c>
      <c r="EJ284">
        <v>4.353481998802706</v>
      </c>
      <c r="EK284">
        <v>0.8558483223280057</v>
      </c>
      <c r="EL284">
        <v>30.85439624948997</v>
      </c>
      <c r="EM284">
        <v>0.9877384831401569</v>
      </c>
      <c r="EN284">
        <v>2.134727990829131</v>
      </c>
      <c r="EO284">
        <v>16.03974718393061</v>
      </c>
      <c r="EP284">
        <v>37.43428821628872</v>
      </c>
      <c r="EQ284">
        <v>35.7625144292974</v>
      </c>
      <c r="ER284">
        <v>1.369188845780106</v>
      </c>
      <c r="ES284">
        <v>377.6001625774393</v>
      </c>
      <c r="ET284">
        <v>84.93797962550613</v>
      </c>
      <c r="EU284">
        <v>5.619608160318395</v>
      </c>
      <c r="EV284">
        <v>4.851529017797738</v>
      </c>
      <c r="EW284">
        <v>142.0357445198008</v>
      </c>
      <c r="EX284">
        <v>8.284706724302966</v>
      </c>
      <c r="EY284">
        <v>0.1075698325089224</v>
      </c>
      <c r="EZ284">
        <v>23.73494561854694</v>
      </c>
      <c r="FA284">
        <v>0.03632165436172219</v>
      </c>
      <c r="FB284">
        <v>6.634576373811027</v>
      </c>
      <c r="FC284">
        <v>155.9628108413344</v>
      </c>
      <c r="FD284">
        <v>17.00800800719142</v>
      </c>
      <c r="FE284">
        <v>326.2854462065316</v>
      </c>
      <c r="FF284">
        <v>0.4348718115138107</v>
      </c>
      <c r="FG284">
        <v>38.4907724450471</v>
      </c>
      <c r="FH284">
        <v>1381.608563928178</v>
      </c>
      <c r="FI284">
        <v>188.2689685770704</v>
      </c>
      <c r="FJ284">
        <v>0.3166902104282465</v>
      </c>
      <c r="FK284">
        <v>9.514042566160764</v>
      </c>
      <c r="FL284">
        <v>21.92716526513291</v>
      </c>
      <c r="FM284">
        <v>10.19024715684311</v>
      </c>
      <c r="FN284">
        <v>12.94656462302221</v>
      </c>
      <c r="FO284">
        <v>576.6858805858601</v>
      </c>
      <c r="FP284">
        <v>501.6739549579197</v>
      </c>
      <c r="FQ284">
        <v>71.19391386928216</v>
      </c>
      <c r="FR284">
        <v>82.32881085293732</v>
      </c>
      <c r="FS284">
        <v>40.52342823566755</v>
      </c>
    </row>
    <row r="285" spans="1:175">
      <c r="A285" s="2">
        <v>45146</v>
      </c>
      <c r="B285">
        <v>866.2769478605301</v>
      </c>
      <c r="C285">
        <v>-0.02243864735111145</v>
      </c>
      <c r="DR285" s="2">
        <v>45146</v>
      </c>
      <c r="DS285">
        <v>28.4677408322289</v>
      </c>
      <c r="DT285">
        <v>497.5244852819185</v>
      </c>
      <c r="DU285">
        <v>57.68548396487387</v>
      </c>
      <c r="DV285">
        <v>395.5717161260303</v>
      </c>
      <c r="DW285">
        <v>3640.660393038617</v>
      </c>
      <c r="DX285">
        <v>4.767157306932814</v>
      </c>
      <c r="DY285">
        <v>1.021382152206682</v>
      </c>
      <c r="DZ285">
        <v>45.54380027588638</v>
      </c>
      <c r="EA285">
        <v>75.80742959152229</v>
      </c>
      <c r="EB285">
        <v>1.497657152972639</v>
      </c>
      <c r="EC285">
        <v>7.05341488692237</v>
      </c>
      <c r="ED285">
        <v>42.11224062342446</v>
      </c>
      <c r="EE285">
        <v>114.5883542341428</v>
      </c>
      <c r="EF285">
        <v>0.7982081807907923</v>
      </c>
      <c r="EG285">
        <v>14.13822434684661</v>
      </c>
      <c r="EH285">
        <v>2.666537876262644</v>
      </c>
      <c r="EI285">
        <v>30.32672420775319</v>
      </c>
      <c r="EJ285">
        <v>4.220794140793951</v>
      </c>
      <c r="EK285">
        <v>0.8386167576879945</v>
      </c>
      <c r="EL285">
        <v>30.21270024518521</v>
      </c>
      <c r="EM285">
        <v>0.9483875725161841</v>
      </c>
      <c r="EN285">
        <v>2.115261161833405</v>
      </c>
      <c r="EO285">
        <v>15.89464011435661</v>
      </c>
      <c r="EP285">
        <v>37.21162502645631</v>
      </c>
      <c r="EQ285">
        <v>37.70735580640114</v>
      </c>
      <c r="ER285">
        <v>1.373437764177614</v>
      </c>
      <c r="ES285">
        <v>375.1353149075081</v>
      </c>
      <c r="ET285">
        <v>82.35983272310224</v>
      </c>
      <c r="EU285">
        <v>5.47407585085897</v>
      </c>
      <c r="EV285">
        <v>4.71649219919861</v>
      </c>
      <c r="EW285">
        <v>150.9080253991953</v>
      </c>
      <c r="EX285">
        <v>8.350388430652139</v>
      </c>
      <c r="EY285">
        <v>0.1052602168901566</v>
      </c>
      <c r="EZ285">
        <v>23.66831799892788</v>
      </c>
      <c r="FA285">
        <v>0.03566021119235448</v>
      </c>
      <c r="FB285">
        <v>6.481960842928729</v>
      </c>
      <c r="FC285">
        <v>157.0451758375518</v>
      </c>
      <c r="FD285">
        <v>16.63536893564372</v>
      </c>
      <c r="FE285">
        <v>312.4812153914381</v>
      </c>
      <c r="FF285">
        <v>0.4258362241290995</v>
      </c>
      <c r="FG285">
        <v>36.82332821786074</v>
      </c>
      <c r="FH285">
        <v>1367.480972820831</v>
      </c>
      <c r="FI285">
        <v>186.6807499281161</v>
      </c>
      <c r="FJ285">
        <v>0.3225665796130227</v>
      </c>
      <c r="FK285">
        <v>9.094894713975775</v>
      </c>
      <c r="FL285">
        <v>21.49603586882001</v>
      </c>
      <c r="FM285">
        <v>10.04042533793028</v>
      </c>
      <c r="FN285">
        <v>12.21086967145239</v>
      </c>
      <c r="FO285">
        <v>564.4080837922444</v>
      </c>
      <c r="FP285">
        <v>490.5645514784772</v>
      </c>
      <c r="FQ285">
        <v>69.79193139873055</v>
      </c>
      <c r="FR285">
        <v>114.0731653246102</v>
      </c>
      <c r="FS285">
        <v>40.12472006540521</v>
      </c>
    </row>
    <row r="286" spans="1:175">
      <c r="A286" s="2">
        <v>45147</v>
      </c>
      <c r="B286">
        <v>873.0058055780117</v>
      </c>
      <c r="C286">
        <v>0.007767559478640385</v>
      </c>
      <c r="DR286" s="2">
        <v>45147</v>
      </c>
      <c r="DS286">
        <v>28.42825357092004</v>
      </c>
      <c r="DT286">
        <v>502.4908968682194</v>
      </c>
      <c r="DU286">
        <v>57.43028502294452</v>
      </c>
      <c r="DV286">
        <v>396.6311872932909</v>
      </c>
      <c r="DW286">
        <v>3592.873566423539</v>
      </c>
      <c r="DX286">
        <v>4.694017479867891</v>
      </c>
      <c r="DY286">
        <v>1.024240364686882</v>
      </c>
      <c r="DZ286">
        <v>47.15920340018102</v>
      </c>
      <c r="EA286">
        <v>76.61407275462881</v>
      </c>
      <c r="EB286">
        <v>1.467652841458649</v>
      </c>
      <c r="EC286">
        <v>7.124652511265857</v>
      </c>
      <c r="ED286">
        <v>40.76153110886473</v>
      </c>
      <c r="EE286">
        <v>113.9269365199863</v>
      </c>
      <c r="EF286">
        <v>0.7805433439138499</v>
      </c>
      <c r="EG286">
        <v>14.54500183761435</v>
      </c>
      <c r="EH286">
        <v>2.721051990948392</v>
      </c>
      <c r="EI286">
        <v>30.28498702189599</v>
      </c>
      <c r="EJ286">
        <v>4.18040604081391</v>
      </c>
      <c r="EK286">
        <v>0.8269518275242607</v>
      </c>
      <c r="EL286">
        <v>29.96952188342225</v>
      </c>
      <c r="EM286">
        <v>0.9375468245193698</v>
      </c>
      <c r="EN286">
        <v>2.106613804494819</v>
      </c>
      <c r="EO286">
        <v>15.56512487440236</v>
      </c>
      <c r="EP286">
        <v>36.80531477370197</v>
      </c>
      <c r="EQ286">
        <v>36.07696416685189</v>
      </c>
      <c r="ER286">
        <v>1.412241914447084</v>
      </c>
      <c r="ES286">
        <v>371.3831694036477</v>
      </c>
      <c r="ET286">
        <v>80.8628978331124</v>
      </c>
      <c r="EU286">
        <v>5.381179216049842</v>
      </c>
      <c r="EV286">
        <v>4.700381994311154</v>
      </c>
      <c r="EW286">
        <v>160.29389418917</v>
      </c>
      <c r="EX286">
        <v>8.7362931506451</v>
      </c>
      <c r="EY286">
        <v>0.103967797614141</v>
      </c>
      <c r="EZ286">
        <v>23.5797285997195</v>
      </c>
      <c r="FA286">
        <v>0.03601069849810037</v>
      </c>
      <c r="FB286">
        <v>6.418149134519311</v>
      </c>
      <c r="FC286">
        <v>130.9045598768618</v>
      </c>
      <c r="FD286">
        <v>16.68170874863226</v>
      </c>
      <c r="FE286">
        <v>315.1328468564456</v>
      </c>
      <c r="FF286">
        <v>0.427418781645674</v>
      </c>
      <c r="FG286">
        <v>37.92831792191736</v>
      </c>
      <c r="FH286">
        <v>1304.852408263478</v>
      </c>
      <c r="FI286">
        <v>185.7360944352201</v>
      </c>
      <c r="FJ286">
        <v>0.3418475432044975</v>
      </c>
      <c r="FK286">
        <v>8.720700092549503</v>
      </c>
      <c r="FL286">
        <v>21.38831814038576</v>
      </c>
      <c r="FM286">
        <v>9.896189124224433</v>
      </c>
      <c r="FN286">
        <v>12.0826907006729</v>
      </c>
      <c r="FO286">
        <v>568.4302116573058</v>
      </c>
      <c r="FP286">
        <v>486.5648003886486</v>
      </c>
      <c r="FQ286">
        <v>68.02667281799897</v>
      </c>
      <c r="FR286">
        <v>128.7398147177873</v>
      </c>
      <c r="FS286">
        <v>40.47542151767833</v>
      </c>
    </row>
    <row r="287" spans="1:175">
      <c r="A287" s="2">
        <v>45148</v>
      </c>
      <c r="B287">
        <v>871.6056637484521</v>
      </c>
      <c r="C287">
        <v>-0.001603817317838541</v>
      </c>
      <c r="DR287" s="2">
        <v>45148</v>
      </c>
      <c r="DS287">
        <v>28.44754574880638</v>
      </c>
      <c r="DT287">
        <v>516.200568308842</v>
      </c>
      <c r="DU287">
        <v>58.35755703256127</v>
      </c>
      <c r="DV287">
        <v>393.7162554978007</v>
      </c>
      <c r="DW287">
        <v>3582.543275166664</v>
      </c>
      <c r="DX287">
        <v>4.747976016875518</v>
      </c>
      <c r="DY287">
        <v>1.020933224679068</v>
      </c>
      <c r="DZ287">
        <v>46.47144502696364</v>
      </c>
      <c r="EA287">
        <v>75.91444557187948</v>
      </c>
      <c r="EB287">
        <v>1.467110724030664</v>
      </c>
      <c r="EC287">
        <v>7.236920457672738</v>
      </c>
      <c r="ED287">
        <v>41.1478844694071</v>
      </c>
      <c r="EE287">
        <v>114.5822320599373</v>
      </c>
      <c r="EF287">
        <v>0.7802453011475227</v>
      </c>
      <c r="EG287">
        <v>14.17755804927312</v>
      </c>
      <c r="EH287">
        <v>2.681910731329495</v>
      </c>
      <c r="EI287">
        <v>30.67246810659331</v>
      </c>
      <c r="EJ287">
        <v>4.095823426936966</v>
      </c>
      <c r="EK287">
        <v>0.8377044136255419</v>
      </c>
      <c r="EL287">
        <v>30.24215160181736</v>
      </c>
      <c r="EM287">
        <v>0.9504234864782137</v>
      </c>
      <c r="EN287">
        <v>2.101457944169896</v>
      </c>
      <c r="EO287">
        <v>15.70274301167116</v>
      </c>
      <c r="EP287">
        <v>36.87393115185025</v>
      </c>
      <c r="EQ287">
        <v>36.86538735251746</v>
      </c>
      <c r="ER287">
        <v>1.409229246703639</v>
      </c>
      <c r="ES287">
        <v>373.7183715615961</v>
      </c>
      <c r="ET287">
        <v>80.38511093583259</v>
      </c>
      <c r="EU287">
        <v>5.518723705033923</v>
      </c>
      <c r="EV287">
        <v>4.628748266989854</v>
      </c>
      <c r="EW287">
        <v>162.7163026473589</v>
      </c>
      <c r="EX287">
        <v>8.813870057034237</v>
      </c>
      <c r="EY287">
        <v>0.1037181630682305</v>
      </c>
      <c r="EZ287">
        <v>23.69487910399074</v>
      </c>
      <c r="FA287">
        <v>0.03598070085127527</v>
      </c>
      <c r="FB287">
        <v>6.462122737722925</v>
      </c>
      <c r="FC287">
        <v>115.1391015531137</v>
      </c>
      <c r="FD287">
        <v>16.89812972398146</v>
      </c>
      <c r="FE287">
        <v>317.9362088935723</v>
      </c>
      <c r="FF287">
        <v>0.4274674017417532</v>
      </c>
      <c r="FG287">
        <v>37.19130656328633</v>
      </c>
      <c r="FH287">
        <v>1328.837250520776</v>
      </c>
      <c r="FI287">
        <v>185.6607380269588</v>
      </c>
      <c r="FJ287">
        <v>0.318296927125973</v>
      </c>
      <c r="FK287">
        <v>8.614298825074204</v>
      </c>
      <c r="FL287">
        <v>21.42593435570765</v>
      </c>
      <c r="FM287">
        <v>9.808996937037172</v>
      </c>
      <c r="FN287">
        <v>12.16225255110699</v>
      </c>
      <c r="FO287">
        <v>568.3537562998779</v>
      </c>
      <c r="FP287">
        <v>490.0630058431563</v>
      </c>
      <c r="FQ287">
        <v>67.69549339993344</v>
      </c>
      <c r="FR287">
        <v>130.3309716127242</v>
      </c>
      <c r="FS287">
        <v>40.47604441951576</v>
      </c>
    </row>
    <row r="288" spans="1:175">
      <c r="A288" s="2">
        <v>45149</v>
      </c>
      <c r="B288">
        <v>867.9934696052691</v>
      </c>
      <c r="C288">
        <v>-0.004144298612801967</v>
      </c>
      <c r="DR288" s="2">
        <v>45149</v>
      </c>
      <c r="DS288">
        <v>28.27640918527522</v>
      </c>
      <c r="DT288">
        <v>515.6160111380248</v>
      </c>
      <c r="DU288">
        <v>57.88458111105705</v>
      </c>
      <c r="DV288">
        <v>396.479577690656</v>
      </c>
      <c r="DW288">
        <v>3491.301117418155</v>
      </c>
      <c r="DX288">
        <v>4.644047469394725</v>
      </c>
      <c r="DY288">
        <v>1.03259309173017</v>
      </c>
      <c r="DZ288">
        <v>46.39624766624501</v>
      </c>
      <c r="EA288">
        <v>76.68946168957221</v>
      </c>
      <c r="EB288">
        <v>1.465177172623678</v>
      </c>
      <c r="EC288">
        <v>7.33295847290144</v>
      </c>
      <c r="ED288">
        <v>40.56719727112922</v>
      </c>
      <c r="EE288">
        <v>115.0359174463687</v>
      </c>
      <c r="EF288">
        <v>0.7846404565012903</v>
      </c>
      <c r="EG288">
        <v>14.2708077931381</v>
      </c>
      <c r="EH288">
        <v>2.674398215198025</v>
      </c>
      <c r="EI288">
        <v>30.86975109362211</v>
      </c>
      <c r="EJ288">
        <v>3.964901017156663</v>
      </c>
      <c r="EK288">
        <v>0.8476842921228966</v>
      </c>
      <c r="EL288">
        <v>29.99078051240664</v>
      </c>
      <c r="EM288">
        <v>0.9457503624366753</v>
      </c>
      <c r="EN288">
        <v>2.100195813150046</v>
      </c>
      <c r="EO288">
        <v>15.621111244128</v>
      </c>
      <c r="EP288">
        <v>36.32953339049873</v>
      </c>
      <c r="EQ288">
        <v>37.02061593485994</v>
      </c>
      <c r="ER288">
        <v>1.433740929792015</v>
      </c>
      <c r="ES288">
        <v>381.1486544736825</v>
      </c>
      <c r="ET288">
        <v>81.35799443437215</v>
      </c>
      <c r="EU288">
        <v>5.647504319194101</v>
      </c>
      <c r="EV288">
        <v>4.67313280658283</v>
      </c>
      <c r="EW288">
        <v>159.8183258237059</v>
      </c>
      <c r="EX288">
        <v>8.637524129337136</v>
      </c>
      <c r="EY288">
        <v>0.1045523444242086</v>
      </c>
      <c r="EZ288">
        <v>23.67175303270543</v>
      </c>
      <c r="FA288">
        <v>0.03460710578610308</v>
      </c>
      <c r="FB288">
        <v>6.504817408388337</v>
      </c>
      <c r="FC288">
        <v>97.39317278346252</v>
      </c>
      <c r="FD288">
        <v>16.8471850733802</v>
      </c>
      <c r="FE288">
        <v>320.0847583617045</v>
      </c>
      <c r="FF288">
        <v>0.4267201305972263</v>
      </c>
      <c r="FG288">
        <v>38.5320558518301</v>
      </c>
      <c r="FH288">
        <v>1375.201381957588</v>
      </c>
      <c r="FI288">
        <v>184.3187717654091</v>
      </c>
      <c r="FJ288">
        <v>0.3039875592755844</v>
      </c>
      <c r="FK288">
        <v>8.27107148371393</v>
      </c>
      <c r="FL288">
        <v>21.57942470293436</v>
      </c>
      <c r="FM288">
        <v>9.848205493185715</v>
      </c>
      <c r="FN288">
        <v>12.16594817153788</v>
      </c>
      <c r="FO288">
        <v>561.790693224928</v>
      </c>
      <c r="FP288">
        <v>480.6140374523463</v>
      </c>
      <c r="FQ288">
        <v>68.55901453867318</v>
      </c>
      <c r="FR288">
        <v>132.2477594452009</v>
      </c>
      <c r="FS288">
        <v>40.96445152513708</v>
      </c>
    </row>
    <row r="289" spans="1:175">
      <c r="A289" s="2">
        <v>45150</v>
      </c>
      <c r="B289">
        <v>869.0947360283751</v>
      </c>
      <c r="C289">
        <v>0.001268749664218971</v>
      </c>
      <c r="DR289" s="2">
        <v>45150</v>
      </c>
      <c r="DS289">
        <v>28.24621147836856</v>
      </c>
      <c r="DT289">
        <v>508.5433438279848</v>
      </c>
      <c r="DU289">
        <v>58.18125315316129</v>
      </c>
      <c r="DV289">
        <v>391.5850444839493</v>
      </c>
      <c r="DW289">
        <v>3511.572245428691</v>
      </c>
      <c r="DX289">
        <v>4.574870448165526</v>
      </c>
      <c r="DY289">
        <v>1.041576084087848</v>
      </c>
      <c r="DZ289">
        <v>45.75794426411802</v>
      </c>
      <c r="EA289">
        <v>76.81291518825766</v>
      </c>
      <c r="EB289">
        <v>1.454538820456591</v>
      </c>
      <c r="EC289">
        <v>7.389477637025147</v>
      </c>
      <c r="ED289">
        <v>39.66207358231313</v>
      </c>
      <c r="EE289">
        <v>115.1734856154643</v>
      </c>
      <c r="EF289">
        <v>0.7837355888263843</v>
      </c>
      <c r="EG289">
        <v>14.57903759783423</v>
      </c>
      <c r="EH289">
        <v>2.68255143208982</v>
      </c>
      <c r="EI289">
        <v>31.29224983357771</v>
      </c>
      <c r="EJ289">
        <v>4.015370257172093</v>
      </c>
      <c r="EK289">
        <v>0.8540441157552101</v>
      </c>
      <c r="EL289">
        <v>30.19408084158917</v>
      </c>
      <c r="EM289">
        <v>0.9716140297669243</v>
      </c>
      <c r="EN289">
        <v>2.118559035249439</v>
      </c>
      <c r="EO289">
        <v>15.62422567877811</v>
      </c>
      <c r="EP289">
        <v>36.00774797703166</v>
      </c>
      <c r="EQ289">
        <v>37.85795880250557</v>
      </c>
      <c r="ER289">
        <v>1.360051235352149</v>
      </c>
      <c r="ES289">
        <v>379.635159419947</v>
      </c>
      <c r="ET289">
        <v>82.41995570947483</v>
      </c>
      <c r="EU289">
        <v>5.69536561406945</v>
      </c>
      <c r="EV289">
        <v>4.690145678592464</v>
      </c>
      <c r="EW289">
        <v>160.9500345114267</v>
      </c>
      <c r="EX289">
        <v>8.835917100427038</v>
      </c>
      <c r="EY289">
        <v>0.1041187929491204</v>
      </c>
      <c r="EZ289">
        <v>23.51467807551937</v>
      </c>
      <c r="FA289">
        <v>0.03478254886545477</v>
      </c>
      <c r="FB289">
        <v>6.523734864265138</v>
      </c>
      <c r="FC289">
        <v>107.2647434768737</v>
      </c>
      <c r="FD289">
        <v>16.93702167255492</v>
      </c>
      <c r="FE289">
        <v>327.7833914999038</v>
      </c>
      <c r="FF289">
        <v>0.4272993912326415</v>
      </c>
      <c r="FG289">
        <v>37.37741418643249</v>
      </c>
      <c r="FH289">
        <v>1387.614586624626</v>
      </c>
      <c r="FI289">
        <v>183.1078098998624</v>
      </c>
      <c r="FJ289">
        <v>0.3189696724392109</v>
      </c>
      <c r="FK289">
        <v>7.611728436943163</v>
      </c>
      <c r="FL289">
        <v>21.72601879873408</v>
      </c>
      <c r="FM289">
        <v>9.991550069877373</v>
      </c>
      <c r="FN289">
        <v>12.20552974412438</v>
      </c>
      <c r="FO289">
        <v>563.3049397637719</v>
      </c>
      <c r="FP289">
        <v>480.5127871075948</v>
      </c>
      <c r="FQ289">
        <v>68.79117970454995</v>
      </c>
      <c r="FR289">
        <v>127.2749969608116</v>
      </c>
      <c r="FS289">
        <v>40.8532303987874</v>
      </c>
    </row>
    <row r="290" spans="1:175">
      <c r="A290" s="2">
        <v>45151</v>
      </c>
      <c r="B290">
        <v>869.6607994329974</v>
      </c>
      <c r="C290">
        <v>0.0006513253172020228</v>
      </c>
      <c r="DR290" s="2">
        <v>45151</v>
      </c>
      <c r="DS290">
        <v>28.42706107679287</v>
      </c>
      <c r="DT290">
        <v>505.6210440181718</v>
      </c>
      <c r="DU290">
        <v>57.83961414460358</v>
      </c>
      <c r="DV290">
        <v>392.2999688461294</v>
      </c>
      <c r="DW290">
        <v>3586.288875726494</v>
      </c>
      <c r="DX290">
        <v>4.323010033174095</v>
      </c>
      <c r="DY290">
        <v>1.033665061753417</v>
      </c>
      <c r="DZ290">
        <v>45.40406994414433</v>
      </c>
      <c r="EA290">
        <v>76.34302642129462</v>
      </c>
      <c r="EB290">
        <v>1.437462999793849</v>
      </c>
      <c r="EC290">
        <v>7.46152901132466</v>
      </c>
      <c r="ED290">
        <v>40.2219654443573</v>
      </c>
      <c r="EE290">
        <v>113.9372278833706</v>
      </c>
      <c r="EF290">
        <v>0.7856619333046485</v>
      </c>
      <c r="EG290">
        <v>14.87378354324644</v>
      </c>
      <c r="EH290">
        <v>2.799273951303382</v>
      </c>
      <c r="EI290">
        <v>31.704087616087</v>
      </c>
      <c r="EJ290">
        <v>3.903610597801721</v>
      </c>
      <c r="EK290">
        <v>0.8500172776764034</v>
      </c>
      <c r="EL290">
        <v>29.99935469668128</v>
      </c>
      <c r="EM290">
        <v>0.9653153142625505</v>
      </c>
      <c r="EN290">
        <v>2.108387764207676</v>
      </c>
      <c r="EO290">
        <v>15.57007062691629</v>
      </c>
      <c r="EP290">
        <v>36.21780074401698</v>
      </c>
      <c r="EQ290">
        <v>37.20007138221759</v>
      </c>
      <c r="ER290">
        <v>1.348744361162559</v>
      </c>
      <c r="ES290">
        <v>377.0200342837553</v>
      </c>
      <c r="ET290">
        <v>82.06564384690157</v>
      </c>
      <c r="EU290">
        <v>5.669125855084887</v>
      </c>
      <c r="EV290">
        <v>4.719444575578287</v>
      </c>
      <c r="EW290">
        <v>157.3751067071922</v>
      </c>
      <c r="EX290">
        <v>8.995614946327501</v>
      </c>
      <c r="EY290">
        <v>0.1042768117137507</v>
      </c>
      <c r="EZ290">
        <v>23.45943118201695</v>
      </c>
      <c r="FA290">
        <v>0.03552942260476821</v>
      </c>
      <c r="FB290">
        <v>6.475985292976957</v>
      </c>
      <c r="FC290">
        <v>112.7963277287547</v>
      </c>
      <c r="FD290">
        <v>17.60081999872856</v>
      </c>
      <c r="FE290">
        <v>326.7860954032647</v>
      </c>
      <c r="FF290">
        <v>0.4267701520339953</v>
      </c>
      <c r="FG290">
        <v>37.83089280629524</v>
      </c>
      <c r="FH290">
        <v>1383.790238540996</v>
      </c>
      <c r="FI290">
        <v>183.1550640024975</v>
      </c>
      <c r="FJ290">
        <v>0.3165360549833643</v>
      </c>
      <c r="FK290">
        <v>6.858948933316024</v>
      </c>
      <c r="FL290">
        <v>21.63460894164085</v>
      </c>
      <c r="FM290">
        <v>9.995045297366669</v>
      </c>
      <c r="FN290">
        <v>11.50591055088451</v>
      </c>
      <c r="FO290">
        <v>561.4332500641082</v>
      </c>
      <c r="FP290">
        <v>485.4791052639675</v>
      </c>
      <c r="FQ290">
        <v>69.35733353252465</v>
      </c>
      <c r="FR290">
        <v>130.5415611450705</v>
      </c>
      <c r="FS290">
        <v>39.93770995383154</v>
      </c>
    </row>
    <row r="291" spans="1:175">
      <c r="A291" s="2">
        <v>45152</v>
      </c>
      <c r="B291">
        <v>867.6374513474211</v>
      </c>
      <c r="C291">
        <v>-0.002326594560655648</v>
      </c>
      <c r="DR291" s="2">
        <v>45152</v>
      </c>
      <c r="DS291">
        <v>28.24499043221541</v>
      </c>
      <c r="DT291">
        <v>504.1617543438882</v>
      </c>
      <c r="DU291">
        <v>56.74305068758476</v>
      </c>
      <c r="DV291">
        <v>397.5766467287912</v>
      </c>
      <c r="DW291">
        <v>3563.111999892151</v>
      </c>
      <c r="DX291">
        <v>4.350885909096541</v>
      </c>
      <c r="DY291">
        <v>1.036204945494645</v>
      </c>
      <c r="DZ291">
        <v>45.56258650559445</v>
      </c>
      <c r="EA291">
        <v>74.31760723416835</v>
      </c>
      <c r="EB291">
        <v>1.48027083099601</v>
      </c>
      <c r="EC291">
        <v>7.379906098753368</v>
      </c>
      <c r="ED291">
        <v>40.9896257354406</v>
      </c>
      <c r="EE291">
        <v>114.4357487795161</v>
      </c>
      <c r="EF291">
        <v>0.7984031461961941</v>
      </c>
      <c r="EG291">
        <v>15.02619052107009</v>
      </c>
      <c r="EH291">
        <v>2.777681819330845</v>
      </c>
      <c r="EI291">
        <v>31.61147129185595</v>
      </c>
      <c r="EJ291">
        <v>3.92873133339214</v>
      </c>
      <c r="EK291">
        <v>0.4358519394923123</v>
      </c>
      <c r="EL291">
        <v>29.75646841373391</v>
      </c>
      <c r="EM291">
        <v>0.9659229827153862</v>
      </c>
      <c r="EN291">
        <v>2.119766176473552</v>
      </c>
      <c r="EO291">
        <v>15.55890121034564</v>
      </c>
      <c r="EP291">
        <v>36.30042952707217</v>
      </c>
      <c r="EQ291">
        <v>7.524466579204338</v>
      </c>
      <c r="ER291">
        <v>1.331859698435981</v>
      </c>
      <c r="ES291">
        <v>378.4843658177059</v>
      </c>
      <c r="ET291">
        <v>81.61007749812676</v>
      </c>
      <c r="EU291">
        <v>2.509096433120874</v>
      </c>
      <c r="EV291">
        <v>4.771028052664848</v>
      </c>
      <c r="EW291">
        <v>160.9590335152315</v>
      </c>
      <c r="EX291">
        <v>8.73470608457607</v>
      </c>
      <c r="EY291">
        <v>0.2773327996921282</v>
      </c>
      <c r="EZ291">
        <v>23.71898427714925</v>
      </c>
      <c r="FA291">
        <v>0.03485490378388708</v>
      </c>
      <c r="FB291">
        <v>6.477602942483152</v>
      </c>
      <c r="FC291">
        <v>603.079110812513</v>
      </c>
      <c r="FD291">
        <v>17.03854761534993</v>
      </c>
      <c r="FE291">
        <v>328.0233244452699</v>
      </c>
      <c r="FF291">
        <v>0.4280153115080562</v>
      </c>
      <c r="FG291">
        <v>42.26981957842499</v>
      </c>
      <c r="FH291">
        <v>1205.517745469545</v>
      </c>
      <c r="FI291">
        <v>183.6574146358542</v>
      </c>
      <c r="FJ291">
        <v>0.3248456468731221</v>
      </c>
      <c r="FK291">
        <v>6.274168274990809</v>
      </c>
      <c r="FL291">
        <v>22.08969531341599</v>
      </c>
      <c r="FM291">
        <v>17.35656866621205</v>
      </c>
      <c r="FN291">
        <v>11.73980301924642</v>
      </c>
      <c r="FO291">
        <v>563.0408371893094</v>
      </c>
      <c r="FP291">
        <v>479.5239900935511</v>
      </c>
      <c r="FQ291">
        <v>69.321116131691</v>
      </c>
      <c r="FR291">
        <v>134.4914498301362</v>
      </c>
      <c r="FS291">
        <v>39.56005560207971</v>
      </c>
    </row>
    <row r="292" spans="1:175">
      <c r="A292" s="2">
        <v>45153</v>
      </c>
      <c r="B292">
        <v>871.3697525865781</v>
      </c>
      <c r="C292">
        <v>0.004301682959121589</v>
      </c>
      <c r="DR292" s="2">
        <v>45153</v>
      </c>
      <c r="DS292">
        <v>28.07814059081802</v>
      </c>
      <c r="DT292">
        <v>503.2041269372037</v>
      </c>
      <c r="DU292">
        <v>57.63514448026223</v>
      </c>
      <c r="DV292">
        <v>397.3856501968266</v>
      </c>
      <c r="DW292">
        <v>3624.64548361052</v>
      </c>
      <c r="DX292">
        <v>4.228342246809905</v>
      </c>
      <c r="DY292">
        <v>1.023842963216822</v>
      </c>
      <c r="DZ292">
        <v>45.49176382870616</v>
      </c>
      <c r="EA292">
        <v>75.85893167462102</v>
      </c>
      <c r="EB292">
        <v>1.490578843158343</v>
      </c>
      <c r="EC292">
        <v>7.352761032621252</v>
      </c>
      <c r="ED292">
        <v>40.93896001691471</v>
      </c>
      <c r="EE292">
        <v>115.5096375534112</v>
      </c>
      <c r="EF292">
        <v>0.7796970406736806</v>
      </c>
      <c r="EG292">
        <v>14.98961533226265</v>
      </c>
      <c r="EH292">
        <v>2.76522333403208</v>
      </c>
      <c r="EI292">
        <v>31.95762694893995</v>
      </c>
      <c r="EJ292">
        <v>3.975204328096613</v>
      </c>
      <c r="EK292">
        <v>0.4388790415793428</v>
      </c>
      <c r="EL292">
        <v>30.04052552578589</v>
      </c>
      <c r="EM292">
        <v>0.9650589376623269</v>
      </c>
      <c r="EN292">
        <v>2.13774885047298</v>
      </c>
      <c r="EO292">
        <v>15.77456963323048</v>
      </c>
      <c r="EP292">
        <v>36.06321965726042</v>
      </c>
      <c r="EQ292">
        <v>7.52612760321597</v>
      </c>
      <c r="ER292">
        <v>1.287892229652424</v>
      </c>
      <c r="ES292">
        <v>376.3393759186832</v>
      </c>
      <c r="ET292">
        <v>79.99638957034361</v>
      </c>
      <c r="EU292">
        <v>2.562337209162719</v>
      </c>
      <c r="EV292">
        <v>4.721488557752171</v>
      </c>
      <c r="EW292">
        <v>163.2355423388761</v>
      </c>
      <c r="EX292">
        <v>8.835995067479582</v>
      </c>
      <c r="EY292">
        <v>0.2780528733485073</v>
      </c>
      <c r="EZ292">
        <v>23.84771631979251</v>
      </c>
      <c r="FA292">
        <v>0.03485400710498388</v>
      </c>
      <c r="FB292">
        <v>6.520542900389654</v>
      </c>
      <c r="FC292">
        <v>612.9502854845546</v>
      </c>
      <c r="FD292">
        <v>16.53787720987729</v>
      </c>
      <c r="FE292">
        <v>321.4896141938302</v>
      </c>
      <c r="FF292">
        <v>0.4302714007062531</v>
      </c>
      <c r="FG292">
        <v>42.74671793561021</v>
      </c>
      <c r="FH292">
        <v>1277.223941445139</v>
      </c>
      <c r="FI292">
        <v>182.525246052837</v>
      </c>
      <c r="FJ292">
        <v>0.3215722529857719</v>
      </c>
      <c r="FK292">
        <v>5.993515461561044</v>
      </c>
      <c r="FL292">
        <v>22.19374989221309</v>
      </c>
      <c r="FM292">
        <v>17.51336039594691</v>
      </c>
      <c r="FN292">
        <v>11.22629542277078</v>
      </c>
      <c r="FO292">
        <v>562.4891068752278</v>
      </c>
      <c r="FP292">
        <v>468.9146818823229</v>
      </c>
      <c r="FQ292">
        <v>68.66510518860537</v>
      </c>
      <c r="FR292">
        <v>133.0313295219699</v>
      </c>
      <c r="FS292">
        <v>38.72832784990533</v>
      </c>
    </row>
    <row r="293" spans="1:175">
      <c r="A293" s="2">
        <v>45154</v>
      </c>
      <c r="B293">
        <v>830.2232658943028</v>
      </c>
      <c r="C293">
        <v>-0.04722046705217375</v>
      </c>
      <c r="DR293" s="2">
        <v>45154</v>
      </c>
      <c r="DS293">
        <v>29.01614607573469</v>
      </c>
      <c r="DT293">
        <v>521.3896258862071</v>
      </c>
      <c r="DU293">
        <v>56.39943812009455</v>
      </c>
      <c r="DV293">
        <v>396.5154723200204</v>
      </c>
      <c r="DW293">
        <v>3542.253472451775</v>
      </c>
      <c r="DX293">
        <v>4.501022425063135</v>
      </c>
      <c r="DY293">
        <v>1.024944089738118</v>
      </c>
      <c r="DZ293">
        <v>45.99847302887927</v>
      </c>
      <c r="EA293">
        <v>74.58255033932865</v>
      </c>
      <c r="EB293">
        <v>1.490097846830504</v>
      </c>
      <c r="EC293">
        <v>7.554314702249836</v>
      </c>
      <c r="ED293">
        <v>41.41089909219559</v>
      </c>
      <c r="EE293">
        <v>116.4779136357023</v>
      </c>
      <c r="EF293">
        <v>0.8173333652727894</v>
      </c>
      <c r="EG293">
        <v>14.92271732039851</v>
      </c>
      <c r="EH293">
        <v>2.647703288905852</v>
      </c>
      <c r="EI293">
        <v>31.14015198452358</v>
      </c>
      <c r="EJ293">
        <v>3.877177413253938</v>
      </c>
      <c r="EK293">
        <v>0.4374296383155414</v>
      </c>
      <c r="EL293">
        <v>30.10733478308661</v>
      </c>
      <c r="EM293">
        <v>0.9697775181763683</v>
      </c>
      <c r="EN293">
        <v>2.158198131732783</v>
      </c>
      <c r="EO293">
        <v>15.93210164133271</v>
      </c>
      <c r="EP293">
        <v>36.36892537852159</v>
      </c>
      <c r="EQ293">
        <v>7.95438019634533</v>
      </c>
      <c r="ER293">
        <v>1.262694387827904</v>
      </c>
      <c r="ES293">
        <v>384.7066868304181</v>
      </c>
      <c r="ET293">
        <v>80.48357852763954</v>
      </c>
      <c r="EU293">
        <v>2.572504854658376</v>
      </c>
      <c r="EV293">
        <v>4.808270721020335</v>
      </c>
      <c r="EW293">
        <v>168.9806367779231</v>
      </c>
      <c r="EX293">
        <v>9.212292216643462</v>
      </c>
      <c r="EY293">
        <v>0.2742623645622186</v>
      </c>
      <c r="EZ293">
        <v>24.07339793955256</v>
      </c>
      <c r="FA293">
        <v>0.03366149934973188</v>
      </c>
      <c r="FB293">
        <v>6.486341156035232</v>
      </c>
      <c r="FC293">
        <v>653.4101620984065</v>
      </c>
      <c r="FD293">
        <v>16.48356621796214</v>
      </c>
      <c r="FE293">
        <v>312.6629103616573</v>
      </c>
      <c r="FF293">
        <v>0.4114596886669802</v>
      </c>
      <c r="FG293">
        <v>41.81189287053988</v>
      </c>
      <c r="FH293">
        <v>1014.289419889518</v>
      </c>
      <c r="FI293">
        <v>181.3993910752415</v>
      </c>
      <c r="FJ293">
        <v>0.3142016664812646</v>
      </c>
      <c r="FK293">
        <v>5.392871895147477</v>
      </c>
      <c r="FL293">
        <v>22.37094246789012</v>
      </c>
      <c r="FM293">
        <v>17.68439516193586</v>
      </c>
      <c r="FN293">
        <v>11.40153195119977</v>
      </c>
      <c r="FO293">
        <v>544.3920867150823</v>
      </c>
      <c r="FP293">
        <v>471.5931615095276</v>
      </c>
      <c r="FQ293">
        <v>68.17173988316516</v>
      </c>
      <c r="FR293">
        <v>145.0368966143417</v>
      </c>
      <c r="FS293">
        <v>39.31645933294509</v>
      </c>
    </row>
    <row r="294" spans="1:175">
      <c r="A294" s="2">
        <v>45155</v>
      </c>
      <c r="B294">
        <v>793.5995876631515</v>
      </c>
      <c r="C294">
        <v>-0.04411304733998378</v>
      </c>
      <c r="DR294" s="2">
        <v>45155</v>
      </c>
      <c r="DS294">
        <v>30.04158942653316</v>
      </c>
      <c r="DT294">
        <v>512.2747542968492</v>
      </c>
      <c r="DU294">
        <v>56.86704177073698</v>
      </c>
      <c r="DV294">
        <v>395.2245508380086</v>
      </c>
      <c r="DW294">
        <v>3602.912460291353</v>
      </c>
      <c r="DX294">
        <v>4.599736114711953</v>
      </c>
      <c r="DY294">
        <v>1.020236263779632</v>
      </c>
      <c r="DZ294">
        <v>46.9474845431063</v>
      </c>
      <c r="EA294">
        <v>74.04875621798799</v>
      </c>
      <c r="EB294">
        <v>1.515346599745246</v>
      </c>
      <c r="EC294">
        <v>7.600229833692659</v>
      </c>
      <c r="ED294">
        <v>42.62800429942851</v>
      </c>
      <c r="EE294">
        <v>117.5934624150695</v>
      </c>
      <c r="EF294">
        <v>0.8511599531378788</v>
      </c>
      <c r="EG294">
        <v>14.6959048317401</v>
      </c>
      <c r="EH294">
        <v>2.577404566040038</v>
      </c>
      <c r="EI294">
        <v>30.50380504122953</v>
      </c>
      <c r="EJ294">
        <v>3.97352614514696</v>
      </c>
      <c r="EK294">
        <v>0.4321940429513726</v>
      </c>
      <c r="EL294">
        <v>30.36369648891808</v>
      </c>
      <c r="EM294">
        <v>0.9624550930825877</v>
      </c>
      <c r="EN294">
        <v>2.133062451511256</v>
      </c>
      <c r="EO294">
        <v>16.33787413023143</v>
      </c>
      <c r="EP294">
        <v>36.92815568433809</v>
      </c>
      <c r="EQ294">
        <v>7.745390773932709</v>
      </c>
      <c r="ER294">
        <v>1.236291700736451</v>
      </c>
      <c r="ES294">
        <v>385.1298012262761</v>
      </c>
      <c r="ET294">
        <v>80.69258820332925</v>
      </c>
      <c r="EU294">
        <v>2.5136578565517</v>
      </c>
      <c r="EV294">
        <v>4.698787224385916</v>
      </c>
      <c r="EW294">
        <v>159.9301632819093</v>
      </c>
      <c r="EX294">
        <v>9.082520862897288</v>
      </c>
      <c r="EY294">
        <v>0.2792939851931436</v>
      </c>
      <c r="EZ294">
        <v>24.22613396551596</v>
      </c>
      <c r="FA294">
        <v>0.03514741259659979</v>
      </c>
      <c r="FB294">
        <v>6.574491774475634</v>
      </c>
      <c r="FC294">
        <v>676.5206598775048</v>
      </c>
      <c r="FD294">
        <v>16.75187694371272</v>
      </c>
      <c r="FE294">
        <v>300.1244471885998</v>
      </c>
      <c r="FF294">
        <v>0.396835532891915</v>
      </c>
      <c r="FG294">
        <v>40.64220618131261</v>
      </c>
      <c r="FH294">
        <v>883.8112002779462</v>
      </c>
      <c r="FI294">
        <v>185.8615793891066</v>
      </c>
      <c r="FJ294">
        <v>0.2926684314579591</v>
      </c>
      <c r="FK294">
        <v>5.510095995160987</v>
      </c>
      <c r="FL294">
        <v>22.30896952546594</v>
      </c>
      <c r="FM294">
        <v>17.2000671187769</v>
      </c>
      <c r="FN294">
        <v>11.71876084210777</v>
      </c>
      <c r="FO294">
        <v>532.2366462085844</v>
      </c>
      <c r="FP294">
        <v>471.1811641729581</v>
      </c>
      <c r="FQ294">
        <v>67.48413209499293</v>
      </c>
      <c r="FR294">
        <v>152.4626753370328</v>
      </c>
      <c r="FS294">
        <v>41.51668140473011</v>
      </c>
    </row>
    <row r="295" spans="1:175">
      <c r="A295" s="2">
        <v>45156</v>
      </c>
      <c r="B295">
        <v>732.6790408661846</v>
      </c>
      <c r="C295">
        <v>-0.07676484179679932</v>
      </c>
      <c r="DR295" s="2">
        <v>45156</v>
      </c>
      <c r="DS295">
        <v>30.95865817049659</v>
      </c>
      <c r="DT295">
        <v>529.4414773353236</v>
      </c>
      <c r="DU295">
        <v>54.46743164718946</v>
      </c>
      <c r="DV295">
        <v>409.0152798142402</v>
      </c>
      <c r="DW295">
        <v>3436.252582395312</v>
      </c>
      <c r="DX295">
        <v>4.708442882398236</v>
      </c>
      <c r="DY295">
        <v>0.9815101421182826</v>
      </c>
      <c r="DZ295">
        <v>48.13260366225883</v>
      </c>
      <c r="EA295">
        <v>67.90520572406781</v>
      </c>
      <c r="EB295">
        <v>1.515232445398687</v>
      </c>
      <c r="EC295">
        <v>7.596300508622232</v>
      </c>
      <c r="ED295">
        <v>43.85044225209293</v>
      </c>
      <c r="EE295">
        <v>116.6924181888452</v>
      </c>
      <c r="EF295">
        <v>0.9119566112333598</v>
      </c>
      <c r="EG295">
        <v>14.77817645619677</v>
      </c>
      <c r="EH295">
        <v>2.642492266161093</v>
      </c>
      <c r="EI295">
        <v>30.23487185371161</v>
      </c>
      <c r="EJ295">
        <v>3.87353982991904</v>
      </c>
      <c r="EK295">
        <v>0.4248529169531883</v>
      </c>
      <c r="EL295">
        <v>30.84878432386563</v>
      </c>
      <c r="EM295">
        <v>0.9233135470959499</v>
      </c>
      <c r="EN295">
        <v>2.128054099530447</v>
      </c>
      <c r="EO295">
        <v>16.39397969199529</v>
      </c>
      <c r="EP295">
        <v>37.52506666384588</v>
      </c>
      <c r="EQ295">
        <v>7.932574811732851</v>
      </c>
      <c r="ER295">
        <v>1.259188762728354</v>
      </c>
      <c r="ES295">
        <v>380.731512440314</v>
      </c>
      <c r="ET295">
        <v>82.76835917351335</v>
      </c>
      <c r="EU295">
        <v>2.285342528387061</v>
      </c>
      <c r="EV295">
        <v>4.479639502404619</v>
      </c>
      <c r="EW295">
        <v>163.2307651419142</v>
      </c>
      <c r="EX295">
        <v>9.272550231078982</v>
      </c>
      <c r="EY295">
        <v>0.294912730368768</v>
      </c>
      <c r="EZ295">
        <v>24.68899820292969</v>
      </c>
      <c r="FA295">
        <v>0.03368132120977214</v>
      </c>
      <c r="FB295">
        <v>6.525833253284624</v>
      </c>
      <c r="FC295">
        <v>701.3211358130845</v>
      </c>
      <c r="FD295">
        <v>17.42750999799958</v>
      </c>
      <c r="FE295">
        <v>298.9609375096385</v>
      </c>
      <c r="FF295">
        <v>0.3772600480091574</v>
      </c>
      <c r="FG295">
        <v>38.46386154802506</v>
      </c>
      <c r="FH295">
        <v>867.0901263597218</v>
      </c>
      <c r="FI295">
        <v>179.8105734751091</v>
      </c>
      <c r="FJ295">
        <v>0.284157526265307</v>
      </c>
      <c r="FK295">
        <v>4.852118727700809</v>
      </c>
      <c r="FL295">
        <v>22.4753674394196</v>
      </c>
      <c r="FM295">
        <v>17.52436281188822</v>
      </c>
      <c r="FN295">
        <v>12.11545539502085</v>
      </c>
      <c r="FO295">
        <v>503.2849170168056</v>
      </c>
      <c r="FP295">
        <v>464.272703665717</v>
      </c>
      <c r="FQ295">
        <v>72.17799579994787</v>
      </c>
      <c r="FR295">
        <v>174.0270016805772</v>
      </c>
      <c r="FS295">
        <v>42.58863443534546</v>
      </c>
    </row>
    <row r="296" spans="1:175">
      <c r="A296" s="2">
        <v>45157</v>
      </c>
      <c r="B296">
        <v>761.4005378575716</v>
      </c>
      <c r="C296">
        <v>0.03920065320475397</v>
      </c>
      <c r="DR296" s="2">
        <v>45157</v>
      </c>
      <c r="DS296">
        <v>31.49621439130553</v>
      </c>
      <c r="DT296">
        <v>529.9377398345961</v>
      </c>
      <c r="DU296">
        <v>55.60274582265506</v>
      </c>
      <c r="DV296">
        <v>430.1951759274278</v>
      </c>
      <c r="DW296">
        <v>3533.564482727778</v>
      </c>
      <c r="DX296">
        <v>4.878244586730643</v>
      </c>
      <c r="DY296">
        <v>1.004204190420969</v>
      </c>
      <c r="DZ296">
        <v>48.78792963179053</v>
      </c>
      <c r="EA296">
        <v>66.85109505630118</v>
      </c>
      <c r="EB296">
        <v>1.563179189670721</v>
      </c>
      <c r="EC296">
        <v>7.543982971749886</v>
      </c>
      <c r="ED296">
        <v>44.46834422563879</v>
      </c>
      <c r="EE296">
        <v>119.6102843399139</v>
      </c>
      <c r="EF296">
        <v>0.9032302336336703</v>
      </c>
      <c r="EG296">
        <v>15.39606880775232</v>
      </c>
      <c r="EH296">
        <v>2.7255014659158</v>
      </c>
      <c r="EI296">
        <v>31.97302437200354</v>
      </c>
      <c r="EJ296">
        <v>3.870396922108602</v>
      </c>
      <c r="EK296">
        <v>0.4325617727415509</v>
      </c>
      <c r="EL296">
        <v>31.45085926842448</v>
      </c>
      <c r="EM296">
        <v>0.9487249231646511</v>
      </c>
      <c r="EN296">
        <v>2.175237407417421</v>
      </c>
      <c r="EO296">
        <v>16.76545754322884</v>
      </c>
      <c r="EP296">
        <v>38.08433440465581</v>
      </c>
      <c r="EQ296">
        <v>7.928287955001557</v>
      </c>
      <c r="ER296">
        <v>1.258659777093865</v>
      </c>
      <c r="ES296">
        <v>387.3696960831443</v>
      </c>
      <c r="ET296">
        <v>84.22490926169213</v>
      </c>
      <c r="EU296">
        <v>2.150947872318155</v>
      </c>
      <c r="EV296">
        <v>4.659394601291979</v>
      </c>
      <c r="EW296">
        <v>163.5638879985026</v>
      </c>
      <c r="EX296">
        <v>9.410145544043694</v>
      </c>
      <c r="EY296">
        <v>0.3112939336036707</v>
      </c>
      <c r="EZ296">
        <v>24.85559948613142</v>
      </c>
      <c r="FA296">
        <v>0.03552450937898303</v>
      </c>
      <c r="FB296">
        <v>6.667011059697322</v>
      </c>
      <c r="FC296">
        <v>605.9910017716254</v>
      </c>
      <c r="FD296">
        <v>18.34879886778415</v>
      </c>
      <c r="FE296">
        <v>310.1569168018526</v>
      </c>
      <c r="FF296">
        <v>0.3814422011852473</v>
      </c>
      <c r="FG296">
        <v>39.85164992693124</v>
      </c>
      <c r="FH296">
        <v>1102.174409893039</v>
      </c>
      <c r="FI296">
        <v>185.1967311895628</v>
      </c>
      <c r="FJ296">
        <v>0.309013579623888</v>
      </c>
      <c r="FK296">
        <v>4.711371301060209</v>
      </c>
      <c r="FL296">
        <v>23.21039983239626</v>
      </c>
      <c r="FM296">
        <v>17.4458398434711</v>
      </c>
      <c r="FN296">
        <v>13.1687475246998</v>
      </c>
      <c r="FO296">
        <v>521.5291910873233</v>
      </c>
      <c r="FP296">
        <v>475.8577373737632</v>
      </c>
      <c r="FQ296">
        <v>75.31505975348333</v>
      </c>
      <c r="FR296">
        <v>138.6521915569316</v>
      </c>
      <c r="FS296">
        <v>43.82304478945124</v>
      </c>
    </row>
    <row r="297" spans="1:175">
      <c r="A297" s="2">
        <v>45158</v>
      </c>
      <c r="B297">
        <v>770.1177742798037</v>
      </c>
      <c r="C297">
        <v>0.01144894965107413</v>
      </c>
      <c r="DR297" s="2">
        <v>45158</v>
      </c>
      <c r="DS297">
        <v>30.9660949701995</v>
      </c>
      <c r="DT297">
        <v>508.0421875113498</v>
      </c>
      <c r="DU297">
        <v>55.0992611753718</v>
      </c>
      <c r="DV297">
        <v>422.3834249107568</v>
      </c>
      <c r="DW297">
        <v>3641.240927561725</v>
      </c>
      <c r="DX297">
        <v>4.804418279499685</v>
      </c>
      <c r="DY297">
        <v>0.99931900063333</v>
      </c>
      <c r="DZ297">
        <v>48.36113239439155</v>
      </c>
      <c r="EA297">
        <v>68.0378009795127</v>
      </c>
      <c r="EB297">
        <v>1.558185746255187</v>
      </c>
      <c r="EC297">
        <v>7.460792840099065</v>
      </c>
      <c r="ED297">
        <v>44.2077284955247</v>
      </c>
      <c r="EE297">
        <v>119.1156894365639</v>
      </c>
      <c r="EF297">
        <v>0.9023801155166821</v>
      </c>
      <c r="EG297">
        <v>15.30868374278228</v>
      </c>
      <c r="EH297">
        <v>2.637218307914309</v>
      </c>
      <c r="EI297">
        <v>32.46810478018787</v>
      </c>
      <c r="EJ297">
        <v>3.910404624437523</v>
      </c>
      <c r="EK297">
        <v>0.4308325801411851</v>
      </c>
      <c r="EL297">
        <v>31.49973990433264</v>
      </c>
      <c r="EM297">
        <v>0.9518702178731773</v>
      </c>
      <c r="EN297">
        <v>2.160031593224913</v>
      </c>
      <c r="EO297">
        <v>16.60579626002982</v>
      </c>
      <c r="EP297">
        <v>37.10778887862937</v>
      </c>
      <c r="EQ297">
        <v>7.056264066456728</v>
      </c>
      <c r="ER297">
        <v>1.205146943550476</v>
      </c>
      <c r="ES297">
        <v>383.6738202470699</v>
      </c>
      <c r="ET297">
        <v>82.12900292275593</v>
      </c>
      <c r="EU297">
        <v>2.211074464226224</v>
      </c>
      <c r="EV297">
        <v>4.663438413300364</v>
      </c>
      <c r="EW297">
        <v>136.0382898610715</v>
      </c>
      <c r="EX297">
        <v>9.327471430508739</v>
      </c>
      <c r="EY297">
        <v>0.3147318380751842</v>
      </c>
      <c r="EZ297">
        <v>24.98756117281727</v>
      </c>
      <c r="FA297">
        <v>0.03495242044282364</v>
      </c>
      <c r="FB297">
        <v>6.612367700664762</v>
      </c>
      <c r="FC297">
        <v>631.9488508188089</v>
      </c>
      <c r="FD297">
        <v>18.1499225582876</v>
      </c>
      <c r="FE297">
        <v>324.7183820915429</v>
      </c>
      <c r="FF297">
        <v>0.3844226843152837</v>
      </c>
      <c r="FG297">
        <v>39.56819575129133</v>
      </c>
      <c r="FH297">
        <v>1151.823254121192</v>
      </c>
      <c r="FI297">
        <v>185.7247455436248</v>
      </c>
      <c r="FJ297">
        <v>0.3061329759158802</v>
      </c>
      <c r="FK297">
        <v>4.493077637688574</v>
      </c>
      <c r="FL297">
        <v>22.93415937600195</v>
      </c>
      <c r="FM297">
        <v>17.19673423516391</v>
      </c>
      <c r="FN297">
        <v>13.02536165902067</v>
      </c>
      <c r="FO297">
        <v>519.6395035727859</v>
      </c>
      <c r="FP297">
        <v>479.9664000668153</v>
      </c>
      <c r="FQ297">
        <v>74.08170051607368</v>
      </c>
      <c r="FR297">
        <v>155.2202102165532</v>
      </c>
      <c r="FS297">
        <v>43.28502432670074</v>
      </c>
    </row>
    <row r="298" spans="1:175">
      <c r="A298" s="2">
        <v>45159</v>
      </c>
      <c r="B298">
        <v>767.7572966242019</v>
      </c>
      <c r="C298">
        <v>-0.003065086580827603</v>
      </c>
      <c r="DR298" s="2">
        <v>45159</v>
      </c>
      <c r="DS298">
        <v>30.67444324481811</v>
      </c>
      <c r="DT298">
        <v>511.2557771513426</v>
      </c>
      <c r="DU298">
        <v>53.26350065598472</v>
      </c>
      <c r="DV298">
        <v>265.1983251100007</v>
      </c>
      <c r="DW298">
        <v>3662.346365036276</v>
      </c>
      <c r="DX298">
        <v>4.8202182632215</v>
      </c>
      <c r="DY298">
        <v>0.9771476410991867</v>
      </c>
      <c r="DZ298">
        <v>48.32877729286479</v>
      </c>
      <c r="EA298">
        <v>66.96351780756578</v>
      </c>
      <c r="EB298">
        <v>1.554495128890891</v>
      </c>
      <c r="EC298">
        <v>7.444989989026577</v>
      </c>
      <c r="ED298">
        <v>43.6888312746621</v>
      </c>
      <c r="EE298">
        <v>117.5834272799846</v>
      </c>
      <c r="EF298">
        <v>0.9063559796267008</v>
      </c>
      <c r="EG298">
        <v>15.38873291821484</v>
      </c>
      <c r="EH298">
        <v>2.632976779199221</v>
      </c>
      <c r="EI298">
        <v>32.30829719767026</v>
      </c>
      <c r="EJ298">
        <v>3.994561331538492</v>
      </c>
      <c r="EK298">
        <v>0.8073413067920103</v>
      </c>
      <c r="EL298">
        <v>31.41905824740144</v>
      </c>
      <c r="EM298">
        <v>0.9434582274438176</v>
      </c>
      <c r="EN298">
        <v>2.154437308042403</v>
      </c>
      <c r="EO298">
        <v>16.43625140324939</v>
      </c>
      <c r="EP298">
        <v>36.84617353139866</v>
      </c>
      <c r="EQ298">
        <v>7.188815799588686</v>
      </c>
      <c r="ER298">
        <v>1.2684581614424</v>
      </c>
      <c r="ES298">
        <v>382.763007974151</v>
      </c>
      <c r="ET298">
        <v>81.69237627797378</v>
      </c>
      <c r="EU298">
        <v>4.97187480124397</v>
      </c>
      <c r="EV298">
        <v>4.592169154372843</v>
      </c>
      <c r="EW298">
        <v>142.6846311568194</v>
      </c>
      <c r="EX298">
        <v>9.34557534318254</v>
      </c>
      <c r="EY298">
        <v>0.1177882568926955</v>
      </c>
      <c r="EZ298">
        <v>24.89507111559394</v>
      </c>
      <c r="FA298">
        <v>0.03459794581127204</v>
      </c>
      <c r="FB298">
        <v>6.567688899045896</v>
      </c>
      <c r="FC298">
        <v>130.6677994307716</v>
      </c>
      <c r="FD298">
        <v>18.04604809481783</v>
      </c>
      <c r="FE298">
        <v>980.5142130007749</v>
      </c>
      <c r="FF298">
        <v>0.3821575751794015</v>
      </c>
      <c r="FG298">
        <v>31.05651344491725</v>
      </c>
      <c r="FH298">
        <v>3564.060128017594</v>
      </c>
      <c r="FI298">
        <v>185.0028962529706</v>
      </c>
      <c r="FJ298">
        <v>0.3060495942588773</v>
      </c>
      <c r="FK298">
        <v>21.69930251168493</v>
      </c>
      <c r="FL298">
        <v>22.91650141168657</v>
      </c>
      <c r="FM298">
        <v>17.90587634888323</v>
      </c>
      <c r="FN298">
        <v>13.06497573659591</v>
      </c>
      <c r="FO298">
        <v>506.1918147425019</v>
      </c>
      <c r="FP298">
        <v>468.4977075419101</v>
      </c>
      <c r="FQ298">
        <v>71.0989643725467</v>
      </c>
      <c r="FR298">
        <v>38.98343534265213</v>
      </c>
      <c r="FS298">
        <v>42.92277757417993</v>
      </c>
    </row>
    <row r="299" spans="1:175">
      <c r="A299" s="2">
        <v>45160</v>
      </c>
      <c r="B299">
        <v>759.0813080494712</v>
      </c>
      <c r="C299">
        <v>-0.01130043128587466</v>
      </c>
      <c r="DR299" s="2">
        <v>45160</v>
      </c>
      <c r="DS299">
        <v>31.11495601414331</v>
      </c>
      <c r="DT299">
        <v>536.0490154835509</v>
      </c>
      <c r="DU299">
        <v>53.22463461079738</v>
      </c>
      <c r="DV299">
        <v>264.0279372460606</v>
      </c>
      <c r="DW299">
        <v>3737.691321580582</v>
      </c>
      <c r="DX299">
        <v>4.924670043187783</v>
      </c>
      <c r="DY299">
        <v>1.00556355582334</v>
      </c>
      <c r="DZ299">
        <v>48.63564942765018</v>
      </c>
      <c r="EA299">
        <v>61.94357048779575</v>
      </c>
      <c r="EB299">
        <v>1.548067220336167</v>
      </c>
      <c r="EC299">
        <v>7.481298045682752</v>
      </c>
      <c r="ED299">
        <v>44.38979855124159</v>
      </c>
      <c r="EE299">
        <v>118.5206294436784</v>
      </c>
      <c r="EF299">
        <v>0.9107012636130583</v>
      </c>
      <c r="EG299">
        <v>15.817341370725</v>
      </c>
      <c r="EH299">
        <v>2.634202581609484</v>
      </c>
      <c r="EI299">
        <v>31.55541633314414</v>
      </c>
      <c r="EJ299">
        <v>3.921034894147042</v>
      </c>
      <c r="EK299">
        <v>0.8224441911552905</v>
      </c>
      <c r="EL299">
        <v>31.60100713144809</v>
      </c>
      <c r="EM299">
        <v>0.9491259520979686</v>
      </c>
      <c r="EN299">
        <v>2.220993551635868</v>
      </c>
      <c r="EO299">
        <v>16.50619301612333</v>
      </c>
      <c r="EP299">
        <v>37.12190461818441</v>
      </c>
      <c r="EQ299">
        <v>7.234996930990593</v>
      </c>
      <c r="ER299">
        <v>1.242529550272106</v>
      </c>
      <c r="ES299">
        <v>391.5439002607935</v>
      </c>
      <c r="ET299">
        <v>82.19655458823289</v>
      </c>
      <c r="EU299">
        <v>5.086503760793769</v>
      </c>
      <c r="EV299">
        <v>4.671452583004434</v>
      </c>
      <c r="EW299">
        <v>140.8510823303268</v>
      </c>
      <c r="EX299">
        <v>9.327955914240574</v>
      </c>
      <c r="EY299">
        <v>0.1133512900158845</v>
      </c>
      <c r="EZ299">
        <v>25.20400591510018</v>
      </c>
      <c r="FA299">
        <v>0.03464897663934061</v>
      </c>
      <c r="FB299">
        <v>6.699399694080332</v>
      </c>
      <c r="FC299">
        <v>114.6600638092428</v>
      </c>
      <c r="FD299">
        <v>18.49407062966607</v>
      </c>
      <c r="FE299">
        <v>981.4150310444379</v>
      </c>
      <c r="FF299">
        <v>0.3810691718502895</v>
      </c>
      <c r="FG299">
        <v>31.27192001788108</v>
      </c>
      <c r="FH299">
        <v>3434.924329941183</v>
      </c>
      <c r="FI299">
        <v>188.6391899612252</v>
      </c>
      <c r="FJ299">
        <v>0.3040927230385687</v>
      </c>
      <c r="FK299">
        <v>21.75616188874513</v>
      </c>
      <c r="FL299">
        <v>23.27592883008314</v>
      </c>
      <c r="FM299">
        <v>18.10759930373435</v>
      </c>
      <c r="FN299">
        <v>13.13422530190571</v>
      </c>
      <c r="FO299">
        <v>504.9665839231046</v>
      </c>
      <c r="FP299">
        <v>470.1862081409604</v>
      </c>
      <c r="FQ299">
        <v>72.35526741606709</v>
      </c>
      <c r="FR299">
        <v>40.07161301953655</v>
      </c>
      <c r="FS299">
        <v>43.52121681635138</v>
      </c>
    </row>
    <row r="300" spans="1:175">
      <c r="A300" s="2">
        <v>45161</v>
      </c>
      <c r="B300">
        <v>751.8229086440382</v>
      </c>
      <c r="C300">
        <v>-0.009562084230586798</v>
      </c>
      <c r="DR300" s="2">
        <v>45161</v>
      </c>
      <c r="DS300">
        <v>30.73458636211294</v>
      </c>
      <c r="DT300">
        <v>539.8891677090101</v>
      </c>
      <c r="DU300">
        <v>54.22023876937932</v>
      </c>
      <c r="DV300">
        <v>261.3415074387446</v>
      </c>
      <c r="DW300">
        <v>3777.036149285785</v>
      </c>
      <c r="DX300">
        <v>5.015454615095457</v>
      </c>
      <c r="DY300">
        <v>1.018964809084056</v>
      </c>
      <c r="DZ300">
        <v>48.44324147140361</v>
      </c>
      <c r="EA300">
        <v>58.54043279303326</v>
      </c>
      <c r="EB300">
        <v>1.538509932818625</v>
      </c>
      <c r="EC300">
        <v>7.607706599380225</v>
      </c>
      <c r="ED300">
        <v>43.53459284406083</v>
      </c>
      <c r="EE300">
        <v>120.2147734466718</v>
      </c>
      <c r="EF300">
        <v>0.8883321410932696</v>
      </c>
      <c r="EG300">
        <v>15.90559440056774</v>
      </c>
      <c r="EH300">
        <v>2.688525525344311</v>
      </c>
      <c r="EI300">
        <v>29.56834433714514</v>
      </c>
      <c r="EJ300">
        <v>3.857393265692949</v>
      </c>
      <c r="EK300">
        <v>0.8336745188592363</v>
      </c>
      <c r="EL300">
        <v>31.25743833554462</v>
      </c>
      <c r="EM300">
        <v>0.9374453567523768</v>
      </c>
      <c r="EN300">
        <v>2.219144752108969</v>
      </c>
      <c r="EO300">
        <v>16.49767027268531</v>
      </c>
      <c r="EP300">
        <v>37.33797770108801</v>
      </c>
      <c r="EQ300">
        <v>6.94937917031279</v>
      </c>
      <c r="ER300">
        <v>1.327340577205951</v>
      </c>
      <c r="ES300">
        <v>388.8518515092047</v>
      </c>
      <c r="ET300">
        <v>82.87593870790627</v>
      </c>
      <c r="EU300">
        <v>5.13354127471172</v>
      </c>
      <c r="EV300">
        <v>4.627315391507214</v>
      </c>
      <c r="EW300">
        <v>141.5642969680639</v>
      </c>
      <c r="EX300">
        <v>9.41174457608588</v>
      </c>
      <c r="EY300">
        <v>0.1162202087495592</v>
      </c>
      <c r="EZ300">
        <v>24.77776898098708</v>
      </c>
      <c r="FA300">
        <v>0.03622573623059062</v>
      </c>
      <c r="FB300">
        <v>6.466882568131881</v>
      </c>
      <c r="FC300">
        <v>117.7452851142928</v>
      </c>
      <c r="FD300">
        <v>18.37931624725549</v>
      </c>
      <c r="FE300">
        <v>987.2862707989885</v>
      </c>
      <c r="FF300">
        <v>0.3757993753959617</v>
      </c>
      <c r="FG300">
        <v>31.28666044042641</v>
      </c>
      <c r="FH300">
        <v>3170.758956978869</v>
      </c>
      <c r="FI300">
        <v>188.2371699617357</v>
      </c>
      <c r="FJ300">
        <v>0.3169798799003219</v>
      </c>
      <c r="FK300">
        <v>23.98141864218612</v>
      </c>
      <c r="FL300">
        <v>23.19783883999193</v>
      </c>
      <c r="FM300">
        <v>18.1940476535162</v>
      </c>
      <c r="FN300">
        <v>12.92930118518643</v>
      </c>
      <c r="FO300">
        <v>498.4670289224546</v>
      </c>
      <c r="FP300">
        <v>471.0771578432784</v>
      </c>
      <c r="FQ300">
        <v>72.24220505591319</v>
      </c>
      <c r="FR300">
        <v>40.43533154893713</v>
      </c>
      <c r="FS300">
        <v>43.45394539159236</v>
      </c>
    </row>
    <row r="301" spans="1:175">
      <c r="A301" s="2">
        <v>45162</v>
      </c>
      <c r="B301">
        <v>771.441197731982</v>
      </c>
      <c r="C301">
        <v>0.02609429542832986</v>
      </c>
      <c r="DR301" s="2">
        <v>45162</v>
      </c>
      <c r="DS301">
        <v>30.62707441811607</v>
      </c>
      <c r="DT301">
        <v>550.1574466110452</v>
      </c>
      <c r="DU301">
        <v>54.52755090178627</v>
      </c>
      <c r="DV301">
        <v>264.522889995354</v>
      </c>
      <c r="DW301">
        <v>3847.18890708139</v>
      </c>
      <c r="DX301">
        <v>5.152717536664566</v>
      </c>
      <c r="DY301">
        <v>1.039259279246503</v>
      </c>
      <c r="DZ301">
        <v>48.92643693165324</v>
      </c>
      <c r="EA301">
        <v>60.22728802581208</v>
      </c>
      <c r="EB301">
        <v>1.55029455395492</v>
      </c>
      <c r="EC301">
        <v>7.518234493674814</v>
      </c>
      <c r="ED301">
        <v>43.67938775878016</v>
      </c>
      <c r="EE301">
        <v>119.9500129258963</v>
      </c>
      <c r="EF301">
        <v>0.8964262577543028</v>
      </c>
      <c r="EG301">
        <v>16.50805684471067</v>
      </c>
      <c r="EH301">
        <v>2.733753762510102</v>
      </c>
      <c r="EI301">
        <v>25.31142179088402</v>
      </c>
      <c r="EJ301">
        <v>3.582833511661871</v>
      </c>
      <c r="EK301">
        <v>0.8460939402744142</v>
      </c>
      <c r="EL301">
        <v>31.53075745109281</v>
      </c>
      <c r="EM301">
        <v>0.9497595055785674</v>
      </c>
      <c r="EN301">
        <v>2.236064021847444</v>
      </c>
      <c r="EO301">
        <v>16.59832899067788</v>
      </c>
      <c r="EP301">
        <v>36.75220315757127</v>
      </c>
      <c r="EQ301">
        <v>7.115695745912843</v>
      </c>
      <c r="ER301">
        <v>1.277925854726894</v>
      </c>
      <c r="ES301">
        <v>388.3113551377033</v>
      </c>
      <c r="ET301">
        <v>83.53065840110746</v>
      </c>
      <c r="EU301">
        <v>4.993417338739723</v>
      </c>
      <c r="EV301">
        <v>4.569861321280639</v>
      </c>
      <c r="EW301">
        <v>128.6307104677906</v>
      </c>
      <c r="EX301">
        <v>9.372964669949674</v>
      </c>
      <c r="EY301">
        <v>0.1176490806653153</v>
      </c>
      <c r="EZ301">
        <v>24.7952168789076</v>
      </c>
      <c r="FA301">
        <v>0.03591838117556236</v>
      </c>
      <c r="FB301">
        <v>6.39509824202761</v>
      </c>
      <c r="FC301">
        <v>118.9036797699101</v>
      </c>
      <c r="FD301">
        <v>18.21921315639118</v>
      </c>
      <c r="FE301">
        <v>991.6011880867181</v>
      </c>
      <c r="FF301">
        <v>0.3859486483451849</v>
      </c>
      <c r="FG301">
        <v>31.89163525527455</v>
      </c>
      <c r="FH301">
        <v>3203.737611290273</v>
      </c>
      <c r="FI301">
        <v>186.773993802241</v>
      </c>
      <c r="FJ301">
        <v>0.313641323429419</v>
      </c>
      <c r="FK301">
        <v>24.09522316210217</v>
      </c>
      <c r="FL301">
        <v>23.4213787535118</v>
      </c>
      <c r="FM301">
        <v>18.07306847081055</v>
      </c>
      <c r="FN301">
        <v>13.01635962344521</v>
      </c>
      <c r="FO301">
        <v>497.1998175275168</v>
      </c>
      <c r="FP301">
        <v>472.8450133112341</v>
      </c>
      <c r="FQ301">
        <v>72.82147745997641</v>
      </c>
      <c r="FR301">
        <v>35.96972046867443</v>
      </c>
      <c r="FS301">
        <v>43.67034390672088</v>
      </c>
    </row>
    <row r="302" spans="1:175">
      <c r="A302" s="2">
        <v>45163</v>
      </c>
      <c r="B302">
        <v>749.0768142307163</v>
      </c>
      <c r="C302">
        <v>-0.02899039300340256</v>
      </c>
      <c r="DR302" s="2">
        <v>45163</v>
      </c>
      <c r="DS302">
        <v>29.89614393746005</v>
      </c>
      <c r="DT302">
        <v>556.1433611683967</v>
      </c>
      <c r="DU302">
        <v>54.66771439051652</v>
      </c>
      <c r="DV302">
        <v>262.6563615870031</v>
      </c>
      <c r="DW302">
        <v>3776.985697688801</v>
      </c>
      <c r="DX302">
        <v>5.22101742909338</v>
      </c>
      <c r="DY302">
        <v>1.04150787548768</v>
      </c>
      <c r="DZ302">
        <v>48.89501791260826</v>
      </c>
      <c r="EA302">
        <v>67.7856271824399</v>
      </c>
      <c r="EB302">
        <v>1.540884249712607</v>
      </c>
      <c r="EC302">
        <v>7.346511744929496</v>
      </c>
      <c r="ED302">
        <v>43.27616041158531</v>
      </c>
      <c r="EE302">
        <v>119.2437855682673</v>
      </c>
      <c r="EF302">
        <v>0.8648505153246876</v>
      </c>
      <c r="EG302">
        <v>16.58074755071224</v>
      </c>
      <c r="EH302">
        <v>2.703502777527552</v>
      </c>
      <c r="EI302">
        <v>28.18306266886798</v>
      </c>
      <c r="EJ302">
        <v>3.460899687813752</v>
      </c>
      <c r="EK302">
        <v>0.849262175045674</v>
      </c>
      <c r="EL302">
        <v>31.08062322365779</v>
      </c>
      <c r="EM302">
        <v>0.9296275147490936</v>
      </c>
      <c r="EN302">
        <v>2.278021062171741</v>
      </c>
      <c r="EO302">
        <v>16.49936172873514</v>
      </c>
      <c r="EP302">
        <v>35.91664620422586</v>
      </c>
      <c r="EQ302">
        <v>7.180656940907243</v>
      </c>
      <c r="ER302">
        <v>1.251306732806472</v>
      </c>
      <c r="ES302">
        <v>383.1687010281161</v>
      </c>
      <c r="ET302">
        <v>81.88559824536709</v>
      </c>
      <c r="EU302">
        <v>5.024303112613007</v>
      </c>
      <c r="EV302">
        <v>4.59917551687214</v>
      </c>
      <c r="EW302">
        <v>135.4336228954561</v>
      </c>
      <c r="EX302">
        <v>9.249730356701338</v>
      </c>
      <c r="EY302">
        <v>0.1156626154599205</v>
      </c>
      <c r="EZ302">
        <v>24.62738367128044</v>
      </c>
      <c r="FA302">
        <v>0.03646515187288894</v>
      </c>
      <c r="FB302">
        <v>6.294490660971024</v>
      </c>
      <c r="FC302">
        <v>120.9896783425215</v>
      </c>
      <c r="FD302">
        <v>18.04856827430886</v>
      </c>
      <c r="FE302">
        <v>966.6133819141988</v>
      </c>
      <c r="FF302">
        <v>0.3751373723695067</v>
      </c>
      <c r="FG302">
        <v>30.409030020968</v>
      </c>
      <c r="FH302">
        <v>3092.772913986949</v>
      </c>
      <c r="FI302">
        <v>186.8669600244032</v>
      </c>
      <c r="FJ302">
        <v>0.3129269533740717</v>
      </c>
      <c r="FK302">
        <v>25.06866006183233</v>
      </c>
      <c r="FL302">
        <v>23.19653925256203</v>
      </c>
      <c r="FM302">
        <v>18.07236967252194</v>
      </c>
      <c r="FN302">
        <v>13.08626216212006</v>
      </c>
      <c r="FO302">
        <v>489.6806235556053</v>
      </c>
      <c r="FP302">
        <v>472.1736882142361</v>
      </c>
      <c r="FQ302">
        <v>72.33645647409695</v>
      </c>
      <c r="FR302">
        <v>38.11129483012593</v>
      </c>
      <c r="FS302">
        <v>43.31334074748217</v>
      </c>
    </row>
    <row r="303" spans="1:175">
      <c r="A303" s="2">
        <v>45164</v>
      </c>
      <c r="B303">
        <v>743.2528856766588</v>
      </c>
      <c r="C303">
        <v>-0.007774808195122884</v>
      </c>
      <c r="DR303" s="2">
        <v>45164</v>
      </c>
      <c r="DS303">
        <v>30.15871634218332</v>
      </c>
      <c r="DT303">
        <v>540.4426628609857</v>
      </c>
      <c r="DU303">
        <v>54.93670358020125</v>
      </c>
      <c r="DV303">
        <v>260.2223583274973</v>
      </c>
      <c r="DW303">
        <v>3803.601658158232</v>
      </c>
      <c r="DX303">
        <v>5.160604236487703</v>
      </c>
      <c r="DY303">
        <v>1.026599696442937</v>
      </c>
      <c r="DZ303">
        <v>49.30849427145785</v>
      </c>
      <c r="EA303">
        <v>73.46504884287188</v>
      </c>
      <c r="EB303">
        <v>1.534943198351135</v>
      </c>
      <c r="EC303">
        <v>7.221546729883191</v>
      </c>
      <c r="ED303">
        <v>42.70463961489609</v>
      </c>
      <c r="EE303">
        <v>117.5074122327785</v>
      </c>
      <c r="EF303">
        <v>0.8703071325396825</v>
      </c>
      <c r="EG303">
        <v>16.3626791266856</v>
      </c>
      <c r="EH303">
        <v>2.689875967210996</v>
      </c>
      <c r="EI303">
        <v>27.65281310055163</v>
      </c>
      <c r="EJ303">
        <v>3.430596606501163</v>
      </c>
      <c r="EK303">
        <v>0.8509343047987294</v>
      </c>
      <c r="EL303">
        <v>31.00722744192122</v>
      </c>
      <c r="EM303">
        <v>0.9591704865902984</v>
      </c>
      <c r="EN303">
        <v>2.298945505261114</v>
      </c>
      <c r="EO303">
        <v>16.51209222490488</v>
      </c>
      <c r="EP303">
        <v>35.80940892928746</v>
      </c>
      <c r="EQ303">
        <v>7.344823774092384</v>
      </c>
      <c r="ER303">
        <v>1.278208897469919</v>
      </c>
      <c r="ES303">
        <v>385.4936742187264</v>
      </c>
      <c r="ET303">
        <v>83.35676566784649</v>
      </c>
      <c r="EU303">
        <v>5.115949801588484</v>
      </c>
      <c r="EV303">
        <v>4.774571218054535</v>
      </c>
      <c r="EW303">
        <v>127.1726669333019</v>
      </c>
      <c r="EX303">
        <v>9.21505811176343</v>
      </c>
      <c r="EY303">
        <v>0.1141973187601246</v>
      </c>
      <c r="EZ303">
        <v>24.38646761110727</v>
      </c>
      <c r="FA303">
        <v>0.03674059091316679</v>
      </c>
      <c r="FB303">
        <v>6.255293275200505</v>
      </c>
      <c r="FC303">
        <v>118.6412682182041</v>
      </c>
      <c r="FD303">
        <v>18.02122130844989</v>
      </c>
      <c r="FE303">
        <v>959.1406494635921</v>
      </c>
      <c r="FF303">
        <v>0.3665585351196798</v>
      </c>
      <c r="FG303">
        <v>30.76754599914285</v>
      </c>
      <c r="FH303">
        <v>2938.412654044555</v>
      </c>
      <c r="FI303">
        <v>185.1297283884367</v>
      </c>
      <c r="FJ303">
        <v>0.3159032027846257</v>
      </c>
      <c r="FK303">
        <v>25.13224512364571</v>
      </c>
      <c r="FL303">
        <v>23.06565307424954</v>
      </c>
      <c r="FM303">
        <v>18.06094958621447</v>
      </c>
      <c r="FN303">
        <v>12.7349450868026</v>
      </c>
      <c r="FO303">
        <v>481.5851106120609</v>
      </c>
      <c r="FP303">
        <v>463.478485945913</v>
      </c>
      <c r="FQ303">
        <v>70.68122156765924</v>
      </c>
      <c r="FR303">
        <v>40.82245384562946</v>
      </c>
      <c r="FS303">
        <v>43.14235114046775</v>
      </c>
    </row>
    <row r="304" spans="1:175">
      <c r="A304" s="2">
        <v>45165</v>
      </c>
      <c r="B304">
        <v>743.6683169911023</v>
      </c>
      <c r="C304">
        <v>0.0005589366990015332</v>
      </c>
      <c r="DR304" s="2">
        <v>45165</v>
      </c>
      <c r="DS304">
        <v>30.68127191809776</v>
      </c>
      <c r="DT304">
        <v>545.2999264862959</v>
      </c>
      <c r="DU304">
        <v>55.18792853440539</v>
      </c>
      <c r="DV304">
        <v>261.2211504149662</v>
      </c>
      <c r="DW304">
        <v>3842.865822545237</v>
      </c>
      <c r="DX304">
        <v>5.256435674395711</v>
      </c>
      <c r="DY304">
        <v>1.039928770907393</v>
      </c>
      <c r="DZ304">
        <v>49.94743378358184</v>
      </c>
      <c r="EA304">
        <v>70.59909696070227</v>
      </c>
      <c r="EB304">
        <v>1.541916314388929</v>
      </c>
      <c r="EC304">
        <v>7.247100377896016</v>
      </c>
      <c r="ED304">
        <v>43.08537193778141</v>
      </c>
      <c r="EE304">
        <v>118.8834816621588</v>
      </c>
      <c r="EF304">
        <v>0.8835215623390154</v>
      </c>
      <c r="EG304">
        <v>16.44264852671154</v>
      </c>
      <c r="EH304">
        <v>2.714090723339901</v>
      </c>
      <c r="EI304">
        <v>26.9080459526659</v>
      </c>
      <c r="EJ304">
        <v>3.567307680827501</v>
      </c>
      <c r="EK304">
        <v>0.8569191673463576</v>
      </c>
      <c r="EL304">
        <v>30.76179565039649</v>
      </c>
      <c r="EM304">
        <v>0.9416307618675099</v>
      </c>
      <c r="EN304">
        <v>2.28121883658739</v>
      </c>
      <c r="EO304">
        <v>16.54364060271893</v>
      </c>
      <c r="EP304">
        <v>37.12562516181412</v>
      </c>
      <c r="EQ304">
        <v>7.176163734712185</v>
      </c>
      <c r="ER304">
        <v>1.272611238054431</v>
      </c>
      <c r="ES304">
        <v>389.1982294129435</v>
      </c>
      <c r="ET304">
        <v>83.43429601986357</v>
      </c>
      <c r="EU304">
        <v>5.146519778818293</v>
      </c>
      <c r="EV304">
        <v>4.649240059357448</v>
      </c>
      <c r="EW304">
        <v>122.4249574129084</v>
      </c>
      <c r="EX304">
        <v>9.554300370586599</v>
      </c>
      <c r="EY304">
        <v>0.1144395321853886</v>
      </c>
      <c r="EZ304">
        <v>24.86612506879962</v>
      </c>
      <c r="FA304">
        <v>0.03587373976724086</v>
      </c>
      <c r="FB304">
        <v>6.244034795917861</v>
      </c>
      <c r="FC304">
        <v>116.9570255784685</v>
      </c>
      <c r="FD304">
        <v>18.43784077813931</v>
      </c>
      <c r="FE304">
        <v>962.7272735240052</v>
      </c>
      <c r="FF304">
        <v>0.3603264200043729</v>
      </c>
      <c r="FG304">
        <v>30.16307849052811</v>
      </c>
      <c r="FH304">
        <v>2879.295928480677</v>
      </c>
      <c r="FI304">
        <v>185.457603888284</v>
      </c>
      <c r="FJ304">
        <v>0.3253667126829919</v>
      </c>
      <c r="FK304">
        <v>26.60629451347432</v>
      </c>
      <c r="FL304">
        <v>23.08862629286768</v>
      </c>
      <c r="FM304">
        <v>17.95679608229011</v>
      </c>
      <c r="FN304">
        <v>12.56208295704182</v>
      </c>
      <c r="FO304">
        <v>480.313939521121</v>
      </c>
      <c r="FP304">
        <v>469.098834779494</v>
      </c>
      <c r="FQ304">
        <v>71.05813848170823</v>
      </c>
      <c r="FR304">
        <v>40.32807221564457</v>
      </c>
      <c r="FS304">
        <v>43.4442493279092</v>
      </c>
    </row>
    <row r="305" spans="1:175">
      <c r="A305" s="2">
        <v>45166</v>
      </c>
      <c r="B305">
        <v>745.90436392148</v>
      </c>
      <c r="C305">
        <v>0.003006779876578269</v>
      </c>
      <c r="DR305" s="2">
        <v>45166</v>
      </c>
      <c r="DS305">
        <v>30.1530871247439</v>
      </c>
      <c r="DT305">
        <v>546.1455794693635</v>
      </c>
      <c r="DU305">
        <v>55.07098561948505</v>
      </c>
      <c r="DV305">
        <v>92.53959279337553</v>
      </c>
      <c r="DW305">
        <v>3832.159181772291</v>
      </c>
      <c r="DX305">
        <v>5.241026286823449</v>
      </c>
      <c r="DY305">
        <v>1.039337668151578</v>
      </c>
      <c r="DZ305">
        <v>50.35120940325437</v>
      </c>
      <c r="EA305">
        <v>72.08328966874841</v>
      </c>
      <c r="EB305">
        <v>1.530031927185865</v>
      </c>
      <c r="EC305">
        <v>7.177725198498737</v>
      </c>
      <c r="ED305">
        <v>43.00715605520779</v>
      </c>
      <c r="EE305">
        <v>119.7546446995217</v>
      </c>
      <c r="EF305">
        <v>0.8846880256378452</v>
      </c>
      <c r="EG305">
        <v>16.23767425396255</v>
      </c>
      <c r="EH305">
        <v>2.703824472030376</v>
      </c>
      <c r="EI305">
        <v>26.89130681984886</v>
      </c>
      <c r="EJ305">
        <v>3.376401290723001</v>
      </c>
      <c r="EK305">
        <v>0.2960183901167134</v>
      </c>
      <c r="EL305">
        <v>30.84636614387232</v>
      </c>
      <c r="EM305">
        <v>0.9310822595034707</v>
      </c>
      <c r="EN305">
        <v>2.252636990021402</v>
      </c>
      <c r="EO305">
        <v>16.43264408377181</v>
      </c>
      <c r="EP305">
        <v>36.90913826072494</v>
      </c>
      <c r="EQ305">
        <v>21.44695626795998</v>
      </c>
      <c r="ER305">
        <v>1.256141108378982</v>
      </c>
      <c r="ES305">
        <v>388.2873066033567</v>
      </c>
      <c r="ET305">
        <v>83.86338303761289</v>
      </c>
      <c r="EU305">
        <v>2.662148954126477</v>
      </c>
      <c r="EV305">
        <v>4.698215679212876</v>
      </c>
      <c r="EW305">
        <v>113.0634590793554</v>
      </c>
      <c r="EX305">
        <v>9.522433318172506</v>
      </c>
      <c r="EY305">
        <v>0.1142409572380154</v>
      </c>
      <c r="EZ305">
        <v>24.88464529557427</v>
      </c>
      <c r="FA305">
        <v>0.03477711215567113</v>
      </c>
      <c r="FB305">
        <v>6.341583686797976</v>
      </c>
      <c r="FC305">
        <v>433.756787786717</v>
      </c>
      <c r="FD305">
        <v>18.10610490071427</v>
      </c>
      <c r="FE305">
        <v>1529.617703336159</v>
      </c>
      <c r="FF305">
        <v>0.3640827596125329</v>
      </c>
      <c r="FG305">
        <v>7.817048463115523</v>
      </c>
      <c r="FH305">
        <v>5050.04766713775</v>
      </c>
      <c r="FI305">
        <v>186.1658151082952</v>
      </c>
      <c r="FJ305">
        <v>0.3250763748218903</v>
      </c>
      <c r="FK305">
        <v>25.47460374115259</v>
      </c>
      <c r="FL305">
        <v>23.04312624303863</v>
      </c>
      <c r="FM305">
        <v>17.69108668604735</v>
      </c>
      <c r="FN305">
        <v>12.60194890449977</v>
      </c>
      <c r="FO305">
        <v>481.2420899865536</v>
      </c>
      <c r="FP305">
        <v>900.7812174490724</v>
      </c>
      <c r="FQ305">
        <v>71.26742689487858</v>
      </c>
      <c r="FR305">
        <v>34.39652925257312</v>
      </c>
      <c r="FS305">
        <v>43.44342550272136</v>
      </c>
    </row>
    <row r="306" spans="1:175">
      <c r="A306" s="2">
        <v>45167</v>
      </c>
      <c r="B306">
        <v>743.4127714567308</v>
      </c>
      <c r="C306">
        <v>-0.003340364509533233</v>
      </c>
      <c r="DR306" s="2">
        <v>45167</v>
      </c>
      <c r="DS306">
        <v>29.93476681589736</v>
      </c>
      <c r="DT306">
        <v>555.0211164279031</v>
      </c>
      <c r="DU306">
        <v>54.87250542043263</v>
      </c>
      <c r="DV306">
        <v>92.50009268570835</v>
      </c>
      <c r="DW306">
        <v>3863.579555384972</v>
      </c>
      <c r="DX306">
        <v>5.10998352710831</v>
      </c>
      <c r="DY306">
        <v>1.023317005235866</v>
      </c>
      <c r="DZ306">
        <v>49.77126845223965</v>
      </c>
      <c r="EA306">
        <v>72.23630852972437</v>
      </c>
      <c r="EB306">
        <v>1.535573233944282</v>
      </c>
      <c r="EC306">
        <v>6.798017463397201</v>
      </c>
      <c r="ED306">
        <v>42.84949108998902</v>
      </c>
      <c r="EE306">
        <v>121.6319894608809</v>
      </c>
      <c r="EF306">
        <v>0.8850079537136785</v>
      </c>
      <c r="EG306">
        <v>15.24095506220233</v>
      </c>
      <c r="EH306">
        <v>2.623505136148526</v>
      </c>
      <c r="EI306">
        <v>25.51270894717167</v>
      </c>
      <c r="EJ306">
        <v>3.463545280073931</v>
      </c>
      <c r="EK306">
        <v>0.2919880171733942</v>
      </c>
      <c r="EL306">
        <v>30.79036754752125</v>
      </c>
      <c r="EM306">
        <v>0.9240441278459901</v>
      </c>
      <c r="EN306">
        <v>2.195602492800881</v>
      </c>
      <c r="EO306">
        <v>16.32254040050019</v>
      </c>
      <c r="EP306">
        <v>36.65169487236839</v>
      </c>
      <c r="EQ306">
        <v>21.74082310750104</v>
      </c>
      <c r="ER306">
        <v>1.247130684144232</v>
      </c>
      <c r="ES306">
        <v>382.0550365267222</v>
      </c>
      <c r="ET306">
        <v>82.30309388330839</v>
      </c>
      <c r="EU306">
        <v>2.668775040651989</v>
      </c>
      <c r="EV306">
        <v>4.712018759856799</v>
      </c>
      <c r="EW306">
        <v>116.8961936151295</v>
      </c>
      <c r="EX306">
        <v>9.448888767470315</v>
      </c>
      <c r="EY306">
        <v>0.1133922902370308</v>
      </c>
      <c r="EZ306">
        <v>24.7122752588037</v>
      </c>
      <c r="FA306">
        <v>0.03619779279562321</v>
      </c>
      <c r="FB306">
        <v>6.225809082128541</v>
      </c>
      <c r="FC306">
        <v>440.5439669853462</v>
      </c>
      <c r="FD306">
        <v>17.9479482647615</v>
      </c>
      <c r="FE306">
        <v>1563.630054515404</v>
      </c>
      <c r="FF306">
        <v>0.3668020209614411</v>
      </c>
      <c r="FG306">
        <v>7.847495458671927</v>
      </c>
      <c r="FH306">
        <v>4830.27458295065</v>
      </c>
      <c r="FI306">
        <v>183.0870069530935</v>
      </c>
      <c r="FJ306">
        <v>0.3242943040016811</v>
      </c>
      <c r="FK306">
        <v>25.6042053455255</v>
      </c>
      <c r="FL306">
        <v>22.99587056297031</v>
      </c>
      <c r="FM306">
        <v>17.87678627584593</v>
      </c>
      <c r="FN306">
        <v>12.37611492636747</v>
      </c>
      <c r="FO306">
        <v>486.8049983161415</v>
      </c>
      <c r="FP306">
        <v>897.9501043772634</v>
      </c>
      <c r="FQ306">
        <v>71.01737322307572</v>
      </c>
      <c r="FR306">
        <v>35.15863010838241</v>
      </c>
      <c r="FS306">
        <v>43.40548894279637</v>
      </c>
    </row>
    <row r="307" spans="1:175">
      <c r="A307" s="2">
        <v>45168</v>
      </c>
      <c r="B307">
        <v>766.6735215144364</v>
      </c>
      <c r="C307">
        <v>0.03128914507632929</v>
      </c>
      <c r="DR307" s="2">
        <v>45168</v>
      </c>
      <c r="DS307">
        <v>29.67550581379313</v>
      </c>
      <c r="DT307">
        <v>535.6828474724755</v>
      </c>
      <c r="DU307">
        <v>55.31073701030649</v>
      </c>
      <c r="DV307">
        <v>90.62019728310179</v>
      </c>
      <c r="DW307">
        <v>3911.661419854491</v>
      </c>
      <c r="DX307">
        <v>5.161746141477605</v>
      </c>
      <c r="DY307">
        <v>1.032326333593788</v>
      </c>
      <c r="DZ307">
        <v>48.98469144073754</v>
      </c>
      <c r="EA307">
        <v>73.03221763969201</v>
      </c>
      <c r="EB307">
        <v>1.535232895133032</v>
      </c>
      <c r="EC307">
        <v>6.91609334086292</v>
      </c>
      <c r="ED307">
        <v>42.59566092709104</v>
      </c>
      <c r="EE307">
        <v>120.4320810768669</v>
      </c>
      <c r="EF307">
        <v>0.8767765204845377</v>
      </c>
      <c r="EG307">
        <v>15.86387740156824</v>
      </c>
      <c r="EH307">
        <v>2.628923661597213</v>
      </c>
      <c r="EI307">
        <v>25.54605027661579</v>
      </c>
      <c r="EJ307">
        <v>3.525127620355738</v>
      </c>
      <c r="EK307">
        <v>0.2924112888870269</v>
      </c>
      <c r="EL307">
        <v>30.5037905007401</v>
      </c>
      <c r="EM307">
        <v>0.9296821272248341</v>
      </c>
      <c r="EN307">
        <v>2.193937721967507</v>
      </c>
      <c r="EO307">
        <v>16.1067546273681</v>
      </c>
      <c r="EP307">
        <v>35.48061499260101</v>
      </c>
      <c r="EQ307">
        <v>21.80445932013703</v>
      </c>
      <c r="ER307">
        <v>1.300833194151325</v>
      </c>
      <c r="ES307">
        <v>375.4401372254571</v>
      </c>
      <c r="ET307">
        <v>82.02053173374811</v>
      </c>
      <c r="EU307">
        <v>2.623421111857169</v>
      </c>
      <c r="EV307">
        <v>4.592578724956834</v>
      </c>
      <c r="EW307">
        <v>114.7668082680969</v>
      </c>
      <c r="EX307">
        <v>9.160192578465962</v>
      </c>
      <c r="EY307">
        <v>0.1114224472564262</v>
      </c>
      <c r="EZ307">
        <v>24.45577028341771</v>
      </c>
      <c r="FA307">
        <v>0.0366450744992461</v>
      </c>
      <c r="FB307">
        <v>6.263804467020747</v>
      </c>
      <c r="FC307">
        <v>452.8398166151614</v>
      </c>
      <c r="FD307">
        <v>17.42453390107381</v>
      </c>
      <c r="FE307">
        <v>1464.132241681503</v>
      </c>
      <c r="FF307">
        <v>0.3785894978696668</v>
      </c>
      <c r="FG307">
        <v>7.407940227368672</v>
      </c>
      <c r="FH307">
        <v>5264.022187762564</v>
      </c>
      <c r="FI307">
        <v>180.9263829936192</v>
      </c>
      <c r="FJ307">
        <v>0.3208753547774837</v>
      </c>
      <c r="FK307">
        <v>23.79914143908968</v>
      </c>
      <c r="FL307">
        <v>22.8984259848089</v>
      </c>
      <c r="FM307">
        <v>18.61902268161497</v>
      </c>
      <c r="FN307">
        <v>12.37554314727097</v>
      </c>
      <c r="FO307">
        <v>496.1494880038009</v>
      </c>
      <c r="FP307">
        <v>891.662129154685</v>
      </c>
      <c r="FQ307">
        <v>71.01481635055082</v>
      </c>
      <c r="FR307">
        <v>34.35606940967383</v>
      </c>
      <c r="FS307">
        <v>42.85026802131596</v>
      </c>
    </row>
    <row r="308" spans="1:175">
      <c r="A308" s="2">
        <v>45169</v>
      </c>
      <c r="B308">
        <v>753.2139939732633</v>
      </c>
      <c r="C308">
        <v>-0.01755574852068198</v>
      </c>
      <c r="DR308" s="2">
        <v>45169</v>
      </c>
      <c r="DS308">
        <v>29.306125722438</v>
      </c>
      <c r="DT308">
        <v>543.4222997931904</v>
      </c>
      <c r="DU308">
        <v>55.60257735983361</v>
      </c>
      <c r="DV308">
        <v>92.54784842376475</v>
      </c>
      <c r="DW308">
        <v>3910.272999249777</v>
      </c>
      <c r="DX308">
        <v>5.110004671614061</v>
      </c>
      <c r="DY308">
        <v>1.042904643293487</v>
      </c>
      <c r="DZ308">
        <v>48.70221183761583</v>
      </c>
      <c r="EA308">
        <v>74.15266183665543</v>
      </c>
      <c r="EB308">
        <v>1.54566618397223</v>
      </c>
      <c r="EC308">
        <v>6.793907913805363</v>
      </c>
      <c r="ED308">
        <v>42.09888546277741</v>
      </c>
      <c r="EE308">
        <v>119.4565042136472</v>
      </c>
      <c r="EF308">
        <v>0.8782466580784924</v>
      </c>
      <c r="EG308">
        <v>15.92192419008705</v>
      </c>
      <c r="EH308">
        <v>2.625341628317813</v>
      </c>
      <c r="EI308">
        <v>25.47109520202211</v>
      </c>
      <c r="EJ308">
        <v>3.531071667686501</v>
      </c>
      <c r="EK308">
        <v>0.2852368817648274</v>
      </c>
      <c r="EL308">
        <v>30.71597439551289</v>
      </c>
      <c r="EM308">
        <v>0.9350550937445423</v>
      </c>
      <c r="EN308">
        <v>2.204831863830409</v>
      </c>
      <c r="EO308">
        <v>16.30939646027218</v>
      </c>
      <c r="EP308">
        <v>35.59122250734325</v>
      </c>
      <c r="EQ308">
        <v>21.68347808498277</v>
      </c>
      <c r="ER308">
        <v>1.291153686523101</v>
      </c>
      <c r="ES308">
        <v>377.4346406070534</v>
      </c>
      <c r="ET308">
        <v>80.80243600674197</v>
      </c>
      <c r="EU308">
        <v>2.620921803742097</v>
      </c>
      <c r="EV308">
        <v>4.590201286944399</v>
      </c>
      <c r="EW308">
        <v>114.7769839315789</v>
      </c>
      <c r="EX308">
        <v>9.179288981143596</v>
      </c>
      <c r="EY308">
        <v>0.111366922881162</v>
      </c>
      <c r="EZ308">
        <v>24.67993131091771</v>
      </c>
      <c r="FA308">
        <v>0.03605069937549673</v>
      </c>
      <c r="FB308">
        <v>6.256214687116496</v>
      </c>
      <c r="FC308">
        <v>452.9476503861117</v>
      </c>
      <c r="FD308">
        <v>17.77015674555805</v>
      </c>
      <c r="FE308">
        <v>1441.299310542928</v>
      </c>
      <c r="FF308">
        <v>0.373701481657122</v>
      </c>
      <c r="FG308">
        <v>7.752367269359588</v>
      </c>
      <c r="FH308">
        <v>5158.417575615801</v>
      </c>
      <c r="FI308">
        <v>181.8543940707642</v>
      </c>
      <c r="FJ308">
        <v>0.3158742321960187</v>
      </c>
      <c r="FK308">
        <v>24.48615433328121</v>
      </c>
      <c r="FL308">
        <v>23.31624944345442</v>
      </c>
      <c r="FM308">
        <v>18.89049542741222</v>
      </c>
      <c r="FN308">
        <v>12.30721042720291</v>
      </c>
      <c r="FO308">
        <v>498.2510091063358</v>
      </c>
      <c r="FP308">
        <v>894.0159683492718</v>
      </c>
      <c r="FQ308">
        <v>71.32208331480221</v>
      </c>
      <c r="FR308">
        <v>32.23595713196968</v>
      </c>
      <c r="FS308">
        <v>43.40814370624379</v>
      </c>
    </row>
    <row r="309" spans="1:175">
      <c r="A309" s="2">
        <v>45170</v>
      </c>
      <c r="B309">
        <v>734.9748824295908</v>
      </c>
      <c r="C309">
        <v>-0.02421504604217417</v>
      </c>
      <c r="DR309" s="2">
        <v>45170</v>
      </c>
      <c r="DS309">
        <v>30.01340985185836</v>
      </c>
      <c r="DT309">
        <v>547.7346794392616</v>
      </c>
      <c r="DU309">
        <v>54.77519275789425</v>
      </c>
      <c r="DV309">
        <v>95.58851037925136</v>
      </c>
      <c r="DW309">
        <v>3711.286120082833</v>
      </c>
      <c r="DX309">
        <v>5.141577530294985</v>
      </c>
      <c r="DY309">
        <v>1.062610776420555</v>
      </c>
      <c r="DZ309">
        <v>49.12361679065967</v>
      </c>
      <c r="EA309">
        <v>74.30747787307908</v>
      </c>
      <c r="EB309">
        <v>1.57666281038111</v>
      </c>
      <c r="EC309">
        <v>6.802949918861151</v>
      </c>
      <c r="ED309">
        <v>43.29765546397468</v>
      </c>
      <c r="EE309">
        <v>121.827207983788</v>
      </c>
      <c r="EF309">
        <v>0.894174144548649</v>
      </c>
      <c r="EG309">
        <v>16.24021126767513</v>
      </c>
      <c r="EH309">
        <v>2.663627238662004</v>
      </c>
      <c r="EI309">
        <v>25.9181828165722</v>
      </c>
      <c r="EJ309">
        <v>3.310207579256175</v>
      </c>
      <c r="EK309">
        <v>0.2816406453955207</v>
      </c>
      <c r="EL309">
        <v>31.38033246667041</v>
      </c>
      <c r="EM309">
        <v>0.9392265657578845</v>
      </c>
      <c r="EN309">
        <v>2.289519428399056</v>
      </c>
      <c r="EO309">
        <v>16.8041279153837</v>
      </c>
      <c r="EP309">
        <v>36.66119006856431</v>
      </c>
      <c r="EQ309">
        <v>21.48730194130323</v>
      </c>
      <c r="ER309">
        <v>1.310734696705948</v>
      </c>
      <c r="ES309">
        <v>390.6352596047215</v>
      </c>
      <c r="ET309">
        <v>82.96846902564621</v>
      </c>
      <c r="EU309">
        <v>2.603095210141518</v>
      </c>
      <c r="EV309">
        <v>4.7017112012161</v>
      </c>
      <c r="EW309">
        <v>118.3878728774892</v>
      </c>
      <c r="EX309">
        <v>9.117787265782789</v>
      </c>
      <c r="EY309">
        <v>0.1149903141102132</v>
      </c>
      <c r="EZ309">
        <v>24.96309150128393</v>
      </c>
      <c r="FA309">
        <v>0.03176586438352481</v>
      </c>
      <c r="FB309">
        <v>6.366149530506676</v>
      </c>
      <c r="FC309">
        <v>459.7995971919177</v>
      </c>
      <c r="FD309">
        <v>17.4268339126147</v>
      </c>
      <c r="FE309">
        <v>1459.73959098038</v>
      </c>
      <c r="FF309">
        <v>0.3697451469959768</v>
      </c>
      <c r="FG309">
        <v>7.804908754533098</v>
      </c>
      <c r="FH309">
        <v>5464.168412005816</v>
      </c>
      <c r="FI309">
        <v>185.2355553634316</v>
      </c>
      <c r="FJ309">
        <v>0.3280133121559642</v>
      </c>
      <c r="FK309">
        <v>24.47870740068101</v>
      </c>
      <c r="FL309">
        <v>23.70167600461426</v>
      </c>
      <c r="FM309">
        <v>19.04185573819332</v>
      </c>
      <c r="FN309">
        <v>12.43069117236892</v>
      </c>
      <c r="FO309">
        <v>478.732521570824</v>
      </c>
      <c r="FP309">
        <v>900.399980391845</v>
      </c>
      <c r="FQ309">
        <v>71.96381817159589</v>
      </c>
      <c r="FR309">
        <v>29.78734728500324</v>
      </c>
      <c r="FS309">
        <v>44.53663582196347</v>
      </c>
    </row>
    <row r="310" spans="1:175">
      <c r="A310" s="2">
        <v>45171</v>
      </c>
      <c r="B310">
        <v>723.6449045810841</v>
      </c>
      <c r="C310">
        <v>-0.01541546264962612</v>
      </c>
      <c r="DR310" s="2">
        <v>45171</v>
      </c>
      <c r="DS310">
        <v>30.78779342499409</v>
      </c>
      <c r="DT310">
        <v>562.5286768794399</v>
      </c>
      <c r="DU310">
        <v>54.60755954109213</v>
      </c>
      <c r="DV310">
        <v>96.09209503054424</v>
      </c>
      <c r="DW310">
        <v>3815.789182212158</v>
      </c>
      <c r="DX310">
        <v>5.203718322351868</v>
      </c>
      <c r="DY310">
        <v>1.086705051361942</v>
      </c>
      <c r="DZ310">
        <v>49.32314707005571</v>
      </c>
      <c r="EA310">
        <v>76.6661033465945</v>
      </c>
      <c r="EB310">
        <v>1.61029910757834</v>
      </c>
      <c r="EC310">
        <v>6.983173200705829</v>
      </c>
      <c r="ED310">
        <v>43.67057643089417</v>
      </c>
      <c r="EE310">
        <v>120.9361835411957</v>
      </c>
      <c r="EF310">
        <v>0.9040148371514861</v>
      </c>
      <c r="EG310">
        <v>16.49606499090992</v>
      </c>
      <c r="EH310">
        <v>2.683415569494441</v>
      </c>
      <c r="EI310">
        <v>25.92573705355658</v>
      </c>
      <c r="EJ310">
        <v>3.383397665020076</v>
      </c>
      <c r="EK310">
        <v>0.2907204411979554</v>
      </c>
      <c r="EL310">
        <v>31.72519638900559</v>
      </c>
      <c r="EM310">
        <v>0.9745231273039373</v>
      </c>
      <c r="EN310">
        <v>2.282170222429901</v>
      </c>
      <c r="EO310">
        <v>16.87232128237841</v>
      </c>
      <c r="EP310">
        <v>35.47153364536546</v>
      </c>
      <c r="EQ310">
        <v>21.357386644084</v>
      </c>
      <c r="ER310">
        <v>1.287246239481873</v>
      </c>
      <c r="ES310">
        <v>389.2204843145487</v>
      </c>
      <c r="ET310">
        <v>84.42753640729102</v>
      </c>
      <c r="EU310">
        <v>2.636143154482057</v>
      </c>
      <c r="EV310">
        <v>4.732671812724386</v>
      </c>
      <c r="EW310">
        <v>128.9533367953409</v>
      </c>
      <c r="EX310">
        <v>9.260142606283141</v>
      </c>
      <c r="EY310">
        <v>0.1149176233963143</v>
      </c>
      <c r="EZ310">
        <v>24.70630689018655</v>
      </c>
      <c r="FA310">
        <v>0.03172576710590579</v>
      </c>
      <c r="FB310">
        <v>6.414683067876795</v>
      </c>
      <c r="FC310">
        <v>462.0327301172874</v>
      </c>
      <c r="FD310">
        <v>17.58562495730646</v>
      </c>
      <c r="FE310">
        <v>1461.373929314261</v>
      </c>
      <c r="FF310">
        <v>0.3652510437956156</v>
      </c>
      <c r="FG310">
        <v>7.876373647087775</v>
      </c>
      <c r="FH310">
        <v>5225.3100747261</v>
      </c>
      <c r="FI310">
        <v>186.0688933314127</v>
      </c>
      <c r="FJ310">
        <v>0.3267694977127192</v>
      </c>
      <c r="FK310">
        <v>23.21486863232723</v>
      </c>
      <c r="FL310">
        <v>23.77480633206045</v>
      </c>
      <c r="FM310">
        <v>18.73630127852765</v>
      </c>
      <c r="FN310">
        <v>12.66581108815466</v>
      </c>
      <c r="FO310">
        <v>475.9580371308338</v>
      </c>
      <c r="FP310">
        <v>898.7892345385673</v>
      </c>
      <c r="FQ310">
        <v>72.71774335378944</v>
      </c>
      <c r="FR310">
        <v>29.54449619134446</v>
      </c>
      <c r="FS310">
        <v>44.58743163974881</v>
      </c>
    </row>
    <row r="311" spans="1:175">
      <c r="A311" s="2">
        <v>45172</v>
      </c>
      <c r="B311">
        <v>725.5144230435844</v>
      </c>
      <c r="C311">
        <v>0.00258347492073141</v>
      </c>
      <c r="DR311" s="2">
        <v>45172</v>
      </c>
      <c r="DS311">
        <v>31.01166778993061</v>
      </c>
      <c r="DT311">
        <v>559.7082421433759</v>
      </c>
      <c r="DU311">
        <v>53.83927839499439</v>
      </c>
      <c r="DV311">
        <v>94.84246698298575</v>
      </c>
      <c r="DW311">
        <v>3831.396355281584</v>
      </c>
      <c r="DX311">
        <v>5.242730803604636</v>
      </c>
      <c r="DY311">
        <v>1.063034980070372</v>
      </c>
      <c r="DZ311">
        <v>48.44664737035748</v>
      </c>
      <c r="EA311">
        <v>77.04238657903068</v>
      </c>
      <c r="EB311">
        <v>1.613812601239232</v>
      </c>
      <c r="EC311">
        <v>6.933720460829515</v>
      </c>
      <c r="ED311">
        <v>43.3386030506981</v>
      </c>
      <c r="EE311">
        <v>121.4578200495747</v>
      </c>
      <c r="EF311">
        <v>0.8972278329059012</v>
      </c>
      <c r="EG311">
        <v>16.59251861167244</v>
      </c>
      <c r="EH311">
        <v>2.688158980161555</v>
      </c>
      <c r="EI311">
        <v>25.86017656008362</v>
      </c>
      <c r="EJ311">
        <v>3.581024929854229</v>
      </c>
      <c r="EK311">
        <v>0.2921312597000847</v>
      </c>
      <c r="EL311">
        <v>31.32830197252654</v>
      </c>
      <c r="EM311">
        <v>0.9862514214388148</v>
      </c>
      <c r="EN311">
        <v>2.277027487401853</v>
      </c>
      <c r="EO311">
        <v>16.9408389415038</v>
      </c>
      <c r="EP311">
        <v>36.13933092203768</v>
      </c>
      <c r="EQ311">
        <v>20.76805980174818</v>
      </c>
      <c r="ER311">
        <v>1.281469863101022</v>
      </c>
      <c r="ES311">
        <v>391.71766528978</v>
      </c>
      <c r="ET311">
        <v>83.88698684958993</v>
      </c>
      <c r="EU311">
        <v>2.655457799281572</v>
      </c>
      <c r="EV311">
        <v>4.753478125116867</v>
      </c>
      <c r="EW311">
        <v>129.5846709815246</v>
      </c>
      <c r="EX311">
        <v>8.962777072018842</v>
      </c>
      <c r="EY311">
        <v>0.1124125451957058</v>
      </c>
      <c r="EZ311">
        <v>24.84604352490859</v>
      </c>
      <c r="FA311">
        <v>0.03184942185199498</v>
      </c>
      <c r="FB311">
        <v>6.476690546905304</v>
      </c>
      <c r="FC311">
        <v>462.059885942047</v>
      </c>
      <c r="FD311">
        <v>17.54876368663602</v>
      </c>
      <c r="FE311">
        <v>1464.139018331506</v>
      </c>
      <c r="FF311">
        <v>0.3641901729606192</v>
      </c>
      <c r="FG311">
        <v>7.78510755257547</v>
      </c>
      <c r="FH311">
        <v>5367.544143522286</v>
      </c>
      <c r="FI311">
        <v>182.801024512204</v>
      </c>
      <c r="FJ311">
        <v>0.3279651429017308</v>
      </c>
      <c r="FK311">
        <v>23.23610627283859</v>
      </c>
      <c r="FL311">
        <v>23.83347296319086</v>
      </c>
      <c r="FM311">
        <v>18.41310128151208</v>
      </c>
      <c r="FN311">
        <v>12.74888538584035</v>
      </c>
      <c r="FO311">
        <v>470.9178318625857</v>
      </c>
      <c r="FP311">
        <v>903.0256692546521</v>
      </c>
      <c r="FQ311">
        <v>72.72881615463776</v>
      </c>
      <c r="FR311">
        <v>32.84730049306761</v>
      </c>
      <c r="FS311">
        <v>44.21479570664242</v>
      </c>
    </row>
    <row r="312" spans="1:175">
      <c r="A312" s="2">
        <v>45173</v>
      </c>
      <c r="B312">
        <v>726.7565569514029</v>
      </c>
      <c r="C312">
        <v>0.001712073348738796</v>
      </c>
      <c r="DR312" s="2">
        <v>45173</v>
      </c>
      <c r="DS312">
        <v>30.94319443394979</v>
      </c>
      <c r="DT312">
        <v>559.317649347551</v>
      </c>
      <c r="DU312">
        <v>54.96950419520853</v>
      </c>
      <c r="DV312">
        <v>95.59317653008299</v>
      </c>
      <c r="DW312">
        <v>3960.498444421444</v>
      </c>
      <c r="DX312">
        <v>5.355692907134467</v>
      </c>
      <c r="DY312">
        <v>1.067573764387174</v>
      </c>
      <c r="DZ312">
        <v>49.61309278918468</v>
      </c>
      <c r="EA312">
        <v>77.65287325108446</v>
      </c>
      <c r="EB312">
        <v>1.626178579755155</v>
      </c>
      <c r="EC312">
        <v>6.98879198900655</v>
      </c>
      <c r="ED312">
        <v>43.66924387109781</v>
      </c>
      <c r="EE312">
        <v>121.8655778940665</v>
      </c>
      <c r="EF312">
        <v>0.902412693290351</v>
      </c>
      <c r="EG312">
        <v>16.72106521290501</v>
      </c>
      <c r="EH312">
        <v>2.751427646414275</v>
      </c>
      <c r="EI312">
        <v>24.59384465140572</v>
      </c>
      <c r="EJ312">
        <v>3.56376692845763</v>
      </c>
      <c r="EK312">
        <v>0.2919402737505112</v>
      </c>
      <c r="EL312">
        <v>31.3884977310241</v>
      </c>
      <c r="EM312">
        <v>0.9920921503824678</v>
      </c>
      <c r="EN312">
        <v>2.294996556255487</v>
      </c>
      <c r="EO312">
        <v>16.90135079700407</v>
      </c>
      <c r="EP312">
        <v>36.14806044376481</v>
      </c>
      <c r="EQ312">
        <v>26.68060035691024</v>
      </c>
      <c r="ER312">
        <v>1.341588612758976</v>
      </c>
      <c r="ES312">
        <v>435.531899519345</v>
      </c>
      <c r="ET312">
        <v>83.30267008029659</v>
      </c>
      <c r="EU312">
        <v>4.071269648683224</v>
      </c>
      <c r="EV312">
        <v>4.762240682921592</v>
      </c>
      <c r="EW312">
        <v>134.6615204308064</v>
      </c>
      <c r="EX312">
        <v>8.776793571106777</v>
      </c>
      <c r="EY312">
        <v>0.1137798162809941</v>
      </c>
      <c r="EZ312">
        <v>25.0216473092674</v>
      </c>
      <c r="FA312">
        <v>0.03221407318243542</v>
      </c>
      <c r="FB312">
        <v>6.456091608327761</v>
      </c>
      <c r="FC312">
        <v>111.0111022538873</v>
      </c>
      <c r="FD312">
        <v>16.63668603545059</v>
      </c>
      <c r="FE312">
        <v>1430.683702877133</v>
      </c>
      <c r="FF312">
        <v>0.3672594046107705</v>
      </c>
      <c r="FG312">
        <v>15.33701737630671</v>
      </c>
      <c r="FH312">
        <v>5038.302068923185</v>
      </c>
      <c r="FI312">
        <v>183.3268091851191</v>
      </c>
      <c r="FJ312">
        <v>0.331016353336877</v>
      </c>
      <c r="FK312">
        <v>24.88510120614149</v>
      </c>
      <c r="FL312">
        <v>23.78639512632153</v>
      </c>
      <c r="FM312">
        <v>3.638970801645276</v>
      </c>
      <c r="FN312">
        <v>12.71338526349174</v>
      </c>
      <c r="FO312">
        <v>471.8837061934847</v>
      </c>
      <c r="FP312">
        <v>2338.352401882882</v>
      </c>
      <c r="FQ312">
        <v>71.98843192761646</v>
      </c>
      <c r="FR312">
        <v>55.94936177150155</v>
      </c>
      <c r="FS312">
        <v>44.16320535459985</v>
      </c>
    </row>
    <row r="313" spans="1:175">
      <c r="A313" s="2">
        <v>45174</v>
      </c>
      <c r="B313">
        <v>726.94466240578</v>
      </c>
      <c r="C313">
        <v>0.0002588286993463473</v>
      </c>
      <c r="DR313" s="2">
        <v>45174</v>
      </c>
      <c r="DS313">
        <v>30.86651823137745</v>
      </c>
      <c r="DT313">
        <v>566.1332117672276</v>
      </c>
      <c r="DU313">
        <v>54.35932601166454</v>
      </c>
      <c r="DV313">
        <v>97.41950675701736</v>
      </c>
      <c r="DW313">
        <v>3943.919951626334</v>
      </c>
      <c r="DX313">
        <v>5.416328134692734</v>
      </c>
      <c r="DY313">
        <v>1.083398143929755</v>
      </c>
      <c r="DZ313">
        <v>49.16805630875158</v>
      </c>
      <c r="EA313">
        <v>76.96085020125329</v>
      </c>
      <c r="EB313">
        <v>1.615128645538897</v>
      </c>
      <c r="EC313">
        <v>7.008458467108113</v>
      </c>
      <c r="ED313">
        <v>43.39091155185933</v>
      </c>
      <c r="EE313">
        <v>122.080451179864</v>
      </c>
      <c r="EF313">
        <v>0.9055898648272079</v>
      </c>
      <c r="EG313">
        <v>16.65191030797013</v>
      </c>
      <c r="EH313">
        <v>2.764609016681638</v>
      </c>
      <c r="EI313">
        <v>24.2850549112031</v>
      </c>
      <c r="EJ313">
        <v>3.515618458072038</v>
      </c>
      <c r="EK313">
        <v>0.2923255714078901</v>
      </c>
      <c r="EL313">
        <v>31.50079769484864</v>
      </c>
      <c r="EM313">
        <v>0.9593602832583971</v>
      </c>
      <c r="EN313">
        <v>2.293248490485144</v>
      </c>
      <c r="EO313">
        <v>16.66254027190135</v>
      </c>
      <c r="EP313">
        <v>35.97970274256636</v>
      </c>
      <c r="EQ313">
        <v>26.47014441174327</v>
      </c>
      <c r="ER313">
        <v>1.309627629293894</v>
      </c>
      <c r="ES313">
        <v>458.0574115143036</v>
      </c>
      <c r="ET313">
        <v>83.79992983967816</v>
      </c>
      <c r="EU313">
        <v>4.076098149978277</v>
      </c>
      <c r="EV313">
        <v>4.706594514697318</v>
      </c>
      <c r="EW313">
        <v>136.6065752523278</v>
      </c>
      <c r="EX313">
        <v>8.796576490517129</v>
      </c>
      <c r="EY313">
        <v>0.1142613397013567</v>
      </c>
      <c r="EZ313">
        <v>24.93123738637628</v>
      </c>
      <c r="FA313">
        <v>0.03257133480887473</v>
      </c>
      <c r="FB313">
        <v>6.459281327192611</v>
      </c>
      <c r="FC313">
        <v>120.9949744326861</v>
      </c>
      <c r="FD313">
        <v>15.73282984266472</v>
      </c>
      <c r="FE313">
        <v>1465.101414407032</v>
      </c>
      <c r="FF313">
        <v>0.3732232502679094</v>
      </c>
      <c r="FG313">
        <v>15.45483948345901</v>
      </c>
      <c r="FH313">
        <v>4995.416690004015</v>
      </c>
      <c r="FI313">
        <v>182.6339362007795</v>
      </c>
      <c r="FJ313">
        <v>0.3038133390856348</v>
      </c>
      <c r="FK313">
        <v>25.01460437466006</v>
      </c>
      <c r="FL313">
        <v>23.94509948996878</v>
      </c>
      <c r="FM313">
        <v>3.327817197151018</v>
      </c>
      <c r="FN313">
        <v>12.77624746069649</v>
      </c>
      <c r="FO313">
        <v>469.4193825665351</v>
      </c>
      <c r="FP313">
        <v>2352.150328970689</v>
      </c>
      <c r="FQ313">
        <v>71.55289754659714</v>
      </c>
      <c r="FR313">
        <v>56.60925275366094</v>
      </c>
      <c r="FS313">
        <v>43.09670462200826</v>
      </c>
    </row>
    <row r="314" spans="1:175">
      <c r="A314" s="2">
        <v>45175</v>
      </c>
      <c r="B314">
        <v>741.9986190972498</v>
      </c>
      <c r="C314">
        <v>0.0207085318456699</v>
      </c>
      <c r="DR314" s="2">
        <v>45175</v>
      </c>
      <c r="DS314">
        <v>30.37404199916848</v>
      </c>
      <c r="DT314">
        <v>562.8961891002799</v>
      </c>
      <c r="DU314">
        <v>55.87637201512948</v>
      </c>
      <c r="DV314">
        <v>91.2545316859146</v>
      </c>
      <c r="DW314">
        <v>4063.152529487019</v>
      </c>
      <c r="DX314">
        <v>5.497837910239935</v>
      </c>
      <c r="DY314">
        <v>1.08906620568932</v>
      </c>
      <c r="DZ314">
        <v>47.84131888640764</v>
      </c>
      <c r="EA314">
        <v>78.23542237529976</v>
      </c>
      <c r="EB314">
        <v>1.629127878267341</v>
      </c>
      <c r="EC314">
        <v>7.098963376796074</v>
      </c>
      <c r="ED314">
        <v>44.10392966015431</v>
      </c>
      <c r="EE314">
        <v>124.2236699817213</v>
      </c>
      <c r="EF314">
        <v>0.9258495975456132</v>
      </c>
      <c r="EG314">
        <v>16.71585050300982</v>
      </c>
      <c r="EH314">
        <v>2.810130913687635</v>
      </c>
      <c r="EI314">
        <v>22.67350207243814</v>
      </c>
      <c r="EJ314">
        <v>3.51219924779601</v>
      </c>
      <c r="EK314">
        <v>0.2967238744073597</v>
      </c>
      <c r="EL314">
        <v>31.76230845062975</v>
      </c>
      <c r="EM314">
        <v>0.9590383023397211</v>
      </c>
      <c r="EN314">
        <v>2.29015039303195</v>
      </c>
      <c r="EO314">
        <v>16.9537164589521</v>
      </c>
      <c r="EP314">
        <v>36.69795363474053</v>
      </c>
      <c r="EQ314">
        <v>27.73870658927925</v>
      </c>
      <c r="ER314">
        <v>1.357015980321086</v>
      </c>
      <c r="ES314">
        <v>452.6126816729337</v>
      </c>
      <c r="ET314">
        <v>85.08157381101644</v>
      </c>
      <c r="EU314">
        <v>4.134705163354935</v>
      </c>
      <c r="EV314">
        <v>4.735151173110721</v>
      </c>
      <c r="EW314">
        <v>132.30731109399</v>
      </c>
      <c r="EX314">
        <v>8.861377502208587</v>
      </c>
      <c r="EY314">
        <v>0.1176009452305285</v>
      </c>
      <c r="EZ314">
        <v>25.327407638335</v>
      </c>
      <c r="FA314">
        <v>0.03272379144986728</v>
      </c>
      <c r="FB314">
        <v>6.578351678556205</v>
      </c>
      <c r="FC314">
        <v>119.2419285781793</v>
      </c>
      <c r="FD314">
        <v>9.521084615144231</v>
      </c>
      <c r="FE314">
        <v>1471.331648296426</v>
      </c>
      <c r="FF314">
        <v>0.372967474195594</v>
      </c>
      <c r="FG314">
        <v>16.02297407219931</v>
      </c>
      <c r="FH314">
        <v>4825.348459481603</v>
      </c>
      <c r="FI314">
        <v>181.9751908135522</v>
      </c>
      <c r="FJ314">
        <v>0.3199579982081374</v>
      </c>
      <c r="FK314">
        <v>24.67712144052707</v>
      </c>
      <c r="FL314">
        <v>24.16070102544439</v>
      </c>
      <c r="FM314">
        <v>3.275362624442459</v>
      </c>
      <c r="FN314">
        <v>12.58653264516413</v>
      </c>
      <c r="FO314">
        <v>479.1712533349775</v>
      </c>
      <c r="FP314">
        <v>2371.479309855952</v>
      </c>
      <c r="FQ314">
        <v>73.38949088765699</v>
      </c>
      <c r="FR314">
        <v>56.71044284745984</v>
      </c>
      <c r="FS314">
        <v>41.7321982399966</v>
      </c>
    </row>
    <row r="315" spans="1:175">
      <c r="A315" s="2">
        <v>45176</v>
      </c>
      <c r="B315">
        <v>742.3850744076171</v>
      </c>
      <c r="C315">
        <v>0.0005208302285488742</v>
      </c>
      <c r="DR315" s="2">
        <v>45176</v>
      </c>
      <c r="DS315">
        <v>30.15522720372951</v>
      </c>
      <c r="DT315">
        <v>554.3338920529916</v>
      </c>
      <c r="DU315">
        <v>55.3614635395044</v>
      </c>
      <c r="DV315">
        <v>92.45904101702595</v>
      </c>
      <c r="DW315">
        <v>4050.845737485912</v>
      </c>
      <c r="DX315">
        <v>5.576209723749796</v>
      </c>
      <c r="DY315">
        <v>1.077848663381782</v>
      </c>
      <c r="DZ315">
        <v>48.75742874729757</v>
      </c>
      <c r="EA315">
        <v>79.51694676212918</v>
      </c>
      <c r="EB315">
        <v>1.640375794002099</v>
      </c>
      <c r="EC315">
        <v>7.148458529217187</v>
      </c>
      <c r="ED315">
        <v>43.47773131362329</v>
      </c>
      <c r="EE315">
        <v>124.8951255465591</v>
      </c>
      <c r="EF315">
        <v>0.9230650556336887</v>
      </c>
      <c r="EG315">
        <v>16.45707727850736</v>
      </c>
      <c r="EH315">
        <v>2.852584855330976</v>
      </c>
      <c r="EI315">
        <v>22.51511197714159</v>
      </c>
      <c r="EJ315">
        <v>3.624901298939064</v>
      </c>
      <c r="EK315">
        <v>0.3017944322841948</v>
      </c>
      <c r="EL315">
        <v>27.58917478513613</v>
      </c>
      <c r="EM315">
        <v>0.9870171635055349</v>
      </c>
      <c r="EN315">
        <v>2.288642520152015</v>
      </c>
      <c r="EO315">
        <v>17.00341670767756</v>
      </c>
      <c r="EP315">
        <v>36.68109931428374</v>
      </c>
      <c r="EQ315">
        <v>27.69190694207088</v>
      </c>
      <c r="ER315">
        <v>1.332609975531056</v>
      </c>
      <c r="ES315">
        <v>462.9433448522996</v>
      </c>
      <c r="ET315">
        <v>85.02312561476813</v>
      </c>
      <c r="EU315">
        <v>4.121661241479954</v>
      </c>
      <c r="EV315">
        <v>4.705041695219203</v>
      </c>
      <c r="EW315">
        <v>135.4660182975316</v>
      </c>
      <c r="EX315">
        <v>8.636687524223086</v>
      </c>
      <c r="EY315">
        <v>0.1182389901256828</v>
      </c>
      <c r="EZ315">
        <v>25.15078587093411</v>
      </c>
      <c r="FA315">
        <v>0.03268976681078079</v>
      </c>
      <c r="FB315">
        <v>6.57074163185001</v>
      </c>
      <c r="FC315">
        <v>117.508915042824</v>
      </c>
      <c r="FD315">
        <v>9.449851476631308</v>
      </c>
      <c r="FE315">
        <v>1517.877669187886</v>
      </c>
      <c r="FF315">
        <v>0.3694758664453012</v>
      </c>
      <c r="FG315">
        <v>15.78099716716258</v>
      </c>
      <c r="FH315">
        <v>5049.194688734991</v>
      </c>
      <c r="FI315">
        <v>184.8234520884446</v>
      </c>
      <c r="FJ315">
        <v>0.3220800198584013</v>
      </c>
      <c r="FK315">
        <v>23.74557106807584</v>
      </c>
      <c r="FL315">
        <v>24.36808239807348</v>
      </c>
      <c r="FM315">
        <v>3.2475756388961</v>
      </c>
      <c r="FN315">
        <v>12.47083209926273</v>
      </c>
      <c r="FO315">
        <v>470.9473622589153</v>
      </c>
      <c r="FP315">
        <v>2376.892841660184</v>
      </c>
      <c r="FQ315">
        <v>73.78011302457386</v>
      </c>
      <c r="FR315">
        <v>56.75533897031151</v>
      </c>
      <c r="FS315">
        <v>42.44923274979379</v>
      </c>
    </row>
    <row r="316" spans="1:175">
      <c r="A316" s="2">
        <v>45177</v>
      </c>
      <c r="B316">
        <v>751.4859004972107</v>
      </c>
      <c r="C316">
        <v>0.0122589022911801</v>
      </c>
      <c r="DR316" s="2">
        <v>45177</v>
      </c>
      <c r="DS316">
        <v>30.32903100492094</v>
      </c>
      <c r="DT316">
        <v>555.1412513929545</v>
      </c>
      <c r="DU316">
        <v>55.1931271399194</v>
      </c>
      <c r="DV316">
        <v>93.58475042238803</v>
      </c>
      <c r="DW316">
        <v>4098.269080629119</v>
      </c>
      <c r="DX316">
        <v>5.52919511781818</v>
      </c>
      <c r="DY316">
        <v>1.083683758014377</v>
      </c>
      <c r="DZ316">
        <v>49.15015903724892</v>
      </c>
      <c r="EA316">
        <v>80.18519119717256</v>
      </c>
      <c r="EB316">
        <v>1.642160483070754</v>
      </c>
      <c r="EC316">
        <v>7.210956128110696</v>
      </c>
      <c r="ED316">
        <v>43.63588317799424</v>
      </c>
      <c r="EE316">
        <v>126.2643588938222</v>
      </c>
      <c r="EF316">
        <v>0.9377541440845291</v>
      </c>
      <c r="EG316">
        <v>16.83220152165212</v>
      </c>
      <c r="EH316">
        <v>2.905971355730549</v>
      </c>
      <c r="EI316">
        <v>21.09798918731454</v>
      </c>
      <c r="EJ316">
        <v>3.630680947577256</v>
      </c>
      <c r="EK316">
        <v>0.3034010434607676</v>
      </c>
      <c r="EL316">
        <v>29.01406168646121</v>
      </c>
      <c r="EM316">
        <v>0.9694596021753255</v>
      </c>
      <c r="EN316">
        <v>2.305997573148185</v>
      </c>
      <c r="EO316">
        <v>17.12220180684677</v>
      </c>
      <c r="EP316">
        <v>36.79132227314209</v>
      </c>
      <c r="EQ316">
        <v>27.81593776355529</v>
      </c>
      <c r="ER316">
        <v>1.342400100204211</v>
      </c>
      <c r="ES316">
        <v>467.6051276215493</v>
      </c>
      <c r="ET316">
        <v>86.00455022303355</v>
      </c>
      <c r="EU316">
        <v>4.138314728985937</v>
      </c>
      <c r="EV316">
        <v>4.695796820621345</v>
      </c>
      <c r="EW316">
        <v>134.474749816005</v>
      </c>
      <c r="EX316">
        <v>8.670631866028446</v>
      </c>
      <c r="EY316">
        <v>0.1181460916239714</v>
      </c>
      <c r="EZ316">
        <v>25.23209070617681</v>
      </c>
      <c r="FA316">
        <v>0.03280978728391411</v>
      </c>
      <c r="FB316">
        <v>6.525355656469447</v>
      </c>
      <c r="FC316">
        <v>119.4084627391457</v>
      </c>
      <c r="FD316">
        <v>6.396174908428907</v>
      </c>
      <c r="FE316">
        <v>1517.356944739941</v>
      </c>
      <c r="FF316">
        <v>0.3727431484080236</v>
      </c>
      <c r="FG316">
        <v>15.81234324745804</v>
      </c>
      <c r="FH316">
        <v>5061.63423940177</v>
      </c>
      <c r="FI316">
        <v>186.0698436373395</v>
      </c>
      <c r="FJ316">
        <v>0.3179406024891526</v>
      </c>
      <c r="FK316">
        <v>23.46077338225396</v>
      </c>
      <c r="FL316">
        <v>24.41495665371457</v>
      </c>
      <c r="FM316">
        <v>3.270792110138348</v>
      </c>
      <c r="FN316">
        <v>12.54725290908826</v>
      </c>
      <c r="FO316">
        <v>475.3678866359056</v>
      </c>
      <c r="FP316">
        <v>2382.829827321555</v>
      </c>
      <c r="FQ316">
        <v>74.46715574487082</v>
      </c>
      <c r="FR316">
        <v>58.04750360662098</v>
      </c>
      <c r="FS316">
        <v>44.10034584076623</v>
      </c>
    </row>
    <row r="317" spans="1:175">
      <c r="A317" s="2">
        <v>45178</v>
      </c>
      <c r="B317">
        <v>744.8732003691713</v>
      </c>
      <c r="C317">
        <v>-0.008799499928959675</v>
      </c>
      <c r="DR317" s="2">
        <v>45178</v>
      </c>
      <c r="DS317">
        <v>30.35026960349688</v>
      </c>
      <c r="DT317">
        <v>517.9233008013973</v>
      </c>
      <c r="DU317">
        <v>54.86525249343067</v>
      </c>
      <c r="DV317">
        <v>90.18514483160233</v>
      </c>
      <c r="DW317">
        <v>4078.269714531128</v>
      </c>
      <c r="DX317">
        <v>5.596725535982086</v>
      </c>
      <c r="DY317">
        <v>1.090186415262441</v>
      </c>
      <c r="DZ317">
        <v>48.63559990443979</v>
      </c>
      <c r="EA317">
        <v>80.42423984706311</v>
      </c>
      <c r="EB317">
        <v>1.643294966278032</v>
      </c>
      <c r="EC317">
        <v>7.118987041220464</v>
      </c>
      <c r="ED317">
        <v>43.56102307442759</v>
      </c>
      <c r="EE317">
        <v>126.025649224005</v>
      </c>
      <c r="EF317">
        <v>0.9392010995584361</v>
      </c>
      <c r="EG317">
        <v>16.88239792765599</v>
      </c>
      <c r="EH317">
        <v>2.916479702129755</v>
      </c>
      <c r="EI317">
        <v>20.61850379289375</v>
      </c>
      <c r="EJ317">
        <v>3.762206682393129</v>
      </c>
      <c r="EK317">
        <v>0.3034349782863069</v>
      </c>
      <c r="EL317">
        <v>29.42094403175164</v>
      </c>
      <c r="EM317">
        <v>0.9760159939797465</v>
      </c>
      <c r="EN317">
        <v>2.308524051956034</v>
      </c>
      <c r="EO317">
        <v>17.17927167706289</v>
      </c>
      <c r="EP317">
        <v>37.12031334059191</v>
      </c>
      <c r="EQ317">
        <v>27.48819816797213</v>
      </c>
      <c r="ER317">
        <v>1.375358213019293</v>
      </c>
      <c r="ES317">
        <v>466.0794824007538</v>
      </c>
      <c r="ET317">
        <v>85.91467602522046</v>
      </c>
      <c r="EU317">
        <v>4.243162133793398</v>
      </c>
      <c r="EV317">
        <v>4.833532625222298</v>
      </c>
      <c r="EW317">
        <v>133.993617225306</v>
      </c>
      <c r="EX317">
        <v>8.850003568746274</v>
      </c>
      <c r="EY317">
        <v>0.1190570244306306</v>
      </c>
      <c r="EZ317">
        <v>25.4088813171562</v>
      </c>
      <c r="FA317">
        <v>0.03274791435417593</v>
      </c>
      <c r="FB317">
        <v>6.470050270854563</v>
      </c>
      <c r="FC317">
        <v>118.538522607611</v>
      </c>
      <c r="FD317">
        <v>6.398248634445053</v>
      </c>
      <c r="FE317">
        <v>1519.958451474958</v>
      </c>
      <c r="FF317">
        <v>0.3751823723473685</v>
      </c>
      <c r="FG317">
        <v>15.45729856030839</v>
      </c>
      <c r="FH317">
        <v>5142.352397046565</v>
      </c>
      <c r="FI317">
        <v>184.6026880622304</v>
      </c>
      <c r="FJ317">
        <v>0.3204674191103336</v>
      </c>
      <c r="FK317">
        <v>23.44077382123385</v>
      </c>
      <c r="FL317">
        <v>24.52645168400246</v>
      </c>
      <c r="FM317">
        <v>3.438046425820098</v>
      </c>
      <c r="FN317">
        <v>12.38278365134922</v>
      </c>
      <c r="FO317">
        <v>470.6937148264209</v>
      </c>
      <c r="FP317">
        <v>2374.63392181908</v>
      </c>
      <c r="FQ317">
        <v>73.76564791179878</v>
      </c>
      <c r="FR317">
        <v>57.78243223161831</v>
      </c>
      <c r="FS317">
        <v>42.79155617032303</v>
      </c>
    </row>
    <row r="318" spans="1:175">
      <c r="A318" s="2">
        <v>45179</v>
      </c>
      <c r="B318">
        <v>743.8147261407805</v>
      </c>
      <c r="C318">
        <v>-0.001421012633917029</v>
      </c>
      <c r="DR318" s="2">
        <v>45179</v>
      </c>
      <c r="DS318">
        <v>30.2648447331529</v>
      </c>
      <c r="DT318">
        <v>522.8160505112511</v>
      </c>
      <c r="DU318">
        <v>55.15080990821946</v>
      </c>
      <c r="DV318">
        <v>91.38919625008559</v>
      </c>
      <c r="DW318">
        <v>4081.079188928798</v>
      </c>
      <c r="DX318">
        <v>5.615925918475803</v>
      </c>
      <c r="DY318">
        <v>1.085570487725849</v>
      </c>
      <c r="DZ318">
        <v>46.75314757079746</v>
      </c>
      <c r="EA318">
        <v>79.18009355314337</v>
      </c>
      <c r="EB318">
        <v>1.635040213875985</v>
      </c>
      <c r="EC318">
        <v>7.156892560936678</v>
      </c>
      <c r="ED318">
        <v>43.63598238461017</v>
      </c>
      <c r="EE318">
        <v>126.0238998981086</v>
      </c>
      <c r="EF318">
        <v>0.947740045314184</v>
      </c>
      <c r="EG318">
        <v>16.78209515933505</v>
      </c>
      <c r="EH318">
        <v>2.896545516337744</v>
      </c>
      <c r="EI318">
        <v>20.56041023715134</v>
      </c>
      <c r="EJ318">
        <v>3.738351289578354</v>
      </c>
      <c r="EK318">
        <v>0.3039101528606197</v>
      </c>
      <c r="EL318">
        <v>29.78057490148513</v>
      </c>
      <c r="EM318">
        <v>0.9625280043823545</v>
      </c>
      <c r="EN318">
        <v>2.296118388159258</v>
      </c>
      <c r="EO318">
        <v>17.19925553411066</v>
      </c>
      <c r="EP318">
        <v>37.16845264001245</v>
      </c>
      <c r="EQ318">
        <v>24.9357679110432</v>
      </c>
      <c r="ER318">
        <v>1.377763493088574</v>
      </c>
      <c r="ES318">
        <v>465.4146704320947</v>
      </c>
      <c r="ET318">
        <v>85.39322490746352</v>
      </c>
      <c r="EU318">
        <v>4.255366187210657</v>
      </c>
      <c r="EV318">
        <v>4.861375842536645</v>
      </c>
      <c r="EW318">
        <v>138.7189019449033</v>
      </c>
      <c r="EX318">
        <v>9.230580084888098</v>
      </c>
      <c r="EY318">
        <v>0.1179092283239501</v>
      </c>
      <c r="EZ318">
        <v>25.31418398593378</v>
      </c>
      <c r="FA318">
        <v>0.03298789661594857</v>
      </c>
      <c r="FB318">
        <v>6.378857828766781</v>
      </c>
      <c r="FC318">
        <v>123.7882588831474</v>
      </c>
      <c r="FD318">
        <v>7.050420612107289</v>
      </c>
      <c r="FE318">
        <v>1544.390633222487</v>
      </c>
      <c r="FF318">
        <v>0.3778970047814702</v>
      </c>
      <c r="FG318">
        <v>15.8855947720983</v>
      </c>
      <c r="FH318">
        <v>5021.68052576324</v>
      </c>
      <c r="FI318">
        <v>185.738683576058</v>
      </c>
      <c r="FJ318">
        <v>0.3178097210317751</v>
      </c>
      <c r="FK318">
        <v>24.06549421030208</v>
      </c>
      <c r="FL318">
        <v>24.42091231436239</v>
      </c>
      <c r="FM318">
        <v>3.423191932337028</v>
      </c>
      <c r="FN318">
        <v>12.55580402101427</v>
      </c>
      <c r="FO318">
        <v>469.797492024441</v>
      </c>
      <c r="FP318">
        <v>2387.285645515739</v>
      </c>
      <c r="FQ318">
        <v>73.83981252197171</v>
      </c>
      <c r="FR318">
        <v>58.2238000579815</v>
      </c>
      <c r="FS318">
        <v>43.48643101770957</v>
      </c>
    </row>
    <row r="319" spans="1:175">
      <c r="A319" s="2">
        <v>45180</v>
      </c>
      <c r="B319">
        <v>720.011785559518</v>
      </c>
      <c r="C319">
        <v>-0.0320011687651871</v>
      </c>
      <c r="DR319" s="2">
        <v>45180</v>
      </c>
      <c r="DS319">
        <v>30.05917969872536</v>
      </c>
      <c r="DT319">
        <v>532.0661875298536</v>
      </c>
      <c r="DU319">
        <v>55.30272934181753</v>
      </c>
      <c r="DV319">
        <v>94.586338391336</v>
      </c>
      <c r="DW319">
        <v>4118.836081728019</v>
      </c>
      <c r="DX319">
        <v>5.861982357820493</v>
      </c>
      <c r="DY319">
        <v>1.080692525066032</v>
      </c>
      <c r="DZ319">
        <v>47.30236055859708</v>
      </c>
      <c r="EA319">
        <v>15.92180752744462</v>
      </c>
      <c r="EB319">
        <v>1.64016459486815</v>
      </c>
      <c r="EC319">
        <v>7.141574273429349</v>
      </c>
      <c r="ED319">
        <v>43.21241926260957</v>
      </c>
      <c r="EE319">
        <v>125.7856375558962</v>
      </c>
      <c r="EF319">
        <v>0.344385297407554</v>
      </c>
      <c r="EG319">
        <v>16.86531556718338</v>
      </c>
      <c r="EH319">
        <v>2.912883464155681</v>
      </c>
      <c r="EI319">
        <v>104.8454718995037</v>
      </c>
      <c r="EJ319">
        <v>3.721800562392038</v>
      </c>
      <c r="EK319">
        <v>0.3050578568145634</v>
      </c>
      <c r="EL319">
        <v>30.37394323322517</v>
      </c>
      <c r="EM319">
        <v>0.9675960630427469</v>
      </c>
      <c r="EN319">
        <v>2.312976071447649</v>
      </c>
      <c r="EO319">
        <v>17.24726804043783</v>
      </c>
      <c r="EP319">
        <v>37.26368161269946</v>
      </c>
      <c r="EQ319">
        <v>34.03878362864766</v>
      </c>
      <c r="ER319">
        <v>1.422375115196618</v>
      </c>
      <c r="ES319">
        <v>491.7346268233301</v>
      </c>
      <c r="ET319">
        <v>86.36079553990311</v>
      </c>
      <c r="EU319">
        <v>5.41885460349233</v>
      </c>
      <c r="EV319">
        <v>4.855229821084181</v>
      </c>
      <c r="EW319">
        <v>139.8530783796759</v>
      </c>
      <c r="EX319">
        <v>9.373525731242754</v>
      </c>
      <c r="EY319">
        <v>0.117825333928611</v>
      </c>
      <c r="EZ319">
        <v>25.54307827968878</v>
      </c>
      <c r="FA319">
        <v>0.0322499479830285</v>
      </c>
      <c r="FB319">
        <v>6.255668373677662</v>
      </c>
      <c r="FC319">
        <v>125.5671950851635</v>
      </c>
      <c r="FD319">
        <v>48.67312392302963</v>
      </c>
      <c r="FE319">
        <v>1001.712795217317</v>
      </c>
      <c r="FF319">
        <v>0.3676411188074874</v>
      </c>
      <c r="FG319">
        <v>7.918100789360017</v>
      </c>
      <c r="FH319">
        <v>5339.104482109028</v>
      </c>
      <c r="FI319">
        <v>185.971483651391</v>
      </c>
      <c r="FJ319">
        <v>0.3139573894137998</v>
      </c>
      <c r="FK319">
        <v>23.37272590913162</v>
      </c>
      <c r="FL319">
        <v>24.3714592261935</v>
      </c>
      <c r="FM319">
        <v>16.8147057911566</v>
      </c>
      <c r="FN319">
        <v>12.63976537093665</v>
      </c>
      <c r="FO319">
        <v>459.9630046930762</v>
      </c>
      <c r="FP319">
        <v>472.7449648033136</v>
      </c>
      <c r="FQ319">
        <v>59.60754304432439</v>
      </c>
      <c r="FR319">
        <v>65.27616509062416</v>
      </c>
      <c r="FS319">
        <v>43.1076005511176</v>
      </c>
    </row>
    <row r="320" spans="1:175">
      <c r="A320" s="2">
        <v>45181</v>
      </c>
      <c r="B320">
        <v>689.074098594586</v>
      </c>
      <c r="C320">
        <v>-0.04296830633250048</v>
      </c>
      <c r="DR320" s="2">
        <v>45181</v>
      </c>
      <c r="DS320">
        <v>30.80383545772063</v>
      </c>
      <c r="DT320">
        <v>511.9131229254337</v>
      </c>
      <c r="DU320">
        <v>54.40888731974999</v>
      </c>
      <c r="DV320">
        <v>93.70245565405862</v>
      </c>
      <c r="DW320">
        <v>4127.672892088936</v>
      </c>
      <c r="DX320">
        <v>6.026516882716638</v>
      </c>
      <c r="DY320">
        <v>1.082997351584287</v>
      </c>
      <c r="DZ320">
        <v>48.04489703805547</v>
      </c>
      <c r="EA320">
        <v>15.98013600467681</v>
      </c>
      <c r="EB320">
        <v>1.659040258731822</v>
      </c>
      <c r="EC320">
        <v>7.047557411002964</v>
      </c>
      <c r="ED320">
        <v>43.07005975154279</v>
      </c>
      <c r="EE320">
        <v>125.1052147847585</v>
      </c>
      <c r="EF320">
        <v>0.3410032461523873</v>
      </c>
      <c r="EG320">
        <v>16.92004368322216</v>
      </c>
      <c r="EH320">
        <v>2.987929054399596</v>
      </c>
      <c r="EI320">
        <v>104.76987301282</v>
      </c>
      <c r="EJ320">
        <v>3.701891148867242</v>
      </c>
      <c r="EK320">
        <v>0.3041110375551993</v>
      </c>
      <c r="EL320">
        <v>28.72974358004287</v>
      </c>
      <c r="EM320">
        <v>0.9637233200147192</v>
      </c>
      <c r="EN320">
        <v>2.281920291590123</v>
      </c>
      <c r="EO320">
        <v>17.29049854382182</v>
      </c>
      <c r="EP320">
        <v>36.85130068639135</v>
      </c>
      <c r="EQ320">
        <v>34.50966237107072</v>
      </c>
      <c r="ER320">
        <v>1.373126505986484</v>
      </c>
      <c r="ES320">
        <v>491.2571636063208</v>
      </c>
      <c r="ET320">
        <v>87.92071735415929</v>
      </c>
      <c r="EU320">
        <v>5.198541094169992</v>
      </c>
      <c r="EV320">
        <v>4.771254855914352</v>
      </c>
      <c r="EW320">
        <v>132.9047523150249</v>
      </c>
      <c r="EX320">
        <v>9.182303884302998</v>
      </c>
      <c r="EY320">
        <v>0.1173413609298469</v>
      </c>
      <c r="EZ320">
        <v>25.62791725217949</v>
      </c>
      <c r="FA320">
        <v>0.03187740480694465</v>
      </c>
      <c r="FB320">
        <v>6.258706712349294</v>
      </c>
      <c r="FC320">
        <v>121.1639772044196</v>
      </c>
      <c r="FD320">
        <v>53.26598181514262</v>
      </c>
      <c r="FE320">
        <v>1034.925945593974</v>
      </c>
      <c r="FF320">
        <v>0.3728004884750092</v>
      </c>
      <c r="FG320">
        <v>7.677222555614755</v>
      </c>
      <c r="FH320">
        <v>5260.808477600765</v>
      </c>
      <c r="FI320">
        <v>183.9078694944876</v>
      </c>
      <c r="FJ320">
        <v>0.320028729323382</v>
      </c>
      <c r="FK320">
        <v>23.57447251962092</v>
      </c>
      <c r="FL320">
        <v>24.54181454724</v>
      </c>
      <c r="FM320">
        <v>16.88349616028005</v>
      </c>
      <c r="FN320">
        <v>12.31904297243007</v>
      </c>
      <c r="FO320">
        <v>444.6587129121845</v>
      </c>
      <c r="FP320">
        <v>467.5146388462547</v>
      </c>
      <c r="FQ320">
        <v>59.93050981148338</v>
      </c>
      <c r="FR320">
        <v>66.45134749151505</v>
      </c>
      <c r="FS320">
        <v>43.58802378212469</v>
      </c>
    </row>
    <row r="321" spans="1:175">
      <c r="A321" s="2">
        <v>45182</v>
      </c>
      <c r="B321">
        <v>699.7968072904438</v>
      </c>
      <c r="C321">
        <v>0.01556103867164293</v>
      </c>
      <c r="DR321" s="2">
        <v>45182</v>
      </c>
      <c r="DS321">
        <v>30.69601974395255</v>
      </c>
      <c r="DT321">
        <v>514.2366865359618</v>
      </c>
      <c r="DU321">
        <v>54.83470066487354</v>
      </c>
      <c r="DV321">
        <v>95.74313679580021</v>
      </c>
      <c r="DW321">
        <v>4075.578326189145</v>
      </c>
      <c r="DX321">
        <v>6.181705993924116</v>
      </c>
      <c r="DY321">
        <v>1.097091260302308</v>
      </c>
      <c r="DZ321">
        <v>48.85543530881764</v>
      </c>
      <c r="EA321">
        <v>15.96240482666781</v>
      </c>
      <c r="EB321">
        <v>1.670941226066291</v>
      </c>
      <c r="EC321">
        <v>7.148153726087338</v>
      </c>
      <c r="ED321">
        <v>43.31785062379502</v>
      </c>
      <c r="EE321">
        <v>125.6084632374158</v>
      </c>
      <c r="EF321">
        <v>0.3373453691443074</v>
      </c>
      <c r="EG321">
        <v>17.445513846925</v>
      </c>
      <c r="EH321">
        <v>2.958105917570155</v>
      </c>
      <c r="EI321">
        <v>105.3145905633658</v>
      </c>
      <c r="EJ321">
        <v>3.701573654647703</v>
      </c>
      <c r="EK321">
        <v>0.305334878619145</v>
      </c>
      <c r="EL321">
        <v>30.98390238928615</v>
      </c>
      <c r="EM321">
        <v>0.9839142485009096</v>
      </c>
      <c r="EN321">
        <v>2.26599638034303</v>
      </c>
      <c r="EO321">
        <v>17.14914182999539</v>
      </c>
      <c r="EP321">
        <v>37.38818078584097</v>
      </c>
      <c r="EQ321">
        <v>33.77229027939357</v>
      </c>
      <c r="ER321">
        <v>1.37001196154157</v>
      </c>
      <c r="ES321">
        <v>502.7631202017375</v>
      </c>
      <c r="ET321">
        <v>88.13229731906317</v>
      </c>
      <c r="EU321">
        <v>5.149011061394193</v>
      </c>
      <c r="EV321">
        <v>4.776210817443275</v>
      </c>
      <c r="EW321">
        <v>128.8150681461983</v>
      </c>
      <c r="EX321">
        <v>9.128266611540083</v>
      </c>
      <c r="EY321">
        <v>0.1166437219883273</v>
      </c>
      <c r="EZ321">
        <v>25.96684867265602</v>
      </c>
      <c r="FA321">
        <v>0.03119367484100613</v>
      </c>
      <c r="FB321">
        <v>6.545425888878273</v>
      </c>
      <c r="FC321">
        <v>117.0379102900494</v>
      </c>
      <c r="FD321">
        <v>57.21093230907568</v>
      </c>
      <c r="FE321">
        <v>997.4502163988502</v>
      </c>
      <c r="FF321">
        <v>0.3771718688603498</v>
      </c>
      <c r="FG321">
        <v>7.753123292552963</v>
      </c>
      <c r="FH321">
        <v>5326.407061115209</v>
      </c>
      <c r="FI321">
        <v>183.6683597459662</v>
      </c>
      <c r="FJ321">
        <v>0.3169556722337186</v>
      </c>
      <c r="FK321">
        <v>23.51831902182341</v>
      </c>
      <c r="FL321">
        <v>24.76296768951561</v>
      </c>
      <c r="FM321">
        <v>17.17713130923184</v>
      </c>
      <c r="FN321">
        <v>12.03551403769297</v>
      </c>
      <c r="FO321">
        <v>433.3125167572163</v>
      </c>
      <c r="FP321">
        <v>425.8656684130016</v>
      </c>
      <c r="FQ321">
        <v>60.00183281850211</v>
      </c>
      <c r="FR321">
        <v>62.60785791708884</v>
      </c>
      <c r="FS321">
        <v>42.58509356955205</v>
      </c>
    </row>
    <row r="322" spans="1:175">
      <c r="A322" s="2">
        <v>45183</v>
      </c>
      <c r="B322">
        <v>714.6026800959512</v>
      </c>
      <c r="C322">
        <v>0.02115738833224245</v>
      </c>
      <c r="DR322" s="2">
        <v>45183</v>
      </c>
      <c r="DS322">
        <v>30.46222962719589</v>
      </c>
      <c r="DT322">
        <v>511.5175619237547</v>
      </c>
      <c r="DU322">
        <v>55.09483340339116</v>
      </c>
      <c r="DV322">
        <v>93.39937837125103</v>
      </c>
      <c r="DW322">
        <v>4187.891874713935</v>
      </c>
      <c r="DX322">
        <v>6.219551599515504</v>
      </c>
      <c r="DY322">
        <v>1.092561766186562</v>
      </c>
      <c r="DZ322">
        <v>48.98688076781865</v>
      </c>
      <c r="EA322">
        <v>16.55135068627833</v>
      </c>
      <c r="EB322">
        <v>1.680837367680569</v>
      </c>
      <c r="EC322">
        <v>7.188429945119713</v>
      </c>
      <c r="ED322">
        <v>42.83343617616945</v>
      </c>
      <c r="EE322">
        <v>126.6318808927122</v>
      </c>
      <c r="EF322">
        <v>0.3196606636794111</v>
      </c>
      <c r="EG322">
        <v>17.14420105865407</v>
      </c>
      <c r="EH322">
        <v>2.989116673905521</v>
      </c>
      <c r="EI322">
        <v>101.7845597051815</v>
      </c>
      <c r="EJ322">
        <v>3.692929220394435</v>
      </c>
      <c r="EK322">
        <v>0.3030861889607707</v>
      </c>
      <c r="EL322">
        <v>31.98364810334258</v>
      </c>
      <c r="EM322">
        <v>0.9902190760634374</v>
      </c>
      <c r="EN322">
        <v>2.250082885610081</v>
      </c>
      <c r="EO322">
        <v>17.09590531678544</v>
      </c>
      <c r="EP322">
        <v>37.31660520256435</v>
      </c>
      <c r="EQ322">
        <v>33.68932965780183</v>
      </c>
      <c r="ER322">
        <v>1.343343908228219</v>
      </c>
      <c r="ES322">
        <v>506.7023666253139</v>
      </c>
      <c r="ET322">
        <v>86.69734691175891</v>
      </c>
      <c r="EU322">
        <v>5.165335272566062</v>
      </c>
      <c r="EV322">
        <v>4.807844845411958</v>
      </c>
      <c r="EW322">
        <v>133.2793456249077</v>
      </c>
      <c r="EX322">
        <v>9.208979983203013</v>
      </c>
      <c r="EY322">
        <v>0.1152966218106718</v>
      </c>
      <c r="EZ322">
        <v>25.50421541322941</v>
      </c>
      <c r="FA322">
        <v>0.03092332995455502</v>
      </c>
      <c r="FB322">
        <v>6.559083619918159</v>
      </c>
      <c r="FC322">
        <v>117.4971233906833</v>
      </c>
      <c r="FD322">
        <v>56.9761747882633</v>
      </c>
      <c r="FE322">
        <v>1023.640185499931</v>
      </c>
      <c r="FF322">
        <v>0.3859256047276227</v>
      </c>
      <c r="FG322">
        <v>8.141397047797971</v>
      </c>
      <c r="FH322">
        <v>5553.281530332161</v>
      </c>
      <c r="FI322">
        <v>182.0946409996625</v>
      </c>
      <c r="FJ322">
        <v>0.3250519365419394</v>
      </c>
      <c r="FK322">
        <v>22.3027361217897</v>
      </c>
      <c r="FL322">
        <v>24.61892871438139</v>
      </c>
      <c r="FM322">
        <v>17.09982422145047</v>
      </c>
      <c r="FN322">
        <v>11.64756376616685</v>
      </c>
      <c r="FO322">
        <v>440.2833275025458</v>
      </c>
      <c r="FP322">
        <v>430.6514289089473</v>
      </c>
      <c r="FQ322">
        <v>60.86143346918787</v>
      </c>
      <c r="FR322">
        <v>64.02580534986542</v>
      </c>
      <c r="FS322">
        <v>41.14320075411149</v>
      </c>
    </row>
    <row r="323" spans="1:175">
      <c r="A323" s="2">
        <v>45184</v>
      </c>
      <c r="B323">
        <v>722.0716584520118</v>
      </c>
      <c r="C323">
        <v>0.01045193163151548</v>
      </c>
      <c r="DR323" s="2">
        <v>45184</v>
      </c>
      <c r="DS323">
        <v>29.62142718355435</v>
      </c>
      <c r="DT323">
        <v>488.2409001732212</v>
      </c>
      <c r="DU323">
        <v>55.92866049665567</v>
      </c>
      <c r="DV323">
        <v>94.30377199933253</v>
      </c>
      <c r="DW323">
        <v>4233.605087775481</v>
      </c>
      <c r="DX323">
        <v>6.472638074994262</v>
      </c>
      <c r="DY323">
        <v>1.054887122550228</v>
      </c>
      <c r="DZ323">
        <v>49.14774172419119</v>
      </c>
      <c r="EA323">
        <v>16.33128588265096</v>
      </c>
      <c r="EB323">
        <v>1.52410838548935</v>
      </c>
      <c r="EC323">
        <v>7.305837658883138</v>
      </c>
      <c r="ED323">
        <v>41.91825639558604</v>
      </c>
      <c r="EE323">
        <v>125.68521665424</v>
      </c>
      <c r="EF323">
        <v>0.3248758348340006</v>
      </c>
      <c r="EG323">
        <v>17.19753225232998</v>
      </c>
      <c r="EH323">
        <v>3.032155722248398</v>
      </c>
      <c r="EI323">
        <v>101.4957229571487</v>
      </c>
      <c r="EJ323">
        <v>3.727971921195671</v>
      </c>
      <c r="EK323">
        <v>0.2953331392121045</v>
      </c>
      <c r="EL323">
        <v>32.19044806022866</v>
      </c>
      <c r="EM323">
        <v>0.9592428310693503</v>
      </c>
      <c r="EN323">
        <v>2.233169490763551</v>
      </c>
      <c r="EO323">
        <v>16.99362001048799</v>
      </c>
      <c r="EP323">
        <v>37.41245731811808</v>
      </c>
      <c r="EQ323">
        <v>34.48823799694269</v>
      </c>
      <c r="ER323">
        <v>1.35013168050025</v>
      </c>
      <c r="ES323">
        <v>501.8444931828081</v>
      </c>
      <c r="ET323">
        <v>86.56000182841797</v>
      </c>
      <c r="EU323">
        <v>5.134474694422681</v>
      </c>
      <c r="EV323">
        <v>4.807256311735735</v>
      </c>
      <c r="EW323">
        <v>134.4997879757364</v>
      </c>
      <c r="EX323">
        <v>9.062924804946794</v>
      </c>
      <c r="EY323">
        <v>0.1149362777242714</v>
      </c>
      <c r="EZ323">
        <v>24.94774666605106</v>
      </c>
      <c r="FA323">
        <v>0.03105098260611191</v>
      </c>
      <c r="FB323">
        <v>6.518678524409888</v>
      </c>
      <c r="FC323">
        <v>108.4740226353998</v>
      </c>
      <c r="FD323">
        <v>61.62508986681379</v>
      </c>
      <c r="FE323">
        <v>999.4102363063109</v>
      </c>
      <c r="FF323">
        <v>0.3911829117325431</v>
      </c>
      <c r="FG323">
        <v>7.959480343193438</v>
      </c>
      <c r="FH323">
        <v>5656.008881827035</v>
      </c>
      <c r="FI323">
        <v>181.1581557974464</v>
      </c>
      <c r="FJ323">
        <v>0.3254253995538305</v>
      </c>
      <c r="FK323">
        <v>21.96498171311592</v>
      </c>
      <c r="FL323">
        <v>24.20760511309727</v>
      </c>
      <c r="FM323">
        <v>17.06764304944723</v>
      </c>
      <c r="FN323">
        <v>11.83332920227581</v>
      </c>
      <c r="FO323">
        <v>430.8047808309112</v>
      </c>
      <c r="FP323">
        <v>424.6661299144796</v>
      </c>
      <c r="FQ323">
        <v>60.7800677827688</v>
      </c>
      <c r="FR323">
        <v>64.54430743882709</v>
      </c>
      <c r="FS323">
        <v>40.45604663234426</v>
      </c>
    </row>
    <row r="324" spans="1:175">
      <c r="A324" s="2">
        <v>45185</v>
      </c>
      <c r="B324">
        <v>744.531359395439</v>
      </c>
      <c r="C324">
        <v>0.03110453191249296</v>
      </c>
      <c r="DR324" s="2">
        <v>45185</v>
      </c>
      <c r="DS324">
        <v>29.1375445676608</v>
      </c>
      <c r="DT324">
        <v>482.1748664417894</v>
      </c>
      <c r="DU324">
        <v>56.6102134258815</v>
      </c>
      <c r="DV324">
        <v>94.95523731837416</v>
      </c>
      <c r="DW324">
        <v>4287.911840428052</v>
      </c>
      <c r="DX324">
        <v>6.721614656352645</v>
      </c>
      <c r="DY324">
        <v>1.074539433390291</v>
      </c>
      <c r="DZ324">
        <v>49.71435851642131</v>
      </c>
      <c r="EA324">
        <v>16.32526886045666</v>
      </c>
      <c r="EB324">
        <v>1.555586179807197</v>
      </c>
      <c r="EC324">
        <v>7.176967247174453</v>
      </c>
      <c r="ED324">
        <v>42.43190858999157</v>
      </c>
      <c r="EE324">
        <v>125.6607163284553</v>
      </c>
      <c r="EF324">
        <v>0.3206346550909098</v>
      </c>
      <c r="EG324">
        <v>17.07511654055181</v>
      </c>
      <c r="EH324">
        <v>2.855121298991889</v>
      </c>
      <c r="EI324">
        <v>104.1156241159928</v>
      </c>
      <c r="EJ324">
        <v>3.782310453042342</v>
      </c>
      <c r="EK324">
        <v>0.2999228310786977</v>
      </c>
      <c r="EL324">
        <v>32.13804355471072</v>
      </c>
      <c r="EM324">
        <v>0.9693124981306888</v>
      </c>
      <c r="EN324">
        <v>2.209469159355868</v>
      </c>
      <c r="EO324">
        <v>17.20996631718314</v>
      </c>
      <c r="EP324">
        <v>38.16113029092748</v>
      </c>
      <c r="EQ324">
        <v>35.58919784796765</v>
      </c>
      <c r="ER324">
        <v>1.388644332360568</v>
      </c>
      <c r="ES324">
        <v>506.0379723572988</v>
      </c>
      <c r="ET324">
        <v>84.01465911315503</v>
      </c>
      <c r="EU324">
        <v>5.129439866421762</v>
      </c>
      <c r="EV324">
        <v>4.860812878007247</v>
      </c>
      <c r="EW324">
        <v>136.5755619858472</v>
      </c>
      <c r="EX324">
        <v>9.152378742949823</v>
      </c>
      <c r="EY324">
        <v>0.1128258554602228</v>
      </c>
      <c r="EZ324">
        <v>25.15500801455028</v>
      </c>
      <c r="FA324">
        <v>0.029129379949076</v>
      </c>
      <c r="FB324">
        <v>6.597878335614351</v>
      </c>
      <c r="FC324">
        <v>90.21583358598875</v>
      </c>
      <c r="FD324">
        <v>60.91437887231306</v>
      </c>
      <c r="FE324">
        <v>1040.777155184136</v>
      </c>
      <c r="FF324">
        <v>0.3986322001209105</v>
      </c>
      <c r="FG324">
        <v>8.276442890733895</v>
      </c>
      <c r="FH324">
        <v>5913.349552237479</v>
      </c>
      <c r="FI324">
        <v>181.9154042173274</v>
      </c>
      <c r="FJ324">
        <v>0.3336065936880271</v>
      </c>
      <c r="FK324">
        <v>20.42057600695597</v>
      </c>
      <c r="FL324">
        <v>24.50566684942697</v>
      </c>
      <c r="FM324">
        <v>17.04176824119981</v>
      </c>
      <c r="FN324">
        <v>11.76400476770307</v>
      </c>
      <c r="FO324">
        <v>442.7593263716953</v>
      </c>
      <c r="FP324">
        <v>417.8955095950037</v>
      </c>
      <c r="FQ324">
        <v>61.23570160310526</v>
      </c>
      <c r="FR324">
        <v>63.43656117679063</v>
      </c>
      <c r="FS324">
        <v>39.37478728838422</v>
      </c>
    </row>
    <row r="325" spans="1:175">
      <c r="A325" s="2">
        <v>45186</v>
      </c>
      <c r="B325">
        <v>744.2649108984698</v>
      </c>
      <c r="C325">
        <v>-0.0003578741091384563</v>
      </c>
      <c r="DR325" s="2">
        <v>45186</v>
      </c>
      <c r="DS325">
        <v>29.01864612647077</v>
      </c>
      <c r="DT325">
        <v>469.3845296558018</v>
      </c>
      <c r="DU325">
        <v>55.30256260898864</v>
      </c>
      <c r="DV325">
        <v>95.0201857657423</v>
      </c>
      <c r="DW325">
        <v>4313.637975119964</v>
      </c>
      <c r="DX325">
        <v>6.727228146437107</v>
      </c>
      <c r="DY325">
        <v>1.04129879420454</v>
      </c>
      <c r="DZ325">
        <v>47.0819064149367</v>
      </c>
      <c r="EA325">
        <v>16.25882185867293</v>
      </c>
      <c r="EB325">
        <v>1.568891774669551</v>
      </c>
      <c r="EC325">
        <v>7.186290359729603</v>
      </c>
      <c r="ED325">
        <v>42.16308530979205</v>
      </c>
      <c r="EE325">
        <v>125.4635441561495</v>
      </c>
      <c r="EF325">
        <v>0.3299575435587035</v>
      </c>
      <c r="EG325">
        <v>17.02721019745509</v>
      </c>
      <c r="EH325">
        <v>2.83008812053906</v>
      </c>
      <c r="EI325">
        <v>107.6020151743151</v>
      </c>
      <c r="EJ325">
        <v>3.721458532161784</v>
      </c>
      <c r="EK325">
        <v>0.2803783808910852</v>
      </c>
      <c r="EL325">
        <v>31.9947175135164</v>
      </c>
      <c r="EM325">
        <v>0.9630765637838352</v>
      </c>
      <c r="EN325">
        <v>2.239940796361252</v>
      </c>
      <c r="EO325">
        <v>15.87573873242862</v>
      </c>
      <c r="EP325">
        <v>37.66127236186583</v>
      </c>
      <c r="EQ325">
        <v>35.49624484011687</v>
      </c>
      <c r="ER325">
        <v>1.383106184188133</v>
      </c>
      <c r="ES325">
        <v>500.8666081063486</v>
      </c>
      <c r="ET325">
        <v>85.37988714459634</v>
      </c>
      <c r="EU325">
        <v>5.173053620235382</v>
      </c>
      <c r="EV325">
        <v>4.849128080412478</v>
      </c>
      <c r="EW325">
        <v>134.0986960173049</v>
      </c>
      <c r="EX325">
        <v>9.020037671150282</v>
      </c>
      <c r="EY325">
        <v>0.1140627856042617</v>
      </c>
      <c r="EZ325">
        <v>24.70810459819822</v>
      </c>
      <c r="FA325">
        <v>0.02935467219337198</v>
      </c>
      <c r="FB325">
        <v>6.593087076810432</v>
      </c>
      <c r="FC325">
        <v>107.1203143765829</v>
      </c>
      <c r="FD325">
        <v>63.29439952524621</v>
      </c>
      <c r="FE325">
        <v>1043.854251254804</v>
      </c>
      <c r="FF325">
        <v>0.4063606818673907</v>
      </c>
      <c r="FG325">
        <v>8.247559672157559</v>
      </c>
      <c r="FH325">
        <v>5876.99048109463</v>
      </c>
      <c r="FI325">
        <v>183.634192497141</v>
      </c>
      <c r="FJ325">
        <v>0.3229626710343267</v>
      </c>
      <c r="FK325">
        <v>19.21530510042595</v>
      </c>
      <c r="FL325">
        <v>24.32467213456982</v>
      </c>
      <c r="FM325">
        <v>16.98394970357658</v>
      </c>
      <c r="FN325">
        <v>11.73608414103661</v>
      </c>
      <c r="FO325">
        <v>445.4164454586569</v>
      </c>
      <c r="FP325">
        <v>420.8759572699997</v>
      </c>
      <c r="FQ325">
        <v>61.41396225976496</v>
      </c>
      <c r="FR325">
        <v>63.04802963443549</v>
      </c>
      <c r="FS325">
        <v>39.46448260317048</v>
      </c>
    </row>
    <row r="326" spans="1:175">
      <c r="A326" s="2">
        <v>45187</v>
      </c>
      <c r="B326">
        <v>725.3332432796533</v>
      </c>
      <c r="C326">
        <v>-0.02543673272996627</v>
      </c>
      <c r="DR326" s="2">
        <v>45187</v>
      </c>
      <c r="DS326">
        <v>29.36922648151581</v>
      </c>
      <c r="DT326">
        <v>487.8012125193193</v>
      </c>
      <c r="DU326">
        <v>55.09720941400199</v>
      </c>
      <c r="DV326">
        <v>95.95529651224685</v>
      </c>
      <c r="DW326">
        <v>4308.098650310689</v>
      </c>
      <c r="DX326">
        <v>6.531096949935834</v>
      </c>
      <c r="DY326">
        <v>1.046703663465757</v>
      </c>
      <c r="DZ326">
        <v>47.99134555954264</v>
      </c>
      <c r="EA326">
        <v>15.71850876118884</v>
      </c>
      <c r="EB326">
        <v>1.619734758847552</v>
      </c>
      <c r="EC326">
        <v>7.134887324644191</v>
      </c>
      <c r="ED326">
        <v>43.03424579205485</v>
      </c>
      <c r="EE326">
        <v>127.6401213798433</v>
      </c>
      <c r="EF326">
        <v>0.320300924811227</v>
      </c>
      <c r="EG326">
        <v>16.80690341616397</v>
      </c>
      <c r="EH326">
        <v>2.818890403260097</v>
      </c>
      <c r="EI326">
        <v>109.5530584122603</v>
      </c>
      <c r="EJ326">
        <v>3.772714173020263</v>
      </c>
      <c r="EK326">
        <v>0.285978755566405</v>
      </c>
      <c r="EL326">
        <v>32.77965579006229</v>
      </c>
      <c r="EM326">
        <v>0.9834953103910504</v>
      </c>
      <c r="EN326">
        <v>2.176274129025906</v>
      </c>
      <c r="EO326">
        <v>16.68961426135522</v>
      </c>
      <c r="EP326">
        <v>38.15394222594776</v>
      </c>
      <c r="EQ326">
        <v>34.78785468909331</v>
      </c>
      <c r="ER326">
        <v>1.390135521119537</v>
      </c>
      <c r="ES326">
        <v>511.9013343117852</v>
      </c>
      <c r="ET326">
        <v>86.31853921796387</v>
      </c>
      <c r="EU326">
        <v>5.171466427094491</v>
      </c>
      <c r="EV326">
        <v>4.808471538974493</v>
      </c>
      <c r="EW326">
        <v>132.2410471062587</v>
      </c>
      <c r="EX326">
        <v>9.139977606730168</v>
      </c>
      <c r="EY326">
        <v>0.1142018601817573</v>
      </c>
      <c r="EZ326">
        <v>25.16037605672496</v>
      </c>
      <c r="FA326">
        <v>0.02898351413717827</v>
      </c>
      <c r="FB326">
        <v>6.634855893440309</v>
      </c>
      <c r="FC326">
        <v>395.2047437468716</v>
      </c>
      <c r="FD326">
        <v>12.261546565759</v>
      </c>
      <c r="FE326">
        <v>1513.724049087304</v>
      </c>
      <c r="FF326">
        <v>0.3989039500959063</v>
      </c>
      <c r="FG326">
        <v>36.12413946310472</v>
      </c>
      <c r="FH326">
        <v>5946.413889565652</v>
      </c>
      <c r="FI326">
        <v>182.056646675082</v>
      </c>
      <c r="FJ326">
        <v>0.3212398613323891</v>
      </c>
      <c r="FK326">
        <v>19.75107939351239</v>
      </c>
      <c r="FL326">
        <v>24.57590759648881</v>
      </c>
      <c r="FM326">
        <v>3.408921012568162</v>
      </c>
      <c r="FN326">
        <v>11.75910252610903</v>
      </c>
      <c r="FO326">
        <v>435.410250969476</v>
      </c>
      <c r="FP326">
        <v>2122.261341646642</v>
      </c>
      <c r="FQ326">
        <v>19.69989667165802</v>
      </c>
      <c r="FR326">
        <v>37.30147395523434</v>
      </c>
      <c r="FS326">
        <v>40.54368284850659</v>
      </c>
    </row>
    <row r="327" spans="1:175">
      <c r="A327" s="2">
        <v>45188</v>
      </c>
      <c r="B327">
        <v>736.2245920186878</v>
      </c>
      <c r="C327">
        <v>0.01501564810374378</v>
      </c>
      <c r="DR327" s="2">
        <v>45188</v>
      </c>
      <c r="DS327">
        <v>29.52937139699689</v>
      </c>
      <c r="DT327">
        <v>488.5621329615063</v>
      </c>
      <c r="DU327">
        <v>54.41943597032009</v>
      </c>
      <c r="DV327">
        <v>95.90850394896165</v>
      </c>
      <c r="DW327">
        <v>4316.667772758788</v>
      </c>
      <c r="DX327">
        <v>6.484663338278469</v>
      </c>
      <c r="DY327">
        <v>0.998642400376881</v>
      </c>
      <c r="DZ327">
        <v>48.50639194192201</v>
      </c>
      <c r="EA327">
        <v>16.01062958553557</v>
      </c>
      <c r="EB327">
        <v>1.625794692278768</v>
      </c>
      <c r="EC327">
        <v>7.064083146591021</v>
      </c>
      <c r="ED327">
        <v>42.94052820717395</v>
      </c>
      <c r="EE327">
        <v>125.5508380146582</v>
      </c>
      <c r="EF327">
        <v>0.3163346980238265</v>
      </c>
      <c r="EG327">
        <v>17.27966393841644</v>
      </c>
      <c r="EH327">
        <v>2.806043316619806</v>
      </c>
      <c r="EI327">
        <v>109.9245621759455</v>
      </c>
      <c r="EJ327">
        <v>3.790553687242896</v>
      </c>
      <c r="EK327">
        <v>0.2861713065745836</v>
      </c>
      <c r="EL327">
        <v>31.84457705062881</v>
      </c>
      <c r="EM327">
        <v>0.9743584100692602</v>
      </c>
      <c r="EN327">
        <v>2.211611793128613</v>
      </c>
      <c r="EO327">
        <v>16.48518944694308</v>
      </c>
      <c r="EP327">
        <v>38.60866075800941</v>
      </c>
      <c r="EQ327">
        <v>35.37796576570079</v>
      </c>
      <c r="ER327">
        <v>1.382122699811927</v>
      </c>
      <c r="ES327">
        <v>515.1116113040308</v>
      </c>
      <c r="ET327">
        <v>84.86455301266498</v>
      </c>
      <c r="EU327">
        <v>5.00636440973115</v>
      </c>
      <c r="EV327">
        <v>4.76022857015761</v>
      </c>
      <c r="EW327">
        <v>128.9583494396183</v>
      </c>
      <c r="EX327">
        <v>9.183328406831345</v>
      </c>
      <c r="EY327">
        <v>0.1118325048741301</v>
      </c>
      <c r="EZ327">
        <v>25.17690383830518</v>
      </c>
      <c r="FA327">
        <v>0.02969959123518073</v>
      </c>
      <c r="FB327">
        <v>6.691449980022088</v>
      </c>
      <c r="FC327">
        <v>383.7828822718448</v>
      </c>
      <c r="FD327">
        <v>12.03046717167375</v>
      </c>
      <c r="FE327">
        <v>1531.046443462337</v>
      </c>
      <c r="FF327">
        <v>0.40388345273454</v>
      </c>
      <c r="FG327">
        <v>36.3033055761582</v>
      </c>
      <c r="FH327">
        <v>6042.727560009289</v>
      </c>
      <c r="FI327">
        <v>176.6434501179545</v>
      </c>
      <c r="FJ327">
        <v>0.3255281754803963</v>
      </c>
      <c r="FK327">
        <v>19.65418690734056</v>
      </c>
      <c r="FL327">
        <v>24.47369983817022</v>
      </c>
      <c r="FM327">
        <v>3.393042868684133</v>
      </c>
      <c r="FN327">
        <v>11.88985100820907</v>
      </c>
      <c r="FO327">
        <v>437.6024208935686</v>
      </c>
      <c r="FP327">
        <v>2122.379271157863</v>
      </c>
      <c r="FQ327">
        <v>19.56569534102961</v>
      </c>
      <c r="FR327">
        <v>37.212747840063</v>
      </c>
      <c r="FS327">
        <v>40.67142721340159</v>
      </c>
    </row>
    <row r="328" spans="1:175">
      <c r="A328" s="2">
        <v>45189</v>
      </c>
      <c r="B328">
        <v>746.3291045394041</v>
      </c>
      <c r="C328">
        <v>0.0137247690857627</v>
      </c>
      <c r="DR328" s="2">
        <v>45189</v>
      </c>
      <c r="DS328">
        <v>29.61083272448938</v>
      </c>
      <c r="DT328">
        <v>476.0107730424564</v>
      </c>
      <c r="DU328">
        <v>55.26393950012394</v>
      </c>
      <c r="DV328">
        <v>95.48075943579249</v>
      </c>
      <c r="DW328">
        <v>4345.63468515331</v>
      </c>
      <c r="DX328">
        <v>6.536133525038109</v>
      </c>
      <c r="DY328">
        <v>0.9933153507152361</v>
      </c>
      <c r="DZ328">
        <v>48.37663258445839</v>
      </c>
      <c r="EA328">
        <v>16.06872336121204</v>
      </c>
      <c r="EB328">
        <v>1.634745028889803</v>
      </c>
      <c r="EC328">
        <v>6.942867126093189</v>
      </c>
      <c r="ED328">
        <v>42.66068409652169</v>
      </c>
      <c r="EE328">
        <v>125.8623221266846</v>
      </c>
      <c r="EF328">
        <v>0.3166329369705582</v>
      </c>
      <c r="EG328">
        <v>16.7952896047635</v>
      </c>
      <c r="EH328">
        <v>2.749038493108727</v>
      </c>
      <c r="EI328">
        <v>111.2614159813565</v>
      </c>
      <c r="EJ328">
        <v>3.769254389529444</v>
      </c>
      <c r="EK328">
        <v>0.2857873920221918</v>
      </c>
      <c r="EL328">
        <v>31.91336613915075</v>
      </c>
      <c r="EM328">
        <v>0.9721267802079279</v>
      </c>
      <c r="EN328">
        <v>2.212846560422267</v>
      </c>
      <c r="EO328">
        <v>16.53944152257881</v>
      </c>
      <c r="EP328">
        <v>38.40180511826583</v>
      </c>
      <c r="EQ328">
        <v>35.94653324329369</v>
      </c>
      <c r="ER328">
        <v>1.403982365491242</v>
      </c>
      <c r="ES328">
        <v>521.88534642876</v>
      </c>
      <c r="ET328">
        <v>82.53964482694714</v>
      </c>
      <c r="EU328">
        <v>4.951665537236462</v>
      </c>
      <c r="EV328">
        <v>4.739799071223699</v>
      </c>
      <c r="EW328">
        <v>126.0544084871897</v>
      </c>
      <c r="EX328">
        <v>9.176127245219671</v>
      </c>
      <c r="EY328">
        <v>0.1108373455102847</v>
      </c>
      <c r="EZ328">
        <v>24.99635963623685</v>
      </c>
      <c r="FA328">
        <v>0.02915438233445886</v>
      </c>
      <c r="FB328">
        <v>6.658555992520367</v>
      </c>
      <c r="FC328">
        <v>396.3184051251821</v>
      </c>
      <c r="FD328">
        <v>10.92271976052912</v>
      </c>
      <c r="FE328">
        <v>1553.893445753082</v>
      </c>
      <c r="FF328">
        <v>0.4059773147617542</v>
      </c>
      <c r="FG328">
        <v>36.42395326397867</v>
      </c>
      <c r="FH328">
        <v>6122.956198398303</v>
      </c>
      <c r="FI328">
        <v>172.6103767699972</v>
      </c>
      <c r="FJ328">
        <v>0.3322558160862681</v>
      </c>
      <c r="FK328">
        <v>19.53518549887813</v>
      </c>
      <c r="FL328">
        <v>24.58016657170805</v>
      </c>
      <c r="FM328">
        <v>3.460654870969848</v>
      </c>
      <c r="FN328">
        <v>11.98492846615286</v>
      </c>
      <c r="FO328">
        <v>441.2457106555259</v>
      </c>
      <c r="FP328">
        <v>2107.337208734345</v>
      </c>
      <c r="FQ328">
        <v>19.42556347208466</v>
      </c>
      <c r="FR328">
        <v>35.34602038035147</v>
      </c>
      <c r="FS328">
        <v>40.81709462542677</v>
      </c>
    </row>
    <row r="329" spans="1:175">
      <c r="A329" s="2">
        <v>45190</v>
      </c>
      <c r="B329">
        <v>742.1624074645279</v>
      </c>
      <c r="C329">
        <v>-0.005582921863200863</v>
      </c>
      <c r="DR329" s="2">
        <v>45190</v>
      </c>
      <c r="DS329">
        <v>29.54936597279968</v>
      </c>
      <c r="DT329">
        <v>496.7743722339708</v>
      </c>
      <c r="DU329">
        <v>53.62687403340144</v>
      </c>
      <c r="DV329">
        <v>94.38887262577664</v>
      </c>
      <c r="DW329">
        <v>4358.823350901776</v>
      </c>
      <c r="DX329">
        <v>6.579647034159824</v>
      </c>
      <c r="DY329">
        <v>1.020067392178915</v>
      </c>
      <c r="DZ329">
        <v>48.56358746221677</v>
      </c>
      <c r="EA329">
        <v>16.29877541621556</v>
      </c>
      <c r="EB329">
        <v>1.631568961449614</v>
      </c>
      <c r="EC329">
        <v>6.891719267039476</v>
      </c>
      <c r="ED329">
        <v>42.26605275818599</v>
      </c>
      <c r="EE329">
        <v>124.8725812782955</v>
      </c>
      <c r="EF329">
        <v>0.3147221390555905</v>
      </c>
      <c r="EG329">
        <v>16.8188389145331</v>
      </c>
      <c r="EH329">
        <v>2.780766574685603</v>
      </c>
      <c r="EI329">
        <v>112.6610870209304</v>
      </c>
      <c r="EJ329">
        <v>3.70117355308086</v>
      </c>
      <c r="EK329">
        <v>0.2879875108090855</v>
      </c>
      <c r="EL329">
        <v>32.47482685984322</v>
      </c>
      <c r="EM329">
        <v>0.9775833385801969</v>
      </c>
      <c r="EN329">
        <v>2.20985036484562</v>
      </c>
      <c r="EO329">
        <v>16.55505040349992</v>
      </c>
      <c r="EP329">
        <v>38.18529697043047</v>
      </c>
      <c r="EQ329">
        <v>36.1264358592302</v>
      </c>
      <c r="ER329">
        <v>1.416894119857664</v>
      </c>
      <c r="ES329">
        <v>533.9301031801635</v>
      </c>
      <c r="ET329">
        <v>81.11211516740009</v>
      </c>
      <c r="EU329">
        <v>4.984453996416463</v>
      </c>
      <c r="EV329">
        <v>4.739248889183231</v>
      </c>
      <c r="EW329">
        <v>130.8478024958803</v>
      </c>
      <c r="EX329">
        <v>8.548125052719802</v>
      </c>
      <c r="EY329">
        <v>0.1149964227176598</v>
      </c>
      <c r="EZ329">
        <v>24.78075817548365</v>
      </c>
      <c r="FA329">
        <v>0.02760983919661643</v>
      </c>
      <c r="FB329">
        <v>6.621597185907279</v>
      </c>
      <c r="FC329">
        <v>382.688971695624</v>
      </c>
      <c r="FD329">
        <v>11.59016054108624</v>
      </c>
      <c r="FE329">
        <v>1559.673507917486</v>
      </c>
      <c r="FF329">
        <v>0.4120470434913481</v>
      </c>
      <c r="FG329">
        <v>36.97706164264152</v>
      </c>
      <c r="FH329">
        <v>5977.880480492442</v>
      </c>
      <c r="FI329">
        <v>170.9623742106282</v>
      </c>
      <c r="FJ329">
        <v>0.3395810384494037</v>
      </c>
      <c r="FK329">
        <v>20.76485150094273</v>
      </c>
      <c r="FL329">
        <v>24.70373231263941</v>
      </c>
      <c r="FM329">
        <v>3.524306512465123</v>
      </c>
      <c r="FN329">
        <v>12.16783112264163</v>
      </c>
      <c r="FO329">
        <v>439.3520010444397</v>
      </c>
      <c r="FP329">
        <v>2093.628865291565</v>
      </c>
      <c r="FQ329">
        <v>19.04318674183903</v>
      </c>
      <c r="FR329">
        <v>32.11130717233164</v>
      </c>
      <c r="FS329">
        <v>40.40854888921037</v>
      </c>
    </row>
    <row r="330" spans="1:175">
      <c r="A330" s="2">
        <v>45191</v>
      </c>
      <c r="B330">
        <v>726.5997373450563</v>
      </c>
      <c r="C330">
        <v>-0.02096935921699239</v>
      </c>
      <c r="DR330" s="2">
        <v>45191</v>
      </c>
      <c r="DS330">
        <v>28.07194013054735</v>
      </c>
      <c r="DT330">
        <v>454.5836523259782</v>
      </c>
      <c r="DU330">
        <v>54.63004240549986</v>
      </c>
      <c r="DV330">
        <v>94.23671929131191</v>
      </c>
      <c r="DW330">
        <v>4263.575526648438</v>
      </c>
      <c r="DX330">
        <v>6.544738806690967</v>
      </c>
      <c r="DY330">
        <v>1.011463618497837</v>
      </c>
      <c r="DZ330">
        <v>48.58499483838536</v>
      </c>
      <c r="EA330">
        <v>16.41953576048675</v>
      </c>
      <c r="EB330">
        <v>1.64948232718505</v>
      </c>
      <c r="EC330">
        <v>6.845234574961783</v>
      </c>
      <c r="ED330">
        <v>42.20216834802484</v>
      </c>
      <c r="EE330">
        <v>124.1795233618838</v>
      </c>
      <c r="EF330">
        <v>0.3181838027646274</v>
      </c>
      <c r="EG330">
        <v>16.34147818647321</v>
      </c>
      <c r="EH330">
        <v>2.783926412413611</v>
      </c>
      <c r="EI330">
        <v>116.7754701358485</v>
      </c>
      <c r="EJ330">
        <v>3.694822769889432</v>
      </c>
      <c r="EK330">
        <v>0.2778664760168443</v>
      </c>
      <c r="EL330">
        <v>31.97234416547168</v>
      </c>
      <c r="EM330">
        <v>0.9692220121257094</v>
      </c>
      <c r="EN330">
        <v>2.258637533000038</v>
      </c>
      <c r="EO330">
        <v>16.47814388415409</v>
      </c>
      <c r="EP330">
        <v>38.50064869674602</v>
      </c>
      <c r="EQ330">
        <v>34.62615032675531</v>
      </c>
      <c r="ER330">
        <v>1.353816559290243</v>
      </c>
      <c r="ES330">
        <v>552.9569653647009</v>
      </c>
      <c r="ET330">
        <v>82.96812636856566</v>
      </c>
      <c r="EU330">
        <v>5.126927467117889</v>
      </c>
      <c r="EV330">
        <v>4.898698019379284</v>
      </c>
      <c r="EW330">
        <v>133.6036250762587</v>
      </c>
      <c r="EX330">
        <v>8.476032745799575</v>
      </c>
      <c r="EY330">
        <v>0.1122994983682216</v>
      </c>
      <c r="EZ330">
        <v>24.74482066056686</v>
      </c>
      <c r="FA330">
        <v>0.02778252568137996</v>
      </c>
      <c r="FB330">
        <v>6.455271803139756</v>
      </c>
      <c r="FC330">
        <v>400.9282076993588</v>
      </c>
      <c r="FD330">
        <v>12.21789795550568</v>
      </c>
      <c r="FE330">
        <v>1571.591494855515</v>
      </c>
      <c r="FF330">
        <v>0.4072205445336331</v>
      </c>
      <c r="FG330">
        <v>36.19536726735602</v>
      </c>
      <c r="FH330">
        <v>5911.834309959406</v>
      </c>
      <c r="FI330">
        <v>169.2498903982193</v>
      </c>
      <c r="FJ330">
        <v>0.3467801664965163</v>
      </c>
      <c r="FK330">
        <v>20.54523555949046</v>
      </c>
      <c r="FL330">
        <v>24.77031308677225</v>
      </c>
      <c r="FM330">
        <v>3.534425688690018</v>
      </c>
      <c r="FN330">
        <v>12.02118956864909</v>
      </c>
      <c r="FO330">
        <v>437.4477964041138</v>
      </c>
      <c r="FP330">
        <v>2120.966310681128</v>
      </c>
      <c r="FQ330">
        <v>19.15970168237991</v>
      </c>
      <c r="FR330">
        <v>34.0932160002398</v>
      </c>
      <c r="FS330">
        <v>39.56796618734069</v>
      </c>
    </row>
    <row r="331" spans="1:175">
      <c r="A331" s="2">
        <v>45192</v>
      </c>
      <c r="B331">
        <v>731.2033697905333</v>
      </c>
      <c r="C331">
        <v>0.006335857568980696</v>
      </c>
      <c r="DR331" s="2">
        <v>45192</v>
      </c>
      <c r="DS331">
        <v>27.89133407328962</v>
      </c>
      <c r="DT331">
        <v>435.8848874449585</v>
      </c>
      <c r="DU331">
        <v>53.84159318343117</v>
      </c>
      <c r="DV331">
        <v>94.6295505931008</v>
      </c>
      <c r="DW331">
        <v>4316.423308241648</v>
      </c>
      <c r="DX331">
        <v>6.482539762795202</v>
      </c>
      <c r="DY331">
        <v>1.025127451952438</v>
      </c>
      <c r="DZ331">
        <v>48.82421602086042</v>
      </c>
      <c r="EA331">
        <v>16.3444077407067</v>
      </c>
      <c r="EB331">
        <v>1.649641816916287</v>
      </c>
      <c r="EC331">
        <v>6.763161757635562</v>
      </c>
      <c r="ED331">
        <v>41.7373929207835</v>
      </c>
      <c r="EE331">
        <v>124.8774772345479</v>
      </c>
      <c r="EF331">
        <v>0.3131494685978847</v>
      </c>
      <c r="EG331">
        <v>14.91714597202884</v>
      </c>
      <c r="EH331">
        <v>2.545890149154046</v>
      </c>
      <c r="EI331">
        <v>117.8292758162172</v>
      </c>
      <c r="EJ331">
        <v>3.815904038230344</v>
      </c>
      <c r="EK331">
        <v>0.2878013297622916</v>
      </c>
      <c r="EL331">
        <v>31.93513244255276</v>
      </c>
      <c r="EM331">
        <v>0.9808596758889396</v>
      </c>
      <c r="EN331">
        <v>2.266731467262985</v>
      </c>
      <c r="EO331">
        <v>16.46156946640926</v>
      </c>
      <c r="EP331">
        <v>39.05244358910339</v>
      </c>
      <c r="EQ331">
        <v>33.19937890110397</v>
      </c>
      <c r="ER331">
        <v>1.340906696099008</v>
      </c>
      <c r="ES331">
        <v>543.5034965422697</v>
      </c>
      <c r="ET331">
        <v>83.48601819135854</v>
      </c>
      <c r="EU331">
        <v>5.081347384061808</v>
      </c>
      <c r="EV331">
        <v>4.897589968102019</v>
      </c>
      <c r="EW331">
        <v>136.5758000795135</v>
      </c>
      <c r="EX331">
        <v>8.600064221872124</v>
      </c>
      <c r="EY331">
        <v>0.113709881387441</v>
      </c>
      <c r="EZ331">
        <v>24.8389235930265</v>
      </c>
      <c r="FA331">
        <v>0.0287147351939674</v>
      </c>
      <c r="FB331">
        <v>6.523021394352919</v>
      </c>
      <c r="FC331">
        <v>401.9031057431491</v>
      </c>
      <c r="FD331">
        <v>11.936446088167</v>
      </c>
      <c r="FE331">
        <v>1614.792407401729</v>
      </c>
      <c r="FF331">
        <v>0.4067551808244585</v>
      </c>
      <c r="FG331">
        <v>36.2791320503356</v>
      </c>
      <c r="FH331">
        <v>5905.330728887822</v>
      </c>
      <c r="FI331">
        <v>170.9167655124</v>
      </c>
      <c r="FJ331">
        <v>0.3465173960532351</v>
      </c>
      <c r="FK331">
        <v>21.01306349037652</v>
      </c>
      <c r="FL331">
        <v>24.40056032566513</v>
      </c>
      <c r="FM331">
        <v>3.439223714568797</v>
      </c>
      <c r="FN331">
        <v>11.88026784733175</v>
      </c>
      <c r="FO331">
        <v>438.5111629802225</v>
      </c>
      <c r="FP331">
        <v>2144.781326587191</v>
      </c>
      <c r="FQ331">
        <v>19.07889507145238</v>
      </c>
      <c r="FR331">
        <v>32.76630322178277</v>
      </c>
      <c r="FS331">
        <v>39.13168806490665</v>
      </c>
    </row>
    <row r="332" spans="1:175">
      <c r="A332" s="2">
        <v>45193</v>
      </c>
      <c r="B332">
        <v>728.0350254302929</v>
      </c>
      <c r="C332">
        <v>-0.004333054921708102</v>
      </c>
      <c r="DR332" s="2">
        <v>45193</v>
      </c>
      <c r="DS332">
        <v>27.75143225164734</v>
      </c>
      <c r="DT332">
        <v>471.186496864453</v>
      </c>
      <c r="DU332">
        <v>52.85142415713198</v>
      </c>
      <c r="DV332">
        <v>94.06509244032324</v>
      </c>
      <c r="DW332">
        <v>4353.829030344707</v>
      </c>
      <c r="DX332">
        <v>6.484008515882367</v>
      </c>
      <c r="DY332">
        <v>1.029205272657431</v>
      </c>
      <c r="DZ332">
        <v>48.78787674662627</v>
      </c>
      <c r="EA332">
        <v>15.9614060693189</v>
      </c>
      <c r="EB332">
        <v>1.642000614517956</v>
      </c>
      <c r="EC332">
        <v>6.889700907496309</v>
      </c>
      <c r="ED332">
        <v>41.26698055235973</v>
      </c>
      <c r="EE332">
        <v>125.2549629825456</v>
      </c>
      <c r="EF332">
        <v>0.3071668279841765</v>
      </c>
      <c r="EG332">
        <v>15.37183147638715</v>
      </c>
      <c r="EH332">
        <v>2.549902347189687</v>
      </c>
      <c r="EI332">
        <v>118.8445897771082</v>
      </c>
      <c r="EJ332">
        <v>3.831683799582476</v>
      </c>
      <c r="EK332">
        <v>0.2901745123490935</v>
      </c>
      <c r="EL332">
        <v>31.88392208102548</v>
      </c>
      <c r="EM332">
        <v>0.9868446186411848</v>
      </c>
      <c r="EN332">
        <v>2.247048534061435</v>
      </c>
      <c r="EO332">
        <v>16.16970774618577</v>
      </c>
      <c r="EP332">
        <v>38.69618343464355</v>
      </c>
      <c r="EQ332">
        <v>31.91471495590038</v>
      </c>
      <c r="ER332">
        <v>1.347328719195602</v>
      </c>
      <c r="ES332">
        <v>542.8928297636228</v>
      </c>
      <c r="ET332">
        <v>81.9045664116997</v>
      </c>
      <c r="EU332">
        <v>5.19073760020359</v>
      </c>
      <c r="EV332">
        <v>4.867045081028388</v>
      </c>
      <c r="EW332">
        <v>139.5235540843147</v>
      </c>
      <c r="EX332">
        <v>8.67729511040211</v>
      </c>
      <c r="EY332">
        <v>0.111941764568904</v>
      </c>
      <c r="EZ332">
        <v>24.81897151713551</v>
      </c>
      <c r="FA332">
        <v>0.02827517152838381</v>
      </c>
      <c r="FB332">
        <v>6.531401381926329</v>
      </c>
      <c r="FC332">
        <v>399.1752918576049</v>
      </c>
      <c r="FD332">
        <v>11.93584523902245</v>
      </c>
      <c r="FE332">
        <v>1604.22550082124</v>
      </c>
      <c r="FF332">
        <v>0.4000646635214213</v>
      </c>
      <c r="FG332">
        <v>36.71643068194045</v>
      </c>
      <c r="FH332">
        <v>6017.652987610234</v>
      </c>
      <c r="FI332">
        <v>173.3942557718628</v>
      </c>
      <c r="FJ332">
        <v>0.3372436996078236</v>
      </c>
      <c r="FK332">
        <v>21.20323513184596</v>
      </c>
      <c r="FL332">
        <v>24.1961195306391</v>
      </c>
      <c r="FM332">
        <v>3.638281652813471</v>
      </c>
      <c r="FN332">
        <v>12.42827591854047</v>
      </c>
      <c r="FO332">
        <v>435.3832485786813</v>
      </c>
      <c r="FP332">
        <v>2144.481027865654</v>
      </c>
      <c r="FQ332">
        <v>19.18483000363514</v>
      </c>
      <c r="FR332">
        <v>34.11175907188856</v>
      </c>
      <c r="FS332">
        <v>38.39810986149799</v>
      </c>
    </row>
    <row r="333" spans="1:175">
      <c r="A333" s="2">
        <v>45194</v>
      </c>
      <c r="B333">
        <v>720.6415950177459</v>
      </c>
      <c r="C333">
        <v>-0.0101553224148484</v>
      </c>
      <c r="DR333" s="2">
        <v>45194</v>
      </c>
      <c r="DS333">
        <v>28.22210070973349</v>
      </c>
      <c r="DT333">
        <v>477.151884511516</v>
      </c>
      <c r="DU333">
        <v>53.81997282858926</v>
      </c>
      <c r="DV333">
        <v>95.26287465659402</v>
      </c>
      <c r="DW333">
        <v>4348.090364482747</v>
      </c>
      <c r="DX333">
        <v>6.529849202354122</v>
      </c>
      <c r="DY333">
        <v>1.031361680791415</v>
      </c>
      <c r="DZ333">
        <v>49.25830294576493</v>
      </c>
      <c r="EA333">
        <v>19.89571443893853</v>
      </c>
      <c r="EB333">
        <v>1.603949481717448</v>
      </c>
      <c r="EC333">
        <v>6.962736229936741</v>
      </c>
      <c r="ED333">
        <v>41.77595236482169</v>
      </c>
      <c r="EE333">
        <v>126.2089423950426</v>
      </c>
      <c r="EF333">
        <v>0.8953524787195163</v>
      </c>
      <c r="EG333">
        <v>13.99784498538274</v>
      </c>
      <c r="EH333">
        <v>2.479876451950824</v>
      </c>
      <c r="EI333">
        <v>124.9819713990226</v>
      </c>
      <c r="EJ333">
        <v>3.851197549568348</v>
      </c>
      <c r="EK333">
        <v>0.297116213950427</v>
      </c>
      <c r="EL333">
        <v>32.12436525050965</v>
      </c>
      <c r="EM333">
        <v>0.9833815852657287</v>
      </c>
      <c r="EN333">
        <v>2.244977460364878</v>
      </c>
      <c r="EO333">
        <v>16.3024965648334</v>
      </c>
      <c r="EP333">
        <v>38.67872502396217</v>
      </c>
      <c r="EQ333">
        <v>29.47385487316697</v>
      </c>
      <c r="ER333">
        <v>1.344994791541502</v>
      </c>
      <c r="ES333">
        <v>543.3688684423354</v>
      </c>
      <c r="ET333">
        <v>83.69367372855345</v>
      </c>
      <c r="EU333">
        <v>5.216238750547823</v>
      </c>
      <c r="EV333">
        <v>4.925820460088707</v>
      </c>
      <c r="EW333">
        <v>139.9366650229584</v>
      </c>
      <c r="EX333">
        <v>8.722241535672763</v>
      </c>
      <c r="EY333">
        <v>0.1132553963384248</v>
      </c>
      <c r="EZ333">
        <v>24.54223858995626</v>
      </c>
      <c r="FA333">
        <v>0.02832915828722156</v>
      </c>
      <c r="FB333">
        <v>6.576761135563769</v>
      </c>
      <c r="FC333">
        <v>114.0994046348089</v>
      </c>
      <c r="FD333">
        <v>12.10648408249418</v>
      </c>
      <c r="FE333">
        <v>1597.596311418004</v>
      </c>
      <c r="FF333">
        <v>0.4076933949027738</v>
      </c>
      <c r="FG333">
        <v>40.64962600110233</v>
      </c>
      <c r="FH333">
        <v>5893.079458752189</v>
      </c>
      <c r="FI333">
        <v>174.5456320963806</v>
      </c>
      <c r="FJ333">
        <v>0.3382941278878758</v>
      </c>
      <c r="FK333">
        <v>21.55128766619804</v>
      </c>
      <c r="FL333">
        <v>24.28997970586252</v>
      </c>
      <c r="FM333">
        <v>3.691635325019824</v>
      </c>
      <c r="FN333">
        <v>12.37967050853534</v>
      </c>
      <c r="FO333">
        <v>430.8929550919571</v>
      </c>
      <c r="FP333">
        <v>966.0999064754118</v>
      </c>
      <c r="FQ333">
        <v>36.24435018604469</v>
      </c>
      <c r="FR333">
        <v>35.22097112281755</v>
      </c>
      <c r="FS333">
        <v>39.12361789585457</v>
      </c>
    </row>
    <row r="334" spans="1:175">
      <c r="A334" s="2">
        <v>45195</v>
      </c>
      <c r="B334">
        <v>726.2875495962219</v>
      </c>
      <c r="C334">
        <v>0.007834622116611234</v>
      </c>
      <c r="DR334" s="2">
        <v>45195</v>
      </c>
      <c r="DS334">
        <v>27.46348812668697</v>
      </c>
      <c r="DT334">
        <v>472.3555892888471</v>
      </c>
      <c r="DU334">
        <v>53.56315792839388</v>
      </c>
      <c r="DV334">
        <v>94.25517850525161</v>
      </c>
      <c r="DW334">
        <v>4367.379477975752</v>
      </c>
      <c r="DX334">
        <v>6.494639837027034</v>
      </c>
      <c r="DY334">
        <v>1.032448821212551</v>
      </c>
      <c r="DZ334">
        <v>49.38371190776414</v>
      </c>
      <c r="EA334">
        <v>19.7996870309386</v>
      </c>
      <c r="EB334">
        <v>1.582350416052818</v>
      </c>
      <c r="EC334">
        <v>6.898063235766243</v>
      </c>
      <c r="ED334">
        <v>42.38635259145079</v>
      </c>
      <c r="EE334">
        <v>125.7190032610882</v>
      </c>
      <c r="EF334">
        <v>0.9132559644524544</v>
      </c>
      <c r="EG334">
        <v>13.97484303338743</v>
      </c>
      <c r="EH334">
        <v>2.385562945293301</v>
      </c>
      <c r="EI334">
        <v>129.2710723928106</v>
      </c>
      <c r="EJ334">
        <v>3.797141234820001</v>
      </c>
      <c r="EK334">
        <v>0.2940431512936022</v>
      </c>
      <c r="EL334">
        <v>31.89789075110516</v>
      </c>
      <c r="EM334">
        <v>0.9849648765925143</v>
      </c>
      <c r="EN334">
        <v>2.262851287360692</v>
      </c>
      <c r="EO334">
        <v>16.3054794619244</v>
      </c>
      <c r="EP334">
        <v>38.37061287216117</v>
      </c>
      <c r="EQ334">
        <v>29.23169263032361</v>
      </c>
      <c r="ER334">
        <v>1.289553053789705</v>
      </c>
      <c r="ES334">
        <v>537.5598448362866</v>
      </c>
      <c r="ET334">
        <v>82.64333699688116</v>
      </c>
      <c r="EU334">
        <v>5.11864648693356</v>
      </c>
      <c r="EV334">
        <v>4.936787616340238</v>
      </c>
      <c r="EW334">
        <v>140.3116022298086</v>
      </c>
      <c r="EX334">
        <v>8.582990303068396</v>
      </c>
      <c r="EY334">
        <v>0.1129548443629403</v>
      </c>
      <c r="EZ334">
        <v>24.33835655002792</v>
      </c>
      <c r="FA334">
        <v>0.02755537973447027</v>
      </c>
      <c r="FB334">
        <v>6.60061886682957</v>
      </c>
      <c r="FC334">
        <v>114.7276520269834</v>
      </c>
      <c r="FD334">
        <v>11.93905354977431</v>
      </c>
      <c r="FE334">
        <v>1658.269103316664</v>
      </c>
      <c r="FF334">
        <v>0.4157626850603094</v>
      </c>
      <c r="FG334">
        <v>40.93950522970761</v>
      </c>
      <c r="FH334">
        <v>5924.488307411179</v>
      </c>
      <c r="FI334">
        <v>177.2177990111752</v>
      </c>
      <c r="FJ334">
        <v>0.3339594069435368</v>
      </c>
      <c r="FK334">
        <v>21.25937457825067</v>
      </c>
      <c r="FL334">
        <v>24.22005642991011</v>
      </c>
      <c r="FM334">
        <v>3.658627787095687</v>
      </c>
      <c r="FN334">
        <v>12.29351990078671</v>
      </c>
      <c r="FO334">
        <v>429.8410206329553</v>
      </c>
      <c r="FP334">
        <v>960.5197458463371</v>
      </c>
      <c r="FQ334">
        <v>36.33237773188696</v>
      </c>
      <c r="FR334">
        <v>35.02896668141291</v>
      </c>
      <c r="FS334">
        <v>39.74763642482245</v>
      </c>
    </row>
    <row r="335" spans="1:175">
      <c r="A335" s="2">
        <v>45196</v>
      </c>
      <c r="B335">
        <v>725.5787120374112</v>
      </c>
      <c r="C335">
        <v>-0.000975973716202061</v>
      </c>
      <c r="DR335" s="2">
        <v>45196</v>
      </c>
      <c r="DS335">
        <v>27.23620582158599</v>
      </c>
      <c r="DT335">
        <v>456.294441766748</v>
      </c>
      <c r="DU335">
        <v>54.2423839540958</v>
      </c>
      <c r="DV335">
        <v>95.58905048095717</v>
      </c>
      <c r="DW335">
        <v>4416.738239979408</v>
      </c>
      <c r="DX335">
        <v>6.52410475580497</v>
      </c>
      <c r="DY335">
        <v>1.043499059606358</v>
      </c>
      <c r="DZ335">
        <v>49.87356446690394</v>
      </c>
      <c r="EA335">
        <v>20.00871262314581</v>
      </c>
      <c r="EB335">
        <v>1.609224593884922</v>
      </c>
      <c r="EC335">
        <v>6.999160717787215</v>
      </c>
      <c r="ED335">
        <v>43.10711116089642</v>
      </c>
      <c r="EE335">
        <v>126.1776072107983</v>
      </c>
      <c r="EF335">
        <v>0.9251003086690671</v>
      </c>
      <c r="EG335">
        <v>13.87071571534544</v>
      </c>
      <c r="EH335">
        <v>2.418463703054588</v>
      </c>
      <c r="EI335">
        <v>129.1613680762769</v>
      </c>
      <c r="EJ335">
        <v>3.870681357581474</v>
      </c>
      <c r="EK335">
        <v>0.2962753297943194</v>
      </c>
      <c r="EL335">
        <v>32.89630612681606</v>
      </c>
      <c r="EM335">
        <v>0.9861367358190261</v>
      </c>
      <c r="EN335">
        <v>2.29153956908414</v>
      </c>
      <c r="EO335">
        <v>16.39785424350386</v>
      </c>
      <c r="EP335">
        <v>38.55482832561557</v>
      </c>
      <c r="EQ335">
        <v>30.91233827921016</v>
      </c>
      <c r="ER335">
        <v>1.229744532013191</v>
      </c>
      <c r="ES335">
        <v>543.9389453940958</v>
      </c>
      <c r="ET335">
        <v>83.91896128558484</v>
      </c>
      <c r="EU335">
        <v>5.09166300856917</v>
      </c>
      <c r="EV335">
        <v>4.966994047416582</v>
      </c>
      <c r="EW335">
        <v>142.302079020637</v>
      </c>
      <c r="EX335">
        <v>8.149940880151394</v>
      </c>
      <c r="EY335">
        <v>0.1139255424650213</v>
      </c>
      <c r="EZ335">
        <v>24.46444041461227</v>
      </c>
      <c r="FA335">
        <v>0.02546345349002962</v>
      </c>
      <c r="FB335">
        <v>6.724437765976719</v>
      </c>
      <c r="FC335">
        <v>115.768456029107</v>
      </c>
      <c r="FD335">
        <v>11.80890061869155</v>
      </c>
      <c r="FE335">
        <v>1669.54224646672</v>
      </c>
      <c r="FF335">
        <v>0.4169753756186385</v>
      </c>
      <c r="FG335">
        <v>40.49667443129299</v>
      </c>
      <c r="FH335">
        <v>5949.944091245363</v>
      </c>
      <c r="FI335">
        <v>175.7130717961621</v>
      </c>
      <c r="FJ335">
        <v>0.335760550463495</v>
      </c>
      <c r="FK335">
        <v>20.8255967554808</v>
      </c>
      <c r="FL335">
        <v>24.06209077646184</v>
      </c>
      <c r="FM335">
        <v>3.652107352193132</v>
      </c>
      <c r="FN335">
        <v>12.39037526202651</v>
      </c>
      <c r="FO335">
        <v>428.8704038301294</v>
      </c>
      <c r="FP335">
        <v>973.2743077723896</v>
      </c>
      <c r="FQ335">
        <v>36.56262807708598</v>
      </c>
      <c r="FR335">
        <v>35.67120919502467</v>
      </c>
      <c r="FS335">
        <v>39.78054225212792</v>
      </c>
    </row>
    <row r="336" spans="1:175">
      <c r="A336" s="2">
        <v>45197</v>
      </c>
      <c r="B336">
        <v>730.4381307060168</v>
      </c>
      <c r="C336">
        <v>0.006697300496813607</v>
      </c>
      <c r="DR336" s="2">
        <v>45197</v>
      </c>
      <c r="DS336">
        <v>27.99754760383069</v>
      </c>
      <c r="DT336">
        <v>485.8944042979892</v>
      </c>
      <c r="DU336">
        <v>55.00069236573775</v>
      </c>
      <c r="DV336">
        <v>97.45437012233735</v>
      </c>
      <c r="DW336">
        <v>4473.564239675107</v>
      </c>
      <c r="DX336">
        <v>6.562156692345166</v>
      </c>
      <c r="DY336">
        <v>1.049339362294263</v>
      </c>
      <c r="DZ336">
        <v>50.5133284701593</v>
      </c>
      <c r="EA336">
        <v>20.33219227577418</v>
      </c>
      <c r="EB336">
        <v>1.646503137456</v>
      </c>
      <c r="EC336">
        <v>6.869270783208155</v>
      </c>
      <c r="ED336">
        <v>43.17503968775713</v>
      </c>
      <c r="EE336">
        <v>127.8142709336357</v>
      </c>
      <c r="EF336">
        <v>0.8857371004579079</v>
      </c>
      <c r="EG336">
        <v>14.11331309324641</v>
      </c>
      <c r="EH336">
        <v>2.389494441158224</v>
      </c>
      <c r="EI336">
        <v>124.1623333474111</v>
      </c>
      <c r="EJ336">
        <v>3.904353170305965</v>
      </c>
      <c r="EK336">
        <v>0.308794344992482</v>
      </c>
      <c r="EL336">
        <v>33.0523788751637</v>
      </c>
      <c r="EM336">
        <v>0.987296453926245</v>
      </c>
      <c r="EN336">
        <v>2.277822168438426</v>
      </c>
      <c r="EO336">
        <v>16.5359188950436</v>
      </c>
      <c r="EP336">
        <v>39.24738315467044</v>
      </c>
      <c r="EQ336">
        <v>32.1336172543363</v>
      </c>
      <c r="ER336">
        <v>1.264409698229758</v>
      </c>
      <c r="ES336">
        <v>550.4811065398158</v>
      </c>
      <c r="ET336">
        <v>85.52095416664335</v>
      </c>
      <c r="EU336">
        <v>5.127890956379139</v>
      </c>
      <c r="EV336">
        <v>4.972753822097078</v>
      </c>
      <c r="EW336">
        <v>155.9661472299871</v>
      </c>
      <c r="EX336">
        <v>7.955514533791154</v>
      </c>
      <c r="EY336">
        <v>0.1150968331342579</v>
      </c>
      <c r="EZ336">
        <v>24.91769113051334</v>
      </c>
      <c r="FA336">
        <v>0.02437661154058607</v>
      </c>
      <c r="FB336">
        <v>6.793105820970218</v>
      </c>
      <c r="FC336">
        <v>117.3848564618464</v>
      </c>
      <c r="FD336">
        <v>11.99737040701749</v>
      </c>
      <c r="FE336">
        <v>1672.702001825536</v>
      </c>
      <c r="FF336">
        <v>0.4128742367369149</v>
      </c>
      <c r="FG336">
        <v>40.85174909116137</v>
      </c>
      <c r="FH336">
        <v>5708.734281071722</v>
      </c>
      <c r="FI336">
        <v>177.559844830876</v>
      </c>
      <c r="FJ336">
        <v>0.3332936706452533</v>
      </c>
      <c r="FK336">
        <v>21.15790985892311</v>
      </c>
      <c r="FL336">
        <v>24.34185134909063</v>
      </c>
      <c r="FM336">
        <v>3.609448770075974</v>
      </c>
      <c r="FN336">
        <v>12.61760877439315</v>
      </c>
      <c r="FO336">
        <v>427.7107542209786</v>
      </c>
      <c r="FP336">
        <v>988.426169872818</v>
      </c>
      <c r="FQ336">
        <v>36.97402374664811</v>
      </c>
      <c r="FR336">
        <v>36.45702057739142</v>
      </c>
      <c r="FS336">
        <v>39.52428182039785</v>
      </c>
    </row>
    <row r="337" spans="1:175">
      <c r="A337" s="2">
        <v>45198</v>
      </c>
      <c r="B337">
        <v>754.9874551363818</v>
      </c>
      <c r="C337">
        <v>0.03360904010670485</v>
      </c>
      <c r="DR337" s="2">
        <v>45198</v>
      </c>
      <c r="DS337">
        <v>28.03780775771079</v>
      </c>
      <c r="DT337">
        <v>495.145296805203</v>
      </c>
      <c r="DU337">
        <v>56.42468566752435</v>
      </c>
      <c r="DV337">
        <v>98.57080202025418</v>
      </c>
      <c r="DW337">
        <v>4616.331887468335</v>
      </c>
      <c r="DX337">
        <v>6.291289054745004</v>
      </c>
      <c r="DY337">
        <v>1.061839377384987</v>
      </c>
      <c r="DZ337">
        <v>51.25635652519576</v>
      </c>
      <c r="EA337">
        <v>20.22238321453507</v>
      </c>
      <c r="EB337">
        <v>1.672279439534759</v>
      </c>
      <c r="EC337">
        <v>6.603168408824086</v>
      </c>
      <c r="ED337">
        <v>43.40311611102644</v>
      </c>
      <c r="EE337">
        <v>128.905877044788</v>
      </c>
      <c r="EF337">
        <v>0.7660240953676876</v>
      </c>
      <c r="EG337">
        <v>14.59241850882736</v>
      </c>
      <c r="EH337">
        <v>2.470201673950915</v>
      </c>
      <c r="EI337">
        <v>127.0306556802023</v>
      </c>
      <c r="EJ337">
        <v>3.908852047117283</v>
      </c>
      <c r="EK337">
        <v>0.3046495602829351</v>
      </c>
      <c r="EL337">
        <v>33.96256063759932</v>
      </c>
      <c r="EM337">
        <v>0.9947581960402314</v>
      </c>
      <c r="EN337">
        <v>2.281644302976247</v>
      </c>
      <c r="EO337">
        <v>16.84913263113852</v>
      </c>
      <c r="EP337">
        <v>39.9688259955574</v>
      </c>
      <c r="EQ337">
        <v>33.28044274469292</v>
      </c>
      <c r="ER337">
        <v>1.263781395737937</v>
      </c>
      <c r="ES337">
        <v>560.3009942615213</v>
      </c>
      <c r="ET337">
        <v>86.95314153358062</v>
      </c>
      <c r="EU337">
        <v>5.186107812696911</v>
      </c>
      <c r="EV337">
        <v>4.725314337645052</v>
      </c>
      <c r="EW337">
        <v>156.4777551972093</v>
      </c>
      <c r="EX337">
        <v>8.299148176399303</v>
      </c>
      <c r="EY337">
        <v>0.1156450112857214</v>
      </c>
      <c r="EZ337">
        <v>25.26390964550062</v>
      </c>
      <c r="FA337">
        <v>0.02488236494648659</v>
      </c>
      <c r="FB337">
        <v>6.817977999912622</v>
      </c>
      <c r="FC337">
        <v>118.8522690475085</v>
      </c>
      <c r="FD337">
        <v>12.44933303410975</v>
      </c>
      <c r="FE337">
        <v>1650.064636444166</v>
      </c>
      <c r="FF337">
        <v>0.420550990974759</v>
      </c>
      <c r="FG337">
        <v>42.13705061509225</v>
      </c>
      <c r="FH337">
        <v>5890.448704602018</v>
      </c>
      <c r="FI337">
        <v>181.3963437413718</v>
      </c>
      <c r="FJ337">
        <v>0.3428911138485924</v>
      </c>
      <c r="FK337">
        <v>19.58979738844031</v>
      </c>
      <c r="FL337">
        <v>24.76279687406909</v>
      </c>
      <c r="FM337">
        <v>3.649256678423072</v>
      </c>
      <c r="FN337">
        <v>12.73594613594359</v>
      </c>
      <c r="FO337">
        <v>435.2964971281255</v>
      </c>
      <c r="FP337">
        <v>987.5460032428753</v>
      </c>
      <c r="FQ337">
        <v>37.45498900315852</v>
      </c>
      <c r="FR337">
        <v>34.88597295148991</v>
      </c>
      <c r="FS337">
        <v>38.57079503205448</v>
      </c>
    </row>
    <row r="338" spans="1:175">
      <c r="A338" s="2">
        <v>45199</v>
      </c>
      <c r="B338">
        <v>755.9896757117712</v>
      </c>
      <c r="C338">
        <v>0.001327466527517807</v>
      </c>
      <c r="DR338" s="2">
        <v>45199</v>
      </c>
      <c r="DS338">
        <v>28.32262529191705</v>
      </c>
      <c r="DT338">
        <v>498.039809349744</v>
      </c>
      <c r="DU338">
        <v>55.69890606250568</v>
      </c>
      <c r="DV338">
        <v>97.16455336064496</v>
      </c>
      <c r="DW338">
        <v>4573.998210508293</v>
      </c>
      <c r="DX338">
        <v>6.255011047681618</v>
      </c>
      <c r="DY338">
        <v>1.063567705409398</v>
      </c>
      <c r="DZ338">
        <v>50.55696319833386</v>
      </c>
      <c r="EA338">
        <v>20.39793769819192</v>
      </c>
      <c r="EB338">
        <v>1.645235611957289</v>
      </c>
      <c r="EC338">
        <v>6.607444572093511</v>
      </c>
      <c r="ED338">
        <v>42.87856662648461</v>
      </c>
      <c r="EE338">
        <v>126.8271264991952</v>
      </c>
      <c r="EF338">
        <v>0.7698169501845182</v>
      </c>
      <c r="EG338">
        <v>14.45653864671133</v>
      </c>
      <c r="EH338">
        <v>2.416348180654594</v>
      </c>
      <c r="EI338">
        <v>127.1366544562187</v>
      </c>
      <c r="EJ338">
        <v>3.880775765786304</v>
      </c>
      <c r="EK338">
        <v>0.3006597046991148</v>
      </c>
      <c r="EL338">
        <v>33.9099001820783</v>
      </c>
      <c r="EM338">
        <v>0.9981170460436722</v>
      </c>
      <c r="EN338">
        <v>2.264951881776849</v>
      </c>
      <c r="EO338">
        <v>16.55723115252636</v>
      </c>
      <c r="EP338">
        <v>38.9263382707353</v>
      </c>
      <c r="EQ338">
        <v>33.9336989635683</v>
      </c>
      <c r="ER338">
        <v>1.319363218769897</v>
      </c>
      <c r="ES338">
        <v>525.7518429721692</v>
      </c>
      <c r="ET338">
        <v>86.71138868765419</v>
      </c>
      <c r="EU338">
        <v>5.0041473161984</v>
      </c>
      <c r="EV338">
        <v>4.612139167012665</v>
      </c>
      <c r="EW338">
        <v>145.8063250683544</v>
      </c>
      <c r="EX338">
        <v>8.158296661505501</v>
      </c>
      <c r="EY338">
        <v>0.1152117174385345</v>
      </c>
      <c r="EZ338">
        <v>23.9146788668404</v>
      </c>
      <c r="FA338">
        <v>0.02606382500036619</v>
      </c>
      <c r="FB338">
        <v>6.73190288408342</v>
      </c>
      <c r="FC338">
        <v>114.8380100582246</v>
      </c>
      <c r="FD338">
        <v>12.51282293687735</v>
      </c>
      <c r="FE338">
        <v>1793.106678100541</v>
      </c>
      <c r="FF338">
        <v>0.4166463970798675</v>
      </c>
      <c r="FG338">
        <v>42.53135459331266</v>
      </c>
      <c r="FH338">
        <v>6148.529694902981</v>
      </c>
      <c r="FI338">
        <v>180.8065812874068</v>
      </c>
      <c r="FJ338">
        <v>0.3465721712614532</v>
      </c>
      <c r="FK338">
        <v>18.92679911365152</v>
      </c>
      <c r="FL338">
        <v>24.05307839610457</v>
      </c>
      <c r="FM338">
        <v>3.667903763365941</v>
      </c>
      <c r="FN338">
        <v>12.80828424687931</v>
      </c>
      <c r="FO338">
        <v>424.278848347257</v>
      </c>
      <c r="FP338">
        <v>982.178313063836</v>
      </c>
      <c r="FQ338">
        <v>36.69849254543183</v>
      </c>
      <c r="FR338">
        <v>35.4351089908825</v>
      </c>
      <c r="FS338">
        <v>38.79701251197505</v>
      </c>
    </row>
    <row r="339" spans="1:175">
      <c r="A339" s="2">
        <v>45200</v>
      </c>
      <c r="B339">
        <v>761.4011382680945</v>
      </c>
      <c r="C339">
        <v>0.00715811700897695</v>
      </c>
      <c r="DR339" s="2">
        <v>45200</v>
      </c>
      <c r="DS339">
        <v>28.18222557801267</v>
      </c>
      <c r="DT339">
        <v>494.4059089883454</v>
      </c>
      <c r="DU339">
        <v>55.46052793751098</v>
      </c>
      <c r="DV339">
        <v>96.6388160471769</v>
      </c>
      <c r="DW339">
        <v>4649.953036994734</v>
      </c>
      <c r="DX339">
        <v>6.11538494929357</v>
      </c>
      <c r="DY339">
        <v>1.051445262266194</v>
      </c>
      <c r="DZ339">
        <v>50.83842890387704</v>
      </c>
      <c r="EA339">
        <v>19.94515830130857</v>
      </c>
      <c r="EB339">
        <v>1.659870598513206</v>
      </c>
      <c r="EC339">
        <v>6.734279651141308</v>
      </c>
      <c r="ED339">
        <v>42.26483074453992</v>
      </c>
      <c r="EE339">
        <v>123.1785612119028</v>
      </c>
      <c r="EF339">
        <v>0.8141892723527684</v>
      </c>
      <c r="EG339">
        <v>14.6874128804427</v>
      </c>
      <c r="EH339">
        <v>2.455440909093523</v>
      </c>
      <c r="EI339">
        <v>128.2389939196241</v>
      </c>
      <c r="EJ339">
        <v>3.862633888904184</v>
      </c>
      <c r="EK339">
        <v>0.300303904273224</v>
      </c>
      <c r="EL339">
        <v>33.89906143255182</v>
      </c>
      <c r="EM339">
        <v>0.9510249606538794</v>
      </c>
      <c r="EN339">
        <v>2.26663678241108</v>
      </c>
      <c r="EO339">
        <v>16.65909735576906</v>
      </c>
      <c r="EP339">
        <v>38.05889588285719</v>
      </c>
      <c r="EQ339">
        <v>34.00718570231546</v>
      </c>
      <c r="ER339">
        <v>1.376542976082727</v>
      </c>
      <c r="ES339">
        <v>535.5873121272745</v>
      </c>
      <c r="ET339">
        <v>85.06284931391193</v>
      </c>
      <c r="EU339">
        <v>4.955176665324755</v>
      </c>
      <c r="EV339">
        <v>4.460623626017964</v>
      </c>
      <c r="EW339">
        <v>150.114867281559</v>
      </c>
      <c r="EX339">
        <v>8.297636753454723</v>
      </c>
      <c r="EY339">
        <v>0.1152418799983884</v>
      </c>
      <c r="EZ339">
        <v>24.62173456217229</v>
      </c>
      <c r="FA339">
        <v>0.02478448718280881</v>
      </c>
      <c r="FB339">
        <v>6.714004216416221</v>
      </c>
      <c r="FC339">
        <v>106.5349041277443</v>
      </c>
      <c r="FD339">
        <v>12.32410991642751</v>
      </c>
      <c r="FE339">
        <v>1795.320984550442</v>
      </c>
      <c r="FF339">
        <v>0.4210678801427636</v>
      </c>
      <c r="FG339">
        <v>42.00881195780617</v>
      </c>
      <c r="FH339">
        <v>6073.338738554389</v>
      </c>
      <c r="FI339">
        <v>182.5432797696897</v>
      </c>
      <c r="FJ339">
        <v>0.3460413071590847</v>
      </c>
      <c r="FK339">
        <v>19.78632640668908</v>
      </c>
      <c r="FL339">
        <v>24.49980661470992</v>
      </c>
      <c r="FM339">
        <v>3.651262379874276</v>
      </c>
      <c r="FN339">
        <v>12.68523428622245</v>
      </c>
      <c r="FO339">
        <v>429.4429371885873</v>
      </c>
      <c r="FP339">
        <v>969.2060830147874</v>
      </c>
      <c r="FQ339">
        <v>37.33148639875058</v>
      </c>
      <c r="FR339">
        <v>30.85064419787263</v>
      </c>
      <c r="FS339">
        <v>39.88512213522625</v>
      </c>
    </row>
    <row r="340" spans="1:175">
      <c r="A340" s="2">
        <v>45201</v>
      </c>
      <c r="B340">
        <v>783.5940548972327</v>
      </c>
      <c r="C340">
        <v>0.02914746972879345</v>
      </c>
      <c r="DR340" s="2">
        <v>45201</v>
      </c>
      <c r="DS340">
        <v>28.29438905336384</v>
      </c>
      <c r="DT340">
        <v>488.449337231925</v>
      </c>
      <c r="DU340">
        <v>55.48601888943526</v>
      </c>
      <c r="DV340">
        <v>94.49062440839236</v>
      </c>
      <c r="DW340">
        <v>4729.542989953765</v>
      </c>
      <c r="DX340">
        <v>6.114527400012417</v>
      </c>
      <c r="DY340">
        <v>1.035521168243863</v>
      </c>
      <c r="DZ340">
        <v>50.74495478601383</v>
      </c>
      <c r="EA340">
        <v>79.21329461691212</v>
      </c>
      <c r="EB340">
        <v>1.638724417979399</v>
      </c>
      <c r="EC340">
        <v>6.529991527432025</v>
      </c>
      <c r="ED340">
        <v>42.27066230540888</v>
      </c>
      <c r="EE340">
        <v>121.6768355407239</v>
      </c>
      <c r="EF340">
        <v>0.8161787765208165</v>
      </c>
      <c r="EG340">
        <v>14.54905505740606</v>
      </c>
      <c r="EH340">
        <v>2.442980159016578</v>
      </c>
      <c r="EI340">
        <v>130.3447883731056</v>
      </c>
      <c r="EJ340">
        <v>3.898128739554129</v>
      </c>
      <c r="EK340">
        <v>0.3023933794739562</v>
      </c>
      <c r="EL340">
        <v>33.72401223440965</v>
      </c>
      <c r="EM340">
        <v>0.9380771451754075</v>
      </c>
      <c r="EN340">
        <v>2.266340864772052</v>
      </c>
      <c r="EO340">
        <v>16.68975301411939</v>
      </c>
      <c r="EP340">
        <v>37.75648270965398</v>
      </c>
      <c r="EQ340">
        <v>33.03732942911694</v>
      </c>
      <c r="ER340">
        <v>1.330771838384924</v>
      </c>
      <c r="ES340">
        <v>522.0432381018957</v>
      </c>
      <c r="ET340">
        <v>84.19737857870723</v>
      </c>
      <c r="EU340">
        <v>4.899156918167701</v>
      </c>
      <c r="EV340">
        <v>4.635783606451269</v>
      </c>
      <c r="EW340">
        <v>148.3929635234602</v>
      </c>
      <c r="EX340">
        <v>7.497494412626286</v>
      </c>
      <c r="EY340">
        <v>0.114827027922744</v>
      </c>
      <c r="EZ340">
        <v>24.20400793765342</v>
      </c>
      <c r="FA340">
        <v>0.02632019193046647</v>
      </c>
      <c r="FB340">
        <v>6.746916327948338</v>
      </c>
      <c r="FC340">
        <v>456.5439484331374</v>
      </c>
      <c r="FD340">
        <v>11.93713909647965</v>
      </c>
      <c r="FE340">
        <v>774.006901088938</v>
      </c>
      <c r="FF340">
        <v>0.4257387795615723</v>
      </c>
      <c r="FG340">
        <v>43.64832846314936</v>
      </c>
      <c r="FH340">
        <v>3703.652616254694</v>
      </c>
      <c r="FI340">
        <v>178.7831554240781</v>
      </c>
      <c r="FJ340">
        <v>0.3394958777629449</v>
      </c>
      <c r="FK340">
        <v>18.14288715170674</v>
      </c>
      <c r="FL340">
        <v>24.31018975545731</v>
      </c>
      <c r="FM340">
        <v>3.607551627694692</v>
      </c>
      <c r="FN340">
        <v>12.631265820542</v>
      </c>
      <c r="FO340">
        <v>434.39965602897</v>
      </c>
      <c r="FP340">
        <v>448.5420009112386</v>
      </c>
      <c r="FQ340">
        <v>14.94940015156491</v>
      </c>
      <c r="FR340">
        <v>58.62285664067037</v>
      </c>
      <c r="FS340">
        <v>39.69305881898434</v>
      </c>
    </row>
    <row r="341" spans="1:175">
      <c r="A341" s="2">
        <v>45202</v>
      </c>
      <c r="B341">
        <v>757.0335298619325</v>
      </c>
      <c r="C341">
        <v>-0.03389577150222711</v>
      </c>
      <c r="DR341" s="2">
        <v>45202</v>
      </c>
      <c r="DS341">
        <v>28.26145589735719</v>
      </c>
      <c r="DT341">
        <v>509.8341710512723</v>
      </c>
      <c r="DU341">
        <v>55.71386049567165</v>
      </c>
      <c r="DV341">
        <v>98.1402280055467</v>
      </c>
      <c r="DW341">
        <v>4606.557015299928</v>
      </c>
      <c r="DX341">
        <v>6.412650430937146</v>
      </c>
      <c r="DY341">
        <v>1.058210194746342</v>
      </c>
      <c r="DZ341">
        <v>51.0776779252543</v>
      </c>
      <c r="EA341">
        <v>80.36478585161278</v>
      </c>
      <c r="EB341">
        <v>1.653697842860905</v>
      </c>
      <c r="EC341">
        <v>6.641332770807773</v>
      </c>
      <c r="ED341">
        <v>42.75130097129409</v>
      </c>
      <c r="EE341">
        <v>122.8127647808259</v>
      </c>
      <c r="EF341">
        <v>0.824478305239968</v>
      </c>
      <c r="EG341">
        <v>15.15800232408726</v>
      </c>
      <c r="EH341">
        <v>2.549764020281982</v>
      </c>
      <c r="EI341">
        <v>130.6344199671751</v>
      </c>
      <c r="EJ341">
        <v>3.68953603290659</v>
      </c>
      <c r="EK341">
        <v>0.3042068983944677</v>
      </c>
      <c r="EL341">
        <v>33.95512364293923</v>
      </c>
      <c r="EM341">
        <v>0.966704828226747</v>
      </c>
      <c r="EN341">
        <v>2.270654257277864</v>
      </c>
      <c r="EO341">
        <v>16.78488152543347</v>
      </c>
      <c r="EP341">
        <v>38.05116636580893</v>
      </c>
      <c r="EQ341">
        <v>32.67029401232191</v>
      </c>
      <c r="ER341">
        <v>1.400374711058112</v>
      </c>
      <c r="ES341">
        <v>512.2979356747203</v>
      </c>
      <c r="ET341">
        <v>85.41981836527633</v>
      </c>
      <c r="EU341">
        <v>4.975331279367778</v>
      </c>
      <c r="EV341">
        <v>4.845690915178402</v>
      </c>
      <c r="EW341">
        <v>138.0163887338793</v>
      </c>
      <c r="EX341">
        <v>7.026703984701524</v>
      </c>
      <c r="EY341">
        <v>0.1147551484206571</v>
      </c>
      <c r="EZ341">
        <v>24.31965325879592</v>
      </c>
      <c r="FA341">
        <v>0.02608129306745966</v>
      </c>
      <c r="FB341">
        <v>6.788740486589941</v>
      </c>
      <c r="FC341">
        <v>438.1296038614672</v>
      </c>
      <c r="FD341">
        <v>12.05593019958649</v>
      </c>
      <c r="FE341">
        <v>770.1122386699052</v>
      </c>
      <c r="FF341">
        <v>0.4251774479099378</v>
      </c>
      <c r="FG341">
        <v>41.82917742749694</v>
      </c>
      <c r="FH341">
        <v>3559.440204137028</v>
      </c>
      <c r="FI341">
        <v>181.4378475988139</v>
      </c>
      <c r="FJ341">
        <v>0.344342732657998</v>
      </c>
      <c r="FK341">
        <v>18.68291322556155</v>
      </c>
      <c r="FL341">
        <v>24.83296375908974</v>
      </c>
      <c r="FM341">
        <v>3.661809401350873</v>
      </c>
      <c r="FN341">
        <v>12.77108752533339</v>
      </c>
      <c r="FO341">
        <v>432.4839775672908</v>
      </c>
      <c r="FP341">
        <v>447.4107354946321</v>
      </c>
      <c r="FQ341">
        <v>14.77479812309758</v>
      </c>
      <c r="FR341">
        <v>58.75830195424946</v>
      </c>
      <c r="FS341">
        <v>39.81670198490345</v>
      </c>
    </row>
    <row r="342" spans="1:175">
      <c r="A342" s="2">
        <v>45203</v>
      </c>
      <c r="B342">
        <v>747.343472473985</v>
      </c>
      <c r="C342">
        <v>-0.01280003725821066</v>
      </c>
      <c r="DR342" s="2">
        <v>45203</v>
      </c>
      <c r="DS342">
        <v>28.84209602598516</v>
      </c>
      <c r="DT342">
        <v>509.1951005257656</v>
      </c>
      <c r="DU342">
        <v>55.52848636009544</v>
      </c>
      <c r="DV342">
        <v>97.95031707757622</v>
      </c>
      <c r="DW342">
        <v>4570.135368018354</v>
      </c>
      <c r="DX342">
        <v>6.516753749170801</v>
      </c>
      <c r="DY342">
        <v>1.056900135991357</v>
      </c>
      <c r="DZ342">
        <v>51.00576937833926</v>
      </c>
      <c r="EA342">
        <v>81.56149006495089</v>
      </c>
      <c r="EB342">
        <v>1.656384840881116</v>
      </c>
      <c r="EC342">
        <v>6.733354312751115</v>
      </c>
      <c r="ED342">
        <v>42.61547625925528</v>
      </c>
      <c r="EE342">
        <v>124.4636615492184</v>
      </c>
      <c r="EF342">
        <v>0.8410242590764063</v>
      </c>
      <c r="EG342">
        <v>15.33762970993085</v>
      </c>
      <c r="EH342">
        <v>2.574496288412049</v>
      </c>
      <c r="EI342">
        <v>129.6971461174482</v>
      </c>
      <c r="EJ342">
        <v>3.701255343791088</v>
      </c>
      <c r="EK342">
        <v>0.3053787307848908</v>
      </c>
      <c r="EL342">
        <v>33.62636435446775</v>
      </c>
      <c r="EM342">
        <v>0.9655567043906107</v>
      </c>
      <c r="EN342">
        <v>2.260949021538733</v>
      </c>
      <c r="EO342">
        <v>16.8944124918989</v>
      </c>
      <c r="EP342">
        <v>37.45189101148895</v>
      </c>
      <c r="EQ342">
        <v>31.30634477670987</v>
      </c>
      <c r="ER342">
        <v>1.347390845579145</v>
      </c>
      <c r="ES342">
        <v>486.8722608838582</v>
      </c>
      <c r="ET342">
        <v>84.87090139411104</v>
      </c>
      <c r="EU342">
        <v>5.045409013536412</v>
      </c>
      <c r="EV342">
        <v>4.764886637348734</v>
      </c>
      <c r="EW342">
        <v>133.6030706663517</v>
      </c>
      <c r="EX342">
        <v>7.222123083256575</v>
      </c>
      <c r="EY342">
        <v>0.1140539455703901</v>
      </c>
      <c r="EZ342">
        <v>24.75091664583715</v>
      </c>
      <c r="FA342">
        <v>0.02623397924145865</v>
      </c>
      <c r="FB342">
        <v>6.801543421238855</v>
      </c>
      <c r="FC342">
        <v>460.73837391541</v>
      </c>
      <c r="FD342">
        <v>12.36334490646683</v>
      </c>
      <c r="FE342">
        <v>758.7270645158011</v>
      </c>
      <c r="FF342">
        <v>0.4250965229754628</v>
      </c>
      <c r="FG342">
        <v>41.82125652842979</v>
      </c>
      <c r="FH342">
        <v>3603.818851859649</v>
      </c>
      <c r="FI342">
        <v>181.0691337845483</v>
      </c>
      <c r="FJ342">
        <v>0.3515845883626083</v>
      </c>
      <c r="FK342">
        <v>18.74287254784661</v>
      </c>
      <c r="FL342">
        <v>24.96539565950203</v>
      </c>
      <c r="FM342">
        <v>3.667107650066114</v>
      </c>
      <c r="FN342">
        <v>12.79837011212928</v>
      </c>
      <c r="FO342">
        <v>411.8106273492674</v>
      </c>
      <c r="FP342">
        <v>442.7906339990004</v>
      </c>
      <c r="FQ342">
        <v>13.8808848620207</v>
      </c>
      <c r="FR342">
        <v>61.67766878237553</v>
      </c>
      <c r="FS342">
        <v>40.24960965605771</v>
      </c>
    </row>
    <row r="343" spans="1:175">
      <c r="A343" s="2">
        <v>45204</v>
      </c>
      <c r="B343">
        <v>749.0614517766991</v>
      </c>
      <c r="C343">
        <v>0.002298781438508923</v>
      </c>
      <c r="DR343" s="2">
        <v>45204</v>
      </c>
      <c r="DS343">
        <v>29.18467508604838</v>
      </c>
      <c r="DT343">
        <v>509.5758387750639</v>
      </c>
      <c r="DU343">
        <v>56.55458485287314</v>
      </c>
      <c r="DV343">
        <v>99.44827570706448</v>
      </c>
      <c r="DW343">
        <v>4637.630287249039</v>
      </c>
      <c r="DX343">
        <v>6.556444249137136</v>
      </c>
      <c r="DY343">
        <v>1.073793683707677</v>
      </c>
      <c r="DZ343">
        <v>51.17010149286375</v>
      </c>
      <c r="EA343">
        <v>82.45401269921034</v>
      </c>
      <c r="EB343">
        <v>1.666077590830482</v>
      </c>
      <c r="EC343">
        <v>6.689272190886963</v>
      </c>
      <c r="ED343">
        <v>42.83515278007503</v>
      </c>
      <c r="EE343">
        <v>123.3289785193192</v>
      </c>
      <c r="EF343">
        <v>0.8440502874591029</v>
      </c>
      <c r="EG343">
        <v>15.47446480654909</v>
      </c>
      <c r="EH343">
        <v>2.568289561070291</v>
      </c>
      <c r="EI343">
        <v>130.5428207805447</v>
      </c>
      <c r="EJ343">
        <v>3.783558821755972</v>
      </c>
      <c r="EK343">
        <v>0.3027774027980159</v>
      </c>
      <c r="EL343">
        <v>33.13443472460165</v>
      </c>
      <c r="EM343">
        <v>0.9619658090276296</v>
      </c>
      <c r="EN343">
        <v>2.259353081371575</v>
      </c>
      <c r="EO343">
        <v>17.13031704695799</v>
      </c>
      <c r="EP343">
        <v>37.1840221001348</v>
      </c>
      <c r="EQ343">
        <v>30.94417499567866</v>
      </c>
      <c r="ER343">
        <v>1.336091887094428</v>
      </c>
      <c r="ES343">
        <v>477.5160184299825</v>
      </c>
      <c r="ET343">
        <v>86.38101575354152</v>
      </c>
      <c r="EU343">
        <v>4.900093910974201</v>
      </c>
      <c r="EV343">
        <v>4.711882380120351</v>
      </c>
      <c r="EW343">
        <v>131.2679890646841</v>
      </c>
      <c r="EX343">
        <v>6.652596625394288</v>
      </c>
      <c r="EY343">
        <v>0.1161686444869835</v>
      </c>
      <c r="EZ343">
        <v>25.15020455047967</v>
      </c>
      <c r="FA343">
        <v>0.02593890674060197</v>
      </c>
      <c r="FB343">
        <v>6.806966502244832</v>
      </c>
      <c r="FC343">
        <v>464.9223846030316</v>
      </c>
      <c r="FD343">
        <v>13.14052990753176</v>
      </c>
      <c r="FE343">
        <v>770.1782594745023</v>
      </c>
      <c r="FF343">
        <v>0.4334793938959712</v>
      </c>
      <c r="FG343">
        <v>41.78093630338061</v>
      </c>
      <c r="FH343">
        <v>3636.061901135806</v>
      </c>
      <c r="FI343">
        <v>181.1758910806666</v>
      </c>
      <c r="FJ343">
        <v>0.3558023793374253</v>
      </c>
      <c r="FK343">
        <v>18.21185438788285</v>
      </c>
      <c r="FL343">
        <v>25.12809429895848</v>
      </c>
      <c r="FM343">
        <v>3.6615956541476</v>
      </c>
      <c r="FN343">
        <v>12.94779734219177</v>
      </c>
      <c r="FO343">
        <v>420.768394471736</v>
      </c>
      <c r="FP343">
        <v>446.3262516826968</v>
      </c>
      <c r="FQ343">
        <v>14.05822136201955</v>
      </c>
      <c r="FR343">
        <v>58.30006368918033</v>
      </c>
      <c r="FS343">
        <v>40.81916923611313</v>
      </c>
    </row>
    <row r="344" spans="1:175">
      <c r="A344" s="2">
        <v>45205</v>
      </c>
      <c r="B344">
        <v>735.2113758868433</v>
      </c>
      <c r="C344">
        <v>-0.01848990607780554</v>
      </c>
      <c r="DR344" s="2">
        <v>45205</v>
      </c>
      <c r="DS344">
        <v>29.37232929750902</v>
      </c>
      <c r="DT344">
        <v>519.2706537428859</v>
      </c>
      <c r="DU344">
        <v>56.44699962246859</v>
      </c>
      <c r="DV344">
        <v>98.99202100035086</v>
      </c>
      <c r="DW344">
        <v>4606.202980839375</v>
      </c>
      <c r="DX344">
        <v>6.795366685748832</v>
      </c>
      <c r="DY344">
        <v>1.074916677999704</v>
      </c>
      <c r="DZ344">
        <v>51.03976782271897</v>
      </c>
      <c r="EA344">
        <v>82.01059906504595</v>
      </c>
      <c r="EB344">
        <v>1.666650054384779</v>
      </c>
      <c r="EC344">
        <v>6.728853384420453</v>
      </c>
      <c r="ED344">
        <v>42.98595828917625</v>
      </c>
      <c r="EE344">
        <v>122.2901743798342</v>
      </c>
      <c r="EF344">
        <v>0.8655201342039793</v>
      </c>
      <c r="EG344">
        <v>15.72980160949719</v>
      </c>
      <c r="EH344">
        <v>2.643804698405994</v>
      </c>
      <c r="EI344">
        <v>130.2375472729734</v>
      </c>
      <c r="EJ344">
        <v>3.809104389088723</v>
      </c>
      <c r="EK344">
        <v>0.3053450175923044</v>
      </c>
      <c r="EL344">
        <v>33.05259535403651</v>
      </c>
      <c r="EM344">
        <v>0.9652822121530974</v>
      </c>
      <c r="EN344">
        <v>2.255384789483116</v>
      </c>
      <c r="EO344">
        <v>17.05300460475728</v>
      </c>
      <c r="EP344">
        <v>38.0408331336787</v>
      </c>
      <c r="EQ344">
        <v>30.14205637012989</v>
      </c>
      <c r="ER344">
        <v>1.409347400770773</v>
      </c>
      <c r="ES344">
        <v>507.7970852703931</v>
      </c>
      <c r="ET344">
        <v>87.05268164599984</v>
      </c>
      <c r="EU344">
        <v>4.924589228457361</v>
      </c>
      <c r="EV344">
        <v>4.793165875958342</v>
      </c>
      <c r="EW344">
        <v>133.7237400825993</v>
      </c>
      <c r="EX344">
        <v>6.495015084290261</v>
      </c>
      <c r="EY344">
        <v>0.1132357922553017</v>
      </c>
      <c r="EZ344">
        <v>25.04889883546174</v>
      </c>
      <c r="FA344">
        <v>0.02499425429309008</v>
      </c>
      <c r="FB344">
        <v>6.844110373726876</v>
      </c>
      <c r="FC344">
        <v>474.3009833124412</v>
      </c>
      <c r="FD344">
        <v>12.58615519922606</v>
      </c>
      <c r="FE344">
        <v>768.1526215088452</v>
      </c>
      <c r="FF344">
        <v>0.4242313247841216</v>
      </c>
      <c r="FG344">
        <v>41.70681507083967</v>
      </c>
      <c r="FH344">
        <v>3666.671775929559</v>
      </c>
      <c r="FI344">
        <v>179.7867800187771</v>
      </c>
      <c r="FJ344">
        <v>0.3627842405973585</v>
      </c>
      <c r="FK344">
        <v>18.26186561245992</v>
      </c>
      <c r="FL344">
        <v>24.95687268312817</v>
      </c>
      <c r="FM344">
        <v>3.71484876856199</v>
      </c>
      <c r="FN344">
        <v>13.07307335790992</v>
      </c>
      <c r="FO344">
        <v>416.387172761353</v>
      </c>
      <c r="FP344">
        <v>441.7530189143263</v>
      </c>
      <c r="FQ344">
        <v>14.04274402311424</v>
      </c>
      <c r="FR344">
        <v>60.63371582628396</v>
      </c>
      <c r="FS344">
        <v>40.56845758267913</v>
      </c>
    </row>
    <row r="345" spans="1:175">
      <c r="A345" s="2">
        <v>45206</v>
      </c>
      <c r="B345">
        <v>743.9304107286601</v>
      </c>
      <c r="C345">
        <v>0.01185922188880673</v>
      </c>
      <c r="DR345" s="2">
        <v>45206</v>
      </c>
      <c r="DS345">
        <v>28.94217673004248</v>
      </c>
      <c r="DT345">
        <v>516.1780425134575</v>
      </c>
      <c r="DU345">
        <v>56.74368174221373</v>
      </c>
      <c r="DV345">
        <v>99.58934401518141</v>
      </c>
      <c r="DW345">
        <v>4634.692269134847</v>
      </c>
      <c r="DX345">
        <v>6.816161747437571</v>
      </c>
      <c r="DY345">
        <v>1.076086624440309</v>
      </c>
      <c r="DZ345">
        <v>50.97333548172531</v>
      </c>
      <c r="EA345">
        <v>81.99183511751285</v>
      </c>
      <c r="EB345">
        <v>1.65043000157411</v>
      </c>
      <c r="EC345">
        <v>6.756986461056066</v>
      </c>
      <c r="ED345">
        <v>42.77118658041707</v>
      </c>
      <c r="EE345">
        <v>123.2333390162433</v>
      </c>
      <c r="EF345">
        <v>0.8373647025067329</v>
      </c>
      <c r="EG345">
        <v>15.70363679985928</v>
      </c>
      <c r="EH345">
        <v>2.602903471675192</v>
      </c>
      <c r="EI345">
        <v>129.014885846315</v>
      </c>
      <c r="EJ345">
        <v>3.732166174897981</v>
      </c>
      <c r="EK345">
        <v>0.3062819698357539</v>
      </c>
      <c r="EL345">
        <v>32.92606244989577</v>
      </c>
      <c r="EM345">
        <v>0.9677348739215704</v>
      </c>
      <c r="EN345">
        <v>2.230232073761885</v>
      </c>
      <c r="EO345">
        <v>16.92381650994349</v>
      </c>
      <c r="EP345">
        <v>38.26130501245072</v>
      </c>
      <c r="EQ345">
        <v>31.00639272740747</v>
      </c>
      <c r="ER345">
        <v>1.371229193674006</v>
      </c>
      <c r="ES345">
        <v>509.0809198462644</v>
      </c>
      <c r="ET345">
        <v>86.82923104211918</v>
      </c>
      <c r="EU345">
        <v>4.720151358557371</v>
      </c>
      <c r="EV345">
        <v>4.765296554810431</v>
      </c>
      <c r="EW345">
        <v>124.166277714174</v>
      </c>
      <c r="EX345">
        <v>6.282538534239654</v>
      </c>
      <c r="EY345">
        <v>0.1135330478624514</v>
      </c>
      <c r="EZ345">
        <v>24.76155338276629</v>
      </c>
      <c r="FA345">
        <v>0.02580876762268689</v>
      </c>
      <c r="FB345">
        <v>6.810442134252138</v>
      </c>
      <c r="FC345">
        <v>467.5631133512935</v>
      </c>
      <c r="FD345">
        <v>12.7057539721445</v>
      </c>
      <c r="FE345">
        <v>763.5982087759363</v>
      </c>
      <c r="FF345">
        <v>0.417422450511171</v>
      </c>
      <c r="FG345">
        <v>40.83000105043757</v>
      </c>
      <c r="FH345">
        <v>3681.563273806178</v>
      </c>
      <c r="FI345">
        <v>180.5383917945428</v>
      </c>
      <c r="FJ345">
        <v>0.3647919078134444</v>
      </c>
      <c r="FK345">
        <v>21.00974622788327</v>
      </c>
      <c r="FL345">
        <v>24.77023800112236</v>
      </c>
      <c r="FM345">
        <v>3.65890844791353</v>
      </c>
      <c r="FN345">
        <v>12.86894073759668</v>
      </c>
      <c r="FO345">
        <v>426.6652524016585</v>
      </c>
      <c r="FP345">
        <v>441.2384841617468</v>
      </c>
      <c r="FQ345">
        <v>14.14193602555483</v>
      </c>
      <c r="FR345">
        <v>55.94407515217847</v>
      </c>
      <c r="FS345">
        <v>40.17699802282714</v>
      </c>
    </row>
    <row r="346" spans="1:175">
      <c r="A346" s="2">
        <v>45207</v>
      </c>
      <c r="B346">
        <v>744.8132210402928</v>
      </c>
      <c r="C346">
        <v>0.001186683994767623</v>
      </c>
      <c r="DR346" s="2">
        <v>45207</v>
      </c>
      <c r="DS346">
        <v>29.12929927452997</v>
      </c>
      <c r="DT346">
        <v>520.9956842200899</v>
      </c>
      <c r="DU346">
        <v>42.64613427096477</v>
      </c>
      <c r="DV346">
        <v>101.0553156386827</v>
      </c>
      <c r="DW346">
        <v>4644.440253612326</v>
      </c>
      <c r="DX346">
        <v>6.79471120227841</v>
      </c>
      <c r="DY346">
        <v>1.069363197350367</v>
      </c>
      <c r="DZ346">
        <v>51.30560816863422</v>
      </c>
      <c r="EA346">
        <v>82.83612772277239</v>
      </c>
      <c r="EB346">
        <v>1.652381470663032</v>
      </c>
      <c r="EC346">
        <v>6.886352547313233</v>
      </c>
      <c r="ED346">
        <v>42.95313011669965</v>
      </c>
      <c r="EE346">
        <v>124.5726116488385</v>
      </c>
      <c r="EF346">
        <v>0.8536288284842529</v>
      </c>
      <c r="EG346">
        <v>15.77560055307507</v>
      </c>
      <c r="EH346">
        <v>2.620932047044735</v>
      </c>
      <c r="EI346">
        <v>131.1154524896002</v>
      </c>
      <c r="EJ346">
        <v>3.619119179561904</v>
      </c>
      <c r="EK346">
        <v>0.3076141164765923</v>
      </c>
      <c r="EL346">
        <v>33.46297818622464</v>
      </c>
      <c r="EM346">
        <v>0.9931112051750781</v>
      </c>
      <c r="EN346">
        <v>2.165494319151029</v>
      </c>
      <c r="EO346">
        <v>16.66064157514955</v>
      </c>
      <c r="EP346">
        <v>38.57573789333182</v>
      </c>
      <c r="EQ346">
        <v>31.04296370202048</v>
      </c>
      <c r="ER346">
        <v>1.346507954521778</v>
      </c>
      <c r="ES346">
        <v>508.4579933752561</v>
      </c>
      <c r="ET346">
        <v>86.9014990650369</v>
      </c>
      <c r="EU346">
        <v>4.764425469391736</v>
      </c>
      <c r="EV346">
        <v>4.749858097588819</v>
      </c>
      <c r="EW346">
        <v>127.2399247997266</v>
      </c>
      <c r="EX346">
        <v>6.350270252743183</v>
      </c>
      <c r="EY346">
        <v>0.1137127906735494</v>
      </c>
      <c r="EZ346">
        <v>24.91270336343764</v>
      </c>
      <c r="FA346">
        <v>0.02641388287765611</v>
      </c>
      <c r="FB346">
        <v>6.822872387994736</v>
      </c>
      <c r="FC346">
        <v>474.0803001004463</v>
      </c>
      <c r="FD346">
        <v>13.04739241985533</v>
      </c>
      <c r="FE346">
        <v>770.4008712572619</v>
      </c>
      <c r="FF346">
        <v>0.4220606664415947</v>
      </c>
      <c r="FG346">
        <v>38.79986782954157</v>
      </c>
      <c r="FH346">
        <v>3657.176160063241</v>
      </c>
      <c r="FI346">
        <v>180.4963022142144</v>
      </c>
      <c r="FJ346">
        <v>0.3699841642216048</v>
      </c>
      <c r="FK346">
        <v>21.30080827109569</v>
      </c>
      <c r="FL346">
        <v>24.76167404321759</v>
      </c>
      <c r="FM346">
        <v>3.71151703774055</v>
      </c>
      <c r="FN346">
        <v>12.93095790145924</v>
      </c>
      <c r="FO346">
        <v>422.4914867800766</v>
      </c>
      <c r="FP346">
        <v>437.723939513366</v>
      </c>
      <c r="FQ346">
        <v>14.27111438104576</v>
      </c>
      <c r="FR346">
        <v>54.00393970666264</v>
      </c>
      <c r="FS346">
        <v>40.27725222966361</v>
      </c>
    </row>
    <row r="347" spans="1:175">
      <c r="A347" s="2">
        <v>45208</v>
      </c>
      <c r="B347">
        <v>742.1052066842268</v>
      </c>
      <c r="C347">
        <v>-0.003635830137767471</v>
      </c>
      <c r="DR347" s="2">
        <v>45208</v>
      </c>
      <c r="DS347">
        <v>28.67496855353156</v>
      </c>
      <c r="DT347">
        <v>523.7388972588845</v>
      </c>
      <c r="DU347">
        <v>204.1567675576214</v>
      </c>
      <c r="DV347">
        <v>100.5901047019528</v>
      </c>
      <c r="DW347">
        <v>4659.436132706918</v>
      </c>
      <c r="DX347">
        <v>6.826493833893561</v>
      </c>
      <c r="DY347">
        <v>1.069662348605772</v>
      </c>
      <c r="DZ347">
        <v>51.01200331496933</v>
      </c>
      <c r="EA347">
        <v>63.29282165357683</v>
      </c>
      <c r="EB347">
        <v>1.666196987074609</v>
      </c>
      <c r="EC347">
        <v>6.81588377958656</v>
      </c>
      <c r="ED347">
        <v>40.46996621118154</v>
      </c>
      <c r="EE347">
        <v>123.6240899405119</v>
      </c>
      <c r="EF347">
        <v>0.8109051361753228</v>
      </c>
      <c r="EG347">
        <v>15.67918919412969</v>
      </c>
      <c r="EH347">
        <v>2.614550245534816</v>
      </c>
      <c r="EI347">
        <v>26.59847771482279</v>
      </c>
      <c r="EJ347">
        <v>3.692248218181418</v>
      </c>
      <c r="EK347">
        <v>0.3028100350665446</v>
      </c>
      <c r="EL347">
        <v>32.72688233176009</v>
      </c>
      <c r="EM347">
        <v>0.9762551464676089</v>
      </c>
      <c r="EN347">
        <v>2.18574708749411</v>
      </c>
      <c r="EO347">
        <v>16.83243549595004</v>
      </c>
      <c r="EP347">
        <v>38.46536633607059</v>
      </c>
      <c r="EQ347">
        <v>31.75465015627377</v>
      </c>
      <c r="ER347">
        <v>1.370975943169818</v>
      </c>
      <c r="ES347">
        <v>517.1705233573554</v>
      </c>
      <c r="ET347">
        <v>87.16461740129287</v>
      </c>
      <c r="EU347">
        <v>4.782844740173017</v>
      </c>
      <c r="EV347">
        <v>4.653775791522088</v>
      </c>
      <c r="EW347">
        <v>118.1427878710476</v>
      </c>
      <c r="EX347">
        <v>6.148445574319029</v>
      </c>
      <c r="EY347">
        <v>0.1136173405883981</v>
      </c>
      <c r="EZ347">
        <v>24.98368690959888</v>
      </c>
      <c r="FA347">
        <v>0.02641797763497545</v>
      </c>
      <c r="FB347">
        <v>6.784326628765315</v>
      </c>
      <c r="FC347">
        <v>112.1110737455203</v>
      </c>
      <c r="FD347">
        <v>13.04443415552048</v>
      </c>
      <c r="FE347">
        <v>359.9972871927714</v>
      </c>
      <c r="FF347">
        <v>0.4202342260753481</v>
      </c>
      <c r="FG347">
        <v>40.75093519211767</v>
      </c>
      <c r="FH347">
        <v>6135.769175241864</v>
      </c>
      <c r="FI347">
        <v>179.4957775178985</v>
      </c>
      <c r="FJ347">
        <v>0.3683253833629382</v>
      </c>
      <c r="FK347">
        <v>21.38920937692941</v>
      </c>
      <c r="FL347">
        <v>24.83659996315854</v>
      </c>
      <c r="FM347">
        <v>3.667824562681163</v>
      </c>
      <c r="FN347">
        <v>12.88499895954534</v>
      </c>
      <c r="FO347">
        <v>421.6292075514874</v>
      </c>
      <c r="FP347">
        <v>1132.762659655887</v>
      </c>
      <c r="FQ347">
        <v>14.33390164029607</v>
      </c>
      <c r="FR347">
        <v>136.0284377295347</v>
      </c>
      <c r="FS347">
        <v>34.58291579629118</v>
      </c>
    </row>
    <row r="348" spans="1:175">
      <c r="A348" s="2">
        <v>45209</v>
      </c>
      <c r="B348">
        <v>712.7403327572154</v>
      </c>
      <c r="C348">
        <v>-0.03956969128166554</v>
      </c>
      <c r="DR348" s="2">
        <v>45209</v>
      </c>
      <c r="DS348">
        <v>28.86692341843732</v>
      </c>
      <c r="DT348">
        <v>523.9719549151555</v>
      </c>
      <c r="DU348">
        <v>206.140489345158</v>
      </c>
      <c r="DV348">
        <v>101.8962545404954</v>
      </c>
      <c r="DW348">
        <v>4701.364570477731</v>
      </c>
      <c r="DX348">
        <v>6.946519115591679</v>
      </c>
      <c r="DY348">
        <v>1.046135385557474</v>
      </c>
      <c r="DZ348">
        <v>51.71559240232497</v>
      </c>
      <c r="EA348">
        <v>64.74541413706551</v>
      </c>
      <c r="EB348">
        <v>1.662934443369551</v>
      </c>
      <c r="EC348">
        <v>6.806226113833806</v>
      </c>
      <c r="ED348">
        <v>41.30750805781692</v>
      </c>
      <c r="EE348">
        <v>126.175771178702</v>
      </c>
      <c r="EF348">
        <v>0.8104038582684426</v>
      </c>
      <c r="EG348">
        <v>15.86162316359819</v>
      </c>
      <c r="EH348">
        <v>2.633150164875887</v>
      </c>
      <c r="EI348">
        <v>26.15760392720775</v>
      </c>
      <c r="EJ348">
        <v>3.51483362946459</v>
      </c>
      <c r="EK348">
        <v>0.3109966672135708</v>
      </c>
      <c r="EL348">
        <v>32.60658351329423</v>
      </c>
      <c r="EM348">
        <v>0.9975961552656049</v>
      </c>
      <c r="EN348">
        <v>2.205635275203916</v>
      </c>
      <c r="EO348">
        <v>16.96097097565798</v>
      </c>
      <c r="EP348">
        <v>39.07659904118738</v>
      </c>
      <c r="EQ348">
        <v>33.63749142263106</v>
      </c>
      <c r="ER348">
        <v>1.37231438414951</v>
      </c>
      <c r="ES348">
        <v>533.1704271794142</v>
      </c>
      <c r="ET348">
        <v>87.77842745753073</v>
      </c>
      <c r="EU348">
        <v>4.756416772991995</v>
      </c>
      <c r="EV348">
        <v>4.678192491601474</v>
      </c>
      <c r="EW348">
        <v>123.7074452791157</v>
      </c>
      <c r="EX348">
        <v>4.897474644304421</v>
      </c>
      <c r="EY348">
        <v>0.112992544477963</v>
      </c>
      <c r="EZ348">
        <v>25.35988318738315</v>
      </c>
      <c r="FA348">
        <v>0.02587898260331986</v>
      </c>
      <c r="FB348">
        <v>6.85767766740931</v>
      </c>
      <c r="FC348">
        <v>112.6108992107629</v>
      </c>
      <c r="FD348">
        <v>12.97760632202207</v>
      </c>
      <c r="FE348">
        <v>359.5270275202421</v>
      </c>
      <c r="FF348">
        <v>0.4044653732784949</v>
      </c>
      <c r="FG348">
        <v>40.00981771619297</v>
      </c>
      <c r="FH348">
        <v>6099.822507849591</v>
      </c>
      <c r="FI348">
        <v>176.9594356958206</v>
      </c>
      <c r="FJ348">
        <v>0.3662357863059804</v>
      </c>
      <c r="FK348">
        <v>22.0404642276948</v>
      </c>
      <c r="FL348">
        <v>25.10750265982593</v>
      </c>
      <c r="FM348">
        <v>3.701185540389452</v>
      </c>
      <c r="FN348">
        <v>13.01499140697363</v>
      </c>
      <c r="FO348">
        <v>413.5405700913015</v>
      </c>
      <c r="FP348">
        <v>1130.827217931566</v>
      </c>
      <c r="FQ348">
        <v>14.17464795328811</v>
      </c>
      <c r="FR348">
        <v>135.8286435242409</v>
      </c>
      <c r="FS348">
        <v>36.53142714114306</v>
      </c>
    </row>
    <row r="349" spans="1:175">
      <c r="A349" s="2">
        <v>45210</v>
      </c>
      <c r="B349">
        <v>707.2262406595733</v>
      </c>
      <c r="C349">
        <v>-0.007736467047277928</v>
      </c>
      <c r="DR349" s="2">
        <v>45210</v>
      </c>
      <c r="DS349">
        <v>29.51206501739669</v>
      </c>
      <c r="DT349">
        <v>526.3943592683363</v>
      </c>
      <c r="DU349">
        <v>218.0476698241779</v>
      </c>
      <c r="DV349">
        <v>100.5341510907153</v>
      </c>
      <c r="DW349">
        <v>4666.919532563661</v>
      </c>
      <c r="DX349">
        <v>6.894984567109363</v>
      </c>
      <c r="DY349">
        <v>1.057207670329307</v>
      </c>
      <c r="DZ349">
        <v>51.58832405454681</v>
      </c>
      <c r="EA349">
        <v>64.04152367433674</v>
      </c>
      <c r="EB349">
        <v>1.659610099860076</v>
      </c>
      <c r="EC349">
        <v>6.803148681586516</v>
      </c>
      <c r="ED349">
        <v>41.54629362880959</v>
      </c>
      <c r="EE349">
        <v>124.7490397695543</v>
      </c>
      <c r="EF349">
        <v>0.806257331666952</v>
      </c>
      <c r="EG349">
        <v>16.24578170959176</v>
      </c>
      <c r="EH349">
        <v>2.657026033473078</v>
      </c>
      <c r="EI349">
        <v>26.18709078037248</v>
      </c>
      <c r="EJ349">
        <v>3.706090223919191</v>
      </c>
      <c r="EK349">
        <v>0.3076212898119243</v>
      </c>
      <c r="EL349">
        <v>32.75172045909935</v>
      </c>
      <c r="EM349">
        <v>0.9826507557612796</v>
      </c>
      <c r="EN349">
        <v>2.211637830625631</v>
      </c>
      <c r="EO349">
        <v>16.57275246642795</v>
      </c>
      <c r="EP349">
        <v>38.81978692097916</v>
      </c>
      <c r="EQ349">
        <v>33.79467147674791</v>
      </c>
      <c r="ER349">
        <v>1.346376485327839</v>
      </c>
      <c r="ES349">
        <v>527.7608019607336</v>
      </c>
      <c r="ET349">
        <v>86.70103528581049</v>
      </c>
      <c r="EU349">
        <v>4.811330556791198</v>
      </c>
      <c r="EV349">
        <v>4.587973999891927</v>
      </c>
      <c r="EW349">
        <v>125.3376014368718</v>
      </c>
      <c r="EX349">
        <v>4.728551359903173</v>
      </c>
      <c r="EY349">
        <v>0.1110509348432091</v>
      </c>
      <c r="EZ349">
        <v>25.42417065634768</v>
      </c>
      <c r="FA349">
        <v>0.02561455333815377</v>
      </c>
      <c r="FB349">
        <v>6.772328434214496</v>
      </c>
      <c r="FC349">
        <v>114.9080423133739</v>
      </c>
      <c r="FD349">
        <v>13.06036170733868</v>
      </c>
      <c r="FE349">
        <v>350.0513297539551</v>
      </c>
      <c r="FF349">
        <v>0.4133172867953273</v>
      </c>
      <c r="FG349">
        <v>40.25698749457386</v>
      </c>
      <c r="FH349">
        <v>6003.217404933545</v>
      </c>
      <c r="FI349">
        <v>176.585627578357</v>
      </c>
      <c r="FJ349">
        <v>0.3649401193065026</v>
      </c>
      <c r="FK349">
        <v>20.98648452568187</v>
      </c>
      <c r="FL349">
        <v>25.01818601757745</v>
      </c>
      <c r="FM349">
        <v>3.676803668149607</v>
      </c>
      <c r="FN349">
        <v>13.20089951974101</v>
      </c>
      <c r="FO349">
        <v>409.816645044374</v>
      </c>
      <c r="FP349">
        <v>1112.833669705328</v>
      </c>
      <c r="FQ349">
        <v>14.21282562235275</v>
      </c>
      <c r="FR349">
        <v>140.4663722304602</v>
      </c>
      <c r="FS349">
        <v>36.94832067086154</v>
      </c>
    </row>
    <row r="350" spans="1:175">
      <c r="A350" s="2">
        <v>45211</v>
      </c>
      <c r="B350">
        <v>701.5611570860764</v>
      </c>
      <c r="C350">
        <v>-0.00801028475444221</v>
      </c>
      <c r="DR350" s="2">
        <v>45211</v>
      </c>
      <c r="DS350">
        <v>29.29122729555635</v>
      </c>
      <c r="DT350">
        <v>521.4473516343785</v>
      </c>
      <c r="DU350">
        <v>220.596226357942</v>
      </c>
      <c r="DV350">
        <v>100.5379695426123</v>
      </c>
      <c r="DW350">
        <v>4855.030692605917</v>
      </c>
      <c r="DX350">
        <v>6.752459554597154</v>
      </c>
      <c r="DY350">
        <v>1.04663064879104</v>
      </c>
      <c r="DZ350">
        <v>51.93986596367606</v>
      </c>
      <c r="EA350">
        <v>64.09160627443741</v>
      </c>
      <c r="EB350">
        <v>1.665502067149991</v>
      </c>
      <c r="EC350">
        <v>6.819878762430598</v>
      </c>
      <c r="ED350">
        <v>41.80663789811706</v>
      </c>
      <c r="EE350">
        <v>126.2704315157332</v>
      </c>
      <c r="EF350">
        <v>0.8009295742624628</v>
      </c>
      <c r="EG350">
        <v>16.18278399009918</v>
      </c>
      <c r="EH350">
        <v>2.657759717193269</v>
      </c>
      <c r="EI350">
        <v>26.53576243773444</v>
      </c>
      <c r="EJ350">
        <v>3.77459209532446</v>
      </c>
      <c r="EK350">
        <v>0.3077417941561781</v>
      </c>
      <c r="EL350">
        <v>32.44869701751701</v>
      </c>
      <c r="EM350">
        <v>0.9828906555517906</v>
      </c>
      <c r="EN350">
        <v>2.210597982298978</v>
      </c>
      <c r="EO350">
        <v>16.70600022770977</v>
      </c>
      <c r="EP350">
        <v>38.60052008992479</v>
      </c>
      <c r="EQ350">
        <v>34.39741829491857</v>
      </c>
      <c r="ER350">
        <v>1.322818116537306</v>
      </c>
      <c r="ES350">
        <v>531.5660556030525</v>
      </c>
      <c r="ET350">
        <v>87.67853929000907</v>
      </c>
      <c r="EU350">
        <v>4.748845237872239</v>
      </c>
      <c r="EV350">
        <v>4.605721635660386</v>
      </c>
      <c r="EW350">
        <v>128.2966972327702</v>
      </c>
      <c r="EX350">
        <v>4.659912832436027</v>
      </c>
      <c r="EY350">
        <v>0.114146131740298</v>
      </c>
      <c r="EZ350">
        <v>25.25453360755802</v>
      </c>
      <c r="FA350">
        <v>0.02502858811292382</v>
      </c>
      <c r="FB350">
        <v>6.827383651155069</v>
      </c>
      <c r="FC350">
        <v>115.2185984903611</v>
      </c>
      <c r="FD350">
        <v>13.11311695861556</v>
      </c>
      <c r="FE350">
        <v>346.8680291196592</v>
      </c>
      <c r="FF350">
        <v>0.40717334027499</v>
      </c>
      <c r="FG350">
        <v>40.47107298731304</v>
      </c>
      <c r="FH350">
        <v>6096.054195701249</v>
      </c>
      <c r="FI350">
        <v>173.8802882729704</v>
      </c>
      <c r="FJ350">
        <v>0.362139757517618</v>
      </c>
      <c r="FK350">
        <v>21.50167901824051</v>
      </c>
      <c r="FL350">
        <v>24.90591068241579</v>
      </c>
      <c r="FM350">
        <v>3.646989493312178</v>
      </c>
      <c r="FN350">
        <v>13.04713131121452</v>
      </c>
      <c r="FO350">
        <v>407.7560839133538</v>
      </c>
      <c r="FP350">
        <v>1134.379468753674</v>
      </c>
      <c r="FQ350">
        <v>14.36482609924488</v>
      </c>
      <c r="FR350">
        <v>136.6942723012401</v>
      </c>
      <c r="FS350">
        <v>36.22662055265185</v>
      </c>
    </row>
    <row r="351" spans="1:175">
      <c r="A351" s="2">
        <v>45212</v>
      </c>
      <c r="B351">
        <v>698.7457210314504</v>
      </c>
      <c r="C351">
        <v>-0.004013101389934159</v>
      </c>
      <c r="DR351" s="2">
        <v>45212</v>
      </c>
      <c r="DS351">
        <v>29.11395767818291</v>
      </c>
      <c r="DT351">
        <v>533.8587364017997</v>
      </c>
      <c r="DU351">
        <v>224.3848913092555</v>
      </c>
      <c r="DV351">
        <v>101.1493701820259</v>
      </c>
      <c r="DW351">
        <v>4892.254254329564</v>
      </c>
      <c r="DX351">
        <v>6.670578856716037</v>
      </c>
      <c r="DY351">
        <v>1.061410514031327</v>
      </c>
      <c r="DZ351">
        <v>51.34766319800567</v>
      </c>
      <c r="EA351">
        <v>64.46529473907312</v>
      </c>
      <c r="EB351">
        <v>1.656878709278685</v>
      </c>
      <c r="EC351">
        <v>6.949334876950893</v>
      </c>
      <c r="ED351">
        <v>41.57905427699043</v>
      </c>
      <c r="EE351">
        <v>128.1736343684279</v>
      </c>
      <c r="EF351">
        <v>0.8122259739200977</v>
      </c>
      <c r="EG351">
        <v>16.46143529940097</v>
      </c>
      <c r="EH351">
        <v>2.742057802061685</v>
      </c>
      <c r="EI351">
        <v>26.70556150447058</v>
      </c>
      <c r="EJ351">
        <v>3.831286544440938</v>
      </c>
      <c r="EK351">
        <v>0.3018542521470213</v>
      </c>
      <c r="EL351">
        <v>33.16428829539004</v>
      </c>
      <c r="EM351">
        <v>1.02225196444019</v>
      </c>
      <c r="EN351">
        <v>2.178679306645046</v>
      </c>
      <c r="EO351">
        <v>16.80601661283191</v>
      </c>
      <c r="EP351">
        <v>38.59481361236153</v>
      </c>
      <c r="EQ351">
        <v>33.28977948899757</v>
      </c>
      <c r="ER351">
        <v>1.22611662948751</v>
      </c>
      <c r="ES351">
        <v>515.9513777809174</v>
      </c>
      <c r="ET351">
        <v>87.85695940734838</v>
      </c>
      <c r="EU351">
        <v>4.746588931294001</v>
      </c>
      <c r="EV351">
        <v>4.651437091520354</v>
      </c>
      <c r="EW351">
        <v>130.511225032675</v>
      </c>
      <c r="EX351">
        <v>4.762184675635213</v>
      </c>
      <c r="EY351">
        <v>0.1143877779350053</v>
      </c>
      <c r="EZ351">
        <v>25.10666386373619</v>
      </c>
      <c r="FA351">
        <v>0.02562596122246443</v>
      </c>
      <c r="FB351">
        <v>6.908563122744902</v>
      </c>
      <c r="FC351">
        <v>114.6593064932186</v>
      </c>
      <c r="FD351">
        <v>12.75203278797515</v>
      </c>
      <c r="FE351">
        <v>354.9649808296529</v>
      </c>
      <c r="FF351">
        <v>0.4156563109514848</v>
      </c>
      <c r="FG351">
        <v>40.89295239264706</v>
      </c>
      <c r="FH351">
        <v>6176.554296711081</v>
      </c>
      <c r="FI351">
        <v>175.0744413679364</v>
      </c>
      <c r="FJ351">
        <v>0.3798954717666591</v>
      </c>
      <c r="FK351">
        <v>21.30055082245122</v>
      </c>
      <c r="FL351">
        <v>24.80825630316946</v>
      </c>
      <c r="FM351">
        <v>3.784992030399686</v>
      </c>
      <c r="FN351">
        <v>12.91167036797347</v>
      </c>
      <c r="FO351">
        <v>411.6002354976617</v>
      </c>
      <c r="FP351">
        <v>1117.892180750035</v>
      </c>
      <c r="FQ351">
        <v>14.46468262622143</v>
      </c>
      <c r="FR351">
        <v>123.3235824740337</v>
      </c>
      <c r="FS351">
        <v>37.20306804316716</v>
      </c>
    </row>
    <row r="352" spans="1:175">
      <c r="A352" s="2">
        <v>45213</v>
      </c>
      <c r="B352">
        <v>702.9287044195484</v>
      </c>
      <c r="C352">
        <v>0.005986417178946324</v>
      </c>
      <c r="DR352" s="2">
        <v>45213</v>
      </c>
      <c r="DS352">
        <v>29.03626823235148</v>
      </c>
      <c r="DT352">
        <v>529.0759028159868</v>
      </c>
      <c r="DU352">
        <v>228.1912162823571</v>
      </c>
      <c r="DV352">
        <v>98.9873077597472</v>
      </c>
      <c r="DW352">
        <v>4866.603651039723</v>
      </c>
      <c r="DX352">
        <v>6.718406249690378</v>
      </c>
      <c r="DY352">
        <v>1.071532592553588</v>
      </c>
      <c r="DZ352">
        <v>50.79617674297183</v>
      </c>
      <c r="EA352">
        <v>63.20007622933839</v>
      </c>
      <c r="EB352">
        <v>1.666515647305193</v>
      </c>
      <c r="EC352">
        <v>6.94008965465687</v>
      </c>
      <c r="ED352">
        <v>41.72797039424584</v>
      </c>
      <c r="EE352">
        <v>127.8118184324181</v>
      </c>
      <c r="EF352">
        <v>0.8188588667731245</v>
      </c>
      <c r="EG352">
        <v>15.93166108375443</v>
      </c>
      <c r="EH352">
        <v>2.648465430069058</v>
      </c>
      <c r="EI352">
        <v>26.68935871639698</v>
      </c>
      <c r="EJ352">
        <v>3.806108619095793</v>
      </c>
      <c r="EK352">
        <v>0.2998044289579447</v>
      </c>
      <c r="EL352">
        <v>33.50733407043011</v>
      </c>
      <c r="EM352">
        <v>1.000652804960246</v>
      </c>
      <c r="EN352">
        <v>2.193131240334358</v>
      </c>
      <c r="EO352">
        <v>16.84430546769834</v>
      </c>
      <c r="EP352">
        <v>38.26874472907034</v>
      </c>
      <c r="EQ352">
        <v>33.42722808027815</v>
      </c>
      <c r="ER352">
        <v>1.239720156290013</v>
      </c>
      <c r="ES352">
        <v>515.5652619351189</v>
      </c>
      <c r="ET352">
        <v>87.22433242489714</v>
      </c>
      <c r="EU352">
        <v>4.655643424626126</v>
      </c>
      <c r="EV352">
        <v>4.508717067054778</v>
      </c>
      <c r="EW352">
        <v>129.7451397553104</v>
      </c>
      <c r="EX352">
        <v>5.406394423418921</v>
      </c>
      <c r="EY352">
        <v>0.1142959411648373</v>
      </c>
      <c r="EZ352">
        <v>25.01252044288428</v>
      </c>
      <c r="FA352">
        <v>0.02457493200184585</v>
      </c>
      <c r="FB352">
        <v>6.973740037789031</v>
      </c>
      <c r="FC352">
        <v>115.1829553709186</v>
      </c>
      <c r="FD352">
        <v>12.79855364173612</v>
      </c>
      <c r="FE352">
        <v>342.0467539301148</v>
      </c>
      <c r="FF352">
        <v>0.4055856425999368</v>
      </c>
      <c r="FG352">
        <v>41.41189554345173</v>
      </c>
      <c r="FH352">
        <v>6207.233881379581</v>
      </c>
      <c r="FI352">
        <v>174.6095357007298</v>
      </c>
      <c r="FJ352">
        <v>0.4002088635802164</v>
      </c>
      <c r="FK352">
        <v>21.16518203317395</v>
      </c>
      <c r="FL352">
        <v>24.65800820054463</v>
      </c>
      <c r="FM352">
        <v>3.752705118562591</v>
      </c>
      <c r="FN352">
        <v>12.97613391400311</v>
      </c>
      <c r="FO352">
        <v>411.2889962613371</v>
      </c>
      <c r="FP352">
        <v>1122.957666546389</v>
      </c>
      <c r="FQ352">
        <v>14.47611441364961</v>
      </c>
      <c r="FR352">
        <v>135.6714477633915</v>
      </c>
      <c r="FS352">
        <v>34.98080072325013</v>
      </c>
    </row>
    <row r="353" spans="1:175">
      <c r="A353" s="2">
        <v>45214</v>
      </c>
      <c r="B353">
        <v>708.5273973189439</v>
      </c>
      <c r="C353">
        <v>0.007964809039942011</v>
      </c>
      <c r="DR353" s="2">
        <v>45214</v>
      </c>
      <c r="DS353">
        <v>28.89471311113687</v>
      </c>
      <c r="DT353">
        <v>536.0444662406736</v>
      </c>
      <c r="DU353">
        <v>228.5464671643429</v>
      </c>
      <c r="DV353">
        <v>98.90532137058203</v>
      </c>
      <c r="DW353">
        <v>4880.836181736106</v>
      </c>
      <c r="DX353">
        <v>6.727647604776305</v>
      </c>
      <c r="DY353">
        <v>1.076000899820312</v>
      </c>
      <c r="DZ353">
        <v>49.77913111784684</v>
      </c>
      <c r="EA353">
        <v>62.06800869824689</v>
      </c>
      <c r="EB353">
        <v>1.648954877221325</v>
      </c>
      <c r="EC353">
        <v>6.88830084711693</v>
      </c>
      <c r="ED353">
        <v>41.46674910377335</v>
      </c>
      <c r="EE353">
        <v>128.2383782440557</v>
      </c>
      <c r="EF353">
        <v>0.8160555481103796</v>
      </c>
      <c r="EG353">
        <v>16.18046480449579</v>
      </c>
      <c r="EH353">
        <v>2.649403571745949</v>
      </c>
      <c r="EI353">
        <v>26.88258907293381</v>
      </c>
      <c r="EJ353">
        <v>3.86897384171624</v>
      </c>
      <c r="EK353">
        <v>0.295461092050579</v>
      </c>
      <c r="EL353">
        <v>33.62601534609099</v>
      </c>
      <c r="EM353">
        <v>1.009751906394498</v>
      </c>
      <c r="EN353">
        <v>2.204463157983192</v>
      </c>
      <c r="EO353">
        <v>16.45086443269267</v>
      </c>
      <c r="EP353">
        <v>38.55266319551827</v>
      </c>
      <c r="EQ353">
        <v>33.94738051666911</v>
      </c>
      <c r="ER353">
        <v>1.223117800126173</v>
      </c>
      <c r="ES353">
        <v>523.4294429028657</v>
      </c>
      <c r="ET353">
        <v>87.42771128697655</v>
      </c>
      <c r="EU353">
        <v>4.65261122587806</v>
      </c>
      <c r="EV353">
        <v>4.434602807226023</v>
      </c>
      <c r="EW353">
        <v>131.9612659060577</v>
      </c>
      <c r="EX353">
        <v>4.961450586136333</v>
      </c>
      <c r="EY353">
        <v>0.1149298371318848</v>
      </c>
      <c r="EZ353">
        <v>24.9745836920639</v>
      </c>
      <c r="FA353">
        <v>0.02499670281295066</v>
      </c>
      <c r="FB353">
        <v>7.004429734545063</v>
      </c>
      <c r="FC353">
        <v>117.2615160132487</v>
      </c>
      <c r="FD353">
        <v>12.84894635069339</v>
      </c>
      <c r="FE353">
        <v>348.1780777557399</v>
      </c>
      <c r="FF353">
        <v>0.4073365638482151</v>
      </c>
      <c r="FG353">
        <v>40.92431126733558</v>
      </c>
      <c r="FH353">
        <v>6175.021735962409</v>
      </c>
      <c r="FI353">
        <v>176.4144345277037</v>
      </c>
      <c r="FJ353">
        <v>0.3478875237481048</v>
      </c>
      <c r="FK353">
        <v>21.66509915011116</v>
      </c>
      <c r="FL353">
        <v>24.50345296279093</v>
      </c>
      <c r="FM353">
        <v>3.826289905443879</v>
      </c>
      <c r="FN353">
        <v>13.04859550638161</v>
      </c>
      <c r="FO353">
        <v>416.5770860895877</v>
      </c>
      <c r="FP353">
        <v>1132.822439812582</v>
      </c>
      <c r="FQ353">
        <v>14.56056341679839</v>
      </c>
      <c r="FR353">
        <v>135.0942908017407</v>
      </c>
      <c r="FS353">
        <v>33.5628127187782</v>
      </c>
    </row>
    <row r="354" spans="1:175">
      <c r="A354" s="2">
        <v>45215</v>
      </c>
      <c r="B354">
        <v>727.54588004623</v>
      </c>
      <c r="C354">
        <v>0.02684226862539352</v>
      </c>
      <c r="DR354" s="2">
        <v>45215</v>
      </c>
      <c r="DS354">
        <v>29.75575589868066</v>
      </c>
      <c r="DT354">
        <v>536.2970654985147</v>
      </c>
      <c r="DU354">
        <v>90.52080011602266</v>
      </c>
      <c r="DV354">
        <v>99.46664349292465</v>
      </c>
      <c r="DW354">
        <v>4908.451848486465</v>
      </c>
      <c r="DX354">
        <v>6.807987191869981</v>
      </c>
      <c r="DY354">
        <v>1.102255181542592</v>
      </c>
      <c r="DZ354">
        <v>50.90775271265418</v>
      </c>
      <c r="EA354">
        <v>82.08006718012854</v>
      </c>
      <c r="EB354">
        <v>1.70152078257564</v>
      </c>
      <c r="EC354">
        <v>5.01227942456053</v>
      </c>
      <c r="ED354">
        <v>41.57742889703444</v>
      </c>
      <c r="EE354">
        <v>130.1500234255338</v>
      </c>
      <c r="EF354">
        <v>0.8894074112519291</v>
      </c>
      <c r="EG354">
        <v>16.51800101945226</v>
      </c>
      <c r="EH354">
        <v>2.734268998020356</v>
      </c>
      <c r="EI354">
        <v>27.74192194102584</v>
      </c>
      <c r="EJ354">
        <v>7.70847319846383</v>
      </c>
      <c r="EK354">
        <v>0.2965540182670703</v>
      </c>
      <c r="EL354">
        <v>34.16914193289887</v>
      </c>
      <c r="EM354">
        <v>1.033367602198724</v>
      </c>
      <c r="EN354">
        <v>2.257826924954192</v>
      </c>
      <c r="EO354">
        <v>16.35561675427581</v>
      </c>
      <c r="EP354">
        <v>39.38060071711976</v>
      </c>
      <c r="EQ354">
        <v>34.75539610054345</v>
      </c>
      <c r="ER354">
        <v>2.751876702389536</v>
      </c>
      <c r="ES354">
        <v>532.5310158143346</v>
      </c>
      <c r="ET354">
        <v>88.74997148563003</v>
      </c>
      <c r="EU354">
        <v>4.65894417639238</v>
      </c>
      <c r="EV354">
        <v>4.531136360457754</v>
      </c>
      <c r="EW354">
        <v>131.5744325892002</v>
      </c>
      <c r="EX354">
        <v>23.15249584063009</v>
      </c>
      <c r="EY354">
        <v>0.1181346714854159</v>
      </c>
      <c r="EZ354">
        <v>25.47874836116035</v>
      </c>
      <c r="FA354">
        <v>0.02539873415512675</v>
      </c>
      <c r="FB354">
        <v>7.096765668413139</v>
      </c>
      <c r="FC354">
        <v>210.5121168917279</v>
      </c>
      <c r="FD354">
        <v>13.20304028466847</v>
      </c>
      <c r="FE354">
        <v>354.7360925862264</v>
      </c>
      <c r="FF354">
        <v>0.08529820190101932</v>
      </c>
      <c r="FG354">
        <v>11.69944299310576</v>
      </c>
      <c r="FH354">
        <v>6304.334333832591</v>
      </c>
      <c r="FI354">
        <v>178.9708046127086</v>
      </c>
      <c r="FJ354">
        <v>0.372596533445449</v>
      </c>
      <c r="FK354">
        <v>21.95411986199876</v>
      </c>
      <c r="FL354">
        <v>25.14036807618667</v>
      </c>
      <c r="FM354">
        <v>3.887952482940114</v>
      </c>
      <c r="FN354">
        <v>13.28253622127449</v>
      </c>
      <c r="FO354">
        <v>419.4350147563038</v>
      </c>
      <c r="FP354">
        <v>1617.026883500222</v>
      </c>
      <c r="FQ354">
        <v>14.91861772452547</v>
      </c>
      <c r="FR354">
        <v>100.4665023782737</v>
      </c>
      <c r="FS354">
        <v>81.72210815728795</v>
      </c>
    </row>
    <row r="355" spans="1:175">
      <c r="A355" s="2">
        <v>45216</v>
      </c>
      <c r="B355">
        <v>735.0006715586429</v>
      </c>
      <c r="C355">
        <v>0.01024648990100707</v>
      </c>
      <c r="DR355" s="2">
        <v>45216</v>
      </c>
      <c r="DS355">
        <v>29.24119013805993</v>
      </c>
      <c r="DT355">
        <v>536.5100916382177</v>
      </c>
      <c r="DU355">
        <v>96.64215065657478</v>
      </c>
      <c r="DV355">
        <v>101.524936309291</v>
      </c>
      <c r="DW355">
        <v>4917.49016388257</v>
      </c>
      <c r="DX355">
        <v>6.826475066110145</v>
      </c>
      <c r="DY355">
        <v>1.10857401513279</v>
      </c>
      <c r="DZ355">
        <v>50.90686955244524</v>
      </c>
      <c r="EA355">
        <v>81.60262050904927</v>
      </c>
      <c r="EB355">
        <v>1.701243609657323</v>
      </c>
      <c r="EC355">
        <v>5.196004438074293</v>
      </c>
      <c r="ED355">
        <v>40.1161644741028</v>
      </c>
      <c r="EE355">
        <v>129.2067055035109</v>
      </c>
      <c r="EF355">
        <v>0.886302472957639</v>
      </c>
      <c r="EG355">
        <v>16.40567838556273</v>
      </c>
      <c r="EH355">
        <v>2.735002083003068</v>
      </c>
      <c r="EI355">
        <v>27.33646516160547</v>
      </c>
      <c r="EJ355">
        <v>7.622099774788789</v>
      </c>
      <c r="EK355">
        <v>0.2902825559943565</v>
      </c>
      <c r="EL355">
        <v>33.77442139007756</v>
      </c>
      <c r="EM355">
        <v>1.027635049853664</v>
      </c>
      <c r="EN355">
        <v>2.256305183281277</v>
      </c>
      <c r="EO355">
        <v>16.25668477914816</v>
      </c>
      <c r="EP355">
        <v>39.50901271685014</v>
      </c>
      <c r="EQ355">
        <v>34.76959619458013</v>
      </c>
      <c r="ER355">
        <v>2.844790268236753</v>
      </c>
      <c r="ES355">
        <v>531.0147893232587</v>
      </c>
      <c r="ET355">
        <v>88.7956537192705</v>
      </c>
      <c r="EU355">
        <v>4.693906274933305</v>
      </c>
      <c r="EV355">
        <v>4.586597257978815</v>
      </c>
      <c r="EW355">
        <v>134.6311370558997</v>
      </c>
      <c r="EX355">
        <v>23.30286273602756</v>
      </c>
      <c r="EY355">
        <v>0.1160600185672248</v>
      </c>
      <c r="EZ355">
        <v>25.45307228663659</v>
      </c>
      <c r="FA355">
        <v>0.02586213347072372</v>
      </c>
      <c r="FB355">
        <v>7.104130203729754</v>
      </c>
      <c r="FC355">
        <v>212.2224066708296</v>
      </c>
      <c r="FD355">
        <v>13.11680072764439</v>
      </c>
      <c r="FE355">
        <v>328.5241797144815</v>
      </c>
      <c r="FF355">
        <v>0.08400394114307827</v>
      </c>
      <c r="FG355">
        <v>11.69341392270687</v>
      </c>
      <c r="FH355">
        <v>6340.308902615296</v>
      </c>
      <c r="FI355">
        <v>174.5485113709544</v>
      </c>
      <c r="FJ355">
        <v>0.3800263830600226</v>
      </c>
      <c r="FK355">
        <v>22.35337116262026</v>
      </c>
      <c r="FL355">
        <v>25.00212661986492</v>
      </c>
      <c r="FM355">
        <v>3.811129818948557</v>
      </c>
      <c r="FN355">
        <v>13.26839362301554</v>
      </c>
      <c r="FO355">
        <v>413.2410557636427</v>
      </c>
      <c r="FP355">
        <v>1609.307922237323</v>
      </c>
      <c r="FQ355">
        <v>14.7557200653978</v>
      </c>
      <c r="FR355">
        <v>102.1334217518931</v>
      </c>
      <c r="FS355">
        <v>75.31944560449506</v>
      </c>
    </row>
    <row r="356" spans="1:175">
      <c r="A356" s="2">
        <v>45217</v>
      </c>
      <c r="B356">
        <v>718.1630103939849</v>
      </c>
      <c r="C356">
        <v>-0.02290836160591803</v>
      </c>
      <c r="DR356" s="2">
        <v>45217</v>
      </c>
      <c r="DS356">
        <v>28.25361832672481</v>
      </c>
      <c r="DT356">
        <v>543.8582055053151</v>
      </c>
      <c r="DU356">
        <v>102.3294765772504</v>
      </c>
      <c r="DV356">
        <v>102.3642362083373</v>
      </c>
      <c r="DW356">
        <v>4928.335295068557</v>
      </c>
      <c r="DX356">
        <v>6.574213243654495</v>
      </c>
      <c r="DY356">
        <v>1.114471418946787</v>
      </c>
      <c r="DZ356">
        <v>51.4296830735803</v>
      </c>
      <c r="EA356">
        <v>80.83673164115039</v>
      </c>
      <c r="EB356">
        <v>1.70038876552112</v>
      </c>
      <c r="EC356">
        <v>5.360038236480401</v>
      </c>
      <c r="ED356">
        <v>39.87215671778178</v>
      </c>
      <c r="EE356">
        <v>129.1411224998447</v>
      </c>
      <c r="EF356">
        <v>0.8957734146946355</v>
      </c>
      <c r="EG356">
        <v>16.55067245818237</v>
      </c>
      <c r="EH356">
        <v>2.752413335849338</v>
      </c>
      <c r="EI356">
        <v>26.99324041253102</v>
      </c>
      <c r="EJ356">
        <v>7.693763645788256</v>
      </c>
      <c r="EK356">
        <v>0.2961173805081522</v>
      </c>
      <c r="EL356">
        <v>33.29457167967598</v>
      </c>
      <c r="EM356">
        <v>1.032438273638049</v>
      </c>
      <c r="EN356">
        <v>2.236129128391205</v>
      </c>
      <c r="EO356">
        <v>16.17850684492801</v>
      </c>
      <c r="EP356">
        <v>40.4482064065479</v>
      </c>
      <c r="EQ356">
        <v>35.27274495327332</v>
      </c>
      <c r="ER356">
        <v>2.909355304728286</v>
      </c>
      <c r="ES356">
        <v>543.1787290820183</v>
      </c>
      <c r="ET356">
        <v>89.56983647604368</v>
      </c>
      <c r="EU356">
        <v>4.544472527856718</v>
      </c>
      <c r="EV356">
        <v>4.64592836882882</v>
      </c>
      <c r="EW356">
        <v>136.8101935396988</v>
      </c>
      <c r="EX356">
        <v>22.71714896338759</v>
      </c>
      <c r="EY356">
        <v>0.115547529842932</v>
      </c>
      <c r="EZ356">
        <v>25.55028040532557</v>
      </c>
      <c r="FA356">
        <v>0.02578426318144167</v>
      </c>
      <c r="FB356">
        <v>7.118645162304618</v>
      </c>
      <c r="FC356">
        <v>212.906480457305</v>
      </c>
      <c r="FD356">
        <v>13.49765821170559</v>
      </c>
      <c r="FE356">
        <v>336.0822300513105</v>
      </c>
      <c r="FF356">
        <v>0.08371482305879828</v>
      </c>
      <c r="FG356">
        <v>11.75815976109331</v>
      </c>
      <c r="FH356">
        <v>6328.821803352583</v>
      </c>
      <c r="FI356">
        <v>178.0936641409997</v>
      </c>
      <c r="FJ356">
        <v>0.3760684370723412</v>
      </c>
      <c r="FK356">
        <v>23.36670114648617</v>
      </c>
      <c r="FL356">
        <v>24.98495569721907</v>
      </c>
      <c r="FM356">
        <v>3.717489770587749</v>
      </c>
      <c r="FN356">
        <v>13.24700638918387</v>
      </c>
      <c r="FO356">
        <v>405.5390120844281</v>
      </c>
      <c r="FP356">
        <v>1587.690087409778</v>
      </c>
      <c r="FQ356">
        <v>14.6096035613216</v>
      </c>
      <c r="FR356">
        <v>105.064677759133</v>
      </c>
      <c r="FS356">
        <v>69.12082452171718</v>
      </c>
    </row>
    <row r="357" spans="1:175">
      <c r="A357" s="2">
        <v>45218</v>
      </c>
      <c r="B357">
        <v>711.1431073930993</v>
      </c>
      <c r="C357">
        <v>-0.00977480446540191</v>
      </c>
      <c r="DR357" s="2">
        <v>45218</v>
      </c>
      <c r="DS357">
        <v>28.47451574519077</v>
      </c>
      <c r="DT357">
        <v>555.10964844759</v>
      </c>
      <c r="DU357">
        <v>97.63027801805076</v>
      </c>
      <c r="DV357">
        <v>103.3474292197809</v>
      </c>
      <c r="DW357">
        <v>4960.96456427112</v>
      </c>
      <c r="DX357">
        <v>6.394559318857051</v>
      </c>
      <c r="DY357">
        <v>1.129124404187543</v>
      </c>
      <c r="DZ357">
        <v>52.30567252168892</v>
      </c>
      <c r="EA357">
        <v>81.64014964968587</v>
      </c>
      <c r="EB357">
        <v>1.716585189010073</v>
      </c>
      <c r="EC357">
        <v>4.999157683650321</v>
      </c>
      <c r="ED357">
        <v>40.85118058674503</v>
      </c>
      <c r="EE357">
        <v>124.6265118517882</v>
      </c>
      <c r="EF357">
        <v>0.8924583979747306</v>
      </c>
      <c r="EG357">
        <v>16.73301492147844</v>
      </c>
      <c r="EH357">
        <v>2.767083714581946</v>
      </c>
      <c r="EI357">
        <v>26.95507512157602</v>
      </c>
      <c r="EJ357">
        <v>7.449062808319534</v>
      </c>
      <c r="EK357">
        <v>0.2909750573121898</v>
      </c>
      <c r="EL357">
        <v>33.79775474742821</v>
      </c>
      <c r="EM357">
        <v>1.048891398606449</v>
      </c>
      <c r="EN357">
        <v>2.238331707423249</v>
      </c>
      <c r="EO357">
        <v>16.44842819529937</v>
      </c>
      <c r="EP357">
        <v>40.44679007975051</v>
      </c>
      <c r="EQ357">
        <v>35.32733213860902</v>
      </c>
      <c r="ER357">
        <v>2.963879249702019</v>
      </c>
      <c r="ES357">
        <v>548.1724993226002</v>
      </c>
      <c r="ET357">
        <v>89.29546788753892</v>
      </c>
      <c r="EU357">
        <v>4.385302452520099</v>
      </c>
      <c r="EV357">
        <v>4.76412289697079</v>
      </c>
      <c r="EW357">
        <v>128.1720683540493</v>
      </c>
      <c r="EX357">
        <v>23.98863616199491</v>
      </c>
      <c r="EY357">
        <v>0.1181771915301985</v>
      </c>
      <c r="EZ357">
        <v>25.66334922805463</v>
      </c>
      <c r="FA357">
        <v>0.02573924377900916</v>
      </c>
      <c r="FB357">
        <v>7.10930990685317</v>
      </c>
      <c r="FC357">
        <v>217.2376408526329</v>
      </c>
      <c r="FD357">
        <v>13.58928543278399</v>
      </c>
      <c r="FE357">
        <v>322.836635305152</v>
      </c>
      <c r="FF357">
        <v>0.08335669768297686</v>
      </c>
      <c r="FG357">
        <v>11.76455153075728</v>
      </c>
      <c r="FH357">
        <v>6269.857937579267</v>
      </c>
      <c r="FI357">
        <v>176.460278697922</v>
      </c>
      <c r="FJ357">
        <v>0.3746863356364961</v>
      </c>
      <c r="FK357">
        <v>22.58590888770567</v>
      </c>
      <c r="FL357">
        <v>25.08987002293668</v>
      </c>
      <c r="FM357">
        <v>3.719235669298299</v>
      </c>
      <c r="FN357">
        <v>13.38973497814433</v>
      </c>
      <c r="FO357">
        <v>398.4526475924469</v>
      </c>
      <c r="FP357">
        <v>1608.328025003861</v>
      </c>
      <c r="FQ357">
        <v>14.57124051823521</v>
      </c>
      <c r="FR357">
        <v>106.6741298006893</v>
      </c>
      <c r="FS357">
        <v>76.07479620275804</v>
      </c>
    </row>
    <row r="358" spans="1:175">
      <c r="A358" s="2">
        <v>45219</v>
      </c>
      <c r="B358">
        <v>708.0090111968888</v>
      </c>
      <c r="C358">
        <v>-0.004407124478362001</v>
      </c>
      <c r="DR358" s="2">
        <v>45219</v>
      </c>
      <c r="DS358">
        <v>29.04221086972725</v>
      </c>
      <c r="DT358">
        <v>554.6465007007914</v>
      </c>
      <c r="DU358">
        <v>98.9891807849627</v>
      </c>
      <c r="DV358">
        <v>104.4244465684056</v>
      </c>
      <c r="DW358">
        <v>4957.932662337203</v>
      </c>
      <c r="DX358">
        <v>6.767035930648199</v>
      </c>
      <c r="DY358">
        <v>1.13063952516342</v>
      </c>
      <c r="DZ358">
        <v>52.95828721810074</v>
      </c>
      <c r="EA358">
        <v>80.39979712184585</v>
      </c>
      <c r="EB358">
        <v>1.714566889371074</v>
      </c>
      <c r="EC358">
        <v>4.985399684264344</v>
      </c>
      <c r="ED358">
        <v>40.62649934040505</v>
      </c>
      <c r="EE358">
        <v>126.0140299041408</v>
      </c>
      <c r="EF358">
        <v>0.8838331135868894</v>
      </c>
      <c r="EG358">
        <v>17.10355182236213</v>
      </c>
      <c r="EH358">
        <v>2.872727132228317</v>
      </c>
      <c r="EI358">
        <v>26.79840923626434</v>
      </c>
      <c r="EJ358">
        <v>7.43206000997904</v>
      </c>
      <c r="EK358">
        <v>0.3020193760605071</v>
      </c>
      <c r="EL358">
        <v>34.34690320638021</v>
      </c>
      <c r="EM358">
        <v>1.050925899806819</v>
      </c>
      <c r="EN358">
        <v>2.217907379517283</v>
      </c>
      <c r="EO358">
        <v>16.78386248557732</v>
      </c>
      <c r="EP358">
        <v>40.01464456478637</v>
      </c>
      <c r="EQ358">
        <v>34.29911894021467</v>
      </c>
      <c r="ER358">
        <v>3.011389574954654</v>
      </c>
      <c r="ES358">
        <v>558.5208547833305</v>
      </c>
      <c r="ET358">
        <v>91.39190143763953</v>
      </c>
      <c r="EU358">
        <v>4.196042391283281</v>
      </c>
      <c r="EV358">
        <v>4.816754964401158</v>
      </c>
      <c r="EW358">
        <v>132.8722509003783</v>
      </c>
      <c r="EX358">
        <v>24.39840715782956</v>
      </c>
      <c r="EY358">
        <v>0.1146807918654334</v>
      </c>
      <c r="EZ358">
        <v>25.44648518966644</v>
      </c>
      <c r="FA358">
        <v>0.025186967974994</v>
      </c>
      <c r="FB358">
        <v>7.19005620311017</v>
      </c>
      <c r="FC358">
        <v>215.2546006418337</v>
      </c>
      <c r="FD358">
        <v>14.16492588857587</v>
      </c>
      <c r="FE358">
        <v>325.4736022565193</v>
      </c>
      <c r="FF358">
        <v>0.08349905681440994</v>
      </c>
      <c r="FG358">
        <v>11.6910737193024</v>
      </c>
      <c r="FH358">
        <v>6162.023404878905</v>
      </c>
      <c r="FI358">
        <v>176.6849521699703</v>
      </c>
      <c r="FJ358">
        <v>0.3845821036840369</v>
      </c>
      <c r="FK358">
        <v>23.27000979062595</v>
      </c>
      <c r="FL358">
        <v>24.9831277145731</v>
      </c>
      <c r="FM358">
        <v>3.724474792682642</v>
      </c>
      <c r="FN358">
        <v>13.35594970972766</v>
      </c>
      <c r="FO358">
        <v>393.4606220415231</v>
      </c>
      <c r="FP358">
        <v>1592.575677280342</v>
      </c>
      <c r="FQ358">
        <v>13.63251495351646</v>
      </c>
      <c r="FR358">
        <v>107.8677494326283</v>
      </c>
      <c r="FS358">
        <v>83.7948671790647</v>
      </c>
    </row>
    <row r="359" spans="1:175">
      <c r="A359" s="2">
        <v>45220</v>
      </c>
      <c r="B359">
        <v>721.6275033000132</v>
      </c>
      <c r="C359">
        <v>0.01923491352193718</v>
      </c>
      <c r="DR359" s="2">
        <v>45220</v>
      </c>
      <c r="DS359">
        <v>28.4368173477794</v>
      </c>
      <c r="DT359">
        <v>544.8294811514822</v>
      </c>
      <c r="DU359">
        <v>96.7357556195838</v>
      </c>
      <c r="DV359">
        <v>104.8823396641273</v>
      </c>
      <c r="DW359">
        <v>4965.82477403654</v>
      </c>
      <c r="DX359">
        <v>6.604211885491945</v>
      </c>
      <c r="DY359">
        <v>1.124895949472215</v>
      </c>
      <c r="DZ359">
        <v>52.50426782688443</v>
      </c>
      <c r="EA359">
        <v>81.15602810612096</v>
      </c>
      <c r="EB359">
        <v>1.701463794963678</v>
      </c>
      <c r="EC359">
        <v>4.941751388608523</v>
      </c>
      <c r="ED359">
        <v>39.65074632717972</v>
      </c>
      <c r="EE359">
        <v>123.4493648977251</v>
      </c>
      <c r="EF359">
        <v>0.8947734816575217</v>
      </c>
      <c r="EG359">
        <v>17.11936910887465</v>
      </c>
      <c r="EH359">
        <v>2.85346598495759</v>
      </c>
      <c r="EI359">
        <v>26.66721052408729</v>
      </c>
      <c r="EJ359">
        <v>7.479488817500495</v>
      </c>
      <c r="EK359">
        <v>0.289237309029668</v>
      </c>
      <c r="EL359">
        <v>34.62141314459682</v>
      </c>
      <c r="EM359">
        <v>1.06123989811388</v>
      </c>
      <c r="EN359">
        <v>2.241316710971387</v>
      </c>
      <c r="EO359">
        <v>16.24146526726161</v>
      </c>
      <c r="EP359">
        <v>39.49580542521161</v>
      </c>
      <c r="EQ359">
        <v>34.43816655216688</v>
      </c>
      <c r="ER359">
        <v>3.039552024361799</v>
      </c>
      <c r="ES359">
        <v>557.5938682907849</v>
      </c>
      <c r="ET359">
        <v>89.036801878631</v>
      </c>
      <c r="EU359">
        <v>4.268101905977674</v>
      </c>
      <c r="EV359">
        <v>4.701555367695065</v>
      </c>
      <c r="EW359">
        <v>134.2448534007872</v>
      </c>
      <c r="EX359">
        <v>26.73566096354097</v>
      </c>
      <c r="EY359">
        <v>0.1137946151725483</v>
      </c>
      <c r="EZ359">
        <v>25.17298011009438</v>
      </c>
      <c r="FA359">
        <v>0.02521338354730828</v>
      </c>
      <c r="FB359">
        <v>7.174351232803828</v>
      </c>
      <c r="FC359">
        <v>208.4776722313299</v>
      </c>
      <c r="FD359">
        <v>13.82011521755103</v>
      </c>
      <c r="FE359">
        <v>325.0796729754077</v>
      </c>
      <c r="FF359">
        <v>0.08333284044780875</v>
      </c>
      <c r="FG359">
        <v>11.39638105100049</v>
      </c>
      <c r="FH359">
        <v>6339.156625740143</v>
      </c>
      <c r="FI359">
        <v>177.0942624410713</v>
      </c>
      <c r="FJ359">
        <v>0.3713521971394986</v>
      </c>
      <c r="FK359">
        <v>22.02783918711395</v>
      </c>
      <c r="FL359">
        <v>24.40120272518881</v>
      </c>
      <c r="FM359">
        <v>3.656013790081706</v>
      </c>
      <c r="FN359">
        <v>12.95567866668885</v>
      </c>
      <c r="FO359">
        <v>397.5737881545878</v>
      </c>
      <c r="FP359">
        <v>1598.49221162765</v>
      </c>
      <c r="FQ359">
        <v>13.96400936773914</v>
      </c>
      <c r="FR359">
        <v>106.8663972826194</v>
      </c>
      <c r="FS359">
        <v>82.00223337443722</v>
      </c>
    </row>
    <row r="360" spans="1:175">
      <c r="A360" s="2">
        <v>45221</v>
      </c>
      <c r="B360">
        <v>741.9258026630044</v>
      </c>
      <c r="C360">
        <v>0.02812850018904034</v>
      </c>
      <c r="DR360" s="2">
        <v>45221</v>
      </c>
      <c r="DS360">
        <v>28.22854742085121</v>
      </c>
      <c r="DT360">
        <v>552.2130544488131</v>
      </c>
      <c r="DU360">
        <v>96.94915141733395</v>
      </c>
      <c r="DV360">
        <v>103.7258608109187</v>
      </c>
      <c r="DW360">
        <v>5041.664062063212</v>
      </c>
      <c r="DX360">
        <v>6.616409056522763</v>
      </c>
      <c r="DY360">
        <v>1.120165740462729</v>
      </c>
      <c r="DZ360">
        <v>51.83162457687511</v>
      </c>
      <c r="EA360">
        <v>81.71465432571154</v>
      </c>
      <c r="EB360">
        <v>1.682427574274808</v>
      </c>
      <c r="EC360">
        <v>5.352481078361916</v>
      </c>
      <c r="ED360">
        <v>38.81984769243763</v>
      </c>
      <c r="EE360">
        <v>123.208812104387</v>
      </c>
      <c r="EF360">
        <v>0.8733953119897438</v>
      </c>
      <c r="EG360">
        <v>16.89680205967734</v>
      </c>
      <c r="EH360">
        <v>2.847801481232054</v>
      </c>
      <c r="EI360">
        <v>27.25499204505719</v>
      </c>
      <c r="EJ360">
        <v>7.434528925557887</v>
      </c>
      <c r="EK360">
        <v>0.2873941514469238</v>
      </c>
      <c r="EL360">
        <v>34.57477466930708</v>
      </c>
      <c r="EM360">
        <v>1.048453418665162</v>
      </c>
      <c r="EN360">
        <v>2.21703770421672</v>
      </c>
      <c r="EO360">
        <v>16.18080895522303</v>
      </c>
      <c r="EP360">
        <v>37.29501726668092</v>
      </c>
      <c r="EQ360">
        <v>35.27212386322077</v>
      </c>
      <c r="ER360">
        <v>3.056154997726681</v>
      </c>
      <c r="ES360">
        <v>549.8384917311349</v>
      </c>
      <c r="ET360">
        <v>89.53877757391372</v>
      </c>
      <c r="EU360">
        <v>4.210135826095835</v>
      </c>
      <c r="EV360">
        <v>4.526262580086028</v>
      </c>
      <c r="EW360">
        <v>129.3852770606782</v>
      </c>
      <c r="EX360">
        <v>27.1978430190224</v>
      </c>
      <c r="EY360">
        <v>0.1146093463873184</v>
      </c>
      <c r="EZ360">
        <v>24.82368222531594</v>
      </c>
      <c r="FA360">
        <v>0.02602599339564481</v>
      </c>
      <c r="FB360">
        <v>7.129377422020421</v>
      </c>
      <c r="FC360">
        <v>211.4334015652208</v>
      </c>
      <c r="FD360">
        <v>13.76141675313343</v>
      </c>
      <c r="FE360">
        <v>319.2659436114744</v>
      </c>
      <c r="FF360">
        <v>0.08342685077804429</v>
      </c>
      <c r="FG360">
        <v>11.6474838194619</v>
      </c>
      <c r="FH360">
        <v>6349.828975762121</v>
      </c>
      <c r="FI360">
        <v>176.1379353099376</v>
      </c>
      <c r="FJ360">
        <v>0.385533467475983</v>
      </c>
      <c r="FK360">
        <v>21.19739215084532</v>
      </c>
      <c r="FL360">
        <v>24.00929812985104</v>
      </c>
      <c r="FM360">
        <v>3.585649305214117</v>
      </c>
      <c r="FN360">
        <v>13.01806604668248</v>
      </c>
      <c r="FO360">
        <v>405.1292869630559</v>
      </c>
      <c r="FP360">
        <v>1592.457724519265</v>
      </c>
      <c r="FQ360">
        <v>14.24410718894927</v>
      </c>
      <c r="FR360">
        <v>108.1061058011985</v>
      </c>
      <c r="FS360">
        <v>80.56493057342611</v>
      </c>
    </row>
    <row r="361" spans="1:175">
      <c r="A361" s="2">
        <v>45222</v>
      </c>
      <c r="B361">
        <v>753.4632380449332</v>
      </c>
      <c r="C361">
        <v>0.01555065929843291</v>
      </c>
      <c r="DR361" s="2">
        <v>45222</v>
      </c>
      <c r="DS361">
        <v>27.90125148622036</v>
      </c>
      <c r="DT361">
        <v>549.1970217663315</v>
      </c>
      <c r="DU361">
        <v>152.2260818413627</v>
      </c>
      <c r="DV361">
        <v>104.4199527562528</v>
      </c>
      <c r="DW361">
        <v>5114.125262717294</v>
      </c>
      <c r="DX361">
        <v>6.602556242050739</v>
      </c>
      <c r="DY361">
        <v>1.116888050104077</v>
      </c>
      <c r="DZ361">
        <v>51.75333510686225</v>
      </c>
      <c r="EA361">
        <v>72.32764199086616</v>
      </c>
      <c r="EB361">
        <v>1.694291241002081</v>
      </c>
      <c r="EC361">
        <v>5.528916210463774</v>
      </c>
      <c r="ED361">
        <v>37.76698579856651</v>
      </c>
      <c r="EE361">
        <v>120.8232038240851</v>
      </c>
      <c r="EF361">
        <v>0.7709171395254483</v>
      </c>
      <c r="EG361">
        <v>16.67128273568668</v>
      </c>
      <c r="EH361">
        <v>2.839289897348453</v>
      </c>
      <c r="EI361">
        <v>27.61509711397804</v>
      </c>
      <c r="EJ361">
        <v>10.19131870998893</v>
      </c>
      <c r="EK361">
        <v>0.2812035189767126</v>
      </c>
      <c r="EL361">
        <v>34.29190654621669</v>
      </c>
      <c r="EM361">
        <v>1.041002571281454</v>
      </c>
      <c r="EN361">
        <v>2.206390270636584</v>
      </c>
      <c r="EO361">
        <v>16.50669379314893</v>
      </c>
      <c r="EP361">
        <v>36.18386284120832</v>
      </c>
      <c r="EQ361">
        <v>35.84266664190852</v>
      </c>
      <c r="ER361">
        <v>1.402139752876565</v>
      </c>
      <c r="ES361">
        <v>529.1952280787783</v>
      </c>
      <c r="ET361">
        <v>88.75031826797786</v>
      </c>
      <c r="EU361">
        <v>4.080362708770001</v>
      </c>
      <c r="EV361">
        <v>4.395180747347143</v>
      </c>
      <c r="EW361">
        <v>121.6543907443255</v>
      </c>
      <c r="EX361">
        <v>27.37740835418809</v>
      </c>
      <c r="EY361">
        <v>0.1156554484995993</v>
      </c>
      <c r="EZ361">
        <v>24.72914298564775</v>
      </c>
      <c r="FA361">
        <v>0.02601943938439038</v>
      </c>
      <c r="FB361">
        <v>7.145034315537703</v>
      </c>
      <c r="FC361">
        <v>119.5402009242286</v>
      </c>
      <c r="FD361">
        <v>13.68557235646968</v>
      </c>
      <c r="FE361">
        <v>326.4129630338376</v>
      </c>
      <c r="FF361">
        <v>0.3990804231866678</v>
      </c>
      <c r="FG361">
        <v>27.93413729029142</v>
      </c>
      <c r="FH361">
        <v>6494.034421835584</v>
      </c>
      <c r="FI361">
        <v>178.6591901691338</v>
      </c>
      <c r="FJ361">
        <v>0.3809975137533564</v>
      </c>
      <c r="FK361">
        <v>20.60491835495093</v>
      </c>
      <c r="FL361">
        <v>24.45787334205496</v>
      </c>
      <c r="FM361">
        <v>7.157182518744287</v>
      </c>
      <c r="FN361">
        <v>13.24585963509444</v>
      </c>
      <c r="FO361">
        <v>416.7210080858337</v>
      </c>
      <c r="FP361">
        <v>429.4917762334812</v>
      </c>
      <c r="FQ361">
        <v>14.41561813301987</v>
      </c>
      <c r="FR361">
        <v>57.25426059647799</v>
      </c>
      <c r="FS361">
        <v>33.99240051339961</v>
      </c>
    </row>
    <row r="362" spans="1:175">
      <c r="A362" s="2">
        <v>45223</v>
      </c>
      <c r="B362">
        <v>802.197517619267</v>
      </c>
      <c r="C362">
        <v>0.06468036808376776</v>
      </c>
      <c r="DR362" s="2">
        <v>45223</v>
      </c>
      <c r="DS362">
        <v>28.85172211199444</v>
      </c>
      <c r="DT362">
        <v>559.3981687251141</v>
      </c>
      <c r="DU362">
        <v>155.6735239675214</v>
      </c>
      <c r="DV362">
        <v>106.1405709234586</v>
      </c>
      <c r="DW362">
        <v>5281.479814263816</v>
      </c>
      <c r="DX362">
        <v>6.738656139580972</v>
      </c>
      <c r="DY362">
        <v>1.145072746642683</v>
      </c>
      <c r="DZ362">
        <v>51.66172710485854</v>
      </c>
      <c r="EA362">
        <v>74.20781362077052</v>
      </c>
      <c r="EB362">
        <v>1.718657852883364</v>
      </c>
      <c r="EC362">
        <v>5.761586917767763</v>
      </c>
      <c r="ED362">
        <v>39.3272905983255</v>
      </c>
      <c r="EE362">
        <v>121.6950162432016</v>
      </c>
      <c r="EF362">
        <v>0.7931381697324582</v>
      </c>
      <c r="EG362">
        <v>17.06426410129329</v>
      </c>
      <c r="EH362">
        <v>2.90418466054806</v>
      </c>
      <c r="EI362">
        <v>27.10672878994003</v>
      </c>
      <c r="EJ362">
        <v>10.24267464633115</v>
      </c>
      <c r="EK362">
        <v>0.2756396025459124</v>
      </c>
      <c r="EL362">
        <v>34.98234803202167</v>
      </c>
      <c r="EM362">
        <v>1.050401294679419</v>
      </c>
      <c r="EN362">
        <v>2.067809459581462</v>
      </c>
      <c r="EO362">
        <v>16.46870422829367</v>
      </c>
      <c r="EP362">
        <v>35.13069303431595</v>
      </c>
      <c r="EQ362">
        <v>37.42565059387904</v>
      </c>
      <c r="ER362">
        <v>1.407613854158329</v>
      </c>
      <c r="ES362">
        <v>547.75120803314</v>
      </c>
      <c r="ET362">
        <v>88.28412005992934</v>
      </c>
      <c r="EU362">
        <v>3.660125223131766</v>
      </c>
      <c r="EV362">
        <v>4.475629080950563</v>
      </c>
      <c r="EW362">
        <v>120.367578899888</v>
      </c>
      <c r="EX362">
        <v>25.27090945194637</v>
      </c>
      <c r="EY362">
        <v>0.1163815912280649</v>
      </c>
      <c r="EZ362">
        <v>24.70573450341215</v>
      </c>
      <c r="FA362">
        <v>0.02568860485381727</v>
      </c>
      <c r="FB362">
        <v>7.313757407835625</v>
      </c>
      <c r="FC362">
        <v>123.8452456350818</v>
      </c>
      <c r="FD362">
        <v>14.10050723661975</v>
      </c>
      <c r="FE362">
        <v>322.5498258969146</v>
      </c>
      <c r="FF362">
        <v>0.4176518002124803</v>
      </c>
      <c r="FG362">
        <v>28.93870408744121</v>
      </c>
      <c r="FH362">
        <v>6627.851599488203</v>
      </c>
      <c r="FI362">
        <v>178.6817185083099</v>
      </c>
      <c r="FJ362">
        <v>0.354386518408865</v>
      </c>
      <c r="FK362">
        <v>18.73474352981403</v>
      </c>
      <c r="FL362">
        <v>24.86498114987482</v>
      </c>
      <c r="FM362">
        <v>7.265132194818789</v>
      </c>
      <c r="FN362">
        <v>13.4210412119966</v>
      </c>
      <c r="FO362">
        <v>435.0864299775296</v>
      </c>
      <c r="FP362">
        <v>431.9150591296117</v>
      </c>
      <c r="FQ362">
        <v>14.69134623900013</v>
      </c>
      <c r="FR362">
        <v>58.34579816436395</v>
      </c>
      <c r="FS362">
        <v>34.90621421215788</v>
      </c>
    </row>
    <row r="363" spans="1:175">
      <c r="A363" s="2">
        <v>45224</v>
      </c>
      <c r="B363">
        <v>820.2935029733011</v>
      </c>
      <c r="C363">
        <v>0.02255801714238492</v>
      </c>
      <c r="DR363" s="2">
        <v>45224</v>
      </c>
      <c r="DS363">
        <v>28.71776943076014</v>
      </c>
      <c r="DT363">
        <v>517.3183706636058</v>
      </c>
      <c r="DU363">
        <v>154.8191592248107</v>
      </c>
      <c r="DV363">
        <v>108.2763891695448</v>
      </c>
      <c r="DW363">
        <v>5302.09641460559</v>
      </c>
      <c r="DX363">
        <v>6.66884852441466</v>
      </c>
      <c r="DY363">
        <v>1.173541806470858</v>
      </c>
      <c r="DZ363">
        <v>52.32129023394604</v>
      </c>
      <c r="EA363">
        <v>74.44800037325577</v>
      </c>
      <c r="EB363">
        <v>1.755978858087749</v>
      </c>
      <c r="EC363">
        <v>5.421311403859609</v>
      </c>
      <c r="ED363">
        <v>40.89458571244505</v>
      </c>
      <c r="EE363">
        <v>123.8801449029685</v>
      </c>
      <c r="EF363">
        <v>0.8030511845233874</v>
      </c>
      <c r="EG363">
        <v>17.16082956428593</v>
      </c>
      <c r="EH363">
        <v>2.926163594437812</v>
      </c>
      <c r="EI363">
        <v>27.95874624357011</v>
      </c>
      <c r="EJ363">
        <v>9.719226780685187</v>
      </c>
      <c r="EK363">
        <v>0.2851929537710349</v>
      </c>
      <c r="EL363">
        <v>34.53307754885707</v>
      </c>
      <c r="EM363">
        <v>1.058817141531174</v>
      </c>
      <c r="EN363">
        <v>2.141209815124157</v>
      </c>
      <c r="EO363">
        <v>15.66642069198046</v>
      </c>
      <c r="EP363">
        <v>36.54798888519809</v>
      </c>
      <c r="EQ363">
        <v>35.95637326781673</v>
      </c>
      <c r="ER363">
        <v>1.434474917250918</v>
      </c>
      <c r="ES363">
        <v>545.034370439254</v>
      </c>
      <c r="ET363">
        <v>89.89739813392914</v>
      </c>
      <c r="EU363">
        <v>3.479208798747291</v>
      </c>
      <c r="EV363">
        <v>4.432963579762235</v>
      </c>
      <c r="EW363">
        <v>127.1436537812136</v>
      </c>
      <c r="EX363">
        <v>25.30272863358602</v>
      </c>
      <c r="EY363">
        <v>0.1188571203909776</v>
      </c>
      <c r="EZ363">
        <v>23.41992028481944</v>
      </c>
      <c r="FA363">
        <v>0.02731979651054076</v>
      </c>
      <c r="FB363">
        <v>7.223583030212666</v>
      </c>
      <c r="FC363">
        <v>122.5856371077574</v>
      </c>
      <c r="FD363">
        <v>13.56701193652128</v>
      </c>
      <c r="FE363">
        <v>308.9985742735647</v>
      </c>
      <c r="FF363">
        <v>0.418925356012969</v>
      </c>
      <c r="FG363">
        <v>29.68800957813558</v>
      </c>
      <c r="FH363">
        <v>7067.785079337477</v>
      </c>
      <c r="FI363">
        <v>171.8545851629607</v>
      </c>
      <c r="FJ363">
        <v>0.3577743180333164</v>
      </c>
      <c r="FK363">
        <v>18.61928501828384</v>
      </c>
      <c r="FL363">
        <v>25.07185332589361</v>
      </c>
      <c r="FM363">
        <v>7.221782858075056</v>
      </c>
      <c r="FN363">
        <v>13.4329921058272</v>
      </c>
      <c r="FO363">
        <v>444.3108013168628</v>
      </c>
      <c r="FP363">
        <v>443.7615107263794</v>
      </c>
      <c r="FQ363">
        <v>14.6843574262838</v>
      </c>
      <c r="FR363">
        <v>51.68078574098535</v>
      </c>
      <c r="FS363">
        <v>34.81335855886992</v>
      </c>
    </row>
    <row r="364" spans="1:175">
      <c r="A364" s="2">
        <v>45225</v>
      </c>
      <c r="B364">
        <v>849.01114500707</v>
      </c>
      <c r="C364">
        <v>0.03500898389378526</v>
      </c>
      <c r="DR364" s="2">
        <v>45225</v>
      </c>
      <c r="DS364">
        <v>29.63384726312029</v>
      </c>
      <c r="DT364">
        <v>523.0383717378795</v>
      </c>
      <c r="DU364">
        <v>162.1381644101321</v>
      </c>
      <c r="DV364">
        <v>110.9356340313371</v>
      </c>
      <c r="DW364">
        <v>5288.891583903064</v>
      </c>
      <c r="DX364">
        <v>6.43226567415658</v>
      </c>
      <c r="DY364">
        <v>1.195357837185936</v>
      </c>
      <c r="DZ364">
        <v>53.6382670532632</v>
      </c>
      <c r="EA364">
        <v>76.28452566244539</v>
      </c>
      <c r="EB364">
        <v>1.808229792208487</v>
      </c>
      <c r="EC364">
        <v>5.290358826242119</v>
      </c>
      <c r="ED364">
        <v>42.56641276760918</v>
      </c>
      <c r="EE364">
        <v>128.4566890880666</v>
      </c>
      <c r="EF364">
        <v>0.8402121926816244</v>
      </c>
      <c r="EG364">
        <v>17.77172586137473</v>
      </c>
      <c r="EH364">
        <v>2.995751373346456</v>
      </c>
      <c r="EI364">
        <v>28.96666658119756</v>
      </c>
      <c r="EJ364">
        <v>9.633298101369055</v>
      </c>
      <c r="EK364">
        <v>0.293463195655974</v>
      </c>
      <c r="EL364">
        <v>33.63034429380653</v>
      </c>
      <c r="EM364">
        <v>1.098776979940119</v>
      </c>
      <c r="EN364">
        <v>2.257887372905625</v>
      </c>
      <c r="EO364">
        <v>16.41602791676926</v>
      </c>
      <c r="EP364">
        <v>37.39288429565408</v>
      </c>
      <c r="EQ364">
        <v>32.61794006949094</v>
      </c>
      <c r="ER364">
        <v>1.4223959070285</v>
      </c>
      <c r="ES364">
        <v>533.3844914605269</v>
      </c>
      <c r="ET364">
        <v>84.46390556492535</v>
      </c>
      <c r="EU364">
        <v>3.518860262665828</v>
      </c>
      <c r="EV364">
        <v>4.538768203026975</v>
      </c>
      <c r="EW364">
        <v>120.6117201881057</v>
      </c>
      <c r="EX364">
        <v>20.91773222739607</v>
      </c>
      <c r="EY364">
        <v>0.1236449403122911</v>
      </c>
      <c r="EZ364">
        <v>24.5738089310037</v>
      </c>
      <c r="FA364">
        <v>0.02965231403797748</v>
      </c>
      <c r="FB364">
        <v>7.442685798208797</v>
      </c>
      <c r="FC364">
        <v>116.2214199408392</v>
      </c>
      <c r="FD364">
        <v>13.80439669826114</v>
      </c>
      <c r="FE364">
        <v>310.5301161581465</v>
      </c>
      <c r="FF364">
        <v>0.4068946000489195</v>
      </c>
      <c r="FG364">
        <v>30.25412343182195</v>
      </c>
      <c r="FH364">
        <v>7194.940986958564</v>
      </c>
      <c r="FI364">
        <v>166.9791595572024</v>
      </c>
      <c r="FJ364">
        <v>0.3340551603560754</v>
      </c>
      <c r="FK364">
        <v>19.28640845807493</v>
      </c>
      <c r="FL364">
        <v>25.65809662628105</v>
      </c>
      <c r="FM364">
        <v>7.270610675546957</v>
      </c>
      <c r="FN364">
        <v>13.87705670171618</v>
      </c>
      <c r="FO364">
        <v>454.1480593108402</v>
      </c>
      <c r="FP364">
        <v>445.5319655460005</v>
      </c>
      <c r="FQ364">
        <v>15.30795031369764</v>
      </c>
      <c r="FR364">
        <v>53.21084518007737</v>
      </c>
      <c r="FS364">
        <v>33.95270916546416</v>
      </c>
    </row>
    <row r="365" spans="1:175">
      <c r="A365" s="2">
        <v>45226</v>
      </c>
      <c r="B365">
        <v>853.0684226826208</v>
      </c>
      <c r="C365">
        <v>0.004778827344506853</v>
      </c>
      <c r="DR365" s="2">
        <v>45226</v>
      </c>
      <c r="DS365">
        <v>29.84433728494981</v>
      </c>
      <c r="DT365">
        <v>508.3372676151799</v>
      </c>
      <c r="DU365">
        <v>161.945991146752</v>
      </c>
      <c r="DV365">
        <v>110.4254067493734</v>
      </c>
      <c r="DW365">
        <v>5382.858646714179</v>
      </c>
      <c r="DX365">
        <v>6.45337417234864</v>
      </c>
      <c r="DY365">
        <v>1.190877704088895</v>
      </c>
      <c r="DZ365">
        <v>53.29567647420981</v>
      </c>
      <c r="EA365">
        <v>76.02530213913555</v>
      </c>
      <c r="EB365">
        <v>1.756738713495007</v>
      </c>
      <c r="EC365">
        <v>5.322949223624365</v>
      </c>
      <c r="ED365">
        <v>42.37556944282608</v>
      </c>
      <c r="EE365">
        <v>131.5948663111497</v>
      </c>
      <c r="EF365">
        <v>0.8416267949768672</v>
      </c>
      <c r="EG365">
        <v>17.86364912827637</v>
      </c>
      <c r="EH365">
        <v>2.986209371134839</v>
      </c>
      <c r="EI365">
        <v>29.96581622561735</v>
      </c>
      <c r="EJ365">
        <v>9.841093126134517</v>
      </c>
      <c r="EK365">
        <v>0.2929269453619429</v>
      </c>
      <c r="EL365">
        <v>32.3365174025816</v>
      </c>
      <c r="EM365">
        <v>1.104575731899091</v>
      </c>
      <c r="EN365">
        <v>2.281513795038598</v>
      </c>
      <c r="EO365">
        <v>16.84375259948914</v>
      </c>
      <c r="EP365">
        <v>37.96506073516041</v>
      </c>
      <c r="EQ365">
        <v>32.93557201262983</v>
      </c>
      <c r="ER365">
        <v>1.435713334528373</v>
      </c>
      <c r="ES365">
        <v>459.368830104868</v>
      </c>
      <c r="ET365">
        <v>85.79637015686512</v>
      </c>
      <c r="EU365">
        <v>3.523784753981416</v>
      </c>
      <c r="EV365">
        <v>4.601212743089294</v>
      </c>
      <c r="EW365">
        <v>119.4265023379482</v>
      </c>
      <c r="EX365">
        <v>21.19460159857845</v>
      </c>
      <c r="EY365">
        <v>0.1238471329129908</v>
      </c>
      <c r="EZ365">
        <v>24.13234140088163</v>
      </c>
      <c r="FA365">
        <v>0.03007637157214679</v>
      </c>
      <c r="FB365">
        <v>7.160500425808038</v>
      </c>
      <c r="FC365">
        <v>118.0193038954681</v>
      </c>
      <c r="FD365">
        <v>13.92140536303272</v>
      </c>
      <c r="FE365">
        <v>304.9705065970288</v>
      </c>
      <c r="FF365">
        <v>0.3930250686964657</v>
      </c>
      <c r="FG365">
        <v>30.96691290869317</v>
      </c>
      <c r="FH365">
        <v>7369.2064999224</v>
      </c>
      <c r="FI365">
        <v>167.11204398376</v>
      </c>
      <c r="FJ365">
        <v>0.3469308424143687</v>
      </c>
      <c r="FK365">
        <v>17.96195921724465</v>
      </c>
      <c r="FL365">
        <v>25.4133562657608</v>
      </c>
      <c r="FM365">
        <v>7.420796764133846</v>
      </c>
      <c r="FN365">
        <v>13.89369593733414</v>
      </c>
      <c r="FO365">
        <v>459.3908638621796</v>
      </c>
      <c r="FP365">
        <v>454.35918554724</v>
      </c>
      <c r="FQ365">
        <v>15.41102157339965</v>
      </c>
      <c r="FR365">
        <v>54.85742910766349</v>
      </c>
      <c r="FS365">
        <v>36.08094611205631</v>
      </c>
    </row>
    <row r="366" spans="1:175">
      <c r="A366" s="2">
        <v>45227</v>
      </c>
      <c r="B366">
        <v>841.5502960685284</v>
      </c>
      <c r="C366">
        <v>-0.01350199621487769</v>
      </c>
      <c r="DR366" s="2">
        <v>45227</v>
      </c>
      <c r="DS366">
        <v>30.0141965572575</v>
      </c>
      <c r="DT366">
        <v>526.5058990616756</v>
      </c>
      <c r="DU366">
        <v>175.1335890237041</v>
      </c>
      <c r="DV366">
        <v>111.9312776551677</v>
      </c>
      <c r="DW366">
        <v>5172.986647572955</v>
      </c>
      <c r="DX366">
        <v>6.468563727135749</v>
      </c>
      <c r="DY366">
        <v>1.197405789265427</v>
      </c>
      <c r="DZ366">
        <v>53.02421503826711</v>
      </c>
      <c r="EA366">
        <v>75.46575962939167</v>
      </c>
      <c r="EB366">
        <v>1.785411540212351</v>
      </c>
      <c r="EC366">
        <v>5.457975764536758</v>
      </c>
      <c r="ED366">
        <v>42.87764710666616</v>
      </c>
      <c r="EE366">
        <v>132.2980096726965</v>
      </c>
      <c r="EF366">
        <v>0.8455426074062039</v>
      </c>
      <c r="EG366">
        <v>18.03731524181459</v>
      </c>
      <c r="EH366">
        <v>3.066729987923548</v>
      </c>
      <c r="EI366">
        <v>30.36824298273685</v>
      </c>
      <c r="EJ366">
        <v>9.584482488751005</v>
      </c>
      <c r="EK366">
        <v>0.2929578887852687</v>
      </c>
      <c r="EL366">
        <v>33.19208444179813</v>
      </c>
      <c r="EM366">
        <v>1.121099352044122</v>
      </c>
      <c r="EN366">
        <v>2.342660549228725</v>
      </c>
      <c r="EO366">
        <v>16.06047666962764</v>
      </c>
      <c r="EP366">
        <v>36.88306249377867</v>
      </c>
      <c r="EQ366">
        <v>33.53850414272586</v>
      </c>
      <c r="ER366">
        <v>1.435151282363589</v>
      </c>
      <c r="ES366">
        <v>478.1731462019585</v>
      </c>
      <c r="ET366">
        <v>86.02384068316962</v>
      </c>
      <c r="EU366">
        <v>3.105817180038006</v>
      </c>
      <c r="EV366">
        <v>4.628290752458897</v>
      </c>
      <c r="EW366">
        <v>120.5467874004679</v>
      </c>
      <c r="EX366">
        <v>24.2751030994795</v>
      </c>
      <c r="EY366">
        <v>0.1256015581937485</v>
      </c>
      <c r="EZ366">
        <v>24.74174164263819</v>
      </c>
      <c r="FA366">
        <v>0.03025419440681352</v>
      </c>
      <c r="FB366">
        <v>6.890611258606186</v>
      </c>
      <c r="FC366">
        <v>116.2052598562918</v>
      </c>
      <c r="FD366">
        <v>13.92481873184338</v>
      </c>
      <c r="FE366">
        <v>307.4784891095618</v>
      </c>
      <c r="FF366">
        <v>0.398957012189029</v>
      </c>
      <c r="FG366">
        <v>29.98732099257396</v>
      </c>
      <c r="FH366">
        <v>7146.116625500518</v>
      </c>
      <c r="FI366">
        <v>165.579435103596</v>
      </c>
      <c r="FJ366">
        <v>0.3500681527278875</v>
      </c>
      <c r="FK366">
        <v>17.43168457514163</v>
      </c>
      <c r="FL366">
        <v>26.05024798887085</v>
      </c>
      <c r="FM366">
        <v>7.402626206922091</v>
      </c>
      <c r="FN366">
        <v>13.84219194174235</v>
      </c>
      <c r="FO366">
        <v>449.5699354731082</v>
      </c>
      <c r="FP366">
        <v>453.5003473000188</v>
      </c>
      <c r="FQ366">
        <v>15.42295678122498</v>
      </c>
      <c r="FR366">
        <v>55.80352881508102</v>
      </c>
      <c r="FS366">
        <v>35.96601449022304</v>
      </c>
    </row>
    <row r="367" spans="1:175">
      <c r="A367" s="2">
        <v>45228</v>
      </c>
      <c r="B367">
        <v>852.6848775771593</v>
      </c>
      <c r="C367">
        <v>0.013231035103485</v>
      </c>
      <c r="DR367" s="2">
        <v>45228</v>
      </c>
      <c r="DS367">
        <v>29.7354642119855</v>
      </c>
      <c r="DT367">
        <v>528.5175893079177</v>
      </c>
      <c r="DU367">
        <v>177.8662790385014</v>
      </c>
      <c r="DV367">
        <v>109.4536072578939</v>
      </c>
      <c r="DW367">
        <v>5180.257260040969</v>
      </c>
      <c r="DX367">
        <v>6.231887974227558</v>
      </c>
      <c r="DY367">
        <v>1.186721553537211</v>
      </c>
      <c r="DZ367">
        <v>51.55744745896554</v>
      </c>
      <c r="EA367">
        <v>75.69617726608999</v>
      </c>
      <c r="EB367">
        <v>1.677349001271285</v>
      </c>
      <c r="EC367">
        <v>5.720735589732729</v>
      </c>
      <c r="ED367">
        <v>42.55195917833294</v>
      </c>
      <c r="EE367">
        <v>129.7158325664724</v>
      </c>
      <c r="EF367">
        <v>0.8325838180241335</v>
      </c>
      <c r="EG367">
        <v>17.73414708258474</v>
      </c>
      <c r="EH367">
        <v>2.989596479933717</v>
      </c>
      <c r="EI367">
        <v>31.19340474136147</v>
      </c>
      <c r="EJ367">
        <v>9.445951056423283</v>
      </c>
      <c r="EK367">
        <v>0.2938303326314345</v>
      </c>
      <c r="EL367">
        <v>31.31173387597616</v>
      </c>
      <c r="EM367">
        <v>1.108044458223418</v>
      </c>
      <c r="EN367">
        <v>2.28431282907203</v>
      </c>
      <c r="EO367">
        <v>16.00078491921354</v>
      </c>
      <c r="EP367">
        <v>36.35223362357581</v>
      </c>
      <c r="EQ367">
        <v>33.46496149449246</v>
      </c>
      <c r="ER367">
        <v>1.405370214241645</v>
      </c>
      <c r="ES367">
        <v>470.8894073799146</v>
      </c>
      <c r="ET367">
        <v>84.31895488520469</v>
      </c>
      <c r="EU367">
        <v>3.177175759496408</v>
      </c>
      <c r="EV367">
        <v>4.771437618780529</v>
      </c>
      <c r="EW367">
        <v>117.1224230740602</v>
      </c>
      <c r="EX367">
        <v>25.20617857445396</v>
      </c>
      <c r="EY367">
        <v>0.1258860224748643</v>
      </c>
      <c r="EZ367">
        <v>24.32368854282334</v>
      </c>
      <c r="FA367">
        <v>0.02961265516527418</v>
      </c>
      <c r="FB367">
        <v>7.000729535613479</v>
      </c>
      <c r="FC367">
        <v>111.3740909093419</v>
      </c>
      <c r="FD367">
        <v>13.76720952324396</v>
      </c>
      <c r="FE367">
        <v>307.3049740948765</v>
      </c>
      <c r="FF367">
        <v>0.4102220861085411</v>
      </c>
      <c r="FG367">
        <v>31.10826374620121</v>
      </c>
      <c r="FH367">
        <v>7316.396785628095</v>
      </c>
      <c r="FI367">
        <v>165.7787279255922</v>
      </c>
      <c r="FJ367">
        <v>0.3671516961286045</v>
      </c>
      <c r="FK367">
        <v>17.08146417089956</v>
      </c>
      <c r="FL367">
        <v>25.80575602170956</v>
      </c>
      <c r="FM367">
        <v>7.413538602544949</v>
      </c>
      <c r="FN367">
        <v>13.69281319358065</v>
      </c>
      <c r="FO367">
        <v>451.9779618100918</v>
      </c>
      <c r="FP367">
        <v>449.7784678754636</v>
      </c>
      <c r="FQ367">
        <v>15.64606901388792</v>
      </c>
      <c r="FR367">
        <v>53.4944000181351</v>
      </c>
      <c r="FS367">
        <v>35.85085822319995</v>
      </c>
    </row>
    <row r="368" spans="1:175">
      <c r="A368" s="2">
        <v>45229</v>
      </c>
      <c r="B368">
        <v>867.6893224030956</v>
      </c>
      <c r="C368">
        <v>0.01759670567697924</v>
      </c>
      <c r="DR368" s="2">
        <v>45229</v>
      </c>
      <c r="DS368">
        <v>29.29348131524506</v>
      </c>
      <c r="DT368">
        <v>527.3871938340365</v>
      </c>
      <c r="DU368">
        <v>72.43192351547025</v>
      </c>
      <c r="DV368">
        <v>109.2759503890943</v>
      </c>
      <c r="DW368">
        <v>5238.763849724402</v>
      </c>
      <c r="DX368">
        <v>6.191675469454855</v>
      </c>
      <c r="DY368">
        <v>1.184670199231499</v>
      </c>
      <c r="DZ368">
        <v>50.90469157825082</v>
      </c>
      <c r="EA368">
        <v>67.89718151408985</v>
      </c>
      <c r="EB368">
        <v>1.539954102103699</v>
      </c>
      <c r="EC368">
        <v>5.871720503978095</v>
      </c>
      <c r="ED368">
        <v>42.27912671453343</v>
      </c>
      <c r="EE368">
        <v>129.6621461796885</v>
      </c>
      <c r="EF368">
        <v>0.1838557326187343</v>
      </c>
      <c r="EG368">
        <v>17.57459894495688</v>
      </c>
      <c r="EH368">
        <v>2.945836104411271</v>
      </c>
      <c r="EI368">
        <v>31.48850645419504</v>
      </c>
      <c r="EJ368">
        <v>17.4400121452101</v>
      </c>
      <c r="EK368">
        <v>0.2881926714384416</v>
      </c>
      <c r="EL368">
        <v>31.51681230826769</v>
      </c>
      <c r="EM368">
        <v>1.114440581703025</v>
      </c>
      <c r="EN368">
        <v>2.28322149655127</v>
      </c>
      <c r="EO368">
        <v>15.83069470765401</v>
      </c>
      <c r="EP368">
        <v>34.95309827009721</v>
      </c>
      <c r="EQ368">
        <v>6.805724301513719</v>
      </c>
      <c r="ER368">
        <v>1.42267921708003</v>
      </c>
      <c r="ES368">
        <v>413.1090722727777</v>
      </c>
      <c r="ET368">
        <v>81.87752836558973</v>
      </c>
      <c r="EU368">
        <v>3.128192893272273</v>
      </c>
      <c r="EV368">
        <v>4.742506773481765</v>
      </c>
      <c r="EW368">
        <v>118.0576901788287</v>
      </c>
      <c r="EX368">
        <v>25.88596175066382</v>
      </c>
      <c r="EY368">
        <v>0.1260368004783379</v>
      </c>
      <c r="EZ368">
        <v>22.84167614398434</v>
      </c>
      <c r="FA368">
        <v>0.03038250649572689</v>
      </c>
      <c r="FB368">
        <v>6.821985156797001</v>
      </c>
      <c r="FC368">
        <v>601.5050218079807</v>
      </c>
      <c r="FD368">
        <v>14.16901295477859</v>
      </c>
      <c r="FE368">
        <v>315.7814665365332</v>
      </c>
      <c r="FF368">
        <v>0.4122027822623799</v>
      </c>
      <c r="FG368">
        <v>42.4987784344897</v>
      </c>
      <c r="FH368">
        <v>7384.67546340074</v>
      </c>
      <c r="FI368">
        <v>164.672207741215</v>
      </c>
      <c r="FJ368">
        <v>0.365906578617654</v>
      </c>
      <c r="FK368">
        <v>17.81107121189504</v>
      </c>
      <c r="FL368">
        <v>24.20053099890966</v>
      </c>
      <c r="FM368">
        <v>3.723941354908543</v>
      </c>
      <c r="FN368">
        <v>13.62586496581603</v>
      </c>
      <c r="FO368">
        <v>457.0120680781061</v>
      </c>
      <c r="FP368">
        <v>454.5817404374205</v>
      </c>
      <c r="FQ368">
        <v>15.58917118539867</v>
      </c>
      <c r="FR368">
        <v>148.7371115470962</v>
      </c>
      <c r="FS368">
        <v>33.43625690916944</v>
      </c>
    </row>
    <row r="369" spans="1:175">
      <c r="A369" s="2">
        <v>45230</v>
      </c>
      <c r="B369">
        <v>873.4767280227524</v>
      </c>
      <c r="C369">
        <v>0.00666990531084144</v>
      </c>
      <c r="DR369" s="2">
        <v>45230</v>
      </c>
      <c r="DS369">
        <v>29.40044330523159</v>
      </c>
      <c r="DT369">
        <v>528.090174459231</v>
      </c>
      <c r="DU369">
        <v>69.75917324411377</v>
      </c>
      <c r="DV369">
        <v>107.8277119025764</v>
      </c>
      <c r="DW369">
        <v>5324.728419610363</v>
      </c>
      <c r="DX369">
        <v>6.307075671867509</v>
      </c>
      <c r="DY369">
        <v>1.079051898341904</v>
      </c>
      <c r="DZ369">
        <v>50.23795189918713</v>
      </c>
      <c r="EA369">
        <v>68.48576304491027</v>
      </c>
      <c r="EB369">
        <v>1.5175710629872</v>
      </c>
      <c r="EC369">
        <v>5.87193773151616</v>
      </c>
      <c r="ED369">
        <v>41.79202937012418</v>
      </c>
      <c r="EE369">
        <v>128.1804171794513</v>
      </c>
      <c r="EF369">
        <v>0.1849479422594408</v>
      </c>
      <c r="EG369">
        <v>17.92657623763012</v>
      </c>
      <c r="EH369">
        <v>2.98434200895933</v>
      </c>
      <c r="EI369">
        <v>31.92812359650581</v>
      </c>
      <c r="EJ369">
        <v>17.89767583862099</v>
      </c>
      <c r="EK369">
        <v>0.2829355444855612</v>
      </c>
      <c r="EL369">
        <v>32.49201839903765</v>
      </c>
      <c r="EM369">
        <v>1.093330414488512</v>
      </c>
      <c r="EN369">
        <v>2.26022310904699</v>
      </c>
      <c r="EO369">
        <v>16.0505365248102</v>
      </c>
      <c r="EP369">
        <v>35.63046679544849</v>
      </c>
      <c r="EQ369">
        <v>6.917129462130386</v>
      </c>
      <c r="ER369">
        <v>1.452994055438509</v>
      </c>
      <c r="ES369">
        <v>438.4079783233352</v>
      </c>
      <c r="ET369">
        <v>79.71499386809111</v>
      </c>
      <c r="EU369">
        <v>3.287966319894958</v>
      </c>
      <c r="EV369">
        <v>4.74788776575107</v>
      </c>
      <c r="EW369">
        <v>124.7314723740578</v>
      </c>
      <c r="EX369">
        <v>24.83657855493104</v>
      </c>
      <c r="EY369">
        <v>0.1261546996358867</v>
      </c>
      <c r="EZ369">
        <v>23.13415551630771</v>
      </c>
      <c r="FA369">
        <v>0.0313121126043267</v>
      </c>
      <c r="FB369">
        <v>6.605600029570891</v>
      </c>
      <c r="FC369">
        <v>626.5421023533668</v>
      </c>
      <c r="FD369">
        <v>14.38352969412011</v>
      </c>
      <c r="FE369">
        <v>319.983062132951</v>
      </c>
      <c r="FF369">
        <v>0.4148702107294018</v>
      </c>
      <c r="FG369">
        <v>42.70748066086263</v>
      </c>
      <c r="FH369">
        <v>7061.390529371835</v>
      </c>
      <c r="FI369">
        <v>168.849348596325</v>
      </c>
      <c r="FJ369">
        <v>0.369793847487407</v>
      </c>
      <c r="FK369">
        <v>15.85313296940809</v>
      </c>
      <c r="FL369">
        <v>24.38161404056067</v>
      </c>
      <c r="FM369">
        <v>3.756504543901893</v>
      </c>
      <c r="FN369">
        <v>13.50614893516844</v>
      </c>
      <c r="FO369">
        <v>456.8075348197648</v>
      </c>
      <c r="FP369">
        <v>458.7155688575003</v>
      </c>
      <c r="FQ369">
        <v>15.10495240672052</v>
      </c>
      <c r="FR369">
        <v>155.8111891434153</v>
      </c>
      <c r="FS369">
        <v>32.85030558226961</v>
      </c>
    </row>
    <row r="370" spans="1:175">
      <c r="A370" s="2">
        <v>45231</v>
      </c>
      <c r="B370">
        <v>860.2990664881939</v>
      </c>
      <c r="C370">
        <v>-0.01508644834120321</v>
      </c>
      <c r="DR370" s="2">
        <v>45231</v>
      </c>
      <c r="DS370">
        <v>29.41309666665487</v>
      </c>
      <c r="DT370">
        <v>541.0825391484624</v>
      </c>
      <c r="DU370">
        <v>70.56723919342424</v>
      </c>
      <c r="DV370">
        <v>111.0781205254087</v>
      </c>
      <c r="DW370">
        <v>5336.515857991452</v>
      </c>
      <c r="DX370">
        <v>6.490409858053181</v>
      </c>
      <c r="DY370">
        <v>1.084948657906779</v>
      </c>
      <c r="DZ370">
        <v>52.03213930653691</v>
      </c>
      <c r="EA370">
        <v>68.86073770085423</v>
      </c>
      <c r="EB370">
        <v>1.577291303509812</v>
      </c>
      <c r="EC370">
        <v>6.070703678087857</v>
      </c>
      <c r="ED370">
        <v>41.5160762916644</v>
      </c>
      <c r="EE370">
        <v>129.3609710730205</v>
      </c>
      <c r="EF370">
        <v>0.1882184737613019</v>
      </c>
      <c r="EG370">
        <v>17.96422937883752</v>
      </c>
      <c r="EH370">
        <v>3.055930019008136</v>
      </c>
      <c r="EI370">
        <v>30.98193173143396</v>
      </c>
      <c r="EJ370">
        <v>18.60875396142239</v>
      </c>
      <c r="EK370">
        <v>0.2869053664455117</v>
      </c>
      <c r="EL370">
        <v>33.98537789470143</v>
      </c>
      <c r="EM370">
        <v>1.111954625869189</v>
      </c>
      <c r="EN370">
        <v>2.252588967408885</v>
      </c>
      <c r="EO370">
        <v>16.47924339611877</v>
      </c>
      <c r="EP370">
        <v>35.73718146717907</v>
      </c>
      <c r="EQ370">
        <v>7.04214439325226</v>
      </c>
      <c r="ER370">
        <v>1.484557097380869</v>
      </c>
      <c r="ES370">
        <v>450.8214114825183</v>
      </c>
      <c r="ET370">
        <v>82.64888609829255</v>
      </c>
      <c r="EU370">
        <v>3.035488422870481</v>
      </c>
      <c r="EV370">
        <v>4.709220420094463</v>
      </c>
      <c r="EW370">
        <v>133.0058250757138</v>
      </c>
      <c r="EX370">
        <v>26.14751168148474</v>
      </c>
      <c r="EY370">
        <v>0.124981311510054</v>
      </c>
      <c r="EZ370">
        <v>23.71323885557737</v>
      </c>
      <c r="FA370">
        <v>0.03149229134650795</v>
      </c>
      <c r="FB370">
        <v>6.457908873511027</v>
      </c>
      <c r="FC370">
        <v>632.4969026795145</v>
      </c>
      <c r="FD370">
        <v>14.71928783896821</v>
      </c>
      <c r="FE370">
        <v>311.2582735273299</v>
      </c>
      <c r="FF370">
        <v>0.417278048162056</v>
      </c>
      <c r="FG370">
        <v>43.08238160347253</v>
      </c>
      <c r="FH370">
        <v>7210.886935167735</v>
      </c>
      <c r="FI370">
        <v>169.8159536199677</v>
      </c>
      <c r="FJ370">
        <v>0.3676027975156697</v>
      </c>
      <c r="FK370">
        <v>14.69057229798561</v>
      </c>
      <c r="FL370">
        <v>24.88260808925964</v>
      </c>
      <c r="FM370">
        <v>3.804549504601288</v>
      </c>
      <c r="FN370">
        <v>11.25571286605405</v>
      </c>
      <c r="FO370">
        <v>442.8590795021672</v>
      </c>
      <c r="FP370">
        <v>456.7947954979546</v>
      </c>
      <c r="FQ370">
        <v>14.35577457913405</v>
      </c>
      <c r="FR370">
        <v>158.491669309745</v>
      </c>
      <c r="FS370">
        <v>30.63651659990189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177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0.01</v>
      </c>
      <c r="H5">
        <v>0.02049</v>
      </c>
      <c r="I5">
        <v>0.05</v>
      </c>
      <c r="J5">
        <v>0.01</v>
      </c>
      <c r="K5">
        <v>0.01</v>
      </c>
      <c r="L5">
        <v>0.01</v>
      </c>
      <c r="M5">
        <v>0.03957</v>
      </c>
      <c r="N5">
        <v>0.01</v>
      </c>
      <c r="O5">
        <v>0.02614</v>
      </c>
      <c r="P5">
        <v>0.01</v>
      </c>
      <c r="Q5">
        <v>0.02098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0.01937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0.05</v>
      </c>
      <c r="AH5">
        <v>0.01</v>
      </c>
      <c r="AI5">
        <v>0.01</v>
      </c>
      <c r="AJ5">
        <v>0.0241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0.05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0.03702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0.02249</v>
      </c>
      <c r="BE5">
        <v>0.04984</v>
      </c>
      <c r="BL5" s="2">
        <v>44871</v>
      </c>
      <c r="BM5">
        <v>0.01</v>
      </c>
      <c r="BN5">
        <v>0.02049</v>
      </c>
      <c r="BO5">
        <v>0.05</v>
      </c>
      <c r="BP5">
        <v>0.01</v>
      </c>
      <c r="BQ5">
        <v>0.01</v>
      </c>
      <c r="BR5">
        <v>0.01</v>
      </c>
      <c r="BS5">
        <v>0.03957</v>
      </c>
      <c r="BT5">
        <v>0.01</v>
      </c>
      <c r="BU5">
        <v>0.02614</v>
      </c>
      <c r="BV5">
        <v>0.01</v>
      </c>
      <c r="BW5">
        <v>0.02098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0.01937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0.05</v>
      </c>
      <c r="CN5">
        <v>0.01</v>
      </c>
      <c r="CO5">
        <v>0.01</v>
      </c>
      <c r="CP5">
        <v>0.0241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0.05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0.03702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0.02249</v>
      </c>
      <c r="DK5">
        <v>0.04984</v>
      </c>
      <c r="DR5" s="2">
        <v>44866</v>
      </c>
      <c r="DS5">
        <v>16.33247478928021</v>
      </c>
      <c r="DT5">
        <v>1354.871734574829</v>
      </c>
      <c r="DU5">
        <v>172.1665352079799</v>
      </c>
      <c r="DV5">
        <v>84.63552044799395</v>
      </c>
      <c r="DW5">
        <v>2064.262140209688</v>
      </c>
      <c r="DX5">
        <v>2.116908799560568</v>
      </c>
      <c r="DY5">
        <v>3.492976304343724</v>
      </c>
      <c r="DZ5">
        <v>49.87332506125134</v>
      </c>
      <c r="EA5">
        <v>34.18810495654363</v>
      </c>
      <c r="EB5">
        <v>1.086670273020178</v>
      </c>
      <c r="EC5">
        <v>8.450084348371385</v>
      </c>
      <c r="ED5">
        <v>33.74766884624503</v>
      </c>
      <c r="EE5">
        <v>225.5499451496467</v>
      </c>
      <c r="EF5">
        <v>0.1986995142285522</v>
      </c>
      <c r="EG5">
        <v>11.3032781746198</v>
      </c>
      <c r="EH5">
        <v>1.880102102660221</v>
      </c>
      <c r="EI5">
        <v>15.45129397299307</v>
      </c>
      <c r="EJ5">
        <v>6.103816004079454</v>
      </c>
      <c r="EK5">
        <v>0.2386466713182997</v>
      </c>
      <c r="EL5">
        <v>22.02744176434747</v>
      </c>
      <c r="EM5">
        <v>2.943411174967604</v>
      </c>
      <c r="EN5">
        <v>1.840382211075162</v>
      </c>
      <c r="EO5">
        <v>5.971103076239082</v>
      </c>
      <c r="EP5">
        <v>41.87490675244931</v>
      </c>
      <c r="EQ5">
        <v>0.3821394618567038</v>
      </c>
      <c r="ER5">
        <v>7.344378701038537</v>
      </c>
      <c r="ES5">
        <v>238.0395748726609</v>
      </c>
      <c r="ET5">
        <v>118.5864196964574</v>
      </c>
      <c r="EU5">
        <v>15.80564443184248</v>
      </c>
      <c r="EV5">
        <v>32.73508774984092</v>
      </c>
      <c r="EW5">
        <v>43.69672051364469</v>
      </c>
      <c r="EX5">
        <v>13.44681326728113</v>
      </c>
      <c r="EY5">
        <v>0.1814755869415548</v>
      </c>
      <c r="EZ5">
        <v>14.84806548602216</v>
      </c>
      <c r="FA5">
        <v>0.01112440387803728</v>
      </c>
      <c r="FB5">
        <v>3.216508424543871</v>
      </c>
      <c r="FC5">
        <v>106.4452850215496</v>
      </c>
      <c r="FD5">
        <v>18.55724355748182</v>
      </c>
      <c r="FF5">
        <v>0.2998886283417367</v>
      </c>
      <c r="FG5">
        <v>17.47256088002886</v>
      </c>
      <c r="FH5">
        <v>691.9768198528924</v>
      </c>
      <c r="FI5">
        <v>164.7041140082889</v>
      </c>
      <c r="FK5">
        <v>6.339809769375182</v>
      </c>
      <c r="FL5">
        <v>11.4231225509616</v>
      </c>
      <c r="FM5">
        <v>3.979979403614276</v>
      </c>
      <c r="FN5">
        <v>28.53767474499963</v>
      </c>
      <c r="FO5">
        <v>789.9109442451841</v>
      </c>
      <c r="FP5">
        <v>417.0382596443387</v>
      </c>
      <c r="FQ5">
        <v>107.6872375498129</v>
      </c>
      <c r="FR5">
        <v>34.76884542813127</v>
      </c>
      <c r="FS5">
        <v>39.26244952052577</v>
      </c>
    </row>
    <row r="6" spans="1:175">
      <c r="A6" s="2">
        <v>44867</v>
      </c>
      <c r="B6">
        <v>1007.999226956239</v>
      </c>
      <c r="C6">
        <v>0.007999226956238781</v>
      </c>
      <c r="F6" s="2">
        <v>44878</v>
      </c>
      <c r="G6">
        <v>0.03461</v>
      </c>
      <c r="H6">
        <v>0.05</v>
      </c>
      <c r="I6">
        <v>0.05</v>
      </c>
      <c r="J6">
        <v>0.01</v>
      </c>
      <c r="K6">
        <v>0.01</v>
      </c>
      <c r="L6">
        <v>0.01</v>
      </c>
      <c r="M6">
        <v>0.01499</v>
      </c>
      <c r="N6">
        <v>0.01</v>
      </c>
      <c r="O6">
        <v>0.02542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0.05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0.01</v>
      </c>
      <c r="AH6">
        <v>0.01</v>
      </c>
      <c r="AI6">
        <v>0.01865</v>
      </c>
      <c r="AJ6">
        <v>0.05</v>
      </c>
      <c r="AK6">
        <v>0.01</v>
      </c>
      <c r="AL6">
        <v>0.01</v>
      </c>
      <c r="AM6">
        <v>0.01</v>
      </c>
      <c r="AN6">
        <v>0.03552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0.01</v>
      </c>
      <c r="AX6">
        <v>0.05</v>
      </c>
      <c r="AY6">
        <v>0.01</v>
      </c>
      <c r="AZ6">
        <v>0.04653</v>
      </c>
      <c r="BA6">
        <v>0.01</v>
      </c>
      <c r="BB6">
        <v>0.01</v>
      </c>
      <c r="BC6">
        <v>0.01</v>
      </c>
      <c r="BD6">
        <v>0.01</v>
      </c>
      <c r="BE6">
        <v>0.02429</v>
      </c>
      <c r="BL6" s="2">
        <v>44878</v>
      </c>
      <c r="BM6">
        <v>0.03461</v>
      </c>
      <c r="BN6">
        <v>0.05</v>
      </c>
      <c r="BO6">
        <v>0.05</v>
      </c>
      <c r="BP6">
        <v>0.01</v>
      </c>
      <c r="BQ6">
        <v>0.01</v>
      </c>
      <c r="BR6">
        <v>0.01</v>
      </c>
      <c r="BS6">
        <v>0.01499</v>
      </c>
      <c r="BT6">
        <v>0.01</v>
      </c>
      <c r="BU6">
        <v>0.02542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0.05</v>
      </c>
      <c r="CD6">
        <v>0.01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0.01</v>
      </c>
      <c r="CN6">
        <v>0.01</v>
      </c>
      <c r="CO6">
        <v>0.01865</v>
      </c>
      <c r="CP6">
        <v>0.05</v>
      </c>
      <c r="CQ6">
        <v>0.01</v>
      </c>
      <c r="CR6">
        <v>0.01</v>
      </c>
      <c r="CS6">
        <v>0.01</v>
      </c>
      <c r="CT6">
        <v>0.03552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0.01</v>
      </c>
      <c r="DD6">
        <v>0.05</v>
      </c>
      <c r="DE6">
        <v>0.01</v>
      </c>
      <c r="DF6">
        <v>0.04653</v>
      </c>
      <c r="DG6">
        <v>0.01</v>
      </c>
      <c r="DH6">
        <v>0.01</v>
      </c>
      <c r="DI6">
        <v>0.01</v>
      </c>
      <c r="DJ6">
        <v>0.01</v>
      </c>
      <c r="DK6">
        <v>0.02429</v>
      </c>
      <c r="DR6" s="2">
        <v>44867</v>
      </c>
      <c r="DS6">
        <v>16.58519224725344</v>
      </c>
      <c r="DT6">
        <v>1419.670917091297</v>
      </c>
      <c r="DU6">
        <v>174.4677593397151</v>
      </c>
      <c r="DV6">
        <v>87.0741620603617</v>
      </c>
      <c r="DW6">
        <v>2068.060145704387</v>
      </c>
      <c r="DX6">
        <v>2.233340088640652</v>
      </c>
      <c r="DY6">
        <v>3.568963400865944</v>
      </c>
      <c r="DZ6">
        <v>47.47587563908546</v>
      </c>
      <c r="EA6">
        <v>34.23031263957719</v>
      </c>
      <c r="EB6">
        <v>1.10405126908381</v>
      </c>
      <c r="EC6">
        <v>8.693877832708207</v>
      </c>
      <c r="ED6">
        <v>34.08049356851821</v>
      </c>
      <c r="EE6">
        <v>221.8561523059682</v>
      </c>
      <c r="EF6">
        <v>0.2075992722620595</v>
      </c>
      <c r="EG6">
        <v>11.28843743071502</v>
      </c>
      <c r="EH6">
        <v>1.937256140059182</v>
      </c>
      <c r="EI6">
        <v>15.63115492565606</v>
      </c>
      <c r="EJ6">
        <v>6.227926616869614</v>
      </c>
      <c r="EK6">
        <v>0.2348399080925297</v>
      </c>
      <c r="EL6">
        <v>22.68249310923413</v>
      </c>
      <c r="EM6">
        <v>3.119411507734887</v>
      </c>
      <c r="EN6">
        <v>1.876936405075482</v>
      </c>
      <c r="EO6">
        <v>6.136679158621389</v>
      </c>
      <c r="EP6">
        <v>43.43429958584877</v>
      </c>
      <c r="EQ6">
        <v>0.3894889409552476</v>
      </c>
      <c r="ER6">
        <v>7.661997256235034</v>
      </c>
      <c r="ES6">
        <v>251.9746514993557</v>
      </c>
      <c r="ET6">
        <v>122.505166039154</v>
      </c>
      <c r="EU6">
        <v>15.40734640636951</v>
      </c>
      <c r="EV6">
        <v>33.83324120326245</v>
      </c>
      <c r="EW6">
        <v>45.82763952713473</v>
      </c>
      <c r="EX6">
        <v>13.64814685285472</v>
      </c>
      <c r="EY6">
        <v>0.1828071781774697</v>
      </c>
      <c r="EZ6">
        <v>15.44464863034958</v>
      </c>
      <c r="FA6">
        <v>0.01144407716962896</v>
      </c>
      <c r="FB6">
        <v>3.335133954317556</v>
      </c>
      <c r="FC6">
        <v>108.2342428944831</v>
      </c>
      <c r="FD6">
        <v>18.40774445046407</v>
      </c>
      <c r="FF6">
        <v>0.3098994380410344</v>
      </c>
      <c r="FG6">
        <v>12.85347939318859</v>
      </c>
      <c r="FH6">
        <v>698.7602951895049</v>
      </c>
      <c r="FI6">
        <v>168.0273645196751</v>
      </c>
      <c r="FK6">
        <v>6.444404233290951</v>
      </c>
      <c r="FL6">
        <v>11.66268842662133</v>
      </c>
      <c r="FM6">
        <v>4.016636981209307</v>
      </c>
      <c r="FN6">
        <v>29.04216105800569</v>
      </c>
      <c r="FO6">
        <v>802.2438170503495</v>
      </c>
      <c r="FP6">
        <v>428.5160239104191</v>
      </c>
      <c r="FQ6">
        <v>108.4383625959382</v>
      </c>
      <c r="FR6">
        <v>36.02867268205613</v>
      </c>
      <c r="FS6">
        <v>39.71512428501735</v>
      </c>
    </row>
    <row r="7" spans="1:175">
      <c r="A7" s="2">
        <v>44868</v>
      </c>
      <c r="B7">
        <v>984.2617909501927</v>
      </c>
      <c r="C7">
        <v>-0.02354906171676729</v>
      </c>
      <c r="F7" s="2">
        <v>44885</v>
      </c>
      <c r="G7">
        <v>0.05</v>
      </c>
      <c r="H7">
        <v>0.0293</v>
      </c>
      <c r="I7">
        <v>0.05</v>
      </c>
      <c r="J7">
        <v>0.01</v>
      </c>
      <c r="K7">
        <v>0.01</v>
      </c>
      <c r="L7">
        <v>0.01</v>
      </c>
      <c r="M7">
        <v>0.01</v>
      </c>
      <c r="N7">
        <v>0.01</v>
      </c>
      <c r="O7">
        <v>0.03517</v>
      </c>
      <c r="P7">
        <v>0.01</v>
      </c>
      <c r="Q7">
        <v>0.01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0.02877</v>
      </c>
      <c r="X7">
        <v>0.0373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0.01</v>
      </c>
      <c r="AH7">
        <v>0.01</v>
      </c>
      <c r="AI7">
        <v>0.05</v>
      </c>
      <c r="AJ7">
        <v>0.04068</v>
      </c>
      <c r="AK7">
        <v>0.01</v>
      </c>
      <c r="AL7">
        <v>0.01</v>
      </c>
      <c r="AM7">
        <v>0.01</v>
      </c>
      <c r="AN7">
        <v>0.0388</v>
      </c>
      <c r="AO7">
        <v>0.01</v>
      </c>
      <c r="AP7">
        <v>0.04852</v>
      </c>
      <c r="AQ7">
        <v>0.04341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0.05</v>
      </c>
      <c r="AY7">
        <v>0.01</v>
      </c>
      <c r="AZ7">
        <v>0.03558</v>
      </c>
      <c r="BA7">
        <v>0.01</v>
      </c>
      <c r="BB7">
        <v>0.01</v>
      </c>
      <c r="BC7">
        <v>0.01</v>
      </c>
      <c r="BD7">
        <v>0.01</v>
      </c>
      <c r="BE7">
        <v>0.01247</v>
      </c>
      <c r="BL7" s="2">
        <v>44885</v>
      </c>
      <c r="BM7">
        <v>0.05</v>
      </c>
      <c r="BN7">
        <v>0.0293</v>
      </c>
      <c r="BO7">
        <v>0.05</v>
      </c>
      <c r="BP7">
        <v>0.01</v>
      </c>
      <c r="BQ7">
        <v>0.01</v>
      </c>
      <c r="BR7">
        <v>0.01</v>
      </c>
      <c r="BS7">
        <v>0.01</v>
      </c>
      <c r="BT7">
        <v>0.01</v>
      </c>
      <c r="BU7">
        <v>0.03517</v>
      </c>
      <c r="BV7">
        <v>0.01</v>
      </c>
      <c r="BW7">
        <v>0.01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0.02877</v>
      </c>
      <c r="CD7">
        <v>0.0373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0.01</v>
      </c>
      <c r="CN7">
        <v>0.01</v>
      </c>
      <c r="CO7">
        <v>0.05</v>
      </c>
      <c r="CP7">
        <v>0.04068</v>
      </c>
      <c r="CQ7">
        <v>0.01</v>
      </c>
      <c r="CR7">
        <v>0.01</v>
      </c>
      <c r="CS7">
        <v>0.01</v>
      </c>
      <c r="CT7">
        <v>0.0388</v>
      </c>
      <c r="CU7">
        <v>0.01</v>
      </c>
      <c r="CV7">
        <v>0.04852</v>
      </c>
      <c r="CW7">
        <v>0.04341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0.05</v>
      </c>
      <c r="DE7">
        <v>0.01</v>
      </c>
      <c r="DF7">
        <v>0.03558</v>
      </c>
      <c r="DG7">
        <v>0.01</v>
      </c>
      <c r="DH7">
        <v>0.01</v>
      </c>
      <c r="DI7">
        <v>0.01</v>
      </c>
      <c r="DJ7">
        <v>0.01</v>
      </c>
      <c r="DK7">
        <v>0.01247</v>
      </c>
      <c r="DR7" s="2">
        <v>44868</v>
      </c>
      <c r="DS7">
        <v>16.69466105955285</v>
      </c>
      <c r="DT7">
        <v>1419.696475021168</v>
      </c>
      <c r="DU7">
        <v>171.5265123112547</v>
      </c>
      <c r="DV7">
        <v>88.45957317472855</v>
      </c>
      <c r="DW7">
        <v>2053.254845185872</v>
      </c>
      <c r="DX7">
        <v>2.333404314026803</v>
      </c>
      <c r="DY7">
        <v>3.700025943091183</v>
      </c>
      <c r="DZ7">
        <v>47.30814876614847</v>
      </c>
      <c r="EA7">
        <v>34.16749746297078</v>
      </c>
      <c r="EB7">
        <v>1.137447726373399</v>
      </c>
      <c r="EC7">
        <v>8.687879176805735</v>
      </c>
      <c r="ED7">
        <v>32.16455380941697</v>
      </c>
      <c r="EE7">
        <v>205.092740280959</v>
      </c>
      <c r="EF7">
        <v>0.2114458679666754</v>
      </c>
      <c r="EG7">
        <v>11.38697947388128</v>
      </c>
      <c r="EH7">
        <v>1.951432801962121</v>
      </c>
      <c r="EI7">
        <v>15.4047298405711</v>
      </c>
      <c r="EJ7">
        <v>6.571464917357621</v>
      </c>
      <c r="EK7">
        <v>0.2301760886568434</v>
      </c>
      <c r="EL7">
        <v>23.1369617583158</v>
      </c>
      <c r="EM7">
        <v>3.058915236948302</v>
      </c>
      <c r="EN7">
        <v>1.885578609778867</v>
      </c>
      <c r="EO7">
        <v>6.124306123631608</v>
      </c>
      <c r="EP7">
        <v>44.70554898208216</v>
      </c>
      <c r="EQ7">
        <v>0.3932396368121038</v>
      </c>
      <c r="ER7">
        <v>7.770330139882967</v>
      </c>
      <c r="ES7">
        <v>256.7277105535075</v>
      </c>
      <c r="ET7">
        <v>121.2468922659692</v>
      </c>
      <c r="EU7">
        <v>14.91309206761769</v>
      </c>
      <c r="EV7">
        <v>32.53251987675394</v>
      </c>
      <c r="EW7">
        <v>49.06778323594925</v>
      </c>
      <c r="EX7">
        <v>14.13634758977644</v>
      </c>
      <c r="EY7">
        <v>0.1630838969347533</v>
      </c>
      <c r="EZ7">
        <v>15.82301921836372</v>
      </c>
      <c r="FA7">
        <v>0.01175649404320957</v>
      </c>
      <c r="FB7">
        <v>3.399823022835654</v>
      </c>
      <c r="FC7">
        <v>103.7085393395982</v>
      </c>
      <c r="FD7">
        <v>18.64466065360577</v>
      </c>
      <c r="FF7">
        <v>0.3114231401348831</v>
      </c>
      <c r="FG7">
        <v>15.01701937305177</v>
      </c>
      <c r="FH7">
        <v>670.4889083644365</v>
      </c>
      <c r="FI7">
        <v>169.2486048433137</v>
      </c>
      <c r="FK7">
        <v>6.673968211643691</v>
      </c>
      <c r="FL7">
        <v>12.14234543681816</v>
      </c>
      <c r="FM7">
        <v>4.161993781491883</v>
      </c>
      <c r="FN7">
        <v>27.70055434662692</v>
      </c>
      <c r="FO7">
        <v>799.9481648794689</v>
      </c>
      <c r="FP7">
        <v>424.5100930978404</v>
      </c>
      <c r="FQ7">
        <v>109.0507368799729</v>
      </c>
      <c r="FR7">
        <v>33.75851812518169</v>
      </c>
      <c r="FS7">
        <v>39.33204130882777</v>
      </c>
    </row>
    <row r="8" spans="1:175">
      <c r="A8" s="2">
        <v>44869</v>
      </c>
      <c r="B8">
        <v>1023.026611926792</v>
      </c>
      <c r="C8">
        <v>0.03938466506880922</v>
      </c>
      <c r="F8" s="2">
        <v>44892</v>
      </c>
      <c r="G8">
        <v>0.05</v>
      </c>
      <c r="H8">
        <v>0.0442</v>
      </c>
      <c r="I8">
        <v>0.05</v>
      </c>
      <c r="J8">
        <v>0.01</v>
      </c>
      <c r="K8">
        <v>0.01</v>
      </c>
      <c r="L8">
        <v>0.01</v>
      </c>
      <c r="M8">
        <v>0.01</v>
      </c>
      <c r="N8">
        <v>0.01</v>
      </c>
      <c r="O8">
        <v>0.05</v>
      </c>
      <c r="P8">
        <v>0.01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0.05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0.05</v>
      </c>
      <c r="AE8">
        <v>0.01</v>
      </c>
      <c r="AF8">
        <v>0.01</v>
      </c>
      <c r="AG8">
        <v>0.01</v>
      </c>
      <c r="AH8">
        <v>0.01</v>
      </c>
      <c r="AI8">
        <v>0.05</v>
      </c>
      <c r="AJ8">
        <v>0.05</v>
      </c>
      <c r="AK8">
        <v>0.01</v>
      </c>
      <c r="AL8">
        <v>0.01</v>
      </c>
      <c r="AM8">
        <v>0.01</v>
      </c>
      <c r="AN8">
        <v>0.05</v>
      </c>
      <c r="AO8">
        <v>0.01</v>
      </c>
      <c r="AP8">
        <v>0.04972</v>
      </c>
      <c r="AQ8">
        <v>0.04582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0.03026</v>
      </c>
      <c r="BA8">
        <v>0.01</v>
      </c>
      <c r="BB8">
        <v>0.01</v>
      </c>
      <c r="BC8">
        <v>0.01</v>
      </c>
      <c r="BD8">
        <v>0.01</v>
      </c>
      <c r="BE8">
        <v>0.01</v>
      </c>
      <c r="BL8" s="2">
        <v>44892</v>
      </c>
      <c r="BM8">
        <v>0.05</v>
      </c>
      <c r="BN8">
        <v>0.0442</v>
      </c>
      <c r="BO8">
        <v>0.05</v>
      </c>
      <c r="BP8">
        <v>0.01</v>
      </c>
      <c r="BQ8">
        <v>0.01</v>
      </c>
      <c r="BR8">
        <v>0.01</v>
      </c>
      <c r="BS8">
        <v>0.01</v>
      </c>
      <c r="BT8">
        <v>0.01</v>
      </c>
      <c r="BU8">
        <v>0.05</v>
      </c>
      <c r="BV8">
        <v>0.01</v>
      </c>
      <c r="BW8">
        <v>0.01</v>
      </c>
      <c r="BX8">
        <v>0.01</v>
      </c>
      <c r="BY8">
        <v>0.01</v>
      </c>
      <c r="BZ8">
        <v>0.01</v>
      </c>
      <c r="CA8">
        <v>0.01</v>
      </c>
      <c r="CB8">
        <v>0.01</v>
      </c>
      <c r="CC8">
        <v>0.01</v>
      </c>
      <c r="CD8">
        <v>0.05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0.05</v>
      </c>
      <c r="CK8">
        <v>0.01</v>
      </c>
      <c r="CL8">
        <v>0.01</v>
      </c>
      <c r="CM8">
        <v>0.01</v>
      </c>
      <c r="CN8">
        <v>0.01</v>
      </c>
      <c r="CO8">
        <v>0.05</v>
      </c>
      <c r="CP8">
        <v>0.05</v>
      </c>
      <c r="CQ8">
        <v>0.01</v>
      </c>
      <c r="CR8">
        <v>0.01</v>
      </c>
      <c r="CS8">
        <v>0.01</v>
      </c>
      <c r="CT8">
        <v>0.05</v>
      </c>
      <c r="CU8">
        <v>0.01</v>
      </c>
      <c r="CV8">
        <v>0.04972</v>
      </c>
      <c r="CW8">
        <v>0.04582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0.03026</v>
      </c>
      <c r="DG8">
        <v>0.01</v>
      </c>
      <c r="DH8">
        <v>0.01</v>
      </c>
      <c r="DI8">
        <v>0.01</v>
      </c>
      <c r="DJ8">
        <v>0.01</v>
      </c>
      <c r="DK8">
        <v>0.01</v>
      </c>
      <c r="DR8" s="2">
        <v>44869</v>
      </c>
      <c r="DS8">
        <v>16.8624223262843</v>
      </c>
      <c r="DT8">
        <v>1409.439769678653</v>
      </c>
      <c r="DU8">
        <v>175.6237955319743</v>
      </c>
      <c r="DV8">
        <v>75.4346104862681</v>
      </c>
      <c r="DW8">
        <v>2082.690001463704</v>
      </c>
      <c r="DX8">
        <v>2.354592501896139</v>
      </c>
      <c r="DY8">
        <v>3.793521426489</v>
      </c>
      <c r="DZ8">
        <v>47.08034511364387</v>
      </c>
      <c r="EA8">
        <v>35.00009297016903</v>
      </c>
      <c r="EB8">
        <v>1.168544164607543</v>
      </c>
      <c r="EC8">
        <v>3.988116371191096</v>
      </c>
      <c r="ED8">
        <v>31.59133766614214</v>
      </c>
      <c r="EE8">
        <v>214.5535084100962</v>
      </c>
      <c r="EF8">
        <v>0.2153516909546034</v>
      </c>
      <c r="EG8">
        <v>11.35181572349213</v>
      </c>
      <c r="EH8">
        <v>1.995260840048917</v>
      </c>
      <c r="EI8">
        <v>16.05725714764368</v>
      </c>
      <c r="EJ8">
        <v>6.427544544161944</v>
      </c>
      <c r="EK8">
        <v>0.2398961598267463</v>
      </c>
      <c r="EL8">
        <v>23.61174386699144</v>
      </c>
      <c r="EM8">
        <v>3.086610964719882</v>
      </c>
      <c r="EN8">
        <v>1.772545958402889</v>
      </c>
      <c r="EO8">
        <v>5.796259578501403</v>
      </c>
      <c r="EP8">
        <v>39.90348294539402</v>
      </c>
      <c r="EQ8">
        <v>0.4202727876306433</v>
      </c>
      <c r="ER8">
        <v>7.851851160368122</v>
      </c>
      <c r="ES8">
        <v>308.364107517013</v>
      </c>
      <c r="ET8">
        <v>118.1040238904234</v>
      </c>
      <c r="EU8">
        <v>14.95630677366286</v>
      </c>
      <c r="EV8">
        <v>31.71662356060152</v>
      </c>
      <c r="EW8">
        <v>49.90021270901043</v>
      </c>
      <c r="EX8">
        <v>14.5551910530398</v>
      </c>
      <c r="EY8">
        <v>0.1653552069454679</v>
      </c>
      <c r="EZ8">
        <v>16.05239706700084</v>
      </c>
      <c r="FA8">
        <v>0.01209460419591451</v>
      </c>
      <c r="FB8">
        <v>3.383820473402563</v>
      </c>
      <c r="FC8">
        <v>102.0850416673633</v>
      </c>
      <c r="FD8">
        <v>18.54833193454093</v>
      </c>
      <c r="FF8">
        <v>0.3271274352847424</v>
      </c>
      <c r="FG8">
        <v>15.56888640304025</v>
      </c>
      <c r="FH8">
        <v>656.7067080580044</v>
      </c>
      <c r="FI8">
        <v>166.4711240608629</v>
      </c>
      <c r="FK8">
        <v>6.858350411104281</v>
      </c>
      <c r="FL8">
        <v>12.66106867807612</v>
      </c>
      <c r="FM8">
        <v>4.219604756450857</v>
      </c>
      <c r="FN8">
        <v>26.87163416613952</v>
      </c>
      <c r="FO8">
        <v>829.3531117176051</v>
      </c>
      <c r="FP8">
        <v>432.3126030654263</v>
      </c>
      <c r="FQ8">
        <v>112.4459106831973</v>
      </c>
      <c r="FR8">
        <v>33.56724955093186</v>
      </c>
      <c r="FS8">
        <v>39.05198711234492</v>
      </c>
    </row>
    <row r="9" spans="1:175">
      <c r="A9" s="2">
        <v>44870</v>
      </c>
      <c r="B9">
        <v>1099.295852025517</v>
      </c>
      <c r="C9">
        <v>0.07455254751885465</v>
      </c>
      <c r="F9" s="2">
        <v>44899</v>
      </c>
      <c r="G9">
        <v>0.05</v>
      </c>
      <c r="H9">
        <v>0.05</v>
      </c>
      <c r="I9">
        <v>0.05</v>
      </c>
      <c r="J9">
        <v>0.01</v>
      </c>
      <c r="K9">
        <v>0.01638</v>
      </c>
      <c r="L9">
        <v>0.01</v>
      </c>
      <c r="M9">
        <v>0.01</v>
      </c>
      <c r="N9">
        <v>0.01</v>
      </c>
      <c r="O9">
        <v>0.04497</v>
      </c>
      <c r="P9">
        <v>0.01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0.01413</v>
      </c>
      <c r="W9">
        <v>0.01</v>
      </c>
      <c r="X9">
        <v>0.05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0.01</v>
      </c>
      <c r="AH9">
        <v>0.01</v>
      </c>
      <c r="AI9">
        <v>0.05</v>
      </c>
      <c r="AJ9">
        <v>0.05</v>
      </c>
      <c r="AK9">
        <v>0.01</v>
      </c>
      <c r="AL9">
        <v>0.01</v>
      </c>
      <c r="AM9">
        <v>0.01</v>
      </c>
      <c r="AN9">
        <v>0.05</v>
      </c>
      <c r="AO9">
        <v>0.01</v>
      </c>
      <c r="AP9">
        <v>0.04451</v>
      </c>
      <c r="AQ9">
        <v>0.05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0.02</v>
      </c>
      <c r="BA9">
        <v>0.01</v>
      </c>
      <c r="BB9">
        <v>0.01</v>
      </c>
      <c r="BC9">
        <v>0.01</v>
      </c>
      <c r="BD9">
        <v>0.01</v>
      </c>
      <c r="BE9">
        <v>0.01</v>
      </c>
      <c r="BL9" s="2">
        <v>44899</v>
      </c>
      <c r="BM9">
        <v>0.05</v>
      </c>
      <c r="BN9">
        <v>0.05</v>
      </c>
      <c r="BO9">
        <v>0.05</v>
      </c>
      <c r="BP9">
        <v>0.01</v>
      </c>
      <c r="BQ9">
        <v>0.01638</v>
      </c>
      <c r="BR9">
        <v>0.01</v>
      </c>
      <c r="BS9">
        <v>0.01</v>
      </c>
      <c r="BT9">
        <v>0.01</v>
      </c>
      <c r="BU9">
        <v>0.04497</v>
      </c>
      <c r="BV9">
        <v>0.01</v>
      </c>
      <c r="BW9">
        <v>0.01</v>
      </c>
      <c r="BX9">
        <v>0.01</v>
      </c>
      <c r="BY9">
        <v>0.01</v>
      </c>
      <c r="BZ9">
        <v>0.01</v>
      </c>
      <c r="CA9">
        <v>0.01</v>
      </c>
      <c r="CB9">
        <v>0.01413</v>
      </c>
      <c r="CC9">
        <v>0.01</v>
      </c>
      <c r="CD9">
        <v>0.05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0.01</v>
      </c>
      <c r="CN9">
        <v>0.01</v>
      </c>
      <c r="CO9">
        <v>0.05</v>
      </c>
      <c r="CP9">
        <v>0.05</v>
      </c>
      <c r="CQ9">
        <v>0.01</v>
      </c>
      <c r="CR9">
        <v>0.01</v>
      </c>
      <c r="CS9">
        <v>0.01</v>
      </c>
      <c r="CT9">
        <v>0.05</v>
      </c>
      <c r="CU9">
        <v>0.01</v>
      </c>
      <c r="CV9">
        <v>0.04451</v>
      </c>
      <c r="CW9">
        <v>0.05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0.02</v>
      </c>
      <c r="DG9">
        <v>0.01</v>
      </c>
      <c r="DH9">
        <v>0.01</v>
      </c>
      <c r="DI9">
        <v>0.01</v>
      </c>
      <c r="DJ9">
        <v>0.01</v>
      </c>
      <c r="DK9">
        <v>0.01</v>
      </c>
      <c r="DR9" s="2">
        <v>44870</v>
      </c>
      <c r="DS9">
        <v>16.9174180774094</v>
      </c>
      <c r="DT9">
        <v>1443.086182406638</v>
      </c>
      <c r="DU9">
        <v>182.156678894228</v>
      </c>
      <c r="DV9">
        <v>77.5967328110868</v>
      </c>
      <c r="DW9">
        <v>2118.866473745213</v>
      </c>
      <c r="DX9">
        <v>2.334562043081087</v>
      </c>
      <c r="DY9">
        <v>3.659395063438087</v>
      </c>
      <c r="DZ9">
        <v>47.64869139807938</v>
      </c>
      <c r="EA9">
        <v>36.16240336272924</v>
      </c>
      <c r="EB9">
        <v>1.132804267727918</v>
      </c>
      <c r="EC9">
        <v>3.954352862118813</v>
      </c>
      <c r="ED9">
        <v>32.48438328775929</v>
      </c>
      <c r="EE9">
        <v>214.5334931991627</v>
      </c>
      <c r="EF9">
        <v>0.2133661256694349</v>
      </c>
      <c r="EG9">
        <v>10.7337519909663</v>
      </c>
      <c r="EH9">
        <v>2.006775090740568</v>
      </c>
      <c r="EI9">
        <v>16.58720223438834</v>
      </c>
      <c r="EJ9">
        <v>5.849601114501192</v>
      </c>
      <c r="EK9">
        <v>0.2530565149632384</v>
      </c>
      <c r="EL9">
        <v>23.15760281876485</v>
      </c>
      <c r="EM9">
        <v>3.080974399175931</v>
      </c>
      <c r="EN9">
        <v>1.792558517648106</v>
      </c>
      <c r="EO9">
        <v>5.955465038784286</v>
      </c>
      <c r="EP9">
        <v>40.05917288363297</v>
      </c>
      <c r="EQ9">
        <v>0.4316019552345059</v>
      </c>
      <c r="ER9">
        <v>7.98215949716037</v>
      </c>
      <c r="ES9">
        <v>284.3962499417739</v>
      </c>
      <c r="ET9">
        <v>116.0645652693377</v>
      </c>
      <c r="EU9">
        <v>15.42829016833157</v>
      </c>
      <c r="EV9">
        <v>31.36277643992529</v>
      </c>
      <c r="EW9">
        <v>46.20733750799743</v>
      </c>
      <c r="EX9">
        <v>13.96122686036586</v>
      </c>
      <c r="EY9">
        <v>0.1627079422245621</v>
      </c>
      <c r="EZ9">
        <v>15.81754325246183</v>
      </c>
      <c r="FA9">
        <v>0.01202254427393569</v>
      </c>
      <c r="FB9">
        <v>3.344038882018295</v>
      </c>
      <c r="FC9">
        <v>104.5400347521493</v>
      </c>
      <c r="FD9">
        <v>18.27771535064681</v>
      </c>
      <c r="FF9">
        <v>0.3338367912245582</v>
      </c>
      <c r="FG9">
        <v>16.98976910345079</v>
      </c>
      <c r="FH9">
        <v>671.3798120107491</v>
      </c>
      <c r="FI9">
        <v>153.363265726577</v>
      </c>
      <c r="FK9">
        <v>6.63093958755396</v>
      </c>
      <c r="FL9">
        <v>12.40355320219668</v>
      </c>
      <c r="FM9">
        <v>4.065276752103538</v>
      </c>
      <c r="FN9">
        <v>25.52154435913015</v>
      </c>
      <c r="FO9">
        <v>862.4794623708984</v>
      </c>
      <c r="FP9">
        <v>432.726875657516</v>
      </c>
      <c r="FQ9">
        <v>109.1651683581863</v>
      </c>
      <c r="FR9">
        <v>28.45763568640351</v>
      </c>
      <c r="FS9">
        <v>39.03293748812094</v>
      </c>
    </row>
    <row r="10" spans="1:175">
      <c r="A10" s="2">
        <v>44871</v>
      </c>
      <c r="B10">
        <v>1100.222179456109</v>
      </c>
      <c r="C10">
        <v>0.0008426552587132985</v>
      </c>
      <c r="F10" s="2">
        <v>44906</v>
      </c>
      <c r="G10">
        <v>0.05</v>
      </c>
      <c r="H10">
        <v>0.04911</v>
      </c>
      <c r="I10">
        <v>0.05</v>
      </c>
      <c r="J10">
        <v>0.01</v>
      </c>
      <c r="K10">
        <v>0.01941</v>
      </c>
      <c r="L10">
        <v>0.01</v>
      </c>
      <c r="M10">
        <v>0.01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0.03221</v>
      </c>
      <c r="W10">
        <v>0.01211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0.01</v>
      </c>
      <c r="AH10">
        <v>0.01</v>
      </c>
      <c r="AI10">
        <v>0.05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0.02576</v>
      </c>
      <c r="AQ10">
        <v>0.05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0.0114</v>
      </c>
      <c r="BA10">
        <v>0.01</v>
      </c>
      <c r="BB10">
        <v>0.01</v>
      </c>
      <c r="BC10">
        <v>0.01</v>
      </c>
      <c r="BD10">
        <v>0.01</v>
      </c>
      <c r="BE10">
        <v>0.01</v>
      </c>
      <c r="BL10" s="2">
        <v>44906</v>
      </c>
      <c r="BM10">
        <v>0.05</v>
      </c>
      <c r="BN10">
        <v>0.04911</v>
      </c>
      <c r="BO10">
        <v>0.05</v>
      </c>
      <c r="BP10">
        <v>0.01</v>
      </c>
      <c r="BQ10">
        <v>0.01941</v>
      </c>
      <c r="BR10">
        <v>0.01</v>
      </c>
      <c r="BS10">
        <v>0.01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0.01</v>
      </c>
      <c r="BZ10">
        <v>0.01</v>
      </c>
      <c r="CA10">
        <v>0.01</v>
      </c>
      <c r="CB10">
        <v>0.03221</v>
      </c>
      <c r="CC10">
        <v>0.01211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0.01</v>
      </c>
      <c r="CN10">
        <v>0.01</v>
      </c>
      <c r="CO10">
        <v>0.05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0.02576</v>
      </c>
      <c r="CW10">
        <v>0.05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0.0114</v>
      </c>
      <c r="DG10">
        <v>0.01</v>
      </c>
      <c r="DH10">
        <v>0.01</v>
      </c>
      <c r="DI10">
        <v>0.01</v>
      </c>
      <c r="DJ10">
        <v>0.01</v>
      </c>
      <c r="DK10">
        <v>0.01</v>
      </c>
      <c r="DR10" s="2">
        <v>44871</v>
      </c>
      <c r="DS10">
        <v>17.04063936847798</v>
      </c>
      <c r="DT10">
        <v>1476.662717016144</v>
      </c>
      <c r="DU10">
        <v>181.7358809845499</v>
      </c>
      <c r="DV10">
        <v>80.46418512580658</v>
      </c>
      <c r="DW10">
        <v>2199.868190021813</v>
      </c>
      <c r="DX10">
        <v>2.150392199906848</v>
      </c>
      <c r="DY10">
        <v>3.575378390407767</v>
      </c>
      <c r="DZ10">
        <v>45.64923443720691</v>
      </c>
      <c r="EA10">
        <v>35.23305053735576</v>
      </c>
      <c r="EB10">
        <v>1.044899346917556</v>
      </c>
      <c r="EC10">
        <v>3.980315963137065</v>
      </c>
      <c r="ED10">
        <v>33.08433175863546</v>
      </c>
      <c r="EE10">
        <v>204.2552642957416</v>
      </c>
      <c r="EF10">
        <v>0.2123473843606318</v>
      </c>
      <c r="EG10">
        <v>11.03616818428721</v>
      </c>
      <c r="EH10">
        <v>2.02776037330478</v>
      </c>
      <c r="EI10">
        <v>16.64982132548439</v>
      </c>
      <c r="EJ10">
        <v>5.81996589776324</v>
      </c>
      <c r="EK10">
        <v>0.2641709473052569</v>
      </c>
      <c r="EL10">
        <v>22.96643204033637</v>
      </c>
      <c r="EM10">
        <v>3.057059519848194</v>
      </c>
      <c r="EN10">
        <v>1.782872875257028</v>
      </c>
      <c r="EO10">
        <v>5.96811587683436</v>
      </c>
      <c r="EP10">
        <v>38.22788035054827</v>
      </c>
      <c r="EQ10">
        <v>0.4570095377299181</v>
      </c>
      <c r="ER10">
        <v>7.862576481740671</v>
      </c>
      <c r="ES10">
        <v>285.3137971125943</v>
      </c>
      <c r="ET10">
        <v>111.3205679374882</v>
      </c>
      <c r="EU10">
        <v>15.72487920865812</v>
      </c>
      <c r="EV10">
        <v>32.38680811820165</v>
      </c>
      <c r="EW10">
        <v>45.98646584275549</v>
      </c>
      <c r="EX10">
        <v>14.07444131555217</v>
      </c>
      <c r="EY10">
        <v>0.1575749313397377</v>
      </c>
      <c r="EZ10">
        <v>15.51011610683005</v>
      </c>
      <c r="FA10">
        <v>0.01223816955970148</v>
      </c>
      <c r="FB10">
        <v>3.308456960692226</v>
      </c>
      <c r="FC10">
        <v>105.7902294434289</v>
      </c>
      <c r="FD10">
        <v>18.13956690196274</v>
      </c>
      <c r="FF10">
        <v>0.3395080321593671</v>
      </c>
      <c r="FG10">
        <v>16.16971490022003</v>
      </c>
      <c r="FH10">
        <v>667.2501172513035</v>
      </c>
      <c r="FI10">
        <v>160.869451524662</v>
      </c>
      <c r="FK10">
        <v>6.608891837464276</v>
      </c>
      <c r="FL10">
        <v>12.06995174953103</v>
      </c>
      <c r="FM10">
        <v>4.145611280984475</v>
      </c>
      <c r="FN10">
        <v>27.66576891795217</v>
      </c>
      <c r="FO10">
        <v>864.9020368599935</v>
      </c>
      <c r="FP10">
        <v>427.3513416738679</v>
      </c>
      <c r="FQ10">
        <v>111.4778431972541</v>
      </c>
      <c r="FR10">
        <v>29.97194445234761</v>
      </c>
      <c r="FS10">
        <v>40.15933386413688</v>
      </c>
    </row>
    <row r="11" spans="1:175">
      <c r="A11" s="2">
        <v>44872</v>
      </c>
      <c r="B11">
        <v>1079.028424155678</v>
      </c>
      <c r="C11">
        <v>-0.01926315947466839</v>
      </c>
      <c r="F11" s="2">
        <v>44913</v>
      </c>
      <c r="G11">
        <v>0.04712</v>
      </c>
      <c r="H11">
        <v>0.03105</v>
      </c>
      <c r="I11">
        <v>0.05</v>
      </c>
      <c r="J11">
        <v>0.01</v>
      </c>
      <c r="K11">
        <v>0.01558</v>
      </c>
      <c r="L11">
        <v>0.01</v>
      </c>
      <c r="M11">
        <v>0.01</v>
      </c>
      <c r="N11">
        <v>0.01</v>
      </c>
      <c r="O11">
        <v>0.05</v>
      </c>
      <c r="P11">
        <v>0.01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0.03253</v>
      </c>
      <c r="W11">
        <v>0.02412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0.05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0.03961</v>
      </c>
      <c r="AQ11">
        <v>0.05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0.01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44913</v>
      </c>
      <c r="BM11">
        <v>0.04712</v>
      </c>
      <c r="BN11">
        <v>0.03105</v>
      </c>
      <c r="BO11">
        <v>0.05</v>
      </c>
      <c r="BP11">
        <v>0.01</v>
      </c>
      <c r="BQ11">
        <v>0.01558</v>
      </c>
      <c r="BR11">
        <v>0.01</v>
      </c>
      <c r="BS11">
        <v>0.01</v>
      </c>
      <c r="BT11">
        <v>0.01</v>
      </c>
      <c r="BU11">
        <v>0.05</v>
      </c>
      <c r="BV11">
        <v>0.01</v>
      </c>
      <c r="BW11">
        <v>0.01</v>
      </c>
      <c r="BX11">
        <v>0.01</v>
      </c>
      <c r="BY11">
        <v>0.01</v>
      </c>
      <c r="BZ11">
        <v>0.01</v>
      </c>
      <c r="CA11">
        <v>0.01</v>
      </c>
      <c r="CB11">
        <v>0.03253</v>
      </c>
      <c r="CC11">
        <v>0.02412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0.05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0.03961</v>
      </c>
      <c r="CW11">
        <v>0.05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0.01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44872</v>
      </c>
      <c r="DS11">
        <v>16.99407668912905</v>
      </c>
      <c r="DT11">
        <v>1855.877728487407</v>
      </c>
      <c r="DU11">
        <v>180.9570609181213</v>
      </c>
      <c r="DV11">
        <v>83.19945592989264</v>
      </c>
      <c r="DW11">
        <v>2222.319802420794</v>
      </c>
      <c r="DX11">
        <v>2.26707843050192</v>
      </c>
      <c r="DY11">
        <v>2.936014811868939</v>
      </c>
      <c r="DZ11">
        <v>48.49930401879954</v>
      </c>
      <c r="EA11">
        <v>35.13804213125355</v>
      </c>
      <c r="EB11">
        <v>1.095573273198616</v>
      </c>
      <c r="EC11">
        <v>8.523137746230731</v>
      </c>
      <c r="ED11">
        <v>34.05947226450708</v>
      </c>
      <c r="EE11">
        <v>196.228746422546</v>
      </c>
      <c r="EF11">
        <v>0.2213218119548619</v>
      </c>
      <c r="EG11">
        <v>11.30978091278783</v>
      </c>
      <c r="EH11">
        <v>2.051105489781139</v>
      </c>
      <c r="EI11">
        <v>16.66358813915561</v>
      </c>
      <c r="EJ11">
        <v>5.952845733908931</v>
      </c>
      <c r="EK11">
        <v>0.3796783097427314</v>
      </c>
      <c r="EL11">
        <v>24.0275283144862</v>
      </c>
      <c r="EM11">
        <v>3.266652425219799</v>
      </c>
      <c r="EN11">
        <v>1.84937143636435</v>
      </c>
      <c r="EO11">
        <v>6.233028392089482</v>
      </c>
      <c r="EP11">
        <v>40.42771396031751</v>
      </c>
      <c r="EQ11">
        <v>0.4831053945680648</v>
      </c>
      <c r="ER11">
        <v>7.821040493611972</v>
      </c>
      <c r="ES11">
        <v>300.1143683427026</v>
      </c>
      <c r="ET11">
        <v>119.2536646875561</v>
      </c>
      <c r="EU11">
        <v>20.53871884541587</v>
      </c>
      <c r="EV11">
        <v>15.27254097669154</v>
      </c>
      <c r="EW11">
        <v>49.7593799868338</v>
      </c>
      <c r="EX11">
        <v>14.61913753061451</v>
      </c>
      <c r="EY11">
        <v>0.3817981492149178</v>
      </c>
      <c r="EZ11">
        <v>16.19153663339898</v>
      </c>
      <c r="FA11">
        <v>0.01282482500035335</v>
      </c>
      <c r="FB11">
        <v>3.4763518555626</v>
      </c>
      <c r="FC11">
        <v>108.19207647171</v>
      </c>
      <c r="FD11">
        <v>19.17531463057604</v>
      </c>
      <c r="FF11">
        <v>0.3433665311271521</v>
      </c>
      <c r="FG11">
        <v>11.46270557705632</v>
      </c>
      <c r="FH11">
        <v>659.8227361204562</v>
      </c>
      <c r="FI11">
        <v>167.0606027362047</v>
      </c>
      <c r="FK11">
        <v>6.679821946085476</v>
      </c>
      <c r="FL11">
        <v>12.72145238123248</v>
      </c>
      <c r="FM11">
        <v>4.269382041643522</v>
      </c>
      <c r="FN11">
        <v>23.16478133336486</v>
      </c>
      <c r="FO11">
        <v>859.2367656824681</v>
      </c>
      <c r="FP11">
        <v>436.1265227150283</v>
      </c>
      <c r="FQ11">
        <v>114.4811504532394</v>
      </c>
      <c r="FR11">
        <v>31.55779639897753</v>
      </c>
      <c r="FS11">
        <v>41.94271854807515</v>
      </c>
    </row>
    <row r="12" spans="1:175">
      <c r="A12" s="2">
        <v>44873</v>
      </c>
      <c r="B12">
        <v>1063.292503067563</v>
      </c>
      <c r="C12">
        <v>-0.01458341665135288</v>
      </c>
      <c r="F12" s="2">
        <v>44920</v>
      </c>
      <c r="G12">
        <v>0.05</v>
      </c>
      <c r="H12">
        <v>0.03142</v>
      </c>
      <c r="I12">
        <v>0.05</v>
      </c>
      <c r="J12">
        <v>0.01</v>
      </c>
      <c r="K12">
        <v>0.01067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0.02721</v>
      </c>
      <c r="W12">
        <v>0.01663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0.05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0.03891</v>
      </c>
      <c r="AQ12">
        <v>0.05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0.01727</v>
      </c>
      <c r="AZ12">
        <v>0.01</v>
      </c>
      <c r="BA12">
        <v>0.01</v>
      </c>
      <c r="BB12">
        <v>0.01</v>
      </c>
      <c r="BC12">
        <v>0.01788</v>
      </c>
      <c r="BD12">
        <v>0.01</v>
      </c>
      <c r="BE12">
        <v>0.01</v>
      </c>
      <c r="BL12" s="2">
        <v>44920</v>
      </c>
      <c r="BM12">
        <v>0.05</v>
      </c>
      <c r="BN12">
        <v>0.03142</v>
      </c>
      <c r="BO12">
        <v>0.05</v>
      </c>
      <c r="BP12">
        <v>0.01</v>
      </c>
      <c r="BQ12">
        <v>0.01067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0.01</v>
      </c>
      <c r="BX12">
        <v>0.01</v>
      </c>
      <c r="BY12">
        <v>0.01</v>
      </c>
      <c r="BZ12">
        <v>0.01</v>
      </c>
      <c r="CA12">
        <v>0.01</v>
      </c>
      <c r="CB12">
        <v>0.02721</v>
      </c>
      <c r="CC12">
        <v>0.01663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0.05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0.03891</v>
      </c>
      <c r="CW12">
        <v>0.05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0.01727</v>
      </c>
      <c r="DF12">
        <v>0.01</v>
      </c>
      <c r="DG12">
        <v>0.01</v>
      </c>
      <c r="DH12">
        <v>0.01</v>
      </c>
      <c r="DI12">
        <v>0.01788</v>
      </c>
      <c r="DJ12">
        <v>0.01</v>
      </c>
      <c r="DK12">
        <v>0.01</v>
      </c>
      <c r="DR12" s="2">
        <v>44873</v>
      </c>
      <c r="DS12">
        <v>16.74166796378533</v>
      </c>
      <c r="DT12">
        <v>1863.253526554117</v>
      </c>
      <c r="DU12">
        <v>179.9313660558644</v>
      </c>
      <c r="DV12">
        <v>82.85383647122705</v>
      </c>
      <c r="DW12">
        <v>2239.764320888881</v>
      </c>
      <c r="DX12">
        <v>2.312812772065528</v>
      </c>
      <c r="DY12">
        <v>2.954069507805789</v>
      </c>
      <c r="DZ12">
        <v>49.3339656049689</v>
      </c>
      <c r="EA12">
        <v>35.94744265804528</v>
      </c>
      <c r="EB12">
        <v>1.089295548147277</v>
      </c>
      <c r="EC12">
        <v>9.21116842052102</v>
      </c>
      <c r="ED12">
        <v>33.03525821863511</v>
      </c>
      <c r="EE12">
        <v>193.8095847319551</v>
      </c>
      <c r="EF12">
        <v>0.2119911023379187</v>
      </c>
      <c r="EG12">
        <v>10.59827957949969</v>
      </c>
      <c r="EH12">
        <v>2.031312551997168</v>
      </c>
      <c r="EI12">
        <v>16.714339927305</v>
      </c>
      <c r="EJ12">
        <v>6.056423830056534</v>
      </c>
      <c r="EK12">
        <v>0.3827843438007902</v>
      </c>
      <c r="EL12">
        <v>22.92787106276252</v>
      </c>
      <c r="EM12">
        <v>3.27233512369973</v>
      </c>
      <c r="EN12">
        <v>1.854472615534358</v>
      </c>
      <c r="EO12">
        <v>6.151577175244868</v>
      </c>
      <c r="EP12">
        <v>40.44246830091918</v>
      </c>
      <c r="EQ12">
        <v>0.4823774687614662</v>
      </c>
      <c r="ER12">
        <v>7.95420723117014</v>
      </c>
      <c r="ES12">
        <v>294.3602100004003</v>
      </c>
      <c r="ET12">
        <v>117.8050582046763</v>
      </c>
      <c r="EU12">
        <v>19.82215989714975</v>
      </c>
      <c r="EV12">
        <v>14.31194850250552</v>
      </c>
      <c r="EW12">
        <v>50.12185003436217</v>
      </c>
      <c r="EX12">
        <v>14.58290566113988</v>
      </c>
      <c r="EY12">
        <v>0.3789138645171061</v>
      </c>
      <c r="EZ12">
        <v>16.04787082242128</v>
      </c>
      <c r="FA12">
        <v>0.01281480206930113</v>
      </c>
      <c r="FB12">
        <v>3.491968409809096</v>
      </c>
      <c r="FC12">
        <v>106.7898797530597</v>
      </c>
      <c r="FD12">
        <v>18.99798419749642</v>
      </c>
      <c r="FF12">
        <v>0.3468389029096757</v>
      </c>
      <c r="FG12">
        <v>12.89933978476539</v>
      </c>
      <c r="FH12">
        <v>644.8990827558923</v>
      </c>
      <c r="FI12">
        <v>158.4974222607093</v>
      </c>
      <c r="FK12">
        <v>6.547051700711446</v>
      </c>
      <c r="FL12">
        <v>12.67288589781902</v>
      </c>
      <c r="FM12">
        <v>4.082617180001825</v>
      </c>
      <c r="FN12">
        <v>22.89609401620497</v>
      </c>
      <c r="FO12">
        <v>854.3262783485079</v>
      </c>
      <c r="FP12">
        <v>397.6464817273965</v>
      </c>
      <c r="FQ12">
        <v>114.3324436445578</v>
      </c>
      <c r="FR12">
        <v>33.0069028911262</v>
      </c>
      <c r="FS12">
        <v>41.25677312862447</v>
      </c>
    </row>
    <row r="13" spans="1:175">
      <c r="A13" s="2">
        <v>44874</v>
      </c>
      <c r="B13">
        <v>896.7991468851454</v>
      </c>
      <c r="C13">
        <v>-0.1565828365215499</v>
      </c>
      <c r="F13" s="2">
        <v>44927</v>
      </c>
      <c r="G13">
        <v>0.05</v>
      </c>
      <c r="H13">
        <v>0.03414</v>
      </c>
      <c r="I13">
        <v>0.05</v>
      </c>
      <c r="J13">
        <v>0.01</v>
      </c>
      <c r="K13">
        <v>0.02017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0.02379</v>
      </c>
      <c r="W13">
        <v>0.01341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0.04481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0.04303</v>
      </c>
      <c r="AQ13">
        <v>0.04681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0.02385</v>
      </c>
      <c r="AZ13">
        <v>0.01</v>
      </c>
      <c r="BA13">
        <v>0.01</v>
      </c>
      <c r="BB13">
        <v>0.01</v>
      </c>
      <c r="BC13">
        <v>0.01</v>
      </c>
      <c r="BD13">
        <v>0.01</v>
      </c>
      <c r="BE13">
        <v>0.01</v>
      </c>
      <c r="BL13" s="2">
        <v>44927</v>
      </c>
      <c r="BM13">
        <v>0.05</v>
      </c>
      <c r="BN13">
        <v>0.03414</v>
      </c>
      <c r="BO13">
        <v>0.05</v>
      </c>
      <c r="BP13">
        <v>0.01</v>
      </c>
      <c r="BQ13">
        <v>0.02017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0.01</v>
      </c>
      <c r="BX13">
        <v>0.01</v>
      </c>
      <c r="BY13">
        <v>0.01</v>
      </c>
      <c r="BZ13">
        <v>0.01</v>
      </c>
      <c r="CA13">
        <v>0.01</v>
      </c>
      <c r="CB13">
        <v>0.02379</v>
      </c>
      <c r="CC13">
        <v>0.01341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0.04481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0.04303</v>
      </c>
      <c r="CW13">
        <v>0.04681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0.02385</v>
      </c>
      <c r="DF13">
        <v>0.01</v>
      </c>
      <c r="DG13">
        <v>0.01</v>
      </c>
      <c r="DH13">
        <v>0.01</v>
      </c>
      <c r="DI13">
        <v>0.01</v>
      </c>
      <c r="DJ13">
        <v>0.01</v>
      </c>
      <c r="DK13">
        <v>0.01</v>
      </c>
      <c r="DR13" s="2">
        <v>44874</v>
      </c>
      <c r="DS13">
        <v>16.10365259448601</v>
      </c>
      <c r="DT13">
        <v>1727.84705959287</v>
      </c>
      <c r="DU13">
        <v>171.6358678840582</v>
      </c>
      <c r="DV13">
        <v>85.49367002222469</v>
      </c>
      <c r="DW13">
        <v>2080.752624337086</v>
      </c>
      <c r="DX13">
        <v>2.30729273196457</v>
      </c>
      <c r="DY13">
        <v>2.920018429522414</v>
      </c>
      <c r="DZ13">
        <v>50.72508146167359</v>
      </c>
      <c r="EA13">
        <v>35.49835256079422</v>
      </c>
      <c r="EB13">
        <v>1.13306507280183</v>
      </c>
      <c r="EC13">
        <v>8.820239018638748</v>
      </c>
      <c r="ED13">
        <v>32.35608252734581</v>
      </c>
      <c r="EE13">
        <v>210.6172099455645</v>
      </c>
      <c r="EF13">
        <v>0.2130730531558921</v>
      </c>
      <c r="EG13">
        <v>11.57919186297793</v>
      </c>
      <c r="EH13">
        <v>2.031405359795979</v>
      </c>
      <c r="EI13">
        <v>15.67827704106453</v>
      </c>
      <c r="EJ13">
        <v>6.28021437641137</v>
      </c>
      <c r="EK13">
        <v>0.3517007261111491</v>
      </c>
      <c r="EL13">
        <v>22.14545622920606</v>
      </c>
      <c r="EM13">
        <v>3.327830062218809</v>
      </c>
      <c r="EN13">
        <v>1.883226093160688</v>
      </c>
      <c r="EO13">
        <v>6.182723553822698</v>
      </c>
      <c r="EP13">
        <v>41.63987427951287</v>
      </c>
      <c r="EQ13">
        <v>1.616599937101111</v>
      </c>
      <c r="ER13">
        <v>8.060478864121787</v>
      </c>
      <c r="ES13">
        <v>274.9859802854423</v>
      </c>
      <c r="ET13">
        <v>118.7705795567838</v>
      </c>
      <c r="EU13">
        <v>22.73886751317799</v>
      </c>
      <c r="EV13">
        <v>15.53798425755383</v>
      </c>
      <c r="EW13">
        <v>52.41575345653111</v>
      </c>
      <c r="EX13">
        <v>13.52078730671585</v>
      </c>
      <c r="EY13">
        <v>0.376650320779068</v>
      </c>
      <c r="EZ13">
        <v>15.86228674729692</v>
      </c>
      <c r="FA13">
        <v>0.01261674649015437</v>
      </c>
      <c r="FB13">
        <v>3.402013522047216</v>
      </c>
      <c r="FC13">
        <v>98.11199600341254</v>
      </c>
      <c r="FD13">
        <v>20.30759221580735</v>
      </c>
      <c r="FF13">
        <v>0.2996556473372839</v>
      </c>
      <c r="FG13">
        <v>13.26941333741235</v>
      </c>
      <c r="FH13">
        <v>653.24376417321</v>
      </c>
      <c r="FI13">
        <v>158.2811798748159</v>
      </c>
      <c r="FK13">
        <v>6.573418596895742</v>
      </c>
      <c r="FL13">
        <v>12.65754689412836</v>
      </c>
      <c r="FM13">
        <v>4.245737237857671</v>
      </c>
      <c r="FN13">
        <v>23.84973763928962</v>
      </c>
      <c r="FO13">
        <v>763.4178386581231</v>
      </c>
      <c r="FP13">
        <v>382.0824414358676</v>
      </c>
      <c r="FQ13">
        <v>110.371503164604</v>
      </c>
      <c r="FR13">
        <v>35.23692511287521</v>
      </c>
      <c r="FS13">
        <v>42.77173503427073</v>
      </c>
    </row>
    <row r="14" spans="1:175">
      <c r="A14" s="2">
        <v>44875</v>
      </c>
      <c r="B14">
        <v>715.8652929933274</v>
      </c>
      <c r="C14">
        <v>-0.2017551583543048</v>
      </c>
      <c r="F14" s="2">
        <v>44934</v>
      </c>
      <c r="G14">
        <v>0.05</v>
      </c>
      <c r="H14">
        <v>0.02688</v>
      </c>
      <c r="I14">
        <v>0.05</v>
      </c>
      <c r="J14">
        <v>0.01</v>
      </c>
      <c r="K14">
        <v>0.02298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0.03023</v>
      </c>
      <c r="W14">
        <v>0.0203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0.03457</v>
      </c>
      <c r="AQ14">
        <v>0.04259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</v>
      </c>
      <c r="AX14">
        <v>0.05</v>
      </c>
      <c r="AY14">
        <v>0.02245</v>
      </c>
      <c r="AZ14">
        <v>0.01</v>
      </c>
      <c r="BA14">
        <v>0.01</v>
      </c>
      <c r="BB14">
        <v>0.01</v>
      </c>
      <c r="BC14">
        <v>0.01</v>
      </c>
      <c r="BD14">
        <v>0.01</v>
      </c>
      <c r="BE14">
        <v>0.01</v>
      </c>
      <c r="BL14" s="2">
        <v>44934</v>
      </c>
      <c r="BM14">
        <v>0.05</v>
      </c>
      <c r="BN14">
        <v>0.02688</v>
      </c>
      <c r="BO14">
        <v>0.05</v>
      </c>
      <c r="BP14">
        <v>0.01</v>
      </c>
      <c r="BQ14">
        <v>0.02298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0.01</v>
      </c>
      <c r="BX14">
        <v>0.01</v>
      </c>
      <c r="BY14">
        <v>0.01</v>
      </c>
      <c r="BZ14">
        <v>0.01</v>
      </c>
      <c r="CA14">
        <v>0.01</v>
      </c>
      <c r="CB14">
        <v>0.03023</v>
      </c>
      <c r="CC14">
        <v>0.0203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0.03457</v>
      </c>
      <c r="CW14">
        <v>0.04259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</v>
      </c>
      <c r="DD14">
        <v>0.05</v>
      </c>
      <c r="DE14">
        <v>0.02245</v>
      </c>
      <c r="DF14">
        <v>0.01</v>
      </c>
      <c r="DG14">
        <v>0.01</v>
      </c>
      <c r="DH14">
        <v>0.01</v>
      </c>
      <c r="DI14">
        <v>0.01</v>
      </c>
      <c r="DJ14">
        <v>0.01</v>
      </c>
      <c r="DK14">
        <v>0.01</v>
      </c>
      <c r="DR14" s="2">
        <v>44875</v>
      </c>
      <c r="DS14">
        <v>13.70449345727341</v>
      </c>
      <c r="DT14">
        <v>1624.254680076199</v>
      </c>
      <c r="DU14">
        <v>155.0737279200312</v>
      </c>
      <c r="DV14">
        <v>86.96776169178644</v>
      </c>
      <c r="DW14">
        <v>2034.766956867099</v>
      </c>
      <c r="DX14">
        <v>2.498030269994101</v>
      </c>
      <c r="DY14">
        <v>2.920523691385945</v>
      </c>
      <c r="DZ14">
        <v>50.537261840257</v>
      </c>
      <c r="EA14">
        <v>34.15146721604755</v>
      </c>
      <c r="EB14">
        <v>1.20129011297085</v>
      </c>
      <c r="EC14">
        <v>10.37851439415235</v>
      </c>
      <c r="ED14">
        <v>31.13161705354735</v>
      </c>
      <c r="EE14">
        <v>234.1704802850707</v>
      </c>
      <c r="EF14">
        <v>0.2095717418212051</v>
      </c>
      <c r="EG14">
        <v>13.00628310880021</v>
      </c>
      <c r="EH14">
        <v>1.951797690018789</v>
      </c>
      <c r="EI14">
        <v>15.40949068280551</v>
      </c>
      <c r="EJ14">
        <v>5.250686338822534</v>
      </c>
      <c r="EK14">
        <v>0.3325882289111585</v>
      </c>
      <c r="EL14">
        <v>22.33317079904452</v>
      </c>
      <c r="EM14">
        <v>3.429620107061564</v>
      </c>
      <c r="EN14">
        <v>1.740350160896922</v>
      </c>
      <c r="EO14">
        <v>6.229793114486567</v>
      </c>
      <c r="EP14">
        <v>40.72164014030584</v>
      </c>
      <c r="EQ14">
        <v>3.251072065625335</v>
      </c>
      <c r="ER14">
        <v>6.78478824334915</v>
      </c>
      <c r="ES14">
        <v>280.8982010761494</v>
      </c>
      <c r="ET14">
        <v>123.9484750527455</v>
      </c>
      <c r="EU14">
        <v>24.90265851677519</v>
      </c>
      <c r="EV14">
        <v>17.90021816939365</v>
      </c>
      <c r="EW14">
        <v>57.45078146278451</v>
      </c>
      <c r="EX14">
        <v>12.10434575951137</v>
      </c>
      <c r="EY14">
        <v>0.3434176507567637</v>
      </c>
      <c r="EZ14">
        <v>15.73518624515528</v>
      </c>
      <c r="FA14">
        <v>0.01072473664846178</v>
      </c>
      <c r="FB14">
        <v>3.55279662677886</v>
      </c>
      <c r="FC14">
        <v>90.75272974423123</v>
      </c>
      <c r="FD14">
        <v>22.04914467988621</v>
      </c>
      <c r="FF14">
        <v>0.3313762413576551</v>
      </c>
      <c r="FG14">
        <v>13.82874619787494</v>
      </c>
      <c r="FH14">
        <v>690.3646350554703</v>
      </c>
      <c r="FI14">
        <v>155.3001736397647</v>
      </c>
      <c r="FK14">
        <v>7.018602171918594</v>
      </c>
      <c r="FL14">
        <v>12.72355184486109</v>
      </c>
      <c r="FM14">
        <v>4.235725761542147</v>
      </c>
      <c r="FN14">
        <v>25.90679830763084</v>
      </c>
      <c r="FO14">
        <v>672.5849672423178</v>
      </c>
      <c r="FP14">
        <v>369.9658360852716</v>
      </c>
      <c r="FQ14">
        <v>108.6199443537396</v>
      </c>
      <c r="FR14">
        <v>34.84812804694435</v>
      </c>
      <c r="FS14">
        <v>43.97533313516698</v>
      </c>
    </row>
    <row r="15" spans="1:175">
      <c r="A15" s="2">
        <v>44876</v>
      </c>
      <c r="B15">
        <v>855.4468796684694</v>
      </c>
      <c r="C15">
        <v>0.1949830338770775</v>
      </c>
      <c r="F15" s="2">
        <v>44941</v>
      </c>
      <c r="G15">
        <v>0.04907</v>
      </c>
      <c r="H15">
        <v>0.0173</v>
      </c>
      <c r="I15">
        <v>0.05</v>
      </c>
      <c r="J15">
        <v>0.01</v>
      </c>
      <c r="K15">
        <v>0.01</v>
      </c>
      <c r="L15">
        <v>0.01</v>
      </c>
      <c r="M15">
        <v>0.01</v>
      </c>
      <c r="N15">
        <v>0.01</v>
      </c>
      <c r="O15">
        <v>0.03837</v>
      </c>
      <c r="P15">
        <v>0.01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0.05</v>
      </c>
      <c r="X15">
        <v>0.03938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0.03911</v>
      </c>
      <c r="AM15">
        <v>0.01</v>
      </c>
      <c r="AN15">
        <v>0.04944</v>
      </c>
      <c r="AO15">
        <v>0.01</v>
      </c>
      <c r="AP15">
        <v>0.04758</v>
      </c>
      <c r="AQ15">
        <v>0.04112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0.01864</v>
      </c>
      <c r="AZ15">
        <v>0.01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44941</v>
      </c>
      <c r="BM15">
        <v>0.04907</v>
      </c>
      <c r="BN15">
        <v>0.0173</v>
      </c>
      <c r="BO15">
        <v>0.05</v>
      </c>
      <c r="BP15">
        <v>0.01</v>
      </c>
      <c r="BQ15">
        <v>0.01</v>
      </c>
      <c r="BR15">
        <v>0.01</v>
      </c>
      <c r="BS15">
        <v>0.01</v>
      </c>
      <c r="BT15">
        <v>0.01</v>
      </c>
      <c r="BU15">
        <v>0.03837</v>
      </c>
      <c r="BV15">
        <v>0.01</v>
      </c>
      <c r="BW15">
        <v>0.01</v>
      </c>
      <c r="BX15">
        <v>0.01</v>
      </c>
      <c r="BY15">
        <v>0.01</v>
      </c>
      <c r="BZ15">
        <v>0.01</v>
      </c>
      <c r="CA15">
        <v>0.01</v>
      </c>
      <c r="CB15">
        <v>0.01</v>
      </c>
      <c r="CC15">
        <v>0.05</v>
      </c>
      <c r="CD15">
        <v>0.03938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0.03911</v>
      </c>
      <c r="CS15">
        <v>0.01</v>
      </c>
      <c r="CT15">
        <v>0.04944</v>
      </c>
      <c r="CU15">
        <v>0.01</v>
      </c>
      <c r="CV15">
        <v>0.04758</v>
      </c>
      <c r="CW15">
        <v>0.04112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0.01864</v>
      </c>
      <c r="DF15">
        <v>0.01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44876</v>
      </c>
      <c r="DS15">
        <v>15.08218543435298</v>
      </c>
      <c r="DT15">
        <v>1654.37723578439</v>
      </c>
      <c r="DU15">
        <v>173.838855059296</v>
      </c>
      <c r="DV15">
        <v>87.66318072763771</v>
      </c>
      <c r="DW15">
        <v>2110.07092088387</v>
      </c>
      <c r="DX15">
        <v>2.433320895018044</v>
      </c>
      <c r="DY15">
        <v>2.799288023254371</v>
      </c>
      <c r="DZ15">
        <v>51.50515962002158</v>
      </c>
      <c r="EA15">
        <v>36.83623357049268</v>
      </c>
      <c r="EB15">
        <v>1.166218110836603</v>
      </c>
      <c r="EC15">
        <v>7.537628296149099</v>
      </c>
      <c r="ED15">
        <v>31.89583312633422</v>
      </c>
      <c r="EE15">
        <v>202.7184541341757</v>
      </c>
      <c r="EF15">
        <v>0.2099520117243429</v>
      </c>
      <c r="EG15">
        <v>12.42916602751302</v>
      </c>
      <c r="EH15">
        <v>2.039120316106009</v>
      </c>
      <c r="EI15">
        <v>16.38156033643575</v>
      </c>
      <c r="EJ15">
        <v>4.939357061800543</v>
      </c>
      <c r="EK15">
        <v>0.3487628354932566</v>
      </c>
      <c r="EL15">
        <v>23.01059979179258</v>
      </c>
      <c r="EM15">
        <v>3.272882083189055</v>
      </c>
      <c r="EN15">
        <v>1.849403952853739</v>
      </c>
      <c r="EO15">
        <v>6.344899638449442</v>
      </c>
      <c r="EP15">
        <v>41.29369079949426</v>
      </c>
      <c r="EQ15">
        <v>2.453707770947156</v>
      </c>
      <c r="ER15">
        <v>7.982612113208567</v>
      </c>
      <c r="ES15">
        <v>271.5269438985001</v>
      </c>
      <c r="ET15">
        <v>123.7642339855571</v>
      </c>
      <c r="EU15">
        <v>23.92778500615097</v>
      </c>
      <c r="EV15">
        <v>16.04859447467929</v>
      </c>
      <c r="EW15">
        <v>53.26948172521387</v>
      </c>
      <c r="EX15">
        <v>13.98111478166007</v>
      </c>
      <c r="EY15">
        <v>0.3419746319241708</v>
      </c>
      <c r="EZ15">
        <v>16.14895236567074</v>
      </c>
      <c r="FA15">
        <v>0.009728728401515237</v>
      </c>
      <c r="FB15">
        <v>3.702709037399208</v>
      </c>
      <c r="FC15">
        <v>98.2830906933369</v>
      </c>
      <c r="FD15">
        <v>22.115074471806</v>
      </c>
      <c r="FF15">
        <v>0.3409105167642749</v>
      </c>
      <c r="FG15">
        <v>14.18259769803193</v>
      </c>
      <c r="FH15">
        <v>724.4119214003763</v>
      </c>
      <c r="FI15">
        <v>163.4720236611718</v>
      </c>
      <c r="FK15">
        <v>6.987206874880335</v>
      </c>
      <c r="FL15">
        <v>12.75468693482124</v>
      </c>
      <c r="FM15">
        <v>4.40571361467589</v>
      </c>
      <c r="FN15">
        <v>25.68474145338904</v>
      </c>
      <c r="FO15">
        <v>742.0045244425692</v>
      </c>
      <c r="FP15">
        <v>387.2245282363874</v>
      </c>
      <c r="FQ15">
        <v>108.5034999396496</v>
      </c>
      <c r="FR15">
        <v>34.59632242360827</v>
      </c>
      <c r="FS15">
        <v>44.07938714078204</v>
      </c>
    </row>
    <row r="16" spans="1:175">
      <c r="A16" s="2">
        <v>44877</v>
      </c>
      <c r="B16">
        <v>822.4280755050968</v>
      </c>
      <c r="C16">
        <v>-0.03859831036635386</v>
      </c>
      <c r="F16" s="2">
        <v>44948</v>
      </c>
      <c r="G16">
        <v>0.02812</v>
      </c>
      <c r="H16">
        <v>0.0484</v>
      </c>
      <c r="I16">
        <v>0.05</v>
      </c>
      <c r="J16">
        <v>0.01162</v>
      </c>
      <c r="K16">
        <v>0.01859</v>
      </c>
      <c r="L16">
        <v>0.01</v>
      </c>
      <c r="M16">
        <v>0.01</v>
      </c>
      <c r="N16">
        <v>0.01</v>
      </c>
      <c r="O16">
        <v>0.01</v>
      </c>
      <c r="P16">
        <v>0.01</v>
      </c>
      <c r="Q16">
        <v>0.03556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0.05</v>
      </c>
      <c r="X16">
        <v>0.02049</v>
      </c>
      <c r="Y16">
        <v>0.01</v>
      </c>
      <c r="Z16">
        <v>0.01</v>
      </c>
      <c r="AA16">
        <v>0.01</v>
      </c>
      <c r="AB16">
        <v>0.015</v>
      </c>
      <c r="AC16">
        <v>0.01</v>
      </c>
      <c r="AD16">
        <v>0.05</v>
      </c>
      <c r="AE16">
        <v>0.01646</v>
      </c>
      <c r="AF16">
        <v>0.01</v>
      </c>
      <c r="AG16">
        <v>0.01</v>
      </c>
      <c r="AH16">
        <v>0.01</v>
      </c>
      <c r="AI16">
        <v>0.01</v>
      </c>
      <c r="AJ16">
        <v>0.05</v>
      </c>
      <c r="AK16">
        <v>0.01</v>
      </c>
      <c r="AL16">
        <v>0.04355</v>
      </c>
      <c r="AM16">
        <v>0.01</v>
      </c>
      <c r="AN16">
        <v>0.01004</v>
      </c>
      <c r="AO16">
        <v>0.01</v>
      </c>
      <c r="AP16">
        <v>0.05</v>
      </c>
      <c r="AQ16">
        <v>0.05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0.02557</v>
      </c>
      <c r="AX16">
        <v>0.05</v>
      </c>
      <c r="AY16">
        <v>0.01</v>
      </c>
      <c r="AZ16">
        <v>0.01</v>
      </c>
      <c r="BA16">
        <v>0.01</v>
      </c>
      <c r="BB16">
        <v>0.01</v>
      </c>
      <c r="BC16">
        <v>0.04444</v>
      </c>
      <c r="BD16">
        <v>0.02217</v>
      </c>
      <c r="BE16">
        <v>0.01</v>
      </c>
      <c r="BL16" s="2">
        <v>44948</v>
      </c>
      <c r="BM16">
        <v>0.02812</v>
      </c>
      <c r="BN16">
        <v>0.0484</v>
      </c>
      <c r="BO16">
        <v>0.05</v>
      </c>
      <c r="BP16">
        <v>0.01162</v>
      </c>
      <c r="BQ16">
        <v>0.01859</v>
      </c>
      <c r="BR16">
        <v>0.01</v>
      </c>
      <c r="BS16">
        <v>0.01</v>
      </c>
      <c r="BT16">
        <v>0.01</v>
      </c>
      <c r="BU16">
        <v>0.01</v>
      </c>
      <c r="BV16">
        <v>0.01</v>
      </c>
      <c r="BW16">
        <v>0.03556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0.05</v>
      </c>
      <c r="CD16">
        <v>0.02049</v>
      </c>
      <c r="CE16">
        <v>0.01</v>
      </c>
      <c r="CF16">
        <v>0.01</v>
      </c>
      <c r="CG16">
        <v>0.01</v>
      </c>
      <c r="CH16">
        <v>0.015</v>
      </c>
      <c r="CI16">
        <v>0.01</v>
      </c>
      <c r="CJ16">
        <v>0.05</v>
      </c>
      <c r="CK16">
        <v>0.01646</v>
      </c>
      <c r="CL16">
        <v>0.01</v>
      </c>
      <c r="CM16">
        <v>0.01</v>
      </c>
      <c r="CN16">
        <v>0.01</v>
      </c>
      <c r="CO16">
        <v>0.01</v>
      </c>
      <c r="CP16">
        <v>0.05</v>
      </c>
      <c r="CQ16">
        <v>0.01</v>
      </c>
      <c r="CR16">
        <v>0.04355</v>
      </c>
      <c r="CS16">
        <v>0.01</v>
      </c>
      <c r="CT16">
        <v>0.01004</v>
      </c>
      <c r="CU16">
        <v>0.01</v>
      </c>
      <c r="CV16">
        <v>0.05</v>
      </c>
      <c r="CW16">
        <v>0.05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0.02557</v>
      </c>
      <c r="DD16">
        <v>0.05</v>
      </c>
      <c r="DE16">
        <v>0.01</v>
      </c>
      <c r="DF16">
        <v>0.01</v>
      </c>
      <c r="DG16">
        <v>0.01</v>
      </c>
      <c r="DH16">
        <v>0.01</v>
      </c>
      <c r="DI16">
        <v>0.04444</v>
      </c>
      <c r="DJ16">
        <v>0.02217</v>
      </c>
      <c r="DK16">
        <v>0.01</v>
      </c>
      <c r="DR16" s="2">
        <v>44877</v>
      </c>
      <c r="DS16">
        <v>14.81656418428331</v>
      </c>
      <c r="DT16">
        <v>1692.787576436292</v>
      </c>
      <c r="DU16">
        <v>177.5921992775296</v>
      </c>
      <c r="DV16">
        <v>89.51869254891164</v>
      </c>
      <c r="DW16">
        <v>2115.835169939484</v>
      </c>
      <c r="DX16">
        <v>2.589725558490829</v>
      </c>
      <c r="DY16">
        <v>2.802271403751906</v>
      </c>
      <c r="DZ16">
        <v>51.67492574748262</v>
      </c>
      <c r="EA16">
        <v>36.92392592934274</v>
      </c>
      <c r="EB16">
        <v>1.18849190931589</v>
      </c>
      <c r="EC16">
        <v>7.752464816721679</v>
      </c>
      <c r="ED16">
        <v>32.48993563747721</v>
      </c>
      <c r="EE16">
        <v>183.8380316353057</v>
      </c>
      <c r="EF16">
        <v>0.2083980964514571</v>
      </c>
      <c r="EG16">
        <v>12.478024879088</v>
      </c>
      <c r="EH16">
        <v>2.043159561603906</v>
      </c>
      <c r="EI16">
        <v>16.63220200374416</v>
      </c>
      <c r="EJ16">
        <v>4.219096605487009</v>
      </c>
      <c r="EK16">
        <v>0.3503738526848555</v>
      </c>
      <c r="EL16">
        <v>23.76591125718024</v>
      </c>
      <c r="EM16">
        <v>3.296948135086798</v>
      </c>
      <c r="EN16">
        <v>1.849687601944492</v>
      </c>
      <c r="EO16">
        <v>6.490253400235964</v>
      </c>
      <c r="EP16">
        <v>42.00810106213784</v>
      </c>
      <c r="EQ16">
        <v>3.185474195574388</v>
      </c>
      <c r="ER16">
        <v>8.32313852217278</v>
      </c>
      <c r="ES16">
        <v>257.4186853799958</v>
      </c>
      <c r="ET16">
        <v>125.7631287827926</v>
      </c>
      <c r="EU16">
        <v>23.5628757953705</v>
      </c>
      <c r="EV16">
        <v>15.7248437483459</v>
      </c>
      <c r="EW16">
        <v>54.30624645642484</v>
      </c>
      <c r="EX16">
        <v>13.90303852003187</v>
      </c>
      <c r="EY16">
        <v>0.3253780138420034</v>
      </c>
      <c r="EZ16">
        <v>16.70805572197881</v>
      </c>
      <c r="FA16">
        <v>0.01060169466076984</v>
      </c>
      <c r="FB16">
        <v>3.890263557490434</v>
      </c>
      <c r="FC16">
        <v>96.15227489645441</v>
      </c>
      <c r="FD16">
        <v>17.14602438207557</v>
      </c>
      <c r="FF16">
        <v>0.3622008087635317</v>
      </c>
      <c r="FG16">
        <v>14.44098297744593</v>
      </c>
      <c r="FH16">
        <v>728.0158199561694</v>
      </c>
      <c r="FI16">
        <v>167.7026890532648</v>
      </c>
      <c r="FK16">
        <v>7.169562015848491</v>
      </c>
      <c r="FL16">
        <v>13.0769458766422</v>
      </c>
      <c r="FM16">
        <v>4.440256005758791</v>
      </c>
      <c r="FN16">
        <v>24.57411800463763</v>
      </c>
      <c r="FO16">
        <v>739.6697480708359</v>
      </c>
      <c r="FP16">
        <v>387.4628116598101</v>
      </c>
      <c r="FQ16">
        <v>107.5451401722711</v>
      </c>
      <c r="FR16">
        <v>33.23217229860683</v>
      </c>
      <c r="FS16">
        <v>44.50603031026324</v>
      </c>
    </row>
    <row r="17" spans="1:175">
      <c r="A17" s="2">
        <v>44878</v>
      </c>
      <c r="B17">
        <v>793.6292528853268</v>
      </c>
      <c r="C17">
        <v>-0.03501682819142959</v>
      </c>
      <c r="F17" s="2">
        <v>44955</v>
      </c>
      <c r="G17">
        <v>0.01</v>
      </c>
      <c r="H17">
        <v>0.01173</v>
      </c>
      <c r="I17">
        <v>0.0297</v>
      </c>
      <c r="J17">
        <v>0.03269</v>
      </c>
      <c r="K17">
        <v>0.01</v>
      </c>
      <c r="L17">
        <v>0.01</v>
      </c>
      <c r="M17">
        <v>0.01</v>
      </c>
      <c r="N17">
        <v>0.05</v>
      </c>
      <c r="O17">
        <v>0.01</v>
      </c>
      <c r="P17">
        <v>0.01</v>
      </c>
      <c r="Q17">
        <v>0.03851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0.01</v>
      </c>
      <c r="Y17">
        <v>0.01</v>
      </c>
      <c r="Z17">
        <v>0.01</v>
      </c>
      <c r="AA17">
        <v>0.01</v>
      </c>
      <c r="AB17">
        <v>0.05</v>
      </c>
      <c r="AC17">
        <v>0.01</v>
      </c>
      <c r="AD17">
        <v>0.05</v>
      </c>
      <c r="AE17">
        <v>0.03017</v>
      </c>
      <c r="AF17">
        <v>0.01</v>
      </c>
      <c r="AG17">
        <v>0.01085</v>
      </c>
      <c r="AH17">
        <v>0.01</v>
      </c>
      <c r="AI17">
        <v>0.01</v>
      </c>
      <c r="AJ17">
        <v>0.05</v>
      </c>
      <c r="AK17">
        <v>0.01</v>
      </c>
      <c r="AL17">
        <v>0.01</v>
      </c>
      <c r="AM17">
        <v>0.01</v>
      </c>
      <c r="AN17">
        <v>0.01834</v>
      </c>
      <c r="AO17">
        <v>0.03746</v>
      </c>
      <c r="AP17">
        <v>0.01</v>
      </c>
      <c r="AQ17">
        <v>0.03321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0.01179</v>
      </c>
      <c r="AX17">
        <v>0.04192</v>
      </c>
      <c r="AY17">
        <v>0.01</v>
      </c>
      <c r="AZ17">
        <v>0.01</v>
      </c>
      <c r="BA17">
        <v>0.01</v>
      </c>
      <c r="BB17">
        <v>0.01</v>
      </c>
      <c r="BC17">
        <v>0.04537</v>
      </c>
      <c r="BD17">
        <v>0.02826</v>
      </c>
      <c r="BE17">
        <v>0.01</v>
      </c>
      <c r="BF17">
        <v>0.05</v>
      </c>
      <c r="BL17" s="2">
        <v>44955</v>
      </c>
      <c r="BM17">
        <v>0.01</v>
      </c>
      <c r="BN17">
        <v>0.01173</v>
      </c>
      <c r="BO17">
        <v>0.0297</v>
      </c>
      <c r="BP17">
        <v>0.03269</v>
      </c>
      <c r="BQ17">
        <v>0.01</v>
      </c>
      <c r="BR17">
        <v>0.01</v>
      </c>
      <c r="BS17">
        <v>0.01</v>
      </c>
      <c r="BT17">
        <v>0.05</v>
      </c>
      <c r="BU17">
        <v>0.01</v>
      </c>
      <c r="BV17">
        <v>0.01</v>
      </c>
      <c r="BW17">
        <v>0.03851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0.01</v>
      </c>
      <c r="CE17">
        <v>0.01</v>
      </c>
      <c r="CF17">
        <v>0.01</v>
      </c>
      <c r="CG17">
        <v>0.01</v>
      </c>
      <c r="CH17">
        <v>0.05</v>
      </c>
      <c r="CI17">
        <v>0.01</v>
      </c>
      <c r="CJ17">
        <v>0.05</v>
      </c>
      <c r="CK17">
        <v>0.03017</v>
      </c>
      <c r="CL17">
        <v>0.01</v>
      </c>
      <c r="CM17">
        <v>0.01085</v>
      </c>
      <c r="CN17">
        <v>0.01</v>
      </c>
      <c r="CO17">
        <v>0.01</v>
      </c>
      <c r="CP17">
        <v>0.05</v>
      </c>
      <c r="CQ17">
        <v>0.01</v>
      </c>
      <c r="CR17">
        <v>0.01</v>
      </c>
      <c r="CS17">
        <v>0.01</v>
      </c>
      <c r="CT17">
        <v>0.01834</v>
      </c>
      <c r="CU17">
        <v>0.03746</v>
      </c>
      <c r="CV17">
        <v>0.01</v>
      </c>
      <c r="CW17">
        <v>0.03321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0.01179</v>
      </c>
      <c r="DD17">
        <v>0.04192</v>
      </c>
      <c r="DE17">
        <v>0.01</v>
      </c>
      <c r="DF17">
        <v>0.01</v>
      </c>
      <c r="DG17">
        <v>0.01</v>
      </c>
      <c r="DH17">
        <v>0.01</v>
      </c>
      <c r="DI17">
        <v>0.04537</v>
      </c>
      <c r="DJ17">
        <v>0.02826</v>
      </c>
      <c r="DK17">
        <v>0.01</v>
      </c>
      <c r="DL17">
        <v>0.05</v>
      </c>
      <c r="DR17" s="2">
        <v>44878</v>
      </c>
      <c r="DS17">
        <v>15.67445579993475</v>
      </c>
      <c r="DT17">
        <v>1687.732048203398</v>
      </c>
      <c r="DU17">
        <v>169.6708343638365</v>
      </c>
      <c r="DV17">
        <v>91.43515946303565</v>
      </c>
      <c r="DW17">
        <v>2115.439799558442</v>
      </c>
      <c r="DX17">
        <v>2.752173795078233</v>
      </c>
      <c r="DY17">
        <v>2.876728245200469</v>
      </c>
      <c r="DZ17">
        <v>52.9894509321872</v>
      </c>
      <c r="EA17">
        <v>35.75981161817518</v>
      </c>
      <c r="EB17">
        <v>1.223081383145039</v>
      </c>
      <c r="EC17">
        <v>7.600824404674102</v>
      </c>
      <c r="ED17">
        <v>33.60956834217426</v>
      </c>
      <c r="EE17">
        <v>185.6717061660835</v>
      </c>
      <c r="EF17">
        <v>0.2116389740984103</v>
      </c>
      <c r="EG17">
        <v>13.18416527257436</v>
      </c>
      <c r="EH17">
        <v>2.071749679773716</v>
      </c>
      <c r="EI17">
        <v>16.0351714136326</v>
      </c>
      <c r="EJ17">
        <v>4.209027909053675</v>
      </c>
      <c r="EK17">
        <v>0.3486484584891387</v>
      </c>
      <c r="EL17">
        <v>24.51770436615652</v>
      </c>
      <c r="EM17">
        <v>3.25256390168664</v>
      </c>
      <c r="EN17">
        <v>1.865834105877257</v>
      </c>
      <c r="EO17">
        <v>6.482629735845667</v>
      </c>
      <c r="EP17">
        <v>43.09311783020757</v>
      </c>
      <c r="EQ17">
        <v>3.756466732405687</v>
      </c>
      <c r="ER17">
        <v>8.974753854139484</v>
      </c>
      <c r="ES17">
        <v>269.1298698126041</v>
      </c>
      <c r="ET17">
        <v>128.70437234944</v>
      </c>
      <c r="EU17">
        <v>23.25551034906487</v>
      </c>
      <c r="EV17">
        <v>16.39941614810078</v>
      </c>
      <c r="EW17">
        <v>56.30707961032899</v>
      </c>
      <c r="EX17">
        <v>13.65851323949022</v>
      </c>
      <c r="EY17">
        <v>0.320457061951272</v>
      </c>
      <c r="EZ17">
        <v>17.13500887504821</v>
      </c>
      <c r="FA17">
        <v>0.01141641272343066</v>
      </c>
      <c r="FB17">
        <v>3.981419291221822</v>
      </c>
      <c r="FC17">
        <v>96.08349912342265</v>
      </c>
      <c r="FD17">
        <v>19.60164962604082</v>
      </c>
      <c r="FF17">
        <v>0.3617612298929274</v>
      </c>
      <c r="FG17">
        <v>11.73294138571089</v>
      </c>
      <c r="FH17">
        <v>727.3145193542691</v>
      </c>
      <c r="FI17">
        <v>171.2866994364736</v>
      </c>
      <c r="FK17">
        <v>7.162563659108741</v>
      </c>
      <c r="FL17">
        <v>13.39477934238548</v>
      </c>
      <c r="FM17">
        <v>4.945897545923399</v>
      </c>
      <c r="FN17">
        <v>25.25800869451191</v>
      </c>
      <c r="FO17">
        <v>723.4246827234367</v>
      </c>
      <c r="FP17">
        <v>396.8997620952255</v>
      </c>
      <c r="FQ17">
        <v>109.4175181197011</v>
      </c>
      <c r="FR17">
        <v>34.41099410946306</v>
      </c>
      <c r="FS17">
        <v>45.25053920580421</v>
      </c>
    </row>
    <row r="18" spans="1:175">
      <c r="A18" s="2">
        <v>44879</v>
      </c>
      <c r="B18">
        <v>770.8949970356272</v>
      </c>
      <c r="C18">
        <v>-0.02864593986051633</v>
      </c>
      <c r="F18" s="2">
        <v>44962</v>
      </c>
      <c r="G18">
        <v>0.01</v>
      </c>
      <c r="H18">
        <v>0.05</v>
      </c>
      <c r="I18">
        <v>0.01</v>
      </c>
      <c r="J18">
        <v>0.01</v>
      </c>
      <c r="K18">
        <v>0.01</v>
      </c>
      <c r="L18">
        <v>0.01</v>
      </c>
      <c r="M18">
        <v>0.01</v>
      </c>
      <c r="N18">
        <v>0.049</v>
      </c>
      <c r="O18">
        <v>0.01</v>
      </c>
      <c r="P18">
        <v>0.01</v>
      </c>
      <c r="Q18">
        <v>0.05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0.01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0.01513</v>
      </c>
      <c r="AF18">
        <v>0.01</v>
      </c>
      <c r="AG18">
        <v>0.05</v>
      </c>
      <c r="AH18">
        <v>0.01</v>
      </c>
      <c r="AI18">
        <v>0.01</v>
      </c>
      <c r="AJ18">
        <v>0.05</v>
      </c>
      <c r="AK18">
        <v>0.01</v>
      </c>
      <c r="AL18">
        <v>0.01</v>
      </c>
      <c r="AM18">
        <v>0.01</v>
      </c>
      <c r="AN18">
        <v>0.01</v>
      </c>
      <c r="AO18">
        <v>0.05</v>
      </c>
      <c r="AP18">
        <v>0.01</v>
      </c>
      <c r="AQ18">
        <v>0.03112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0.01</v>
      </c>
      <c r="AX18">
        <v>0.01</v>
      </c>
      <c r="AY18">
        <v>0.01</v>
      </c>
      <c r="AZ18">
        <v>0.01</v>
      </c>
      <c r="BA18">
        <v>0.01</v>
      </c>
      <c r="BB18">
        <v>0.01</v>
      </c>
      <c r="BC18">
        <v>0.03749</v>
      </c>
      <c r="BD18">
        <v>0.03726</v>
      </c>
      <c r="BE18">
        <v>0.01</v>
      </c>
      <c r="BF18">
        <v>0.05</v>
      </c>
      <c r="BL18" s="2">
        <v>44962</v>
      </c>
      <c r="BM18">
        <v>0.01</v>
      </c>
      <c r="BN18">
        <v>0.05</v>
      </c>
      <c r="BO18">
        <v>0.01</v>
      </c>
      <c r="BP18">
        <v>0.01</v>
      </c>
      <c r="BQ18">
        <v>0.01</v>
      </c>
      <c r="BR18">
        <v>0.01</v>
      </c>
      <c r="BS18">
        <v>0.01</v>
      </c>
      <c r="BT18">
        <v>0.049</v>
      </c>
      <c r="BU18">
        <v>0.01</v>
      </c>
      <c r="BV18">
        <v>0.01</v>
      </c>
      <c r="BW18">
        <v>0.05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0.01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0.01513</v>
      </c>
      <c r="CL18">
        <v>0.01</v>
      </c>
      <c r="CM18">
        <v>0.05</v>
      </c>
      <c r="CN18">
        <v>0.01</v>
      </c>
      <c r="CO18">
        <v>0.01</v>
      </c>
      <c r="CP18">
        <v>0.05</v>
      </c>
      <c r="CQ18">
        <v>0.01</v>
      </c>
      <c r="CR18">
        <v>0.01</v>
      </c>
      <c r="CS18">
        <v>0.01</v>
      </c>
      <c r="CT18">
        <v>0.01</v>
      </c>
      <c r="CU18">
        <v>0.05</v>
      </c>
      <c r="CV18">
        <v>0.01</v>
      </c>
      <c r="CW18">
        <v>0.03112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0.01</v>
      </c>
      <c r="DD18">
        <v>0.01</v>
      </c>
      <c r="DE18">
        <v>0.01</v>
      </c>
      <c r="DF18">
        <v>0.01</v>
      </c>
      <c r="DG18">
        <v>0.01</v>
      </c>
      <c r="DH18">
        <v>0.01</v>
      </c>
      <c r="DI18">
        <v>0.03749</v>
      </c>
      <c r="DJ18">
        <v>0.03726</v>
      </c>
      <c r="DK18">
        <v>0.01</v>
      </c>
      <c r="DL18">
        <v>0.05</v>
      </c>
      <c r="DR18" s="2">
        <v>44879</v>
      </c>
      <c r="DS18">
        <v>51.6319331903672</v>
      </c>
      <c r="DT18">
        <v>4128.438162670189</v>
      </c>
      <c r="DU18">
        <v>168.4074928333816</v>
      </c>
      <c r="DV18">
        <v>90.02183970450662</v>
      </c>
      <c r="DW18">
        <v>2145.552370773383</v>
      </c>
      <c r="DX18">
        <v>2.70461405393142</v>
      </c>
      <c r="DY18">
        <v>1.140012230069482</v>
      </c>
      <c r="DZ18">
        <v>52.58489927145916</v>
      </c>
      <c r="EA18">
        <v>33.99386741902872</v>
      </c>
      <c r="EB18">
        <v>1.102598909910451</v>
      </c>
      <c r="EC18">
        <v>3.907937462490282</v>
      </c>
      <c r="ED18">
        <v>34.76152513623389</v>
      </c>
      <c r="EE18">
        <v>193.9877211238974</v>
      </c>
      <c r="EF18">
        <v>0.2005637915114392</v>
      </c>
      <c r="EG18">
        <v>12.27124826685821</v>
      </c>
      <c r="EH18">
        <v>1.751606632964133</v>
      </c>
      <c r="EI18">
        <v>16.1228152754697</v>
      </c>
      <c r="EJ18">
        <v>16.0765416880669</v>
      </c>
      <c r="EK18">
        <v>0.1792973415910316</v>
      </c>
      <c r="EL18">
        <v>24.96907490039546</v>
      </c>
      <c r="EM18">
        <v>1.545141702940539</v>
      </c>
      <c r="EN18">
        <v>1.804923149505931</v>
      </c>
      <c r="EO18">
        <v>6.518063739570229</v>
      </c>
      <c r="EP18">
        <v>43.03786355117936</v>
      </c>
      <c r="EQ18">
        <v>5.162623938158665</v>
      </c>
      <c r="ER18">
        <v>8.327290706489475</v>
      </c>
      <c r="ES18">
        <v>263.2601162175716</v>
      </c>
      <c r="ET18">
        <v>125.8974476208722</v>
      </c>
      <c r="EU18">
        <v>4.251191461565365</v>
      </c>
      <c r="EV18">
        <v>7.263695431347571</v>
      </c>
      <c r="EW18">
        <v>58.81407910356568</v>
      </c>
      <c r="EX18">
        <v>25.23167335821397</v>
      </c>
      <c r="EY18">
        <v>0.6739001372342128</v>
      </c>
      <c r="EZ18">
        <v>17.29699792653802</v>
      </c>
      <c r="FA18">
        <v>0.01144649438939493</v>
      </c>
      <c r="FB18">
        <v>3.973302533683735</v>
      </c>
      <c r="FC18">
        <v>335.8481900894897</v>
      </c>
      <c r="FD18">
        <v>15.43409940128074</v>
      </c>
      <c r="FF18">
        <v>0.3789052556230091</v>
      </c>
      <c r="FG18">
        <v>14.76184589284186</v>
      </c>
      <c r="FH18">
        <v>752.5294214014313</v>
      </c>
      <c r="FI18">
        <v>168.5230851210549</v>
      </c>
      <c r="FK18">
        <v>6.827407275953751</v>
      </c>
      <c r="FL18">
        <v>13.15196722181887</v>
      </c>
      <c r="FM18">
        <v>4.93571056377258</v>
      </c>
      <c r="FN18">
        <v>6.255244101925782</v>
      </c>
      <c r="FO18">
        <v>760.3151055156009</v>
      </c>
      <c r="FP18">
        <v>403.2694408066673</v>
      </c>
      <c r="FQ18">
        <v>106.1784751398799</v>
      </c>
      <c r="FR18">
        <v>34.28246198554596</v>
      </c>
      <c r="FS18">
        <v>45.07919523413625</v>
      </c>
    </row>
    <row r="19" spans="1:175">
      <c r="A19" s="2">
        <v>44880</v>
      </c>
      <c r="B19">
        <v>784.5606922883071</v>
      </c>
      <c r="C19">
        <v>0.01772705142104902</v>
      </c>
      <c r="F19" s="2">
        <v>44969</v>
      </c>
      <c r="G19">
        <v>0.01</v>
      </c>
      <c r="H19">
        <v>0.01</v>
      </c>
      <c r="I19">
        <v>0.03123</v>
      </c>
      <c r="J19">
        <v>0.01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0.05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</v>
      </c>
      <c r="AF19">
        <v>0.05</v>
      </c>
      <c r="AG19">
        <v>0.05</v>
      </c>
      <c r="AH19">
        <v>0.01</v>
      </c>
      <c r="AI19">
        <v>0.01791</v>
      </c>
      <c r="AJ19">
        <v>0.05</v>
      </c>
      <c r="AK19">
        <v>0.01</v>
      </c>
      <c r="AL19">
        <v>0.01</v>
      </c>
      <c r="AM19">
        <v>0.01</v>
      </c>
      <c r="AN19">
        <v>0.01</v>
      </c>
      <c r="AO19">
        <v>0.05</v>
      </c>
      <c r="AP19">
        <v>0.01</v>
      </c>
      <c r="AQ19">
        <v>0.01403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0.01</v>
      </c>
      <c r="AY19">
        <v>0.01</v>
      </c>
      <c r="AZ19">
        <v>0.01</v>
      </c>
      <c r="BA19">
        <v>0.01</v>
      </c>
      <c r="BB19">
        <v>0.01</v>
      </c>
      <c r="BC19">
        <v>0.01682</v>
      </c>
      <c r="BD19">
        <v>0.05</v>
      </c>
      <c r="BE19">
        <v>0.01</v>
      </c>
      <c r="BF19">
        <v>0.05</v>
      </c>
      <c r="BL19" s="2">
        <v>44969</v>
      </c>
      <c r="BM19">
        <v>0.01</v>
      </c>
      <c r="BN19">
        <v>0.01</v>
      </c>
      <c r="BO19">
        <v>0.03123</v>
      </c>
      <c r="BP19">
        <v>0.01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0.05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</v>
      </c>
      <c r="CL19">
        <v>0.05</v>
      </c>
      <c r="CM19">
        <v>0.05</v>
      </c>
      <c r="CN19">
        <v>0.01</v>
      </c>
      <c r="CO19">
        <v>0.01791</v>
      </c>
      <c r="CP19">
        <v>0.05</v>
      </c>
      <c r="CQ19">
        <v>0.01</v>
      </c>
      <c r="CR19">
        <v>0.01</v>
      </c>
      <c r="CS19">
        <v>0.01</v>
      </c>
      <c r="CT19">
        <v>0.01</v>
      </c>
      <c r="CU19">
        <v>0.05</v>
      </c>
      <c r="CV19">
        <v>0.01</v>
      </c>
      <c r="CW19">
        <v>0.01403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0.01</v>
      </c>
      <c r="DE19">
        <v>0.01</v>
      </c>
      <c r="DF19">
        <v>0.01</v>
      </c>
      <c r="DG19">
        <v>0.01</v>
      </c>
      <c r="DH19">
        <v>0.01</v>
      </c>
      <c r="DI19">
        <v>0.01682</v>
      </c>
      <c r="DJ19">
        <v>0.05</v>
      </c>
      <c r="DK19">
        <v>0.01</v>
      </c>
      <c r="DL19">
        <v>0.05</v>
      </c>
      <c r="DR19" s="2">
        <v>44880</v>
      </c>
      <c r="DS19">
        <v>52.82986846126338</v>
      </c>
      <c r="DT19">
        <v>4300.242113684573</v>
      </c>
      <c r="DU19">
        <v>172.964770811785</v>
      </c>
      <c r="DV19">
        <v>87.71580447078748</v>
      </c>
      <c r="DW19">
        <v>2192.929454566424</v>
      </c>
      <c r="DX19">
        <v>2.635754472360059</v>
      </c>
      <c r="DY19">
        <v>1.142021812234192</v>
      </c>
      <c r="DZ19">
        <v>53.3316685947454</v>
      </c>
      <c r="EA19">
        <v>33.90161439762344</v>
      </c>
      <c r="EB19">
        <v>1.080733459781857</v>
      </c>
      <c r="EC19">
        <v>4.024178507967323</v>
      </c>
      <c r="ED19">
        <v>34.92200509525778</v>
      </c>
      <c r="EE19">
        <v>198.5895684353814</v>
      </c>
      <c r="EF19">
        <v>0.2032465344452758</v>
      </c>
      <c r="EG19">
        <v>12.89823965167098</v>
      </c>
      <c r="EH19">
        <v>1.919478368541354</v>
      </c>
      <c r="EI19">
        <v>16.21592031670983</v>
      </c>
      <c r="EJ19">
        <v>15.57962022117851</v>
      </c>
      <c r="EK19">
        <v>0.1776954932796623</v>
      </c>
      <c r="EL19">
        <v>25.1666180491664</v>
      </c>
      <c r="EM19">
        <v>1.472258582460374</v>
      </c>
      <c r="EN19">
        <v>1.818204524415612</v>
      </c>
      <c r="EO19">
        <v>6.546614656777719</v>
      </c>
      <c r="EP19">
        <v>43.29205534371556</v>
      </c>
      <c r="EQ19">
        <v>5.45437666229637</v>
      </c>
      <c r="ER19">
        <v>8.290072555733824</v>
      </c>
      <c r="ES19">
        <v>264.8982089317839</v>
      </c>
      <c r="ET19">
        <v>123.2472533284977</v>
      </c>
      <c r="EU19">
        <v>4.484051815462186</v>
      </c>
      <c r="EV19">
        <v>6.985296558233311</v>
      </c>
      <c r="EW19">
        <v>57.24971377479121</v>
      </c>
      <c r="EX19">
        <v>25.40901732130466</v>
      </c>
      <c r="EY19">
        <v>0.6942484298202448</v>
      </c>
      <c r="EZ19">
        <v>17.810053605332</v>
      </c>
      <c r="FA19">
        <v>0.01125970024069087</v>
      </c>
      <c r="FB19">
        <v>3.997293298041557</v>
      </c>
      <c r="FC19">
        <v>344.8142593896175</v>
      </c>
      <c r="FD19">
        <v>16.31069512103921</v>
      </c>
      <c r="FF19">
        <v>0.3584380001136488</v>
      </c>
      <c r="FG19">
        <v>14.42818208567308</v>
      </c>
      <c r="FH19">
        <v>790.0216980375571</v>
      </c>
      <c r="FI19">
        <v>170.3952642561409</v>
      </c>
      <c r="FK19">
        <v>6.587441115499973</v>
      </c>
      <c r="FL19">
        <v>13.33240244008686</v>
      </c>
      <c r="FM19">
        <v>4.345260139075042</v>
      </c>
      <c r="FN19">
        <v>6.26697637967839</v>
      </c>
      <c r="FO19">
        <v>783.6486485632768</v>
      </c>
      <c r="FP19">
        <v>410.7828050324563</v>
      </c>
      <c r="FQ19">
        <v>97.18565921007945</v>
      </c>
      <c r="FR19">
        <v>35.89811252416725</v>
      </c>
      <c r="FS19">
        <v>44.41081620903763</v>
      </c>
    </row>
    <row r="20" spans="1:175">
      <c r="A20" s="2">
        <v>44881</v>
      </c>
      <c r="B20">
        <v>806.0830948194638</v>
      </c>
      <c r="C20">
        <v>0.0274324252319893</v>
      </c>
      <c r="F20" s="2">
        <v>44976</v>
      </c>
      <c r="G20">
        <v>0.01</v>
      </c>
      <c r="H20">
        <v>0.05</v>
      </c>
      <c r="I20">
        <v>0.01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0.04954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0.04013</v>
      </c>
      <c r="AG20">
        <v>0.05</v>
      </c>
      <c r="AH20">
        <v>0.01</v>
      </c>
      <c r="AI20">
        <v>0.02085</v>
      </c>
      <c r="AJ20">
        <v>0.04949</v>
      </c>
      <c r="AK20">
        <v>0.01</v>
      </c>
      <c r="AL20">
        <v>0.01</v>
      </c>
      <c r="AM20">
        <v>0.01</v>
      </c>
      <c r="AN20">
        <v>0.01</v>
      </c>
      <c r="AO20">
        <v>0.05</v>
      </c>
      <c r="AP20">
        <v>0.01</v>
      </c>
      <c r="AQ20">
        <v>0.01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0.01</v>
      </c>
      <c r="AY20">
        <v>0.01</v>
      </c>
      <c r="AZ20">
        <v>0.01</v>
      </c>
      <c r="BA20">
        <v>0.01</v>
      </c>
      <c r="BB20">
        <v>0.01</v>
      </c>
      <c r="BC20">
        <v>0.01</v>
      </c>
      <c r="BD20">
        <v>0.05</v>
      </c>
      <c r="BE20">
        <v>0.01</v>
      </c>
      <c r="BF20">
        <v>0.05</v>
      </c>
      <c r="BL20" s="2">
        <v>44976</v>
      </c>
      <c r="BM20">
        <v>0.01</v>
      </c>
      <c r="BN20">
        <v>0.05</v>
      </c>
      <c r="BO20">
        <v>0.01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0.04954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0.04013</v>
      </c>
      <c r="CM20">
        <v>0.05</v>
      </c>
      <c r="CN20">
        <v>0.01</v>
      </c>
      <c r="CO20">
        <v>0.02085</v>
      </c>
      <c r="CP20">
        <v>0.04949</v>
      </c>
      <c r="CQ20">
        <v>0.01</v>
      </c>
      <c r="CR20">
        <v>0.01</v>
      </c>
      <c r="CS20">
        <v>0.01</v>
      </c>
      <c r="CT20">
        <v>0.01</v>
      </c>
      <c r="CU20">
        <v>0.05</v>
      </c>
      <c r="CV20">
        <v>0.01</v>
      </c>
      <c r="CW20">
        <v>0.01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0.01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0.05</v>
      </c>
      <c r="DK20">
        <v>0.01</v>
      </c>
      <c r="DL20">
        <v>0.05</v>
      </c>
      <c r="DR20" s="2">
        <v>44881</v>
      </c>
      <c r="DS20">
        <v>52.64474855862719</v>
      </c>
      <c r="DT20">
        <v>4017.917596771786</v>
      </c>
      <c r="DU20">
        <v>175.7447745538853</v>
      </c>
      <c r="DV20">
        <v>89.01487150292378</v>
      </c>
      <c r="DW20">
        <v>2216.647524091771</v>
      </c>
      <c r="DX20">
        <v>2.744805438870969</v>
      </c>
      <c r="DY20">
        <v>1.147223553451809</v>
      </c>
      <c r="DZ20">
        <v>53.93120596089256</v>
      </c>
      <c r="EA20">
        <v>34.25154140169899</v>
      </c>
      <c r="EB20">
        <v>1.117497753973812</v>
      </c>
      <c r="EC20">
        <v>4.15763425708127</v>
      </c>
      <c r="ED20">
        <v>34.96501481961231</v>
      </c>
      <c r="EE20">
        <v>182.9359379997259</v>
      </c>
      <c r="EF20">
        <v>0.1970505027828136</v>
      </c>
      <c r="EG20">
        <v>13.36324705652899</v>
      </c>
      <c r="EH20">
        <v>1.987403196905142</v>
      </c>
      <c r="EI20">
        <v>16.40946460679023</v>
      </c>
      <c r="EJ20">
        <v>17.09172185102871</v>
      </c>
      <c r="EK20">
        <v>0.1860153642235164</v>
      </c>
      <c r="EL20">
        <v>25.13813609118468</v>
      </c>
      <c r="EM20">
        <v>1.486988145099689</v>
      </c>
      <c r="EN20">
        <v>1.839320674572195</v>
      </c>
      <c r="EO20">
        <v>6.51386214627744</v>
      </c>
      <c r="EP20">
        <v>43.06420232933502</v>
      </c>
      <c r="EQ20">
        <v>4.747694180398637</v>
      </c>
      <c r="ER20">
        <v>8.575839741794931</v>
      </c>
      <c r="ES20">
        <v>275.4436317862924</v>
      </c>
      <c r="ET20">
        <v>125.7368606246487</v>
      </c>
      <c r="EU20">
        <v>4.504081020284786</v>
      </c>
      <c r="EV20">
        <v>6.703959114558941</v>
      </c>
      <c r="EW20">
        <v>57.78976702532783</v>
      </c>
      <c r="EX20">
        <v>23.89373594023038</v>
      </c>
      <c r="EY20">
        <v>0.6955456998730865</v>
      </c>
      <c r="EZ20">
        <v>17.92725128333317</v>
      </c>
      <c r="FA20">
        <v>0.01142045009600547</v>
      </c>
      <c r="FB20">
        <v>4.082319252508778</v>
      </c>
      <c r="FC20">
        <v>343.5605717397883</v>
      </c>
      <c r="FD20">
        <v>16.9623020494226</v>
      </c>
      <c r="FF20">
        <v>0.3384226956002985</v>
      </c>
      <c r="FG20">
        <v>15.19861978171622</v>
      </c>
      <c r="FH20">
        <v>748.5131837654926</v>
      </c>
      <c r="FI20">
        <v>172.1513733866078</v>
      </c>
      <c r="FK20">
        <v>6.54947117043791</v>
      </c>
      <c r="FL20">
        <v>13.41534465841755</v>
      </c>
      <c r="FM20">
        <v>4.509287642400645</v>
      </c>
      <c r="FN20">
        <v>6.149164661024766</v>
      </c>
      <c r="FO20">
        <v>796.8719809575128</v>
      </c>
      <c r="FP20">
        <v>409.9563959644594</v>
      </c>
      <c r="FQ20">
        <v>96.71641847861152</v>
      </c>
      <c r="FR20">
        <v>36.04040021516976</v>
      </c>
      <c r="FS20">
        <v>43.52249497436593</v>
      </c>
    </row>
    <row r="21" spans="1:175">
      <c r="A21" s="2">
        <v>44882</v>
      </c>
      <c r="B21">
        <v>792.2376462521789</v>
      </c>
      <c r="C21">
        <v>-0.01717620510375018</v>
      </c>
      <c r="F21" s="2">
        <v>44983</v>
      </c>
      <c r="G21">
        <v>0.01</v>
      </c>
      <c r="H21">
        <v>0.05</v>
      </c>
      <c r="I21">
        <v>0.01</v>
      </c>
      <c r="J21">
        <v>0.01</v>
      </c>
      <c r="K21">
        <v>0.05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0.04089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0.04896</v>
      </c>
      <c r="AC21">
        <v>0.01</v>
      </c>
      <c r="AD21">
        <v>0.05</v>
      </c>
      <c r="AE21">
        <v>0.01</v>
      </c>
      <c r="AF21">
        <v>0.01762</v>
      </c>
      <c r="AG21">
        <v>0.04158</v>
      </c>
      <c r="AH21">
        <v>0.01</v>
      </c>
      <c r="AI21">
        <v>0.05</v>
      </c>
      <c r="AJ21">
        <v>0.04687</v>
      </c>
      <c r="AK21">
        <v>0.01</v>
      </c>
      <c r="AL21">
        <v>0.01</v>
      </c>
      <c r="AM21">
        <v>0.01</v>
      </c>
      <c r="AN21">
        <v>0.01</v>
      </c>
      <c r="AO21">
        <v>0.05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0.01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0.02409</v>
      </c>
      <c r="BE21">
        <v>0.01</v>
      </c>
      <c r="BF21">
        <v>0.05</v>
      </c>
      <c r="BL21" s="2">
        <v>44983</v>
      </c>
      <c r="BM21">
        <v>0.01</v>
      </c>
      <c r="BN21">
        <v>0.05</v>
      </c>
      <c r="BO21">
        <v>0.01</v>
      </c>
      <c r="BP21">
        <v>0.01</v>
      </c>
      <c r="BQ21">
        <v>0.05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0.04089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0.04896</v>
      </c>
      <c r="CI21">
        <v>0.01</v>
      </c>
      <c r="CJ21">
        <v>0.05</v>
      </c>
      <c r="CK21">
        <v>0.01</v>
      </c>
      <c r="CL21">
        <v>0.01762</v>
      </c>
      <c r="CM21">
        <v>0.04158</v>
      </c>
      <c r="CN21">
        <v>0.01</v>
      </c>
      <c r="CO21">
        <v>0.05</v>
      </c>
      <c r="CP21">
        <v>0.04687</v>
      </c>
      <c r="CQ21">
        <v>0.01</v>
      </c>
      <c r="CR21">
        <v>0.01</v>
      </c>
      <c r="CS21">
        <v>0.01</v>
      </c>
      <c r="CT21">
        <v>0.01</v>
      </c>
      <c r="CU21">
        <v>0.05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0.01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0.02409</v>
      </c>
      <c r="DK21">
        <v>0.01</v>
      </c>
      <c r="DL21">
        <v>0.05</v>
      </c>
      <c r="DR21" s="2">
        <v>44882</v>
      </c>
      <c r="DS21">
        <v>52.48449613261482</v>
      </c>
      <c r="DT21">
        <v>3992.243260911177</v>
      </c>
      <c r="DU21">
        <v>175.1347245216781</v>
      </c>
      <c r="DV21">
        <v>89.89768419996601</v>
      </c>
      <c r="DW21">
        <v>2149.430506835155</v>
      </c>
      <c r="DX21">
        <v>2.653949095834399</v>
      </c>
      <c r="DY21">
        <v>1.170639169416569</v>
      </c>
      <c r="DZ21">
        <v>54.10425498666245</v>
      </c>
      <c r="EA21">
        <v>34.46834852000701</v>
      </c>
      <c r="EB21">
        <v>1.118869806413711</v>
      </c>
      <c r="EC21">
        <v>3.96532924802812</v>
      </c>
      <c r="ED21">
        <v>35.22563771046488</v>
      </c>
      <c r="EE21">
        <v>172.339100445187</v>
      </c>
      <c r="EF21">
        <v>0.199358655715914</v>
      </c>
      <c r="EG21">
        <v>13.48528927072372</v>
      </c>
      <c r="EH21">
        <v>1.970387872129021</v>
      </c>
      <c r="EI21">
        <v>16.4051801735131</v>
      </c>
      <c r="EJ21">
        <v>17.03919131032967</v>
      </c>
      <c r="EK21">
        <v>0.1876038253699357</v>
      </c>
      <c r="EL21">
        <v>25.51315078658188</v>
      </c>
      <c r="EM21">
        <v>1.51684172467132</v>
      </c>
      <c r="EN21">
        <v>1.828600965969722</v>
      </c>
      <c r="EO21">
        <v>6.533195979500244</v>
      </c>
      <c r="EP21">
        <v>43.6532802166458</v>
      </c>
      <c r="EQ21">
        <v>4.956209275996963</v>
      </c>
      <c r="ER21">
        <v>8.605511504024729</v>
      </c>
      <c r="ES21">
        <v>281.2022201852441</v>
      </c>
      <c r="ET21">
        <v>128.1422444345149</v>
      </c>
      <c r="EU21">
        <v>4.550516713035679</v>
      </c>
      <c r="EV21">
        <v>6.523915621560632</v>
      </c>
      <c r="EW21">
        <v>58.43181576659693</v>
      </c>
      <c r="EX21">
        <v>22.8407374116945</v>
      </c>
      <c r="EY21">
        <v>0.689420609105212</v>
      </c>
      <c r="EZ21">
        <v>18.35683335211545</v>
      </c>
      <c r="FA21">
        <v>0.01203469362936548</v>
      </c>
      <c r="FB21">
        <v>4.120592443679501</v>
      </c>
      <c r="FC21">
        <v>349.5933721412152</v>
      </c>
      <c r="FD21">
        <v>17.01492345977265</v>
      </c>
      <c r="FF21">
        <v>0.344399615537398</v>
      </c>
      <c r="FG21">
        <v>15.64681838624796</v>
      </c>
      <c r="FH21">
        <v>773.4876539013226</v>
      </c>
      <c r="FI21">
        <v>170.238999248245</v>
      </c>
      <c r="FK21">
        <v>6.607266361108384</v>
      </c>
      <c r="FL21">
        <v>13.51977701571988</v>
      </c>
      <c r="FM21">
        <v>4.407677437314036</v>
      </c>
      <c r="FN21">
        <v>6.077021789019979</v>
      </c>
      <c r="FO21">
        <v>788.965722373354</v>
      </c>
      <c r="FP21">
        <v>399.148113899246</v>
      </c>
      <c r="FQ21">
        <v>98.09245804916614</v>
      </c>
      <c r="FR21">
        <v>35.94558685776634</v>
      </c>
      <c r="FS21">
        <v>43.9251051353503</v>
      </c>
    </row>
    <row r="22" spans="1:175">
      <c r="A22" s="2">
        <v>44883</v>
      </c>
      <c r="B22">
        <v>790.2229519644219</v>
      </c>
      <c r="C22">
        <v>-0.002543042857516165</v>
      </c>
      <c r="F22" s="2">
        <v>44990</v>
      </c>
      <c r="G22">
        <v>0.01687</v>
      </c>
      <c r="H22">
        <v>0.05</v>
      </c>
      <c r="I22">
        <v>0.05</v>
      </c>
      <c r="J22">
        <v>0.01</v>
      </c>
      <c r="K22">
        <v>0.03973</v>
      </c>
      <c r="L22">
        <v>0.01</v>
      </c>
      <c r="M22">
        <v>0.01</v>
      </c>
      <c r="N22">
        <v>0.02105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0.05</v>
      </c>
      <c r="AE22">
        <v>0.01</v>
      </c>
      <c r="AF22">
        <v>0.01</v>
      </c>
      <c r="AG22">
        <v>0.01</v>
      </c>
      <c r="AH22">
        <v>0.01</v>
      </c>
      <c r="AI22">
        <v>0.05</v>
      </c>
      <c r="AJ22">
        <v>0.05</v>
      </c>
      <c r="AK22">
        <v>0.01</v>
      </c>
      <c r="AL22">
        <v>0.01</v>
      </c>
      <c r="AM22">
        <v>0.01</v>
      </c>
      <c r="AN22">
        <v>0.02062</v>
      </c>
      <c r="AO22">
        <v>0.05</v>
      </c>
      <c r="AP22">
        <v>0.01</v>
      </c>
      <c r="AQ22">
        <v>0.01</v>
      </c>
      <c r="AR22">
        <v>0.04256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0.05</v>
      </c>
      <c r="AY22">
        <v>0.01</v>
      </c>
      <c r="AZ22">
        <v>0.01</v>
      </c>
      <c r="BA22">
        <v>0.01</v>
      </c>
      <c r="BB22">
        <v>0.01</v>
      </c>
      <c r="BC22">
        <v>0.03918</v>
      </c>
      <c r="BD22">
        <v>0.01</v>
      </c>
      <c r="BE22">
        <v>0.01</v>
      </c>
      <c r="BF22">
        <v>0.05</v>
      </c>
      <c r="BL22" s="2">
        <v>44990</v>
      </c>
      <c r="BM22">
        <v>0.01687</v>
      </c>
      <c r="BN22">
        <v>0.05</v>
      </c>
      <c r="BO22">
        <v>0.05</v>
      </c>
      <c r="BP22">
        <v>0.01</v>
      </c>
      <c r="BQ22">
        <v>0.03973</v>
      </c>
      <c r="BR22">
        <v>0.01</v>
      </c>
      <c r="BS22">
        <v>0.01</v>
      </c>
      <c r="BT22">
        <v>0.02105</v>
      </c>
      <c r="BU22">
        <v>0.01</v>
      </c>
      <c r="BV22">
        <v>0.01</v>
      </c>
      <c r="BW22">
        <v>0.01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0.01</v>
      </c>
      <c r="CI22">
        <v>0.01</v>
      </c>
      <c r="CJ22">
        <v>0.05</v>
      </c>
      <c r="CK22">
        <v>0.01</v>
      </c>
      <c r="CL22">
        <v>0.01</v>
      </c>
      <c r="CM22">
        <v>0.01</v>
      </c>
      <c r="CN22">
        <v>0.01</v>
      </c>
      <c r="CO22">
        <v>0.05</v>
      </c>
      <c r="CP22">
        <v>0.05</v>
      </c>
      <c r="CQ22">
        <v>0.01</v>
      </c>
      <c r="CR22">
        <v>0.01</v>
      </c>
      <c r="CS22">
        <v>0.01</v>
      </c>
      <c r="CT22">
        <v>0.02062</v>
      </c>
      <c r="CU22">
        <v>0.05</v>
      </c>
      <c r="CV22">
        <v>0.01</v>
      </c>
      <c r="CW22">
        <v>0.01</v>
      </c>
      <c r="CX22">
        <v>0.04256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0.01</v>
      </c>
      <c r="DH22">
        <v>0.01</v>
      </c>
      <c r="DI22">
        <v>0.03918</v>
      </c>
      <c r="DJ22">
        <v>0.01</v>
      </c>
      <c r="DK22">
        <v>0.01</v>
      </c>
      <c r="DL22">
        <v>0.05</v>
      </c>
      <c r="DR22" s="2">
        <v>44883</v>
      </c>
      <c r="DS22">
        <v>53.12309394720677</v>
      </c>
      <c r="DT22">
        <v>4006.970535367417</v>
      </c>
      <c r="DU22">
        <v>175.6131333211466</v>
      </c>
      <c r="DV22">
        <v>89.6723314773601</v>
      </c>
      <c r="DW22">
        <v>2144.485382609553</v>
      </c>
      <c r="DX22">
        <v>2.748099227944059</v>
      </c>
      <c r="DY22">
        <v>1.195657590563239</v>
      </c>
      <c r="DZ22">
        <v>53.5102768714285</v>
      </c>
      <c r="EA22">
        <v>34.08209558796332</v>
      </c>
      <c r="EB22">
        <v>1.10558549175614</v>
      </c>
      <c r="EC22">
        <v>3.949861684269403</v>
      </c>
      <c r="ED22">
        <v>35.5947174193297</v>
      </c>
      <c r="EE22">
        <v>168.7939658978924</v>
      </c>
      <c r="EF22">
        <v>0.2039940943979649</v>
      </c>
      <c r="EG22">
        <v>14.32974468259156</v>
      </c>
      <c r="EH22">
        <v>2.011984477711491</v>
      </c>
      <c r="EI22">
        <v>16.3904133677302</v>
      </c>
      <c r="EJ22">
        <v>18.61415452687639</v>
      </c>
      <c r="EK22">
        <v>0.1829998508883047</v>
      </c>
      <c r="EL22">
        <v>25.92907049344936</v>
      </c>
      <c r="EM22">
        <v>1.500984942510478</v>
      </c>
      <c r="EN22">
        <v>1.833552780572903</v>
      </c>
      <c r="EO22">
        <v>6.629301446377793</v>
      </c>
      <c r="EP22">
        <v>44.44402308686877</v>
      </c>
      <c r="EQ22">
        <v>5.182103726415182</v>
      </c>
      <c r="ER22">
        <v>8.922516879603229</v>
      </c>
      <c r="ES22">
        <v>289.2595302754185</v>
      </c>
      <c r="ET22">
        <v>130.7419731493455</v>
      </c>
      <c r="EU22">
        <v>4.617262108272667</v>
      </c>
      <c r="EV22">
        <v>6.387924200851845</v>
      </c>
      <c r="EW22">
        <v>57.0738010751727</v>
      </c>
      <c r="EX22">
        <v>19.60153035920455</v>
      </c>
      <c r="EY22">
        <v>0.6358671958355382</v>
      </c>
      <c r="EZ22">
        <v>18.9699247946168</v>
      </c>
      <c r="FA22">
        <v>0.01214997227185343</v>
      </c>
      <c r="FB22">
        <v>4.32533911523775</v>
      </c>
      <c r="FC22">
        <v>350.5128057645239</v>
      </c>
      <c r="FD22">
        <v>17.35428745722048</v>
      </c>
      <c r="FF22">
        <v>0.3323416933066756</v>
      </c>
      <c r="FG22">
        <v>15.48397070948482</v>
      </c>
      <c r="FH22">
        <v>788.5285142332465</v>
      </c>
      <c r="FI22">
        <v>169.6500622280345</v>
      </c>
      <c r="FK22">
        <v>6.650318245819655</v>
      </c>
      <c r="FL22">
        <v>13.66903547971739</v>
      </c>
      <c r="FM22">
        <v>4.593661763155088</v>
      </c>
      <c r="FN22">
        <v>6.426010817536278</v>
      </c>
      <c r="FO22">
        <v>790.5362787922653</v>
      </c>
      <c r="FP22">
        <v>409.9484829928836</v>
      </c>
      <c r="FQ22">
        <v>96.26161924383041</v>
      </c>
      <c r="FR22">
        <v>36.36375499043065</v>
      </c>
      <c r="FS22">
        <v>44.46945706092049</v>
      </c>
    </row>
    <row r="23" spans="1:175">
      <c r="A23" s="2">
        <v>44884</v>
      </c>
      <c r="B23">
        <v>793.3948362734425</v>
      </c>
      <c r="C23">
        <v>0.004013910632607587</v>
      </c>
      <c r="F23" s="2">
        <v>44997</v>
      </c>
      <c r="G23">
        <v>0.01</v>
      </c>
      <c r="H23">
        <v>0.05</v>
      </c>
      <c r="I23">
        <v>0.04825</v>
      </c>
      <c r="J23">
        <v>0.01</v>
      </c>
      <c r="K23">
        <v>0.02859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0.03503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0.05</v>
      </c>
      <c r="AE23">
        <v>0.01</v>
      </c>
      <c r="AF23">
        <v>0.01</v>
      </c>
      <c r="AG23">
        <v>0.05</v>
      </c>
      <c r="AH23">
        <v>0.01</v>
      </c>
      <c r="AI23">
        <v>0.05</v>
      </c>
      <c r="AJ23">
        <v>0.03068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0.02745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0.01</v>
      </c>
      <c r="AY23">
        <v>0.01</v>
      </c>
      <c r="AZ23">
        <v>0.01</v>
      </c>
      <c r="BA23">
        <v>0.01</v>
      </c>
      <c r="BB23">
        <v>0.01</v>
      </c>
      <c r="BC23">
        <v>0.05</v>
      </c>
      <c r="BD23">
        <v>0.05</v>
      </c>
      <c r="BE23">
        <v>0.01</v>
      </c>
      <c r="BF23">
        <v>0.05</v>
      </c>
      <c r="BL23" s="2">
        <v>44997</v>
      </c>
      <c r="BM23">
        <v>0.01</v>
      </c>
      <c r="BN23">
        <v>0.05</v>
      </c>
      <c r="BO23">
        <v>0.04825</v>
      </c>
      <c r="BP23">
        <v>0.01</v>
      </c>
      <c r="BQ23">
        <v>0.02859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0.03503</v>
      </c>
      <c r="CD23">
        <v>0.01</v>
      </c>
      <c r="CE23">
        <v>0.01</v>
      </c>
      <c r="CF23">
        <v>0.01</v>
      </c>
      <c r="CG23">
        <v>0.01</v>
      </c>
      <c r="CH23">
        <v>0.01</v>
      </c>
      <c r="CI23">
        <v>0.01</v>
      </c>
      <c r="CJ23">
        <v>0.05</v>
      </c>
      <c r="CK23">
        <v>0.01</v>
      </c>
      <c r="CL23">
        <v>0.01</v>
      </c>
      <c r="CM23">
        <v>0.05</v>
      </c>
      <c r="CN23">
        <v>0.01</v>
      </c>
      <c r="CO23">
        <v>0.05</v>
      </c>
      <c r="CP23">
        <v>0.03068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0.02745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0.01</v>
      </c>
      <c r="DE23">
        <v>0.01</v>
      </c>
      <c r="DF23">
        <v>0.01</v>
      </c>
      <c r="DG23">
        <v>0.01</v>
      </c>
      <c r="DH23">
        <v>0.01</v>
      </c>
      <c r="DI23">
        <v>0.05</v>
      </c>
      <c r="DJ23">
        <v>0.05</v>
      </c>
      <c r="DK23">
        <v>0.01</v>
      </c>
      <c r="DL23">
        <v>0.05</v>
      </c>
      <c r="DR23" s="2">
        <v>44884</v>
      </c>
      <c r="DS23">
        <v>52.16693914585297</v>
      </c>
      <c r="DT23">
        <v>4013.202938636845</v>
      </c>
      <c r="DU23">
        <v>177.0077765873931</v>
      </c>
      <c r="DV23">
        <v>91.81907130606137</v>
      </c>
      <c r="DW23">
        <v>2177.207674659359</v>
      </c>
      <c r="DX23">
        <v>2.512500244264524</v>
      </c>
      <c r="DY23">
        <v>1.193077687035487</v>
      </c>
      <c r="DZ23">
        <v>53.88578442651936</v>
      </c>
      <c r="EA23">
        <v>34.47199859565448</v>
      </c>
      <c r="EB23">
        <v>1.105018630312838</v>
      </c>
      <c r="EC23">
        <v>4.07173365516555</v>
      </c>
      <c r="ED23">
        <v>35.59093501718992</v>
      </c>
      <c r="EE23">
        <v>148.144396621123</v>
      </c>
      <c r="EF23">
        <v>0.2040750815133826</v>
      </c>
      <c r="EG23">
        <v>14.32763019168295</v>
      </c>
      <c r="EH23">
        <v>2.055996960340811</v>
      </c>
      <c r="EI23">
        <v>16.65561200976639</v>
      </c>
      <c r="EJ23">
        <v>19.36018465078914</v>
      </c>
      <c r="EK23">
        <v>0.1852819886258472</v>
      </c>
      <c r="EL23">
        <v>25.77011799544204</v>
      </c>
      <c r="EM23">
        <v>1.479233142235379</v>
      </c>
      <c r="EN23">
        <v>1.829436213937904</v>
      </c>
      <c r="EO23">
        <v>6.55806630127442</v>
      </c>
      <c r="EP23">
        <v>43.97173594476395</v>
      </c>
      <c r="EQ23">
        <v>5.479355693031354</v>
      </c>
      <c r="ER23">
        <v>8.972971428084419</v>
      </c>
      <c r="ES23">
        <v>289.321039711132</v>
      </c>
      <c r="ET23">
        <v>131.5920896671177</v>
      </c>
      <c r="EU23">
        <v>4.565621429841792</v>
      </c>
      <c r="EV23">
        <v>6.490484486988971</v>
      </c>
      <c r="EW23">
        <v>57.34013746548117</v>
      </c>
      <c r="EX23">
        <v>21.19668059615498</v>
      </c>
      <c r="EY23">
        <v>0.6352002338339225</v>
      </c>
      <c r="EZ23">
        <v>19.23730567704495</v>
      </c>
      <c r="FA23">
        <v>0.01212088314074003</v>
      </c>
      <c r="FB23">
        <v>4.45743872573228</v>
      </c>
      <c r="FC23">
        <v>349.1138104364153</v>
      </c>
      <c r="FD23">
        <v>17.55548363384968</v>
      </c>
      <c r="FF23">
        <v>0.3352880219457824</v>
      </c>
      <c r="FG23">
        <v>16.20067042638612</v>
      </c>
      <c r="FH23">
        <v>781.4749304340246</v>
      </c>
      <c r="FI23">
        <v>169.5139652645333</v>
      </c>
      <c r="FK23">
        <v>6.635288694883567</v>
      </c>
      <c r="FL23">
        <v>13.7222705937507</v>
      </c>
      <c r="FM23">
        <v>4.52979551442958</v>
      </c>
      <c r="FN23">
        <v>6.536509502275949</v>
      </c>
      <c r="FO23">
        <v>785.1492851781569</v>
      </c>
      <c r="FP23">
        <v>414.0370478668413</v>
      </c>
      <c r="FQ23">
        <v>96.6080745503919</v>
      </c>
      <c r="FR23">
        <v>36.97948850821386</v>
      </c>
      <c r="FS23">
        <v>44.05947975888909</v>
      </c>
    </row>
    <row r="24" spans="1:175">
      <c r="A24" s="2">
        <v>44885</v>
      </c>
      <c r="B24">
        <v>797.8524952552193</v>
      </c>
      <c r="C24">
        <v>0.005618462306503424</v>
      </c>
      <c r="F24" s="2">
        <v>45004</v>
      </c>
      <c r="G24">
        <v>0.01</v>
      </c>
      <c r="H24">
        <v>0.05</v>
      </c>
      <c r="I24">
        <v>0.02845</v>
      </c>
      <c r="J24">
        <v>0.01</v>
      </c>
      <c r="K24">
        <v>0.01</v>
      </c>
      <c r="L24">
        <v>0.01</v>
      </c>
      <c r="M24">
        <v>0.01</v>
      </c>
      <c r="N24">
        <v>0.05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0.0187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0.03222</v>
      </c>
      <c r="AC24">
        <v>0.01</v>
      </c>
      <c r="AD24">
        <v>0.05</v>
      </c>
      <c r="AE24">
        <v>0.01</v>
      </c>
      <c r="AF24">
        <v>0.01524</v>
      </c>
      <c r="AG24">
        <v>0.05</v>
      </c>
      <c r="AH24">
        <v>0.01</v>
      </c>
      <c r="AI24">
        <v>0.05</v>
      </c>
      <c r="AJ24">
        <v>0.04243</v>
      </c>
      <c r="AK24">
        <v>0.01</v>
      </c>
      <c r="AL24">
        <v>0.01</v>
      </c>
      <c r="AM24">
        <v>0.01</v>
      </c>
      <c r="AN24">
        <v>0.01</v>
      </c>
      <c r="AO24">
        <v>0.04529</v>
      </c>
      <c r="AP24">
        <v>0.01</v>
      </c>
      <c r="AQ24">
        <v>0.01</v>
      </c>
      <c r="AR24">
        <v>0.01</v>
      </c>
      <c r="AS24">
        <v>0.01</v>
      </c>
      <c r="AT24">
        <v>0.01</v>
      </c>
      <c r="AU24">
        <v>0.01</v>
      </c>
      <c r="AV24">
        <v>0.03691</v>
      </c>
      <c r="AW24">
        <v>0.01</v>
      </c>
      <c r="AX24">
        <v>0.01077</v>
      </c>
      <c r="AY24">
        <v>0.01</v>
      </c>
      <c r="AZ24">
        <v>0.01</v>
      </c>
      <c r="BA24">
        <v>0.01</v>
      </c>
      <c r="BB24">
        <v>0.01</v>
      </c>
      <c r="BC24">
        <v>0.01</v>
      </c>
      <c r="BD24">
        <v>0.05</v>
      </c>
      <c r="BE24">
        <v>0.01</v>
      </c>
      <c r="BF24">
        <v>0.05</v>
      </c>
      <c r="BG24">
        <v>0.05</v>
      </c>
      <c r="BL24" s="2">
        <v>45004</v>
      </c>
      <c r="BM24">
        <v>0.01</v>
      </c>
      <c r="BN24">
        <v>0.05</v>
      </c>
      <c r="BO24">
        <v>0.02845</v>
      </c>
      <c r="BP24">
        <v>0.01</v>
      </c>
      <c r="BQ24">
        <v>0.01</v>
      </c>
      <c r="BR24">
        <v>0.01</v>
      </c>
      <c r="BS24">
        <v>0.01</v>
      </c>
      <c r="BT24">
        <v>0.05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0.0187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0.03222</v>
      </c>
      <c r="CI24">
        <v>0.01</v>
      </c>
      <c r="CJ24">
        <v>0.05</v>
      </c>
      <c r="CK24">
        <v>0.01</v>
      </c>
      <c r="CL24">
        <v>0.01524</v>
      </c>
      <c r="CM24">
        <v>0.05</v>
      </c>
      <c r="CN24">
        <v>0.01</v>
      </c>
      <c r="CO24">
        <v>0.05</v>
      </c>
      <c r="CP24">
        <v>0.04243</v>
      </c>
      <c r="CQ24">
        <v>0.01</v>
      </c>
      <c r="CR24">
        <v>0.01</v>
      </c>
      <c r="CS24">
        <v>0.01</v>
      </c>
      <c r="CT24">
        <v>0.01</v>
      </c>
      <c r="CU24">
        <v>0.04529</v>
      </c>
      <c r="CV24">
        <v>0.01</v>
      </c>
      <c r="CW24">
        <v>0.01</v>
      </c>
      <c r="CX24">
        <v>0.01</v>
      </c>
      <c r="CY24">
        <v>0.01</v>
      </c>
      <c r="CZ24">
        <v>0.01</v>
      </c>
      <c r="DA24">
        <v>0.01</v>
      </c>
      <c r="DB24">
        <v>0.03691</v>
      </c>
      <c r="DC24">
        <v>0.01</v>
      </c>
      <c r="DD24">
        <v>0.01077</v>
      </c>
      <c r="DE24">
        <v>0.01</v>
      </c>
      <c r="DF24">
        <v>0.01</v>
      </c>
      <c r="DG24">
        <v>0.01</v>
      </c>
      <c r="DH24">
        <v>0.01</v>
      </c>
      <c r="DI24">
        <v>0.01</v>
      </c>
      <c r="DJ24">
        <v>0.05</v>
      </c>
      <c r="DK24">
        <v>0.01</v>
      </c>
      <c r="DL24">
        <v>0.05</v>
      </c>
      <c r="DM24">
        <v>0.05</v>
      </c>
      <c r="DR24" s="2">
        <v>44885</v>
      </c>
      <c r="DS24">
        <v>51.45367233999913</v>
      </c>
      <c r="DT24">
        <v>4077.744838943476</v>
      </c>
      <c r="DU24">
        <v>177.4334947303308</v>
      </c>
      <c r="DV24">
        <v>91.39231052861311</v>
      </c>
      <c r="DW24">
        <v>2164.900218033237</v>
      </c>
      <c r="DX24">
        <v>2.407878670531326</v>
      </c>
      <c r="DY24">
        <v>1.199031810122939</v>
      </c>
      <c r="DZ24">
        <v>52.9344882204819</v>
      </c>
      <c r="EA24">
        <v>34.64513924920386</v>
      </c>
      <c r="EB24">
        <v>1.116558082697158</v>
      </c>
      <c r="EC24">
        <v>4.224740274128894</v>
      </c>
      <c r="ED24">
        <v>34.70914127437077</v>
      </c>
      <c r="EE24">
        <v>162.1885001469576</v>
      </c>
      <c r="EF24">
        <v>0.2004901185443212</v>
      </c>
      <c r="EG24">
        <v>14.69724926939796</v>
      </c>
      <c r="EH24">
        <v>2.033191723537252</v>
      </c>
      <c r="EI24">
        <v>16.67974714267731</v>
      </c>
      <c r="EJ24">
        <v>18.58427439958038</v>
      </c>
      <c r="EK24">
        <v>0.1856399200401925</v>
      </c>
      <c r="EL24">
        <v>25.34110712171815</v>
      </c>
      <c r="EM24">
        <v>1.448944262636527</v>
      </c>
      <c r="EN24">
        <v>1.820315920508991</v>
      </c>
      <c r="EO24">
        <v>6.481564961116957</v>
      </c>
      <c r="EP24">
        <v>43.48853977528908</v>
      </c>
      <c r="EQ24">
        <v>5.643334007067759</v>
      </c>
      <c r="ER24">
        <v>8.808634996007328</v>
      </c>
      <c r="ES24">
        <v>289.2782997784387</v>
      </c>
      <c r="ET24">
        <v>132.8670227321201</v>
      </c>
      <c r="EU24">
        <v>4.687523158280952</v>
      </c>
      <c r="EV24">
        <v>6.665778016247128</v>
      </c>
      <c r="EW24">
        <v>58.00404886568992</v>
      </c>
      <c r="EX24">
        <v>21.33675799409049</v>
      </c>
      <c r="EY24">
        <v>0.6251145324440944</v>
      </c>
      <c r="EZ24">
        <v>19.15024400895469</v>
      </c>
      <c r="FA24">
        <v>0.011702035590636</v>
      </c>
      <c r="FB24">
        <v>4.570139774500647</v>
      </c>
      <c r="FC24">
        <v>344.9442309472183</v>
      </c>
      <c r="FD24">
        <v>17.41145071101179</v>
      </c>
      <c r="FF24">
        <v>0.3453150563479092</v>
      </c>
      <c r="FG24">
        <v>16.31812782411132</v>
      </c>
      <c r="FH24">
        <v>791.5639818379443</v>
      </c>
      <c r="FI24">
        <v>171.6424112581075</v>
      </c>
      <c r="FK24">
        <v>6.517680870959116</v>
      </c>
      <c r="FL24">
        <v>13.35821263096015</v>
      </c>
      <c r="FM24">
        <v>4.573237134454441</v>
      </c>
      <c r="FN24">
        <v>6.546967376186989</v>
      </c>
      <c r="FO24">
        <v>765.6202133393634</v>
      </c>
      <c r="FP24">
        <v>415.7917127004491</v>
      </c>
      <c r="FQ24">
        <v>96.6106739652701</v>
      </c>
      <c r="FR24">
        <v>36.163909099362</v>
      </c>
      <c r="FS24">
        <v>42.37665958400478</v>
      </c>
    </row>
    <row r="25" spans="1:175">
      <c r="A25" s="2">
        <v>44886</v>
      </c>
      <c r="B25">
        <v>747.0426213114708</v>
      </c>
      <c r="C25">
        <v>-0.06368329264608652</v>
      </c>
      <c r="F25" s="2">
        <v>45011</v>
      </c>
      <c r="G25">
        <v>0.01</v>
      </c>
      <c r="H25">
        <v>0.05</v>
      </c>
      <c r="I25">
        <v>0.02584</v>
      </c>
      <c r="J25">
        <v>0.01</v>
      </c>
      <c r="K25">
        <v>0.01</v>
      </c>
      <c r="L25">
        <v>0.01</v>
      </c>
      <c r="M25">
        <v>0.01</v>
      </c>
      <c r="N25">
        <v>0.05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0.02722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0.04555</v>
      </c>
      <c r="AC25">
        <v>0.01</v>
      </c>
      <c r="AD25">
        <v>0.05</v>
      </c>
      <c r="AE25">
        <v>0.01</v>
      </c>
      <c r="AF25">
        <v>0.02857</v>
      </c>
      <c r="AG25">
        <v>0.05</v>
      </c>
      <c r="AH25">
        <v>0.01</v>
      </c>
      <c r="AI25">
        <v>0.05</v>
      </c>
      <c r="AJ25">
        <v>0.02258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0.01</v>
      </c>
      <c r="AS25">
        <v>0.01</v>
      </c>
      <c r="AT25">
        <v>0.01</v>
      </c>
      <c r="AU25">
        <v>0.01</v>
      </c>
      <c r="AV25">
        <v>0.02024</v>
      </c>
      <c r="AW25">
        <v>0.01</v>
      </c>
      <c r="AX25">
        <v>0.01</v>
      </c>
      <c r="AY25">
        <v>0.01</v>
      </c>
      <c r="AZ25">
        <v>0.01</v>
      </c>
      <c r="BA25">
        <v>0.01</v>
      </c>
      <c r="BB25">
        <v>0.01</v>
      </c>
      <c r="BC25">
        <v>0.01</v>
      </c>
      <c r="BD25">
        <v>0.05</v>
      </c>
      <c r="BE25">
        <v>0.01</v>
      </c>
      <c r="BF25">
        <v>0.05</v>
      </c>
      <c r="BG25">
        <v>0.05</v>
      </c>
      <c r="BL25" s="2">
        <v>45011</v>
      </c>
      <c r="BM25">
        <v>0.01</v>
      </c>
      <c r="BN25">
        <v>0.05</v>
      </c>
      <c r="BO25">
        <v>0.02584</v>
      </c>
      <c r="BP25">
        <v>0.01</v>
      </c>
      <c r="BQ25">
        <v>0.01</v>
      </c>
      <c r="BR25">
        <v>0.01</v>
      </c>
      <c r="BS25">
        <v>0.01</v>
      </c>
      <c r="BT25">
        <v>0.05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0.02722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0.04555</v>
      </c>
      <c r="CI25">
        <v>0.01</v>
      </c>
      <c r="CJ25">
        <v>0.05</v>
      </c>
      <c r="CK25">
        <v>0.01</v>
      </c>
      <c r="CL25">
        <v>0.02857</v>
      </c>
      <c r="CM25">
        <v>0.05</v>
      </c>
      <c r="CN25">
        <v>0.01</v>
      </c>
      <c r="CO25">
        <v>0.05</v>
      </c>
      <c r="CP25">
        <v>0.02258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0.01</v>
      </c>
      <c r="CY25">
        <v>0.01</v>
      </c>
      <c r="CZ25">
        <v>0.01</v>
      </c>
      <c r="DA25">
        <v>0.01</v>
      </c>
      <c r="DB25">
        <v>0.02024</v>
      </c>
      <c r="DC25">
        <v>0.01</v>
      </c>
      <c r="DD25">
        <v>0.01</v>
      </c>
      <c r="DE25">
        <v>0.01</v>
      </c>
      <c r="DF25">
        <v>0.01</v>
      </c>
      <c r="DG25">
        <v>0.01</v>
      </c>
      <c r="DH25">
        <v>0.01</v>
      </c>
      <c r="DI25">
        <v>0.01</v>
      </c>
      <c r="DJ25">
        <v>0.05</v>
      </c>
      <c r="DK25">
        <v>0.01</v>
      </c>
      <c r="DL25">
        <v>0.05</v>
      </c>
      <c r="DM25">
        <v>0.05</v>
      </c>
      <c r="DR25" s="2">
        <v>44886</v>
      </c>
      <c r="DS25">
        <v>74.19786938987579</v>
      </c>
      <c r="DT25">
        <v>2315.161489877456</v>
      </c>
      <c r="DU25">
        <v>167.6709191075504</v>
      </c>
      <c r="DV25">
        <v>89.7907125877081</v>
      </c>
      <c r="DW25">
        <v>2110.105572050965</v>
      </c>
      <c r="DX25">
        <v>2.465104104610553</v>
      </c>
      <c r="DY25">
        <v>0.8000411735543173</v>
      </c>
      <c r="DZ25">
        <v>52.56396466610146</v>
      </c>
      <c r="EA25">
        <v>44.31200897510685</v>
      </c>
      <c r="EB25">
        <v>1.141123397867005</v>
      </c>
      <c r="EC25">
        <v>4.478820678834621</v>
      </c>
      <c r="ED25">
        <v>34.2698641129853</v>
      </c>
      <c r="EE25">
        <v>190.3978383772532</v>
      </c>
      <c r="EF25">
        <v>0.1985854622660987</v>
      </c>
      <c r="EG25">
        <v>14.62551269740233</v>
      </c>
      <c r="EH25">
        <v>2.043289516181674</v>
      </c>
      <c r="EI25">
        <v>15.94707320213767</v>
      </c>
      <c r="EJ25">
        <v>11.75269697623342</v>
      </c>
      <c r="EK25">
        <v>0.6761972818062151</v>
      </c>
      <c r="EL25">
        <v>25.6148558328615</v>
      </c>
      <c r="EM25">
        <v>0.7680386021796708</v>
      </c>
      <c r="EN25">
        <v>1.799288934488052</v>
      </c>
      <c r="EO25">
        <v>6.537254938607594</v>
      </c>
      <c r="EP25">
        <v>43.52039933328389</v>
      </c>
      <c r="EQ25">
        <v>5.655182380652182</v>
      </c>
      <c r="ER25">
        <v>8.448677507749183</v>
      </c>
      <c r="ES25">
        <v>290.7625675484049</v>
      </c>
      <c r="ET25">
        <v>131.6397668958028</v>
      </c>
      <c r="EU25">
        <v>4.749327130490234</v>
      </c>
      <c r="EV25">
        <v>6.764783343899533</v>
      </c>
      <c r="EW25">
        <v>60.89659212926367</v>
      </c>
      <c r="EX25">
        <v>57.6918219537755</v>
      </c>
      <c r="EY25">
        <v>0.4911284405252401</v>
      </c>
      <c r="EZ25">
        <v>19.48036643589488</v>
      </c>
      <c r="FA25">
        <v>0.01136392937223295</v>
      </c>
      <c r="FB25">
        <v>4.772590844582943</v>
      </c>
      <c r="FC25">
        <v>363.3861106078364</v>
      </c>
      <c r="FD25">
        <v>18.81245289569693</v>
      </c>
      <c r="FF25">
        <v>0.3423991376685309</v>
      </c>
      <c r="FG25">
        <v>13.7911023186051</v>
      </c>
      <c r="FH25">
        <v>777.8071692804929</v>
      </c>
      <c r="FI25">
        <v>171.0652156443391</v>
      </c>
      <c r="FK25">
        <v>6.484588453803019</v>
      </c>
      <c r="FL25">
        <v>13.67699341655932</v>
      </c>
      <c r="FM25">
        <v>4.484992397434456</v>
      </c>
      <c r="FN25">
        <v>6.396331550872159</v>
      </c>
      <c r="FO25">
        <v>747.9211334736857</v>
      </c>
      <c r="FP25">
        <v>416.3530348887157</v>
      </c>
      <c r="FQ25">
        <v>73.69119342492762</v>
      </c>
      <c r="FR25">
        <v>35.02911752234744</v>
      </c>
      <c r="FS25">
        <v>42.28932825313937</v>
      </c>
    </row>
    <row r="26" spans="1:175">
      <c r="A26" s="2">
        <v>44887</v>
      </c>
      <c r="B26">
        <v>731.8030025648965</v>
      </c>
      <c r="C26">
        <v>-0.02039993209466473</v>
      </c>
      <c r="F26" s="2">
        <v>45018</v>
      </c>
      <c r="G26">
        <v>0.01</v>
      </c>
      <c r="H26">
        <v>0.05</v>
      </c>
      <c r="I26">
        <v>0.01188</v>
      </c>
      <c r="J26">
        <v>0.01</v>
      </c>
      <c r="K26">
        <v>0.01</v>
      </c>
      <c r="L26">
        <v>0.01</v>
      </c>
      <c r="M26">
        <v>0.01</v>
      </c>
      <c r="N26">
        <v>0.05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0.01949</v>
      </c>
      <c r="W26">
        <v>0.01041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0.05</v>
      </c>
      <c r="AE26">
        <v>0.01</v>
      </c>
      <c r="AF26">
        <v>0.03147</v>
      </c>
      <c r="AG26">
        <v>0.05</v>
      </c>
      <c r="AH26">
        <v>0.01</v>
      </c>
      <c r="AI26">
        <v>0.05</v>
      </c>
      <c r="AJ26">
        <v>0.02485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0.01</v>
      </c>
      <c r="AS26">
        <v>0.01</v>
      </c>
      <c r="AT26">
        <v>0.01</v>
      </c>
      <c r="AU26">
        <v>0.01</v>
      </c>
      <c r="AV26">
        <v>0.02922</v>
      </c>
      <c r="AW26">
        <v>0.01</v>
      </c>
      <c r="AX26">
        <v>0.01774</v>
      </c>
      <c r="AY26">
        <v>0.01</v>
      </c>
      <c r="AZ26">
        <v>0.04494</v>
      </c>
      <c r="BA26">
        <v>0.01</v>
      </c>
      <c r="BB26">
        <v>0.01</v>
      </c>
      <c r="BC26">
        <v>0.01</v>
      </c>
      <c r="BD26">
        <v>0.05</v>
      </c>
      <c r="BE26">
        <v>0.01</v>
      </c>
      <c r="BF26">
        <v>0.05</v>
      </c>
      <c r="BG26">
        <v>0.05</v>
      </c>
      <c r="BL26" s="2">
        <v>45018</v>
      </c>
      <c r="BM26">
        <v>0.01</v>
      </c>
      <c r="BN26">
        <v>0.05</v>
      </c>
      <c r="BO26">
        <v>0.01188</v>
      </c>
      <c r="BP26">
        <v>0.01</v>
      </c>
      <c r="BQ26">
        <v>0.01</v>
      </c>
      <c r="BR26">
        <v>0.01</v>
      </c>
      <c r="BS26">
        <v>0.01</v>
      </c>
      <c r="BT26">
        <v>0.05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0.01949</v>
      </c>
      <c r="CC26">
        <v>0.01041</v>
      </c>
      <c r="CD26">
        <v>0.01</v>
      </c>
      <c r="CE26">
        <v>0.01</v>
      </c>
      <c r="CF26">
        <v>0.01</v>
      </c>
      <c r="CG26">
        <v>0.01</v>
      </c>
      <c r="CH26">
        <v>0.01</v>
      </c>
      <c r="CI26">
        <v>0.01</v>
      </c>
      <c r="CJ26">
        <v>0.05</v>
      </c>
      <c r="CK26">
        <v>0.01</v>
      </c>
      <c r="CL26">
        <v>0.03147</v>
      </c>
      <c r="CM26">
        <v>0.05</v>
      </c>
      <c r="CN26">
        <v>0.01</v>
      </c>
      <c r="CO26">
        <v>0.05</v>
      </c>
      <c r="CP26">
        <v>0.02485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0.01</v>
      </c>
      <c r="CY26">
        <v>0.01</v>
      </c>
      <c r="CZ26">
        <v>0.01</v>
      </c>
      <c r="DA26">
        <v>0.01</v>
      </c>
      <c r="DB26">
        <v>0.02922</v>
      </c>
      <c r="DC26">
        <v>0.01</v>
      </c>
      <c r="DD26">
        <v>0.01774</v>
      </c>
      <c r="DE26">
        <v>0.01</v>
      </c>
      <c r="DF26">
        <v>0.04494</v>
      </c>
      <c r="DG26">
        <v>0.01</v>
      </c>
      <c r="DH26">
        <v>0.01</v>
      </c>
      <c r="DI26">
        <v>0.01</v>
      </c>
      <c r="DJ26">
        <v>0.05</v>
      </c>
      <c r="DK26">
        <v>0.01</v>
      </c>
      <c r="DL26">
        <v>0.05</v>
      </c>
      <c r="DM26">
        <v>0.05</v>
      </c>
      <c r="DR26" s="2">
        <v>44887</v>
      </c>
      <c r="DS26">
        <v>72.8228350522712</v>
      </c>
      <c r="DT26">
        <v>2352.862683624441</v>
      </c>
      <c r="DU26">
        <v>170.5506702394787</v>
      </c>
      <c r="DV26">
        <v>87.6975572686414</v>
      </c>
      <c r="DW26">
        <v>2196.0037271294</v>
      </c>
      <c r="DX26">
        <v>2.33452692609821</v>
      </c>
      <c r="DY26">
        <v>0.8104186488561503</v>
      </c>
      <c r="DZ26">
        <v>51.64124674857766</v>
      </c>
      <c r="EA26">
        <v>45.00933195303134</v>
      </c>
      <c r="EB26">
        <v>1.167472186812263</v>
      </c>
      <c r="EC26">
        <v>4.341212369336264</v>
      </c>
      <c r="ED26">
        <v>33.36693685255592</v>
      </c>
      <c r="EE26">
        <v>196.5046422992966</v>
      </c>
      <c r="EF26">
        <v>0.1972028237081748</v>
      </c>
      <c r="EG26">
        <v>14.60534225918511</v>
      </c>
      <c r="EH26">
        <v>2.035160684416626</v>
      </c>
      <c r="EI26">
        <v>16.29287174672506</v>
      </c>
      <c r="EJ26">
        <v>11.51584684398637</v>
      </c>
      <c r="EK26">
        <v>0.671956641516529</v>
      </c>
      <c r="EL26">
        <v>25.88286299526521</v>
      </c>
      <c r="EM26">
        <v>0.7602631239058179</v>
      </c>
      <c r="EN26">
        <v>1.759337985492505</v>
      </c>
      <c r="EO26">
        <v>6.52589350370265</v>
      </c>
      <c r="EP26">
        <v>43.30016869120648</v>
      </c>
      <c r="EQ26">
        <v>5.835504578721008</v>
      </c>
      <c r="ER26">
        <v>8.437534671463384</v>
      </c>
      <c r="ES26">
        <v>295.9012658975562</v>
      </c>
      <c r="ET26">
        <v>136.0537604166646</v>
      </c>
      <c r="EU26">
        <v>4.674314604920291</v>
      </c>
      <c r="EV26">
        <v>6.607426427082744</v>
      </c>
      <c r="EW26">
        <v>61.71002516735622</v>
      </c>
      <c r="EX26">
        <v>59.69178320952673</v>
      </c>
      <c r="EY26">
        <v>0.4842878717092913</v>
      </c>
      <c r="EZ26">
        <v>19.81666717126414</v>
      </c>
      <c r="FA26">
        <v>0.01151658525914356</v>
      </c>
      <c r="FB26">
        <v>4.691340938129071</v>
      </c>
      <c r="FC26">
        <v>365.7815256275443</v>
      </c>
      <c r="FD26">
        <v>18.19452727434789</v>
      </c>
      <c r="FF26">
        <v>0.3392271811209694</v>
      </c>
      <c r="FG26">
        <v>14.39227815063601</v>
      </c>
      <c r="FH26">
        <v>797.6984467663323</v>
      </c>
      <c r="FI26">
        <v>166.439539551041</v>
      </c>
      <c r="FK26">
        <v>6.59904744131555</v>
      </c>
      <c r="FL26">
        <v>13.70905327538753</v>
      </c>
      <c r="FM26">
        <v>4.587439760873186</v>
      </c>
      <c r="FN26">
        <v>6.567733942761855</v>
      </c>
      <c r="FO26">
        <v>712.8947159361788</v>
      </c>
      <c r="FP26">
        <v>412.1826414158348</v>
      </c>
      <c r="FQ26">
        <v>71.28050921130394</v>
      </c>
      <c r="FR26">
        <v>34.80169672314629</v>
      </c>
      <c r="FS26">
        <v>40.68221084641232</v>
      </c>
    </row>
    <row r="27" spans="1:175">
      <c r="A27" s="2">
        <v>44888</v>
      </c>
      <c r="B27">
        <v>753.7537382566682</v>
      </c>
      <c r="C27">
        <v>0.02999541627300872</v>
      </c>
      <c r="F27" s="2">
        <v>45025</v>
      </c>
      <c r="G27">
        <v>0.01</v>
      </c>
      <c r="H27">
        <v>0.05</v>
      </c>
      <c r="I27">
        <v>0.01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0.02836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0.05</v>
      </c>
      <c r="AE27">
        <v>0.01</v>
      </c>
      <c r="AF27">
        <v>0.04211</v>
      </c>
      <c r="AG27">
        <v>0.05</v>
      </c>
      <c r="AH27">
        <v>0.01</v>
      </c>
      <c r="AI27">
        <v>0.05</v>
      </c>
      <c r="AJ27">
        <v>0.01997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</v>
      </c>
      <c r="AS27">
        <v>0.01</v>
      </c>
      <c r="AT27">
        <v>0.01</v>
      </c>
      <c r="AU27">
        <v>0.01</v>
      </c>
      <c r="AV27">
        <v>0.01</v>
      </c>
      <c r="AW27">
        <v>0.01</v>
      </c>
      <c r="AX27">
        <v>0.01813</v>
      </c>
      <c r="AY27">
        <v>0.01</v>
      </c>
      <c r="AZ27">
        <v>0.05</v>
      </c>
      <c r="BA27">
        <v>0.01</v>
      </c>
      <c r="BB27">
        <v>0.01</v>
      </c>
      <c r="BC27">
        <v>0.01144</v>
      </c>
      <c r="BD27">
        <v>0.05</v>
      </c>
      <c r="BE27">
        <v>0.01</v>
      </c>
      <c r="BF27">
        <v>0.05</v>
      </c>
      <c r="BG27">
        <v>0.05</v>
      </c>
      <c r="BL27" s="2">
        <v>45025</v>
      </c>
      <c r="BM27">
        <v>0.01</v>
      </c>
      <c r="BN27">
        <v>0.05</v>
      </c>
      <c r="BO27">
        <v>0.01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0.02836</v>
      </c>
      <c r="CD27">
        <v>0.01</v>
      </c>
      <c r="CE27">
        <v>0.01</v>
      </c>
      <c r="CF27">
        <v>0.01</v>
      </c>
      <c r="CG27">
        <v>0.01</v>
      </c>
      <c r="CH27">
        <v>0.01</v>
      </c>
      <c r="CI27">
        <v>0.01</v>
      </c>
      <c r="CJ27">
        <v>0.05</v>
      </c>
      <c r="CK27">
        <v>0.01</v>
      </c>
      <c r="CL27">
        <v>0.04211</v>
      </c>
      <c r="CM27">
        <v>0.05</v>
      </c>
      <c r="CN27">
        <v>0.01</v>
      </c>
      <c r="CO27">
        <v>0.05</v>
      </c>
      <c r="CP27">
        <v>0.01997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</v>
      </c>
      <c r="CY27">
        <v>0.01</v>
      </c>
      <c r="CZ27">
        <v>0.01</v>
      </c>
      <c r="DA27">
        <v>0.01</v>
      </c>
      <c r="DB27">
        <v>0.01</v>
      </c>
      <c r="DC27">
        <v>0.01</v>
      </c>
      <c r="DD27">
        <v>0.01813</v>
      </c>
      <c r="DE27">
        <v>0.01</v>
      </c>
      <c r="DF27">
        <v>0.05</v>
      </c>
      <c r="DG27">
        <v>0.01</v>
      </c>
      <c r="DH27">
        <v>0.01</v>
      </c>
      <c r="DI27">
        <v>0.01144</v>
      </c>
      <c r="DJ27">
        <v>0.05</v>
      </c>
      <c r="DK27">
        <v>0.01</v>
      </c>
      <c r="DL27">
        <v>0.05</v>
      </c>
      <c r="DM27">
        <v>0.05</v>
      </c>
      <c r="DR27" s="2">
        <v>44888</v>
      </c>
      <c r="DS27">
        <v>70.38559890176651</v>
      </c>
      <c r="DT27">
        <v>2377.456483390298</v>
      </c>
      <c r="DU27">
        <v>168.6659586882762</v>
      </c>
      <c r="DV27">
        <v>87.73430544857979</v>
      </c>
      <c r="DW27">
        <v>2223.199253800077</v>
      </c>
      <c r="DX27">
        <v>2.317765609054545</v>
      </c>
      <c r="DY27">
        <v>0.7920720628307667</v>
      </c>
      <c r="DZ27">
        <v>50.86652562996012</v>
      </c>
      <c r="EA27">
        <v>45.76693285759809</v>
      </c>
      <c r="EB27">
        <v>1.102370461873621</v>
      </c>
      <c r="EC27">
        <v>4.537556626604773</v>
      </c>
      <c r="ED27">
        <v>33.75872735584068</v>
      </c>
      <c r="EE27">
        <v>206.788856303489</v>
      </c>
      <c r="EF27">
        <v>0.2000031438369332</v>
      </c>
      <c r="EG27">
        <v>11.91542458390332</v>
      </c>
      <c r="EH27">
        <v>1.915405417208453</v>
      </c>
      <c r="EI27">
        <v>16.65826720734062</v>
      </c>
      <c r="EJ27">
        <v>12.12243242514661</v>
      </c>
      <c r="EK27">
        <v>0.6823649132774611</v>
      </c>
      <c r="EL27">
        <v>25.61038502446301</v>
      </c>
      <c r="EM27">
        <v>0.7658576365587885</v>
      </c>
      <c r="EN27">
        <v>1.748278108547257</v>
      </c>
      <c r="EO27">
        <v>6.61992929466963</v>
      </c>
      <c r="EP27">
        <v>42.7619625391924</v>
      </c>
      <c r="EQ27">
        <v>5.654729134780833</v>
      </c>
      <c r="ER27">
        <v>8.764362865655231</v>
      </c>
      <c r="ES27">
        <v>296.9735549823295</v>
      </c>
      <c r="ET27">
        <v>137.1756186778831</v>
      </c>
      <c r="EU27">
        <v>4.737784812120963</v>
      </c>
      <c r="EV27">
        <v>6.728365096095976</v>
      </c>
      <c r="EW27">
        <v>61.62432690946402</v>
      </c>
      <c r="EX27">
        <v>58.46208465080335</v>
      </c>
      <c r="EY27">
        <v>0.4366449836430186</v>
      </c>
      <c r="EZ27">
        <v>19.75414302429703</v>
      </c>
      <c r="FA27">
        <v>0.01162706867500179</v>
      </c>
      <c r="FB27">
        <v>4.638428062646276</v>
      </c>
      <c r="FC27">
        <v>371.7719939368927</v>
      </c>
      <c r="FD27">
        <v>19.03073376667615</v>
      </c>
      <c r="FF27">
        <v>0.3374304904038178</v>
      </c>
      <c r="FG27">
        <v>14.66738108566268</v>
      </c>
      <c r="FH27">
        <v>788.4280449837386</v>
      </c>
      <c r="FI27">
        <v>164.2056853004176</v>
      </c>
      <c r="FK27">
        <v>6.711049731713543</v>
      </c>
      <c r="FL27">
        <v>13.62167473350842</v>
      </c>
      <c r="FM27">
        <v>4.476862533775684</v>
      </c>
      <c r="FN27">
        <v>6.430841554590777</v>
      </c>
      <c r="FO27">
        <v>745.1666416978561</v>
      </c>
      <c r="FP27">
        <v>416.148436342833</v>
      </c>
      <c r="FQ27">
        <v>71.46262309825192</v>
      </c>
      <c r="FR27">
        <v>36.2383140389477</v>
      </c>
      <c r="FS27">
        <v>39.45076547497138</v>
      </c>
    </row>
    <row r="28" spans="1:175">
      <c r="A28" s="2">
        <v>44889</v>
      </c>
      <c r="B28">
        <v>785.0418567750297</v>
      </c>
      <c r="C28">
        <v>0.04150973578018569</v>
      </c>
      <c r="F28" s="2">
        <v>45032</v>
      </c>
      <c r="G28">
        <v>0.01</v>
      </c>
      <c r="H28">
        <v>0.05</v>
      </c>
      <c r="I28">
        <v>0.01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0.02476</v>
      </c>
      <c r="X28">
        <v>0.01</v>
      </c>
      <c r="Y28">
        <v>0.01</v>
      </c>
      <c r="Z28">
        <v>0.02578</v>
      </c>
      <c r="AA28">
        <v>0.01</v>
      </c>
      <c r="AB28">
        <v>0.01207</v>
      </c>
      <c r="AC28">
        <v>0.02086</v>
      </c>
      <c r="AD28">
        <v>0.03718</v>
      </c>
      <c r="AE28">
        <v>0.01</v>
      </c>
      <c r="AF28">
        <v>0.03099</v>
      </c>
      <c r="AG28">
        <v>0.05</v>
      </c>
      <c r="AH28">
        <v>0.01</v>
      </c>
      <c r="AI28">
        <v>0.05</v>
      </c>
      <c r="AJ28">
        <v>0.01865</v>
      </c>
      <c r="AK28">
        <v>0.01</v>
      </c>
      <c r="AL28">
        <v>0.01</v>
      </c>
      <c r="AM28">
        <v>0.01</v>
      </c>
      <c r="AN28">
        <v>0.01</v>
      </c>
      <c r="AO28">
        <v>0.0496</v>
      </c>
      <c r="AP28">
        <v>0.01</v>
      </c>
      <c r="AQ28">
        <v>0.01</v>
      </c>
      <c r="AR28">
        <v>0.01173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0.01</v>
      </c>
      <c r="AY28">
        <v>0.01</v>
      </c>
      <c r="AZ28">
        <v>0.05</v>
      </c>
      <c r="BA28">
        <v>0.01</v>
      </c>
      <c r="BB28">
        <v>0.01</v>
      </c>
      <c r="BC28">
        <v>0.01839</v>
      </c>
      <c r="BD28">
        <v>0.05</v>
      </c>
      <c r="BE28">
        <v>0.01</v>
      </c>
      <c r="BF28">
        <v>0.05</v>
      </c>
      <c r="BG28">
        <v>0.05</v>
      </c>
      <c r="BL28" s="2">
        <v>45032</v>
      </c>
      <c r="BM28">
        <v>0.01</v>
      </c>
      <c r="BN28">
        <v>0.05</v>
      </c>
      <c r="BO28">
        <v>0.01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0.02476</v>
      </c>
      <c r="CD28">
        <v>0.01</v>
      </c>
      <c r="CE28">
        <v>0.01</v>
      </c>
      <c r="CF28">
        <v>0.02578</v>
      </c>
      <c r="CG28">
        <v>0.01</v>
      </c>
      <c r="CH28">
        <v>0.01207</v>
      </c>
      <c r="CI28">
        <v>0.02086</v>
      </c>
      <c r="CJ28">
        <v>0.03718</v>
      </c>
      <c r="CK28">
        <v>0.01</v>
      </c>
      <c r="CL28">
        <v>0.03099</v>
      </c>
      <c r="CM28">
        <v>0.05</v>
      </c>
      <c r="CN28">
        <v>0.01</v>
      </c>
      <c r="CO28">
        <v>0.05</v>
      </c>
      <c r="CP28">
        <v>0.01865</v>
      </c>
      <c r="CQ28">
        <v>0.01</v>
      </c>
      <c r="CR28">
        <v>0.01</v>
      </c>
      <c r="CS28">
        <v>0.01</v>
      </c>
      <c r="CT28">
        <v>0.01</v>
      </c>
      <c r="CU28">
        <v>0.0496</v>
      </c>
      <c r="CV28">
        <v>0.01</v>
      </c>
      <c r="CW28">
        <v>0.01</v>
      </c>
      <c r="CX28">
        <v>0.01173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0.01</v>
      </c>
      <c r="DE28">
        <v>0.01</v>
      </c>
      <c r="DF28">
        <v>0.05</v>
      </c>
      <c r="DG28">
        <v>0.01</v>
      </c>
      <c r="DH28">
        <v>0.01</v>
      </c>
      <c r="DI28">
        <v>0.01839</v>
      </c>
      <c r="DJ28">
        <v>0.05</v>
      </c>
      <c r="DK28">
        <v>0.01</v>
      </c>
      <c r="DL28">
        <v>0.05</v>
      </c>
      <c r="DM28">
        <v>0.05</v>
      </c>
      <c r="DR28" s="2">
        <v>44889</v>
      </c>
      <c r="DS28">
        <v>72.3190132155142</v>
      </c>
      <c r="DT28">
        <v>2372.675659686481</v>
      </c>
      <c r="DU28">
        <v>165.7968475123679</v>
      </c>
      <c r="DV28">
        <v>87.47763815317023</v>
      </c>
      <c r="DW28">
        <v>2190.48858871005</v>
      </c>
      <c r="DX28">
        <v>2.282174065510326</v>
      </c>
      <c r="DY28">
        <v>0.7940782834905004</v>
      </c>
      <c r="DZ28">
        <v>50.19870194649596</v>
      </c>
      <c r="EA28">
        <v>46.07733330426644</v>
      </c>
      <c r="EB28">
        <v>1.130000023571776</v>
      </c>
      <c r="EC28">
        <v>4.673437087426891</v>
      </c>
      <c r="ED28">
        <v>34.04813336069511</v>
      </c>
      <c r="EE28">
        <v>213.8764575585219</v>
      </c>
      <c r="EF28">
        <v>0.2036345407044517</v>
      </c>
      <c r="EG28">
        <v>11.41832847554086</v>
      </c>
      <c r="EH28">
        <v>1.803708700851897</v>
      </c>
      <c r="EI28">
        <v>17.08610104479398</v>
      </c>
      <c r="EJ28">
        <v>11.3118674566455</v>
      </c>
      <c r="EK28">
        <v>0.6927535358315026</v>
      </c>
      <c r="EL28">
        <v>25.93732825704022</v>
      </c>
      <c r="EM28">
        <v>0.732964405065153</v>
      </c>
      <c r="EN28">
        <v>1.767997891084909</v>
      </c>
      <c r="EO28">
        <v>6.713787969755605</v>
      </c>
      <c r="EP28">
        <v>42.63613381849117</v>
      </c>
      <c r="EQ28">
        <v>6.094301811708593</v>
      </c>
      <c r="ER28">
        <v>8.788616967182907</v>
      </c>
      <c r="ES28">
        <v>302.9219708443325</v>
      </c>
      <c r="ET28">
        <v>126.2132629108415</v>
      </c>
      <c r="EU28">
        <v>4.627418497608621</v>
      </c>
      <c r="EV28">
        <v>6.786063008832343</v>
      </c>
      <c r="EW28">
        <v>60.25708015708267</v>
      </c>
      <c r="EX28">
        <v>59.6895421241589</v>
      </c>
      <c r="EY28">
        <v>0.4032467911969885</v>
      </c>
      <c r="EZ28">
        <v>19.82479283456754</v>
      </c>
      <c r="FA28">
        <v>0.01184559847693562</v>
      </c>
      <c r="FB28">
        <v>4.667474477520582</v>
      </c>
      <c r="FC28">
        <v>374.9601668176792</v>
      </c>
      <c r="FD28">
        <v>18.73888675110951</v>
      </c>
      <c r="FF28">
        <v>0.3370722936267649</v>
      </c>
      <c r="FG28">
        <v>14.69641489131062</v>
      </c>
      <c r="FH28">
        <v>790.984386612113</v>
      </c>
      <c r="FI28">
        <v>167.441442735455</v>
      </c>
      <c r="FK28">
        <v>6.677967040683997</v>
      </c>
      <c r="FL28">
        <v>13.76172521043915</v>
      </c>
      <c r="FM28">
        <v>4.524389088595263</v>
      </c>
      <c r="FN28">
        <v>6.515788104282995</v>
      </c>
      <c r="FO28">
        <v>759.4354555236614</v>
      </c>
      <c r="FP28">
        <v>414.6655500783999</v>
      </c>
      <c r="FQ28">
        <v>73.33314412514095</v>
      </c>
      <c r="FR28">
        <v>34.62050074231518</v>
      </c>
      <c r="FS28">
        <v>39.61780316404913</v>
      </c>
    </row>
    <row r="29" spans="1:175">
      <c r="A29" s="2">
        <v>44890</v>
      </c>
      <c r="B29">
        <v>780.8177662024789</v>
      </c>
      <c r="C29">
        <v>-0.005380720194848587</v>
      </c>
      <c r="F29" s="2">
        <v>45039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0.04329</v>
      </c>
      <c r="X29">
        <v>0.01</v>
      </c>
      <c r="Y29">
        <v>0.01</v>
      </c>
      <c r="Z29">
        <v>0.01748</v>
      </c>
      <c r="AA29">
        <v>0.01</v>
      </c>
      <c r="AB29">
        <v>0.01</v>
      </c>
      <c r="AC29">
        <v>0.02455</v>
      </c>
      <c r="AD29">
        <v>0.03662</v>
      </c>
      <c r="AE29">
        <v>0.01695</v>
      </c>
      <c r="AF29">
        <v>0.02851</v>
      </c>
      <c r="AG29">
        <v>0.05</v>
      </c>
      <c r="AH29">
        <v>0.01</v>
      </c>
      <c r="AI29">
        <v>0.05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0.03068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0.01</v>
      </c>
      <c r="AY29">
        <v>0.01</v>
      </c>
      <c r="AZ29">
        <v>0.03373</v>
      </c>
      <c r="BA29">
        <v>0.01</v>
      </c>
      <c r="BB29">
        <v>0.01</v>
      </c>
      <c r="BC29">
        <v>0.01124</v>
      </c>
      <c r="BD29">
        <v>0.05</v>
      </c>
      <c r="BE29">
        <v>0.01</v>
      </c>
      <c r="BF29">
        <v>0.05</v>
      </c>
      <c r="BG29">
        <v>0.04694</v>
      </c>
      <c r="BL29" s="2">
        <v>45039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0.04329</v>
      </c>
      <c r="CD29">
        <v>0.01</v>
      </c>
      <c r="CE29">
        <v>0.01</v>
      </c>
      <c r="CF29">
        <v>0.01748</v>
      </c>
      <c r="CG29">
        <v>0.01</v>
      </c>
      <c r="CH29">
        <v>0.01</v>
      </c>
      <c r="CI29">
        <v>0.02455</v>
      </c>
      <c r="CJ29">
        <v>0.03662</v>
      </c>
      <c r="CK29">
        <v>0.01695</v>
      </c>
      <c r="CL29">
        <v>0.02851</v>
      </c>
      <c r="CM29">
        <v>0.05</v>
      </c>
      <c r="CN29">
        <v>0.01</v>
      </c>
      <c r="CO29">
        <v>0.05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0.03068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0.01</v>
      </c>
      <c r="DE29">
        <v>0.01</v>
      </c>
      <c r="DF29">
        <v>0.03373</v>
      </c>
      <c r="DG29">
        <v>0.01</v>
      </c>
      <c r="DH29">
        <v>0.01</v>
      </c>
      <c r="DI29">
        <v>0.01124</v>
      </c>
      <c r="DJ29">
        <v>0.05</v>
      </c>
      <c r="DK29">
        <v>0.01</v>
      </c>
      <c r="DL29">
        <v>0.05</v>
      </c>
      <c r="DM29">
        <v>0.04694</v>
      </c>
      <c r="DR29" s="2">
        <v>44890</v>
      </c>
      <c r="DS29">
        <v>74.16745042943656</v>
      </c>
      <c r="DT29">
        <v>2379.709572368956</v>
      </c>
      <c r="DU29">
        <v>164.0125635157873</v>
      </c>
      <c r="DV29">
        <v>87.98917713989125</v>
      </c>
      <c r="DW29">
        <v>2241.622961784855</v>
      </c>
      <c r="DX29">
        <v>2.352374924499614</v>
      </c>
      <c r="DY29">
        <v>0.769926951729199</v>
      </c>
      <c r="DZ29">
        <v>49.95164141884898</v>
      </c>
      <c r="EA29">
        <v>46.44014373362501</v>
      </c>
      <c r="EB29">
        <v>1.153690724951405</v>
      </c>
      <c r="EC29">
        <v>4.564287462194749</v>
      </c>
      <c r="ED29">
        <v>33.98335854085985</v>
      </c>
      <c r="EE29">
        <v>220.5515683550674</v>
      </c>
      <c r="EF29">
        <v>0.2061579243307563</v>
      </c>
      <c r="EG29">
        <v>11.32969137979701</v>
      </c>
      <c r="EH29">
        <v>1.804603096916323</v>
      </c>
      <c r="EI29">
        <v>17.05446635493654</v>
      </c>
      <c r="EJ29">
        <v>11.6084135903537</v>
      </c>
      <c r="EK29">
        <v>0.6809291453274027</v>
      </c>
      <c r="EL29">
        <v>25.63651513495833</v>
      </c>
      <c r="EM29">
        <v>0.736067576656946</v>
      </c>
      <c r="EN29">
        <v>1.780506524980032</v>
      </c>
      <c r="EO29">
        <v>6.811394582557526</v>
      </c>
      <c r="EP29">
        <v>42.56586938188647</v>
      </c>
      <c r="EQ29">
        <v>5.683764281090418</v>
      </c>
      <c r="ER29">
        <v>8.606615695284473</v>
      </c>
      <c r="ES29">
        <v>308.7560405456834</v>
      </c>
      <c r="ET29">
        <v>125.8165583804331</v>
      </c>
      <c r="EU29">
        <v>4.6946956641713</v>
      </c>
      <c r="EV29">
        <v>6.873481521845205</v>
      </c>
      <c r="EW29">
        <v>60.46339392241498</v>
      </c>
      <c r="EX29">
        <v>60.70139435874808</v>
      </c>
      <c r="EY29">
        <v>0.4036489888301447</v>
      </c>
      <c r="EZ29">
        <v>19.84588184117526</v>
      </c>
      <c r="FA29">
        <v>0.01183799643375385</v>
      </c>
      <c r="FB29">
        <v>4.748661181736852</v>
      </c>
      <c r="FC29">
        <v>379.6662471365867</v>
      </c>
      <c r="FD29">
        <v>19.15932453626256</v>
      </c>
      <c r="FF29">
        <v>0.3327104541903001</v>
      </c>
      <c r="FG29">
        <v>14.67121843232316</v>
      </c>
      <c r="FH29">
        <v>817.3270758416348</v>
      </c>
      <c r="FI29">
        <v>168.6677963609495</v>
      </c>
      <c r="FK29">
        <v>6.617687690118923</v>
      </c>
      <c r="FL29">
        <v>13.86651328704127</v>
      </c>
      <c r="FM29">
        <v>4.522302030129457</v>
      </c>
      <c r="FN29">
        <v>6.686506810208775</v>
      </c>
      <c r="FO29">
        <v>738.7690534413229</v>
      </c>
      <c r="FP29">
        <v>409.4710803199034</v>
      </c>
      <c r="FQ29">
        <v>69.27836226511712</v>
      </c>
      <c r="FR29">
        <v>35.87020678356898</v>
      </c>
      <c r="FS29">
        <v>39.27429098158536</v>
      </c>
    </row>
    <row r="30" spans="1:175">
      <c r="A30" s="2">
        <v>44891</v>
      </c>
      <c r="B30">
        <v>776.5111738106602</v>
      </c>
      <c r="C30">
        <v>-0.005515489757314085</v>
      </c>
      <c r="F30" s="2">
        <v>45046</v>
      </c>
      <c r="G30">
        <v>0.01</v>
      </c>
      <c r="H30">
        <v>0.05</v>
      </c>
      <c r="I30">
        <v>0.01</v>
      </c>
      <c r="J30">
        <v>0.02467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0.03895</v>
      </c>
      <c r="X30">
        <v>0.01</v>
      </c>
      <c r="Y30">
        <v>0.01</v>
      </c>
      <c r="Z30">
        <v>0.01169</v>
      </c>
      <c r="AA30">
        <v>0.01</v>
      </c>
      <c r="AB30">
        <v>0.01</v>
      </c>
      <c r="AC30">
        <v>0.02095</v>
      </c>
      <c r="AD30">
        <v>0.04184</v>
      </c>
      <c r="AE30">
        <v>0.02195</v>
      </c>
      <c r="AF30">
        <v>0.02899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0.0485</v>
      </c>
      <c r="AP30">
        <v>0.01</v>
      </c>
      <c r="AQ30">
        <v>0.01</v>
      </c>
      <c r="AR30">
        <v>0.04215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0.01</v>
      </c>
      <c r="AY30">
        <v>0.01</v>
      </c>
      <c r="AZ30">
        <v>0.03109</v>
      </c>
      <c r="BA30">
        <v>0.01</v>
      </c>
      <c r="BB30">
        <v>0.01</v>
      </c>
      <c r="BC30">
        <v>0.01707</v>
      </c>
      <c r="BD30">
        <v>0.05</v>
      </c>
      <c r="BE30">
        <v>0.01</v>
      </c>
      <c r="BF30">
        <v>0.05</v>
      </c>
      <c r="BG30">
        <v>0.02215</v>
      </c>
      <c r="BL30" s="2">
        <v>45046</v>
      </c>
      <c r="BM30">
        <v>0.01</v>
      </c>
      <c r="BN30">
        <v>0.05</v>
      </c>
      <c r="BO30">
        <v>0.01</v>
      </c>
      <c r="BP30">
        <v>0.02467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0.03895</v>
      </c>
      <c r="CD30">
        <v>0.01</v>
      </c>
      <c r="CE30">
        <v>0.01</v>
      </c>
      <c r="CF30">
        <v>0.01169</v>
      </c>
      <c r="CG30">
        <v>0.01</v>
      </c>
      <c r="CH30">
        <v>0.01</v>
      </c>
      <c r="CI30">
        <v>0.02095</v>
      </c>
      <c r="CJ30">
        <v>0.04184</v>
      </c>
      <c r="CK30">
        <v>0.02195</v>
      </c>
      <c r="CL30">
        <v>0.02899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0.0485</v>
      </c>
      <c r="CV30">
        <v>0.01</v>
      </c>
      <c r="CW30">
        <v>0.01</v>
      </c>
      <c r="CX30">
        <v>0.04215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0.01</v>
      </c>
      <c r="DE30">
        <v>0.01</v>
      </c>
      <c r="DF30">
        <v>0.03109</v>
      </c>
      <c r="DG30">
        <v>0.01</v>
      </c>
      <c r="DH30">
        <v>0.01</v>
      </c>
      <c r="DI30">
        <v>0.01707</v>
      </c>
      <c r="DJ30">
        <v>0.05</v>
      </c>
      <c r="DK30">
        <v>0.01</v>
      </c>
      <c r="DL30">
        <v>0.05</v>
      </c>
      <c r="DM30">
        <v>0.02215</v>
      </c>
      <c r="DR30" s="2">
        <v>44891</v>
      </c>
      <c r="DS30">
        <v>75.29146634202198</v>
      </c>
      <c r="DT30">
        <v>2413.499924433531</v>
      </c>
      <c r="DU30">
        <v>164.5436915372118</v>
      </c>
      <c r="DV30">
        <v>85.97086767293013</v>
      </c>
      <c r="DW30">
        <v>2300.205630767055</v>
      </c>
      <c r="DX30">
        <v>2.407292974147853</v>
      </c>
      <c r="DY30">
        <v>0.7750985931185912</v>
      </c>
      <c r="DZ30">
        <v>50.79978730634981</v>
      </c>
      <c r="EA30">
        <v>45.91581410960933</v>
      </c>
      <c r="EB30">
        <v>1.168112604215645</v>
      </c>
      <c r="EC30">
        <v>4.480683419796253</v>
      </c>
      <c r="ED30">
        <v>34.10472018555328</v>
      </c>
      <c r="EE30">
        <v>220.6181970927557</v>
      </c>
      <c r="EF30">
        <v>0.203345756975325</v>
      </c>
      <c r="EG30">
        <v>11.45589505669954</v>
      </c>
      <c r="EH30">
        <v>1.782057460900001</v>
      </c>
      <c r="EI30">
        <v>16.98809523998751</v>
      </c>
      <c r="EJ30">
        <v>12.19281458156706</v>
      </c>
      <c r="EK30">
        <v>0.6856927320434321</v>
      </c>
      <c r="EL30">
        <v>25.59260679210904</v>
      </c>
      <c r="EM30">
        <v>0.7425151241574165</v>
      </c>
      <c r="EN30">
        <v>1.811690939979542</v>
      </c>
      <c r="EO30">
        <v>6.91200339814133</v>
      </c>
      <c r="EP30">
        <v>41.79731659388965</v>
      </c>
      <c r="EQ30">
        <v>5.625574674588946</v>
      </c>
      <c r="ER30">
        <v>8.437161769891288</v>
      </c>
      <c r="ES30">
        <v>310.0705560526287</v>
      </c>
      <c r="ET30">
        <v>124.5222996714136</v>
      </c>
      <c r="EU30">
        <v>4.823414972167132</v>
      </c>
      <c r="EV30">
        <v>6.987764887166057</v>
      </c>
      <c r="EW30">
        <v>59.30564834541283</v>
      </c>
      <c r="EX30">
        <v>62.230752427784</v>
      </c>
      <c r="EY30">
        <v>0.4272594800402786</v>
      </c>
      <c r="EZ30">
        <v>19.87938870291791</v>
      </c>
      <c r="FA30">
        <v>0.0120512116738189</v>
      </c>
      <c r="FB30">
        <v>4.723081929385639</v>
      </c>
      <c r="FC30">
        <v>377.4366149161144</v>
      </c>
      <c r="FD30">
        <v>18.48506284795497</v>
      </c>
      <c r="FF30">
        <v>0.3169595211110913</v>
      </c>
      <c r="FG30">
        <v>14.8610984781025</v>
      </c>
      <c r="FH30">
        <v>659.4967338300407</v>
      </c>
      <c r="FI30">
        <v>171.6137328802854</v>
      </c>
      <c r="FK30">
        <v>6.520895241662246</v>
      </c>
      <c r="FL30">
        <v>13.76383308279708</v>
      </c>
      <c r="FM30">
        <v>4.564568274383785</v>
      </c>
      <c r="FN30">
        <v>6.624402743098636</v>
      </c>
      <c r="FO30">
        <v>733.0136556120813</v>
      </c>
      <c r="FP30">
        <v>409.2922991329235</v>
      </c>
      <c r="FQ30">
        <v>67.58734674087319</v>
      </c>
      <c r="FR30">
        <v>36.64570685936997</v>
      </c>
      <c r="FS30">
        <v>40.21658065786261</v>
      </c>
    </row>
    <row r="31" spans="1:175">
      <c r="A31" s="2">
        <v>44892</v>
      </c>
      <c r="B31">
        <v>778.4317745068682</v>
      </c>
      <c r="C31">
        <v>0.00247337161522454</v>
      </c>
      <c r="F31" s="2">
        <v>45053</v>
      </c>
      <c r="G31">
        <v>0.01</v>
      </c>
      <c r="H31">
        <v>0.05</v>
      </c>
      <c r="I31">
        <v>0.01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0.03994</v>
      </c>
      <c r="X31">
        <v>0.01</v>
      </c>
      <c r="Y31">
        <v>0.01</v>
      </c>
      <c r="Z31">
        <v>0.01237</v>
      </c>
      <c r="AA31">
        <v>0.01</v>
      </c>
      <c r="AB31">
        <v>0.01113</v>
      </c>
      <c r="AC31">
        <v>0.01554</v>
      </c>
      <c r="AD31">
        <v>0.04282</v>
      </c>
      <c r="AE31">
        <v>0.01</v>
      </c>
      <c r="AF31">
        <v>0.03104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0.05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0.02098</v>
      </c>
      <c r="AY31">
        <v>0.01</v>
      </c>
      <c r="AZ31">
        <v>0.03648</v>
      </c>
      <c r="BA31">
        <v>0.01</v>
      </c>
      <c r="BB31">
        <v>0.01</v>
      </c>
      <c r="BC31">
        <v>0.05</v>
      </c>
      <c r="BD31">
        <v>0.01</v>
      </c>
      <c r="BE31">
        <v>0.01</v>
      </c>
      <c r="BF31">
        <v>0.05</v>
      </c>
      <c r="BG31">
        <v>0.02969</v>
      </c>
      <c r="BL31" s="2">
        <v>45053</v>
      </c>
      <c r="BM31">
        <v>0.01</v>
      </c>
      <c r="BN31">
        <v>0.05</v>
      </c>
      <c r="BO31">
        <v>0.01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0.03994</v>
      </c>
      <c r="CD31">
        <v>0.01</v>
      </c>
      <c r="CE31">
        <v>0.01</v>
      </c>
      <c r="CF31">
        <v>0.01237</v>
      </c>
      <c r="CG31">
        <v>0.01</v>
      </c>
      <c r="CH31">
        <v>0.01113</v>
      </c>
      <c r="CI31">
        <v>0.01554</v>
      </c>
      <c r="CJ31">
        <v>0.04282</v>
      </c>
      <c r="CK31">
        <v>0.01</v>
      </c>
      <c r="CL31">
        <v>0.03104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0.05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0.02098</v>
      </c>
      <c r="DE31">
        <v>0.01</v>
      </c>
      <c r="DF31">
        <v>0.03648</v>
      </c>
      <c r="DG31">
        <v>0.01</v>
      </c>
      <c r="DH31">
        <v>0.01</v>
      </c>
      <c r="DI31">
        <v>0.05</v>
      </c>
      <c r="DJ31">
        <v>0.01</v>
      </c>
      <c r="DK31">
        <v>0.01</v>
      </c>
      <c r="DL31">
        <v>0.05</v>
      </c>
      <c r="DM31">
        <v>0.02969</v>
      </c>
      <c r="DR31" s="2">
        <v>44892</v>
      </c>
      <c r="DS31">
        <v>75.04132042560781</v>
      </c>
      <c r="DT31">
        <v>2422.354564395482</v>
      </c>
      <c r="DU31">
        <v>161.5842849283009</v>
      </c>
      <c r="DV31">
        <v>86.74600406408027</v>
      </c>
      <c r="DW31">
        <v>2236.700314406235</v>
      </c>
      <c r="DX31">
        <v>2.187306013290892</v>
      </c>
      <c r="DY31">
        <v>0.7708551529488745</v>
      </c>
      <c r="DZ31">
        <v>50.75987679903096</v>
      </c>
      <c r="EA31">
        <v>44.89787649135757</v>
      </c>
      <c r="EB31">
        <v>1.172743264106757</v>
      </c>
      <c r="EC31">
        <v>4.19766705145184</v>
      </c>
      <c r="ED31">
        <v>34.32930546804376</v>
      </c>
      <c r="EE31">
        <v>225.7161920804023</v>
      </c>
      <c r="EF31">
        <v>0.2052289581278154</v>
      </c>
      <c r="EG31">
        <v>11.06429803459697</v>
      </c>
      <c r="EH31">
        <v>1.81827225967977</v>
      </c>
      <c r="EI31">
        <v>16.8851579000523</v>
      </c>
      <c r="EJ31">
        <v>12.7027125051213</v>
      </c>
      <c r="EK31">
        <v>0.66567290571522</v>
      </c>
      <c r="EL31">
        <v>25.71128071044329</v>
      </c>
      <c r="EM31">
        <v>0.7463129383764735</v>
      </c>
      <c r="EN31">
        <v>1.810140852242641</v>
      </c>
      <c r="EO31">
        <v>6.943270351000566</v>
      </c>
      <c r="EP31">
        <v>41.97207623961008</v>
      </c>
      <c r="EQ31">
        <v>5.722279452098689</v>
      </c>
      <c r="ER31">
        <v>8.424276055421389</v>
      </c>
      <c r="ES31">
        <v>310.1611956286804</v>
      </c>
      <c r="ET31">
        <v>123.8224309961762</v>
      </c>
      <c r="EU31">
        <v>4.853218755381813</v>
      </c>
      <c r="EV31">
        <v>7.199040323307305</v>
      </c>
      <c r="EW31">
        <v>59.64168970087317</v>
      </c>
      <c r="EX31">
        <v>62.76569589329881</v>
      </c>
      <c r="EY31">
        <v>0.4148076041656421</v>
      </c>
      <c r="EZ31">
        <v>19.30919272136384</v>
      </c>
      <c r="FA31">
        <v>0.01216994879673803</v>
      </c>
      <c r="FB31">
        <v>4.846039488549548</v>
      </c>
      <c r="FC31">
        <v>370.6109727725348</v>
      </c>
      <c r="FD31">
        <v>18.21401532540202</v>
      </c>
      <c r="FF31">
        <v>0.3122497403153669</v>
      </c>
      <c r="FG31">
        <v>15.4295988780735</v>
      </c>
      <c r="FH31">
        <v>725.0038839464703</v>
      </c>
      <c r="FI31">
        <v>171.1085990276095</v>
      </c>
      <c r="FK31">
        <v>6.546934361657654</v>
      </c>
      <c r="FL31">
        <v>13.81982583965981</v>
      </c>
      <c r="FM31">
        <v>4.702433620667521</v>
      </c>
      <c r="FN31">
        <v>6.536418707471842</v>
      </c>
      <c r="FO31">
        <v>737.5221646769197</v>
      </c>
      <c r="FP31">
        <v>411.2279648251576</v>
      </c>
      <c r="FQ31">
        <v>69.90216314841125</v>
      </c>
      <c r="FR31">
        <v>36.40400437359148</v>
      </c>
      <c r="FS31">
        <v>40.56686115000426</v>
      </c>
    </row>
    <row r="32" spans="1:175">
      <c r="A32" s="2">
        <v>44893</v>
      </c>
      <c r="B32">
        <v>772.9595102127189</v>
      </c>
      <c r="C32">
        <v>-0.007029857302030096</v>
      </c>
      <c r="F32" s="2">
        <v>45060</v>
      </c>
      <c r="G32">
        <v>0.01</v>
      </c>
      <c r="H32">
        <v>0.05</v>
      </c>
      <c r="I32">
        <v>0.01</v>
      </c>
      <c r="J32">
        <v>0.01</v>
      </c>
      <c r="K32">
        <v>0.02125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0.05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0.01974</v>
      </c>
      <c r="AE32">
        <v>0.01</v>
      </c>
      <c r="AF32">
        <v>0.02451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0.02012</v>
      </c>
      <c r="AM32">
        <v>0.01</v>
      </c>
      <c r="AN32">
        <v>0.01</v>
      </c>
      <c r="AO32">
        <v>0.05</v>
      </c>
      <c r="AP32">
        <v>0.01</v>
      </c>
      <c r="AQ32">
        <v>0.01</v>
      </c>
      <c r="AR32">
        <v>0.01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0.05</v>
      </c>
      <c r="AY32">
        <v>0.01</v>
      </c>
      <c r="AZ32">
        <v>0.05</v>
      </c>
      <c r="BA32">
        <v>0.01</v>
      </c>
      <c r="BB32">
        <v>0.01</v>
      </c>
      <c r="BC32">
        <v>0.03301</v>
      </c>
      <c r="BD32">
        <v>0.01136</v>
      </c>
      <c r="BE32">
        <v>0.01</v>
      </c>
      <c r="BF32">
        <v>0.05</v>
      </c>
      <c r="BG32">
        <v>0.05</v>
      </c>
      <c r="BL32" s="2">
        <v>45060</v>
      </c>
      <c r="BM32">
        <v>0.01</v>
      </c>
      <c r="BN32">
        <v>0.05</v>
      </c>
      <c r="BO32">
        <v>0.01</v>
      </c>
      <c r="BP32">
        <v>0.01</v>
      </c>
      <c r="BQ32">
        <v>0.02125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0.05</v>
      </c>
      <c r="CD32">
        <v>0.01</v>
      </c>
      <c r="CE32">
        <v>0.01</v>
      </c>
      <c r="CF32">
        <v>0.01</v>
      </c>
      <c r="CG32">
        <v>0.01</v>
      </c>
      <c r="CH32">
        <v>0.01</v>
      </c>
      <c r="CI32">
        <v>0.01</v>
      </c>
      <c r="CJ32">
        <v>0.01974</v>
      </c>
      <c r="CK32">
        <v>0.01</v>
      </c>
      <c r="CL32">
        <v>0.02451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0.02012</v>
      </c>
      <c r="CS32">
        <v>0.01</v>
      </c>
      <c r="CT32">
        <v>0.01</v>
      </c>
      <c r="CU32">
        <v>0.05</v>
      </c>
      <c r="CV32">
        <v>0.01</v>
      </c>
      <c r="CW32">
        <v>0.01</v>
      </c>
      <c r="CX32">
        <v>0.01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0.05</v>
      </c>
      <c r="DE32">
        <v>0.01</v>
      </c>
      <c r="DF32">
        <v>0.05</v>
      </c>
      <c r="DG32">
        <v>0.01</v>
      </c>
      <c r="DH32">
        <v>0.01</v>
      </c>
      <c r="DI32">
        <v>0.03301</v>
      </c>
      <c r="DJ32">
        <v>0.01136</v>
      </c>
      <c r="DK32">
        <v>0.01</v>
      </c>
      <c r="DL32">
        <v>0.05</v>
      </c>
      <c r="DM32">
        <v>0.05</v>
      </c>
      <c r="DR32" s="2">
        <v>44893</v>
      </c>
      <c r="DS32">
        <v>74.455333633519</v>
      </c>
      <c r="DT32">
        <v>3679.490946501151</v>
      </c>
      <c r="DU32">
        <v>161.2500513453278</v>
      </c>
      <c r="DV32">
        <v>87.37524809801349</v>
      </c>
      <c r="DW32">
        <v>2215.423637995363</v>
      </c>
      <c r="DX32">
        <v>2.019743250969577</v>
      </c>
      <c r="DY32">
        <v>0.7774087359899415</v>
      </c>
      <c r="DZ32">
        <v>49.46877960831269</v>
      </c>
      <c r="EA32">
        <v>65.70241907589856</v>
      </c>
      <c r="EB32">
        <v>1.157043615639865</v>
      </c>
      <c r="EC32">
        <v>4.166026746465309</v>
      </c>
      <c r="ED32">
        <v>33.84990978756716</v>
      </c>
      <c r="EE32">
        <v>45.39927497871491</v>
      </c>
      <c r="EF32">
        <v>0.2069345431735282</v>
      </c>
      <c r="EG32">
        <v>11.28587772168616</v>
      </c>
      <c r="EH32">
        <v>1.804936364289965</v>
      </c>
      <c r="EI32">
        <v>16.90344658902261</v>
      </c>
      <c r="EJ32">
        <v>4.396013534778707</v>
      </c>
      <c r="EK32">
        <v>0.9033904206476049</v>
      </c>
      <c r="EL32">
        <v>25.38095957413304</v>
      </c>
      <c r="EM32">
        <v>0.5790713579841563</v>
      </c>
      <c r="EN32">
        <v>1.778635309146926</v>
      </c>
      <c r="EO32">
        <v>6.886924035860122</v>
      </c>
      <c r="EP32">
        <v>41.45928211087182</v>
      </c>
      <c r="EQ32">
        <v>5.867283971747916</v>
      </c>
      <c r="ER32">
        <v>8.445440687556577</v>
      </c>
      <c r="ES32">
        <v>305.3258853849344</v>
      </c>
      <c r="ET32">
        <v>122.7126277941596</v>
      </c>
      <c r="EU32">
        <v>4.897001729967782</v>
      </c>
      <c r="EV32">
        <v>7.178583073598071</v>
      </c>
      <c r="EW32">
        <v>59.22166805690451</v>
      </c>
      <c r="EX32">
        <v>63.78676740590211</v>
      </c>
      <c r="EY32">
        <v>0.5160139217854394</v>
      </c>
      <c r="EZ32">
        <v>19.30479828205406</v>
      </c>
      <c r="FA32">
        <v>0.01207309541911396</v>
      </c>
      <c r="FB32">
        <v>4.777942462702892</v>
      </c>
      <c r="FC32">
        <v>481.220482232674</v>
      </c>
      <c r="FD32">
        <v>17.8689010887489</v>
      </c>
      <c r="FF32">
        <v>0.32529091623104</v>
      </c>
      <c r="FG32">
        <v>16.58367647915067</v>
      </c>
      <c r="FH32">
        <v>758.6918503225941</v>
      </c>
      <c r="FI32">
        <v>167.1783678646804</v>
      </c>
      <c r="FK32">
        <v>6.5335056455247</v>
      </c>
      <c r="FL32">
        <v>13.55791326518293</v>
      </c>
      <c r="FM32">
        <v>4.624813973445146</v>
      </c>
      <c r="FN32">
        <v>6.087458233003926</v>
      </c>
      <c r="FO32">
        <v>726.1772232256142</v>
      </c>
      <c r="FP32">
        <v>410.9980041308499</v>
      </c>
      <c r="FQ32">
        <v>59.01222958518687</v>
      </c>
      <c r="FR32">
        <v>35.82715259020761</v>
      </c>
      <c r="FS32">
        <v>40.78788979220675</v>
      </c>
    </row>
    <row r="33" spans="1:175">
      <c r="A33" s="2">
        <v>44894</v>
      </c>
      <c r="B33">
        <v>762.063258164537</v>
      </c>
      <c r="C33">
        <v>-0.01409679537442166</v>
      </c>
      <c r="F33" s="2">
        <v>45067</v>
      </c>
      <c r="G33">
        <v>0.01</v>
      </c>
      <c r="H33">
        <v>0.05</v>
      </c>
      <c r="I33">
        <v>0.02667</v>
      </c>
      <c r="J33">
        <v>0.01</v>
      </c>
      <c r="K33">
        <v>0.01</v>
      </c>
      <c r="L33">
        <v>0.01</v>
      </c>
      <c r="M33">
        <v>0.01</v>
      </c>
      <c r="N33">
        <v>0.0431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0.01877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0.05</v>
      </c>
      <c r="AH33">
        <v>0.01</v>
      </c>
      <c r="AI33">
        <v>0.05</v>
      </c>
      <c r="AJ33">
        <v>0.0137</v>
      </c>
      <c r="AK33">
        <v>0.01</v>
      </c>
      <c r="AL33">
        <v>0.03218</v>
      </c>
      <c r="AM33">
        <v>0.01</v>
      </c>
      <c r="AN33">
        <v>0.03661</v>
      </c>
      <c r="AO33">
        <v>0.05</v>
      </c>
      <c r="AP33">
        <v>0.02433</v>
      </c>
      <c r="AQ33">
        <v>0.01</v>
      </c>
      <c r="AR33">
        <v>0.03465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0.01</v>
      </c>
      <c r="BD33">
        <v>0.01</v>
      </c>
      <c r="BE33">
        <v>0.01</v>
      </c>
      <c r="BF33">
        <v>0.05</v>
      </c>
      <c r="BG33">
        <v>0.05</v>
      </c>
      <c r="BL33" s="2">
        <v>45067</v>
      </c>
      <c r="BM33">
        <v>0.01</v>
      </c>
      <c r="BN33">
        <v>0.05</v>
      </c>
      <c r="BO33">
        <v>0.02667</v>
      </c>
      <c r="BP33">
        <v>0.01</v>
      </c>
      <c r="BQ33">
        <v>0.01</v>
      </c>
      <c r="BR33">
        <v>0.01</v>
      </c>
      <c r="BS33">
        <v>0.01</v>
      </c>
      <c r="BT33">
        <v>0.0431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0.01</v>
      </c>
      <c r="CD33">
        <v>0.01877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</v>
      </c>
      <c r="CK33">
        <v>0.01</v>
      </c>
      <c r="CL33">
        <v>0.01</v>
      </c>
      <c r="CM33">
        <v>0.05</v>
      </c>
      <c r="CN33">
        <v>0.01</v>
      </c>
      <c r="CO33">
        <v>0.05</v>
      </c>
      <c r="CP33">
        <v>0.0137</v>
      </c>
      <c r="CQ33">
        <v>0.01</v>
      </c>
      <c r="CR33">
        <v>0.03218</v>
      </c>
      <c r="CS33">
        <v>0.01</v>
      </c>
      <c r="CT33">
        <v>0.03661</v>
      </c>
      <c r="CU33">
        <v>0.05</v>
      </c>
      <c r="CV33">
        <v>0.02433</v>
      </c>
      <c r="CW33">
        <v>0.01</v>
      </c>
      <c r="CX33">
        <v>0.03465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0.01</v>
      </c>
      <c r="DJ33">
        <v>0.01</v>
      </c>
      <c r="DK33">
        <v>0.01</v>
      </c>
      <c r="DL33">
        <v>0.05</v>
      </c>
      <c r="DM33">
        <v>0.05</v>
      </c>
      <c r="DR33" s="2">
        <v>44894</v>
      </c>
      <c r="DS33">
        <v>73.78220487368203</v>
      </c>
      <c r="DT33">
        <v>3601.139006379086</v>
      </c>
      <c r="DU33">
        <v>160.8871792928008</v>
      </c>
      <c r="DV33">
        <v>88.12835365020651</v>
      </c>
      <c r="DW33">
        <v>2243.759460154616</v>
      </c>
      <c r="DX33">
        <v>1.870331360451144</v>
      </c>
      <c r="DY33">
        <v>0.7724112041821154</v>
      </c>
      <c r="DZ33">
        <v>50.96998297675958</v>
      </c>
      <c r="EA33">
        <v>66.07906747478464</v>
      </c>
      <c r="EB33">
        <v>1.161222954005162</v>
      </c>
      <c r="EC33">
        <v>3.907325164744984</v>
      </c>
      <c r="ED33">
        <v>34.14195689338495</v>
      </c>
      <c r="EE33">
        <v>46.5312299535592</v>
      </c>
      <c r="EF33">
        <v>0.2050673960443788</v>
      </c>
      <c r="EG33">
        <v>11.81555842263294</v>
      </c>
      <c r="EH33">
        <v>1.931304433472901</v>
      </c>
      <c r="EI33">
        <v>17.07370569227751</v>
      </c>
      <c r="EJ33">
        <v>4.585689409625552</v>
      </c>
      <c r="EK33">
        <v>0.8995590382771952</v>
      </c>
      <c r="EL33">
        <v>25.75163685958402</v>
      </c>
      <c r="EM33">
        <v>0.5888168523431094</v>
      </c>
      <c r="EN33">
        <v>1.79032448809763</v>
      </c>
      <c r="EO33">
        <v>6.982218503620987</v>
      </c>
      <c r="EP33">
        <v>37.41947348616647</v>
      </c>
      <c r="EQ33">
        <v>5.901874978471928</v>
      </c>
      <c r="ER33">
        <v>8.166575793402503</v>
      </c>
      <c r="ES33">
        <v>307.8623709417056</v>
      </c>
      <c r="ET33">
        <v>122.5402519054209</v>
      </c>
      <c r="EU33">
        <v>4.980699105834181</v>
      </c>
      <c r="EV33">
        <v>7.068472889364177</v>
      </c>
      <c r="EW33">
        <v>58.87125767343725</v>
      </c>
      <c r="EX33">
        <v>64.48424996473946</v>
      </c>
      <c r="EY33">
        <v>0.5155833435761519</v>
      </c>
      <c r="EZ33">
        <v>19.70921727002478</v>
      </c>
      <c r="FA33">
        <v>0.01181806735096263</v>
      </c>
      <c r="FB33">
        <v>4.79313669821563</v>
      </c>
      <c r="FC33">
        <v>479.943329436839</v>
      </c>
      <c r="FD33">
        <v>18.11132977345871</v>
      </c>
      <c r="FF33">
        <v>0.3369017136430685</v>
      </c>
      <c r="FG33">
        <v>16.97745278317732</v>
      </c>
      <c r="FH33">
        <v>767.6968341620808</v>
      </c>
      <c r="FI33">
        <v>168.0465043967957</v>
      </c>
      <c r="FK33">
        <v>6.542335212968758</v>
      </c>
      <c r="FL33">
        <v>13.77138402842048</v>
      </c>
      <c r="FM33">
        <v>4.590429810993201</v>
      </c>
      <c r="FN33">
        <v>5.703399851879011</v>
      </c>
      <c r="FO33">
        <v>718.7502140216351</v>
      </c>
      <c r="FP33">
        <v>417.8085608485588</v>
      </c>
      <c r="FQ33">
        <v>59.17857337974123</v>
      </c>
      <c r="FR33">
        <v>35.87587186662574</v>
      </c>
      <c r="FS33">
        <v>41.42126621942985</v>
      </c>
    </row>
    <row r="34" spans="1:175">
      <c r="A34" s="2">
        <v>44895</v>
      </c>
      <c r="B34">
        <v>774.3666692104185</v>
      </c>
      <c r="C34">
        <v>0.01614486843981267</v>
      </c>
      <c r="F34" s="2">
        <v>45074</v>
      </c>
      <c r="G34">
        <v>0.01</v>
      </c>
      <c r="H34">
        <v>0.05</v>
      </c>
      <c r="I34">
        <v>0.02287</v>
      </c>
      <c r="J34">
        <v>0.01</v>
      </c>
      <c r="K34">
        <v>0.01</v>
      </c>
      <c r="L34">
        <v>0.01</v>
      </c>
      <c r="M34">
        <v>0.0112</v>
      </c>
      <c r="N34">
        <v>0.01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0.01032</v>
      </c>
      <c r="W34">
        <v>0.01</v>
      </c>
      <c r="X34">
        <v>0.02781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0.02952</v>
      </c>
      <c r="AK34">
        <v>0.01</v>
      </c>
      <c r="AL34">
        <v>0.05</v>
      </c>
      <c r="AM34">
        <v>0.01</v>
      </c>
      <c r="AN34">
        <v>0.05</v>
      </c>
      <c r="AO34">
        <v>0.02609</v>
      </c>
      <c r="AP34">
        <v>0.01861</v>
      </c>
      <c r="AQ34">
        <v>0.01</v>
      </c>
      <c r="AR34">
        <v>0.0436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0.01</v>
      </c>
      <c r="BD34">
        <v>0.01</v>
      </c>
      <c r="BE34">
        <v>0.01</v>
      </c>
      <c r="BF34">
        <v>0.05</v>
      </c>
      <c r="BG34">
        <v>0.05</v>
      </c>
      <c r="BL34" s="2">
        <v>45074</v>
      </c>
      <c r="BM34">
        <v>0.01</v>
      </c>
      <c r="BN34">
        <v>0.05</v>
      </c>
      <c r="BO34">
        <v>0.02287</v>
      </c>
      <c r="BP34">
        <v>0.01</v>
      </c>
      <c r="BQ34">
        <v>0.01</v>
      </c>
      <c r="BR34">
        <v>0.01</v>
      </c>
      <c r="BS34">
        <v>0.0112</v>
      </c>
      <c r="BT34">
        <v>0.01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0.01032</v>
      </c>
      <c r="CC34">
        <v>0.01</v>
      </c>
      <c r="CD34">
        <v>0.02781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0.02952</v>
      </c>
      <c r="CQ34">
        <v>0.01</v>
      </c>
      <c r="CR34">
        <v>0.05</v>
      </c>
      <c r="CS34">
        <v>0.01</v>
      </c>
      <c r="CT34">
        <v>0.05</v>
      </c>
      <c r="CU34">
        <v>0.02609</v>
      </c>
      <c r="CV34">
        <v>0.01861</v>
      </c>
      <c r="CW34">
        <v>0.01</v>
      </c>
      <c r="CX34">
        <v>0.0436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0.01</v>
      </c>
      <c r="DJ34">
        <v>0.01</v>
      </c>
      <c r="DK34">
        <v>0.01</v>
      </c>
      <c r="DL34">
        <v>0.05</v>
      </c>
      <c r="DM34">
        <v>0.05</v>
      </c>
      <c r="DR34" s="2">
        <v>44895</v>
      </c>
      <c r="DS34">
        <v>74.53248487590288</v>
      </c>
      <c r="DT34">
        <v>3686.013207879791</v>
      </c>
      <c r="DU34">
        <v>158.4626830015823</v>
      </c>
      <c r="DV34">
        <v>87.0557483755798</v>
      </c>
      <c r="DW34">
        <v>2258.055449418761</v>
      </c>
      <c r="DX34">
        <v>1.897137356600932</v>
      </c>
      <c r="DY34">
        <v>0.7595333514071196</v>
      </c>
      <c r="DZ34">
        <v>51.29036692642362</v>
      </c>
      <c r="EA34">
        <v>65.53597612136178</v>
      </c>
      <c r="EB34">
        <v>1.143566845655552</v>
      </c>
      <c r="EC34">
        <v>4.24082034091755</v>
      </c>
      <c r="ED34">
        <v>34.40777738996275</v>
      </c>
      <c r="EE34">
        <v>47.40315868434029</v>
      </c>
      <c r="EF34">
        <v>0.2084890763856259</v>
      </c>
      <c r="EG34">
        <v>11.68596732057805</v>
      </c>
      <c r="EH34">
        <v>1.955748102452572</v>
      </c>
      <c r="EI34">
        <v>17.0492352503458</v>
      </c>
      <c r="EJ34">
        <v>4.475949751246207</v>
      </c>
      <c r="EK34">
        <v>0.9128162887833562</v>
      </c>
      <c r="EL34">
        <v>25.87720517685117</v>
      </c>
      <c r="EM34">
        <v>0.5745721040150412</v>
      </c>
      <c r="EN34">
        <v>1.778804124879728</v>
      </c>
      <c r="EO34">
        <v>7.075100338830478</v>
      </c>
      <c r="EP34">
        <v>35.54786049366155</v>
      </c>
      <c r="EQ34">
        <v>5.916392990835519</v>
      </c>
      <c r="ER34">
        <v>8.392874032061211</v>
      </c>
      <c r="ES34">
        <v>307.0036387928968</v>
      </c>
      <c r="ET34">
        <v>123.6261918956819</v>
      </c>
      <c r="EU34">
        <v>4.837813224400528</v>
      </c>
      <c r="EV34">
        <v>7.043389089205767</v>
      </c>
      <c r="EW34">
        <v>58.32505447545619</v>
      </c>
      <c r="EX34">
        <v>65.2349586057761</v>
      </c>
      <c r="EY34">
        <v>0.5087719801677993</v>
      </c>
      <c r="EZ34">
        <v>19.69688424383369</v>
      </c>
      <c r="FA34">
        <v>0.01199427640400099</v>
      </c>
      <c r="FB34">
        <v>4.807430857998908</v>
      </c>
      <c r="FC34">
        <v>480.8219232184331</v>
      </c>
      <c r="FD34">
        <v>16.92255304866024</v>
      </c>
      <c r="FF34">
        <v>0.3381417563857533</v>
      </c>
      <c r="FG34">
        <v>16.31058957582013</v>
      </c>
      <c r="FH34">
        <v>764.8285836681235</v>
      </c>
      <c r="FI34">
        <v>169.3224059764247</v>
      </c>
      <c r="FK34">
        <v>6.296653785771013</v>
      </c>
      <c r="FL34">
        <v>13.76444177985625</v>
      </c>
      <c r="FM34">
        <v>4.713592386190082</v>
      </c>
      <c r="FN34">
        <v>5.580369271790027</v>
      </c>
      <c r="FO34">
        <v>725.8777377732363</v>
      </c>
      <c r="FP34">
        <v>417.8269682700047</v>
      </c>
      <c r="FQ34">
        <v>58.85409210551126</v>
      </c>
      <c r="FR34">
        <v>35.83740052933069</v>
      </c>
      <c r="FS34">
        <v>41.52856039428814</v>
      </c>
    </row>
    <row r="35" spans="1:175">
      <c r="A35" s="2">
        <v>44896</v>
      </c>
      <c r="B35">
        <v>809.6932056652614</v>
      </c>
      <c r="C35">
        <v>0.04561990831922502</v>
      </c>
      <c r="F35" s="2">
        <v>45081</v>
      </c>
      <c r="G35">
        <v>0.01</v>
      </c>
      <c r="H35">
        <v>0.01852</v>
      </c>
      <c r="I35">
        <v>0.04445</v>
      </c>
      <c r="J35">
        <v>0.01</v>
      </c>
      <c r="K35">
        <v>0.01</v>
      </c>
      <c r="L35">
        <v>0.01</v>
      </c>
      <c r="M35">
        <v>0.02911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0.05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0.01</v>
      </c>
      <c r="AI35">
        <v>0.05</v>
      </c>
      <c r="AJ35">
        <v>0.0243</v>
      </c>
      <c r="AK35">
        <v>0.01</v>
      </c>
      <c r="AL35">
        <v>0.05</v>
      </c>
      <c r="AM35">
        <v>0.01</v>
      </c>
      <c r="AN35">
        <v>0.02928</v>
      </c>
      <c r="AO35">
        <v>0.01</v>
      </c>
      <c r="AP35">
        <v>0.05</v>
      </c>
      <c r="AQ35">
        <v>0.01</v>
      </c>
      <c r="AR35">
        <v>0.05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0.02433</v>
      </c>
      <c r="BE35">
        <v>0.01</v>
      </c>
      <c r="BF35">
        <v>0.05</v>
      </c>
      <c r="BG35">
        <v>0.05</v>
      </c>
      <c r="BL35" s="2">
        <v>45081</v>
      </c>
      <c r="BM35">
        <v>0.01</v>
      </c>
      <c r="BN35">
        <v>0.01852</v>
      </c>
      <c r="BO35">
        <v>0.04445</v>
      </c>
      <c r="BP35">
        <v>0.01</v>
      </c>
      <c r="BQ35">
        <v>0.01</v>
      </c>
      <c r="BR35">
        <v>0.01</v>
      </c>
      <c r="BS35">
        <v>0.02911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0.05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0.01</v>
      </c>
      <c r="CN35">
        <v>0.01</v>
      </c>
      <c r="CO35">
        <v>0.05</v>
      </c>
      <c r="CP35">
        <v>0.0243</v>
      </c>
      <c r="CQ35">
        <v>0.01</v>
      </c>
      <c r="CR35">
        <v>0.05</v>
      </c>
      <c r="CS35">
        <v>0.01</v>
      </c>
      <c r="CT35">
        <v>0.02928</v>
      </c>
      <c r="CU35">
        <v>0.01</v>
      </c>
      <c r="CV35">
        <v>0.05</v>
      </c>
      <c r="CW35">
        <v>0.01</v>
      </c>
      <c r="CX35">
        <v>0.05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0.02433</v>
      </c>
      <c r="DK35">
        <v>0.01</v>
      </c>
      <c r="DL35">
        <v>0.05</v>
      </c>
      <c r="DM35">
        <v>0.05</v>
      </c>
      <c r="DR35" s="2">
        <v>44896</v>
      </c>
      <c r="DS35">
        <v>76.86507125229789</v>
      </c>
      <c r="DT35">
        <v>3726.04293894064</v>
      </c>
      <c r="DU35">
        <v>156.8794350007554</v>
      </c>
      <c r="DV35">
        <v>88.12753784679911</v>
      </c>
      <c r="DW35">
        <v>2316.238632861581</v>
      </c>
      <c r="DX35">
        <v>1.970738292549698</v>
      </c>
      <c r="DY35">
        <v>0.7702959055328338</v>
      </c>
      <c r="DZ35">
        <v>50.46741910834522</v>
      </c>
      <c r="EA35">
        <v>65.59816412264273</v>
      </c>
      <c r="EB35">
        <v>1.153245955976788</v>
      </c>
      <c r="EC35">
        <v>4.159889428660773</v>
      </c>
      <c r="ED35">
        <v>34.04785561509709</v>
      </c>
      <c r="EE35">
        <v>48.65791924600768</v>
      </c>
      <c r="EF35">
        <v>0.209919789695027</v>
      </c>
      <c r="EG35">
        <v>12.03492162193727</v>
      </c>
      <c r="EH35">
        <v>1.934636169117739</v>
      </c>
      <c r="EI35">
        <v>16.86325166222993</v>
      </c>
      <c r="EJ35">
        <v>4.600983099002616</v>
      </c>
      <c r="EK35">
        <v>0.9246170028183607</v>
      </c>
      <c r="EL35">
        <v>25.88712688009846</v>
      </c>
      <c r="EM35">
        <v>0.5714831831355602</v>
      </c>
      <c r="EN35">
        <v>1.829629787242613</v>
      </c>
      <c r="EO35">
        <v>7.155944257637275</v>
      </c>
      <c r="EP35">
        <v>32.48827222334416</v>
      </c>
      <c r="EQ35">
        <v>6.072544478026597</v>
      </c>
      <c r="ER35">
        <v>8.216628109458044</v>
      </c>
      <c r="ES35">
        <v>311.3399655569389</v>
      </c>
      <c r="ET35">
        <v>125.1026394201737</v>
      </c>
      <c r="EU35">
        <v>4.591109280837131</v>
      </c>
      <c r="EV35">
        <v>7.109035285522426</v>
      </c>
      <c r="EW35">
        <v>53.77434382890908</v>
      </c>
      <c r="EX35">
        <v>64.54101129632402</v>
      </c>
      <c r="EY35">
        <v>0.5101242975456274</v>
      </c>
      <c r="EZ35">
        <v>19.72635783313751</v>
      </c>
      <c r="FA35">
        <v>0.01226090650888809</v>
      </c>
      <c r="FB35">
        <v>4.695378521210938</v>
      </c>
      <c r="FC35">
        <v>486.4639596244623</v>
      </c>
      <c r="FD35">
        <v>15.17770339216396</v>
      </c>
      <c r="FF35">
        <v>0.3246154796743169</v>
      </c>
      <c r="FG35">
        <v>16.59643087205156</v>
      </c>
      <c r="FH35">
        <v>799.3838382124424</v>
      </c>
      <c r="FI35">
        <v>170.3493143389298</v>
      </c>
      <c r="FK35">
        <v>6.265110098646591</v>
      </c>
      <c r="FL35">
        <v>13.73194632796677</v>
      </c>
      <c r="FM35">
        <v>4.659173085752629</v>
      </c>
      <c r="FN35">
        <v>5.510306024153842</v>
      </c>
      <c r="FO35">
        <v>740.6098398133453</v>
      </c>
      <c r="FP35">
        <v>419.9243981967529</v>
      </c>
      <c r="FQ35">
        <v>59.87724206556109</v>
      </c>
      <c r="FR35">
        <v>35.24324711350697</v>
      </c>
      <c r="FS35">
        <v>40.7082229596442</v>
      </c>
    </row>
    <row r="36" spans="1:175">
      <c r="A36" s="2">
        <v>44897</v>
      </c>
      <c r="B36">
        <v>797.4067469047748</v>
      </c>
      <c r="C36">
        <v>-0.01517421496749727</v>
      </c>
      <c r="F36" s="2">
        <v>45088</v>
      </c>
      <c r="G36">
        <v>0.01</v>
      </c>
      <c r="H36">
        <v>0.01</v>
      </c>
      <c r="I36">
        <v>0.01</v>
      </c>
      <c r="J36">
        <v>0.01646</v>
      </c>
      <c r="K36">
        <v>0.01</v>
      </c>
      <c r="L36">
        <v>0.01</v>
      </c>
      <c r="M36">
        <v>0.02661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0.05</v>
      </c>
      <c r="W36">
        <v>0.01</v>
      </c>
      <c r="X36">
        <v>0.05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0.01</v>
      </c>
      <c r="AI36">
        <v>0.05</v>
      </c>
      <c r="AJ36">
        <v>0.01709</v>
      </c>
      <c r="AK36">
        <v>0.01</v>
      </c>
      <c r="AL36">
        <v>0.05</v>
      </c>
      <c r="AM36">
        <v>0.01</v>
      </c>
      <c r="AN36">
        <v>0.03438</v>
      </c>
      <c r="AO36">
        <v>0.01</v>
      </c>
      <c r="AP36">
        <v>0.05</v>
      </c>
      <c r="AQ36">
        <v>0.02546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45088</v>
      </c>
      <c r="BM36">
        <v>0.01</v>
      </c>
      <c r="BN36">
        <v>0.01</v>
      </c>
      <c r="BO36">
        <v>0.01</v>
      </c>
      <c r="BP36">
        <v>0.01646</v>
      </c>
      <c r="BQ36">
        <v>0.01</v>
      </c>
      <c r="BR36">
        <v>0.01</v>
      </c>
      <c r="BS36">
        <v>0.02661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0.05</v>
      </c>
      <c r="CC36">
        <v>0.01</v>
      </c>
      <c r="CD36">
        <v>0.05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0.01</v>
      </c>
      <c r="CN36">
        <v>0.01</v>
      </c>
      <c r="CO36">
        <v>0.05</v>
      </c>
      <c r="CP36">
        <v>0.01709</v>
      </c>
      <c r="CQ36">
        <v>0.01</v>
      </c>
      <c r="CR36">
        <v>0.05</v>
      </c>
      <c r="CS36">
        <v>0.01</v>
      </c>
      <c r="CT36">
        <v>0.03438</v>
      </c>
      <c r="CU36">
        <v>0.01</v>
      </c>
      <c r="CV36">
        <v>0.05</v>
      </c>
      <c r="CW36">
        <v>0.02546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44897</v>
      </c>
      <c r="DS36">
        <v>78.3368179856879</v>
      </c>
      <c r="DT36">
        <v>3524.761695325785</v>
      </c>
      <c r="DU36">
        <v>151.8917687757485</v>
      </c>
      <c r="DV36">
        <v>89.20935716049271</v>
      </c>
      <c r="DW36">
        <v>2254.025793202421</v>
      </c>
      <c r="DX36">
        <v>2.054864784391456</v>
      </c>
      <c r="DY36">
        <v>0.7774233679561532</v>
      </c>
      <c r="DZ36">
        <v>50.22746302459281</v>
      </c>
      <c r="EA36">
        <v>65.3831558312874</v>
      </c>
      <c r="EB36">
        <v>1.170704215269026</v>
      </c>
      <c r="EC36">
        <v>3.646413063686623</v>
      </c>
      <c r="ED36">
        <v>34.58604072552677</v>
      </c>
      <c r="EE36">
        <v>49.71146942317697</v>
      </c>
      <c r="EF36">
        <v>0.2133499571753041</v>
      </c>
      <c r="EG36">
        <v>12.46276049157608</v>
      </c>
      <c r="EH36">
        <v>1.997026108515668</v>
      </c>
      <c r="EI36">
        <v>16.88023932012829</v>
      </c>
      <c r="EJ36">
        <v>4.355636798724968</v>
      </c>
      <c r="EK36">
        <v>0.9199077643831576</v>
      </c>
      <c r="EL36">
        <v>26.16672733076838</v>
      </c>
      <c r="EM36">
        <v>0.56642909306897</v>
      </c>
      <c r="EN36">
        <v>1.821473022699875</v>
      </c>
      <c r="EO36">
        <v>7.252739335526711</v>
      </c>
      <c r="EP36">
        <v>31.40506705440169</v>
      </c>
      <c r="EQ36">
        <v>6.17708984025822</v>
      </c>
      <c r="ER36">
        <v>8.190625796690862</v>
      </c>
      <c r="ES36">
        <v>316.2087053696729</v>
      </c>
      <c r="ET36">
        <v>124.2166154741583</v>
      </c>
      <c r="EU36">
        <v>4.742582563247247</v>
      </c>
      <c r="EV36">
        <v>7.233911342912088</v>
      </c>
      <c r="EW36">
        <v>56.48006183740486</v>
      </c>
      <c r="EX36">
        <v>65.21956518459197</v>
      </c>
      <c r="EY36">
        <v>0.5140833427285747</v>
      </c>
      <c r="EZ36">
        <v>19.77576060676164</v>
      </c>
      <c r="FA36">
        <v>0.01237045281180732</v>
      </c>
      <c r="FB36">
        <v>4.602736845236997</v>
      </c>
      <c r="FC36">
        <v>487.1960272545441</v>
      </c>
      <c r="FD36">
        <v>16.3675235884004</v>
      </c>
      <c r="FF36">
        <v>0.3269296872971002</v>
      </c>
      <c r="FG36">
        <v>16.81462472830115</v>
      </c>
      <c r="FH36">
        <v>799.9733449280004</v>
      </c>
      <c r="FI36">
        <v>171.0140203319571</v>
      </c>
      <c r="FK36">
        <v>6.014020803161666</v>
      </c>
      <c r="FL36">
        <v>13.82501477674073</v>
      </c>
      <c r="FM36">
        <v>4.636978125573012</v>
      </c>
      <c r="FN36">
        <v>5.768782280345111</v>
      </c>
      <c r="FO36">
        <v>736.8395081749757</v>
      </c>
      <c r="FP36">
        <v>418.8804714228384</v>
      </c>
      <c r="FQ36">
        <v>60.89613244363173</v>
      </c>
      <c r="FR36">
        <v>35.5163645419198</v>
      </c>
      <c r="FS36">
        <v>41.48035987540228</v>
      </c>
    </row>
    <row r="37" spans="1:175">
      <c r="A37" s="2">
        <v>44898</v>
      </c>
      <c r="B37">
        <v>808.1654550320919</v>
      </c>
      <c r="C37">
        <v>0.01349212076406214</v>
      </c>
      <c r="F37" s="2">
        <v>45095</v>
      </c>
      <c r="G37">
        <v>0.01</v>
      </c>
      <c r="H37">
        <v>0.01</v>
      </c>
      <c r="I37">
        <v>0.01</v>
      </c>
      <c r="J37">
        <v>0.02277</v>
      </c>
      <c r="K37">
        <v>0.02637</v>
      </c>
      <c r="L37">
        <v>0.01</v>
      </c>
      <c r="M37">
        <v>0.04062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0.05</v>
      </c>
      <c r="W37">
        <v>0.01</v>
      </c>
      <c r="X37">
        <v>0.04279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0.01</v>
      </c>
      <c r="AI37">
        <v>0.04725</v>
      </c>
      <c r="AJ37">
        <v>0.01</v>
      </c>
      <c r="AK37">
        <v>0.01</v>
      </c>
      <c r="AL37">
        <v>0.05</v>
      </c>
      <c r="AM37">
        <v>0.01</v>
      </c>
      <c r="AN37">
        <v>0.01662</v>
      </c>
      <c r="AO37">
        <v>0.01</v>
      </c>
      <c r="AP37">
        <v>0.05</v>
      </c>
      <c r="AQ37">
        <v>0.04698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0.0266</v>
      </c>
      <c r="BG37">
        <v>0.05</v>
      </c>
      <c r="BL37" s="2">
        <v>45095</v>
      </c>
      <c r="BM37">
        <v>0.01</v>
      </c>
      <c r="BN37">
        <v>0.01</v>
      </c>
      <c r="BO37">
        <v>0.01</v>
      </c>
      <c r="BP37">
        <v>0.02277</v>
      </c>
      <c r="BQ37">
        <v>0.02637</v>
      </c>
      <c r="BR37">
        <v>0.01</v>
      </c>
      <c r="BS37">
        <v>0.04062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0.05</v>
      </c>
      <c r="CC37">
        <v>0.01</v>
      </c>
      <c r="CD37">
        <v>0.04279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0.01</v>
      </c>
      <c r="CN37">
        <v>0.01</v>
      </c>
      <c r="CO37">
        <v>0.04725</v>
      </c>
      <c r="CP37">
        <v>0.01</v>
      </c>
      <c r="CQ37">
        <v>0.01</v>
      </c>
      <c r="CR37">
        <v>0.05</v>
      </c>
      <c r="CS37">
        <v>0.01</v>
      </c>
      <c r="CT37">
        <v>0.01662</v>
      </c>
      <c r="CU37">
        <v>0.01</v>
      </c>
      <c r="CV37">
        <v>0.05</v>
      </c>
      <c r="CW37">
        <v>0.04698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0.0266</v>
      </c>
      <c r="DM37">
        <v>0.05</v>
      </c>
      <c r="DR37" s="2">
        <v>44898</v>
      </c>
      <c r="DS37">
        <v>80.32188022653268</v>
      </c>
      <c r="DT37">
        <v>3565.206212270835</v>
      </c>
      <c r="DU37">
        <v>156.3249943509373</v>
      </c>
      <c r="DV37">
        <v>86.42837080897311</v>
      </c>
      <c r="DW37">
        <v>2283.479058168135</v>
      </c>
      <c r="DX37">
        <v>2.033116349233329</v>
      </c>
      <c r="DY37">
        <v>0.7812217751885695</v>
      </c>
      <c r="DZ37">
        <v>49.23269618383785</v>
      </c>
      <c r="EA37">
        <v>64.76029244330832</v>
      </c>
      <c r="EB37">
        <v>1.149676576044952</v>
      </c>
      <c r="EC37">
        <v>3.793885505452921</v>
      </c>
      <c r="ED37">
        <v>34.10889758008426</v>
      </c>
      <c r="EE37">
        <v>47.46354104282932</v>
      </c>
      <c r="EF37">
        <v>0.210531928071874</v>
      </c>
      <c r="EG37">
        <v>12.29119610399057</v>
      </c>
      <c r="EH37">
        <v>2.020845540185521</v>
      </c>
      <c r="EI37">
        <v>16.92834224998901</v>
      </c>
      <c r="EJ37">
        <v>4.256665077182313</v>
      </c>
      <c r="EK37">
        <v>0.9219080919092931</v>
      </c>
      <c r="EL37">
        <v>25.80070256512994</v>
      </c>
      <c r="EM37">
        <v>0.5723541993278536</v>
      </c>
      <c r="EN37">
        <v>1.73879146782138</v>
      </c>
      <c r="EO37">
        <v>7.336545749105332</v>
      </c>
      <c r="EP37">
        <v>32.98913551439068</v>
      </c>
      <c r="EQ37">
        <v>6.186613023296042</v>
      </c>
      <c r="ER37">
        <v>8.272745568576397</v>
      </c>
      <c r="ES37">
        <v>316.9434096993256</v>
      </c>
      <c r="ET37">
        <v>124.5146090866298</v>
      </c>
      <c r="EU37">
        <v>4.808142538664084</v>
      </c>
      <c r="EV37">
        <v>7.19048415341396</v>
      </c>
      <c r="EW37">
        <v>56.05286805991175</v>
      </c>
      <c r="EX37">
        <v>64.71583503504137</v>
      </c>
      <c r="EY37">
        <v>0.5189652452689262</v>
      </c>
      <c r="EZ37">
        <v>19.21498869533788</v>
      </c>
      <c r="FA37">
        <v>0.01251178341664527</v>
      </c>
      <c r="FB37">
        <v>4.612794381196249</v>
      </c>
      <c r="FC37">
        <v>489.9939900266743</v>
      </c>
      <c r="FD37">
        <v>16.57462310357983</v>
      </c>
      <c r="FF37">
        <v>0.3085694427645113</v>
      </c>
      <c r="FG37">
        <v>17.12236021137377</v>
      </c>
      <c r="FH37">
        <v>813.452175627399</v>
      </c>
      <c r="FI37">
        <v>168.9833285461841</v>
      </c>
      <c r="FK37">
        <v>5.868195689755573</v>
      </c>
      <c r="FL37">
        <v>13.36824086240439</v>
      </c>
      <c r="FM37">
        <v>4.512882146487689</v>
      </c>
      <c r="FN37">
        <v>5.855278604296061</v>
      </c>
      <c r="FO37">
        <v>742.8660757447212</v>
      </c>
      <c r="FP37">
        <v>416.3036506741672</v>
      </c>
      <c r="FQ37">
        <v>61.84507574219975</v>
      </c>
      <c r="FR37">
        <v>33.28204288668437</v>
      </c>
      <c r="FS37">
        <v>42.04507326282831</v>
      </c>
    </row>
    <row r="38" spans="1:175">
      <c r="A38" s="2">
        <v>44899</v>
      </c>
      <c r="B38">
        <v>793.5086738099287</v>
      </c>
      <c r="C38">
        <v>-0.01813586701943504</v>
      </c>
      <c r="F38" s="2">
        <v>45102</v>
      </c>
      <c r="G38">
        <v>0.01</v>
      </c>
      <c r="H38">
        <v>0.01</v>
      </c>
      <c r="I38">
        <v>0.01</v>
      </c>
      <c r="J38">
        <v>0.04432</v>
      </c>
      <c r="K38">
        <v>0.01</v>
      </c>
      <c r="L38">
        <v>0.01</v>
      </c>
      <c r="M38">
        <v>0.03142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0.05</v>
      </c>
      <c r="W38">
        <v>0.01</v>
      </c>
      <c r="X38">
        <v>0.0374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0.01</v>
      </c>
      <c r="AI38">
        <v>0.05</v>
      </c>
      <c r="AJ38">
        <v>0.01153</v>
      </c>
      <c r="AK38">
        <v>0.01</v>
      </c>
      <c r="AL38">
        <v>0.05</v>
      </c>
      <c r="AM38">
        <v>0.01</v>
      </c>
      <c r="AN38">
        <v>0.01</v>
      </c>
      <c r="AO38">
        <v>0.01</v>
      </c>
      <c r="AP38">
        <v>0.05</v>
      </c>
      <c r="AQ38">
        <v>0.03533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45102</v>
      </c>
      <c r="BM38">
        <v>0.01</v>
      </c>
      <c r="BN38">
        <v>0.01</v>
      </c>
      <c r="BO38">
        <v>0.01</v>
      </c>
      <c r="BP38">
        <v>0.04432</v>
      </c>
      <c r="BQ38">
        <v>0.01</v>
      </c>
      <c r="BR38">
        <v>0.01</v>
      </c>
      <c r="BS38">
        <v>0.03142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0.05</v>
      </c>
      <c r="CC38">
        <v>0.01</v>
      </c>
      <c r="CD38">
        <v>0.0374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0.01</v>
      </c>
      <c r="CN38">
        <v>0.01</v>
      </c>
      <c r="CO38">
        <v>0.05</v>
      </c>
      <c r="CP38">
        <v>0.01153</v>
      </c>
      <c r="CQ38">
        <v>0.01</v>
      </c>
      <c r="CR38">
        <v>0.05</v>
      </c>
      <c r="CS38">
        <v>0.01</v>
      </c>
      <c r="CT38">
        <v>0.01</v>
      </c>
      <c r="CU38">
        <v>0.01</v>
      </c>
      <c r="CV38">
        <v>0.05</v>
      </c>
      <c r="CW38">
        <v>0.03533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44899</v>
      </c>
      <c r="DS38">
        <v>81.43930720133905</v>
      </c>
      <c r="DT38">
        <v>3625.005656798383</v>
      </c>
      <c r="DU38">
        <v>145.2460811365019</v>
      </c>
      <c r="DV38">
        <v>87.57566298833501</v>
      </c>
      <c r="DW38">
        <v>2270.255150657964</v>
      </c>
      <c r="DX38">
        <v>2.046364785215714</v>
      </c>
      <c r="DY38">
        <v>0.7911207454750464</v>
      </c>
      <c r="DZ38">
        <v>50.10116940501257</v>
      </c>
      <c r="EA38">
        <v>65.78629212758629</v>
      </c>
      <c r="EB38">
        <v>1.177552022452103</v>
      </c>
      <c r="EC38">
        <v>3.683253730275719</v>
      </c>
      <c r="ED38">
        <v>34.6990178055085</v>
      </c>
      <c r="EE38">
        <v>48.09047754480213</v>
      </c>
      <c r="EF38">
        <v>0.214288783333917</v>
      </c>
      <c r="EG38">
        <v>12.48991520923484</v>
      </c>
      <c r="EH38">
        <v>2.053688349328434</v>
      </c>
      <c r="EI38">
        <v>16.68938268567814</v>
      </c>
      <c r="EJ38">
        <v>4.437327148932835</v>
      </c>
      <c r="EK38">
        <v>0.9116012605008624</v>
      </c>
      <c r="EL38">
        <v>26.20317885563882</v>
      </c>
      <c r="EM38">
        <v>0.5701787691629114</v>
      </c>
      <c r="EN38">
        <v>1.796426414500438</v>
      </c>
      <c r="EO38">
        <v>7.424382039039704</v>
      </c>
      <c r="EP38">
        <v>33.36921808330332</v>
      </c>
      <c r="EQ38">
        <v>6.032739033933394</v>
      </c>
      <c r="ER38">
        <v>8.220254376423107</v>
      </c>
      <c r="ES38">
        <v>318.5573069758295</v>
      </c>
      <c r="ET38">
        <v>126.2418451399989</v>
      </c>
      <c r="EU38">
        <v>4.961435620715929</v>
      </c>
      <c r="EV38">
        <v>7.26200886583609</v>
      </c>
      <c r="EW38">
        <v>58.66134481356786</v>
      </c>
      <c r="EX38">
        <v>64.56053894216828</v>
      </c>
      <c r="EY38">
        <v>0.5179269487592496</v>
      </c>
      <c r="EZ38">
        <v>19.53854968691713</v>
      </c>
      <c r="FA38">
        <v>0.01239712969459159</v>
      </c>
      <c r="FB38">
        <v>4.750877695253855</v>
      </c>
      <c r="FC38">
        <v>472.9438482463657</v>
      </c>
      <c r="FD38">
        <v>17.33238464696649</v>
      </c>
      <c r="FF38">
        <v>0.3112905629979902</v>
      </c>
      <c r="FG38">
        <v>17.1206596004352</v>
      </c>
      <c r="FH38">
        <v>764.6260737318092</v>
      </c>
      <c r="FI38">
        <v>170.6540103410709</v>
      </c>
      <c r="FK38">
        <v>5.988708145223736</v>
      </c>
      <c r="FL38">
        <v>13.75930970023105</v>
      </c>
      <c r="FM38">
        <v>4.637667074739262</v>
      </c>
      <c r="FN38">
        <v>5.983960256110589</v>
      </c>
      <c r="FO38">
        <v>740.3297249118689</v>
      </c>
      <c r="FP38">
        <v>417.2782262158697</v>
      </c>
      <c r="FQ38">
        <v>61.9133416426678</v>
      </c>
      <c r="FR38">
        <v>33.69412059072878</v>
      </c>
      <c r="FS38">
        <v>41.93921889830666</v>
      </c>
    </row>
    <row r="39" spans="1:175">
      <c r="A39" s="2">
        <v>44900</v>
      </c>
      <c r="B39">
        <v>804.9623732138785</v>
      </c>
      <c r="C39">
        <v>0.01443424600383558</v>
      </c>
      <c r="F39" s="2">
        <v>45109</v>
      </c>
      <c r="G39">
        <v>0.01</v>
      </c>
      <c r="H39">
        <v>0.01</v>
      </c>
      <c r="I39">
        <v>0.01</v>
      </c>
      <c r="J39">
        <v>0.04242</v>
      </c>
      <c r="K39">
        <v>0.01</v>
      </c>
      <c r="L39">
        <v>0.01</v>
      </c>
      <c r="M39">
        <v>0.03557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0.05</v>
      </c>
      <c r="W39">
        <v>0.01</v>
      </c>
      <c r="X39">
        <v>0.0451</v>
      </c>
      <c r="Y39">
        <v>0.01</v>
      </c>
      <c r="Z39">
        <v>0.01</v>
      </c>
      <c r="AA39">
        <v>0.01</v>
      </c>
      <c r="AB39">
        <v>0.01</v>
      </c>
      <c r="AC39">
        <v>0.05</v>
      </c>
      <c r="AD39">
        <v>0.01</v>
      </c>
      <c r="AE39">
        <v>0.01</v>
      </c>
      <c r="AF39">
        <v>0.01</v>
      </c>
      <c r="AG39">
        <v>0.01029</v>
      </c>
      <c r="AH39">
        <v>0.01</v>
      </c>
      <c r="AI39">
        <v>0.01</v>
      </c>
      <c r="AJ39">
        <v>0.01519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0.05</v>
      </c>
      <c r="AR39">
        <v>0.01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0.02144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0.05</v>
      </c>
      <c r="BG39">
        <v>0.05</v>
      </c>
      <c r="BL39" s="2">
        <v>45109</v>
      </c>
      <c r="BM39">
        <v>0.01</v>
      </c>
      <c r="BN39">
        <v>0.01</v>
      </c>
      <c r="BO39">
        <v>0.01</v>
      </c>
      <c r="BP39">
        <v>0.04242</v>
      </c>
      <c r="BQ39">
        <v>0.01</v>
      </c>
      <c r="BR39">
        <v>0.01</v>
      </c>
      <c r="BS39">
        <v>0.03557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0.05</v>
      </c>
      <c r="CC39">
        <v>0.01</v>
      </c>
      <c r="CD39">
        <v>0.0451</v>
      </c>
      <c r="CE39">
        <v>0.01</v>
      </c>
      <c r="CF39">
        <v>0.01</v>
      </c>
      <c r="CG39">
        <v>0.01</v>
      </c>
      <c r="CH39">
        <v>0.01</v>
      </c>
      <c r="CI39">
        <v>0.05</v>
      </c>
      <c r="CJ39">
        <v>0.01</v>
      </c>
      <c r="CK39">
        <v>0.01</v>
      </c>
      <c r="CL39">
        <v>0.01</v>
      </c>
      <c r="CM39">
        <v>0.01029</v>
      </c>
      <c r="CN39">
        <v>0.01</v>
      </c>
      <c r="CO39">
        <v>0.01</v>
      </c>
      <c r="CP39">
        <v>0.01519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0.05</v>
      </c>
      <c r="CX39">
        <v>0.01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0.02144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0.05</v>
      </c>
      <c r="DM39">
        <v>0.05</v>
      </c>
      <c r="DR39" s="2">
        <v>44900</v>
      </c>
      <c r="DS39">
        <v>80.98024439621999</v>
      </c>
      <c r="DT39">
        <v>4089.659221872244</v>
      </c>
      <c r="DU39">
        <v>147.8527015485732</v>
      </c>
      <c r="DV39">
        <v>87.76551139684889</v>
      </c>
      <c r="DW39">
        <v>3760.418920443958</v>
      </c>
      <c r="DX39">
        <v>2.014317514866872</v>
      </c>
      <c r="DY39">
        <v>0.7849674846942756</v>
      </c>
      <c r="DZ39">
        <v>48.56988156657999</v>
      </c>
      <c r="EA39">
        <v>58.80953003417454</v>
      </c>
      <c r="EB39">
        <v>1.169975342146524</v>
      </c>
      <c r="EC39">
        <v>3.769842382799618</v>
      </c>
      <c r="ED39">
        <v>34.54936607082376</v>
      </c>
      <c r="EE39">
        <v>48.23350425373193</v>
      </c>
      <c r="EF39">
        <v>0.2132816082434932</v>
      </c>
      <c r="EG39">
        <v>12.0179093403699</v>
      </c>
      <c r="EH39">
        <v>2.03761647022863</v>
      </c>
      <c r="EI39">
        <v>23.78952427803943</v>
      </c>
      <c r="EJ39">
        <v>4.345084249022986</v>
      </c>
      <c r="EK39">
        <v>0.9289485296998714</v>
      </c>
      <c r="EL39">
        <v>25.76928560274526</v>
      </c>
      <c r="EM39">
        <v>0.5724944275350321</v>
      </c>
      <c r="EN39">
        <v>1.757724737141927</v>
      </c>
      <c r="EO39">
        <v>7.147414322771915</v>
      </c>
      <c r="EP39">
        <v>33.28243746783473</v>
      </c>
      <c r="EQ39">
        <v>5.792494816206828</v>
      </c>
      <c r="ER39">
        <v>8.15671710902595</v>
      </c>
      <c r="ES39">
        <v>319.7157143514472</v>
      </c>
      <c r="ET39">
        <v>125.7738104215606</v>
      </c>
      <c r="EU39">
        <v>4.936014313573721</v>
      </c>
      <c r="EV39">
        <v>7.272325695176933</v>
      </c>
      <c r="EW39">
        <v>56.65677350158254</v>
      </c>
      <c r="EX39">
        <v>66.20049254370031</v>
      </c>
      <c r="EY39">
        <v>0.5220498431299078</v>
      </c>
      <c r="EZ39">
        <v>19.63033662975272</v>
      </c>
      <c r="FA39">
        <v>0.01239719345858615</v>
      </c>
      <c r="FB39">
        <v>4.660650115252793</v>
      </c>
      <c r="FC39">
        <v>482.6838517972963</v>
      </c>
      <c r="FD39">
        <v>16.67595874172488</v>
      </c>
      <c r="FF39">
        <v>0.2784886642829246</v>
      </c>
      <c r="FG39">
        <v>18.25789153215347</v>
      </c>
      <c r="FH39">
        <v>773.4877477492587</v>
      </c>
      <c r="FI39">
        <v>170.9191729219523</v>
      </c>
      <c r="FK39">
        <v>5.848086139813128</v>
      </c>
      <c r="FL39">
        <v>13.64718243567233</v>
      </c>
      <c r="FM39">
        <v>4.558427319320976</v>
      </c>
      <c r="FN39">
        <v>5.970613864448315</v>
      </c>
      <c r="FO39">
        <v>757.5443484299368</v>
      </c>
      <c r="FP39">
        <v>416.675908313888</v>
      </c>
      <c r="FQ39">
        <v>41.2596276065139</v>
      </c>
      <c r="FR39">
        <v>33.64886125429211</v>
      </c>
      <c r="FS39">
        <v>41.08236901921403</v>
      </c>
    </row>
    <row r="40" spans="1:175">
      <c r="A40" s="2">
        <v>44901</v>
      </c>
      <c r="B40">
        <v>809.2619985584719</v>
      </c>
      <c r="C40">
        <v>0.005341399160592619</v>
      </c>
      <c r="F40" s="2">
        <v>45116</v>
      </c>
      <c r="G40">
        <v>0.01</v>
      </c>
      <c r="H40">
        <v>0.01</v>
      </c>
      <c r="I40">
        <v>0.01</v>
      </c>
      <c r="J40">
        <v>0.04208</v>
      </c>
      <c r="K40">
        <v>0.01</v>
      </c>
      <c r="L40">
        <v>0.01</v>
      </c>
      <c r="M40">
        <v>0.01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0.04481</v>
      </c>
      <c r="U40">
        <v>0.01</v>
      </c>
      <c r="V40">
        <v>0.03374</v>
      </c>
      <c r="W40">
        <v>0.01</v>
      </c>
      <c r="X40">
        <v>0.02164</v>
      </c>
      <c r="Y40">
        <v>0.01</v>
      </c>
      <c r="Z40">
        <v>0.01</v>
      </c>
      <c r="AA40">
        <v>0.01</v>
      </c>
      <c r="AB40">
        <v>0.01</v>
      </c>
      <c r="AC40">
        <v>0.05</v>
      </c>
      <c r="AD40">
        <v>0.01</v>
      </c>
      <c r="AE40">
        <v>0.01</v>
      </c>
      <c r="AF40">
        <v>0.01</v>
      </c>
      <c r="AG40">
        <v>0.03526</v>
      </c>
      <c r="AH40">
        <v>0.01</v>
      </c>
      <c r="AI40">
        <v>0.01</v>
      </c>
      <c r="AJ40">
        <v>0.04834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0.03414</v>
      </c>
      <c r="AR40">
        <v>0.01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0.05</v>
      </c>
      <c r="BG40">
        <v>0.05</v>
      </c>
      <c r="BL40" s="2">
        <v>45116</v>
      </c>
      <c r="BM40">
        <v>0.01</v>
      </c>
      <c r="BN40">
        <v>0.01</v>
      </c>
      <c r="BO40">
        <v>0.01</v>
      </c>
      <c r="BP40">
        <v>0.04208</v>
      </c>
      <c r="BQ40">
        <v>0.01</v>
      </c>
      <c r="BR40">
        <v>0.01</v>
      </c>
      <c r="BS40">
        <v>0.01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0.04481</v>
      </c>
      <c r="CA40">
        <v>0.01</v>
      </c>
      <c r="CB40">
        <v>0.03374</v>
      </c>
      <c r="CC40">
        <v>0.01</v>
      </c>
      <c r="CD40">
        <v>0.02164</v>
      </c>
      <c r="CE40">
        <v>0.01</v>
      </c>
      <c r="CF40">
        <v>0.01</v>
      </c>
      <c r="CG40">
        <v>0.01</v>
      </c>
      <c r="CH40">
        <v>0.01</v>
      </c>
      <c r="CI40">
        <v>0.05</v>
      </c>
      <c r="CJ40">
        <v>0.01</v>
      </c>
      <c r="CK40">
        <v>0.01</v>
      </c>
      <c r="CL40">
        <v>0.01</v>
      </c>
      <c r="CM40">
        <v>0.03526</v>
      </c>
      <c r="CN40">
        <v>0.01</v>
      </c>
      <c r="CO40">
        <v>0.01</v>
      </c>
      <c r="CP40">
        <v>0.04834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0.03414</v>
      </c>
      <c r="CX40">
        <v>0.01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0.05</v>
      </c>
      <c r="DM40">
        <v>0.05</v>
      </c>
      <c r="DR40" s="2">
        <v>44901</v>
      </c>
      <c r="DS40">
        <v>83.85100893132949</v>
      </c>
      <c r="DT40">
        <v>4228.292910386727</v>
      </c>
      <c r="DU40">
        <v>142.8984993990064</v>
      </c>
      <c r="DV40">
        <v>90.1312088714849</v>
      </c>
      <c r="DW40">
        <v>3778.220419220006</v>
      </c>
      <c r="DX40">
        <v>2.047766674649497</v>
      </c>
      <c r="DY40">
        <v>0.7888856375138418</v>
      </c>
      <c r="DZ40">
        <v>50.66858668977661</v>
      </c>
      <c r="EA40">
        <v>59.18943905515111</v>
      </c>
      <c r="EB40">
        <v>0.9285736294657534</v>
      </c>
      <c r="EC40">
        <v>3.997130584128057</v>
      </c>
      <c r="ED40">
        <v>35.06623012534508</v>
      </c>
      <c r="EE40">
        <v>49.98331526863041</v>
      </c>
      <c r="EF40">
        <v>0.2084661070083597</v>
      </c>
      <c r="EG40">
        <v>11.99488377854769</v>
      </c>
      <c r="EH40">
        <v>2.057388450968682</v>
      </c>
      <c r="EI40">
        <v>23.66908757462744</v>
      </c>
      <c r="EJ40">
        <v>4.562972193835081</v>
      </c>
      <c r="EK40">
        <v>0.9362427698463951</v>
      </c>
      <c r="EL40">
        <v>25.44498133370178</v>
      </c>
      <c r="EM40">
        <v>0.5807328466415822</v>
      </c>
      <c r="EN40">
        <v>1.793128194852012</v>
      </c>
      <c r="EO40">
        <v>7.370578447297322</v>
      </c>
      <c r="EP40">
        <v>32.08887517722199</v>
      </c>
      <c r="EQ40">
        <v>5.81355804382983</v>
      </c>
      <c r="ER40">
        <v>7.656641981485562</v>
      </c>
      <c r="ES40">
        <v>313.6076261561053</v>
      </c>
      <c r="ET40">
        <v>126.5261593269955</v>
      </c>
      <c r="EU40">
        <v>4.919265664737346</v>
      </c>
      <c r="EV40">
        <v>7.515256162933674</v>
      </c>
      <c r="EW40">
        <v>57.53408350812128</v>
      </c>
      <c r="EX40">
        <v>66.22165535331224</v>
      </c>
      <c r="EY40">
        <v>0.504496436507331</v>
      </c>
      <c r="EZ40">
        <v>19.3363458396523</v>
      </c>
      <c r="FA40">
        <v>0.01270648204351552</v>
      </c>
      <c r="FB40">
        <v>4.71951418542995</v>
      </c>
      <c r="FC40">
        <v>488.4482721485672</v>
      </c>
      <c r="FD40">
        <v>15.86849402413426</v>
      </c>
      <c r="FF40">
        <v>0.2874769453025385</v>
      </c>
      <c r="FG40">
        <v>18.39231814905618</v>
      </c>
      <c r="FH40">
        <v>806.218082434867</v>
      </c>
      <c r="FI40">
        <v>174.754380533448</v>
      </c>
      <c r="FK40">
        <v>5.885813802751981</v>
      </c>
      <c r="FL40">
        <v>13.15373363192491</v>
      </c>
      <c r="FM40">
        <v>4.22407324282991</v>
      </c>
      <c r="FN40">
        <v>5.86641090549205</v>
      </c>
      <c r="FO40">
        <v>759.2673480103504</v>
      </c>
      <c r="FP40">
        <v>422.1206015962197</v>
      </c>
      <c r="FQ40">
        <v>41.59547386925685</v>
      </c>
      <c r="FR40">
        <v>35.08983446058996</v>
      </c>
      <c r="FS40">
        <v>42.34923477411352</v>
      </c>
    </row>
    <row r="41" spans="1:175">
      <c r="A41" s="2">
        <v>44902</v>
      </c>
      <c r="B41">
        <v>809.8036145908636</v>
      </c>
      <c r="C41">
        <v>0.000669271550321815</v>
      </c>
      <c r="F41" s="2">
        <v>45123</v>
      </c>
      <c r="G41">
        <v>0.01</v>
      </c>
      <c r="H41">
        <v>0.01</v>
      </c>
      <c r="I41">
        <v>0.01</v>
      </c>
      <c r="J41">
        <v>0.04125</v>
      </c>
      <c r="K41">
        <v>0.01</v>
      </c>
      <c r="L41">
        <v>0.01</v>
      </c>
      <c r="M41">
        <v>0.01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0.05</v>
      </c>
      <c r="U41">
        <v>0.01</v>
      </c>
      <c r="V41">
        <v>0.01</v>
      </c>
      <c r="W41">
        <v>0.01</v>
      </c>
      <c r="X41">
        <v>0.05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0.03576</v>
      </c>
      <c r="AH41">
        <v>0.01</v>
      </c>
      <c r="AI41">
        <v>0.01</v>
      </c>
      <c r="AJ41">
        <v>0.05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0.04827</v>
      </c>
      <c r="AR41">
        <v>0.01</v>
      </c>
      <c r="AS41">
        <v>0.01</v>
      </c>
      <c r="AT41">
        <v>0.01</v>
      </c>
      <c r="AU41">
        <v>0.01</v>
      </c>
      <c r="AV41">
        <v>0.02045</v>
      </c>
      <c r="AW41">
        <v>0.01</v>
      </c>
      <c r="AX41">
        <v>0.05</v>
      </c>
      <c r="AY41">
        <v>0.01427</v>
      </c>
      <c r="AZ41">
        <v>0.01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0.05</v>
      </c>
      <c r="BG41">
        <v>0.05</v>
      </c>
      <c r="BL41" s="2">
        <v>45123</v>
      </c>
      <c r="BM41">
        <v>0.01</v>
      </c>
      <c r="BN41">
        <v>0.01</v>
      </c>
      <c r="BO41">
        <v>0.01</v>
      </c>
      <c r="BP41">
        <v>0.04125</v>
      </c>
      <c r="BQ41">
        <v>0.01</v>
      </c>
      <c r="BR41">
        <v>0.01</v>
      </c>
      <c r="BS41">
        <v>0.01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0.05</v>
      </c>
      <c r="CA41">
        <v>0.01</v>
      </c>
      <c r="CB41">
        <v>0.01</v>
      </c>
      <c r="CC41">
        <v>0.01</v>
      </c>
      <c r="CD41">
        <v>0.05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0.03576</v>
      </c>
      <c r="CN41">
        <v>0.01</v>
      </c>
      <c r="CO41">
        <v>0.01</v>
      </c>
      <c r="CP41">
        <v>0.05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0.04827</v>
      </c>
      <c r="CX41">
        <v>0.01</v>
      </c>
      <c r="CY41">
        <v>0.01</v>
      </c>
      <c r="CZ41">
        <v>0.01</v>
      </c>
      <c r="DA41">
        <v>0.01</v>
      </c>
      <c r="DB41">
        <v>0.02045</v>
      </c>
      <c r="DC41">
        <v>0.01</v>
      </c>
      <c r="DD41">
        <v>0.05</v>
      </c>
      <c r="DE41">
        <v>0.01427</v>
      </c>
      <c r="DF41">
        <v>0.01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0.05</v>
      </c>
      <c r="DM41">
        <v>0.05</v>
      </c>
      <c r="DR41" s="2">
        <v>44902</v>
      </c>
      <c r="DS41">
        <v>85.3560398195727</v>
      </c>
      <c r="DT41">
        <v>4196.828877064244</v>
      </c>
      <c r="DU41">
        <v>145.1031271240987</v>
      </c>
      <c r="DV41">
        <v>89.51797793391107</v>
      </c>
      <c r="DW41">
        <v>3739.622559146064</v>
      </c>
      <c r="DX41">
        <v>1.937586948500622</v>
      </c>
      <c r="DY41">
        <v>0.7976398537008487</v>
      </c>
      <c r="DZ41">
        <v>50.40462837365359</v>
      </c>
      <c r="EA41">
        <v>58.3170728503821</v>
      </c>
      <c r="EB41">
        <v>0.9124583266769585</v>
      </c>
      <c r="EC41">
        <v>3.991802661745815</v>
      </c>
      <c r="ED41">
        <v>34.76435427440206</v>
      </c>
      <c r="EE41">
        <v>50.37456714412688</v>
      </c>
      <c r="EF41">
        <v>0.2107348521149173</v>
      </c>
      <c r="EG41">
        <v>11.94371286617987</v>
      </c>
      <c r="EH41">
        <v>2.061907896173997</v>
      </c>
      <c r="EI41">
        <v>23.80456212667869</v>
      </c>
      <c r="EJ41">
        <v>4.612691703915146</v>
      </c>
      <c r="EK41">
        <v>0.8892609066918763</v>
      </c>
      <c r="EL41">
        <v>25.86449662668143</v>
      </c>
      <c r="EM41">
        <v>0.5918327073417354</v>
      </c>
      <c r="EN41">
        <v>1.766063084133467</v>
      </c>
      <c r="EO41">
        <v>7.309743490852628</v>
      </c>
      <c r="EP41">
        <v>32.86667313629405</v>
      </c>
      <c r="EQ41">
        <v>5.527463887215867</v>
      </c>
      <c r="ER41">
        <v>7.567440794328576</v>
      </c>
      <c r="ES41">
        <v>299.5242884108529</v>
      </c>
      <c r="ET41">
        <v>126.2605949107571</v>
      </c>
      <c r="EU41">
        <v>4.910312044297194</v>
      </c>
      <c r="EV41">
        <v>7.628500044967494</v>
      </c>
      <c r="EW41">
        <v>57.50477041912674</v>
      </c>
      <c r="EX41">
        <v>66.898981373632</v>
      </c>
      <c r="EY41">
        <v>0.5080384584994291</v>
      </c>
      <c r="EZ41">
        <v>19.50186705627562</v>
      </c>
      <c r="FA41">
        <v>0.01283663035571186</v>
      </c>
      <c r="FB41">
        <v>4.55889622648716</v>
      </c>
      <c r="FC41">
        <v>484.3670524822693</v>
      </c>
      <c r="FD41">
        <v>16.83924744168598</v>
      </c>
      <c r="FF41">
        <v>0.2964302521313413</v>
      </c>
      <c r="FG41">
        <v>18.99731850563553</v>
      </c>
      <c r="FH41">
        <v>783.8454863128787</v>
      </c>
      <c r="FI41">
        <v>175.7395014465529</v>
      </c>
      <c r="FK41">
        <v>5.835883751160999</v>
      </c>
      <c r="FL41">
        <v>13.23431862597483</v>
      </c>
      <c r="FM41">
        <v>4.260269862582615</v>
      </c>
      <c r="FN41">
        <v>6.404090343679864</v>
      </c>
      <c r="FO41">
        <v>754.7142219299121</v>
      </c>
      <c r="FP41">
        <v>421.7664234937993</v>
      </c>
      <c r="FQ41">
        <v>41.34884302906951</v>
      </c>
      <c r="FR41">
        <v>34.62700127150077</v>
      </c>
      <c r="FS41">
        <v>42.12122285193244</v>
      </c>
    </row>
    <row r="42" spans="1:175">
      <c r="A42" s="2">
        <v>44903</v>
      </c>
      <c r="B42">
        <v>786.9289779828238</v>
      </c>
      <c r="C42">
        <v>-0.0282471406596484</v>
      </c>
      <c r="F42" s="2">
        <v>45130</v>
      </c>
      <c r="G42">
        <v>0.01</v>
      </c>
      <c r="H42">
        <v>0.01</v>
      </c>
      <c r="I42">
        <v>0.01</v>
      </c>
      <c r="J42">
        <v>0.05</v>
      </c>
      <c r="K42">
        <v>0.01</v>
      </c>
      <c r="L42">
        <v>0.01</v>
      </c>
      <c r="M42">
        <v>0.02157</v>
      </c>
      <c r="N42">
        <v>0.01</v>
      </c>
      <c r="O42">
        <v>0.01581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0.02755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0.03135</v>
      </c>
      <c r="AH42">
        <v>0.01</v>
      </c>
      <c r="AI42">
        <v>0.01</v>
      </c>
      <c r="AJ42">
        <v>0.03873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0.05</v>
      </c>
      <c r="AR42">
        <v>0.01</v>
      </c>
      <c r="AS42">
        <v>0.01</v>
      </c>
      <c r="AT42">
        <v>0.01</v>
      </c>
      <c r="AU42">
        <v>0.01</v>
      </c>
      <c r="AV42">
        <v>0.04224</v>
      </c>
      <c r="AW42">
        <v>0.01</v>
      </c>
      <c r="AX42">
        <v>0.05</v>
      </c>
      <c r="AY42">
        <v>0.02749</v>
      </c>
      <c r="AZ42">
        <v>0.01906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0.05</v>
      </c>
      <c r="BG42">
        <v>0.0162</v>
      </c>
      <c r="BL42" s="2">
        <v>45130</v>
      </c>
      <c r="BM42">
        <v>0.01</v>
      </c>
      <c r="BN42">
        <v>0.01</v>
      </c>
      <c r="BO42">
        <v>0.01</v>
      </c>
      <c r="BP42">
        <v>0.05</v>
      </c>
      <c r="BQ42">
        <v>0.01</v>
      </c>
      <c r="BR42">
        <v>0.01</v>
      </c>
      <c r="BS42">
        <v>0.02157</v>
      </c>
      <c r="BT42">
        <v>0.01</v>
      </c>
      <c r="BU42">
        <v>0.01581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0.02755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0.03135</v>
      </c>
      <c r="CN42">
        <v>0.01</v>
      </c>
      <c r="CO42">
        <v>0.01</v>
      </c>
      <c r="CP42">
        <v>0.03873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0.05</v>
      </c>
      <c r="CX42">
        <v>0.01</v>
      </c>
      <c r="CY42">
        <v>0.01</v>
      </c>
      <c r="CZ42">
        <v>0.01</v>
      </c>
      <c r="DA42">
        <v>0.01</v>
      </c>
      <c r="DB42">
        <v>0.04224</v>
      </c>
      <c r="DC42">
        <v>0.01</v>
      </c>
      <c r="DD42">
        <v>0.05</v>
      </c>
      <c r="DE42">
        <v>0.02749</v>
      </c>
      <c r="DF42">
        <v>0.01906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0.05</v>
      </c>
      <c r="DM42">
        <v>0.0162</v>
      </c>
      <c r="DR42" s="2">
        <v>44903</v>
      </c>
      <c r="DS42">
        <v>88.82469757857434</v>
      </c>
      <c r="DT42">
        <v>4266.072529023142</v>
      </c>
      <c r="DU42">
        <v>146.4356388476609</v>
      </c>
      <c r="DV42">
        <v>90.97080300863281</v>
      </c>
      <c r="DW42">
        <v>3807.114964833046</v>
      </c>
      <c r="DX42">
        <v>2.01099044871234</v>
      </c>
      <c r="DY42">
        <v>0.8188493629395964</v>
      </c>
      <c r="DZ42">
        <v>51.87219889739512</v>
      </c>
      <c r="EA42">
        <v>57.85151471605548</v>
      </c>
      <c r="EB42">
        <v>0.928237759597857</v>
      </c>
      <c r="EC42">
        <v>4.052795154877851</v>
      </c>
      <c r="ED42">
        <v>35.34679696497294</v>
      </c>
      <c r="EE42">
        <v>51.78346647348548</v>
      </c>
      <c r="EF42">
        <v>0.2092844428801856</v>
      </c>
      <c r="EG42">
        <v>12.03285605545277</v>
      </c>
      <c r="EH42">
        <v>2.034246388647314</v>
      </c>
      <c r="EI42">
        <v>23.38692926608341</v>
      </c>
      <c r="EJ42">
        <v>4.84271770790403</v>
      </c>
      <c r="EK42">
        <v>0.8894780186469846</v>
      </c>
      <c r="EL42">
        <v>26.39404348470656</v>
      </c>
      <c r="EM42">
        <v>0.5910977428027937</v>
      </c>
      <c r="EN42">
        <v>1.811679794148618</v>
      </c>
      <c r="EO42">
        <v>7.572838965032541</v>
      </c>
      <c r="EP42">
        <v>34.03879622925923</v>
      </c>
      <c r="EQ42">
        <v>5.645020304253763</v>
      </c>
      <c r="ER42">
        <v>6.875921867733702</v>
      </c>
      <c r="ES42">
        <v>306.3776304017243</v>
      </c>
      <c r="ET42">
        <v>127.6233656874108</v>
      </c>
      <c r="EU42">
        <v>4.950133585697016</v>
      </c>
      <c r="EV42">
        <v>7.80220598187687</v>
      </c>
      <c r="EW42">
        <v>58.13753978161189</v>
      </c>
      <c r="EX42">
        <v>65.41897512782963</v>
      </c>
      <c r="EY42">
        <v>0.510659424189343</v>
      </c>
      <c r="EZ42">
        <v>19.94371149872176</v>
      </c>
      <c r="FA42">
        <v>0.01298198217930882</v>
      </c>
      <c r="FB42">
        <v>4.648932286410495</v>
      </c>
      <c r="FC42">
        <v>480.6362410133252</v>
      </c>
      <c r="FD42">
        <v>17.21993015304914</v>
      </c>
      <c r="FF42">
        <v>0.2978810470489275</v>
      </c>
      <c r="FG42">
        <v>18.51466725257238</v>
      </c>
      <c r="FH42">
        <v>781.6945757362457</v>
      </c>
      <c r="FI42">
        <v>179.1212691167947</v>
      </c>
      <c r="FK42">
        <v>5.717755316017619</v>
      </c>
      <c r="FL42">
        <v>13.50486784717312</v>
      </c>
      <c r="FM42">
        <v>4.002188628774101</v>
      </c>
      <c r="FN42">
        <v>6.767342335153187</v>
      </c>
      <c r="FO42">
        <v>740.530443356447</v>
      </c>
      <c r="FP42">
        <v>420.9626184800498</v>
      </c>
      <c r="FQ42">
        <v>41.04436755492212</v>
      </c>
      <c r="FR42">
        <v>35.90996901147343</v>
      </c>
      <c r="FS42">
        <v>42.9060081960162</v>
      </c>
    </row>
    <row r="43" spans="1:175">
      <c r="A43" s="2">
        <v>44904</v>
      </c>
      <c r="B43">
        <v>801.138008012342</v>
      </c>
      <c r="C43">
        <v>0.01805630549524428</v>
      </c>
      <c r="F43" s="2">
        <v>45137</v>
      </c>
      <c r="G43">
        <v>0.01</v>
      </c>
      <c r="H43">
        <v>0.01</v>
      </c>
      <c r="I43">
        <v>0.01</v>
      </c>
      <c r="J43">
        <v>0.05</v>
      </c>
      <c r="K43">
        <v>0.02884</v>
      </c>
      <c r="L43">
        <v>0.01</v>
      </c>
      <c r="M43">
        <v>0.03071</v>
      </c>
      <c r="N43">
        <v>0.01</v>
      </c>
      <c r="O43">
        <v>0.028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0.01662</v>
      </c>
      <c r="W43">
        <v>0.01</v>
      </c>
      <c r="X43">
        <v>0.03461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0.01045</v>
      </c>
      <c r="AH43">
        <v>0.01</v>
      </c>
      <c r="AI43">
        <v>0.01</v>
      </c>
      <c r="AJ43">
        <v>0.04123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0.05</v>
      </c>
      <c r="AR43">
        <v>0.02126</v>
      </c>
      <c r="AS43">
        <v>0.01</v>
      </c>
      <c r="AT43">
        <v>0.01</v>
      </c>
      <c r="AU43">
        <v>0.01</v>
      </c>
      <c r="AV43">
        <v>0.04305</v>
      </c>
      <c r="AW43">
        <v>0.01</v>
      </c>
      <c r="AX43">
        <v>0.05</v>
      </c>
      <c r="AY43">
        <v>0.01873</v>
      </c>
      <c r="AZ43">
        <v>0.01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0.02652</v>
      </c>
      <c r="BG43">
        <v>0.01</v>
      </c>
      <c r="BL43" s="2">
        <v>45137</v>
      </c>
      <c r="BM43">
        <v>0.01</v>
      </c>
      <c r="BN43">
        <v>0.01</v>
      </c>
      <c r="BO43">
        <v>0.01</v>
      </c>
      <c r="BP43">
        <v>0.05</v>
      </c>
      <c r="BQ43">
        <v>0.02884</v>
      </c>
      <c r="BR43">
        <v>0.01</v>
      </c>
      <c r="BS43">
        <v>0.03071</v>
      </c>
      <c r="BT43">
        <v>0.01</v>
      </c>
      <c r="BU43">
        <v>0.028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0.01662</v>
      </c>
      <c r="CC43">
        <v>0.01</v>
      </c>
      <c r="CD43">
        <v>0.03461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0.01045</v>
      </c>
      <c r="CN43">
        <v>0.01</v>
      </c>
      <c r="CO43">
        <v>0.01</v>
      </c>
      <c r="CP43">
        <v>0.04123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0.05</v>
      </c>
      <c r="CX43">
        <v>0.02126</v>
      </c>
      <c r="CY43">
        <v>0.01</v>
      </c>
      <c r="CZ43">
        <v>0.01</v>
      </c>
      <c r="DA43">
        <v>0.01</v>
      </c>
      <c r="DB43">
        <v>0.04305</v>
      </c>
      <c r="DC43">
        <v>0.01</v>
      </c>
      <c r="DD43">
        <v>0.05</v>
      </c>
      <c r="DE43">
        <v>0.01873</v>
      </c>
      <c r="DF43">
        <v>0.01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0.02652</v>
      </c>
      <c r="DM43">
        <v>0.01</v>
      </c>
      <c r="DR43" s="2">
        <v>44904</v>
      </c>
      <c r="DS43">
        <v>89.5234267846767</v>
      </c>
      <c r="DT43">
        <v>4323.557919832895</v>
      </c>
      <c r="DU43">
        <v>146.0216567754839</v>
      </c>
      <c r="DV43">
        <v>90.30041928446072</v>
      </c>
      <c r="DW43">
        <v>3761.838710891384</v>
      </c>
      <c r="DX43">
        <v>2.024661468918461</v>
      </c>
      <c r="DY43">
        <v>0.815697645507234</v>
      </c>
      <c r="DZ43">
        <v>51.85620495131978</v>
      </c>
      <c r="EA43">
        <v>58.43505630562739</v>
      </c>
      <c r="EB43">
        <v>0.9700989580823108</v>
      </c>
      <c r="EC43">
        <v>3.817584048410291</v>
      </c>
      <c r="ED43">
        <v>35.35999133733523</v>
      </c>
      <c r="EE43">
        <v>52.20469198402084</v>
      </c>
      <c r="EF43">
        <v>0.2074463206821563</v>
      </c>
      <c r="EG43">
        <v>11.99738248827301</v>
      </c>
      <c r="EH43">
        <v>2.037582746569008</v>
      </c>
      <c r="EI43">
        <v>23.29695363542281</v>
      </c>
      <c r="EJ43">
        <v>4.913222732392516</v>
      </c>
      <c r="EK43">
        <v>0.8820372633381868</v>
      </c>
      <c r="EL43">
        <v>26.21111871238487</v>
      </c>
      <c r="EM43">
        <v>0.5861266869033018</v>
      </c>
      <c r="EN43">
        <v>1.821647115194573</v>
      </c>
      <c r="EO43">
        <v>7.691488931918738</v>
      </c>
      <c r="EP43">
        <v>33.74588776633062</v>
      </c>
      <c r="EQ43">
        <v>5.841796847800192</v>
      </c>
      <c r="ER43">
        <v>6.655828114344214</v>
      </c>
      <c r="ES43">
        <v>303.250215139821</v>
      </c>
      <c r="ET43">
        <v>125.8985334288721</v>
      </c>
      <c r="EU43">
        <v>4.918249264854392</v>
      </c>
      <c r="EV43">
        <v>7.651205649731609</v>
      </c>
      <c r="EW43">
        <v>57.9327071212989</v>
      </c>
      <c r="EX43">
        <v>66.61450686209422</v>
      </c>
      <c r="EY43">
        <v>0.5106567254409015</v>
      </c>
      <c r="EZ43">
        <v>20.01590447187747</v>
      </c>
      <c r="FA43">
        <v>0.01289692134327834</v>
      </c>
      <c r="FB43">
        <v>4.697792593005121</v>
      </c>
      <c r="FC43">
        <v>481.3014668421415</v>
      </c>
      <c r="FD43">
        <v>17.13873132533951</v>
      </c>
      <c r="FF43">
        <v>0.2936459393486657</v>
      </c>
      <c r="FG43">
        <v>19.02570862268041</v>
      </c>
      <c r="FH43">
        <v>798.6176691268969</v>
      </c>
      <c r="FI43">
        <v>179.7205330734669</v>
      </c>
      <c r="FK43">
        <v>5.609878486816341</v>
      </c>
      <c r="FL43">
        <v>13.4905079342968</v>
      </c>
      <c r="FM43">
        <v>4.139411284358165</v>
      </c>
      <c r="FN43">
        <v>6.750138399328652</v>
      </c>
      <c r="FO43">
        <v>736.541052756879</v>
      </c>
      <c r="FP43">
        <v>419.7068579977883</v>
      </c>
      <c r="FQ43">
        <v>40.6050951977832</v>
      </c>
      <c r="FR43">
        <v>35.45485329947411</v>
      </c>
      <c r="FS43">
        <v>42.47212687510543</v>
      </c>
    </row>
    <row r="44" spans="1:175">
      <c r="A44" s="2">
        <v>44905</v>
      </c>
      <c r="B44">
        <v>799.5762490897821</v>
      </c>
      <c r="C44">
        <v>-0.001949425575793917</v>
      </c>
      <c r="F44" s="2">
        <v>45144</v>
      </c>
      <c r="G44">
        <v>0.01</v>
      </c>
      <c r="H44">
        <v>0.01</v>
      </c>
      <c r="I44">
        <v>0.01</v>
      </c>
      <c r="J44">
        <v>0.05</v>
      </c>
      <c r="K44">
        <v>0.04012</v>
      </c>
      <c r="L44">
        <v>0.01</v>
      </c>
      <c r="M44">
        <v>0.0233</v>
      </c>
      <c r="N44">
        <v>0.01</v>
      </c>
      <c r="O44">
        <v>0.02738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0.02126</v>
      </c>
      <c r="W44">
        <v>0.01</v>
      </c>
      <c r="X44">
        <v>0.03621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0.01</v>
      </c>
      <c r="AH44">
        <v>0.01</v>
      </c>
      <c r="AI44">
        <v>0.01</v>
      </c>
      <c r="AJ44">
        <v>0.01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0.01</v>
      </c>
      <c r="AS44">
        <v>0.01</v>
      </c>
      <c r="AT44">
        <v>0.01</v>
      </c>
      <c r="AU44">
        <v>0.01</v>
      </c>
      <c r="AV44">
        <v>0.03116</v>
      </c>
      <c r="AW44">
        <v>0.01</v>
      </c>
      <c r="AX44">
        <v>0.05</v>
      </c>
      <c r="AY44">
        <v>0.01052</v>
      </c>
      <c r="AZ44">
        <v>0.01</v>
      </c>
      <c r="BA44">
        <v>0.04385</v>
      </c>
      <c r="BB44">
        <v>0.01</v>
      </c>
      <c r="BC44">
        <v>0.01</v>
      </c>
      <c r="BD44">
        <v>0.01</v>
      </c>
      <c r="BE44">
        <v>0.01</v>
      </c>
      <c r="BF44">
        <v>0.01254</v>
      </c>
      <c r="BG44">
        <v>0.04367</v>
      </c>
      <c r="BL44" s="2">
        <v>45144</v>
      </c>
      <c r="BM44">
        <v>0.01</v>
      </c>
      <c r="BN44">
        <v>0.01</v>
      </c>
      <c r="BO44">
        <v>0.01</v>
      </c>
      <c r="BP44">
        <v>0.05</v>
      </c>
      <c r="BQ44">
        <v>0.04012</v>
      </c>
      <c r="BR44">
        <v>0.01</v>
      </c>
      <c r="BS44">
        <v>0.0233</v>
      </c>
      <c r="BT44">
        <v>0.01</v>
      </c>
      <c r="BU44">
        <v>0.02738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0.02126</v>
      </c>
      <c r="CC44">
        <v>0.01</v>
      </c>
      <c r="CD44">
        <v>0.03621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0.01</v>
      </c>
      <c r="CN44">
        <v>0.01</v>
      </c>
      <c r="CO44">
        <v>0.01</v>
      </c>
      <c r="CP44">
        <v>0.01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0.01</v>
      </c>
      <c r="CY44">
        <v>0.01</v>
      </c>
      <c r="CZ44">
        <v>0.01</v>
      </c>
      <c r="DA44">
        <v>0.01</v>
      </c>
      <c r="DB44">
        <v>0.03116</v>
      </c>
      <c r="DC44">
        <v>0.01</v>
      </c>
      <c r="DD44">
        <v>0.05</v>
      </c>
      <c r="DE44">
        <v>0.01052</v>
      </c>
      <c r="DF44">
        <v>0.01</v>
      </c>
      <c r="DG44">
        <v>0.04385</v>
      </c>
      <c r="DH44">
        <v>0.01</v>
      </c>
      <c r="DI44">
        <v>0.01</v>
      </c>
      <c r="DJ44">
        <v>0.01</v>
      </c>
      <c r="DK44">
        <v>0.01</v>
      </c>
      <c r="DL44">
        <v>0.01254</v>
      </c>
      <c r="DM44">
        <v>0.04367</v>
      </c>
      <c r="DR44" s="2">
        <v>44905</v>
      </c>
      <c r="DS44">
        <v>90.843359856316</v>
      </c>
      <c r="DT44">
        <v>4333.159655509704</v>
      </c>
      <c r="DU44">
        <v>144.6592812217196</v>
      </c>
      <c r="DV44">
        <v>89.38367071518057</v>
      </c>
      <c r="DW44">
        <v>3790.075694378926</v>
      </c>
      <c r="DX44">
        <v>2.044605172915289</v>
      </c>
      <c r="DY44">
        <v>0.8200276716912834</v>
      </c>
      <c r="DZ44">
        <v>52.01459763864137</v>
      </c>
      <c r="EA44">
        <v>57.91200419660991</v>
      </c>
      <c r="EB44">
        <v>0.9958453869515055</v>
      </c>
      <c r="EC44">
        <v>3.896874335169739</v>
      </c>
      <c r="ED44">
        <v>35.64378842880095</v>
      </c>
      <c r="EE44">
        <v>53.2737495125954</v>
      </c>
      <c r="EF44">
        <v>0.2036287590863126</v>
      </c>
      <c r="EG44">
        <v>12.39988094319916</v>
      </c>
      <c r="EH44">
        <v>2.070472250678277</v>
      </c>
      <c r="EI44">
        <v>23.23971207980343</v>
      </c>
      <c r="EJ44">
        <v>5.017362319946496</v>
      </c>
      <c r="EK44">
        <v>0.88330676913613</v>
      </c>
      <c r="EL44">
        <v>26.23163468586218</v>
      </c>
      <c r="EM44">
        <v>0.5902304375339301</v>
      </c>
      <c r="EN44">
        <v>1.803963634820993</v>
      </c>
      <c r="EO44">
        <v>7.826280698915577</v>
      </c>
      <c r="EP44">
        <v>33.21756337373361</v>
      </c>
      <c r="EQ44">
        <v>4.67627417769597</v>
      </c>
      <c r="ER44">
        <v>6.525648278616401</v>
      </c>
      <c r="ES44">
        <v>310.0620055496003</v>
      </c>
      <c r="ET44">
        <v>122.3017755309447</v>
      </c>
      <c r="EU44">
        <v>4.880162848850321</v>
      </c>
      <c r="EV44">
        <v>7.660986423023389</v>
      </c>
      <c r="EW44">
        <v>55.7057317325122</v>
      </c>
      <c r="EX44">
        <v>67.00977163927426</v>
      </c>
      <c r="EY44">
        <v>0.5239183028261805</v>
      </c>
      <c r="EZ44">
        <v>20.23072587356301</v>
      </c>
      <c r="FA44">
        <v>0.01310230053475384</v>
      </c>
      <c r="FB44">
        <v>4.71790973217697</v>
      </c>
      <c r="FC44">
        <v>477.1620807293556</v>
      </c>
      <c r="FD44">
        <v>17.34386785296744</v>
      </c>
      <c r="FF44">
        <v>0.2908687491120486</v>
      </c>
      <c r="FG44">
        <v>19.40942074555642</v>
      </c>
      <c r="FH44">
        <v>791.8428733391161</v>
      </c>
      <c r="FI44">
        <v>179.8732055910431</v>
      </c>
      <c r="FK44">
        <v>5.785279234146143</v>
      </c>
      <c r="FL44">
        <v>13.79280779122365</v>
      </c>
      <c r="FM44">
        <v>4.222875826547734</v>
      </c>
      <c r="FN44">
        <v>6.769401599186909</v>
      </c>
      <c r="FO44">
        <v>731.3783093528273</v>
      </c>
      <c r="FP44">
        <v>421.4552147479312</v>
      </c>
      <c r="FQ44">
        <v>41.10331234978926</v>
      </c>
      <c r="FR44">
        <v>35.08433245561267</v>
      </c>
      <c r="FS44">
        <v>42.35581446936737</v>
      </c>
    </row>
    <row r="45" spans="1:175">
      <c r="A45" s="2">
        <v>44906</v>
      </c>
      <c r="B45">
        <v>800.092234061276</v>
      </c>
      <c r="C45">
        <v>0.0006453230346465944</v>
      </c>
      <c r="F45" s="2">
        <v>45151</v>
      </c>
      <c r="G45">
        <v>0.01</v>
      </c>
      <c r="H45">
        <v>0.01</v>
      </c>
      <c r="I45">
        <v>0.01</v>
      </c>
      <c r="J45">
        <v>0.0474</v>
      </c>
      <c r="K45">
        <v>0.0411</v>
      </c>
      <c r="L45">
        <v>0.01</v>
      </c>
      <c r="M45">
        <v>0.02407</v>
      </c>
      <c r="N45">
        <v>0.01</v>
      </c>
      <c r="O45">
        <v>0.02388</v>
      </c>
      <c r="P45">
        <v>0.01</v>
      </c>
      <c r="Q45">
        <v>0.01</v>
      </c>
      <c r="R45">
        <v>0.01</v>
      </c>
      <c r="S45">
        <v>0.01</v>
      </c>
      <c r="T45">
        <v>0.03893</v>
      </c>
      <c r="U45">
        <v>0.01</v>
      </c>
      <c r="V45">
        <v>0.02448</v>
      </c>
      <c r="W45">
        <v>0.01</v>
      </c>
      <c r="X45">
        <v>0.04443</v>
      </c>
      <c r="Y45">
        <v>0.01</v>
      </c>
      <c r="Z45">
        <v>0.01</v>
      </c>
      <c r="AA45">
        <v>0.01</v>
      </c>
      <c r="AB45">
        <v>0.01</v>
      </c>
      <c r="AC45">
        <v>0.03554</v>
      </c>
      <c r="AD45">
        <v>0.01</v>
      </c>
      <c r="AE45">
        <v>0.01</v>
      </c>
      <c r="AF45">
        <v>0.01</v>
      </c>
      <c r="AG45">
        <v>0.01</v>
      </c>
      <c r="AH45">
        <v>0.01</v>
      </c>
      <c r="AI45">
        <v>0.01</v>
      </c>
      <c r="AJ45">
        <v>0.01</v>
      </c>
      <c r="AK45">
        <v>0.01</v>
      </c>
      <c r="AL45">
        <v>0.05</v>
      </c>
      <c r="AM45">
        <v>0.01</v>
      </c>
      <c r="AN45">
        <v>0.03729</v>
      </c>
      <c r="AO45">
        <v>0.01</v>
      </c>
      <c r="AP45">
        <v>0.05</v>
      </c>
      <c r="AQ45">
        <v>0.05</v>
      </c>
      <c r="AR45">
        <v>0.03105</v>
      </c>
      <c r="AS45">
        <v>0.01</v>
      </c>
      <c r="AT45">
        <v>0.01</v>
      </c>
      <c r="AU45">
        <v>0.01</v>
      </c>
      <c r="AV45">
        <v>0.0252</v>
      </c>
      <c r="AW45">
        <v>0.01</v>
      </c>
      <c r="AX45">
        <v>0.05</v>
      </c>
      <c r="AY45">
        <v>0.01709</v>
      </c>
      <c r="AZ45">
        <v>0.01</v>
      </c>
      <c r="BA45">
        <v>0.0125</v>
      </c>
      <c r="BB45">
        <v>0.01</v>
      </c>
      <c r="BC45">
        <v>0.01</v>
      </c>
      <c r="BD45">
        <v>0.01</v>
      </c>
      <c r="BE45">
        <v>0.01</v>
      </c>
      <c r="BF45">
        <v>0.01001</v>
      </c>
      <c r="BG45">
        <v>0.04705</v>
      </c>
      <c r="BL45" s="2">
        <v>45151</v>
      </c>
      <c r="BM45">
        <v>0.01</v>
      </c>
      <c r="BN45">
        <v>0.01</v>
      </c>
      <c r="BO45">
        <v>0.01</v>
      </c>
      <c r="BP45">
        <v>0.0474</v>
      </c>
      <c r="BQ45">
        <v>0.0411</v>
      </c>
      <c r="BR45">
        <v>0.01</v>
      </c>
      <c r="BS45">
        <v>0.02407</v>
      </c>
      <c r="BT45">
        <v>0.01</v>
      </c>
      <c r="BU45">
        <v>0.02388</v>
      </c>
      <c r="BV45">
        <v>0.01</v>
      </c>
      <c r="BW45">
        <v>0.01</v>
      </c>
      <c r="BX45">
        <v>0.01</v>
      </c>
      <c r="BY45">
        <v>0.01</v>
      </c>
      <c r="BZ45">
        <v>0.03893</v>
      </c>
      <c r="CA45">
        <v>0.01</v>
      </c>
      <c r="CB45">
        <v>0.02448</v>
      </c>
      <c r="CC45">
        <v>0.01</v>
      </c>
      <c r="CD45">
        <v>0.04443</v>
      </c>
      <c r="CE45">
        <v>0.01</v>
      </c>
      <c r="CF45">
        <v>0.01</v>
      </c>
      <c r="CG45">
        <v>0.01</v>
      </c>
      <c r="CH45">
        <v>0.01</v>
      </c>
      <c r="CI45">
        <v>0.03554</v>
      </c>
      <c r="CJ45">
        <v>0.01</v>
      </c>
      <c r="CK45">
        <v>0.01</v>
      </c>
      <c r="CL45">
        <v>0.01</v>
      </c>
      <c r="CM45">
        <v>0.01</v>
      </c>
      <c r="CN45">
        <v>0.01</v>
      </c>
      <c r="CO45">
        <v>0.01</v>
      </c>
      <c r="CP45">
        <v>0.01</v>
      </c>
      <c r="CQ45">
        <v>0.01</v>
      </c>
      <c r="CR45">
        <v>0.05</v>
      </c>
      <c r="CS45">
        <v>0.01</v>
      </c>
      <c r="CT45">
        <v>0.03729</v>
      </c>
      <c r="CU45">
        <v>0.01</v>
      </c>
      <c r="CV45">
        <v>0.05</v>
      </c>
      <c r="CW45">
        <v>0.05</v>
      </c>
      <c r="CX45">
        <v>0.03105</v>
      </c>
      <c r="CY45">
        <v>0.01</v>
      </c>
      <c r="CZ45">
        <v>0.01</v>
      </c>
      <c r="DA45">
        <v>0.01</v>
      </c>
      <c r="DB45">
        <v>0.0252</v>
      </c>
      <c r="DC45">
        <v>0.01</v>
      </c>
      <c r="DD45">
        <v>0.05</v>
      </c>
      <c r="DE45">
        <v>0.01709</v>
      </c>
      <c r="DF45">
        <v>0.01</v>
      </c>
      <c r="DG45">
        <v>0.0125</v>
      </c>
      <c r="DH45">
        <v>0.01</v>
      </c>
      <c r="DI45">
        <v>0.01</v>
      </c>
      <c r="DJ45">
        <v>0.01</v>
      </c>
      <c r="DK45">
        <v>0.01</v>
      </c>
      <c r="DL45">
        <v>0.01001</v>
      </c>
      <c r="DM45">
        <v>0.04705</v>
      </c>
      <c r="DR45" s="2">
        <v>44906</v>
      </c>
      <c r="DS45">
        <v>90.18754775387202</v>
      </c>
      <c r="DT45">
        <v>4292.483225007996</v>
      </c>
      <c r="DU45">
        <v>149.8793216939637</v>
      </c>
      <c r="DV45">
        <v>87.27171506020024</v>
      </c>
      <c r="DW45">
        <v>3779.692137745498</v>
      </c>
      <c r="DX45">
        <v>1.962541386485952</v>
      </c>
      <c r="DY45">
        <v>0.8037562399946888</v>
      </c>
      <c r="DZ45">
        <v>51.92804771492369</v>
      </c>
      <c r="EA45">
        <v>58.16136294512631</v>
      </c>
      <c r="EB45">
        <v>0.9594064869923449</v>
      </c>
      <c r="EC45">
        <v>3.94400054755414</v>
      </c>
      <c r="ED45">
        <v>35.20717336382971</v>
      </c>
      <c r="EE45">
        <v>53.52687684241841</v>
      </c>
      <c r="EF45">
        <v>0.2035538659801762</v>
      </c>
      <c r="EG45">
        <v>12.55489207660501</v>
      </c>
      <c r="EH45">
        <v>2.071973558388243</v>
      </c>
      <c r="EI45">
        <v>23.35274089888369</v>
      </c>
      <c r="EJ45">
        <v>4.977824964268428</v>
      </c>
      <c r="EK45">
        <v>0.8781848732335257</v>
      </c>
      <c r="EL45">
        <v>26.00922063842321</v>
      </c>
      <c r="EM45">
        <v>0.5812624951144227</v>
      </c>
      <c r="EN45">
        <v>1.827776298754635</v>
      </c>
      <c r="EO45">
        <v>7.848256197397354</v>
      </c>
      <c r="EP45">
        <v>33.4330617130193</v>
      </c>
      <c r="EQ45">
        <v>5.231389872704764</v>
      </c>
      <c r="ER45">
        <v>6.619445553943198</v>
      </c>
      <c r="ES45">
        <v>313.052204916402</v>
      </c>
      <c r="ET45">
        <v>110.844110290075</v>
      </c>
      <c r="EU45">
        <v>4.800371539787152</v>
      </c>
      <c r="EV45">
        <v>7.813056642934296</v>
      </c>
      <c r="EW45">
        <v>50.20441961724691</v>
      </c>
      <c r="EX45">
        <v>67.55833125647906</v>
      </c>
      <c r="EY45">
        <v>0.5238558971852425</v>
      </c>
      <c r="EZ45">
        <v>19.92407661008117</v>
      </c>
      <c r="FA45">
        <v>0.01305936509215589</v>
      </c>
      <c r="FB45">
        <v>4.693942363412344</v>
      </c>
      <c r="FC45">
        <v>480.4980154948992</v>
      </c>
      <c r="FD45">
        <v>17.36355258450099</v>
      </c>
      <c r="FF45">
        <v>0.2969355763312974</v>
      </c>
      <c r="FG45">
        <v>19.28738200702094</v>
      </c>
      <c r="FH45">
        <v>789.3657029635076</v>
      </c>
      <c r="FI45">
        <v>178.070743823093</v>
      </c>
      <c r="FK45">
        <v>5.655350490068016</v>
      </c>
      <c r="FL45">
        <v>13.75651358265289</v>
      </c>
      <c r="FM45">
        <v>4.176735845739906</v>
      </c>
      <c r="FN45">
        <v>6.828354810248141</v>
      </c>
      <c r="FO45">
        <v>729.9931956653456</v>
      </c>
      <c r="FP45">
        <v>416.519912465536</v>
      </c>
      <c r="FQ45">
        <v>41.41652331832564</v>
      </c>
      <c r="FR45">
        <v>35.54541708289487</v>
      </c>
      <c r="FS45">
        <v>41.58491453181168</v>
      </c>
    </row>
    <row r="46" spans="1:175">
      <c r="A46" s="2">
        <v>44907</v>
      </c>
      <c r="B46">
        <v>790.6414109644852</v>
      </c>
      <c r="C46">
        <v>-0.01181216701581811</v>
      </c>
      <c r="F46" s="2">
        <v>45158</v>
      </c>
      <c r="G46">
        <v>0.01</v>
      </c>
      <c r="H46">
        <v>0.01</v>
      </c>
      <c r="I46">
        <v>0.01</v>
      </c>
      <c r="J46">
        <v>0.0307</v>
      </c>
      <c r="K46">
        <v>0.03228</v>
      </c>
      <c r="L46">
        <v>0.01</v>
      </c>
      <c r="M46">
        <v>0.02332</v>
      </c>
      <c r="N46">
        <v>0.01</v>
      </c>
      <c r="O46">
        <v>0.05</v>
      </c>
      <c r="P46">
        <v>0.01</v>
      </c>
      <c r="Q46">
        <v>0.01</v>
      </c>
      <c r="R46">
        <v>0.01</v>
      </c>
      <c r="S46">
        <v>0.01</v>
      </c>
      <c r="T46">
        <v>0.01444</v>
      </c>
      <c r="U46">
        <v>0.01</v>
      </c>
      <c r="V46">
        <v>0.01189</v>
      </c>
      <c r="W46">
        <v>0.01</v>
      </c>
      <c r="X46">
        <v>0.03669</v>
      </c>
      <c r="Y46">
        <v>0.01</v>
      </c>
      <c r="Z46">
        <v>0.01</v>
      </c>
      <c r="AA46">
        <v>0.01</v>
      </c>
      <c r="AB46">
        <v>0.01</v>
      </c>
      <c r="AC46">
        <v>0.04427</v>
      </c>
      <c r="AD46">
        <v>0.01</v>
      </c>
      <c r="AE46">
        <v>0.01</v>
      </c>
      <c r="AF46">
        <v>0.01</v>
      </c>
      <c r="AG46">
        <v>0.01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0.01756</v>
      </c>
      <c r="AO46">
        <v>0.01</v>
      </c>
      <c r="AP46">
        <v>0.05</v>
      </c>
      <c r="AQ46">
        <v>0.05</v>
      </c>
      <c r="AR46">
        <v>0.03609</v>
      </c>
      <c r="AS46">
        <v>0.01</v>
      </c>
      <c r="AT46">
        <v>0.05</v>
      </c>
      <c r="AU46">
        <v>0.01</v>
      </c>
      <c r="AV46">
        <v>0.02417</v>
      </c>
      <c r="AW46">
        <v>0.01</v>
      </c>
      <c r="AX46">
        <v>0.05</v>
      </c>
      <c r="AY46">
        <v>0.01607</v>
      </c>
      <c r="AZ46">
        <v>0.01</v>
      </c>
      <c r="BA46">
        <v>0.01</v>
      </c>
      <c r="BB46">
        <v>0.01</v>
      </c>
      <c r="BC46">
        <v>0.01</v>
      </c>
      <c r="BD46">
        <v>0.01</v>
      </c>
      <c r="BE46">
        <v>0.01</v>
      </c>
      <c r="BF46">
        <v>0.02252</v>
      </c>
      <c r="BG46">
        <v>0.05</v>
      </c>
      <c r="BL46" s="2">
        <v>45158</v>
      </c>
      <c r="BM46">
        <v>0.01</v>
      </c>
      <c r="BN46">
        <v>0.01</v>
      </c>
      <c r="BO46">
        <v>0.01</v>
      </c>
      <c r="BP46">
        <v>0.0307</v>
      </c>
      <c r="BQ46">
        <v>0.03228</v>
      </c>
      <c r="BR46">
        <v>0.01</v>
      </c>
      <c r="BS46">
        <v>0.02332</v>
      </c>
      <c r="BT46">
        <v>0.01</v>
      </c>
      <c r="BU46">
        <v>0.05</v>
      </c>
      <c r="BV46">
        <v>0.01</v>
      </c>
      <c r="BW46">
        <v>0.01</v>
      </c>
      <c r="BX46">
        <v>0.01</v>
      </c>
      <c r="BY46">
        <v>0.01</v>
      </c>
      <c r="BZ46">
        <v>0.01444</v>
      </c>
      <c r="CA46">
        <v>0.01</v>
      </c>
      <c r="CB46">
        <v>0.01189</v>
      </c>
      <c r="CC46">
        <v>0.01</v>
      </c>
      <c r="CD46">
        <v>0.03669</v>
      </c>
      <c r="CE46">
        <v>0.01</v>
      </c>
      <c r="CF46">
        <v>0.01</v>
      </c>
      <c r="CG46">
        <v>0.01</v>
      </c>
      <c r="CH46">
        <v>0.01</v>
      </c>
      <c r="CI46">
        <v>0.04427</v>
      </c>
      <c r="CJ46">
        <v>0.01</v>
      </c>
      <c r="CK46">
        <v>0.01</v>
      </c>
      <c r="CL46">
        <v>0.01</v>
      </c>
      <c r="CM46">
        <v>0.01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0.01756</v>
      </c>
      <c r="CU46">
        <v>0.01</v>
      </c>
      <c r="CV46">
        <v>0.05</v>
      </c>
      <c r="CW46">
        <v>0.05</v>
      </c>
      <c r="CX46">
        <v>0.03609</v>
      </c>
      <c r="CY46">
        <v>0.01</v>
      </c>
      <c r="CZ46">
        <v>0.05</v>
      </c>
      <c r="DA46">
        <v>0.01</v>
      </c>
      <c r="DB46">
        <v>0.02417</v>
      </c>
      <c r="DC46">
        <v>0.01</v>
      </c>
      <c r="DD46">
        <v>0.05</v>
      </c>
      <c r="DE46">
        <v>0.01607</v>
      </c>
      <c r="DF46">
        <v>0.01</v>
      </c>
      <c r="DG46">
        <v>0.01</v>
      </c>
      <c r="DH46">
        <v>0.01</v>
      </c>
      <c r="DI46">
        <v>0.01</v>
      </c>
      <c r="DJ46">
        <v>0.01</v>
      </c>
      <c r="DK46">
        <v>0.01</v>
      </c>
      <c r="DL46">
        <v>0.02252</v>
      </c>
      <c r="DM46">
        <v>0.05</v>
      </c>
      <c r="DR46" s="2">
        <v>44907</v>
      </c>
      <c r="DS46">
        <v>90.78246435101707</v>
      </c>
      <c r="DT46">
        <v>4210.083414290933</v>
      </c>
      <c r="DU46">
        <v>147.4333192633798</v>
      </c>
      <c r="DV46">
        <v>86.30048503745815</v>
      </c>
      <c r="DW46">
        <v>4438.801996535956</v>
      </c>
      <c r="DX46">
        <v>1.85193113425785</v>
      </c>
      <c r="DY46">
        <v>0.8282437203890627</v>
      </c>
      <c r="DZ46">
        <v>52.77899132084614</v>
      </c>
      <c r="EA46">
        <v>64.83240017598158</v>
      </c>
      <c r="EB46">
        <v>0.982259239506208</v>
      </c>
      <c r="EC46">
        <v>4.070082317015308</v>
      </c>
      <c r="ED46">
        <v>35.32813655454817</v>
      </c>
      <c r="EE46">
        <v>55.02560438623723</v>
      </c>
      <c r="EF46">
        <v>0.2092675969953058</v>
      </c>
      <c r="EG46">
        <v>12.5667724959325</v>
      </c>
      <c r="EH46">
        <v>2.04248237536875</v>
      </c>
      <c r="EI46">
        <v>52.92979196512752</v>
      </c>
      <c r="EJ46">
        <v>6.148856804119191</v>
      </c>
      <c r="EK46">
        <v>0.881485484112123</v>
      </c>
      <c r="EL46">
        <v>26.06677673186614</v>
      </c>
      <c r="EM46">
        <v>0.5906673548766934</v>
      </c>
      <c r="EN46">
        <v>1.844016008289539</v>
      </c>
      <c r="EO46">
        <v>8.044223381457725</v>
      </c>
      <c r="EP46">
        <v>33.77107205341265</v>
      </c>
      <c r="EQ46">
        <v>5.17477843456208</v>
      </c>
      <c r="ER46">
        <v>6.764695796777004</v>
      </c>
      <c r="ES46">
        <v>314.0098539457335</v>
      </c>
      <c r="ET46">
        <v>113.5258395007509</v>
      </c>
      <c r="EU46">
        <v>4.866205558032654</v>
      </c>
      <c r="EV46">
        <v>7.684669515638338</v>
      </c>
      <c r="EW46">
        <v>44.12786549079257</v>
      </c>
      <c r="EX46">
        <v>66.94897648316282</v>
      </c>
      <c r="EY46">
        <v>0.5161885438067607</v>
      </c>
      <c r="EZ46">
        <v>20.29897059805277</v>
      </c>
      <c r="FA46">
        <v>0.0131356628286028</v>
      </c>
      <c r="FB46">
        <v>4.836895495870714</v>
      </c>
      <c r="FC46">
        <v>475.0504287925804</v>
      </c>
      <c r="FD46">
        <v>17.26466496391237</v>
      </c>
      <c r="FF46">
        <v>0.1732683328268003</v>
      </c>
      <c r="FG46">
        <v>19.10732935816172</v>
      </c>
      <c r="FH46">
        <v>808.9790414122524</v>
      </c>
      <c r="FI46">
        <v>177.7644872943972</v>
      </c>
      <c r="FK46">
        <v>5.728666691686031</v>
      </c>
      <c r="FL46">
        <v>14.01630809561943</v>
      </c>
      <c r="FM46">
        <v>4.093963659539771</v>
      </c>
      <c r="FN46">
        <v>6.925409270028641</v>
      </c>
      <c r="FO46">
        <v>733.3740259692615</v>
      </c>
      <c r="FP46">
        <v>415.1202502321161</v>
      </c>
      <c r="FQ46">
        <v>23.63524046646328</v>
      </c>
      <c r="FR46">
        <v>35.79731161990962</v>
      </c>
      <c r="FS46">
        <v>40.58681340459079</v>
      </c>
    </row>
    <row r="47" spans="1:175">
      <c r="A47" s="2">
        <v>44908</v>
      </c>
      <c r="B47">
        <v>784.5787255744605</v>
      </c>
      <c r="C47">
        <v>-0.007668059509593594</v>
      </c>
      <c r="F47" s="2">
        <v>45165</v>
      </c>
      <c r="G47">
        <v>0.01</v>
      </c>
      <c r="H47">
        <v>0.01</v>
      </c>
      <c r="I47">
        <v>0.01</v>
      </c>
      <c r="J47">
        <v>0.02807</v>
      </c>
      <c r="K47">
        <v>0.02819</v>
      </c>
      <c r="L47">
        <v>0.01</v>
      </c>
      <c r="M47">
        <v>0.01396</v>
      </c>
      <c r="N47">
        <v>0.01</v>
      </c>
      <c r="O47">
        <v>0.04451</v>
      </c>
      <c r="P47">
        <v>0.01</v>
      </c>
      <c r="Q47">
        <v>0.01</v>
      </c>
      <c r="R47">
        <v>0.01</v>
      </c>
      <c r="S47">
        <v>0.01</v>
      </c>
      <c r="T47">
        <v>0.01</v>
      </c>
      <c r="U47">
        <v>0.01</v>
      </c>
      <c r="V47">
        <v>0.03723</v>
      </c>
      <c r="W47">
        <v>0.01</v>
      </c>
      <c r="X47">
        <v>0.01816</v>
      </c>
      <c r="Y47">
        <v>0.01</v>
      </c>
      <c r="Z47">
        <v>0.01</v>
      </c>
      <c r="AA47">
        <v>0.01</v>
      </c>
      <c r="AB47">
        <v>0.01</v>
      </c>
      <c r="AC47">
        <v>0.05</v>
      </c>
      <c r="AD47">
        <v>0.01</v>
      </c>
      <c r="AE47">
        <v>0.01</v>
      </c>
      <c r="AF47">
        <v>0.01</v>
      </c>
      <c r="AG47">
        <v>0.01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0.02987</v>
      </c>
      <c r="AO47">
        <v>0.01</v>
      </c>
      <c r="AP47">
        <v>0.05</v>
      </c>
      <c r="AQ47">
        <v>0.04028</v>
      </c>
      <c r="AR47">
        <v>0.05</v>
      </c>
      <c r="AS47">
        <v>0.01</v>
      </c>
      <c r="AT47">
        <v>0.05</v>
      </c>
      <c r="AU47">
        <v>0.01</v>
      </c>
      <c r="AV47">
        <v>0.02325</v>
      </c>
      <c r="AW47">
        <v>0.01</v>
      </c>
      <c r="AX47">
        <v>0.05</v>
      </c>
      <c r="AY47">
        <v>0.01952</v>
      </c>
      <c r="AZ47">
        <v>0.01</v>
      </c>
      <c r="BA47">
        <v>0.01</v>
      </c>
      <c r="BB47">
        <v>0.01</v>
      </c>
      <c r="BC47">
        <v>0.01</v>
      </c>
      <c r="BD47">
        <v>0.01</v>
      </c>
      <c r="BE47">
        <v>0.01</v>
      </c>
      <c r="BF47">
        <v>0.01696</v>
      </c>
      <c r="BG47">
        <v>0.05</v>
      </c>
      <c r="BL47" s="2">
        <v>45165</v>
      </c>
      <c r="BM47">
        <v>0.01</v>
      </c>
      <c r="BN47">
        <v>0.01</v>
      </c>
      <c r="BO47">
        <v>0.01</v>
      </c>
      <c r="BP47">
        <v>0.02807</v>
      </c>
      <c r="BQ47">
        <v>0.02819</v>
      </c>
      <c r="BR47">
        <v>0.01</v>
      </c>
      <c r="BS47">
        <v>0.01396</v>
      </c>
      <c r="BT47">
        <v>0.01</v>
      </c>
      <c r="BU47">
        <v>0.04451</v>
      </c>
      <c r="BV47">
        <v>0.01</v>
      </c>
      <c r="BW47">
        <v>0.01</v>
      </c>
      <c r="BX47">
        <v>0.01</v>
      </c>
      <c r="BY47">
        <v>0.01</v>
      </c>
      <c r="BZ47">
        <v>0.01</v>
      </c>
      <c r="CA47">
        <v>0.01</v>
      </c>
      <c r="CB47">
        <v>0.03723</v>
      </c>
      <c r="CC47">
        <v>0.01</v>
      </c>
      <c r="CD47">
        <v>0.01816</v>
      </c>
      <c r="CE47">
        <v>0.01</v>
      </c>
      <c r="CF47">
        <v>0.01</v>
      </c>
      <c r="CG47">
        <v>0.01</v>
      </c>
      <c r="CH47">
        <v>0.01</v>
      </c>
      <c r="CI47">
        <v>0.05</v>
      </c>
      <c r="CJ47">
        <v>0.01</v>
      </c>
      <c r="CK47">
        <v>0.01</v>
      </c>
      <c r="CL47">
        <v>0.01</v>
      </c>
      <c r="CM47">
        <v>0.01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0.02987</v>
      </c>
      <c r="CU47">
        <v>0.01</v>
      </c>
      <c r="CV47">
        <v>0.05</v>
      </c>
      <c r="CW47">
        <v>0.04028</v>
      </c>
      <c r="CX47">
        <v>0.05</v>
      </c>
      <c r="CY47">
        <v>0.01</v>
      </c>
      <c r="CZ47">
        <v>0.05</v>
      </c>
      <c r="DA47">
        <v>0.01</v>
      </c>
      <c r="DB47">
        <v>0.02325</v>
      </c>
      <c r="DC47">
        <v>0.01</v>
      </c>
      <c r="DD47">
        <v>0.05</v>
      </c>
      <c r="DE47">
        <v>0.01952</v>
      </c>
      <c r="DF47">
        <v>0.01</v>
      </c>
      <c r="DG47">
        <v>0.01</v>
      </c>
      <c r="DH47">
        <v>0.01</v>
      </c>
      <c r="DI47">
        <v>0.01</v>
      </c>
      <c r="DJ47">
        <v>0.01</v>
      </c>
      <c r="DK47">
        <v>0.01</v>
      </c>
      <c r="DL47">
        <v>0.01696</v>
      </c>
      <c r="DM47">
        <v>0.05</v>
      </c>
      <c r="DR47" s="2">
        <v>44908</v>
      </c>
      <c r="DS47">
        <v>91.03934168193067</v>
      </c>
      <c r="DT47">
        <v>4185.443594318692</v>
      </c>
      <c r="DU47">
        <v>151.3966477037965</v>
      </c>
      <c r="DV47">
        <v>82.56517407366002</v>
      </c>
      <c r="DW47">
        <v>4536.372176812064</v>
      </c>
      <c r="DX47">
        <v>1.788474037961131</v>
      </c>
      <c r="DY47">
        <v>0.8148556694242247</v>
      </c>
      <c r="DZ47">
        <v>52.65568329296592</v>
      </c>
      <c r="EA47">
        <v>64.53052757434295</v>
      </c>
      <c r="EB47">
        <v>1.017748963109279</v>
      </c>
      <c r="EC47">
        <v>4.00899543575941</v>
      </c>
      <c r="ED47">
        <v>35.32961432499135</v>
      </c>
      <c r="EE47">
        <v>56.847881718804</v>
      </c>
      <c r="EF47">
        <v>0.2000545731031792</v>
      </c>
      <c r="EG47">
        <v>12.66776874640519</v>
      </c>
      <c r="EH47">
        <v>2.010142414571778</v>
      </c>
      <c r="EI47">
        <v>52.7401960780309</v>
      </c>
      <c r="EJ47">
        <v>5.637966277166099</v>
      </c>
      <c r="EK47">
        <v>0.8763346923634288</v>
      </c>
      <c r="EL47">
        <v>26.15316444836258</v>
      </c>
      <c r="EM47">
        <v>0.5889498185937194</v>
      </c>
      <c r="EN47">
        <v>1.843025212188513</v>
      </c>
      <c r="EO47">
        <v>8.275646339931791</v>
      </c>
      <c r="EP47">
        <v>33.61965256908585</v>
      </c>
      <c r="EQ47">
        <v>5.192232324085558</v>
      </c>
      <c r="ER47">
        <v>6.923878725210898</v>
      </c>
      <c r="ES47">
        <v>311.3631310133072</v>
      </c>
      <c r="ET47">
        <v>115.3302600182092</v>
      </c>
      <c r="EU47">
        <v>4.728188313268231</v>
      </c>
      <c r="EV47">
        <v>7.394672158331902</v>
      </c>
      <c r="EW47">
        <v>46.76538894511033</v>
      </c>
      <c r="EX47">
        <v>66.46045016119615</v>
      </c>
      <c r="EY47">
        <v>0.5147428651202505</v>
      </c>
      <c r="EZ47">
        <v>20.45328554017425</v>
      </c>
      <c r="FA47">
        <v>0.01335909278096671</v>
      </c>
      <c r="FB47">
        <v>4.813833867267948</v>
      </c>
      <c r="FC47">
        <v>484.6366997199113</v>
      </c>
      <c r="FD47">
        <v>17.00903432670057</v>
      </c>
      <c r="FF47">
        <v>0.1671206824621094</v>
      </c>
      <c r="FG47">
        <v>19.13714676282711</v>
      </c>
      <c r="FH47">
        <v>803.8956046379832</v>
      </c>
      <c r="FI47">
        <v>180.3167362940703</v>
      </c>
      <c r="FK47">
        <v>5.646778786383308</v>
      </c>
      <c r="FL47">
        <v>14.04752510413598</v>
      </c>
      <c r="FM47">
        <v>4.165282370718048</v>
      </c>
      <c r="FN47">
        <v>6.894328348760422</v>
      </c>
      <c r="FO47">
        <v>733.1725265994521</v>
      </c>
      <c r="FP47">
        <v>414.6864962802806</v>
      </c>
      <c r="FQ47">
        <v>23.0546832283917</v>
      </c>
      <c r="FR47">
        <v>36.53533843440911</v>
      </c>
      <c r="FS47">
        <v>41.3561710859266</v>
      </c>
    </row>
    <row r="48" spans="1:175">
      <c r="A48" s="2">
        <v>44909</v>
      </c>
      <c r="B48">
        <v>789.3183708828063</v>
      </c>
      <c r="C48">
        <v>0.006041006662365955</v>
      </c>
      <c r="F48" s="2">
        <v>45172</v>
      </c>
      <c r="G48">
        <v>0.01</v>
      </c>
      <c r="H48">
        <v>0.01</v>
      </c>
      <c r="I48">
        <v>0.01339</v>
      </c>
      <c r="J48">
        <v>0.01</v>
      </c>
      <c r="K48">
        <v>0.04272</v>
      </c>
      <c r="L48">
        <v>0.01</v>
      </c>
      <c r="M48">
        <v>0.01436</v>
      </c>
      <c r="N48">
        <v>0.01</v>
      </c>
      <c r="O48">
        <v>0.04473</v>
      </c>
      <c r="P48">
        <v>0.01</v>
      </c>
      <c r="Q48">
        <v>0.01</v>
      </c>
      <c r="R48">
        <v>0.01</v>
      </c>
      <c r="S48">
        <v>0.01</v>
      </c>
      <c r="T48">
        <v>0.01</v>
      </c>
      <c r="U48">
        <v>0.01</v>
      </c>
      <c r="V48">
        <v>0.03618</v>
      </c>
      <c r="W48">
        <v>0.01</v>
      </c>
      <c r="X48">
        <v>0.02119</v>
      </c>
      <c r="Y48">
        <v>0.01</v>
      </c>
      <c r="Z48">
        <v>0.01</v>
      </c>
      <c r="AA48">
        <v>0.01</v>
      </c>
      <c r="AB48">
        <v>0.01</v>
      </c>
      <c r="AC48">
        <v>0.05</v>
      </c>
      <c r="AD48">
        <v>0.01</v>
      </c>
      <c r="AE48">
        <v>0.01</v>
      </c>
      <c r="AF48">
        <v>0.01</v>
      </c>
      <c r="AG48">
        <v>0.01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0.02215</v>
      </c>
      <c r="AO48">
        <v>0.01</v>
      </c>
      <c r="AP48">
        <v>0.05</v>
      </c>
      <c r="AQ48">
        <v>0.05</v>
      </c>
      <c r="AR48">
        <v>0.04665</v>
      </c>
      <c r="AS48">
        <v>0.01</v>
      </c>
      <c r="AT48">
        <v>0.05</v>
      </c>
      <c r="AU48">
        <v>0.01</v>
      </c>
      <c r="AV48">
        <v>0.02438</v>
      </c>
      <c r="AW48">
        <v>0.01</v>
      </c>
      <c r="AX48">
        <v>0.05</v>
      </c>
      <c r="AY48">
        <v>0.02426</v>
      </c>
      <c r="AZ48">
        <v>0.01</v>
      </c>
      <c r="BA48">
        <v>0.01</v>
      </c>
      <c r="BB48">
        <v>0.01</v>
      </c>
      <c r="BC48">
        <v>0.01</v>
      </c>
      <c r="BD48">
        <v>0.01</v>
      </c>
      <c r="BE48">
        <v>0.01</v>
      </c>
      <c r="BF48">
        <v>0.01</v>
      </c>
      <c r="BG48">
        <v>0.05</v>
      </c>
      <c r="BL48" s="2">
        <v>45172</v>
      </c>
      <c r="BM48">
        <v>0.01</v>
      </c>
      <c r="BN48">
        <v>0.01</v>
      </c>
      <c r="BO48">
        <v>0.01339</v>
      </c>
      <c r="BP48">
        <v>0.01</v>
      </c>
      <c r="BQ48">
        <v>0.04272</v>
      </c>
      <c r="BR48">
        <v>0.01</v>
      </c>
      <c r="BS48">
        <v>0.01436</v>
      </c>
      <c r="BT48">
        <v>0.01</v>
      </c>
      <c r="BU48">
        <v>0.04473</v>
      </c>
      <c r="BV48">
        <v>0.01</v>
      </c>
      <c r="BW48">
        <v>0.01</v>
      </c>
      <c r="BX48">
        <v>0.01</v>
      </c>
      <c r="BY48">
        <v>0.01</v>
      </c>
      <c r="BZ48">
        <v>0.01</v>
      </c>
      <c r="CA48">
        <v>0.01</v>
      </c>
      <c r="CB48">
        <v>0.03618</v>
      </c>
      <c r="CC48">
        <v>0.01</v>
      </c>
      <c r="CD48">
        <v>0.02119</v>
      </c>
      <c r="CE48">
        <v>0.01</v>
      </c>
      <c r="CF48">
        <v>0.01</v>
      </c>
      <c r="CG48">
        <v>0.01</v>
      </c>
      <c r="CH48">
        <v>0.01</v>
      </c>
      <c r="CI48">
        <v>0.05</v>
      </c>
      <c r="CJ48">
        <v>0.01</v>
      </c>
      <c r="CK48">
        <v>0.01</v>
      </c>
      <c r="CL48">
        <v>0.01</v>
      </c>
      <c r="CM48">
        <v>0.01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0.02215</v>
      </c>
      <c r="CU48">
        <v>0.01</v>
      </c>
      <c r="CV48">
        <v>0.05</v>
      </c>
      <c r="CW48">
        <v>0.05</v>
      </c>
      <c r="CX48">
        <v>0.04665</v>
      </c>
      <c r="CY48">
        <v>0.01</v>
      </c>
      <c r="CZ48">
        <v>0.05</v>
      </c>
      <c r="DA48">
        <v>0.01</v>
      </c>
      <c r="DB48">
        <v>0.02438</v>
      </c>
      <c r="DC48">
        <v>0.01</v>
      </c>
      <c r="DD48">
        <v>0.05</v>
      </c>
      <c r="DE48">
        <v>0.02426</v>
      </c>
      <c r="DF48">
        <v>0.01</v>
      </c>
      <c r="DG48">
        <v>0.01</v>
      </c>
      <c r="DH48">
        <v>0.01</v>
      </c>
      <c r="DI48">
        <v>0.01</v>
      </c>
      <c r="DJ48">
        <v>0.01</v>
      </c>
      <c r="DK48">
        <v>0.01</v>
      </c>
      <c r="DL48">
        <v>0.01</v>
      </c>
      <c r="DM48">
        <v>0.05</v>
      </c>
      <c r="DR48" s="2">
        <v>44909</v>
      </c>
      <c r="DS48">
        <v>89.50940623891225</v>
      </c>
      <c r="DT48">
        <v>4352.00613121992</v>
      </c>
      <c r="DU48">
        <v>154.4226349848205</v>
      </c>
      <c r="DV48">
        <v>83.55594898377788</v>
      </c>
      <c r="DW48">
        <v>4526.380853753168</v>
      </c>
      <c r="DX48">
        <v>1.943411329877345</v>
      </c>
      <c r="DY48">
        <v>0.8104281367645222</v>
      </c>
      <c r="DZ48">
        <v>51.56484449178991</v>
      </c>
      <c r="EA48">
        <v>65.76328939334492</v>
      </c>
      <c r="EB48">
        <v>1.029372583547813</v>
      </c>
      <c r="EC48">
        <v>4.085005222540959</v>
      </c>
      <c r="ED48">
        <v>34.90855417188879</v>
      </c>
      <c r="EE48">
        <v>56.22611783149468</v>
      </c>
      <c r="EF48">
        <v>0.2015772388482098</v>
      </c>
      <c r="EG48">
        <v>12.07221387931374</v>
      </c>
      <c r="EH48">
        <v>1.960186580919186</v>
      </c>
      <c r="EI48">
        <v>51.82803192111923</v>
      </c>
      <c r="EJ48">
        <v>5.783484273442162</v>
      </c>
      <c r="EK48">
        <v>0.8994832103685951</v>
      </c>
      <c r="EL48">
        <v>25.97197801547291</v>
      </c>
      <c r="EM48">
        <v>0.5909441921425226</v>
      </c>
      <c r="EN48">
        <v>1.827931549328948</v>
      </c>
      <c r="EO48">
        <v>8.274671675568879</v>
      </c>
      <c r="EP48">
        <v>31.62794653500818</v>
      </c>
      <c r="EQ48">
        <v>5.710100661938045</v>
      </c>
      <c r="ER48">
        <v>6.988151691533808</v>
      </c>
      <c r="ES48">
        <v>313.9236252400162</v>
      </c>
      <c r="ET48">
        <v>117.7708560573226</v>
      </c>
      <c r="EU48">
        <v>4.809144707042227</v>
      </c>
      <c r="EV48">
        <v>7.03394141210965</v>
      </c>
      <c r="EW48">
        <v>42.95297472417049</v>
      </c>
      <c r="EX48">
        <v>65.23106078318959</v>
      </c>
      <c r="EY48">
        <v>0.5099810141728931</v>
      </c>
      <c r="EZ48">
        <v>20.18579054101226</v>
      </c>
      <c r="FA48">
        <v>0.01309218753805174</v>
      </c>
      <c r="FB48">
        <v>4.623620845333675</v>
      </c>
      <c r="FC48">
        <v>485.9358179299846</v>
      </c>
      <c r="FD48">
        <v>17.15666707872382</v>
      </c>
      <c r="FF48">
        <v>0.1660575969566314</v>
      </c>
      <c r="FG48">
        <v>19.01338435082341</v>
      </c>
      <c r="FH48">
        <v>799.3185094297623</v>
      </c>
      <c r="FI48">
        <v>176.9551751259055</v>
      </c>
      <c r="FK48">
        <v>5.570571713268848</v>
      </c>
      <c r="FL48">
        <v>13.92271782594458</v>
      </c>
      <c r="FM48">
        <v>4.257971483666602</v>
      </c>
      <c r="FN48">
        <v>6.80379316371795</v>
      </c>
      <c r="FO48">
        <v>724.750142260776</v>
      </c>
      <c r="FP48">
        <v>414.3854186159988</v>
      </c>
      <c r="FQ48">
        <v>22.79001307205903</v>
      </c>
      <c r="FR48">
        <v>36.37610547107681</v>
      </c>
      <c r="FS48">
        <v>41.1039483638783</v>
      </c>
    </row>
    <row r="49" spans="1:175">
      <c r="A49" s="2">
        <v>44910</v>
      </c>
      <c r="B49">
        <v>783.0158846726258</v>
      </c>
      <c r="C49">
        <v>-0.00798472003525208</v>
      </c>
      <c r="F49" s="2">
        <v>45179</v>
      </c>
      <c r="G49">
        <v>0.01</v>
      </c>
      <c r="H49">
        <v>0.01</v>
      </c>
      <c r="I49">
        <v>0.01</v>
      </c>
      <c r="J49">
        <v>0.02046</v>
      </c>
      <c r="K49">
        <v>0.01</v>
      </c>
      <c r="L49">
        <v>0.01</v>
      </c>
      <c r="M49">
        <v>0.01</v>
      </c>
      <c r="N49">
        <v>0.01</v>
      </c>
      <c r="O49">
        <v>0.03457</v>
      </c>
      <c r="P49">
        <v>0.01</v>
      </c>
      <c r="Q49">
        <v>0.01</v>
      </c>
      <c r="R49">
        <v>0.01</v>
      </c>
      <c r="S49">
        <v>0.01</v>
      </c>
      <c r="T49">
        <v>0.01271</v>
      </c>
      <c r="U49">
        <v>0.01</v>
      </c>
      <c r="V49">
        <v>0.05</v>
      </c>
      <c r="W49">
        <v>0.01071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0.05</v>
      </c>
      <c r="AD49">
        <v>0.01</v>
      </c>
      <c r="AE49">
        <v>0.01</v>
      </c>
      <c r="AF49">
        <v>0.01</v>
      </c>
      <c r="AG49">
        <v>0.01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0.02753</v>
      </c>
      <c r="AO49">
        <v>0.05</v>
      </c>
      <c r="AP49">
        <v>0.05</v>
      </c>
      <c r="AQ49">
        <v>0.01265</v>
      </c>
      <c r="AR49">
        <v>0.04961</v>
      </c>
      <c r="AS49">
        <v>0.01</v>
      </c>
      <c r="AT49">
        <v>0.05</v>
      </c>
      <c r="AU49">
        <v>0.01</v>
      </c>
      <c r="AV49">
        <v>0.05</v>
      </c>
      <c r="AW49">
        <v>0.01</v>
      </c>
      <c r="AX49">
        <v>0.05</v>
      </c>
      <c r="AY49">
        <v>0.01</v>
      </c>
      <c r="AZ49">
        <v>0.01</v>
      </c>
      <c r="BA49">
        <v>0.02175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0.05</v>
      </c>
      <c r="BL49" s="2">
        <v>45179</v>
      </c>
      <c r="BM49">
        <v>0.01</v>
      </c>
      <c r="BN49">
        <v>0.01</v>
      </c>
      <c r="BO49">
        <v>0.01</v>
      </c>
      <c r="BP49">
        <v>0.02046</v>
      </c>
      <c r="BQ49">
        <v>0.01</v>
      </c>
      <c r="BR49">
        <v>0.01</v>
      </c>
      <c r="BS49">
        <v>0.01</v>
      </c>
      <c r="BT49">
        <v>0.01</v>
      </c>
      <c r="BU49">
        <v>0.03457</v>
      </c>
      <c r="BV49">
        <v>0.01</v>
      </c>
      <c r="BW49">
        <v>0.01</v>
      </c>
      <c r="BX49">
        <v>0.01</v>
      </c>
      <c r="BY49">
        <v>0.01</v>
      </c>
      <c r="BZ49">
        <v>0.01271</v>
      </c>
      <c r="CA49">
        <v>0.01</v>
      </c>
      <c r="CB49">
        <v>0.05</v>
      </c>
      <c r="CC49">
        <v>0.01071</v>
      </c>
      <c r="CD49">
        <v>0.01</v>
      </c>
      <c r="CE49">
        <v>0.01</v>
      </c>
      <c r="CF49">
        <v>0.01</v>
      </c>
      <c r="CG49">
        <v>0.01</v>
      </c>
      <c r="CH49">
        <v>0.01</v>
      </c>
      <c r="CI49">
        <v>0.05</v>
      </c>
      <c r="CJ49">
        <v>0.01</v>
      </c>
      <c r="CK49">
        <v>0.01</v>
      </c>
      <c r="CL49">
        <v>0.01</v>
      </c>
      <c r="CM49">
        <v>0.01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0.02753</v>
      </c>
      <c r="CU49">
        <v>0.05</v>
      </c>
      <c r="CV49">
        <v>0.05</v>
      </c>
      <c r="CW49">
        <v>0.01265</v>
      </c>
      <c r="CX49">
        <v>0.04961</v>
      </c>
      <c r="CY49">
        <v>0.01</v>
      </c>
      <c r="CZ49">
        <v>0.05</v>
      </c>
      <c r="DA49">
        <v>0.01</v>
      </c>
      <c r="DB49">
        <v>0.05</v>
      </c>
      <c r="DC49">
        <v>0.01</v>
      </c>
      <c r="DD49">
        <v>0.05</v>
      </c>
      <c r="DE49">
        <v>0.01</v>
      </c>
      <c r="DF49">
        <v>0.01</v>
      </c>
      <c r="DG49">
        <v>0.02175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0.05</v>
      </c>
      <c r="DR49" s="2">
        <v>44910</v>
      </c>
      <c r="DS49">
        <v>90.87904421152929</v>
      </c>
      <c r="DT49">
        <v>4359.067938634171</v>
      </c>
      <c r="DU49">
        <v>153.5712082178797</v>
      </c>
      <c r="DV49">
        <v>84.39787821550721</v>
      </c>
      <c r="DW49">
        <v>4522.919247950584</v>
      </c>
      <c r="DX49">
        <v>1.945191113782303</v>
      </c>
      <c r="DY49">
        <v>0.8143895604936512</v>
      </c>
      <c r="DZ49">
        <v>51.78573206143016</v>
      </c>
      <c r="EA49">
        <v>65.86813340352451</v>
      </c>
      <c r="EB49">
        <v>1.016905367526825</v>
      </c>
      <c r="EC49">
        <v>4.0284076683076</v>
      </c>
      <c r="ED49">
        <v>34.98724229375618</v>
      </c>
      <c r="EE49">
        <v>57.48804699438469</v>
      </c>
      <c r="EF49">
        <v>0.1989191314386666</v>
      </c>
      <c r="EG49">
        <v>12.10361159474263</v>
      </c>
      <c r="EH49">
        <v>2.002421841416511</v>
      </c>
      <c r="EI49">
        <v>51.54056541944053</v>
      </c>
      <c r="EJ49">
        <v>5.912526111066117</v>
      </c>
      <c r="EK49">
        <v>0.9117236479994223</v>
      </c>
      <c r="EL49">
        <v>26.08508226673515</v>
      </c>
      <c r="EM49">
        <v>0.5878394706001913</v>
      </c>
      <c r="EN49">
        <v>1.850925861746775</v>
      </c>
      <c r="EO49">
        <v>8.47159858923655</v>
      </c>
      <c r="EP49">
        <v>32.62958950188489</v>
      </c>
      <c r="EQ49">
        <v>5.707429601776123</v>
      </c>
      <c r="ER49">
        <v>6.886171544896372</v>
      </c>
      <c r="ES49">
        <v>320.5454408398205</v>
      </c>
      <c r="ET49">
        <v>119.1845380008068</v>
      </c>
      <c r="EU49">
        <v>4.84201159448787</v>
      </c>
      <c r="EV49">
        <v>6.884248305987721</v>
      </c>
      <c r="EW49">
        <v>44.81875788017533</v>
      </c>
      <c r="EX49">
        <v>64.34010834837751</v>
      </c>
      <c r="EY49">
        <v>0.5188266401354407</v>
      </c>
      <c r="EZ49">
        <v>20.50824337336585</v>
      </c>
      <c r="FA49">
        <v>0.01292888356446836</v>
      </c>
      <c r="FB49">
        <v>4.711014122415909</v>
      </c>
      <c r="FC49">
        <v>481.4262320529067</v>
      </c>
      <c r="FD49">
        <v>17.01484989439186</v>
      </c>
      <c r="FF49">
        <v>0.16185798523697</v>
      </c>
      <c r="FG49">
        <v>18.99699362023694</v>
      </c>
      <c r="FH49">
        <v>789.1280868647757</v>
      </c>
      <c r="FI49">
        <v>178.3845621383034</v>
      </c>
      <c r="FK49">
        <v>5.333370992790567</v>
      </c>
      <c r="FL49">
        <v>14.12458836400421</v>
      </c>
      <c r="FM49">
        <v>4.187781955929444</v>
      </c>
      <c r="FN49">
        <v>7.001299692507967</v>
      </c>
      <c r="FO49">
        <v>703.7633246440873</v>
      </c>
      <c r="FP49">
        <v>417.9990842691348</v>
      </c>
      <c r="FQ49">
        <v>23.11214458204745</v>
      </c>
      <c r="FR49">
        <v>37.26747201511431</v>
      </c>
      <c r="FS49">
        <v>40.97968874712289</v>
      </c>
    </row>
    <row r="50" spans="1:175">
      <c r="A50" s="2">
        <v>44911</v>
      </c>
      <c r="B50">
        <v>765.3556274468569</v>
      </c>
      <c r="C50">
        <v>-0.02255414937482725</v>
      </c>
      <c r="F50" s="2">
        <v>45186</v>
      </c>
      <c r="G50">
        <v>0.01</v>
      </c>
      <c r="H50">
        <v>0.01</v>
      </c>
      <c r="I50">
        <v>0.0187</v>
      </c>
      <c r="J50">
        <v>0.01782</v>
      </c>
      <c r="K50">
        <v>0.01573</v>
      </c>
      <c r="L50">
        <v>0.01</v>
      </c>
      <c r="M50">
        <v>0.01</v>
      </c>
      <c r="N50">
        <v>0.01</v>
      </c>
      <c r="O50">
        <v>0.03609</v>
      </c>
      <c r="P50">
        <v>0.01</v>
      </c>
      <c r="Q50">
        <v>0.01</v>
      </c>
      <c r="R50">
        <v>0.01</v>
      </c>
      <c r="S50">
        <v>0.01</v>
      </c>
      <c r="T50">
        <v>0.01239</v>
      </c>
      <c r="U50">
        <v>0.01</v>
      </c>
      <c r="V50">
        <v>0.05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0.01165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0.05</v>
      </c>
      <c r="AO50">
        <v>0.01</v>
      </c>
      <c r="AP50">
        <v>0.05</v>
      </c>
      <c r="AQ50">
        <v>0.03875</v>
      </c>
      <c r="AR50">
        <v>0.03878</v>
      </c>
      <c r="AS50">
        <v>0.01</v>
      </c>
      <c r="AT50">
        <v>0.05</v>
      </c>
      <c r="AU50">
        <v>0.01</v>
      </c>
      <c r="AV50">
        <v>0.02812</v>
      </c>
      <c r="AW50">
        <v>0.01</v>
      </c>
      <c r="AX50">
        <v>0.05</v>
      </c>
      <c r="AY50">
        <v>0.03198</v>
      </c>
      <c r="AZ50">
        <v>0.01</v>
      </c>
      <c r="BA50">
        <v>0.01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45186</v>
      </c>
      <c r="BM50">
        <v>0.01</v>
      </c>
      <c r="BN50">
        <v>0.01</v>
      </c>
      <c r="BO50">
        <v>0.0187</v>
      </c>
      <c r="BP50">
        <v>0.01782</v>
      </c>
      <c r="BQ50">
        <v>0.01573</v>
      </c>
      <c r="BR50">
        <v>0.01</v>
      </c>
      <c r="BS50">
        <v>0.01</v>
      </c>
      <c r="BT50">
        <v>0.01</v>
      </c>
      <c r="BU50">
        <v>0.03609</v>
      </c>
      <c r="BV50">
        <v>0.01</v>
      </c>
      <c r="BW50">
        <v>0.01</v>
      </c>
      <c r="BX50">
        <v>0.01</v>
      </c>
      <c r="BY50">
        <v>0.01</v>
      </c>
      <c r="BZ50">
        <v>0.01239</v>
      </c>
      <c r="CA50">
        <v>0.01</v>
      </c>
      <c r="CB50">
        <v>0.05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0.01165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0.05</v>
      </c>
      <c r="CU50">
        <v>0.01</v>
      </c>
      <c r="CV50">
        <v>0.05</v>
      </c>
      <c r="CW50">
        <v>0.03875</v>
      </c>
      <c r="CX50">
        <v>0.03878</v>
      </c>
      <c r="CY50">
        <v>0.01</v>
      </c>
      <c r="CZ50">
        <v>0.05</v>
      </c>
      <c r="DA50">
        <v>0.01</v>
      </c>
      <c r="DB50">
        <v>0.02812</v>
      </c>
      <c r="DC50">
        <v>0.01</v>
      </c>
      <c r="DD50">
        <v>0.05</v>
      </c>
      <c r="DE50">
        <v>0.03198</v>
      </c>
      <c r="DF50">
        <v>0.01</v>
      </c>
      <c r="DG50">
        <v>0.01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44911</v>
      </c>
      <c r="DS50">
        <v>90.25433798555434</v>
      </c>
      <c r="DT50">
        <v>4354.255332533889</v>
      </c>
      <c r="DU50">
        <v>154.9440567851887</v>
      </c>
      <c r="DV50">
        <v>82.03271343021395</v>
      </c>
      <c r="DW50">
        <v>4502.512634422815</v>
      </c>
      <c r="DX50">
        <v>1.925015802380594</v>
      </c>
      <c r="DY50">
        <v>0.8121617982457486</v>
      </c>
      <c r="DZ50">
        <v>52.71017053577097</v>
      </c>
      <c r="EA50">
        <v>65.86037098102265</v>
      </c>
      <c r="EB50">
        <v>1.022766148365754</v>
      </c>
      <c r="EC50">
        <v>4.028622354573699</v>
      </c>
      <c r="ED50">
        <v>35.52008187313604</v>
      </c>
      <c r="EE50">
        <v>53.66436331341459</v>
      </c>
      <c r="EF50">
        <v>0.1935360411637287</v>
      </c>
      <c r="EG50">
        <v>12.40978914185549</v>
      </c>
      <c r="EH50">
        <v>2.069039630547968</v>
      </c>
      <c r="EI50">
        <v>51.33693455477014</v>
      </c>
      <c r="EJ50">
        <v>5.67960976869532</v>
      </c>
      <c r="EK50">
        <v>0.9119793187334327</v>
      </c>
      <c r="EL50">
        <v>26.23551599916471</v>
      </c>
      <c r="EM50">
        <v>0.5945309625116988</v>
      </c>
      <c r="EN50">
        <v>1.850958660832036</v>
      </c>
      <c r="EO50">
        <v>8.582249285490528</v>
      </c>
      <c r="EP50">
        <v>33.60344760688659</v>
      </c>
      <c r="EQ50">
        <v>5.643172056020897</v>
      </c>
      <c r="ER50">
        <v>7.003386642009451</v>
      </c>
      <c r="ES50">
        <v>318.7521190514362</v>
      </c>
      <c r="ET50">
        <v>120.1921769082485</v>
      </c>
      <c r="EU50">
        <v>4.854442791262717</v>
      </c>
      <c r="EV50">
        <v>6.752390255384587</v>
      </c>
      <c r="EW50">
        <v>46.62225996416966</v>
      </c>
      <c r="EX50">
        <v>64.26545706764399</v>
      </c>
      <c r="EY50">
        <v>0.5290528646443546</v>
      </c>
      <c r="EZ50">
        <v>20.40883056831887</v>
      </c>
      <c r="FA50">
        <v>0.01298325574780995</v>
      </c>
      <c r="FB50">
        <v>4.799500054249226</v>
      </c>
      <c r="FC50">
        <v>470.1683532689117</v>
      </c>
      <c r="FD50">
        <v>16.73887469368527</v>
      </c>
      <c r="FF50">
        <v>0.1652371707709327</v>
      </c>
      <c r="FG50">
        <v>19.26650413985643</v>
      </c>
      <c r="FH50">
        <v>793.8324671727742</v>
      </c>
      <c r="FI50">
        <v>181.6642147775406</v>
      </c>
      <c r="FK50">
        <v>5.2884498796863</v>
      </c>
      <c r="FL50">
        <v>14.15787122729886</v>
      </c>
      <c r="FM50">
        <v>4.235401142938764</v>
      </c>
      <c r="FN50">
        <v>6.802600746615404</v>
      </c>
      <c r="FO50">
        <v>686.1790058095318</v>
      </c>
      <c r="FP50">
        <v>421.9704317172808</v>
      </c>
      <c r="FQ50">
        <v>23.05296240620201</v>
      </c>
      <c r="FR50">
        <v>36.72071052204657</v>
      </c>
      <c r="FS50">
        <v>40.90178969504768</v>
      </c>
    </row>
    <row r="51" spans="1:175">
      <c r="A51" s="2">
        <v>44912</v>
      </c>
      <c r="B51">
        <v>697.1950979753104</v>
      </c>
      <c r="C51">
        <v>-0.08905733103305535</v>
      </c>
      <c r="F51" s="2">
        <v>45193</v>
      </c>
      <c r="G51">
        <v>0.01</v>
      </c>
      <c r="H51">
        <v>0.01</v>
      </c>
      <c r="I51">
        <v>0.01962</v>
      </c>
      <c r="J51">
        <v>0.01</v>
      </c>
      <c r="K51">
        <v>0.02704</v>
      </c>
      <c r="L51">
        <v>0.01</v>
      </c>
      <c r="M51">
        <v>0.01</v>
      </c>
      <c r="N51">
        <v>0.01</v>
      </c>
      <c r="O51">
        <v>0.0374</v>
      </c>
      <c r="P51">
        <v>0.01</v>
      </c>
      <c r="Q51">
        <v>0.01</v>
      </c>
      <c r="R51">
        <v>0.01</v>
      </c>
      <c r="S51">
        <v>0.01</v>
      </c>
      <c r="T51">
        <v>0.0194</v>
      </c>
      <c r="U51">
        <v>0.01</v>
      </c>
      <c r="V51">
        <v>0.05</v>
      </c>
      <c r="W51">
        <v>0.0136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0.01859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0.04645</v>
      </c>
      <c r="AO51">
        <v>0.01</v>
      </c>
      <c r="AP51">
        <v>0.05</v>
      </c>
      <c r="AQ51">
        <v>0.0415</v>
      </c>
      <c r="AR51">
        <v>0.03381</v>
      </c>
      <c r="AS51">
        <v>0.01</v>
      </c>
      <c r="AT51">
        <v>0.05</v>
      </c>
      <c r="AU51">
        <v>0.01</v>
      </c>
      <c r="AV51">
        <v>0.01811</v>
      </c>
      <c r="AW51">
        <v>0.01</v>
      </c>
      <c r="AX51">
        <v>0.05</v>
      </c>
      <c r="AY51">
        <v>0.02447</v>
      </c>
      <c r="AZ51">
        <v>0.01</v>
      </c>
      <c r="BA51">
        <v>0.01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45193</v>
      </c>
      <c r="BM51">
        <v>0.01</v>
      </c>
      <c r="BN51">
        <v>0.01</v>
      </c>
      <c r="BO51">
        <v>0.01962</v>
      </c>
      <c r="BP51">
        <v>0.01</v>
      </c>
      <c r="BQ51">
        <v>0.02704</v>
      </c>
      <c r="BR51">
        <v>0.01</v>
      </c>
      <c r="BS51">
        <v>0.01</v>
      </c>
      <c r="BT51">
        <v>0.01</v>
      </c>
      <c r="BU51">
        <v>0.0374</v>
      </c>
      <c r="BV51">
        <v>0.01</v>
      </c>
      <c r="BW51">
        <v>0.01</v>
      </c>
      <c r="BX51">
        <v>0.01</v>
      </c>
      <c r="BY51">
        <v>0.01</v>
      </c>
      <c r="BZ51">
        <v>0.0194</v>
      </c>
      <c r="CA51">
        <v>0.01</v>
      </c>
      <c r="CB51">
        <v>0.05</v>
      </c>
      <c r="CC51">
        <v>0.0136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0.01859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0.04645</v>
      </c>
      <c r="CU51">
        <v>0.01</v>
      </c>
      <c r="CV51">
        <v>0.05</v>
      </c>
      <c r="CW51">
        <v>0.0415</v>
      </c>
      <c r="CX51">
        <v>0.03381</v>
      </c>
      <c r="CY51">
        <v>0.01</v>
      </c>
      <c r="CZ51">
        <v>0.05</v>
      </c>
      <c r="DA51">
        <v>0.01</v>
      </c>
      <c r="DB51">
        <v>0.01811</v>
      </c>
      <c r="DC51">
        <v>0.01</v>
      </c>
      <c r="DD51">
        <v>0.05</v>
      </c>
      <c r="DE51">
        <v>0.02447</v>
      </c>
      <c r="DF51">
        <v>0.01</v>
      </c>
      <c r="DG51">
        <v>0.01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44912</v>
      </c>
      <c r="DS51">
        <v>91.00944620016188</v>
      </c>
      <c r="DT51">
        <v>4479.357493006619</v>
      </c>
      <c r="DU51">
        <v>144.0850620367271</v>
      </c>
      <c r="DV51">
        <v>87.12403446946557</v>
      </c>
      <c r="DW51">
        <v>4377.456275595501</v>
      </c>
      <c r="DX51">
        <v>2.025436899365952</v>
      </c>
      <c r="DY51">
        <v>0.8148340640433898</v>
      </c>
      <c r="DZ51">
        <v>53.97883804255986</v>
      </c>
      <c r="EA51">
        <v>64.52277034372355</v>
      </c>
      <c r="EB51">
        <v>1.051970224730288</v>
      </c>
      <c r="EC51">
        <v>4.11393358035863</v>
      </c>
      <c r="ED51">
        <v>36.45775542035658</v>
      </c>
      <c r="EE51">
        <v>57.74933817585494</v>
      </c>
      <c r="EF51">
        <v>0.2055316043709741</v>
      </c>
      <c r="EG51">
        <v>12.8543465431496</v>
      </c>
      <c r="EH51">
        <v>2.07136411993099</v>
      </c>
      <c r="EI51">
        <v>49.18682509873335</v>
      </c>
      <c r="EJ51">
        <v>6.054121887559394</v>
      </c>
      <c r="EK51">
        <v>0.8982312997409992</v>
      </c>
      <c r="EL51">
        <v>26.95385948975231</v>
      </c>
      <c r="EM51">
        <v>0.6044087233693465</v>
      </c>
      <c r="EN51">
        <v>2.366882179298127</v>
      </c>
      <c r="EO51">
        <v>9.128212373510673</v>
      </c>
      <c r="EP51">
        <v>35.49706613476325</v>
      </c>
      <c r="EQ51">
        <v>6.111636564757037</v>
      </c>
      <c r="ER51">
        <v>6.744314005378977</v>
      </c>
      <c r="ES51">
        <v>343.9174371895364</v>
      </c>
      <c r="ET51">
        <v>124.8057680798306</v>
      </c>
      <c r="EU51">
        <v>4.956797005479341</v>
      </c>
      <c r="EV51">
        <v>6.915608902680922</v>
      </c>
      <c r="EW51">
        <v>47.02774553950371</v>
      </c>
      <c r="EX51">
        <v>61.14925199894869</v>
      </c>
      <c r="EY51">
        <v>0.5282599900491438</v>
      </c>
      <c r="EZ51">
        <v>20.57196424330834</v>
      </c>
      <c r="FA51">
        <v>0.0129730507570574</v>
      </c>
      <c r="FB51">
        <v>5.099280027070408</v>
      </c>
      <c r="FC51">
        <v>461.5103615274581</v>
      </c>
      <c r="FD51">
        <v>17.69048674503821</v>
      </c>
      <c r="FF51">
        <v>0.1621587008790186</v>
      </c>
      <c r="FG51">
        <v>19.0216480947391</v>
      </c>
      <c r="FH51">
        <v>805.9660111899623</v>
      </c>
      <c r="FI51">
        <v>186.7630195226606</v>
      </c>
      <c r="FK51">
        <v>5.290417945586857</v>
      </c>
      <c r="FL51">
        <v>14.94046642379515</v>
      </c>
      <c r="FM51">
        <v>4.525862866823899</v>
      </c>
      <c r="FN51">
        <v>7.140298641444897</v>
      </c>
      <c r="FO51">
        <v>659.2734792392931</v>
      </c>
      <c r="FP51">
        <v>413.5565912515938</v>
      </c>
      <c r="FQ51">
        <v>22.62921749804196</v>
      </c>
      <c r="FR51">
        <v>39.27167179191089</v>
      </c>
      <c r="FS51">
        <v>42.08069781193719</v>
      </c>
    </row>
    <row r="52" spans="1:175">
      <c r="A52" s="2">
        <v>44913</v>
      </c>
      <c r="B52">
        <v>708.8143216729917</v>
      </c>
      <c r="C52">
        <v>0.01666567038612876</v>
      </c>
      <c r="F52" s="2">
        <v>45200</v>
      </c>
      <c r="G52">
        <v>0.01</v>
      </c>
      <c r="H52">
        <v>0.01</v>
      </c>
      <c r="I52">
        <v>0.01509</v>
      </c>
      <c r="J52">
        <v>0.01</v>
      </c>
      <c r="K52">
        <v>0.02298</v>
      </c>
      <c r="L52">
        <v>0.01</v>
      </c>
      <c r="M52">
        <v>0.01</v>
      </c>
      <c r="N52">
        <v>0.01</v>
      </c>
      <c r="O52">
        <v>0.04619</v>
      </c>
      <c r="P52">
        <v>0.01</v>
      </c>
      <c r="Q52">
        <v>0.01</v>
      </c>
      <c r="R52">
        <v>0.01</v>
      </c>
      <c r="S52">
        <v>0.01</v>
      </c>
      <c r="T52">
        <v>0.03831</v>
      </c>
      <c r="U52">
        <v>0.01</v>
      </c>
      <c r="V52">
        <v>0.05</v>
      </c>
      <c r="W52">
        <v>0.0126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0.01486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0.05</v>
      </c>
      <c r="AO52">
        <v>0.01</v>
      </c>
      <c r="AP52">
        <v>0.05</v>
      </c>
      <c r="AQ52">
        <v>0.04739</v>
      </c>
      <c r="AR52">
        <v>0.01</v>
      </c>
      <c r="AS52">
        <v>0.01</v>
      </c>
      <c r="AT52">
        <v>0.05</v>
      </c>
      <c r="AU52">
        <v>0.01</v>
      </c>
      <c r="AV52">
        <v>0.02255</v>
      </c>
      <c r="AW52">
        <v>0.01</v>
      </c>
      <c r="AX52">
        <v>0.05</v>
      </c>
      <c r="AY52">
        <v>0.02054</v>
      </c>
      <c r="AZ52">
        <v>0.01</v>
      </c>
      <c r="BA52">
        <v>0.01913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0.04035</v>
      </c>
      <c r="BL52" s="2">
        <v>45200</v>
      </c>
      <c r="BM52">
        <v>0.01</v>
      </c>
      <c r="BN52">
        <v>0.01</v>
      </c>
      <c r="BO52">
        <v>0.01509</v>
      </c>
      <c r="BP52">
        <v>0.01</v>
      </c>
      <c r="BQ52">
        <v>0.02298</v>
      </c>
      <c r="BR52">
        <v>0.01</v>
      </c>
      <c r="BS52">
        <v>0.01</v>
      </c>
      <c r="BT52">
        <v>0.01</v>
      </c>
      <c r="BU52">
        <v>0.04619</v>
      </c>
      <c r="BV52">
        <v>0.01</v>
      </c>
      <c r="BW52">
        <v>0.01</v>
      </c>
      <c r="BX52">
        <v>0.01</v>
      </c>
      <c r="BY52">
        <v>0.01</v>
      </c>
      <c r="BZ52">
        <v>0.03831</v>
      </c>
      <c r="CA52">
        <v>0.01</v>
      </c>
      <c r="CB52">
        <v>0.05</v>
      </c>
      <c r="CC52">
        <v>0.0126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0.01486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0.05</v>
      </c>
      <c r="CU52">
        <v>0.01</v>
      </c>
      <c r="CV52">
        <v>0.05</v>
      </c>
      <c r="CW52">
        <v>0.04739</v>
      </c>
      <c r="CX52">
        <v>0.01</v>
      </c>
      <c r="CY52">
        <v>0.01</v>
      </c>
      <c r="CZ52">
        <v>0.05</v>
      </c>
      <c r="DA52">
        <v>0.01</v>
      </c>
      <c r="DB52">
        <v>0.02255</v>
      </c>
      <c r="DC52">
        <v>0.01</v>
      </c>
      <c r="DD52">
        <v>0.05</v>
      </c>
      <c r="DE52">
        <v>0.02054</v>
      </c>
      <c r="DF52">
        <v>0.01</v>
      </c>
      <c r="DG52">
        <v>0.01913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0.04035</v>
      </c>
      <c r="DR52" s="2">
        <v>44913</v>
      </c>
      <c r="DS52">
        <v>91.18935346990368</v>
      </c>
      <c r="DT52">
        <v>4360.36736007914</v>
      </c>
      <c r="DU52">
        <v>140.4180104421417</v>
      </c>
      <c r="DV52">
        <v>86.48432827061397</v>
      </c>
      <c r="DW52">
        <v>3926.051508537984</v>
      </c>
      <c r="DX52">
        <v>2.006197754806778</v>
      </c>
      <c r="DY52">
        <v>0.80637213195872</v>
      </c>
      <c r="DZ52">
        <v>53.86979222765314</v>
      </c>
      <c r="EA52">
        <v>64.84167424967117</v>
      </c>
      <c r="EB52">
        <v>1.020427758317108</v>
      </c>
      <c r="EC52">
        <v>4.073710525061571</v>
      </c>
      <c r="ED52">
        <v>37.08662265489771</v>
      </c>
      <c r="EE52">
        <v>59.190755851352</v>
      </c>
      <c r="EF52">
        <v>0.207546860342363</v>
      </c>
      <c r="EG52">
        <v>12.65688796737141</v>
      </c>
      <c r="EH52">
        <v>2.050359718992005</v>
      </c>
      <c r="EI52">
        <v>50.45036398048023</v>
      </c>
      <c r="EJ52">
        <v>6.028871480299673</v>
      </c>
      <c r="EK52">
        <v>0.9043949791548928</v>
      </c>
      <c r="EL52">
        <v>26.99076637739448</v>
      </c>
      <c r="EM52">
        <v>0.6074936346483993</v>
      </c>
      <c r="EN52">
        <v>2.212165208053618</v>
      </c>
      <c r="EO52">
        <v>9.047362099286316</v>
      </c>
      <c r="EP52">
        <v>34.1398453447057</v>
      </c>
      <c r="EQ52">
        <v>6.618247069614758</v>
      </c>
      <c r="ER52">
        <v>6.903781672984119</v>
      </c>
      <c r="ES52">
        <v>342.059230106282</v>
      </c>
      <c r="ET52">
        <v>122.5077457946546</v>
      </c>
      <c r="EU52">
        <v>4.925501956551196</v>
      </c>
      <c r="EV52">
        <v>7.126014596031932</v>
      </c>
      <c r="EW52">
        <v>45.12413964524347</v>
      </c>
      <c r="EX52">
        <v>61.416042645434</v>
      </c>
      <c r="EY52">
        <v>0.5459296389780605</v>
      </c>
      <c r="EZ52">
        <v>21.22727379115999</v>
      </c>
      <c r="FA52">
        <v>0.01282015111946157</v>
      </c>
      <c r="FB52">
        <v>5.086672971629894</v>
      </c>
      <c r="FC52">
        <v>475.9394564975257</v>
      </c>
      <c r="FD52">
        <v>17.9414474720989</v>
      </c>
      <c r="FF52">
        <v>0.1675325609472682</v>
      </c>
      <c r="FG52">
        <v>19.35582947555378</v>
      </c>
      <c r="FH52">
        <v>790.4998802614355</v>
      </c>
      <c r="FI52">
        <v>185.3553527139766</v>
      </c>
      <c r="FK52">
        <v>5.423684954292204</v>
      </c>
      <c r="FL52">
        <v>14.75814642100474</v>
      </c>
      <c r="FM52">
        <v>4.416531649343404</v>
      </c>
      <c r="FN52">
        <v>6.960429669066603</v>
      </c>
      <c r="FO52">
        <v>646.3837904672559</v>
      </c>
      <c r="FP52">
        <v>420.0540087867414</v>
      </c>
      <c r="FQ52">
        <v>22.81270484536343</v>
      </c>
      <c r="FR52">
        <v>37.64431302513619</v>
      </c>
      <c r="FS52">
        <v>42.13921623161824</v>
      </c>
    </row>
    <row r="53" spans="1:175">
      <c r="A53" s="2">
        <v>44914</v>
      </c>
      <c r="B53">
        <v>705.6142195552331</v>
      </c>
      <c r="C53">
        <v>-0.004514725535180286</v>
      </c>
      <c r="F53" s="2">
        <v>45207</v>
      </c>
      <c r="G53">
        <v>0.01</v>
      </c>
      <c r="H53">
        <v>0.01</v>
      </c>
      <c r="I53">
        <v>0.04213</v>
      </c>
      <c r="J53">
        <v>0.01</v>
      </c>
      <c r="K53">
        <v>0.03217</v>
      </c>
      <c r="L53">
        <v>0.01</v>
      </c>
      <c r="M53">
        <v>0.01</v>
      </c>
      <c r="N53">
        <v>0.01</v>
      </c>
      <c r="O53">
        <v>0.04051</v>
      </c>
      <c r="P53">
        <v>0.01</v>
      </c>
      <c r="Q53">
        <v>0.01</v>
      </c>
      <c r="R53">
        <v>0.01</v>
      </c>
      <c r="S53">
        <v>0.01</v>
      </c>
      <c r="T53">
        <v>0.02316</v>
      </c>
      <c r="U53">
        <v>0.01</v>
      </c>
      <c r="V53">
        <v>0.03338</v>
      </c>
      <c r="W53">
        <v>0.02588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0.0232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0.04238</v>
      </c>
      <c r="AO53">
        <v>0.01</v>
      </c>
      <c r="AP53">
        <v>0.04724</v>
      </c>
      <c r="AQ53">
        <v>0.0399</v>
      </c>
      <c r="AR53">
        <v>0.0236</v>
      </c>
      <c r="AS53">
        <v>0.01</v>
      </c>
      <c r="AT53">
        <v>0.05</v>
      </c>
      <c r="AU53">
        <v>0.01</v>
      </c>
      <c r="AV53">
        <v>0.01348</v>
      </c>
      <c r="AW53">
        <v>0.01</v>
      </c>
      <c r="AX53">
        <v>0.05</v>
      </c>
      <c r="AY53">
        <v>0.02124</v>
      </c>
      <c r="AZ53">
        <v>0.01</v>
      </c>
      <c r="BA53">
        <v>0.0249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0.02682</v>
      </c>
      <c r="BL53" s="2">
        <v>45207</v>
      </c>
      <c r="BM53">
        <v>0.01</v>
      </c>
      <c r="BN53">
        <v>0.01</v>
      </c>
      <c r="BO53">
        <v>0.04213</v>
      </c>
      <c r="BP53">
        <v>0.01</v>
      </c>
      <c r="BQ53">
        <v>0.03217</v>
      </c>
      <c r="BR53">
        <v>0.01</v>
      </c>
      <c r="BS53">
        <v>0.01</v>
      </c>
      <c r="BT53">
        <v>0.01</v>
      </c>
      <c r="BU53">
        <v>0.04051</v>
      </c>
      <c r="BV53">
        <v>0.01</v>
      </c>
      <c r="BW53">
        <v>0.01</v>
      </c>
      <c r="BX53">
        <v>0.01</v>
      </c>
      <c r="BY53">
        <v>0.01</v>
      </c>
      <c r="BZ53">
        <v>0.02316</v>
      </c>
      <c r="CA53">
        <v>0.01</v>
      </c>
      <c r="CB53">
        <v>0.03338</v>
      </c>
      <c r="CC53">
        <v>0.02588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0.0232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0.04238</v>
      </c>
      <c r="CU53">
        <v>0.01</v>
      </c>
      <c r="CV53">
        <v>0.04724</v>
      </c>
      <c r="CW53">
        <v>0.0399</v>
      </c>
      <c r="CX53">
        <v>0.0236</v>
      </c>
      <c r="CY53">
        <v>0.01</v>
      </c>
      <c r="CZ53">
        <v>0.05</v>
      </c>
      <c r="DA53">
        <v>0.01</v>
      </c>
      <c r="DB53">
        <v>0.01348</v>
      </c>
      <c r="DC53">
        <v>0.01</v>
      </c>
      <c r="DD53">
        <v>0.05</v>
      </c>
      <c r="DE53">
        <v>0.02124</v>
      </c>
      <c r="DF53">
        <v>0.01</v>
      </c>
      <c r="DG53">
        <v>0.0249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0.02682</v>
      </c>
      <c r="DR53" s="2">
        <v>44914</v>
      </c>
      <c r="DS53">
        <v>84.94379009856814</v>
      </c>
      <c r="DT53">
        <v>2817.064876498576</v>
      </c>
      <c r="DU53">
        <v>139.9139536337199</v>
      </c>
      <c r="DV53">
        <v>86.43360106492089</v>
      </c>
      <c r="DW53">
        <v>3372.847981751813</v>
      </c>
      <c r="DX53">
        <v>2.016195885184777</v>
      </c>
      <c r="DY53">
        <v>0.7937446590178875</v>
      </c>
      <c r="DZ53">
        <v>53.80149706927206</v>
      </c>
      <c r="EA53">
        <v>63.42704981114471</v>
      </c>
      <c r="EB53">
        <v>1.027485729251365</v>
      </c>
      <c r="EC53">
        <v>4.075079924073568</v>
      </c>
      <c r="ED53">
        <v>37.23480069204071</v>
      </c>
      <c r="EE53">
        <v>59.62413235893543</v>
      </c>
      <c r="EF53">
        <v>0.2086710627691376</v>
      </c>
      <c r="EG53">
        <v>12.77044686691273</v>
      </c>
      <c r="EH53">
        <v>2.012656141716819</v>
      </c>
      <c r="EI53">
        <v>50.39215742012299</v>
      </c>
      <c r="EJ53">
        <v>12.04318869740469</v>
      </c>
      <c r="EK53">
        <v>0.9052308539168827</v>
      </c>
      <c r="EL53">
        <v>26.92019052653589</v>
      </c>
      <c r="EM53">
        <v>0.6060375967900962</v>
      </c>
      <c r="EN53">
        <v>2.302016901319762</v>
      </c>
      <c r="EO53">
        <v>9.201331456885363</v>
      </c>
      <c r="EP53">
        <v>34.18401238822658</v>
      </c>
      <c r="EQ53">
        <v>6.768929105803306</v>
      </c>
      <c r="ER53">
        <v>6.654022422211325</v>
      </c>
      <c r="ES53">
        <v>346.2811762229713</v>
      </c>
      <c r="ET53">
        <v>122.0784731393212</v>
      </c>
      <c r="EU53">
        <v>4.990531364121625</v>
      </c>
      <c r="EV53">
        <v>7.150238705739326</v>
      </c>
      <c r="EW53">
        <v>44.58177029908562</v>
      </c>
      <c r="EX53">
        <v>61.50526594333729</v>
      </c>
      <c r="EY53">
        <v>0.5452391762882546</v>
      </c>
      <c r="EZ53">
        <v>21.58346264427088</v>
      </c>
      <c r="FA53">
        <v>0.01271871480187834</v>
      </c>
      <c r="FB53">
        <v>5.147738912065326</v>
      </c>
      <c r="FC53">
        <v>476.8754622169673</v>
      </c>
      <c r="FD53">
        <v>17.97857970789634</v>
      </c>
      <c r="FF53">
        <v>0.2533413887613141</v>
      </c>
      <c r="FG53">
        <v>19.171942717556</v>
      </c>
      <c r="FH53">
        <v>838.0126241826777</v>
      </c>
      <c r="FI53">
        <v>184.2100946870088</v>
      </c>
      <c r="FK53">
        <v>5.332316985025034</v>
      </c>
      <c r="FL53">
        <v>14.89280366296313</v>
      </c>
      <c r="FM53">
        <v>4.371050847077013</v>
      </c>
      <c r="FN53">
        <v>7.001116861224856</v>
      </c>
      <c r="FO53">
        <v>655.1770433821424</v>
      </c>
      <c r="FP53">
        <v>422.7026457991427</v>
      </c>
      <c r="FQ53">
        <v>20.10401746842598</v>
      </c>
      <c r="FR53">
        <v>38.81822018836814</v>
      </c>
      <c r="FS53">
        <v>41.88344153819727</v>
      </c>
    </row>
    <row r="54" spans="1:175">
      <c r="A54" s="2">
        <v>44915</v>
      </c>
      <c r="B54">
        <v>672.5426281084873</v>
      </c>
      <c r="C54">
        <v>-0.04686922475512434</v>
      </c>
      <c r="F54" s="2">
        <v>45214</v>
      </c>
      <c r="G54">
        <v>0.01</v>
      </c>
      <c r="H54">
        <v>0.01</v>
      </c>
      <c r="I54">
        <v>0.02729</v>
      </c>
      <c r="J54">
        <v>0.01</v>
      </c>
      <c r="K54">
        <v>0.01134</v>
      </c>
      <c r="L54">
        <v>0.01</v>
      </c>
      <c r="M54">
        <v>0.01</v>
      </c>
      <c r="N54">
        <v>0.01</v>
      </c>
      <c r="O54">
        <v>0.04029</v>
      </c>
      <c r="P54">
        <v>0.01</v>
      </c>
      <c r="Q54">
        <v>0.01</v>
      </c>
      <c r="R54">
        <v>0.01</v>
      </c>
      <c r="S54">
        <v>0.01</v>
      </c>
      <c r="T54">
        <v>0.03013</v>
      </c>
      <c r="U54">
        <v>0.01</v>
      </c>
      <c r="V54">
        <v>0.01</v>
      </c>
      <c r="W54">
        <v>0.04806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0.02026</v>
      </c>
      <c r="AE54">
        <v>0.01</v>
      </c>
      <c r="AF54">
        <v>0.01</v>
      </c>
      <c r="AG54">
        <v>0.04552</v>
      </c>
      <c r="AH54">
        <v>0.01</v>
      </c>
      <c r="AI54">
        <v>0.04969</v>
      </c>
      <c r="AJ54">
        <v>0.01</v>
      </c>
      <c r="AK54">
        <v>0.01</v>
      </c>
      <c r="AL54">
        <v>0.05</v>
      </c>
      <c r="AM54">
        <v>0.01</v>
      </c>
      <c r="AN54">
        <v>0.05</v>
      </c>
      <c r="AO54">
        <v>0.01</v>
      </c>
      <c r="AP54">
        <v>0.0157</v>
      </c>
      <c r="AQ54">
        <v>0.0159</v>
      </c>
      <c r="AR54">
        <v>0.03235</v>
      </c>
      <c r="AS54">
        <v>0.01</v>
      </c>
      <c r="AT54">
        <v>0.05</v>
      </c>
      <c r="AU54">
        <v>0.01</v>
      </c>
      <c r="AV54">
        <v>0.02054</v>
      </c>
      <c r="AW54">
        <v>0.01</v>
      </c>
      <c r="AX54">
        <v>0.05</v>
      </c>
      <c r="AY54">
        <v>0.02513</v>
      </c>
      <c r="AZ54">
        <v>0.01</v>
      </c>
      <c r="BA54">
        <v>0.02779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0.01</v>
      </c>
      <c r="BL54" s="2">
        <v>45214</v>
      </c>
      <c r="BM54">
        <v>0.01</v>
      </c>
      <c r="BN54">
        <v>0.01</v>
      </c>
      <c r="BO54">
        <v>0.02729</v>
      </c>
      <c r="BP54">
        <v>0.01</v>
      </c>
      <c r="BQ54">
        <v>0.01134</v>
      </c>
      <c r="BR54">
        <v>0.01</v>
      </c>
      <c r="BS54">
        <v>0.01</v>
      </c>
      <c r="BT54">
        <v>0.01</v>
      </c>
      <c r="BU54">
        <v>0.04029</v>
      </c>
      <c r="BV54">
        <v>0.01</v>
      </c>
      <c r="BW54">
        <v>0.01</v>
      </c>
      <c r="BX54">
        <v>0.01</v>
      </c>
      <c r="BY54">
        <v>0.01</v>
      </c>
      <c r="BZ54">
        <v>0.03013</v>
      </c>
      <c r="CA54">
        <v>0.01</v>
      </c>
      <c r="CB54">
        <v>0.01</v>
      </c>
      <c r="CC54">
        <v>0.04806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0.02026</v>
      </c>
      <c r="CK54">
        <v>0.01</v>
      </c>
      <c r="CL54">
        <v>0.01</v>
      </c>
      <c r="CM54">
        <v>0.04552</v>
      </c>
      <c r="CN54">
        <v>0.01</v>
      </c>
      <c r="CO54">
        <v>0.04969</v>
      </c>
      <c r="CP54">
        <v>0.01</v>
      </c>
      <c r="CQ54">
        <v>0.01</v>
      </c>
      <c r="CR54">
        <v>0.05</v>
      </c>
      <c r="CS54">
        <v>0.01</v>
      </c>
      <c r="CT54">
        <v>0.05</v>
      </c>
      <c r="CU54">
        <v>0.01</v>
      </c>
      <c r="CV54">
        <v>0.0157</v>
      </c>
      <c r="CW54">
        <v>0.0159</v>
      </c>
      <c r="CX54">
        <v>0.03235</v>
      </c>
      <c r="CY54">
        <v>0.01</v>
      </c>
      <c r="CZ54">
        <v>0.05</v>
      </c>
      <c r="DA54">
        <v>0.01</v>
      </c>
      <c r="DB54">
        <v>0.02054</v>
      </c>
      <c r="DC54">
        <v>0.01</v>
      </c>
      <c r="DD54">
        <v>0.05</v>
      </c>
      <c r="DE54">
        <v>0.02513</v>
      </c>
      <c r="DF54">
        <v>0.01</v>
      </c>
      <c r="DG54">
        <v>0.02779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0.01</v>
      </c>
      <c r="DR54" s="2">
        <v>44915</v>
      </c>
      <c r="DS54">
        <v>82.82437028922703</v>
      </c>
      <c r="DT54">
        <v>2803.268217075528</v>
      </c>
      <c r="DU54">
        <v>134.1878354856489</v>
      </c>
      <c r="DV54">
        <v>87.00651538113243</v>
      </c>
      <c r="DW54">
        <v>3430.185751807217</v>
      </c>
      <c r="DX54">
        <v>1.980868047139903</v>
      </c>
      <c r="DY54">
        <v>0.7770753525347173</v>
      </c>
      <c r="DZ54">
        <v>54.14093198165035</v>
      </c>
      <c r="EA54">
        <v>64.79050617663984</v>
      </c>
      <c r="EB54">
        <v>1.030719146143831</v>
      </c>
      <c r="EC54">
        <v>4.180243218236149</v>
      </c>
      <c r="ED54">
        <v>37.51046385989441</v>
      </c>
      <c r="EE54">
        <v>63.15051401819171</v>
      </c>
      <c r="EF54">
        <v>0.2139245415138728</v>
      </c>
      <c r="EG54">
        <v>12.99534648760069</v>
      </c>
      <c r="EH54">
        <v>2.00297662826838</v>
      </c>
      <c r="EI54">
        <v>49.278968770961</v>
      </c>
      <c r="EJ54">
        <v>12.20221190436604</v>
      </c>
      <c r="EK54">
        <v>0.9517453099161282</v>
      </c>
      <c r="EL54">
        <v>27.08611043044163</v>
      </c>
      <c r="EM54">
        <v>0.6218114925228077</v>
      </c>
      <c r="EN54">
        <v>2.396050168305689</v>
      </c>
      <c r="EO54">
        <v>9.2684696184375</v>
      </c>
      <c r="EP54">
        <v>34.35951583968078</v>
      </c>
      <c r="EQ54">
        <v>7.058873245619481</v>
      </c>
      <c r="ER54">
        <v>6.7050901750701</v>
      </c>
      <c r="ES54">
        <v>363.833521871886</v>
      </c>
      <c r="ET54">
        <v>122.661370851552</v>
      </c>
      <c r="EU54">
        <v>5.142974989598304</v>
      </c>
      <c r="EV54">
        <v>7.068889590017976</v>
      </c>
      <c r="EW54">
        <v>46.83702752033518</v>
      </c>
      <c r="EX54">
        <v>59.20287707189274</v>
      </c>
      <c r="EY54">
        <v>0.5319083046771217</v>
      </c>
      <c r="EZ54">
        <v>22.23350279292738</v>
      </c>
      <c r="FA54">
        <v>0.01277206718367436</v>
      </c>
      <c r="FB54">
        <v>5.34981798983889</v>
      </c>
      <c r="FC54">
        <v>480.2042666416723</v>
      </c>
      <c r="FD54">
        <v>17.91662639221529</v>
      </c>
      <c r="FF54">
        <v>0.2563356285671647</v>
      </c>
      <c r="FG54">
        <v>18.71997222546248</v>
      </c>
      <c r="FH54">
        <v>836.9493902697363</v>
      </c>
      <c r="FI54">
        <v>188.4168797820173</v>
      </c>
      <c r="FK54">
        <v>5.1633965568198</v>
      </c>
      <c r="FL54">
        <v>15.62229054439713</v>
      </c>
      <c r="FM54">
        <v>4.384549438049758</v>
      </c>
      <c r="FN54">
        <v>7.285516785647481</v>
      </c>
      <c r="FO54">
        <v>626.633381773426</v>
      </c>
      <c r="FP54">
        <v>424.5721447289438</v>
      </c>
      <c r="FQ54">
        <v>19.8480691831633</v>
      </c>
      <c r="FR54">
        <v>41.70966136700022</v>
      </c>
      <c r="FS54">
        <v>42.50514983815192</v>
      </c>
    </row>
    <row r="55" spans="1:175">
      <c r="A55" s="2">
        <v>44916</v>
      </c>
      <c r="B55">
        <v>697.5975481583223</v>
      </c>
      <c r="C55">
        <v>0.03725402525086241</v>
      </c>
      <c r="F55" s="2">
        <v>45221</v>
      </c>
      <c r="G55">
        <v>0.01</v>
      </c>
      <c r="H55">
        <v>0.01</v>
      </c>
      <c r="I55">
        <v>0.04105</v>
      </c>
      <c r="J55">
        <v>0.01</v>
      </c>
      <c r="K55">
        <v>0.0134</v>
      </c>
      <c r="L55">
        <v>0.01</v>
      </c>
      <c r="M55">
        <v>0.01</v>
      </c>
      <c r="N55">
        <v>0.01</v>
      </c>
      <c r="O55">
        <v>0.03482</v>
      </c>
      <c r="P55">
        <v>0.01</v>
      </c>
      <c r="Q55">
        <v>0.02658</v>
      </c>
      <c r="R55">
        <v>0.01</v>
      </c>
      <c r="S55">
        <v>0.01</v>
      </c>
      <c r="T55">
        <v>0.01832</v>
      </c>
      <c r="U55">
        <v>0.01</v>
      </c>
      <c r="V55">
        <v>0.01</v>
      </c>
      <c r="W55">
        <v>0.04446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0.046</v>
      </c>
      <c r="AJ55">
        <v>0.01</v>
      </c>
      <c r="AK55">
        <v>0.01</v>
      </c>
      <c r="AL55">
        <v>0.05</v>
      </c>
      <c r="AM55">
        <v>0.01</v>
      </c>
      <c r="AN55">
        <v>0.03358</v>
      </c>
      <c r="AO55">
        <v>0.01</v>
      </c>
      <c r="AP55">
        <v>0.03144</v>
      </c>
      <c r="AQ55">
        <v>0.01961</v>
      </c>
      <c r="AR55">
        <v>0.04163</v>
      </c>
      <c r="AS55">
        <v>0.01</v>
      </c>
      <c r="AT55">
        <v>0.05</v>
      </c>
      <c r="AU55">
        <v>0.01</v>
      </c>
      <c r="AV55">
        <v>0.02886</v>
      </c>
      <c r="AW55">
        <v>0.01</v>
      </c>
      <c r="AX55">
        <v>0.05</v>
      </c>
      <c r="AY55">
        <v>0.01308</v>
      </c>
      <c r="AZ55">
        <v>0.01</v>
      </c>
      <c r="BA55">
        <v>0.01536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0.01182</v>
      </c>
      <c r="BL55" s="2">
        <v>45221</v>
      </c>
      <c r="BM55">
        <v>0.01</v>
      </c>
      <c r="BN55">
        <v>0.01</v>
      </c>
      <c r="BO55">
        <v>0.04105</v>
      </c>
      <c r="BP55">
        <v>0.01</v>
      </c>
      <c r="BQ55">
        <v>0.0134</v>
      </c>
      <c r="BR55">
        <v>0.01</v>
      </c>
      <c r="BS55">
        <v>0.01</v>
      </c>
      <c r="BT55">
        <v>0.01</v>
      </c>
      <c r="BU55">
        <v>0.03482</v>
      </c>
      <c r="BV55">
        <v>0.01</v>
      </c>
      <c r="BW55">
        <v>0.02658</v>
      </c>
      <c r="BX55">
        <v>0.01</v>
      </c>
      <c r="BY55">
        <v>0.01</v>
      </c>
      <c r="BZ55">
        <v>0.01832</v>
      </c>
      <c r="CA55">
        <v>0.01</v>
      </c>
      <c r="CB55">
        <v>0.01</v>
      </c>
      <c r="CC55">
        <v>0.04446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0.046</v>
      </c>
      <c r="CP55">
        <v>0.01</v>
      </c>
      <c r="CQ55">
        <v>0.01</v>
      </c>
      <c r="CR55">
        <v>0.05</v>
      </c>
      <c r="CS55">
        <v>0.01</v>
      </c>
      <c r="CT55">
        <v>0.03358</v>
      </c>
      <c r="CU55">
        <v>0.01</v>
      </c>
      <c r="CV55">
        <v>0.03144</v>
      </c>
      <c r="CW55">
        <v>0.01961</v>
      </c>
      <c r="CX55">
        <v>0.04163</v>
      </c>
      <c r="CY55">
        <v>0.01</v>
      </c>
      <c r="CZ55">
        <v>0.05</v>
      </c>
      <c r="DA55">
        <v>0.01</v>
      </c>
      <c r="DB55">
        <v>0.02886</v>
      </c>
      <c r="DC55">
        <v>0.01</v>
      </c>
      <c r="DD55">
        <v>0.05</v>
      </c>
      <c r="DE55">
        <v>0.01308</v>
      </c>
      <c r="DF55">
        <v>0.01</v>
      </c>
      <c r="DG55">
        <v>0.01536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0.01182</v>
      </c>
      <c r="DR55" s="2">
        <v>44916</v>
      </c>
      <c r="DS55">
        <v>81.36199996787451</v>
      </c>
      <c r="DT55">
        <v>2680.984932284963</v>
      </c>
      <c r="DU55">
        <v>134.8642015908579</v>
      </c>
      <c r="DV55">
        <v>86.71381371927815</v>
      </c>
      <c r="DW55">
        <v>3367.419577481182</v>
      </c>
      <c r="DX55">
        <v>1.975834494280658</v>
      </c>
      <c r="DY55">
        <v>0.7784148300812264</v>
      </c>
      <c r="DZ55">
        <v>53.70124386217311</v>
      </c>
      <c r="EA55">
        <v>64.41357004748947</v>
      </c>
      <c r="EB55">
        <v>0.9996021339079311</v>
      </c>
      <c r="EC55">
        <v>4.132269859373771</v>
      </c>
      <c r="ED55">
        <v>36.90231325196749</v>
      </c>
      <c r="EE55">
        <v>61.59594365766065</v>
      </c>
      <c r="EF55">
        <v>0.2070393723564</v>
      </c>
      <c r="EG55">
        <v>13.19126673900202</v>
      </c>
      <c r="EH55">
        <v>1.978135674528894</v>
      </c>
      <c r="EI55">
        <v>50.00780851217473</v>
      </c>
      <c r="EJ55">
        <v>12.16850911772166</v>
      </c>
      <c r="EK55">
        <v>0.9718137851089295</v>
      </c>
      <c r="EL55">
        <v>26.35462279537561</v>
      </c>
      <c r="EM55">
        <v>0.6115501651384663</v>
      </c>
      <c r="EN55">
        <v>2.340121329370226</v>
      </c>
      <c r="EO55">
        <v>8.975947774896699</v>
      </c>
      <c r="EP55">
        <v>34.27788564778543</v>
      </c>
      <c r="EQ55">
        <v>7.412456791882384</v>
      </c>
      <c r="ER55">
        <v>6.936796601846698</v>
      </c>
      <c r="ES55">
        <v>359.1339262784746</v>
      </c>
      <c r="ET55">
        <v>121.2130584317022</v>
      </c>
      <c r="EU55">
        <v>5.08133383844187</v>
      </c>
      <c r="EV55">
        <v>7.048855349044398</v>
      </c>
      <c r="EW55">
        <v>44.70788271674592</v>
      </c>
      <c r="EX55">
        <v>60.18779529830561</v>
      </c>
      <c r="EY55">
        <v>0.530292547893464</v>
      </c>
      <c r="EZ55">
        <v>22.10715021792627</v>
      </c>
      <c r="FA55">
        <v>0.01250180045039709</v>
      </c>
      <c r="FB55">
        <v>5.187317995201714</v>
      </c>
      <c r="FC55">
        <v>480.0776292737908</v>
      </c>
      <c r="FD55">
        <v>17.78634137849951</v>
      </c>
      <c r="FF55">
        <v>0.2550165665108642</v>
      </c>
      <c r="FG55">
        <v>19.42272539086452</v>
      </c>
      <c r="FH55">
        <v>891.9754402815796</v>
      </c>
      <c r="FI55">
        <v>190.7562179534022</v>
      </c>
      <c r="FK55">
        <v>5.134238439088826</v>
      </c>
      <c r="FL55">
        <v>15.45594710245253</v>
      </c>
      <c r="FM55">
        <v>4.308285449776777</v>
      </c>
      <c r="FN55">
        <v>7.232304336974858</v>
      </c>
      <c r="FO55">
        <v>634.1699580605894</v>
      </c>
      <c r="FP55">
        <v>427.1448075002112</v>
      </c>
      <c r="FQ55">
        <v>19.9335547447529</v>
      </c>
      <c r="FR55">
        <v>41.097792574705</v>
      </c>
      <c r="FS55">
        <v>41.41530870724503</v>
      </c>
    </row>
    <row r="56" spans="1:175">
      <c r="A56" s="2">
        <v>44917</v>
      </c>
      <c r="B56">
        <v>684.136726972229</v>
      </c>
      <c r="C56">
        <v>-0.01929596974879033</v>
      </c>
      <c r="F56" s="2">
        <v>45228</v>
      </c>
      <c r="G56">
        <v>0.01</v>
      </c>
      <c r="H56">
        <v>0.01</v>
      </c>
      <c r="I56">
        <v>0.04505</v>
      </c>
      <c r="J56">
        <v>0.01</v>
      </c>
      <c r="K56">
        <v>0.01935</v>
      </c>
      <c r="L56">
        <v>0.01</v>
      </c>
      <c r="M56">
        <v>0.01</v>
      </c>
      <c r="N56">
        <v>0.01</v>
      </c>
      <c r="O56">
        <v>0.03272</v>
      </c>
      <c r="P56">
        <v>0.01</v>
      </c>
      <c r="Q56">
        <v>0.03345</v>
      </c>
      <c r="R56">
        <v>0.01</v>
      </c>
      <c r="S56">
        <v>0.01</v>
      </c>
      <c r="T56">
        <v>0.01</v>
      </c>
      <c r="U56">
        <v>0.01</v>
      </c>
      <c r="V56">
        <v>0.01</v>
      </c>
      <c r="W56">
        <v>0.05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0.01</v>
      </c>
      <c r="AD56">
        <v>0.01312</v>
      </c>
      <c r="AE56">
        <v>0.01</v>
      </c>
      <c r="AF56">
        <v>0.01</v>
      </c>
      <c r="AG56">
        <v>0.05</v>
      </c>
      <c r="AH56">
        <v>0.01162</v>
      </c>
      <c r="AI56">
        <v>0.05</v>
      </c>
      <c r="AJ56">
        <v>0.01</v>
      </c>
      <c r="AK56">
        <v>0.01</v>
      </c>
      <c r="AL56">
        <v>0.05</v>
      </c>
      <c r="AM56">
        <v>0.01</v>
      </c>
      <c r="AN56">
        <v>0.05</v>
      </c>
      <c r="AO56">
        <v>0.01</v>
      </c>
      <c r="AP56">
        <v>0.03189</v>
      </c>
      <c r="AQ56">
        <v>0.01</v>
      </c>
      <c r="AR56">
        <v>0.03596</v>
      </c>
      <c r="AS56">
        <v>0.01</v>
      </c>
      <c r="AT56">
        <v>0.05</v>
      </c>
      <c r="AU56">
        <v>0.01</v>
      </c>
      <c r="AV56">
        <v>0.02088</v>
      </c>
      <c r="AW56">
        <v>0.01</v>
      </c>
      <c r="AX56">
        <v>0.05</v>
      </c>
      <c r="AY56">
        <v>0.01015</v>
      </c>
      <c r="AZ56">
        <v>0.01</v>
      </c>
      <c r="BA56">
        <v>0.04581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45228</v>
      </c>
      <c r="BM56">
        <v>0.01</v>
      </c>
      <c r="BN56">
        <v>0.01</v>
      </c>
      <c r="BO56">
        <v>0.04505</v>
      </c>
      <c r="BP56">
        <v>0.01</v>
      </c>
      <c r="BQ56">
        <v>0.01935</v>
      </c>
      <c r="BR56">
        <v>0.01</v>
      </c>
      <c r="BS56">
        <v>0.01</v>
      </c>
      <c r="BT56">
        <v>0.01</v>
      </c>
      <c r="BU56">
        <v>0.03272</v>
      </c>
      <c r="BV56">
        <v>0.01</v>
      </c>
      <c r="BW56">
        <v>0.03345</v>
      </c>
      <c r="BX56">
        <v>0.01</v>
      </c>
      <c r="BY56">
        <v>0.01</v>
      </c>
      <c r="BZ56">
        <v>0.01</v>
      </c>
      <c r="CA56">
        <v>0.01</v>
      </c>
      <c r="CB56">
        <v>0.01</v>
      </c>
      <c r="CC56">
        <v>0.05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0.01</v>
      </c>
      <c r="CJ56">
        <v>0.01312</v>
      </c>
      <c r="CK56">
        <v>0.01</v>
      </c>
      <c r="CL56">
        <v>0.01</v>
      </c>
      <c r="CM56">
        <v>0.05</v>
      </c>
      <c r="CN56">
        <v>0.01162</v>
      </c>
      <c r="CO56">
        <v>0.05</v>
      </c>
      <c r="CP56">
        <v>0.01</v>
      </c>
      <c r="CQ56">
        <v>0.01</v>
      </c>
      <c r="CR56">
        <v>0.05</v>
      </c>
      <c r="CS56">
        <v>0.01</v>
      </c>
      <c r="CT56">
        <v>0.05</v>
      </c>
      <c r="CU56">
        <v>0.01</v>
      </c>
      <c r="CV56">
        <v>0.03189</v>
      </c>
      <c r="CW56">
        <v>0.01</v>
      </c>
      <c r="CX56">
        <v>0.03596</v>
      </c>
      <c r="CY56">
        <v>0.01</v>
      </c>
      <c r="CZ56">
        <v>0.05</v>
      </c>
      <c r="DA56">
        <v>0.01</v>
      </c>
      <c r="DB56">
        <v>0.02088</v>
      </c>
      <c r="DC56">
        <v>0.01</v>
      </c>
      <c r="DD56">
        <v>0.05</v>
      </c>
      <c r="DE56">
        <v>0.01015</v>
      </c>
      <c r="DF56">
        <v>0.01</v>
      </c>
      <c r="DG56">
        <v>0.04581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44917</v>
      </c>
      <c r="DS56">
        <v>81.06028987687201</v>
      </c>
      <c r="DT56">
        <v>2725.606526761508</v>
      </c>
      <c r="DU56">
        <v>132.9732933574741</v>
      </c>
      <c r="DV56">
        <v>88.24008008922804</v>
      </c>
      <c r="DW56">
        <v>3414.781570573139</v>
      </c>
      <c r="DX56">
        <v>1.920283519704986</v>
      </c>
      <c r="DY56">
        <v>0.7756146866818359</v>
      </c>
      <c r="DZ56">
        <v>53.17024867835125</v>
      </c>
      <c r="EA56">
        <v>64.50965552055902</v>
      </c>
      <c r="EB56">
        <v>1.002192794485476</v>
      </c>
      <c r="EC56">
        <v>4.271626642695106</v>
      </c>
      <c r="ED56">
        <v>36.40624427976191</v>
      </c>
      <c r="EE56">
        <v>61.57206384190385</v>
      </c>
      <c r="EF56">
        <v>0.2065159734217784</v>
      </c>
      <c r="EG56">
        <v>13.26812691680498</v>
      </c>
      <c r="EH56">
        <v>1.928629193887309</v>
      </c>
      <c r="EI56">
        <v>49.98795213778061</v>
      </c>
      <c r="EJ56">
        <v>13.8814340150593</v>
      </c>
      <c r="EK56">
        <v>0.993360474834621</v>
      </c>
      <c r="EL56">
        <v>26.3912779067737</v>
      </c>
      <c r="EM56">
        <v>0.6086637016404145</v>
      </c>
      <c r="EN56">
        <v>2.305654214142442</v>
      </c>
      <c r="EO56">
        <v>8.922426489966655</v>
      </c>
      <c r="EP56">
        <v>33.89723419203906</v>
      </c>
      <c r="EQ56">
        <v>7.853382554707195</v>
      </c>
      <c r="ER56">
        <v>6.911079377257001</v>
      </c>
      <c r="ES56">
        <v>362.0534448713914</v>
      </c>
      <c r="ET56">
        <v>119.5697038634695</v>
      </c>
      <c r="EU56">
        <v>5.174172611982629</v>
      </c>
      <c r="EV56">
        <v>7.298116733987411</v>
      </c>
      <c r="EW56">
        <v>45.02120102650839</v>
      </c>
      <c r="EX56">
        <v>57.70584568089014</v>
      </c>
      <c r="EY56">
        <v>0.5234983541113034</v>
      </c>
      <c r="EZ56">
        <v>22.43857465578605</v>
      </c>
      <c r="FA56">
        <v>0.01243340042895752</v>
      </c>
      <c r="FB56">
        <v>5.251374307713351</v>
      </c>
      <c r="FC56">
        <v>475.2925433910434</v>
      </c>
      <c r="FD56">
        <v>17.79076963321277</v>
      </c>
      <c r="FF56">
        <v>0.2587460947352749</v>
      </c>
      <c r="FG56">
        <v>19.1112561253317</v>
      </c>
      <c r="FH56">
        <v>871.046564595555</v>
      </c>
      <c r="FI56">
        <v>198.7094510217326</v>
      </c>
      <c r="FK56">
        <v>4.973234338858979</v>
      </c>
      <c r="FL56">
        <v>15.55399991498136</v>
      </c>
      <c r="FM56">
        <v>4.42429793241939</v>
      </c>
      <c r="FN56">
        <v>7.353438300917849</v>
      </c>
      <c r="FO56">
        <v>623.9607050507539</v>
      </c>
      <c r="FP56">
        <v>418.069712736912</v>
      </c>
      <c r="FQ56">
        <v>19.78875701896812</v>
      </c>
      <c r="FR56">
        <v>41.5918938977853</v>
      </c>
      <c r="FS56">
        <v>40.41740293092294</v>
      </c>
    </row>
    <row r="57" spans="1:175">
      <c r="A57" s="2">
        <v>44918</v>
      </c>
      <c r="B57">
        <v>683.9329216818242</v>
      </c>
      <c r="C57">
        <v>-0.0002979014024094839</v>
      </c>
      <c r="DR57" s="2">
        <v>44918</v>
      </c>
      <c r="DS57">
        <v>81.27906600641074</v>
      </c>
      <c r="DT57">
        <v>2727.22758094789</v>
      </c>
      <c r="DU57">
        <v>135.6681109400402</v>
      </c>
      <c r="DV57">
        <v>86.09941583313881</v>
      </c>
      <c r="DW57">
        <v>3392.693954846132</v>
      </c>
      <c r="DX57">
        <v>1.901987688386441</v>
      </c>
      <c r="DY57">
        <v>0.7611519640394242</v>
      </c>
      <c r="DZ57">
        <v>52.44413600727498</v>
      </c>
      <c r="EA57">
        <v>64.15928409270033</v>
      </c>
      <c r="EB57">
        <v>0.9684853754891896</v>
      </c>
      <c r="EC57">
        <v>4.255931784493707</v>
      </c>
      <c r="ED57">
        <v>36.11545448152057</v>
      </c>
      <c r="EE57">
        <v>61.49221479793779</v>
      </c>
      <c r="EF57">
        <v>0.2036947786757444</v>
      </c>
      <c r="EG57">
        <v>13.04437644715661</v>
      </c>
      <c r="EH57">
        <v>1.91071665399888</v>
      </c>
      <c r="EI57">
        <v>50.00976391209548</v>
      </c>
      <c r="EJ57">
        <v>13.53543386432881</v>
      </c>
      <c r="EK57">
        <v>0.9746052750482169</v>
      </c>
      <c r="EL57">
        <v>26.14089288049705</v>
      </c>
      <c r="EM57">
        <v>0.6148367518850889</v>
      </c>
      <c r="EN57">
        <v>2.287519454851446</v>
      </c>
      <c r="EO57">
        <v>8.965116005270986</v>
      </c>
      <c r="EP57">
        <v>33.49141539536414</v>
      </c>
      <c r="EQ57">
        <v>6.714231528733402</v>
      </c>
      <c r="ER57">
        <v>7.354784907106158</v>
      </c>
      <c r="ES57">
        <v>361.4406449053482</v>
      </c>
      <c r="ET57">
        <v>117.2484307043617</v>
      </c>
      <c r="EU57">
        <v>5.154429681772088</v>
      </c>
      <c r="EV57">
        <v>7.62646639557787</v>
      </c>
      <c r="EW57">
        <v>47.31665397350142</v>
      </c>
      <c r="EX57">
        <v>58.09752746367924</v>
      </c>
      <c r="EY57">
        <v>0.5173441937046638</v>
      </c>
      <c r="EZ57">
        <v>21.998482992419</v>
      </c>
      <c r="FA57">
        <v>0.01241219834659925</v>
      </c>
      <c r="FB57">
        <v>5.187914234912152</v>
      </c>
      <c r="FC57">
        <v>483.5635852401173</v>
      </c>
      <c r="FD57">
        <v>17.43594766847859</v>
      </c>
      <c r="FF57">
        <v>0.2584165741613606</v>
      </c>
      <c r="FG57">
        <v>19.96033939810377</v>
      </c>
      <c r="FH57">
        <v>844.9961159151558</v>
      </c>
      <c r="FI57">
        <v>197.2552091414914</v>
      </c>
      <c r="FK57">
        <v>4.935702897768601</v>
      </c>
      <c r="FL57">
        <v>15.38333819843747</v>
      </c>
      <c r="FM57">
        <v>4.362119070498926</v>
      </c>
      <c r="FN57">
        <v>7.218540563719273</v>
      </c>
      <c r="FO57">
        <v>615.6805873860449</v>
      </c>
      <c r="FP57">
        <v>418.1056624119047</v>
      </c>
      <c r="FQ57">
        <v>19.56273220686784</v>
      </c>
      <c r="FR57">
        <v>41.46626553384404</v>
      </c>
      <c r="FS57">
        <v>40.89545876831536</v>
      </c>
    </row>
    <row r="58" spans="1:175">
      <c r="A58" s="2">
        <v>44919</v>
      </c>
      <c r="B58">
        <v>685.5369563841145</v>
      </c>
      <c r="C58">
        <v>0.002345309973302623</v>
      </c>
      <c r="DR58" s="2">
        <v>44919</v>
      </c>
      <c r="DS58">
        <v>81.27936975380555</v>
      </c>
      <c r="DT58">
        <v>2628.484584252714</v>
      </c>
      <c r="DU58">
        <v>136.9785638428666</v>
      </c>
      <c r="DV58">
        <v>85.65441277527655</v>
      </c>
      <c r="DW58">
        <v>3439.082624043889</v>
      </c>
      <c r="DX58">
        <v>1.919602159720121</v>
      </c>
      <c r="DY58">
        <v>0.769589834041541</v>
      </c>
      <c r="DZ58">
        <v>52.39941181771297</v>
      </c>
      <c r="EA58">
        <v>63.59166802127685</v>
      </c>
      <c r="EB58">
        <v>0.9685545403366281</v>
      </c>
      <c r="EC58">
        <v>4.350550794960359</v>
      </c>
      <c r="ED58">
        <v>36.196228048601</v>
      </c>
      <c r="EE58">
        <v>61.36759200224768</v>
      </c>
      <c r="EF58">
        <v>0.2079447018616233</v>
      </c>
      <c r="EG58">
        <v>13.06765773074929</v>
      </c>
      <c r="EH58">
        <v>1.929680261801054</v>
      </c>
      <c r="EI58">
        <v>50.18057693582555</v>
      </c>
      <c r="EJ58">
        <v>13.73378737147622</v>
      </c>
      <c r="EK58">
        <v>0.9841042470531276</v>
      </c>
      <c r="EL58">
        <v>25.67940798018696</v>
      </c>
      <c r="EM58">
        <v>0.6272239636412845</v>
      </c>
      <c r="EN58">
        <v>2.303981121719584</v>
      </c>
      <c r="EO58">
        <v>9.019476002131144</v>
      </c>
      <c r="EP58">
        <v>33.45256571885373</v>
      </c>
      <c r="EQ58">
        <v>7.162233135477328</v>
      </c>
      <c r="ER58">
        <v>7.255926723999451</v>
      </c>
      <c r="ES58">
        <v>362.5662865599201</v>
      </c>
      <c r="ET58">
        <v>117.4206750305081</v>
      </c>
      <c r="EU58">
        <v>5.201802825864063</v>
      </c>
      <c r="EV58">
        <v>7.315277713598318</v>
      </c>
      <c r="EW58">
        <v>47.00486159141359</v>
      </c>
      <c r="EX58">
        <v>58.98721703994286</v>
      </c>
      <c r="EY58">
        <v>0.5214285338507684</v>
      </c>
      <c r="EZ58">
        <v>20.55769364874269</v>
      </c>
      <c r="FA58">
        <v>0.01237386974569383</v>
      </c>
      <c r="FB58">
        <v>5.108486323039335</v>
      </c>
      <c r="FC58">
        <v>476.1713454572318</v>
      </c>
      <c r="FD58">
        <v>17.59519975956498</v>
      </c>
      <c r="FF58">
        <v>0.2584659522461579</v>
      </c>
      <c r="FG58">
        <v>19.3606816478789</v>
      </c>
      <c r="FH58">
        <v>859.020283458535</v>
      </c>
      <c r="FI58">
        <v>199.2506187118523</v>
      </c>
      <c r="FK58">
        <v>4.914948353584701</v>
      </c>
      <c r="FL58">
        <v>15.02323139965809</v>
      </c>
      <c r="FM58">
        <v>4.451053373739983</v>
      </c>
      <c r="FN58">
        <v>7.305800000583449</v>
      </c>
      <c r="FO58">
        <v>632.6358682919257</v>
      </c>
      <c r="FP58">
        <v>421.9987355969842</v>
      </c>
      <c r="FQ58">
        <v>19.35289195534645</v>
      </c>
      <c r="FR58">
        <v>41.13121214525372</v>
      </c>
      <c r="FS58">
        <v>40.93112485743833</v>
      </c>
    </row>
    <row r="59" spans="1:175">
      <c r="A59" s="2">
        <v>44920</v>
      </c>
      <c r="B59">
        <v>687.5125763774166</v>
      </c>
      <c r="C59">
        <v>0.002881857753843864</v>
      </c>
      <c r="DR59" s="2">
        <v>44920</v>
      </c>
      <c r="DS59">
        <v>81.20194323745406</v>
      </c>
      <c r="DT59">
        <v>2640.390104535501</v>
      </c>
      <c r="DU59">
        <v>136.953830617367</v>
      </c>
      <c r="DV59">
        <v>85.58344018830279</v>
      </c>
      <c r="DW59">
        <v>3243.241508465288</v>
      </c>
      <c r="DX59">
        <v>1.901405722683395</v>
      </c>
      <c r="DY59">
        <v>0.7665388748707135</v>
      </c>
      <c r="DZ59">
        <v>52.50713845793698</v>
      </c>
      <c r="EA59">
        <v>62.88678930456641</v>
      </c>
      <c r="EB59">
        <v>0.9844832507102508</v>
      </c>
      <c r="EC59">
        <v>4.423989790823143</v>
      </c>
      <c r="ED59">
        <v>36.39263544730922</v>
      </c>
      <c r="EE59">
        <v>61.5829739876614</v>
      </c>
      <c r="EF59">
        <v>0.2096319170327001</v>
      </c>
      <c r="EG59">
        <v>13.11897420917797</v>
      </c>
      <c r="EH59">
        <v>1.917698344663474</v>
      </c>
      <c r="EI59">
        <v>50.67806810413805</v>
      </c>
      <c r="EJ59">
        <v>13.72347938176807</v>
      </c>
      <c r="EK59">
        <v>0.9890365992859018</v>
      </c>
      <c r="EL59">
        <v>26.0160616015297</v>
      </c>
      <c r="EM59">
        <v>0.6291664341689829</v>
      </c>
      <c r="EN59">
        <v>2.344448083582828</v>
      </c>
      <c r="EO59">
        <v>9.099780406027813</v>
      </c>
      <c r="EP59">
        <v>33.6401282561475</v>
      </c>
      <c r="EQ59">
        <v>7.419604477025306</v>
      </c>
      <c r="ER59">
        <v>7.246115128287568</v>
      </c>
      <c r="ES59">
        <v>367.597039672024</v>
      </c>
      <c r="ET59">
        <v>118.8286516166865</v>
      </c>
      <c r="EU59">
        <v>5.219195541383935</v>
      </c>
      <c r="EV59">
        <v>7.256823593923024</v>
      </c>
      <c r="EW59">
        <v>48.15784868223658</v>
      </c>
      <c r="EX59">
        <v>57.88561509274518</v>
      </c>
      <c r="EY59">
        <v>0.5228869014443922</v>
      </c>
      <c r="EZ59">
        <v>20.99511221962073</v>
      </c>
      <c r="FA59">
        <v>0.01249745256798591</v>
      </c>
      <c r="FB59">
        <v>5.144200155437582</v>
      </c>
      <c r="FC59">
        <v>471.1201890497343</v>
      </c>
      <c r="FD59">
        <v>17.46419352594704</v>
      </c>
      <c r="FF59">
        <v>0.258298846210556</v>
      </c>
      <c r="FG59">
        <v>19.73075863322375</v>
      </c>
      <c r="FH59">
        <v>835.3999141433449</v>
      </c>
      <c r="FI59">
        <v>194.7103813298266</v>
      </c>
      <c r="FK59">
        <v>4.926138741156763</v>
      </c>
      <c r="FL59">
        <v>15.31615544567156</v>
      </c>
      <c r="FM59">
        <v>4.522357415914779</v>
      </c>
      <c r="FN59">
        <v>7.308266151872749</v>
      </c>
      <c r="FO59">
        <v>628.1208410515056</v>
      </c>
      <c r="FP59">
        <v>423.1468800468678</v>
      </c>
      <c r="FQ59">
        <v>19.53730333479823</v>
      </c>
      <c r="FR59">
        <v>40.57372291829584</v>
      </c>
      <c r="FS59">
        <v>40.81253682827055</v>
      </c>
    </row>
    <row r="60" spans="1:175">
      <c r="A60" s="2">
        <v>44921</v>
      </c>
      <c r="B60">
        <v>683.1592721067225</v>
      </c>
      <c r="C60">
        <v>-0.006331963109143746</v>
      </c>
      <c r="DR60" s="2">
        <v>44921</v>
      </c>
      <c r="DS60">
        <v>85.76605524986262</v>
      </c>
      <c r="DT60">
        <v>2593.201010023208</v>
      </c>
      <c r="DU60">
        <v>135.0190341760348</v>
      </c>
      <c r="DV60">
        <v>85.77941696560382</v>
      </c>
      <c r="DW60">
        <v>2282.445035177612</v>
      </c>
      <c r="DX60">
        <v>1.900822067128362</v>
      </c>
      <c r="DY60">
        <v>0.756645767060022</v>
      </c>
      <c r="DZ60">
        <v>52.52187649939691</v>
      </c>
      <c r="EA60">
        <v>63.70306208224676</v>
      </c>
      <c r="EB60">
        <v>0.9910796133917662</v>
      </c>
      <c r="EC60">
        <v>4.59649933110671</v>
      </c>
      <c r="ED60">
        <v>36.76332673672368</v>
      </c>
      <c r="EE60">
        <v>61.73677917434661</v>
      </c>
      <c r="EF60">
        <v>0.2150031973577756</v>
      </c>
      <c r="EG60">
        <v>13.12057134277489</v>
      </c>
      <c r="EH60">
        <v>3.400344684637453</v>
      </c>
      <c r="EI60">
        <v>42.43385608921999</v>
      </c>
      <c r="EJ60">
        <v>10.08602958530505</v>
      </c>
      <c r="EK60">
        <v>1.015929653743337</v>
      </c>
      <c r="EL60">
        <v>26.14471593168775</v>
      </c>
      <c r="EM60">
        <v>0.6177554330316979</v>
      </c>
      <c r="EN60">
        <v>2.307936570373184</v>
      </c>
      <c r="EO60">
        <v>9.186789545130937</v>
      </c>
      <c r="EP60">
        <v>33.74869552555107</v>
      </c>
      <c r="EQ60">
        <v>7.604422120885566</v>
      </c>
      <c r="ER60">
        <v>7.164095237346311</v>
      </c>
      <c r="ES60">
        <v>370.9172935591576</v>
      </c>
      <c r="ET60">
        <v>118.4060773945641</v>
      </c>
      <c r="EU60">
        <v>5.217204207285459</v>
      </c>
      <c r="EV60">
        <v>7.042907873465559</v>
      </c>
      <c r="EW60">
        <v>46.60315152974747</v>
      </c>
      <c r="EX60">
        <v>58.80934710082138</v>
      </c>
      <c r="EY60">
        <v>0.4945274023405601</v>
      </c>
      <c r="EZ60">
        <v>20.88199732398095</v>
      </c>
      <c r="FA60">
        <v>0.01265704088218072</v>
      </c>
      <c r="FB60">
        <v>5.1334315009953</v>
      </c>
      <c r="FC60">
        <v>478.7894797619347</v>
      </c>
      <c r="FD60">
        <v>17.49738132893094</v>
      </c>
      <c r="FF60">
        <v>0.2510733942597663</v>
      </c>
      <c r="FG60">
        <v>19.58312038708012</v>
      </c>
      <c r="FH60">
        <v>863.5624050305797</v>
      </c>
      <c r="FI60">
        <v>193.5014357489324</v>
      </c>
      <c r="FK60">
        <v>4.938489158163712</v>
      </c>
      <c r="FL60">
        <v>15.44974379678512</v>
      </c>
      <c r="FM60">
        <v>4.616989405577092</v>
      </c>
      <c r="FN60">
        <v>7.328905815710993</v>
      </c>
      <c r="FO60">
        <v>623.2257652291756</v>
      </c>
      <c r="FP60">
        <v>731.1359280307545</v>
      </c>
      <c r="FQ60">
        <v>19.7483615043495</v>
      </c>
      <c r="FR60">
        <v>40.18315032568929</v>
      </c>
      <c r="FS60">
        <v>41.70207813983384</v>
      </c>
    </row>
    <row r="61" spans="1:175">
      <c r="A61" s="2">
        <v>44922</v>
      </c>
      <c r="B61">
        <v>687.6247725800031</v>
      </c>
      <c r="C61">
        <v>0.006536543754299018</v>
      </c>
      <c r="DR61" s="2">
        <v>44922</v>
      </c>
      <c r="DS61">
        <v>84.80395532210119</v>
      </c>
      <c r="DT61">
        <v>2600.743117739557</v>
      </c>
      <c r="DU61">
        <v>136.3821538939108</v>
      </c>
      <c r="DV61">
        <v>85.90488129930294</v>
      </c>
      <c r="DW61">
        <v>2303.945331177725</v>
      </c>
      <c r="DX61">
        <v>1.912582353584551</v>
      </c>
      <c r="DY61">
        <v>0.7498382593018862</v>
      </c>
      <c r="DZ61">
        <v>52.86648253074797</v>
      </c>
      <c r="EA61">
        <v>64.82462932431267</v>
      </c>
      <c r="EB61">
        <v>0.9998917258161629</v>
      </c>
      <c r="EC61">
        <v>4.611382817069295</v>
      </c>
      <c r="ED61">
        <v>36.86592285944955</v>
      </c>
      <c r="EE61">
        <v>62.52505109591792</v>
      </c>
      <c r="EF61">
        <v>0.2133704485464762</v>
      </c>
      <c r="EG61">
        <v>12.83946175688749</v>
      </c>
      <c r="EH61">
        <v>3.41486746502832</v>
      </c>
      <c r="EI61">
        <v>42.71092152603573</v>
      </c>
      <c r="EJ61">
        <v>10.00793721180315</v>
      </c>
      <c r="EK61">
        <v>1.018561673480028</v>
      </c>
      <c r="EL61">
        <v>26.00979924248184</v>
      </c>
      <c r="EM61">
        <v>0.6090966291391714</v>
      </c>
      <c r="EN61">
        <v>2.293409052937416</v>
      </c>
      <c r="EO61">
        <v>8.993039719732767</v>
      </c>
      <c r="EP61">
        <v>33.53155635692429</v>
      </c>
      <c r="EQ61">
        <v>7.415521113644405</v>
      </c>
      <c r="ER61">
        <v>7.265746805317352</v>
      </c>
      <c r="ES61">
        <v>376.9818644037962</v>
      </c>
      <c r="ET61">
        <v>114.926303521564</v>
      </c>
      <c r="EU61">
        <v>5.242210218854556</v>
      </c>
      <c r="EV61">
        <v>6.630844629377347</v>
      </c>
      <c r="EW61">
        <v>46.91898788445687</v>
      </c>
      <c r="EX61">
        <v>59.25891246619839</v>
      </c>
      <c r="EY61">
        <v>0.4881812225103296</v>
      </c>
      <c r="EZ61">
        <v>20.92503059766918</v>
      </c>
      <c r="FA61">
        <v>0.0125489289792599</v>
      </c>
      <c r="FB61">
        <v>5.052774587499041</v>
      </c>
      <c r="FC61">
        <v>481.1498847192561</v>
      </c>
      <c r="FD61">
        <v>17.47190595438492</v>
      </c>
      <c r="FF61">
        <v>0.2454055755328429</v>
      </c>
      <c r="FG61">
        <v>19.98078195027794</v>
      </c>
      <c r="FH61">
        <v>854.0814243243426</v>
      </c>
      <c r="FI61">
        <v>189.1686953775899</v>
      </c>
      <c r="FK61">
        <v>4.966103771185943</v>
      </c>
      <c r="FL61">
        <v>15.51439746479909</v>
      </c>
      <c r="FM61">
        <v>4.645143074649121</v>
      </c>
      <c r="FN61">
        <v>7.006439803317742</v>
      </c>
      <c r="FO61">
        <v>630.4868009901485</v>
      </c>
      <c r="FP61">
        <v>735.3317864804977</v>
      </c>
      <c r="FQ61">
        <v>18.79932764868727</v>
      </c>
      <c r="FR61">
        <v>40.33800576254573</v>
      </c>
      <c r="FS61">
        <v>41.97367103015541</v>
      </c>
    </row>
    <row r="62" spans="1:175">
      <c r="A62" s="2">
        <v>44923</v>
      </c>
      <c r="B62">
        <v>681.4443893687388</v>
      </c>
      <c r="C62">
        <v>-0.008988017095537648</v>
      </c>
      <c r="DR62" s="2">
        <v>44923</v>
      </c>
      <c r="DS62">
        <v>85.22383791025402</v>
      </c>
      <c r="DT62">
        <v>2664.183183638701</v>
      </c>
      <c r="DU62">
        <v>136.2622498815538</v>
      </c>
      <c r="DV62">
        <v>86.93362595773205</v>
      </c>
      <c r="DW62">
        <v>2328.838542566132</v>
      </c>
      <c r="DX62">
        <v>1.869583969132733</v>
      </c>
      <c r="DY62">
        <v>0.7402119321637656</v>
      </c>
      <c r="DZ62">
        <v>51.91699382034316</v>
      </c>
      <c r="EA62">
        <v>63.28207342126568</v>
      </c>
      <c r="EB62">
        <v>1.016398955676166</v>
      </c>
      <c r="EC62">
        <v>4.72858546007537</v>
      </c>
      <c r="ED62">
        <v>38.14864592862775</v>
      </c>
      <c r="EE62">
        <v>63.54032566387232</v>
      </c>
      <c r="EF62">
        <v>0.2083274692277542</v>
      </c>
      <c r="EG62">
        <v>12.89195845155171</v>
      </c>
      <c r="EH62">
        <v>3.529156097787357</v>
      </c>
      <c r="EI62">
        <v>42.68227614147708</v>
      </c>
      <c r="EJ62">
        <v>10.06807872947758</v>
      </c>
      <c r="EK62">
        <v>1.006240877166309</v>
      </c>
      <c r="EL62">
        <v>26.54771417672695</v>
      </c>
      <c r="EM62">
        <v>0.6078981524643301</v>
      </c>
      <c r="EN62">
        <v>2.222797733256987</v>
      </c>
      <c r="EO62">
        <v>9.23307599586659</v>
      </c>
      <c r="EP62">
        <v>33.73465015370189</v>
      </c>
      <c r="EQ62">
        <v>7.390276843218792</v>
      </c>
      <c r="ER62">
        <v>7.503868914775715</v>
      </c>
      <c r="ES62">
        <v>382.9324037434622</v>
      </c>
      <c r="ET62">
        <v>114.9622028259657</v>
      </c>
      <c r="EU62">
        <v>5.365746664419031</v>
      </c>
      <c r="EV62">
        <v>6.73692928045531</v>
      </c>
      <c r="EW62">
        <v>44.89953516875325</v>
      </c>
      <c r="EX62">
        <v>58.9383148105756</v>
      </c>
      <c r="EY62">
        <v>0.4960002325506176</v>
      </c>
      <c r="EZ62">
        <v>21.19115015260434</v>
      </c>
      <c r="FA62">
        <v>0.01260648562939595</v>
      </c>
      <c r="FB62">
        <v>5.012718231247802</v>
      </c>
      <c r="FC62">
        <v>477.2213344040274</v>
      </c>
      <c r="FD62">
        <v>17.28820088095702</v>
      </c>
      <c r="FF62">
        <v>0.2311633858170539</v>
      </c>
      <c r="FG62">
        <v>20.24216876995932</v>
      </c>
      <c r="FH62">
        <v>845.6165030431204</v>
      </c>
      <c r="FI62">
        <v>188.4083910892038</v>
      </c>
      <c r="FK62">
        <v>4.94237082297245</v>
      </c>
      <c r="FL62">
        <v>15.56304147319702</v>
      </c>
      <c r="FM62">
        <v>4.57880915777136</v>
      </c>
      <c r="FN62">
        <v>6.918986944461593</v>
      </c>
      <c r="FO62">
        <v>630.0015232905298</v>
      </c>
      <c r="FP62">
        <v>737.280429582489</v>
      </c>
      <c r="FQ62">
        <v>18.50269946697048</v>
      </c>
      <c r="FR62">
        <v>40.73668894136185</v>
      </c>
      <c r="FS62">
        <v>42.51511951600292</v>
      </c>
    </row>
    <row r="63" spans="1:175">
      <c r="A63" s="2">
        <v>44924</v>
      </c>
      <c r="B63">
        <v>660.8655906737924</v>
      </c>
      <c r="C63">
        <v>-0.03019879393828406</v>
      </c>
      <c r="DR63" s="2">
        <v>44924</v>
      </c>
      <c r="DS63">
        <v>86.16185972477891</v>
      </c>
      <c r="DT63">
        <v>2642.070256586684</v>
      </c>
      <c r="DU63">
        <v>133.6308190370319</v>
      </c>
      <c r="DV63">
        <v>86.72128242544665</v>
      </c>
      <c r="DW63">
        <v>2284.101091255028</v>
      </c>
      <c r="DX63">
        <v>1.824993116809745</v>
      </c>
      <c r="DY63">
        <v>0.7239840869501321</v>
      </c>
      <c r="DZ63">
        <v>51.40811818768042</v>
      </c>
      <c r="EA63">
        <v>62.93933544042262</v>
      </c>
      <c r="EB63">
        <v>1.051871798321565</v>
      </c>
      <c r="EC63">
        <v>4.873404950438753</v>
      </c>
      <c r="ED63">
        <v>39.43163909191669</v>
      </c>
      <c r="EE63">
        <v>64.49746585903034</v>
      </c>
      <c r="EF63">
        <v>0.2069566452297137</v>
      </c>
      <c r="EG63">
        <v>12.97827792125299</v>
      </c>
      <c r="EH63">
        <v>3.691902767580403</v>
      </c>
      <c r="EI63">
        <v>41.87798128214926</v>
      </c>
      <c r="EJ63">
        <v>10.56105035863574</v>
      </c>
      <c r="EK63">
        <v>0.9983027020675619</v>
      </c>
      <c r="EL63">
        <v>27.21592053792425</v>
      </c>
      <c r="EM63">
        <v>0.6005528908785235</v>
      </c>
      <c r="EN63">
        <v>2.205751719391069</v>
      </c>
      <c r="EO63">
        <v>9.56787341633833</v>
      </c>
      <c r="EP63">
        <v>33.37426423601941</v>
      </c>
      <c r="EQ63">
        <v>7.484480878378886</v>
      </c>
      <c r="ER63">
        <v>7.668950433132426</v>
      </c>
      <c r="ES63">
        <v>391.3716308102427</v>
      </c>
      <c r="ET63">
        <v>118.3490268855711</v>
      </c>
      <c r="EU63">
        <v>5.272129842803547</v>
      </c>
      <c r="EV63">
        <v>6.957419405669396</v>
      </c>
      <c r="EW63">
        <v>44.1951507204882</v>
      </c>
      <c r="EX63">
        <v>56.75183020420044</v>
      </c>
      <c r="EY63">
        <v>0.4991030859592472</v>
      </c>
      <c r="EZ63">
        <v>21.68059670461775</v>
      </c>
      <c r="FA63">
        <v>0.01280087167880751</v>
      </c>
      <c r="FB63">
        <v>5.031688845902877</v>
      </c>
      <c r="FC63">
        <v>475.9184889160152</v>
      </c>
      <c r="FD63">
        <v>17.38064822999954</v>
      </c>
      <c r="FF63">
        <v>0.2342907147792624</v>
      </c>
      <c r="FG63">
        <v>20.07692814866892</v>
      </c>
      <c r="FH63">
        <v>867.5150214281937</v>
      </c>
      <c r="FI63">
        <v>185.4794959047306</v>
      </c>
      <c r="FK63">
        <v>5.019739189310507</v>
      </c>
      <c r="FL63">
        <v>16.0901992746859</v>
      </c>
      <c r="FM63">
        <v>4.593535414108927</v>
      </c>
      <c r="FN63">
        <v>6.929512164054741</v>
      </c>
      <c r="FO63">
        <v>611.1621225886013</v>
      </c>
      <c r="FP63">
        <v>731.0686968860065</v>
      </c>
      <c r="FQ63">
        <v>18.55261587423563</v>
      </c>
      <c r="FR63">
        <v>41.31416644148836</v>
      </c>
      <c r="FS63">
        <v>43.01308650485117</v>
      </c>
    </row>
    <row r="64" spans="1:175">
      <c r="A64" s="2">
        <v>44925</v>
      </c>
      <c r="B64">
        <v>656.5824296490492</v>
      </c>
      <c r="C64">
        <v>-0.006481137897308642</v>
      </c>
      <c r="DR64" s="2">
        <v>44925</v>
      </c>
      <c r="DS64">
        <v>86.0144195286569</v>
      </c>
      <c r="DT64">
        <v>2709.868730190702</v>
      </c>
      <c r="DU64">
        <v>134.0871808796084</v>
      </c>
      <c r="DV64">
        <v>87.67454123738445</v>
      </c>
      <c r="DW64">
        <v>2293.062629823185</v>
      </c>
      <c r="DX64">
        <v>1.813157645302354</v>
      </c>
      <c r="DY64">
        <v>0.702166989108302</v>
      </c>
      <c r="DZ64">
        <v>50.91512012442304</v>
      </c>
      <c r="EA64">
        <v>61.90644884115253</v>
      </c>
      <c r="EB64">
        <v>1.071861060031794</v>
      </c>
      <c r="EC64">
        <v>4.583102548726599</v>
      </c>
      <c r="ED64">
        <v>39.58865846990588</v>
      </c>
      <c r="EE64">
        <v>64.33038193076349</v>
      </c>
      <c r="EF64">
        <v>0.2109592348777991</v>
      </c>
      <c r="EG64">
        <v>12.839938032286</v>
      </c>
      <c r="EH64">
        <v>3.672346968716012</v>
      </c>
      <c r="EI64">
        <v>41.75301523408</v>
      </c>
      <c r="EJ64">
        <v>10.4502221974948</v>
      </c>
      <c r="EK64">
        <v>0.9887608386737373</v>
      </c>
      <c r="EL64">
        <v>27.40124061331679</v>
      </c>
      <c r="EM64">
        <v>0.6073176105883047</v>
      </c>
      <c r="EN64">
        <v>2.210168315432133</v>
      </c>
      <c r="EO64">
        <v>9.734680104945216</v>
      </c>
      <c r="EP64">
        <v>32.56940075048349</v>
      </c>
      <c r="EQ64">
        <v>7.69790272575838</v>
      </c>
      <c r="ER64">
        <v>7.555523557915826</v>
      </c>
      <c r="ES64">
        <v>406.1185189033901</v>
      </c>
      <c r="ET64">
        <v>118.9720421121003</v>
      </c>
      <c r="EU64">
        <v>5.091344154428908</v>
      </c>
      <c r="EV64">
        <v>6.818461931092251</v>
      </c>
      <c r="EW64">
        <v>43.38908258233351</v>
      </c>
      <c r="EX64">
        <v>57.1174190455193</v>
      </c>
      <c r="EY64">
        <v>0.4920249197077456</v>
      </c>
      <c r="EZ64">
        <v>22.3037742724659</v>
      </c>
      <c r="FA64">
        <v>0.01263495520228197</v>
      </c>
      <c r="FB64">
        <v>5.071792469608133</v>
      </c>
      <c r="FC64">
        <v>479.7361057087597</v>
      </c>
      <c r="FD64">
        <v>17.56304192534343</v>
      </c>
      <c r="FF64">
        <v>0.2309541849320376</v>
      </c>
      <c r="FG64">
        <v>20.78747527197948</v>
      </c>
      <c r="FH64">
        <v>894.4221009928563</v>
      </c>
      <c r="FI64">
        <v>190.3761145204352</v>
      </c>
      <c r="FK64">
        <v>5.046541344531033</v>
      </c>
      <c r="FL64">
        <v>16.37511830768349</v>
      </c>
      <c r="FM64">
        <v>4.592725030792606</v>
      </c>
      <c r="FN64">
        <v>6.989559179253328</v>
      </c>
      <c r="FO64">
        <v>608.1051479933648</v>
      </c>
      <c r="FP64">
        <v>722.3672034324601</v>
      </c>
      <c r="FQ64">
        <v>19.16383242071604</v>
      </c>
      <c r="FR64">
        <v>41.27388104431067</v>
      </c>
      <c r="FS64">
        <v>42.78404868177913</v>
      </c>
    </row>
    <row r="65" spans="1:175">
      <c r="A65" s="2">
        <v>44926</v>
      </c>
      <c r="B65">
        <v>651.6676381058999</v>
      </c>
      <c r="C65">
        <v>-0.007485414353497699</v>
      </c>
      <c r="DR65" s="2">
        <v>44926</v>
      </c>
      <c r="DS65">
        <v>86.59777547409155</v>
      </c>
      <c r="DT65">
        <v>2586.016032805504</v>
      </c>
      <c r="DU65">
        <v>134.4916871655462</v>
      </c>
      <c r="DV65">
        <v>92.51747419679677</v>
      </c>
      <c r="DW65">
        <v>2282.615398408882</v>
      </c>
      <c r="DX65">
        <v>1.81340583444884</v>
      </c>
      <c r="DY65">
        <v>0.6964924827418623</v>
      </c>
      <c r="DZ65">
        <v>51.86519775229695</v>
      </c>
      <c r="EA65">
        <v>61.74286842157517</v>
      </c>
      <c r="EB65">
        <v>1.09106701407999</v>
      </c>
      <c r="EC65">
        <v>4.566328994426989</v>
      </c>
      <c r="ED65">
        <v>39.40497136412331</v>
      </c>
      <c r="EE65">
        <v>65.11826570265941</v>
      </c>
      <c r="EF65">
        <v>0.2127647782497989</v>
      </c>
      <c r="EG65">
        <v>12.33319491317981</v>
      </c>
      <c r="EH65">
        <v>3.629136201282092</v>
      </c>
      <c r="EI65">
        <v>41.74156174025276</v>
      </c>
      <c r="EJ65">
        <v>10.34292537915995</v>
      </c>
      <c r="EK65">
        <v>0.990327222681634</v>
      </c>
      <c r="EL65">
        <v>27.51512830088116</v>
      </c>
      <c r="EM65">
        <v>0.6106836877636578</v>
      </c>
      <c r="EN65">
        <v>2.192576207643429</v>
      </c>
      <c r="EO65">
        <v>9.986214954367259</v>
      </c>
      <c r="EP65">
        <v>32.80670535470757</v>
      </c>
      <c r="EQ65">
        <v>7.808951752578943</v>
      </c>
      <c r="ER65">
        <v>7.754363020540243</v>
      </c>
      <c r="ES65">
        <v>396.2814591740957</v>
      </c>
      <c r="ET65">
        <v>118.2953595239109</v>
      </c>
      <c r="EU65">
        <v>5.110175117479462</v>
      </c>
      <c r="EV65">
        <v>6.766127952953372</v>
      </c>
      <c r="EW65">
        <v>46.16912579725541</v>
      </c>
      <c r="EX65">
        <v>56.32591017974852</v>
      </c>
      <c r="EY65">
        <v>0.4795944523233007</v>
      </c>
      <c r="EZ65">
        <v>22.30226028229067</v>
      </c>
      <c r="FA65">
        <v>0.01247840599470216</v>
      </c>
      <c r="FB65">
        <v>5.118072774815917</v>
      </c>
      <c r="FC65">
        <v>489.7749798912923</v>
      </c>
      <c r="FD65">
        <v>17.74019939183252</v>
      </c>
      <c r="FF65">
        <v>0.2309837016166555</v>
      </c>
      <c r="FG65">
        <v>20.90904627278503</v>
      </c>
      <c r="FH65">
        <v>891.8393093984605</v>
      </c>
      <c r="FI65">
        <v>192.1675388125544</v>
      </c>
      <c r="FK65">
        <v>5.122480234554176</v>
      </c>
      <c r="FL65">
        <v>16.83455776487612</v>
      </c>
      <c r="FM65">
        <v>4.492236466053559</v>
      </c>
      <c r="FN65">
        <v>7.096435553555176</v>
      </c>
      <c r="FO65">
        <v>599.460622835534</v>
      </c>
      <c r="FP65">
        <v>718.360264935857</v>
      </c>
      <c r="FQ65">
        <v>18.89672716413387</v>
      </c>
      <c r="FR65">
        <v>40.67303277941699</v>
      </c>
      <c r="FS65">
        <v>43.99588674346403</v>
      </c>
    </row>
    <row r="66" spans="1:175">
      <c r="A66" s="2">
        <v>44927</v>
      </c>
      <c r="B66">
        <v>651.6588489117484</v>
      </c>
      <c r="C66">
        <v>-1.348723434702048E-05</v>
      </c>
      <c r="DR66" s="2">
        <v>44927</v>
      </c>
      <c r="DS66">
        <v>84.96007274215808</v>
      </c>
      <c r="DT66">
        <v>2625.672550495422</v>
      </c>
      <c r="DU66">
        <v>133.6077655905885</v>
      </c>
      <c r="DV66">
        <v>97.85743710832733</v>
      </c>
      <c r="DW66">
        <v>2291.980120796821</v>
      </c>
      <c r="DX66">
        <v>1.793041456591558</v>
      </c>
      <c r="DY66">
        <v>0.6978258056591016</v>
      </c>
      <c r="DZ66">
        <v>51.07315510384925</v>
      </c>
      <c r="EA66">
        <v>61.72057025770872</v>
      </c>
      <c r="EB66">
        <v>1.080294145766217</v>
      </c>
      <c r="EC66">
        <v>4.635725597363725</v>
      </c>
      <c r="ED66">
        <v>39.34906905196039</v>
      </c>
      <c r="EE66">
        <v>65.08702073188529</v>
      </c>
      <c r="EF66">
        <v>0.209231048729703</v>
      </c>
      <c r="EG66">
        <v>12.41005787205994</v>
      </c>
      <c r="EH66">
        <v>3.637687244369657</v>
      </c>
      <c r="EI66">
        <v>42.2079042534945</v>
      </c>
      <c r="EJ66">
        <v>9.829957707584789</v>
      </c>
      <c r="EK66">
        <v>0.9945331465777855</v>
      </c>
      <c r="EL66">
        <v>27.09519727000865</v>
      </c>
      <c r="EM66">
        <v>0.6055144422145744</v>
      </c>
      <c r="EN66">
        <v>2.169654134443248</v>
      </c>
      <c r="EO66">
        <v>9.99912587813532</v>
      </c>
      <c r="EP66">
        <v>32.65971620809189</v>
      </c>
      <c r="EQ66">
        <v>7.709065138605352</v>
      </c>
      <c r="ER66">
        <v>7.885097888816103</v>
      </c>
      <c r="ES66">
        <v>392.2166453818165</v>
      </c>
      <c r="ET66">
        <v>117.8710103109834</v>
      </c>
      <c r="EU66">
        <v>5.129403327072215</v>
      </c>
      <c r="EV66">
        <v>6.840509921762898</v>
      </c>
      <c r="EW66">
        <v>45.5201931566659</v>
      </c>
      <c r="EX66">
        <v>56.66402861019728</v>
      </c>
      <c r="EY66">
        <v>0.465446901783204</v>
      </c>
      <c r="EZ66">
        <v>21.99080468098319</v>
      </c>
      <c r="FA66">
        <v>0.01280465431364918</v>
      </c>
      <c r="FB66">
        <v>5.197729029392992</v>
      </c>
      <c r="FC66">
        <v>482.783812405387</v>
      </c>
      <c r="FD66">
        <v>17.93485713960355</v>
      </c>
      <c r="FF66">
        <v>0.2407304373274093</v>
      </c>
      <c r="FG66">
        <v>21.382868412243</v>
      </c>
      <c r="FH66">
        <v>862.6811595613094</v>
      </c>
      <c r="FI66">
        <v>190.8678276224974</v>
      </c>
      <c r="FK66">
        <v>5.112631034270067</v>
      </c>
      <c r="FL66">
        <v>17.07538580431591</v>
      </c>
      <c r="FM66">
        <v>4.530665349948847</v>
      </c>
      <c r="FN66">
        <v>7.056526326462452</v>
      </c>
      <c r="FO66">
        <v>598.3608028430231</v>
      </c>
      <c r="FP66">
        <v>713.5513059426653</v>
      </c>
      <c r="FQ66">
        <v>19.19987197001169</v>
      </c>
      <c r="FR66">
        <v>40.19089311140184</v>
      </c>
      <c r="FS66">
        <v>44.02366637008698</v>
      </c>
    </row>
    <row r="67" spans="1:175">
      <c r="A67" s="2">
        <v>44928</v>
      </c>
      <c r="B67">
        <v>660.869692476832</v>
      </c>
      <c r="C67">
        <v>0.0141344563654211</v>
      </c>
      <c r="DR67" s="2">
        <v>44928</v>
      </c>
      <c r="DS67">
        <v>85.62686272458129</v>
      </c>
      <c r="DT67">
        <v>2868.561360561544</v>
      </c>
      <c r="DU67">
        <v>135.3245697967413</v>
      </c>
      <c r="DV67">
        <v>102.3898656854247</v>
      </c>
      <c r="DW67">
        <v>4308.762358012035</v>
      </c>
      <c r="DX67">
        <v>1.716510409348193</v>
      </c>
      <c r="DY67">
        <v>0.6989105763260415</v>
      </c>
      <c r="DZ67">
        <v>49.77274203405829</v>
      </c>
      <c r="EA67">
        <v>62.42383446726366</v>
      </c>
      <c r="EB67">
        <v>1.045737890956733</v>
      </c>
      <c r="EC67">
        <v>4.709884148558384</v>
      </c>
      <c r="ED67">
        <v>39.31017633219015</v>
      </c>
      <c r="EE67">
        <v>65.43840623901589</v>
      </c>
      <c r="EF67">
        <v>0.2096096451679192</v>
      </c>
      <c r="EG67">
        <v>12.54152021461648</v>
      </c>
      <c r="EH67">
        <v>2.062522759862911</v>
      </c>
      <c r="EI67">
        <v>37.20995930812576</v>
      </c>
      <c r="EJ67">
        <v>7.767667591412832</v>
      </c>
      <c r="EK67">
        <v>1.003664373223361</v>
      </c>
      <c r="EL67">
        <v>27.14627982245126</v>
      </c>
      <c r="EM67">
        <v>0.6083554997941648</v>
      </c>
      <c r="EN67">
        <v>2.124175113911563</v>
      </c>
      <c r="EO67">
        <v>10.06773996878981</v>
      </c>
      <c r="EP67">
        <v>32.9329399590408</v>
      </c>
      <c r="EQ67">
        <v>7.693658460152032</v>
      </c>
      <c r="ER67">
        <v>7.457320364009049</v>
      </c>
      <c r="ES67">
        <v>392.4273981657196</v>
      </c>
      <c r="ET67">
        <v>117.2514779035429</v>
      </c>
      <c r="EU67">
        <v>5.203126974043417</v>
      </c>
      <c r="EV67">
        <v>6.134370738404629</v>
      </c>
      <c r="EW67">
        <v>44.44283655709962</v>
      </c>
      <c r="EX67">
        <v>57.22364589226324</v>
      </c>
      <c r="EY67">
        <v>0.4185879604750335</v>
      </c>
      <c r="EZ67">
        <v>21.93210622330832</v>
      </c>
      <c r="FA67">
        <v>0.01289101084583704</v>
      </c>
      <c r="FB67">
        <v>5.183910779562543</v>
      </c>
      <c r="FC67">
        <v>493.3799365119042</v>
      </c>
      <c r="FD67">
        <v>17.89564746265384</v>
      </c>
      <c r="FF67">
        <v>0.2691413351983744</v>
      </c>
      <c r="FG67">
        <v>19.99381866118218</v>
      </c>
      <c r="FH67">
        <v>842.2255788536004</v>
      </c>
      <c r="FI67">
        <v>189.9749322949978</v>
      </c>
      <c r="FK67">
        <v>5.140994599765029</v>
      </c>
      <c r="FL67">
        <v>17.01678706660809</v>
      </c>
      <c r="FM67">
        <v>4.483574181645418</v>
      </c>
      <c r="FN67">
        <v>7.035393227030071</v>
      </c>
      <c r="FO67">
        <v>603.0394720832584</v>
      </c>
      <c r="FP67">
        <v>983.5380960928741</v>
      </c>
      <c r="FQ67">
        <v>19.52880683670131</v>
      </c>
      <c r="FR67">
        <v>40.09607383527931</v>
      </c>
      <c r="FS67">
        <v>43.87297880423274</v>
      </c>
    </row>
    <row r="68" spans="1:175">
      <c r="A68" s="2">
        <v>44929</v>
      </c>
      <c r="B68">
        <v>677.5490001956</v>
      </c>
      <c r="C68">
        <v>0.02523842129339693</v>
      </c>
      <c r="DR68" s="2">
        <v>44929</v>
      </c>
      <c r="DS68">
        <v>85.57673930405798</v>
      </c>
      <c r="DT68">
        <v>2866.263385922234</v>
      </c>
      <c r="DU68">
        <v>137.0514855128301</v>
      </c>
      <c r="DV68">
        <v>95.99871637131942</v>
      </c>
      <c r="DW68">
        <v>4362.872725359181</v>
      </c>
      <c r="DX68">
        <v>1.713918763256414</v>
      </c>
      <c r="DY68">
        <v>0.6910314431079663</v>
      </c>
      <c r="DZ68">
        <v>50.09129836976769</v>
      </c>
      <c r="EA68">
        <v>63.58308663966309</v>
      </c>
      <c r="EB68">
        <v>1.058731927567783</v>
      </c>
      <c r="EC68">
        <v>4.759596549584431</v>
      </c>
      <c r="ED68">
        <v>39.09362610526862</v>
      </c>
      <c r="EE68">
        <v>66.41285888840797</v>
      </c>
      <c r="EF68">
        <v>0.2119011353983594</v>
      </c>
      <c r="EG68">
        <v>12.692386272857</v>
      </c>
      <c r="EH68">
        <v>2.100448114395755</v>
      </c>
      <c r="EI68">
        <v>38.09724292203415</v>
      </c>
      <c r="EJ68">
        <v>7.682506231403613</v>
      </c>
      <c r="EK68">
        <v>1.014123439474521</v>
      </c>
      <c r="EL68">
        <v>27.21433372129327</v>
      </c>
      <c r="EM68">
        <v>0.6009064348936733</v>
      </c>
      <c r="EN68">
        <v>2.150616786205243</v>
      </c>
      <c r="EO68">
        <v>10.1536424514981</v>
      </c>
      <c r="EP68">
        <v>32.19615839271143</v>
      </c>
      <c r="EQ68">
        <v>7.862702377904609</v>
      </c>
      <c r="ER68">
        <v>7.30096374496665</v>
      </c>
      <c r="ES68">
        <v>382.2506855800053</v>
      </c>
      <c r="ET68">
        <v>113.8304499781716</v>
      </c>
      <c r="EU68">
        <v>5.213753357332407</v>
      </c>
      <c r="EV68">
        <v>5.577118633750352</v>
      </c>
      <c r="EW68">
        <v>44.19268500847439</v>
      </c>
      <c r="EX68">
        <v>58.32891233247188</v>
      </c>
      <c r="EY68">
        <v>0.4052745327097723</v>
      </c>
      <c r="EZ68">
        <v>21.82878796582822</v>
      </c>
      <c r="FA68">
        <v>0.01324639668628752</v>
      </c>
      <c r="FB68">
        <v>5.159983348251331</v>
      </c>
      <c r="FC68">
        <v>491.5354834181765</v>
      </c>
      <c r="FD68">
        <v>17.75629522054538</v>
      </c>
      <c r="FF68">
        <v>0.267952520989775</v>
      </c>
      <c r="FG68">
        <v>19.82156547082024</v>
      </c>
      <c r="FH68">
        <v>869.05151243592</v>
      </c>
      <c r="FI68">
        <v>189.3694536834066</v>
      </c>
      <c r="FK68">
        <v>5.145969838704443</v>
      </c>
      <c r="FL68">
        <v>16.54332442368722</v>
      </c>
      <c r="FM68">
        <v>4.481751366108857</v>
      </c>
      <c r="FN68">
        <v>7.067127546821587</v>
      </c>
      <c r="FO68">
        <v>614.4402697113434</v>
      </c>
      <c r="FP68">
        <v>999.1846028919233</v>
      </c>
      <c r="FQ68">
        <v>19.42980618885731</v>
      </c>
      <c r="FR68">
        <v>40.07367455411362</v>
      </c>
      <c r="FS68">
        <v>43.29000166997918</v>
      </c>
    </row>
    <row r="69" spans="1:175">
      <c r="A69" s="2">
        <v>44930</v>
      </c>
      <c r="B69">
        <v>678.2242593961251</v>
      </c>
      <c r="C69">
        <v>0.0009966204663134359</v>
      </c>
      <c r="DR69" s="2">
        <v>44930</v>
      </c>
      <c r="DS69">
        <v>87.87336408332793</v>
      </c>
      <c r="DT69">
        <v>2949.313877481507</v>
      </c>
      <c r="DU69">
        <v>137.2600445099172</v>
      </c>
      <c r="DV69">
        <v>86.79896342485004</v>
      </c>
      <c r="DW69">
        <v>4406.358079375647</v>
      </c>
      <c r="DX69">
        <v>1.692189110384877</v>
      </c>
      <c r="DY69">
        <v>0.6672739170560918</v>
      </c>
      <c r="DZ69">
        <v>50.86021705564364</v>
      </c>
      <c r="EA69">
        <v>64.08691759489589</v>
      </c>
      <c r="EB69">
        <v>1.042370154957849</v>
      </c>
      <c r="EC69">
        <v>4.744568766848272</v>
      </c>
      <c r="ED69">
        <v>39.13715661194764</v>
      </c>
      <c r="EE69">
        <v>66.25275718051105</v>
      </c>
      <c r="EF69">
        <v>0.217417854270908</v>
      </c>
      <c r="EG69">
        <v>12.80772834717771</v>
      </c>
      <c r="EH69">
        <v>2.132069226050031</v>
      </c>
      <c r="EI69">
        <v>38.37195225732718</v>
      </c>
      <c r="EJ69">
        <v>7.81220029117404</v>
      </c>
      <c r="EK69">
        <v>1.024132370153962</v>
      </c>
      <c r="EL69">
        <v>27.76555374624611</v>
      </c>
      <c r="EM69">
        <v>0.6044930647182666</v>
      </c>
      <c r="EN69">
        <v>2.196220616258861</v>
      </c>
      <c r="EO69">
        <v>9.384650739541945</v>
      </c>
      <c r="EP69">
        <v>31.62430943481551</v>
      </c>
      <c r="EQ69">
        <v>7.661041695200455</v>
      </c>
      <c r="ER69">
        <v>6.97024425179149</v>
      </c>
      <c r="ES69">
        <v>385.541245880043</v>
      </c>
      <c r="ET69">
        <v>113.0427967746148</v>
      </c>
      <c r="EU69">
        <v>5.198429867413602</v>
      </c>
      <c r="EV69">
        <v>5.658134410791261</v>
      </c>
      <c r="EW69">
        <v>44.563019060078</v>
      </c>
      <c r="EX69">
        <v>57.14199298665695</v>
      </c>
      <c r="EY69">
        <v>0.4021363131313955</v>
      </c>
      <c r="EZ69">
        <v>21.99000067100821</v>
      </c>
      <c r="FA69">
        <v>0.01345574313608528</v>
      </c>
      <c r="FB69">
        <v>5.090563985512281</v>
      </c>
      <c r="FC69">
        <v>490.2315002592838</v>
      </c>
      <c r="FD69">
        <v>17.86587903231146</v>
      </c>
      <c r="FF69">
        <v>0.2717834462600059</v>
      </c>
      <c r="FG69">
        <v>19.86051508501951</v>
      </c>
      <c r="FH69">
        <v>876.1985377885368</v>
      </c>
      <c r="FI69">
        <v>190.4845515150751</v>
      </c>
      <c r="FK69">
        <v>5.129122071658503</v>
      </c>
      <c r="FL69">
        <v>16.30982535677913</v>
      </c>
      <c r="FM69">
        <v>4.439712413438166</v>
      </c>
      <c r="FN69">
        <v>7.038987643131377</v>
      </c>
      <c r="FO69">
        <v>619.1969794678674</v>
      </c>
      <c r="FP69">
        <v>1006.998901103055</v>
      </c>
      <c r="FQ69">
        <v>19.72644061098458</v>
      </c>
      <c r="FR69">
        <v>40.9592164459828</v>
      </c>
      <c r="FS69">
        <v>43.97879953532198</v>
      </c>
    </row>
    <row r="70" spans="1:175">
      <c r="A70" s="2">
        <v>44931</v>
      </c>
      <c r="B70">
        <v>695.6069902543916</v>
      </c>
      <c r="C70">
        <v>0.02562976864576272</v>
      </c>
      <c r="DR70" s="2">
        <v>44931</v>
      </c>
      <c r="DS70">
        <v>87.941919566685</v>
      </c>
      <c r="DT70">
        <v>2937.734642651309</v>
      </c>
      <c r="DU70">
        <v>138.1527662505883</v>
      </c>
      <c r="DV70">
        <v>87.10988729197545</v>
      </c>
      <c r="DW70">
        <v>4506.096806645462</v>
      </c>
      <c r="DX70">
        <v>1.717661118086319</v>
      </c>
      <c r="DY70">
        <v>0.6817690971194166</v>
      </c>
      <c r="DZ70">
        <v>50.69797195182172</v>
      </c>
      <c r="EA70">
        <v>64.33719829163829</v>
      </c>
      <c r="EB70">
        <v>1.046969440446825</v>
      </c>
      <c r="EC70">
        <v>4.704324303685744</v>
      </c>
      <c r="ED70">
        <v>38.51579328409094</v>
      </c>
      <c r="EE70">
        <v>66.57488564265466</v>
      </c>
      <c r="EF70">
        <v>0.2091348870826493</v>
      </c>
      <c r="EG70">
        <v>12.53605918274901</v>
      </c>
      <c r="EH70">
        <v>2.178629591977869</v>
      </c>
      <c r="EI70">
        <v>38.89432632716462</v>
      </c>
      <c r="EJ70">
        <v>7.911669621152922</v>
      </c>
      <c r="EK70">
        <v>1.014167309541057</v>
      </c>
      <c r="EL70">
        <v>27.81490957332175</v>
      </c>
      <c r="EM70">
        <v>0.5925742551048605</v>
      </c>
      <c r="EN70">
        <v>2.071986156360763</v>
      </c>
      <c r="EO70">
        <v>9.571182445828473</v>
      </c>
      <c r="EP70">
        <v>31.86829052714782</v>
      </c>
      <c r="EQ70">
        <v>6.949815313926612</v>
      </c>
      <c r="ER70">
        <v>6.90428513703286</v>
      </c>
      <c r="ES70">
        <v>389.2678902315207</v>
      </c>
      <c r="ET70">
        <v>114.0062108708399</v>
      </c>
      <c r="EU70">
        <v>5.129348204651709</v>
      </c>
      <c r="EV70">
        <v>5.053834716917907</v>
      </c>
      <c r="EW70">
        <v>42.03956693975841</v>
      </c>
      <c r="EX70">
        <v>58.73725419635977</v>
      </c>
      <c r="EY70">
        <v>0.4136090115687628</v>
      </c>
      <c r="EZ70">
        <v>21.61645956515451</v>
      </c>
      <c r="FA70">
        <v>0.01337890971884919</v>
      </c>
      <c r="FB70">
        <v>4.491073612052853</v>
      </c>
      <c r="FC70">
        <v>502.7519079131923</v>
      </c>
      <c r="FD70">
        <v>17.86132735127358</v>
      </c>
      <c r="FF70">
        <v>0.2677085203734012</v>
      </c>
      <c r="FG70">
        <v>20.23640867174523</v>
      </c>
      <c r="FH70">
        <v>888.3202980497325</v>
      </c>
      <c r="FI70">
        <v>189.801055314802</v>
      </c>
      <c r="FK70">
        <v>5.133687697217476</v>
      </c>
      <c r="FL70">
        <v>16.09955752244289</v>
      </c>
      <c r="FM70">
        <v>4.33882984378171</v>
      </c>
      <c r="FN70">
        <v>7.027095037972114</v>
      </c>
      <c r="FO70">
        <v>635.4024306924161</v>
      </c>
      <c r="FP70">
        <v>1000.710724336031</v>
      </c>
      <c r="FQ70">
        <v>20.01953480068865</v>
      </c>
      <c r="FR70">
        <v>39.44303821727955</v>
      </c>
      <c r="FS70">
        <v>43.92215744001447</v>
      </c>
    </row>
    <row r="71" spans="1:175">
      <c r="A71" s="2">
        <v>44932</v>
      </c>
      <c r="B71">
        <v>688.4359974395738</v>
      </c>
      <c r="C71">
        <v>-0.01030897175457546</v>
      </c>
      <c r="DR71" s="2">
        <v>44932</v>
      </c>
      <c r="DS71">
        <v>88.70265170446079</v>
      </c>
      <c r="DT71">
        <v>2964.465636969861</v>
      </c>
      <c r="DU71">
        <v>136.834347892541</v>
      </c>
      <c r="DV71">
        <v>89.49728048519954</v>
      </c>
      <c r="DW71">
        <v>4424.12834534693</v>
      </c>
      <c r="DX71">
        <v>1.723278283342064</v>
      </c>
      <c r="DY71">
        <v>0.6835517947848349</v>
      </c>
      <c r="DZ71">
        <v>50.62944877852267</v>
      </c>
      <c r="EA71">
        <v>64.03181740417183</v>
      </c>
      <c r="EB71">
        <v>1.018512451813554</v>
      </c>
      <c r="EC71">
        <v>4.807760785640113</v>
      </c>
      <c r="ED71">
        <v>39.20947698850921</v>
      </c>
      <c r="EE71">
        <v>61.73087981642755</v>
      </c>
      <c r="EF71">
        <v>0.2079967927133082</v>
      </c>
      <c r="EG71">
        <v>12.69695294746617</v>
      </c>
      <c r="EH71">
        <v>2.228534385527426</v>
      </c>
      <c r="EI71">
        <v>38.88638676115041</v>
      </c>
      <c r="EJ71">
        <v>7.871139867291045</v>
      </c>
      <c r="EK71">
        <v>1.000671357413195</v>
      </c>
      <c r="EL71">
        <v>27.53040000540808</v>
      </c>
      <c r="EM71">
        <v>0.6104435210647245</v>
      </c>
      <c r="EN71">
        <v>2.094403360702671</v>
      </c>
      <c r="EO71">
        <v>9.760890730397012</v>
      </c>
      <c r="EP71">
        <v>31.90965135366045</v>
      </c>
      <c r="EQ71">
        <v>7.320747875936997</v>
      </c>
      <c r="ER71">
        <v>6.88208513554124</v>
      </c>
      <c r="ES71">
        <v>382.3453025012765</v>
      </c>
      <c r="ET71">
        <v>113.6703318387501</v>
      </c>
      <c r="EU71">
        <v>5.087107754440409</v>
      </c>
      <c r="EV71">
        <v>5.124399504800261</v>
      </c>
      <c r="EW71">
        <v>43.6197249292459</v>
      </c>
      <c r="EX71">
        <v>58.96953438661326</v>
      </c>
      <c r="EY71">
        <v>0.4156241363475633</v>
      </c>
      <c r="EZ71">
        <v>21.50242486257724</v>
      </c>
      <c r="FA71">
        <v>0.01305858511182364</v>
      </c>
      <c r="FB71">
        <v>4.519340827085911</v>
      </c>
      <c r="FC71">
        <v>505.185754370826</v>
      </c>
      <c r="FD71">
        <v>18.05569379585882</v>
      </c>
      <c r="FF71">
        <v>0.2667081939488207</v>
      </c>
      <c r="FG71">
        <v>19.60579231091918</v>
      </c>
      <c r="FH71">
        <v>877.1057738791903</v>
      </c>
      <c r="FI71">
        <v>190.2510687461535</v>
      </c>
      <c r="FK71">
        <v>5.111530253755601</v>
      </c>
      <c r="FL71">
        <v>16.21109855494575</v>
      </c>
      <c r="FM71">
        <v>4.474415946687853</v>
      </c>
      <c r="FN71">
        <v>7.00496261695832</v>
      </c>
      <c r="FO71">
        <v>642.6620238145674</v>
      </c>
      <c r="FP71">
        <v>1013.419952615102</v>
      </c>
      <c r="FQ71">
        <v>20.36503769560791</v>
      </c>
      <c r="FR71">
        <v>39.5967941543879</v>
      </c>
      <c r="FS71">
        <v>43.91886817319202</v>
      </c>
    </row>
    <row r="72" spans="1:175">
      <c r="A72" s="2">
        <v>44933</v>
      </c>
      <c r="B72">
        <v>699.2250475274353</v>
      </c>
      <c r="C72">
        <v>0.01567182734195782</v>
      </c>
      <c r="DR72" s="2">
        <v>44933</v>
      </c>
      <c r="DS72">
        <v>88.03234827140427</v>
      </c>
      <c r="DT72">
        <v>2985.654520461353</v>
      </c>
      <c r="DU72">
        <v>139.9060971738113</v>
      </c>
      <c r="DV72">
        <v>89.1227753386449</v>
      </c>
      <c r="DW72">
        <v>4354.656392376698</v>
      </c>
      <c r="DX72">
        <v>1.730763405496977</v>
      </c>
      <c r="DY72">
        <v>0.6816009160856644</v>
      </c>
      <c r="DZ72">
        <v>49.02178815098763</v>
      </c>
      <c r="EA72">
        <v>64.78813446949052</v>
      </c>
      <c r="EB72">
        <v>1.025896526696459</v>
      </c>
      <c r="EC72">
        <v>4.776242508852785</v>
      </c>
      <c r="ED72">
        <v>39.37011500962534</v>
      </c>
      <c r="EE72">
        <v>63.65354821643217</v>
      </c>
      <c r="EF72">
        <v>0.2084110995948737</v>
      </c>
      <c r="EG72">
        <v>12.81721732446704</v>
      </c>
      <c r="EH72">
        <v>2.263484275242277</v>
      </c>
      <c r="EI72">
        <v>39.49325544903393</v>
      </c>
      <c r="EJ72">
        <v>7.724281438599604</v>
      </c>
      <c r="EK72">
        <v>1.01632476077805</v>
      </c>
      <c r="EL72">
        <v>27.30667417924069</v>
      </c>
      <c r="EM72">
        <v>0.6051029527727986</v>
      </c>
      <c r="EN72">
        <v>2.093204214302072</v>
      </c>
      <c r="EO72">
        <v>10.00121389719638</v>
      </c>
      <c r="EP72">
        <v>31.57865299290432</v>
      </c>
      <c r="EQ72">
        <v>7.642592843104588</v>
      </c>
      <c r="ER72">
        <v>6.789414258892219</v>
      </c>
      <c r="ES72">
        <v>298.5422988994225</v>
      </c>
      <c r="ET72">
        <v>112.7081704945583</v>
      </c>
      <c r="EU72">
        <v>5.106288450486779</v>
      </c>
      <c r="EV72">
        <v>4.573647611004493</v>
      </c>
      <c r="EW72">
        <v>42.32802721739326</v>
      </c>
      <c r="EX72">
        <v>59.46807938478165</v>
      </c>
      <c r="EY72">
        <v>0.4119671666354635</v>
      </c>
      <c r="EZ72">
        <v>21.27705900591156</v>
      </c>
      <c r="FA72">
        <v>0.01296447572133397</v>
      </c>
      <c r="FB72">
        <v>4.391313156201923</v>
      </c>
      <c r="FC72">
        <v>511.2104228385024</v>
      </c>
      <c r="FD72">
        <v>18.23925492335332</v>
      </c>
      <c r="FF72">
        <v>0.2681991899814522</v>
      </c>
      <c r="FG72">
        <v>19.98160681156546</v>
      </c>
      <c r="FH72">
        <v>890.5496731584905</v>
      </c>
      <c r="FI72">
        <v>188.3311632629675</v>
      </c>
      <c r="FK72">
        <v>5.083230203036734</v>
      </c>
      <c r="FL72">
        <v>16.23050375304477</v>
      </c>
      <c r="FM72">
        <v>4.275653835564073</v>
      </c>
      <c r="FN72">
        <v>6.734695790309763</v>
      </c>
      <c r="FO72">
        <v>666.257944643954</v>
      </c>
      <c r="FP72">
        <v>1016.262722936849</v>
      </c>
      <c r="FQ72">
        <v>20.28643668412791</v>
      </c>
      <c r="FR72">
        <v>40.01546728325208</v>
      </c>
      <c r="FS72">
        <v>43.52309604292697</v>
      </c>
    </row>
    <row r="73" spans="1:175">
      <c r="A73" s="2">
        <v>44934</v>
      </c>
      <c r="B73">
        <v>700.7458201088128</v>
      </c>
      <c r="C73">
        <v>0.002174940080815535</v>
      </c>
      <c r="DR73" s="2">
        <v>44934</v>
      </c>
      <c r="DS73">
        <v>88.25463988143613</v>
      </c>
      <c r="DT73">
        <v>3012.716802250662</v>
      </c>
      <c r="DU73">
        <v>141.0914853530487</v>
      </c>
      <c r="DV73">
        <v>92.19295187428598</v>
      </c>
      <c r="DW73">
        <v>4416.945198102743</v>
      </c>
      <c r="DX73">
        <v>1.685741489446706</v>
      </c>
      <c r="DY73">
        <v>0.6880133465012624</v>
      </c>
      <c r="DZ73">
        <v>49.36439686957949</v>
      </c>
      <c r="EA73">
        <v>62.76802895753355</v>
      </c>
      <c r="EB73">
        <v>1.019806598589015</v>
      </c>
      <c r="EC73">
        <v>4.778291721061502</v>
      </c>
      <c r="ED73">
        <v>38.68027620386652</v>
      </c>
      <c r="EE73">
        <v>64.52488829760021</v>
      </c>
      <c r="EF73">
        <v>0.205465658624774</v>
      </c>
      <c r="EG73">
        <v>12.75180816939548</v>
      </c>
      <c r="EH73">
        <v>2.205855857846779</v>
      </c>
      <c r="EI73">
        <v>39.66680850174481</v>
      </c>
      <c r="EJ73">
        <v>7.741975660435819</v>
      </c>
      <c r="EK73">
        <v>1.027678120865409</v>
      </c>
      <c r="EL73">
        <v>26.81272964512172</v>
      </c>
      <c r="EM73">
        <v>0.6046081022818469</v>
      </c>
      <c r="EN73">
        <v>2.12540963238903</v>
      </c>
      <c r="EO73">
        <v>10.03136418239579</v>
      </c>
      <c r="EP73">
        <v>30.90897589529111</v>
      </c>
      <c r="EQ73">
        <v>7.736496228719154</v>
      </c>
      <c r="ER73">
        <v>6.878423931514373</v>
      </c>
      <c r="ES73">
        <v>301.0038457522013</v>
      </c>
      <c r="ET73">
        <v>110.2786140028758</v>
      </c>
      <c r="EU73">
        <v>5.112565492544674</v>
      </c>
      <c r="EV73">
        <v>4.732455215868468</v>
      </c>
      <c r="EW73">
        <v>44.1961117981844</v>
      </c>
      <c r="EX73">
        <v>59.80182875972952</v>
      </c>
      <c r="EY73">
        <v>0.4114741299321966</v>
      </c>
      <c r="EZ73">
        <v>20.023535222718</v>
      </c>
      <c r="FA73">
        <v>0.01268948346759622</v>
      </c>
      <c r="FB73">
        <v>4.489597378409607</v>
      </c>
      <c r="FC73">
        <v>513.9881157537309</v>
      </c>
      <c r="FD73">
        <v>18.00398682663789</v>
      </c>
      <c r="FF73">
        <v>0.2640904165520165</v>
      </c>
      <c r="FG73">
        <v>19.95941943961607</v>
      </c>
      <c r="FH73">
        <v>902.767125955702</v>
      </c>
      <c r="FI73">
        <v>189.1576578178723</v>
      </c>
      <c r="FK73">
        <v>5.10929633389478</v>
      </c>
      <c r="FL73">
        <v>15.43977296715357</v>
      </c>
      <c r="FM73">
        <v>4.161560975037496</v>
      </c>
      <c r="FN73">
        <v>6.587150657159046</v>
      </c>
      <c r="FO73">
        <v>674.7594097239742</v>
      </c>
      <c r="FP73">
        <v>1022.07885759802</v>
      </c>
      <c r="FQ73">
        <v>20.39016370745393</v>
      </c>
      <c r="FR73">
        <v>38.92010312952856</v>
      </c>
      <c r="FS73">
        <v>44.29237228668225</v>
      </c>
    </row>
    <row r="74" spans="1:175">
      <c r="A74" s="2">
        <v>44935</v>
      </c>
      <c r="B74">
        <v>729.2371797616339</v>
      </c>
      <c r="C74">
        <v>0.04065862233526696</v>
      </c>
      <c r="DR74" s="2">
        <v>44935</v>
      </c>
      <c r="DS74">
        <v>89.36817584821556</v>
      </c>
      <c r="DT74">
        <v>2437.76495033052</v>
      </c>
      <c r="DU74">
        <v>143.4285070455563</v>
      </c>
      <c r="DV74">
        <v>93.48336600272209</v>
      </c>
      <c r="DW74">
        <v>5081.84668245794</v>
      </c>
      <c r="DX74">
        <v>1.649651970861544</v>
      </c>
      <c r="DY74">
        <v>0.6940629093290063</v>
      </c>
      <c r="DZ74">
        <v>48.7053327579313</v>
      </c>
      <c r="EA74">
        <v>65.26680795512463</v>
      </c>
      <c r="EB74">
        <v>1.015169477842854</v>
      </c>
      <c r="EC74">
        <v>4.775779451151617</v>
      </c>
      <c r="ED74">
        <v>39.0437642405871</v>
      </c>
      <c r="EE74">
        <v>65.24919486120832</v>
      </c>
      <c r="EF74">
        <v>0.2087916862410709</v>
      </c>
      <c r="EG74">
        <v>12.75883369594356</v>
      </c>
      <c r="EH74">
        <v>2.243453983020259</v>
      </c>
      <c r="EI74">
        <v>52.92190600837036</v>
      </c>
      <c r="EJ74">
        <v>11.77599604593828</v>
      </c>
      <c r="EK74">
        <v>1.043867203539803</v>
      </c>
      <c r="EL74">
        <v>26.36638659138873</v>
      </c>
      <c r="EM74">
        <v>0.6078638528125373</v>
      </c>
      <c r="EN74">
        <v>2.130265931662925</v>
      </c>
      <c r="EO74">
        <v>10.03846501574909</v>
      </c>
      <c r="EP74">
        <v>30.99502063403435</v>
      </c>
      <c r="EQ74">
        <v>7.999032765707856</v>
      </c>
      <c r="ER74">
        <v>6.411505182421162</v>
      </c>
      <c r="ES74">
        <v>209.4127792423876</v>
      </c>
      <c r="ET74">
        <v>104.3467881733862</v>
      </c>
      <c r="EU74">
        <v>5.162293538914437</v>
      </c>
      <c r="EV74">
        <v>3.687150291992263</v>
      </c>
      <c r="EW74">
        <v>44.58942237980282</v>
      </c>
      <c r="EX74">
        <v>61.98140422837778</v>
      </c>
      <c r="EY74">
        <v>0.4714080445771208</v>
      </c>
      <c r="EZ74">
        <v>19.34362656903821</v>
      </c>
      <c r="FA74">
        <v>0.01231630290455874</v>
      </c>
      <c r="FB74">
        <v>4.452019830033501</v>
      </c>
      <c r="FC74">
        <v>519.6198394153649</v>
      </c>
      <c r="FD74">
        <v>18.52625642355914</v>
      </c>
      <c r="FF74">
        <v>0.2183566140036937</v>
      </c>
      <c r="FG74">
        <v>18.1277338755314</v>
      </c>
      <c r="FH74">
        <v>922.7560266691185</v>
      </c>
      <c r="FI74">
        <v>182.7048302310095</v>
      </c>
      <c r="FK74">
        <v>5.157248124072868</v>
      </c>
      <c r="FL74">
        <v>14.72556807708574</v>
      </c>
      <c r="FM74">
        <v>4.156204743444406</v>
      </c>
      <c r="FN74">
        <v>6.735654260929105</v>
      </c>
      <c r="FO74">
        <v>678.0424764893589</v>
      </c>
      <c r="FP74">
        <v>960.1782690248456</v>
      </c>
      <c r="FQ74">
        <v>21.17005769159942</v>
      </c>
      <c r="FR74">
        <v>38.31647607058616</v>
      </c>
      <c r="FS74">
        <v>44.05606831276454</v>
      </c>
    </row>
    <row r="75" spans="1:175">
      <c r="A75" s="2">
        <v>44936</v>
      </c>
      <c r="B75">
        <v>751.3632433761045</v>
      </c>
      <c r="C75">
        <v>0.0303413816910747</v>
      </c>
      <c r="DR75" s="2">
        <v>44936</v>
      </c>
      <c r="DS75">
        <v>89.16868807037496</v>
      </c>
      <c r="DT75">
        <v>2453.538000060067</v>
      </c>
      <c r="DU75">
        <v>146.3410493987136</v>
      </c>
      <c r="DV75">
        <v>90.35109276985089</v>
      </c>
      <c r="DW75">
        <v>4984.600587053051</v>
      </c>
      <c r="DX75">
        <v>1.632140035309722</v>
      </c>
      <c r="DY75">
        <v>0.6764578066402582</v>
      </c>
      <c r="DZ75">
        <v>48.07082585417645</v>
      </c>
      <c r="EA75">
        <v>66.88568175125809</v>
      </c>
      <c r="EB75">
        <v>1.025917059808039</v>
      </c>
      <c r="EC75">
        <v>4.646356063863367</v>
      </c>
      <c r="ED75">
        <v>38.18748615255986</v>
      </c>
      <c r="EE75">
        <v>65.81596525913011</v>
      </c>
      <c r="EF75">
        <v>0.2121824491907612</v>
      </c>
      <c r="EG75">
        <v>11.65245341493942</v>
      </c>
      <c r="EH75">
        <v>2.209944457413224</v>
      </c>
      <c r="EI75">
        <v>52.77465819361279</v>
      </c>
      <c r="EJ75">
        <v>11.54088554656969</v>
      </c>
      <c r="EK75">
        <v>1.075961943552068</v>
      </c>
      <c r="EL75">
        <v>25.78398587303396</v>
      </c>
      <c r="EM75">
        <v>0.6176170629414973</v>
      </c>
      <c r="EN75">
        <v>1.982074054164583</v>
      </c>
      <c r="EO75">
        <v>9.577595056857691</v>
      </c>
      <c r="EP75">
        <v>31.71252505857966</v>
      </c>
      <c r="EQ75">
        <v>5.660319582166197</v>
      </c>
      <c r="ER75">
        <v>6.83610808456008</v>
      </c>
      <c r="ES75">
        <v>184.3430140508441</v>
      </c>
      <c r="ET75">
        <v>106.086419049004</v>
      </c>
      <c r="EU75">
        <v>5.279719173893712</v>
      </c>
      <c r="EV75">
        <v>3.894959564958849</v>
      </c>
      <c r="EW75">
        <v>45.92535201192229</v>
      </c>
      <c r="EX75">
        <v>62.40909611832249</v>
      </c>
      <c r="EY75">
        <v>0.4599102085427262</v>
      </c>
      <c r="EZ75">
        <v>18.99258174646285</v>
      </c>
      <c r="FA75">
        <v>0.01218914798739238</v>
      </c>
      <c r="FB75">
        <v>4.581609831355894</v>
      </c>
      <c r="FC75">
        <v>527.750565290772</v>
      </c>
      <c r="FD75">
        <v>18.84803170321422</v>
      </c>
      <c r="FF75">
        <v>0.2168146128078942</v>
      </c>
      <c r="FG75">
        <v>18.07516918799149</v>
      </c>
      <c r="FH75">
        <v>909.414731171762</v>
      </c>
      <c r="FI75">
        <v>187.742707411189</v>
      </c>
      <c r="FK75">
        <v>5.222700187012149</v>
      </c>
      <c r="FL75">
        <v>14.55279943395701</v>
      </c>
      <c r="FM75">
        <v>4.256399140359429</v>
      </c>
      <c r="FN75">
        <v>6.91800382478066</v>
      </c>
      <c r="FO75">
        <v>688.1335994914972</v>
      </c>
      <c r="FP75">
        <v>964.7925373575528</v>
      </c>
      <c r="FQ75">
        <v>21.54451940261455</v>
      </c>
      <c r="FR75">
        <v>38.98083649451846</v>
      </c>
      <c r="FS75">
        <v>44.34039105892242</v>
      </c>
    </row>
    <row r="76" spans="1:175">
      <c r="A76" s="2">
        <v>44937</v>
      </c>
      <c r="B76">
        <v>758.9977535650405</v>
      </c>
      <c r="C76">
        <v>0.01016087791922304</v>
      </c>
      <c r="DR76" s="2">
        <v>44937</v>
      </c>
      <c r="DS76">
        <v>87.90536033509593</v>
      </c>
      <c r="DT76">
        <v>2462.350253110094</v>
      </c>
      <c r="DU76">
        <v>146.9848983356945</v>
      </c>
      <c r="DV76">
        <v>90.31696976434975</v>
      </c>
      <c r="DW76">
        <v>5059.583668906135</v>
      </c>
      <c r="DX76">
        <v>1.554110414179112</v>
      </c>
      <c r="DY76">
        <v>0.6701754730620979</v>
      </c>
      <c r="DZ76">
        <v>47.88758540747381</v>
      </c>
      <c r="EA76">
        <v>66.12726181036732</v>
      </c>
      <c r="EB76">
        <v>1.012751879881417</v>
      </c>
      <c r="EC76">
        <v>4.679218031473482</v>
      </c>
      <c r="ED76">
        <v>38.6520600250713</v>
      </c>
      <c r="EE76">
        <v>63.04255376306001</v>
      </c>
      <c r="EF76">
        <v>0.2104928648984094</v>
      </c>
      <c r="EG76">
        <v>11.67155652566053</v>
      </c>
      <c r="EH76">
        <v>2.236641013503412</v>
      </c>
      <c r="EI76">
        <v>52.95372547449374</v>
      </c>
      <c r="EJ76">
        <v>11.18847383876811</v>
      </c>
      <c r="EK76">
        <v>1.071251478138066</v>
      </c>
      <c r="EL76">
        <v>26.06813379127548</v>
      </c>
      <c r="EM76">
        <v>0.6164755264407652</v>
      </c>
      <c r="EN76">
        <v>2.019711725940297</v>
      </c>
      <c r="EO76">
        <v>9.499952025957004</v>
      </c>
      <c r="EP76">
        <v>31.27009907061724</v>
      </c>
      <c r="EQ76">
        <v>6.11277811564879</v>
      </c>
      <c r="ER76">
        <v>6.975071475610674</v>
      </c>
      <c r="ES76">
        <v>181.3906399614822</v>
      </c>
      <c r="ET76">
        <v>104.7131954332976</v>
      </c>
      <c r="EU76">
        <v>5.262100081233553</v>
      </c>
      <c r="EV76">
        <v>3.954514312994998</v>
      </c>
      <c r="EW76">
        <v>45.14171993364662</v>
      </c>
      <c r="EX76">
        <v>64.26408039590331</v>
      </c>
      <c r="EY76">
        <v>0.4695338361795213</v>
      </c>
      <c r="EZ76">
        <v>18.92321576486126</v>
      </c>
      <c r="FA76">
        <v>0.01200879065978943</v>
      </c>
      <c r="FB76">
        <v>4.61869348285013</v>
      </c>
      <c r="FC76">
        <v>528.1935837514902</v>
      </c>
      <c r="FD76">
        <v>18.00979891181728</v>
      </c>
      <c r="FF76">
        <v>0.2148570053219572</v>
      </c>
      <c r="FG76">
        <v>18.25274890648356</v>
      </c>
      <c r="FH76">
        <v>910.9087256199185</v>
      </c>
      <c r="FI76">
        <v>189.1189989080954</v>
      </c>
      <c r="FK76">
        <v>5.188601570162849</v>
      </c>
      <c r="FL76">
        <v>14.63960885255528</v>
      </c>
      <c r="FM76">
        <v>4.266273943530993</v>
      </c>
      <c r="FN76">
        <v>6.794635779430572</v>
      </c>
      <c r="FO76">
        <v>693.111176033392</v>
      </c>
      <c r="FP76">
        <v>939.6408982254371</v>
      </c>
      <c r="FQ76">
        <v>21.59434307447395</v>
      </c>
      <c r="FR76">
        <v>36.46330103310101</v>
      </c>
      <c r="FS76">
        <v>43.74160926780231</v>
      </c>
    </row>
    <row r="77" spans="1:175">
      <c r="A77" s="2">
        <v>44938</v>
      </c>
      <c r="B77">
        <v>772.0583299125411</v>
      </c>
      <c r="C77">
        <v>0.01720766140104457</v>
      </c>
      <c r="DR77" s="2">
        <v>44938</v>
      </c>
      <c r="DS77">
        <v>89.0270098280279</v>
      </c>
      <c r="DT77">
        <v>2455.865809356465</v>
      </c>
      <c r="DU77">
        <v>148.7160331754325</v>
      </c>
      <c r="DV77">
        <v>90.20068077228296</v>
      </c>
      <c r="DW77">
        <v>5036.10410396688</v>
      </c>
      <c r="DX77">
        <v>1.552812398663189</v>
      </c>
      <c r="DY77">
        <v>0.6575517447116115</v>
      </c>
      <c r="DZ77">
        <v>47.72593458558</v>
      </c>
      <c r="EA77">
        <v>65.99204305261031</v>
      </c>
      <c r="EB77">
        <v>1.032728317377527</v>
      </c>
      <c r="EC77">
        <v>4.749695144128017</v>
      </c>
      <c r="ED77">
        <v>38.50705406376034</v>
      </c>
      <c r="EE77">
        <v>64.04114443376832</v>
      </c>
      <c r="EF77">
        <v>0.2145171169033066</v>
      </c>
      <c r="EG77">
        <v>11.56784951670192</v>
      </c>
      <c r="EH77">
        <v>2.241059370339029</v>
      </c>
      <c r="EI77">
        <v>53.4528064635242</v>
      </c>
      <c r="EJ77">
        <v>11.45344664474211</v>
      </c>
      <c r="EK77">
        <v>1.063843470770306</v>
      </c>
      <c r="EL77">
        <v>25.72511835442598</v>
      </c>
      <c r="EM77">
        <v>0.6163537196416963</v>
      </c>
      <c r="EN77">
        <v>2.082774372184748</v>
      </c>
      <c r="EO77">
        <v>9.463551916857758</v>
      </c>
      <c r="EP77">
        <v>30.34089314660432</v>
      </c>
      <c r="EQ77">
        <v>6.017313429688683</v>
      </c>
      <c r="ER77">
        <v>6.932251935753903</v>
      </c>
      <c r="ES77">
        <v>201.012689356324</v>
      </c>
      <c r="ET77">
        <v>107.3097705517644</v>
      </c>
      <c r="EU77">
        <v>5.340893345957981</v>
      </c>
      <c r="EV77">
        <v>4.158406297944684</v>
      </c>
      <c r="EW77">
        <v>45.42215691517815</v>
      </c>
      <c r="EX77">
        <v>64.74933160141067</v>
      </c>
      <c r="EY77">
        <v>0.4593207735882845</v>
      </c>
      <c r="EZ77">
        <v>19.09474923903007</v>
      </c>
      <c r="FA77">
        <v>0.01215402588255608</v>
      </c>
      <c r="FB77">
        <v>4.250461539541303</v>
      </c>
      <c r="FC77">
        <v>536.7446516930448</v>
      </c>
      <c r="FD77">
        <v>18.46128152293868</v>
      </c>
      <c r="FF77">
        <v>0.2203196122099619</v>
      </c>
      <c r="FG77">
        <v>17.71625200434258</v>
      </c>
      <c r="FH77">
        <v>733.739469874766</v>
      </c>
      <c r="FI77">
        <v>189.3998250181878</v>
      </c>
      <c r="FK77">
        <v>5.272835760030353</v>
      </c>
      <c r="FL77">
        <v>14.83652421722277</v>
      </c>
      <c r="FM77">
        <v>4.267980575028425</v>
      </c>
      <c r="FN77">
        <v>7.05695234624934</v>
      </c>
      <c r="FO77">
        <v>685.8785923656183</v>
      </c>
      <c r="FP77">
        <v>947.9963392031093</v>
      </c>
      <c r="FQ77">
        <v>20.70738085707853</v>
      </c>
      <c r="FR77">
        <v>37.96163437771355</v>
      </c>
      <c r="FS77">
        <v>43.48678727372491</v>
      </c>
    </row>
    <row r="78" spans="1:175">
      <c r="A78" s="2">
        <v>44939</v>
      </c>
      <c r="B78">
        <v>796.8808535465315</v>
      </c>
      <c r="C78">
        <v>0.03215109878654143</v>
      </c>
      <c r="DR78" s="2">
        <v>44939</v>
      </c>
      <c r="DS78">
        <v>88.37811256873741</v>
      </c>
      <c r="DT78">
        <v>2486.865043497098</v>
      </c>
      <c r="DU78">
        <v>151.1052502246229</v>
      </c>
      <c r="DV78">
        <v>87.41480015686498</v>
      </c>
      <c r="DW78">
        <v>5187.203079700829</v>
      </c>
      <c r="DX78">
        <v>1.642062908823864</v>
      </c>
      <c r="DY78">
        <v>0.6474202242771835</v>
      </c>
      <c r="DZ78">
        <v>47.58547735293851</v>
      </c>
      <c r="EA78">
        <v>67.48914359008143</v>
      </c>
      <c r="EB78">
        <v>0.9986851869651406</v>
      </c>
      <c r="EC78">
        <v>4.770020110891805</v>
      </c>
      <c r="ED78">
        <v>38.92618489476784</v>
      </c>
      <c r="EE78">
        <v>62.57818275266528</v>
      </c>
      <c r="EF78">
        <v>0.2115815643721061</v>
      </c>
      <c r="EG78">
        <v>11.5504478986072</v>
      </c>
      <c r="EH78">
        <v>2.2434783268927</v>
      </c>
      <c r="EI78">
        <v>52.30810304591637</v>
      </c>
      <c r="EJ78">
        <v>11.27796158115877</v>
      </c>
      <c r="EK78">
        <v>1.061413328774782</v>
      </c>
      <c r="EL78">
        <v>26.23460926766383</v>
      </c>
      <c r="EM78">
        <v>0.6279845871960351</v>
      </c>
      <c r="EN78">
        <v>2.070520734721479</v>
      </c>
      <c r="EO78">
        <v>9.051625743450261</v>
      </c>
      <c r="EP78">
        <v>29.13545311195033</v>
      </c>
      <c r="EQ78">
        <v>5.791624321622656</v>
      </c>
      <c r="ER78">
        <v>6.154006315234663</v>
      </c>
      <c r="ES78">
        <v>196.0155708063084</v>
      </c>
      <c r="ET78">
        <v>108.4503989361051</v>
      </c>
      <c r="EU78">
        <v>5.231219986167027</v>
      </c>
      <c r="EV78">
        <v>3.855192316951498</v>
      </c>
      <c r="EW78">
        <v>45.82264115527266</v>
      </c>
      <c r="EX78">
        <v>67.61915731778946</v>
      </c>
      <c r="EY78">
        <v>0.4637862784533924</v>
      </c>
      <c r="EZ78">
        <v>19.35705025621958</v>
      </c>
      <c r="FA78">
        <v>0.0121972287268318</v>
      </c>
      <c r="FB78">
        <v>4.328186428416073</v>
      </c>
      <c r="FC78">
        <v>544.0471007906086</v>
      </c>
      <c r="FD78">
        <v>18.55171787460042</v>
      </c>
      <c r="FF78">
        <v>0.2247343608784303</v>
      </c>
      <c r="FG78">
        <v>18.76018902706504</v>
      </c>
      <c r="FH78">
        <v>701.9398310027434</v>
      </c>
      <c r="FI78">
        <v>188.7269153834113</v>
      </c>
      <c r="FK78">
        <v>5.084120280636152</v>
      </c>
      <c r="FL78">
        <v>14.92150751241593</v>
      </c>
      <c r="FM78">
        <v>4.354802987387027</v>
      </c>
      <c r="FN78">
        <v>7.011712941346842</v>
      </c>
      <c r="FO78">
        <v>697.7340644573612</v>
      </c>
      <c r="FP78">
        <v>950.3746379999677</v>
      </c>
      <c r="FQ78">
        <v>21.23987611502996</v>
      </c>
      <c r="FR78">
        <v>38.55021405344413</v>
      </c>
      <c r="FS78">
        <v>43.65829570086306</v>
      </c>
    </row>
    <row r="79" spans="1:175">
      <c r="A79" s="2">
        <v>44940</v>
      </c>
      <c r="B79">
        <v>832.9971216379914</v>
      </c>
      <c r="C79">
        <v>0.04532204272536333</v>
      </c>
      <c r="DR79" s="2">
        <v>44940</v>
      </c>
      <c r="DS79">
        <v>89.70923595471412</v>
      </c>
      <c r="DT79">
        <v>2519.526828040391</v>
      </c>
      <c r="DU79">
        <v>156.1573548982837</v>
      </c>
      <c r="DV79">
        <v>87.43351117974031</v>
      </c>
      <c r="DW79">
        <v>5220.712178856526</v>
      </c>
      <c r="DX79">
        <v>1.684535697071249</v>
      </c>
      <c r="DY79">
        <v>0.6723479114400782</v>
      </c>
      <c r="DZ79">
        <v>47.8573956190002</v>
      </c>
      <c r="EA79">
        <v>67.54869045604832</v>
      </c>
      <c r="EB79">
        <v>0.9159884004853885</v>
      </c>
      <c r="EC79">
        <v>4.795775785428199</v>
      </c>
      <c r="ED79">
        <v>39.0093224552189</v>
      </c>
      <c r="EE79">
        <v>63.30303094435676</v>
      </c>
      <c r="EF79">
        <v>0.2114123007911532</v>
      </c>
      <c r="EG79">
        <v>10.36204081698525</v>
      </c>
      <c r="EH79">
        <v>2.188626952820343</v>
      </c>
      <c r="EI79">
        <v>52.3909201557214</v>
      </c>
      <c r="EJ79">
        <v>11.55264681850234</v>
      </c>
      <c r="EK79">
        <v>1.065337356863466</v>
      </c>
      <c r="EL79">
        <v>24.97038575210998</v>
      </c>
      <c r="EM79">
        <v>0.6245704542122857</v>
      </c>
      <c r="EN79">
        <v>2.078429365874153</v>
      </c>
      <c r="EO79">
        <v>8.976411165570061</v>
      </c>
      <c r="EP79">
        <v>28.43163916907558</v>
      </c>
      <c r="EQ79">
        <v>5.919822977836325</v>
      </c>
      <c r="ER79">
        <v>6.146164270905013</v>
      </c>
      <c r="ES79">
        <v>164.7507783071487</v>
      </c>
      <c r="ET79">
        <v>109.1193716125963</v>
      </c>
      <c r="EU79">
        <v>5.36813814384301</v>
      </c>
      <c r="EV79">
        <v>3.962450683406233</v>
      </c>
      <c r="EW79">
        <v>46.51548520779519</v>
      </c>
      <c r="EX79">
        <v>72.62006275065467</v>
      </c>
      <c r="EY79">
        <v>0.4827925671546414</v>
      </c>
      <c r="EZ79">
        <v>15.84295252519265</v>
      </c>
      <c r="FA79">
        <v>0.01212604809713549</v>
      </c>
      <c r="FB79">
        <v>4.270958678079328</v>
      </c>
      <c r="FC79">
        <v>554.7915799156368</v>
      </c>
      <c r="FD79">
        <v>18.95394712142438</v>
      </c>
      <c r="FF79">
        <v>0.2289338671140212</v>
      </c>
      <c r="FG79">
        <v>17.44281110838749</v>
      </c>
      <c r="FH79">
        <v>742.773469373521</v>
      </c>
      <c r="FI79">
        <v>184.7773692991042</v>
      </c>
      <c r="FK79">
        <v>5.046474403902216</v>
      </c>
      <c r="FL79">
        <v>13.45722950057218</v>
      </c>
      <c r="FM79">
        <v>4.341762609848724</v>
      </c>
      <c r="FN79">
        <v>6.892746832899223</v>
      </c>
      <c r="FO79">
        <v>694.2034510112484</v>
      </c>
      <c r="FP79">
        <v>933.9778448078633</v>
      </c>
      <c r="FQ79">
        <v>21.61472571468881</v>
      </c>
      <c r="FR79">
        <v>36.92162206929434</v>
      </c>
      <c r="FS79">
        <v>43.80068074886298</v>
      </c>
    </row>
    <row r="80" spans="1:175">
      <c r="A80" s="2">
        <v>44941</v>
      </c>
      <c r="B80">
        <v>873.9423288106966</v>
      </c>
      <c r="C80">
        <v>0.04915408001913768</v>
      </c>
      <c r="DR80" s="2">
        <v>44941</v>
      </c>
      <c r="DS80">
        <v>90.86070925673091</v>
      </c>
      <c r="DT80">
        <v>2517.386027429237</v>
      </c>
      <c r="DU80">
        <v>161.3788680352873</v>
      </c>
      <c r="DV80">
        <v>83.09676012760895</v>
      </c>
      <c r="DW80">
        <v>5095.967750885548</v>
      </c>
      <c r="DX80">
        <v>1.683484515278669</v>
      </c>
      <c r="DY80">
        <v>0.6777220101553814</v>
      </c>
      <c r="DZ80">
        <v>47.26605590525948</v>
      </c>
      <c r="EA80">
        <v>69.70845583597141</v>
      </c>
      <c r="EB80">
        <v>0.930084863356991</v>
      </c>
      <c r="EC80">
        <v>4.64567085239547</v>
      </c>
      <c r="ED80">
        <v>38.62993168433289</v>
      </c>
      <c r="EE80">
        <v>63.22014279102557</v>
      </c>
      <c r="EF80">
        <v>0.1666595933945785</v>
      </c>
      <c r="EG80">
        <v>10.70099201454091</v>
      </c>
      <c r="EH80">
        <v>2.169559850182555</v>
      </c>
      <c r="EI80">
        <v>52.53056132465159</v>
      </c>
      <c r="EJ80">
        <v>11.55448332989089</v>
      </c>
      <c r="EK80">
        <v>1.077764129794824</v>
      </c>
      <c r="EL80">
        <v>24.91922028803637</v>
      </c>
      <c r="EM80">
        <v>0.6257749717006698</v>
      </c>
      <c r="EN80">
        <v>1.830579294545839</v>
      </c>
      <c r="EO80">
        <v>8.528286036922166</v>
      </c>
      <c r="EP80">
        <v>24.94937031036677</v>
      </c>
      <c r="EQ80">
        <v>4.976935337289755</v>
      </c>
      <c r="ER80">
        <v>6.341571399034775</v>
      </c>
      <c r="ES80">
        <v>175.1662101578094</v>
      </c>
      <c r="ET80">
        <v>106.3439243846961</v>
      </c>
      <c r="EU80">
        <v>5.408281883685717</v>
      </c>
      <c r="EV80">
        <v>4.053520510095272</v>
      </c>
      <c r="EW80">
        <v>46.85090495550484</v>
      </c>
      <c r="EX80">
        <v>67.06342797454013</v>
      </c>
      <c r="EY80">
        <v>0.4979046569504278</v>
      </c>
      <c r="EZ80">
        <v>14.61750991629716</v>
      </c>
      <c r="FA80">
        <v>0.01231021004049213</v>
      </c>
      <c r="FB80">
        <v>3.881951397915758</v>
      </c>
      <c r="FC80">
        <v>563.2474043555005</v>
      </c>
      <c r="FD80">
        <v>19.07751960086304</v>
      </c>
      <c r="FF80">
        <v>0.2317854572573053</v>
      </c>
      <c r="FG80">
        <v>19.38715902236768</v>
      </c>
      <c r="FH80">
        <v>783.0093658441409</v>
      </c>
      <c r="FI80">
        <v>184.3030749847209</v>
      </c>
      <c r="FK80">
        <v>5.040565032916059</v>
      </c>
      <c r="FL80">
        <v>13.11136283656551</v>
      </c>
      <c r="FM80">
        <v>4.160842453675877</v>
      </c>
      <c r="FN80">
        <v>7.018864044998245</v>
      </c>
      <c r="FO80">
        <v>706.3264873077114</v>
      </c>
      <c r="FP80">
        <v>947.7438082937202</v>
      </c>
      <c r="FQ80">
        <v>22.08493087096645</v>
      </c>
      <c r="FR80">
        <v>37.35519326214666</v>
      </c>
      <c r="FS80">
        <v>42.51413764704267</v>
      </c>
    </row>
    <row r="81" spans="1:175">
      <c r="A81" s="2">
        <v>44942</v>
      </c>
      <c r="B81">
        <v>895.0170428770967</v>
      </c>
      <c r="C81">
        <v>0.02411453636200411</v>
      </c>
      <c r="DR81" s="2">
        <v>44942</v>
      </c>
      <c r="DS81">
        <v>88.10506566342956</v>
      </c>
      <c r="DT81">
        <v>1700.159651513338</v>
      </c>
      <c r="DU81">
        <v>167.4142900002836</v>
      </c>
      <c r="DV81">
        <v>82.77921737023935</v>
      </c>
      <c r="DW81">
        <v>2314.667998237649</v>
      </c>
      <c r="DX81">
        <v>1.741216437748471</v>
      </c>
      <c r="DY81">
        <v>0.6995904621516947</v>
      </c>
      <c r="DZ81">
        <v>46.7906524251148</v>
      </c>
      <c r="EA81">
        <v>55.93461795985984</v>
      </c>
      <c r="EB81">
        <v>0.9629529834831494</v>
      </c>
      <c r="EC81">
        <v>4.825152552247311</v>
      </c>
      <c r="ED81">
        <v>38.39042561589902</v>
      </c>
      <c r="EE81">
        <v>63.98350107678208</v>
      </c>
      <c r="EF81">
        <v>0.1711849988742916</v>
      </c>
      <c r="EG81">
        <v>10.73606004843342</v>
      </c>
      <c r="EH81">
        <v>2.029873248263052</v>
      </c>
      <c r="EI81">
        <v>17.94487366335736</v>
      </c>
      <c r="EJ81">
        <v>29.67460870780528</v>
      </c>
      <c r="EK81">
        <v>0.8625098536500423</v>
      </c>
      <c r="EL81">
        <v>24.81294928294278</v>
      </c>
      <c r="EM81">
        <v>0.6371546068174052</v>
      </c>
      <c r="EN81">
        <v>1.90246528695144</v>
      </c>
      <c r="EO81">
        <v>8.212519587153228</v>
      </c>
      <c r="EP81">
        <v>27.37534748407852</v>
      </c>
      <c r="EQ81">
        <v>4.076944547922174</v>
      </c>
      <c r="ER81">
        <v>5.30997973569367</v>
      </c>
      <c r="ES81">
        <v>182.3247772866785</v>
      </c>
      <c r="ET81">
        <v>105.2309034375912</v>
      </c>
      <c r="EU81">
        <v>5.423788243699848</v>
      </c>
      <c r="EV81">
        <v>4.032468227230217</v>
      </c>
      <c r="EW81">
        <v>42.63763425040105</v>
      </c>
      <c r="EX81">
        <v>69.65111695044607</v>
      </c>
      <c r="EY81">
        <v>0.5121904213001791</v>
      </c>
      <c r="EZ81">
        <v>12.6626710619071</v>
      </c>
      <c r="FA81">
        <v>0.04996206576067912</v>
      </c>
      <c r="FB81">
        <v>3.993606668938995</v>
      </c>
      <c r="FC81">
        <v>560.93079982466</v>
      </c>
      <c r="FD81">
        <v>17.55705513605403</v>
      </c>
      <c r="FF81">
        <v>0.3233933637071066</v>
      </c>
      <c r="FG81">
        <v>18.55336594799082</v>
      </c>
      <c r="FH81">
        <v>817.2459466357684</v>
      </c>
      <c r="FI81">
        <v>180.9479945293565</v>
      </c>
      <c r="FK81">
        <v>5.107058705560493</v>
      </c>
      <c r="FL81">
        <v>12.32841670343574</v>
      </c>
      <c r="FM81">
        <v>4.11664302132439</v>
      </c>
      <c r="FN81">
        <v>6.949125784181849</v>
      </c>
      <c r="FO81">
        <v>717.0274729092191</v>
      </c>
      <c r="FP81">
        <v>790.3980818855422</v>
      </c>
      <c r="FQ81">
        <v>23.25369857992939</v>
      </c>
      <c r="FR81">
        <v>35.3251160345371</v>
      </c>
      <c r="FS81">
        <v>43.98327061714208</v>
      </c>
    </row>
    <row r="82" spans="1:175">
      <c r="A82" s="2">
        <v>44943</v>
      </c>
      <c r="B82">
        <v>914.9108640874612</v>
      </c>
      <c r="C82">
        <v>0.02222730993637212</v>
      </c>
      <c r="DR82" s="2">
        <v>44943</v>
      </c>
      <c r="DS82">
        <v>92.21157043428985</v>
      </c>
      <c r="DT82">
        <v>1175.767952886455</v>
      </c>
      <c r="DU82">
        <v>167.5452678561132</v>
      </c>
      <c r="DV82">
        <v>79.57557652933578</v>
      </c>
      <c r="DW82">
        <v>1732.580617566471</v>
      </c>
      <c r="DX82">
        <v>1.839605270416225</v>
      </c>
      <c r="DY82">
        <v>0.7412517693881733</v>
      </c>
      <c r="DZ82">
        <v>49.11257772224903</v>
      </c>
      <c r="EA82">
        <v>54.31428678276252</v>
      </c>
      <c r="EB82">
        <v>1.020997095750018</v>
      </c>
      <c r="EC82">
        <v>4.841420127177928</v>
      </c>
      <c r="ED82">
        <v>39.67104240313767</v>
      </c>
      <c r="EE82">
        <v>67.44572425242129</v>
      </c>
      <c r="EF82">
        <v>0.1773267423276248</v>
      </c>
      <c r="EG82">
        <v>10.53723297530155</v>
      </c>
      <c r="EH82">
        <v>1.902669110773436</v>
      </c>
      <c r="EI82">
        <v>18.09825624927151</v>
      </c>
      <c r="EJ82">
        <v>30.91534855718506</v>
      </c>
      <c r="EK82">
        <v>0.8978566059787653</v>
      </c>
      <c r="EL82">
        <v>25.36922636689219</v>
      </c>
      <c r="EM82">
        <v>0.6175131308695194</v>
      </c>
      <c r="EN82">
        <v>2.000574763673937</v>
      </c>
      <c r="EO82">
        <v>8.529805769913702</v>
      </c>
      <c r="EP82">
        <v>28.74634138940009</v>
      </c>
      <c r="EQ82">
        <v>3.667243665716398</v>
      </c>
      <c r="ER82">
        <v>5.06094599716018</v>
      </c>
      <c r="ES82">
        <v>196.2080573645344</v>
      </c>
      <c r="ET82">
        <v>111.933228167796</v>
      </c>
      <c r="EU82">
        <v>5.570311787637324</v>
      </c>
      <c r="EV82">
        <v>4.315489099300301</v>
      </c>
      <c r="EW82">
        <v>43.39827689569103</v>
      </c>
      <c r="EX82">
        <v>67.1106849966927</v>
      </c>
      <c r="EY82">
        <v>0.5330888187981015</v>
      </c>
      <c r="EZ82">
        <v>13.08367066513859</v>
      </c>
      <c r="FA82">
        <v>0.05202780559811292</v>
      </c>
      <c r="FB82">
        <v>4.17322141562895</v>
      </c>
      <c r="FC82">
        <v>578.6693489064794</v>
      </c>
      <c r="FD82">
        <v>18.82106807675619</v>
      </c>
      <c r="FF82">
        <v>0.3105828625414234</v>
      </c>
      <c r="FG82">
        <v>17.36122472612581</v>
      </c>
      <c r="FH82">
        <v>849.1065335588545</v>
      </c>
      <c r="FI82">
        <v>189.7703967446307</v>
      </c>
      <c r="FK82">
        <v>5.176010571437791</v>
      </c>
      <c r="FL82">
        <v>13.05404105620213</v>
      </c>
      <c r="FM82">
        <v>4.305185788832312</v>
      </c>
      <c r="FN82">
        <v>7.286403837781743</v>
      </c>
      <c r="FO82">
        <v>733.1292758716339</v>
      </c>
      <c r="FP82">
        <v>799.6353715620968</v>
      </c>
      <c r="FQ82">
        <v>23.66280035694561</v>
      </c>
      <c r="FR82">
        <v>37.45182361832747</v>
      </c>
      <c r="FS82">
        <v>43.75769058982784</v>
      </c>
    </row>
    <row r="83" spans="1:175">
      <c r="A83" s="2">
        <v>44944</v>
      </c>
      <c r="B83">
        <v>907.2045542625432</v>
      </c>
      <c r="C83">
        <v>-0.008423017069104644</v>
      </c>
      <c r="DR83" s="2">
        <v>44944</v>
      </c>
      <c r="DS83">
        <v>92.64882551764644</v>
      </c>
      <c r="DT83">
        <v>1301.649990837379</v>
      </c>
      <c r="DU83">
        <v>167.7534005039076</v>
      </c>
      <c r="DV83">
        <v>74.43273111675623</v>
      </c>
      <c r="DW83">
        <v>1811.872910033262</v>
      </c>
      <c r="DX83">
        <v>1.84680452162623</v>
      </c>
      <c r="DY83">
        <v>0.74409498735372</v>
      </c>
      <c r="DZ83">
        <v>49.51568171971261</v>
      </c>
      <c r="EA83">
        <v>55.06316062098047</v>
      </c>
      <c r="EB83">
        <v>1.024275920421869</v>
      </c>
      <c r="EC83">
        <v>4.948413461088857</v>
      </c>
      <c r="ED83">
        <v>39.45622675601602</v>
      </c>
      <c r="EE83">
        <v>66.84893468102581</v>
      </c>
      <c r="EF83">
        <v>0.1759599962250208</v>
      </c>
      <c r="EG83">
        <v>9.900410904917292</v>
      </c>
      <c r="EH83">
        <v>1.827376868298953</v>
      </c>
      <c r="EI83">
        <v>17.84456758159057</v>
      </c>
      <c r="EJ83">
        <v>31.97845630528765</v>
      </c>
      <c r="EK83">
        <v>0.872218489123567</v>
      </c>
      <c r="EL83">
        <v>25.10950731061574</v>
      </c>
      <c r="EM83">
        <v>0.6377554249211839</v>
      </c>
      <c r="EN83">
        <v>1.949255974299072</v>
      </c>
      <c r="EO83">
        <v>8.568471895016538</v>
      </c>
      <c r="EP83">
        <v>27.83243833818536</v>
      </c>
      <c r="EQ83">
        <v>4.349973225502907</v>
      </c>
      <c r="ER83">
        <v>5.025965911240784</v>
      </c>
      <c r="ES83">
        <v>181.0393090616372</v>
      </c>
      <c r="ET83">
        <v>111.7206583815877</v>
      </c>
      <c r="EU83">
        <v>5.651340073075477</v>
      </c>
      <c r="EV83">
        <v>4.508175853384352</v>
      </c>
      <c r="EW83">
        <v>44.83643942299838</v>
      </c>
      <c r="EX83">
        <v>69.98942286954032</v>
      </c>
      <c r="EY83">
        <v>0.5197066314715605</v>
      </c>
      <c r="EZ83">
        <v>13.14622137554326</v>
      </c>
      <c r="FA83">
        <v>0.05080281527086943</v>
      </c>
      <c r="FB83">
        <v>4.194802488192322</v>
      </c>
      <c r="FC83">
        <v>575.1726340520634</v>
      </c>
      <c r="FD83">
        <v>18.53413761553591</v>
      </c>
      <c r="FF83">
        <v>0.3034401914712958</v>
      </c>
      <c r="FG83">
        <v>17.15682694564292</v>
      </c>
      <c r="FH83">
        <v>859.8671708489957</v>
      </c>
      <c r="FI83">
        <v>188.0116516548436</v>
      </c>
      <c r="FK83">
        <v>5.298724875444384</v>
      </c>
      <c r="FL83">
        <v>12.89308692730101</v>
      </c>
      <c r="FM83">
        <v>4.065347641598928</v>
      </c>
      <c r="FN83">
        <v>7.353759404942608</v>
      </c>
      <c r="FO83">
        <v>733.942083049405</v>
      </c>
      <c r="FP83">
        <v>791.7567266953082</v>
      </c>
      <c r="FQ83">
        <v>23.38813188096371</v>
      </c>
      <c r="FR83">
        <v>38.15638914962766</v>
      </c>
      <c r="FS83">
        <v>43.41704893477754</v>
      </c>
    </row>
    <row r="84" spans="1:175">
      <c r="A84" s="2">
        <v>44945</v>
      </c>
      <c r="B84">
        <v>848.9866684797078</v>
      </c>
      <c r="C84">
        <v>-0.06417283236652194</v>
      </c>
      <c r="DR84" s="2">
        <v>44945</v>
      </c>
      <c r="DS84">
        <v>93.22658011827573</v>
      </c>
      <c r="DT84">
        <v>1417.60416915122</v>
      </c>
      <c r="DU84">
        <v>166.5324747594549</v>
      </c>
      <c r="DV84">
        <v>73.29338741362986</v>
      </c>
      <c r="DW84">
        <v>1854.520155876657</v>
      </c>
      <c r="DX84">
        <v>1.874058222608812</v>
      </c>
      <c r="DY84">
        <v>0.7328681455706111</v>
      </c>
      <c r="DZ84">
        <v>50.75999998155995</v>
      </c>
      <c r="EA84">
        <v>56.08925831420474</v>
      </c>
      <c r="EB84">
        <v>1.053765450536028</v>
      </c>
      <c r="EC84">
        <v>5.027202685581428</v>
      </c>
      <c r="ED84">
        <v>37.95667012971091</v>
      </c>
      <c r="EE84">
        <v>68.65840163113747</v>
      </c>
      <c r="EF84">
        <v>0.1700965725912598</v>
      </c>
      <c r="EG84">
        <v>9.406914636629377</v>
      </c>
      <c r="EH84">
        <v>1.768890218730517</v>
      </c>
      <c r="EI84">
        <v>17.05216472823993</v>
      </c>
      <c r="EJ84">
        <v>33.04270323047333</v>
      </c>
      <c r="EK84">
        <v>0.8507777341583403</v>
      </c>
      <c r="EL84">
        <v>23.12594941446512</v>
      </c>
      <c r="EM84">
        <v>0.6262589611931419</v>
      </c>
      <c r="EN84">
        <v>1.985227836551044</v>
      </c>
      <c r="EO84">
        <v>8.619691241206365</v>
      </c>
      <c r="EP84">
        <v>28.37170532899574</v>
      </c>
      <c r="EQ84">
        <v>4.760116067414968</v>
      </c>
      <c r="ER84">
        <v>4.880924364626018</v>
      </c>
      <c r="ES84">
        <v>189.4850137205945</v>
      </c>
      <c r="ET84">
        <v>113.5151592654691</v>
      </c>
      <c r="EU84">
        <v>5.717518495810238</v>
      </c>
      <c r="EV84">
        <v>4.285384799929625</v>
      </c>
      <c r="EW84">
        <v>47.36437892581487</v>
      </c>
      <c r="EX84">
        <v>71.25002149886286</v>
      </c>
      <c r="EY84">
        <v>0.511724961691772</v>
      </c>
      <c r="EZ84">
        <v>13.26040678108427</v>
      </c>
      <c r="FA84">
        <v>0.05197800013482674</v>
      </c>
      <c r="FB84">
        <v>4.277627586872502</v>
      </c>
      <c r="FC84">
        <v>572.0035818983636</v>
      </c>
      <c r="FD84">
        <v>19.11819094459747</v>
      </c>
      <c r="FF84">
        <v>0.3051309343134322</v>
      </c>
      <c r="FG84">
        <v>16.84153270063671</v>
      </c>
      <c r="FH84">
        <v>850.980944612836</v>
      </c>
      <c r="FI84">
        <v>189.2451787386685</v>
      </c>
      <c r="FK84">
        <v>5.291399278907176</v>
      </c>
      <c r="FL84">
        <v>12.17660936426346</v>
      </c>
      <c r="FM84">
        <v>4.117683510397478</v>
      </c>
      <c r="FN84">
        <v>7.186149419718012</v>
      </c>
      <c r="FO84">
        <v>718.4109147457035</v>
      </c>
      <c r="FP84">
        <v>800.2124784023409</v>
      </c>
      <c r="FQ84">
        <v>22.36948762419491</v>
      </c>
      <c r="FR84">
        <v>39.59187692094519</v>
      </c>
      <c r="FS84">
        <v>42.63615783133132</v>
      </c>
    </row>
    <row r="85" spans="1:175">
      <c r="A85" s="2">
        <v>44946</v>
      </c>
      <c r="B85">
        <v>878.3309503062073</v>
      </c>
      <c r="C85">
        <v>0.03456389000671445</v>
      </c>
      <c r="DR85" s="2">
        <v>44946</v>
      </c>
      <c r="DS85">
        <v>93.40034258027647</v>
      </c>
      <c r="DT85">
        <v>1402.813435587556</v>
      </c>
      <c r="DU85">
        <v>170.3636734112278</v>
      </c>
      <c r="DV85">
        <v>78.45236857012833</v>
      </c>
      <c r="DW85">
        <v>1901.272160382363</v>
      </c>
      <c r="DX85">
        <v>1.820460564682896</v>
      </c>
      <c r="DY85">
        <v>0.7307352152008769</v>
      </c>
      <c r="DZ85">
        <v>51.43039844347926</v>
      </c>
      <c r="EA85">
        <v>57.38715112611808</v>
      </c>
      <c r="EB85">
        <v>1.05779348404179</v>
      </c>
      <c r="EC85">
        <v>5.080843372813361</v>
      </c>
      <c r="ED85">
        <v>36.65858609529374</v>
      </c>
      <c r="EE85">
        <v>68.92954579683961</v>
      </c>
      <c r="EF85">
        <v>0.1816746303446747</v>
      </c>
      <c r="EG85">
        <v>9.787445374559987</v>
      </c>
      <c r="EH85">
        <v>1.813030308321465</v>
      </c>
      <c r="EI85">
        <v>17.46506253352842</v>
      </c>
      <c r="EJ85">
        <v>33.33795761666893</v>
      </c>
      <c r="EK85">
        <v>0.8500759775315345</v>
      </c>
      <c r="EL85">
        <v>21.30001534557426</v>
      </c>
      <c r="EM85">
        <v>0.625291464487846</v>
      </c>
      <c r="EN85">
        <v>1.999135675342864</v>
      </c>
      <c r="EO85">
        <v>8.536308626444578</v>
      </c>
      <c r="EP85">
        <v>28.92493379292992</v>
      </c>
      <c r="EQ85">
        <v>3.805819212728166</v>
      </c>
      <c r="ER85">
        <v>4.351360827020975</v>
      </c>
      <c r="ES85">
        <v>192.7058097306686</v>
      </c>
      <c r="ET85">
        <v>112.5700248605065</v>
      </c>
      <c r="EU85">
        <v>5.718666038765577</v>
      </c>
      <c r="EV85">
        <v>4.458001648838308</v>
      </c>
      <c r="EW85">
        <v>48.44207511063428</v>
      </c>
      <c r="EX85">
        <v>72.96801323218352</v>
      </c>
      <c r="EY85">
        <v>0.5218461780101881</v>
      </c>
      <c r="EZ85">
        <v>13.62424970482922</v>
      </c>
      <c r="FA85">
        <v>0.05171880102371808</v>
      </c>
      <c r="FB85">
        <v>4.19507940656106</v>
      </c>
      <c r="FC85">
        <v>573.8627909421211</v>
      </c>
      <c r="FD85">
        <v>19.15109043081609</v>
      </c>
      <c r="FF85">
        <v>0.3099775998898183</v>
      </c>
      <c r="FG85">
        <v>17.66275500930431</v>
      </c>
      <c r="FH85">
        <v>705.2502263966936</v>
      </c>
      <c r="FI85">
        <v>194.5736409589724</v>
      </c>
      <c r="FK85">
        <v>5.342032104436704</v>
      </c>
      <c r="FL85">
        <v>12.49431079044267</v>
      </c>
      <c r="FM85">
        <v>3.875620079686442</v>
      </c>
      <c r="FN85">
        <v>7.363403796492772</v>
      </c>
      <c r="FO85">
        <v>731.112078990574</v>
      </c>
      <c r="FP85">
        <v>806.2749691633335</v>
      </c>
      <c r="FQ85">
        <v>22.32260934683992</v>
      </c>
      <c r="FR85">
        <v>40.16842287679737</v>
      </c>
      <c r="FS85">
        <v>43.07690217480693</v>
      </c>
    </row>
    <row r="86" spans="1:175">
      <c r="A86" s="2">
        <v>44947</v>
      </c>
      <c r="B86">
        <v>954.2466684906561</v>
      </c>
      <c r="C86">
        <v>0.08643179220541275</v>
      </c>
      <c r="DR86" s="2">
        <v>44947</v>
      </c>
      <c r="DS86">
        <v>95.87202353632573</v>
      </c>
      <c r="DT86">
        <v>1456.311112161513</v>
      </c>
      <c r="DU86">
        <v>177.2883032570735</v>
      </c>
      <c r="DV86">
        <v>80.90869352596278</v>
      </c>
      <c r="DW86">
        <v>1930.458089841841</v>
      </c>
      <c r="DX86">
        <v>1.84097564293783</v>
      </c>
      <c r="DY86">
        <v>0.72588485575064</v>
      </c>
      <c r="DZ86">
        <v>49.89942288239017</v>
      </c>
      <c r="EA86">
        <v>58.13677247176732</v>
      </c>
      <c r="EB86">
        <v>1.048490427550951</v>
      </c>
      <c r="EC86">
        <v>4.953016829520786</v>
      </c>
      <c r="ED86">
        <v>37.7687653953895</v>
      </c>
      <c r="EE86">
        <v>69.73654579583358</v>
      </c>
      <c r="EF86">
        <v>0.186093906863653</v>
      </c>
      <c r="EG86">
        <v>9.283172298388132</v>
      </c>
      <c r="EH86">
        <v>1.813359629016295</v>
      </c>
      <c r="EI86">
        <v>17.66469656854697</v>
      </c>
      <c r="EJ86">
        <v>28.1804125237376</v>
      </c>
      <c r="EK86">
        <v>0.8798080147632024</v>
      </c>
      <c r="EL86">
        <v>21.80027612076949</v>
      </c>
      <c r="EM86">
        <v>0.6318490362929938</v>
      </c>
      <c r="EN86">
        <v>2.008658688550908</v>
      </c>
      <c r="EO86">
        <v>8.675742327261393</v>
      </c>
      <c r="EP86">
        <v>27.47206256359863</v>
      </c>
      <c r="EQ86">
        <v>3.955424230236538</v>
      </c>
      <c r="ER86">
        <v>4.39504925679342</v>
      </c>
      <c r="ES86">
        <v>194.7553716985426</v>
      </c>
      <c r="ET86">
        <v>113.5229669347613</v>
      </c>
      <c r="EU86">
        <v>5.809533458203558</v>
      </c>
      <c r="EV86">
        <v>4.060336395795297</v>
      </c>
      <c r="EW86">
        <v>45.12784913665178</v>
      </c>
      <c r="EX86">
        <v>78.58739628333905</v>
      </c>
      <c r="EY86">
        <v>0.5280737313651643</v>
      </c>
      <c r="EZ86">
        <v>13.04807758924621</v>
      </c>
      <c r="FA86">
        <v>0.05218118378154231</v>
      </c>
      <c r="FB86">
        <v>4.013203321826731</v>
      </c>
      <c r="FC86">
        <v>587.7915289510594</v>
      </c>
      <c r="FD86">
        <v>19.28526603219959</v>
      </c>
      <c r="FF86">
        <v>0.3117415433808168</v>
      </c>
      <c r="FG86">
        <v>16.64192436597811</v>
      </c>
      <c r="FH86">
        <v>713.1957493424109</v>
      </c>
      <c r="FI86">
        <v>194.4109771492203</v>
      </c>
      <c r="FK86">
        <v>5.326668679297706</v>
      </c>
      <c r="FL86">
        <v>12.42993271764218</v>
      </c>
      <c r="FM86">
        <v>3.686931334058387</v>
      </c>
      <c r="FN86">
        <v>7.29498161699664</v>
      </c>
      <c r="FO86">
        <v>759.7674215310138</v>
      </c>
      <c r="FP86">
        <v>795.3882334381391</v>
      </c>
      <c r="FQ86">
        <v>23.12091273731812</v>
      </c>
      <c r="FR86">
        <v>39.16819012216774</v>
      </c>
      <c r="FS86">
        <v>43.75803969057189</v>
      </c>
    </row>
    <row r="87" spans="1:175">
      <c r="A87" s="2">
        <v>44948</v>
      </c>
      <c r="B87">
        <v>943.4605305406195</v>
      </c>
      <c r="C87">
        <v>-0.01130330165794258</v>
      </c>
      <c r="DR87" s="2">
        <v>44948</v>
      </c>
      <c r="DS87">
        <v>91.88215986462478</v>
      </c>
      <c r="DT87">
        <v>1470.13501880556</v>
      </c>
      <c r="DU87">
        <v>175.5479475030135</v>
      </c>
      <c r="DV87">
        <v>78.14919278482792</v>
      </c>
      <c r="DW87">
        <v>1920.391300385898</v>
      </c>
      <c r="DX87">
        <v>1.700766535203762</v>
      </c>
      <c r="DY87">
        <v>0.7178091522440367</v>
      </c>
      <c r="DZ87">
        <v>50.74221204981416</v>
      </c>
      <c r="EA87">
        <v>58.65255995834803</v>
      </c>
      <c r="EB87">
        <v>1.049585041755956</v>
      </c>
      <c r="EC87">
        <v>4.991046336921753</v>
      </c>
      <c r="ED87">
        <v>38.39235217603995</v>
      </c>
      <c r="EE87">
        <v>70.01900219805847</v>
      </c>
      <c r="EF87">
        <v>0.1842724487631641</v>
      </c>
      <c r="EG87">
        <v>9.46071301202719</v>
      </c>
      <c r="EH87">
        <v>1.886033502213583</v>
      </c>
      <c r="EI87">
        <v>17.36158779232728</v>
      </c>
      <c r="EJ87">
        <v>28.81039432164982</v>
      </c>
      <c r="EK87">
        <v>0.8720212582292514</v>
      </c>
      <c r="EL87">
        <v>21.6597255704073</v>
      </c>
      <c r="EM87">
        <v>0.6435652556696863</v>
      </c>
      <c r="EN87">
        <v>1.892194167944773</v>
      </c>
      <c r="EO87">
        <v>8.926566779992068</v>
      </c>
      <c r="EP87">
        <v>27.52752254099962</v>
      </c>
      <c r="EQ87">
        <v>4.34057492119663</v>
      </c>
      <c r="ER87">
        <v>4.565676135098093</v>
      </c>
      <c r="ES87">
        <v>199.5973133111563</v>
      </c>
      <c r="ET87">
        <v>113.7681091680752</v>
      </c>
      <c r="EU87">
        <v>5.405921545875684</v>
      </c>
      <c r="EV87">
        <v>3.928372519491723</v>
      </c>
      <c r="EW87">
        <v>42.37980089499724</v>
      </c>
      <c r="EX87">
        <v>75.92866004776575</v>
      </c>
      <c r="EY87">
        <v>0.5330591611732735</v>
      </c>
      <c r="EZ87">
        <v>13.13897529903652</v>
      </c>
      <c r="FA87">
        <v>0.05265775649860367</v>
      </c>
      <c r="FB87">
        <v>4.03766128779134</v>
      </c>
      <c r="FC87">
        <v>588.5833218252094</v>
      </c>
      <c r="FD87">
        <v>19.50337822683556</v>
      </c>
      <c r="FF87">
        <v>0.3170288992970953</v>
      </c>
      <c r="FG87">
        <v>17.0583247784615</v>
      </c>
      <c r="FH87">
        <v>725.9899498763231</v>
      </c>
      <c r="FI87">
        <v>184.7299721272043</v>
      </c>
      <c r="FK87">
        <v>5.359426791061558</v>
      </c>
      <c r="FL87">
        <v>11.95852672080636</v>
      </c>
      <c r="FM87">
        <v>3.712665710459809</v>
      </c>
      <c r="FN87">
        <v>7.202064504846638</v>
      </c>
      <c r="FO87">
        <v>763.1067893619373</v>
      </c>
      <c r="FP87">
        <v>806.0474501870241</v>
      </c>
      <c r="FQ87">
        <v>23.3528500309849</v>
      </c>
      <c r="FR87">
        <v>39.73988796304963</v>
      </c>
      <c r="FS87">
        <v>42.67497724271381</v>
      </c>
    </row>
    <row r="88" spans="1:175">
      <c r="A88" s="2">
        <v>44949</v>
      </c>
      <c r="B88">
        <v>953.2349064728334</v>
      </c>
      <c r="C88">
        <v>0.01036013231694266</v>
      </c>
      <c r="DR88" s="2">
        <v>44949</v>
      </c>
      <c r="DS88">
        <v>52.22528380429322</v>
      </c>
      <c r="DT88">
        <v>4244.000265676797</v>
      </c>
      <c r="DU88">
        <v>179.9372652650275</v>
      </c>
      <c r="DV88">
        <v>87.88617401832919</v>
      </c>
      <c r="DW88">
        <v>3701.739915428811</v>
      </c>
      <c r="DX88">
        <v>1.724269195266279</v>
      </c>
      <c r="DY88">
        <v>0.7163385028738007</v>
      </c>
      <c r="DZ88">
        <v>49.89375475665724</v>
      </c>
      <c r="EA88">
        <v>15.39383078999327</v>
      </c>
      <c r="EB88">
        <v>0.7867327537077371</v>
      </c>
      <c r="EC88">
        <v>17.58446295744123</v>
      </c>
      <c r="ED88">
        <v>39.15075515278476</v>
      </c>
      <c r="EE88">
        <v>70.24037988286948</v>
      </c>
      <c r="EF88">
        <v>0.185446610990851</v>
      </c>
      <c r="EG88">
        <v>8.881023397104064</v>
      </c>
      <c r="EH88">
        <v>8.054361016351216</v>
      </c>
      <c r="EI88">
        <v>17.93529760465841</v>
      </c>
      <c r="EJ88">
        <v>28.53390710468666</v>
      </c>
      <c r="EK88">
        <v>0.4477979151406662</v>
      </c>
      <c r="EL88">
        <v>22.14227289942305</v>
      </c>
      <c r="EM88">
        <v>0.6579750393063503</v>
      </c>
      <c r="EN88">
        <v>1.757324081043533</v>
      </c>
      <c r="EO88">
        <v>8.207331672903187</v>
      </c>
      <c r="EP88">
        <v>37.5015870492904</v>
      </c>
      <c r="EQ88">
        <v>4.546490169205374</v>
      </c>
      <c r="ER88">
        <v>4.746105728092254</v>
      </c>
      <c r="ES88">
        <v>323.1573954002819</v>
      </c>
      <c r="ET88">
        <v>114.8688529487278</v>
      </c>
      <c r="EU88">
        <v>4.912153351587284</v>
      </c>
      <c r="EV88">
        <v>9.550566615155406</v>
      </c>
      <c r="EW88">
        <v>43.31727022345406</v>
      </c>
      <c r="EX88">
        <v>15.20218371277205</v>
      </c>
      <c r="EY88">
        <v>0.5439155444481725</v>
      </c>
      <c r="EZ88">
        <v>13.15573765751228</v>
      </c>
      <c r="FA88">
        <v>0.05842563518038371</v>
      </c>
      <c r="FB88">
        <v>3.975754109896714</v>
      </c>
      <c r="FC88">
        <v>121.1028014209373</v>
      </c>
      <c r="FD88">
        <v>18.9619950610238</v>
      </c>
      <c r="FF88">
        <v>0.3385821177532969</v>
      </c>
      <c r="FG88">
        <v>21.61646138536712</v>
      </c>
      <c r="FH88">
        <v>766.2557821203759</v>
      </c>
      <c r="FI88">
        <v>176.5721204401978</v>
      </c>
      <c r="FK88">
        <v>5.428964786558157</v>
      </c>
      <c r="FL88">
        <v>11.81612703012936</v>
      </c>
      <c r="FM88">
        <v>3.677289726242501</v>
      </c>
      <c r="FN88">
        <v>18.260099097421</v>
      </c>
      <c r="FO88">
        <v>772.7753803069352</v>
      </c>
      <c r="FP88">
        <v>429.3527463544276</v>
      </c>
      <c r="FQ88">
        <v>23.7894515440571</v>
      </c>
      <c r="FR88">
        <v>36.94607748308915</v>
      </c>
      <c r="FS88">
        <v>41.80642300061754</v>
      </c>
    </row>
    <row r="89" spans="1:175">
      <c r="A89" s="2">
        <v>44950</v>
      </c>
      <c r="B89">
        <v>981.6710864875625</v>
      </c>
      <c r="C89">
        <v>0.02983124077982935</v>
      </c>
      <c r="DR89" s="2">
        <v>44950</v>
      </c>
      <c r="DS89">
        <v>51.85934492726388</v>
      </c>
      <c r="DT89">
        <v>4263.643097135848</v>
      </c>
      <c r="DU89">
        <v>180.9322317270383</v>
      </c>
      <c r="DV89">
        <v>83.69960302473969</v>
      </c>
      <c r="DW89">
        <v>3688.828698017144</v>
      </c>
      <c r="DX89">
        <v>1.745084715814305</v>
      </c>
      <c r="DY89">
        <v>0.7495847465274352</v>
      </c>
      <c r="DZ89">
        <v>47.65765622382516</v>
      </c>
      <c r="EA89">
        <v>14.84831237058722</v>
      </c>
      <c r="EB89">
        <v>0.8024851147443604</v>
      </c>
      <c r="EC89">
        <v>17.92911976067938</v>
      </c>
      <c r="ED89">
        <v>38.40759577063105</v>
      </c>
      <c r="EE89">
        <v>69.82452912931065</v>
      </c>
      <c r="EF89">
        <v>0.1880510829236772</v>
      </c>
      <c r="EG89">
        <v>9.188200791348557</v>
      </c>
      <c r="EH89">
        <v>8.195205893431883</v>
      </c>
      <c r="EI89">
        <v>18.29456935065729</v>
      </c>
      <c r="EJ89">
        <v>28.02318357516901</v>
      </c>
      <c r="EK89">
        <v>0.4571318996582766</v>
      </c>
      <c r="EL89">
        <v>22.74655601761557</v>
      </c>
      <c r="EM89">
        <v>0.6598635107670192</v>
      </c>
      <c r="EN89">
        <v>1.807729496273703</v>
      </c>
      <c r="EO89">
        <v>8.258763463100619</v>
      </c>
      <c r="EP89">
        <v>36.56283687056257</v>
      </c>
      <c r="EQ89">
        <v>4.517288854975245</v>
      </c>
      <c r="ER89">
        <v>4.712164567541889</v>
      </c>
      <c r="ES89">
        <v>303.7597265406133</v>
      </c>
      <c r="ET89">
        <v>109.2926004142453</v>
      </c>
      <c r="EU89">
        <v>4.913339307575136</v>
      </c>
      <c r="EV89">
        <v>8.58263339475344</v>
      </c>
      <c r="EW89">
        <v>45.63340869805073</v>
      </c>
      <c r="EX89">
        <v>15.03491781227046</v>
      </c>
      <c r="EY89">
        <v>0.5449356855650977</v>
      </c>
      <c r="EZ89">
        <v>13.49733649337218</v>
      </c>
      <c r="FA89">
        <v>0.06060282604268209</v>
      </c>
      <c r="FB89">
        <v>3.847692930529129</v>
      </c>
      <c r="FC89">
        <v>104.7274200141507</v>
      </c>
      <c r="FD89">
        <v>19.3814845868773</v>
      </c>
      <c r="FF89">
        <v>0.3419147205017388</v>
      </c>
      <c r="FG89">
        <v>21.51248374985007</v>
      </c>
      <c r="FH89">
        <v>785.6137258162825</v>
      </c>
      <c r="FI89">
        <v>178.1181426421369</v>
      </c>
      <c r="FK89">
        <v>5.652977763806021</v>
      </c>
      <c r="FL89">
        <v>12.37154125440592</v>
      </c>
      <c r="FM89">
        <v>3.819996830362152</v>
      </c>
      <c r="FN89">
        <v>18.73432583545171</v>
      </c>
      <c r="FO89">
        <v>781.3481654064676</v>
      </c>
      <c r="FP89">
        <v>429.1351665423551</v>
      </c>
      <c r="FQ89">
        <v>23.10127333893573</v>
      </c>
      <c r="FR89">
        <v>35.6014124024147</v>
      </c>
      <c r="FS89">
        <v>43.38222678344598</v>
      </c>
    </row>
    <row r="90" spans="1:175">
      <c r="A90" s="2">
        <v>44951</v>
      </c>
      <c r="B90">
        <v>937.9192443228135</v>
      </c>
      <c r="C90">
        <v>-0.04456873872214573</v>
      </c>
      <c r="DR90" s="2">
        <v>44951</v>
      </c>
      <c r="DS90">
        <v>51.68335292228297</v>
      </c>
      <c r="DT90">
        <v>4300.461505744589</v>
      </c>
      <c r="DU90">
        <v>172.124194436006</v>
      </c>
      <c r="DV90">
        <v>71.39510674536304</v>
      </c>
      <c r="DW90">
        <v>3630.307356550027</v>
      </c>
      <c r="DX90">
        <v>1.728356156061195</v>
      </c>
      <c r="DY90">
        <v>0.7538950695236966</v>
      </c>
      <c r="DZ90">
        <v>33.65437469177709</v>
      </c>
      <c r="EA90">
        <v>15.12010538889507</v>
      </c>
      <c r="EB90">
        <v>0.8476291863927486</v>
      </c>
      <c r="EC90">
        <v>18.43990268212021</v>
      </c>
      <c r="ED90">
        <v>38.69870562797411</v>
      </c>
      <c r="EE90">
        <v>70.26944954662986</v>
      </c>
      <c r="EF90">
        <v>0.194760486153311</v>
      </c>
      <c r="EG90">
        <v>9.46743536564019</v>
      </c>
      <c r="EH90">
        <v>8.310961861137379</v>
      </c>
      <c r="EI90">
        <v>17.64961487614539</v>
      </c>
      <c r="EJ90">
        <v>30.44786974839028</v>
      </c>
      <c r="EK90">
        <v>0.4611978296587236</v>
      </c>
      <c r="EL90">
        <v>23.33731714408617</v>
      </c>
      <c r="EM90">
        <v>0.6776514773648376</v>
      </c>
      <c r="EN90">
        <v>1.888181116825505</v>
      </c>
      <c r="EO90">
        <v>8.712516092417101</v>
      </c>
      <c r="EP90">
        <v>37.34437280218463</v>
      </c>
      <c r="EQ90">
        <v>5.095395376784982</v>
      </c>
      <c r="ER90">
        <v>4.796250459470429</v>
      </c>
      <c r="ES90">
        <v>324.1194159523727</v>
      </c>
      <c r="ET90">
        <v>104.7218835120183</v>
      </c>
      <c r="EU90">
        <v>5.122852297118355</v>
      </c>
      <c r="EV90">
        <v>8.864131288086199</v>
      </c>
      <c r="EW90">
        <v>48.05245316302061</v>
      </c>
      <c r="EX90">
        <v>14.71841364408766</v>
      </c>
      <c r="EY90">
        <v>0.5387647102406178</v>
      </c>
      <c r="EZ90">
        <v>14.19839700331759</v>
      </c>
      <c r="FA90">
        <v>0.06167596394765788</v>
      </c>
      <c r="FB90">
        <v>3.986753341966608</v>
      </c>
      <c r="FC90">
        <v>109.1528826878698</v>
      </c>
      <c r="FD90">
        <v>16.26761700945744</v>
      </c>
      <c r="FF90">
        <v>0.3139772463198708</v>
      </c>
      <c r="FG90">
        <v>20.87529336134864</v>
      </c>
      <c r="FH90">
        <v>779.9676963665304</v>
      </c>
      <c r="FI90">
        <v>184.0812280563337</v>
      </c>
      <c r="FK90">
        <v>5.577562419627866</v>
      </c>
      <c r="FL90">
        <v>12.9177001983356</v>
      </c>
      <c r="FM90">
        <v>4.010105264096416</v>
      </c>
      <c r="FN90">
        <v>19.37133071397538</v>
      </c>
      <c r="FO90">
        <v>780.165095088112</v>
      </c>
      <c r="FP90">
        <v>430.3763662951815</v>
      </c>
      <c r="FQ90">
        <v>23.04960919519413</v>
      </c>
      <c r="FR90">
        <v>38.62569438441982</v>
      </c>
      <c r="FS90">
        <v>43.21860770015511</v>
      </c>
    </row>
    <row r="91" spans="1:175">
      <c r="A91" s="2">
        <v>44952</v>
      </c>
      <c r="B91">
        <v>988.8271342734872</v>
      </c>
      <c r="C91">
        <v>0.05427747672181482</v>
      </c>
      <c r="DR91" s="2">
        <v>44952</v>
      </c>
      <c r="DS91">
        <v>52.03185067604015</v>
      </c>
      <c r="DT91">
        <v>4197.896382720452</v>
      </c>
      <c r="DU91">
        <v>178.6624400814966</v>
      </c>
      <c r="DV91">
        <v>75.20981214410416</v>
      </c>
      <c r="DW91">
        <v>3761.736099964901</v>
      </c>
      <c r="DX91">
        <v>1.647135270480004</v>
      </c>
      <c r="DY91">
        <v>0.7277869022052434</v>
      </c>
      <c r="DZ91">
        <v>34.99685228419297</v>
      </c>
      <c r="EA91">
        <v>15.36562633117859</v>
      </c>
      <c r="EB91">
        <v>0.8409898174640539</v>
      </c>
      <c r="EC91">
        <v>18.17509512053602</v>
      </c>
      <c r="ED91">
        <v>39.02009005511687</v>
      </c>
      <c r="EE91">
        <v>71.74576834924081</v>
      </c>
      <c r="EF91">
        <v>0.1927866130406792</v>
      </c>
      <c r="EG91">
        <v>9.603837490822327</v>
      </c>
      <c r="EH91">
        <v>8.553682274272917</v>
      </c>
      <c r="EI91">
        <v>18.24971023492213</v>
      </c>
      <c r="EJ91">
        <v>25.68660385162786</v>
      </c>
      <c r="EK91">
        <v>0.4681154815432743</v>
      </c>
      <c r="EL91">
        <v>23.21077426627904</v>
      </c>
      <c r="EM91">
        <v>0.6646038106476976</v>
      </c>
      <c r="EN91">
        <v>1.805633045330221</v>
      </c>
      <c r="EO91">
        <v>8.756782792483637</v>
      </c>
      <c r="EP91">
        <v>36.374470965348</v>
      </c>
      <c r="EQ91">
        <v>5.055017078193456</v>
      </c>
      <c r="ER91">
        <v>4.75743269882669</v>
      </c>
      <c r="ES91">
        <v>328.3005222911689</v>
      </c>
      <c r="ET91">
        <v>107.7799765833093</v>
      </c>
      <c r="EU91">
        <v>4.380242971026557</v>
      </c>
      <c r="EV91">
        <v>8.731483651330048</v>
      </c>
      <c r="EW91">
        <v>47.63025432513385</v>
      </c>
      <c r="EX91">
        <v>16.16445990165846</v>
      </c>
      <c r="EY91">
        <v>0.5535586787504831</v>
      </c>
      <c r="EZ91">
        <v>14.33755534377277</v>
      </c>
      <c r="FA91">
        <v>0.06465494756886257</v>
      </c>
      <c r="FB91">
        <v>3.888915369022205</v>
      </c>
      <c r="FC91">
        <v>113.2028698187557</v>
      </c>
      <c r="FD91">
        <v>17.58532199226163</v>
      </c>
      <c r="FF91">
        <v>0.3176909583101313</v>
      </c>
      <c r="FG91">
        <v>21.68065404670603</v>
      </c>
      <c r="FH91">
        <v>766.7210872911251</v>
      </c>
      <c r="FI91">
        <v>178.7516733548056</v>
      </c>
      <c r="FK91">
        <v>5.608535988114798</v>
      </c>
      <c r="FL91">
        <v>13.10117973941831</v>
      </c>
      <c r="FM91">
        <v>3.977565973960536</v>
      </c>
      <c r="FN91">
        <v>19.49232114705527</v>
      </c>
      <c r="FO91">
        <v>799.4131861066045</v>
      </c>
      <c r="FP91">
        <v>429.6797176463201</v>
      </c>
      <c r="FQ91">
        <v>23.70725560963619</v>
      </c>
      <c r="FR91">
        <v>38.67142683922177</v>
      </c>
      <c r="FS91">
        <v>43.87647024172856</v>
      </c>
    </row>
    <row r="92" spans="1:175">
      <c r="A92" s="2">
        <v>44953</v>
      </c>
      <c r="B92">
        <v>1001.407338956063</v>
      </c>
      <c r="C92">
        <v>0.01272234978848807</v>
      </c>
      <c r="DR92" s="2">
        <v>44953</v>
      </c>
      <c r="DS92">
        <v>53.49231006250786</v>
      </c>
      <c r="DT92">
        <v>4410.653469818139</v>
      </c>
      <c r="DU92">
        <v>179.9203134148516</v>
      </c>
      <c r="DV92">
        <v>79.29922284678227</v>
      </c>
      <c r="DW92">
        <v>3891.278878746694</v>
      </c>
      <c r="DX92">
        <v>1.637002876049845</v>
      </c>
      <c r="DY92">
        <v>0.765418894184195</v>
      </c>
      <c r="DZ92">
        <v>31.83001199761063</v>
      </c>
      <c r="EA92">
        <v>15.54678457911263</v>
      </c>
      <c r="EB92">
        <v>0.843460886250328</v>
      </c>
      <c r="EC92">
        <v>16.0291090807415</v>
      </c>
      <c r="ED92">
        <v>38.45857512736127</v>
      </c>
      <c r="EE92">
        <v>73.10590070901631</v>
      </c>
      <c r="EF92">
        <v>0.182244640173374</v>
      </c>
      <c r="EG92">
        <v>9.551380664101226</v>
      </c>
      <c r="EH92">
        <v>8.644018422959235</v>
      </c>
      <c r="EI92">
        <v>18.76860289991924</v>
      </c>
      <c r="EJ92">
        <v>21.71828253615205</v>
      </c>
      <c r="EK92">
        <v>0.4705810521919999</v>
      </c>
      <c r="EL92">
        <v>24.03655964208263</v>
      </c>
      <c r="EM92">
        <v>0.6573370987938447</v>
      </c>
      <c r="EN92">
        <v>1.833601238576627</v>
      </c>
      <c r="EO92">
        <v>9.003213132199555</v>
      </c>
      <c r="EP92">
        <v>31.11522929527173</v>
      </c>
      <c r="EQ92">
        <v>5.327419440027231</v>
      </c>
      <c r="ER92">
        <v>4.912742547652352</v>
      </c>
      <c r="ES92">
        <v>338.149425048342</v>
      </c>
      <c r="ET92">
        <v>109.1249055078125</v>
      </c>
      <c r="EU92">
        <v>3.864763844208336</v>
      </c>
      <c r="EV92">
        <v>9.564335509499376</v>
      </c>
      <c r="EW92">
        <v>48.58007891492338</v>
      </c>
      <c r="EX92">
        <v>14.92412350893172</v>
      </c>
      <c r="EY92">
        <v>0.5722336219472235</v>
      </c>
      <c r="EZ92">
        <v>14.81648595186254</v>
      </c>
      <c r="FA92">
        <v>0.06632658765267968</v>
      </c>
      <c r="FB92">
        <v>3.977291883047321</v>
      </c>
      <c r="FC92">
        <v>114.8701072195641</v>
      </c>
      <c r="FD92">
        <v>17.68007576732936</v>
      </c>
      <c r="FF92">
        <v>0.3352029279501898</v>
      </c>
      <c r="FG92">
        <v>22.36065447420895</v>
      </c>
      <c r="FH92">
        <v>733.7909386811054</v>
      </c>
      <c r="FI92">
        <v>182.0409895009477</v>
      </c>
      <c r="FK92">
        <v>5.668727266486698</v>
      </c>
      <c r="FL92">
        <v>13.53787010836734</v>
      </c>
      <c r="FM92">
        <v>4.156637478840401</v>
      </c>
      <c r="FN92">
        <v>19.42217193298645</v>
      </c>
      <c r="FO92">
        <v>811.7251344042942</v>
      </c>
      <c r="FP92">
        <v>419.8322374176579</v>
      </c>
      <c r="FQ92">
        <v>24.42654914013096</v>
      </c>
      <c r="FR92">
        <v>37.24148353995744</v>
      </c>
      <c r="FS92">
        <v>44.23505237684109</v>
      </c>
    </row>
    <row r="93" spans="1:175">
      <c r="A93" s="2">
        <v>44954</v>
      </c>
      <c r="B93">
        <v>1024.264151692245</v>
      </c>
      <c r="C93">
        <v>0.02282469065985615</v>
      </c>
      <c r="DR93" s="2">
        <v>44954</v>
      </c>
      <c r="DS93">
        <v>53.93000536947852</v>
      </c>
      <c r="DT93">
        <v>4484.328260946731</v>
      </c>
      <c r="DU93">
        <v>179.596534902908</v>
      </c>
      <c r="DV93">
        <v>78.27252715475539</v>
      </c>
      <c r="DW93">
        <v>3969.299324980208</v>
      </c>
      <c r="DX93">
        <v>1.627569915600226</v>
      </c>
      <c r="DY93">
        <v>0.7602371967842959</v>
      </c>
      <c r="DZ93">
        <v>34.08101275870426</v>
      </c>
      <c r="EA93">
        <v>15.5649784995334</v>
      </c>
      <c r="EB93">
        <v>0.8904799843559228</v>
      </c>
      <c r="EC93">
        <v>17.37555033842748</v>
      </c>
      <c r="ED93">
        <v>38.78303072534206</v>
      </c>
      <c r="EE93">
        <v>73.99761800486628</v>
      </c>
      <c r="EF93">
        <v>0.1773787400416675</v>
      </c>
      <c r="EG93">
        <v>9.016517973057603</v>
      </c>
      <c r="EH93">
        <v>8.3505836469971</v>
      </c>
      <c r="EI93">
        <v>18.74088134025562</v>
      </c>
      <c r="EJ93">
        <v>21.35685729632763</v>
      </c>
      <c r="EK93">
        <v>0.4698070527115412</v>
      </c>
      <c r="EL93">
        <v>24.17078067361656</v>
      </c>
      <c r="EM93">
        <v>0.6096380484280851</v>
      </c>
      <c r="EN93">
        <v>1.900739229214243</v>
      </c>
      <c r="EO93">
        <v>9.453250603698221</v>
      </c>
      <c r="EP93">
        <v>32.80418794821152</v>
      </c>
      <c r="EQ93">
        <v>5.168912041356674</v>
      </c>
      <c r="ER93">
        <v>4.739803921462357</v>
      </c>
      <c r="ES93">
        <v>318.1968918793165</v>
      </c>
      <c r="ET93">
        <v>107.7786610615312</v>
      </c>
      <c r="EU93">
        <v>4.006123913716618</v>
      </c>
      <c r="EV93">
        <v>9.467680941736301</v>
      </c>
      <c r="EW93">
        <v>47.97847011071954</v>
      </c>
      <c r="EX93">
        <v>15.21843222225932</v>
      </c>
      <c r="EY93">
        <v>0.5762903770015455</v>
      </c>
      <c r="EZ93">
        <v>15.09110725975966</v>
      </c>
      <c r="FA93">
        <v>0.0664371124241584</v>
      </c>
      <c r="FB93">
        <v>3.999705464962972</v>
      </c>
      <c r="FC93">
        <v>117.704375237453</v>
      </c>
      <c r="FD93">
        <v>17.32558339654178</v>
      </c>
      <c r="FF93">
        <v>0.3355053429202233</v>
      </c>
      <c r="FG93">
        <v>22.66561739991494</v>
      </c>
      <c r="FH93">
        <v>761.3116727400231</v>
      </c>
      <c r="FI93">
        <v>184.2131480528746</v>
      </c>
      <c r="FK93">
        <v>5.43208209613011</v>
      </c>
      <c r="FL93">
        <v>13.79877296431154</v>
      </c>
      <c r="FM93">
        <v>4.018502145096987</v>
      </c>
      <c r="FN93">
        <v>19.44026755906637</v>
      </c>
      <c r="FO93">
        <v>805.4098430258206</v>
      </c>
      <c r="FP93">
        <v>412.3616829494278</v>
      </c>
      <c r="FQ93">
        <v>24.83853689655487</v>
      </c>
      <c r="FR93">
        <v>36.55438758054255</v>
      </c>
      <c r="FS93">
        <v>42.68799231856093</v>
      </c>
    </row>
    <row r="94" spans="1:175">
      <c r="A94" s="2">
        <v>44955</v>
      </c>
      <c r="B94">
        <v>1013.453381750312</v>
      </c>
      <c r="C94">
        <v>-0.01055466983206554</v>
      </c>
      <c r="DR94" s="2">
        <v>44955</v>
      </c>
      <c r="DS94">
        <v>53.94248614186436</v>
      </c>
      <c r="DT94">
        <v>4456.842632573575</v>
      </c>
      <c r="DU94">
        <v>181.5341599025062</v>
      </c>
      <c r="DV94">
        <v>76.94010650058874</v>
      </c>
      <c r="DW94">
        <v>3959.8566752435</v>
      </c>
      <c r="DX94">
        <v>1.683109553281715</v>
      </c>
      <c r="DY94">
        <v>0.7690785009551929</v>
      </c>
      <c r="DZ94">
        <v>33.89531737240609</v>
      </c>
      <c r="EA94">
        <v>15.58118687718551</v>
      </c>
      <c r="EB94">
        <v>0.8896190476860718</v>
      </c>
      <c r="EC94">
        <v>17.97935262741772</v>
      </c>
      <c r="ED94">
        <v>39.03018869324922</v>
      </c>
      <c r="EE94">
        <v>74.06697732459341</v>
      </c>
      <c r="EF94">
        <v>0.1824617136095301</v>
      </c>
      <c r="EG94">
        <v>9.480474014309566</v>
      </c>
      <c r="EH94">
        <v>7.630371649104085</v>
      </c>
      <c r="EI94">
        <v>18.22072418892513</v>
      </c>
      <c r="EJ94">
        <v>22.11601930808052</v>
      </c>
      <c r="EK94">
        <v>0.4665395412061815</v>
      </c>
      <c r="EL94">
        <v>22.03704860968029</v>
      </c>
      <c r="EM94">
        <v>0.636731320625088</v>
      </c>
      <c r="EN94">
        <v>1.927694888885325</v>
      </c>
      <c r="EO94">
        <v>9.606698769431496</v>
      </c>
      <c r="EP94">
        <v>34.02198393116517</v>
      </c>
      <c r="EQ94">
        <v>5.264001325280001</v>
      </c>
      <c r="ER94">
        <v>4.615356750673275</v>
      </c>
      <c r="ES94">
        <v>292.0637467745191</v>
      </c>
      <c r="ET94">
        <v>109.4262109604517</v>
      </c>
      <c r="EU94">
        <v>4.073158919524998</v>
      </c>
      <c r="EV94">
        <v>10.06104654272263</v>
      </c>
      <c r="EW94">
        <v>50.18652388925362</v>
      </c>
      <c r="EX94">
        <v>15.17917942402408</v>
      </c>
      <c r="EY94">
        <v>0.5672614116282092</v>
      </c>
      <c r="EZ94">
        <v>14.6287548382075</v>
      </c>
      <c r="FA94">
        <v>0.06763313497474305</v>
      </c>
      <c r="FB94">
        <v>4.109778828982283</v>
      </c>
      <c r="FC94">
        <v>102.2021123998439</v>
      </c>
      <c r="FD94">
        <v>17.90391523595087</v>
      </c>
      <c r="FF94">
        <v>0.3389436909968213</v>
      </c>
      <c r="FG94">
        <v>22.91746387267097</v>
      </c>
      <c r="FH94">
        <v>739.2098206504213</v>
      </c>
      <c r="FI94">
        <v>175.9983312334413</v>
      </c>
      <c r="FK94">
        <v>5.533330774897141</v>
      </c>
      <c r="FL94">
        <v>13.80814586168491</v>
      </c>
      <c r="FM94">
        <v>4.138296024397507</v>
      </c>
      <c r="FN94">
        <v>20.11252610709247</v>
      </c>
      <c r="FO94">
        <v>803.636956337961</v>
      </c>
      <c r="FP94">
        <v>420.3043855663645</v>
      </c>
      <c r="FQ94">
        <v>24.88124427371632</v>
      </c>
      <c r="FR94">
        <v>36.61110551106169</v>
      </c>
      <c r="FS94">
        <v>44.2034242228521</v>
      </c>
    </row>
    <row r="95" spans="1:175">
      <c r="A95" s="2">
        <v>44956</v>
      </c>
      <c r="B95">
        <v>1054.496813738549</v>
      </c>
      <c r="C95">
        <v>0.04049858900993653</v>
      </c>
      <c r="DR95" s="2">
        <v>44956</v>
      </c>
      <c r="DS95">
        <v>19.50740997230482</v>
      </c>
      <c r="DT95">
        <v>1069.808967513769</v>
      </c>
      <c r="DU95">
        <v>107.7792362092423</v>
      </c>
      <c r="DV95">
        <v>225.1547719023002</v>
      </c>
      <c r="DW95">
        <v>2196.401557686806</v>
      </c>
      <c r="DX95">
        <v>1.694585678446545</v>
      </c>
      <c r="DY95">
        <v>0.7620227800171924</v>
      </c>
      <c r="DZ95">
        <v>175.192944393214</v>
      </c>
      <c r="EA95">
        <v>15.45444605863595</v>
      </c>
      <c r="EB95">
        <v>0.8684035308885703</v>
      </c>
      <c r="EC95">
        <v>19.62078173683809</v>
      </c>
      <c r="ED95">
        <v>38.64230772787568</v>
      </c>
      <c r="EE95">
        <v>74.16587979405223</v>
      </c>
      <c r="EF95">
        <v>0.1885164823846598</v>
      </c>
      <c r="EG95">
        <v>9.679082748119196</v>
      </c>
      <c r="EH95">
        <v>7.658018421578224</v>
      </c>
      <c r="EI95">
        <v>17.0963951557337</v>
      </c>
      <c r="EJ95">
        <v>22.39600570629167</v>
      </c>
      <c r="EK95">
        <v>0.2330730989421132</v>
      </c>
      <c r="EL95">
        <v>22.36340243178975</v>
      </c>
      <c r="EM95">
        <v>0.6557726409277334</v>
      </c>
      <c r="EN95">
        <v>1.917560957638349</v>
      </c>
      <c r="EO95">
        <v>9.479421094703483</v>
      </c>
      <c r="EP95">
        <v>107.3115843460872</v>
      </c>
      <c r="EQ95">
        <v>5.134610397486307</v>
      </c>
      <c r="ER95">
        <v>4.689629868669948</v>
      </c>
      <c r="ES95">
        <v>536.1283668268603</v>
      </c>
      <c r="ET95">
        <v>109.4214429937393</v>
      </c>
      <c r="EU95">
        <v>4.517865967412238</v>
      </c>
      <c r="EV95">
        <v>12.87941848465475</v>
      </c>
      <c r="EW95">
        <v>51.22099355894619</v>
      </c>
      <c r="EX95">
        <v>14.93346188340208</v>
      </c>
      <c r="EY95">
        <v>0.554354307586854</v>
      </c>
      <c r="EZ95">
        <v>13.13872588451846</v>
      </c>
      <c r="FA95">
        <v>0.01563119572159628</v>
      </c>
      <c r="FB95">
        <v>4.100987143744272</v>
      </c>
      <c r="FC95">
        <v>199.6242265070856</v>
      </c>
      <c r="FD95">
        <v>65.62230065945209</v>
      </c>
      <c r="FF95">
        <v>0.06953246475662697</v>
      </c>
      <c r="FG95">
        <v>15.03669898599975</v>
      </c>
      <c r="FH95">
        <v>663.7866326618638</v>
      </c>
      <c r="FI95">
        <v>179.9268502383633</v>
      </c>
      <c r="FJ95">
        <v>1.316891185629352</v>
      </c>
      <c r="FK95">
        <v>5.50141834946352</v>
      </c>
      <c r="FL95">
        <v>13.25386629539681</v>
      </c>
      <c r="FM95">
        <v>4.245258119493685</v>
      </c>
      <c r="FN95">
        <v>9.168652736664596</v>
      </c>
      <c r="FO95">
        <v>693.0897579800242</v>
      </c>
      <c r="FP95">
        <v>428.7862762787767</v>
      </c>
      <c r="FQ95">
        <v>25.50209497685237</v>
      </c>
      <c r="FR95">
        <v>32.65562687955956</v>
      </c>
      <c r="FS95">
        <v>44.79815555672281</v>
      </c>
    </row>
    <row r="96" spans="1:175">
      <c r="A96" s="2">
        <v>44957</v>
      </c>
      <c r="B96">
        <v>999.5000151190886</v>
      </c>
      <c r="C96">
        <v>-0.05215454224510896</v>
      </c>
      <c r="DR96" s="2">
        <v>44957</v>
      </c>
      <c r="DS96">
        <v>19.70028903535509</v>
      </c>
      <c r="DT96">
        <v>814.5470652447245</v>
      </c>
      <c r="DU96">
        <v>109.7937437185668</v>
      </c>
      <c r="DV96">
        <v>240.5752491630545</v>
      </c>
      <c r="DW96">
        <v>2195.955446945845</v>
      </c>
      <c r="DX96">
        <v>1.723606695809591</v>
      </c>
      <c r="DY96">
        <v>0.7663680102563203</v>
      </c>
      <c r="DZ96">
        <v>187.0521384020901</v>
      </c>
      <c r="EA96">
        <v>15.47871247173284</v>
      </c>
      <c r="EB96">
        <v>0.9256267120406261</v>
      </c>
      <c r="EC96">
        <v>18.58693467567139</v>
      </c>
      <c r="ED96">
        <v>40.71976544100175</v>
      </c>
      <c r="EE96">
        <v>76.34195159225759</v>
      </c>
      <c r="EF96">
        <v>0.1939399427449608</v>
      </c>
      <c r="EG96">
        <v>10.0779700675184</v>
      </c>
      <c r="EH96">
        <v>7.524363279666737</v>
      </c>
      <c r="EI96">
        <v>16.95397817096673</v>
      </c>
      <c r="EJ96">
        <v>19.88537185298278</v>
      </c>
      <c r="EK96">
        <v>0.2378415037813454</v>
      </c>
      <c r="EL96">
        <v>22.91974467174979</v>
      </c>
      <c r="EM96">
        <v>0.6210981588057818</v>
      </c>
      <c r="EN96">
        <v>1.957267853305414</v>
      </c>
      <c r="EO96">
        <v>10.17988693249524</v>
      </c>
      <c r="EP96">
        <v>104.7235223475788</v>
      </c>
      <c r="EQ96">
        <v>5.287944049248149</v>
      </c>
      <c r="ER96">
        <v>4.911703424546936</v>
      </c>
      <c r="ES96">
        <v>564.1912194207151</v>
      </c>
      <c r="ET96">
        <v>115.0985932226131</v>
      </c>
      <c r="EU96">
        <v>3.85618389225597</v>
      </c>
      <c r="EV96">
        <v>13.68540958793779</v>
      </c>
      <c r="EW96">
        <v>52.71726808926614</v>
      </c>
      <c r="EX96">
        <v>14.55003768507273</v>
      </c>
      <c r="EY96">
        <v>0.549229060113118</v>
      </c>
      <c r="EZ96">
        <v>13.34303855169394</v>
      </c>
      <c r="FA96">
        <v>0.01577329890698341</v>
      </c>
      <c r="FB96">
        <v>4.35276265960294</v>
      </c>
      <c r="FC96">
        <v>194.0695346973784</v>
      </c>
      <c r="FD96">
        <v>61.43608964500975</v>
      </c>
      <c r="FF96">
        <v>0.07097391937360148</v>
      </c>
      <c r="FG96">
        <v>15.66460348963802</v>
      </c>
      <c r="FH96">
        <v>681.5546606617581</v>
      </c>
      <c r="FI96">
        <v>191.0042562027436</v>
      </c>
      <c r="FJ96">
        <v>1.328357425279834</v>
      </c>
      <c r="FK96">
        <v>5.707526562596524</v>
      </c>
      <c r="FL96">
        <v>13.87009013158418</v>
      </c>
      <c r="FM96">
        <v>4.376068927068055</v>
      </c>
      <c r="FN96">
        <v>9.491478570428161</v>
      </c>
      <c r="FO96">
        <v>673.4613889372883</v>
      </c>
      <c r="FP96">
        <v>434.5611606894236</v>
      </c>
      <c r="FQ96">
        <v>25.36693103591832</v>
      </c>
      <c r="FR96">
        <v>32.73929202054975</v>
      </c>
      <c r="FS96">
        <v>46.68529628048896</v>
      </c>
    </row>
    <row r="97" spans="1:175">
      <c r="A97" s="2">
        <v>44958</v>
      </c>
      <c r="B97">
        <v>1041.574336270424</v>
      </c>
      <c r="C97">
        <v>0.04209536819899151</v>
      </c>
      <c r="DR97" s="2">
        <v>44958</v>
      </c>
      <c r="DS97">
        <v>20.27269314174923</v>
      </c>
      <c r="DT97">
        <v>888.0550646430538</v>
      </c>
      <c r="DU97">
        <v>106.9272186607557</v>
      </c>
      <c r="DV97">
        <v>252.4948108170005</v>
      </c>
      <c r="DW97">
        <v>2270.214435276138</v>
      </c>
      <c r="DX97">
        <v>1.776948513035215</v>
      </c>
      <c r="DY97">
        <v>0.7793941567123701</v>
      </c>
      <c r="DZ97">
        <v>188.5785830647934</v>
      </c>
      <c r="EA97">
        <v>15.67716459451085</v>
      </c>
      <c r="EB97">
        <v>0.9567077264221568</v>
      </c>
      <c r="EC97">
        <v>18.70406799284019</v>
      </c>
      <c r="ED97">
        <v>41.19749356881943</v>
      </c>
      <c r="EE97">
        <v>78.08395336771004</v>
      </c>
      <c r="EF97">
        <v>0.2001875292297564</v>
      </c>
      <c r="EG97">
        <v>10.23918051313117</v>
      </c>
      <c r="EH97">
        <v>8.047089807217278</v>
      </c>
      <c r="EI97">
        <v>17.0245739699258</v>
      </c>
      <c r="EJ97">
        <v>16.23569126388433</v>
      </c>
      <c r="EK97">
        <v>0.242840497769793</v>
      </c>
      <c r="EL97">
        <v>22.98025026166376</v>
      </c>
      <c r="EM97">
        <v>0.654437747879301</v>
      </c>
      <c r="EN97">
        <v>1.988109286336095</v>
      </c>
      <c r="EO97">
        <v>9.774929869971041</v>
      </c>
      <c r="EP97">
        <v>95.97968313921439</v>
      </c>
      <c r="EQ97">
        <v>5.454031288452738</v>
      </c>
      <c r="ER97">
        <v>5.091067323791254</v>
      </c>
      <c r="ES97">
        <v>579.7512384954164</v>
      </c>
      <c r="ET97">
        <v>117.3960370594738</v>
      </c>
      <c r="EU97">
        <v>3.58382661232036</v>
      </c>
      <c r="EV97">
        <v>13.37806758414463</v>
      </c>
      <c r="EW97">
        <v>53.57729650936084</v>
      </c>
      <c r="EX97">
        <v>14.86744284508424</v>
      </c>
      <c r="EY97">
        <v>0.5528002011994427</v>
      </c>
      <c r="EZ97">
        <v>13.9501322275453</v>
      </c>
      <c r="FA97">
        <v>0.01593763989191753</v>
      </c>
      <c r="FB97">
        <v>4.473036026006627</v>
      </c>
      <c r="FC97">
        <v>199.0717412020584</v>
      </c>
      <c r="FD97">
        <v>56.02976780752805</v>
      </c>
      <c r="FF97">
        <v>0.07321164494488928</v>
      </c>
      <c r="FG97">
        <v>16.16300128152358</v>
      </c>
      <c r="FH97">
        <v>734.8481874413256</v>
      </c>
      <c r="FI97">
        <v>194.9659441059711</v>
      </c>
      <c r="FJ97">
        <v>1.364142297511211</v>
      </c>
      <c r="FK97">
        <v>5.890052476653167</v>
      </c>
      <c r="FL97">
        <v>14.27207371332728</v>
      </c>
      <c r="FM97">
        <v>4.515663520592041</v>
      </c>
      <c r="FN97">
        <v>9.719169017070696</v>
      </c>
      <c r="FO97">
        <v>702.7471795256267</v>
      </c>
      <c r="FP97">
        <v>450.1408977819476</v>
      </c>
      <c r="FQ97">
        <v>25.64257122719852</v>
      </c>
      <c r="FR97">
        <v>34.17746531093373</v>
      </c>
      <c r="FS97">
        <v>48.16265743394675</v>
      </c>
    </row>
    <row r="98" spans="1:175">
      <c r="A98" s="2">
        <v>44959</v>
      </c>
      <c r="B98">
        <v>1088.335724128127</v>
      </c>
      <c r="C98">
        <v>0.04489491170178161</v>
      </c>
      <c r="DR98" s="2">
        <v>44959</v>
      </c>
      <c r="DS98">
        <v>20.65120471512796</v>
      </c>
      <c r="DT98">
        <v>899.9094098358396</v>
      </c>
      <c r="DU98">
        <v>110.1637619243125</v>
      </c>
      <c r="DV98">
        <v>264.7031910154063</v>
      </c>
      <c r="DW98">
        <v>2306.756466546502</v>
      </c>
      <c r="DX98">
        <v>1.801606471135564</v>
      </c>
      <c r="DY98">
        <v>0.7354482626168977</v>
      </c>
      <c r="DZ98">
        <v>189.2795172848628</v>
      </c>
      <c r="EA98">
        <v>15.49235596980812</v>
      </c>
      <c r="EB98">
        <v>0.9539903461624886</v>
      </c>
      <c r="EC98">
        <v>19.01163033915747</v>
      </c>
      <c r="ED98">
        <v>40.09625813030275</v>
      </c>
      <c r="EE98">
        <v>78.36290201181585</v>
      </c>
      <c r="EF98">
        <v>0.1964121545960621</v>
      </c>
      <c r="EG98">
        <v>9.789453937800403</v>
      </c>
      <c r="EH98">
        <v>7.592521695528184</v>
      </c>
      <c r="EI98">
        <v>16.89334477900092</v>
      </c>
      <c r="EJ98">
        <v>16.54018998036753</v>
      </c>
      <c r="EK98">
        <v>0.2467182637712722</v>
      </c>
      <c r="EL98">
        <v>23.08990945690097</v>
      </c>
      <c r="EM98">
        <v>0.6679771896615516</v>
      </c>
      <c r="EN98">
        <v>1.912998956804771</v>
      </c>
      <c r="EO98">
        <v>9.640792181254243</v>
      </c>
      <c r="EP98">
        <v>94.31851684320992</v>
      </c>
      <c r="EQ98">
        <v>5.621189738464712</v>
      </c>
      <c r="ER98">
        <v>5.030402511444598</v>
      </c>
      <c r="ES98">
        <v>575.2984172851748</v>
      </c>
      <c r="ET98">
        <v>116.6842101032828</v>
      </c>
      <c r="EU98">
        <v>3.0399398859257</v>
      </c>
      <c r="EV98">
        <v>13.40659128630934</v>
      </c>
      <c r="EW98">
        <v>51.80829860995212</v>
      </c>
      <c r="EX98">
        <v>15.22976165338477</v>
      </c>
      <c r="EY98">
        <v>0.5410029727394485</v>
      </c>
      <c r="EZ98">
        <v>13.59104197811882</v>
      </c>
      <c r="FA98">
        <v>0.01627452876005732</v>
      </c>
      <c r="FB98">
        <v>4.49889309199113</v>
      </c>
      <c r="FC98">
        <v>201.2975537420563</v>
      </c>
      <c r="FD98">
        <v>58.8139565662315</v>
      </c>
      <c r="FF98">
        <v>0.07322296284347818</v>
      </c>
      <c r="FG98">
        <v>16.47667337823868</v>
      </c>
      <c r="FH98">
        <v>842.6682091598326</v>
      </c>
      <c r="FI98">
        <v>193.2223032329205</v>
      </c>
      <c r="FJ98">
        <v>1.367423552119514</v>
      </c>
      <c r="FK98">
        <v>5.941265519192146</v>
      </c>
      <c r="FL98">
        <v>14.25850720508381</v>
      </c>
      <c r="FM98">
        <v>4.067605002898877</v>
      </c>
      <c r="FN98">
        <v>9.836660274656232</v>
      </c>
      <c r="FO98">
        <v>721.914225433092</v>
      </c>
      <c r="FP98">
        <v>438.6442786246988</v>
      </c>
      <c r="FQ98">
        <v>26.30070541011696</v>
      </c>
      <c r="FR98">
        <v>35.00365435727939</v>
      </c>
      <c r="FS98">
        <v>48.14131666815194</v>
      </c>
    </row>
    <row r="99" spans="1:175">
      <c r="A99" s="2">
        <v>44960</v>
      </c>
      <c r="B99">
        <v>1088.012822834066</v>
      </c>
      <c r="C99">
        <v>-0.0002966927271628172</v>
      </c>
      <c r="DR99" s="2">
        <v>44960</v>
      </c>
      <c r="DS99">
        <v>20.12487606014562</v>
      </c>
      <c r="DT99">
        <v>889.7052898219263</v>
      </c>
      <c r="DU99">
        <v>112.2931760010264</v>
      </c>
      <c r="DV99">
        <v>269.6469604772345</v>
      </c>
      <c r="DW99">
        <v>2306.967271921397</v>
      </c>
      <c r="DX99">
        <v>1.845410527465717</v>
      </c>
      <c r="DY99">
        <v>0.7570303300406026</v>
      </c>
      <c r="DZ99">
        <v>191.2526356607835</v>
      </c>
      <c r="EA99">
        <v>15.73463175639764</v>
      </c>
      <c r="EB99">
        <v>0.9706763441204979</v>
      </c>
      <c r="EC99">
        <v>19.05066173097823</v>
      </c>
      <c r="ED99">
        <v>40.80523397444923</v>
      </c>
      <c r="EE99">
        <v>77.81336017069621</v>
      </c>
      <c r="EF99">
        <v>0.2067463756841861</v>
      </c>
      <c r="EG99">
        <v>10.23980462330383</v>
      </c>
      <c r="EH99">
        <v>7.39328106065989</v>
      </c>
      <c r="EI99">
        <v>16.83703109643071</v>
      </c>
      <c r="EJ99">
        <v>16.9855498530301</v>
      </c>
      <c r="EK99">
        <v>0.2411988288470021</v>
      </c>
      <c r="EL99">
        <v>23.67815941795735</v>
      </c>
      <c r="EM99">
        <v>0.6683300341585535</v>
      </c>
      <c r="EN99">
        <v>1.987205166983933</v>
      </c>
      <c r="EO99">
        <v>9.794401943781766</v>
      </c>
      <c r="EP99">
        <v>89.65929917711237</v>
      </c>
      <c r="EQ99">
        <v>5.694771974695084</v>
      </c>
      <c r="ER99">
        <v>5.081974000833344</v>
      </c>
      <c r="ES99">
        <v>606.1084555906534</v>
      </c>
      <c r="ET99">
        <v>114.0049794657565</v>
      </c>
      <c r="EU99">
        <v>3.246855999007253</v>
      </c>
      <c r="EV99">
        <v>13.50454747553783</v>
      </c>
      <c r="EW99">
        <v>46.34983987186837</v>
      </c>
      <c r="EX99">
        <v>15.26501673384151</v>
      </c>
      <c r="EY99">
        <v>0.5503837565772272</v>
      </c>
      <c r="EZ99">
        <v>13.86895764353809</v>
      </c>
      <c r="FA99">
        <v>0.01621697779780297</v>
      </c>
      <c r="FB99">
        <v>4.451820850985148</v>
      </c>
      <c r="FC99">
        <v>203.7834435676253</v>
      </c>
      <c r="FD99">
        <v>58.53341170960135</v>
      </c>
      <c r="FF99">
        <v>0.07531181514984006</v>
      </c>
      <c r="FG99">
        <v>16.41200572319347</v>
      </c>
      <c r="FH99">
        <v>855.7646825015647</v>
      </c>
      <c r="FI99">
        <v>198.415873878319</v>
      </c>
      <c r="FJ99">
        <v>1.296831266318297</v>
      </c>
      <c r="FK99">
        <v>5.863863810503879</v>
      </c>
      <c r="FL99">
        <v>14.5546526615759</v>
      </c>
      <c r="FM99">
        <v>4.325028258813418</v>
      </c>
      <c r="FN99">
        <v>8.413092089883051</v>
      </c>
      <c r="FO99">
        <v>714.4483659519033</v>
      </c>
      <c r="FP99">
        <v>451.5510486402646</v>
      </c>
      <c r="FQ99">
        <v>26.5512530697128</v>
      </c>
      <c r="FR99">
        <v>34.76937717519253</v>
      </c>
      <c r="FS99">
        <v>46.81354419742556</v>
      </c>
    </row>
    <row r="100" spans="1:175">
      <c r="A100" s="2">
        <v>44961</v>
      </c>
      <c r="B100">
        <v>1113.83460979219</v>
      </c>
      <c r="C100">
        <v>0.02373298036218285</v>
      </c>
      <c r="DR100" s="2">
        <v>44961</v>
      </c>
      <c r="DS100">
        <v>19.70379296350868</v>
      </c>
      <c r="DT100">
        <v>827.5709814526984</v>
      </c>
      <c r="DU100">
        <v>115.378372724529</v>
      </c>
      <c r="DV100">
        <v>263.2135758156941</v>
      </c>
      <c r="DW100">
        <v>2356.136152920133</v>
      </c>
      <c r="DX100">
        <v>1.865681735504379</v>
      </c>
      <c r="DY100">
        <v>0.7427476555856672</v>
      </c>
      <c r="DZ100">
        <v>192.2762411264927</v>
      </c>
      <c r="EA100">
        <v>15.88515034220464</v>
      </c>
      <c r="EB100">
        <v>0.9702751857040911</v>
      </c>
      <c r="EC100">
        <v>19.51875054273012</v>
      </c>
      <c r="ED100">
        <v>40.36881746823656</v>
      </c>
      <c r="EE100">
        <v>76.62254485096048</v>
      </c>
      <c r="EF100">
        <v>0.2047492254028534</v>
      </c>
      <c r="EG100">
        <v>9.973632347700722</v>
      </c>
      <c r="EH100">
        <v>7.489256616859309</v>
      </c>
      <c r="EI100">
        <v>17.27650411479825</v>
      </c>
      <c r="EJ100">
        <v>17.23791599302898</v>
      </c>
      <c r="EK100">
        <v>0.2427668773969484</v>
      </c>
      <c r="EL100">
        <v>23.66497766958667</v>
      </c>
      <c r="EM100">
        <v>0.6745697851803392</v>
      </c>
      <c r="EN100">
        <v>1.960710259448567</v>
      </c>
      <c r="EO100">
        <v>9.403768818621968</v>
      </c>
      <c r="EP100">
        <v>87.65398017264869</v>
      </c>
      <c r="EQ100">
        <v>5.436286953448736</v>
      </c>
      <c r="ER100">
        <v>5.033711916607183</v>
      </c>
      <c r="ES100">
        <v>598.0632609272423</v>
      </c>
      <c r="ET100">
        <v>112.8883522237474</v>
      </c>
      <c r="EU100">
        <v>3.238479669679176</v>
      </c>
      <c r="EV100">
        <v>13.30861211351385</v>
      </c>
      <c r="EW100">
        <v>36.62232507412209</v>
      </c>
      <c r="EX100">
        <v>15.78486578571057</v>
      </c>
      <c r="EY100">
        <v>0.5567713632957679</v>
      </c>
      <c r="EZ100">
        <v>14.09981834443467</v>
      </c>
      <c r="FA100">
        <v>0.01596567595786582</v>
      </c>
      <c r="FB100">
        <v>4.441594154694108</v>
      </c>
      <c r="FC100">
        <v>203.9045384289481</v>
      </c>
      <c r="FD100">
        <v>60.44028946835499</v>
      </c>
      <c r="FF100">
        <v>0.07638484842423825</v>
      </c>
      <c r="FG100">
        <v>16.32937246382392</v>
      </c>
      <c r="FH100">
        <v>885.0503697994924</v>
      </c>
      <c r="FI100">
        <v>197.7061257151792</v>
      </c>
      <c r="FJ100">
        <v>1.360400664826628</v>
      </c>
      <c r="FK100">
        <v>5.866909594406073</v>
      </c>
      <c r="FL100">
        <v>14.52878299758456</v>
      </c>
      <c r="FM100">
        <v>4.342937417413587</v>
      </c>
      <c r="FN100">
        <v>8.438453501480875</v>
      </c>
      <c r="FO100">
        <v>727.8171539882825</v>
      </c>
      <c r="FP100">
        <v>448.956395244078</v>
      </c>
      <c r="FQ100">
        <v>27.03871611468171</v>
      </c>
      <c r="FR100">
        <v>34.49884024033086</v>
      </c>
      <c r="FS100">
        <v>43.73389425738621</v>
      </c>
    </row>
    <row r="101" spans="1:175">
      <c r="A101" s="2">
        <v>44962</v>
      </c>
      <c r="B101">
        <v>1106.702974685126</v>
      </c>
      <c r="C101">
        <v>-0.006402777436045337</v>
      </c>
      <c r="DR101" s="2">
        <v>44962</v>
      </c>
      <c r="DS101">
        <v>18.91425682498884</v>
      </c>
      <c r="DT101">
        <v>741.0369082899711</v>
      </c>
      <c r="DU101">
        <v>112.4377468824129</v>
      </c>
      <c r="DV101">
        <v>266.3707685859241</v>
      </c>
      <c r="DW101">
        <v>2305.464030906917</v>
      </c>
      <c r="DX101">
        <v>1.874083199039828</v>
      </c>
      <c r="DY101">
        <v>0.7511202333206578</v>
      </c>
      <c r="DZ101">
        <v>197.2819095588308</v>
      </c>
      <c r="EA101">
        <v>15.42914706796492</v>
      </c>
      <c r="EB101">
        <v>0.9669526051793814</v>
      </c>
      <c r="EC101">
        <v>18.95955432937529</v>
      </c>
      <c r="ED101">
        <v>39.79037584525596</v>
      </c>
      <c r="EE101">
        <v>75.97159293167752</v>
      </c>
      <c r="EF101">
        <v>0.2058822753813759</v>
      </c>
      <c r="EG101">
        <v>9.918975609728189</v>
      </c>
      <c r="EH101">
        <v>7.770174289797701</v>
      </c>
      <c r="EI101">
        <v>17.1214309139583</v>
      </c>
      <c r="EJ101">
        <v>17.66265623386018</v>
      </c>
      <c r="EK101">
        <v>0.2373230798882165</v>
      </c>
      <c r="EL101">
        <v>23.18190090193637</v>
      </c>
      <c r="EM101">
        <v>0.6903243307430176</v>
      </c>
      <c r="EN101">
        <v>1.994630729459433</v>
      </c>
      <c r="EO101">
        <v>9.495722272025256</v>
      </c>
      <c r="EP101">
        <v>89.75625426533772</v>
      </c>
      <c r="EQ101">
        <v>5.599176342039222</v>
      </c>
      <c r="ER101">
        <v>5.267655612987053</v>
      </c>
      <c r="ES101">
        <v>597.2730635728174</v>
      </c>
      <c r="ET101">
        <v>97.81500295404753</v>
      </c>
      <c r="EU101">
        <v>3.082777006008611</v>
      </c>
      <c r="EV101">
        <v>14.13547274652839</v>
      </c>
      <c r="EW101">
        <v>32.42375553124612</v>
      </c>
      <c r="EX101">
        <v>15.80710865723949</v>
      </c>
      <c r="EY101">
        <v>0.5608365865328616</v>
      </c>
      <c r="EZ101">
        <v>14.11833470443041</v>
      </c>
      <c r="FA101">
        <v>0.01576703528524327</v>
      </c>
      <c r="FB101">
        <v>4.412214250289382</v>
      </c>
      <c r="FC101">
        <v>203.8572241178017</v>
      </c>
      <c r="FD101">
        <v>59.11510041936641</v>
      </c>
      <c r="FF101">
        <v>0.07785854643158148</v>
      </c>
      <c r="FG101">
        <v>15.97339914142265</v>
      </c>
      <c r="FH101">
        <v>895.8014704503976</v>
      </c>
      <c r="FI101">
        <v>196.2520206356538</v>
      </c>
      <c r="FJ101">
        <v>1.360721129630596</v>
      </c>
      <c r="FK101">
        <v>5.876123272641649</v>
      </c>
      <c r="FL101">
        <v>14.27701918004069</v>
      </c>
      <c r="FM101">
        <v>4.082986315842293</v>
      </c>
      <c r="FN101">
        <v>8.592734290332952</v>
      </c>
      <c r="FO101">
        <v>725.6586422293653</v>
      </c>
      <c r="FP101">
        <v>443.0247137627879</v>
      </c>
      <c r="FQ101">
        <v>26.83639069195838</v>
      </c>
      <c r="FR101">
        <v>35.41469638042457</v>
      </c>
      <c r="FS101">
        <v>42.65893903628402</v>
      </c>
    </row>
    <row r="102" spans="1:175">
      <c r="A102" s="2">
        <v>44963</v>
      </c>
      <c r="B102">
        <v>1061.445212354218</v>
      </c>
      <c r="C102">
        <v>-0.04089422669509402</v>
      </c>
      <c r="DR102" s="2">
        <v>44963</v>
      </c>
      <c r="DS102">
        <v>18.94058192952708</v>
      </c>
      <c r="DT102">
        <v>2743.775264661545</v>
      </c>
      <c r="DU102">
        <v>37.82176554824392</v>
      </c>
      <c r="DV102">
        <v>81.57770963857985</v>
      </c>
      <c r="DW102">
        <v>2215.566505434443</v>
      </c>
      <c r="DX102">
        <v>1.838814160568993</v>
      </c>
      <c r="DY102">
        <v>0.7200849310373554</v>
      </c>
      <c r="DZ102">
        <v>195.7096980625734</v>
      </c>
      <c r="EA102">
        <v>15.40213004260644</v>
      </c>
      <c r="EB102">
        <v>0.9728351774819392</v>
      </c>
      <c r="EC102">
        <v>25.01653655153275</v>
      </c>
      <c r="ED102">
        <v>37.1400785606919</v>
      </c>
      <c r="EE102">
        <v>75.93318223757142</v>
      </c>
      <c r="EF102">
        <v>0.2040725352592897</v>
      </c>
      <c r="EG102">
        <v>10.12533240598718</v>
      </c>
      <c r="EH102">
        <v>6.484110281336353</v>
      </c>
      <c r="EI102">
        <v>18.03832832251435</v>
      </c>
      <c r="EJ102">
        <v>17.82989221106322</v>
      </c>
      <c r="EK102">
        <v>0.2342793210970823</v>
      </c>
      <c r="EL102">
        <v>23.31080253746642</v>
      </c>
      <c r="EM102">
        <v>0.6958902737366511</v>
      </c>
      <c r="EN102">
        <v>2.005067677848112</v>
      </c>
      <c r="EO102">
        <v>9.71641312882449</v>
      </c>
      <c r="EP102">
        <v>93.2915012793151</v>
      </c>
      <c r="EQ102">
        <v>5.560920765440727</v>
      </c>
      <c r="ER102">
        <v>5.313946360520406</v>
      </c>
      <c r="ES102">
        <v>297.0878114026248</v>
      </c>
      <c r="ET102">
        <v>81.39168685893928</v>
      </c>
      <c r="EU102">
        <v>14.72053083935538</v>
      </c>
      <c r="EV102">
        <v>19.31696231890082</v>
      </c>
      <c r="EW102">
        <v>32.7514964147928</v>
      </c>
      <c r="EX102">
        <v>15.48534514429386</v>
      </c>
      <c r="EY102">
        <v>0.5506530178579939</v>
      </c>
      <c r="EZ102">
        <v>14.3913680020597</v>
      </c>
      <c r="FA102">
        <v>0.01531346430418478</v>
      </c>
      <c r="FB102">
        <v>4.441004547575739</v>
      </c>
      <c r="FC102">
        <v>109.8416252929867</v>
      </c>
      <c r="FD102">
        <v>81.09670990265336</v>
      </c>
      <c r="FF102">
        <v>0.07639994817959408</v>
      </c>
      <c r="FG102">
        <v>15.13775955027646</v>
      </c>
      <c r="FH102">
        <v>913.3579509577771</v>
      </c>
      <c r="FI102">
        <v>198.2815566142955</v>
      </c>
      <c r="FJ102">
        <v>1.363158091409056</v>
      </c>
      <c r="FK102">
        <v>5.971039366911851</v>
      </c>
      <c r="FL102">
        <v>14.46456456636681</v>
      </c>
      <c r="FM102">
        <v>4.143457172541523</v>
      </c>
      <c r="FN102">
        <v>7.398929249925685</v>
      </c>
      <c r="FO102">
        <v>165.6814868310498</v>
      </c>
      <c r="FP102">
        <v>437.5571871198887</v>
      </c>
      <c r="FQ102">
        <v>26.60872362370236</v>
      </c>
      <c r="FR102">
        <v>36.21703577208233</v>
      </c>
      <c r="FS102">
        <v>42.71834798278343</v>
      </c>
    </row>
    <row r="103" spans="1:175">
      <c r="A103" s="2">
        <v>44964</v>
      </c>
      <c r="B103">
        <v>1069.596380537519</v>
      </c>
      <c r="C103">
        <v>0.00767931127149013</v>
      </c>
      <c r="DR103" s="2">
        <v>44964</v>
      </c>
      <c r="DS103">
        <v>19.28831202193626</v>
      </c>
      <c r="DT103">
        <v>2946.906812906102</v>
      </c>
      <c r="DU103">
        <v>37.79077447034609</v>
      </c>
      <c r="DV103">
        <v>81.9177553238013</v>
      </c>
      <c r="DW103">
        <v>2283.321456126599</v>
      </c>
      <c r="DX103">
        <v>1.911097437278169</v>
      </c>
      <c r="DY103">
        <v>0.7582459831593633</v>
      </c>
      <c r="DZ103">
        <v>175.6902393456865</v>
      </c>
      <c r="EA103">
        <v>15.23521671224613</v>
      </c>
      <c r="EB103">
        <v>1.0042771409724</v>
      </c>
      <c r="EC103">
        <v>26.09537629381063</v>
      </c>
      <c r="ED103">
        <v>38.68643698189373</v>
      </c>
      <c r="EE103">
        <v>77.97507271161521</v>
      </c>
      <c r="EF103">
        <v>0.2082256190991183</v>
      </c>
      <c r="EG103">
        <v>10.23556673585179</v>
      </c>
      <c r="EH103">
        <v>6.373532840906127</v>
      </c>
      <c r="EI103">
        <v>18.13129222757707</v>
      </c>
      <c r="EJ103">
        <v>18.54581746749364</v>
      </c>
      <c r="EK103">
        <v>0.2450128706689212</v>
      </c>
      <c r="EL103">
        <v>23.24842321840256</v>
      </c>
      <c r="EM103">
        <v>0.721750432235806</v>
      </c>
      <c r="EN103">
        <v>2.090239336924567</v>
      </c>
      <c r="EO103">
        <v>9.866361747437168</v>
      </c>
      <c r="EP103">
        <v>101.0130857163894</v>
      </c>
      <c r="EQ103">
        <v>5.555672868814213</v>
      </c>
      <c r="ER103">
        <v>4.398988921511621</v>
      </c>
      <c r="ES103">
        <v>312.9716021830313</v>
      </c>
      <c r="ET103">
        <v>82.96602620950819</v>
      </c>
      <c r="EU103">
        <v>15.35669487161227</v>
      </c>
      <c r="EV103">
        <v>18.10283001756507</v>
      </c>
      <c r="EW103">
        <v>37.39706458710248</v>
      </c>
      <c r="EX103">
        <v>15.82239689281549</v>
      </c>
      <c r="EY103">
        <v>0.5574203672079012</v>
      </c>
      <c r="EZ103">
        <v>15.10932117191571</v>
      </c>
      <c r="FA103">
        <v>0.01546942560923188</v>
      </c>
      <c r="FB103">
        <v>4.641595687311741</v>
      </c>
      <c r="FC103">
        <v>111.4433145349994</v>
      </c>
      <c r="FD103">
        <v>82.24801395658285</v>
      </c>
      <c r="FF103">
        <v>0.07889862634239249</v>
      </c>
      <c r="FG103">
        <v>14.34623863840442</v>
      </c>
      <c r="FH103">
        <v>885.2827843791511</v>
      </c>
      <c r="FI103">
        <v>199.4024680668804</v>
      </c>
      <c r="FJ103">
        <v>1.313681163658323</v>
      </c>
      <c r="FK103">
        <v>6.052239148372752</v>
      </c>
      <c r="FL103">
        <v>15.14195951596411</v>
      </c>
      <c r="FM103">
        <v>3.835137137260629</v>
      </c>
      <c r="FN103">
        <v>7.436455752503321</v>
      </c>
      <c r="FO103">
        <v>169.5341779753361</v>
      </c>
      <c r="FP103">
        <v>447.5554369815131</v>
      </c>
      <c r="FQ103">
        <v>27.24931733862643</v>
      </c>
      <c r="FR103">
        <v>35.40757672746008</v>
      </c>
      <c r="FS103">
        <v>43.80422355763476</v>
      </c>
    </row>
    <row r="104" spans="1:175">
      <c r="A104" s="2">
        <v>44965</v>
      </c>
      <c r="B104">
        <v>1162.753825078039</v>
      </c>
      <c r="C104">
        <v>0.0870958861077149</v>
      </c>
      <c r="DR104" s="2">
        <v>44965</v>
      </c>
      <c r="DS104">
        <v>19.83284379946887</v>
      </c>
      <c r="DT104">
        <v>3113.5401763215</v>
      </c>
      <c r="DU104">
        <v>39.43347793775647</v>
      </c>
      <c r="DV104">
        <v>81.62203600521936</v>
      </c>
      <c r="DW104">
        <v>2280.644603893506</v>
      </c>
      <c r="DX104">
        <v>1.952902349025527</v>
      </c>
      <c r="DY104">
        <v>0.778251598597163</v>
      </c>
      <c r="DZ104">
        <v>185.2018755961194</v>
      </c>
      <c r="EA104">
        <v>15.80791858131544</v>
      </c>
      <c r="EB104">
        <v>0.9955376647172811</v>
      </c>
      <c r="EC104">
        <v>25.82762580788514</v>
      </c>
      <c r="ED104">
        <v>38.87996288231346</v>
      </c>
      <c r="EE104">
        <v>72.14586948579579</v>
      </c>
      <c r="EF104">
        <v>0.2028354377753754</v>
      </c>
      <c r="EG104">
        <v>10.63680018990139</v>
      </c>
      <c r="EH104">
        <v>6.547571997676553</v>
      </c>
      <c r="EI104">
        <v>19.36384216338653</v>
      </c>
      <c r="EJ104">
        <v>18.35074778357346</v>
      </c>
      <c r="EK104">
        <v>0.2474444351732659</v>
      </c>
      <c r="EL104">
        <v>22.78455362560194</v>
      </c>
      <c r="EM104">
        <v>0.7234308641483128</v>
      </c>
      <c r="EN104">
        <v>2.095961591436043</v>
      </c>
      <c r="EO104">
        <v>10.08926765133146</v>
      </c>
      <c r="EP104">
        <v>100.2032426436496</v>
      </c>
      <c r="EQ104">
        <v>5.681992119469863</v>
      </c>
      <c r="ER104">
        <v>4.55493476430795</v>
      </c>
      <c r="ES104">
        <v>316.3036661975822</v>
      </c>
      <c r="ET104">
        <v>56.47585108860231</v>
      </c>
      <c r="EU104">
        <v>14.0165186282033</v>
      </c>
      <c r="EV104">
        <v>16.66471562435605</v>
      </c>
      <c r="EW104">
        <v>38.23823057652441</v>
      </c>
      <c r="EX104">
        <v>16.76458923206047</v>
      </c>
      <c r="EY104">
        <v>0.5758242202563365</v>
      </c>
      <c r="EZ104">
        <v>14.4216993456556</v>
      </c>
      <c r="FA104">
        <v>0.01472633418102106</v>
      </c>
      <c r="FB104">
        <v>4.672690726713481</v>
      </c>
      <c r="FC104">
        <v>114.1121180589261</v>
      </c>
      <c r="FD104">
        <v>81.54058789127608</v>
      </c>
      <c r="FF104">
        <v>0.0815142687959494</v>
      </c>
      <c r="FG104">
        <v>15.64507830613284</v>
      </c>
      <c r="FH104">
        <v>958.8185805056196</v>
      </c>
      <c r="FI104">
        <v>181.9836837433473</v>
      </c>
      <c r="FJ104">
        <v>1.350620140219579</v>
      </c>
      <c r="FK104">
        <v>5.964635737026985</v>
      </c>
      <c r="FL104">
        <v>12.80218292417337</v>
      </c>
      <c r="FM104">
        <v>3.958054796334986</v>
      </c>
      <c r="FN104">
        <v>7.754536569524065</v>
      </c>
      <c r="FO104">
        <v>176.7694933227856</v>
      </c>
      <c r="FP104">
        <v>447.8831007504983</v>
      </c>
      <c r="FQ104">
        <v>28.76856142181908</v>
      </c>
      <c r="FR104">
        <v>32.50313846760205</v>
      </c>
      <c r="FS104">
        <v>44.55725746800282</v>
      </c>
    </row>
    <row r="105" spans="1:175">
      <c r="A105" s="2">
        <v>44966</v>
      </c>
      <c r="B105">
        <v>1116.683570722666</v>
      </c>
      <c r="C105">
        <v>-0.03962167516609216</v>
      </c>
      <c r="DR105" s="2">
        <v>44966</v>
      </c>
      <c r="DS105">
        <v>19.79809788425896</v>
      </c>
      <c r="DT105">
        <v>3211.484142977818</v>
      </c>
      <c r="DU105">
        <v>37.86216637929622</v>
      </c>
      <c r="DV105">
        <v>82.82909216377105</v>
      </c>
      <c r="DW105">
        <v>2256.809891163346</v>
      </c>
      <c r="DX105">
        <v>1.938659106119383</v>
      </c>
      <c r="DY105">
        <v>0.7384506360265667</v>
      </c>
      <c r="DZ105">
        <v>187.0761049779619</v>
      </c>
      <c r="EA105">
        <v>15.50269038720988</v>
      </c>
      <c r="EB105">
        <v>0.9323096499015879</v>
      </c>
      <c r="EC105">
        <v>25.12309651079298</v>
      </c>
      <c r="ED105">
        <v>37.35466273761893</v>
      </c>
      <c r="EE105">
        <v>70.64465435335582</v>
      </c>
      <c r="EF105">
        <v>0.1991588044763017</v>
      </c>
      <c r="EG105">
        <v>9.811553817433882</v>
      </c>
      <c r="EH105">
        <v>6.545719885514986</v>
      </c>
      <c r="EI105">
        <v>19.00411109530599</v>
      </c>
      <c r="EJ105">
        <v>19.12552826351942</v>
      </c>
      <c r="EK105">
        <v>0.2410594049799424</v>
      </c>
      <c r="EL105">
        <v>22.21973440066119</v>
      </c>
      <c r="EM105">
        <v>0.7272318803870932</v>
      </c>
      <c r="EN105">
        <v>2.051125650017664</v>
      </c>
      <c r="EO105">
        <v>9.770653940521697</v>
      </c>
      <c r="EP105">
        <v>106.0709507189366</v>
      </c>
      <c r="EQ105">
        <v>5.724942892303781</v>
      </c>
      <c r="ER105">
        <v>4.596617635548196</v>
      </c>
      <c r="ES105">
        <v>324.3903200094509</v>
      </c>
      <c r="ET105">
        <v>63.57500824177715</v>
      </c>
      <c r="EU105">
        <v>14.95861357804083</v>
      </c>
      <c r="EV105">
        <v>16.55200599545424</v>
      </c>
      <c r="EW105">
        <v>37.68941974049265</v>
      </c>
      <c r="EX105">
        <v>16.2459376869422</v>
      </c>
      <c r="EY105">
        <v>0.5629201259729553</v>
      </c>
      <c r="EZ105">
        <v>14.56396356981786</v>
      </c>
      <c r="FA105">
        <v>0.01431655367939576</v>
      </c>
      <c r="FB105">
        <v>4.198932503229804</v>
      </c>
      <c r="FC105">
        <v>112.686650883689</v>
      </c>
      <c r="FD105">
        <v>81.44652244054723</v>
      </c>
      <c r="FF105">
        <v>0.07997630253074028</v>
      </c>
      <c r="FG105">
        <v>15.56817737184294</v>
      </c>
      <c r="FH105">
        <v>939.9839706708992</v>
      </c>
      <c r="FI105">
        <v>154.4052731410547</v>
      </c>
      <c r="FJ105">
        <v>1.356269653405001</v>
      </c>
      <c r="FK105">
        <v>5.920960561029595</v>
      </c>
      <c r="FL105">
        <v>13.07375953058817</v>
      </c>
      <c r="FM105">
        <v>4.169365538252045</v>
      </c>
      <c r="FN105">
        <v>7.759297948208806</v>
      </c>
      <c r="FO105">
        <v>166.7906265835514</v>
      </c>
      <c r="FP105">
        <v>433.5151661290761</v>
      </c>
      <c r="FQ105">
        <v>28.04467548849698</v>
      </c>
      <c r="FR105">
        <v>33.71967260231716</v>
      </c>
      <c r="FS105">
        <v>43.81982832260504</v>
      </c>
    </row>
    <row r="106" spans="1:175">
      <c r="A106" s="2">
        <v>44967</v>
      </c>
      <c r="B106">
        <v>1015.141563197381</v>
      </c>
      <c r="C106">
        <v>-0.09093176454595087</v>
      </c>
      <c r="DR106" s="2">
        <v>44967</v>
      </c>
      <c r="DS106">
        <v>19.29519298762433</v>
      </c>
      <c r="DT106">
        <v>3448.269648145148</v>
      </c>
      <c r="DU106">
        <v>36.8929731008708</v>
      </c>
      <c r="DV106">
        <v>83.13142742971473</v>
      </c>
      <c r="DW106">
        <v>2239.909024956579</v>
      </c>
      <c r="DX106">
        <v>2.004892732169798</v>
      </c>
      <c r="DY106">
        <v>0.7512764381839429</v>
      </c>
      <c r="DZ106">
        <v>192.8761558341385</v>
      </c>
      <c r="EA106">
        <v>15.37375781201758</v>
      </c>
      <c r="EB106">
        <v>0.9932974299179317</v>
      </c>
      <c r="EC106">
        <v>27.00117455488059</v>
      </c>
      <c r="ED106">
        <v>38.38821153916206</v>
      </c>
      <c r="EE106">
        <v>73.80756428638439</v>
      </c>
      <c r="EF106">
        <v>0.2062661197133754</v>
      </c>
      <c r="EG106">
        <v>10.44496803282614</v>
      </c>
      <c r="EH106">
        <v>6.696349105487572</v>
      </c>
      <c r="EI106">
        <v>18.03746663469649</v>
      </c>
      <c r="EJ106">
        <v>20.25582682264237</v>
      </c>
      <c r="EK106">
        <v>0.2404732441757458</v>
      </c>
      <c r="EL106">
        <v>22.85382456296697</v>
      </c>
      <c r="EM106">
        <v>0.7228032961274437</v>
      </c>
      <c r="EN106">
        <v>2.123892495124362</v>
      </c>
      <c r="EO106">
        <v>9.929646031975979</v>
      </c>
      <c r="EP106">
        <v>113.4171355900039</v>
      </c>
      <c r="EQ106">
        <v>6.404755768654665</v>
      </c>
      <c r="ER106">
        <v>4.082725762847682</v>
      </c>
      <c r="ES106">
        <v>347.7419785482946</v>
      </c>
      <c r="ET106">
        <v>68.95653903317937</v>
      </c>
      <c r="EU106">
        <v>15.44394491200278</v>
      </c>
      <c r="EV106">
        <v>14.36258642680937</v>
      </c>
      <c r="EW106">
        <v>40.86184864983598</v>
      </c>
      <c r="EX106">
        <v>15.4449141860291</v>
      </c>
      <c r="EY106">
        <v>0.5522128030218298</v>
      </c>
      <c r="EZ106">
        <v>14.97055147017618</v>
      </c>
      <c r="FA106">
        <v>0.01432174612229019</v>
      </c>
      <c r="FB106">
        <v>4.48782846968911</v>
      </c>
      <c r="FC106">
        <v>110.3544767067683</v>
      </c>
      <c r="FD106">
        <v>86.39564122825689</v>
      </c>
      <c r="FF106">
        <v>0.07714877309852244</v>
      </c>
      <c r="FG106">
        <v>15.6300891232463</v>
      </c>
      <c r="FH106">
        <v>976.8877020039598</v>
      </c>
      <c r="FI106">
        <v>158.9549493220711</v>
      </c>
      <c r="FJ106">
        <v>1.043351376614333</v>
      </c>
      <c r="FK106">
        <v>6.109890329995162</v>
      </c>
      <c r="FL106">
        <v>13.92491929691036</v>
      </c>
      <c r="FM106">
        <v>4.280242237813493</v>
      </c>
      <c r="FN106">
        <v>8.060504436781541</v>
      </c>
      <c r="FO106">
        <v>162.2456067526432</v>
      </c>
      <c r="FP106">
        <v>436.7544150048956</v>
      </c>
      <c r="FQ106">
        <v>26.58165387793933</v>
      </c>
      <c r="FR106">
        <v>36.68355277632591</v>
      </c>
      <c r="FS106">
        <v>44.35943983528032</v>
      </c>
    </row>
    <row r="107" spans="1:175">
      <c r="A107" s="2">
        <v>44968</v>
      </c>
      <c r="B107">
        <v>998.9991565331454</v>
      </c>
      <c r="C107">
        <v>-0.0159016311118142</v>
      </c>
      <c r="DR107" s="2">
        <v>44968</v>
      </c>
      <c r="DS107">
        <v>18.77875146734396</v>
      </c>
      <c r="DT107">
        <v>3229.309455005023</v>
      </c>
      <c r="DU107">
        <v>36.29565473880565</v>
      </c>
      <c r="DV107">
        <v>82.83869444778276</v>
      </c>
      <c r="DW107">
        <v>2184.373858905311</v>
      </c>
      <c r="DX107">
        <v>1.972997287633654</v>
      </c>
      <c r="DY107">
        <v>0.7285173316771835</v>
      </c>
      <c r="DZ107">
        <v>191.9019063812462</v>
      </c>
      <c r="EA107">
        <v>15.92135326592047</v>
      </c>
      <c r="EB107">
        <v>0.9875168083866523</v>
      </c>
      <c r="EC107">
        <v>26.55267149805064</v>
      </c>
      <c r="ED107">
        <v>36.77020380099496</v>
      </c>
      <c r="EE107">
        <v>73.62001120783736</v>
      </c>
      <c r="EF107">
        <v>0.2004087886699576</v>
      </c>
      <c r="EG107">
        <v>10.41718514611165</v>
      </c>
      <c r="EH107">
        <v>6.454730784646962</v>
      </c>
      <c r="EI107">
        <v>17.98005803458637</v>
      </c>
      <c r="EJ107">
        <v>20.43164934638414</v>
      </c>
      <c r="EK107">
        <v>0.2338282600098545</v>
      </c>
      <c r="EL107">
        <v>22.63477596801928</v>
      </c>
      <c r="EM107">
        <v>0.715082147571499</v>
      </c>
      <c r="EN107">
        <v>2.057990466985388</v>
      </c>
      <c r="EO107">
        <v>9.770382424420887</v>
      </c>
      <c r="EP107">
        <v>113.5671346322532</v>
      </c>
      <c r="EQ107">
        <v>6.170054994607912</v>
      </c>
      <c r="ER107">
        <v>4.799730991068751</v>
      </c>
      <c r="ES107">
        <v>341.3180532105018</v>
      </c>
      <c r="ET107">
        <v>60.18152601404537</v>
      </c>
      <c r="EU107">
        <v>15.87500672351006</v>
      </c>
      <c r="EV107">
        <v>16.22947513978341</v>
      </c>
      <c r="EW107">
        <v>37.71362996143336</v>
      </c>
      <c r="EX107">
        <v>15.19525431397065</v>
      </c>
      <c r="EY107">
        <v>0.5344375243109628</v>
      </c>
      <c r="EZ107">
        <v>14.49483621308613</v>
      </c>
      <c r="FA107">
        <v>0.01401727669636984</v>
      </c>
      <c r="FB107">
        <v>4.440091426108869</v>
      </c>
      <c r="FC107">
        <v>106.2741639361588</v>
      </c>
      <c r="FD107">
        <v>87.34249168748505</v>
      </c>
      <c r="FF107">
        <v>0.07600951796799699</v>
      </c>
      <c r="FG107">
        <v>15.91192158597254</v>
      </c>
      <c r="FH107">
        <v>950.3149264555179</v>
      </c>
      <c r="FI107">
        <v>160.5610763743438</v>
      </c>
      <c r="FJ107">
        <v>1.098439254426561</v>
      </c>
      <c r="FK107">
        <v>5.980359624796984</v>
      </c>
      <c r="FL107">
        <v>13.6440825605916</v>
      </c>
      <c r="FM107">
        <v>4.164510126805133</v>
      </c>
      <c r="FN107">
        <v>7.702926908105717</v>
      </c>
      <c r="FO107">
        <v>157.8259321604406</v>
      </c>
      <c r="FP107">
        <v>423.4644229980712</v>
      </c>
      <c r="FQ107">
        <v>26.14862345874482</v>
      </c>
      <c r="FR107">
        <v>35.83402379486765</v>
      </c>
      <c r="FS107">
        <v>43.05035456287836</v>
      </c>
    </row>
    <row r="108" spans="1:175">
      <c r="A108" s="2">
        <v>44969</v>
      </c>
      <c r="B108">
        <v>1035.827746767599</v>
      </c>
      <c r="C108">
        <v>0.03686548681608626</v>
      </c>
      <c r="DR108" s="2">
        <v>44969</v>
      </c>
      <c r="DS108">
        <v>19.16376731869677</v>
      </c>
      <c r="DT108">
        <v>3261.317909534338</v>
      </c>
      <c r="DU108">
        <v>36.61631535560021</v>
      </c>
      <c r="DV108">
        <v>83.51924686599939</v>
      </c>
      <c r="DW108">
        <v>2239.703689215219</v>
      </c>
      <c r="DX108">
        <v>1.931311593494467</v>
      </c>
      <c r="DY108">
        <v>0.7531354503236549</v>
      </c>
      <c r="DZ108">
        <v>183.1091496458215</v>
      </c>
      <c r="EA108">
        <v>16.03548652309622</v>
      </c>
      <c r="EB108">
        <v>0.9999913803658881</v>
      </c>
      <c r="EC108">
        <v>26.60745373756374</v>
      </c>
      <c r="ED108">
        <v>38.13953339963163</v>
      </c>
      <c r="EE108">
        <v>74.97627673777282</v>
      </c>
      <c r="EF108">
        <v>0.2062589728887533</v>
      </c>
      <c r="EG108">
        <v>10.78817832522041</v>
      </c>
      <c r="EH108">
        <v>6.618668796560662</v>
      </c>
      <c r="EI108">
        <v>18.24985256872326</v>
      </c>
      <c r="EJ108">
        <v>19.6673516667114</v>
      </c>
      <c r="EK108">
        <v>0.2334380159402654</v>
      </c>
      <c r="EL108">
        <v>22.59000439529632</v>
      </c>
      <c r="EM108">
        <v>0.7168692645155965</v>
      </c>
      <c r="EN108">
        <v>2.029751868493307</v>
      </c>
      <c r="EO108">
        <v>9.911526214736474</v>
      </c>
      <c r="EP108">
        <v>108.0570579959938</v>
      </c>
      <c r="EQ108">
        <v>6.366654919168537</v>
      </c>
      <c r="ER108">
        <v>4.872034294479363</v>
      </c>
      <c r="ES108">
        <v>343.0919586561995</v>
      </c>
      <c r="ET108">
        <v>63.86113696579275</v>
      </c>
      <c r="EU108">
        <v>15.29594671278049</v>
      </c>
      <c r="EV108">
        <v>16.20960460441053</v>
      </c>
      <c r="EW108">
        <v>34.3990964748408</v>
      </c>
      <c r="EX108">
        <v>14.77721747892179</v>
      </c>
      <c r="EY108">
        <v>0.548709101874482</v>
      </c>
      <c r="EZ108">
        <v>14.90252385691616</v>
      </c>
      <c r="FA108">
        <v>0.01433201894391011</v>
      </c>
      <c r="FB108">
        <v>4.528499918637956</v>
      </c>
      <c r="FC108">
        <v>109.7007016789685</v>
      </c>
      <c r="FD108">
        <v>87.30759574711665</v>
      </c>
      <c r="FF108">
        <v>0.07716734136350907</v>
      </c>
      <c r="FG108">
        <v>16.62078048071887</v>
      </c>
      <c r="FH108">
        <v>905.9861417498977</v>
      </c>
      <c r="FI108">
        <v>148.9185814864939</v>
      </c>
      <c r="FJ108">
        <v>1.120558055626028</v>
      </c>
      <c r="FK108">
        <v>6.034593409639384</v>
      </c>
      <c r="FL108">
        <v>13.86303768945048</v>
      </c>
      <c r="FM108">
        <v>4.237425900885839</v>
      </c>
      <c r="FN108">
        <v>7.869222087213261</v>
      </c>
      <c r="FO108">
        <v>162.338280717211</v>
      </c>
      <c r="FP108">
        <v>432.8862386982808</v>
      </c>
      <c r="FQ108">
        <v>27.00395821055565</v>
      </c>
      <c r="FR108">
        <v>34.94541440647882</v>
      </c>
      <c r="FS108">
        <v>42.66006238841954</v>
      </c>
    </row>
    <row r="109" spans="1:175">
      <c r="A109" s="2">
        <v>44970</v>
      </c>
      <c r="B109">
        <v>1015.421076111907</v>
      </c>
      <c r="C109">
        <v>-0.01970083415835655</v>
      </c>
      <c r="DR109" s="2">
        <v>44970</v>
      </c>
      <c r="DS109">
        <v>19.09299856983142</v>
      </c>
      <c r="DT109">
        <v>644.7857198091299</v>
      </c>
      <c r="DU109">
        <v>113.8423337781931</v>
      </c>
      <c r="DV109">
        <v>83.64832872013349</v>
      </c>
      <c r="DW109">
        <v>2180.233647643342</v>
      </c>
      <c r="DX109">
        <v>1.945727757662281</v>
      </c>
      <c r="DY109">
        <v>0.7493295112416714</v>
      </c>
      <c r="DZ109">
        <v>190.0112652776547</v>
      </c>
      <c r="EA109">
        <v>15.77503862294209</v>
      </c>
      <c r="EB109">
        <v>1.026110560890444</v>
      </c>
      <c r="EC109">
        <v>27.23887994783479</v>
      </c>
      <c r="ED109">
        <v>35.95604243076211</v>
      </c>
      <c r="EE109">
        <v>76.13221229088015</v>
      </c>
      <c r="EF109">
        <v>0.209179999919319</v>
      </c>
      <c r="EG109">
        <v>10.9434423102557</v>
      </c>
      <c r="EH109">
        <v>3.033521338367867</v>
      </c>
      <c r="EI109">
        <v>17.9664027970325</v>
      </c>
      <c r="EJ109">
        <v>20.22828815280869</v>
      </c>
      <c r="EK109">
        <v>0.2317342492796814</v>
      </c>
      <c r="EL109">
        <v>22.74710200348323</v>
      </c>
      <c r="EM109">
        <v>0.7179402221137872</v>
      </c>
      <c r="EN109">
        <v>2.066203143657185</v>
      </c>
      <c r="EO109">
        <v>9.831262761095157</v>
      </c>
      <c r="EP109">
        <v>114.9867627962915</v>
      </c>
      <c r="EQ109">
        <v>6.00489783607878</v>
      </c>
      <c r="ER109">
        <v>4.988477275730618</v>
      </c>
      <c r="ES109">
        <v>233.1253991603682</v>
      </c>
      <c r="ET109">
        <v>329.6730963798736</v>
      </c>
      <c r="EU109">
        <v>15.13439138235674</v>
      </c>
      <c r="EV109">
        <v>20.26226805870446</v>
      </c>
      <c r="EW109">
        <v>33.39196982320208</v>
      </c>
      <c r="EX109">
        <v>26.01127867028618</v>
      </c>
      <c r="EY109">
        <v>0.5499629222160666</v>
      </c>
      <c r="EZ109">
        <v>15.35761223941585</v>
      </c>
      <c r="FA109">
        <v>0.01484782423413371</v>
      </c>
      <c r="FB109">
        <v>4.539834381035196</v>
      </c>
      <c r="FC109">
        <v>107.2173289233318</v>
      </c>
      <c r="FD109">
        <v>83.37773278885339</v>
      </c>
      <c r="FF109">
        <v>0.07727884886385689</v>
      </c>
      <c r="FG109">
        <v>7.359428993215719</v>
      </c>
      <c r="FH109">
        <v>909.3194547308301</v>
      </c>
      <c r="FI109">
        <v>134.7073748111913</v>
      </c>
      <c r="FJ109">
        <v>1.089885189784924</v>
      </c>
      <c r="FK109">
        <v>6.041041315946469</v>
      </c>
      <c r="FL109">
        <v>14.48240253106759</v>
      </c>
      <c r="FM109">
        <v>4.330219877629715</v>
      </c>
      <c r="FN109">
        <v>8.021071560500479</v>
      </c>
      <c r="FO109">
        <v>159.2038593158431</v>
      </c>
      <c r="FP109">
        <v>430.8282101210852</v>
      </c>
      <c r="FQ109">
        <v>27.1088244595401</v>
      </c>
      <c r="FR109">
        <v>35.99018627558701</v>
      </c>
      <c r="FS109">
        <v>43.44238489444522</v>
      </c>
    </row>
    <row r="110" spans="1:175">
      <c r="A110" s="2">
        <v>44971</v>
      </c>
      <c r="B110">
        <v>1000.525908947852</v>
      </c>
      <c r="C110">
        <v>-0.01466895607592533</v>
      </c>
      <c r="DR110" s="2">
        <v>44971</v>
      </c>
      <c r="DS110">
        <v>18.86967761519703</v>
      </c>
      <c r="DT110">
        <v>641.1859811174022</v>
      </c>
      <c r="DU110">
        <v>117.4889002310119</v>
      </c>
      <c r="DV110">
        <v>83.49338057972614</v>
      </c>
      <c r="DW110">
        <v>2210.677991676362</v>
      </c>
      <c r="DX110">
        <v>1.999897427189371</v>
      </c>
      <c r="DY110">
        <v>0.7617596184507984</v>
      </c>
      <c r="DZ110">
        <v>193.0743431554865</v>
      </c>
      <c r="EA110">
        <v>15.85075565692262</v>
      </c>
      <c r="EB110">
        <v>1.046138392589576</v>
      </c>
      <c r="EC110">
        <v>27.10933847976777</v>
      </c>
      <c r="ED110">
        <v>34.9235878086663</v>
      </c>
      <c r="EE110">
        <v>77.19814786104878</v>
      </c>
      <c r="EF110">
        <v>0.2057060503238241</v>
      </c>
      <c r="EG110">
        <v>9.456999707782579</v>
      </c>
      <c r="EH110">
        <v>2.740566999873397</v>
      </c>
      <c r="EI110">
        <v>18.07884555017456</v>
      </c>
      <c r="EJ110">
        <v>20.60242056689379</v>
      </c>
      <c r="EK110">
        <v>0.2398539973605112</v>
      </c>
      <c r="EL110">
        <v>23.38010400764763</v>
      </c>
      <c r="EM110">
        <v>0.7216446465914825</v>
      </c>
      <c r="EN110">
        <v>2.059015433775591</v>
      </c>
      <c r="EO110">
        <v>9.838998995388032</v>
      </c>
      <c r="EP110">
        <v>108.337037226728</v>
      </c>
      <c r="EQ110">
        <v>6.437114094998697</v>
      </c>
      <c r="ER110">
        <v>5.053782602585939</v>
      </c>
      <c r="ES110">
        <v>237.5610653495276</v>
      </c>
      <c r="ET110">
        <v>339.4136778741493</v>
      </c>
      <c r="EU110">
        <v>15.33161030903512</v>
      </c>
      <c r="EV110">
        <v>20.99108501320439</v>
      </c>
      <c r="EW110">
        <v>35.21343547190413</v>
      </c>
      <c r="EX110">
        <v>17.85383545505911</v>
      </c>
      <c r="EY110">
        <v>0.5492768761175699</v>
      </c>
      <c r="EZ110">
        <v>15.52973722591647</v>
      </c>
      <c r="FA110">
        <v>0.01300797137961493</v>
      </c>
      <c r="FB110">
        <v>4.573736673723779</v>
      </c>
      <c r="FC110">
        <v>109.6429956207215</v>
      </c>
      <c r="FD110">
        <v>86.16259549432624</v>
      </c>
      <c r="FF110">
        <v>0.07522596856813733</v>
      </c>
      <c r="FG110">
        <v>7.447561729123541</v>
      </c>
      <c r="FH110">
        <v>934.8254416142536</v>
      </c>
      <c r="FI110">
        <v>141.3430799594048</v>
      </c>
      <c r="FJ110">
        <v>1.206177750943084</v>
      </c>
      <c r="FK110">
        <v>6.085879399283686</v>
      </c>
      <c r="FL110">
        <v>14.56891934330805</v>
      </c>
      <c r="FM110">
        <v>4.183322336857323</v>
      </c>
      <c r="FN110">
        <v>7.797889321357783</v>
      </c>
      <c r="FO110">
        <v>152.4314914008923</v>
      </c>
      <c r="FP110">
        <v>435.3746089437622</v>
      </c>
      <c r="FQ110">
        <v>26.87945887832858</v>
      </c>
      <c r="FR110">
        <v>36.06243712749814</v>
      </c>
      <c r="FS110">
        <v>44.62640730616869</v>
      </c>
    </row>
    <row r="111" spans="1:175">
      <c r="A111" s="2">
        <v>44972</v>
      </c>
      <c r="B111">
        <v>1050.343249496446</v>
      </c>
      <c r="C111">
        <v>0.04979115493468944</v>
      </c>
      <c r="DR111" s="2">
        <v>44972</v>
      </c>
      <c r="DS111">
        <v>19.45756952918901</v>
      </c>
      <c r="DT111">
        <v>661.3512440676295</v>
      </c>
      <c r="DU111">
        <v>118.0463111895718</v>
      </c>
      <c r="DV111">
        <v>83.81874676182332</v>
      </c>
      <c r="DW111">
        <v>2272.797506754008</v>
      </c>
      <c r="DX111">
        <v>2.002788387570796</v>
      </c>
      <c r="DY111">
        <v>0.7830507871325212</v>
      </c>
      <c r="DZ111">
        <v>187.1373363062483</v>
      </c>
      <c r="EA111">
        <v>16.45180429258619</v>
      </c>
      <c r="EB111">
        <v>1.054407667966307</v>
      </c>
      <c r="EC111">
        <v>27.75062041872266</v>
      </c>
      <c r="ED111">
        <v>35.14550578363237</v>
      </c>
      <c r="EE111">
        <v>78.01054652114874</v>
      </c>
      <c r="EF111">
        <v>0.214197866923371</v>
      </c>
      <c r="EG111">
        <v>9.731922475889039</v>
      </c>
      <c r="EH111">
        <v>2.867253159547479</v>
      </c>
      <c r="EI111">
        <v>18.73374644604231</v>
      </c>
      <c r="EJ111">
        <v>19.88160783580879</v>
      </c>
      <c r="EK111">
        <v>0.237131617284421</v>
      </c>
      <c r="EL111">
        <v>23.70546192074877</v>
      </c>
      <c r="EM111">
        <v>0.7250273326446813</v>
      </c>
      <c r="EN111">
        <v>2.063045214492282</v>
      </c>
      <c r="EO111">
        <v>10.15760367434577</v>
      </c>
      <c r="EP111">
        <v>100.3952038107639</v>
      </c>
      <c r="EQ111">
        <v>6.548756097989156</v>
      </c>
      <c r="ER111">
        <v>5.205284957933402</v>
      </c>
      <c r="ES111">
        <v>237.4959592110219</v>
      </c>
      <c r="ET111">
        <v>310.3989830457398</v>
      </c>
      <c r="EU111">
        <v>15.03741822733093</v>
      </c>
      <c r="EV111">
        <v>20.43894501972106</v>
      </c>
      <c r="EW111">
        <v>36.71555526459652</v>
      </c>
      <c r="EX111">
        <v>22.07492328666409</v>
      </c>
      <c r="EY111">
        <v>0.5490859410304491</v>
      </c>
      <c r="EZ111">
        <v>15.53544559935163</v>
      </c>
      <c r="FA111">
        <v>0.01419577884987418</v>
      </c>
      <c r="FB111">
        <v>4.670974813149716</v>
      </c>
      <c r="FC111">
        <v>110.835838922058</v>
      </c>
      <c r="FD111">
        <v>88.03201530591014</v>
      </c>
      <c r="FF111">
        <v>0.07670826461608214</v>
      </c>
      <c r="FG111">
        <v>7.439994499028901</v>
      </c>
      <c r="FH111">
        <v>926.1437767487288</v>
      </c>
      <c r="FI111">
        <v>127.8664319127927</v>
      </c>
      <c r="FJ111">
        <v>1.231299687057256</v>
      </c>
      <c r="FK111">
        <v>6.169531454783012</v>
      </c>
      <c r="FL111">
        <v>14.72624399411762</v>
      </c>
      <c r="FM111">
        <v>4.217075718025762</v>
      </c>
      <c r="FN111">
        <v>8.028767619608811</v>
      </c>
      <c r="FO111">
        <v>157.2605014597667</v>
      </c>
      <c r="FP111">
        <v>440.3014837167775</v>
      </c>
      <c r="FQ111">
        <v>27.46376020462381</v>
      </c>
      <c r="FR111">
        <v>36.0444843720722</v>
      </c>
      <c r="FS111">
        <v>45.11334856648025</v>
      </c>
    </row>
    <row r="112" spans="1:175">
      <c r="A112" s="2">
        <v>44973</v>
      </c>
      <c r="B112">
        <v>1132.766805266889</v>
      </c>
      <c r="C112">
        <v>0.07847297139288378</v>
      </c>
      <c r="DR112" s="2">
        <v>44973</v>
      </c>
      <c r="DS112">
        <v>20.02124209752838</v>
      </c>
      <c r="DT112">
        <v>637.8210161507652</v>
      </c>
      <c r="DU112">
        <v>122.1772787002589</v>
      </c>
      <c r="DV112">
        <v>85.76723860002343</v>
      </c>
      <c r="DW112">
        <v>2292.394991998606</v>
      </c>
      <c r="DX112">
        <v>2.016753748502455</v>
      </c>
      <c r="DY112">
        <v>0.7953712667189291</v>
      </c>
      <c r="DZ112">
        <v>192.9133587882723</v>
      </c>
      <c r="EA112">
        <v>16.94583517671026</v>
      </c>
      <c r="EB112">
        <v>1.050588045609012</v>
      </c>
      <c r="EC112">
        <v>28.01602953721995</v>
      </c>
      <c r="ED112">
        <v>36.09047243149833</v>
      </c>
      <c r="EE112">
        <v>79.34653425132176</v>
      </c>
      <c r="EF112">
        <v>0.2187331541842939</v>
      </c>
      <c r="EG112">
        <v>9.879916131820334</v>
      </c>
      <c r="EH112">
        <v>2.976206570518491</v>
      </c>
      <c r="EI112">
        <v>18.71862852148681</v>
      </c>
      <c r="EJ112">
        <v>19.07464773403726</v>
      </c>
      <c r="EK112">
        <v>0.2443403797037011</v>
      </c>
      <c r="EL112">
        <v>23.4578441191615</v>
      </c>
      <c r="EM112">
        <v>0.7343357907625464</v>
      </c>
      <c r="EN112">
        <v>2.068465999792044</v>
      </c>
      <c r="EO112">
        <v>9.813170725780603</v>
      </c>
      <c r="EP112">
        <v>99.51715189145679</v>
      </c>
      <c r="EQ112">
        <v>6.722264153353939</v>
      </c>
      <c r="ER112">
        <v>4.960500939481486</v>
      </c>
      <c r="ES112">
        <v>229.4961937472752</v>
      </c>
      <c r="ET112">
        <v>307.1189778202944</v>
      </c>
      <c r="EU112">
        <v>14.4414087172306</v>
      </c>
      <c r="EV112">
        <v>20.01985643814999</v>
      </c>
      <c r="EW112">
        <v>37.60648839810192</v>
      </c>
      <c r="EX112">
        <v>24.73807745824641</v>
      </c>
      <c r="EY112">
        <v>0.5513125769892235</v>
      </c>
      <c r="EZ112">
        <v>15.54723980257843</v>
      </c>
      <c r="FA112">
        <v>0.01492979034436275</v>
      </c>
      <c r="FB112">
        <v>4.539729011709936</v>
      </c>
      <c r="FC112">
        <v>114.1076607591672</v>
      </c>
      <c r="FD112">
        <v>89.1159771914285</v>
      </c>
      <c r="FF112">
        <v>0.07790303393939242</v>
      </c>
      <c r="FG112">
        <v>7.464061252366767</v>
      </c>
      <c r="FH112">
        <v>961.3084115996375</v>
      </c>
      <c r="FI112">
        <v>134.6686441389868</v>
      </c>
      <c r="FJ112">
        <v>1.19988198797937</v>
      </c>
      <c r="FK112">
        <v>6.273519428455433</v>
      </c>
      <c r="FL112">
        <v>14.91784956769949</v>
      </c>
      <c r="FM112">
        <v>4.165928031438657</v>
      </c>
      <c r="FN112">
        <v>8.011947304090963</v>
      </c>
      <c r="FO112">
        <v>160.1071639038051</v>
      </c>
      <c r="FP112">
        <v>442.6170074461957</v>
      </c>
      <c r="FQ112">
        <v>28.23434358478269</v>
      </c>
      <c r="FR112">
        <v>35.52494532902109</v>
      </c>
      <c r="FS112">
        <v>44.62790163667236</v>
      </c>
    </row>
    <row r="113" spans="1:175">
      <c r="A113" s="2">
        <v>44974</v>
      </c>
      <c r="B113">
        <v>1084.339252168716</v>
      </c>
      <c r="C113">
        <v>-0.04275156446411155</v>
      </c>
      <c r="DR113" s="2">
        <v>44974</v>
      </c>
      <c r="DS113">
        <v>19.96713592127598</v>
      </c>
      <c r="DT113">
        <v>544.4025897925644</v>
      </c>
      <c r="DU113">
        <v>115.606748918518</v>
      </c>
      <c r="DV113">
        <v>85.50136698038044</v>
      </c>
      <c r="DW113">
        <v>2350.659414930426</v>
      </c>
      <c r="DX113">
        <v>2.09111927040844</v>
      </c>
      <c r="DY113">
        <v>0.8053857544550416</v>
      </c>
      <c r="DZ113">
        <v>182.4566769959993</v>
      </c>
      <c r="EA113">
        <v>15.91403976944131</v>
      </c>
      <c r="EB113">
        <v>1.065046345754646</v>
      </c>
      <c r="EC113">
        <v>28.20726983035241</v>
      </c>
      <c r="ED113">
        <v>36.70072937472074</v>
      </c>
      <c r="EE113">
        <v>80.73351899679831</v>
      </c>
      <c r="EF113">
        <v>0.2216591945869368</v>
      </c>
      <c r="EG113">
        <v>9.866691278075363</v>
      </c>
      <c r="EH113">
        <v>2.834892258535395</v>
      </c>
      <c r="EI113">
        <v>17.9418481870546</v>
      </c>
      <c r="EJ113">
        <v>18.95813428905357</v>
      </c>
      <c r="EK113">
        <v>0.2292111294314229</v>
      </c>
      <c r="EL113">
        <v>23.77773939135046</v>
      </c>
      <c r="EM113">
        <v>0.743888047024578</v>
      </c>
      <c r="EN113">
        <v>1.974585974963795</v>
      </c>
      <c r="EO113">
        <v>9.806191740167542</v>
      </c>
      <c r="EP113">
        <v>102.5132847335148</v>
      </c>
      <c r="EQ113">
        <v>7.033105168902555</v>
      </c>
      <c r="ER113">
        <v>5.338424584832088</v>
      </c>
      <c r="ES113">
        <v>235.784197051827</v>
      </c>
      <c r="ET113">
        <v>329.9892528529307</v>
      </c>
      <c r="EU113">
        <v>14.86677917812639</v>
      </c>
      <c r="EV113">
        <v>20.60426732311261</v>
      </c>
      <c r="EW113">
        <v>41.71793135376832</v>
      </c>
      <c r="EX113">
        <v>21.41192595267511</v>
      </c>
      <c r="EY113">
        <v>0.5462772648628006</v>
      </c>
      <c r="EZ113">
        <v>15.90754895814526</v>
      </c>
      <c r="FA113">
        <v>0.01535062731302055</v>
      </c>
      <c r="FB113">
        <v>4.680462304417079</v>
      </c>
      <c r="FC113">
        <v>111.823513808684</v>
      </c>
      <c r="FD113">
        <v>84.64203256930413</v>
      </c>
      <c r="FF113">
        <v>0.07896486835944086</v>
      </c>
      <c r="FG113">
        <v>7.525041966838335</v>
      </c>
      <c r="FH113">
        <v>941.7863125499127</v>
      </c>
      <c r="FI113">
        <v>144.9455195056923</v>
      </c>
      <c r="FJ113">
        <v>1.147742262341152</v>
      </c>
      <c r="FK113">
        <v>6.472437342689256</v>
      </c>
      <c r="FL113">
        <v>15.0242878732148</v>
      </c>
      <c r="FM113">
        <v>4.384697424540966</v>
      </c>
      <c r="FN113">
        <v>8.162827645060798</v>
      </c>
      <c r="FO113">
        <v>162.0234995795294</v>
      </c>
      <c r="FP113">
        <v>443.0491485441732</v>
      </c>
      <c r="FQ113">
        <v>28.09412394544248</v>
      </c>
      <c r="FR113">
        <v>37.2326806201723</v>
      </c>
      <c r="FS113">
        <v>44.87217949041376</v>
      </c>
    </row>
    <row r="114" spans="1:175">
      <c r="A114" s="2">
        <v>44975</v>
      </c>
      <c r="B114">
        <v>1168.66714705008</v>
      </c>
      <c r="C114">
        <v>0.07776892214563458</v>
      </c>
      <c r="DR114" s="2">
        <v>44975</v>
      </c>
      <c r="DS114">
        <v>20.59736713369297</v>
      </c>
      <c r="DT114">
        <v>516.5130527540671</v>
      </c>
      <c r="DU114">
        <v>120.2389331103671</v>
      </c>
      <c r="DV114">
        <v>85.70879865019421</v>
      </c>
      <c r="DW114">
        <v>2435.224200301168</v>
      </c>
      <c r="DX114">
        <v>2.118124212453447</v>
      </c>
      <c r="DY114">
        <v>0.8244126187363637</v>
      </c>
      <c r="DZ114">
        <v>174.2339318387426</v>
      </c>
      <c r="EA114">
        <v>16.1019380709575</v>
      </c>
      <c r="EB114">
        <v>1.093664119349779</v>
      </c>
      <c r="EC114">
        <v>28.43988571712973</v>
      </c>
      <c r="ED114">
        <v>38.08720937676291</v>
      </c>
      <c r="EE114">
        <v>83.17912934902901</v>
      </c>
      <c r="EF114">
        <v>0.2242052715414276</v>
      </c>
      <c r="EG114">
        <v>9.610220295917379</v>
      </c>
      <c r="EH114">
        <v>2.935321753785388</v>
      </c>
      <c r="EI114">
        <v>18.8742404214835</v>
      </c>
      <c r="EJ114">
        <v>18.63834341258762</v>
      </c>
      <c r="EK114">
        <v>0.2363268688958657</v>
      </c>
      <c r="EL114">
        <v>24.00139432931762</v>
      </c>
      <c r="EM114">
        <v>0.7593400334727316</v>
      </c>
      <c r="EN114">
        <v>1.534151300813844</v>
      </c>
      <c r="EO114">
        <v>8.845182573344111</v>
      </c>
      <c r="EP114">
        <v>105.1964064077679</v>
      </c>
      <c r="EQ114">
        <v>7.119943198202964</v>
      </c>
      <c r="ER114">
        <v>5.300544792031043</v>
      </c>
      <c r="ES114">
        <v>243.0122678834137</v>
      </c>
      <c r="ET114">
        <v>347.1408669912585</v>
      </c>
      <c r="EU114">
        <v>14.65025497717419</v>
      </c>
      <c r="EV114">
        <v>19.36427135921054</v>
      </c>
      <c r="EW114">
        <v>47.47874946718209</v>
      </c>
      <c r="EX114">
        <v>22.59870695710944</v>
      </c>
      <c r="EY114">
        <v>0.5820176302052181</v>
      </c>
      <c r="EZ114">
        <v>16.30385435053773</v>
      </c>
      <c r="FA114">
        <v>0.01612635781728796</v>
      </c>
      <c r="FB114">
        <v>4.752451714224834</v>
      </c>
      <c r="FC114">
        <v>117.3356018063462</v>
      </c>
      <c r="FD114">
        <v>79.69987127421706</v>
      </c>
      <c r="FF114">
        <v>0.08341965519893538</v>
      </c>
      <c r="FG114">
        <v>7.664224008779263</v>
      </c>
      <c r="FH114">
        <v>1009.935648021819</v>
      </c>
      <c r="FI114">
        <v>150.3743980960459</v>
      </c>
      <c r="FJ114">
        <v>1.114025962990683</v>
      </c>
      <c r="FK114">
        <v>6.70333237583589</v>
      </c>
      <c r="FL114">
        <v>15.30806362523888</v>
      </c>
      <c r="FM114">
        <v>4.435259859563544</v>
      </c>
      <c r="FN114">
        <v>8.272623259391667</v>
      </c>
      <c r="FO114">
        <v>165.7080278374401</v>
      </c>
      <c r="FP114">
        <v>422.6074465249524</v>
      </c>
      <c r="FQ114">
        <v>29.54960983946524</v>
      </c>
      <c r="FR114">
        <v>30.82190343033696</v>
      </c>
      <c r="FS114">
        <v>44.56620275259414</v>
      </c>
    </row>
    <row r="115" spans="1:175">
      <c r="A115" s="2">
        <v>44976</v>
      </c>
      <c r="B115">
        <v>1190.176767540942</v>
      </c>
      <c r="C115">
        <v>0.01840525811404503</v>
      </c>
      <c r="DR115" s="2">
        <v>44976</v>
      </c>
      <c r="DS115">
        <v>20.7009322917718</v>
      </c>
      <c r="DT115">
        <v>520.1142384856213</v>
      </c>
      <c r="DU115">
        <v>124.761129934467</v>
      </c>
      <c r="DV115">
        <v>86.67196913354884</v>
      </c>
      <c r="DW115">
        <v>2480.172907791611</v>
      </c>
      <c r="DX115">
        <v>2.101786161805672</v>
      </c>
      <c r="DY115">
        <v>0.8323051958274045</v>
      </c>
      <c r="DZ115">
        <v>173.4147490147704</v>
      </c>
      <c r="EA115">
        <v>15.92181402471321</v>
      </c>
      <c r="EB115">
        <v>1.089840656023971</v>
      </c>
      <c r="EC115">
        <v>28.23516901604858</v>
      </c>
      <c r="ED115">
        <v>38.63612729446415</v>
      </c>
      <c r="EE115">
        <v>84.78219325906065</v>
      </c>
      <c r="EF115">
        <v>0.2172619277314384</v>
      </c>
      <c r="EG115">
        <v>9.492292997102712</v>
      </c>
      <c r="EH115">
        <v>3.045883200864724</v>
      </c>
      <c r="EI115">
        <v>19.12628998714714</v>
      </c>
      <c r="EJ115">
        <v>19.88422801387017</v>
      </c>
      <c r="EK115">
        <v>0.2272837505531025</v>
      </c>
      <c r="EL115">
        <v>24.25417114465076</v>
      </c>
      <c r="EM115">
        <v>0.7378910055165703</v>
      </c>
      <c r="EN115">
        <v>1.587694588101337</v>
      </c>
      <c r="EO115">
        <v>9.035903413395408</v>
      </c>
      <c r="EP115">
        <v>109.2345055309723</v>
      </c>
      <c r="EQ115">
        <v>7.346208391926257</v>
      </c>
      <c r="ER115">
        <v>5.225575880093178</v>
      </c>
      <c r="ES115">
        <v>249.5808581788258</v>
      </c>
      <c r="ET115">
        <v>336.7193396382499</v>
      </c>
      <c r="EU115">
        <v>13.40266530429751</v>
      </c>
      <c r="EV115">
        <v>18.23930792335192</v>
      </c>
      <c r="EW115">
        <v>49.65733358551369</v>
      </c>
      <c r="EX115">
        <v>22.2172370593827</v>
      </c>
      <c r="EY115">
        <v>0.5965953244664131</v>
      </c>
      <c r="EZ115">
        <v>16.64096570348561</v>
      </c>
      <c r="FA115">
        <v>0.01632077240880014</v>
      </c>
      <c r="FB115">
        <v>4.606217275014838</v>
      </c>
      <c r="FC115">
        <v>119.2477778966939</v>
      </c>
      <c r="FD115">
        <v>78.21240881659119</v>
      </c>
      <c r="FF115">
        <v>0.08500743641802874</v>
      </c>
      <c r="FG115">
        <v>7.73069538929181</v>
      </c>
      <c r="FH115">
        <v>1020.2020354153</v>
      </c>
      <c r="FI115">
        <v>156.4299077939933</v>
      </c>
      <c r="FJ115">
        <v>1.108918859406842</v>
      </c>
      <c r="FK115">
        <v>6.709258074599459</v>
      </c>
      <c r="FL115">
        <v>15.57988196564504</v>
      </c>
      <c r="FM115">
        <v>4.57151196035103</v>
      </c>
      <c r="FN115">
        <v>8.290785217592319</v>
      </c>
      <c r="FO115">
        <v>169.7205638042941</v>
      </c>
      <c r="FP115">
        <v>438.0233086483829</v>
      </c>
      <c r="FQ115">
        <v>30.1770618837507</v>
      </c>
      <c r="FR115">
        <v>31.7707043927119</v>
      </c>
      <c r="FS115">
        <v>45.96114691863357</v>
      </c>
    </row>
    <row r="116" spans="1:175">
      <c r="A116" s="2">
        <v>44977</v>
      </c>
      <c r="B116">
        <v>1171.392575358936</v>
      </c>
      <c r="C116">
        <v>-0.01578269102060847</v>
      </c>
      <c r="DR116" s="2">
        <v>44977</v>
      </c>
      <c r="DS116">
        <v>20.33213093517167</v>
      </c>
      <c r="DT116">
        <v>1959.969989212091</v>
      </c>
      <c r="DU116">
        <v>38.85514408093123</v>
      </c>
      <c r="DV116">
        <v>89.26159177791919</v>
      </c>
      <c r="DW116">
        <v>2423.092560002193</v>
      </c>
      <c r="DX116">
        <v>2.089439319783354</v>
      </c>
      <c r="DY116">
        <v>0.8256545233125419</v>
      </c>
      <c r="DZ116">
        <v>179.1702629053686</v>
      </c>
      <c r="EA116">
        <v>15.98978217848666</v>
      </c>
      <c r="EB116">
        <v>1.070212803708766</v>
      </c>
      <c r="EC116">
        <v>27.8655838385998</v>
      </c>
      <c r="ED116">
        <v>38.04689912260475</v>
      </c>
      <c r="EE116">
        <v>82.5818309868154</v>
      </c>
      <c r="EF116">
        <v>0.2059739218804978</v>
      </c>
      <c r="EG116">
        <v>9.709129171214311</v>
      </c>
      <c r="EH116">
        <v>1.812739639244269</v>
      </c>
      <c r="EI116">
        <v>19.19022612181348</v>
      </c>
      <c r="EJ116">
        <v>20.65150941584574</v>
      </c>
      <c r="EK116">
        <v>0.2290392695300554</v>
      </c>
      <c r="EL116">
        <v>24.11450315949214</v>
      </c>
      <c r="EM116">
        <v>0.7077541646193569</v>
      </c>
      <c r="EN116">
        <v>1.364505445103777</v>
      </c>
      <c r="EO116">
        <v>8.743067535546812</v>
      </c>
      <c r="EP116">
        <v>112.0454677343732</v>
      </c>
      <c r="EQ116">
        <v>7.314371170160684</v>
      </c>
      <c r="ER116">
        <v>5.47645863604915</v>
      </c>
      <c r="ES116">
        <v>247.4658752650418</v>
      </c>
      <c r="ET116">
        <v>277.3517669590105</v>
      </c>
      <c r="EU116">
        <v>14.12514465314686</v>
      </c>
      <c r="EV116">
        <v>19.89602229143559</v>
      </c>
      <c r="EW116">
        <v>49.79460974362149</v>
      </c>
      <c r="EX116">
        <v>22.17778755381752</v>
      </c>
      <c r="EY116">
        <v>0.5931905832402334</v>
      </c>
      <c r="EZ116">
        <v>16.2737657802701</v>
      </c>
      <c r="FA116">
        <v>0.01584176176537758</v>
      </c>
      <c r="FB116">
        <v>4.52753498689004</v>
      </c>
      <c r="FC116">
        <v>115.8136205999391</v>
      </c>
      <c r="FD116">
        <v>74.07721259820522</v>
      </c>
      <c r="FF116">
        <v>0.08497622350930745</v>
      </c>
      <c r="FG116">
        <v>5.262751758202152</v>
      </c>
      <c r="FH116">
        <v>1011.306579723151</v>
      </c>
      <c r="FI116">
        <v>158.3681733728653</v>
      </c>
      <c r="FJ116">
        <v>1.142979176926452</v>
      </c>
      <c r="FK116">
        <v>6.722724761008511</v>
      </c>
      <c r="FL116">
        <v>14.89068554419035</v>
      </c>
      <c r="FM116">
        <v>4.461887799459432</v>
      </c>
      <c r="FN116">
        <v>8.198500714822393</v>
      </c>
      <c r="FO116">
        <v>166.078827562667</v>
      </c>
      <c r="FP116">
        <v>405.9340823056503</v>
      </c>
      <c r="FQ116">
        <v>30.31863250772994</v>
      </c>
      <c r="FR116">
        <v>33.0753545918062</v>
      </c>
      <c r="FS116">
        <v>45.75928988530445</v>
      </c>
    </row>
    <row r="117" spans="1:175">
      <c r="A117" s="2">
        <v>44978</v>
      </c>
      <c r="B117">
        <v>1225.232180023369</v>
      </c>
      <c r="C117">
        <v>0.04596205046624569</v>
      </c>
      <c r="DR117" s="2">
        <v>44978</v>
      </c>
      <c r="DS117">
        <v>19.99301557061278</v>
      </c>
      <c r="DT117">
        <v>1440.026806404661</v>
      </c>
      <c r="DU117">
        <v>36.80863525892527</v>
      </c>
      <c r="DV117">
        <v>81.74576219053691</v>
      </c>
      <c r="DW117">
        <v>2363.738894972891</v>
      </c>
      <c r="DX117">
        <v>2.094729021037065</v>
      </c>
      <c r="DY117">
        <v>0.85072946331184</v>
      </c>
      <c r="DZ117">
        <v>181.5444752329332</v>
      </c>
      <c r="EA117">
        <v>15.19483965164357</v>
      </c>
      <c r="EB117">
        <v>1.091634779642704</v>
      </c>
      <c r="EC117">
        <v>26.97403928036648</v>
      </c>
      <c r="ED117">
        <v>38.45429363992773</v>
      </c>
      <c r="EE117">
        <v>84.12597201811376</v>
      </c>
      <c r="EF117">
        <v>0.2121040912500657</v>
      </c>
      <c r="EG117">
        <v>9.679015478764025</v>
      </c>
      <c r="EH117">
        <v>1.850100985707849</v>
      </c>
      <c r="EI117">
        <v>19.86601997622424</v>
      </c>
      <c r="EJ117">
        <v>21.19419319665841</v>
      </c>
      <c r="EK117">
        <v>0.2318441577021725</v>
      </c>
      <c r="EL117">
        <v>23.528386775666</v>
      </c>
      <c r="EM117">
        <v>0.6927987065931405</v>
      </c>
      <c r="EN117">
        <v>1.435890048539647</v>
      </c>
      <c r="EO117">
        <v>8.816187586653843</v>
      </c>
      <c r="EP117">
        <v>119.4528838318572</v>
      </c>
      <c r="EQ117">
        <v>7.157635829813754</v>
      </c>
      <c r="ER117">
        <v>5.685977858759022</v>
      </c>
      <c r="ES117">
        <v>254.6376208361363</v>
      </c>
      <c r="ET117">
        <v>287.309083908593</v>
      </c>
      <c r="EU117">
        <v>14.63841676442396</v>
      </c>
      <c r="EV117">
        <v>20.95408079263714</v>
      </c>
      <c r="EW117">
        <v>53.07126887725826</v>
      </c>
      <c r="EX117">
        <v>22.61462349344639</v>
      </c>
      <c r="EY117">
        <v>0.6329857928973813</v>
      </c>
      <c r="EZ117">
        <v>16.5031760687377</v>
      </c>
      <c r="FA117">
        <v>0.01592020151651703</v>
      </c>
      <c r="FB117">
        <v>4.537981030304498</v>
      </c>
      <c r="FC117">
        <v>114.304365501399</v>
      </c>
      <c r="FD117">
        <v>73.37662154430591</v>
      </c>
      <c r="FF117">
        <v>0.08760890686666274</v>
      </c>
      <c r="FG117">
        <v>5.479915233288934</v>
      </c>
      <c r="FH117">
        <v>1044.952899083095</v>
      </c>
      <c r="FI117">
        <v>162.5685381853079</v>
      </c>
      <c r="FJ117">
        <v>1.230319529572557</v>
      </c>
      <c r="FK117">
        <v>6.728490321304001</v>
      </c>
      <c r="FL117">
        <v>14.76129051382134</v>
      </c>
      <c r="FM117">
        <v>4.450570236272892</v>
      </c>
      <c r="FN117">
        <v>8.143535030177507</v>
      </c>
      <c r="FO117">
        <v>170.5489032562633</v>
      </c>
      <c r="FP117">
        <v>385.5104586670748</v>
      </c>
      <c r="FQ117">
        <v>30.76534866505774</v>
      </c>
      <c r="FR117">
        <v>32.14518505975073</v>
      </c>
      <c r="FS117">
        <v>44.39806728247133</v>
      </c>
    </row>
    <row r="118" spans="1:175">
      <c r="A118" s="2">
        <v>44979</v>
      </c>
      <c r="B118">
        <v>1181.466828435778</v>
      </c>
      <c r="C118">
        <v>-0.0357200474335867</v>
      </c>
      <c r="DR118" s="2">
        <v>44979</v>
      </c>
      <c r="DS118">
        <v>17.16891091793263</v>
      </c>
      <c r="DT118">
        <v>1463.682583778541</v>
      </c>
      <c r="DU118">
        <v>36.78098101516665</v>
      </c>
      <c r="DV118">
        <v>77.17042315200224</v>
      </c>
      <c r="DW118">
        <v>2182.033553681975</v>
      </c>
      <c r="DX118">
        <v>2.125518681118368</v>
      </c>
      <c r="DY118">
        <v>0.8538400848987245</v>
      </c>
      <c r="DZ118">
        <v>185.8194832165301</v>
      </c>
      <c r="EA118">
        <v>15.30207607122301</v>
      </c>
      <c r="EB118">
        <v>1.094725386820161</v>
      </c>
      <c r="EC118">
        <v>26.7534373281852</v>
      </c>
      <c r="ED118">
        <v>38.44834714051986</v>
      </c>
      <c r="EE118">
        <v>83.78473410554743</v>
      </c>
      <c r="EF118">
        <v>0.2062500411626167</v>
      </c>
      <c r="EG118">
        <v>10.19595993920178</v>
      </c>
      <c r="EH118">
        <v>1.858967860644192</v>
      </c>
      <c r="EI118">
        <v>19.55878094491614</v>
      </c>
      <c r="EJ118">
        <v>21.73125856817148</v>
      </c>
      <c r="EK118">
        <v>0.229549531506581</v>
      </c>
      <c r="EL118">
        <v>23.62176051977751</v>
      </c>
      <c r="EM118">
        <v>0.7201140522568305</v>
      </c>
      <c r="EN118">
        <v>1.445980826186517</v>
      </c>
      <c r="EO118">
        <v>9.019159204976994</v>
      </c>
      <c r="EP118">
        <v>113.5530247244946</v>
      </c>
      <c r="EQ118">
        <v>7.253292485423137</v>
      </c>
      <c r="ER118">
        <v>5.776588408992645</v>
      </c>
      <c r="ES118">
        <v>257.0071106381176</v>
      </c>
      <c r="ET118">
        <v>283.7067061780642</v>
      </c>
      <c r="EU118">
        <v>15.0185822824119</v>
      </c>
      <c r="EV118">
        <v>21.23476828776743</v>
      </c>
      <c r="EW118">
        <v>53.34550937669848</v>
      </c>
      <c r="EX118">
        <v>24.62498692293005</v>
      </c>
      <c r="EY118">
        <v>0.6247956386814011</v>
      </c>
      <c r="EZ118">
        <v>16.8029256601428</v>
      </c>
      <c r="FA118">
        <v>0.01514708922266221</v>
      </c>
      <c r="FB118">
        <v>4.618295297530915</v>
      </c>
      <c r="FC118">
        <v>113.9136741529426</v>
      </c>
      <c r="FD118">
        <v>74.04275582975826</v>
      </c>
      <c r="FF118">
        <v>0.08635829429741687</v>
      </c>
      <c r="FG118">
        <v>5.641293257911836</v>
      </c>
      <c r="FH118">
        <v>816.3518221264288</v>
      </c>
      <c r="FI118">
        <v>159.4572550140977</v>
      </c>
      <c r="FJ118">
        <v>1.235473506439213</v>
      </c>
      <c r="FK118">
        <v>6.707826704874836</v>
      </c>
      <c r="FL118">
        <v>15.1283010426526</v>
      </c>
      <c r="FM118">
        <v>4.54422532765371</v>
      </c>
      <c r="FN118">
        <v>8.194230652369988</v>
      </c>
      <c r="FO118">
        <v>170.1982581147353</v>
      </c>
      <c r="FP118">
        <v>392.2575822335944</v>
      </c>
      <c r="FQ118">
        <v>30.18127012354786</v>
      </c>
      <c r="FR118">
        <v>33.27925400506876</v>
      </c>
      <c r="FS118">
        <v>44.46449121995454</v>
      </c>
    </row>
    <row r="119" spans="1:175">
      <c r="A119" s="2">
        <v>44980</v>
      </c>
      <c r="B119">
        <v>1182.722527773677</v>
      </c>
      <c r="C119">
        <v>0.001062830802927905</v>
      </c>
      <c r="DR119" s="2">
        <v>44980</v>
      </c>
      <c r="DS119">
        <v>18.40816819453167</v>
      </c>
      <c r="DT119">
        <v>1295.121584301584</v>
      </c>
      <c r="DU119">
        <v>37.5843648269357</v>
      </c>
      <c r="DV119">
        <v>77.91172187393963</v>
      </c>
      <c r="DW119">
        <v>1921.317519842782</v>
      </c>
      <c r="DX119">
        <v>2.142688438970382</v>
      </c>
      <c r="DY119">
        <v>0.8711831741527427</v>
      </c>
      <c r="DZ119">
        <v>188.7164389751549</v>
      </c>
      <c r="EA119">
        <v>15.92169060225021</v>
      </c>
      <c r="EB119">
        <v>1.120521087236238</v>
      </c>
      <c r="EC119">
        <v>27.74211883300385</v>
      </c>
      <c r="ED119">
        <v>36.15207346819336</v>
      </c>
      <c r="EE119">
        <v>85.18675380478983</v>
      </c>
      <c r="EF119">
        <v>0.2180299147572417</v>
      </c>
      <c r="EG119">
        <v>10.67955812969354</v>
      </c>
      <c r="EH119">
        <v>1.906256278949294</v>
      </c>
      <c r="EI119">
        <v>19.9543654207279</v>
      </c>
      <c r="EJ119">
        <v>22.15620514785475</v>
      </c>
      <c r="EK119">
        <v>0.2388831563681073</v>
      </c>
      <c r="EL119">
        <v>24.3604976152948</v>
      </c>
      <c r="EM119">
        <v>0.7274175287112832</v>
      </c>
      <c r="EN119">
        <v>1.466661480658991</v>
      </c>
      <c r="EO119">
        <v>9.507542363225658</v>
      </c>
      <c r="EP119">
        <v>116.1639406910402</v>
      </c>
      <c r="EQ119">
        <v>7.512770944657091</v>
      </c>
      <c r="ER119">
        <v>5.619046521815316</v>
      </c>
      <c r="ES119">
        <v>261.9316323297267</v>
      </c>
      <c r="ET119">
        <v>290.1388156742356</v>
      </c>
      <c r="EU119">
        <v>15.45027112053594</v>
      </c>
      <c r="EV119">
        <v>20.31809750186384</v>
      </c>
      <c r="EW119">
        <v>51.50271594284543</v>
      </c>
      <c r="EX119">
        <v>23.53135314948151</v>
      </c>
      <c r="EY119">
        <v>0.6154420184773609</v>
      </c>
      <c r="EZ119">
        <v>16.88775091531141</v>
      </c>
      <c r="FA119">
        <v>0.01555762526453195</v>
      </c>
      <c r="FB119">
        <v>4.72475103809785</v>
      </c>
      <c r="FC119">
        <v>116.0897341422243</v>
      </c>
      <c r="FD119">
        <v>72.69363434971731</v>
      </c>
      <c r="FF119">
        <v>0.08634938009367672</v>
      </c>
      <c r="FG119">
        <v>5.793456818493712</v>
      </c>
      <c r="FH119">
        <v>952.8600278741159</v>
      </c>
      <c r="FI119">
        <v>162.4367658981684</v>
      </c>
      <c r="FJ119">
        <v>1.193480421900091</v>
      </c>
      <c r="FK119">
        <v>6.912800302770511</v>
      </c>
      <c r="FL119">
        <v>15.43564368720955</v>
      </c>
      <c r="FM119">
        <v>4.727701415375117</v>
      </c>
      <c r="FN119">
        <v>8.471850058300891</v>
      </c>
      <c r="FO119">
        <v>170.3257922098877</v>
      </c>
      <c r="FP119">
        <v>401.3672843942398</v>
      </c>
      <c r="FQ119">
        <v>29.90967407633744</v>
      </c>
      <c r="FR119">
        <v>34.87551821054585</v>
      </c>
      <c r="FS119">
        <v>45.12588382205985</v>
      </c>
    </row>
    <row r="120" spans="1:175">
      <c r="A120" s="2">
        <v>44981</v>
      </c>
      <c r="B120">
        <v>1203.675371831289</v>
      </c>
      <c r="C120">
        <v>0.01771577319749928</v>
      </c>
      <c r="DR120" s="2">
        <v>44981</v>
      </c>
      <c r="DS120">
        <v>19.45700387371921</v>
      </c>
      <c r="DT120">
        <v>1342.071952793371</v>
      </c>
      <c r="DU120">
        <v>37.52111543623843</v>
      </c>
      <c r="DV120">
        <v>81.43465853870713</v>
      </c>
      <c r="DW120">
        <v>1617.90424255039</v>
      </c>
      <c r="DX120">
        <v>2.208239476007556</v>
      </c>
      <c r="DY120">
        <v>0.8774536317239584</v>
      </c>
      <c r="DZ120">
        <v>164.388721639651</v>
      </c>
      <c r="EA120">
        <v>14.56166281222338</v>
      </c>
      <c r="EB120">
        <v>1.145574424791671</v>
      </c>
      <c r="EC120">
        <v>27.47036483388401</v>
      </c>
      <c r="ED120">
        <v>37.97780419094015</v>
      </c>
      <c r="EE120">
        <v>87.01245232788128</v>
      </c>
      <c r="EF120">
        <v>0.2255392668285443</v>
      </c>
      <c r="EG120">
        <v>11.16992080401407</v>
      </c>
      <c r="EH120">
        <v>1.937178021000076</v>
      </c>
      <c r="EI120">
        <v>20.42868038835254</v>
      </c>
      <c r="EJ120">
        <v>22.62744711859459</v>
      </c>
      <c r="EK120">
        <v>0.2398563414339568</v>
      </c>
      <c r="EL120">
        <v>22.12573202889676</v>
      </c>
      <c r="EM120">
        <v>0.7375990649227803</v>
      </c>
      <c r="EN120">
        <v>1.530948076637326</v>
      </c>
      <c r="EO120">
        <v>9.914963422473161</v>
      </c>
      <c r="EP120">
        <v>122.391345841453</v>
      </c>
      <c r="EQ120">
        <v>7.606791866127292</v>
      </c>
      <c r="ER120">
        <v>5.504995142666884</v>
      </c>
      <c r="ES120">
        <v>273.0167541087337</v>
      </c>
      <c r="ET120">
        <v>299.8780413033027</v>
      </c>
      <c r="EU120">
        <v>15.38635780011413</v>
      </c>
      <c r="EV120">
        <v>20.31975248499828</v>
      </c>
      <c r="EW120">
        <v>54.44784742398909</v>
      </c>
      <c r="EX120">
        <v>22.24823005788145</v>
      </c>
      <c r="EY120">
        <v>0.6294574143899963</v>
      </c>
      <c r="EZ120">
        <v>17.2021317775057</v>
      </c>
      <c r="FA120">
        <v>0.0162732008576786</v>
      </c>
      <c r="FB120">
        <v>4.880406784249034</v>
      </c>
      <c r="FC120">
        <v>119.1598463630082</v>
      </c>
      <c r="FD120">
        <v>71.48506520213977</v>
      </c>
      <c r="FF120">
        <v>0.08946304394839252</v>
      </c>
      <c r="FG120">
        <v>5.387974406530306</v>
      </c>
      <c r="FH120">
        <v>962.1339033875196</v>
      </c>
      <c r="FI120">
        <v>167.5433453218623</v>
      </c>
      <c r="FJ120">
        <v>1.208769354669559</v>
      </c>
      <c r="FK120">
        <v>7.003113727004148</v>
      </c>
      <c r="FL120">
        <v>15.81175438304246</v>
      </c>
      <c r="FM120">
        <v>4.583104553469154</v>
      </c>
      <c r="FN120">
        <v>8.180091516913208</v>
      </c>
      <c r="FO120">
        <v>172.9805279418518</v>
      </c>
      <c r="FP120">
        <v>405.9892300826493</v>
      </c>
      <c r="FQ120">
        <v>30.95126586115641</v>
      </c>
      <c r="FR120">
        <v>35.22433677663332</v>
      </c>
      <c r="FS120">
        <v>43.24333319927242</v>
      </c>
    </row>
    <row r="121" spans="1:175">
      <c r="A121" s="2">
        <v>44982</v>
      </c>
      <c r="B121">
        <v>1158.678596735597</v>
      </c>
      <c r="C121">
        <v>-0.03738281612195216</v>
      </c>
      <c r="DR121" s="2">
        <v>44982</v>
      </c>
      <c r="DS121">
        <v>19.32045924960607</v>
      </c>
      <c r="DT121">
        <v>1517.633522898396</v>
      </c>
      <c r="DU121">
        <v>36.67033112007324</v>
      </c>
      <c r="DV121">
        <v>83.83900316024199</v>
      </c>
      <c r="DW121">
        <v>1695.420543970091</v>
      </c>
      <c r="DX121">
        <v>2.246169008390154</v>
      </c>
      <c r="DY121">
        <v>0.8863793238141667</v>
      </c>
      <c r="DZ121">
        <v>169.0796691504996</v>
      </c>
      <c r="EA121">
        <v>15.41776364802348</v>
      </c>
      <c r="EB121">
        <v>1.157253426404469</v>
      </c>
      <c r="EC121">
        <v>28.73004547125111</v>
      </c>
      <c r="ED121">
        <v>38.75979624249941</v>
      </c>
      <c r="EE121">
        <v>85.96696331037587</v>
      </c>
      <c r="EF121">
        <v>0.2283548496678816</v>
      </c>
      <c r="EG121">
        <v>11.56344024377346</v>
      </c>
      <c r="EH121">
        <v>1.99415996538495</v>
      </c>
      <c r="EI121">
        <v>20.15541039845202</v>
      </c>
      <c r="EJ121">
        <v>21.89080231619015</v>
      </c>
      <c r="EK121">
        <v>0.2378044215824424</v>
      </c>
      <c r="EL121">
        <v>23.23208942317678</v>
      </c>
      <c r="EM121">
        <v>0.7373496456929115</v>
      </c>
      <c r="EN121">
        <v>1.689691808616939</v>
      </c>
      <c r="EO121">
        <v>9.829136059857879</v>
      </c>
      <c r="EP121">
        <v>125.3479579479789</v>
      </c>
      <c r="EQ121">
        <v>7.648204291578447</v>
      </c>
      <c r="ER121">
        <v>5.704614042942667</v>
      </c>
      <c r="ES121">
        <v>281.6923998219759</v>
      </c>
      <c r="ET121">
        <v>300.4381210961251</v>
      </c>
      <c r="EU121">
        <v>15.92942914468347</v>
      </c>
      <c r="EV121">
        <v>20.24050997992952</v>
      </c>
      <c r="EW121">
        <v>58.52870317992326</v>
      </c>
      <c r="EX121">
        <v>24.31092003370171</v>
      </c>
      <c r="EY121">
        <v>0.6265893919377048</v>
      </c>
      <c r="EZ121">
        <v>17.35772913595623</v>
      </c>
      <c r="FA121">
        <v>0.01626275648716803</v>
      </c>
      <c r="FB121">
        <v>5.013052552974091</v>
      </c>
      <c r="FC121">
        <v>119.9319699213004</v>
      </c>
      <c r="FD121">
        <v>50.84091417853625</v>
      </c>
      <c r="FF121">
        <v>0.08840892465765982</v>
      </c>
      <c r="FG121">
        <v>5.570922382233201</v>
      </c>
      <c r="FH121">
        <v>919.7259279953896</v>
      </c>
      <c r="FI121">
        <v>171.5696332923453</v>
      </c>
      <c r="FJ121">
        <v>1.238927741964201</v>
      </c>
      <c r="FK121">
        <v>7.063279067208511</v>
      </c>
      <c r="FL121">
        <v>16.07730303070025</v>
      </c>
      <c r="FM121">
        <v>4.379473742651416</v>
      </c>
      <c r="FN121">
        <v>8.524152258673622</v>
      </c>
      <c r="FO121">
        <v>170.7147603512732</v>
      </c>
      <c r="FP121">
        <v>418.3969140972711</v>
      </c>
      <c r="FQ121">
        <v>30.63138687349474</v>
      </c>
      <c r="FR121">
        <v>36.38774186556957</v>
      </c>
      <c r="FS121">
        <v>43.4931481325571</v>
      </c>
    </row>
    <row r="122" spans="1:175">
      <c r="A122" s="2">
        <v>44983</v>
      </c>
      <c r="B122">
        <v>1152.758752009844</v>
      </c>
      <c r="C122">
        <v>-0.005109134441968144</v>
      </c>
      <c r="DR122" s="2">
        <v>44983</v>
      </c>
      <c r="DS122">
        <v>19.85459584709922</v>
      </c>
      <c r="DT122">
        <v>1471.208041846306</v>
      </c>
      <c r="DU122">
        <v>37.06313419233868</v>
      </c>
      <c r="DV122">
        <v>84.77564738644136</v>
      </c>
      <c r="DW122">
        <v>1887.137632609102</v>
      </c>
      <c r="DX122">
        <v>2.291647575294996</v>
      </c>
      <c r="DY122">
        <v>0.8986826075362301</v>
      </c>
      <c r="DZ122">
        <v>163.9492919689879</v>
      </c>
      <c r="EA122">
        <v>15.4244828317905</v>
      </c>
      <c r="EB122">
        <v>1.174537818430006</v>
      </c>
      <c r="EC122">
        <v>28.58973430389189</v>
      </c>
      <c r="ED122">
        <v>39.5677323123699</v>
      </c>
      <c r="EE122">
        <v>86.12668747631511</v>
      </c>
      <c r="EF122">
        <v>0.2281833018330408</v>
      </c>
      <c r="EG122">
        <v>11.69221546911424</v>
      </c>
      <c r="EH122">
        <v>2.012236612066011</v>
      </c>
      <c r="EI122">
        <v>20.22777815453987</v>
      </c>
      <c r="EJ122">
        <v>20.62107227108105</v>
      </c>
      <c r="EK122">
        <v>0.2397687003932514</v>
      </c>
      <c r="EL122">
        <v>24.5121155871006</v>
      </c>
      <c r="EM122">
        <v>0.7666725751014997</v>
      </c>
      <c r="EN122">
        <v>1.718582377534769</v>
      </c>
      <c r="EO122">
        <v>9.470819708063743</v>
      </c>
      <c r="EP122">
        <v>126.5010895215321</v>
      </c>
      <c r="EQ122">
        <v>7.790652859105571</v>
      </c>
      <c r="ER122">
        <v>5.686408501022981</v>
      </c>
      <c r="ES122">
        <v>286.6389791481441</v>
      </c>
      <c r="ET122">
        <v>311.7707738286348</v>
      </c>
      <c r="EU122">
        <v>16.85378446833521</v>
      </c>
      <c r="EV122">
        <v>19.73724013792464</v>
      </c>
      <c r="EW122">
        <v>63.17531134473503</v>
      </c>
      <c r="EX122">
        <v>19.51959933829035</v>
      </c>
      <c r="EY122">
        <v>0.6119536123700871</v>
      </c>
      <c r="EZ122">
        <v>17.74697741907758</v>
      </c>
      <c r="FA122">
        <v>0.01637972029306841</v>
      </c>
      <c r="FB122">
        <v>5.043873113687674</v>
      </c>
      <c r="FC122">
        <v>120.4043311800759</v>
      </c>
      <c r="FD122">
        <v>55.64858835059326</v>
      </c>
      <c r="FF122">
        <v>0.08752458894386619</v>
      </c>
      <c r="FG122">
        <v>5.654131369920163</v>
      </c>
      <c r="FH122">
        <v>922.0759312104627</v>
      </c>
      <c r="FI122">
        <v>175.5998052619799</v>
      </c>
      <c r="FJ122">
        <v>1.212998668227141</v>
      </c>
      <c r="FK122">
        <v>7.188690181627197</v>
      </c>
      <c r="FL122">
        <v>16.25988709808213</v>
      </c>
      <c r="FM122">
        <v>4.662229812724239</v>
      </c>
      <c r="FN122">
        <v>8.739121286462401</v>
      </c>
      <c r="FO122">
        <v>170.0314058233804</v>
      </c>
      <c r="FP122">
        <v>428.6623845839931</v>
      </c>
      <c r="FQ122">
        <v>30.54336431347137</v>
      </c>
      <c r="FR122">
        <v>37.19135619921497</v>
      </c>
      <c r="FS122">
        <v>42.55135329846049</v>
      </c>
    </row>
    <row r="123" spans="1:175">
      <c r="A123" s="2">
        <v>44984</v>
      </c>
      <c r="B123">
        <v>1190.002260495708</v>
      </c>
      <c r="C123">
        <v>0.03230815504191997</v>
      </c>
      <c r="DR123" s="2">
        <v>44984</v>
      </c>
      <c r="DS123">
        <v>20.43931722470504</v>
      </c>
      <c r="DT123">
        <v>1518.045590359904</v>
      </c>
      <c r="DU123">
        <v>36.35012491726975</v>
      </c>
      <c r="DV123">
        <v>84.13624249197153</v>
      </c>
      <c r="DW123">
        <v>10164.33196576058</v>
      </c>
      <c r="DX123">
        <v>2.261486834811853</v>
      </c>
      <c r="DY123">
        <v>0.9177531270703648</v>
      </c>
      <c r="DZ123">
        <v>171.006744129023</v>
      </c>
      <c r="EA123">
        <v>15.05432331141873</v>
      </c>
      <c r="EB123">
        <v>1.189317259735544</v>
      </c>
      <c r="EC123">
        <v>24.19483698059144</v>
      </c>
      <c r="ED123">
        <v>38.21771341340984</v>
      </c>
      <c r="EE123">
        <v>87.55773617611422</v>
      </c>
      <c r="EF123">
        <v>0.2302835960076109</v>
      </c>
      <c r="EG123">
        <v>11.66478970211013</v>
      </c>
      <c r="EH123">
        <v>2.026097673677717</v>
      </c>
      <c r="EI123">
        <v>20.58007068441819</v>
      </c>
      <c r="EJ123">
        <v>20.88027574374124</v>
      </c>
      <c r="EK123">
        <v>0.23910006971453</v>
      </c>
      <c r="EL123">
        <v>24.28889633514153</v>
      </c>
      <c r="EM123">
        <v>0.7296728834566267</v>
      </c>
      <c r="EN123">
        <v>1.728613297081487</v>
      </c>
      <c r="EO123">
        <v>9.715689292173421</v>
      </c>
      <c r="EP123">
        <v>123.2843560263033</v>
      </c>
      <c r="EQ123">
        <v>7.724767578332023</v>
      </c>
      <c r="ER123">
        <v>5.674654775497896</v>
      </c>
      <c r="ES123">
        <v>289.2817653485358</v>
      </c>
      <c r="ET123">
        <v>130.6104412598516</v>
      </c>
      <c r="EU123">
        <v>13.12454273572302</v>
      </c>
      <c r="EV123">
        <v>9.216382298401207</v>
      </c>
      <c r="EW123">
        <v>62.17708976559037</v>
      </c>
      <c r="EX123">
        <v>43.40146138581824</v>
      </c>
      <c r="EY123">
        <v>0.5859649339404869</v>
      </c>
      <c r="EZ123">
        <v>17.94886303533562</v>
      </c>
      <c r="FA123">
        <v>0.01533630676647196</v>
      </c>
      <c r="FB123">
        <v>5.016959832280228</v>
      </c>
      <c r="FC123">
        <v>121.762720153077</v>
      </c>
      <c r="FD123">
        <v>58.84520601797605</v>
      </c>
      <c r="FF123">
        <v>0.09075615006841509</v>
      </c>
      <c r="FG123">
        <v>5.781049898461958</v>
      </c>
      <c r="FH123">
        <v>932.3790895462474</v>
      </c>
      <c r="FI123">
        <v>174.7340873285933</v>
      </c>
      <c r="FJ123">
        <v>1.194939558837175</v>
      </c>
      <c r="FK123">
        <v>7.216318834930132</v>
      </c>
      <c r="FL123">
        <v>16.5765263451056</v>
      </c>
      <c r="FM123">
        <v>4.461918974366171</v>
      </c>
      <c r="FN123">
        <v>8.860082588849307</v>
      </c>
      <c r="FO123">
        <v>171.1816059653616</v>
      </c>
      <c r="FP123">
        <v>421.9581210258817</v>
      </c>
      <c r="FQ123">
        <v>31.52610505090987</v>
      </c>
      <c r="FR123">
        <v>37.12952119806079</v>
      </c>
      <c r="FS123">
        <v>44.20619676248059</v>
      </c>
    </row>
    <row r="124" spans="1:175">
      <c r="A124" s="2">
        <v>44985</v>
      </c>
      <c r="B124">
        <v>1174.667254508422</v>
      </c>
      <c r="C124">
        <v>-0.01288653517422622</v>
      </c>
      <c r="DR124" s="2">
        <v>44985</v>
      </c>
      <c r="DS124">
        <v>20.33664258119591</v>
      </c>
      <c r="DT124">
        <v>1496.712084728957</v>
      </c>
      <c r="DU124">
        <v>36.62060640949881</v>
      </c>
      <c r="DV124">
        <v>85.72532372161318</v>
      </c>
      <c r="DW124">
        <v>10391.99003281828</v>
      </c>
      <c r="DX124">
        <v>2.321972669499623</v>
      </c>
      <c r="DY124">
        <v>0.9191064336343422</v>
      </c>
      <c r="DZ124">
        <v>175.7844192341012</v>
      </c>
      <c r="EA124">
        <v>15.72144978484277</v>
      </c>
      <c r="EB124">
        <v>1.177748906961495</v>
      </c>
      <c r="EC124">
        <v>23.93114250357251</v>
      </c>
      <c r="ED124">
        <v>38.65388469652095</v>
      </c>
      <c r="EE124">
        <v>87.67563974132661</v>
      </c>
      <c r="EF124">
        <v>0.2333605944565288</v>
      </c>
      <c r="EG124">
        <v>11.5708494944027</v>
      </c>
      <c r="EH124">
        <v>1.932686702353181</v>
      </c>
      <c r="EI124">
        <v>20.47931140028917</v>
      </c>
      <c r="EJ124">
        <v>19.85773430839948</v>
      </c>
      <c r="EK124">
        <v>0.2413214818325569</v>
      </c>
      <c r="EL124">
        <v>24.34621455120371</v>
      </c>
      <c r="EM124">
        <v>0.718848065778025</v>
      </c>
      <c r="EN124">
        <v>1.712484224075897</v>
      </c>
      <c r="EO124">
        <v>9.703675925358976</v>
      </c>
      <c r="EP124">
        <v>125.9505013239724</v>
      </c>
      <c r="EQ124">
        <v>7.814219839032941</v>
      </c>
      <c r="ER124">
        <v>5.304038328080664</v>
      </c>
      <c r="ES124">
        <v>288.7818850836404</v>
      </c>
      <c r="ET124">
        <v>131.4828570668414</v>
      </c>
      <c r="EU124">
        <v>13.38452855404515</v>
      </c>
      <c r="EV124">
        <v>8.687605301629263</v>
      </c>
      <c r="EW124">
        <v>62.55828302528137</v>
      </c>
      <c r="EX124">
        <v>46.49356296813027</v>
      </c>
      <c r="EY124">
        <v>0.5856140703308592</v>
      </c>
      <c r="EZ124">
        <v>17.97099484366493</v>
      </c>
      <c r="FA124">
        <v>0.01489939732306578</v>
      </c>
      <c r="FB124">
        <v>5.005506963203314</v>
      </c>
      <c r="FC124">
        <v>120.2001944246924</v>
      </c>
      <c r="FD124">
        <v>60.84817443926281</v>
      </c>
      <c r="FF124">
        <v>0.0934308066178722</v>
      </c>
      <c r="FG124">
        <v>5.782852044065359</v>
      </c>
      <c r="FH124">
        <v>823.363510972294</v>
      </c>
      <c r="FI124">
        <v>175.8468421033178</v>
      </c>
      <c r="FJ124">
        <v>1.216647326808086</v>
      </c>
      <c r="FK124">
        <v>7.273042383930553</v>
      </c>
      <c r="FL124">
        <v>16.49320614864611</v>
      </c>
      <c r="FM124">
        <v>4.199293581753174</v>
      </c>
      <c r="FN124">
        <v>9.02427261981696</v>
      </c>
      <c r="FO124">
        <v>169.229408420382</v>
      </c>
      <c r="FP124">
        <v>418.2046664047967</v>
      </c>
      <c r="FQ124">
        <v>30.98465774455492</v>
      </c>
      <c r="FR124">
        <v>37.21757669090974</v>
      </c>
      <c r="FS124">
        <v>44.94180976473572</v>
      </c>
    </row>
    <row r="125" spans="1:175">
      <c r="A125" s="2">
        <v>44986</v>
      </c>
      <c r="B125">
        <v>1179.959758141504</v>
      </c>
      <c r="C125">
        <v>0.004505534322821525</v>
      </c>
      <c r="DR125" s="2">
        <v>44986</v>
      </c>
      <c r="DS125">
        <v>20.64476639547505</v>
      </c>
      <c r="DT125">
        <v>1734.666946185587</v>
      </c>
      <c r="DU125">
        <v>38.51688613401036</v>
      </c>
      <c r="DV125">
        <v>88.12546005987969</v>
      </c>
      <c r="DW125">
        <v>11198.37945704039</v>
      </c>
      <c r="DX125">
        <v>2.359354537609107</v>
      </c>
      <c r="DY125">
        <v>0.9607580554241129</v>
      </c>
      <c r="DZ125">
        <v>190.794270847849</v>
      </c>
      <c r="EA125">
        <v>16.12248820194881</v>
      </c>
      <c r="EB125">
        <v>1.226882706786639</v>
      </c>
      <c r="EC125">
        <v>24.58302868850746</v>
      </c>
      <c r="ED125">
        <v>40.75881914847209</v>
      </c>
      <c r="EE125">
        <v>89.97544525287512</v>
      </c>
      <c r="EF125">
        <v>0.2412141474744864</v>
      </c>
      <c r="EG125">
        <v>11.86015416476286</v>
      </c>
      <c r="EH125">
        <v>1.944977830839088</v>
      </c>
      <c r="EI125">
        <v>20.65939671123168</v>
      </c>
      <c r="EJ125">
        <v>20.19991657629524</v>
      </c>
      <c r="EK125">
        <v>0.2453864686774589</v>
      </c>
      <c r="EL125">
        <v>25.56149226501108</v>
      </c>
      <c r="EM125">
        <v>0.7751579666937328</v>
      </c>
      <c r="EN125">
        <v>1.825763434604094</v>
      </c>
      <c r="EO125">
        <v>10.16765882429364</v>
      </c>
      <c r="EP125">
        <v>134.9243622815052</v>
      </c>
      <c r="EQ125">
        <v>8.171340521775376</v>
      </c>
      <c r="ER125">
        <v>5.16384304680588</v>
      </c>
      <c r="ES125">
        <v>298.0805196929443</v>
      </c>
      <c r="ET125">
        <v>135.8257299698328</v>
      </c>
      <c r="EU125">
        <v>13.92268817718906</v>
      </c>
      <c r="EV125">
        <v>9.462406342481378</v>
      </c>
      <c r="EW125">
        <v>62.60814791098434</v>
      </c>
      <c r="EX125">
        <v>25.9218766366892</v>
      </c>
      <c r="EY125">
        <v>0.5895513107279621</v>
      </c>
      <c r="EZ125">
        <v>18.81891153226939</v>
      </c>
      <c r="FA125">
        <v>0.01487793673513342</v>
      </c>
      <c r="FB125">
        <v>5.28465971568849</v>
      </c>
      <c r="FC125">
        <v>126.9765464083843</v>
      </c>
      <c r="FD125">
        <v>65.06091027317451</v>
      </c>
      <c r="FF125">
        <v>0.09349264697260801</v>
      </c>
      <c r="FG125">
        <v>6.007562739033895</v>
      </c>
      <c r="FH125">
        <v>835.3647064921134</v>
      </c>
      <c r="FI125">
        <v>185.6610916637368</v>
      </c>
      <c r="FJ125">
        <v>1.26634723114842</v>
      </c>
      <c r="FK125">
        <v>7.517119154445537</v>
      </c>
      <c r="FL125">
        <v>17.25450351465933</v>
      </c>
      <c r="FM125">
        <v>4.222264908132438</v>
      </c>
      <c r="FN125">
        <v>9.220888751604003</v>
      </c>
      <c r="FO125">
        <v>171.081312148794</v>
      </c>
      <c r="FP125">
        <v>437.9260284586475</v>
      </c>
      <c r="FQ125">
        <v>31.25254075880564</v>
      </c>
      <c r="FR125">
        <v>39.00084974241612</v>
      </c>
      <c r="FS125">
        <v>46.22135061150669</v>
      </c>
    </row>
    <row r="126" spans="1:175">
      <c r="A126" s="2">
        <v>44987</v>
      </c>
      <c r="B126">
        <v>1228.581838591235</v>
      </c>
      <c r="C126">
        <v>0.04120655820187746</v>
      </c>
      <c r="DR126" s="2">
        <v>44987</v>
      </c>
      <c r="DS126">
        <v>20.94297396520825</v>
      </c>
      <c r="DT126">
        <v>1696.821534412782</v>
      </c>
      <c r="DU126">
        <v>38.51433018056947</v>
      </c>
      <c r="DV126">
        <v>87.96499599138509</v>
      </c>
      <c r="DW126">
        <v>11411.86495287374</v>
      </c>
      <c r="DX126">
        <v>2.421317764748725</v>
      </c>
      <c r="DY126">
        <v>0.9639000628852363</v>
      </c>
      <c r="DZ126">
        <v>192.434711309205</v>
      </c>
      <c r="EA126">
        <v>16.45656766693495</v>
      </c>
      <c r="EB126">
        <v>1.23099642300128</v>
      </c>
      <c r="EC126">
        <v>24.29135926857011</v>
      </c>
      <c r="ED126">
        <v>41.04729007964991</v>
      </c>
      <c r="EE126">
        <v>90.05206866293594</v>
      </c>
      <c r="EF126">
        <v>0.2376251237974773</v>
      </c>
      <c r="EG126">
        <v>11.88433129100757</v>
      </c>
      <c r="EH126">
        <v>1.920809724901651</v>
      </c>
      <c r="EI126">
        <v>22.42864616396988</v>
      </c>
      <c r="EJ126">
        <v>18.9800572398845</v>
      </c>
      <c r="EK126">
        <v>0.2533829874038869</v>
      </c>
      <c r="EL126">
        <v>25.65764490398281</v>
      </c>
      <c r="EM126">
        <v>0.7646061713809064</v>
      </c>
      <c r="EN126">
        <v>1.699702825776237</v>
      </c>
      <c r="EO126">
        <v>10.25841636479093</v>
      </c>
      <c r="EP126">
        <v>128.1932414580207</v>
      </c>
      <c r="EQ126">
        <v>8.297566143688742</v>
      </c>
      <c r="ER126">
        <v>5.125515006901781</v>
      </c>
      <c r="ES126">
        <v>296.1274448386204</v>
      </c>
      <c r="ET126">
        <v>135.2149421097912</v>
      </c>
      <c r="EU126">
        <v>13.5116617887444</v>
      </c>
      <c r="EV126">
        <v>9.838805336826473</v>
      </c>
      <c r="EW126">
        <v>60.39635764710277</v>
      </c>
      <c r="EX126">
        <v>31.86619228191784</v>
      </c>
      <c r="EY126">
        <v>0.5896449472356403</v>
      </c>
      <c r="EZ126">
        <v>18.71954515409008</v>
      </c>
      <c r="FA126">
        <v>0.01327386335852401</v>
      </c>
      <c r="FB126">
        <v>5.306446679189596</v>
      </c>
      <c r="FC126">
        <v>128.3321215405693</v>
      </c>
      <c r="FD126">
        <v>65.48963070412435</v>
      </c>
      <c r="FF126">
        <v>0.09652692936481147</v>
      </c>
      <c r="FG126">
        <v>6.139889732393868</v>
      </c>
      <c r="FH126">
        <v>662.9258902478398</v>
      </c>
      <c r="FI126">
        <v>185.0956042755591</v>
      </c>
      <c r="FJ126">
        <v>1.313663848667966</v>
      </c>
      <c r="FK126">
        <v>7.349555963565318</v>
      </c>
      <c r="FL126">
        <v>17.43460404936646</v>
      </c>
      <c r="FM126">
        <v>4.066914799197338</v>
      </c>
      <c r="FN126">
        <v>9.044859546353655</v>
      </c>
      <c r="FO126">
        <v>175.9719155835348</v>
      </c>
      <c r="FP126">
        <v>437.5570625067998</v>
      </c>
      <c r="FQ126">
        <v>32.01235634427567</v>
      </c>
      <c r="FR126">
        <v>37.75643088374588</v>
      </c>
      <c r="FS126">
        <v>40.44683199494472</v>
      </c>
    </row>
    <row r="127" spans="1:175">
      <c r="A127" s="2">
        <v>44988</v>
      </c>
      <c r="B127">
        <v>1204.217019922326</v>
      </c>
      <c r="C127">
        <v>-0.01983166111005408</v>
      </c>
      <c r="DR127" s="2">
        <v>44988</v>
      </c>
      <c r="DS127">
        <v>21.31180223821294</v>
      </c>
      <c r="DT127">
        <v>1752.18949887777</v>
      </c>
      <c r="DU127">
        <v>39.26885861969793</v>
      </c>
      <c r="DV127">
        <v>89.89034168247852</v>
      </c>
      <c r="DW127">
        <v>11132.40210980885</v>
      </c>
      <c r="DX127">
        <v>2.414430964936921</v>
      </c>
      <c r="DY127">
        <v>0.9664961786205385</v>
      </c>
      <c r="DZ127">
        <v>199.6629038414826</v>
      </c>
      <c r="EA127">
        <v>16.68732683183744</v>
      </c>
      <c r="EB127">
        <v>1.235388170222709</v>
      </c>
      <c r="EC127">
        <v>24.73008500487914</v>
      </c>
      <c r="ED127">
        <v>41.26534039079835</v>
      </c>
      <c r="EE127">
        <v>89.79090374648274</v>
      </c>
      <c r="EF127">
        <v>0.2414291603126563</v>
      </c>
      <c r="EG127">
        <v>12.16095635883935</v>
      </c>
      <c r="EH127">
        <v>1.978632379101284</v>
      </c>
      <c r="EI127">
        <v>21.93321233467849</v>
      </c>
      <c r="EJ127">
        <v>19.82233708025609</v>
      </c>
      <c r="EK127">
        <v>0.2609559667787616</v>
      </c>
      <c r="EL127">
        <v>25.94463263713023</v>
      </c>
      <c r="EM127">
        <v>0.7703290603128209</v>
      </c>
      <c r="EN127">
        <v>1.748007681176096</v>
      </c>
      <c r="EO127">
        <v>10.51665867544327</v>
      </c>
      <c r="EP127">
        <v>132.4720383982985</v>
      </c>
      <c r="EQ127">
        <v>8.455835786338502</v>
      </c>
      <c r="ER127">
        <v>5.427905416945326</v>
      </c>
      <c r="ES127">
        <v>301.4948019494844</v>
      </c>
      <c r="ET127">
        <v>137.4014640407568</v>
      </c>
      <c r="EU127">
        <v>13.38700043478691</v>
      </c>
      <c r="EV127">
        <v>9.600710473151047</v>
      </c>
      <c r="EW127">
        <v>63.29321782518493</v>
      </c>
      <c r="EX127">
        <v>33.06834332518019</v>
      </c>
      <c r="EY127">
        <v>0.5931142095501845</v>
      </c>
      <c r="EZ127">
        <v>18.86764087183075</v>
      </c>
      <c r="FA127">
        <v>0.01363503009147087</v>
      </c>
      <c r="FB127">
        <v>5.339436989883374</v>
      </c>
      <c r="FC127">
        <v>120.1487384371451</v>
      </c>
      <c r="FD127">
        <v>52.57174955208227</v>
      </c>
      <c r="FF127">
        <v>0.09518926600171893</v>
      </c>
      <c r="FG127">
        <v>6.135447813462871</v>
      </c>
      <c r="FH127">
        <v>468.1749665014709</v>
      </c>
      <c r="FI127">
        <v>184.8254402228999</v>
      </c>
      <c r="FJ127">
        <v>1.361388599268757</v>
      </c>
      <c r="FK127">
        <v>7.367822144896492</v>
      </c>
      <c r="FL127">
        <v>17.47119224970032</v>
      </c>
      <c r="FM127">
        <v>4.167194145021307</v>
      </c>
      <c r="FN127">
        <v>9.170414783927377</v>
      </c>
      <c r="FO127">
        <v>172.8105644587953</v>
      </c>
      <c r="FP127">
        <v>441.6640002190177</v>
      </c>
      <c r="FQ127">
        <v>31.89832635271919</v>
      </c>
      <c r="FR127">
        <v>38.95353734381131</v>
      </c>
      <c r="FS127">
        <v>43.72815390288601</v>
      </c>
    </row>
    <row r="128" spans="1:175">
      <c r="A128" s="2">
        <v>44989</v>
      </c>
      <c r="B128">
        <v>1130.377345931463</v>
      </c>
      <c r="C128">
        <v>-0.06131758044378621</v>
      </c>
      <c r="DR128" s="2">
        <v>44989</v>
      </c>
      <c r="DS128">
        <v>21.40035518358161</v>
      </c>
      <c r="DT128">
        <v>1719.44577152649</v>
      </c>
      <c r="DU128">
        <v>38.11375873279642</v>
      </c>
      <c r="DV128">
        <v>94.68836912703284</v>
      </c>
      <c r="DW128">
        <v>11099.89110347786</v>
      </c>
      <c r="DX128">
        <v>2.354858338594997</v>
      </c>
      <c r="DY128">
        <v>0.9426632085763016</v>
      </c>
      <c r="DZ128">
        <v>202.1850191356286</v>
      </c>
      <c r="EA128">
        <v>16.85881754141549</v>
      </c>
      <c r="EB128">
        <v>1.24153900082276</v>
      </c>
      <c r="EC128">
        <v>25.3861413315903</v>
      </c>
      <c r="ED128">
        <v>42.10695412394995</v>
      </c>
      <c r="EE128">
        <v>89.14839790367317</v>
      </c>
      <c r="EF128">
        <v>0.2377172101660848</v>
      </c>
      <c r="EG128">
        <v>12.10250122775926</v>
      </c>
      <c r="EH128">
        <v>1.939166872819938</v>
      </c>
      <c r="EI128">
        <v>21.53391039017793</v>
      </c>
      <c r="EJ128">
        <v>21.60107251545667</v>
      </c>
      <c r="EK128">
        <v>0.2616748381462591</v>
      </c>
      <c r="EL128">
        <v>25.94895642010372</v>
      </c>
      <c r="EM128">
        <v>0.7941837550712096</v>
      </c>
      <c r="EN128">
        <v>1.811203673175968</v>
      </c>
      <c r="EO128">
        <v>10.49586288020562</v>
      </c>
      <c r="EP128">
        <v>130.1673613309288</v>
      </c>
      <c r="EQ128">
        <v>8.816305111640176</v>
      </c>
      <c r="ER128">
        <v>5.578503467218293</v>
      </c>
      <c r="ES128">
        <v>302.0828708391086</v>
      </c>
      <c r="ET128">
        <v>135.6856928979522</v>
      </c>
      <c r="EU128">
        <v>13.05399582551475</v>
      </c>
      <c r="EV128">
        <v>9.720357493399861</v>
      </c>
      <c r="EW128">
        <v>66.99623756504366</v>
      </c>
      <c r="EX128">
        <v>28.22957389691821</v>
      </c>
      <c r="EY128">
        <v>0.5854277094344846</v>
      </c>
      <c r="EZ128">
        <v>18.8272188794051</v>
      </c>
      <c r="FA128">
        <v>0.01262244274987039</v>
      </c>
      <c r="FB128">
        <v>5.383455676352435</v>
      </c>
      <c r="FC128">
        <v>120.0337314797326</v>
      </c>
      <c r="FD128">
        <v>57.24472479604684</v>
      </c>
      <c r="FF128">
        <v>0.09076197776716249</v>
      </c>
      <c r="FG128">
        <v>6.369035774761464</v>
      </c>
      <c r="FH128">
        <v>484.1545441192938</v>
      </c>
      <c r="FI128">
        <v>189.6403081134359</v>
      </c>
      <c r="FJ128">
        <v>1.375337400370651</v>
      </c>
      <c r="FK128">
        <v>7.497447275530258</v>
      </c>
      <c r="FL128">
        <v>17.62701168962898</v>
      </c>
      <c r="FM128">
        <v>3.952485332431515</v>
      </c>
      <c r="FN128">
        <v>9.142560247865303</v>
      </c>
      <c r="FO128">
        <v>168.3149577141211</v>
      </c>
      <c r="FP128">
        <v>444.8182315647012</v>
      </c>
      <c r="FQ128">
        <v>29.96589101394549</v>
      </c>
      <c r="FR128">
        <v>40.99310802823181</v>
      </c>
      <c r="FS128">
        <v>45.04348690389983</v>
      </c>
    </row>
    <row r="129" spans="1:175">
      <c r="A129" s="2">
        <v>44990</v>
      </c>
      <c r="B129">
        <v>1083.971619599541</v>
      </c>
      <c r="C129">
        <v>-0.04105330533998053</v>
      </c>
      <c r="DR129" s="2">
        <v>44990</v>
      </c>
      <c r="DS129">
        <v>20.98794020179143</v>
      </c>
      <c r="DT129">
        <v>1775.063933751958</v>
      </c>
      <c r="DU129">
        <v>37.6355417138732</v>
      </c>
      <c r="DV129">
        <v>103.332712036155</v>
      </c>
      <c r="DW129">
        <v>10424.92035254723</v>
      </c>
      <c r="DX129">
        <v>2.290422235988162</v>
      </c>
      <c r="DY129">
        <v>0.9166416719561928</v>
      </c>
      <c r="DZ129">
        <v>201.3951229180314</v>
      </c>
      <c r="EA129">
        <v>16.44238597684706</v>
      </c>
      <c r="EB129">
        <v>1.235836179154638</v>
      </c>
      <c r="EC129">
        <v>25.66004290124875</v>
      </c>
      <c r="ED129">
        <v>41.92757933260584</v>
      </c>
      <c r="EE129">
        <v>88.57631240889152</v>
      </c>
      <c r="EF129">
        <v>0.2328926785703001</v>
      </c>
      <c r="EG129">
        <v>11.92879492522424</v>
      </c>
      <c r="EH129">
        <v>1.859091640419599</v>
      </c>
      <c r="EI129">
        <v>20.93253245860059</v>
      </c>
      <c r="EJ129">
        <v>22.7751414080137</v>
      </c>
      <c r="EK129">
        <v>0.2539192426945168</v>
      </c>
      <c r="EL129">
        <v>25.66529241647821</v>
      </c>
      <c r="EM129">
        <v>0.7747861859177168</v>
      </c>
      <c r="EN129">
        <v>1.839682547551939</v>
      </c>
      <c r="EO129">
        <v>10.32352676486088</v>
      </c>
      <c r="EP129">
        <v>132.4099517438907</v>
      </c>
      <c r="EQ129">
        <v>8.650036813059245</v>
      </c>
      <c r="ER129">
        <v>5.592314038329359</v>
      </c>
      <c r="ES129">
        <v>309.7792100202749</v>
      </c>
      <c r="ET129">
        <v>135.7799492772696</v>
      </c>
      <c r="EU129">
        <v>13.86381777236925</v>
      </c>
      <c r="EV129">
        <v>10.29484464747062</v>
      </c>
      <c r="EW129">
        <v>66.69813961310187</v>
      </c>
      <c r="EX129">
        <v>28.07796194368174</v>
      </c>
      <c r="EY129">
        <v>0.570375585098731</v>
      </c>
      <c r="EZ129">
        <v>18.79594401029065</v>
      </c>
      <c r="FA129">
        <v>0.0126421724898701</v>
      </c>
      <c r="FB129">
        <v>5.292196784042296</v>
      </c>
      <c r="FC129">
        <v>121.4036156413561</v>
      </c>
      <c r="FD129">
        <v>58.1896001429982</v>
      </c>
      <c r="FF129">
        <v>0.08669918184334015</v>
      </c>
      <c r="FG129">
        <v>6.101564550012681</v>
      </c>
      <c r="FH129">
        <v>444.3983054642791</v>
      </c>
      <c r="FI129">
        <v>190.9378091256003</v>
      </c>
      <c r="FJ129">
        <v>1.382614490284888</v>
      </c>
      <c r="FK129">
        <v>7.410636787669894</v>
      </c>
      <c r="FL129">
        <v>17.51349687528826</v>
      </c>
      <c r="FM129">
        <v>3.764018905485543</v>
      </c>
      <c r="FN129">
        <v>9.033204756490965</v>
      </c>
      <c r="FO129">
        <v>162.5925512248289</v>
      </c>
      <c r="FP129">
        <v>444.320731748067</v>
      </c>
      <c r="FQ129">
        <v>29.04023330406998</v>
      </c>
      <c r="FR129">
        <v>41.00633611688485</v>
      </c>
      <c r="FS129">
        <v>45.17860441647554</v>
      </c>
    </row>
    <row r="130" spans="1:175">
      <c r="A130" s="2">
        <v>44991</v>
      </c>
      <c r="B130">
        <v>1104.329656523756</v>
      </c>
      <c r="C130">
        <v>0.01878096857529865</v>
      </c>
      <c r="DR130" s="2">
        <v>44991</v>
      </c>
      <c r="DS130">
        <v>36.36699948246708</v>
      </c>
      <c r="DT130">
        <v>1719.641729590393</v>
      </c>
      <c r="DU130">
        <v>190.0892866166919</v>
      </c>
      <c r="DV130">
        <v>105.07802905702</v>
      </c>
      <c r="DW130">
        <v>8657.036315153802</v>
      </c>
      <c r="DX130">
        <v>2.320056966845506</v>
      </c>
      <c r="DY130">
        <v>0.9192002164136256</v>
      </c>
      <c r="DZ130">
        <v>86.60220630409239</v>
      </c>
      <c r="EA130">
        <v>16.51809176020663</v>
      </c>
      <c r="EB130">
        <v>1.259937345590118</v>
      </c>
      <c r="EC130">
        <v>6.388503809884698</v>
      </c>
      <c r="ED130">
        <v>43.1472691013165</v>
      </c>
      <c r="EE130">
        <v>90.50905242581265</v>
      </c>
      <c r="EF130">
        <v>0.2421237093999857</v>
      </c>
      <c r="EG130">
        <v>11.88590437783281</v>
      </c>
      <c r="EH130">
        <v>7.393869288979097</v>
      </c>
      <c r="EI130">
        <v>21.41106756173259</v>
      </c>
      <c r="EJ130">
        <v>22.8756327920796</v>
      </c>
      <c r="EK130">
        <v>0.2565304810488682</v>
      </c>
      <c r="EL130">
        <v>26.53148294531973</v>
      </c>
      <c r="EM130">
        <v>0.7998649359132481</v>
      </c>
      <c r="EN130">
        <v>1.800698378732763</v>
      </c>
      <c r="EO130">
        <v>10.56941716969606</v>
      </c>
      <c r="EP130">
        <v>27.63888283528605</v>
      </c>
      <c r="EQ130">
        <v>8.729858080150102</v>
      </c>
      <c r="ER130">
        <v>5.751889656304892</v>
      </c>
      <c r="ES130">
        <v>304.7120052384338</v>
      </c>
      <c r="ET130">
        <v>78.64591621813652</v>
      </c>
      <c r="EU130">
        <v>3.302295661712564</v>
      </c>
      <c r="EV130">
        <v>4.216889674477104</v>
      </c>
      <c r="EW130">
        <v>66.98639166374669</v>
      </c>
      <c r="EX130">
        <v>25.0203929363535</v>
      </c>
      <c r="EY130">
        <v>0.6144640831858983</v>
      </c>
      <c r="EZ130">
        <v>19.17331586387765</v>
      </c>
      <c r="FA130">
        <v>0.01165379026805818</v>
      </c>
      <c r="FB130">
        <v>5.444702053401962</v>
      </c>
      <c r="FC130">
        <v>253.0071999071027</v>
      </c>
      <c r="FD130">
        <v>54.42252255078374</v>
      </c>
      <c r="FF130">
        <v>0.08810928062526203</v>
      </c>
      <c r="FG130">
        <v>6.15473891109899</v>
      </c>
      <c r="FH130">
        <v>2089.804185270415</v>
      </c>
      <c r="FI130">
        <v>192.1465083578386</v>
      </c>
      <c r="FJ130">
        <v>1.373675721585073</v>
      </c>
      <c r="FK130">
        <v>7.471468582173149</v>
      </c>
      <c r="FL130">
        <v>17.98792797149805</v>
      </c>
      <c r="FM130">
        <v>3.568912780478134</v>
      </c>
      <c r="FN130">
        <v>9.193337687059531</v>
      </c>
      <c r="FO130">
        <v>821.9117989072776</v>
      </c>
      <c r="FP130">
        <v>453.8286426287864</v>
      </c>
      <c r="FQ130">
        <v>30.11865063911585</v>
      </c>
      <c r="FR130">
        <v>41.21400436322677</v>
      </c>
      <c r="FS130">
        <v>46.51198140229396</v>
      </c>
    </row>
    <row r="131" spans="1:175">
      <c r="A131" s="2">
        <v>44992</v>
      </c>
      <c r="B131">
        <v>1106.398780816203</v>
      </c>
      <c r="C131">
        <v>0.001873647311945392</v>
      </c>
      <c r="DR131" s="2">
        <v>44992</v>
      </c>
      <c r="DS131">
        <v>35.51083439273255</v>
      </c>
      <c r="DT131">
        <v>1763.089081262156</v>
      </c>
      <c r="DU131">
        <v>186.4722550573878</v>
      </c>
      <c r="DV131">
        <v>101.0349859043266</v>
      </c>
      <c r="DW131">
        <v>9019.955343760932</v>
      </c>
      <c r="DX131">
        <v>2.299789260227775</v>
      </c>
      <c r="DY131">
        <v>0.9217840309897173</v>
      </c>
      <c r="DZ131">
        <v>86.13076803827424</v>
      </c>
      <c r="EA131">
        <v>16.48253867100276</v>
      </c>
      <c r="EB131">
        <v>1.244028798270571</v>
      </c>
      <c r="EC131">
        <v>6.389671010237315</v>
      </c>
      <c r="ED131">
        <v>42.63772254818767</v>
      </c>
      <c r="EE131">
        <v>89.73507246921135</v>
      </c>
      <c r="EF131">
        <v>0.2384516639432683</v>
      </c>
      <c r="EG131">
        <v>11.6471362916506</v>
      </c>
      <c r="EH131">
        <v>7.235152939242607</v>
      </c>
      <c r="EI131">
        <v>21.29691591403899</v>
      </c>
      <c r="EJ131">
        <v>22.73771629458752</v>
      </c>
      <c r="EK131">
        <v>0.2522352541763829</v>
      </c>
      <c r="EL131">
        <v>25.99342621981241</v>
      </c>
      <c r="EM131">
        <v>0.7997094712598107</v>
      </c>
      <c r="EN131">
        <v>1.812840495569976</v>
      </c>
      <c r="EO131">
        <v>10.49494100045749</v>
      </c>
      <c r="EP131">
        <v>26.49969112703226</v>
      </c>
      <c r="EQ131">
        <v>8.353621523461594</v>
      </c>
      <c r="ER131">
        <v>5.661878475710834</v>
      </c>
      <c r="ES131">
        <v>283.7221803466682</v>
      </c>
      <c r="ET131">
        <v>77.53884265662992</v>
      </c>
      <c r="EU131">
        <v>3.330671290725944</v>
      </c>
      <c r="EV131">
        <v>4.284038644888222</v>
      </c>
      <c r="EW131">
        <v>67.35153229902626</v>
      </c>
      <c r="EX131">
        <v>25.58591434398036</v>
      </c>
      <c r="EY131">
        <v>0.6329471479852866</v>
      </c>
      <c r="EZ131">
        <v>18.03703539767803</v>
      </c>
      <c r="FA131">
        <v>0.01216118748703185</v>
      </c>
      <c r="FB131">
        <v>5.379200872399363</v>
      </c>
      <c r="FC131">
        <v>250.6142397764761</v>
      </c>
      <c r="FD131">
        <v>51.72723753046716</v>
      </c>
      <c r="FF131">
        <v>0.08788271840759559</v>
      </c>
      <c r="FG131">
        <v>6.151407810881837</v>
      </c>
      <c r="FH131">
        <v>2293.413939418559</v>
      </c>
      <c r="FI131">
        <v>190.310529235492</v>
      </c>
      <c r="FJ131">
        <v>1.423931591339889</v>
      </c>
      <c r="FK131">
        <v>7.401964466453602</v>
      </c>
      <c r="FL131">
        <v>17.56102025719355</v>
      </c>
      <c r="FM131">
        <v>3.544620720433383</v>
      </c>
      <c r="FN131">
        <v>9.093290259859437</v>
      </c>
      <c r="FO131">
        <v>821.3430129015146</v>
      </c>
      <c r="FP131">
        <v>449.2678246209804</v>
      </c>
      <c r="FQ131">
        <v>29.8925071642222</v>
      </c>
      <c r="FR131">
        <v>39.96687828271854</v>
      </c>
      <c r="FS131">
        <v>46.0527650502413</v>
      </c>
    </row>
    <row r="132" spans="1:175">
      <c r="A132" s="2">
        <v>44993</v>
      </c>
      <c r="B132">
        <v>1067.697626926661</v>
      </c>
      <c r="C132">
        <v>-0.03497938949371593</v>
      </c>
      <c r="DR132" s="2">
        <v>44993</v>
      </c>
      <c r="DS132">
        <v>35.44110479324172</v>
      </c>
      <c r="DT132">
        <v>1755.304523769863</v>
      </c>
      <c r="DU132">
        <v>168.3720148663807</v>
      </c>
      <c r="DV132">
        <v>100.9242153662884</v>
      </c>
      <c r="DW132">
        <v>9107.275524983808</v>
      </c>
      <c r="DX132">
        <v>2.268050572239371</v>
      </c>
      <c r="DY132">
        <v>0.9095407686584784</v>
      </c>
      <c r="DZ132">
        <v>85.95611477163612</v>
      </c>
      <c r="EA132">
        <v>16.59486882160537</v>
      </c>
      <c r="EB132">
        <v>1.240080653421467</v>
      </c>
      <c r="EC132">
        <v>6.35699065608526</v>
      </c>
      <c r="ED132">
        <v>42.65412789890995</v>
      </c>
      <c r="EE132">
        <v>88.40402710207866</v>
      </c>
      <c r="EF132">
        <v>0.2356414610933311</v>
      </c>
      <c r="EG132">
        <v>10.96771809766964</v>
      </c>
      <c r="EH132">
        <v>7.033702171975463</v>
      </c>
      <c r="EI132">
        <v>21.06660762590763</v>
      </c>
      <c r="EJ132">
        <v>23.79312388398269</v>
      </c>
      <c r="EK132">
        <v>0.2541670609369251</v>
      </c>
      <c r="EL132">
        <v>24.89573221673719</v>
      </c>
      <c r="EM132">
        <v>0.772045285791376</v>
      </c>
      <c r="EN132">
        <v>1.7879347102015</v>
      </c>
      <c r="EO132">
        <v>10.54697063269783</v>
      </c>
      <c r="EP132">
        <v>26.83132364442861</v>
      </c>
      <c r="EQ132">
        <v>8.60436298867568</v>
      </c>
      <c r="ER132">
        <v>5.699556191443356</v>
      </c>
      <c r="ES132">
        <v>289.3159520882368</v>
      </c>
      <c r="ET132">
        <v>77.85145988322606</v>
      </c>
      <c r="EU132">
        <v>3.367328154889297</v>
      </c>
      <c r="EV132">
        <v>4.205205011618171</v>
      </c>
      <c r="EW132">
        <v>66.16084136353577</v>
      </c>
      <c r="EX132">
        <v>27.57702913984713</v>
      </c>
      <c r="EY132">
        <v>0.6194225021471175</v>
      </c>
      <c r="EZ132">
        <v>18.13063102301581</v>
      </c>
      <c r="FA132">
        <v>0.01163150374842918</v>
      </c>
      <c r="FB132">
        <v>5.342906819726117</v>
      </c>
      <c r="FC132">
        <v>248.9754743175674</v>
      </c>
      <c r="FD132">
        <v>53.90292930468139</v>
      </c>
      <c r="FF132">
        <v>0.08715507087086112</v>
      </c>
      <c r="FG132">
        <v>6.151485126531476</v>
      </c>
      <c r="FH132">
        <v>2409.883789984966</v>
      </c>
      <c r="FI132">
        <v>190.9702119007722</v>
      </c>
      <c r="FJ132">
        <v>1.453499154587531</v>
      </c>
      <c r="FK132">
        <v>7.295435534961594</v>
      </c>
      <c r="FL132">
        <v>17.54078276325932</v>
      </c>
      <c r="FM132">
        <v>3.661558043151965</v>
      </c>
      <c r="FN132">
        <v>8.988541461687619</v>
      </c>
      <c r="FO132">
        <v>805.9574969114168</v>
      </c>
      <c r="FP132">
        <v>454.5396256245198</v>
      </c>
      <c r="FQ132">
        <v>28.07996906712356</v>
      </c>
      <c r="FR132">
        <v>40.41192642469795</v>
      </c>
      <c r="FS132">
        <v>45.91019926153523</v>
      </c>
    </row>
    <row r="133" spans="1:175">
      <c r="A133" s="2">
        <v>44994</v>
      </c>
      <c r="B133">
        <v>997.872433688083</v>
      </c>
      <c r="C133">
        <v>-0.06539790993033079</v>
      </c>
      <c r="DR133" s="2">
        <v>44994</v>
      </c>
      <c r="DS133">
        <v>35.62645344790248</v>
      </c>
      <c r="DT133">
        <v>1938.931150310087</v>
      </c>
      <c r="DU133">
        <v>156.4670288034728</v>
      </c>
      <c r="DV133">
        <v>101.5926203131134</v>
      </c>
      <c r="DW133">
        <v>9253.670827710243</v>
      </c>
      <c r="DX133">
        <v>2.285423756756102</v>
      </c>
      <c r="DY133">
        <v>0.9110771388378219</v>
      </c>
      <c r="DZ133">
        <v>86.81730932870579</v>
      </c>
      <c r="EA133">
        <v>16.57439861634386</v>
      </c>
      <c r="EB133">
        <v>1.260009156667842</v>
      </c>
      <c r="EC133">
        <v>6.3202734563593</v>
      </c>
      <c r="ED133">
        <v>42.14697958694897</v>
      </c>
      <c r="EE133">
        <v>89.02558208049157</v>
      </c>
      <c r="EF133">
        <v>0.2426938095019291</v>
      </c>
      <c r="EG133">
        <v>11.23400465273644</v>
      </c>
      <c r="EH133">
        <v>7.136382845500939</v>
      </c>
      <c r="EI133">
        <v>20.02918842749074</v>
      </c>
      <c r="EJ133">
        <v>25.0632506824147</v>
      </c>
      <c r="EK133">
        <v>0.2490987198198897</v>
      </c>
      <c r="EL133">
        <v>25.52332690771875</v>
      </c>
      <c r="EM133">
        <v>0.7778774463691032</v>
      </c>
      <c r="EN133">
        <v>1.71691198733789</v>
      </c>
      <c r="EO133">
        <v>10.50576175105057</v>
      </c>
      <c r="EP133">
        <v>27.64517737956442</v>
      </c>
      <c r="EQ133">
        <v>8.49999040125226</v>
      </c>
      <c r="ER133">
        <v>5.57542639446089</v>
      </c>
      <c r="ES133">
        <v>295.6682470016175</v>
      </c>
      <c r="ET133">
        <v>80.06659300258893</v>
      </c>
      <c r="EU133">
        <v>3.4598535567707</v>
      </c>
      <c r="EV133">
        <v>4.226123852917138</v>
      </c>
      <c r="EW133">
        <v>67.00256560874185</v>
      </c>
      <c r="EX133">
        <v>29.80196244326075</v>
      </c>
      <c r="EY133">
        <v>0.6024069555408766</v>
      </c>
      <c r="EZ133">
        <v>18.16682820080223</v>
      </c>
      <c r="FA133">
        <v>0.01139480389028017</v>
      </c>
      <c r="FB133">
        <v>5.411034419879425</v>
      </c>
      <c r="FC133">
        <v>241.4893714457417</v>
      </c>
      <c r="FD133">
        <v>55.43568952782543</v>
      </c>
      <c r="FF133">
        <v>0.08600209688960062</v>
      </c>
      <c r="FG133">
        <v>5.956890774292556</v>
      </c>
      <c r="FH133">
        <v>2388.848316116486</v>
      </c>
      <c r="FI133">
        <v>190.9298794515199</v>
      </c>
      <c r="FJ133">
        <v>1.348983123715994</v>
      </c>
      <c r="FK133">
        <v>7.295363769133857</v>
      </c>
      <c r="FL133">
        <v>17.50109772176307</v>
      </c>
      <c r="FM133">
        <v>3.826933055339348</v>
      </c>
      <c r="FN133">
        <v>8.922848997728103</v>
      </c>
      <c r="FO133">
        <v>765.2554017279671</v>
      </c>
      <c r="FP133">
        <v>450.5335738677048</v>
      </c>
      <c r="FQ133">
        <v>25.63185077389264</v>
      </c>
      <c r="FR133">
        <v>41.36273831574637</v>
      </c>
      <c r="FS133">
        <v>46.10018159445281</v>
      </c>
    </row>
    <row r="134" spans="1:175">
      <c r="A134" s="2">
        <v>44995</v>
      </c>
      <c r="B134">
        <v>950.7977155263425</v>
      </c>
      <c r="C134">
        <v>-0.04717508628608458</v>
      </c>
      <c r="DR134" s="2">
        <v>44995</v>
      </c>
      <c r="DS134">
        <v>36.63573311053241</v>
      </c>
      <c r="DT134">
        <v>1835.350831471555</v>
      </c>
      <c r="DU134">
        <v>161.2212859006171</v>
      </c>
      <c r="DV134">
        <v>101.439362453307</v>
      </c>
      <c r="DW134">
        <v>8636.116277365136</v>
      </c>
      <c r="DX134">
        <v>2.399602476576474</v>
      </c>
      <c r="DY134">
        <v>0.8691306098485527</v>
      </c>
      <c r="DZ134">
        <v>91.11379558879952</v>
      </c>
      <c r="EA134">
        <v>16.69938171082178</v>
      </c>
      <c r="EB134">
        <v>1.296179767503163</v>
      </c>
      <c r="EC134">
        <v>6.558349844351389</v>
      </c>
      <c r="ED134">
        <v>43.51926136344697</v>
      </c>
      <c r="EE134">
        <v>90.28963770617531</v>
      </c>
      <c r="EF134">
        <v>0.2468198567047885</v>
      </c>
      <c r="EG134">
        <v>11.39187365007663</v>
      </c>
      <c r="EH134">
        <v>7.247923204917333</v>
      </c>
      <c r="EI134">
        <v>20.5335210626804</v>
      </c>
      <c r="EJ134">
        <v>23.06469335715287</v>
      </c>
      <c r="EK134">
        <v>0.251415542489972</v>
      </c>
      <c r="EL134">
        <v>26.55491031971364</v>
      </c>
      <c r="EM134">
        <v>0.7865777648234151</v>
      </c>
      <c r="EN134">
        <v>1.735048152173348</v>
      </c>
      <c r="EO134">
        <v>10.69462301774015</v>
      </c>
      <c r="EP134">
        <v>28.41501875759531</v>
      </c>
      <c r="EQ134">
        <v>8.373637728926862</v>
      </c>
      <c r="ER134">
        <v>5.686963426139095</v>
      </c>
      <c r="ES134">
        <v>295.3393981137479</v>
      </c>
      <c r="ET134">
        <v>81.77678252877149</v>
      </c>
      <c r="EU134">
        <v>3.610656506545406</v>
      </c>
      <c r="EV134">
        <v>4.227581129223862</v>
      </c>
      <c r="EW134">
        <v>72.19736731127475</v>
      </c>
      <c r="EX134">
        <v>26.84590770613185</v>
      </c>
      <c r="EY134">
        <v>0.6212109065159135</v>
      </c>
      <c r="EZ134">
        <v>18.4091877031342</v>
      </c>
      <c r="FA134">
        <v>0.01170613082398213</v>
      </c>
      <c r="FB134">
        <v>5.323375392964747</v>
      </c>
      <c r="FC134">
        <v>239.142609746921</v>
      </c>
      <c r="FD134">
        <v>58.89468454260749</v>
      </c>
      <c r="FF134">
        <v>0.08485450591699442</v>
      </c>
      <c r="FG134">
        <v>5.952676065604208</v>
      </c>
      <c r="FH134">
        <v>2332.030583430424</v>
      </c>
      <c r="FI134">
        <v>194.4188838540169</v>
      </c>
      <c r="FJ134">
        <v>1.305092943913979</v>
      </c>
      <c r="FK134">
        <v>7.499127059123555</v>
      </c>
      <c r="FL134">
        <v>17.84306542911429</v>
      </c>
      <c r="FM134">
        <v>4.060153347970853</v>
      </c>
      <c r="FN134">
        <v>9.019254055243646</v>
      </c>
      <c r="FO134">
        <v>815.6853135120342</v>
      </c>
      <c r="FP134">
        <v>469.348110960542</v>
      </c>
      <c r="FQ134">
        <v>25.56308493644885</v>
      </c>
      <c r="FR134">
        <v>42.13421797352785</v>
      </c>
      <c r="FS134">
        <v>47.87365235030427</v>
      </c>
    </row>
    <row r="135" spans="1:175">
      <c r="A135" s="2">
        <v>44996</v>
      </c>
      <c r="B135">
        <v>953.928833815395</v>
      </c>
      <c r="C135">
        <v>0.003293148729663464</v>
      </c>
      <c r="DR135" s="2">
        <v>44996</v>
      </c>
      <c r="DS135">
        <v>35.83635341989389</v>
      </c>
      <c r="DT135">
        <v>1811.165595343627</v>
      </c>
      <c r="DU135">
        <v>166.3059185505651</v>
      </c>
      <c r="DV135">
        <v>100.6239324884955</v>
      </c>
      <c r="DW135">
        <v>9025.458489919087</v>
      </c>
      <c r="DX135">
        <v>2.35035799342244</v>
      </c>
      <c r="DY135">
        <v>0.8517907105460282</v>
      </c>
      <c r="DZ135">
        <v>89.37735149280397</v>
      </c>
      <c r="EA135">
        <v>16.4113216601742</v>
      </c>
      <c r="EB135">
        <v>1.281456619842903</v>
      </c>
      <c r="EC135">
        <v>6.488671594109493</v>
      </c>
      <c r="ED135">
        <v>44.66273359150106</v>
      </c>
      <c r="EE135">
        <v>86.24543592255084</v>
      </c>
      <c r="EF135">
        <v>0.2446991774408543</v>
      </c>
      <c r="EG135">
        <v>10.72308965159067</v>
      </c>
      <c r="EH135">
        <v>7.439333349744518</v>
      </c>
      <c r="EI135">
        <v>20.89155841316123</v>
      </c>
      <c r="EJ135">
        <v>23.63230671280238</v>
      </c>
      <c r="EK135">
        <v>0.247211793274402</v>
      </c>
      <c r="EL135">
        <v>26.60064548970201</v>
      </c>
      <c r="EM135">
        <v>0.7641447079381223</v>
      </c>
      <c r="EN135">
        <v>1.784947339079027</v>
      </c>
      <c r="EO135">
        <v>10.82877350069093</v>
      </c>
      <c r="EP135">
        <v>27.99963221945236</v>
      </c>
      <c r="EQ135">
        <v>8.684596729933284</v>
      </c>
      <c r="ER135">
        <v>6.050281822036125</v>
      </c>
      <c r="ES135">
        <v>288.7124679027953</v>
      </c>
      <c r="ET135">
        <v>81.37500183212991</v>
      </c>
      <c r="EU135">
        <v>3.130065685060119</v>
      </c>
      <c r="EV135">
        <v>4.109087721249475</v>
      </c>
      <c r="EW135">
        <v>72.67064885881722</v>
      </c>
      <c r="EX135">
        <v>22.85952750135279</v>
      </c>
      <c r="EY135">
        <v>0.662155108788039</v>
      </c>
      <c r="EZ135">
        <v>18.00737038242564</v>
      </c>
      <c r="FA135">
        <v>0.01216193493482446</v>
      </c>
      <c r="FB135">
        <v>5.273736058869063</v>
      </c>
      <c r="FC135">
        <v>235.3087087122703</v>
      </c>
      <c r="FD135">
        <v>59.16615337510365</v>
      </c>
      <c r="FF135">
        <v>0.07958406658685539</v>
      </c>
      <c r="FG135">
        <v>6.012012455559774</v>
      </c>
      <c r="FH135">
        <v>2380.520354448339</v>
      </c>
      <c r="FI135">
        <v>190.0598986275546</v>
      </c>
      <c r="FJ135">
        <v>1.342486206858142</v>
      </c>
      <c r="FK135">
        <v>7.69896354345344</v>
      </c>
      <c r="FL135">
        <v>17.67514487764547</v>
      </c>
      <c r="FM135">
        <v>4.237980844865415</v>
      </c>
      <c r="FN135">
        <v>8.725637632544695</v>
      </c>
      <c r="FO135">
        <v>827.6185748725601</v>
      </c>
      <c r="FP135">
        <v>460.2149552088842</v>
      </c>
      <c r="FQ135">
        <v>25.66682579963948</v>
      </c>
      <c r="FR135">
        <v>42.38946879812163</v>
      </c>
      <c r="FS135">
        <v>47.2247673854604</v>
      </c>
    </row>
    <row r="136" spans="1:175">
      <c r="A136" s="2">
        <v>44997</v>
      </c>
      <c r="B136">
        <v>933.9362400543048</v>
      </c>
      <c r="C136">
        <v>-0.02095816066396339</v>
      </c>
      <c r="DR136" s="2">
        <v>44997</v>
      </c>
      <c r="DS136">
        <v>35.78590987373092</v>
      </c>
      <c r="DT136">
        <v>1837.441966748819</v>
      </c>
      <c r="DU136">
        <v>165.7060623634933</v>
      </c>
      <c r="DV136">
        <v>101.1805111544657</v>
      </c>
      <c r="DW136">
        <v>9142.888232062343</v>
      </c>
      <c r="DX136">
        <v>2.461921265659763</v>
      </c>
      <c r="DY136">
        <v>0.842491762304576</v>
      </c>
      <c r="DZ136">
        <v>88.15733228509704</v>
      </c>
      <c r="EA136">
        <v>16.58793999043916</v>
      </c>
      <c r="EB136">
        <v>1.275058300918156</v>
      </c>
      <c r="EC136">
        <v>6.376572475275257</v>
      </c>
      <c r="ED136">
        <v>44.7912441272349</v>
      </c>
      <c r="EE136">
        <v>85.2396900805573</v>
      </c>
      <c r="EF136">
        <v>0.2454274575436543</v>
      </c>
      <c r="EG136">
        <v>10.836531325827</v>
      </c>
      <c r="EH136">
        <v>7.296076332771038</v>
      </c>
      <c r="EI136">
        <v>19.7688776419021</v>
      </c>
      <c r="EJ136">
        <v>24.75002357346334</v>
      </c>
      <c r="EK136">
        <v>0.2427383323877228</v>
      </c>
      <c r="EL136">
        <v>26.45267578968283</v>
      </c>
      <c r="EM136">
        <v>0.7674531518619614</v>
      </c>
      <c r="EN136">
        <v>1.875059951201585</v>
      </c>
      <c r="EO136">
        <v>10.71849346475469</v>
      </c>
      <c r="EP136">
        <v>27.73627997907748</v>
      </c>
      <c r="EQ136">
        <v>9.066566942244412</v>
      </c>
      <c r="ER136">
        <v>6.098760951367606</v>
      </c>
      <c r="ES136">
        <v>297.4968629696501</v>
      </c>
      <c r="ET136">
        <v>81.58389216408843</v>
      </c>
      <c r="EU136">
        <v>2.991640352045333</v>
      </c>
      <c r="EV136">
        <v>4.365204516008411</v>
      </c>
      <c r="EW136">
        <v>72.57880723312915</v>
      </c>
      <c r="EX136">
        <v>21.60785491471485</v>
      </c>
      <c r="EY136">
        <v>0.6721202240361481</v>
      </c>
      <c r="EZ136">
        <v>17.94242268000233</v>
      </c>
      <c r="FA136">
        <v>0.01291164624878989</v>
      </c>
      <c r="FB136">
        <v>5.196103087042436</v>
      </c>
      <c r="FC136">
        <v>233.2035332705824</v>
      </c>
      <c r="FD136">
        <v>60.00619357366442</v>
      </c>
      <c r="FF136">
        <v>0.07904371282552021</v>
      </c>
      <c r="FG136">
        <v>6.085787985865279</v>
      </c>
      <c r="FH136">
        <v>2374.082314499903</v>
      </c>
      <c r="FI136">
        <v>191.4386384654846</v>
      </c>
      <c r="FJ136">
        <v>1.36240938193391</v>
      </c>
      <c r="FK136">
        <v>7.68165978464215</v>
      </c>
      <c r="FL136">
        <v>17.60918975258928</v>
      </c>
      <c r="FM136">
        <v>4.266136709034773</v>
      </c>
      <c r="FN136">
        <v>8.65674084211531</v>
      </c>
      <c r="FO136">
        <v>788.9454442723836</v>
      </c>
      <c r="FP136">
        <v>456.9281644729273</v>
      </c>
      <c r="FQ136">
        <v>25.52280841081591</v>
      </c>
      <c r="FR136">
        <v>42.08125589328681</v>
      </c>
      <c r="FS136">
        <v>46.90404474223957</v>
      </c>
    </row>
    <row r="137" spans="1:175">
      <c r="A137" s="2">
        <v>44998</v>
      </c>
      <c r="B137">
        <v>1017.375290678732</v>
      </c>
      <c r="C137">
        <v>0.08934127089829569</v>
      </c>
      <c r="DR137" s="2">
        <v>44998</v>
      </c>
      <c r="DS137">
        <v>21.3850568837675</v>
      </c>
      <c r="DT137">
        <v>1791.851120088559</v>
      </c>
      <c r="DU137">
        <v>163.9781605060549</v>
      </c>
      <c r="DV137">
        <v>97.21332558302522</v>
      </c>
      <c r="DW137">
        <v>6735.724438566036</v>
      </c>
      <c r="DX137">
        <v>2.284391847231984</v>
      </c>
      <c r="DY137">
        <v>0.8668138191504824</v>
      </c>
      <c r="DZ137">
        <v>208.879145731588</v>
      </c>
      <c r="EA137">
        <v>16.95691511927458</v>
      </c>
      <c r="EB137">
        <v>1.288115128605487</v>
      </c>
      <c r="EC137">
        <v>6.398676060846221</v>
      </c>
      <c r="ED137">
        <v>45.29946596495212</v>
      </c>
      <c r="EE137">
        <v>88.39244063137754</v>
      </c>
      <c r="EF137">
        <v>0.2397298055555598</v>
      </c>
      <c r="EG137">
        <v>10.85097449433274</v>
      </c>
      <c r="EH137">
        <v>9.402268354757995</v>
      </c>
      <c r="EI137">
        <v>20.41868906980785</v>
      </c>
      <c r="EJ137">
        <v>15.84087489144578</v>
      </c>
      <c r="EK137">
        <v>0.2484722185285394</v>
      </c>
      <c r="EL137">
        <v>26.43025952337569</v>
      </c>
      <c r="EM137">
        <v>0.7789286147984159</v>
      </c>
      <c r="EN137">
        <v>1.816473710227964</v>
      </c>
      <c r="EO137">
        <v>10.90497762809245</v>
      </c>
      <c r="EP137">
        <v>25.90196076251243</v>
      </c>
      <c r="EQ137">
        <v>9.13129803242655</v>
      </c>
      <c r="ER137">
        <v>5.889130496237769</v>
      </c>
      <c r="ES137">
        <v>293.3830920089163</v>
      </c>
      <c r="ET137">
        <v>77.74990333931439</v>
      </c>
      <c r="EU137">
        <v>13.82925048240731</v>
      </c>
      <c r="EV137">
        <v>20.87155576753874</v>
      </c>
      <c r="EW137">
        <v>72.01726618629465</v>
      </c>
      <c r="EX137">
        <v>23.62364619783128</v>
      </c>
      <c r="EY137">
        <v>0.4101563722982611</v>
      </c>
      <c r="EZ137">
        <v>17.86195015795539</v>
      </c>
      <c r="FA137">
        <v>0.01177902796198314</v>
      </c>
      <c r="FB137">
        <v>5.247657302875578</v>
      </c>
      <c r="FC137">
        <v>117.9657093448259</v>
      </c>
      <c r="FD137">
        <v>60.60974909188172</v>
      </c>
      <c r="FF137">
        <v>0.08082873893817148</v>
      </c>
      <c r="FG137">
        <v>6.297670884372196</v>
      </c>
      <c r="FH137">
        <v>1625.171440299584</v>
      </c>
      <c r="FI137">
        <v>188.6946568624179</v>
      </c>
      <c r="FJ137">
        <v>1.369882774681647</v>
      </c>
      <c r="FK137">
        <v>7.625106578545801</v>
      </c>
      <c r="FL137">
        <v>17.38395061850335</v>
      </c>
      <c r="FM137">
        <v>3.766593223885937</v>
      </c>
      <c r="FN137">
        <v>8.719547480046215</v>
      </c>
      <c r="FO137">
        <v>159.2473934134162</v>
      </c>
      <c r="FP137">
        <v>462.4450267737805</v>
      </c>
      <c r="FQ137">
        <v>27.32468554183186</v>
      </c>
      <c r="FR137">
        <v>42.24847101309801</v>
      </c>
      <c r="FS137">
        <v>47.67742166891997</v>
      </c>
    </row>
    <row r="138" spans="1:175">
      <c r="A138" s="2">
        <v>44999</v>
      </c>
      <c r="B138">
        <v>1100.733904505982</v>
      </c>
      <c r="C138">
        <v>0.08193496990833937</v>
      </c>
      <c r="DR138" s="2">
        <v>44999</v>
      </c>
      <c r="DS138">
        <v>21.99938383764913</v>
      </c>
      <c r="DT138">
        <v>1603.235473988611</v>
      </c>
      <c r="DU138">
        <v>169.8235743473826</v>
      </c>
      <c r="DV138">
        <v>102.0332141796791</v>
      </c>
      <c r="DW138">
        <v>7260.554753661393</v>
      </c>
      <c r="DX138">
        <v>2.467055314341024</v>
      </c>
      <c r="DY138">
        <v>0.9166439872579372</v>
      </c>
      <c r="DZ138">
        <v>213.2640855129233</v>
      </c>
      <c r="EA138">
        <v>17.95257092305753</v>
      </c>
      <c r="EB138">
        <v>1.32166109848179</v>
      </c>
      <c r="EC138">
        <v>6.535867593929677</v>
      </c>
      <c r="ED138">
        <v>46.11807541170961</v>
      </c>
      <c r="EE138">
        <v>92.69906694761771</v>
      </c>
      <c r="EF138">
        <v>0.2452454013472897</v>
      </c>
      <c r="EG138">
        <v>11.23488776119648</v>
      </c>
      <c r="EH138">
        <v>9.75116853094416</v>
      </c>
      <c r="EI138">
        <v>20.47773738721173</v>
      </c>
      <c r="EJ138">
        <v>16.10508095574763</v>
      </c>
      <c r="EK138">
        <v>0.2568927928657601</v>
      </c>
      <c r="EL138">
        <v>27.03875471070688</v>
      </c>
      <c r="EM138">
        <v>0.834423579275449</v>
      </c>
      <c r="EN138">
        <v>1.721216122785322</v>
      </c>
      <c r="EO138">
        <v>11.11133505983137</v>
      </c>
      <c r="EP138">
        <v>26.57913967696941</v>
      </c>
      <c r="EQ138">
        <v>9.646058541865296</v>
      </c>
      <c r="ER138">
        <v>6.149345132967733</v>
      </c>
      <c r="ES138">
        <v>292.4386417495302</v>
      </c>
      <c r="ET138">
        <v>75.84437633976425</v>
      </c>
      <c r="EU138">
        <v>13.282017726601</v>
      </c>
      <c r="EV138">
        <v>20.62028040537295</v>
      </c>
      <c r="EW138">
        <v>71.04925129277761</v>
      </c>
      <c r="EX138">
        <v>20.14450842520828</v>
      </c>
      <c r="EY138">
        <v>0.4133672237091288</v>
      </c>
      <c r="EZ138">
        <v>18.46099530314737</v>
      </c>
      <c r="FA138">
        <v>0.01209092412796046</v>
      </c>
      <c r="FB138">
        <v>5.402288941361204</v>
      </c>
      <c r="FC138">
        <v>125.450215452574</v>
      </c>
      <c r="FD138">
        <v>63.41912672674197</v>
      </c>
      <c r="FF138">
        <v>0.08687310202231702</v>
      </c>
      <c r="FG138">
        <v>6.30385558718398</v>
      </c>
      <c r="FH138">
        <v>1632.940042263336</v>
      </c>
      <c r="FI138">
        <v>185.3663196749661</v>
      </c>
      <c r="FJ138">
        <v>1.282961883491657</v>
      </c>
      <c r="FK138">
        <v>7.800870012186382</v>
      </c>
      <c r="FL138">
        <v>17.80533476196896</v>
      </c>
      <c r="FM138">
        <v>3.492776622376936</v>
      </c>
      <c r="FN138">
        <v>8.950367568204335</v>
      </c>
      <c r="FO138">
        <v>164.0077641884616</v>
      </c>
      <c r="FP138">
        <v>469.3740325713769</v>
      </c>
      <c r="FQ138">
        <v>29.48280641380052</v>
      </c>
      <c r="FR138">
        <v>41.95741940454177</v>
      </c>
      <c r="FS138">
        <v>48.73883158195414</v>
      </c>
    </row>
    <row r="139" spans="1:175">
      <c r="A139" s="2">
        <v>45000</v>
      </c>
      <c r="B139">
        <v>1144.086593047404</v>
      </c>
      <c r="C139">
        <v>0.03938525774844615</v>
      </c>
      <c r="DR139" s="2">
        <v>45000</v>
      </c>
      <c r="DS139">
        <v>21.67437417664085</v>
      </c>
      <c r="DT139">
        <v>1565.747642605875</v>
      </c>
      <c r="DU139">
        <v>179.0798156524161</v>
      </c>
      <c r="DV139">
        <v>100.6200538967152</v>
      </c>
      <c r="DW139">
        <v>7474.013234285393</v>
      </c>
      <c r="DX139">
        <v>2.660420075389519</v>
      </c>
      <c r="DY139">
        <v>0.8752476675742082</v>
      </c>
      <c r="DZ139">
        <v>210.0800332008883</v>
      </c>
      <c r="EA139">
        <v>18.39704277545934</v>
      </c>
      <c r="EB139">
        <v>1.326336657466616</v>
      </c>
      <c r="EC139">
        <v>6.456154688852496</v>
      </c>
      <c r="ED139">
        <v>45.7725131837683</v>
      </c>
      <c r="EE139">
        <v>93.10089785073129</v>
      </c>
      <c r="EF139">
        <v>0.245013389814747</v>
      </c>
      <c r="EG139">
        <v>11.52798956495603</v>
      </c>
      <c r="EH139">
        <v>9.635243192625389</v>
      </c>
      <c r="EI139">
        <v>21.00370321930661</v>
      </c>
      <c r="EJ139">
        <v>15.46662928415077</v>
      </c>
      <c r="EK139">
        <v>0.2619329340476104</v>
      </c>
      <c r="EL139">
        <v>26.61194640432468</v>
      </c>
      <c r="EM139">
        <v>0.8212164821165613</v>
      </c>
      <c r="EN139">
        <v>1.68503769631848</v>
      </c>
      <c r="EO139">
        <v>10.96973069735598</v>
      </c>
      <c r="EP139">
        <v>25.39154061356719</v>
      </c>
      <c r="EQ139">
        <v>9.57973718979224</v>
      </c>
      <c r="ER139">
        <v>6.356211615726576</v>
      </c>
      <c r="ES139">
        <v>265.19525932176</v>
      </c>
      <c r="ET139">
        <v>74.82669725151655</v>
      </c>
      <c r="EU139">
        <v>13.37429220714342</v>
      </c>
      <c r="EV139">
        <v>20.64521019315618</v>
      </c>
      <c r="EW139">
        <v>72.87007777604224</v>
      </c>
      <c r="EX139">
        <v>19.04472541099069</v>
      </c>
      <c r="EY139">
        <v>0.4154858667309009</v>
      </c>
      <c r="EZ139">
        <v>18.68593353235965</v>
      </c>
      <c r="FA139">
        <v>0.01325691253447023</v>
      </c>
      <c r="FB139">
        <v>5.390233326377094</v>
      </c>
      <c r="FC139">
        <v>125.3666176857328</v>
      </c>
      <c r="FD139">
        <v>59.9708341028586</v>
      </c>
      <c r="FF139">
        <v>0.08811972446168516</v>
      </c>
      <c r="FG139">
        <v>6.644737771890266</v>
      </c>
      <c r="FH139">
        <v>1751.966781824797</v>
      </c>
      <c r="FI139">
        <v>172.6737317185994</v>
      </c>
      <c r="FJ139">
        <v>1.327528832657556</v>
      </c>
      <c r="FK139">
        <v>7.863575803110205</v>
      </c>
      <c r="FL139">
        <v>17.7346851781499</v>
      </c>
      <c r="FM139">
        <v>3.610978444957177</v>
      </c>
      <c r="FN139">
        <v>9.121690549315947</v>
      </c>
      <c r="FO139">
        <v>170.259954257323</v>
      </c>
      <c r="FP139">
        <v>477.8836623012064</v>
      </c>
      <c r="FQ139">
        <v>30.55870401300729</v>
      </c>
      <c r="FR139">
        <v>41.05776919583513</v>
      </c>
      <c r="FS139">
        <v>48.45528448792214</v>
      </c>
    </row>
    <row r="140" spans="1:175">
      <c r="A140" s="2">
        <v>45001</v>
      </c>
      <c r="B140">
        <v>1040.451007767844</v>
      </c>
      <c r="C140">
        <v>-0.09058369000157118</v>
      </c>
      <c r="DR140" s="2">
        <v>45001</v>
      </c>
      <c r="DS140">
        <v>21.19589006357719</v>
      </c>
      <c r="DT140">
        <v>1526.771396751037</v>
      </c>
      <c r="DU140">
        <v>172.7435881610017</v>
      </c>
      <c r="DV140">
        <v>99.8849349977159</v>
      </c>
      <c r="DW140">
        <v>7289.200457316248</v>
      </c>
      <c r="DX140">
        <v>2.533728255790983</v>
      </c>
      <c r="DY140">
        <v>0.8337091619854939</v>
      </c>
      <c r="DZ140">
        <v>213.4685626706678</v>
      </c>
      <c r="EA140">
        <v>17.71749884698496</v>
      </c>
      <c r="EB140">
        <v>1.328395675430304</v>
      </c>
      <c r="EC140">
        <v>6.489031350234451</v>
      </c>
      <c r="ED140">
        <v>45.02012629686673</v>
      </c>
      <c r="EE140">
        <v>91.24187097168006</v>
      </c>
      <c r="EF140">
        <v>0.2431496294301366</v>
      </c>
      <c r="EG140">
        <v>11.68290196598556</v>
      </c>
      <c r="EH140">
        <v>9.425486581725327</v>
      </c>
      <c r="EI140">
        <v>19.47641352982139</v>
      </c>
      <c r="EJ140">
        <v>16.02698339403319</v>
      </c>
      <c r="EK140">
        <v>0.2564532230618608</v>
      </c>
      <c r="EL140">
        <v>26.93522564294703</v>
      </c>
      <c r="EM140">
        <v>0.8246780780240959</v>
      </c>
      <c r="EN140">
        <v>1.854142991292469</v>
      </c>
      <c r="EO140">
        <v>10.7396087927342</v>
      </c>
      <c r="EP140">
        <v>26.65857894761263</v>
      </c>
      <c r="EQ140">
        <v>9.430352648905741</v>
      </c>
      <c r="ER140">
        <v>6.360635007796597</v>
      </c>
      <c r="ES140">
        <v>274.0120439628172</v>
      </c>
      <c r="ET140">
        <v>74.30695009081484</v>
      </c>
      <c r="EU140">
        <v>12.83361079965875</v>
      </c>
      <c r="EV140">
        <v>22.56502068385526</v>
      </c>
      <c r="EW140">
        <v>71.28173108868329</v>
      </c>
      <c r="EX140">
        <v>18.98941984587726</v>
      </c>
      <c r="EY140">
        <v>0.418089839498752</v>
      </c>
      <c r="EZ140">
        <v>18.66659897169453</v>
      </c>
      <c r="FA140">
        <v>0.01392445748503679</v>
      </c>
      <c r="FB140">
        <v>5.399638310828371</v>
      </c>
      <c r="FC140">
        <v>120.6331425349661</v>
      </c>
      <c r="FD140">
        <v>60.04260855763966</v>
      </c>
      <c r="FF140">
        <v>0.08544283185232676</v>
      </c>
      <c r="FG140">
        <v>6.376817228352269</v>
      </c>
      <c r="FH140">
        <v>1902.750912569444</v>
      </c>
      <c r="FI140">
        <v>174.7605244125084</v>
      </c>
      <c r="FJ140">
        <v>1.345482186230712</v>
      </c>
      <c r="FK140">
        <v>7.736215625813802</v>
      </c>
      <c r="FL140">
        <v>17.70210827017158</v>
      </c>
      <c r="FM140">
        <v>3.923643966393382</v>
      </c>
      <c r="FN140">
        <v>9.221275552188107</v>
      </c>
      <c r="FO140">
        <v>159.2568197002114</v>
      </c>
      <c r="FP140">
        <v>474.8039678794977</v>
      </c>
      <c r="FQ140">
        <v>28.85876730680573</v>
      </c>
      <c r="FR140">
        <v>44.20535100013336</v>
      </c>
      <c r="FS140">
        <v>47.92094420365149</v>
      </c>
    </row>
    <row r="141" spans="1:175">
      <c r="A141" s="2">
        <v>45002</v>
      </c>
      <c r="B141">
        <v>1058.981933087537</v>
      </c>
      <c r="C141">
        <v>0.01781047370932831</v>
      </c>
      <c r="DR141" s="2">
        <v>45002</v>
      </c>
      <c r="DS141">
        <v>21.3762946226797</v>
      </c>
      <c r="DT141">
        <v>1529.193825248071</v>
      </c>
      <c r="DU141">
        <v>175.0511465976439</v>
      </c>
      <c r="DV141">
        <v>100.0715164795879</v>
      </c>
      <c r="DW141">
        <v>7285.426930669887</v>
      </c>
      <c r="DX141">
        <v>2.575119537899431</v>
      </c>
      <c r="DY141">
        <v>0.821913480245848</v>
      </c>
      <c r="DZ141">
        <v>213.6794432584297</v>
      </c>
      <c r="EA141">
        <v>17.12627057103013</v>
      </c>
      <c r="EB141">
        <v>1.319652992555775</v>
      </c>
      <c r="EC141">
        <v>6.502136722361108</v>
      </c>
      <c r="ED141">
        <v>44.94178409596763</v>
      </c>
      <c r="EE141">
        <v>90.30032128688765</v>
      </c>
      <c r="EF141">
        <v>0.244911386040667</v>
      </c>
      <c r="EG141">
        <v>11.61669335862291</v>
      </c>
      <c r="EH141">
        <v>10.22840475695593</v>
      </c>
      <c r="EI141">
        <v>19.49935287638701</v>
      </c>
      <c r="EJ141">
        <v>15.55752901342271</v>
      </c>
      <c r="EK141">
        <v>0.2590320631994982</v>
      </c>
      <c r="EL141">
        <v>27.08447254916351</v>
      </c>
      <c r="EM141">
        <v>0.7777379570023828</v>
      </c>
      <c r="EN141">
        <v>1.817773992664648</v>
      </c>
      <c r="EO141">
        <v>10.62169046773681</v>
      </c>
      <c r="EP141">
        <v>25.791600521594</v>
      </c>
      <c r="EQ141">
        <v>9.430940796046876</v>
      </c>
      <c r="ER141">
        <v>6.376021025853825</v>
      </c>
      <c r="ES141">
        <v>265.1184848062152</v>
      </c>
      <c r="ET141">
        <v>70.1159608453216</v>
      </c>
      <c r="EU141">
        <v>13.01030613073812</v>
      </c>
      <c r="EV141">
        <v>22.10642907826756</v>
      </c>
      <c r="EW141">
        <v>71.72436831749202</v>
      </c>
      <c r="EX141">
        <v>19.20874011926546</v>
      </c>
      <c r="EY141">
        <v>0.4109439292864414</v>
      </c>
      <c r="EZ141">
        <v>18.43743734706345</v>
      </c>
      <c r="FA141">
        <v>0.01500493163588355</v>
      </c>
      <c r="FB141">
        <v>5.376605028655827</v>
      </c>
      <c r="FC141">
        <v>121.3252236677265</v>
      </c>
      <c r="FD141">
        <v>60.41862744902276</v>
      </c>
      <c r="FF141">
        <v>0.0850780232382297</v>
      </c>
      <c r="FG141">
        <v>6.544030484911573</v>
      </c>
      <c r="FH141">
        <v>1935.892803711088</v>
      </c>
      <c r="FI141">
        <v>183.0061233583702</v>
      </c>
      <c r="FJ141">
        <v>1.279677685463423</v>
      </c>
      <c r="FK141">
        <v>7.776002561967291</v>
      </c>
      <c r="FL141">
        <v>17.6783049909697</v>
      </c>
      <c r="FM141">
        <v>3.752320377200313</v>
      </c>
      <c r="FN141">
        <v>9.148820257433606</v>
      </c>
      <c r="FO141">
        <v>162.0661213263669</v>
      </c>
      <c r="FP141">
        <v>474.0802245244799</v>
      </c>
      <c r="FQ141">
        <v>28.94708597709254</v>
      </c>
      <c r="FR141">
        <v>43.34511993410749</v>
      </c>
      <c r="FS141">
        <v>47.63624287821986</v>
      </c>
    </row>
    <row r="142" spans="1:175">
      <c r="A142" s="2">
        <v>45003</v>
      </c>
      <c r="B142">
        <v>1146.89862638019</v>
      </c>
      <c r="C142">
        <v>0.08302001247209723</v>
      </c>
      <c r="DR142" s="2">
        <v>45003</v>
      </c>
      <c r="DS142">
        <v>21.81949428198324</v>
      </c>
      <c r="DT142">
        <v>1420.246883435866</v>
      </c>
      <c r="DU142">
        <v>179.0315009568064</v>
      </c>
      <c r="DV142">
        <v>99.09664332993762</v>
      </c>
      <c r="DW142">
        <v>7646.857904424255</v>
      </c>
      <c r="DX142">
        <v>2.581274295102023</v>
      </c>
      <c r="DY142">
        <v>0.8699426663136105</v>
      </c>
      <c r="DZ142">
        <v>208.0543070572145</v>
      </c>
      <c r="EA142">
        <v>17.70374984340918</v>
      </c>
      <c r="EB142">
        <v>1.288014712864534</v>
      </c>
      <c r="EC142">
        <v>6.389035853989547</v>
      </c>
      <c r="ED142">
        <v>44.73942172883607</v>
      </c>
      <c r="EE142">
        <v>92.58490097805308</v>
      </c>
      <c r="EF142">
        <v>0.2459195739918868</v>
      </c>
      <c r="EG142">
        <v>11.41998070345477</v>
      </c>
      <c r="EH142">
        <v>10.13821005671699</v>
      </c>
      <c r="EI142">
        <v>19.48427743740945</v>
      </c>
      <c r="EJ142">
        <v>14.97904988375226</v>
      </c>
      <c r="EK142">
        <v>0.2607295837627405</v>
      </c>
      <c r="EL142">
        <v>27.13390330110135</v>
      </c>
      <c r="EM142">
        <v>0.7760664472307888</v>
      </c>
      <c r="EN142">
        <v>1.797817255855875</v>
      </c>
      <c r="EO142">
        <v>10.68292860190191</v>
      </c>
      <c r="EP142">
        <v>22.69218450183401</v>
      </c>
      <c r="EQ142">
        <v>9.805223449465439</v>
      </c>
      <c r="ER142">
        <v>6.48621576320334</v>
      </c>
      <c r="ES142">
        <v>260.59384013276</v>
      </c>
      <c r="ET142">
        <v>71.05584469798505</v>
      </c>
      <c r="EU142">
        <v>11.93136569674491</v>
      </c>
      <c r="EV142">
        <v>22.4560428655973</v>
      </c>
      <c r="EW142">
        <v>69.38899951231534</v>
      </c>
      <c r="EX142">
        <v>20.18032536198422</v>
      </c>
      <c r="EY142">
        <v>0.4120058158592537</v>
      </c>
      <c r="EZ142">
        <v>17.75809750114086</v>
      </c>
      <c r="FA142">
        <v>0.01593605605228499</v>
      </c>
      <c r="FB142">
        <v>5.309254010208326</v>
      </c>
      <c r="FC142">
        <v>125.0988409116587</v>
      </c>
      <c r="FD142">
        <v>61.54574699716263</v>
      </c>
      <c r="FF142">
        <v>0.08705458904157552</v>
      </c>
      <c r="FG142">
        <v>6.742146828066572</v>
      </c>
      <c r="FH142">
        <v>2057.691501742182</v>
      </c>
      <c r="FI142">
        <v>176.9809468648111</v>
      </c>
      <c r="FJ142">
        <v>1.332180534651109</v>
      </c>
      <c r="FK142">
        <v>7.812736281051475</v>
      </c>
      <c r="FL142">
        <v>16.86185487079643</v>
      </c>
      <c r="FM142">
        <v>3.790552249699416</v>
      </c>
      <c r="FN142">
        <v>9.166842679849132</v>
      </c>
      <c r="FO142">
        <v>169.2205076573355</v>
      </c>
      <c r="FP142">
        <v>472.5534619462623</v>
      </c>
      <c r="FQ142">
        <v>30.1612863807693</v>
      </c>
      <c r="FR142">
        <v>43.78172883459261</v>
      </c>
      <c r="FS142">
        <v>47.78543939081745</v>
      </c>
    </row>
    <row r="143" spans="1:175">
      <c r="A143" s="2">
        <v>45004</v>
      </c>
      <c r="B143">
        <v>1114.670706606853</v>
      </c>
      <c r="C143">
        <v>-0.02810005961473139</v>
      </c>
      <c r="DR143" s="2">
        <v>45004</v>
      </c>
      <c r="DS143">
        <v>21.35323919737472</v>
      </c>
      <c r="DT143">
        <v>1473.064623209493</v>
      </c>
      <c r="DU143">
        <v>174.2038261382232</v>
      </c>
      <c r="DV143">
        <v>98.634088756023</v>
      </c>
      <c r="DW143">
        <v>7719.98233672784</v>
      </c>
      <c r="DX143">
        <v>2.622097051683298</v>
      </c>
      <c r="DY143">
        <v>0.9097434144030606</v>
      </c>
      <c r="DZ143">
        <v>204.0062548859078</v>
      </c>
      <c r="EA143">
        <v>16.90883971756408</v>
      </c>
      <c r="EB143">
        <v>1.272480565335313</v>
      </c>
      <c r="EC143">
        <v>6.250529115120774</v>
      </c>
      <c r="ED143">
        <v>45.20871738827881</v>
      </c>
      <c r="EE143">
        <v>94.11451314192014</v>
      </c>
      <c r="EF143">
        <v>0.2482698189602296</v>
      </c>
      <c r="EG143">
        <v>11.24986216319153</v>
      </c>
      <c r="EH143">
        <v>10.11028629659547</v>
      </c>
      <c r="EI143">
        <v>19.2807774621897</v>
      </c>
      <c r="EJ143">
        <v>14.64882153546206</v>
      </c>
      <c r="EK143">
        <v>0.2574424759845852</v>
      </c>
      <c r="EL143">
        <v>27.19842563808098</v>
      </c>
      <c r="EM143">
        <v>0.7836067741539435</v>
      </c>
      <c r="EN143">
        <v>1.892289890828127</v>
      </c>
      <c r="EO143">
        <v>10.68238347641078</v>
      </c>
      <c r="EP143">
        <v>23.01970197681354</v>
      </c>
      <c r="EQ143">
        <v>7.694878250198423</v>
      </c>
      <c r="ER143">
        <v>6.463535478373857</v>
      </c>
      <c r="ES143">
        <v>242.7407415798782</v>
      </c>
      <c r="ET143">
        <v>71.78250145703586</v>
      </c>
      <c r="EU143">
        <v>12.41384949224978</v>
      </c>
      <c r="EV143">
        <v>22.4672419214947</v>
      </c>
      <c r="EW143">
        <v>71.20478697294159</v>
      </c>
      <c r="EX143">
        <v>21.73864580457887</v>
      </c>
      <c r="EY143">
        <v>0.4121258975388044</v>
      </c>
      <c r="EZ143">
        <v>17.85043652291654</v>
      </c>
      <c r="FA143">
        <v>0.01626259177533267</v>
      </c>
      <c r="FB143">
        <v>5.343123139677436</v>
      </c>
      <c r="FC143">
        <v>121.7606697405715</v>
      </c>
      <c r="FD143">
        <v>63.82118769186055</v>
      </c>
      <c r="FF143">
        <v>0.08724777847479308</v>
      </c>
      <c r="FG143">
        <v>6.579317861253495</v>
      </c>
      <c r="FH143">
        <v>2035.749718029815</v>
      </c>
      <c r="FI143">
        <v>183.5298839676317</v>
      </c>
      <c r="FJ143">
        <v>1.318971754058593</v>
      </c>
      <c r="FK143">
        <v>7.826114130123821</v>
      </c>
      <c r="FL143">
        <v>16.62933542893202</v>
      </c>
      <c r="FM143">
        <v>3.876352043666208</v>
      </c>
      <c r="FN143">
        <v>9.262151228229838</v>
      </c>
      <c r="FO143">
        <v>169.0017922501553</v>
      </c>
      <c r="FP143">
        <v>483.6756151287644</v>
      </c>
      <c r="FQ143">
        <v>29.76934434664289</v>
      </c>
      <c r="FR143">
        <v>34.06969819265154</v>
      </c>
      <c r="FS143">
        <v>48.18085736796247</v>
      </c>
    </row>
    <row r="144" spans="1:175">
      <c r="A144" s="2">
        <v>45005</v>
      </c>
      <c r="B144">
        <v>1146.374987864571</v>
      </c>
      <c r="C144">
        <v>0.02844273297019573</v>
      </c>
      <c r="DR144" s="2">
        <v>45005</v>
      </c>
      <c r="DS144">
        <v>20.68702335896297</v>
      </c>
      <c r="DT144">
        <v>1372.222465869403</v>
      </c>
      <c r="DU144">
        <v>102.8700853879874</v>
      </c>
      <c r="DV144">
        <v>96.70031951468543</v>
      </c>
      <c r="DW144">
        <v>2754.623550569782</v>
      </c>
      <c r="DX144">
        <v>2.649879957786527</v>
      </c>
      <c r="DY144">
        <v>0.922301457627893</v>
      </c>
      <c r="DZ144">
        <v>192.5550649194469</v>
      </c>
      <c r="EA144">
        <v>17.52294689978419</v>
      </c>
      <c r="EB144">
        <v>1.250656323090002</v>
      </c>
      <c r="EC144">
        <v>6.179875192425344</v>
      </c>
      <c r="ED144">
        <v>44.40845100965328</v>
      </c>
      <c r="EE144">
        <v>93.8451680429331</v>
      </c>
      <c r="EF144">
        <v>0.2465294456934175</v>
      </c>
      <c r="EG144">
        <v>11.11823352726489</v>
      </c>
      <c r="EH144">
        <v>2.004920767787428</v>
      </c>
      <c r="EI144">
        <v>36.10309427496635</v>
      </c>
      <c r="EJ144">
        <v>4.112015182489912</v>
      </c>
      <c r="EK144">
        <v>0.2597251371165798</v>
      </c>
      <c r="EL144">
        <v>26.91949153066651</v>
      </c>
      <c r="EM144">
        <v>0.78576604946054</v>
      </c>
      <c r="EN144">
        <v>1.808399634874187</v>
      </c>
      <c r="EO144">
        <v>10.5284517516531</v>
      </c>
      <c r="EP144">
        <v>74.03824299612015</v>
      </c>
      <c r="EQ144">
        <v>7.867049465648119</v>
      </c>
      <c r="ER144">
        <v>6.729526650518348</v>
      </c>
      <c r="ES144">
        <v>244.6034036741786</v>
      </c>
      <c r="ET144">
        <v>110.4901440401383</v>
      </c>
      <c r="EU144">
        <v>13.2104712053223</v>
      </c>
      <c r="EV144">
        <v>22.8223709968323</v>
      </c>
      <c r="EW144">
        <v>67.66662400653151</v>
      </c>
      <c r="EX144">
        <v>23.16702443436589</v>
      </c>
      <c r="EY144">
        <v>0.5723818700904565</v>
      </c>
      <c r="EZ144">
        <v>17.90242254828942</v>
      </c>
      <c r="FA144">
        <v>0.01657268191907635</v>
      </c>
      <c r="FB144">
        <v>5.316313393580218</v>
      </c>
      <c r="FC144">
        <v>121.8678600488135</v>
      </c>
      <c r="FD144">
        <v>56.86456156983243</v>
      </c>
      <c r="FE144">
        <v>1121.825757408948</v>
      </c>
      <c r="FF144">
        <v>0.08707565793665946</v>
      </c>
      <c r="FG144">
        <v>6.576793361346995</v>
      </c>
      <c r="FH144">
        <v>756.7342482942764</v>
      </c>
      <c r="FI144">
        <v>179.2385399378869</v>
      </c>
      <c r="FJ144">
        <v>1.32340043569358</v>
      </c>
      <c r="FK144">
        <v>7.82768195340255</v>
      </c>
      <c r="FL144">
        <v>16.60407999360616</v>
      </c>
      <c r="FM144">
        <v>14.44955923305889</v>
      </c>
      <c r="FN144">
        <v>9.250663411846423</v>
      </c>
      <c r="FO144">
        <v>184.347065916056</v>
      </c>
      <c r="FP144">
        <v>466.1931614478254</v>
      </c>
      <c r="FQ144">
        <v>29.37644137095555</v>
      </c>
      <c r="FR144">
        <v>35.8777770946048</v>
      </c>
      <c r="FS144">
        <v>45.49604842205386</v>
      </c>
    </row>
    <row r="145" spans="1:175">
      <c r="A145" s="2">
        <v>45006</v>
      </c>
      <c r="B145">
        <v>1075.65081644854</v>
      </c>
      <c r="C145">
        <v>-0.06169374957122375</v>
      </c>
      <c r="DR145" s="2">
        <v>45006</v>
      </c>
      <c r="DS145">
        <v>20.51035569676271</v>
      </c>
      <c r="DT145">
        <v>1439.680273637491</v>
      </c>
      <c r="DU145">
        <v>102.6137105795929</v>
      </c>
      <c r="DV145">
        <v>98.89090407481339</v>
      </c>
      <c r="DW145">
        <v>2713.421562647654</v>
      </c>
      <c r="DX145">
        <v>2.649260084520292</v>
      </c>
      <c r="DY145">
        <v>0.9286308553806457</v>
      </c>
      <c r="DZ145">
        <v>191.4294863491994</v>
      </c>
      <c r="EA145">
        <v>17.49551144936069</v>
      </c>
      <c r="EB145">
        <v>1.241346751987524</v>
      </c>
      <c r="EC145">
        <v>6.226791358661469</v>
      </c>
      <c r="ED145">
        <v>43.47772950255728</v>
      </c>
      <c r="EE145">
        <v>91.16707709334612</v>
      </c>
      <c r="EF145">
        <v>0.2451525027214453</v>
      </c>
      <c r="EG145">
        <v>11.14103351017856</v>
      </c>
      <c r="EH145">
        <v>1.987201002512915</v>
      </c>
      <c r="EI145">
        <v>34.68513387938322</v>
      </c>
      <c r="EJ145">
        <v>4.290728086541268</v>
      </c>
      <c r="EK145">
        <v>0.2231916764117121</v>
      </c>
      <c r="EL145">
        <v>26.75995329198399</v>
      </c>
      <c r="EM145">
        <v>0.786763297795215</v>
      </c>
      <c r="EN145">
        <v>1.875021573547107</v>
      </c>
      <c r="EO145">
        <v>10.33184278962669</v>
      </c>
      <c r="EP145">
        <v>75.90276469028323</v>
      </c>
      <c r="EQ145">
        <v>7.844435626370609</v>
      </c>
      <c r="ER145">
        <v>6.809492437786859</v>
      </c>
      <c r="ES145">
        <v>249.3036039999847</v>
      </c>
      <c r="ET145">
        <v>110.2401703714567</v>
      </c>
      <c r="EU145">
        <v>13.46619701464778</v>
      </c>
      <c r="EV145">
        <v>23.38357232753514</v>
      </c>
      <c r="EW145">
        <v>71.29699362068976</v>
      </c>
      <c r="EX145">
        <v>24.41833184019077</v>
      </c>
      <c r="EY145">
        <v>0.5801205172848873</v>
      </c>
      <c r="EZ145">
        <v>17.94173395037049</v>
      </c>
      <c r="FA145">
        <v>0.01608908439072977</v>
      </c>
      <c r="FB145">
        <v>5.371037334054675</v>
      </c>
      <c r="FC145">
        <v>121.8022837885377</v>
      </c>
      <c r="FD145">
        <v>58.21299858799897</v>
      </c>
      <c r="FE145">
        <v>1105.771737723718</v>
      </c>
      <c r="FF145">
        <v>0.08481623348447721</v>
      </c>
      <c r="FG145">
        <v>6.298275913035053</v>
      </c>
      <c r="FH145">
        <v>608.3794705462284</v>
      </c>
      <c r="FI145">
        <v>181.186059381608</v>
      </c>
      <c r="FJ145">
        <v>1.32054054420761</v>
      </c>
      <c r="FK145">
        <v>7.660175985523699</v>
      </c>
      <c r="FL145">
        <v>16.24594605048059</v>
      </c>
      <c r="FM145">
        <v>13.23264573588216</v>
      </c>
      <c r="FN145">
        <v>9.240651039223383</v>
      </c>
      <c r="FO145">
        <v>177.503804053882</v>
      </c>
      <c r="FP145">
        <v>467.6060779671163</v>
      </c>
      <c r="FQ145">
        <v>28.71250263386802</v>
      </c>
      <c r="FR145">
        <v>38.19085907468491</v>
      </c>
      <c r="FS145">
        <v>45.81112458082582</v>
      </c>
    </row>
    <row r="146" spans="1:175">
      <c r="A146" s="2">
        <v>45007</v>
      </c>
      <c r="B146">
        <v>1108.083474352355</v>
      </c>
      <c r="C146">
        <v>0.03015166019294013</v>
      </c>
      <c r="DR146" s="2">
        <v>45007</v>
      </c>
      <c r="DS146">
        <v>20.63913175120845</v>
      </c>
      <c r="DT146">
        <v>1434.218725277574</v>
      </c>
      <c r="DU146">
        <v>100.3960927118023</v>
      </c>
      <c r="DV146">
        <v>98.58011020099659</v>
      </c>
      <c r="DW146">
        <v>2722.911263612083</v>
      </c>
      <c r="DX146">
        <v>2.675786734843045</v>
      </c>
      <c r="DY146">
        <v>0.9284547200955849</v>
      </c>
      <c r="DZ146">
        <v>193.0767310985553</v>
      </c>
      <c r="EA146">
        <v>18.1012441862032</v>
      </c>
      <c r="EB146">
        <v>1.251701576892264</v>
      </c>
      <c r="EC146">
        <v>6.288730260245895</v>
      </c>
      <c r="ED146">
        <v>43.77380006108025</v>
      </c>
      <c r="EE146">
        <v>90.56271303621591</v>
      </c>
      <c r="EF146">
        <v>0.2432327616298109</v>
      </c>
      <c r="EG146">
        <v>11.10661517367076</v>
      </c>
      <c r="EH146">
        <v>1.982564401530481</v>
      </c>
      <c r="EI146">
        <v>35.7581675496566</v>
      </c>
      <c r="EJ146">
        <v>4.252745959972741</v>
      </c>
      <c r="EK146">
        <v>0.250117106788384</v>
      </c>
      <c r="EL146">
        <v>27.03463660322694</v>
      </c>
      <c r="EM146">
        <v>0.7814500245530636</v>
      </c>
      <c r="EN146">
        <v>1.869240323607436</v>
      </c>
      <c r="EO146">
        <v>10.36876730477685</v>
      </c>
      <c r="EP146">
        <v>73.68776579641094</v>
      </c>
      <c r="EQ146">
        <v>7.681172912715686</v>
      </c>
      <c r="ER146">
        <v>6.799159127367515</v>
      </c>
      <c r="ES146">
        <v>254.8669530510181</v>
      </c>
      <c r="ET146">
        <v>111.0703869337546</v>
      </c>
      <c r="EU146">
        <v>13.10322488549667</v>
      </c>
      <c r="EV146">
        <v>23.04233276713694</v>
      </c>
      <c r="EW146">
        <v>70.10303848741276</v>
      </c>
      <c r="EX146">
        <v>23.27573054251809</v>
      </c>
      <c r="EY146">
        <v>0.5682758757992991</v>
      </c>
      <c r="EZ146">
        <v>17.90017978241802</v>
      </c>
      <c r="FA146">
        <v>0.01600855341541738</v>
      </c>
      <c r="FB146">
        <v>5.349534269547705</v>
      </c>
      <c r="FC146">
        <v>123.6388991352306</v>
      </c>
      <c r="FD146">
        <v>57.49701888368169</v>
      </c>
      <c r="FE146">
        <v>1142.477191699801</v>
      </c>
      <c r="FF146">
        <v>0.08513796649963662</v>
      </c>
      <c r="FG146">
        <v>6.404675918905154</v>
      </c>
      <c r="FH146">
        <v>681.9118703273085</v>
      </c>
      <c r="FI146">
        <v>181.4953690392589</v>
      </c>
      <c r="FJ146">
        <v>1.355405416846551</v>
      </c>
      <c r="FK146">
        <v>7.64036190148099</v>
      </c>
      <c r="FL146">
        <v>16.44269274447912</v>
      </c>
      <c r="FM146">
        <v>14.32459699436624</v>
      </c>
      <c r="FN146">
        <v>9.476379852877805</v>
      </c>
      <c r="FO146">
        <v>177.5513232488595</v>
      </c>
      <c r="FP146">
        <v>465.9939838380071</v>
      </c>
      <c r="FQ146">
        <v>23.7054093426476</v>
      </c>
      <c r="FR146">
        <v>38.24499465151303</v>
      </c>
      <c r="FS146">
        <v>46.46027525000562</v>
      </c>
    </row>
    <row r="147" spans="1:175">
      <c r="A147" s="2">
        <v>45008</v>
      </c>
      <c r="B147">
        <v>1061.902375025038</v>
      </c>
      <c r="C147">
        <v>-0.04167655271125503</v>
      </c>
      <c r="DR147" s="2">
        <v>45008</v>
      </c>
      <c r="DS147">
        <v>20.89926287248035</v>
      </c>
      <c r="DT147">
        <v>1505.095710192933</v>
      </c>
      <c r="DU147">
        <v>98.30615962657784</v>
      </c>
      <c r="DV147">
        <v>101.9221201786605</v>
      </c>
      <c r="DW147">
        <v>2770.496916304174</v>
      </c>
      <c r="DX147">
        <v>2.655852654582292</v>
      </c>
      <c r="DY147">
        <v>0.9368073036955317</v>
      </c>
      <c r="DZ147">
        <v>192.4161922590591</v>
      </c>
      <c r="EA147">
        <v>17.74777522316158</v>
      </c>
      <c r="EB147">
        <v>1.27005112533399</v>
      </c>
      <c r="EC147">
        <v>6.461511510630066</v>
      </c>
      <c r="ED147">
        <v>44.47044961253815</v>
      </c>
      <c r="EE147">
        <v>89.79936596245949</v>
      </c>
      <c r="EF147">
        <v>0.2487810710290087</v>
      </c>
      <c r="EG147">
        <v>11.27994264138112</v>
      </c>
      <c r="EH147">
        <v>2.00316223613436</v>
      </c>
      <c r="EI147">
        <v>35.69124923817506</v>
      </c>
      <c r="EJ147">
        <v>4.234623283022372</v>
      </c>
      <c r="EK147">
        <v>0.2526973119016319</v>
      </c>
      <c r="EL147">
        <v>27.57785106643719</v>
      </c>
      <c r="EM147">
        <v>0.7813038518456136</v>
      </c>
      <c r="EN147">
        <v>1.878288960850827</v>
      </c>
      <c r="EO147">
        <v>10.72692098006352</v>
      </c>
      <c r="EP147">
        <v>72.61807251635862</v>
      </c>
      <c r="EQ147">
        <v>7.948885751219771</v>
      </c>
      <c r="ER147">
        <v>6.664061569788982</v>
      </c>
      <c r="ES147">
        <v>261.4219256035435</v>
      </c>
      <c r="ET147">
        <v>112.6630114395499</v>
      </c>
      <c r="EU147">
        <v>12.87952214887807</v>
      </c>
      <c r="EV147">
        <v>22.39913639642576</v>
      </c>
      <c r="EW147">
        <v>70.5151281049221</v>
      </c>
      <c r="EX147">
        <v>24.22320300215898</v>
      </c>
      <c r="EY147">
        <v>0.5156892260246023</v>
      </c>
      <c r="EZ147">
        <v>18.2642237892348</v>
      </c>
      <c r="FA147">
        <v>0.01582322056080707</v>
      </c>
      <c r="FB147">
        <v>5.43946775809029</v>
      </c>
      <c r="FC147">
        <v>123.7975282784694</v>
      </c>
      <c r="FD147">
        <v>55.86639064442988</v>
      </c>
      <c r="FE147">
        <v>1102.87437328872</v>
      </c>
      <c r="FF147">
        <v>0.08508179171621252</v>
      </c>
      <c r="FG147">
        <v>6.48252331485688</v>
      </c>
      <c r="FH147">
        <v>703.7614317849479</v>
      </c>
      <c r="FI147">
        <v>186.8039666634152</v>
      </c>
      <c r="FJ147">
        <v>1.380106196922865</v>
      </c>
      <c r="FK147">
        <v>7.772605905229368</v>
      </c>
      <c r="FL147">
        <v>16.68515854866724</v>
      </c>
      <c r="FM147">
        <v>14.5718455408252</v>
      </c>
      <c r="FN147">
        <v>10.13353585695507</v>
      </c>
      <c r="FO147">
        <v>190.9427848148075</v>
      </c>
      <c r="FP147">
        <v>471.9827187401428</v>
      </c>
      <c r="FQ147">
        <v>25.12195603191553</v>
      </c>
      <c r="FR147">
        <v>37.87807692585793</v>
      </c>
      <c r="FS147">
        <v>46.67030492644851</v>
      </c>
    </row>
    <row r="148" spans="1:175">
      <c r="A148" s="2">
        <v>45009</v>
      </c>
      <c r="B148">
        <v>1096.861859648786</v>
      </c>
      <c r="C148">
        <v>0.03292156176119576</v>
      </c>
      <c r="DR148" s="2">
        <v>45009</v>
      </c>
      <c r="DS148">
        <v>21.03876072633381</v>
      </c>
      <c r="DT148">
        <v>1530.708189472194</v>
      </c>
      <c r="DU148">
        <v>99.06951152677429</v>
      </c>
      <c r="DV148">
        <v>98.70295188200961</v>
      </c>
      <c r="DW148">
        <v>2709.072924448795</v>
      </c>
      <c r="DX148">
        <v>2.634062180544484</v>
      </c>
      <c r="DY148">
        <v>0.9369053798050924</v>
      </c>
      <c r="DZ148">
        <v>192.951163542036</v>
      </c>
      <c r="EA148">
        <v>17.46042665087266</v>
      </c>
      <c r="EB148">
        <v>1.259827317577318</v>
      </c>
      <c r="EC148">
        <v>6.338205566557811</v>
      </c>
      <c r="ED148">
        <v>43.22825629909446</v>
      </c>
      <c r="EE148">
        <v>89.64342029210398</v>
      </c>
      <c r="EF148">
        <v>0.2483143166734514</v>
      </c>
      <c r="EG148">
        <v>11.30180104231907</v>
      </c>
      <c r="EH148">
        <v>2.023292464576881</v>
      </c>
      <c r="EI148">
        <v>35.86497357772558</v>
      </c>
      <c r="EJ148">
        <v>4.175480267640168</v>
      </c>
      <c r="EK148">
        <v>0.2513606493325767</v>
      </c>
      <c r="EL148">
        <v>27.24606720081371</v>
      </c>
      <c r="EM148">
        <v>0.7841515342447447</v>
      </c>
      <c r="EN148">
        <v>1.843586962745875</v>
      </c>
      <c r="EO148">
        <v>10.69772097687414</v>
      </c>
      <c r="EP148">
        <v>71.04815002737239</v>
      </c>
      <c r="EQ148">
        <v>8.074472081544091</v>
      </c>
      <c r="ER148">
        <v>6.702705543994225</v>
      </c>
      <c r="ES148">
        <v>257.9534773807421</v>
      </c>
      <c r="ET148">
        <v>109.3957124083159</v>
      </c>
      <c r="EU148">
        <v>12.92075913970776</v>
      </c>
      <c r="EV148">
        <v>23.61768394399889</v>
      </c>
      <c r="EW148">
        <v>70.04995477226211</v>
      </c>
      <c r="EX148">
        <v>24.02962543527851</v>
      </c>
      <c r="EY148">
        <v>0.4966437808933618</v>
      </c>
      <c r="EZ148">
        <v>17.81931886098808</v>
      </c>
      <c r="FA148">
        <v>0.01611918435190605</v>
      </c>
      <c r="FB148">
        <v>5.353429850293391</v>
      </c>
      <c r="FC148">
        <v>123.6320498571727</v>
      </c>
      <c r="FD148">
        <v>53.77785002955596</v>
      </c>
      <c r="FE148">
        <v>1174.046558625564</v>
      </c>
      <c r="FF148">
        <v>0.08616319866250287</v>
      </c>
      <c r="FG148">
        <v>6.632313483307331</v>
      </c>
      <c r="FH148">
        <v>725.4711085603093</v>
      </c>
      <c r="FI148">
        <v>183.9227673830332</v>
      </c>
      <c r="FJ148">
        <v>1.362996586949208</v>
      </c>
      <c r="FK148">
        <v>7.606916824225661</v>
      </c>
      <c r="FL148">
        <v>16.55951890064997</v>
      </c>
      <c r="FM148">
        <v>14.95123948617417</v>
      </c>
      <c r="FN148">
        <v>10.15728034596675</v>
      </c>
      <c r="FO148">
        <v>180.7147143111039</v>
      </c>
      <c r="FP148">
        <v>463.9399704038803</v>
      </c>
      <c r="FQ148">
        <v>24.63229698586883</v>
      </c>
      <c r="FR148">
        <v>38.63556022280311</v>
      </c>
      <c r="FS148">
        <v>46.07058548930807</v>
      </c>
    </row>
    <row r="149" spans="1:175">
      <c r="A149" s="2">
        <v>45010</v>
      </c>
      <c r="B149">
        <v>1047.3247459017</v>
      </c>
      <c r="C149">
        <v>-0.04516258206201729</v>
      </c>
      <c r="DR149" s="2">
        <v>45010</v>
      </c>
      <c r="DS149">
        <v>20.69255308104565</v>
      </c>
      <c r="DT149">
        <v>1631.024496062957</v>
      </c>
      <c r="DU149">
        <v>97.98114874570345</v>
      </c>
      <c r="DV149">
        <v>99.53068479168007</v>
      </c>
      <c r="DW149">
        <v>2742.78679559465</v>
      </c>
      <c r="DX149">
        <v>2.564162961204984</v>
      </c>
      <c r="DY149">
        <v>0.9336094024901099</v>
      </c>
      <c r="DZ149">
        <v>195.9064441727965</v>
      </c>
      <c r="EA149">
        <v>17.04227910341227</v>
      </c>
      <c r="EB149">
        <v>1.258010957180413</v>
      </c>
      <c r="EC149">
        <v>5.9112346600175</v>
      </c>
      <c r="ED149">
        <v>43.33507044861677</v>
      </c>
      <c r="EE149">
        <v>88.33026635967467</v>
      </c>
      <c r="EF149">
        <v>0.2471812437475054</v>
      </c>
      <c r="EG149">
        <v>11.51764139391933</v>
      </c>
      <c r="EH149">
        <v>2.073932682638703</v>
      </c>
      <c r="EI149">
        <v>35.42309086978003</v>
      </c>
      <c r="EJ149">
        <v>4.315659565540757</v>
      </c>
      <c r="EK149">
        <v>0.2464414734643618</v>
      </c>
      <c r="EL149">
        <v>27.10736616584453</v>
      </c>
      <c r="EM149">
        <v>0.7818918419051878</v>
      </c>
      <c r="EN149">
        <v>1.885688770908817</v>
      </c>
      <c r="EO149">
        <v>10.70690883691342</v>
      </c>
      <c r="EP149">
        <v>73.36450607957137</v>
      </c>
      <c r="EQ149">
        <v>8.193568885928359</v>
      </c>
      <c r="ER149">
        <v>6.611849278307975</v>
      </c>
      <c r="ES149">
        <v>263.9560335324074</v>
      </c>
      <c r="ET149">
        <v>111.6092814393321</v>
      </c>
      <c r="EU149">
        <v>12.55132084067825</v>
      </c>
      <c r="EV149">
        <v>24.53954167456003</v>
      </c>
      <c r="EW149">
        <v>71.2338798286909</v>
      </c>
      <c r="EX149">
        <v>24.3299199634022</v>
      </c>
      <c r="EY149">
        <v>0.4765466350765225</v>
      </c>
      <c r="EZ149">
        <v>17.83020712112522</v>
      </c>
      <c r="FA149">
        <v>0.01561110793550834</v>
      </c>
      <c r="FB149">
        <v>5.328331795407487</v>
      </c>
      <c r="FC149">
        <v>122.4003774883588</v>
      </c>
      <c r="FD149">
        <v>54.66360670779068</v>
      </c>
      <c r="FE149">
        <v>1083.405020724387</v>
      </c>
      <c r="FF149">
        <v>0.08496116431312938</v>
      </c>
      <c r="FG149">
        <v>6.540445879362371</v>
      </c>
      <c r="FH149">
        <v>728.9280405398415</v>
      </c>
      <c r="FI149">
        <v>184.1809729410923</v>
      </c>
      <c r="FJ149">
        <v>1.373291715600065</v>
      </c>
      <c r="FK149">
        <v>7.566438103345508</v>
      </c>
      <c r="FL149">
        <v>16.58740698201148</v>
      </c>
      <c r="FM149">
        <v>15.22089442150073</v>
      </c>
      <c r="FN149">
        <v>10.15289095252594</v>
      </c>
      <c r="FO149">
        <v>177.2268543020668</v>
      </c>
      <c r="FP149">
        <v>457.9568961313882</v>
      </c>
      <c r="FQ149">
        <v>24.63650019914347</v>
      </c>
      <c r="FR149">
        <v>41.2145720907151</v>
      </c>
      <c r="FS149">
        <v>45.61811978504308</v>
      </c>
    </row>
    <row r="150" spans="1:175">
      <c r="A150" s="2">
        <v>45011</v>
      </c>
      <c r="B150">
        <v>1021.935141261881</v>
      </c>
      <c r="C150">
        <v>-0.024242341966207</v>
      </c>
      <c r="DR150" s="2">
        <v>45011</v>
      </c>
      <c r="DS150">
        <v>20.46111812945554</v>
      </c>
      <c r="DT150">
        <v>1571.736669505747</v>
      </c>
      <c r="DU150">
        <v>97.38363165593185</v>
      </c>
      <c r="DV150">
        <v>98.86484240634728</v>
      </c>
      <c r="DW150">
        <v>2772.159489693972</v>
      </c>
      <c r="DX150">
        <v>2.552732416052357</v>
      </c>
      <c r="DY150">
        <v>0.920825149177555</v>
      </c>
      <c r="DZ150">
        <v>188.2814363991528</v>
      </c>
      <c r="EA150">
        <v>17.37649808572683</v>
      </c>
      <c r="EB150">
        <v>1.238543716190603</v>
      </c>
      <c r="EC150">
        <v>5.979201341714194</v>
      </c>
      <c r="ED150">
        <v>43.4912364947368</v>
      </c>
      <c r="EE150">
        <v>86.22008410921505</v>
      </c>
      <c r="EF150">
        <v>0.2441396607883719</v>
      </c>
      <c r="EG150">
        <v>11.16255753848011</v>
      </c>
      <c r="EH150">
        <v>2.001815316472641</v>
      </c>
      <c r="EI150">
        <v>35.04539288210651</v>
      </c>
      <c r="EJ150">
        <v>4.472331603502837</v>
      </c>
      <c r="EK150">
        <v>0.2427269034997458</v>
      </c>
      <c r="EL150">
        <v>26.84390929016119</v>
      </c>
      <c r="EM150">
        <v>0.7783359972026265</v>
      </c>
      <c r="EN150">
        <v>1.903919303001344</v>
      </c>
      <c r="EO150">
        <v>10.69365298232384</v>
      </c>
      <c r="EP150">
        <v>75.83887628355342</v>
      </c>
      <c r="EQ150">
        <v>7.8695156755809</v>
      </c>
      <c r="ER150">
        <v>6.629956989227741</v>
      </c>
      <c r="ES150">
        <v>267.2930614702718</v>
      </c>
      <c r="ET150">
        <v>112.9930207965407</v>
      </c>
      <c r="EU150">
        <v>13.35059595914068</v>
      </c>
      <c r="EV150">
        <v>25.11770607583611</v>
      </c>
      <c r="EW150">
        <v>72.72514006803979</v>
      </c>
      <c r="EX150">
        <v>24.59681151471626</v>
      </c>
      <c r="EY150">
        <v>0.4742035984991972</v>
      </c>
      <c r="EZ150">
        <v>17.66190807071751</v>
      </c>
      <c r="FA150">
        <v>0.01534307157971865</v>
      </c>
      <c r="FB150">
        <v>5.315648564759688</v>
      </c>
      <c r="FC150">
        <v>120.4773162271021</v>
      </c>
      <c r="FD150">
        <v>55.16807693866949</v>
      </c>
      <c r="FE150">
        <v>1134.712326512796</v>
      </c>
      <c r="FF150">
        <v>0.08381818539870818</v>
      </c>
      <c r="FG150">
        <v>6.393996556082178</v>
      </c>
      <c r="FH150">
        <v>736.6773834572944</v>
      </c>
      <c r="FI150">
        <v>182.8632255974433</v>
      </c>
      <c r="FJ150">
        <v>1.327212268230935</v>
      </c>
      <c r="FK150">
        <v>7.416704021837458</v>
      </c>
      <c r="FL150">
        <v>16.41732546674137</v>
      </c>
      <c r="FM150">
        <v>15.66934073075406</v>
      </c>
      <c r="FN150">
        <v>10.03626838369676</v>
      </c>
      <c r="FO150">
        <v>172.7990353118566</v>
      </c>
      <c r="FP150">
        <v>450.0320166629238</v>
      </c>
      <c r="FQ150">
        <v>23.03343536635165</v>
      </c>
      <c r="FR150">
        <v>40.83551038567605</v>
      </c>
      <c r="FS150">
        <v>45.45685329720163</v>
      </c>
    </row>
    <row r="151" spans="1:175">
      <c r="A151" s="2">
        <v>45012</v>
      </c>
      <c r="B151">
        <v>1057.055809040522</v>
      </c>
      <c r="C151">
        <v>0.03436682658282431</v>
      </c>
      <c r="DR151" s="2">
        <v>45012</v>
      </c>
      <c r="DS151">
        <v>20.57903276044422</v>
      </c>
      <c r="DT151">
        <v>1567.285343048073</v>
      </c>
      <c r="DU151">
        <v>89.51873200287099</v>
      </c>
      <c r="DV151">
        <v>99.8048851064755</v>
      </c>
      <c r="DW151">
        <v>2806.277613167447</v>
      </c>
      <c r="DX151">
        <v>2.565398604730055</v>
      </c>
      <c r="DY151">
        <v>0.9318888355741709</v>
      </c>
      <c r="DZ151">
        <v>193.5925850570241</v>
      </c>
      <c r="EA151">
        <v>17.78077279276893</v>
      </c>
      <c r="EB151">
        <v>1.254073289796696</v>
      </c>
      <c r="EC151">
        <v>5.999780320531257</v>
      </c>
      <c r="ED151">
        <v>42.94234011644335</v>
      </c>
      <c r="EE151">
        <v>87.68406486715641</v>
      </c>
      <c r="EF151">
        <v>0.2474287059438781</v>
      </c>
      <c r="EG151">
        <v>11.29965682347942</v>
      </c>
      <c r="EH151">
        <v>2.054335158337574</v>
      </c>
      <c r="EI151">
        <v>51.99634787786177</v>
      </c>
      <c r="EJ151">
        <v>4.423105253811582</v>
      </c>
      <c r="EK151">
        <v>0.246751747561458</v>
      </c>
      <c r="EL151">
        <v>27.02893458436668</v>
      </c>
      <c r="EM151">
        <v>0.7941193361100868</v>
      </c>
      <c r="EN151">
        <v>1.850786935804297</v>
      </c>
      <c r="EO151">
        <v>10.80759567175151</v>
      </c>
      <c r="EP151">
        <v>107.2645614416603</v>
      </c>
      <c r="EQ151">
        <v>8.142568384953583</v>
      </c>
      <c r="ER151">
        <v>6.66814547930777</v>
      </c>
      <c r="ES151">
        <v>264.2818418142088</v>
      </c>
      <c r="ET151">
        <v>212.8348875074495</v>
      </c>
      <c r="EU151">
        <v>13.01469331176018</v>
      </c>
      <c r="EV151">
        <v>24.43511299907591</v>
      </c>
      <c r="EW151">
        <v>73.38222193633193</v>
      </c>
      <c r="EX151">
        <v>24.77175530560598</v>
      </c>
      <c r="EY151">
        <v>0.2546923898952329</v>
      </c>
      <c r="EZ151">
        <v>17.86411597143624</v>
      </c>
      <c r="FA151">
        <v>0.01571909714165161</v>
      </c>
      <c r="FB151">
        <v>5.381415072296119</v>
      </c>
      <c r="FC151">
        <v>123.2539833939223</v>
      </c>
      <c r="FD151">
        <v>59.87093754784063</v>
      </c>
      <c r="FE151">
        <v>1114.650550177168</v>
      </c>
      <c r="FF151">
        <v>0.08598940851693074</v>
      </c>
      <c r="FG151">
        <v>6.558474886394578</v>
      </c>
      <c r="FH151">
        <v>758.2477129462034</v>
      </c>
      <c r="FI151">
        <v>185.0477472103929</v>
      </c>
      <c r="FJ151">
        <v>1.250066762775053</v>
      </c>
      <c r="FK151">
        <v>7.520868393773354</v>
      </c>
      <c r="FL151">
        <v>16.6795195911642</v>
      </c>
      <c r="FM151">
        <v>8.619940088205443</v>
      </c>
      <c r="FN151">
        <v>10.00126447702193</v>
      </c>
      <c r="FO151">
        <v>164.3332921968588</v>
      </c>
      <c r="FP151">
        <v>461.003370523969</v>
      </c>
      <c r="FQ151">
        <v>23.51793098495146</v>
      </c>
      <c r="FR151">
        <v>40.00638160301315</v>
      </c>
      <c r="FS151">
        <v>46.03936960400035</v>
      </c>
    </row>
    <row r="152" spans="1:175">
      <c r="A152" s="2">
        <v>45013</v>
      </c>
      <c r="B152">
        <v>1011.945673779702</v>
      </c>
      <c r="C152">
        <v>-0.04267526357171814</v>
      </c>
      <c r="DR152" s="2">
        <v>45013</v>
      </c>
      <c r="DS152">
        <v>20.68980672753035</v>
      </c>
      <c r="DT152">
        <v>1617.191248407069</v>
      </c>
      <c r="DU152">
        <v>89.03641864385594</v>
      </c>
      <c r="DV152">
        <v>101.7062355238666</v>
      </c>
      <c r="DW152">
        <v>2801.825069038977</v>
      </c>
      <c r="DX152">
        <v>2.586192056263959</v>
      </c>
      <c r="DY152">
        <v>0.9343369320568402</v>
      </c>
      <c r="DZ152">
        <v>190.186244842693</v>
      </c>
      <c r="EA152">
        <v>17.48428191173544</v>
      </c>
      <c r="EB152">
        <v>1.261657606539246</v>
      </c>
      <c r="EC152">
        <v>6.105647940921526</v>
      </c>
      <c r="ED152">
        <v>42.96642885670946</v>
      </c>
      <c r="EE152">
        <v>89.17924043366294</v>
      </c>
      <c r="EF152">
        <v>0.2461160627219249</v>
      </c>
      <c r="EG152">
        <v>11.37426801969758</v>
      </c>
      <c r="EH152">
        <v>2.053031557448258</v>
      </c>
      <c r="EI152">
        <v>51.868192902026</v>
      </c>
      <c r="EJ152">
        <v>4.223916734258323</v>
      </c>
      <c r="EK152">
        <v>0.2463591723809246</v>
      </c>
      <c r="EL152">
        <v>27.49493658924391</v>
      </c>
      <c r="EM152">
        <v>0.7984020260819297</v>
      </c>
      <c r="EN152">
        <v>1.896472259395999</v>
      </c>
      <c r="EO152">
        <v>11.02334253029046</v>
      </c>
      <c r="EP152">
        <v>112.1615168078993</v>
      </c>
      <c r="EQ152">
        <v>8.069133642930245</v>
      </c>
      <c r="ER152">
        <v>6.76124757657441</v>
      </c>
      <c r="ES152">
        <v>269.814948826342</v>
      </c>
      <c r="ET152">
        <v>216.0477663402049</v>
      </c>
      <c r="EU152">
        <v>13.35358806470108</v>
      </c>
      <c r="EV152">
        <v>24.10446669577779</v>
      </c>
      <c r="EW152">
        <v>76.42585878610876</v>
      </c>
      <c r="EX152">
        <v>22.53682629830366</v>
      </c>
      <c r="EY152">
        <v>0.2564186332283458</v>
      </c>
      <c r="EZ152">
        <v>18.00187442188535</v>
      </c>
      <c r="FA152">
        <v>0.01495338969134659</v>
      </c>
      <c r="FB152">
        <v>5.49117742450136</v>
      </c>
      <c r="FC152">
        <v>121.5625128374458</v>
      </c>
      <c r="FD152">
        <v>62.51409712743087</v>
      </c>
      <c r="FE152">
        <v>1065.465626061054</v>
      </c>
      <c r="FF152">
        <v>0.08524066949261107</v>
      </c>
      <c r="FG152">
        <v>6.335469023790869</v>
      </c>
      <c r="FH152">
        <v>771.758332781546</v>
      </c>
      <c r="FI152">
        <v>188.8416776455237</v>
      </c>
      <c r="FJ152">
        <v>1.258921632956396</v>
      </c>
      <c r="FK152">
        <v>7.590528434626641</v>
      </c>
      <c r="FL152">
        <v>17.03061332045615</v>
      </c>
      <c r="FM152">
        <v>8.74856523688468</v>
      </c>
      <c r="FN152">
        <v>10.05545144162847</v>
      </c>
      <c r="FO152">
        <v>159.1964892973315</v>
      </c>
      <c r="FP152">
        <v>459.8277219941966</v>
      </c>
      <c r="FQ152">
        <v>21.12850478458465</v>
      </c>
      <c r="FR152">
        <v>41.42917465946897</v>
      </c>
      <c r="FS152">
        <v>46.92892837230606</v>
      </c>
    </row>
    <row r="153" spans="1:175">
      <c r="A153" s="2">
        <v>45014</v>
      </c>
      <c r="B153">
        <v>1058.131940984592</v>
      </c>
      <c r="C153">
        <v>0.04564105406210262</v>
      </c>
      <c r="DR153" s="2">
        <v>45014</v>
      </c>
      <c r="DS153">
        <v>21.30829323717676</v>
      </c>
      <c r="DT153">
        <v>1593.335763367004</v>
      </c>
      <c r="DU153">
        <v>90.02914012360786</v>
      </c>
      <c r="DV153">
        <v>102.9479886926864</v>
      </c>
      <c r="DW153">
        <v>2945.218402582262</v>
      </c>
      <c r="DX153">
        <v>2.595392964012456</v>
      </c>
      <c r="DY153">
        <v>0.9422389944398188</v>
      </c>
      <c r="DZ153">
        <v>184.3178913576224</v>
      </c>
      <c r="EA153">
        <v>18.04916092609745</v>
      </c>
      <c r="EB153">
        <v>1.282942503514528</v>
      </c>
      <c r="EC153">
        <v>6.179970189531773</v>
      </c>
      <c r="ED153">
        <v>43.55413733345288</v>
      </c>
      <c r="EE153">
        <v>91.97592812877791</v>
      </c>
      <c r="EF153">
        <v>0.253321577476862</v>
      </c>
      <c r="EG153">
        <v>11.48464313309352</v>
      </c>
      <c r="EH153">
        <v>2.085535032051598</v>
      </c>
      <c r="EI153">
        <v>53.89258326355569</v>
      </c>
      <c r="EJ153">
        <v>4.181839320630198</v>
      </c>
      <c r="EK153">
        <v>0.2514317870147205</v>
      </c>
      <c r="EL153">
        <v>28.12274091313735</v>
      </c>
      <c r="EM153">
        <v>0.807763719182793</v>
      </c>
      <c r="EN153">
        <v>1.898964624509207</v>
      </c>
      <c r="EO153">
        <v>11.27841445150986</v>
      </c>
      <c r="EP153">
        <v>113.957997237507</v>
      </c>
      <c r="EQ153">
        <v>7.946134785185495</v>
      </c>
      <c r="ER153">
        <v>6.538080717133717</v>
      </c>
      <c r="ES153">
        <v>271.402601310829</v>
      </c>
      <c r="ET153">
        <v>215.4619847504059</v>
      </c>
      <c r="EU153">
        <v>12.64306565870015</v>
      </c>
      <c r="EV153">
        <v>22.72087304910327</v>
      </c>
      <c r="EW153">
        <v>77.43171011706299</v>
      </c>
      <c r="EX153">
        <v>24.68545797639668</v>
      </c>
      <c r="EY153">
        <v>0.2679730508202588</v>
      </c>
      <c r="EZ153">
        <v>18.3635772349941</v>
      </c>
      <c r="FA153">
        <v>0.01565441472613266</v>
      </c>
      <c r="FB153">
        <v>5.610443935694282</v>
      </c>
      <c r="FC153">
        <v>125.8028983819751</v>
      </c>
      <c r="FD153">
        <v>63.33285273959822</v>
      </c>
      <c r="FE153">
        <v>1040.621568387987</v>
      </c>
      <c r="FF153">
        <v>0.08713477957105817</v>
      </c>
      <c r="FG153">
        <v>6.459355508703938</v>
      </c>
      <c r="FH153">
        <v>849.046041457365</v>
      </c>
      <c r="FI153">
        <v>189.5514695082438</v>
      </c>
      <c r="FJ153">
        <v>1.159322788416618</v>
      </c>
      <c r="FK153">
        <v>7.890511239703779</v>
      </c>
      <c r="FL153">
        <v>17.2309881893632</v>
      </c>
      <c r="FM153">
        <v>8.939051975472177</v>
      </c>
      <c r="FN153">
        <v>10.09219885212053</v>
      </c>
      <c r="FO153">
        <v>164.6798980151001</v>
      </c>
      <c r="FP153">
        <v>471.6590357065036</v>
      </c>
      <c r="FQ153">
        <v>20.50320107394593</v>
      </c>
      <c r="FR153">
        <v>42.07401038778138</v>
      </c>
      <c r="FS153">
        <v>47.97949176744336</v>
      </c>
    </row>
    <row r="154" spans="1:175">
      <c r="A154" s="2">
        <v>45015</v>
      </c>
      <c r="B154">
        <v>1100.727494917532</v>
      </c>
      <c r="C154">
        <v>0.0402554277808731</v>
      </c>
      <c r="DR154" s="2">
        <v>45015</v>
      </c>
      <c r="DS154">
        <v>21.25819480467584</v>
      </c>
      <c r="DT154">
        <v>1529.934907154173</v>
      </c>
      <c r="DU154">
        <v>93.1590829156756</v>
      </c>
      <c r="DV154">
        <v>101.90925263243</v>
      </c>
      <c r="DW154">
        <v>2991.309897450387</v>
      </c>
      <c r="DX154">
        <v>2.672076522617641</v>
      </c>
      <c r="DY154">
        <v>0.9616896313517194</v>
      </c>
      <c r="DZ154">
        <v>190.8778834525735</v>
      </c>
      <c r="EA154">
        <v>17.81639237839337</v>
      </c>
      <c r="EB154">
        <v>1.293155315843583</v>
      </c>
      <c r="EC154">
        <v>5.763293325935892</v>
      </c>
      <c r="ED154">
        <v>42.8658654426449</v>
      </c>
      <c r="EE154">
        <v>92.67395856651092</v>
      </c>
      <c r="EF154">
        <v>0.252158907896641</v>
      </c>
      <c r="EG154">
        <v>11.67026584055836</v>
      </c>
      <c r="EH154">
        <v>2.031268411600044</v>
      </c>
      <c r="EI154">
        <v>54.57143149633178</v>
      </c>
      <c r="EJ154">
        <v>4.36444173805829</v>
      </c>
      <c r="EK154">
        <v>0.2495402432729978</v>
      </c>
      <c r="EL154">
        <v>27.52853323648981</v>
      </c>
      <c r="EM154">
        <v>0.810196700652389</v>
      </c>
      <c r="EN154">
        <v>1.9133909866941</v>
      </c>
      <c r="EO154">
        <v>11.12333938184524</v>
      </c>
      <c r="EP154">
        <v>109.0367535834615</v>
      </c>
      <c r="EQ154">
        <v>8.365429015125754</v>
      </c>
      <c r="ER154">
        <v>6.283925592325168</v>
      </c>
      <c r="ES154">
        <v>262.6167530750975</v>
      </c>
      <c r="ET154">
        <v>214.3929061594495</v>
      </c>
      <c r="EU154">
        <v>12.63737233955104</v>
      </c>
      <c r="EV154">
        <v>23.0094218039334</v>
      </c>
      <c r="EW154">
        <v>79.17212318593201</v>
      </c>
      <c r="EX154">
        <v>24.77674090878691</v>
      </c>
      <c r="EY154">
        <v>0.2718082321131468</v>
      </c>
      <c r="EZ154">
        <v>18.42766603593215</v>
      </c>
      <c r="FA154">
        <v>0.01588544137049537</v>
      </c>
      <c r="FB154">
        <v>5.500983387856886</v>
      </c>
      <c r="FC154">
        <v>127.169445925811</v>
      </c>
      <c r="FD154">
        <v>64.30361399421169</v>
      </c>
      <c r="FE154">
        <v>1038.063738141571</v>
      </c>
      <c r="FF154">
        <v>0.08701461671691366</v>
      </c>
      <c r="FG154">
        <v>6.676571233551539</v>
      </c>
      <c r="FH154">
        <v>873.5932499345495</v>
      </c>
      <c r="FI154">
        <v>187.899312486589</v>
      </c>
      <c r="FJ154">
        <v>1.203215010264484</v>
      </c>
      <c r="FK154">
        <v>7.75186821572897</v>
      </c>
      <c r="FL154">
        <v>17.22231772463843</v>
      </c>
      <c r="FM154">
        <v>8.665997846092115</v>
      </c>
      <c r="FN154">
        <v>10.16298253399911</v>
      </c>
      <c r="FO154">
        <v>171.0031179361705</v>
      </c>
      <c r="FP154">
        <v>473.9554835295651</v>
      </c>
      <c r="FQ154">
        <v>20.21640266200027</v>
      </c>
      <c r="FR154">
        <v>42.24599916226682</v>
      </c>
      <c r="FS154">
        <v>46.41621294419839</v>
      </c>
    </row>
    <row r="155" spans="1:175">
      <c r="A155" s="2">
        <v>45016</v>
      </c>
      <c r="B155">
        <v>1076.466427637614</v>
      </c>
      <c r="C155">
        <v>-0.02204093873546398</v>
      </c>
      <c r="DR155" s="2">
        <v>45016</v>
      </c>
      <c r="DS155">
        <v>18.91903699988206</v>
      </c>
      <c r="DT155">
        <v>1530.375862123262</v>
      </c>
      <c r="DU155">
        <v>94.6413159101684</v>
      </c>
      <c r="DV155">
        <v>100.1301311191855</v>
      </c>
      <c r="DW155">
        <v>2806.892076185006</v>
      </c>
      <c r="DX155">
        <v>2.658547950705036</v>
      </c>
      <c r="DY155">
        <v>0.9662140636940932</v>
      </c>
      <c r="DZ155">
        <v>195.0982265909723</v>
      </c>
      <c r="EA155">
        <v>17.66969435008598</v>
      </c>
      <c r="EB155">
        <v>1.305328461900646</v>
      </c>
      <c r="EC155">
        <v>5.906753383539079</v>
      </c>
      <c r="ED155">
        <v>43.11350337175402</v>
      </c>
      <c r="EE155">
        <v>92.05164177390884</v>
      </c>
      <c r="EF155">
        <v>0.2541500602260017</v>
      </c>
      <c r="EG155">
        <v>11.70511845280343</v>
      </c>
      <c r="EH155">
        <v>2.025189797706574</v>
      </c>
      <c r="EI155">
        <v>54.2673879912472</v>
      </c>
      <c r="EJ155">
        <v>4.421998461047099</v>
      </c>
      <c r="EK155">
        <v>0.2552543490867344</v>
      </c>
      <c r="EL155">
        <v>27.54387190313945</v>
      </c>
      <c r="EM155">
        <v>0.8098206435870151</v>
      </c>
      <c r="EN155">
        <v>1.938673895303668</v>
      </c>
      <c r="EO155">
        <v>11.11733234821544</v>
      </c>
      <c r="EP155">
        <v>109.1745250969294</v>
      </c>
      <c r="EQ155">
        <v>8.185911094115761</v>
      </c>
      <c r="ER155">
        <v>6.362495130600994</v>
      </c>
      <c r="ES155">
        <v>264.5921311936756</v>
      </c>
      <c r="ET155">
        <v>213.2410045919666</v>
      </c>
      <c r="EU155">
        <v>11.51521868577965</v>
      </c>
      <c r="EV155">
        <v>23.37088696803383</v>
      </c>
      <c r="EW155">
        <v>78.80710688225497</v>
      </c>
      <c r="EX155">
        <v>25.35951655480884</v>
      </c>
      <c r="EY155">
        <v>0.2732435683823808</v>
      </c>
      <c r="EZ155">
        <v>18.64733254863341</v>
      </c>
      <c r="FA155">
        <v>0.0159247065632788</v>
      </c>
      <c r="FB155">
        <v>5.596115353827247</v>
      </c>
      <c r="FC155">
        <v>118.9575945396527</v>
      </c>
      <c r="FD155">
        <v>65.80720099823736</v>
      </c>
      <c r="FE155">
        <v>1028.197420491216</v>
      </c>
      <c r="FF155">
        <v>0.08618538537473576</v>
      </c>
      <c r="FG155">
        <v>6.743421422231167</v>
      </c>
      <c r="FH155">
        <v>854.3384346330272</v>
      </c>
      <c r="FI155">
        <v>184.9836110257386</v>
      </c>
      <c r="FJ155">
        <v>1.254503144964371</v>
      </c>
      <c r="FK155">
        <v>7.718395135158626</v>
      </c>
      <c r="FL155">
        <v>17.43171855857089</v>
      </c>
      <c r="FM155">
        <v>8.981998604846472</v>
      </c>
      <c r="FN155">
        <v>9.990902609017365</v>
      </c>
      <c r="FO155">
        <v>165.9990703368814</v>
      </c>
      <c r="FP155">
        <v>470.7041629500237</v>
      </c>
      <c r="FQ155">
        <v>20.13837948182882</v>
      </c>
      <c r="FR155">
        <v>43.25299681253524</v>
      </c>
      <c r="FS155">
        <v>46.59728775245943</v>
      </c>
    </row>
    <row r="156" spans="1:175">
      <c r="A156" s="2">
        <v>45017</v>
      </c>
      <c r="B156">
        <v>1108.505074033882</v>
      </c>
      <c r="C156">
        <v>0.02976279201440479</v>
      </c>
      <c r="DR156" s="2">
        <v>45017</v>
      </c>
      <c r="DS156">
        <v>19.83060749578022</v>
      </c>
      <c r="DT156">
        <v>1561.987711201315</v>
      </c>
      <c r="DU156">
        <v>96.34593714703755</v>
      </c>
      <c r="DV156">
        <v>100.9312543608784</v>
      </c>
      <c r="DW156">
        <v>2955.193936010081</v>
      </c>
      <c r="DX156">
        <v>2.647600535464699</v>
      </c>
      <c r="DY156">
        <v>0.9908949144217571</v>
      </c>
      <c r="DZ156">
        <v>195.4406189691746</v>
      </c>
      <c r="EA156">
        <v>18.13800623711142</v>
      </c>
      <c r="EB156">
        <v>1.320513496264627</v>
      </c>
      <c r="EC156">
        <v>5.932119184257694</v>
      </c>
      <c r="ED156">
        <v>41.25674282748153</v>
      </c>
      <c r="EE156">
        <v>92.05797682446028</v>
      </c>
      <c r="EF156">
        <v>0.2566489669635857</v>
      </c>
      <c r="EG156">
        <v>11.821336099124</v>
      </c>
      <c r="EH156">
        <v>2.07131436703953</v>
      </c>
      <c r="EI156">
        <v>55.55269827770163</v>
      </c>
      <c r="EJ156">
        <v>4.413163255571506</v>
      </c>
      <c r="EK156">
        <v>0.26087019305506</v>
      </c>
      <c r="EL156">
        <v>27.19977930379218</v>
      </c>
      <c r="EM156">
        <v>0.8218486647803291</v>
      </c>
      <c r="EN156">
        <v>1.946615387019817</v>
      </c>
      <c r="EO156">
        <v>11.0935646823477</v>
      </c>
      <c r="EP156">
        <v>105.7176903132208</v>
      </c>
      <c r="EQ156">
        <v>8.295041069513831</v>
      </c>
      <c r="ER156">
        <v>6.195893708276609</v>
      </c>
      <c r="ES156">
        <v>267.021946444532</v>
      </c>
      <c r="ET156">
        <v>217.4472498006281</v>
      </c>
      <c r="EU156">
        <v>11.7224680625834</v>
      </c>
      <c r="EV156">
        <v>22.59114752543131</v>
      </c>
      <c r="EW156">
        <v>71.61305510370053</v>
      </c>
      <c r="EX156">
        <v>26.00522868943441</v>
      </c>
      <c r="EY156">
        <v>0.2789267762572119</v>
      </c>
      <c r="EZ156">
        <v>18.81263845024074</v>
      </c>
      <c r="FA156">
        <v>0.01613017282957499</v>
      </c>
      <c r="FB156">
        <v>5.55032036781978</v>
      </c>
      <c r="FC156">
        <v>124.8388437877834</v>
      </c>
      <c r="FD156">
        <v>65.6395456684065</v>
      </c>
      <c r="FE156">
        <v>1010.445538321157</v>
      </c>
      <c r="FF156">
        <v>0.08859136703221902</v>
      </c>
      <c r="FG156">
        <v>6.922724459346752</v>
      </c>
      <c r="FH156">
        <v>879.7659317729223</v>
      </c>
      <c r="FI156">
        <v>181.5139396153198</v>
      </c>
      <c r="FJ156">
        <v>1.258834021305483</v>
      </c>
      <c r="FK156">
        <v>7.730637283376689</v>
      </c>
      <c r="FL156">
        <v>17.62752595572437</v>
      </c>
      <c r="FM156">
        <v>8.734141145969227</v>
      </c>
      <c r="FN156">
        <v>10.0606584974449</v>
      </c>
      <c r="FO156">
        <v>168.8039214031523</v>
      </c>
      <c r="FP156">
        <v>471.5255113472762</v>
      </c>
      <c r="FQ156">
        <v>20.56768097170561</v>
      </c>
      <c r="FR156">
        <v>43.90867126411691</v>
      </c>
      <c r="FS156">
        <v>37.53978674462103</v>
      </c>
    </row>
    <row r="157" spans="1:175">
      <c r="A157" s="2">
        <v>45018</v>
      </c>
      <c r="B157">
        <v>1114.466507362829</v>
      </c>
      <c r="C157">
        <v>0.005377903510403348</v>
      </c>
      <c r="DR157" s="2">
        <v>45018</v>
      </c>
      <c r="DS157">
        <v>20.63787228966117</v>
      </c>
      <c r="DT157">
        <v>1585.906478472775</v>
      </c>
      <c r="DU157">
        <v>97.89926281064645</v>
      </c>
      <c r="DV157">
        <v>101.13096487343</v>
      </c>
      <c r="DW157">
        <v>2968.650301159418</v>
      </c>
      <c r="DX157">
        <v>2.612368798975631</v>
      </c>
      <c r="DY157">
        <v>0.9770862792283799</v>
      </c>
      <c r="DZ157">
        <v>196.9297854593732</v>
      </c>
      <c r="EA157">
        <v>18.25622201495765</v>
      </c>
      <c r="EB157">
        <v>1.308926517106828</v>
      </c>
      <c r="EC157">
        <v>6.088679500882431</v>
      </c>
      <c r="ED157">
        <v>40.9982665225757</v>
      </c>
      <c r="EE157">
        <v>91.18395521442257</v>
      </c>
      <c r="EF157">
        <v>0.2553438892604821</v>
      </c>
      <c r="EG157">
        <v>12.05653499400558</v>
      </c>
      <c r="EH157">
        <v>2.151846745497616</v>
      </c>
      <c r="EI157">
        <v>56.83562345068511</v>
      </c>
      <c r="EJ157">
        <v>4.528114365882448</v>
      </c>
      <c r="EK157">
        <v>0.2610205316519886</v>
      </c>
      <c r="EL157">
        <v>26.89006905006852</v>
      </c>
      <c r="EM157">
        <v>0.8203561597797003</v>
      </c>
      <c r="EN157">
        <v>1.932761084077594</v>
      </c>
      <c r="EO157">
        <v>11.14814159084352</v>
      </c>
      <c r="EP157">
        <v>107.8759403829512</v>
      </c>
      <c r="EQ157">
        <v>8.388409395112767</v>
      </c>
      <c r="ER157">
        <v>6.351427464804425</v>
      </c>
      <c r="ES157">
        <v>268.6525687061173</v>
      </c>
      <c r="ET157">
        <v>222.7352813183618</v>
      </c>
      <c r="EU157">
        <v>10.7477998721286</v>
      </c>
      <c r="EV157">
        <v>23.12800290281062</v>
      </c>
      <c r="EW157">
        <v>74.3034778748242</v>
      </c>
      <c r="EX157">
        <v>24.39862554979936</v>
      </c>
      <c r="EY157">
        <v>0.2712754091179855</v>
      </c>
      <c r="EZ157">
        <v>18.69535546603017</v>
      </c>
      <c r="FA157">
        <v>0.01611307924799824</v>
      </c>
      <c r="FB157">
        <v>5.600541827162883</v>
      </c>
      <c r="FC157">
        <v>126.1896858030808</v>
      </c>
      <c r="FD157">
        <v>65.93610803728707</v>
      </c>
      <c r="FE157">
        <v>1035.828072843331</v>
      </c>
      <c r="FF157">
        <v>0.08903006935134915</v>
      </c>
      <c r="FG157">
        <v>6.875596473972397</v>
      </c>
      <c r="FH157">
        <v>884.4972280657371</v>
      </c>
      <c r="FI157">
        <v>181.7750376098551</v>
      </c>
      <c r="FJ157">
        <v>1.247288130440208</v>
      </c>
      <c r="FK157">
        <v>7.589066695778006</v>
      </c>
      <c r="FL157">
        <v>17.55461841727917</v>
      </c>
      <c r="FM157">
        <v>8.747749262964762</v>
      </c>
      <c r="FN157">
        <v>10.19567613461961</v>
      </c>
      <c r="FO157">
        <v>167.7662217924807</v>
      </c>
      <c r="FP157">
        <v>473.2503040076813</v>
      </c>
      <c r="FQ157">
        <v>21.86298966807629</v>
      </c>
      <c r="FR157">
        <v>42.91660290585961</v>
      </c>
      <c r="FS157">
        <v>35.72156046525225</v>
      </c>
    </row>
    <row r="158" spans="1:175">
      <c r="A158" s="2">
        <v>45019</v>
      </c>
      <c r="B158">
        <v>1084.578818078173</v>
      </c>
      <c r="C158">
        <v>-0.02681793404036836</v>
      </c>
      <c r="DR158" s="2">
        <v>45019</v>
      </c>
      <c r="DS158">
        <v>20.82423575463573</v>
      </c>
      <c r="DT158">
        <v>1623.104539887613</v>
      </c>
      <c r="DU158">
        <v>44.51459563121769</v>
      </c>
      <c r="DV158">
        <v>100.0763028647506</v>
      </c>
      <c r="DW158">
        <v>2962.193060333703</v>
      </c>
      <c r="DX158">
        <v>2.608546750219881</v>
      </c>
      <c r="DY158">
        <v>0.9751136043781896</v>
      </c>
      <c r="DZ158">
        <v>197.0515128729264</v>
      </c>
      <c r="EA158">
        <v>18.11753124693117</v>
      </c>
      <c r="EB158">
        <v>1.307783713968431</v>
      </c>
      <c r="EC158">
        <v>6.110270269473187</v>
      </c>
      <c r="ED158">
        <v>41.05810399652632</v>
      </c>
      <c r="EE158">
        <v>91.60702866861892</v>
      </c>
      <c r="EF158">
        <v>0.2567191082510587</v>
      </c>
      <c r="EG158">
        <v>11.96458820742326</v>
      </c>
      <c r="EH158">
        <v>2.134498230435467</v>
      </c>
      <c r="EI158">
        <v>40.89216591782155</v>
      </c>
      <c r="EJ158">
        <v>4.663335029070393</v>
      </c>
      <c r="EK158">
        <v>0.2654901317445087</v>
      </c>
      <c r="EL158">
        <v>27.528660048643</v>
      </c>
      <c r="EM158">
        <v>0.8194561085451051</v>
      </c>
      <c r="EN158">
        <v>1.952582158296112</v>
      </c>
      <c r="EO158">
        <v>11.1873608135268</v>
      </c>
      <c r="EP158">
        <v>23.99184634645518</v>
      </c>
      <c r="EQ158">
        <v>8.338028808144184</v>
      </c>
      <c r="ER158">
        <v>6.290321156418362</v>
      </c>
      <c r="ES158">
        <v>267.3646396455155</v>
      </c>
      <c r="ET158">
        <v>246.2509287256305</v>
      </c>
      <c r="EU158">
        <v>10.45738941304345</v>
      </c>
      <c r="EV158">
        <v>23.23806608931515</v>
      </c>
      <c r="EW158">
        <v>75.64764482455794</v>
      </c>
      <c r="EX158">
        <v>24.61121966430059</v>
      </c>
      <c r="EY158">
        <v>0.2897415916383159</v>
      </c>
      <c r="EZ158">
        <v>18.10693557009401</v>
      </c>
      <c r="FA158">
        <v>0.01611807486300238</v>
      </c>
      <c r="FB158">
        <v>5.654214041954864</v>
      </c>
      <c r="FC158">
        <v>125.4789775634966</v>
      </c>
      <c r="FD158">
        <v>67.52909731874696</v>
      </c>
      <c r="FE158">
        <v>1043.802761804168</v>
      </c>
      <c r="FF158">
        <v>0.08512461733744511</v>
      </c>
      <c r="FG158">
        <v>6.738947462738849</v>
      </c>
      <c r="FH158">
        <v>860.7768397445815</v>
      </c>
      <c r="FI158">
        <v>184.5501502495765</v>
      </c>
      <c r="FJ158">
        <v>1.24475582414558</v>
      </c>
      <c r="FK158">
        <v>7.559808289568918</v>
      </c>
      <c r="FL158">
        <v>17.63546608881786</v>
      </c>
      <c r="FM158">
        <v>12.37754489904384</v>
      </c>
      <c r="FN158">
        <v>10.25834420263182</v>
      </c>
      <c r="FO158">
        <v>294.3100002503548</v>
      </c>
      <c r="FP158">
        <v>466.8876431966118</v>
      </c>
      <c r="FQ158">
        <v>93.96042913872169</v>
      </c>
      <c r="FR158">
        <v>42.70587457508211</v>
      </c>
      <c r="FS158">
        <v>37.86944405729309</v>
      </c>
    </row>
    <row r="159" spans="1:175">
      <c r="A159" s="2">
        <v>45020</v>
      </c>
      <c r="B159">
        <v>1105.063387053036</v>
      </c>
      <c r="C159">
        <v>0.01888711879064786</v>
      </c>
      <c r="DR159" s="2">
        <v>45020</v>
      </c>
      <c r="DS159">
        <v>21.43094625436359</v>
      </c>
      <c r="DT159">
        <v>1482.829211959058</v>
      </c>
      <c r="DU159">
        <v>45.1511263628335</v>
      </c>
      <c r="DV159">
        <v>99.84079385413396</v>
      </c>
      <c r="DW159">
        <v>2987.376056659754</v>
      </c>
      <c r="DX159">
        <v>2.594326797091858</v>
      </c>
      <c r="DY159">
        <v>0.9884685300304108</v>
      </c>
      <c r="DZ159">
        <v>201.3251890853809</v>
      </c>
      <c r="EA159">
        <v>18.26792208776799</v>
      </c>
      <c r="EB159">
        <v>1.336678755371391</v>
      </c>
      <c r="EC159">
        <v>6.055469426491827</v>
      </c>
      <c r="ED159">
        <v>40.41198512578859</v>
      </c>
      <c r="EE159">
        <v>90.51227777966623</v>
      </c>
      <c r="EF159">
        <v>0.258927520329884</v>
      </c>
      <c r="EG159">
        <v>11.97880297016791</v>
      </c>
      <c r="EH159">
        <v>2.189955954577707</v>
      </c>
      <c r="EI159">
        <v>41.99558393817596</v>
      </c>
      <c r="EJ159">
        <v>4.667374056363005</v>
      </c>
      <c r="EK159">
        <v>0.2721384811609294</v>
      </c>
      <c r="EL159">
        <v>27.61116076380586</v>
      </c>
      <c r="EM159">
        <v>0.8434309321531244</v>
      </c>
      <c r="EN159">
        <v>1.976712299219207</v>
      </c>
      <c r="EO159">
        <v>11.38403543518213</v>
      </c>
      <c r="EP159">
        <v>24.42611125628404</v>
      </c>
      <c r="EQ159">
        <v>8.733264492824546</v>
      </c>
      <c r="ER159">
        <v>6.157222420207581</v>
      </c>
      <c r="ES159">
        <v>275.6095959317331</v>
      </c>
      <c r="ET159">
        <v>249.2913307473861</v>
      </c>
      <c r="EU159">
        <v>9.3908359827207</v>
      </c>
      <c r="EV159">
        <v>23.00296683945642</v>
      </c>
      <c r="EW159">
        <v>77.6459629731642</v>
      </c>
      <c r="EX159">
        <v>24.54496187388782</v>
      </c>
      <c r="EY159">
        <v>0.2945876637959234</v>
      </c>
      <c r="EZ159">
        <v>18.71816973024463</v>
      </c>
      <c r="FA159">
        <v>0.01638464177072822</v>
      </c>
      <c r="FB159">
        <v>5.654700711348392</v>
      </c>
      <c r="FC159">
        <v>129.0327008104221</v>
      </c>
      <c r="FD159">
        <v>70.13288846229845</v>
      </c>
      <c r="FE159">
        <v>1018.290647666252</v>
      </c>
      <c r="FF159">
        <v>0.08925694872749498</v>
      </c>
      <c r="FG159">
        <v>6.581310755881173</v>
      </c>
      <c r="FH159">
        <v>877.0344341690758</v>
      </c>
      <c r="FI159">
        <v>185.5244795655439</v>
      </c>
      <c r="FJ159">
        <v>1.276580987037266</v>
      </c>
      <c r="FK159">
        <v>7.423576266137713</v>
      </c>
      <c r="FL159">
        <v>17.72977811976672</v>
      </c>
      <c r="FM159">
        <v>12.63193802444793</v>
      </c>
      <c r="FN159">
        <v>10.1654518857653</v>
      </c>
      <c r="FO159">
        <v>297.7709800681927</v>
      </c>
      <c r="FP159">
        <v>477.8622507126304</v>
      </c>
      <c r="FQ159">
        <v>99.75730492520486</v>
      </c>
      <c r="FR159">
        <v>44.19461993336321</v>
      </c>
      <c r="FS159">
        <v>37.95760707091097</v>
      </c>
    </row>
    <row r="160" spans="1:175">
      <c r="A160" s="2">
        <v>45021</v>
      </c>
      <c r="B160">
        <v>1129.421826262959</v>
      </c>
      <c r="C160">
        <v>0.02204257194230497</v>
      </c>
      <c r="DR160" s="2">
        <v>45021</v>
      </c>
      <c r="DS160">
        <v>21.02316329390955</v>
      </c>
      <c r="DT160">
        <v>1499.145606542271</v>
      </c>
      <c r="DU160">
        <v>45.88765960039586</v>
      </c>
      <c r="DV160">
        <v>101.9762741409767</v>
      </c>
      <c r="DW160">
        <v>3027.253313461458</v>
      </c>
      <c r="DX160">
        <v>2.670135274368147</v>
      </c>
      <c r="DY160">
        <v>1.003984497794587</v>
      </c>
      <c r="DZ160">
        <v>202.4259026654908</v>
      </c>
      <c r="EA160">
        <v>18.78542389881872</v>
      </c>
      <c r="EB160">
        <v>1.342373789862335</v>
      </c>
      <c r="EC160">
        <v>6.230671133944782</v>
      </c>
      <c r="ED160">
        <v>40.51280250618206</v>
      </c>
      <c r="EE160">
        <v>90.81466011150664</v>
      </c>
      <c r="EF160">
        <v>0.259218075797827</v>
      </c>
      <c r="EG160">
        <v>11.34692860268459</v>
      </c>
      <c r="EH160">
        <v>2.120694727935983</v>
      </c>
      <c r="EI160">
        <v>42.6256689013583</v>
      </c>
      <c r="EJ160">
        <v>4.703718886955501</v>
      </c>
      <c r="EK160">
        <v>0.273142285578081</v>
      </c>
      <c r="EL160">
        <v>27.69293924624958</v>
      </c>
      <c r="EM160">
        <v>0.8379033291917857</v>
      </c>
      <c r="EN160">
        <v>2.013382817623806</v>
      </c>
      <c r="EO160">
        <v>11.53148132439519</v>
      </c>
      <c r="EP160">
        <v>24.94092656508429</v>
      </c>
      <c r="EQ160">
        <v>8.812749660595973</v>
      </c>
      <c r="ER160">
        <v>5.954017382168732</v>
      </c>
      <c r="ES160">
        <v>279.7148610879474</v>
      </c>
      <c r="ET160">
        <v>248.8477139128347</v>
      </c>
      <c r="EU160">
        <v>10.34742300558771</v>
      </c>
      <c r="EV160">
        <v>21.92300011614436</v>
      </c>
      <c r="EW160">
        <v>78.24831655447359</v>
      </c>
      <c r="EX160">
        <v>22.7305377670556</v>
      </c>
      <c r="EY160">
        <v>0.3035536145185508</v>
      </c>
      <c r="EZ160">
        <v>18.93056297352934</v>
      </c>
      <c r="FA160">
        <v>0.0166080844302681</v>
      </c>
      <c r="FB160">
        <v>5.667259239179239</v>
      </c>
      <c r="FC160">
        <v>130.7504978800805</v>
      </c>
      <c r="FD160">
        <v>69.54286210009603</v>
      </c>
      <c r="FE160">
        <v>1116.731573122883</v>
      </c>
      <c r="FF160">
        <v>0.09173448354119157</v>
      </c>
      <c r="FG160">
        <v>7.021985004521577</v>
      </c>
      <c r="FH160">
        <v>896.3665287801265</v>
      </c>
      <c r="FI160">
        <v>189.7504299039469</v>
      </c>
      <c r="FJ160">
        <v>1.213862626395338</v>
      </c>
      <c r="FK160">
        <v>7.11726318048162</v>
      </c>
      <c r="FL160">
        <v>17.8187295244959</v>
      </c>
      <c r="FM160">
        <v>11.96761123880365</v>
      </c>
      <c r="FN160">
        <v>9.935787181477817</v>
      </c>
      <c r="FO160">
        <v>304.6614142574629</v>
      </c>
      <c r="FP160">
        <v>468.8542629077878</v>
      </c>
      <c r="FQ160">
        <v>100.9214247683183</v>
      </c>
      <c r="FR160">
        <v>44.01116379100461</v>
      </c>
      <c r="FS160">
        <v>33.57745213579303</v>
      </c>
    </row>
    <row r="161" spans="1:175">
      <c r="A161" s="2">
        <v>45022</v>
      </c>
      <c r="B161">
        <v>1134.557995680735</v>
      </c>
      <c r="C161">
        <v>0.004547609492168814</v>
      </c>
      <c r="DR161" s="2">
        <v>45022</v>
      </c>
      <c r="DS161">
        <v>21.06537038463714</v>
      </c>
      <c r="DT161">
        <v>1517.746342206712</v>
      </c>
      <c r="DU161">
        <v>45.73298234418137</v>
      </c>
      <c r="DV161">
        <v>101.0496794597849</v>
      </c>
      <c r="DW161">
        <v>2998.81181745524</v>
      </c>
      <c r="DX161">
        <v>2.682636735745951</v>
      </c>
      <c r="DY161">
        <v>0.9827115576426045</v>
      </c>
      <c r="DZ161">
        <v>198.9725584260235</v>
      </c>
      <c r="EA161">
        <v>18.52916025522554</v>
      </c>
      <c r="EB161">
        <v>1.302231615798912</v>
      </c>
      <c r="EC161">
        <v>6.185690483404801</v>
      </c>
      <c r="ED161">
        <v>38.6231918977399</v>
      </c>
      <c r="EE161">
        <v>87.14298153082585</v>
      </c>
      <c r="EF161">
        <v>0.2587883736190737</v>
      </c>
      <c r="EG161">
        <v>11.31503041615591</v>
      </c>
      <c r="EH161">
        <v>2.092272258808618</v>
      </c>
      <c r="EI161">
        <v>43.09356593650552</v>
      </c>
      <c r="EJ161">
        <v>4.474554870211843</v>
      </c>
      <c r="EK161">
        <v>0.2673343646168253</v>
      </c>
      <c r="EL161">
        <v>26.52872662104442</v>
      </c>
      <c r="EM161">
        <v>0.8468805719993733</v>
      </c>
      <c r="EN161">
        <v>2.000482002210867</v>
      </c>
      <c r="EO161">
        <v>11.22689597850365</v>
      </c>
      <c r="EP161">
        <v>24.26284477131827</v>
      </c>
      <c r="EQ161">
        <v>8.672905959362319</v>
      </c>
      <c r="ER161">
        <v>5.850939311809553</v>
      </c>
      <c r="ES161">
        <v>273.3686886637448</v>
      </c>
      <c r="ET161">
        <v>241.5684806150542</v>
      </c>
      <c r="EU161">
        <v>10.25817969490434</v>
      </c>
      <c r="EV161">
        <v>21.8712600291937</v>
      </c>
      <c r="EW161">
        <v>78.05592542327224</v>
      </c>
      <c r="EX161">
        <v>23.08583319871635</v>
      </c>
      <c r="EY161">
        <v>0.3044238635028578</v>
      </c>
      <c r="EZ161">
        <v>18.47059994515218</v>
      </c>
      <c r="FA161">
        <v>0.01635220797820612</v>
      </c>
      <c r="FB161">
        <v>5.590777464664947</v>
      </c>
      <c r="FC161">
        <v>126.8920856435426</v>
      </c>
      <c r="FD161">
        <v>71.71805502228557</v>
      </c>
      <c r="FE161">
        <v>1257.868858963681</v>
      </c>
      <c r="FF161">
        <v>0.09278932917620185</v>
      </c>
      <c r="FG161">
        <v>7.093084450102991</v>
      </c>
      <c r="FH161">
        <v>900.4428537148693</v>
      </c>
      <c r="FI161">
        <v>185.1079307049477</v>
      </c>
      <c r="FJ161">
        <v>1.204829977641068</v>
      </c>
      <c r="FK161">
        <v>7.070590267336203</v>
      </c>
      <c r="FL161">
        <v>17.31378064595417</v>
      </c>
      <c r="FM161">
        <v>12.20862567939933</v>
      </c>
      <c r="FN161">
        <v>10.01454584819715</v>
      </c>
      <c r="FO161">
        <v>304.31154513606</v>
      </c>
      <c r="FP161">
        <v>465.4806955380318</v>
      </c>
      <c r="FQ161">
        <v>100.7467466861553</v>
      </c>
      <c r="FR161">
        <v>40.63530531226714</v>
      </c>
      <c r="FS161">
        <v>35.26592009306574</v>
      </c>
    </row>
    <row r="162" spans="1:175">
      <c r="A162" s="2">
        <v>45023</v>
      </c>
      <c r="B162">
        <v>1136.924657499571</v>
      </c>
      <c r="C162">
        <v>0.002085976942426848</v>
      </c>
      <c r="DR162" s="2">
        <v>45023</v>
      </c>
      <c r="DS162">
        <v>21.15548902261112</v>
      </c>
      <c r="DT162">
        <v>1420.293473265986</v>
      </c>
      <c r="DU162">
        <v>46.05227830300748</v>
      </c>
      <c r="DV162">
        <v>101.1743425599863</v>
      </c>
      <c r="DW162">
        <v>3036.184030996857</v>
      </c>
      <c r="DX162">
        <v>2.689876480549545</v>
      </c>
      <c r="DY162">
        <v>1.002389080636852</v>
      </c>
      <c r="DZ162">
        <v>181.4416391058161</v>
      </c>
      <c r="EA162">
        <v>18.59859001170476</v>
      </c>
      <c r="EB162">
        <v>1.330680263496192</v>
      </c>
      <c r="EC162">
        <v>6.220411379978897</v>
      </c>
      <c r="ED162">
        <v>40.04705266839728</v>
      </c>
      <c r="EE162">
        <v>87.789038126053</v>
      </c>
      <c r="EF162">
        <v>0.2634544739621197</v>
      </c>
      <c r="EG162">
        <v>11.26375343769788</v>
      </c>
      <c r="EH162">
        <v>2.148633029854654</v>
      </c>
      <c r="EI162">
        <v>43.86842111580833</v>
      </c>
      <c r="EJ162">
        <v>4.621422352772066</v>
      </c>
      <c r="EK162">
        <v>0.2752093965500343</v>
      </c>
      <c r="EL162">
        <v>27.18482627012312</v>
      </c>
      <c r="EM162">
        <v>0.8613777849711219</v>
      </c>
      <c r="EN162">
        <v>2.028827572614064</v>
      </c>
      <c r="EO162">
        <v>11.19748591170085</v>
      </c>
      <c r="EP162">
        <v>24.97060768904293</v>
      </c>
      <c r="EQ162">
        <v>8.94100531080411</v>
      </c>
      <c r="ER162">
        <v>5.914431810623979</v>
      </c>
      <c r="ES162">
        <v>282.2527055096389</v>
      </c>
      <c r="ET162">
        <v>245.7639627103743</v>
      </c>
      <c r="EU162">
        <v>10.08626165013487</v>
      </c>
      <c r="EV162">
        <v>21.96551758276624</v>
      </c>
      <c r="EW162">
        <v>74.91223036120471</v>
      </c>
      <c r="EX162">
        <v>23.07224714483427</v>
      </c>
      <c r="EY162">
        <v>0.3107571946006455</v>
      </c>
      <c r="EZ162">
        <v>18.96115429696669</v>
      </c>
      <c r="FA162">
        <v>0.01578002086718887</v>
      </c>
      <c r="FB162">
        <v>5.721244096323145</v>
      </c>
      <c r="FC162">
        <v>129.0665800873805</v>
      </c>
      <c r="FD162">
        <v>70.58804947075363</v>
      </c>
      <c r="FE162">
        <v>1252.541038566995</v>
      </c>
      <c r="FF162">
        <v>0.09376970130401882</v>
      </c>
      <c r="FG162">
        <v>7.171410392884881</v>
      </c>
      <c r="FH162">
        <v>902.3211567456916</v>
      </c>
      <c r="FI162">
        <v>189.2642446120642</v>
      </c>
      <c r="FJ162">
        <v>1.241674888244335</v>
      </c>
      <c r="FK162">
        <v>7.234654131975582</v>
      </c>
      <c r="FL162">
        <v>17.84241761757212</v>
      </c>
      <c r="FM162">
        <v>12.39709447058899</v>
      </c>
      <c r="FN162">
        <v>9.986768696286127</v>
      </c>
      <c r="FO162">
        <v>305.1182557759322</v>
      </c>
      <c r="FP162">
        <v>463.6605940124859</v>
      </c>
      <c r="FQ162">
        <v>101.4799091068936</v>
      </c>
      <c r="FR162">
        <v>43.51043106083797</v>
      </c>
      <c r="FS162">
        <v>37.60553402130907</v>
      </c>
    </row>
    <row r="163" spans="1:175">
      <c r="A163" s="2">
        <v>45024</v>
      </c>
      <c r="B163">
        <v>1123.862291390426</v>
      </c>
      <c r="C163">
        <v>-0.01148920996917535</v>
      </c>
      <c r="DR163" s="2">
        <v>45024</v>
      </c>
      <c r="DS163">
        <v>21.30211382070355</v>
      </c>
      <c r="DT163">
        <v>1416.78247384507</v>
      </c>
      <c r="DU163">
        <v>46.1446102599583</v>
      </c>
      <c r="DV163">
        <v>100.5446432245549</v>
      </c>
      <c r="DW163">
        <v>3028.825149091093</v>
      </c>
      <c r="DX163">
        <v>2.671878731609759</v>
      </c>
      <c r="DY163">
        <v>1.015861661770348</v>
      </c>
      <c r="DZ163">
        <v>186.5730654999926</v>
      </c>
      <c r="EA163">
        <v>17.76973652644468</v>
      </c>
      <c r="EB163">
        <v>1.275835726599336</v>
      </c>
      <c r="EC163">
        <v>6.070263474553546</v>
      </c>
      <c r="ED163">
        <v>38.30761682338849</v>
      </c>
      <c r="EE163">
        <v>86.14070225381688</v>
      </c>
      <c r="EF163">
        <v>0.2632314032901681</v>
      </c>
      <c r="EG163">
        <v>11.01989804878755</v>
      </c>
      <c r="EH163">
        <v>2.14187612301618</v>
      </c>
      <c r="EI163">
        <v>43.8923981555974</v>
      </c>
      <c r="EJ163">
        <v>4.74862576574864</v>
      </c>
      <c r="EK163">
        <v>0.2749417656042067</v>
      </c>
      <c r="EL163">
        <v>23.75384517737618</v>
      </c>
      <c r="EM163">
        <v>0.8606120456657347</v>
      </c>
      <c r="EN163">
        <v>1.943938755743467</v>
      </c>
      <c r="EO163">
        <v>11.37456188603832</v>
      </c>
      <c r="EP163">
        <v>24.32600967915182</v>
      </c>
      <c r="EQ163">
        <v>9.003240767651739</v>
      </c>
      <c r="ER163">
        <v>5.948913820751057</v>
      </c>
      <c r="ES163">
        <v>281.4194490566665</v>
      </c>
      <c r="ET163">
        <v>247.8896831647656</v>
      </c>
      <c r="EU163">
        <v>10.06650169248233</v>
      </c>
      <c r="EV163">
        <v>22.53699756532246</v>
      </c>
      <c r="EW163">
        <v>75.34238228538139</v>
      </c>
      <c r="EX163">
        <v>23.53142219493732</v>
      </c>
      <c r="EY163">
        <v>0.308202630954289</v>
      </c>
      <c r="EZ163">
        <v>18.38101105716211</v>
      </c>
      <c r="FA163">
        <v>0.01613616463322483</v>
      </c>
      <c r="FB163">
        <v>5.564871302536205</v>
      </c>
      <c r="FC163">
        <v>130.814642570463</v>
      </c>
      <c r="FD163">
        <v>71.34415184245495</v>
      </c>
      <c r="FE163">
        <v>1270.932360027665</v>
      </c>
      <c r="FF163">
        <v>0.09314880218365948</v>
      </c>
      <c r="FG163">
        <v>7.138601147369474</v>
      </c>
      <c r="FH163">
        <v>891.9541995162111</v>
      </c>
      <c r="FI163">
        <v>190.4006938414098</v>
      </c>
      <c r="FJ163">
        <v>1.251542062686833</v>
      </c>
      <c r="FK163">
        <v>7.218341891180289</v>
      </c>
      <c r="FL163">
        <v>17.15525939773801</v>
      </c>
      <c r="FM163">
        <v>12.39162034665871</v>
      </c>
      <c r="FN163">
        <v>10.12921146906345</v>
      </c>
      <c r="FO163">
        <v>301.5645510055156</v>
      </c>
      <c r="FP163">
        <v>465.4030996568218</v>
      </c>
      <c r="FQ163">
        <v>98.33530980016137</v>
      </c>
      <c r="FR163">
        <v>44.51081550462738</v>
      </c>
      <c r="FS163">
        <v>38.74936660052668</v>
      </c>
    </row>
    <row r="164" spans="1:175">
      <c r="A164" s="2">
        <v>45025</v>
      </c>
      <c r="B164">
        <v>1108.210157287756</v>
      </c>
      <c r="C164">
        <v>-0.01392709251175694</v>
      </c>
      <c r="DR164" s="2">
        <v>45025</v>
      </c>
      <c r="DS164">
        <v>20.89235968728052</v>
      </c>
      <c r="DT164">
        <v>1462.916866458726</v>
      </c>
      <c r="DU164">
        <v>44.56408387145106</v>
      </c>
      <c r="DV164">
        <v>98.10382281361878</v>
      </c>
      <c r="DW164">
        <v>2963.924326249653</v>
      </c>
      <c r="DX164">
        <v>2.635480687718663</v>
      </c>
      <c r="DY164">
        <v>1.010737577465337</v>
      </c>
      <c r="DZ164">
        <v>189.6504524911876</v>
      </c>
      <c r="EA164">
        <v>17.03047979630282</v>
      </c>
      <c r="EB164">
        <v>1.301679587899981</v>
      </c>
      <c r="EC164">
        <v>6.009029815261722</v>
      </c>
      <c r="ED164">
        <v>39.17401136300614</v>
      </c>
      <c r="EE164">
        <v>83.43748199861258</v>
      </c>
      <c r="EF164">
        <v>0.2626805869804823</v>
      </c>
      <c r="EG164">
        <v>10.81980036107411</v>
      </c>
      <c r="EH164">
        <v>2.126101155079697</v>
      </c>
      <c r="EI164">
        <v>43.79625616476604</v>
      </c>
      <c r="EJ164">
        <v>4.746519953750729</v>
      </c>
      <c r="EK164">
        <v>0.2742746085539318</v>
      </c>
      <c r="EL164">
        <v>25.10644372496143</v>
      </c>
      <c r="EM164">
        <v>0.858061629905729</v>
      </c>
      <c r="EN164">
        <v>1.91637382849973</v>
      </c>
      <c r="EO164">
        <v>11.2704549467897</v>
      </c>
      <c r="EP164">
        <v>24.45159731755493</v>
      </c>
      <c r="EQ164">
        <v>8.816845946116734</v>
      </c>
      <c r="ER164">
        <v>6.019676249489359</v>
      </c>
      <c r="ES164">
        <v>279.8666775541071</v>
      </c>
      <c r="ET164">
        <v>246.1276419790514</v>
      </c>
      <c r="EU164">
        <v>10.23233648521343</v>
      </c>
      <c r="EV164">
        <v>23.20322361278131</v>
      </c>
      <c r="EW164">
        <v>78.28207432061805</v>
      </c>
      <c r="EX164">
        <v>24.8396050404007</v>
      </c>
      <c r="EY164">
        <v>0.3058240588850039</v>
      </c>
      <c r="EZ164">
        <v>18.48213953998167</v>
      </c>
      <c r="FA164">
        <v>0.01608455164865416</v>
      </c>
      <c r="FB164">
        <v>5.61874262705826</v>
      </c>
      <c r="FC164">
        <v>123.8872037581</v>
      </c>
      <c r="FD164">
        <v>70.88294919472307</v>
      </c>
      <c r="FE164">
        <v>1207.130581051427</v>
      </c>
      <c r="FF164">
        <v>0.09196863393852205</v>
      </c>
      <c r="FG164">
        <v>6.990590783807312</v>
      </c>
      <c r="FH164">
        <v>879.5318708632988</v>
      </c>
      <c r="FI164">
        <v>188.8402020734478</v>
      </c>
      <c r="FJ164">
        <v>1.225679140806071</v>
      </c>
      <c r="FK164">
        <v>7.123371881752922</v>
      </c>
      <c r="FL164">
        <v>17.41769770821259</v>
      </c>
      <c r="FM164">
        <v>12.31798939608078</v>
      </c>
      <c r="FN164">
        <v>10.05511545290602</v>
      </c>
      <c r="FO164">
        <v>296.9641837397045</v>
      </c>
      <c r="FP164">
        <v>462.0344697301111</v>
      </c>
      <c r="FQ164">
        <v>98.51419324421109</v>
      </c>
      <c r="FR164">
        <v>42.22444081880479</v>
      </c>
      <c r="FS164">
        <v>39.79612570690716</v>
      </c>
    </row>
    <row r="165" spans="1:175">
      <c r="A165" s="2">
        <v>45026</v>
      </c>
      <c r="B165">
        <v>1118.080176466615</v>
      </c>
      <c r="C165">
        <v>0.00890627027189006</v>
      </c>
      <c r="DR165" s="2">
        <v>45026</v>
      </c>
      <c r="DS165">
        <v>20.9310201920035</v>
      </c>
      <c r="DT165">
        <v>1352.114254099588</v>
      </c>
      <c r="DU165">
        <v>37.13821268883689</v>
      </c>
      <c r="DV165">
        <v>97.11018381163596</v>
      </c>
      <c r="DW165">
        <v>2995.317732062904</v>
      </c>
      <c r="DX165">
        <v>2.665503961250331</v>
      </c>
      <c r="DY165">
        <v>1.011940193164359</v>
      </c>
      <c r="DZ165">
        <v>185.3513137616144</v>
      </c>
      <c r="EA165">
        <v>17.52077512917253</v>
      </c>
      <c r="EB165">
        <v>1.318002089725689</v>
      </c>
      <c r="EC165">
        <v>6.003082797347599</v>
      </c>
      <c r="ED165">
        <v>40.2049872208182</v>
      </c>
      <c r="EE165">
        <v>85.09495031021255</v>
      </c>
      <c r="EF165">
        <v>0.2606404120143798</v>
      </c>
      <c r="EG165">
        <v>11.02990416408208</v>
      </c>
      <c r="EH165">
        <v>2.395390848059117</v>
      </c>
      <c r="EI165">
        <v>22.58474349616688</v>
      </c>
      <c r="EJ165">
        <v>12.88880164859216</v>
      </c>
      <c r="EK165">
        <v>0.2792267611933489</v>
      </c>
      <c r="EL165">
        <v>25.20829222060998</v>
      </c>
      <c r="EM165">
        <v>0.8666722844389431</v>
      </c>
      <c r="EN165">
        <v>1.942435070058532</v>
      </c>
      <c r="EO165">
        <v>11.31898109453676</v>
      </c>
      <c r="EP165">
        <v>24.54062532237214</v>
      </c>
      <c r="EQ165">
        <v>8.923588061548513</v>
      </c>
      <c r="ER165">
        <v>6.338367404639749</v>
      </c>
      <c r="ES165">
        <v>278.8195771488656</v>
      </c>
      <c r="ET165">
        <v>327.7081930494438</v>
      </c>
      <c r="EU165">
        <v>9.822529884905489</v>
      </c>
      <c r="EV165">
        <v>23.80373880713963</v>
      </c>
      <c r="EW165">
        <v>78.43173492489875</v>
      </c>
      <c r="EX165">
        <v>25.23922081054898</v>
      </c>
      <c r="EY165">
        <v>0.246094077839381</v>
      </c>
      <c r="EZ165">
        <v>18.60231283811872</v>
      </c>
      <c r="FA165">
        <v>0.01583063607382511</v>
      </c>
      <c r="FB165">
        <v>5.555429548875734</v>
      </c>
      <c r="FC165">
        <v>125.1409314631974</v>
      </c>
      <c r="FD165">
        <v>69.95394495290466</v>
      </c>
      <c r="FE165">
        <v>1233.231054395124</v>
      </c>
      <c r="FF165">
        <v>0.0919986714573332</v>
      </c>
      <c r="FG165">
        <v>7.06950016159801</v>
      </c>
      <c r="FH165">
        <v>887.3652194179482</v>
      </c>
      <c r="FI165">
        <v>187.0199560631212</v>
      </c>
      <c r="FJ165">
        <v>1.248799695799381</v>
      </c>
      <c r="FK165">
        <v>7.022941268495613</v>
      </c>
      <c r="FL165">
        <v>17.45441338701709</v>
      </c>
      <c r="FM165">
        <v>4.235900161026506</v>
      </c>
      <c r="FN165">
        <v>10.02407418884286</v>
      </c>
      <c r="FO165">
        <v>304.0216760995855</v>
      </c>
      <c r="FP165">
        <v>458.9712488479419</v>
      </c>
      <c r="FQ165">
        <v>110.5432529467102</v>
      </c>
      <c r="FR165">
        <v>42.12404766719757</v>
      </c>
      <c r="FS165">
        <v>38.82890254745212</v>
      </c>
    </row>
    <row r="166" spans="1:175">
      <c r="A166" s="2">
        <v>45027</v>
      </c>
      <c r="B166">
        <v>1157.51108996527</v>
      </c>
      <c r="C166">
        <v>0.03526662428025973</v>
      </c>
      <c r="DR166" s="2">
        <v>45027</v>
      </c>
      <c r="DS166">
        <v>21.1464775114807</v>
      </c>
      <c r="DT166">
        <v>1325.151872470272</v>
      </c>
      <c r="DU166">
        <v>38.99598225131817</v>
      </c>
      <c r="DV166">
        <v>97.07030481217934</v>
      </c>
      <c r="DW166">
        <v>3065.335578895509</v>
      </c>
      <c r="DX166">
        <v>2.673227185657763</v>
      </c>
      <c r="DY166">
        <v>1.033629791817543</v>
      </c>
      <c r="DZ166">
        <v>186.7365076656499</v>
      </c>
      <c r="EA166">
        <v>17.51574335293166</v>
      </c>
      <c r="EB166">
        <v>1.335974408100061</v>
      </c>
      <c r="EC166">
        <v>5.910577698581608</v>
      </c>
      <c r="ED166">
        <v>40.97734697208038</v>
      </c>
      <c r="EE166">
        <v>86.718064901227</v>
      </c>
      <c r="EF166">
        <v>0.2643994506019718</v>
      </c>
      <c r="EG166">
        <v>11.25764600519872</v>
      </c>
      <c r="EH166">
        <v>2.43308409532181</v>
      </c>
      <c r="EI166">
        <v>22.74812239460686</v>
      </c>
      <c r="EJ166">
        <v>12.84482034942086</v>
      </c>
      <c r="EK166">
        <v>0.2833583083648791</v>
      </c>
      <c r="EL166">
        <v>26.49322615864879</v>
      </c>
      <c r="EM166">
        <v>0.8730119007966182</v>
      </c>
      <c r="EN166">
        <v>1.870437743088138</v>
      </c>
      <c r="EO166">
        <v>11.51076326635759</v>
      </c>
      <c r="EP166">
        <v>24.32523978165988</v>
      </c>
      <c r="EQ166">
        <v>9.155163566427401</v>
      </c>
      <c r="ER166">
        <v>6.326934215201888</v>
      </c>
      <c r="ES166">
        <v>278.721488069299</v>
      </c>
      <c r="ET166">
        <v>319.7025470672684</v>
      </c>
      <c r="EU166">
        <v>9.171182196926843</v>
      </c>
      <c r="EV166">
        <v>23.46439205712359</v>
      </c>
      <c r="EW166">
        <v>80.13574193074211</v>
      </c>
      <c r="EX166">
        <v>25.32798375876062</v>
      </c>
      <c r="EY166">
        <v>0.2460819523240453</v>
      </c>
      <c r="EZ166">
        <v>18.89310742816922</v>
      </c>
      <c r="FA166">
        <v>0.01591409801463286</v>
      </c>
      <c r="FB166">
        <v>5.603171152231448</v>
      </c>
      <c r="FC166">
        <v>126.0496416808686</v>
      </c>
      <c r="FD166">
        <v>71.34134686505375</v>
      </c>
      <c r="FE166">
        <v>1243.500155056457</v>
      </c>
      <c r="FF166">
        <v>0.09274269651024054</v>
      </c>
      <c r="FG166">
        <v>7.324141497646694</v>
      </c>
      <c r="FH166">
        <v>918.6595952105314</v>
      </c>
      <c r="FI166">
        <v>186.9401894862461</v>
      </c>
      <c r="FJ166">
        <v>1.223125262294663</v>
      </c>
      <c r="FK166">
        <v>7.032894690501558</v>
      </c>
      <c r="FL166">
        <v>17.70607696825934</v>
      </c>
      <c r="FM166">
        <v>4.289021892372693</v>
      </c>
      <c r="FN166">
        <v>10.09284040667037</v>
      </c>
      <c r="FO166">
        <v>311.4722137217515</v>
      </c>
      <c r="FP166">
        <v>463.15756330725</v>
      </c>
      <c r="FQ166">
        <v>111.5962229105276</v>
      </c>
      <c r="FR166">
        <v>42.22590009633341</v>
      </c>
      <c r="FS166">
        <v>40.12114994081703</v>
      </c>
    </row>
    <row r="167" spans="1:175">
      <c r="A167" s="2">
        <v>45028</v>
      </c>
      <c r="B167">
        <v>1146.909184183162</v>
      </c>
      <c r="C167">
        <v>-0.009159226096421502</v>
      </c>
      <c r="DR167" s="2">
        <v>45028</v>
      </c>
      <c r="DS167">
        <v>21.03795521984076</v>
      </c>
      <c r="DT167">
        <v>1366.553615885</v>
      </c>
      <c r="DU167">
        <v>36.16152334061301</v>
      </c>
      <c r="DV167">
        <v>96.8982455106612</v>
      </c>
      <c r="DW167">
        <v>2977.632495795167</v>
      </c>
      <c r="DX167">
        <v>2.641293528081774</v>
      </c>
      <c r="DY167">
        <v>1.017046867713574</v>
      </c>
      <c r="DZ167">
        <v>178.6081235876698</v>
      </c>
      <c r="EA167">
        <v>17.81576538557311</v>
      </c>
      <c r="EB167">
        <v>1.320035518985719</v>
      </c>
      <c r="EC167">
        <v>5.954105263095375</v>
      </c>
      <c r="ED167">
        <v>40.91304075908472</v>
      </c>
      <c r="EE167">
        <v>87.23305697222747</v>
      </c>
      <c r="EF167">
        <v>0.2636653558607924</v>
      </c>
      <c r="EG167">
        <v>11.24749336411262</v>
      </c>
      <c r="EH167">
        <v>2.402660942347921</v>
      </c>
      <c r="EI167">
        <v>22.41123767951717</v>
      </c>
      <c r="EJ167">
        <v>12.78620039918371</v>
      </c>
      <c r="EK167">
        <v>0.2805201962756501</v>
      </c>
      <c r="EL167">
        <v>26.59672968302755</v>
      </c>
      <c r="EM167">
        <v>0.8667434819633845</v>
      </c>
      <c r="EN167">
        <v>1.880444788529997</v>
      </c>
      <c r="EO167">
        <v>11.51179839386132</v>
      </c>
      <c r="EP167">
        <v>23.30673179548613</v>
      </c>
      <c r="EQ167">
        <v>8.276229010669793</v>
      </c>
      <c r="ER167">
        <v>6.522733381555881</v>
      </c>
      <c r="ES167">
        <v>275.55203763481</v>
      </c>
      <c r="ET167">
        <v>326.7169585413396</v>
      </c>
      <c r="EU167">
        <v>8.613808537501844</v>
      </c>
      <c r="EV167">
        <v>24.60856384503258</v>
      </c>
      <c r="EW167">
        <v>80.24793468199145</v>
      </c>
      <c r="EX167">
        <v>26.02482452270017</v>
      </c>
      <c r="EY167">
        <v>0.2431354766542666</v>
      </c>
      <c r="EZ167">
        <v>18.87684168083577</v>
      </c>
      <c r="FA167">
        <v>0.01578258050968669</v>
      </c>
      <c r="FB167">
        <v>5.590249273787568</v>
      </c>
      <c r="FC167">
        <v>125.5857935256713</v>
      </c>
      <c r="FD167">
        <v>70.67796149740863</v>
      </c>
      <c r="FE167">
        <v>1219.096121237654</v>
      </c>
      <c r="FF167">
        <v>0.09205549731315485</v>
      </c>
      <c r="FG167">
        <v>7.21340663102407</v>
      </c>
      <c r="FH167">
        <v>910.2453842723511</v>
      </c>
      <c r="FI167">
        <v>186.0437043043042</v>
      </c>
      <c r="FJ167">
        <v>1.316691826946757</v>
      </c>
      <c r="FK167">
        <v>7.037542091096106</v>
      </c>
      <c r="FL167">
        <v>17.67191059285152</v>
      </c>
      <c r="FM167">
        <v>4.360686007554181</v>
      </c>
      <c r="FN167">
        <v>10.08158013003309</v>
      </c>
      <c r="FO167">
        <v>313.2335372273229</v>
      </c>
      <c r="FP167">
        <v>460.5027335689387</v>
      </c>
      <c r="FQ167">
        <v>110.823269942102</v>
      </c>
      <c r="FR167">
        <v>42.91089274643178</v>
      </c>
      <c r="FS167">
        <v>40.24961790543505</v>
      </c>
    </row>
    <row r="168" spans="1:175">
      <c r="A168" s="2">
        <v>45029</v>
      </c>
      <c r="B168">
        <v>1142.182198922478</v>
      </c>
      <c r="C168">
        <v>-0.004121499178725729</v>
      </c>
      <c r="DR168" s="2">
        <v>45029</v>
      </c>
      <c r="DS168">
        <v>21.28402100328385</v>
      </c>
      <c r="DT168">
        <v>1380.738288994852</v>
      </c>
      <c r="DU168">
        <v>37.90135418242983</v>
      </c>
      <c r="DV168">
        <v>97.39012439478574</v>
      </c>
      <c r="DW168">
        <v>3041.025584783262</v>
      </c>
      <c r="DX168">
        <v>2.556144879129385</v>
      </c>
      <c r="DY168">
        <v>1.008052540150001</v>
      </c>
      <c r="DZ168">
        <v>181.2286786163038</v>
      </c>
      <c r="EA168">
        <v>18.18974135702053</v>
      </c>
      <c r="EB168">
        <v>1.325389595693163</v>
      </c>
      <c r="EC168">
        <v>6.06741277907617</v>
      </c>
      <c r="ED168">
        <v>40.36428184043349</v>
      </c>
      <c r="EE168">
        <v>88.97000517415383</v>
      </c>
      <c r="EF168">
        <v>0.2647965184735971</v>
      </c>
      <c r="EG168">
        <v>11.09030978023735</v>
      </c>
      <c r="EH168">
        <v>2.359075687374171</v>
      </c>
      <c r="EI168">
        <v>22.28069970357187</v>
      </c>
      <c r="EJ168">
        <v>13.08954921081709</v>
      </c>
      <c r="EK168">
        <v>0.2807691813477449</v>
      </c>
      <c r="EL168">
        <v>27.08379134736072</v>
      </c>
      <c r="EM168">
        <v>0.8491349597386757</v>
      </c>
      <c r="EN168">
        <v>1.914730674538911</v>
      </c>
      <c r="EO168">
        <v>11.58491222472229</v>
      </c>
      <c r="EP168">
        <v>22.80039587771104</v>
      </c>
      <c r="EQ168">
        <v>4.810065623983889</v>
      </c>
      <c r="ER168">
        <v>6.526249200513631</v>
      </c>
      <c r="ES168">
        <v>261.9386344212413</v>
      </c>
      <c r="ET168">
        <v>325.4002488051458</v>
      </c>
      <c r="EU168">
        <v>8.691169512643814</v>
      </c>
      <c r="EV168">
        <v>24.4674464801741</v>
      </c>
      <c r="EW168">
        <v>78.96249811746237</v>
      </c>
      <c r="EX168">
        <v>27.33453058473414</v>
      </c>
      <c r="EY168">
        <v>0.2473190910091318</v>
      </c>
      <c r="EZ168">
        <v>18.75123956954573</v>
      </c>
      <c r="FA168">
        <v>0.01571862123235094</v>
      </c>
      <c r="FB168">
        <v>5.118646039611712</v>
      </c>
      <c r="FC168">
        <v>128.1249240098545</v>
      </c>
      <c r="FD168">
        <v>70.92374254357807</v>
      </c>
      <c r="FE168">
        <v>1255.827410740721</v>
      </c>
      <c r="FF168">
        <v>0.0936952560870233</v>
      </c>
      <c r="FG168">
        <v>7.118444073021834</v>
      </c>
      <c r="FH168">
        <v>906.4938086686336</v>
      </c>
      <c r="FI168">
        <v>184.7784857312687</v>
      </c>
      <c r="FJ168">
        <v>1.330952698754257</v>
      </c>
      <c r="FK168">
        <v>7.140793327876045</v>
      </c>
      <c r="FL168">
        <v>17.38682493866543</v>
      </c>
      <c r="FM168">
        <v>4.426631590780945</v>
      </c>
      <c r="FN168">
        <v>10.15248596043403</v>
      </c>
      <c r="FO168">
        <v>317.9436981345118</v>
      </c>
      <c r="FP168">
        <v>466.3810508067938</v>
      </c>
      <c r="FQ168">
        <v>112.9779020160215</v>
      </c>
      <c r="FR168">
        <v>41.79164554211749</v>
      </c>
      <c r="FS168">
        <v>40.94571298009977</v>
      </c>
    </row>
    <row r="169" spans="1:175">
      <c r="A169" s="2">
        <v>45030</v>
      </c>
      <c r="B169">
        <v>1169.560998748311</v>
      </c>
      <c r="C169">
        <v>0.0239706063110261</v>
      </c>
      <c r="DR169" s="2">
        <v>45030</v>
      </c>
      <c r="DS169">
        <v>21.26843130991502</v>
      </c>
      <c r="DT169">
        <v>1461.985650734937</v>
      </c>
      <c r="DU169">
        <v>39.0047936428001</v>
      </c>
      <c r="DV169">
        <v>96.95649540777546</v>
      </c>
      <c r="DW169">
        <v>3074.463610247931</v>
      </c>
      <c r="DX169">
        <v>2.612691599716264</v>
      </c>
      <c r="DY169">
        <v>0.9898742774315149</v>
      </c>
      <c r="DZ169">
        <v>185.18052261643</v>
      </c>
      <c r="EA169">
        <v>18.26669029556775</v>
      </c>
      <c r="EB169">
        <v>1.32980321642539</v>
      </c>
      <c r="EC169">
        <v>6.140602617443924</v>
      </c>
      <c r="ED169">
        <v>41.59587084513545</v>
      </c>
      <c r="EE169">
        <v>89.04169497967852</v>
      </c>
      <c r="EF169">
        <v>0.2639225393862406</v>
      </c>
      <c r="EG169">
        <v>10.95134845595568</v>
      </c>
      <c r="EH169">
        <v>2.288389790544012</v>
      </c>
      <c r="EI169">
        <v>22.36435495846912</v>
      </c>
      <c r="EJ169">
        <v>12.63675937895578</v>
      </c>
      <c r="EK169">
        <v>0.2825324610528022</v>
      </c>
      <c r="EL169">
        <v>27.05822048476054</v>
      </c>
      <c r="EM169">
        <v>0.8538471056704161</v>
      </c>
      <c r="EN169">
        <v>1.923651605841907</v>
      </c>
      <c r="EO169">
        <v>11.46522378247912</v>
      </c>
      <c r="EP169">
        <v>22.91953740071332</v>
      </c>
      <c r="EQ169">
        <v>5.685759271750135</v>
      </c>
      <c r="ER169">
        <v>6.349979350320484</v>
      </c>
      <c r="ES169">
        <v>271.4361661734224</v>
      </c>
      <c r="ET169">
        <v>327.6544366090197</v>
      </c>
      <c r="EU169">
        <v>8.704166131506851</v>
      </c>
      <c r="EV169">
        <v>23.89060200866916</v>
      </c>
      <c r="EW169">
        <v>80.17083177496005</v>
      </c>
      <c r="EX169">
        <v>26.94369064309533</v>
      </c>
      <c r="EY169">
        <v>0.2480687640591592</v>
      </c>
      <c r="EZ169">
        <v>18.95927959606319</v>
      </c>
      <c r="FA169">
        <v>0.01551550256833042</v>
      </c>
      <c r="FB169">
        <v>5.314666755201602</v>
      </c>
      <c r="FC169">
        <v>130.9557564994667</v>
      </c>
      <c r="FD169">
        <v>69.53481811122042</v>
      </c>
      <c r="FE169">
        <v>1240.423972265073</v>
      </c>
      <c r="FF169">
        <v>0.09349184635630267</v>
      </c>
      <c r="FG169">
        <v>7.360929911039029</v>
      </c>
      <c r="FH169">
        <v>928.2230148796122</v>
      </c>
      <c r="FI169">
        <v>177.5634242873545</v>
      </c>
      <c r="FJ169">
        <v>1.269297632560106</v>
      </c>
      <c r="FK169">
        <v>7.176795786288202</v>
      </c>
      <c r="FL169">
        <v>17.58301706421159</v>
      </c>
      <c r="FM169">
        <v>4.445500784774599</v>
      </c>
      <c r="FN169">
        <v>10.02076448377811</v>
      </c>
      <c r="FO169">
        <v>324.6787575497759</v>
      </c>
      <c r="FP169">
        <v>461.5611808043511</v>
      </c>
      <c r="FQ169">
        <v>113.9749149253549</v>
      </c>
      <c r="FR169">
        <v>41.49870648879197</v>
      </c>
      <c r="FS169">
        <v>41.68021618002941</v>
      </c>
    </row>
    <row r="170" spans="1:175">
      <c r="A170" s="2">
        <v>45031</v>
      </c>
      <c r="B170">
        <v>1228.278126856801</v>
      </c>
      <c r="C170">
        <v>0.05020441701743628</v>
      </c>
      <c r="DR170" s="2">
        <v>45031</v>
      </c>
      <c r="DS170">
        <v>21.72791959285537</v>
      </c>
      <c r="DT170">
        <v>1544.863884993928</v>
      </c>
      <c r="DU170">
        <v>41.38105088277354</v>
      </c>
      <c r="DV170">
        <v>100.2891340699063</v>
      </c>
      <c r="DW170">
        <v>3159.043914097032</v>
      </c>
      <c r="DX170">
        <v>2.688918402403592</v>
      </c>
      <c r="DY170">
        <v>1.002194655691096</v>
      </c>
      <c r="DZ170">
        <v>184.394516246359</v>
      </c>
      <c r="EA170">
        <v>18.47489969463469</v>
      </c>
      <c r="EB170">
        <v>1.358683795977887</v>
      </c>
      <c r="EC170">
        <v>6.23460036433044</v>
      </c>
      <c r="ED170">
        <v>42.91180067071696</v>
      </c>
      <c r="EE170">
        <v>91.76242948090577</v>
      </c>
      <c r="EF170">
        <v>0.2719844833815099</v>
      </c>
      <c r="EG170">
        <v>11.24776601731202</v>
      </c>
      <c r="EH170">
        <v>2.332946534446113</v>
      </c>
      <c r="EI170">
        <v>23.29634142919614</v>
      </c>
      <c r="EJ170">
        <v>12.72789357093779</v>
      </c>
      <c r="EK170">
        <v>0.2852544435077989</v>
      </c>
      <c r="EL170">
        <v>27.35309547819156</v>
      </c>
      <c r="EM170">
        <v>0.8742055739170402</v>
      </c>
      <c r="EN170">
        <v>1.970941992584835</v>
      </c>
      <c r="EO170">
        <v>11.69176161098287</v>
      </c>
      <c r="EP170">
        <v>23.90682372359229</v>
      </c>
      <c r="EQ170">
        <v>5.964251345931186</v>
      </c>
      <c r="ER170">
        <v>6.033130531374285</v>
      </c>
      <c r="ES170">
        <v>283.3636467150334</v>
      </c>
      <c r="ET170">
        <v>319.2918976243379</v>
      </c>
      <c r="EU170">
        <v>7.619087398262079</v>
      </c>
      <c r="EV170">
        <v>23.37137828124108</v>
      </c>
      <c r="EW170">
        <v>72.76575648680655</v>
      </c>
      <c r="EX170">
        <v>25.79988711890327</v>
      </c>
      <c r="EY170">
        <v>0.2544927199770343</v>
      </c>
      <c r="EZ170">
        <v>19.1672699385636</v>
      </c>
      <c r="FA170">
        <v>0.01586095771725611</v>
      </c>
      <c r="FB170">
        <v>5.523365757094436</v>
      </c>
      <c r="FC170">
        <v>135.4151168190256</v>
      </c>
      <c r="FD170">
        <v>70.5939549974736</v>
      </c>
      <c r="FE170">
        <v>1296.730000842866</v>
      </c>
      <c r="FF170">
        <v>0.1012734818531507</v>
      </c>
      <c r="FG170">
        <v>7.659646253377198</v>
      </c>
      <c r="FH170">
        <v>974.8239102038102</v>
      </c>
      <c r="FI170">
        <v>173.4266893639169</v>
      </c>
      <c r="FJ170">
        <v>1.201087072983996</v>
      </c>
      <c r="FK170">
        <v>7.326821569521861</v>
      </c>
      <c r="FL170">
        <v>17.78411149858026</v>
      </c>
      <c r="FM170">
        <v>4.474167293939357</v>
      </c>
      <c r="FN170">
        <v>10.34484587861264</v>
      </c>
      <c r="FO170">
        <v>336.2508874626211</v>
      </c>
      <c r="FP170">
        <v>475.2473308193762</v>
      </c>
      <c r="FQ170">
        <v>117.2413035167225</v>
      </c>
      <c r="FR170">
        <v>43.44546872934912</v>
      </c>
      <c r="FS170">
        <v>41.0504135783271</v>
      </c>
    </row>
    <row r="171" spans="1:175">
      <c r="A171" s="2">
        <v>45032</v>
      </c>
      <c r="B171">
        <v>1228.746053171764</v>
      </c>
      <c r="C171">
        <v>0.0003809612047402933</v>
      </c>
      <c r="DR171" s="2">
        <v>45032</v>
      </c>
      <c r="DS171">
        <v>21.69402443902598</v>
      </c>
      <c r="DT171">
        <v>1576.772557050912</v>
      </c>
      <c r="DU171">
        <v>42.07783779021553</v>
      </c>
      <c r="DV171">
        <v>99.43403183171596</v>
      </c>
      <c r="DW171">
        <v>3032.114388563498</v>
      </c>
      <c r="DX171">
        <v>2.70356692787949</v>
      </c>
      <c r="DY171">
        <v>0.9932608269282264</v>
      </c>
      <c r="DZ171">
        <v>184.1375567005219</v>
      </c>
      <c r="EA171">
        <v>18.29573419377631</v>
      </c>
      <c r="EB171">
        <v>1.358562517116644</v>
      </c>
      <c r="EC171">
        <v>6.11847418327432</v>
      </c>
      <c r="ED171">
        <v>43.00162461983334</v>
      </c>
      <c r="EE171">
        <v>92.06360001156645</v>
      </c>
      <c r="EF171">
        <v>0.2716633045876466</v>
      </c>
      <c r="EG171">
        <v>11.23986380385203</v>
      </c>
      <c r="EH171">
        <v>2.334678942381721</v>
      </c>
      <c r="EI171">
        <v>23.59771977598305</v>
      </c>
      <c r="EJ171">
        <v>12.14001129971748</v>
      </c>
      <c r="EK171">
        <v>0.2819506761159508</v>
      </c>
      <c r="EL171">
        <v>27.57449768986438</v>
      </c>
      <c r="EM171">
        <v>0.8797415480443936</v>
      </c>
      <c r="EN171">
        <v>1.940774370154251</v>
      </c>
      <c r="EO171">
        <v>11.58761091114953</v>
      </c>
      <c r="EP171">
        <v>23.98097017876781</v>
      </c>
      <c r="EQ171">
        <v>6.120283474546629</v>
      </c>
      <c r="ER171">
        <v>5.986978345204887</v>
      </c>
      <c r="ES171">
        <v>286.0157791129026</v>
      </c>
      <c r="ET171">
        <v>309.1995190457832</v>
      </c>
      <c r="EU171">
        <v>7.490969046951261</v>
      </c>
      <c r="EV171">
        <v>24.47457038164932</v>
      </c>
      <c r="EW171">
        <v>71.7005403015098</v>
      </c>
      <c r="EX171">
        <v>26.23202991475136</v>
      </c>
      <c r="EY171">
        <v>0.2529585301728375</v>
      </c>
      <c r="EZ171">
        <v>19.24872405097745</v>
      </c>
      <c r="FA171">
        <v>0.01577964926953189</v>
      </c>
      <c r="FB171">
        <v>5.294248576061774</v>
      </c>
      <c r="FC171">
        <v>135.1648029526184</v>
      </c>
      <c r="FD171">
        <v>71.9655148802029</v>
      </c>
      <c r="FE171">
        <v>1313.373900014152</v>
      </c>
      <c r="FF171">
        <v>0.1031024858773367</v>
      </c>
      <c r="FG171">
        <v>7.471555015968655</v>
      </c>
      <c r="FH171">
        <v>975.195280295051</v>
      </c>
      <c r="FI171">
        <v>169.5805740523034</v>
      </c>
      <c r="FJ171">
        <v>1.184294529704475</v>
      </c>
      <c r="FK171">
        <v>7.365588039622669</v>
      </c>
      <c r="FL171">
        <v>17.9380318960639</v>
      </c>
      <c r="FM171">
        <v>4.46210229070931</v>
      </c>
      <c r="FN171">
        <v>10.39612040589447</v>
      </c>
      <c r="FO171">
        <v>337.2472970152205</v>
      </c>
      <c r="FP171">
        <v>477.2409955815584</v>
      </c>
      <c r="FQ171">
        <v>117.9952725150618</v>
      </c>
      <c r="FR171">
        <v>42.47966772553639</v>
      </c>
      <c r="FS171">
        <v>41.58855584110711</v>
      </c>
    </row>
    <row r="172" spans="1:175">
      <c r="A172" s="2">
        <v>45033</v>
      </c>
      <c r="B172">
        <v>1268.465557982289</v>
      </c>
      <c r="C172">
        <v>0.032325234907568</v>
      </c>
      <c r="DR172" s="2">
        <v>45033</v>
      </c>
      <c r="DS172">
        <v>22.06755611982334</v>
      </c>
      <c r="DT172">
        <v>1550.63916512085</v>
      </c>
      <c r="DU172">
        <v>43.45059962567688</v>
      </c>
      <c r="DV172">
        <v>99.95473263196263</v>
      </c>
      <c r="DW172">
        <v>3178.938220763406</v>
      </c>
      <c r="DX172">
        <v>2.800534186243756</v>
      </c>
      <c r="DY172">
        <v>0.9986714052007938</v>
      </c>
      <c r="DZ172">
        <v>183.5492819142132</v>
      </c>
      <c r="EA172">
        <v>18.31392191408426</v>
      </c>
      <c r="EB172">
        <v>1.371599097048239</v>
      </c>
      <c r="EC172">
        <v>6.122842695033981</v>
      </c>
      <c r="ED172">
        <v>43.85239502068231</v>
      </c>
      <c r="EE172">
        <v>91.94849699031808</v>
      </c>
      <c r="EF172">
        <v>0.2736188904941227</v>
      </c>
      <c r="EG172">
        <v>11.47197015601353</v>
      </c>
      <c r="EH172">
        <v>3.830298427295737</v>
      </c>
      <c r="EI172">
        <v>24.21027476946429</v>
      </c>
      <c r="EJ172">
        <v>10.98701501805487</v>
      </c>
      <c r="EK172">
        <v>0.293208260211923</v>
      </c>
      <c r="EL172">
        <v>28.15769878469905</v>
      </c>
      <c r="EM172">
        <v>0.8664604084261047</v>
      </c>
      <c r="EN172">
        <v>5.157803491345672</v>
      </c>
      <c r="EO172">
        <v>11.86657761150603</v>
      </c>
      <c r="EP172">
        <v>28.95097497285408</v>
      </c>
      <c r="EQ172">
        <v>13.64998693745495</v>
      </c>
      <c r="ER172">
        <v>4.555540991037726</v>
      </c>
      <c r="ES172">
        <v>286.9376969672047</v>
      </c>
      <c r="ET172">
        <v>235.7483734832334</v>
      </c>
      <c r="EU172">
        <v>6.802924558441316</v>
      </c>
      <c r="EV172">
        <v>24.61000865667258</v>
      </c>
      <c r="EW172">
        <v>74.36732679933188</v>
      </c>
      <c r="EX172">
        <v>26.52951363144991</v>
      </c>
      <c r="EY172">
        <v>0.2359058267826517</v>
      </c>
      <c r="EZ172">
        <v>19.68282240913936</v>
      </c>
      <c r="FA172">
        <v>0.01585273795102159</v>
      </c>
      <c r="FB172">
        <v>5.455132405377871</v>
      </c>
      <c r="FC172">
        <v>138.2779144157427</v>
      </c>
      <c r="FD172">
        <v>68.67467592473862</v>
      </c>
      <c r="FE172">
        <v>1326.317756642498</v>
      </c>
      <c r="FF172">
        <v>0.1062401225059646</v>
      </c>
      <c r="FG172">
        <v>7.630896837384306</v>
      </c>
      <c r="FH172">
        <v>1180.881031359702</v>
      </c>
      <c r="FI172">
        <v>164.6023389043453</v>
      </c>
      <c r="FJ172">
        <v>1.071142178841563</v>
      </c>
      <c r="FK172">
        <v>7.535016908929544</v>
      </c>
      <c r="FL172">
        <v>18.35006316004472</v>
      </c>
      <c r="FM172">
        <v>4.461971619090382</v>
      </c>
      <c r="FN172">
        <v>10.58261984673237</v>
      </c>
      <c r="FO172">
        <v>190.6224472076741</v>
      </c>
      <c r="FP172">
        <v>484.1415550966154</v>
      </c>
      <c r="FQ172">
        <v>121.7298507345292</v>
      </c>
      <c r="FR172">
        <v>42.32469679400695</v>
      </c>
      <c r="FS172">
        <v>41.42945585124952</v>
      </c>
    </row>
    <row r="173" spans="1:175">
      <c r="A173" s="2">
        <v>45034</v>
      </c>
      <c r="B173">
        <v>1243.244365534507</v>
      </c>
      <c r="C173">
        <v>-0.01988323000894099</v>
      </c>
      <c r="DR173" s="2">
        <v>45034</v>
      </c>
      <c r="DS173">
        <v>22.26871501486164</v>
      </c>
      <c r="DT173">
        <v>1615.662828882542</v>
      </c>
      <c r="DU173">
        <v>43.02216699370305</v>
      </c>
      <c r="DV173">
        <v>100.1805124939937</v>
      </c>
      <c r="DW173">
        <v>3192.702282681018</v>
      </c>
      <c r="DX173">
        <v>2.769736639466396</v>
      </c>
      <c r="DY173">
        <v>1.005429851523321</v>
      </c>
      <c r="DZ173">
        <v>164.5414568112283</v>
      </c>
      <c r="EA173">
        <v>18.35228746004737</v>
      </c>
      <c r="EB173">
        <v>1.330174634535032</v>
      </c>
      <c r="EC173">
        <v>6.242482492100962</v>
      </c>
      <c r="ED173">
        <v>44.49355610158433</v>
      </c>
      <c r="EE173">
        <v>91.82626799422542</v>
      </c>
      <c r="EF173">
        <v>0.2731379849324457</v>
      </c>
      <c r="EG173">
        <v>11.82999360727839</v>
      </c>
      <c r="EH173">
        <v>3.790224472804351</v>
      </c>
      <c r="EI173">
        <v>24.52947980018643</v>
      </c>
      <c r="EJ173">
        <v>10.41828941329863</v>
      </c>
      <c r="EK173">
        <v>0.2850481260385972</v>
      </c>
      <c r="EL173">
        <v>27.45850188563458</v>
      </c>
      <c r="EM173">
        <v>0.8776120046447312</v>
      </c>
      <c r="EN173">
        <v>5.240086755769842</v>
      </c>
      <c r="EO173">
        <v>12.03280332642876</v>
      </c>
      <c r="EP173">
        <v>28.86984970494036</v>
      </c>
      <c r="EQ173">
        <v>14.48660544399295</v>
      </c>
      <c r="ER173">
        <v>4.580805602721767</v>
      </c>
      <c r="ES173">
        <v>282.8222888462479</v>
      </c>
      <c r="ET173">
        <v>225.4011811728114</v>
      </c>
      <c r="EU173">
        <v>6.884382979730979</v>
      </c>
      <c r="EV173">
        <v>24.93901707479393</v>
      </c>
      <c r="EW173">
        <v>79.44364299213763</v>
      </c>
      <c r="EX173">
        <v>26.0099115404404</v>
      </c>
      <c r="EY173">
        <v>0.2349687898109561</v>
      </c>
      <c r="EZ173">
        <v>17.97019428683812</v>
      </c>
      <c r="FA173">
        <v>0.01590743885830857</v>
      </c>
      <c r="FB173">
        <v>5.42447457174509</v>
      </c>
      <c r="FC173">
        <v>139.7454492032704</v>
      </c>
      <c r="FD173">
        <v>71.08383620774755</v>
      </c>
      <c r="FE173">
        <v>1344.64834713877</v>
      </c>
      <c r="FF173">
        <v>0.1069976076489805</v>
      </c>
      <c r="FG173">
        <v>7.534580816284007</v>
      </c>
      <c r="FH173">
        <v>1157.401302199982</v>
      </c>
      <c r="FI173">
        <v>169.5072768705478</v>
      </c>
      <c r="FJ173">
        <v>1.12556915639071</v>
      </c>
      <c r="FK173">
        <v>7.557411518754683</v>
      </c>
      <c r="FL173">
        <v>17.73102712811749</v>
      </c>
      <c r="FM173">
        <v>4.516325686654</v>
      </c>
      <c r="FN173">
        <v>10.64866487954993</v>
      </c>
      <c r="FO173">
        <v>188.9542388087927</v>
      </c>
      <c r="FP173">
        <v>487.6962026498213</v>
      </c>
      <c r="FQ173">
        <v>121.5879301890908</v>
      </c>
      <c r="FR173">
        <v>43.17243606711551</v>
      </c>
      <c r="FS173">
        <v>42.345593232974</v>
      </c>
    </row>
    <row r="174" spans="1:175">
      <c r="A174" s="2">
        <v>45035</v>
      </c>
      <c r="B174">
        <v>1268.621608642655</v>
      </c>
      <c r="C174">
        <v>0.02041211189984971</v>
      </c>
      <c r="DR174" s="2">
        <v>45035</v>
      </c>
      <c r="DS174">
        <v>22.27580286255509</v>
      </c>
      <c r="DT174">
        <v>1620.180605979482</v>
      </c>
      <c r="DU174">
        <v>43.57292553638239</v>
      </c>
      <c r="DV174">
        <v>98.82188276704471</v>
      </c>
      <c r="DW174">
        <v>3227.158773023235</v>
      </c>
      <c r="DX174">
        <v>2.815608922406376</v>
      </c>
      <c r="DY174">
        <v>1.011297814381074</v>
      </c>
      <c r="DZ174">
        <v>170.8310552461913</v>
      </c>
      <c r="EA174">
        <v>18.13349213150899</v>
      </c>
      <c r="EB174">
        <v>1.351249579528281</v>
      </c>
      <c r="EC174">
        <v>6.21706358661175</v>
      </c>
      <c r="ED174">
        <v>44.62393776036078</v>
      </c>
      <c r="EE174">
        <v>92.0736858956036</v>
      </c>
      <c r="EF174">
        <v>0.274664260718176</v>
      </c>
      <c r="EG174">
        <v>11.81338012758178</v>
      </c>
      <c r="EH174">
        <v>3.739769682886333</v>
      </c>
      <c r="EI174">
        <v>24.37780263909046</v>
      </c>
      <c r="EJ174">
        <v>9.935074478030584</v>
      </c>
      <c r="EK174">
        <v>0.2916539895996856</v>
      </c>
      <c r="EL174">
        <v>27.86982590136842</v>
      </c>
      <c r="EM174">
        <v>0.8780068885844408</v>
      </c>
      <c r="EN174">
        <v>5.225924204949856</v>
      </c>
      <c r="EO174">
        <v>11.98793429188614</v>
      </c>
      <c r="EP174">
        <v>28.72236603974723</v>
      </c>
      <c r="EQ174">
        <v>12.34535730378907</v>
      </c>
      <c r="ER174">
        <v>4.627613236648578</v>
      </c>
      <c r="ES174">
        <v>269.8710571780998</v>
      </c>
      <c r="ET174">
        <v>231.4695347593848</v>
      </c>
      <c r="EU174">
        <v>7.332324578500367</v>
      </c>
      <c r="EV174">
        <v>25.11079266141195</v>
      </c>
      <c r="EW174">
        <v>77.91030111150734</v>
      </c>
      <c r="EX174">
        <v>26.22350064412579</v>
      </c>
      <c r="EY174">
        <v>0.232426996172006</v>
      </c>
      <c r="EZ174">
        <v>18.50975037705053</v>
      </c>
      <c r="FA174">
        <v>0.01608036056175457</v>
      </c>
      <c r="FB174">
        <v>5.41295902455672</v>
      </c>
      <c r="FC174">
        <v>139.7660921249459</v>
      </c>
      <c r="FD174">
        <v>70.46341701612886</v>
      </c>
      <c r="FE174">
        <v>1358.246039975236</v>
      </c>
      <c r="FF174">
        <v>0.1073356312254726</v>
      </c>
      <c r="FG174">
        <v>7.746012296681114</v>
      </c>
      <c r="FH174">
        <v>1181.026307093519</v>
      </c>
      <c r="FI174">
        <v>160.9106140862388</v>
      </c>
      <c r="FJ174">
        <v>1.126167476968237</v>
      </c>
      <c r="FK174">
        <v>7.485427800768462</v>
      </c>
      <c r="FL174">
        <v>18.08223644399462</v>
      </c>
      <c r="FM174">
        <v>4.22224972239525</v>
      </c>
      <c r="FN174">
        <v>10.51265316294076</v>
      </c>
      <c r="FO174">
        <v>190.0507154752652</v>
      </c>
      <c r="FP174">
        <v>479.6900580997255</v>
      </c>
      <c r="FQ174">
        <v>119.0984006719235</v>
      </c>
      <c r="FR174">
        <v>43.19381673704412</v>
      </c>
      <c r="FS174">
        <v>41.64694414816901</v>
      </c>
    </row>
    <row r="175" spans="1:175">
      <c r="A175" s="2">
        <v>45036</v>
      </c>
      <c r="B175">
        <v>1150.679618601463</v>
      </c>
      <c r="C175">
        <v>-0.09296861194677464</v>
      </c>
      <c r="DR175" s="2">
        <v>45036</v>
      </c>
      <c r="DS175">
        <v>22.57816792618503</v>
      </c>
      <c r="DT175">
        <v>1578.003543221119</v>
      </c>
      <c r="DU175">
        <v>41.14493956737348</v>
      </c>
      <c r="DV175">
        <v>93.45045057218535</v>
      </c>
      <c r="DW175">
        <v>3033.87327032105</v>
      </c>
      <c r="DX175">
        <v>2.782285688059986</v>
      </c>
      <c r="DY175">
        <v>0.984220404330329</v>
      </c>
      <c r="DZ175">
        <v>174.6070113906579</v>
      </c>
      <c r="EA175">
        <v>17.6997243265825</v>
      </c>
      <c r="EB175">
        <v>1.366417373630805</v>
      </c>
      <c r="EC175">
        <v>6.292309456662995</v>
      </c>
      <c r="ED175">
        <v>44.47350397450524</v>
      </c>
      <c r="EE175">
        <v>88.43378964366731</v>
      </c>
      <c r="EF175">
        <v>0.2789632084307903</v>
      </c>
      <c r="EG175">
        <v>12.06315542070019</v>
      </c>
      <c r="EH175">
        <v>3.718086563543149</v>
      </c>
      <c r="EI175">
        <v>23.12494441660085</v>
      </c>
      <c r="EJ175">
        <v>10.26045503112869</v>
      </c>
      <c r="EK175">
        <v>0.2896732842285739</v>
      </c>
      <c r="EL175">
        <v>28.19830521486573</v>
      </c>
      <c r="EM175">
        <v>0.8714894079292838</v>
      </c>
      <c r="EN175">
        <v>5.218507189556443</v>
      </c>
      <c r="EO175">
        <v>12.04877508230047</v>
      </c>
      <c r="EP175">
        <v>29.4395900283577</v>
      </c>
      <c r="EQ175">
        <v>12.48299110002803</v>
      </c>
      <c r="ER175">
        <v>4.766858763256899</v>
      </c>
      <c r="ES175">
        <v>267.4354892191742</v>
      </c>
      <c r="ET175">
        <v>235.0452892882724</v>
      </c>
      <c r="EU175">
        <v>7.010561877563638</v>
      </c>
      <c r="EV175">
        <v>25.5647060624242</v>
      </c>
      <c r="EW175">
        <v>81.07462408816644</v>
      </c>
      <c r="EX175">
        <v>27.5150136409025</v>
      </c>
      <c r="EY175">
        <v>0.2377712607167808</v>
      </c>
      <c r="EZ175">
        <v>18.74176761053962</v>
      </c>
      <c r="FA175">
        <v>0.01596645069970148</v>
      </c>
      <c r="FB175">
        <v>5.363737989599143</v>
      </c>
      <c r="FC175">
        <v>136.5751281800529</v>
      </c>
      <c r="FD175">
        <v>72.16663013203666</v>
      </c>
      <c r="FE175">
        <v>1390.083522518929</v>
      </c>
      <c r="FF175">
        <v>0.1038281688031934</v>
      </c>
      <c r="FG175">
        <v>7.113448543698041</v>
      </c>
      <c r="FH175">
        <v>1071.22793065041</v>
      </c>
      <c r="FI175">
        <v>166.1309112916362</v>
      </c>
      <c r="FJ175">
        <v>1.131980264806607</v>
      </c>
      <c r="FK175">
        <v>7.567572694258685</v>
      </c>
      <c r="FL175">
        <v>18.1202181856476</v>
      </c>
      <c r="FM175">
        <v>4.049736318054186</v>
      </c>
      <c r="FN175">
        <v>10.49453101453644</v>
      </c>
      <c r="FO175">
        <v>174.9092986975096</v>
      </c>
      <c r="FP175">
        <v>482.4697611793079</v>
      </c>
      <c r="FQ175">
        <v>117.238345642112</v>
      </c>
      <c r="FR175">
        <v>44.55547306427471</v>
      </c>
      <c r="FS175">
        <v>41.59979273927149</v>
      </c>
    </row>
    <row r="176" spans="1:175">
      <c r="A176" s="2">
        <v>45037</v>
      </c>
      <c r="B176">
        <v>1113.384395798812</v>
      </c>
      <c r="C176">
        <v>-0.0324114742277084</v>
      </c>
      <c r="DR176" s="2">
        <v>45037</v>
      </c>
      <c r="DS176">
        <v>21.86760798721555</v>
      </c>
      <c r="DT176">
        <v>1616.657831142761</v>
      </c>
      <c r="DU176">
        <v>41.44232395374132</v>
      </c>
      <c r="DV176">
        <v>100.1798244652662</v>
      </c>
      <c r="DW176">
        <v>3028.572403816378</v>
      </c>
      <c r="DX176">
        <v>2.73232020826732</v>
      </c>
      <c r="DY176">
        <v>0.9778199394362725</v>
      </c>
      <c r="DZ176">
        <v>178.3151466195122</v>
      </c>
      <c r="EA176">
        <v>17.8069140079791</v>
      </c>
      <c r="EB176">
        <v>1.357797102884673</v>
      </c>
      <c r="EC176">
        <v>6.302298667767089</v>
      </c>
      <c r="ED176">
        <v>43.96197062983271</v>
      </c>
      <c r="EE176">
        <v>86.94007224098461</v>
      </c>
      <c r="EF176">
        <v>0.2751466473668691</v>
      </c>
      <c r="EG176">
        <v>11.80983187293375</v>
      </c>
      <c r="EH176">
        <v>3.716135173901504</v>
      </c>
      <c r="EI176">
        <v>23.06334188070088</v>
      </c>
      <c r="EJ176">
        <v>10.24299184295008</v>
      </c>
      <c r="EK176">
        <v>0.282517229626114</v>
      </c>
      <c r="EL176">
        <v>27.86025738289224</v>
      </c>
      <c r="EM176">
        <v>0.8612714173382147</v>
      </c>
      <c r="EN176">
        <v>5.162506848971423</v>
      </c>
      <c r="EO176">
        <v>11.82277966627183</v>
      </c>
      <c r="EP176">
        <v>28.83189745675579</v>
      </c>
      <c r="EQ176">
        <v>12.79752445538303</v>
      </c>
      <c r="ER176">
        <v>4.657558390626718</v>
      </c>
      <c r="ES176">
        <v>263.3937620078515</v>
      </c>
      <c r="ET176">
        <v>235.6353776130134</v>
      </c>
      <c r="EU176">
        <v>7.05302720878125</v>
      </c>
      <c r="EV176">
        <v>26.02861555418701</v>
      </c>
      <c r="EW176">
        <v>79.02047835298865</v>
      </c>
      <c r="EX176">
        <v>26.60785550167294</v>
      </c>
      <c r="EY176">
        <v>0.2301916854973383</v>
      </c>
      <c r="EZ176">
        <v>18.84778963491694</v>
      </c>
      <c r="FA176">
        <v>0.01555149462946095</v>
      </c>
      <c r="FB176">
        <v>5.448160329650987</v>
      </c>
      <c r="FC176">
        <v>135.3120269905971</v>
      </c>
      <c r="FD176">
        <v>73.15912545389618</v>
      </c>
      <c r="FE176">
        <v>1389.699988635594</v>
      </c>
      <c r="FF176">
        <v>0.1011802034840502</v>
      </c>
      <c r="FG176">
        <v>7.040082232838826</v>
      </c>
      <c r="FH176">
        <v>1036.507854184133</v>
      </c>
      <c r="FI176">
        <v>165.2461261406914</v>
      </c>
      <c r="FJ176">
        <v>1.179738503704176</v>
      </c>
      <c r="FK176">
        <v>7.481952948579279</v>
      </c>
      <c r="FL176">
        <v>18.09597244697265</v>
      </c>
      <c r="FM176">
        <v>4.124896801235532</v>
      </c>
      <c r="FN176">
        <v>10.37944296610463</v>
      </c>
      <c r="FO176">
        <v>170.2497618530572</v>
      </c>
      <c r="FP176">
        <v>481.9659632918617</v>
      </c>
      <c r="FQ176">
        <v>117.4345703752533</v>
      </c>
      <c r="FR176">
        <v>43.84532600651119</v>
      </c>
      <c r="FS176">
        <v>41.88167048259091</v>
      </c>
    </row>
    <row r="177" spans="1:175">
      <c r="A177" s="2">
        <v>45038</v>
      </c>
      <c r="B177">
        <v>1050.481122486933</v>
      </c>
      <c r="C177">
        <v>-0.05649735486614982</v>
      </c>
      <c r="DR177" s="2">
        <v>45038</v>
      </c>
      <c r="DS177">
        <v>21.3180336947339</v>
      </c>
      <c r="DT177">
        <v>1600.310557836596</v>
      </c>
      <c r="DU177">
        <v>40.02642576250977</v>
      </c>
      <c r="DV177">
        <v>102.7347149526094</v>
      </c>
      <c r="DW177">
        <v>2978.232597195711</v>
      </c>
      <c r="DX177">
        <v>2.699508201004762</v>
      </c>
      <c r="DY177">
        <v>0.9748553430732253</v>
      </c>
      <c r="DZ177">
        <v>179.2005159599402</v>
      </c>
      <c r="EA177">
        <v>17.7280431649498</v>
      </c>
      <c r="EB177">
        <v>1.327195737205497</v>
      </c>
      <c r="EC177">
        <v>6.343497308097885</v>
      </c>
      <c r="ED177">
        <v>42.7201037861226</v>
      </c>
      <c r="EE177">
        <v>87.62501072136666</v>
      </c>
      <c r="EF177">
        <v>0.2712888203601583</v>
      </c>
      <c r="EG177">
        <v>11.39533747294338</v>
      </c>
      <c r="EH177">
        <v>3.678083433668539</v>
      </c>
      <c r="EI177">
        <v>22.97209462490429</v>
      </c>
      <c r="EJ177">
        <v>10.50488921212157</v>
      </c>
      <c r="EK177">
        <v>0.2741900556140733</v>
      </c>
      <c r="EL177">
        <v>27.402646048254</v>
      </c>
      <c r="EM177">
        <v>0.8702324963861238</v>
      </c>
      <c r="EN177">
        <v>5.159211846465185</v>
      </c>
      <c r="EO177">
        <v>11.62602535675748</v>
      </c>
      <c r="EP177">
        <v>29.89056930339599</v>
      </c>
      <c r="EQ177">
        <v>13.12929125659017</v>
      </c>
      <c r="ER177">
        <v>4.738145754324129</v>
      </c>
      <c r="ES177">
        <v>265.8378093532247</v>
      </c>
      <c r="ET177">
        <v>238.6598610888686</v>
      </c>
      <c r="EU177">
        <v>7.220816852784634</v>
      </c>
      <c r="EV177">
        <v>25.63005198815189</v>
      </c>
      <c r="EW177">
        <v>78.5092617187597</v>
      </c>
      <c r="EX177">
        <v>27.52123448410246</v>
      </c>
      <c r="EY177">
        <v>0.2290139125632144</v>
      </c>
      <c r="EZ177">
        <v>18.67057060428116</v>
      </c>
      <c r="FA177">
        <v>0.01550441598474727</v>
      </c>
      <c r="FB177">
        <v>5.458937346347482</v>
      </c>
      <c r="FC177">
        <v>132.4992666629224</v>
      </c>
      <c r="FD177">
        <v>74.97518701894515</v>
      </c>
      <c r="FE177">
        <v>1357.52135263844</v>
      </c>
      <c r="FF177">
        <v>0.0972843030089717</v>
      </c>
      <c r="FG177">
        <v>6.832091541803512</v>
      </c>
      <c r="FH177">
        <v>977.9479021247403</v>
      </c>
      <c r="FI177">
        <v>171.2082599451407</v>
      </c>
      <c r="FJ177">
        <v>1.186799445510607</v>
      </c>
      <c r="FK177">
        <v>7.674249688380256</v>
      </c>
      <c r="FL177">
        <v>17.86696756672912</v>
      </c>
      <c r="FM177">
        <v>4.219801781030888</v>
      </c>
      <c r="FN177">
        <v>10.23507396843461</v>
      </c>
      <c r="FO177">
        <v>161.9075969802856</v>
      </c>
      <c r="FP177">
        <v>474.1595379707919</v>
      </c>
      <c r="FQ177">
        <v>117.1482865969237</v>
      </c>
      <c r="FR177">
        <v>43.65176137408537</v>
      </c>
      <c r="FS177">
        <v>41.0655106863963</v>
      </c>
    </row>
    <row r="178" spans="1:175">
      <c r="A178" s="2">
        <v>45039</v>
      </c>
      <c r="B178">
        <v>1079.120555240602</v>
      </c>
      <c r="C178">
        <v>0.02726315793840017</v>
      </c>
      <c r="DR178" s="2">
        <v>45039</v>
      </c>
      <c r="DS178">
        <v>21.26719334735842</v>
      </c>
      <c r="DT178">
        <v>1557.269676077725</v>
      </c>
      <c r="DU178">
        <v>40.48038854579127</v>
      </c>
      <c r="DV178">
        <v>102.4407416835383</v>
      </c>
      <c r="DW178">
        <v>3066.619882300829</v>
      </c>
      <c r="DX178">
        <v>2.721457753238604</v>
      </c>
      <c r="DY178">
        <v>0.9774541708055504</v>
      </c>
      <c r="DZ178">
        <v>174.4078113741763</v>
      </c>
      <c r="EA178">
        <v>17.45245210885941</v>
      </c>
      <c r="EB178">
        <v>1.336348987844899</v>
      </c>
      <c r="EC178">
        <v>6.275932829335106</v>
      </c>
      <c r="ED178">
        <v>42.50281989552434</v>
      </c>
      <c r="EE178">
        <v>88.09049148222263</v>
      </c>
      <c r="EF178">
        <v>0.2690109497523826</v>
      </c>
      <c r="EG178">
        <v>11.51751179497588</v>
      </c>
      <c r="EH178">
        <v>3.66442604265599</v>
      </c>
      <c r="EI178">
        <v>23.32699860739621</v>
      </c>
      <c r="EJ178">
        <v>10.51770188875577</v>
      </c>
      <c r="EK178">
        <v>0.2766384027891336</v>
      </c>
      <c r="EL178">
        <v>27.13826337626946</v>
      </c>
      <c r="EM178">
        <v>0.8787964858895574</v>
      </c>
      <c r="EN178">
        <v>5.227209251458861</v>
      </c>
      <c r="EO178">
        <v>11.70094091180343</v>
      </c>
      <c r="EP178">
        <v>29.88617787866179</v>
      </c>
      <c r="EQ178">
        <v>12.92881698252573</v>
      </c>
      <c r="ER178">
        <v>4.875058236647841</v>
      </c>
      <c r="ES178">
        <v>263.2467029711227</v>
      </c>
      <c r="ET178">
        <v>236.551394793048</v>
      </c>
      <c r="EU178">
        <v>7.102273644850766</v>
      </c>
      <c r="EV178">
        <v>25.66112183025286</v>
      </c>
      <c r="EW178">
        <v>77.89734573559372</v>
      </c>
      <c r="EX178">
        <v>28.21194963285654</v>
      </c>
      <c r="EY178">
        <v>0.2311780187767438</v>
      </c>
      <c r="EZ178">
        <v>18.89857163028329</v>
      </c>
      <c r="FA178">
        <v>0.01543558914782699</v>
      </c>
      <c r="FB178">
        <v>5.542113698557336</v>
      </c>
      <c r="FC178">
        <v>133.4668397527674</v>
      </c>
      <c r="FD178">
        <v>73.82073229548617</v>
      </c>
      <c r="FE178">
        <v>1468.823474453958</v>
      </c>
      <c r="FF178">
        <v>0.09509464093817516</v>
      </c>
      <c r="FG178">
        <v>7.249076971482488</v>
      </c>
      <c r="FH178">
        <v>1004.609850235894</v>
      </c>
      <c r="FI178">
        <v>165.1560180806027</v>
      </c>
      <c r="FJ178">
        <v>1.149324215932126</v>
      </c>
      <c r="FK178">
        <v>7.715724940076167</v>
      </c>
      <c r="FL178">
        <v>17.96394098067723</v>
      </c>
      <c r="FM178">
        <v>4.240464442004112</v>
      </c>
      <c r="FN178">
        <v>10.26349040554508</v>
      </c>
      <c r="FO178">
        <v>163.4075118340237</v>
      </c>
      <c r="FP178">
        <v>476.1975744184392</v>
      </c>
      <c r="FQ178">
        <v>114.2624269833834</v>
      </c>
      <c r="FR178">
        <v>43.95100708311867</v>
      </c>
      <c r="FS178">
        <v>40.64862066344992</v>
      </c>
    </row>
    <row r="179" spans="1:175">
      <c r="A179" s="2">
        <v>45040</v>
      </c>
      <c r="B179">
        <v>1052.358716948405</v>
      </c>
      <c r="C179">
        <v>-0.02479967429239704</v>
      </c>
      <c r="DR179" s="2">
        <v>45040</v>
      </c>
      <c r="DS179">
        <v>21.29391710075023</v>
      </c>
      <c r="DT179">
        <v>1572.097703466176</v>
      </c>
      <c r="DU179">
        <v>40.90307871692637</v>
      </c>
      <c r="DV179">
        <v>101.6772223512508</v>
      </c>
      <c r="DW179">
        <v>3033.124976109194</v>
      </c>
      <c r="DX179">
        <v>2.646285599528002</v>
      </c>
      <c r="DY179">
        <v>0.9718102704968039</v>
      </c>
      <c r="DZ179">
        <v>173.8390255852655</v>
      </c>
      <c r="EA179">
        <v>17.72302243341409</v>
      </c>
      <c r="EB179">
        <v>1.32804389688382</v>
      </c>
      <c r="EC179">
        <v>6.316685241824295</v>
      </c>
      <c r="ED179">
        <v>41.49723957857061</v>
      </c>
      <c r="EE179">
        <v>87.64953118578002</v>
      </c>
      <c r="EF179">
        <v>0.265844212471233</v>
      </c>
      <c r="EG179">
        <v>11.14227648052547</v>
      </c>
      <c r="EH179">
        <v>2.207743738334826</v>
      </c>
      <c r="EI179">
        <v>23.05182512528109</v>
      </c>
      <c r="EJ179">
        <v>18.95253355352892</v>
      </c>
      <c r="EK179">
        <v>0.2706849104816458</v>
      </c>
      <c r="EL179">
        <v>26.95965155239199</v>
      </c>
      <c r="EM179">
        <v>0.8747238293790696</v>
      </c>
      <c r="EN179">
        <v>3.490284410847148</v>
      </c>
      <c r="EO179">
        <v>11.67967638790144</v>
      </c>
      <c r="EP179">
        <v>24.63980188951221</v>
      </c>
      <c r="EQ179">
        <v>15.84993698460038</v>
      </c>
      <c r="ER179">
        <v>4.757159557911453</v>
      </c>
      <c r="ES179">
        <v>444.8433283453783</v>
      </c>
      <c r="ET179">
        <v>217.2184860641418</v>
      </c>
      <c r="EU179">
        <v>7.639247057971863</v>
      </c>
      <c r="EV179">
        <v>25.37333998681365</v>
      </c>
      <c r="EW179">
        <v>77.69122283532859</v>
      </c>
      <c r="EX179">
        <v>29.08669571435212</v>
      </c>
      <c r="EY179">
        <v>0.121213365724181</v>
      </c>
      <c r="EZ179">
        <v>18.79899671679017</v>
      </c>
      <c r="FA179">
        <v>0.01528102819000494</v>
      </c>
      <c r="FB179">
        <v>5.500090285635946</v>
      </c>
      <c r="FC179">
        <v>133.134661329828</v>
      </c>
      <c r="FD179">
        <v>73.55999895790372</v>
      </c>
      <c r="FE179">
        <v>1369.806822980704</v>
      </c>
      <c r="FF179">
        <v>0.09403877647052145</v>
      </c>
      <c r="FG179">
        <v>7.153722602602498</v>
      </c>
      <c r="FH179">
        <v>2562.409955236274</v>
      </c>
      <c r="FI179">
        <v>170.6100064829185</v>
      </c>
      <c r="FJ179">
        <v>1.133444885823307</v>
      </c>
      <c r="FK179">
        <v>7.65017119523765</v>
      </c>
      <c r="FL179">
        <v>17.94767469748649</v>
      </c>
      <c r="FM179">
        <v>4.244885965449227</v>
      </c>
      <c r="FN179">
        <v>10.07637729540335</v>
      </c>
      <c r="FO179">
        <v>157.9071466059441</v>
      </c>
      <c r="FP179">
        <v>475.5823502620066</v>
      </c>
      <c r="FQ179">
        <v>76.45973100792197</v>
      </c>
      <c r="FR179">
        <v>43.85090335124843</v>
      </c>
      <c r="FS179">
        <v>40.30834713043615</v>
      </c>
    </row>
    <row r="180" spans="1:175">
      <c r="A180" s="2">
        <v>45041</v>
      </c>
      <c r="B180">
        <v>1051.559065665853</v>
      </c>
      <c r="C180">
        <v>-0.0007598656899715506</v>
      </c>
      <c r="DR180" s="2">
        <v>45041</v>
      </c>
      <c r="DS180">
        <v>21.59407979005689</v>
      </c>
      <c r="DT180">
        <v>1557.530177358501</v>
      </c>
      <c r="DU180">
        <v>41.37580654037641</v>
      </c>
      <c r="DV180">
        <v>101.171820769147</v>
      </c>
      <c r="DW180">
        <v>3009.122593002141</v>
      </c>
      <c r="DX180">
        <v>2.655171769539201</v>
      </c>
      <c r="DY180">
        <v>0.9659801562176672</v>
      </c>
      <c r="DZ180">
        <v>167.3526624611837</v>
      </c>
      <c r="EA180">
        <v>17.67137109129331</v>
      </c>
      <c r="EB180">
        <v>1.335253020387777</v>
      </c>
      <c r="EC180">
        <v>6.30087325807309</v>
      </c>
      <c r="ED180">
        <v>42.26767071704653</v>
      </c>
      <c r="EE180">
        <v>85.22730978263706</v>
      </c>
      <c r="EF180">
        <v>0.2642119684896321</v>
      </c>
      <c r="EG180">
        <v>11.33063974392165</v>
      </c>
      <c r="EH180">
        <v>2.234848847366115</v>
      </c>
      <c r="EI180">
        <v>23.21677662181742</v>
      </c>
      <c r="EJ180">
        <v>18.2729796953118</v>
      </c>
      <c r="EK180">
        <v>0.2715831467698788</v>
      </c>
      <c r="EL180">
        <v>26.87828964880353</v>
      </c>
      <c r="EM180">
        <v>0.8688013919195476</v>
      </c>
      <c r="EN180">
        <v>3.494743082558717</v>
      </c>
      <c r="EO180">
        <v>11.53022761466232</v>
      </c>
      <c r="EP180">
        <v>25.09412968605143</v>
      </c>
      <c r="EQ180">
        <v>15.83193315886211</v>
      </c>
      <c r="ER180">
        <v>4.662844224107685</v>
      </c>
      <c r="ES180">
        <v>452.2689183951849</v>
      </c>
      <c r="ET180">
        <v>220.6938599721082</v>
      </c>
      <c r="EU180">
        <v>7.522100910160941</v>
      </c>
      <c r="EV180">
        <v>25.19055218418095</v>
      </c>
      <c r="EW180">
        <v>78.24996594409879</v>
      </c>
      <c r="EX180">
        <v>29.58514276699171</v>
      </c>
      <c r="EY180">
        <v>0.1188512176360801</v>
      </c>
      <c r="EZ180">
        <v>18.94962328084557</v>
      </c>
      <c r="FA180">
        <v>0.01541527247595049</v>
      </c>
      <c r="FB180">
        <v>5.570223372663241</v>
      </c>
      <c r="FC180">
        <v>132.3490403942829</v>
      </c>
      <c r="FD180">
        <v>74.0281960554146</v>
      </c>
      <c r="FE180">
        <v>1463.95054618031</v>
      </c>
      <c r="FF180">
        <v>0.09534701780926907</v>
      </c>
      <c r="FG180">
        <v>6.899477805010076</v>
      </c>
      <c r="FH180">
        <v>2560.462867827649</v>
      </c>
      <c r="FI180">
        <v>170.568181113951</v>
      </c>
      <c r="FJ180">
        <v>1.142862724681665</v>
      </c>
      <c r="FK180">
        <v>7.715151642202839</v>
      </c>
      <c r="FL180">
        <v>17.93296295133014</v>
      </c>
      <c r="FM180">
        <v>4.241391511024298</v>
      </c>
      <c r="FN180">
        <v>10.03676002451238</v>
      </c>
      <c r="FO180">
        <v>159.0441797440512</v>
      </c>
      <c r="FP180">
        <v>475.3397050574758</v>
      </c>
      <c r="FQ180">
        <v>76.81812103511784</v>
      </c>
      <c r="FR180">
        <v>44.22651656456987</v>
      </c>
      <c r="FS180">
        <v>40.71058619587132</v>
      </c>
    </row>
    <row r="181" spans="1:175">
      <c r="A181" s="2">
        <v>45042</v>
      </c>
      <c r="B181">
        <v>1077.823968768694</v>
      </c>
      <c r="C181">
        <v>0.0249771068125495</v>
      </c>
      <c r="DR181" s="2">
        <v>45042</v>
      </c>
      <c r="DS181">
        <v>21.82309745998461</v>
      </c>
      <c r="DT181">
        <v>1580.984130582054</v>
      </c>
      <c r="DU181">
        <v>41.69203253234542</v>
      </c>
      <c r="DV181">
        <v>102.6155286692646</v>
      </c>
      <c r="DW181">
        <v>3045.055499322641</v>
      </c>
      <c r="DX181">
        <v>2.692847867829312</v>
      </c>
      <c r="DY181">
        <v>0.97499573764582</v>
      </c>
      <c r="DZ181">
        <v>170.403132187541</v>
      </c>
      <c r="EA181">
        <v>17.40991908092426</v>
      </c>
      <c r="EB181">
        <v>1.34461956512951</v>
      </c>
      <c r="EC181">
        <v>6.375290744300494</v>
      </c>
      <c r="ED181">
        <v>42.80088884940418</v>
      </c>
      <c r="EE181">
        <v>83.88385864207653</v>
      </c>
      <c r="EF181">
        <v>0.2675997733496009</v>
      </c>
      <c r="EG181">
        <v>11.4585458165076</v>
      </c>
      <c r="EH181">
        <v>2.254993755408764</v>
      </c>
      <c r="EI181">
        <v>23.20855110581272</v>
      </c>
      <c r="EJ181">
        <v>18.03747692786104</v>
      </c>
      <c r="EK181">
        <v>0.2786540773669093</v>
      </c>
      <c r="EL181">
        <v>27.10092744461918</v>
      </c>
      <c r="EM181">
        <v>0.8871394121008371</v>
      </c>
      <c r="EN181">
        <v>3.520933215526576</v>
      </c>
      <c r="EO181">
        <v>11.82939679485699</v>
      </c>
      <c r="EP181">
        <v>24.92059981027471</v>
      </c>
      <c r="EQ181">
        <v>16.29261052980878</v>
      </c>
      <c r="ER181">
        <v>4.666816357489081</v>
      </c>
      <c r="ES181">
        <v>460.3118042269301</v>
      </c>
      <c r="ET181">
        <v>217.531191996835</v>
      </c>
      <c r="EU181">
        <v>6.521855696247882</v>
      </c>
      <c r="EV181">
        <v>25.10980095538031</v>
      </c>
      <c r="EW181">
        <v>79.20149919966813</v>
      </c>
      <c r="EX181">
        <v>29.49104379753852</v>
      </c>
      <c r="EY181">
        <v>0.1183074948723605</v>
      </c>
      <c r="EZ181">
        <v>19.21225744219246</v>
      </c>
      <c r="FA181">
        <v>0.01556463699477457</v>
      </c>
      <c r="FB181">
        <v>5.485620790795505</v>
      </c>
      <c r="FC181">
        <v>134.6700314031183</v>
      </c>
      <c r="FD181">
        <v>74.66161955191441</v>
      </c>
      <c r="FE181">
        <v>1480.306095839087</v>
      </c>
      <c r="FF181">
        <v>0.09695155062644877</v>
      </c>
      <c r="FG181">
        <v>7.426786926254084</v>
      </c>
      <c r="FH181">
        <v>2624.415822366946</v>
      </c>
      <c r="FI181">
        <v>170.241977360622</v>
      </c>
      <c r="FJ181">
        <v>1.146548531770972</v>
      </c>
      <c r="FK181">
        <v>7.852236511971876</v>
      </c>
      <c r="FL181">
        <v>18.06440977276397</v>
      </c>
      <c r="FM181">
        <v>4.354569025006845</v>
      </c>
      <c r="FN181">
        <v>10.1204583057405</v>
      </c>
      <c r="FO181">
        <v>163.6526778669156</v>
      </c>
      <c r="FP181">
        <v>475.2454544498821</v>
      </c>
      <c r="FQ181">
        <v>77.34223608039636</v>
      </c>
      <c r="FR181">
        <v>45.29835660604235</v>
      </c>
      <c r="FS181">
        <v>40.99498630295826</v>
      </c>
    </row>
    <row r="182" spans="1:175">
      <c r="A182" s="2">
        <v>45043</v>
      </c>
      <c r="B182">
        <v>1060.587498868243</v>
      </c>
      <c r="C182">
        <v>-0.01599191556311519</v>
      </c>
      <c r="DR182" s="2">
        <v>45043</v>
      </c>
      <c r="DS182">
        <v>22.13684099462016</v>
      </c>
      <c r="DT182">
        <v>1632.722892082749</v>
      </c>
      <c r="DU182">
        <v>39.72576937308352</v>
      </c>
      <c r="DV182">
        <v>100.1225535039806</v>
      </c>
      <c r="DW182">
        <v>3000.177225909611</v>
      </c>
      <c r="DX182">
        <v>2.703080977034175</v>
      </c>
      <c r="DY182">
        <v>0.9743505244024367</v>
      </c>
      <c r="DZ182">
        <v>176.2155402069256</v>
      </c>
      <c r="EA182">
        <v>16.98317524647642</v>
      </c>
      <c r="EB182">
        <v>1.358957647914245</v>
      </c>
      <c r="EC182">
        <v>6.072567435448256</v>
      </c>
      <c r="ED182">
        <v>42.60780189560535</v>
      </c>
      <c r="EE182">
        <v>83.67787395039838</v>
      </c>
      <c r="EF182">
        <v>0.2674299365536258</v>
      </c>
      <c r="EG182">
        <v>11.54853720919365</v>
      </c>
      <c r="EH182">
        <v>2.25580227153265</v>
      </c>
      <c r="EI182">
        <v>22.65118825483491</v>
      </c>
      <c r="EJ182">
        <v>18.09932106350008</v>
      </c>
      <c r="EK182">
        <v>0.2551835519159457</v>
      </c>
      <c r="EL182">
        <v>27.16784115423664</v>
      </c>
      <c r="EM182">
        <v>0.8922246639704091</v>
      </c>
      <c r="EN182">
        <v>3.53482597192221</v>
      </c>
      <c r="EO182">
        <v>11.98459076399167</v>
      </c>
      <c r="EP182">
        <v>25.35816640990132</v>
      </c>
      <c r="EQ182">
        <v>16.67295047015289</v>
      </c>
      <c r="ER182">
        <v>4.695602485699512</v>
      </c>
      <c r="ES182">
        <v>468.5932939643462</v>
      </c>
      <c r="ET182">
        <v>218.2737514749834</v>
      </c>
      <c r="EU182">
        <v>6.351763589371251</v>
      </c>
      <c r="EV182">
        <v>25.74961773946555</v>
      </c>
      <c r="EW182">
        <v>81.82151627693034</v>
      </c>
      <c r="EX182">
        <v>30.10201219336605</v>
      </c>
      <c r="EY182">
        <v>0.1203341271358763</v>
      </c>
      <c r="EZ182">
        <v>19.56632839971687</v>
      </c>
      <c r="FA182">
        <v>0.015385253770846</v>
      </c>
      <c r="FB182">
        <v>5.616713094869045</v>
      </c>
      <c r="FC182">
        <v>133.5854428200663</v>
      </c>
      <c r="FD182">
        <v>75.57919897594569</v>
      </c>
      <c r="FE182">
        <v>1350.305699475356</v>
      </c>
      <c r="FF182">
        <v>0.09528580378325541</v>
      </c>
      <c r="FG182">
        <v>7.563302906529856</v>
      </c>
      <c r="FH182">
        <v>2582.446386133151</v>
      </c>
      <c r="FI182">
        <v>174.996077314555</v>
      </c>
      <c r="FJ182">
        <v>1.1288190592779</v>
      </c>
      <c r="FK182">
        <v>7.868432564619732</v>
      </c>
      <c r="FL182">
        <v>18.45950043734526</v>
      </c>
      <c r="FM182">
        <v>4.407238137182074</v>
      </c>
      <c r="FN182">
        <v>10.30032084299713</v>
      </c>
      <c r="FO182">
        <v>162.6444430998716</v>
      </c>
      <c r="FP182">
        <v>481.7976667021466</v>
      </c>
      <c r="FQ182">
        <v>77.50393719740278</v>
      </c>
      <c r="FR182">
        <v>45.75329414885126</v>
      </c>
      <c r="FS182">
        <v>41.08788080132954</v>
      </c>
    </row>
    <row r="183" spans="1:175">
      <c r="A183" s="2">
        <v>45044</v>
      </c>
      <c r="B183">
        <v>1084.897235717804</v>
      </c>
      <c r="C183">
        <v>0.02292101017172299</v>
      </c>
      <c r="DR183" s="2">
        <v>45044</v>
      </c>
      <c r="DS183">
        <v>22.17326825528182</v>
      </c>
      <c r="DT183">
        <v>1618.757944030651</v>
      </c>
      <c r="DU183">
        <v>40.55657361770288</v>
      </c>
      <c r="DV183">
        <v>93.61480492524657</v>
      </c>
      <c r="DW183">
        <v>3031.731805554575</v>
      </c>
      <c r="DX183">
        <v>2.653191378895753</v>
      </c>
      <c r="DY183">
        <v>0.9426330957955744</v>
      </c>
      <c r="DZ183">
        <v>176.8094263139612</v>
      </c>
      <c r="EA183">
        <v>17.10664465036003</v>
      </c>
      <c r="EB183">
        <v>1.364136893242196</v>
      </c>
      <c r="EC183">
        <v>6.21644414505574</v>
      </c>
      <c r="ED183">
        <v>42.47953478251173</v>
      </c>
      <c r="EE183">
        <v>84.39509546856175</v>
      </c>
      <c r="EF183">
        <v>0.2658657152204881</v>
      </c>
      <c r="EG183">
        <v>11.49243032425823</v>
      </c>
      <c r="EH183">
        <v>2.281019427873902</v>
      </c>
      <c r="EI183">
        <v>22.62448246449685</v>
      </c>
      <c r="EJ183">
        <v>17.72982983264422</v>
      </c>
      <c r="EK183">
        <v>0.2476750814983516</v>
      </c>
      <c r="EL183">
        <v>27.21277283439727</v>
      </c>
      <c r="EM183">
        <v>0.8904468798100782</v>
      </c>
      <c r="EN183">
        <v>3.515737789976091</v>
      </c>
      <c r="EO183">
        <v>12.02826510911542</v>
      </c>
      <c r="EP183">
        <v>25.3007699167147</v>
      </c>
      <c r="EQ183">
        <v>17.37553996757914</v>
      </c>
      <c r="ER183">
        <v>4.733560228621449</v>
      </c>
      <c r="ES183">
        <v>466.9883150678128</v>
      </c>
      <c r="ET183">
        <v>220.6395662246852</v>
      </c>
      <c r="EU183">
        <v>6.096167560567967</v>
      </c>
      <c r="EV183">
        <v>25.34521811767231</v>
      </c>
      <c r="EW183">
        <v>81.56695245846984</v>
      </c>
      <c r="EX183">
        <v>29.84977167886059</v>
      </c>
      <c r="EY183">
        <v>0.1209591551732007</v>
      </c>
      <c r="EZ183">
        <v>19.53484786934669</v>
      </c>
      <c r="FA183">
        <v>0.01541683981544808</v>
      </c>
      <c r="FB183">
        <v>5.639353080351304</v>
      </c>
      <c r="FC183">
        <v>136.0973780009316</v>
      </c>
      <c r="FD183">
        <v>75.73796119853685</v>
      </c>
      <c r="FE183">
        <v>1427.140743686495</v>
      </c>
      <c r="FF183">
        <v>0.09598164590579299</v>
      </c>
      <c r="FG183">
        <v>7.065711677319301</v>
      </c>
      <c r="FH183">
        <v>2641.638666017637</v>
      </c>
      <c r="FI183">
        <v>171.7314273799715</v>
      </c>
      <c r="FJ183">
        <v>1.143952730898333</v>
      </c>
      <c r="FK183">
        <v>7.845446494642429</v>
      </c>
      <c r="FL183">
        <v>18.46685163720601</v>
      </c>
      <c r="FM183">
        <v>4.421148488894912</v>
      </c>
      <c r="FN183">
        <v>10.2776205116954</v>
      </c>
      <c r="FO183">
        <v>164.9721728464573</v>
      </c>
      <c r="FP183">
        <v>480.4335019163752</v>
      </c>
      <c r="FQ183">
        <v>78.40940683154986</v>
      </c>
      <c r="FR183">
        <v>45.73069953692045</v>
      </c>
      <c r="FS183">
        <v>40.80031874087899</v>
      </c>
    </row>
    <row r="184" spans="1:175">
      <c r="A184" s="2">
        <v>45045</v>
      </c>
      <c r="B184">
        <v>1076.599337178302</v>
      </c>
      <c r="C184">
        <v>-0.007648557177871274</v>
      </c>
      <c r="DR184" s="2">
        <v>45045</v>
      </c>
      <c r="DS184">
        <v>22.30418257989425</v>
      </c>
      <c r="DT184">
        <v>1644.286178545471</v>
      </c>
      <c r="DU184">
        <v>40.52502876786693</v>
      </c>
      <c r="DV184">
        <v>88.04668025176653</v>
      </c>
      <c r="DW184">
        <v>3067.177123005807</v>
      </c>
      <c r="DX184">
        <v>2.667540430293868</v>
      </c>
      <c r="DY184">
        <v>0.9181356827842173</v>
      </c>
      <c r="DZ184">
        <v>179.8702031916655</v>
      </c>
      <c r="EA184">
        <v>16.96987465798733</v>
      </c>
      <c r="EB184">
        <v>1.349844414521162</v>
      </c>
      <c r="EC184">
        <v>6.277077454964174</v>
      </c>
      <c r="ED184">
        <v>42.53082507558332</v>
      </c>
      <c r="EE184">
        <v>84.29471169469186</v>
      </c>
      <c r="EF184">
        <v>0.264335743477918</v>
      </c>
      <c r="EG184">
        <v>11.63640550257287</v>
      </c>
      <c r="EH184">
        <v>2.291615937703345</v>
      </c>
      <c r="EI184">
        <v>22.67559308851684</v>
      </c>
      <c r="EJ184">
        <v>17.11086075720616</v>
      </c>
      <c r="EK184">
        <v>0.2488867307132817</v>
      </c>
      <c r="EL184">
        <v>27.33717351094806</v>
      </c>
      <c r="EM184">
        <v>0.8781961255983082</v>
      </c>
      <c r="EN184">
        <v>3.428752280554226</v>
      </c>
      <c r="EO184">
        <v>11.90812768408971</v>
      </c>
      <c r="EP184">
        <v>25.53792245412415</v>
      </c>
      <c r="EQ184">
        <v>17.50439574227211</v>
      </c>
      <c r="ER184">
        <v>5.00215239739637</v>
      </c>
      <c r="ES184">
        <v>469.0776772432897</v>
      </c>
      <c r="ET184">
        <v>223.7578695328987</v>
      </c>
      <c r="EU184">
        <v>6.386750445208364</v>
      </c>
      <c r="EV184">
        <v>25.80492833004152</v>
      </c>
      <c r="EW184">
        <v>81.27105954133739</v>
      </c>
      <c r="EX184">
        <v>28.80528115220775</v>
      </c>
      <c r="EY184">
        <v>0.1199477026318609</v>
      </c>
      <c r="EZ184">
        <v>19.54908163192639</v>
      </c>
      <c r="FA184">
        <v>0.01540295341018383</v>
      </c>
      <c r="FB184">
        <v>5.61827250483568</v>
      </c>
      <c r="FC184">
        <v>134.5344773232649</v>
      </c>
      <c r="FD184">
        <v>75.57700658174848</v>
      </c>
      <c r="FE184">
        <v>1426.814600282149</v>
      </c>
      <c r="FF184">
        <v>0.0944868886236106</v>
      </c>
      <c r="FG184">
        <v>5.888346713206269</v>
      </c>
      <c r="FH184">
        <v>2621.433941637326</v>
      </c>
      <c r="FI184">
        <v>174.0555792633556</v>
      </c>
      <c r="FJ184">
        <v>1.165871182396143</v>
      </c>
      <c r="FK184">
        <v>7.959987357530838</v>
      </c>
      <c r="FL184">
        <v>18.37897383305539</v>
      </c>
      <c r="FM184">
        <v>4.407352640375883</v>
      </c>
      <c r="FN184">
        <v>10.27242634267836</v>
      </c>
      <c r="FO184">
        <v>161.4489796809686</v>
      </c>
      <c r="FP184">
        <v>480.1906882270076</v>
      </c>
      <c r="FQ184">
        <v>75.84336493220893</v>
      </c>
      <c r="FR184">
        <v>45.98069476608839</v>
      </c>
      <c r="FS184">
        <v>40.9884575445357</v>
      </c>
    </row>
    <row r="185" spans="1:175">
      <c r="A185" s="2">
        <v>45046</v>
      </c>
      <c r="B185">
        <v>1079.587444249879</v>
      </c>
      <c r="C185">
        <v>0.002775505212002427</v>
      </c>
      <c r="DR185" s="2">
        <v>45046</v>
      </c>
      <c r="DS185">
        <v>21.76580727023613</v>
      </c>
      <c r="DT185">
        <v>1647.147551495439</v>
      </c>
      <c r="DU185">
        <v>39.93113622678867</v>
      </c>
      <c r="DV185">
        <v>72.33344484401171</v>
      </c>
      <c r="DW185">
        <v>3114.205106154528</v>
      </c>
      <c r="DX185">
        <v>2.651547508827311</v>
      </c>
      <c r="DY185">
        <v>0.9224219099911164</v>
      </c>
      <c r="DZ185">
        <v>180.1832132831103</v>
      </c>
      <c r="EA185">
        <v>16.74494618117906</v>
      </c>
      <c r="EB185">
        <v>1.349614103078986</v>
      </c>
      <c r="EC185">
        <v>6.217643334943161</v>
      </c>
      <c r="ED185">
        <v>42.66183298411544</v>
      </c>
      <c r="EE185">
        <v>84.69657640720199</v>
      </c>
      <c r="EF185">
        <v>0.2545158922850727</v>
      </c>
      <c r="EG185">
        <v>11.60134653035493</v>
      </c>
      <c r="EH185">
        <v>2.297658039237894</v>
      </c>
      <c r="EI185">
        <v>22.74652531861046</v>
      </c>
      <c r="EJ185">
        <v>17.53975902870578</v>
      </c>
      <c r="EK185">
        <v>0.2579025095370491</v>
      </c>
      <c r="EL185">
        <v>27.17843173314597</v>
      </c>
      <c r="EM185">
        <v>0.8759440756026454</v>
      </c>
      <c r="EN185">
        <v>3.384265433684543</v>
      </c>
      <c r="EO185">
        <v>11.91249121364751</v>
      </c>
      <c r="EP185">
        <v>25.1081528459023</v>
      </c>
      <c r="EQ185">
        <v>17.20801504950108</v>
      </c>
      <c r="ER185">
        <v>4.945032835770269</v>
      </c>
      <c r="ES185">
        <v>465.7339094867957</v>
      </c>
      <c r="ET185">
        <v>221.7448419398578</v>
      </c>
      <c r="EU185">
        <v>6.684363213653932</v>
      </c>
      <c r="EV185">
        <v>25.72332660194401</v>
      </c>
      <c r="EW185">
        <v>80.76453525174038</v>
      </c>
      <c r="EX185">
        <v>29.5266457129106</v>
      </c>
      <c r="EY185">
        <v>0.1186577314156599</v>
      </c>
      <c r="EZ185">
        <v>19.50077858395277</v>
      </c>
      <c r="FA185">
        <v>0.01523167580311985</v>
      </c>
      <c r="FB185">
        <v>5.576554330914297</v>
      </c>
      <c r="FC185">
        <v>132.7361131203582</v>
      </c>
      <c r="FD185">
        <v>75.90494405218094</v>
      </c>
      <c r="FE185">
        <v>1449.866023997148</v>
      </c>
      <c r="FF185">
        <v>0.09161026581384482</v>
      </c>
      <c r="FG185">
        <v>6.505973843454675</v>
      </c>
      <c r="FH185">
        <v>2628.709745205261</v>
      </c>
      <c r="FI185">
        <v>172.703052648324</v>
      </c>
      <c r="FJ185">
        <v>1.144854517919956</v>
      </c>
      <c r="FK185">
        <v>7.893417391662508</v>
      </c>
      <c r="FL185">
        <v>18.3082735940481</v>
      </c>
      <c r="FM185">
        <v>4.370685957882017</v>
      </c>
      <c r="FN185">
        <v>10.24381225692756</v>
      </c>
      <c r="FO185">
        <v>158.869150864878</v>
      </c>
      <c r="FP185">
        <v>476.228985006531</v>
      </c>
      <c r="FQ185">
        <v>76.22341782903175</v>
      </c>
      <c r="FR185">
        <v>45.34699123044521</v>
      </c>
      <c r="FS185">
        <v>41.19970132634472</v>
      </c>
    </row>
    <row r="186" spans="1:175">
      <c r="A186" s="2">
        <v>45047</v>
      </c>
      <c r="B186">
        <v>1057.166918983233</v>
      </c>
      <c r="C186">
        <v>-0.02076767878883967</v>
      </c>
      <c r="DR186" s="2">
        <v>45047</v>
      </c>
      <c r="DS186">
        <v>22.34453667670288</v>
      </c>
      <c r="DT186">
        <v>1682.938877441432</v>
      </c>
      <c r="DU186">
        <v>40.71962845069856</v>
      </c>
      <c r="DV186">
        <v>194.2993027638848</v>
      </c>
      <c r="DW186">
        <v>3038.295246544703</v>
      </c>
      <c r="DX186">
        <v>2.706404202784585</v>
      </c>
      <c r="DY186">
        <v>0.9118802943596536</v>
      </c>
      <c r="DZ186">
        <v>179.9210654020722</v>
      </c>
      <c r="EA186">
        <v>17.04726956711492</v>
      </c>
      <c r="EB186">
        <v>1.328736216808375</v>
      </c>
      <c r="EC186">
        <v>6.20306350367411</v>
      </c>
      <c r="ED186">
        <v>42.80741052975054</v>
      </c>
      <c r="EE186">
        <v>83.29537002212578</v>
      </c>
      <c r="EF186">
        <v>0.2530676620491596</v>
      </c>
      <c r="EG186">
        <v>11.58771297292766</v>
      </c>
      <c r="EH186">
        <v>3.471515654960244</v>
      </c>
      <c r="EI186">
        <v>22.2694014269748</v>
      </c>
      <c r="EJ186">
        <v>15.75053699684063</v>
      </c>
      <c r="EK186">
        <v>0.2538574960526553</v>
      </c>
      <c r="EL186">
        <v>27.24825017732479</v>
      </c>
      <c r="EM186">
        <v>0.8753739855534795</v>
      </c>
      <c r="EN186">
        <v>2.269119805483317</v>
      </c>
      <c r="EO186">
        <v>11.82461249391854</v>
      </c>
      <c r="EP186">
        <v>24.84959008019933</v>
      </c>
      <c r="EQ186">
        <v>14.5473520495189</v>
      </c>
      <c r="ER186">
        <v>5.747140156567845</v>
      </c>
      <c r="ES186">
        <v>604.1182067982297</v>
      </c>
      <c r="ET186">
        <v>224.5759200239619</v>
      </c>
      <c r="EU186">
        <v>6.757826378484754</v>
      </c>
      <c r="EV186">
        <v>25.91893926485074</v>
      </c>
      <c r="EW186">
        <v>81.00127985115964</v>
      </c>
      <c r="EX186">
        <v>29.81734852650656</v>
      </c>
      <c r="EY186">
        <v>0.1191853958161677</v>
      </c>
      <c r="EZ186">
        <v>19.34211579033641</v>
      </c>
      <c r="FA186">
        <v>0.01516853102286004</v>
      </c>
      <c r="FB186">
        <v>5.442799294484176</v>
      </c>
      <c r="FC186">
        <v>133.5806466761996</v>
      </c>
      <c r="FD186">
        <v>73.81612611620808</v>
      </c>
      <c r="FE186">
        <v>662.7143721987945</v>
      </c>
      <c r="FF186">
        <v>0.0912292294892061</v>
      </c>
      <c r="FG186">
        <v>6.902275338920648</v>
      </c>
      <c r="FH186">
        <v>3536.475050408196</v>
      </c>
      <c r="FI186">
        <v>173.5070663802769</v>
      </c>
      <c r="FJ186">
        <v>1.131702224960653</v>
      </c>
      <c r="FK186">
        <v>7.836406187828135</v>
      </c>
      <c r="FL186">
        <v>18.22831511061051</v>
      </c>
      <c r="FM186">
        <v>4.327751011589215</v>
      </c>
      <c r="FN186">
        <v>10.33319580088315</v>
      </c>
      <c r="FO186">
        <v>156.7489839567274</v>
      </c>
      <c r="FP186">
        <v>473.8427024446643</v>
      </c>
      <c r="FQ186">
        <v>69.46775241350113</v>
      </c>
      <c r="FR186">
        <v>45.539268098307</v>
      </c>
      <c r="FS186">
        <v>41.0126138494248</v>
      </c>
    </row>
    <row r="187" spans="1:175">
      <c r="A187" s="2">
        <v>45048</v>
      </c>
      <c r="B187">
        <v>1024.023450672921</v>
      </c>
      <c r="C187">
        <v>-0.03135121589142154</v>
      </c>
      <c r="DR187" s="2">
        <v>45048</v>
      </c>
      <c r="DS187">
        <v>22.52870027733498</v>
      </c>
      <c r="DT187">
        <v>1700.417541691145</v>
      </c>
      <c r="DU187">
        <v>40.6523574319608</v>
      </c>
      <c r="DV187">
        <v>190.6020300745753</v>
      </c>
      <c r="DW187">
        <v>3080.810057370338</v>
      </c>
      <c r="DX187">
        <v>2.650527410807104</v>
      </c>
      <c r="DY187">
        <v>0.9299347798733545</v>
      </c>
      <c r="DZ187">
        <v>179.9762187772413</v>
      </c>
      <c r="EA187">
        <v>16.87482006975467</v>
      </c>
      <c r="EB187">
        <v>1.346565459000771</v>
      </c>
      <c r="EC187">
        <v>6.121321453279235</v>
      </c>
      <c r="ED187">
        <v>43.44779006325386</v>
      </c>
      <c r="EE187">
        <v>80.03155488372755</v>
      </c>
      <c r="EF187">
        <v>0.2558756486509264</v>
      </c>
      <c r="EG187">
        <v>11.58531242009408</v>
      </c>
      <c r="EH187">
        <v>3.472781590237085</v>
      </c>
      <c r="EI187">
        <v>22.63935262822513</v>
      </c>
      <c r="EJ187">
        <v>16.29531659138894</v>
      </c>
      <c r="EK187">
        <v>0.2449348294694669</v>
      </c>
      <c r="EL187">
        <v>27.29500386775678</v>
      </c>
      <c r="EM187">
        <v>0.8798386634308054</v>
      </c>
      <c r="EN187">
        <v>2.257197411781536</v>
      </c>
      <c r="EO187">
        <v>12.02604500954061</v>
      </c>
      <c r="EP187">
        <v>24.78679466379213</v>
      </c>
      <c r="EQ187">
        <v>15.08159259963931</v>
      </c>
      <c r="ER187">
        <v>5.579778114819532</v>
      </c>
      <c r="ES187">
        <v>604.1000420594694</v>
      </c>
      <c r="ET187">
        <v>226.7638539591243</v>
      </c>
      <c r="EU187">
        <v>6.511751674669462</v>
      </c>
      <c r="EV187">
        <v>25.9324781534668</v>
      </c>
      <c r="EW187">
        <v>83.22208696478961</v>
      </c>
      <c r="EX187">
        <v>30.31312916362084</v>
      </c>
      <c r="EY187">
        <v>0.1181359555316763</v>
      </c>
      <c r="EZ187">
        <v>19.43581583908842</v>
      </c>
      <c r="FA187">
        <v>0.01456157378161058</v>
      </c>
      <c r="FB187">
        <v>5.576422395063919</v>
      </c>
      <c r="FC187">
        <v>133.3809757533383</v>
      </c>
      <c r="FD187">
        <v>78.13831316214797</v>
      </c>
      <c r="FE187">
        <v>688.9988400979919</v>
      </c>
      <c r="FF187">
        <v>0.09157566581410875</v>
      </c>
      <c r="FG187">
        <v>6.829998234576045</v>
      </c>
      <c r="FH187">
        <v>3425.602257608223</v>
      </c>
      <c r="FI187">
        <v>173.5702002580946</v>
      </c>
      <c r="FJ187">
        <v>1.100874633196846</v>
      </c>
      <c r="FK187">
        <v>7.862907978846604</v>
      </c>
      <c r="FL187">
        <v>18.30873301012967</v>
      </c>
      <c r="FM187">
        <v>4.362768988296681</v>
      </c>
      <c r="FN187">
        <v>10.1511150985481</v>
      </c>
      <c r="FO187">
        <v>149.5002562697445</v>
      </c>
      <c r="FP187">
        <v>476.4653264008304</v>
      </c>
      <c r="FQ187">
        <v>68.48423256415961</v>
      </c>
      <c r="FR187">
        <v>45.99994147786177</v>
      </c>
      <c r="FS187">
        <v>41.45604539953122</v>
      </c>
    </row>
    <row r="188" spans="1:175">
      <c r="A188" s="2">
        <v>45049</v>
      </c>
      <c r="B188">
        <v>1033.455534088317</v>
      </c>
      <c r="C188">
        <v>0.009210808023193184</v>
      </c>
      <c r="DR188" s="2">
        <v>45049</v>
      </c>
      <c r="DS188">
        <v>22.54530599055735</v>
      </c>
      <c r="DT188">
        <v>1718.833878603026</v>
      </c>
      <c r="DU188">
        <v>40.57596874227472</v>
      </c>
      <c r="DV188">
        <v>201.8933829669649</v>
      </c>
      <c r="DW188">
        <v>3067.902303248633</v>
      </c>
      <c r="DX188">
        <v>2.690912201586725</v>
      </c>
      <c r="DY188">
        <v>0.9359842227332101</v>
      </c>
      <c r="DZ188">
        <v>182.1688412366371</v>
      </c>
      <c r="EA188">
        <v>16.57479183808736</v>
      </c>
      <c r="EB188">
        <v>1.355913672661269</v>
      </c>
      <c r="EC188">
        <v>6.065958036578366</v>
      </c>
      <c r="ED188">
        <v>43.32519040524422</v>
      </c>
      <c r="EE188">
        <v>81.27973794750001</v>
      </c>
      <c r="EF188">
        <v>0.25912499002781</v>
      </c>
      <c r="EG188">
        <v>11.42475936717863</v>
      </c>
      <c r="EH188">
        <v>3.449529066741884</v>
      </c>
      <c r="EI188">
        <v>22.61914845340438</v>
      </c>
      <c r="EJ188">
        <v>16.44129264054324</v>
      </c>
      <c r="EK188">
        <v>0.253494712346918</v>
      </c>
      <c r="EL188">
        <v>27.36378383900713</v>
      </c>
      <c r="EM188">
        <v>0.8754957726083351</v>
      </c>
      <c r="EN188">
        <v>2.285359285628642</v>
      </c>
      <c r="EO188">
        <v>12.00610052015491</v>
      </c>
      <c r="EP188">
        <v>24.81063442223008</v>
      </c>
      <c r="EQ188">
        <v>15.18410289435818</v>
      </c>
      <c r="ER188">
        <v>5.510948927250549</v>
      </c>
      <c r="ES188">
        <v>605.0495668096496</v>
      </c>
      <c r="ET188">
        <v>225.3154665345814</v>
      </c>
      <c r="EU188">
        <v>6.564088609884787</v>
      </c>
      <c r="EV188">
        <v>25.94403182821485</v>
      </c>
      <c r="EW188">
        <v>83.12383429027135</v>
      </c>
      <c r="EX188">
        <v>30.52589776513595</v>
      </c>
      <c r="EY188">
        <v>0.1170572112014953</v>
      </c>
      <c r="EZ188">
        <v>19.42230727996978</v>
      </c>
      <c r="FA188">
        <v>0.01476112831773584</v>
      </c>
      <c r="FB188">
        <v>5.627423241670694</v>
      </c>
      <c r="FC188">
        <v>131.7354664711432</v>
      </c>
      <c r="FD188">
        <v>77.32986544560262</v>
      </c>
      <c r="FE188">
        <v>641.3528323866394</v>
      </c>
      <c r="FF188">
        <v>0.09108294385947481</v>
      </c>
      <c r="FG188">
        <v>6.813467564884989</v>
      </c>
      <c r="FH188">
        <v>3457.15482236687</v>
      </c>
      <c r="FI188">
        <v>171.5428333162495</v>
      </c>
      <c r="FJ188">
        <v>1.064716200703951</v>
      </c>
      <c r="FK188">
        <v>7.914016381238405</v>
      </c>
      <c r="FL188">
        <v>18.15856774810724</v>
      </c>
      <c r="FM188">
        <v>4.222590932895658</v>
      </c>
      <c r="FN188">
        <v>10.17825523398349</v>
      </c>
      <c r="FO188">
        <v>149.1344501959429</v>
      </c>
      <c r="FP188">
        <v>487.9625811493283</v>
      </c>
      <c r="FQ188">
        <v>69.11378405651026</v>
      </c>
      <c r="FR188">
        <v>45.88989222070041</v>
      </c>
      <c r="FS188">
        <v>41.58862984838797</v>
      </c>
    </row>
    <row r="189" spans="1:175">
      <c r="A189" s="2">
        <v>45050</v>
      </c>
      <c r="B189">
        <v>1052.505106286965</v>
      </c>
      <c r="C189">
        <v>0.01843289001829507</v>
      </c>
      <c r="DR189" s="2">
        <v>45050</v>
      </c>
      <c r="DS189">
        <v>23.03701816350293</v>
      </c>
      <c r="DT189">
        <v>1730.999713830482</v>
      </c>
      <c r="DU189">
        <v>42.24510913606483</v>
      </c>
      <c r="DV189">
        <v>197.3808457897833</v>
      </c>
      <c r="DW189">
        <v>3099.027025004323</v>
      </c>
      <c r="DX189">
        <v>2.725524261242428</v>
      </c>
      <c r="DY189">
        <v>0.9476003569942778</v>
      </c>
      <c r="DZ189">
        <v>181.2432869018186</v>
      </c>
      <c r="EA189">
        <v>17.41258697577844</v>
      </c>
      <c r="EB189">
        <v>1.362954019325795</v>
      </c>
      <c r="EC189">
        <v>6.109121195425638</v>
      </c>
      <c r="ED189">
        <v>43.31810526088476</v>
      </c>
      <c r="EE189">
        <v>80.8312288553834</v>
      </c>
      <c r="EF189">
        <v>0.2582607290996594</v>
      </c>
      <c r="EG189">
        <v>10.82980757233727</v>
      </c>
      <c r="EH189">
        <v>3.405298302489608</v>
      </c>
      <c r="EI189">
        <v>22.91477676111267</v>
      </c>
      <c r="EJ189">
        <v>15.88929026258298</v>
      </c>
      <c r="EK189">
        <v>0.2628797272153819</v>
      </c>
      <c r="EL189">
        <v>27.30377962117903</v>
      </c>
      <c r="EM189">
        <v>0.8787531443822622</v>
      </c>
      <c r="EN189">
        <v>2.301000403503747</v>
      </c>
      <c r="EO189">
        <v>12.12227118359459</v>
      </c>
      <c r="EP189">
        <v>23.90958564233537</v>
      </c>
      <c r="EQ189">
        <v>15.19834610753241</v>
      </c>
      <c r="ER189">
        <v>5.433779783001467</v>
      </c>
      <c r="ES189">
        <v>621.7299489570576</v>
      </c>
      <c r="ET189">
        <v>223.3186551445909</v>
      </c>
      <c r="EU189">
        <v>6.608523796342821</v>
      </c>
      <c r="EV189">
        <v>25.96815064013062</v>
      </c>
      <c r="EW189">
        <v>84.50874799448725</v>
      </c>
      <c r="EX189">
        <v>30.84928626803314</v>
      </c>
      <c r="EY189">
        <v>0.1184472019094314</v>
      </c>
      <c r="EZ189">
        <v>19.33625303437963</v>
      </c>
      <c r="FA189">
        <v>0.01506325845704545</v>
      </c>
      <c r="FB189">
        <v>5.518345479743259</v>
      </c>
      <c r="FC189">
        <v>134.3589321358316</v>
      </c>
      <c r="FD189">
        <v>76.68857913466744</v>
      </c>
      <c r="FE189">
        <v>650.0983208102251</v>
      </c>
      <c r="FF189">
        <v>0.09345876369706034</v>
      </c>
      <c r="FG189">
        <v>7.047535115132233</v>
      </c>
      <c r="FH189">
        <v>3520.880176983776</v>
      </c>
      <c r="FI189">
        <v>169.1397284006105</v>
      </c>
      <c r="FJ189">
        <v>1.010990163312127</v>
      </c>
      <c r="FK189">
        <v>7.928415168575962</v>
      </c>
      <c r="FL189">
        <v>18.11392370479687</v>
      </c>
      <c r="FM189">
        <v>4.2012863059806</v>
      </c>
      <c r="FN189">
        <v>10.0936448857329</v>
      </c>
      <c r="FO189">
        <v>152.1278102793025</v>
      </c>
      <c r="FP189">
        <v>501.8701519629551</v>
      </c>
      <c r="FQ189">
        <v>70.58925446810829</v>
      </c>
      <c r="FR189">
        <v>47.05081349758459</v>
      </c>
      <c r="FS189">
        <v>41.80811201134832</v>
      </c>
    </row>
    <row r="190" spans="1:175">
      <c r="A190" s="2">
        <v>45051</v>
      </c>
      <c r="B190">
        <v>1023.946899452615</v>
      </c>
      <c r="C190">
        <v>-0.02713355656306304</v>
      </c>
      <c r="DR190" s="2">
        <v>45051</v>
      </c>
      <c r="DS190">
        <v>22.68005678448089</v>
      </c>
      <c r="DT190">
        <v>1766.239472978197</v>
      </c>
      <c r="DU190">
        <v>41.81014727386923</v>
      </c>
      <c r="DV190">
        <v>202.5542719867733</v>
      </c>
      <c r="DW190">
        <v>3077.886199322272</v>
      </c>
      <c r="DX190">
        <v>2.706157026953239</v>
      </c>
      <c r="DY190">
        <v>0.9326416210223271</v>
      </c>
      <c r="DZ190">
        <v>184.4191232616363</v>
      </c>
      <c r="EA190">
        <v>17.14658274621646</v>
      </c>
      <c r="EB190">
        <v>1.352528993764017</v>
      </c>
      <c r="EC190">
        <v>6.103108531779821</v>
      </c>
      <c r="ED190">
        <v>42.92303872798243</v>
      </c>
      <c r="EE190">
        <v>79.01449280719289</v>
      </c>
      <c r="EF190">
        <v>0.2563923665405276</v>
      </c>
      <c r="EG190">
        <v>11.02480875581397</v>
      </c>
      <c r="EH190">
        <v>3.376434354266872</v>
      </c>
      <c r="EI190">
        <v>22.4678050804267</v>
      </c>
      <c r="EJ190">
        <v>15.98874725542937</v>
      </c>
      <c r="EK190">
        <v>0.2610464899442504</v>
      </c>
      <c r="EL190">
        <v>26.9130517297693</v>
      </c>
      <c r="EM190">
        <v>0.8582723563607707</v>
      </c>
      <c r="EN190">
        <v>2.274134871599902</v>
      </c>
      <c r="EO190">
        <v>11.61622287763063</v>
      </c>
      <c r="EP190">
        <v>23.84779057681919</v>
      </c>
      <c r="EQ190">
        <v>14.46825747502681</v>
      </c>
      <c r="ER190">
        <v>5.620378099539211</v>
      </c>
      <c r="ES190">
        <v>645.1466822082501</v>
      </c>
      <c r="ET190">
        <v>224.6604854389934</v>
      </c>
      <c r="EU190">
        <v>6.939425697900298</v>
      </c>
      <c r="EV190">
        <v>26.95540032769897</v>
      </c>
      <c r="EW190">
        <v>83.30476634046714</v>
      </c>
      <c r="EX190">
        <v>30.37555208418206</v>
      </c>
      <c r="EY190">
        <v>0.1156977744434779</v>
      </c>
      <c r="EZ190">
        <v>19.23136145642858</v>
      </c>
      <c r="FA190">
        <v>0.01485368204435334</v>
      </c>
      <c r="FB190">
        <v>5.560775265834396</v>
      </c>
      <c r="FC190">
        <v>131.1579077522329</v>
      </c>
      <c r="FD190">
        <v>75.93414460238877</v>
      </c>
      <c r="FE190">
        <v>630.0802320772203</v>
      </c>
      <c r="FF190">
        <v>0.09121193446464292</v>
      </c>
      <c r="FG190">
        <v>6.58955183117568</v>
      </c>
      <c r="FH190">
        <v>3425.34617554982</v>
      </c>
      <c r="FI190">
        <v>172.3422957210254</v>
      </c>
      <c r="FJ190">
        <v>1.025868598286605</v>
      </c>
      <c r="FK190">
        <v>7.783932956696201</v>
      </c>
      <c r="FL190">
        <v>18.11332259833788</v>
      </c>
      <c r="FM190">
        <v>4.109009331290477</v>
      </c>
      <c r="FN190">
        <v>9.942010903810436</v>
      </c>
      <c r="FO190">
        <v>147.4580622255023</v>
      </c>
      <c r="FP190">
        <v>493.7445662838664</v>
      </c>
      <c r="FQ190">
        <v>69.01858345783047</v>
      </c>
      <c r="FR190">
        <v>46.43243902339422</v>
      </c>
      <c r="FS190">
        <v>41.70061019457803</v>
      </c>
    </row>
    <row r="191" spans="1:175">
      <c r="A191" s="2">
        <v>45052</v>
      </c>
      <c r="B191">
        <v>1046.311239979654</v>
      </c>
      <c r="C191">
        <v>0.02184130889892311</v>
      </c>
      <c r="DR191" s="2">
        <v>45052</v>
      </c>
      <c r="DS191">
        <v>22.50393148259046</v>
      </c>
      <c r="DT191">
        <v>1752.860045236576</v>
      </c>
      <c r="DU191">
        <v>43.60544944557921</v>
      </c>
      <c r="DV191">
        <v>206.1522160477693</v>
      </c>
      <c r="DW191">
        <v>3141.333127868528</v>
      </c>
      <c r="DX191">
        <v>2.753764108642168</v>
      </c>
      <c r="DY191">
        <v>0.9316286157390998</v>
      </c>
      <c r="DZ191">
        <v>183.6214687339143</v>
      </c>
      <c r="EA191">
        <v>17.43313627876719</v>
      </c>
      <c r="EB191">
        <v>1.352751023137355</v>
      </c>
      <c r="EC191">
        <v>6.097333849166495</v>
      </c>
      <c r="ED191">
        <v>42.92109962362576</v>
      </c>
      <c r="EE191">
        <v>79.96403641110808</v>
      </c>
      <c r="EF191">
        <v>0.2564587622717009</v>
      </c>
      <c r="EG191">
        <v>10.94227916636958</v>
      </c>
      <c r="EH191">
        <v>3.279721082485723</v>
      </c>
      <c r="EI191">
        <v>22.41802512868188</v>
      </c>
      <c r="EJ191">
        <v>15.87907296835161</v>
      </c>
      <c r="EK191">
        <v>0.2617914305209119</v>
      </c>
      <c r="EL191">
        <v>27.10825938644961</v>
      </c>
      <c r="EM191">
        <v>0.8682505626712776</v>
      </c>
      <c r="EN191">
        <v>2.318212356571304</v>
      </c>
      <c r="EO191">
        <v>11.85808627014057</v>
      </c>
      <c r="EP191">
        <v>24.06985508010454</v>
      </c>
      <c r="EQ191">
        <v>15.1229060933295</v>
      </c>
      <c r="ER191">
        <v>5.550413414736558</v>
      </c>
      <c r="ES191">
        <v>665.8322093368763</v>
      </c>
      <c r="ET191">
        <v>225.7741512866996</v>
      </c>
      <c r="EU191">
        <v>6.667205706892064</v>
      </c>
      <c r="EV191">
        <v>26.94958429964965</v>
      </c>
      <c r="EW191">
        <v>81.50018832501435</v>
      </c>
      <c r="EX191">
        <v>30.92978859466526</v>
      </c>
      <c r="EY191">
        <v>0.1177482373229225</v>
      </c>
      <c r="EZ191">
        <v>19.40055743517005</v>
      </c>
      <c r="FA191">
        <v>0.01441323578148756</v>
      </c>
      <c r="FB191">
        <v>5.598784694487234</v>
      </c>
      <c r="FC191">
        <v>132.1039102376345</v>
      </c>
      <c r="FD191">
        <v>74.60765887601649</v>
      </c>
      <c r="FE191">
        <v>590.7150198469994</v>
      </c>
      <c r="FF191">
        <v>0.09168354189620276</v>
      </c>
      <c r="FG191">
        <v>6.825469491114209</v>
      </c>
      <c r="FH191">
        <v>3500.160219455749</v>
      </c>
      <c r="FI191">
        <v>173.96630158584</v>
      </c>
      <c r="FJ191">
        <v>1.030217882359619</v>
      </c>
      <c r="FK191">
        <v>7.78180731590223</v>
      </c>
      <c r="FL191">
        <v>18.14123134979034</v>
      </c>
      <c r="FM191">
        <v>4.068396402437995</v>
      </c>
      <c r="FN191">
        <v>9.977173340686791</v>
      </c>
      <c r="FO191">
        <v>147.3288476474676</v>
      </c>
      <c r="FP191">
        <v>493.373295982666</v>
      </c>
      <c r="FQ191">
        <v>69.56713180683244</v>
      </c>
      <c r="FR191">
        <v>46.73628688889957</v>
      </c>
      <c r="FS191">
        <v>41.29430609379556</v>
      </c>
    </row>
    <row r="192" spans="1:175">
      <c r="A192" s="2">
        <v>45053</v>
      </c>
      <c r="B192">
        <v>987.7867214562439</v>
      </c>
      <c r="C192">
        <v>-0.05593413918075518</v>
      </c>
      <c r="DR192" s="2">
        <v>45053</v>
      </c>
      <c r="DS192">
        <v>22.08883394388939</v>
      </c>
      <c r="DT192">
        <v>1809.716416438259</v>
      </c>
      <c r="DU192">
        <v>42.70976973307874</v>
      </c>
      <c r="DV192">
        <v>211.7637207239858</v>
      </c>
      <c r="DW192">
        <v>2882.757956391772</v>
      </c>
      <c r="DX192">
        <v>2.757740243488826</v>
      </c>
      <c r="DY192">
        <v>0.910170119493167</v>
      </c>
      <c r="DZ192">
        <v>183.3448448952192</v>
      </c>
      <c r="EA192">
        <v>17.08342516583518</v>
      </c>
      <c r="EB192">
        <v>1.336854034916152</v>
      </c>
      <c r="EC192">
        <v>5.968141069079268</v>
      </c>
      <c r="ED192">
        <v>42.41543908485966</v>
      </c>
      <c r="EE192">
        <v>78.85009924429302</v>
      </c>
      <c r="EF192">
        <v>0.2506912499150361</v>
      </c>
      <c r="EG192">
        <v>10.93706679086064</v>
      </c>
      <c r="EH192">
        <v>3.23521013585669</v>
      </c>
      <c r="EI192">
        <v>21.84153217393814</v>
      </c>
      <c r="EJ192">
        <v>16.19598907885468</v>
      </c>
      <c r="EK192">
        <v>0.2498235244466954</v>
      </c>
      <c r="EL192">
        <v>26.73092067376129</v>
      </c>
      <c r="EM192">
        <v>0.8778665443528884</v>
      </c>
      <c r="EN192">
        <v>2.284172100058326</v>
      </c>
      <c r="EO192">
        <v>11.65385313846718</v>
      </c>
      <c r="EP192">
        <v>23.9724931691197</v>
      </c>
      <c r="EQ192">
        <v>15.21956455395081</v>
      </c>
      <c r="ER192">
        <v>5.548182993940145</v>
      </c>
      <c r="ES192">
        <v>672.7160925215017</v>
      </c>
      <c r="ET192">
        <v>226.3257322358953</v>
      </c>
      <c r="EU192">
        <v>6.806671108940965</v>
      </c>
      <c r="EV192">
        <v>26.75437999946972</v>
      </c>
      <c r="EW192">
        <v>85.76836014645683</v>
      </c>
      <c r="EX192">
        <v>34.10820475482039</v>
      </c>
      <c r="EY192">
        <v>0.118377879267893</v>
      </c>
      <c r="EZ192">
        <v>19.0988616298445</v>
      </c>
      <c r="FA192">
        <v>0.01429620080409341</v>
      </c>
      <c r="FB192">
        <v>5.574434880079332</v>
      </c>
      <c r="FC192">
        <v>129.9240981882861</v>
      </c>
      <c r="FD192">
        <v>74.02635660877327</v>
      </c>
      <c r="FE192">
        <v>624.1169983564134</v>
      </c>
      <c r="FF192">
        <v>0.0888279351645503</v>
      </c>
      <c r="FG192">
        <v>6.780647389917432</v>
      </c>
      <c r="FH192">
        <v>3304.381770585768</v>
      </c>
      <c r="FI192">
        <v>169.0165992557922</v>
      </c>
      <c r="FJ192">
        <v>1.020982693014842</v>
      </c>
      <c r="FK192">
        <v>7.623645371055302</v>
      </c>
      <c r="FL192">
        <v>17.99268391586864</v>
      </c>
      <c r="FM192">
        <v>4.123909844758884</v>
      </c>
      <c r="FN192">
        <v>9.918304937993215</v>
      </c>
      <c r="FO192">
        <v>140.548498903058</v>
      </c>
      <c r="FP192">
        <v>486.766505902844</v>
      </c>
      <c r="FQ192">
        <v>66.98318136898854</v>
      </c>
      <c r="FR192">
        <v>47.42764843184734</v>
      </c>
      <c r="FS192">
        <v>40.9725738584592</v>
      </c>
    </row>
    <row r="193" spans="1:175">
      <c r="A193" s="2">
        <v>45054</v>
      </c>
      <c r="B193">
        <v>984.5654383868766</v>
      </c>
      <c r="C193">
        <v>-0.0032611119378263</v>
      </c>
      <c r="DR193" s="2">
        <v>45054</v>
      </c>
      <c r="DS193">
        <v>21.9058113561553</v>
      </c>
      <c r="DT193">
        <v>1844.585185653732</v>
      </c>
      <c r="DU193">
        <v>41.65093043609516</v>
      </c>
      <c r="DV193">
        <v>88.64907414037202</v>
      </c>
      <c r="DW193">
        <v>2996.56908136623</v>
      </c>
      <c r="DX193">
        <v>2.747663196585341</v>
      </c>
      <c r="DY193">
        <v>0.8908775146965712</v>
      </c>
      <c r="DZ193">
        <v>185.72564181255</v>
      </c>
      <c r="EA193">
        <v>17.25275611021441</v>
      </c>
      <c r="EB193">
        <v>1.344168213862161</v>
      </c>
      <c r="EC193">
        <v>6.024512235968726</v>
      </c>
      <c r="ED193">
        <v>42.62177906863663</v>
      </c>
      <c r="EE193">
        <v>78.27039462499818</v>
      </c>
      <c r="EF193">
        <v>0.2526834347642334</v>
      </c>
      <c r="EG193">
        <v>10.99936252535742</v>
      </c>
      <c r="EH193">
        <v>9.527168818198534</v>
      </c>
      <c r="EI193">
        <v>21.68704094500574</v>
      </c>
      <c r="EJ193">
        <v>16.53742382379342</v>
      </c>
      <c r="EK193">
        <v>0.2488302711533552</v>
      </c>
      <c r="EL193">
        <v>26.77198820730491</v>
      </c>
      <c r="EM193">
        <v>0.8898642734107612</v>
      </c>
      <c r="EN193">
        <v>2.403515189768454</v>
      </c>
      <c r="EO193">
        <v>11.64752058432307</v>
      </c>
      <c r="EP193">
        <v>26.89165941549726</v>
      </c>
      <c r="EQ193">
        <v>11.39519364293303</v>
      </c>
      <c r="ER193">
        <v>5.653825808711134</v>
      </c>
      <c r="ES193">
        <v>307.3971432014106</v>
      </c>
      <c r="ET193">
        <v>241.0257104394576</v>
      </c>
      <c r="EU193">
        <v>6.687049026761657</v>
      </c>
      <c r="EV193">
        <v>5.34867263647712</v>
      </c>
      <c r="EW193">
        <v>85.03049751824278</v>
      </c>
      <c r="EX193">
        <v>33.77919042228761</v>
      </c>
      <c r="EY193">
        <v>0.1173225237572427</v>
      </c>
      <c r="EZ193">
        <v>19.2341903829268</v>
      </c>
      <c r="FA193">
        <v>0.01405736952932129</v>
      </c>
      <c r="FB193">
        <v>5.622042782915642</v>
      </c>
      <c r="FC193">
        <v>128.4315999232244</v>
      </c>
      <c r="FD193">
        <v>75.04960835823371</v>
      </c>
      <c r="FE193">
        <v>852.20536680383</v>
      </c>
      <c r="FF193">
        <v>0.08946476016791852</v>
      </c>
      <c r="FG193">
        <v>6.681689221415916</v>
      </c>
      <c r="FH193">
        <v>3907.005707884431</v>
      </c>
      <c r="FI193">
        <v>175.5774148528389</v>
      </c>
      <c r="FJ193">
        <v>1.000629615309517</v>
      </c>
      <c r="FK193">
        <v>7.620142025952283</v>
      </c>
      <c r="FL193">
        <v>18.01260728768111</v>
      </c>
      <c r="FM193">
        <v>4.129849333758995</v>
      </c>
      <c r="FN193">
        <v>9.872142353484724</v>
      </c>
      <c r="FO193">
        <v>297.4556221473267</v>
      </c>
      <c r="FP193">
        <v>485.9118822967075</v>
      </c>
      <c r="FQ193">
        <v>79.32565358574435</v>
      </c>
      <c r="FR193">
        <v>48.37016083783138</v>
      </c>
      <c r="FS193">
        <v>41.16769271261196</v>
      </c>
    </row>
    <row r="194" spans="1:175">
      <c r="A194" s="2">
        <v>45055</v>
      </c>
      <c r="B194">
        <v>906.1993261871947</v>
      </c>
      <c r="C194">
        <v>-0.07959462027031727</v>
      </c>
      <c r="DR194" s="2">
        <v>45055</v>
      </c>
      <c r="DS194">
        <v>22.25532420895987</v>
      </c>
      <c r="DT194">
        <v>1901.583077479702</v>
      </c>
      <c r="DU194">
        <v>42.76021752954623</v>
      </c>
      <c r="DV194">
        <v>90.09064709552122</v>
      </c>
      <c r="DW194">
        <v>2914.880329913492</v>
      </c>
      <c r="DX194">
        <v>2.685479494251435</v>
      </c>
      <c r="DY194">
        <v>0.8523589119000315</v>
      </c>
      <c r="DZ194">
        <v>190.6175867946749</v>
      </c>
      <c r="EA194">
        <v>16.96574193271917</v>
      </c>
      <c r="EB194">
        <v>1.32815952910897</v>
      </c>
      <c r="EC194">
        <v>6.277097347098523</v>
      </c>
      <c r="ED194">
        <v>42.45575522114765</v>
      </c>
      <c r="EE194">
        <v>80.12887791980506</v>
      </c>
      <c r="EF194">
        <v>0.2482143327042575</v>
      </c>
      <c r="EG194">
        <v>10.86988485024347</v>
      </c>
      <c r="EH194">
        <v>9.481637694111976</v>
      </c>
      <c r="EI194">
        <v>22.43167812389212</v>
      </c>
      <c r="EJ194">
        <v>16.99783093315525</v>
      </c>
      <c r="EK194">
        <v>0.2417358506272764</v>
      </c>
      <c r="EL194">
        <v>26.33594123806981</v>
      </c>
      <c r="EM194">
        <v>0.874187798287926</v>
      </c>
      <c r="EN194">
        <v>2.474612630371648</v>
      </c>
      <c r="EO194">
        <v>11.78297218296927</v>
      </c>
      <c r="EP194">
        <v>27.72170304620403</v>
      </c>
      <c r="EQ194">
        <v>11.21338398082791</v>
      </c>
      <c r="ER194">
        <v>5.69935802876092</v>
      </c>
      <c r="ES194">
        <v>319.9699782840469</v>
      </c>
      <c r="ET194">
        <v>240.4836089044629</v>
      </c>
      <c r="EU194">
        <v>6.817952835489372</v>
      </c>
      <c r="EV194">
        <v>4.999027747409853</v>
      </c>
      <c r="EW194">
        <v>90.89332698397769</v>
      </c>
      <c r="EX194">
        <v>37.43792579591174</v>
      </c>
      <c r="EY194">
        <v>0.1163745305482283</v>
      </c>
      <c r="EZ194">
        <v>19.18402931301441</v>
      </c>
      <c r="FA194">
        <v>0.01354131256986113</v>
      </c>
      <c r="FB194">
        <v>5.508096211366905</v>
      </c>
      <c r="FC194">
        <v>126.6448999736266</v>
      </c>
      <c r="FD194">
        <v>79.09821490495</v>
      </c>
      <c r="FE194">
        <v>794.5446913122092</v>
      </c>
      <c r="FF194">
        <v>0.08496149881616007</v>
      </c>
      <c r="FG194">
        <v>6.31559532584723</v>
      </c>
      <c r="FH194">
        <v>3596.029072171408</v>
      </c>
      <c r="FI194">
        <v>180.7078888439018</v>
      </c>
      <c r="FJ194">
        <v>0.9593359014093785</v>
      </c>
      <c r="FK194">
        <v>7.493768119499254</v>
      </c>
      <c r="FL194">
        <v>17.87830229578748</v>
      </c>
      <c r="FM194">
        <v>4.190075302164529</v>
      </c>
      <c r="FN194">
        <v>10.00114793483916</v>
      </c>
      <c r="FO194">
        <v>277.7060118640371</v>
      </c>
      <c r="FP194">
        <v>468.6776257717406</v>
      </c>
      <c r="FQ194">
        <v>77.22248404195149</v>
      </c>
      <c r="FR194">
        <v>50.23441118659642</v>
      </c>
      <c r="FS194">
        <v>42.14612112972921</v>
      </c>
    </row>
    <row r="195" spans="1:175">
      <c r="A195" s="2">
        <v>45056</v>
      </c>
      <c r="B195">
        <v>905.1517572145424</v>
      </c>
      <c r="C195">
        <v>-0.001156002815693946</v>
      </c>
      <c r="DR195" s="2">
        <v>45056</v>
      </c>
      <c r="DS195">
        <v>21.7911246475023</v>
      </c>
      <c r="DT195">
        <v>1952.155298457525</v>
      </c>
      <c r="DU195">
        <v>42.21708252330284</v>
      </c>
      <c r="DV195">
        <v>87.80169568295752</v>
      </c>
      <c r="DW195">
        <v>2888.280812377674</v>
      </c>
      <c r="DX195">
        <v>2.707209445482792</v>
      </c>
      <c r="DY195">
        <v>0.8711947723466765</v>
      </c>
      <c r="DZ195">
        <v>188.8726696657925</v>
      </c>
      <c r="EA195">
        <v>16.03912847202909</v>
      </c>
      <c r="EB195">
        <v>1.307658190165592</v>
      </c>
      <c r="EC195">
        <v>6.221992590824645</v>
      </c>
      <c r="ED195">
        <v>41.50227253027292</v>
      </c>
      <c r="EE195">
        <v>80.35861845835639</v>
      </c>
      <c r="EF195">
        <v>0.247159053071682</v>
      </c>
      <c r="EG195">
        <v>10.81569712623466</v>
      </c>
      <c r="EH195">
        <v>9.785949932970894</v>
      </c>
      <c r="EI195">
        <v>22.55091189135212</v>
      </c>
      <c r="EJ195">
        <v>16.99469699543445</v>
      </c>
      <c r="EK195">
        <v>0.2381122618791608</v>
      </c>
      <c r="EL195">
        <v>26.33014175485455</v>
      </c>
      <c r="EM195">
        <v>0.8745794792590775</v>
      </c>
      <c r="EN195">
        <v>2.460163312351378</v>
      </c>
      <c r="EO195">
        <v>11.63940254895485</v>
      </c>
      <c r="EP195">
        <v>27.29580959904287</v>
      </c>
      <c r="EQ195">
        <v>10.8321411234114</v>
      </c>
      <c r="ER195">
        <v>5.736985919245904</v>
      </c>
      <c r="ES195">
        <v>319.2137099560596</v>
      </c>
      <c r="ET195">
        <v>244.3827692919355</v>
      </c>
      <c r="EU195">
        <v>7.205427655979105</v>
      </c>
      <c r="EV195">
        <v>4.897445517412154</v>
      </c>
      <c r="EW195">
        <v>93.05806955095441</v>
      </c>
      <c r="EX195">
        <v>37.72332425532309</v>
      </c>
      <c r="EY195">
        <v>0.113202261263051</v>
      </c>
      <c r="EZ195">
        <v>19.36645322784453</v>
      </c>
      <c r="FA195">
        <v>0.01347014354108949</v>
      </c>
      <c r="FB195">
        <v>5.579719420073248</v>
      </c>
      <c r="FC195">
        <v>126.8176864221586</v>
      </c>
      <c r="FD195">
        <v>75.87941384254327</v>
      </c>
      <c r="FE195">
        <v>785.6752108838739</v>
      </c>
      <c r="FF195">
        <v>0.08625588123957045</v>
      </c>
      <c r="FG195">
        <v>6.416665673173993</v>
      </c>
      <c r="FH195">
        <v>3591.87205243866</v>
      </c>
      <c r="FI195">
        <v>172.8640840100091</v>
      </c>
      <c r="FJ195">
        <v>0.9484774459744139</v>
      </c>
      <c r="FK195">
        <v>7.557107038234356</v>
      </c>
      <c r="FL195">
        <v>17.82762565741816</v>
      </c>
      <c r="FM195">
        <v>4.24254961264868</v>
      </c>
      <c r="FN195">
        <v>10.12039321288939</v>
      </c>
      <c r="FO195">
        <v>274.8759434772884</v>
      </c>
      <c r="FP195">
        <v>467.1861341280954</v>
      </c>
      <c r="FQ195">
        <v>76.96791933968936</v>
      </c>
      <c r="FR195">
        <v>49.84048219484643</v>
      </c>
      <c r="FS195">
        <v>41.21213905162661</v>
      </c>
    </row>
    <row r="196" spans="1:175">
      <c r="A196" s="2">
        <v>45057</v>
      </c>
      <c r="B196">
        <v>920.8574952221095</v>
      </c>
      <c r="C196">
        <v>0.01735149700852268</v>
      </c>
      <c r="DR196" s="2">
        <v>45057</v>
      </c>
      <c r="DS196">
        <v>21.79797750103947</v>
      </c>
      <c r="DT196">
        <v>1922.966330247649</v>
      </c>
      <c r="DU196">
        <v>41.54872271258851</v>
      </c>
      <c r="DV196">
        <v>85.90804465665664</v>
      </c>
      <c r="DW196">
        <v>2898.449280817922</v>
      </c>
      <c r="DX196">
        <v>2.75079120872011</v>
      </c>
      <c r="DY196">
        <v>0.8374231043696911</v>
      </c>
      <c r="DZ196">
        <v>186.1333031317708</v>
      </c>
      <c r="EA196">
        <v>16.10993547101274</v>
      </c>
      <c r="EB196">
        <v>1.319457635713982</v>
      </c>
      <c r="EC196">
        <v>6.234640929590524</v>
      </c>
      <c r="ED196">
        <v>41.77634171356876</v>
      </c>
      <c r="EE196">
        <v>83.07456421596996</v>
      </c>
      <c r="EF196">
        <v>0.2509414847142468</v>
      </c>
      <c r="EG196">
        <v>10.96360356906208</v>
      </c>
      <c r="EH196">
        <v>9.808185244393243</v>
      </c>
      <c r="EI196">
        <v>23.46249793980268</v>
      </c>
      <c r="EJ196">
        <v>16.67177249667398</v>
      </c>
      <c r="EK196">
        <v>0.24161428762097</v>
      </c>
      <c r="EL196">
        <v>26.11582104371561</v>
      </c>
      <c r="EM196">
        <v>0.8654248919721497</v>
      </c>
      <c r="EN196">
        <v>2.470643287604906</v>
      </c>
      <c r="EO196">
        <v>11.69218067056533</v>
      </c>
      <c r="EP196">
        <v>26.87692169197596</v>
      </c>
      <c r="EQ196">
        <v>12.1794899666933</v>
      </c>
      <c r="ER196">
        <v>5.813121109979761</v>
      </c>
      <c r="ES196">
        <v>292.7197149488491</v>
      </c>
      <c r="ET196">
        <v>239.8985848115314</v>
      </c>
      <c r="EU196">
        <v>6.912253735614136</v>
      </c>
      <c r="EV196">
        <v>4.912704657701394</v>
      </c>
      <c r="EW196">
        <v>103.6141027977226</v>
      </c>
      <c r="EX196">
        <v>37.14194294506722</v>
      </c>
      <c r="EY196">
        <v>0.1135797199586159</v>
      </c>
      <c r="EZ196">
        <v>19.27988904921336</v>
      </c>
      <c r="FA196">
        <v>0.01393803348717259</v>
      </c>
      <c r="FB196">
        <v>5.53758581227912</v>
      </c>
      <c r="FC196">
        <v>129.448553502049</v>
      </c>
      <c r="FD196">
        <v>73.98353193453728</v>
      </c>
      <c r="FE196">
        <v>803.1109823643698</v>
      </c>
      <c r="FF196">
        <v>0.08639583453403187</v>
      </c>
      <c r="FG196">
        <v>6.472169628050837</v>
      </c>
      <c r="FH196">
        <v>3654.196409611546</v>
      </c>
      <c r="FI196">
        <v>166.4601347112865</v>
      </c>
      <c r="FJ196">
        <v>0.9810804515348662</v>
      </c>
      <c r="FK196">
        <v>7.60029624160187</v>
      </c>
      <c r="FL196">
        <v>17.82037652270715</v>
      </c>
      <c r="FM196">
        <v>4.227605052056783</v>
      </c>
      <c r="FN196">
        <v>10.06168276400865</v>
      </c>
      <c r="FO196">
        <v>278.2350099582193</v>
      </c>
      <c r="FP196">
        <v>469.5331405736273</v>
      </c>
      <c r="FQ196">
        <v>77.90627179974143</v>
      </c>
      <c r="FR196">
        <v>50.39497052434038</v>
      </c>
      <c r="FS196">
        <v>40.53292894658836</v>
      </c>
    </row>
    <row r="197" spans="1:175">
      <c r="A197" s="2">
        <v>45058</v>
      </c>
      <c r="B197">
        <v>869.8164709614332</v>
      </c>
      <c r="C197">
        <v>-0.05542771224158338</v>
      </c>
      <c r="DR197" s="2">
        <v>45058</v>
      </c>
      <c r="DS197">
        <v>21.2643891934818</v>
      </c>
      <c r="DT197">
        <v>1929.495140882249</v>
      </c>
      <c r="DU197">
        <v>42.56973580522401</v>
      </c>
      <c r="DV197">
        <v>87.51840074805803</v>
      </c>
      <c r="DW197">
        <v>2929.879047616077</v>
      </c>
      <c r="DX197">
        <v>2.701658280441276</v>
      </c>
      <c r="DY197">
        <v>0.7872401026236965</v>
      </c>
      <c r="DZ197">
        <v>189.7863245747541</v>
      </c>
      <c r="EA197">
        <v>16.44054203904643</v>
      </c>
      <c r="EB197">
        <v>1.291858749834684</v>
      </c>
      <c r="EC197">
        <v>6.210866392156175</v>
      </c>
      <c r="ED197">
        <v>40.95241177617956</v>
      </c>
      <c r="EE197">
        <v>81.5542328428044</v>
      </c>
      <c r="EF197">
        <v>0.2456467890134666</v>
      </c>
      <c r="EG197">
        <v>10.87736040434123</v>
      </c>
      <c r="EH197">
        <v>10.01155912451426</v>
      </c>
      <c r="EI197">
        <v>22.89080251603948</v>
      </c>
      <c r="EJ197">
        <v>17.39840662697846</v>
      </c>
      <c r="EK197">
        <v>0.2330208906873946</v>
      </c>
      <c r="EL197">
        <v>26.08132416738259</v>
      </c>
      <c r="EM197">
        <v>0.8510835073424227</v>
      </c>
      <c r="EN197">
        <v>2.473653706030949</v>
      </c>
      <c r="EO197">
        <v>11.62509056180776</v>
      </c>
      <c r="EP197">
        <v>26.29837897144489</v>
      </c>
      <c r="EQ197">
        <v>12.12003386807588</v>
      </c>
      <c r="ER197">
        <v>6.275765081138998</v>
      </c>
      <c r="ES197">
        <v>305.240034417485</v>
      </c>
      <c r="ET197">
        <v>242.0104862139347</v>
      </c>
      <c r="EU197">
        <v>7.493824288600273</v>
      </c>
      <c r="EV197">
        <v>5.267639791762517</v>
      </c>
      <c r="EW197">
        <v>116.0926019324585</v>
      </c>
      <c r="EX197">
        <v>36.09868226724717</v>
      </c>
      <c r="EY197">
        <v>0.10767935825799</v>
      </c>
      <c r="EZ197">
        <v>19.27988917082512</v>
      </c>
      <c r="FA197">
        <v>0.01397053355168756</v>
      </c>
      <c r="FB197">
        <v>5.445036372162632</v>
      </c>
      <c r="FC197">
        <v>128.1846329592202</v>
      </c>
      <c r="FD197">
        <v>72.18316795781793</v>
      </c>
      <c r="FE197">
        <v>782.7904465787367</v>
      </c>
      <c r="FF197">
        <v>0.08306313427504465</v>
      </c>
      <c r="FG197">
        <v>6.283079976257405</v>
      </c>
      <c r="FH197">
        <v>3451.65266254537</v>
      </c>
      <c r="FI197">
        <v>166.8142133046194</v>
      </c>
      <c r="FJ197">
        <v>0.968453155034685</v>
      </c>
      <c r="FK197">
        <v>7.416580301068814</v>
      </c>
      <c r="FL197">
        <v>17.54455029789045</v>
      </c>
      <c r="FM197">
        <v>4.303363055064002</v>
      </c>
      <c r="FN197">
        <v>9.950646405222624</v>
      </c>
      <c r="FO197">
        <v>269.6282408327262</v>
      </c>
      <c r="FP197">
        <v>458.016621790763</v>
      </c>
      <c r="FQ197">
        <v>75.29467069891361</v>
      </c>
      <c r="FR197">
        <v>51.60769414409985</v>
      </c>
      <c r="FS197">
        <v>40.36838368378228</v>
      </c>
    </row>
    <row r="198" spans="1:175">
      <c r="A198" s="2">
        <v>45059</v>
      </c>
      <c r="B198">
        <v>878.0008670557133</v>
      </c>
      <c r="C198">
        <v>0.00940933675955069</v>
      </c>
      <c r="DR198" s="2">
        <v>45059</v>
      </c>
      <c r="DS198">
        <v>21.18876072090817</v>
      </c>
      <c r="DT198">
        <v>1929.238390688958</v>
      </c>
      <c r="DU198">
        <v>42.0933431078253</v>
      </c>
      <c r="DV198">
        <v>85.5333196317397</v>
      </c>
      <c r="DW198">
        <v>2972.718816586668</v>
      </c>
      <c r="DX198">
        <v>2.653781140046016</v>
      </c>
      <c r="DY198">
        <v>0.7866267246656068</v>
      </c>
      <c r="DZ198">
        <v>186.377088815478</v>
      </c>
      <c r="EA198">
        <v>16.07124285691306</v>
      </c>
      <c r="EB198">
        <v>1.29600347557824</v>
      </c>
      <c r="EC198">
        <v>6.021633585091544</v>
      </c>
      <c r="ED198">
        <v>41.12513312946</v>
      </c>
      <c r="EE198">
        <v>81.77485816506631</v>
      </c>
      <c r="EF198">
        <v>0.2508763712562359</v>
      </c>
      <c r="EG198">
        <v>10.76377957517546</v>
      </c>
      <c r="EH198">
        <v>9.737647944853043</v>
      </c>
      <c r="EI198">
        <v>23.7287259663383</v>
      </c>
      <c r="EJ198">
        <v>16.58421829144007</v>
      </c>
      <c r="EK198">
        <v>0.234083111141541</v>
      </c>
      <c r="EL198">
        <v>26.09281344339773</v>
      </c>
      <c r="EM198">
        <v>0.8423540920564451</v>
      </c>
      <c r="EN198">
        <v>2.451591794247331</v>
      </c>
      <c r="EO198">
        <v>11.63865758556323</v>
      </c>
      <c r="EP198">
        <v>26.28087618629317</v>
      </c>
      <c r="EQ198">
        <v>12.42746419840551</v>
      </c>
      <c r="ER198">
        <v>5.753346412393094</v>
      </c>
      <c r="ES198">
        <v>291.9277234458519</v>
      </c>
      <c r="ET198">
        <v>234.3892268913716</v>
      </c>
      <c r="EU198">
        <v>7.167114927749522</v>
      </c>
      <c r="EV198">
        <v>4.633905458924892</v>
      </c>
      <c r="EW198">
        <v>118.5053166021239</v>
      </c>
      <c r="EX198">
        <v>35.82647539792369</v>
      </c>
      <c r="EY198">
        <v>0.1091362673426709</v>
      </c>
      <c r="EZ198">
        <v>19.29622870948102</v>
      </c>
      <c r="FA198">
        <v>0.01376116965843834</v>
      </c>
      <c r="FB198">
        <v>5.322432740370348</v>
      </c>
      <c r="FC198">
        <v>127.9879421583478</v>
      </c>
      <c r="FD198">
        <v>70.38110792639017</v>
      </c>
      <c r="FE198">
        <v>813.7227514625278</v>
      </c>
      <c r="FF198">
        <v>0.08233092074052641</v>
      </c>
      <c r="FG198">
        <v>6.225735062467091</v>
      </c>
      <c r="FH198">
        <v>5298.921909711774</v>
      </c>
      <c r="FI198">
        <v>164.5452297633873</v>
      </c>
      <c r="FJ198">
        <v>0.9405360026717778</v>
      </c>
      <c r="FK198">
        <v>7.404415605908706</v>
      </c>
      <c r="FL198">
        <v>17.33553621068986</v>
      </c>
      <c r="FM198">
        <v>4.235564156680067</v>
      </c>
      <c r="FN198">
        <v>9.909865746399261</v>
      </c>
      <c r="FO198">
        <v>266.7529834178471</v>
      </c>
      <c r="FP198">
        <v>457.709986429333</v>
      </c>
      <c r="FQ198">
        <v>74.36829351760848</v>
      </c>
      <c r="FR198">
        <v>49.18835929018814</v>
      </c>
      <c r="FS198">
        <v>40.13142838263404</v>
      </c>
    </row>
    <row r="199" spans="1:175">
      <c r="A199" s="2">
        <v>45060</v>
      </c>
      <c r="B199">
        <v>872.3293482074863</v>
      </c>
      <c r="C199">
        <v>-0.006459582286343135</v>
      </c>
      <c r="DR199" s="2">
        <v>45060</v>
      </c>
      <c r="DS199">
        <v>21.23452938167616</v>
      </c>
      <c r="DT199">
        <v>1983.182977472894</v>
      </c>
      <c r="DU199">
        <v>42.51590099762047</v>
      </c>
      <c r="DV199">
        <v>86.34111738255315</v>
      </c>
      <c r="DW199">
        <v>2967.270021832791</v>
      </c>
      <c r="DX199">
        <v>2.679193980494688</v>
      </c>
      <c r="DY199">
        <v>0.8000332527848629</v>
      </c>
      <c r="DZ199">
        <v>188.4690964185751</v>
      </c>
      <c r="EA199">
        <v>16.07041501323254</v>
      </c>
      <c r="EB199">
        <v>1.287173969433779</v>
      </c>
      <c r="EC199">
        <v>6.102494594399179</v>
      </c>
      <c r="ED199">
        <v>41.12712156353879</v>
      </c>
      <c r="EE199">
        <v>82.27896727250558</v>
      </c>
      <c r="EF199">
        <v>0.2522544057123929</v>
      </c>
      <c r="EG199">
        <v>10.82917802792348</v>
      </c>
      <c r="EH199">
        <v>9.641335527753201</v>
      </c>
      <c r="EI199">
        <v>23.81705395640059</v>
      </c>
      <c r="EJ199">
        <v>16.37801509810999</v>
      </c>
      <c r="EK199">
        <v>0.2270545247100078</v>
      </c>
      <c r="EL199">
        <v>26.1555741473739</v>
      </c>
      <c r="EM199">
        <v>0.8472631545432074</v>
      </c>
      <c r="EN199">
        <v>2.458261772834047</v>
      </c>
      <c r="EO199">
        <v>11.60120980906507</v>
      </c>
      <c r="EP199">
        <v>26.58772342883089</v>
      </c>
      <c r="EQ199">
        <v>12.58056002893617</v>
      </c>
      <c r="ER199">
        <v>5.721745005613434</v>
      </c>
      <c r="ES199">
        <v>295.2144635585382</v>
      </c>
      <c r="ET199">
        <v>231.8705451289008</v>
      </c>
      <c r="EU199">
        <v>7.205769602818169</v>
      </c>
      <c r="EV199">
        <v>4.634921419873897</v>
      </c>
      <c r="EW199">
        <v>117.6834356896991</v>
      </c>
      <c r="EX199">
        <v>36.60202497521039</v>
      </c>
      <c r="EY199">
        <v>0.1086716869718316</v>
      </c>
      <c r="EZ199">
        <v>19.30874061683524</v>
      </c>
      <c r="FA199">
        <v>0.01377816382570752</v>
      </c>
      <c r="FB199">
        <v>5.247733692533809</v>
      </c>
      <c r="FC199">
        <v>128.048871918281</v>
      </c>
      <c r="FD199">
        <v>71.81754886356997</v>
      </c>
      <c r="FE199">
        <v>828.622109319489</v>
      </c>
      <c r="FF199">
        <v>0.08206567587631146</v>
      </c>
      <c r="FG199">
        <v>6.420459848814144</v>
      </c>
      <c r="FH199">
        <v>5246.451509459685</v>
      </c>
      <c r="FI199">
        <v>165.7017331029879</v>
      </c>
      <c r="FJ199">
        <v>0.8719228748434641</v>
      </c>
      <c r="FK199">
        <v>7.353432999335126</v>
      </c>
      <c r="FL199">
        <v>17.41502394482344</v>
      </c>
      <c r="FM199">
        <v>4.321926694605478</v>
      </c>
      <c r="FN199">
        <v>9.838853515009363</v>
      </c>
      <c r="FO199">
        <v>263.4679362927918</v>
      </c>
      <c r="FP199">
        <v>454.8901210971683</v>
      </c>
      <c r="FQ199">
        <v>74.9375098055708</v>
      </c>
      <c r="FR199">
        <v>49.70984882834735</v>
      </c>
      <c r="FS199">
        <v>40.17830391412446</v>
      </c>
    </row>
    <row r="200" spans="1:175">
      <c r="A200" s="2">
        <v>45061</v>
      </c>
      <c r="B200">
        <v>884.9817195304297</v>
      </c>
      <c r="C200">
        <v>0.01450412203709783</v>
      </c>
      <c r="DR200" s="2">
        <v>45061</v>
      </c>
      <c r="DS200">
        <v>21.38601586766135</v>
      </c>
      <c r="DT200">
        <v>1903.46079233807</v>
      </c>
      <c r="DU200">
        <v>42.10996648547396</v>
      </c>
      <c r="DV200">
        <v>86.66482631392985</v>
      </c>
      <c r="DW200">
        <v>6405.927278994462</v>
      </c>
      <c r="DX200">
        <v>2.677492744818271</v>
      </c>
      <c r="DY200">
        <v>0.8112629877049529</v>
      </c>
      <c r="DZ200">
        <v>186.9607129408512</v>
      </c>
      <c r="EA200">
        <v>16.32877035898103</v>
      </c>
      <c r="EB200">
        <v>1.300820605966807</v>
      </c>
      <c r="EC200">
        <v>6.122448958599098</v>
      </c>
      <c r="ED200">
        <v>40.96014510696096</v>
      </c>
      <c r="EE200">
        <v>82.84980159348693</v>
      </c>
      <c r="EF200">
        <v>0.2539500818636271</v>
      </c>
      <c r="EG200">
        <v>10.98121126937884</v>
      </c>
      <c r="EH200">
        <v>6.336150236745864</v>
      </c>
      <c r="EI200">
        <v>24.32427567528757</v>
      </c>
      <c r="EJ200">
        <v>20.63943621373738</v>
      </c>
      <c r="EK200">
        <v>0.2303136396901134</v>
      </c>
      <c r="EL200">
        <v>26.31807151382303</v>
      </c>
      <c r="EM200">
        <v>0.8473050045499548</v>
      </c>
      <c r="EN200">
        <v>1.988078725446893</v>
      </c>
      <c r="EO200">
        <v>11.73792556565451</v>
      </c>
      <c r="EP200">
        <v>23.9168691210848</v>
      </c>
      <c r="EQ200">
        <v>8.089225044110957</v>
      </c>
      <c r="ER200">
        <v>2.596145902475293</v>
      </c>
      <c r="ES200">
        <v>291.2427572994114</v>
      </c>
      <c r="ET200">
        <v>185.7183612794474</v>
      </c>
      <c r="EU200">
        <v>7.254251666323593</v>
      </c>
      <c r="EV200">
        <v>5.207556969305745</v>
      </c>
      <c r="EW200">
        <v>111.1019550348268</v>
      </c>
      <c r="EX200">
        <v>36.89947383073181</v>
      </c>
      <c r="EY200">
        <v>0.1061264179561576</v>
      </c>
      <c r="EZ200">
        <v>19.37483704503157</v>
      </c>
      <c r="FA200">
        <v>0.02842383052836736</v>
      </c>
      <c r="FB200">
        <v>5.341684837730145</v>
      </c>
      <c r="FC200">
        <v>129.1042819418785</v>
      </c>
      <c r="FD200">
        <v>73.00150641144653</v>
      </c>
      <c r="FE200">
        <v>1409.452978887228</v>
      </c>
      <c r="FF200">
        <v>0.08232977198254202</v>
      </c>
      <c r="FG200">
        <v>6.504428358935757</v>
      </c>
      <c r="FH200">
        <v>1040.645893022926</v>
      </c>
      <c r="FI200">
        <v>166.5182677892336</v>
      </c>
      <c r="FJ200">
        <v>0.8588022795692587</v>
      </c>
      <c r="FK200">
        <v>7.490966537620422</v>
      </c>
      <c r="FL200">
        <v>17.59503257625542</v>
      </c>
      <c r="FM200">
        <v>4.2899319033698</v>
      </c>
      <c r="FN200">
        <v>9.870059431957806</v>
      </c>
      <c r="FO200">
        <v>637.9150112719511</v>
      </c>
      <c r="FP200">
        <v>460.7204694034003</v>
      </c>
      <c r="FQ200">
        <v>103.9566228714187</v>
      </c>
      <c r="FR200">
        <v>49.30659239709777</v>
      </c>
      <c r="FS200">
        <v>39.96971785159902</v>
      </c>
    </row>
    <row r="201" spans="1:175">
      <c r="A201" s="2">
        <v>45062</v>
      </c>
      <c r="B201">
        <v>907.0922706996902</v>
      </c>
      <c r="C201">
        <v>0.02498418970845218</v>
      </c>
      <c r="DR201" s="2">
        <v>45062</v>
      </c>
      <c r="DS201">
        <v>21.8266470286395</v>
      </c>
      <c r="DT201">
        <v>1858.339129593683</v>
      </c>
      <c r="DU201">
        <v>43.24149276813716</v>
      </c>
      <c r="DV201">
        <v>89.25370853375915</v>
      </c>
      <c r="DW201">
        <v>6484.592180391069</v>
      </c>
      <c r="DX201">
        <v>2.690472538085096</v>
      </c>
      <c r="DY201">
        <v>0.8388135834664658</v>
      </c>
      <c r="DZ201">
        <v>187.2490649162016</v>
      </c>
      <c r="EA201">
        <v>16.43354596874778</v>
      </c>
      <c r="EB201">
        <v>1.329438618592172</v>
      </c>
      <c r="EC201">
        <v>6.266045314156658</v>
      </c>
      <c r="ED201">
        <v>41.30252076896786</v>
      </c>
      <c r="EE201">
        <v>84.12902461900141</v>
      </c>
      <c r="EF201">
        <v>0.2592126490573117</v>
      </c>
      <c r="EG201">
        <v>10.94804335123747</v>
      </c>
      <c r="EH201">
        <v>6.380884107464458</v>
      </c>
      <c r="EI201">
        <v>24.85673597325562</v>
      </c>
      <c r="EJ201">
        <v>20.50439044918543</v>
      </c>
      <c r="EK201">
        <v>0.2358354428460965</v>
      </c>
      <c r="EL201">
        <v>26.74563280421946</v>
      </c>
      <c r="EM201">
        <v>0.8613010470217348</v>
      </c>
      <c r="EN201">
        <v>2.028540554845123</v>
      </c>
      <c r="EO201">
        <v>11.861385044448</v>
      </c>
      <c r="EP201">
        <v>23.62954090351414</v>
      </c>
      <c r="EQ201">
        <v>8.276104788957031</v>
      </c>
      <c r="ER201">
        <v>2.528449014596003</v>
      </c>
      <c r="ES201">
        <v>298.7351313553927</v>
      </c>
      <c r="ET201">
        <v>176.2684903456689</v>
      </c>
      <c r="EU201">
        <v>7.068433076460162</v>
      </c>
      <c r="EV201">
        <v>4.839380985612364</v>
      </c>
      <c r="EW201">
        <v>105.022358475257</v>
      </c>
      <c r="EX201">
        <v>35.2088025276677</v>
      </c>
      <c r="EY201">
        <v>0.1039692599665619</v>
      </c>
      <c r="EZ201">
        <v>19.34783864228898</v>
      </c>
      <c r="FA201">
        <v>0.02860962531948957</v>
      </c>
      <c r="FB201">
        <v>5.461843413370968</v>
      </c>
      <c r="FC201">
        <v>130.9293086892041</v>
      </c>
      <c r="FD201">
        <v>73.32416748860317</v>
      </c>
      <c r="FE201">
        <v>1414.299215869776</v>
      </c>
      <c r="FF201">
        <v>0.08579960966287245</v>
      </c>
      <c r="FG201">
        <v>6.740145636564891</v>
      </c>
      <c r="FH201">
        <v>1048.637096732383</v>
      </c>
      <c r="FI201">
        <v>169.6798014090073</v>
      </c>
      <c r="FJ201">
        <v>0.8709189749015893</v>
      </c>
      <c r="FK201">
        <v>7.665764153983238</v>
      </c>
      <c r="FL201">
        <v>18.02531497609858</v>
      </c>
      <c r="FM201">
        <v>4.321479450196137</v>
      </c>
      <c r="FN201">
        <v>10.14947584873236</v>
      </c>
      <c r="FO201">
        <v>644.8871125094786</v>
      </c>
      <c r="FP201">
        <v>465.3456017932535</v>
      </c>
      <c r="FQ201">
        <v>105.9991371106142</v>
      </c>
      <c r="FR201">
        <v>47.05665320473908</v>
      </c>
      <c r="FS201">
        <v>40.70292565717801</v>
      </c>
    </row>
    <row r="202" spans="1:175">
      <c r="A202" s="2">
        <v>45063</v>
      </c>
      <c r="B202">
        <v>916.1239073665473</v>
      </c>
      <c r="C202">
        <v>0.00995669013902023</v>
      </c>
      <c r="DR202" s="2">
        <v>45063</v>
      </c>
      <c r="DS202">
        <v>22.05541683305907</v>
      </c>
      <c r="DT202">
        <v>1663.927821311252</v>
      </c>
      <c r="DU202">
        <v>43.22118512075666</v>
      </c>
      <c r="DV202">
        <v>90.88337540362861</v>
      </c>
      <c r="DW202">
        <v>6582.226475075069</v>
      </c>
      <c r="DX202">
        <v>2.673958580424065</v>
      </c>
      <c r="DY202">
        <v>0.8415944955511964</v>
      </c>
      <c r="DZ202">
        <v>185.6821774672364</v>
      </c>
      <c r="EA202">
        <v>16.43288094972899</v>
      </c>
      <c r="EB202">
        <v>1.342404732809269</v>
      </c>
      <c r="EC202">
        <v>6.286148356694985</v>
      </c>
      <c r="ED202">
        <v>41.34686656823938</v>
      </c>
      <c r="EE202">
        <v>85.08080213343618</v>
      </c>
      <c r="EF202">
        <v>0.2611198929664382</v>
      </c>
      <c r="EG202">
        <v>11.01779588465794</v>
      </c>
      <c r="EH202">
        <v>6.362760508411927</v>
      </c>
      <c r="EI202">
        <v>25.55864083665843</v>
      </c>
      <c r="EJ202">
        <v>20.95915300633548</v>
      </c>
      <c r="EK202">
        <v>0.2441518050975963</v>
      </c>
      <c r="EL202">
        <v>26.44925969975188</v>
      </c>
      <c r="EM202">
        <v>0.863734286831942</v>
      </c>
      <c r="EN202">
        <v>2.070652644024603</v>
      </c>
      <c r="EO202">
        <v>11.96552495881691</v>
      </c>
      <c r="EP202">
        <v>24.13273398382302</v>
      </c>
      <c r="EQ202">
        <v>8.45819755068055</v>
      </c>
      <c r="ER202">
        <v>2.493439768145171</v>
      </c>
      <c r="ES202">
        <v>281.9760006981376</v>
      </c>
      <c r="ET202">
        <v>182.3100298998687</v>
      </c>
      <c r="EU202">
        <v>7.456372638463443</v>
      </c>
      <c r="EV202">
        <v>4.720552194106189</v>
      </c>
      <c r="EW202">
        <v>97.98865036617856</v>
      </c>
      <c r="EX202">
        <v>33.34392923569101</v>
      </c>
      <c r="EY202">
        <v>0.1019722284071972</v>
      </c>
      <c r="EZ202">
        <v>19.03268080980574</v>
      </c>
      <c r="FA202">
        <v>0.02910630402749505</v>
      </c>
      <c r="FB202">
        <v>5.526129950291277</v>
      </c>
      <c r="FC202">
        <v>133.0602902521773</v>
      </c>
      <c r="FD202">
        <v>73.63710908495143</v>
      </c>
      <c r="FE202">
        <v>1446.548134259232</v>
      </c>
      <c r="FF202">
        <v>0.08646805646440327</v>
      </c>
      <c r="FG202">
        <v>6.874156603028053</v>
      </c>
      <c r="FH202">
        <v>1084.14337024364</v>
      </c>
      <c r="FI202">
        <v>169.9628491779661</v>
      </c>
      <c r="FJ202">
        <v>0.916503893689489</v>
      </c>
      <c r="FK202">
        <v>7.881445121979531</v>
      </c>
      <c r="FL202">
        <v>17.74701084273181</v>
      </c>
      <c r="FM202">
        <v>4.258620513114303</v>
      </c>
      <c r="FN202">
        <v>10.20699190878992</v>
      </c>
      <c r="FO202">
        <v>648.7619223053381</v>
      </c>
      <c r="FP202">
        <v>470.6835465190116</v>
      </c>
      <c r="FQ202">
        <v>104.0028698114993</v>
      </c>
      <c r="FR202">
        <v>48.7069421229918</v>
      </c>
      <c r="FS202">
        <v>39.975304249027</v>
      </c>
    </row>
    <row r="203" spans="1:175">
      <c r="A203" s="2">
        <v>45064</v>
      </c>
      <c r="B203">
        <v>938.1378706557464</v>
      </c>
      <c r="C203">
        <v>0.02402946054805999</v>
      </c>
      <c r="DR203" s="2">
        <v>45064</v>
      </c>
      <c r="DS203">
        <v>22.57029196284993</v>
      </c>
      <c r="DT203">
        <v>1693.745933162138</v>
      </c>
      <c r="DU203">
        <v>44.23548015626038</v>
      </c>
      <c r="DV203">
        <v>89.52057934721874</v>
      </c>
      <c r="DW203">
        <v>6631.405486588718</v>
      </c>
      <c r="DX203">
        <v>2.741378391154658</v>
      </c>
      <c r="DY203">
        <v>0.8581213273142797</v>
      </c>
      <c r="DZ203">
        <v>183.217764383474</v>
      </c>
      <c r="EA203">
        <v>16.63801083463262</v>
      </c>
      <c r="EB203">
        <v>1.28517457135179</v>
      </c>
      <c r="EC203">
        <v>6.181815670164367</v>
      </c>
      <c r="ED203">
        <v>41.64210237157936</v>
      </c>
      <c r="EE203">
        <v>86.63174463849603</v>
      </c>
      <c r="EF203">
        <v>0.2602071670607916</v>
      </c>
      <c r="EG203">
        <v>11.24958194636339</v>
      </c>
      <c r="EH203">
        <v>6.444327919516113</v>
      </c>
      <c r="EI203">
        <v>25.97165170864294</v>
      </c>
      <c r="EJ203">
        <v>21.11991449604884</v>
      </c>
      <c r="EK203">
        <v>0.2482350332098525</v>
      </c>
      <c r="EL203">
        <v>26.41094568376889</v>
      </c>
      <c r="EM203">
        <v>0.8798362973152091</v>
      </c>
      <c r="EN203">
        <v>2.068441478988111</v>
      </c>
      <c r="EO203">
        <v>11.87238337855622</v>
      </c>
      <c r="EP203">
        <v>24.19340543269978</v>
      </c>
      <c r="EQ203">
        <v>8.125188164320546</v>
      </c>
      <c r="ER203">
        <v>2.510818375976468</v>
      </c>
      <c r="ES203">
        <v>287.5013702060805</v>
      </c>
      <c r="ET203">
        <v>185.3825937522798</v>
      </c>
      <c r="EU203">
        <v>7.085149431698945</v>
      </c>
      <c r="EV203">
        <v>4.509253210153891</v>
      </c>
      <c r="EW203">
        <v>86.53027846110766</v>
      </c>
      <c r="EX203">
        <v>33.76558060962573</v>
      </c>
      <c r="EY203">
        <v>0.09987812128067627</v>
      </c>
      <c r="EZ203">
        <v>18.43077603783872</v>
      </c>
      <c r="FA203">
        <v>0.02951225712954568</v>
      </c>
      <c r="FB203">
        <v>5.514027047366933</v>
      </c>
      <c r="FC203">
        <v>135.4671989291992</v>
      </c>
      <c r="FD203">
        <v>74.1585689431538</v>
      </c>
      <c r="FE203">
        <v>1432.993169254249</v>
      </c>
      <c r="FF203">
        <v>0.08875186243266903</v>
      </c>
      <c r="FG203">
        <v>7.106692379440143</v>
      </c>
      <c r="FH203">
        <v>1110.483633575625</v>
      </c>
      <c r="FI203">
        <v>172.0626193309827</v>
      </c>
      <c r="FJ203">
        <v>0.9278701678903138</v>
      </c>
      <c r="FK203">
        <v>7.868343290563462</v>
      </c>
      <c r="FL203">
        <v>17.62564653025945</v>
      </c>
      <c r="FM203">
        <v>3.884757984380576</v>
      </c>
      <c r="FN203">
        <v>10.13939101881305</v>
      </c>
      <c r="FO203">
        <v>660.5446461078285</v>
      </c>
      <c r="FP203">
        <v>470.2937821240618</v>
      </c>
      <c r="FQ203">
        <v>104.6007693388648</v>
      </c>
      <c r="FR203">
        <v>47.59950252390063</v>
      </c>
      <c r="FS203">
        <v>40.37051527253513</v>
      </c>
    </row>
    <row r="204" spans="1:175">
      <c r="A204" s="2">
        <v>45065</v>
      </c>
      <c r="B204">
        <v>921.9699367093003</v>
      </c>
      <c r="C204">
        <v>-0.01723407022801982</v>
      </c>
      <c r="DR204" s="2">
        <v>45065</v>
      </c>
      <c r="DS204">
        <v>22.90922355781014</v>
      </c>
      <c r="DT204">
        <v>1701.15990260714</v>
      </c>
      <c r="DU204">
        <v>44.10401306987257</v>
      </c>
      <c r="DV204">
        <v>89.7630672945895</v>
      </c>
      <c r="DW204">
        <v>6695.850575002349</v>
      </c>
      <c r="DX204">
        <v>2.711397082639084</v>
      </c>
      <c r="DY204">
        <v>0.8567367233404085</v>
      </c>
      <c r="DZ204">
        <v>184.2236923623358</v>
      </c>
      <c r="EA204">
        <v>16.58429143433149</v>
      </c>
      <c r="EB204">
        <v>1.311491087219032</v>
      </c>
      <c r="EC204">
        <v>6.188686819296266</v>
      </c>
      <c r="ED204">
        <v>41.35479281227229</v>
      </c>
      <c r="EE204">
        <v>85.99967322645364</v>
      </c>
      <c r="EF204">
        <v>0.2586696103365269</v>
      </c>
      <c r="EG204">
        <v>11.13094963311752</v>
      </c>
      <c r="EH204">
        <v>6.504042849140574</v>
      </c>
      <c r="EI204">
        <v>25.79640722610602</v>
      </c>
      <c r="EJ204">
        <v>21.10250771479871</v>
      </c>
      <c r="EK204">
        <v>0.2491433936144046</v>
      </c>
      <c r="EL204">
        <v>26.61698361800188</v>
      </c>
      <c r="EM204">
        <v>0.8942271892651109</v>
      </c>
      <c r="EN204">
        <v>2.06449297028934</v>
      </c>
      <c r="EO204">
        <v>11.912337505827</v>
      </c>
      <c r="EP204">
        <v>24.80997850835455</v>
      </c>
      <c r="EQ204">
        <v>8.366103898280727</v>
      </c>
      <c r="ER204">
        <v>2.514942803265756</v>
      </c>
      <c r="ES204">
        <v>289.4983808724908</v>
      </c>
      <c r="ET204">
        <v>186.6169334755485</v>
      </c>
      <c r="EU204">
        <v>6.923625795455492</v>
      </c>
      <c r="EV204">
        <v>4.887323447760713</v>
      </c>
      <c r="EW204">
        <v>92.4835036696912</v>
      </c>
      <c r="EX204">
        <v>34.51306329561817</v>
      </c>
      <c r="EY204">
        <v>0.1016592412730564</v>
      </c>
      <c r="EZ204">
        <v>18.29429089877845</v>
      </c>
      <c r="FA204">
        <v>0.02959063979518525</v>
      </c>
      <c r="FB204">
        <v>5.558481098098033</v>
      </c>
      <c r="FC204">
        <v>136.0577247946166</v>
      </c>
      <c r="FD204">
        <v>73.69948033260604</v>
      </c>
      <c r="FE204">
        <v>1419.556918647284</v>
      </c>
      <c r="FF204">
        <v>0.08886385266245579</v>
      </c>
      <c r="FG204">
        <v>7.134328527625583</v>
      </c>
      <c r="FH204">
        <v>1093.120168100616</v>
      </c>
      <c r="FI204">
        <v>172.1070553361251</v>
      </c>
      <c r="FJ204">
        <v>0.9279845150588641</v>
      </c>
      <c r="FK204">
        <v>7.858992214176783</v>
      </c>
      <c r="FL204">
        <v>17.28514285408823</v>
      </c>
      <c r="FM204">
        <v>3.811815320402039</v>
      </c>
      <c r="FN204">
        <v>10.15299290956754</v>
      </c>
      <c r="FO204">
        <v>655.5600398526251</v>
      </c>
      <c r="FP204">
        <v>472.4054945528977</v>
      </c>
      <c r="FQ204">
        <v>100.1463933772587</v>
      </c>
      <c r="FR204">
        <v>48.83989624968559</v>
      </c>
      <c r="FS204">
        <v>40.29905596100986</v>
      </c>
    </row>
    <row r="205" spans="1:175">
      <c r="A205" s="2">
        <v>45066</v>
      </c>
      <c r="B205">
        <v>923.5501265966537</v>
      </c>
      <c r="C205">
        <v>0.001713927780545133</v>
      </c>
      <c r="DR205" s="2">
        <v>45066</v>
      </c>
      <c r="DS205">
        <v>23.01227579388463</v>
      </c>
      <c r="DT205">
        <v>1739.272528601935</v>
      </c>
      <c r="DU205">
        <v>44.12928514283102</v>
      </c>
      <c r="DV205">
        <v>89.51478462389409</v>
      </c>
      <c r="DW205">
        <v>6757.443264054947</v>
      </c>
      <c r="DX205">
        <v>2.692194962950036</v>
      </c>
      <c r="DY205">
        <v>0.8701145463526383</v>
      </c>
      <c r="DZ205">
        <v>185.915375831963</v>
      </c>
      <c r="EA205">
        <v>16.64377494978017</v>
      </c>
      <c r="EB205">
        <v>1.316770957806074</v>
      </c>
      <c r="EC205">
        <v>6.150771813256179</v>
      </c>
      <c r="ED205">
        <v>41.59396632550861</v>
      </c>
      <c r="EE205">
        <v>85.87458269748137</v>
      </c>
      <c r="EF205">
        <v>0.2568012321169367</v>
      </c>
      <c r="EG205">
        <v>11.1363354742385</v>
      </c>
      <c r="EH205">
        <v>6.569751837555859</v>
      </c>
      <c r="EI205">
        <v>25.85913092231648</v>
      </c>
      <c r="EJ205">
        <v>21.33189116557752</v>
      </c>
      <c r="EK205">
        <v>0.2500702145114569</v>
      </c>
      <c r="EL205">
        <v>26.69700924298913</v>
      </c>
      <c r="EM205">
        <v>0.8841551381862996</v>
      </c>
      <c r="EN205">
        <v>2.052225481137218</v>
      </c>
      <c r="EO205">
        <v>11.8964999887273</v>
      </c>
      <c r="EP205">
        <v>24.88377310697404</v>
      </c>
      <c r="EQ205">
        <v>8.580916983052841</v>
      </c>
      <c r="ER205">
        <v>2.512921474022681</v>
      </c>
      <c r="ES205">
        <v>296.4734649230326</v>
      </c>
      <c r="ET205">
        <v>182.6921801151891</v>
      </c>
      <c r="EU205">
        <v>6.568715485615058</v>
      </c>
      <c r="EV205">
        <v>4.823045210238085</v>
      </c>
      <c r="EW205">
        <v>96.77205409631203</v>
      </c>
      <c r="EX205">
        <v>35.22137088102507</v>
      </c>
      <c r="EY205">
        <v>0.1006554912557948</v>
      </c>
      <c r="EZ205">
        <v>18.77617272590502</v>
      </c>
      <c r="FA205">
        <v>0.02959382307683275</v>
      </c>
      <c r="FB205">
        <v>5.538302872057769</v>
      </c>
      <c r="FC205">
        <v>135.6123210797649</v>
      </c>
      <c r="FD205">
        <v>72.78576201626956</v>
      </c>
      <c r="FE205">
        <v>1399.322820208208</v>
      </c>
      <c r="FF205">
        <v>0.08957965873522622</v>
      </c>
      <c r="FG205">
        <v>7.256672763374099</v>
      </c>
      <c r="FH205">
        <v>1060.429801756036</v>
      </c>
      <c r="FI205">
        <v>174.3181473661208</v>
      </c>
      <c r="FJ205">
        <v>0.937764564376421</v>
      </c>
      <c r="FK205">
        <v>7.944136272074867</v>
      </c>
      <c r="FL205">
        <v>17.31814539694032</v>
      </c>
      <c r="FM205">
        <v>3.851011943036669</v>
      </c>
      <c r="FN205">
        <v>10.24681836202468</v>
      </c>
      <c r="FO205">
        <v>653.2758992789944</v>
      </c>
      <c r="FP205">
        <v>471.3871376441642</v>
      </c>
      <c r="FQ205">
        <v>98.69764122776961</v>
      </c>
      <c r="FR205">
        <v>49.2140363290005</v>
      </c>
      <c r="FS205">
        <v>40.3705130034458</v>
      </c>
    </row>
    <row r="206" spans="1:175">
      <c r="A206" s="2">
        <v>45067</v>
      </c>
      <c r="B206">
        <v>923.4282811047518</v>
      </c>
      <c r="C206">
        <v>-0.0001319316498292755</v>
      </c>
      <c r="DR206" s="2">
        <v>45067</v>
      </c>
      <c r="DS206">
        <v>22.87854793687665</v>
      </c>
      <c r="DT206">
        <v>1751.629392699664</v>
      </c>
      <c r="DU206">
        <v>42.57675894113442</v>
      </c>
      <c r="DV206">
        <v>89.42067205195274</v>
      </c>
      <c r="DW206">
        <v>6658.755009665132</v>
      </c>
      <c r="DX206">
        <v>2.679904161019045</v>
      </c>
      <c r="DY206">
        <v>0.8705857437229584</v>
      </c>
      <c r="DZ206">
        <v>187.0488570375693</v>
      </c>
      <c r="EA206">
        <v>16.70389391962921</v>
      </c>
      <c r="EB206">
        <v>1.309735140054539</v>
      </c>
      <c r="EC206">
        <v>6.040456214732304</v>
      </c>
      <c r="ED206">
        <v>41.82539840016717</v>
      </c>
      <c r="EE206">
        <v>86.26248588325217</v>
      </c>
      <c r="EF206">
        <v>0.2582800868917294</v>
      </c>
      <c r="EG206">
        <v>11.13161241300446</v>
      </c>
      <c r="EH206">
        <v>6.567361850601507</v>
      </c>
      <c r="EI206">
        <v>25.80508877132886</v>
      </c>
      <c r="EJ206">
        <v>21.42487395583313</v>
      </c>
      <c r="EK206">
        <v>0.2481730973972449</v>
      </c>
      <c r="EL206">
        <v>26.70586062196935</v>
      </c>
      <c r="EM206">
        <v>0.8830630859957692</v>
      </c>
      <c r="EN206">
        <v>2.048833952118315</v>
      </c>
      <c r="EO206">
        <v>11.97825106313075</v>
      </c>
      <c r="EP206">
        <v>24.66669248776993</v>
      </c>
      <c r="EQ206">
        <v>8.954522131166316</v>
      </c>
      <c r="ER206">
        <v>2.528204434991101</v>
      </c>
      <c r="ES206">
        <v>299.1087101584357</v>
      </c>
      <c r="ET206">
        <v>186.9750476978075</v>
      </c>
      <c r="EU206">
        <v>6.394463316732028</v>
      </c>
      <c r="EV206">
        <v>4.899939311021028</v>
      </c>
      <c r="EW206">
        <v>97.68826821585318</v>
      </c>
      <c r="EX206">
        <v>35.35295676134581</v>
      </c>
      <c r="EY206">
        <v>0.1000649675052629</v>
      </c>
      <c r="EZ206">
        <v>18.8012650759894</v>
      </c>
      <c r="FA206">
        <v>0.02969813787220614</v>
      </c>
      <c r="FB206">
        <v>5.556318861450809</v>
      </c>
      <c r="FC206">
        <v>135.2771973822934</v>
      </c>
      <c r="FD206">
        <v>73.05156581028101</v>
      </c>
      <c r="FE206">
        <v>1443.856150122261</v>
      </c>
      <c r="FF206">
        <v>0.08868443685628948</v>
      </c>
      <c r="FG206">
        <v>7.150321613983278</v>
      </c>
      <c r="FH206">
        <v>1055.153197836244</v>
      </c>
      <c r="FI206">
        <v>174.0009127948191</v>
      </c>
      <c r="FJ206">
        <v>0.9318351477326321</v>
      </c>
      <c r="FK206">
        <v>8.015428064058987</v>
      </c>
      <c r="FL206">
        <v>17.48146601188873</v>
      </c>
      <c r="FM206">
        <v>3.858138093823601</v>
      </c>
      <c r="FN206">
        <v>10.26058083165041</v>
      </c>
      <c r="FO206">
        <v>635.8400160095762</v>
      </c>
      <c r="FP206">
        <v>475.9488007025944</v>
      </c>
      <c r="FQ206">
        <v>98.45868614718671</v>
      </c>
      <c r="FR206">
        <v>48.49500435692262</v>
      </c>
      <c r="FS206">
        <v>40.51765387641624</v>
      </c>
    </row>
    <row r="207" spans="1:175">
      <c r="A207" s="2">
        <v>45068</v>
      </c>
      <c r="B207">
        <v>900.7963242035603</v>
      </c>
      <c r="C207">
        <v>-0.02450862439919599</v>
      </c>
      <c r="DR207" s="2">
        <v>45068</v>
      </c>
      <c r="DS207">
        <v>22.685925758662</v>
      </c>
      <c r="DT207">
        <v>1740.034437657369</v>
      </c>
      <c r="DU207">
        <v>113.5920423804431</v>
      </c>
      <c r="DV207">
        <v>89.12464933843248</v>
      </c>
      <c r="DW207">
        <v>3126.096988651527</v>
      </c>
      <c r="DX207">
        <v>2.597901023112224</v>
      </c>
      <c r="DY207">
        <v>0.8588717497160526</v>
      </c>
      <c r="DZ207">
        <v>161.8527972753599</v>
      </c>
      <c r="EA207">
        <v>16.62800765052118</v>
      </c>
      <c r="EB207">
        <v>1.318195284018696</v>
      </c>
      <c r="EC207">
        <v>6.191698014015834</v>
      </c>
      <c r="ED207">
        <v>41.30110329996347</v>
      </c>
      <c r="EE207">
        <v>86.00375013653056</v>
      </c>
      <c r="EF207">
        <v>0.2600865936188649</v>
      </c>
      <c r="EG207">
        <v>10.75411539893904</v>
      </c>
      <c r="EH207">
        <v>1.988020475144715</v>
      </c>
      <c r="EI207">
        <v>25.45243828904217</v>
      </c>
      <c r="EJ207">
        <v>4.334509989316131</v>
      </c>
      <c r="EK207">
        <v>0.4624870219673855</v>
      </c>
      <c r="EL207">
        <v>26.40739755623003</v>
      </c>
      <c r="EM207">
        <v>0.897809834990494</v>
      </c>
      <c r="EN207">
        <v>2.054718611755031</v>
      </c>
      <c r="EO207">
        <v>12.06185573135561</v>
      </c>
      <c r="EP207">
        <v>24.89422828476377</v>
      </c>
      <c r="EQ207">
        <v>8.947830497332324</v>
      </c>
      <c r="ER207">
        <v>1.271092222943233</v>
      </c>
      <c r="ES207">
        <v>305.4137263006177</v>
      </c>
      <c r="ET207">
        <v>76.34803221419681</v>
      </c>
      <c r="EU207">
        <v>6.683867452295809</v>
      </c>
      <c r="EV207">
        <v>4.352779445887856</v>
      </c>
      <c r="EW207">
        <v>95.3770563686047</v>
      </c>
      <c r="EX207">
        <v>35.95541578215914</v>
      </c>
      <c r="EY207">
        <v>0.1335931817312525</v>
      </c>
      <c r="EZ207">
        <v>18.73788360607129</v>
      </c>
      <c r="FA207">
        <v>0.04642707762621428</v>
      </c>
      <c r="FB207">
        <v>5.57957676732569</v>
      </c>
      <c r="FC207">
        <v>491.5472046711429</v>
      </c>
      <c r="FD207">
        <v>76.53141803935259</v>
      </c>
      <c r="FE207">
        <v>1449.956833212786</v>
      </c>
      <c r="FF207">
        <v>0.2142275810194919</v>
      </c>
      <c r="FG207">
        <v>6.742547251317197</v>
      </c>
      <c r="FH207">
        <v>3702.131895682499</v>
      </c>
      <c r="FI207">
        <v>174.1780103184523</v>
      </c>
      <c r="FJ207">
        <v>0.9120035085823497</v>
      </c>
      <c r="FK207">
        <v>8.0783789129312</v>
      </c>
      <c r="FL207">
        <v>17.49664673221963</v>
      </c>
      <c r="FM207">
        <v>3.865227241463583</v>
      </c>
      <c r="FN207">
        <v>10.21868862368949</v>
      </c>
      <c r="FO207">
        <v>599.0506589415884</v>
      </c>
      <c r="FP207">
        <v>474.6070833463493</v>
      </c>
      <c r="FQ207">
        <v>98.38310395522973</v>
      </c>
      <c r="FR207">
        <v>50.2156560023946</v>
      </c>
      <c r="FS207">
        <v>40.8719659526945</v>
      </c>
    </row>
    <row r="208" spans="1:175">
      <c r="A208" s="2">
        <v>45069</v>
      </c>
      <c r="B208">
        <v>908.2648116128519</v>
      </c>
      <c r="C208">
        <v>0.008290983442783117</v>
      </c>
      <c r="DR208" s="2">
        <v>45069</v>
      </c>
      <c r="DS208">
        <v>22.84381539901703</v>
      </c>
      <c r="DT208">
        <v>1631.011033230593</v>
      </c>
      <c r="DU208">
        <v>115.3075361480951</v>
      </c>
      <c r="DV208">
        <v>88.76163957471678</v>
      </c>
      <c r="DW208">
        <v>3157.793711798506</v>
      </c>
      <c r="DX208">
        <v>2.646993914503751</v>
      </c>
      <c r="DY208">
        <v>0.8660019021784207</v>
      </c>
      <c r="DZ208">
        <v>161.5741083990638</v>
      </c>
      <c r="EA208">
        <v>16.96165958241804</v>
      </c>
      <c r="EB208">
        <v>1.315203037698295</v>
      </c>
      <c r="EC208">
        <v>6.313666936621309</v>
      </c>
      <c r="ED208">
        <v>41.03163134363132</v>
      </c>
      <c r="EE208">
        <v>86.65001140071534</v>
      </c>
      <c r="EF208">
        <v>0.2577466813365789</v>
      </c>
      <c r="EG208">
        <v>10.6892066566655</v>
      </c>
      <c r="EH208">
        <v>1.989068191170681</v>
      </c>
      <c r="EI208">
        <v>25.70638313690802</v>
      </c>
      <c r="EJ208">
        <v>4.350200443783828</v>
      </c>
      <c r="EK208">
        <v>0.4648783776861345</v>
      </c>
      <c r="EL208">
        <v>26.86820031763894</v>
      </c>
      <c r="EM208">
        <v>0.8968579896631843</v>
      </c>
      <c r="EN208">
        <v>2.057265401029207</v>
      </c>
      <c r="EO208">
        <v>12.00372056373094</v>
      </c>
      <c r="EP208">
        <v>25.16711964230993</v>
      </c>
      <c r="EQ208">
        <v>8.556478414494132</v>
      </c>
      <c r="ER208">
        <v>1.288075975731207</v>
      </c>
      <c r="ES208">
        <v>302.892462893032</v>
      </c>
      <c r="ET208">
        <v>76.60004926807655</v>
      </c>
      <c r="EU208">
        <v>6.797297745125404</v>
      </c>
      <c r="EV208">
        <v>4.480700224539588</v>
      </c>
      <c r="EW208">
        <v>100.2817952629016</v>
      </c>
      <c r="EX208">
        <v>35.45864537814887</v>
      </c>
      <c r="EY208">
        <v>0.1369183093867446</v>
      </c>
      <c r="EZ208">
        <v>18.91364389858308</v>
      </c>
      <c r="FA208">
        <v>0.0464441852622462</v>
      </c>
      <c r="FB208">
        <v>5.631680513866547</v>
      </c>
      <c r="FC208">
        <v>494.8002390186061</v>
      </c>
      <c r="FD208">
        <v>77.33834963543543</v>
      </c>
      <c r="FE208">
        <v>1408.045614374679</v>
      </c>
      <c r="FF208">
        <v>0.2176926688591317</v>
      </c>
      <c r="FG208">
        <v>7.014540692728521</v>
      </c>
      <c r="FH208">
        <v>3710.922101448629</v>
      </c>
      <c r="FI208">
        <v>174.6150522100058</v>
      </c>
      <c r="FJ208">
        <v>0.9555646317585191</v>
      </c>
      <c r="FK208">
        <v>8.157881433378504</v>
      </c>
      <c r="FL208">
        <v>17.78304428663401</v>
      </c>
      <c r="FM208">
        <v>3.758511606007324</v>
      </c>
      <c r="FN208">
        <v>10.13830764731502</v>
      </c>
      <c r="FO208">
        <v>581.3970615876656</v>
      </c>
      <c r="FP208">
        <v>470.8113860556218</v>
      </c>
      <c r="FQ208">
        <v>98.36866756468999</v>
      </c>
      <c r="FR208">
        <v>50.57411928512526</v>
      </c>
      <c r="FS208">
        <v>41.20435139481994</v>
      </c>
    </row>
    <row r="209" spans="1:175">
      <c r="A209" s="2">
        <v>45070</v>
      </c>
      <c r="B209">
        <v>918.4891193914247</v>
      </c>
      <c r="C209">
        <v>0.01125696784445163</v>
      </c>
      <c r="DR209" s="2">
        <v>45070</v>
      </c>
      <c r="DS209">
        <v>22.86678455024748</v>
      </c>
      <c r="DT209">
        <v>1639.774368413275</v>
      </c>
      <c r="DU209">
        <v>117.7728310414584</v>
      </c>
      <c r="DV209">
        <v>84.95523998544881</v>
      </c>
      <c r="DW209">
        <v>3226.365489677569</v>
      </c>
      <c r="DX209">
        <v>2.624099766065952</v>
      </c>
      <c r="DY209">
        <v>0.8728980709591057</v>
      </c>
      <c r="DZ209">
        <v>161.7731589042724</v>
      </c>
      <c r="EA209">
        <v>16.71968148864455</v>
      </c>
      <c r="EB209">
        <v>1.325579601827998</v>
      </c>
      <c r="EC209">
        <v>6.232719312179809</v>
      </c>
      <c r="ED209">
        <v>41.27743419472597</v>
      </c>
      <c r="EE209">
        <v>87.72211635463145</v>
      </c>
      <c r="EF209">
        <v>0.2585114118291919</v>
      </c>
      <c r="EG209">
        <v>10.61834468501141</v>
      </c>
      <c r="EH209">
        <v>1.983291211917773</v>
      </c>
      <c r="EI209">
        <v>25.54261064306823</v>
      </c>
      <c r="EJ209">
        <v>4.278770048458048</v>
      </c>
      <c r="EK209">
        <v>0.4711769452659812</v>
      </c>
      <c r="EL209">
        <v>27.01881746869145</v>
      </c>
      <c r="EM209">
        <v>0.8853475609919275</v>
      </c>
      <c r="EN209">
        <v>2.031917339091831</v>
      </c>
      <c r="EO209">
        <v>11.93630626863278</v>
      </c>
      <c r="EP209">
        <v>25.2169764182818</v>
      </c>
      <c r="EQ209">
        <v>8.43892347492439</v>
      </c>
      <c r="ER209">
        <v>1.300978687591767</v>
      </c>
      <c r="ES209">
        <v>299.8523600978052</v>
      </c>
      <c r="ET209">
        <v>75.50133103107139</v>
      </c>
      <c r="EU209">
        <v>6.746505059726174</v>
      </c>
      <c r="EV209">
        <v>4.495596713704379</v>
      </c>
      <c r="EW209">
        <v>99.53525013964915</v>
      </c>
      <c r="EX209">
        <v>34.73573548512429</v>
      </c>
      <c r="EY209">
        <v>0.1373777049869035</v>
      </c>
      <c r="EZ209">
        <v>19.20849078437011</v>
      </c>
      <c r="FA209">
        <v>0.04660563500388223</v>
      </c>
      <c r="FB209">
        <v>5.585774258322128</v>
      </c>
      <c r="FC209">
        <v>499.9254198809429</v>
      </c>
      <c r="FD209">
        <v>75.87671092698565</v>
      </c>
      <c r="FE209">
        <v>1420.702851827986</v>
      </c>
      <c r="FF209">
        <v>0.2173608533293703</v>
      </c>
      <c r="FG209">
        <v>7.227563246369226</v>
      </c>
      <c r="FH209">
        <v>3847.915685951281</v>
      </c>
      <c r="FI209">
        <v>175.2491518015003</v>
      </c>
      <c r="FJ209">
        <v>0.9435816583191986</v>
      </c>
      <c r="FK209">
        <v>8.061432553520403</v>
      </c>
      <c r="FL209">
        <v>17.97604925299041</v>
      </c>
      <c r="FM209">
        <v>3.734990165152741</v>
      </c>
      <c r="FN209">
        <v>10.212643656082</v>
      </c>
      <c r="FO209">
        <v>584.7770855447958</v>
      </c>
      <c r="FP209">
        <v>473.5575122728721</v>
      </c>
      <c r="FQ209">
        <v>98.71663134562546</v>
      </c>
      <c r="FR209">
        <v>51.01398481278546</v>
      </c>
      <c r="FS209">
        <v>40.48452215613149</v>
      </c>
    </row>
    <row r="210" spans="1:175">
      <c r="A210" s="2">
        <v>45071</v>
      </c>
      <c r="B210">
        <v>887.2988423388323</v>
      </c>
      <c r="C210">
        <v>-0.03395824337392095</v>
      </c>
      <c r="DR210" s="2">
        <v>45071</v>
      </c>
      <c r="DS210">
        <v>22.77210871903078</v>
      </c>
      <c r="DT210">
        <v>1631.062489854286</v>
      </c>
      <c r="DU210">
        <v>118.4642147883775</v>
      </c>
      <c r="DV210">
        <v>82.70864397112662</v>
      </c>
      <c r="DW210">
        <v>3356.542260313945</v>
      </c>
      <c r="DX210">
        <v>2.659291920955598</v>
      </c>
      <c r="DY210">
        <v>0.8511410368956788</v>
      </c>
      <c r="DZ210">
        <v>159.4858302855818</v>
      </c>
      <c r="EA210">
        <v>16.88303863838024</v>
      </c>
      <c r="EB210">
        <v>1.333209764194851</v>
      </c>
      <c r="EC210">
        <v>6.230958597523602</v>
      </c>
      <c r="ED210">
        <v>41.01993236917164</v>
      </c>
      <c r="EE210">
        <v>87.98667226013913</v>
      </c>
      <c r="EF210">
        <v>0.2552339092833775</v>
      </c>
      <c r="EG210">
        <v>10.66719184971295</v>
      </c>
      <c r="EH210">
        <v>1.986018694141189</v>
      </c>
      <c r="EI210">
        <v>25.60388391510569</v>
      </c>
      <c r="EJ210">
        <v>4.382204175684311</v>
      </c>
      <c r="EK210">
        <v>0.4627106313971287</v>
      </c>
      <c r="EL210">
        <v>27.2227697629576</v>
      </c>
      <c r="EM210">
        <v>0.8960155311293727</v>
      </c>
      <c r="EN210">
        <v>1.986393542762013</v>
      </c>
      <c r="EO210">
        <v>11.97113315672407</v>
      </c>
      <c r="EP210">
        <v>26.83038620607602</v>
      </c>
      <c r="EQ210">
        <v>8.780344377694565</v>
      </c>
      <c r="ER210">
        <v>1.281990082823472</v>
      </c>
      <c r="ES210">
        <v>298.4503033248169</v>
      </c>
      <c r="ET210">
        <v>76.26601763470215</v>
      </c>
      <c r="EU210">
        <v>6.938938306468789</v>
      </c>
      <c r="EV210">
        <v>4.309959777307005</v>
      </c>
      <c r="EW210">
        <v>106.8037920399054</v>
      </c>
      <c r="EX210">
        <v>34.99655063252034</v>
      </c>
      <c r="EY210">
        <v>0.14126039883669</v>
      </c>
      <c r="EZ210">
        <v>19.450134582842</v>
      </c>
      <c r="FA210">
        <v>0.04606324409115486</v>
      </c>
      <c r="FB210">
        <v>5.630067311395806</v>
      </c>
      <c r="FC210">
        <v>490.0970895307255</v>
      </c>
      <c r="FD210">
        <v>77.53745010549609</v>
      </c>
      <c r="FE210">
        <v>1399.127415967349</v>
      </c>
      <c r="FF210">
        <v>0.2145572922594202</v>
      </c>
      <c r="FG210">
        <v>7.067956840908233</v>
      </c>
      <c r="FH210">
        <v>3803.970428160658</v>
      </c>
      <c r="FI210">
        <v>174.4618850679024</v>
      </c>
      <c r="FJ210">
        <v>0.9605702606461118</v>
      </c>
      <c r="FK210">
        <v>8.099941984978571</v>
      </c>
      <c r="FL210">
        <v>17.89795000275821</v>
      </c>
      <c r="FM210">
        <v>3.643848352728684</v>
      </c>
      <c r="FN210">
        <v>10.2506528022623</v>
      </c>
      <c r="FO210">
        <v>577.2769949916312</v>
      </c>
      <c r="FP210">
        <v>456.0961430246098</v>
      </c>
      <c r="FQ210">
        <v>97.84459818812113</v>
      </c>
      <c r="FR210">
        <v>51.20422205307156</v>
      </c>
      <c r="FS210">
        <v>40.13300863958479</v>
      </c>
    </row>
    <row r="211" spans="1:175">
      <c r="A211" s="2">
        <v>45072</v>
      </c>
      <c r="B211">
        <v>886.0500139412526</v>
      </c>
      <c r="C211">
        <v>-0.001407449596449228</v>
      </c>
      <c r="DR211" s="2">
        <v>45072</v>
      </c>
      <c r="DS211">
        <v>22.57195746594769</v>
      </c>
      <c r="DT211">
        <v>1651.79747534562</v>
      </c>
      <c r="DU211">
        <v>119.4240033927649</v>
      </c>
      <c r="DV211">
        <v>83.77413930260734</v>
      </c>
      <c r="DW211">
        <v>3418.002546979365</v>
      </c>
      <c r="DX211">
        <v>2.738025747453813</v>
      </c>
      <c r="DY211">
        <v>0.8446652043775391</v>
      </c>
      <c r="DZ211">
        <v>160.6139355534009</v>
      </c>
      <c r="EA211">
        <v>16.35125858425322</v>
      </c>
      <c r="EB211">
        <v>1.27997715021403</v>
      </c>
      <c r="EC211">
        <v>6.263934360315957</v>
      </c>
      <c r="ED211">
        <v>40.95426095933409</v>
      </c>
      <c r="EE211">
        <v>89.39837757115097</v>
      </c>
      <c r="EF211">
        <v>0.2612133765386512</v>
      </c>
      <c r="EG211">
        <v>10.76374618790558</v>
      </c>
      <c r="EH211">
        <v>1.999922739723464</v>
      </c>
      <c r="EI211">
        <v>25.62094651635239</v>
      </c>
      <c r="EJ211">
        <v>4.415722539387324</v>
      </c>
      <c r="EK211">
        <v>0.4658409678499393</v>
      </c>
      <c r="EL211">
        <v>26.58171192533762</v>
      </c>
      <c r="EM211">
        <v>0.8923380579995082</v>
      </c>
      <c r="EN211">
        <v>2.006215466829569</v>
      </c>
      <c r="EO211">
        <v>11.90750743240898</v>
      </c>
      <c r="EP211">
        <v>26.71086952703164</v>
      </c>
      <c r="EQ211">
        <v>8.688024584049547</v>
      </c>
      <c r="ER211">
        <v>1.311632440911505</v>
      </c>
      <c r="ES211">
        <v>295.3760897397401</v>
      </c>
      <c r="ET211">
        <v>76.49714223323026</v>
      </c>
      <c r="EU211">
        <v>7.020972195382114</v>
      </c>
      <c r="EV211">
        <v>4.403257099156286</v>
      </c>
      <c r="EW211">
        <v>103.7787427899686</v>
      </c>
      <c r="EX211">
        <v>35.570833203453</v>
      </c>
      <c r="EY211">
        <v>0.1404283034063253</v>
      </c>
      <c r="EZ211">
        <v>19.02106344661715</v>
      </c>
      <c r="FA211">
        <v>0.0456395876020774</v>
      </c>
      <c r="FB211">
        <v>5.672577582201975</v>
      </c>
      <c r="FC211">
        <v>495.9248940286583</v>
      </c>
      <c r="FD211">
        <v>75.74191650393524</v>
      </c>
      <c r="FE211">
        <v>1403.084452848309</v>
      </c>
      <c r="FF211">
        <v>0.2177701084981722</v>
      </c>
      <c r="FG211">
        <v>7.430786441783658</v>
      </c>
      <c r="FH211">
        <v>3632.569511845396</v>
      </c>
      <c r="FI211">
        <v>174.0619118041906</v>
      </c>
      <c r="FJ211">
        <v>0.9534729305103627</v>
      </c>
      <c r="FK211">
        <v>7.905277279499523</v>
      </c>
      <c r="FL211">
        <v>17.50757441423346</v>
      </c>
      <c r="FM211">
        <v>3.833743432148257</v>
      </c>
      <c r="FN211">
        <v>10.40287465689763</v>
      </c>
      <c r="FO211">
        <v>576.8240942265405</v>
      </c>
      <c r="FP211">
        <v>459.4455517669144</v>
      </c>
      <c r="FQ211">
        <v>97.64575837755393</v>
      </c>
      <c r="FR211">
        <v>48.2682640820985</v>
      </c>
      <c r="FS211">
        <v>40.7084213818251</v>
      </c>
    </row>
    <row r="212" spans="1:175">
      <c r="A212" s="2">
        <v>45073</v>
      </c>
      <c r="B212">
        <v>893.4900204963405</v>
      </c>
      <c r="C212">
        <v>0.008396824601349495</v>
      </c>
      <c r="DR212" s="2">
        <v>45073</v>
      </c>
      <c r="DS212">
        <v>22.63447838462498</v>
      </c>
      <c r="DT212">
        <v>1653.591895647086</v>
      </c>
      <c r="DU212">
        <v>119.8875659650455</v>
      </c>
      <c r="DV212">
        <v>82.12497560221126</v>
      </c>
      <c r="DW212">
        <v>3439.833901577912</v>
      </c>
      <c r="DX212">
        <v>2.765956885623917</v>
      </c>
      <c r="DY212">
        <v>0.8479426579022036</v>
      </c>
      <c r="DZ212">
        <v>160.914456827791</v>
      </c>
      <c r="EA212">
        <v>16.60657183654592</v>
      </c>
      <c r="EB212">
        <v>1.301658470960684</v>
      </c>
      <c r="EC212">
        <v>6.265087705438217</v>
      </c>
      <c r="ED212">
        <v>40.95473776625749</v>
      </c>
      <c r="EE212">
        <v>89.72923373913477</v>
      </c>
      <c r="EF212">
        <v>0.260151222370835</v>
      </c>
      <c r="EG212">
        <v>10.46801057574773</v>
      </c>
      <c r="EH212">
        <v>2.007349827281581</v>
      </c>
      <c r="EI212">
        <v>25.62993803613019</v>
      </c>
      <c r="EJ212">
        <v>4.449014085617611</v>
      </c>
      <c r="EK212">
        <v>0.4658489663241085</v>
      </c>
      <c r="EL212">
        <v>27.03030048883118</v>
      </c>
      <c r="EM212">
        <v>0.8613626861390686</v>
      </c>
      <c r="EN212">
        <v>2.011603677975799</v>
      </c>
      <c r="EO212">
        <v>11.96986145511214</v>
      </c>
      <c r="EP212">
        <v>27.16733714472017</v>
      </c>
      <c r="EQ212">
        <v>8.810479474754196</v>
      </c>
      <c r="ER212">
        <v>1.296697362994041</v>
      </c>
      <c r="ES212">
        <v>296.371995747906</v>
      </c>
      <c r="ET212">
        <v>77.03575708201704</v>
      </c>
      <c r="EU212">
        <v>6.972017274531449</v>
      </c>
      <c r="EV212">
        <v>4.485864864151104</v>
      </c>
      <c r="EW212">
        <v>98.57314123734675</v>
      </c>
      <c r="EX212">
        <v>35.62938206601287</v>
      </c>
      <c r="EY212">
        <v>0.1403129993331974</v>
      </c>
      <c r="EZ212">
        <v>19.19312725131237</v>
      </c>
      <c r="FA212">
        <v>0.04602854185256728</v>
      </c>
      <c r="FB212">
        <v>5.654104148742081</v>
      </c>
      <c r="FC212">
        <v>488.3909312022755</v>
      </c>
      <c r="FD212">
        <v>76.32853673915271</v>
      </c>
      <c r="FE212">
        <v>1408.966175849245</v>
      </c>
      <c r="FF212">
        <v>0.2149774059758837</v>
      </c>
      <c r="FG212">
        <v>7.371171533395437</v>
      </c>
      <c r="FH212">
        <v>3670.958774424701</v>
      </c>
      <c r="FI212">
        <v>174.8478666638372</v>
      </c>
      <c r="FJ212">
        <v>0.9487698176667463</v>
      </c>
      <c r="FK212">
        <v>7.855901228935275</v>
      </c>
      <c r="FL212">
        <v>17.40604357456066</v>
      </c>
      <c r="FM212">
        <v>3.709552889404581</v>
      </c>
      <c r="FN212">
        <v>10.62191650554459</v>
      </c>
      <c r="FO212">
        <v>592.2078858556092</v>
      </c>
      <c r="FP212">
        <v>463.8595296120311</v>
      </c>
      <c r="FQ212">
        <v>95.34199111324469</v>
      </c>
      <c r="FR212">
        <v>47.97088109879029</v>
      </c>
      <c r="FS212">
        <v>40.87407671581525</v>
      </c>
    </row>
    <row r="213" spans="1:175">
      <c r="A213" s="2">
        <v>45074</v>
      </c>
      <c r="B213">
        <v>902.9689111784769</v>
      </c>
      <c r="C213">
        <v>0.01060883777624144</v>
      </c>
      <c r="DR213" s="2">
        <v>45074</v>
      </c>
      <c r="DS213">
        <v>22.73719895930554</v>
      </c>
      <c r="DT213">
        <v>1579.505305118296</v>
      </c>
      <c r="DU213">
        <v>120.2982115966921</v>
      </c>
      <c r="DV213">
        <v>81.67302776970712</v>
      </c>
      <c r="DW213">
        <v>3500.421884575609</v>
      </c>
      <c r="DX213">
        <v>2.782395577695834</v>
      </c>
      <c r="DY213">
        <v>0.8565250145643886</v>
      </c>
      <c r="DZ213">
        <v>159.5305667781251</v>
      </c>
      <c r="EA213">
        <v>16.85827695267273</v>
      </c>
      <c r="EB213">
        <v>1.290245089532314</v>
      </c>
      <c r="EC213">
        <v>6.279384925467119</v>
      </c>
      <c r="ED213">
        <v>41.07332975044218</v>
      </c>
      <c r="EE213">
        <v>89.60249820928013</v>
      </c>
      <c r="EF213">
        <v>0.2572593315703872</v>
      </c>
      <c r="EG213">
        <v>10.61530688581108</v>
      </c>
      <c r="EH213">
        <v>2.008387078013011</v>
      </c>
      <c r="EI213">
        <v>25.77513330286808</v>
      </c>
      <c r="EJ213">
        <v>4.409179758380154</v>
      </c>
      <c r="EK213">
        <v>0.4684861266444874</v>
      </c>
      <c r="EL213">
        <v>26.81215040696337</v>
      </c>
      <c r="EM213">
        <v>0.862223301712727</v>
      </c>
      <c r="EN213">
        <v>2.011861688908196</v>
      </c>
      <c r="EO213">
        <v>12.02738480272437</v>
      </c>
      <c r="EP213">
        <v>27.30275679551981</v>
      </c>
      <c r="EQ213">
        <v>8.934973745873934</v>
      </c>
      <c r="ER213">
        <v>1.296136609881593</v>
      </c>
      <c r="ES213">
        <v>299.0237661631831</v>
      </c>
      <c r="ET213">
        <v>76.06784392928392</v>
      </c>
      <c r="EU213">
        <v>7.070304059897966</v>
      </c>
      <c r="EV213">
        <v>4.576014216862622</v>
      </c>
      <c r="EW213">
        <v>103.1869345613944</v>
      </c>
      <c r="EX213">
        <v>36.3693118534099</v>
      </c>
      <c r="EY213">
        <v>0.1395481458488994</v>
      </c>
      <c r="EZ213">
        <v>19.05420448851313</v>
      </c>
      <c r="FA213">
        <v>0.04577632983217105</v>
      </c>
      <c r="FB213">
        <v>5.500793464442602</v>
      </c>
      <c r="FC213">
        <v>497.1080149972075</v>
      </c>
      <c r="FD213">
        <v>76.74091596213083</v>
      </c>
      <c r="FE213">
        <v>1389.599096634844</v>
      </c>
      <c r="FF213">
        <v>0.2159564334484549</v>
      </c>
      <c r="FG213">
        <v>7.561744914446516</v>
      </c>
      <c r="FH213">
        <v>3706.972847575465</v>
      </c>
      <c r="FI213">
        <v>174.2398840922955</v>
      </c>
      <c r="FJ213">
        <v>0.9551677610597501</v>
      </c>
      <c r="FK213">
        <v>7.926708273820537</v>
      </c>
      <c r="FL213">
        <v>17.15323126667102</v>
      </c>
      <c r="FM213">
        <v>3.755193155369454</v>
      </c>
      <c r="FN213">
        <v>10.71333164888759</v>
      </c>
      <c r="FO213">
        <v>584.841275004259</v>
      </c>
      <c r="FP213">
        <v>448.7196952319449</v>
      </c>
      <c r="FQ213">
        <v>95.68932081255475</v>
      </c>
      <c r="FR213">
        <v>46.1497476482194</v>
      </c>
      <c r="FS213">
        <v>41.10798543067265</v>
      </c>
    </row>
    <row r="214" spans="1:175">
      <c r="A214" s="2">
        <v>45075</v>
      </c>
      <c r="B214">
        <v>928.1047656366054</v>
      </c>
      <c r="C214">
        <v>0.02783689908584264</v>
      </c>
      <c r="DR214" s="2">
        <v>45075</v>
      </c>
      <c r="DS214">
        <v>22.91365380804641</v>
      </c>
      <c r="DT214">
        <v>1598.847122524229</v>
      </c>
      <c r="DU214">
        <v>103.4666556784304</v>
      </c>
      <c r="DV214">
        <v>78.16048337167813</v>
      </c>
      <c r="DW214">
        <v>3486.688677489849</v>
      </c>
      <c r="DX214">
        <v>2.805249368099088</v>
      </c>
      <c r="DY214">
        <v>0.9510567064232802</v>
      </c>
      <c r="DZ214">
        <v>37.45628871477213</v>
      </c>
      <c r="EA214">
        <v>16.6564678761825</v>
      </c>
      <c r="EB214">
        <v>1.293894272505036</v>
      </c>
      <c r="EC214">
        <v>6.310223934649631</v>
      </c>
      <c r="ED214">
        <v>41.08776501020419</v>
      </c>
      <c r="EE214">
        <v>90.17498927647985</v>
      </c>
      <c r="EF214">
        <v>0.253999778116083</v>
      </c>
      <c r="EG214">
        <v>10.74265568284275</v>
      </c>
      <c r="EH214">
        <v>1.998031133371619</v>
      </c>
      <c r="EI214">
        <v>26.5395315561814</v>
      </c>
      <c r="EJ214">
        <v>4.420103049785186</v>
      </c>
      <c r="EK214">
        <v>0.7002057490863617</v>
      </c>
      <c r="EL214">
        <v>27.00906547614901</v>
      </c>
      <c r="EM214">
        <v>0.8650884876030489</v>
      </c>
      <c r="EN214">
        <v>1.991615718312068</v>
      </c>
      <c r="EO214">
        <v>12.09430792556086</v>
      </c>
      <c r="EP214">
        <v>26.59700918286827</v>
      </c>
      <c r="EQ214">
        <v>9.053602232605137</v>
      </c>
      <c r="ER214">
        <v>1.313820796703758</v>
      </c>
      <c r="ES214">
        <v>296.8217313608596</v>
      </c>
      <c r="ET214">
        <v>74.70979960624571</v>
      </c>
      <c r="EU214">
        <v>6.479144056375644</v>
      </c>
      <c r="EV214">
        <v>4.414344667869973</v>
      </c>
      <c r="EW214">
        <v>104.0586393115752</v>
      </c>
      <c r="EX214">
        <v>35.9086902470935</v>
      </c>
      <c r="EY214">
        <v>0.2990574079504053</v>
      </c>
      <c r="EZ214">
        <v>18.97960862106137</v>
      </c>
      <c r="FA214">
        <v>0.07155006526668613</v>
      </c>
      <c r="FB214">
        <v>5.559222523881314</v>
      </c>
      <c r="FC214">
        <v>686.1432178249155</v>
      </c>
      <c r="FD214">
        <v>40.26399913578904</v>
      </c>
      <c r="FE214">
        <v>1518.561257642103</v>
      </c>
      <c r="FF214">
        <v>0.1616512347111259</v>
      </c>
      <c r="FG214">
        <v>7.502730860915221</v>
      </c>
      <c r="FH214">
        <v>4673.104133181173</v>
      </c>
      <c r="FI214">
        <v>173.97454587435</v>
      </c>
      <c r="FJ214">
        <v>0.938410194039504</v>
      </c>
      <c r="FK214">
        <v>7.934487794694228</v>
      </c>
      <c r="FL214">
        <v>16.71461270580178</v>
      </c>
      <c r="FM214">
        <v>3.71565569111499</v>
      </c>
      <c r="FN214">
        <v>10.47277248383115</v>
      </c>
      <c r="FO214">
        <v>599.186907791459</v>
      </c>
      <c r="FP214">
        <v>454.0906578382855</v>
      </c>
      <c r="FQ214">
        <v>96.1575622684409</v>
      </c>
      <c r="FR214">
        <v>47.40831901119504</v>
      </c>
      <c r="FS214">
        <v>40.7853502041083</v>
      </c>
    </row>
    <row r="215" spans="1:175">
      <c r="A215" s="2">
        <v>45076</v>
      </c>
      <c r="B215">
        <v>927.2917238428238</v>
      </c>
      <c r="C215">
        <v>-0.0008760237247827929</v>
      </c>
      <c r="DR215" s="2">
        <v>45076</v>
      </c>
      <c r="DS215">
        <v>23.54945511172349</v>
      </c>
      <c r="DT215">
        <v>1562.747591905874</v>
      </c>
      <c r="DU215">
        <v>105.5096477757982</v>
      </c>
      <c r="DV215">
        <v>78.1509934382378</v>
      </c>
      <c r="DW215">
        <v>3567.943881307953</v>
      </c>
      <c r="DX215">
        <v>2.894526609532053</v>
      </c>
      <c r="DY215">
        <v>0.9653778073337151</v>
      </c>
      <c r="DZ215">
        <v>38.58169294358433</v>
      </c>
      <c r="EA215">
        <v>17.14482667271972</v>
      </c>
      <c r="EB215">
        <v>1.288384233677056</v>
      </c>
      <c r="EC215">
        <v>6.382913933533421</v>
      </c>
      <c r="ED215">
        <v>41.6839769233019</v>
      </c>
      <c r="EE215">
        <v>91.90916478106293</v>
      </c>
      <c r="EF215">
        <v>0.2514871452970532</v>
      </c>
      <c r="EG215">
        <v>10.84226111528558</v>
      </c>
      <c r="EH215">
        <v>2.064207112250553</v>
      </c>
      <c r="EI215">
        <v>26.57628078913373</v>
      </c>
      <c r="EJ215">
        <v>4.547016786551378</v>
      </c>
      <c r="EK215">
        <v>0.7000909073783225</v>
      </c>
      <c r="EL215">
        <v>27.71435772518933</v>
      </c>
      <c r="EM215">
        <v>0.8751765298266885</v>
      </c>
      <c r="EN215">
        <v>1.997868366965894</v>
      </c>
      <c r="EO215">
        <v>12.29435377553346</v>
      </c>
      <c r="EP215">
        <v>27.78532990735575</v>
      </c>
      <c r="EQ215">
        <v>9.245338591457001</v>
      </c>
      <c r="ER215">
        <v>1.343999326843212</v>
      </c>
      <c r="ES215">
        <v>307.5945229487405</v>
      </c>
      <c r="ET215">
        <v>73.24849356930191</v>
      </c>
      <c r="EU215">
        <v>6.245750072774281</v>
      </c>
      <c r="EV215">
        <v>4.252194063617153</v>
      </c>
      <c r="EW215">
        <v>105.2831186642106</v>
      </c>
      <c r="EX215">
        <v>36.88375679700479</v>
      </c>
      <c r="EY215">
        <v>0.3006419479766204</v>
      </c>
      <c r="EZ215">
        <v>19.36701442459633</v>
      </c>
      <c r="FA215">
        <v>0.07269253311033204</v>
      </c>
      <c r="FB215">
        <v>5.684555777691707</v>
      </c>
      <c r="FC215">
        <v>690.5396652298799</v>
      </c>
      <c r="FD215">
        <v>41.70728613159362</v>
      </c>
      <c r="FE215">
        <v>1355.004499786466</v>
      </c>
      <c r="FF215">
        <v>0.1534320864522185</v>
      </c>
      <c r="FG215">
        <v>7.467860364101279</v>
      </c>
      <c r="FH215">
        <v>4779.747191824908</v>
      </c>
      <c r="FI215">
        <v>176.4969834360455</v>
      </c>
      <c r="FJ215">
        <v>0.9430198054254105</v>
      </c>
      <c r="FK215">
        <v>7.951366593258994</v>
      </c>
      <c r="FL215">
        <v>16.87574379745492</v>
      </c>
      <c r="FM215">
        <v>3.840847316576379</v>
      </c>
      <c r="FN215">
        <v>10.65258184762477</v>
      </c>
      <c r="FO215">
        <v>608.8563737393754</v>
      </c>
      <c r="FP215">
        <v>453.256131925011</v>
      </c>
      <c r="FQ215">
        <v>93.88242338055927</v>
      </c>
      <c r="FR215">
        <v>49.00645736797447</v>
      </c>
      <c r="FS215">
        <v>40.99874455511513</v>
      </c>
    </row>
    <row r="216" spans="1:175">
      <c r="A216" s="2">
        <v>45077</v>
      </c>
      <c r="B216">
        <v>933.2147960530691</v>
      </c>
      <c r="C216">
        <v>0.006387496035982432</v>
      </c>
      <c r="DR216" s="2">
        <v>45077</v>
      </c>
      <c r="DS216">
        <v>23.65870375879384</v>
      </c>
      <c r="DT216">
        <v>1515.027963425814</v>
      </c>
      <c r="DU216">
        <v>106.9232889709153</v>
      </c>
      <c r="DV216">
        <v>79.40226056446039</v>
      </c>
      <c r="DW216">
        <v>3490.000817560515</v>
      </c>
      <c r="DX216">
        <v>2.922241447199702</v>
      </c>
      <c r="DY216">
        <v>0.9641664163587835</v>
      </c>
      <c r="DZ216">
        <v>38.01267873423264</v>
      </c>
      <c r="EA216">
        <v>17.35569580143294</v>
      </c>
      <c r="EB216">
        <v>1.319131500291075</v>
      </c>
      <c r="EC216">
        <v>6.440632096984575</v>
      </c>
      <c r="ED216">
        <v>42.65656959953299</v>
      </c>
      <c r="EE216">
        <v>93.06774411535447</v>
      </c>
      <c r="EF216">
        <v>0.2557664657970765</v>
      </c>
      <c r="EG216">
        <v>11.1518941987364</v>
      </c>
      <c r="EH216">
        <v>2.121095578796085</v>
      </c>
      <c r="EI216">
        <v>26.99132092070352</v>
      </c>
      <c r="EJ216">
        <v>4.383212879100758</v>
      </c>
      <c r="EK216">
        <v>0.7018010044608255</v>
      </c>
      <c r="EL216">
        <v>27.7164601905689</v>
      </c>
      <c r="EM216">
        <v>0.8938386784893559</v>
      </c>
      <c r="EN216">
        <v>1.931194155996461</v>
      </c>
      <c r="EO216">
        <v>12.482546085516</v>
      </c>
      <c r="EP216">
        <v>28.40820483473269</v>
      </c>
      <c r="EQ216">
        <v>9.675231204701998</v>
      </c>
      <c r="ER216">
        <v>1.389356487394552</v>
      </c>
      <c r="ES216">
        <v>311.1194455989175</v>
      </c>
      <c r="ET216">
        <v>70.84286365715536</v>
      </c>
      <c r="EU216">
        <v>6.110992667211968</v>
      </c>
      <c r="EV216">
        <v>4.323264509952328</v>
      </c>
      <c r="EW216">
        <v>103.0228949849055</v>
      </c>
      <c r="EX216">
        <v>37.30234684662488</v>
      </c>
      <c r="EY216">
        <v>0.2985158835227644</v>
      </c>
      <c r="EZ216">
        <v>19.41531747642113</v>
      </c>
      <c r="FA216">
        <v>0.07245639898959613</v>
      </c>
      <c r="FB216">
        <v>5.794379837231735</v>
      </c>
      <c r="FC216">
        <v>692.5490977435391</v>
      </c>
      <c r="FD216">
        <v>41.04655542327589</v>
      </c>
      <c r="FE216">
        <v>1435.361787771336</v>
      </c>
      <c r="FF216">
        <v>0.1488460904881635</v>
      </c>
      <c r="FG216">
        <v>7.684598617843634</v>
      </c>
      <c r="FH216">
        <v>4857.255506470879</v>
      </c>
      <c r="FI216">
        <v>173.2540168273605</v>
      </c>
      <c r="FJ216">
        <v>0.9429098016001028</v>
      </c>
      <c r="FK216">
        <v>8.094188988126215</v>
      </c>
      <c r="FL216">
        <v>16.84360287898996</v>
      </c>
      <c r="FM216">
        <v>3.878743103150917</v>
      </c>
      <c r="FN216">
        <v>10.71219443919647</v>
      </c>
      <c r="FO216">
        <v>610.8859421499852</v>
      </c>
      <c r="FP216">
        <v>446.3580079951096</v>
      </c>
      <c r="FQ216">
        <v>89.41476033450493</v>
      </c>
      <c r="FR216">
        <v>46.94269241692155</v>
      </c>
      <c r="FS216">
        <v>40.49172188081953</v>
      </c>
    </row>
    <row r="217" spans="1:175">
      <c r="A217" s="2">
        <v>45078</v>
      </c>
      <c r="B217">
        <v>909.0282763944629</v>
      </c>
      <c r="C217">
        <v>-0.02591741982756868</v>
      </c>
      <c r="DR217" s="2">
        <v>45078</v>
      </c>
      <c r="DS217">
        <v>23.88558256997749</v>
      </c>
      <c r="DT217">
        <v>1572.598283627051</v>
      </c>
      <c r="DU217">
        <v>106.53143655472</v>
      </c>
      <c r="DV217">
        <v>83.59171986194458</v>
      </c>
      <c r="DW217">
        <v>3501.165382110628</v>
      </c>
      <c r="DX217">
        <v>2.888280776420226</v>
      </c>
      <c r="DY217">
        <v>0.9731209258831339</v>
      </c>
      <c r="DZ217">
        <v>38.58037922158623</v>
      </c>
      <c r="EA217">
        <v>17.41509770012484</v>
      </c>
      <c r="EB217">
        <v>1.322237981641607</v>
      </c>
      <c r="EC217">
        <v>6.585146275592646</v>
      </c>
      <c r="ED217">
        <v>42.60449831930188</v>
      </c>
      <c r="EE217">
        <v>91.97654972026078</v>
      </c>
      <c r="EF217">
        <v>0.2536190646983197</v>
      </c>
      <c r="EG217">
        <v>11.12054629546602</v>
      </c>
      <c r="EH217">
        <v>2.173878485069651</v>
      </c>
      <c r="EI217">
        <v>26.64041534685755</v>
      </c>
      <c r="EJ217">
        <v>4.464514809469864</v>
      </c>
      <c r="EK217">
        <v>0.6863236391680547</v>
      </c>
      <c r="EL217">
        <v>28.04119954171772</v>
      </c>
      <c r="EM217">
        <v>0.9098196805430695</v>
      </c>
      <c r="EN217">
        <v>1.937662862121344</v>
      </c>
      <c r="EO217">
        <v>12.56011381412518</v>
      </c>
      <c r="EP217">
        <v>29.06832121052381</v>
      </c>
      <c r="EQ217">
        <v>9.558433694215744</v>
      </c>
      <c r="ER217">
        <v>1.39054500216726</v>
      </c>
      <c r="ES217">
        <v>309.0148901513913</v>
      </c>
      <c r="ET217">
        <v>68.02583075870514</v>
      </c>
      <c r="EU217">
        <v>6.278927531979276</v>
      </c>
      <c r="EV217">
        <v>4.347744244922007</v>
      </c>
      <c r="EW217">
        <v>107.9662394077231</v>
      </c>
      <c r="EX217">
        <v>38.49612628030653</v>
      </c>
      <c r="EY217">
        <v>0.2963676846675326</v>
      </c>
      <c r="EZ217">
        <v>19.61010591230695</v>
      </c>
      <c r="FA217">
        <v>0.0715155971722353</v>
      </c>
      <c r="FB217">
        <v>5.80286774150472</v>
      </c>
      <c r="FC217">
        <v>697.8592254736943</v>
      </c>
      <c r="FD217">
        <v>41.29165296095155</v>
      </c>
      <c r="FE217">
        <v>1440.69916374937</v>
      </c>
      <c r="FF217">
        <v>0.1450369494443905</v>
      </c>
      <c r="FG217">
        <v>7.569849268502098</v>
      </c>
      <c r="FH217">
        <v>4490.332265964315</v>
      </c>
      <c r="FI217">
        <v>174.7189054450608</v>
      </c>
      <c r="FJ217">
        <v>0.9334778029914554</v>
      </c>
      <c r="FK217">
        <v>8.071772239615109</v>
      </c>
      <c r="FL217">
        <v>17.08659127715548</v>
      </c>
      <c r="FM217">
        <v>3.907100770564379</v>
      </c>
      <c r="FN217">
        <v>10.8264848214023</v>
      </c>
      <c r="FO217">
        <v>603.7990528584792</v>
      </c>
      <c r="FP217">
        <v>446.8703617398718</v>
      </c>
      <c r="FQ217">
        <v>87.686778564687</v>
      </c>
      <c r="FR217">
        <v>48.70286242997401</v>
      </c>
      <c r="FS217">
        <v>40.35622734609821</v>
      </c>
    </row>
    <row r="218" spans="1:175">
      <c r="A218" s="2">
        <v>45079</v>
      </c>
      <c r="B218">
        <v>920.9195819737763</v>
      </c>
      <c r="C218">
        <v>0.01308133738862183</v>
      </c>
      <c r="DR218" s="2">
        <v>45079</v>
      </c>
      <c r="DS218">
        <v>24.96370129393728</v>
      </c>
      <c r="DT218">
        <v>1552.702508843467</v>
      </c>
      <c r="DU218">
        <v>108.5013200057111</v>
      </c>
      <c r="DV218">
        <v>82.37097149691834</v>
      </c>
      <c r="DW218">
        <v>3613.670691916669</v>
      </c>
      <c r="DX218">
        <v>2.999370660091183</v>
      </c>
      <c r="DY218">
        <v>0.9993554130453354</v>
      </c>
      <c r="DZ218">
        <v>38.82085469145168</v>
      </c>
      <c r="EA218">
        <v>17.5791506968123</v>
      </c>
      <c r="EB218">
        <v>1.321181271059164</v>
      </c>
      <c r="EC218">
        <v>6.575312016404015</v>
      </c>
      <c r="ED218">
        <v>43.15708363808132</v>
      </c>
      <c r="EE218">
        <v>92.05359994792006</v>
      </c>
      <c r="EF218">
        <v>0.2603049815035307</v>
      </c>
      <c r="EG218">
        <v>11.33880806779762</v>
      </c>
      <c r="EH218">
        <v>2.190809962487781</v>
      </c>
      <c r="EI218">
        <v>27.37502117821307</v>
      </c>
      <c r="EJ218">
        <v>4.583691611876115</v>
      </c>
      <c r="EK218">
        <v>0.6918769954287375</v>
      </c>
      <c r="EL218">
        <v>27.93466182193842</v>
      </c>
      <c r="EM218">
        <v>0.9209166915787542</v>
      </c>
      <c r="EN218">
        <v>1.96304980800358</v>
      </c>
      <c r="EO218">
        <v>12.81539712967215</v>
      </c>
      <c r="EP218">
        <v>29.56693819297932</v>
      </c>
      <c r="EQ218">
        <v>9.872455805680087</v>
      </c>
      <c r="ER218">
        <v>1.405288927419942</v>
      </c>
      <c r="ES218">
        <v>309.5742457477927</v>
      </c>
      <c r="ET218">
        <v>72.17526658916455</v>
      </c>
      <c r="EU218">
        <v>6.321516521316335</v>
      </c>
      <c r="EV218">
        <v>4.416417432463615</v>
      </c>
      <c r="EW218">
        <v>109.4177226115972</v>
      </c>
      <c r="EX218">
        <v>38.56456786724708</v>
      </c>
      <c r="EY218">
        <v>0.2892155505218794</v>
      </c>
      <c r="EZ218">
        <v>19.49324034752881</v>
      </c>
      <c r="FA218">
        <v>0.07169972756037292</v>
      </c>
      <c r="FB218">
        <v>5.951015623157467</v>
      </c>
      <c r="FC218">
        <v>708.8723590405108</v>
      </c>
      <c r="FD218">
        <v>42.35240926721139</v>
      </c>
      <c r="FE218">
        <v>1486.132167443814</v>
      </c>
      <c r="FF218">
        <v>0.1480817285145098</v>
      </c>
      <c r="FG218">
        <v>8.104274665698647</v>
      </c>
      <c r="FH218">
        <v>3470.598725924424</v>
      </c>
      <c r="FI218">
        <v>174.6566145088285</v>
      </c>
      <c r="FJ218">
        <v>0.9449596065625689</v>
      </c>
      <c r="FK218">
        <v>8.107241913397983</v>
      </c>
      <c r="FL218">
        <v>16.66117709206586</v>
      </c>
      <c r="FM218">
        <v>3.956740458033416</v>
      </c>
      <c r="FN218">
        <v>11.02912536163523</v>
      </c>
      <c r="FO218">
        <v>616.0421567646609</v>
      </c>
      <c r="FP218">
        <v>466.2030741286712</v>
      </c>
      <c r="FQ218">
        <v>90.78398138261967</v>
      </c>
      <c r="FR218">
        <v>49.29644336742126</v>
      </c>
      <c r="FS218">
        <v>42.07036902825048</v>
      </c>
    </row>
    <row r="219" spans="1:175">
      <c r="A219" s="2">
        <v>45080</v>
      </c>
      <c r="B219">
        <v>945.3581336845083</v>
      </c>
      <c r="C219">
        <v>0.02653711810357384</v>
      </c>
      <c r="DR219" s="2">
        <v>45080</v>
      </c>
      <c r="DS219">
        <v>24.76843848341341</v>
      </c>
      <c r="DT219">
        <v>1572.680604195211</v>
      </c>
      <c r="DU219">
        <v>110.0650443079046</v>
      </c>
      <c r="DV219">
        <v>77.87204657962225</v>
      </c>
      <c r="DW219">
        <v>3589.333742380482</v>
      </c>
      <c r="DX219">
        <v>3.007970343102229</v>
      </c>
      <c r="DY219">
        <v>0.9935167214164533</v>
      </c>
      <c r="DZ219">
        <v>39.24300865742533</v>
      </c>
      <c r="EA219">
        <v>17.70653998072135</v>
      </c>
      <c r="EB219">
        <v>1.325810126216932</v>
      </c>
      <c r="EC219">
        <v>6.502634049198583</v>
      </c>
      <c r="ED219">
        <v>43.61151192826176</v>
      </c>
      <c r="EE219">
        <v>94.07513615877495</v>
      </c>
      <c r="EF219">
        <v>0.2648515024723218</v>
      </c>
      <c r="EG219">
        <v>11.07940004228119</v>
      </c>
      <c r="EH219">
        <v>2.218481482689946</v>
      </c>
      <c r="EI219">
        <v>27.89456887385251</v>
      </c>
      <c r="EJ219">
        <v>4.470103522619268</v>
      </c>
      <c r="EK219">
        <v>0.6988873797436349</v>
      </c>
      <c r="EL219">
        <v>28.37220405690367</v>
      </c>
      <c r="EM219">
        <v>0.9271165273437788</v>
      </c>
      <c r="EN219">
        <v>1.900408273433743</v>
      </c>
      <c r="EO219">
        <v>12.98617704603094</v>
      </c>
      <c r="EP219">
        <v>29.27217655355428</v>
      </c>
      <c r="EQ219">
        <v>9.764778915748821</v>
      </c>
      <c r="ER219">
        <v>1.425126266852212</v>
      </c>
      <c r="ES219">
        <v>313.0319135882303</v>
      </c>
      <c r="ET219">
        <v>72.75073244097921</v>
      </c>
      <c r="EU219">
        <v>6.002225291071686</v>
      </c>
      <c r="EV219">
        <v>4.10861951802162</v>
      </c>
      <c r="EW219">
        <v>113.5536146220916</v>
      </c>
      <c r="EX219">
        <v>38.10984526666561</v>
      </c>
      <c r="EY219">
        <v>0.292603014127123</v>
      </c>
      <c r="EZ219">
        <v>19.53193828356378</v>
      </c>
      <c r="FA219">
        <v>0.07125381633676146</v>
      </c>
      <c r="FB219">
        <v>5.855722567996823</v>
      </c>
      <c r="FC219">
        <v>712.7167923177178</v>
      </c>
      <c r="FD219">
        <v>41.81401218671805</v>
      </c>
      <c r="FE219">
        <v>1543.468152384434</v>
      </c>
      <c r="FF219">
        <v>0.1482778225841737</v>
      </c>
      <c r="FG219">
        <v>8.117407378684355</v>
      </c>
      <c r="FH219">
        <v>3823.887244709323</v>
      </c>
      <c r="FI219">
        <v>175.144322212231</v>
      </c>
      <c r="FJ219">
        <v>0.9592102945847957</v>
      </c>
      <c r="FK219">
        <v>8.039400885754791</v>
      </c>
      <c r="FL219">
        <v>16.48378484228504</v>
      </c>
      <c r="FM219">
        <v>3.971540596342188</v>
      </c>
      <c r="FN219">
        <v>11.04714330008506</v>
      </c>
      <c r="FO219">
        <v>572.1181767521875</v>
      </c>
      <c r="FP219">
        <v>477.8957748645801</v>
      </c>
      <c r="FQ219">
        <v>90.10724963075037</v>
      </c>
      <c r="FR219">
        <v>49.51216442149295</v>
      </c>
      <c r="FS219">
        <v>42.79209505595315</v>
      </c>
    </row>
    <row r="220" spans="1:175">
      <c r="A220" s="2">
        <v>45081</v>
      </c>
      <c r="B220">
        <v>938.4533347090905</v>
      </c>
      <c r="C220">
        <v>-0.007303897570020923</v>
      </c>
      <c r="DR220" s="2">
        <v>45081</v>
      </c>
      <c r="DS220">
        <v>25.2710794409949</v>
      </c>
      <c r="DT220">
        <v>1656.254678676408</v>
      </c>
      <c r="DU220">
        <v>107.603673343652</v>
      </c>
      <c r="DV220">
        <v>78.96583142409078</v>
      </c>
      <c r="DW220">
        <v>3690.937114148541</v>
      </c>
      <c r="DX220">
        <v>3.009229463771387</v>
      </c>
      <c r="DY220">
        <v>0.9822250742397849</v>
      </c>
      <c r="DZ220">
        <v>39.19290686129365</v>
      </c>
      <c r="EA220">
        <v>17.67859215416274</v>
      </c>
      <c r="EB220">
        <v>1.311297631756838</v>
      </c>
      <c r="EC220">
        <v>6.344701089218018</v>
      </c>
      <c r="ED220">
        <v>43.41844150348864</v>
      </c>
      <c r="EE220">
        <v>92.11134607315527</v>
      </c>
      <c r="EF220">
        <v>0.2644465483983787</v>
      </c>
      <c r="EG220">
        <v>11.03426864664254</v>
      </c>
      <c r="EH220">
        <v>2.19658988081283</v>
      </c>
      <c r="EI220">
        <v>27.91553095058104</v>
      </c>
      <c r="EJ220">
        <v>4.523520970467702</v>
      </c>
      <c r="EK220">
        <v>0.6813731442903317</v>
      </c>
      <c r="EL220">
        <v>28.47508587151275</v>
      </c>
      <c r="EM220">
        <v>0.930890864034728</v>
      </c>
      <c r="EN220">
        <v>1.934472078941435</v>
      </c>
      <c r="EO220">
        <v>12.94960727654677</v>
      </c>
      <c r="EP220">
        <v>29.28348809911063</v>
      </c>
      <c r="EQ220">
        <v>10.03572333855172</v>
      </c>
      <c r="ER220">
        <v>1.435661277270984</v>
      </c>
      <c r="ES220">
        <v>311.6150625135041</v>
      </c>
      <c r="ET220">
        <v>73.05041810040575</v>
      </c>
      <c r="EU220">
        <v>5.917284869188435</v>
      </c>
      <c r="EV220">
        <v>4.06696513188666</v>
      </c>
      <c r="EW220">
        <v>107.0486161072509</v>
      </c>
      <c r="EX220">
        <v>37.84166064804145</v>
      </c>
      <c r="EY220">
        <v>0.2885761483339308</v>
      </c>
      <c r="EZ220">
        <v>19.30544035142861</v>
      </c>
      <c r="FA220">
        <v>0.06944440989667444</v>
      </c>
      <c r="FB220">
        <v>5.805811171335146</v>
      </c>
      <c r="FC220">
        <v>713.2766926504964</v>
      </c>
      <c r="FD220">
        <v>42.87258291084551</v>
      </c>
      <c r="FE220">
        <v>1469.600447022134</v>
      </c>
      <c r="FF220">
        <v>0.1508235958542378</v>
      </c>
      <c r="FG220">
        <v>8.090068429514071</v>
      </c>
      <c r="FH220">
        <v>4179.35575328096</v>
      </c>
      <c r="FI220">
        <v>172.0745698238745</v>
      </c>
      <c r="FJ220">
        <v>0.9575852953941923</v>
      </c>
      <c r="FK220">
        <v>8.049441237061112</v>
      </c>
      <c r="FL220">
        <v>16.42110445309959</v>
      </c>
      <c r="FM220">
        <v>3.986255152470649</v>
      </c>
      <c r="FN220">
        <v>11.04151949478037</v>
      </c>
      <c r="FO220">
        <v>573.1047294017694</v>
      </c>
      <c r="FP220">
        <v>469.9700138918313</v>
      </c>
      <c r="FQ220">
        <v>90.40487428857108</v>
      </c>
      <c r="FR220">
        <v>50.12080165874874</v>
      </c>
      <c r="FS220">
        <v>42.58077143689293</v>
      </c>
    </row>
    <row r="221" spans="1:175">
      <c r="A221" s="2">
        <v>45082</v>
      </c>
      <c r="B221">
        <v>946.5556135163441</v>
      </c>
      <c r="C221">
        <v>0.008633651251039876</v>
      </c>
      <c r="DR221" s="2">
        <v>45082</v>
      </c>
      <c r="DS221">
        <v>25.35362325366884</v>
      </c>
      <c r="DT221">
        <v>640.7901548868314</v>
      </c>
      <c r="DU221">
        <v>212.7095419053414</v>
      </c>
      <c r="DV221">
        <v>79.41866130948547</v>
      </c>
      <c r="DW221">
        <v>3673.599053509142</v>
      </c>
      <c r="DX221">
        <v>2.84663104757791</v>
      </c>
      <c r="DY221">
        <v>2.557120411280961</v>
      </c>
      <c r="DZ221">
        <v>39.52601485183525</v>
      </c>
      <c r="EA221">
        <v>17.84152052789212</v>
      </c>
      <c r="EB221">
        <v>1.304979968045501</v>
      </c>
      <c r="EC221">
        <v>6.559098887954772</v>
      </c>
      <c r="ED221">
        <v>43.33837956076243</v>
      </c>
      <c r="EE221">
        <v>93.44283800341162</v>
      </c>
      <c r="EF221">
        <v>0.2664036223465157</v>
      </c>
      <c r="EG221">
        <v>11.12957159199333</v>
      </c>
      <c r="EH221">
        <v>2.235271729788604</v>
      </c>
      <c r="EI221">
        <v>27.11012672664695</v>
      </c>
      <c r="EJ221">
        <v>4.423429472950646</v>
      </c>
      <c r="EK221">
        <v>1.251208459479828</v>
      </c>
      <c r="EL221">
        <v>28.14257614449996</v>
      </c>
      <c r="EM221">
        <v>0.9342590557849946</v>
      </c>
      <c r="EN221">
        <v>2.037742511278057</v>
      </c>
      <c r="EO221">
        <v>12.94709051423829</v>
      </c>
      <c r="EP221">
        <v>28.81599930162132</v>
      </c>
      <c r="EQ221">
        <v>9.810270644298543</v>
      </c>
      <c r="ER221">
        <v>1.43174883570235</v>
      </c>
      <c r="ES221">
        <v>317.4278418242112</v>
      </c>
      <c r="ET221">
        <v>75.11259602712184</v>
      </c>
      <c r="EU221">
        <v>1.209390950901418</v>
      </c>
      <c r="EV221">
        <v>10.0738171134649</v>
      </c>
      <c r="EW221">
        <v>107.819856676439</v>
      </c>
      <c r="EX221">
        <v>37.95297479039053</v>
      </c>
      <c r="EY221">
        <v>0.2433939681586547</v>
      </c>
      <c r="EZ221">
        <v>18.67073398682271</v>
      </c>
      <c r="FA221">
        <v>0.0691474386522021</v>
      </c>
      <c r="FB221">
        <v>5.832690388225303</v>
      </c>
      <c r="FC221">
        <v>419.4126499766753</v>
      </c>
      <c r="FD221">
        <v>16.60393388041433</v>
      </c>
      <c r="FE221">
        <v>1447.465618448845</v>
      </c>
      <c r="FF221">
        <v>0.4102040330824252</v>
      </c>
      <c r="FG221">
        <v>8.216899787576514</v>
      </c>
      <c r="FH221">
        <v>4354.920283488455</v>
      </c>
      <c r="FI221">
        <v>165.6395405741702</v>
      </c>
      <c r="FJ221">
        <v>0.957220290311034</v>
      </c>
      <c r="FK221">
        <v>8.057797516968826</v>
      </c>
      <c r="FL221">
        <v>15.93263254916082</v>
      </c>
      <c r="FM221">
        <v>4.003035282232217</v>
      </c>
      <c r="FN221">
        <v>11.00647036839017</v>
      </c>
      <c r="FO221">
        <v>580.2712885147472</v>
      </c>
      <c r="FP221">
        <v>478.4052824328398</v>
      </c>
      <c r="FQ221">
        <v>88.12799238480704</v>
      </c>
      <c r="FR221">
        <v>50.2932828400855</v>
      </c>
      <c r="FS221">
        <v>42.79142846399913</v>
      </c>
    </row>
    <row r="222" spans="1:175">
      <c r="A222" s="2">
        <v>45083</v>
      </c>
      <c r="B222">
        <v>874.2405094936863</v>
      </c>
      <c r="C222">
        <v>-0.07639815663235638</v>
      </c>
      <c r="DR222" s="2">
        <v>45083</v>
      </c>
      <c r="DS222">
        <v>26.68007667710762</v>
      </c>
      <c r="DT222">
        <v>677.9922740528153</v>
      </c>
      <c r="DU222">
        <v>215.8950673090621</v>
      </c>
      <c r="DV222">
        <v>81.30005992696758</v>
      </c>
      <c r="DW222">
        <v>3669.627108518448</v>
      </c>
      <c r="DX222">
        <v>3.073176672148455</v>
      </c>
      <c r="DY222">
        <v>2.541848340711712</v>
      </c>
      <c r="DZ222">
        <v>40.22593201848752</v>
      </c>
      <c r="EA222">
        <v>18.45743812081867</v>
      </c>
      <c r="EB222">
        <v>1.322991889184773</v>
      </c>
      <c r="EC222">
        <v>6.797815205091748</v>
      </c>
      <c r="ED222">
        <v>43.90145552446845</v>
      </c>
      <c r="EE222">
        <v>93.19028329504853</v>
      </c>
      <c r="EF222">
        <v>0.2677445244752841</v>
      </c>
      <c r="EG222">
        <v>11.23163486468986</v>
      </c>
      <c r="EH222">
        <v>2.272196670524124</v>
      </c>
      <c r="EI222">
        <v>26.2935109651457</v>
      </c>
      <c r="EJ222">
        <v>4.369352894740434</v>
      </c>
      <c r="EK222">
        <v>1.205765778310775</v>
      </c>
      <c r="EL222">
        <v>28.2533590637405</v>
      </c>
      <c r="EM222">
        <v>0.9370281803299658</v>
      </c>
      <c r="EN222">
        <v>2.071135973753704</v>
      </c>
      <c r="EO222">
        <v>13.1688372266933</v>
      </c>
      <c r="EP222">
        <v>29.9830369808433</v>
      </c>
      <c r="EQ222">
        <v>10.07565878064626</v>
      </c>
      <c r="ER222">
        <v>1.412377156855239</v>
      </c>
      <c r="ES222">
        <v>329.9793552532166</v>
      </c>
      <c r="ET222">
        <v>76.21822691872522</v>
      </c>
      <c r="EU222">
        <v>1.226908502121926</v>
      </c>
      <c r="EV222">
        <v>9.635154135641766</v>
      </c>
      <c r="EW222">
        <v>113.1819325654279</v>
      </c>
      <c r="EX222">
        <v>40.89005112434464</v>
      </c>
      <c r="EY222">
        <v>0.2418019627875328</v>
      </c>
      <c r="EZ222">
        <v>19.11939794690599</v>
      </c>
      <c r="FA222">
        <v>0.06735677281613904</v>
      </c>
      <c r="FB222">
        <v>5.824297559046023</v>
      </c>
      <c r="FC222">
        <v>414.1831623714338</v>
      </c>
      <c r="FD222">
        <v>16.73180047791379</v>
      </c>
      <c r="FE222">
        <v>1448.332180540176</v>
      </c>
      <c r="FF222">
        <v>0.3894630296317028</v>
      </c>
      <c r="FG222">
        <v>7.909561968118546</v>
      </c>
      <c r="FH222">
        <v>4550.435463131194</v>
      </c>
      <c r="FI222">
        <v>167.7068411328262</v>
      </c>
      <c r="FJ222">
        <v>0.9237337927274236</v>
      </c>
      <c r="FK222">
        <v>8.08650494592286</v>
      </c>
      <c r="FL222">
        <v>16.70196753321735</v>
      </c>
      <c r="FM222">
        <v>3.894104865578662</v>
      </c>
      <c r="FN222">
        <v>11.49604098529782</v>
      </c>
      <c r="FO222">
        <v>558.6081655638816</v>
      </c>
      <c r="FP222">
        <v>471.2341680189297</v>
      </c>
      <c r="FQ222">
        <v>85.77847931175512</v>
      </c>
      <c r="FR222">
        <v>52.1820451328209</v>
      </c>
      <c r="FS222">
        <v>42.78540746704879</v>
      </c>
    </row>
    <row r="223" spans="1:175">
      <c r="A223" s="2">
        <v>45084</v>
      </c>
      <c r="B223">
        <v>901.6710132969755</v>
      </c>
      <c r="C223">
        <v>0.03137638156252387</v>
      </c>
      <c r="DR223" s="2">
        <v>45084</v>
      </c>
      <c r="DS223">
        <v>26.93039146343155</v>
      </c>
      <c r="DT223">
        <v>666.2512781710898</v>
      </c>
      <c r="DU223">
        <v>218.2193592038761</v>
      </c>
      <c r="DV223">
        <v>77.23129984738125</v>
      </c>
      <c r="DW223">
        <v>3777.929123630007</v>
      </c>
      <c r="DX223">
        <v>2.879193460425141</v>
      </c>
      <c r="DY223">
        <v>2.582529295687582</v>
      </c>
      <c r="DZ223">
        <v>41.07982686081011</v>
      </c>
      <c r="EA223">
        <v>18.72366642423054</v>
      </c>
      <c r="EB223">
        <v>1.329343811663003</v>
      </c>
      <c r="EC223">
        <v>6.851663208866821</v>
      </c>
      <c r="ED223">
        <v>43.643138624671</v>
      </c>
      <c r="EE223">
        <v>95.38861247048347</v>
      </c>
      <c r="EF223">
        <v>0.2663267497658702</v>
      </c>
      <c r="EG223">
        <v>11.26317770665645</v>
      </c>
      <c r="EH223">
        <v>2.250135997053557</v>
      </c>
      <c r="EI223">
        <v>26.23177585468368</v>
      </c>
      <c r="EJ223">
        <v>4.246641100807832</v>
      </c>
      <c r="EK223">
        <v>1.226015548973381</v>
      </c>
      <c r="EL223">
        <v>27.87209646219549</v>
      </c>
      <c r="EM223">
        <v>0.9503613650989298</v>
      </c>
      <c r="EN223">
        <v>2.050905457816121</v>
      </c>
      <c r="EO223">
        <v>13.37567358365486</v>
      </c>
      <c r="EP223">
        <v>29.54177212349809</v>
      </c>
      <c r="EQ223">
        <v>10.12655707501999</v>
      </c>
      <c r="ER223">
        <v>1.423629936608303</v>
      </c>
      <c r="ES223">
        <v>326.2637429437212</v>
      </c>
      <c r="ET223">
        <v>75.58752392565974</v>
      </c>
      <c r="EU223">
        <v>1.217092655599118</v>
      </c>
      <c r="EV223">
        <v>9.12018940296101</v>
      </c>
      <c r="EW223">
        <v>112.3433929757062</v>
      </c>
      <c r="EX223">
        <v>40.64260526874511</v>
      </c>
      <c r="EY223">
        <v>0.2410259722067385</v>
      </c>
      <c r="EZ223">
        <v>19.52250920999064</v>
      </c>
      <c r="FA223">
        <v>0.06931644020087568</v>
      </c>
      <c r="FB223">
        <v>5.880540758613032</v>
      </c>
      <c r="FC223">
        <v>424.2025849666483</v>
      </c>
      <c r="FD223">
        <v>16.17430425076487</v>
      </c>
      <c r="FE223">
        <v>1380.129164590981</v>
      </c>
      <c r="FF223">
        <v>0.3852116371972769</v>
      </c>
      <c r="FG223">
        <v>8.435892456730008</v>
      </c>
      <c r="FH223">
        <v>4562.728081068723</v>
      </c>
      <c r="FI223">
        <v>166.8877556542049</v>
      </c>
      <c r="FJ223">
        <v>0.9222381270737442</v>
      </c>
      <c r="FK223">
        <v>8.047318175634038</v>
      </c>
      <c r="FL223">
        <v>16.94176717060588</v>
      </c>
      <c r="FM223">
        <v>3.925872720258096</v>
      </c>
      <c r="FN223">
        <v>11.74085444260133</v>
      </c>
      <c r="FO223">
        <v>576.5765218176432</v>
      </c>
      <c r="FP223">
        <v>477.90989898688</v>
      </c>
      <c r="FQ223">
        <v>85.01300095102837</v>
      </c>
      <c r="FR223">
        <v>51.63032089828812</v>
      </c>
      <c r="FS223">
        <v>42.98203332757485</v>
      </c>
    </row>
    <row r="224" spans="1:175">
      <c r="A224" s="2">
        <v>45085</v>
      </c>
      <c r="B224">
        <v>851.771460263982</v>
      </c>
      <c r="C224">
        <v>-0.05534119684133454</v>
      </c>
      <c r="DR224" s="2">
        <v>45085</v>
      </c>
      <c r="DS224">
        <v>27.11973222582423</v>
      </c>
      <c r="DT224">
        <v>678.6826106418148</v>
      </c>
      <c r="DU224">
        <v>228.1757568879571</v>
      </c>
      <c r="DV224">
        <v>62.25169917224456</v>
      </c>
      <c r="DW224">
        <v>3835.54565721336</v>
      </c>
      <c r="DX224">
        <v>2.942205676573434</v>
      </c>
      <c r="DY224">
        <v>2.633319501719718</v>
      </c>
      <c r="DZ224">
        <v>42.33995828301862</v>
      </c>
      <c r="EA224">
        <v>18.51548394751533</v>
      </c>
      <c r="EB224">
        <v>1.359009417933622</v>
      </c>
      <c r="EC224">
        <v>7.049969480290002</v>
      </c>
      <c r="ED224">
        <v>43.33112727515469</v>
      </c>
      <c r="EE224">
        <v>98.78259073507354</v>
      </c>
      <c r="EF224">
        <v>0.265378577593239</v>
      </c>
      <c r="EG224">
        <v>11.28440122644246</v>
      </c>
      <c r="EH224">
        <v>2.203944588632111</v>
      </c>
      <c r="EI224">
        <v>25.35004774580269</v>
      </c>
      <c r="EJ224">
        <v>4.348528478327156</v>
      </c>
      <c r="EK224">
        <v>1.206976761185954</v>
      </c>
      <c r="EL224">
        <v>28.4421414022867</v>
      </c>
      <c r="EM224">
        <v>0.9409706971002828</v>
      </c>
      <c r="EN224">
        <v>2.0639120769096</v>
      </c>
      <c r="EO224">
        <v>13.53032672545492</v>
      </c>
      <c r="EP224">
        <v>29.18677242002293</v>
      </c>
      <c r="EQ224">
        <v>9.413739500352094</v>
      </c>
      <c r="ER224">
        <v>1.393001270377911</v>
      </c>
      <c r="ES224">
        <v>330.0603639040141</v>
      </c>
      <c r="ET224">
        <v>75.44810264134436</v>
      </c>
      <c r="EU224">
        <v>1.235837021048642</v>
      </c>
      <c r="EV224">
        <v>9.100353673349854</v>
      </c>
      <c r="EW224">
        <v>114.2865500039887</v>
      </c>
      <c r="EX224">
        <v>41.88968881288913</v>
      </c>
      <c r="EY224">
        <v>0.2331524534565286</v>
      </c>
      <c r="EZ224">
        <v>20.32294214554549</v>
      </c>
      <c r="FA224">
        <v>0.06836494183788271</v>
      </c>
      <c r="FB224">
        <v>6.029574384072164</v>
      </c>
      <c r="FC224">
        <v>430.8883813876864</v>
      </c>
      <c r="FD224">
        <v>16.44341730103249</v>
      </c>
      <c r="FE224">
        <v>1397.916251932802</v>
      </c>
      <c r="FF224">
        <v>0.3797533950594839</v>
      </c>
      <c r="FG224">
        <v>8.119837027577914</v>
      </c>
      <c r="FH224">
        <v>4857.523361485028</v>
      </c>
      <c r="FI224">
        <v>171.4971884096684</v>
      </c>
      <c r="FJ224">
        <v>0.9023657860696775</v>
      </c>
      <c r="FK224">
        <v>7.946032838778115</v>
      </c>
      <c r="FL224">
        <v>17.37943858063181</v>
      </c>
      <c r="FM224">
        <v>4.051468641285242</v>
      </c>
      <c r="FN224">
        <v>11.74839582024912</v>
      </c>
      <c r="FO224">
        <v>555.3011547047864</v>
      </c>
      <c r="FP224">
        <v>480.9729525919902</v>
      </c>
      <c r="FQ224">
        <v>81.99186589368723</v>
      </c>
      <c r="FR224">
        <v>52.03881621401962</v>
      </c>
      <c r="FS224">
        <v>42.82529591695907</v>
      </c>
    </row>
    <row r="225" spans="1:175">
      <c r="A225" s="2">
        <v>45086</v>
      </c>
      <c r="B225">
        <v>853.0420072921729</v>
      </c>
      <c r="C225">
        <v>0.001491652500069884</v>
      </c>
      <c r="DR225" s="2">
        <v>45086</v>
      </c>
      <c r="DS225">
        <v>26.4602687912225</v>
      </c>
      <c r="DT225">
        <v>678.4306265860573</v>
      </c>
      <c r="DU225">
        <v>220.0755972454438</v>
      </c>
      <c r="DV225">
        <v>76.50316762341028</v>
      </c>
      <c r="DW225">
        <v>3856.064366448687</v>
      </c>
      <c r="DX225">
        <v>2.925709930466766</v>
      </c>
      <c r="DY225">
        <v>2.627722135236371</v>
      </c>
      <c r="DZ225">
        <v>42.04475116372696</v>
      </c>
      <c r="EA225">
        <v>18.27311876598263</v>
      </c>
      <c r="EB225">
        <v>1.363626858747816</v>
      </c>
      <c r="EC225">
        <v>6.816733891443917</v>
      </c>
      <c r="ED225">
        <v>43.39190956158573</v>
      </c>
      <c r="EE225">
        <v>97.57880010203343</v>
      </c>
      <c r="EF225">
        <v>0.2666176885705933</v>
      </c>
      <c r="EG225">
        <v>11.22049443171703</v>
      </c>
      <c r="EH225">
        <v>2.229883620493348</v>
      </c>
      <c r="EI225">
        <v>25.48976497728824</v>
      </c>
      <c r="EJ225">
        <v>4.310145155350877</v>
      </c>
      <c r="EK225">
        <v>1.215206744200956</v>
      </c>
      <c r="EL225">
        <v>28.40259080381752</v>
      </c>
      <c r="EM225">
        <v>0.9479103976482454</v>
      </c>
      <c r="EN225">
        <v>2.08210327835774</v>
      </c>
      <c r="EO225">
        <v>13.6211426761376</v>
      </c>
      <c r="EP225">
        <v>28.79918224795659</v>
      </c>
      <c r="EQ225">
        <v>7.781474427150613</v>
      </c>
      <c r="ER225">
        <v>1.434790377091433</v>
      </c>
      <c r="ES225">
        <v>327.5418029435861</v>
      </c>
      <c r="ET225">
        <v>75.18258344113758</v>
      </c>
      <c r="EU225">
        <v>1.22583843703743</v>
      </c>
      <c r="EV225">
        <v>9.589203480602675</v>
      </c>
      <c r="EW225">
        <v>110.616193902838</v>
      </c>
      <c r="EX225">
        <v>41.54507704104735</v>
      </c>
      <c r="EY225">
        <v>0.2341900561502927</v>
      </c>
      <c r="EZ225">
        <v>20.46227243537065</v>
      </c>
      <c r="FA225">
        <v>0.0681514400635294</v>
      </c>
      <c r="FB225">
        <v>6.03850993969232</v>
      </c>
      <c r="FC225">
        <v>433.8511087999336</v>
      </c>
      <c r="FD225">
        <v>16.72609425212567</v>
      </c>
      <c r="FE225">
        <v>1462.627941345055</v>
      </c>
      <c r="FF225">
        <v>0.384935095217705</v>
      </c>
      <c r="FG225">
        <v>7.558048747378325</v>
      </c>
      <c r="FH225">
        <v>4887.590165841561</v>
      </c>
      <c r="FI225">
        <v>170.702635467962</v>
      </c>
      <c r="FJ225">
        <v>0.9040662433180376</v>
      </c>
      <c r="FK225">
        <v>7.900083035977103</v>
      </c>
      <c r="FL225">
        <v>17.59693581870778</v>
      </c>
      <c r="FM225">
        <v>4.129228901083096</v>
      </c>
      <c r="FN225">
        <v>11.43989885652196</v>
      </c>
      <c r="FO225">
        <v>550.3845505761427</v>
      </c>
      <c r="FP225">
        <v>478.2822119223041</v>
      </c>
      <c r="FQ225">
        <v>81.33962705627258</v>
      </c>
      <c r="FR225">
        <v>51.01193208726446</v>
      </c>
      <c r="FS225">
        <v>42.58487324575397</v>
      </c>
    </row>
    <row r="226" spans="1:175">
      <c r="A226" s="2">
        <v>45087</v>
      </c>
      <c r="B226">
        <v>841.36189493501</v>
      </c>
      <c r="C226">
        <v>-0.01369230619045281</v>
      </c>
      <c r="DR226" s="2">
        <v>45087</v>
      </c>
      <c r="DS226">
        <v>26.14150120767524</v>
      </c>
      <c r="DT226">
        <v>685.5642229673256</v>
      </c>
      <c r="DU226">
        <v>220.786733627789</v>
      </c>
      <c r="DV226">
        <v>74.67240016292689</v>
      </c>
      <c r="DW226">
        <v>3831.765617133926</v>
      </c>
      <c r="DX226">
        <v>2.991397352640076</v>
      </c>
      <c r="DY226">
        <v>2.671839985227797</v>
      </c>
      <c r="DZ226">
        <v>42.12364811217403</v>
      </c>
      <c r="EA226">
        <v>18.3263796795157</v>
      </c>
      <c r="EB226">
        <v>1.397351275821254</v>
      </c>
      <c r="EC226">
        <v>7.047496495613295</v>
      </c>
      <c r="ED226">
        <v>43.8660108654143</v>
      </c>
      <c r="EE226">
        <v>96.89985541967862</v>
      </c>
      <c r="EF226">
        <v>0.2615836013596108</v>
      </c>
      <c r="EG226">
        <v>11.13394819136509</v>
      </c>
      <c r="EH226">
        <v>2.23722676785819</v>
      </c>
      <c r="EI226">
        <v>25.15977922397479</v>
      </c>
      <c r="EJ226">
        <v>4.303390218221071</v>
      </c>
      <c r="EK226">
        <v>1.211017482399859</v>
      </c>
      <c r="EL226">
        <v>29.01042559520836</v>
      </c>
      <c r="EM226">
        <v>0.9340389773223264</v>
      </c>
      <c r="EN226">
        <v>2.090349663892801</v>
      </c>
      <c r="EO226">
        <v>13.79923864458577</v>
      </c>
      <c r="EP226">
        <v>29.40788640392256</v>
      </c>
      <c r="EQ226">
        <v>8.944334905613211</v>
      </c>
      <c r="ER226">
        <v>1.435359222926618</v>
      </c>
      <c r="ES226">
        <v>330.1622712370249</v>
      </c>
      <c r="ET226">
        <v>76.10069479026674</v>
      </c>
      <c r="EU226">
        <v>1.221459787150961</v>
      </c>
      <c r="EV226">
        <v>9.497026684299728</v>
      </c>
      <c r="EW226">
        <v>111.4185115714908</v>
      </c>
      <c r="EX226">
        <v>41.7408818422262</v>
      </c>
      <c r="EY226">
        <v>0.2294951960944409</v>
      </c>
      <c r="EZ226">
        <v>20.82040708808206</v>
      </c>
      <c r="FA226">
        <v>0.06704790104544849</v>
      </c>
      <c r="FB226">
        <v>6.070174122365266</v>
      </c>
      <c r="FC226">
        <v>427.0038620234266</v>
      </c>
      <c r="FD226">
        <v>16.63327232667051</v>
      </c>
      <c r="FE226">
        <v>1441.673779720565</v>
      </c>
      <c r="FF226">
        <v>0.392778192447259</v>
      </c>
      <c r="FG226">
        <v>7.850954563414207</v>
      </c>
      <c r="FH226">
        <v>4712.722870076458</v>
      </c>
      <c r="FI226">
        <v>168.6055420308935</v>
      </c>
      <c r="FJ226">
        <v>0.8861992571219498</v>
      </c>
      <c r="FK226">
        <v>7.839340660981373</v>
      </c>
      <c r="FL226">
        <v>18.04971942775049</v>
      </c>
      <c r="FM226">
        <v>4.103896936255358</v>
      </c>
      <c r="FN226">
        <v>11.2618576430411</v>
      </c>
      <c r="FO226">
        <v>585.2492791265897</v>
      </c>
      <c r="FP226">
        <v>493.3942725368393</v>
      </c>
      <c r="FQ226">
        <v>78.36506970397511</v>
      </c>
      <c r="FR226">
        <v>50.94857038326442</v>
      </c>
      <c r="FS226">
        <v>42.36388302103913</v>
      </c>
    </row>
    <row r="227" spans="1:175">
      <c r="A227" s="2">
        <v>45088</v>
      </c>
      <c r="B227">
        <v>749.4314386410114</v>
      </c>
      <c r="C227">
        <v>-0.1092638695042157</v>
      </c>
      <c r="DR227" s="2">
        <v>45088</v>
      </c>
      <c r="DS227">
        <v>27.42137818187917</v>
      </c>
      <c r="DT227">
        <v>728.6912378571606</v>
      </c>
      <c r="DU227">
        <v>226.3713409511641</v>
      </c>
      <c r="DV227">
        <v>74.71366230268612</v>
      </c>
      <c r="DW227">
        <v>3737.052844449028</v>
      </c>
      <c r="DX227">
        <v>3.260939487986958</v>
      </c>
      <c r="DY227">
        <v>2.646707918211508</v>
      </c>
      <c r="DZ227">
        <v>44.72556795239235</v>
      </c>
      <c r="EA227">
        <v>18.22199504121041</v>
      </c>
      <c r="EB227">
        <v>1.499804235630102</v>
      </c>
      <c r="EC227">
        <v>7.607638268347676</v>
      </c>
      <c r="ED227">
        <v>44.15323225950831</v>
      </c>
      <c r="EE227">
        <v>108.6593580969228</v>
      </c>
      <c r="EF227">
        <v>0.2809831820997635</v>
      </c>
      <c r="EG227">
        <v>11.15092354866061</v>
      </c>
      <c r="EH227">
        <v>2.175552212640635</v>
      </c>
      <c r="EI227">
        <v>22.9852778945859</v>
      </c>
      <c r="EJ227">
        <v>4.72360313511344</v>
      </c>
      <c r="EK227">
        <v>1.247877058631916</v>
      </c>
      <c r="EL227">
        <v>29.77946157690128</v>
      </c>
      <c r="EM227">
        <v>0.9741448919030843</v>
      </c>
      <c r="EN227">
        <v>2.147037019624467</v>
      </c>
      <c r="EO227">
        <v>14.74689447366629</v>
      </c>
      <c r="EP227">
        <v>31.11191590845822</v>
      </c>
      <c r="EQ227">
        <v>9.054179869570769</v>
      </c>
      <c r="ER227">
        <v>1.509399904963085</v>
      </c>
      <c r="ES227">
        <v>353.7913519019768</v>
      </c>
      <c r="ET227">
        <v>72.8444403849854</v>
      </c>
      <c r="EU227">
        <v>1.312229232224379</v>
      </c>
      <c r="EV227">
        <v>10.02688103758051</v>
      </c>
      <c r="EW227">
        <v>129.0312029099115</v>
      </c>
      <c r="EX227">
        <v>44.84372770547536</v>
      </c>
      <c r="EY227">
        <v>0.2354337201727477</v>
      </c>
      <c r="EZ227">
        <v>21.62949002379347</v>
      </c>
      <c r="FA227">
        <v>0.05936403049495471</v>
      </c>
      <c r="FB227">
        <v>6.223153117008539</v>
      </c>
      <c r="FC227">
        <v>420.1890752428049</v>
      </c>
      <c r="FD227">
        <v>18.29406120547407</v>
      </c>
      <c r="FE227">
        <v>1311.154840959673</v>
      </c>
      <c r="FF227">
        <v>0.361648985582795</v>
      </c>
      <c r="FG227">
        <v>7.869736698775642</v>
      </c>
      <c r="FH227">
        <v>4984.388447844247</v>
      </c>
      <c r="FI227">
        <v>168.8770005366119</v>
      </c>
      <c r="FJ227">
        <v>0.8528952610692853</v>
      </c>
      <c r="FK227">
        <v>7.904257136001312</v>
      </c>
      <c r="FL227">
        <v>19.41488906257911</v>
      </c>
      <c r="FM227">
        <v>4.320377993937401</v>
      </c>
      <c r="FN227">
        <v>12.79593738814062</v>
      </c>
      <c r="FO227">
        <v>537.8703714401316</v>
      </c>
      <c r="FP227">
        <v>480.7941896430673</v>
      </c>
      <c r="FQ227">
        <v>73.69054771332746</v>
      </c>
      <c r="FR227">
        <v>55.33874704719208</v>
      </c>
      <c r="FS227">
        <v>43.09420787396081</v>
      </c>
    </row>
    <row r="228" spans="1:175">
      <c r="A228" s="2">
        <v>45089</v>
      </c>
      <c r="B228">
        <v>751.4741694537881</v>
      </c>
      <c r="C228">
        <v>0.002725707392901677</v>
      </c>
      <c r="DR228" s="2">
        <v>45089</v>
      </c>
      <c r="DS228">
        <v>27.95542356106089</v>
      </c>
      <c r="DT228">
        <v>391.6002226920267</v>
      </c>
      <c r="DU228">
        <v>51.90269758218409</v>
      </c>
      <c r="DV228">
        <v>124.4202776831419</v>
      </c>
      <c r="DW228">
        <v>3800.13064578338</v>
      </c>
      <c r="DX228">
        <v>3.190520477906725</v>
      </c>
      <c r="DY228">
        <v>2.370163829628426</v>
      </c>
      <c r="DZ228">
        <v>44.49339080321447</v>
      </c>
      <c r="EA228">
        <v>18.41312080140562</v>
      </c>
      <c r="EB228">
        <v>1.518633937697579</v>
      </c>
      <c r="EC228">
        <v>7.372716230562912</v>
      </c>
      <c r="ED228">
        <v>44.12389980342281</v>
      </c>
      <c r="EE228">
        <v>110.5629725382911</v>
      </c>
      <c r="EF228">
        <v>0.2872919575184473</v>
      </c>
      <c r="EG228">
        <v>11.24340244797378</v>
      </c>
      <c r="EH228">
        <v>2.129292078338587</v>
      </c>
      <c r="EI228">
        <v>113.3956474729159</v>
      </c>
      <c r="EJ228">
        <v>4.839126383164165</v>
      </c>
      <c r="EK228">
        <v>1.252457529448194</v>
      </c>
      <c r="EL228">
        <v>29.92827465334417</v>
      </c>
      <c r="EM228">
        <v>1.015922791257417</v>
      </c>
      <c r="EN228">
        <v>2.19838352405039</v>
      </c>
      <c r="EO228">
        <v>14.9398166886296</v>
      </c>
      <c r="EP228">
        <v>31.27720901048892</v>
      </c>
      <c r="EQ228">
        <v>9.206163802903033</v>
      </c>
      <c r="ER228">
        <v>1.536127386376719</v>
      </c>
      <c r="ES228">
        <v>348.146903362116</v>
      </c>
      <c r="ET228">
        <v>75.77686680884236</v>
      </c>
      <c r="EU228">
        <v>1.318571617334145</v>
      </c>
      <c r="EV228">
        <v>4.120852532452971</v>
      </c>
      <c r="EW228">
        <v>135.3315658253475</v>
      </c>
      <c r="EX228">
        <v>44.49283126439772</v>
      </c>
      <c r="EY228">
        <v>0.1656047861460497</v>
      </c>
      <c r="EZ228">
        <v>22.06952115981117</v>
      </c>
      <c r="FA228">
        <v>0.06089790477056556</v>
      </c>
      <c r="FB228">
        <v>6.228445897805445</v>
      </c>
      <c r="FC228">
        <v>494.5788976378738</v>
      </c>
      <c r="FD228">
        <v>18.48897842881955</v>
      </c>
      <c r="FE228">
        <v>1279.895415007869</v>
      </c>
      <c r="FF228">
        <v>0.3668846608077446</v>
      </c>
      <c r="FG228">
        <v>19.11848769329048</v>
      </c>
      <c r="FH228">
        <v>4757.288424088601</v>
      </c>
      <c r="FI228">
        <v>172.5117489934378</v>
      </c>
      <c r="FJ228">
        <v>0.8509064187044021</v>
      </c>
      <c r="FK228">
        <v>8.191243725766796</v>
      </c>
      <c r="FL228">
        <v>19.56427316759012</v>
      </c>
      <c r="FM228">
        <v>4.229508830113728</v>
      </c>
      <c r="FN228">
        <v>13.28290436839046</v>
      </c>
      <c r="FO228">
        <v>535.5423240535881</v>
      </c>
      <c r="FP228">
        <v>475.584125534285</v>
      </c>
      <c r="FQ228">
        <v>72.19565069153303</v>
      </c>
      <c r="FR228">
        <v>56.20484524362675</v>
      </c>
      <c r="FS228">
        <v>42.69543376205327</v>
      </c>
    </row>
    <row r="229" spans="1:175">
      <c r="A229" s="2">
        <v>45090</v>
      </c>
      <c r="B229">
        <v>752.1477364557151</v>
      </c>
      <c r="C229">
        <v>0.0008963275509743518</v>
      </c>
      <c r="DR229" s="2">
        <v>45090</v>
      </c>
      <c r="DS229">
        <v>27.8470099971683</v>
      </c>
      <c r="DT229">
        <v>374.844113225834</v>
      </c>
      <c r="DU229">
        <v>52.30942467316131</v>
      </c>
      <c r="DV229">
        <v>113.1575955574867</v>
      </c>
      <c r="DW229">
        <v>3659.360911065683</v>
      </c>
      <c r="DX229">
        <v>3.341354315893779</v>
      </c>
      <c r="DY229">
        <v>2.284195537454073</v>
      </c>
      <c r="DZ229">
        <v>44.12792331222471</v>
      </c>
      <c r="EA229">
        <v>17.9669907737246</v>
      </c>
      <c r="EB229">
        <v>1.527937073711717</v>
      </c>
      <c r="EC229">
        <v>7.365938672801478</v>
      </c>
      <c r="ED229">
        <v>44.41748986312602</v>
      </c>
      <c r="EE229">
        <v>111.2544403981541</v>
      </c>
      <c r="EF229">
        <v>0.2655591277517865</v>
      </c>
      <c r="EG229">
        <v>11.8175486718426</v>
      </c>
      <c r="EH229">
        <v>2.187071385489188</v>
      </c>
      <c r="EI229">
        <v>114.1540471706432</v>
      </c>
      <c r="EJ229">
        <v>4.817104643441483</v>
      </c>
      <c r="EK229">
        <v>1.247616986518806</v>
      </c>
      <c r="EL229">
        <v>29.62732382799957</v>
      </c>
      <c r="EM229">
        <v>0.9820517320382638</v>
      </c>
      <c r="EN229">
        <v>2.127442799739448</v>
      </c>
      <c r="EO229">
        <v>15.18565156652716</v>
      </c>
      <c r="EP229">
        <v>30.67470580433963</v>
      </c>
      <c r="EQ229">
        <v>9.176967419092717</v>
      </c>
      <c r="ER229">
        <v>1.500809521939361</v>
      </c>
      <c r="ES229">
        <v>346.1356177763595</v>
      </c>
      <c r="ET229">
        <v>75.77678559441902</v>
      </c>
      <c r="EU229">
        <v>1.3273138739854</v>
      </c>
      <c r="EV229">
        <v>4.193994926380158</v>
      </c>
      <c r="EW229">
        <v>141.8083124910623</v>
      </c>
      <c r="EX229">
        <v>42.87241806732082</v>
      </c>
      <c r="EY229">
        <v>0.1656828434879829</v>
      </c>
      <c r="EZ229">
        <v>21.94328467956853</v>
      </c>
      <c r="FA229">
        <v>0.05991622639348686</v>
      </c>
      <c r="FB229">
        <v>6.271493304399702</v>
      </c>
      <c r="FC229">
        <v>504.401096138734</v>
      </c>
      <c r="FD229">
        <v>18.1551337312508</v>
      </c>
      <c r="FE229">
        <v>1300.831418670946</v>
      </c>
      <c r="FF229">
        <v>0.3756377606274831</v>
      </c>
      <c r="FG229">
        <v>19.3776462791249</v>
      </c>
      <c r="FH229">
        <v>4831.997944914864</v>
      </c>
      <c r="FI229">
        <v>170.6530218100619</v>
      </c>
      <c r="FJ229">
        <v>0.9130130427390868</v>
      </c>
      <c r="FK229">
        <v>8.871126109917103</v>
      </c>
      <c r="FL229">
        <v>19.429830730047</v>
      </c>
      <c r="FM229">
        <v>4.165607656267897</v>
      </c>
      <c r="FN229">
        <v>13.17078442204434</v>
      </c>
      <c r="FO229">
        <v>529.7919123611039</v>
      </c>
      <c r="FP229">
        <v>472.8512507719085</v>
      </c>
      <c r="FQ229">
        <v>71.55771620293969</v>
      </c>
      <c r="FR229">
        <v>54.77483607462982</v>
      </c>
      <c r="FS229">
        <v>43.69285758060936</v>
      </c>
    </row>
    <row r="230" spans="1:175">
      <c r="A230" s="2">
        <v>45091</v>
      </c>
      <c r="B230">
        <v>756.9440427814983</v>
      </c>
      <c r="C230">
        <v>0.006376814146093812</v>
      </c>
      <c r="DR230" s="2">
        <v>45091</v>
      </c>
      <c r="DS230">
        <v>28.28547955706605</v>
      </c>
      <c r="DT230">
        <v>373.9827779673337</v>
      </c>
      <c r="DU230">
        <v>52.46913526079156</v>
      </c>
      <c r="DV230">
        <v>113.977096839728</v>
      </c>
      <c r="DW230">
        <v>3775.356293235754</v>
      </c>
      <c r="DX230">
        <v>3.399617693692893</v>
      </c>
      <c r="DY230">
        <v>2.331696408886284</v>
      </c>
      <c r="DZ230">
        <v>43.87305186554959</v>
      </c>
      <c r="EA230">
        <v>17.92088955974615</v>
      </c>
      <c r="EB230">
        <v>1.544544876440711</v>
      </c>
      <c r="EC230">
        <v>7.456072462183677</v>
      </c>
      <c r="ED230">
        <v>44.69962677810378</v>
      </c>
      <c r="EE230">
        <v>110.8878506987028</v>
      </c>
      <c r="EF230">
        <v>0.2780958540748866</v>
      </c>
      <c r="EG230">
        <v>11.66533586072294</v>
      </c>
      <c r="EH230">
        <v>2.199883581444974</v>
      </c>
      <c r="EI230">
        <v>115.216715791856</v>
      </c>
      <c r="EJ230">
        <v>4.754216320000938</v>
      </c>
      <c r="EK230">
        <v>1.236315532431907</v>
      </c>
      <c r="EL230">
        <v>29.49864227525502</v>
      </c>
      <c r="EM230">
        <v>1.00187823829458</v>
      </c>
      <c r="EN230">
        <v>2.074053445990908</v>
      </c>
      <c r="EO230">
        <v>15.51616724920447</v>
      </c>
      <c r="EP230">
        <v>29.10939645272073</v>
      </c>
      <c r="EQ230">
        <v>8.969879421339501</v>
      </c>
      <c r="ER230">
        <v>1.511034242508981</v>
      </c>
      <c r="ES230">
        <v>342.736534104326</v>
      </c>
      <c r="ET230">
        <v>77.04156141972395</v>
      </c>
      <c r="EU230">
        <v>1.257922939090528</v>
      </c>
      <c r="EV230">
        <v>4.268713917950056</v>
      </c>
      <c r="EW230">
        <v>137.5128439249426</v>
      </c>
      <c r="EX230">
        <v>43.14336613545566</v>
      </c>
      <c r="EY230">
        <v>0.1672710943243107</v>
      </c>
      <c r="EZ230">
        <v>22.17034884497896</v>
      </c>
      <c r="FA230">
        <v>0.05964785410214542</v>
      </c>
      <c r="FB230">
        <v>6.318956669133674</v>
      </c>
      <c r="FC230">
        <v>508.7084711174209</v>
      </c>
      <c r="FD230">
        <v>18.16703016706074</v>
      </c>
      <c r="FE230">
        <v>1310.094721296613</v>
      </c>
      <c r="FF230">
        <v>0.378299251424824</v>
      </c>
      <c r="FG230">
        <v>19.15956688630011</v>
      </c>
      <c r="FH230">
        <v>4612.246026467483</v>
      </c>
      <c r="FI230">
        <v>168.1930137143748</v>
      </c>
      <c r="FJ230">
        <v>0.9171469218320988</v>
      </c>
      <c r="FK230">
        <v>8.966311176142613</v>
      </c>
      <c r="FL230">
        <v>19.63343426517007</v>
      </c>
      <c r="FM230">
        <v>4.179594520851524</v>
      </c>
      <c r="FN230">
        <v>13.16717708217743</v>
      </c>
      <c r="FO230">
        <v>526.5810613861427</v>
      </c>
      <c r="FP230">
        <v>472.8146257572585</v>
      </c>
      <c r="FQ230">
        <v>72.84600654118957</v>
      </c>
      <c r="FR230">
        <v>54.20610145473368</v>
      </c>
      <c r="FS230">
        <v>43.41235482409925</v>
      </c>
    </row>
    <row r="231" spans="1:175">
      <c r="A231" s="2">
        <v>45092</v>
      </c>
      <c r="B231">
        <v>733.3165244420812</v>
      </c>
      <c r="C231">
        <v>-0.03121435271832562</v>
      </c>
      <c r="DR231" s="2">
        <v>45092</v>
      </c>
      <c r="DS231">
        <v>27.97490881872147</v>
      </c>
      <c r="DT231">
        <v>383.3054515900648</v>
      </c>
      <c r="DU231">
        <v>51.34997188804314</v>
      </c>
      <c r="DV231">
        <v>104.80539784754</v>
      </c>
      <c r="DW231">
        <v>3665.579461729448</v>
      </c>
      <c r="DX231">
        <v>3.559791959497061</v>
      </c>
      <c r="DY231">
        <v>2.302582464407015</v>
      </c>
      <c r="DZ231">
        <v>43.46542507676295</v>
      </c>
      <c r="EA231">
        <v>18.16268773361513</v>
      </c>
      <c r="EB231">
        <v>1.560711610111358</v>
      </c>
      <c r="EC231">
        <v>7.479658130444925</v>
      </c>
      <c r="ED231">
        <v>44.75192243086663</v>
      </c>
      <c r="EE231">
        <v>112.1957196977864</v>
      </c>
      <c r="EF231">
        <v>0.2769577833955152</v>
      </c>
      <c r="EG231">
        <v>12.83289235349415</v>
      </c>
      <c r="EH231">
        <v>2.252777785793365</v>
      </c>
      <c r="EI231">
        <v>115.3634800215761</v>
      </c>
      <c r="EJ231">
        <v>4.725471829342463</v>
      </c>
      <c r="EK231">
        <v>1.24180340696332</v>
      </c>
      <c r="EL231">
        <v>29.67683465800355</v>
      </c>
      <c r="EM231">
        <v>1.005824969837171</v>
      </c>
      <c r="EN231">
        <v>2.063258689048125</v>
      </c>
      <c r="EO231">
        <v>16.0050397770043</v>
      </c>
      <c r="EP231">
        <v>28.87479237875637</v>
      </c>
      <c r="EQ231">
        <v>9.068168767821659</v>
      </c>
      <c r="ER231">
        <v>1.529754526226719</v>
      </c>
      <c r="ES231">
        <v>345.4267771961095</v>
      </c>
      <c r="ET231">
        <v>75.94445320306296</v>
      </c>
      <c r="EU231">
        <v>1.242904577370965</v>
      </c>
      <c r="EV231">
        <v>4.346334979685975</v>
      </c>
      <c r="EW231">
        <v>140.6117760757993</v>
      </c>
      <c r="EX231">
        <v>43.25022692740702</v>
      </c>
      <c r="EY231">
        <v>0.1714329960495167</v>
      </c>
      <c r="EZ231">
        <v>21.98863913580768</v>
      </c>
      <c r="FA231">
        <v>0.05832564781559688</v>
      </c>
      <c r="FB231">
        <v>6.248832841474775</v>
      </c>
      <c r="FC231">
        <v>518.2289953261103</v>
      </c>
      <c r="FD231">
        <v>18.26505930359012</v>
      </c>
      <c r="FE231">
        <v>1272.449953337142</v>
      </c>
      <c r="FF231">
        <v>0.371412855626624</v>
      </c>
      <c r="FG231">
        <v>18.65340305109005</v>
      </c>
      <c r="FH231">
        <v>4564.877413311485</v>
      </c>
      <c r="FI231">
        <v>166.2409526092379</v>
      </c>
      <c r="FJ231">
        <v>0.9387792716607177</v>
      </c>
      <c r="FK231">
        <v>9.223353261908358</v>
      </c>
      <c r="FL231">
        <v>19.81292371601907</v>
      </c>
      <c r="FM231">
        <v>4.14413777741898</v>
      </c>
      <c r="FN231">
        <v>13.18022842805421</v>
      </c>
      <c r="FO231">
        <v>516.8516381241221</v>
      </c>
      <c r="FP231">
        <v>477.079595471886</v>
      </c>
      <c r="FQ231">
        <v>76.51631689223072</v>
      </c>
      <c r="FR231">
        <v>55.49740631399361</v>
      </c>
      <c r="FS231">
        <v>43.3330514364002</v>
      </c>
    </row>
    <row r="232" spans="1:175">
      <c r="A232" s="2">
        <v>45093</v>
      </c>
      <c r="B232">
        <v>739.745907420967</v>
      </c>
      <c r="C232">
        <v>0.008767541388457589</v>
      </c>
      <c r="DR232" s="2">
        <v>45093</v>
      </c>
      <c r="DS232">
        <v>28.44264502364104</v>
      </c>
      <c r="DT232">
        <v>380.6711278995606</v>
      </c>
      <c r="DU232">
        <v>52.25138162204004</v>
      </c>
      <c r="DV232">
        <v>107.8736895691645</v>
      </c>
      <c r="DW232">
        <v>3663.616312091481</v>
      </c>
      <c r="DX232">
        <v>3.542648459060753</v>
      </c>
      <c r="DY232">
        <v>2.275372666870126</v>
      </c>
      <c r="DZ232">
        <v>43.57832684268663</v>
      </c>
      <c r="EA232">
        <v>18.17164615045165</v>
      </c>
      <c r="EB232">
        <v>1.550234770487132</v>
      </c>
      <c r="EC232">
        <v>6.709085798805352</v>
      </c>
      <c r="ED232">
        <v>44.08310282737545</v>
      </c>
      <c r="EE232">
        <v>111.2073164738165</v>
      </c>
      <c r="EF232">
        <v>0.2744313989390656</v>
      </c>
      <c r="EG232">
        <v>12.19692905040233</v>
      </c>
      <c r="EH232">
        <v>2.276680101088174</v>
      </c>
      <c r="EI232">
        <v>117.0671726006342</v>
      </c>
      <c r="EJ232">
        <v>4.58667621484673</v>
      </c>
      <c r="EK232">
        <v>1.258506510369489</v>
      </c>
      <c r="EL232">
        <v>29.15803945530025</v>
      </c>
      <c r="EM232">
        <v>1.010982382805753</v>
      </c>
      <c r="EN232">
        <v>2.025997884742444</v>
      </c>
      <c r="EO232">
        <v>16.12400575155463</v>
      </c>
      <c r="EP232">
        <v>28.55988408260357</v>
      </c>
      <c r="EQ232">
        <v>8.140000864883827</v>
      </c>
      <c r="ER232">
        <v>1.576749816052319</v>
      </c>
      <c r="ES232">
        <v>334.1835745348727</v>
      </c>
      <c r="ET232">
        <v>76.02303697829048</v>
      </c>
      <c r="EU232">
        <v>1.258651032466938</v>
      </c>
      <c r="EV232">
        <v>4.39369209765391</v>
      </c>
      <c r="EW232">
        <v>135.6760610103412</v>
      </c>
      <c r="EX232">
        <v>44.34104586401324</v>
      </c>
      <c r="EY232">
        <v>0.1699497954499951</v>
      </c>
      <c r="EZ232">
        <v>22.2223325137274</v>
      </c>
      <c r="FA232">
        <v>0.05733042444138917</v>
      </c>
      <c r="FB232">
        <v>6.197925767045719</v>
      </c>
      <c r="FC232">
        <v>532.389647323027</v>
      </c>
      <c r="FD232">
        <v>18.10023860306712</v>
      </c>
      <c r="FE232">
        <v>1282.46112244458</v>
      </c>
      <c r="FF232">
        <v>0.3783720664802996</v>
      </c>
      <c r="FG232">
        <v>17.63729365885911</v>
      </c>
      <c r="FH232">
        <v>4735.045281910126</v>
      </c>
      <c r="FI232">
        <v>165.7805405487701</v>
      </c>
      <c r="FJ232">
        <v>0.923610210302545</v>
      </c>
      <c r="FK232">
        <v>9.011929106683967</v>
      </c>
      <c r="FL232">
        <v>19.69548676661594</v>
      </c>
      <c r="FM232">
        <v>4.216378278802461</v>
      </c>
      <c r="FN232">
        <v>12.56133438058196</v>
      </c>
      <c r="FO232">
        <v>522.1352172325074</v>
      </c>
      <c r="FP232">
        <v>494.72428060078</v>
      </c>
      <c r="FQ232">
        <v>77.16478275598928</v>
      </c>
      <c r="FR232">
        <v>54.02639438674962</v>
      </c>
      <c r="FS232">
        <v>42.83150979138262</v>
      </c>
    </row>
    <row r="233" spans="1:175">
      <c r="A233" s="2">
        <v>45094</v>
      </c>
      <c r="B233">
        <v>758.1297665606511</v>
      </c>
      <c r="C233">
        <v>0.02485158613959371</v>
      </c>
      <c r="DR233" s="2">
        <v>45094</v>
      </c>
      <c r="DS233">
        <v>27.55756878171423</v>
      </c>
      <c r="DT233">
        <v>383.480166015356</v>
      </c>
      <c r="DU233">
        <v>53.37196217298988</v>
      </c>
      <c r="DV233">
        <v>110.6225871558774</v>
      </c>
      <c r="DW233">
        <v>3759.83401550393</v>
      </c>
      <c r="DX233">
        <v>3.611929827497827</v>
      </c>
      <c r="DY233">
        <v>2.304282194060247</v>
      </c>
      <c r="DZ233">
        <v>44.02344920489911</v>
      </c>
      <c r="EA233">
        <v>18.3018951080645</v>
      </c>
      <c r="EB233">
        <v>1.566861921288146</v>
      </c>
      <c r="EC233">
        <v>7.05744977893357</v>
      </c>
      <c r="ED233">
        <v>43.88931690511492</v>
      </c>
      <c r="EE233">
        <v>113.3394086064083</v>
      </c>
      <c r="EF233">
        <v>0.27289022129403</v>
      </c>
      <c r="EG233">
        <v>12.17978033448618</v>
      </c>
      <c r="EH233">
        <v>2.245268073423714</v>
      </c>
      <c r="EI233">
        <v>116.8769446163336</v>
      </c>
      <c r="EJ233">
        <v>4.477423297401847</v>
      </c>
      <c r="EK233">
        <v>1.251612908845626</v>
      </c>
      <c r="EL233">
        <v>29.30757063806302</v>
      </c>
      <c r="EM233">
        <v>0.9869240176455754</v>
      </c>
      <c r="EN233">
        <v>2.055281311402892</v>
      </c>
      <c r="EO233">
        <v>16.30219053159318</v>
      </c>
      <c r="EP233">
        <v>28.29986272795728</v>
      </c>
      <c r="EQ233">
        <v>8.480575397949446</v>
      </c>
      <c r="ER233">
        <v>1.423921277579619</v>
      </c>
      <c r="ES233">
        <v>341.2716833523046</v>
      </c>
      <c r="ET233">
        <v>77.01904135094846</v>
      </c>
      <c r="EU233">
        <v>1.253336662078851</v>
      </c>
      <c r="EV233">
        <v>4.327120316402896</v>
      </c>
      <c r="EW233">
        <v>134.1944428536614</v>
      </c>
      <c r="EX233">
        <v>44.64101556656168</v>
      </c>
      <c r="EY233">
        <v>0.1704413560346652</v>
      </c>
      <c r="EZ233">
        <v>22.56079897269996</v>
      </c>
      <c r="FA233">
        <v>0.05590513307306376</v>
      </c>
      <c r="FB233">
        <v>6.252281404299977</v>
      </c>
      <c r="FC233">
        <v>546.0769649058706</v>
      </c>
      <c r="FD233">
        <v>18.379912834221</v>
      </c>
      <c r="FE233">
        <v>1333.400915741828</v>
      </c>
      <c r="FF233">
        <v>0.337691416298597</v>
      </c>
      <c r="FG233">
        <v>17.66882935406604</v>
      </c>
      <c r="FH233">
        <v>4684.909810444877</v>
      </c>
      <c r="FI233">
        <v>168.5134807828004</v>
      </c>
      <c r="FJ233">
        <v>0.9226799394498144</v>
      </c>
      <c r="FK233">
        <v>9.035290736469376</v>
      </c>
      <c r="FL233">
        <v>19.90819792338558</v>
      </c>
      <c r="FM233">
        <v>4.152237019051286</v>
      </c>
      <c r="FN233">
        <v>12.60549881898889</v>
      </c>
      <c r="FO233">
        <v>537.7222533680454</v>
      </c>
      <c r="FP233">
        <v>515.5066323834459</v>
      </c>
      <c r="FQ233">
        <v>79.82989577888046</v>
      </c>
      <c r="FR233">
        <v>53.31146256713641</v>
      </c>
      <c r="FS233">
        <v>43.46441030618016</v>
      </c>
    </row>
    <row r="234" spans="1:175">
      <c r="A234" s="2">
        <v>45095</v>
      </c>
      <c r="B234">
        <v>760.7020310915753</v>
      </c>
      <c r="C234">
        <v>0.003392907974836046</v>
      </c>
      <c r="DR234" s="2">
        <v>45095</v>
      </c>
      <c r="DS234">
        <v>27.49690502333511</v>
      </c>
      <c r="DT234">
        <v>378.0879994874771</v>
      </c>
      <c r="DU234">
        <v>53.57566438076051</v>
      </c>
      <c r="DV234">
        <v>112.1627088784779</v>
      </c>
      <c r="DW234">
        <v>3529.935511387928</v>
      </c>
      <c r="DX234">
        <v>3.6067470750979</v>
      </c>
      <c r="DY234">
        <v>2.272308240752039</v>
      </c>
      <c r="DZ234">
        <v>43.09592932869189</v>
      </c>
      <c r="EA234">
        <v>18.17180887422028</v>
      </c>
      <c r="EB234">
        <v>1.548934899165807</v>
      </c>
      <c r="EC234">
        <v>7.080233814372713</v>
      </c>
      <c r="ED234">
        <v>43.65382223942171</v>
      </c>
      <c r="EE234">
        <v>111.4277354904038</v>
      </c>
      <c r="EF234">
        <v>0.2653938098186273</v>
      </c>
      <c r="EG234">
        <v>12.26711883502651</v>
      </c>
      <c r="EH234">
        <v>2.241710664905324</v>
      </c>
      <c r="EI234">
        <v>116.3932912746867</v>
      </c>
      <c r="EJ234">
        <v>4.481163471019744</v>
      </c>
      <c r="EK234">
        <v>1.229369396529805</v>
      </c>
      <c r="EL234">
        <v>29.2363262947019</v>
      </c>
      <c r="EM234">
        <v>0.9713159459201215</v>
      </c>
      <c r="EN234">
        <v>2.051594961751192</v>
      </c>
      <c r="EO234">
        <v>16.28215820898914</v>
      </c>
      <c r="EP234">
        <v>27.76400819385284</v>
      </c>
      <c r="EQ234">
        <v>8.327321325184561</v>
      </c>
      <c r="ER234">
        <v>1.366905400235754</v>
      </c>
      <c r="ES234">
        <v>325.0126314067093</v>
      </c>
      <c r="ET234">
        <v>74.55555248000547</v>
      </c>
      <c r="EU234">
        <v>1.205436301828347</v>
      </c>
      <c r="EV234">
        <v>4.24961608007593</v>
      </c>
      <c r="EW234">
        <v>137.290491019918</v>
      </c>
      <c r="EX234">
        <v>44.90014346345062</v>
      </c>
      <c r="EY234">
        <v>0.1691200653694806</v>
      </c>
      <c r="EZ234">
        <v>22.3254708530199</v>
      </c>
      <c r="FA234">
        <v>0.05689668822589278</v>
      </c>
      <c r="FB234">
        <v>6.046372838604088</v>
      </c>
      <c r="FC234">
        <v>532.3169832813958</v>
      </c>
      <c r="FD234">
        <v>18.28303905627124</v>
      </c>
      <c r="FE234">
        <v>1435.347786654816</v>
      </c>
      <c r="FF234">
        <v>0.3637127434204269</v>
      </c>
      <c r="FG234">
        <v>18.03748519462949</v>
      </c>
      <c r="FH234">
        <v>4658.311410538149</v>
      </c>
      <c r="FI234">
        <v>163.9892192451505</v>
      </c>
      <c r="FJ234">
        <v>0.9207185452473062</v>
      </c>
      <c r="FK234">
        <v>9.100481418709181</v>
      </c>
      <c r="FL234">
        <v>19.63582618513143</v>
      </c>
      <c r="FM234">
        <v>4.083439353578221</v>
      </c>
      <c r="FN234">
        <v>12.68785755261001</v>
      </c>
      <c r="FO234">
        <v>531.5095088037809</v>
      </c>
      <c r="FP234">
        <v>506.6035176689295</v>
      </c>
      <c r="FQ234">
        <v>79.38359912590512</v>
      </c>
      <c r="FR234">
        <v>52.39523681887206</v>
      </c>
      <c r="FS234">
        <v>42.73505698172673</v>
      </c>
    </row>
    <row r="235" spans="1:175">
      <c r="A235" s="2">
        <v>45096</v>
      </c>
      <c r="B235">
        <v>749.7805048558716</v>
      </c>
      <c r="C235">
        <v>-0.01435716718152014</v>
      </c>
      <c r="DR235" s="2">
        <v>45096</v>
      </c>
      <c r="DS235">
        <v>27.22454592525461</v>
      </c>
      <c r="DT235">
        <v>382.9709189241578</v>
      </c>
      <c r="DU235">
        <v>54.02090665498795</v>
      </c>
      <c r="DV235">
        <v>156.1364503316693</v>
      </c>
      <c r="DW235">
        <v>9942.918779996415</v>
      </c>
      <c r="DX235">
        <v>3.6700990034891</v>
      </c>
      <c r="DY235">
        <v>3.561440263155458</v>
      </c>
      <c r="DZ235">
        <v>43.58274959913523</v>
      </c>
      <c r="EA235">
        <v>18.09207542011543</v>
      </c>
      <c r="EB235">
        <v>1.545160355151139</v>
      </c>
      <c r="EC235">
        <v>6.961941961754362</v>
      </c>
      <c r="ED235">
        <v>44.10935869466562</v>
      </c>
      <c r="EE235">
        <v>112.1025288999453</v>
      </c>
      <c r="EF235">
        <v>0.268572426292135</v>
      </c>
      <c r="EG235">
        <v>12.01946264545365</v>
      </c>
      <c r="EH235">
        <v>2.215814532632308</v>
      </c>
      <c r="EI235">
        <v>114.9699672744374</v>
      </c>
      <c r="EJ235">
        <v>4.468688519169739</v>
      </c>
      <c r="EK235">
        <v>1.067393872011676</v>
      </c>
      <c r="EL235">
        <v>29.3290286732899</v>
      </c>
      <c r="EM235">
        <v>0.9756970992958975</v>
      </c>
      <c r="EN235">
        <v>2.04043084785176</v>
      </c>
      <c r="EO235">
        <v>16.38283812908582</v>
      </c>
      <c r="EP235">
        <v>28.52130945041172</v>
      </c>
      <c r="EQ235">
        <v>8.412338667956936</v>
      </c>
      <c r="ER235">
        <v>1.393666604843123</v>
      </c>
      <c r="ES235">
        <v>326.7014925698055</v>
      </c>
      <c r="ET235">
        <v>75.48007221988834</v>
      </c>
      <c r="EU235">
        <v>1.253291568988772</v>
      </c>
      <c r="EV235">
        <v>4.382057820900837</v>
      </c>
      <c r="EW235">
        <v>140.0252286145882</v>
      </c>
      <c r="EX235">
        <v>42.77169762210035</v>
      </c>
      <c r="EY235">
        <v>0.09723226548167208</v>
      </c>
      <c r="EZ235">
        <v>22.34474386351686</v>
      </c>
      <c r="FA235">
        <v>0.05586679064982639</v>
      </c>
      <c r="FB235">
        <v>6.048838023025715</v>
      </c>
      <c r="FC235">
        <v>245.7069256463978</v>
      </c>
      <c r="FD235">
        <v>17.92762640627553</v>
      </c>
      <c r="FE235">
        <v>1432.553136917005</v>
      </c>
      <c r="FF235">
        <v>0.3737703088170992</v>
      </c>
      <c r="FG235">
        <v>33.98416231448876</v>
      </c>
      <c r="FH235">
        <v>4569.473282871378</v>
      </c>
      <c r="FI235">
        <v>163.6282844153385</v>
      </c>
      <c r="FJ235">
        <v>0.4860345588943719</v>
      </c>
      <c r="FK235">
        <v>9.016316713559963</v>
      </c>
      <c r="FL235">
        <v>19.52068438252218</v>
      </c>
      <c r="FM235">
        <v>4.157269004311924</v>
      </c>
      <c r="FN235">
        <v>12.60871753302232</v>
      </c>
      <c r="FO235">
        <v>534.9509684679847</v>
      </c>
      <c r="FP235">
        <v>505.3951139997846</v>
      </c>
      <c r="FQ235">
        <v>76.91356769580815</v>
      </c>
      <c r="FR235">
        <v>53.69982059426454</v>
      </c>
      <c r="FS235">
        <v>42.89950781699468</v>
      </c>
    </row>
    <row r="236" spans="1:175">
      <c r="A236" s="2">
        <v>45097</v>
      </c>
      <c r="B236">
        <v>760.3707734900113</v>
      </c>
      <c r="C236">
        <v>0.01412449185535358</v>
      </c>
      <c r="DR236" s="2">
        <v>45097</v>
      </c>
      <c r="DS236">
        <v>27.4720910214438</v>
      </c>
      <c r="DT236">
        <v>390.767684392286</v>
      </c>
      <c r="DU236">
        <v>52.46669795232512</v>
      </c>
      <c r="DV236">
        <v>152.7952736109222</v>
      </c>
      <c r="DW236">
        <v>10003.44132104272</v>
      </c>
      <c r="DX236">
        <v>3.68683574847053</v>
      </c>
      <c r="DY236">
        <v>3.597715879132935</v>
      </c>
      <c r="DZ236">
        <v>44.04603797970809</v>
      </c>
      <c r="EA236">
        <v>18.03031273511299</v>
      </c>
      <c r="EB236">
        <v>1.530440973059802</v>
      </c>
      <c r="EC236">
        <v>6.967291620038306</v>
      </c>
      <c r="ED236">
        <v>44.29546264105413</v>
      </c>
      <c r="EE236">
        <v>111.1436726474628</v>
      </c>
      <c r="EF236">
        <v>0.2680360819957914</v>
      </c>
      <c r="EG236">
        <v>12.05716815796336</v>
      </c>
      <c r="EH236">
        <v>2.201400499356282</v>
      </c>
      <c r="EI236">
        <v>115.9905630242737</v>
      </c>
      <c r="EJ236">
        <v>4.491196605827988</v>
      </c>
      <c r="EK236">
        <v>1.071926259265111</v>
      </c>
      <c r="EL236">
        <v>29.47994012830047</v>
      </c>
      <c r="EM236">
        <v>0.9635275523454302</v>
      </c>
      <c r="EN236">
        <v>2.067046426428776</v>
      </c>
      <c r="EO236">
        <v>16.50205010831363</v>
      </c>
      <c r="EP236">
        <v>28.81402874348144</v>
      </c>
      <c r="EQ236">
        <v>8.174611616987598</v>
      </c>
      <c r="ER236">
        <v>1.361495385264768</v>
      </c>
      <c r="ES236">
        <v>327.7842474935571</v>
      </c>
      <c r="ET236">
        <v>75.99804665252671</v>
      </c>
      <c r="EU236">
        <v>1.244303215333944</v>
      </c>
      <c r="EV236">
        <v>4.292348223683327</v>
      </c>
      <c r="EW236">
        <v>140.7050758158933</v>
      </c>
      <c r="EX236">
        <v>42.70763407664118</v>
      </c>
      <c r="EY236">
        <v>0.09830352061836617</v>
      </c>
      <c r="EZ236">
        <v>22.47527826042833</v>
      </c>
      <c r="FA236">
        <v>0.05384621459052924</v>
      </c>
      <c r="FB236">
        <v>6.151513473762869</v>
      </c>
      <c r="FC236">
        <v>233.9007617822807</v>
      </c>
      <c r="FD236">
        <v>18.02164001318758</v>
      </c>
      <c r="FE236">
        <v>1371.984207446727</v>
      </c>
      <c r="FF236">
        <v>0.381379415832391</v>
      </c>
      <c r="FG236">
        <v>34.26625061700156</v>
      </c>
      <c r="FH236">
        <v>4731.611121388042</v>
      </c>
      <c r="FI236">
        <v>160.0804233397362</v>
      </c>
      <c r="FJ236">
        <v>0.4991569132826849</v>
      </c>
      <c r="FK236">
        <v>8.998478604864761</v>
      </c>
      <c r="FL236">
        <v>19.64791368019966</v>
      </c>
      <c r="FM236">
        <v>4.217952753854991</v>
      </c>
      <c r="FN236">
        <v>12.76083088526834</v>
      </c>
      <c r="FO236">
        <v>543.6854483793996</v>
      </c>
      <c r="FP236">
        <v>502.6015912179987</v>
      </c>
      <c r="FQ236">
        <v>77.05187019904353</v>
      </c>
      <c r="FR236">
        <v>52.07712683183821</v>
      </c>
      <c r="FS236">
        <v>42.74760971034447</v>
      </c>
    </row>
    <row r="237" spans="1:175">
      <c r="A237" s="2">
        <v>45098</v>
      </c>
      <c r="B237">
        <v>781.5017751343823</v>
      </c>
      <c r="C237">
        <v>0.02779039171558662</v>
      </c>
      <c r="DR237" s="2">
        <v>45098</v>
      </c>
      <c r="DS237">
        <v>26.68741875631404</v>
      </c>
      <c r="DT237">
        <v>371.2395602354551</v>
      </c>
      <c r="DU237">
        <v>53.46395279059835</v>
      </c>
      <c r="DV237">
        <v>152.0990991363852</v>
      </c>
      <c r="DW237">
        <v>9760.643830348337</v>
      </c>
      <c r="DX237">
        <v>3.629676363803225</v>
      </c>
      <c r="DY237">
        <v>3.616029392126377</v>
      </c>
      <c r="DZ237">
        <v>43.62204818670548</v>
      </c>
      <c r="EA237">
        <v>17.97912347211032</v>
      </c>
      <c r="EB237">
        <v>1.49805701099199</v>
      </c>
      <c r="EC237">
        <v>6.847683892366116</v>
      </c>
      <c r="ED237">
        <v>44.20548284156964</v>
      </c>
      <c r="EE237">
        <v>110.5587269077671</v>
      </c>
      <c r="EF237">
        <v>0.2717337437490469</v>
      </c>
      <c r="EG237">
        <v>11.79009774646809</v>
      </c>
      <c r="EH237">
        <v>2.150563478828436</v>
      </c>
      <c r="EI237">
        <v>114.0070061705051</v>
      </c>
      <c r="EJ237">
        <v>4.362850051948348</v>
      </c>
      <c r="EK237">
        <v>1.085603540834431</v>
      </c>
      <c r="EL237">
        <v>29.25326727129952</v>
      </c>
      <c r="EM237">
        <v>0.9706225417743736</v>
      </c>
      <c r="EN237">
        <v>2.067553960699727</v>
      </c>
      <c r="EO237">
        <v>16.50525786012344</v>
      </c>
      <c r="EP237">
        <v>28.3804404849569</v>
      </c>
      <c r="EQ237">
        <v>8.339186313983168</v>
      </c>
      <c r="ER237">
        <v>1.318129603395952</v>
      </c>
      <c r="ES237">
        <v>323.4055054560206</v>
      </c>
      <c r="ET237">
        <v>75.35831049998774</v>
      </c>
      <c r="EU237">
        <v>1.162821367298817</v>
      </c>
      <c r="EV237">
        <v>4.208479579738101</v>
      </c>
      <c r="EW237">
        <v>136.0388948241691</v>
      </c>
      <c r="EX237">
        <v>41.90976503435382</v>
      </c>
      <c r="EY237">
        <v>0.09741275609791136</v>
      </c>
      <c r="EZ237">
        <v>22.3006590933368</v>
      </c>
      <c r="FA237">
        <v>0.05361095749241627</v>
      </c>
      <c r="FB237">
        <v>6.028272173669034</v>
      </c>
      <c r="FC237">
        <v>237.7150339468508</v>
      </c>
      <c r="FD237">
        <v>17.34019260846892</v>
      </c>
      <c r="FE237">
        <v>1431.366446835753</v>
      </c>
      <c r="FF237">
        <v>0.3912152133604943</v>
      </c>
      <c r="FG237">
        <v>33.97812825182278</v>
      </c>
      <c r="FH237">
        <v>4921.057953362074</v>
      </c>
      <c r="FI237">
        <v>156.5989256307365</v>
      </c>
      <c r="FJ237">
        <v>0.4985573933800849</v>
      </c>
      <c r="FK237">
        <v>8.902077956483192</v>
      </c>
      <c r="FL237">
        <v>19.50440459480002</v>
      </c>
      <c r="FM237">
        <v>4.103636407280765</v>
      </c>
      <c r="FN237">
        <v>12.61559730839663</v>
      </c>
      <c r="FO237">
        <v>553.8841453651535</v>
      </c>
      <c r="FP237">
        <v>502.5138199449123</v>
      </c>
      <c r="FQ237">
        <v>79.34438010766671</v>
      </c>
      <c r="FR237">
        <v>51.67370625323881</v>
      </c>
      <c r="FS237">
        <v>42.49564730265718</v>
      </c>
    </row>
    <row r="238" spans="1:175">
      <c r="A238" s="2">
        <v>45099</v>
      </c>
      <c r="B238">
        <v>817.3971401494734</v>
      </c>
      <c r="C238">
        <v>0.0459312648508301</v>
      </c>
      <c r="DR238" s="2">
        <v>45099</v>
      </c>
      <c r="DS238">
        <v>26.40261020209701</v>
      </c>
      <c r="DT238">
        <v>369.7379191297188</v>
      </c>
      <c r="DU238">
        <v>54.39141314419091</v>
      </c>
      <c r="DV238">
        <v>158.1225255987289</v>
      </c>
      <c r="DW238">
        <v>9799.583595459111</v>
      </c>
      <c r="DX238">
        <v>3.658417533312734</v>
      </c>
      <c r="DY238">
        <v>3.662949970714657</v>
      </c>
      <c r="DZ238">
        <v>43.95619461265115</v>
      </c>
      <c r="EA238">
        <v>18.00384103409691</v>
      </c>
      <c r="EB238">
        <v>1.481801899940548</v>
      </c>
      <c r="EC238">
        <v>6.758985357126083</v>
      </c>
      <c r="ED238">
        <v>44.04883610636862</v>
      </c>
      <c r="EE238">
        <v>109.7865031684752</v>
      </c>
      <c r="EF238">
        <v>0.273383314279031</v>
      </c>
      <c r="EG238">
        <v>11.84854987243055</v>
      </c>
      <c r="EH238">
        <v>2.117775962715472</v>
      </c>
      <c r="EI238">
        <v>112.3795531764131</v>
      </c>
      <c r="EJ238">
        <v>4.37140966560876</v>
      </c>
      <c r="EK238">
        <v>1.072375950374417</v>
      </c>
      <c r="EL238">
        <v>29.012331538592</v>
      </c>
      <c r="EM238">
        <v>0.9830165607106905</v>
      </c>
      <c r="EN238">
        <v>2.071507759590837</v>
      </c>
      <c r="EO238">
        <v>14.73413665422445</v>
      </c>
      <c r="EP238">
        <v>27.15425858545195</v>
      </c>
      <c r="EQ238">
        <v>8.464094389977683</v>
      </c>
      <c r="ER238">
        <v>1.346045851352249</v>
      </c>
      <c r="ES238">
        <v>319.8276038098012</v>
      </c>
      <c r="ET238">
        <v>74.86128455885664</v>
      </c>
      <c r="EU238">
        <v>1.14115259857612</v>
      </c>
      <c r="EV238">
        <v>4.17641007808475</v>
      </c>
      <c r="EW238">
        <v>134.1863388677247</v>
      </c>
      <c r="EX238">
        <v>39.29665851463933</v>
      </c>
      <c r="EY238">
        <v>0.09594145921770209</v>
      </c>
      <c r="EZ238">
        <v>21.86923994997217</v>
      </c>
      <c r="FA238">
        <v>0.05411202159001524</v>
      </c>
      <c r="FB238">
        <v>6.098616073265434</v>
      </c>
      <c r="FC238">
        <v>244.2996535108525</v>
      </c>
      <c r="FD238">
        <v>17.38456465691055</v>
      </c>
      <c r="FE238">
        <v>1395.14941044317</v>
      </c>
      <c r="FF238">
        <v>0.3875524768904898</v>
      </c>
      <c r="FG238">
        <v>34.29735325584161</v>
      </c>
      <c r="FH238">
        <v>5092.372967985054</v>
      </c>
      <c r="FI238">
        <v>157.5961731957933</v>
      </c>
      <c r="FJ238">
        <v>0.530650202056931</v>
      </c>
      <c r="FK238">
        <v>8.768776036898347</v>
      </c>
      <c r="FL238">
        <v>19.31357321587775</v>
      </c>
      <c r="FM238">
        <v>4.158499531421796</v>
      </c>
      <c r="FN238">
        <v>12.77302371174887</v>
      </c>
      <c r="FO238">
        <v>563.7683144391598</v>
      </c>
      <c r="FP238">
        <v>497.4222601104125</v>
      </c>
      <c r="FQ238">
        <v>81.56271162134117</v>
      </c>
      <c r="FR238">
        <v>52.33125654788285</v>
      </c>
      <c r="FS238">
        <v>42.14490075409626</v>
      </c>
    </row>
    <row r="239" spans="1:175">
      <c r="A239" s="2">
        <v>45100</v>
      </c>
      <c r="B239">
        <v>805.8439245763961</v>
      </c>
      <c r="C239">
        <v>-0.01413415218331282</v>
      </c>
      <c r="DR239" s="2">
        <v>45100</v>
      </c>
      <c r="DS239">
        <v>26.47070235574025</v>
      </c>
      <c r="DT239">
        <v>368.3314238070831</v>
      </c>
      <c r="DU239">
        <v>54.36202721781825</v>
      </c>
      <c r="DV239">
        <v>157.5229515002933</v>
      </c>
      <c r="DW239">
        <v>9848.447920947465</v>
      </c>
      <c r="DX239">
        <v>3.69180432185683</v>
      </c>
      <c r="DY239">
        <v>3.628136828258585</v>
      </c>
      <c r="DZ239">
        <v>41.51298438400872</v>
      </c>
      <c r="EA239">
        <v>18.01485345281039</v>
      </c>
      <c r="EB239">
        <v>1.502374266738159</v>
      </c>
      <c r="EC239">
        <v>6.873611305961758</v>
      </c>
      <c r="ED239">
        <v>43.8947287025697</v>
      </c>
      <c r="EE239">
        <v>109.4684382888615</v>
      </c>
      <c r="EF239">
        <v>0.272734838960289</v>
      </c>
      <c r="EG239">
        <v>12.03688998288013</v>
      </c>
      <c r="EH239">
        <v>2.136109874165535</v>
      </c>
      <c r="EI239">
        <v>111.6094673329872</v>
      </c>
      <c r="EJ239">
        <v>4.402298933114195</v>
      </c>
      <c r="EK239">
        <v>1.066271948315667</v>
      </c>
      <c r="EL239">
        <v>28.89554219790115</v>
      </c>
      <c r="EM239">
        <v>1.000478737885961</v>
      </c>
      <c r="EN239">
        <v>2.052664039748183</v>
      </c>
      <c r="EO239">
        <v>15.38758511552696</v>
      </c>
      <c r="EP239">
        <v>27.65364701935697</v>
      </c>
      <c r="EQ239">
        <v>7.554263991215538</v>
      </c>
      <c r="ER239">
        <v>1.35912552377735</v>
      </c>
      <c r="ES239">
        <v>323.033302312122</v>
      </c>
      <c r="ET239">
        <v>74.9315161744847</v>
      </c>
      <c r="EU239">
        <v>1.155920738067629</v>
      </c>
      <c r="EV239">
        <v>4.25429315410623</v>
      </c>
      <c r="EW239">
        <v>133.9409627532684</v>
      </c>
      <c r="EX239">
        <v>41.84955510239246</v>
      </c>
      <c r="EY239">
        <v>0.09365360411748234</v>
      </c>
      <c r="EZ239">
        <v>21.87203064331031</v>
      </c>
      <c r="FA239">
        <v>0.05452798827924723</v>
      </c>
      <c r="FB239">
        <v>6.07153985810074</v>
      </c>
      <c r="FC239">
        <v>252.785637537576</v>
      </c>
      <c r="FD239">
        <v>17.04107148484245</v>
      </c>
      <c r="FE239">
        <v>1362.562505101977</v>
      </c>
      <c r="FF239">
        <v>0.3967442077054706</v>
      </c>
      <c r="FG239">
        <v>34.16873344147362</v>
      </c>
      <c r="FH239">
        <v>4994.877081547695</v>
      </c>
      <c r="FI239">
        <v>161.7465271173782</v>
      </c>
      <c r="FJ239">
        <v>0.5236980363820428</v>
      </c>
      <c r="FK239">
        <v>8.697948982253658</v>
      </c>
      <c r="FL239">
        <v>19.32737628593303</v>
      </c>
      <c r="FM239">
        <v>4.201963059966015</v>
      </c>
      <c r="FN239">
        <v>12.54871090622217</v>
      </c>
      <c r="FO239">
        <v>560.7814667911439</v>
      </c>
      <c r="FP239">
        <v>475.484280724853</v>
      </c>
      <c r="FQ239">
        <v>81.3454810239684</v>
      </c>
      <c r="FR239">
        <v>52.23453407368184</v>
      </c>
      <c r="FS239">
        <v>41.97785275546549</v>
      </c>
    </row>
    <row r="240" spans="1:175">
      <c r="A240" s="2">
        <v>45101</v>
      </c>
      <c r="B240">
        <v>826.7513143514225</v>
      </c>
      <c r="C240">
        <v>0.02594471353248284</v>
      </c>
      <c r="DR240" s="2">
        <v>45101</v>
      </c>
      <c r="DS240">
        <v>26.03279244090093</v>
      </c>
      <c r="DT240">
        <v>367.714279901919</v>
      </c>
      <c r="DU240">
        <v>52.81484220517995</v>
      </c>
      <c r="DV240">
        <v>154.992339052584</v>
      </c>
      <c r="DW240">
        <v>10232.8899325175</v>
      </c>
      <c r="DX240">
        <v>3.638354871811572</v>
      </c>
      <c r="DY240">
        <v>3.610952555044279</v>
      </c>
      <c r="DZ240">
        <v>42.93163522016469</v>
      </c>
      <c r="EA240">
        <v>17.95582737950396</v>
      </c>
      <c r="EB240">
        <v>1.460807897933777</v>
      </c>
      <c r="EC240">
        <v>6.616356582782629</v>
      </c>
      <c r="ED240">
        <v>43.23981417453645</v>
      </c>
      <c r="EE240">
        <v>107.2993784064755</v>
      </c>
      <c r="EF240">
        <v>0.2709660111768312</v>
      </c>
      <c r="EG240">
        <v>11.96712010317905</v>
      </c>
      <c r="EH240">
        <v>2.198444006313142</v>
      </c>
      <c r="EI240">
        <v>112.5744284570699</v>
      </c>
      <c r="EJ240">
        <v>4.363997226979662</v>
      </c>
      <c r="EK240">
        <v>1.059848332473778</v>
      </c>
      <c r="EL240">
        <v>28.41688015631408</v>
      </c>
      <c r="EM240">
        <v>0.9704493200694519</v>
      </c>
      <c r="EN240">
        <v>2.047657251750239</v>
      </c>
      <c r="EO240">
        <v>15.16821786451042</v>
      </c>
      <c r="EP240">
        <v>26.51163325803242</v>
      </c>
      <c r="EQ240">
        <v>7.600215994088876</v>
      </c>
      <c r="ER240">
        <v>1.422742822490697</v>
      </c>
      <c r="ES240">
        <v>316.3889110757972</v>
      </c>
      <c r="ET240">
        <v>73.68960185857975</v>
      </c>
      <c r="EU240">
        <v>1.16121975355592</v>
      </c>
      <c r="EV240">
        <v>4.289124608672113</v>
      </c>
      <c r="EW240">
        <v>131.0046341865752</v>
      </c>
      <c r="EX240">
        <v>41.21213459076665</v>
      </c>
      <c r="EY240">
        <v>0.09066550386497144</v>
      </c>
      <c r="EZ240">
        <v>21.23946769284163</v>
      </c>
      <c r="FA240">
        <v>0.05688000989456427</v>
      </c>
      <c r="FB240">
        <v>5.993128021312147</v>
      </c>
      <c r="FC240">
        <v>255.1457545480193</v>
      </c>
      <c r="FD240">
        <v>16.65464322986051</v>
      </c>
      <c r="FE240">
        <v>1402.621347868148</v>
      </c>
      <c r="FF240">
        <v>0.3900780859783077</v>
      </c>
      <c r="FG240">
        <v>33.4737499917026</v>
      </c>
      <c r="FH240">
        <v>5094.745411051582</v>
      </c>
      <c r="FI240">
        <v>161.478065898195</v>
      </c>
      <c r="FJ240">
        <v>0.5417339557807781</v>
      </c>
      <c r="FK240">
        <v>8.519441644986369</v>
      </c>
      <c r="FL240">
        <v>18.96522521527821</v>
      </c>
      <c r="FM240">
        <v>4.177174220590417</v>
      </c>
      <c r="FN240">
        <v>12.18366703670766</v>
      </c>
      <c r="FO240">
        <v>564.6898360194593</v>
      </c>
      <c r="FP240">
        <v>441.8467532213265</v>
      </c>
      <c r="FQ240">
        <v>83.32731936759625</v>
      </c>
      <c r="FR240">
        <v>52.24626313504173</v>
      </c>
      <c r="FS240">
        <v>41.02992932881953</v>
      </c>
    </row>
    <row r="241" spans="1:175">
      <c r="A241" s="2">
        <v>45102</v>
      </c>
      <c r="B241">
        <v>816.5504944448963</v>
      </c>
      <c r="C241">
        <v>-0.01233843808827639</v>
      </c>
      <c r="DR241" s="2">
        <v>45102</v>
      </c>
      <c r="DS241">
        <v>25.06745830978005</v>
      </c>
      <c r="DT241">
        <v>371.4694813724842</v>
      </c>
      <c r="DU241">
        <v>53.45714584674531</v>
      </c>
      <c r="DV241">
        <v>152.7393720538373</v>
      </c>
      <c r="DW241">
        <v>10050.20298246088</v>
      </c>
      <c r="DX241">
        <v>3.745525132702813</v>
      </c>
      <c r="DY241">
        <v>3.535938278877183</v>
      </c>
      <c r="DZ241">
        <v>43.44013944427066</v>
      </c>
      <c r="EA241">
        <v>17.60376629240211</v>
      </c>
      <c r="EB241">
        <v>1.386614965164708</v>
      </c>
      <c r="EC241">
        <v>6.546138518829572</v>
      </c>
      <c r="ED241">
        <v>41.18310237299174</v>
      </c>
      <c r="EE241">
        <v>104.2343653639973</v>
      </c>
      <c r="EF241">
        <v>0.2678814089219582</v>
      </c>
      <c r="EG241">
        <v>12.18357579877344</v>
      </c>
      <c r="EH241">
        <v>2.195839657571303</v>
      </c>
      <c r="EI241">
        <v>111.9904133545876</v>
      </c>
      <c r="EJ241">
        <v>4.469705023200149</v>
      </c>
      <c r="EK241">
        <v>1.051631670799287</v>
      </c>
      <c r="EL241">
        <v>27.59679333501407</v>
      </c>
      <c r="EM241">
        <v>0.9441693748929399</v>
      </c>
      <c r="EN241">
        <v>2.079894762082217</v>
      </c>
      <c r="EO241">
        <v>15.12778850949639</v>
      </c>
      <c r="EP241">
        <v>26.09993174744326</v>
      </c>
      <c r="EQ241">
        <v>8.071277801490735</v>
      </c>
      <c r="ER241">
        <v>1.422145534057113</v>
      </c>
      <c r="ES241">
        <v>308.0069795680743</v>
      </c>
      <c r="ET241">
        <v>74.12456758427346</v>
      </c>
      <c r="EU241">
        <v>1.180622271691584</v>
      </c>
      <c r="EV241">
        <v>4.463892567616552</v>
      </c>
      <c r="EW241">
        <v>131.1717567330824</v>
      </c>
      <c r="EX241">
        <v>41.05856843187912</v>
      </c>
      <c r="EY241">
        <v>0.09118838958533344</v>
      </c>
      <c r="EZ241">
        <v>20.34260071909936</v>
      </c>
      <c r="FA241">
        <v>0.05991042404062296</v>
      </c>
      <c r="FB241">
        <v>5.792553594216524</v>
      </c>
      <c r="FC241">
        <v>255.4502506697112</v>
      </c>
      <c r="FD241">
        <v>16.27587841501462</v>
      </c>
      <c r="FE241">
        <v>1385.011203728834</v>
      </c>
      <c r="FF241">
        <v>0.3905093416457174</v>
      </c>
      <c r="FG241">
        <v>33.74549693511841</v>
      </c>
      <c r="FH241">
        <v>5188.760468128453</v>
      </c>
      <c r="FI241">
        <v>160.2044129771802</v>
      </c>
      <c r="FJ241">
        <v>0.5660062264500363</v>
      </c>
      <c r="FK241">
        <v>8.413848871934427</v>
      </c>
      <c r="FL241">
        <v>18.5121888422372</v>
      </c>
      <c r="FM241">
        <v>4.238798180276051</v>
      </c>
      <c r="FN241">
        <v>12.10999330950608</v>
      </c>
      <c r="FO241">
        <v>565.0975565388474</v>
      </c>
      <c r="FP241">
        <v>450.329764671604</v>
      </c>
      <c r="FQ241">
        <v>83.82392578904596</v>
      </c>
      <c r="FR241">
        <v>52.0864916424767</v>
      </c>
      <c r="FS241">
        <v>39.72985232629281</v>
      </c>
    </row>
    <row r="242" spans="1:175">
      <c r="A242" s="2">
        <v>45103</v>
      </c>
      <c r="B242">
        <v>835.3391583854356</v>
      </c>
      <c r="C242">
        <v>0.02300980045736423</v>
      </c>
      <c r="DR242" s="2">
        <v>45103</v>
      </c>
      <c r="DS242">
        <v>25.50938804493002</v>
      </c>
      <c r="DT242">
        <v>373.7836088094658</v>
      </c>
      <c r="DU242">
        <v>54.25648673989502</v>
      </c>
      <c r="DV242">
        <v>307.2491502547132</v>
      </c>
      <c r="DW242">
        <v>3795.536120204306</v>
      </c>
      <c r="DX242">
        <v>3.613324555462465</v>
      </c>
      <c r="DY242">
        <v>2.76992242097257</v>
      </c>
      <c r="DZ242">
        <v>42.86964884635511</v>
      </c>
      <c r="EA242">
        <v>17.95502103907082</v>
      </c>
      <c r="EB242">
        <v>1.423982151795557</v>
      </c>
      <c r="EC242">
        <v>6.383887856526685</v>
      </c>
      <c r="ED242">
        <v>42.24436509337414</v>
      </c>
      <c r="EE242">
        <v>104.7618533219085</v>
      </c>
      <c r="EF242">
        <v>0.2217428165421342</v>
      </c>
      <c r="EG242">
        <v>11.87906166196214</v>
      </c>
      <c r="EH242">
        <v>2.213242243815674</v>
      </c>
      <c r="EI242">
        <v>115.2805381348547</v>
      </c>
      <c r="EJ242">
        <v>4.246776663602646</v>
      </c>
      <c r="EK242">
        <v>0.8939693904319149</v>
      </c>
      <c r="EL242">
        <v>27.47550303928798</v>
      </c>
      <c r="EM242">
        <v>0.9259676015140001</v>
      </c>
      <c r="EN242">
        <v>2.025214089794247</v>
      </c>
      <c r="EO242">
        <v>14.93660363109693</v>
      </c>
      <c r="EP242">
        <v>26.66434886984424</v>
      </c>
      <c r="EQ242">
        <v>7.456176249531882</v>
      </c>
      <c r="ER242">
        <v>1.415683313307846</v>
      </c>
      <c r="ES242">
        <v>311.2907740475043</v>
      </c>
      <c r="ET242">
        <v>73.68693287421488</v>
      </c>
      <c r="EU242">
        <v>1.1964822397655</v>
      </c>
      <c r="EV242">
        <v>4.308744331310306</v>
      </c>
      <c r="EW242">
        <v>122.2774437324445</v>
      </c>
      <c r="EX242">
        <v>43.33221971199521</v>
      </c>
      <c r="EY242">
        <v>0.1092217799074874</v>
      </c>
      <c r="EZ242">
        <v>21.26991957820045</v>
      </c>
      <c r="FA242">
        <v>0.05926844959777055</v>
      </c>
      <c r="FB242">
        <v>5.961407072350362</v>
      </c>
      <c r="FC242">
        <v>156.3665031611187</v>
      </c>
      <c r="FD242">
        <v>16.12394341964106</v>
      </c>
      <c r="FE242">
        <v>1410.502596746105</v>
      </c>
      <c r="FF242">
        <v>0.3904498472104072</v>
      </c>
      <c r="FG242">
        <v>25.58328569836466</v>
      </c>
      <c r="FH242">
        <v>5272.089528104429</v>
      </c>
      <c r="FI242">
        <v>163.650146071494</v>
      </c>
      <c r="FJ242">
        <v>1.081503015582803</v>
      </c>
      <c r="FK242">
        <v>8.298106256414517</v>
      </c>
      <c r="FL242">
        <v>18.9587276095764</v>
      </c>
      <c r="FM242">
        <v>3.815273992797847</v>
      </c>
      <c r="FN242">
        <v>11.95081105674652</v>
      </c>
      <c r="FO242">
        <v>570.547349714345</v>
      </c>
      <c r="FP242">
        <v>453.0004740247982</v>
      </c>
      <c r="FQ242">
        <v>85.24433309285038</v>
      </c>
      <c r="FR242">
        <v>49.93098551610991</v>
      </c>
      <c r="FS242">
        <v>40.24516895537304</v>
      </c>
    </row>
    <row r="243" spans="1:175">
      <c r="A243" s="2">
        <v>45104</v>
      </c>
      <c r="B243">
        <v>819.3897933211061</v>
      </c>
      <c r="C243">
        <v>-0.01909328074019268</v>
      </c>
      <c r="DR243" s="2">
        <v>45104</v>
      </c>
      <c r="DS243">
        <v>25.65839110744609</v>
      </c>
      <c r="DT243">
        <v>377.1780306216349</v>
      </c>
      <c r="DU243">
        <v>54.34138453161124</v>
      </c>
      <c r="DV243">
        <v>316.9757020506071</v>
      </c>
      <c r="DW243">
        <v>3859.281721865</v>
      </c>
      <c r="DX243">
        <v>3.533970040288751</v>
      </c>
      <c r="DY243">
        <v>2.803565607958749</v>
      </c>
      <c r="DZ243">
        <v>43.14719571675919</v>
      </c>
      <c r="EA243">
        <v>18.01209355540595</v>
      </c>
      <c r="EB243">
        <v>1.415635026888079</v>
      </c>
      <c r="EC243">
        <v>6.469277611745887</v>
      </c>
      <c r="ED243">
        <v>42.21495808539906</v>
      </c>
      <c r="EE243">
        <v>105.9191825654297</v>
      </c>
      <c r="EF243">
        <v>0.2292261318739784</v>
      </c>
      <c r="EG243">
        <v>12.08548135044236</v>
      </c>
      <c r="EH243">
        <v>2.25508653541808</v>
      </c>
      <c r="EI243">
        <v>114.5307311639766</v>
      </c>
      <c r="EJ243">
        <v>4.215941768110701</v>
      </c>
      <c r="EK243">
        <v>0.9084783288320637</v>
      </c>
      <c r="EL243">
        <v>28.04041599261548</v>
      </c>
      <c r="EM243">
        <v>0.9387460023358347</v>
      </c>
      <c r="EN243">
        <v>2.070053074097573</v>
      </c>
      <c r="EO243">
        <v>15.1489174151224</v>
      </c>
      <c r="EP243">
        <v>26.85400819128899</v>
      </c>
      <c r="EQ243">
        <v>6.445101385356193</v>
      </c>
      <c r="ER243">
        <v>1.388402180783575</v>
      </c>
      <c r="ES243">
        <v>320.3604175170001</v>
      </c>
      <c r="ET243">
        <v>76.17573522559709</v>
      </c>
      <c r="EU243">
        <v>1.114376279178831</v>
      </c>
      <c r="EV243">
        <v>4.256481354021194</v>
      </c>
      <c r="EW243">
        <v>129.3159379489118</v>
      </c>
      <c r="EX243">
        <v>44.03706594909475</v>
      </c>
      <c r="EY243">
        <v>0.1084347770698547</v>
      </c>
      <c r="EZ243">
        <v>21.6980781912554</v>
      </c>
      <c r="FA243">
        <v>0.05951058125930284</v>
      </c>
      <c r="FB243">
        <v>5.519278616152616</v>
      </c>
      <c r="FC243">
        <v>157.6670785474703</v>
      </c>
      <c r="FD243">
        <v>16.4380336847272</v>
      </c>
      <c r="FE243">
        <v>1396.403181075699</v>
      </c>
      <c r="FF243">
        <v>0.38646741879354</v>
      </c>
      <c r="FG243">
        <v>24.83653261520115</v>
      </c>
      <c r="FH243">
        <v>5151.358909962286</v>
      </c>
      <c r="FI243">
        <v>167.9885175144322</v>
      </c>
      <c r="FJ243">
        <v>1.093141702813002</v>
      </c>
      <c r="FK243">
        <v>8.318548862775101</v>
      </c>
      <c r="FL243">
        <v>19.32502250278624</v>
      </c>
      <c r="FM243">
        <v>3.950416334335517</v>
      </c>
      <c r="FN243">
        <v>12.17343367687234</v>
      </c>
      <c r="FO243">
        <v>555.520096713901</v>
      </c>
      <c r="FP243">
        <v>447.8592624775683</v>
      </c>
      <c r="FQ243">
        <v>85.55083135039304</v>
      </c>
      <c r="FR243">
        <v>52.71580361267935</v>
      </c>
      <c r="FS243">
        <v>38.72689385675574</v>
      </c>
    </row>
    <row r="244" spans="1:175">
      <c r="A244" s="2">
        <v>45105</v>
      </c>
      <c r="B244">
        <v>833.5902025485545</v>
      </c>
      <c r="C244">
        <v>0.01733046877468669</v>
      </c>
      <c r="DR244" s="2">
        <v>45105</v>
      </c>
      <c r="DS244">
        <v>26.17337652561282</v>
      </c>
      <c r="DT244">
        <v>372.4139517216331</v>
      </c>
      <c r="DU244">
        <v>54.2753052106342</v>
      </c>
      <c r="DV244">
        <v>322.795886420429</v>
      </c>
      <c r="DW244">
        <v>3928.735021458954</v>
      </c>
      <c r="DX244">
        <v>3.602748436901</v>
      </c>
      <c r="DY244">
        <v>2.780681588637286</v>
      </c>
      <c r="DZ244">
        <v>44.7086699634638</v>
      </c>
      <c r="EA244">
        <v>17.57154550192808</v>
      </c>
      <c r="EB244">
        <v>1.415221264985979</v>
      </c>
      <c r="EC244">
        <v>6.588983112414768</v>
      </c>
      <c r="ED244">
        <v>42.28633801440099</v>
      </c>
      <c r="EE244">
        <v>107.8971221484919</v>
      </c>
      <c r="EF244">
        <v>0.1982489130630512</v>
      </c>
      <c r="EG244">
        <v>12.03927736346292</v>
      </c>
      <c r="EH244">
        <v>2.281738066431113</v>
      </c>
      <c r="EI244">
        <v>114.7513679263758</v>
      </c>
      <c r="EJ244">
        <v>4.217797462427646</v>
      </c>
      <c r="EK244">
        <v>0.9162353331023179</v>
      </c>
      <c r="EL244">
        <v>28.18233655627624</v>
      </c>
      <c r="EM244">
        <v>0.9274885651319872</v>
      </c>
      <c r="EN244">
        <v>2.073345441623401</v>
      </c>
      <c r="EO244">
        <v>15.29605303660717</v>
      </c>
      <c r="EP244">
        <v>26.70196339157164</v>
      </c>
      <c r="EQ244">
        <v>6.213975934058312</v>
      </c>
      <c r="ER244">
        <v>1.476765000801928</v>
      </c>
      <c r="ES244">
        <v>325.56545135708</v>
      </c>
      <c r="ET244">
        <v>76.48197750981025</v>
      </c>
      <c r="EU244">
        <v>1.100419455419322</v>
      </c>
      <c r="EV244">
        <v>4.267730476214676</v>
      </c>
      <c r="EW244">
        <v>124.0102653024943</v>
      </c>
      <c r="EX244">
        <v>44.2660365376444</v>
      </c>
      <c r="EY244">
        <v>0.1093715736647319</v>
      </c>
      <c r="EZ244">
        <v>21.47242572053581</v>
      </c>
      <c r="FA244">
        <v>0.06052577367194841</v>
      </c>
      <c r="FB244">
        <v>5.645834400173428</v>
      </c>
      <c r="FC244">
        <v>154.5798946148448</v>
      </c>
      <c r="FD244">
        <v>16.14517734841656</v>
      </c>
      <c r="FE244">
        <v>1309.4413082408</v>
      </c>
      <c r="FF244">
        <v>0.3885739078509938</v>
      </c>
      <c r="FG244">
        <v>24.55736052825938</v>
      </c>
      <c r="FH244">
        <v>5314.502796848236</v>
      </c>
      <c r="FI244">
        <v>167.5329721179782</v>
      </c>
      <c r="FJ244">
        <v>1.096844205858286</v>
      </c>
      <c r="FK244">
        <v>8.304750975347694</v>
      </c>
      <c r="FL244">
        <v>19.52587091683207</v>
      </c>
      <c r="FM244">
        <v>3.932840196301015</v>
      </c>
      <c r="FN244">
        <v>12.27547390528056</v>
      </c>
      <c r="FO244">
        <v>560.5442896799391</v>
      </c>
      <c r="FP244">
        <v>440.8671288824728</v>
      </c>
      <c r="FQ244">
        <v>86.1565330942918</v>
      </c>
      <c r="FR244">
        <v>52.26147901007501</v>
      </c>
      <c r="FS244">
        <v>38.35981382449465</v>
      </c>
    </row>
    <row r="245" spans="1:175">
      <c r="A245" s="2">
        <v>45106</v>
      </c>
      <c r="B245">
        <v>797.223950742308</v>
      </c>
      <c r="C245">
        <v>-0.04362605473896297</v>
      </c>
      <c r="DR245" s="2">
        <v>45106</v>
      </c>
      <c r="DS245">
        <v>26.6385707572653</v>
      </c>
      <c r="DT245">
        <v>388.8164486328486</v>
      </c>
      <c r="DU245">
        <v>54.16405974724334</v>
      </c>
      <c r="DV245">
        <v>334.6902800433786</v>
      </c>
      <c r="DW245">
        <v>3955.058329803636</v>
      </c>
      <c r="DX245">
        <v>3.620637473608765</v>
      </c>
      <c r="DY245">
        <v>2.738245739101647</v>
      </c>
      <c r="DZ245">
        <v>46.25274420141618</v>
      </c>
      <c r="EA245">
        <v>18.09578380828966</v>
      </c>
      <c r="EB245">
        <v>1.436877591426019</v>
      </c>
      <c r="EC245">
        <v>6.691530652377163</v>
      </c>
      <c r="ED245">
        <v>43.17130454774217</v>
      </c>
      <c r="EE245">
        <v>109.6492955595943</v>
      </c>
      <c r="EF245">
        <v>0.1968493878422778</v>
      </c>
      <c r="EG245">
        <v>12.04719981858447</v>
      </c>
      <c r="EH245">
        <v>2.300825321665739</v>
      </c>
      <c r="EI245">
        <v>112.2763281207557</v>
      </c>
      <c r="EJ245">
        <v>4.259523804537474</v>
      </c>
      <c r="EK245">
        <v>0.9132554109067116</v>
      </c>
      <c r="EL245">
        <v>28.75996174690868</v>
      </c>
      <c r="EM245">
        <v>0.9475706714730794</v>
      </c>
      <c r="EN245">
        <v>2.113967314127349</v>
      </c>
      <c r="EO245">
        <v>15.63286514392938</v>
      </c>
      <c r="EP245">
        <v>26.82633448272158</v>
      </c>
      <c r="EQ245">
        <v>4.463309773746163</v>
      </c>
      <c r="ER245">
        <v>1.460741386129326</v>
      </c>
      <c r="ES245">
        <v>340.0326692471806</v>
      </c>
      <c r="ET245">
        <v>78.05475295143546</v>
      </c>
      <c r="EU245">
        <v>1.073908314835895</v>
      </c>
      <c r="EV245">
        <v>4.290536542547521</v>
      </c>
      <c r="EW245">
        <v>135.728486773343</v>
      </c>
      <c r="EX245">
        <v>44.65346574612854</v>
      </c>
      <c r="EY245">
        <v>0.1105127369357282</v>
      </c>
      <c r="EZ245">
        <v>22.08748644610956</v>
      </c>
      <c r="FA245">
        <v>0.05875297403453981</v>
      </c>
      <c r="FB245">
        <v>5.840637774520903</v>
      </c>
      <c r="FC245">
        <v>160.5968960023757</v>
      </c>
      <c r="FD245">
        <v>16.55036761603546</v>
      </c>
      <c r="FE245">
        <v>1328.70131402118</v>
      </c>
      <c r="FF245">
        <v>0.3855469446938634</v>
      </c>
      <c r="FG245">
        <v>24.72048761811943</v>
      </c>
      <c r="FH245">
        <v>5302.924407357087</v>
      </c>
      <c r="FI245">
        <v>172.2174853158399</v>
      </c>
      <c r="FJ245">
        <v>1.086319957981587</v>
      </c>
      <c r="FK245">
        <v>8.380138383096657</v>
      </c>
      <c r="FL245">
        <v>20.00196273760787</v>
      </c>
      <c r="FM245">
        <v>3.939480897157119</v>
      </c>
      <c r="FN245">
        <v>12.68540545986995</v>
      </c>
      <c r="FO245">
        <v>540.0746610584765</v>
      </c>
      <c r="FP245">
        <v>441.7994563505769</v>
      </c>
      <c r="FQ245">
        <v>85.68489865411223</v>
      </c>
      <c r="FR245">
        <v>54.17878424143144</v>
      </c>
      <c r="FS245">
        <v>40.42996967151982</v>
      </c>
    </row>
    <row r="246" spans="1:175">
      <c r="A246" s="2">
        <v>45107</v>
      </c>
      <c r="B246">
        <v>812.4552900003632</v>
      </c>
      <c r="C246">
        <v>0.01910547123411566</v>
      </c>
      <c r="DR246" s="2">
        <v>45107</v>
      </c>
      <c r="DS246">
        <v>26.31044524698833</v>
      </c>
      <c r="DT246">
        <v>403.381207901348</v>
      </c>
      <c r="DU246">
        <v>55.08303611657536</v>
      </c>
      <c r="DV246">
        <v>338.3565523651824</v>
      </c>
      <c r="DW246">
        <v>3975.387172337521</v>
      </c>
      <c r="DX246">
        <v>3.635179635196691</v>
      </c>
      <c r="DY246">
        <v>2.835980729626338</v>
      </c>
      <c r="DZ246">
        <v>45.24702764933173</v>
      </c>
      <c r="EA246">
        <v>18.17666282926824</v>
      </c>
      <c r="EB246">
        <v>1.437506555938376</v>
      </c>
      <c r="EC246">
        <v>6.820077194322005</v>
      </c>
      <c r="ED246">
        <v>42.88436883301756</v>
      </c>
      <c r="EE246">
        <v>109.5939466908885</v>
      </c>
      <c r="EF246">
        <v>0.1625849253518778</v>
      </c>
      <c r="EG246">
        <v>11.43768148317374</v>
      </c>
      <c r="EH246">
        <v>2.30593114059054</v>
      </c>
      <c r="EI246">
        <v>113.8247738772115</v>
      </c>
      <c r="EJ246">
        <v>4.084415657218122</v>
      </c>
      <c r="EK246">
        <v>0.8921117384100832</v>
      </c>
      <c r="EL246">
        <v>28.68012794233685</v>
      </c>
      <c r="EM246">
        <v>0.9458641244815864</v>
      </c>
      <c r="EN246">
        <v>2.116391433520757</v>
      </c>
      <c r="EO246">
        <v>15.7932214208279</v>
      </c>
      <c r="EP246">
        <v>27.10271396310573</v>
      </c>
      <c r="EQ246">
        <v>3.922756192555412</v>
      </c>
      <c r="ER246">
        <v>1.477439271443506</v>
      </c>
      <c r="ES246">
        <v>336.0819302555872</v>
      </c>
      <c r="ET246">
        <v>79.40447635430093</v>
      </c>
      <c r="EU246">
        <v>1.030279557337501</v>
      </c>
      <c r="EV246">
        <v>4.325307264108268</v>
      </c>
      <c r="EW246">
        <v>133.9719649765675</v>
      </c>
      <c r="EX246">
        <v>45.49911406795431</v>
      </c>
      <c r="EY246">
        <v>0.1104683435202645</v>
      </c>
      <c r="EZ246">
        <v>22.04476444348385</v>
      </c>
      <c r="FA246">
        <v>0.05910896479907296</v>
      </c>
      <c r="FB246">
        <v>6.014491249761684</v>
      </c>
      <c r="FC246">
        <v>163.6903871628294</v>
      </c>
      <c r="FD246">
        <v>16.62140989284057</v>
      </c>
      <c r="FE246">
        <v>1341.680144732079</v>
      </c>
      <c r="FF246">
        <v>0.3820335675547343</v>
      </c>
      <c r="FG246">
        <v>25.29154588473301</v>
      </c>
      <c r="FH246">
        <v>5381.265021105597</v>
      </c>
      <c r="FI246">
        <v>174.7565677381214</v>
      </c>
      <c r="FJ246">
        <v>1.088186532227602</v>
      </c>
      <c r="FK246">
        <v>8.309011116661438</v>
      </c>
      <c r="FL246">
        <v>19.97934592373558</v>
      </c>
      <c r="FM246">
        <v>3.638082609902252</v>
      </c>
      <c r="FN246">
        <v>12.49427576080493</v>
      </c>
      <c r="FO246">
        <v>545.4081492433808</v>
      </c>
      <c r="FP246">
        <v>430.7642873401014</v>
      </c>
      <c r="FQ246">
        <v>85.59656970799759</v>
      </c>
      <c r="FR246">
        <v>55.2170433256177</v>
      </c>
      <c r="FS246">
        <v>40.31608545612147</v>
      </c>
    </row>
    <row r="247" spans="1:175">
      <c r="A247" s="2">
        <v>45108</v>
      </c>
      <c r="B247">
        <v>845.9426171856425</v>
      </c>
      <c r="C247">
        <v>0.04121744002093242</v>
      </c>
      <c r="DR247" s="2">
        <v>45108</v>
      </c>
      <c r="DS247">
        <v>26.67028219515917</v>
      </c>
      <c r="DT247">
        <v>421.5663161107768</v>
      </c>
      <c r="DU247">
        <v>56.8757797832375</v>
      </c>
      <c r="DV247">
        <v>348.7362020158036</v>
      </c>
      <c r="DW247">
        <v>4131.767732777304</v>
      </c>
      <c r="DX247">
        <v>3.801848779234083</v>
      </c>
      <c r="DY247">
        <v>2.856717444974477</v>
      </c>
      <c r="DZ247">
        <v>46.25058616240344</v>
      </c>
      <c r="EA247">
        <v>17.85451085277505</v>
      </c>
      <c r="EB247">
        <v>1.423571836954721</v>
      </c>
      <c r="EC247">
        <v>6.664948924811569</v>
      </c>
      <c r="ED247">
        <v>42.44534531580689</v>
      </c>
      <c r="EE247">
        <v>111.7722624793855</v>
      </c>
      <c r="EF247">
        <v>0.1515507748249395</v>
      </c>
      <c r="EG247">
        <v>11.11480837790134</v>
      </c>
      <c r="EH247">
        <v>2.250104583492176</v>
      </c>
      <c r="EI247">
        <v>117.7309997869773</v>
      </c>
      <c r="EJ247">
        <v>4.103505485035539</v>
      </c>
      <c r="EK247">
        <v>0.9070211958337853</v>
      </c>
      <c r="EL247">
        <v>28.46812581557092</v>
      </c>
      <c r="EM247">
        <v>0.9132402437269113</v>
      </c>
      <c r="EN247">
        <v>2.141045623014124</v>
      </c>
      <c r="EO247">
        <v>15.58222712471721</v>
      </c>
      <c r="EP247">
        <v>27.80812753507683</v>
      </c>
      <c r="EQ247">
        <v>4.305459471175841</v>
      </c>
      <c r="ER247">
        <v>1.455686760034671</v>
      </c>
      <c r="ES247">
        <v>344.2013199634398</v>
      </c>
      <c r="ET247">
        <v>80.29779368053896</v>
      </c>
      <c r="EU247">
        <v>1.052656502954155</v>
      </c>
      <c r="EV247">
        <v>4.118797943305197</v>
      </c>
      <c r="EW247">
        <v>144.7002116211297</v>
      </c>
      <c r="EX247">
        <v>45.76727536470707</v>
      </c>
      <c r="EY247">
        <v>0.09034952202989838</v>
      </c>
      <c r="EZ247">
        <v>21.97595965292696</v>
      </c>
      <c r="FA247">
        <v>0.05082911359966501</v>
      </c>
      <c r="FB247">
        <v>6.115539320868773</v>
      </c>
      <c r="FC247">
        <v>164.2406065485216</v>
      </c>
      <c r="FD247">
        <v>15.75402061524909</v>
      </c>
      <c r="FE247">
        <v>1265.460406558582</v>
      </c>
      <c r="FF247">
        <v>0.3921684046662788</v>
      </c>
      <c r="FG247">
        <v>26.02735238062811</v>
      </c>
      <c r="FH247">
        <v>5723.318298435604</v>
      </c>
      <c r="FI247">
        <v>171.3301043344023</v>
      </c>
      <c r="FJ247">
        <v>1.096591441954751</v>
      </c>
      <c r="FK247">
        <v>8.210320001823314</v>
      </c>
      <c r="FL247">
        <v>20.18335170578111</v>
      </c>
      <c r="FM247">
        <v>3.683261454522987</v>
      </c>
      <c r="FN247">
        <v>12.2975557184636</v>
      </c>
      <c r="FO247">
        <v>555.6361820781838</v>
      </c>
      <c r="FP247">
        <v>430.1526762545575</v>
      </c>
      <c r="FQ247">
        <v>89.08977390922318</v>
      </c>
      <c r="FR247">
        <v>56.55417149868051</v>
      </c>
      <c r="FS247">
        <v>39.78882832799815</v>
      </c>
    </row>
    <row r="248" spans="1:175">
      <c r="A248" s="2">
        <v>45109</v>
      </c>
      <c r="B248">
        <v>859.0369825000257</v>
      </c>
      <c r="C248">
        <v>0.01547902310200033</v>
      </c>
      <c r="DR248" s="2">
        <v>45109</v>
      </c>
      <c r="DS248">
        <v>25.95635830097854</v>
      </c>
      <c r="DT248">
        <v>425.0865108443086</v>
      </c>
      <c r="DU248">
        <v>57.6153179103699</v>
      </c>
      <c r="DV248">
        <v>349.9534894781933</v>
      </c>
      <c r="DW248">
        <v>4156.920536276078</v>
      </c>
      <c r="DX248">
        <v>3.805407595580455</v>
      </c>
      <c r="DY248">
        <v>2.824016059285167</v>
      </c>
      <c r="DZ248">
        <v>46.71167640368049</v>
      </c>
      <c r="EA248">
        <v>18.0164613829651</v>
      </c>
      <c r="EB248">
        <v>1.322593268212837</v>
      </c>
      <c r="EC248">
        <v>6.686920098246687</v>
      </c>
      <c r="ED248">
        <v>41.37859548235713</v>
      </c>
      <c r="EE248">
        <v>108.3752046635454</v>
      </c>
      <c r="EF248">
        <v>0.1642118235642946</v>
      </c>
      <c r="EG248">
        <v>11.04971228805598</v>
      </c>
      <c r="EH248">
        <v>2.299947746247496</v>
      </c>
      <c r="EI248">
        <v>119.0986463337758</v>
      </c>
      <c r="EJ248">
        <v>4.083720162829529</v>
      </c>
      <c r="EK248">
        <v>0.9085746389375355</v>
      </c>
      <c r="EL248">
        <v>27.34026427441447</v>
      </c>
      <c r="EM248">
        <v>0.9091155611318638</v>
      </c>
      <c r="EN248">
        <v>2.099505961458398</v>
      </c>
      <c r="EO248">
        <v>12.28700207119582</v>
      </c>
      <c r="EP248">
        <v>27.82833263400897</v>
      </c>
      <c r="EQ248">
        <v>5.121088217033654</v>
      </c>
      <c r="ER248">
        <v>1.450620532660029</v>
      </c>
      <c r="ES248">
        <v>341.2984304176155</v>
      </c>
      <c r="ET248">
        <v>81.6419156433407</v>
      </c>
      <c r="EU248">
        <v>0.9728583342191278</v>
      </c>
      <c r="EV248">
        <v>4.02345308279766</v>
      </c>
      <c r="EW248">
        <v>144.0199460992542</v>
      </c>
      <c r="EX248">
        <v>45.21903910655404</v>
      </c>
      <c r="EY248">
        <v>0.092878312071523</v>
      </c>
      <c r="EZ248">
        <v>20.73852405141421</v>
      </c>
      <c r="FA248">
        <v>0.05133071548964521</v>
      </c>
      <c r="FB248">
        <v>5.825952104707237</v>
      </c>
      <c r="FC248">
        <v>165.3011805873913</v>
      </c>
      <c r="FD248">
        <v>15.49268890371131</v>
      </c>
      <c r="FE248">
        <v>1343.300975903062</v>
      </c>
      <c r="FF248">
        <v>0.3846724032489694</v>
      </c>
      <c r="FG248">
        <v>25.96830525328867</v>
      </c>
      <c r="FH248">
        <v>5752.376788099198</v>
      </c>
      <c r="FI248">
        <v>167.2098204861809</v>
      </c>
      <c r="FJ248">
        <v>1.14077653838876</v>
      </c>
      <c r="FK248">
        <v>8.083360588349665</v>
      </c>
      <c r="FL248">
        <v>18.98234448259664</v>
      </c>
      <c r="FM248">
        <v>3.752143377529125</v>
      </c>
      <c r="FN248">
        <v>12.47121216318705</v>
      </c>
      <c r="FO248">
        <v>556.1381721247423</v>
      </c>
      <c r="FP248">
        <v>418.2121531377841</v>
      </c>
      <c r="FQ248">
        <v>90.80192485066719</v>
      </c>
      <c r="FR248">
        <v>54.97204154801974</v>
      </c>
      <c r="FS248">
        <v>39.25792922009499</v>
      </c>
    </row>
    <row r="249" spans="1:175">
      <c r="A249" s="2">
        <v>45110</v>
      </c>
      <c r="B249">
        <v>863.216281693431</v>
      </c>
      <c r="C249">
        <v>0.004865098102345256</v>
      </c>
      <c r="DR249" s="2">
        <v>45110</v>
      </c>
      <c r="DS249">
        <v>26.60453351536113</v>
      </c>
      <c r="DT249">
        <v>431.738618137362</v>
      </c>
      <c r="DU249">
        <v>58.41678782193087</v>
      </c>
      <c r="DV249">
        <v>341.4403077444921</v>
      </c>
      <c r="DW249">
        <v>4228.030389842998</v>
      </c>
      <c r="DX249">
        <v>3.96785996037886</v>
      </c>
      <c r="DY249">
        <v>3.203753136538927</v>
      </c>
      <c r="DZ249">
        <v>46.57385415314811</v>
      </c>
      <c r="EA249">
        <v>17.5776556976059</v>
      </c>
      <c r="EB249">
        <v>1.376461299208091</v>
      </c>
      <c r="EC249">
        <v>6.736979213963827</v>
      </c>
      <c r="ED249">
        <v>42.10069727954864</v>
      </c>
      <c r="EE249">
        <v>110.9439792974386</v>
      </c>
      <c r="EF249">
        <v>0.1300735126794015</v>
      </c>
      <c r="EG249">
        <v>11.28429756753639</v>
      </c>
      <c r="EH249">
        <v>2.278351955840026</v>
      </c>
      <c r="EI249">
        <v>119.5785055612301</v>
      </c>
      <c r="EJ249">
        <v>4.067650472454254</v>
      </c>
      <c r="EK249">
        <v>1.107627808419889</v>
      </c>
      <c r="EL249">
        <v>27.71388679757207</v>
      </c>
      <c r="EM249">
        <v>0.9245538008578558</v>
      </c>
      <c r="EN249">
        <v>2.102587716040171</v>
      </c>
      <c r="EO249">
        <v>12.00106170321707</v>
      </c>
      <c r="EP249">
        <v>27.62986157815218</v>
      </c>
      <c r="EQ249">
        <v>25.93391504708234</v>
      </c>
      <c r="ER249">
        <v>1.479517239745318</v>
      </c>
      <c r="ES249">
        <v>343.5774311639711</v>
      </c>
      <c r="ET249">
        <v>73.11048224235608</v>
      </c>
      <c r="EU249">
        <v>1.015670514622999</v>
      </c>
      <c r="EV249">
        <v>4.055790668459436</v>
      </c>
      <c r="EW249">
        <v>142.3637781246085</v>
      </c>
      <c r="EX249">
        <v>9.057456326941564</v>
      </c>
      <c r="EY249">
        <v>0.1158032941987276</v>
      </c>
      <c r="EZ249">
        <v>21.28439720357415</v>
      </c>
      <c r="FA249">
        <v>0.05062029398330613</v>
      </c>
      <c r="FB249">
        <v>5.885965732109105</v>
      </c>
      <c r="FC249">
        <v>166.7171002395537</v>
      </c>
      <c r="FD249">
        <v>15.82102245905787</v>
      </c>
      <c r="FE249">
        <v>1351.060410110179</v>
      </c>
      <c r="FF249">
        <v>0.3915891534113005</v>
      </c>
      <c r="FG249">
        <v>34.89244716814321</v>
      </c>
      <c r="FH249">
        <v>1164.967513883548</v>
      </c>
      <c r="FI249">
        <v>169.9223010793104</v>
      </c>
      <c r="FJ249">
        <v>1.137541664477374</v>
      </c>
      <c r="FK249">
        <v>8.066714930422762</v>
      </c>
      <c r="FL249">
        <v>19.31352268960686</v>
      </c>
      <c r="FM249">
        <v>3.688465765763748</v>
      </c>
      <c r="FN249">
        <v>12.4853613248226</v>
      </c>
      <c r="FO249">
        <v>568.3153733314804</v>
      </c>
      <c r="FP249">
        <v>906.6741957062092</v>
      </c>
      <c r="FQ249">
        <v>89.06756211141931</v>
      </c>
      <c r="FR249">
        <v>56.27289788213434</v>
      </c>
      <c r="FS249">
        <v>40.35390290437417</v>
      </c>
    </row>
    <row r="250" spans="1:175">
      <c r="A250" s="2">
        <v>45111</v>
      </c>
      <c r="B250">
        <v>878.914451349119</v>
      </c>
      <c r="C250">
        <v>0.01818567372813185</v>
      </c>
      <c r="DR250" s="2">
        <v>45111</v>
      </c>
      <c r="DS250">
        <v>25.86694468003808</v>
      </c>
      <c r="DT250">
        <v>415.3229655947297</v>
      </c>
      <c r="DU250">
        <v>56.95857047453254</v>
      </c>
      <c r="DV250">
        <v>337.909747351026</v>
      </c>
      <c r="DW250">
        <v>4124.707653629533</v>
      </c>
      <c r="DX250">
        <v>3.999675500933161</v>
      </c>
      <c r="DY250">
        <v>3.151503813211908</v>
      </c>
      <c r="DZ250">
        <v>46.03433692486405</v>
      </c>
      <c r="EA250">
        <v>16.86847003407404</v>
      </c>
      <c r="EB250">
        <v>1.394186068447119</v>
      </c>
      <c r="EC250">
        <v>6.728278052147936</v>
      </c>
      <c r="ED250">
        <v>43.05076665429378</v>
      </c>
      <c r="EE250">
        <v>110.4027471267459</v>
      </c>
      <c r="EF250">
        <v>0.1382964053673957</v>
      </c>
      <c r="EG250">
        <v>11.21907600680502</v>
      </c>
      <c r="EH250">
        <v>2.245834687976288</v>
      </c>
      <c r="EI250">
        <v>120.0429169130277</v>
      </c>
      <c r="EJ250">
        <v>4.442766397238667</v>
      </c>
      <c r="EK250">
        <v>1.100410963285754</v>
      </c>
      <c r="EL250">
        <v>27.7116495270524</v>
      </c>
      <c r="EM250">
        <v>0.9416473791417812</v>
      </c>
      <c r="EN250">
        <v>1.85705982164435</v>
      </c>
      <c r="EO250">
        <v>12.68491253772717</v>
      </c>
      <c r="EP250">
        <v>27.56415968803251</v>
      </c>
      <c r="EQ250">
        <v>29.00680483372561</v>
      </c>
      <c r="ER250">
        <v>1.367102583138326</v>
      </c>
      <c r="ES250">
        <v>341.3618646688943</v>
      </c>
      <c r="ET250">
        <v>64.90300497963094</v>
      </c>
      <c r="EU250">
        <v>1.049189628065411</v>
      </c>
      <c r="EV250">
        <v>3.980182445760991</v>
      </c>
      <c r="EW250">
        <v>145.5584333865089</v>
      </c>
      <c r="EX250">
        <v>8.92719626725496</v>
      </c>
      <c r="EY250">
        <v>0.1251492949461968</v>
      </c>
      <c r="EZ250">
        <v>21.63729098895137</v>
      </c>
      <c r="FA250">
        <v>0.0448620019595042</v>
      </c>
      <c r="FB250">
        <v>6.053391427719034</v>
      </c>
      <c r="FC250">
        <v>151.4429759396909</v>
      </c>
      <c r="FD250">
        <v>15.85259984875115</v>
      </c>
      <c r="FE250">
        <v>1367.666288573375</v>
      </c>
      <c r="FF250">
        <v>0.4004729209147295</v>
      </c>
      <c r="FG250">
        <v>36.27286170454136</v>
      </c>
      <c r="FH250">
        <v>1165.967224661096</v>
      </c>
      <c r="FI250">
        <v>168.1353718694648</v>
      </c>
      <c r="FJ250">
        <v>1.124851157584623</v>
      </c>
      <c r="FK250">
        <v>8.023865007352416</v>
      </c>
      <c r="FL250">
        <v>19.59372745876457</v>
      </c>
      <c r="FM250">
        <v>3.974005119807621</v>
      </c>
      <c r="FN250">
        <v>12.52006882782692</v>
      </c>
      <c r="FO250">
        <v>568.7705735905305</v>
      </c>
      <c r="FP250">
        <v>922.7704776271273</v>
      </c>
      <c r="FQ250">
        <v>89.86222271724891</v>
      </c>
      <c r="FR250">
        <v>54.82140249687535</v>
      </c>
      <c r="FS250">
        <v>40.29353709308747</v>
      </c>
    </row>
    <row r="251" spans="1:175">
      <c r="A251" s="2">
        <v>45112</v>
      </c>
      <c r="B251">
        <v>868.1984451357188</v>
      </c>
      <c r="C251">
        <v>-0.01219231996578429</v>
      </c>
      <c r="DR251" s="2">
        <v>45112</v>
      </c>
      <c r="DS251">
        <v>26.49587679972149</v>
      </c>
      <c r="DT251">
        <v>426.9669906806466</v>
      </c>
      <c r="DU251">
        <v>55.4715005418447</v>
      </c>
      <c r="DV251">
        <v>338.9121806513008</v>
      </c>
      <c r="DW251">
        <v>4131.753100794032</v>
      </c>
      <c r="DX251">
        <v>4.028841067230968</v>
      </c>
      <c r="DY251">
        <v>3.180068545050567</v>
      </c>
      <c r="DZ251">
        <v>45.54865158045278</v>
      </c>
      <c r="EA251">
        <v>17.55290241262663</v>
      </c>
      <c r="EB251">
        <v>1.404547546197234</v>
      </c>
      <c r="EC251">
        <v>6.710475484680952</v>
      </c>
      <c r="ED251">
        <v>42.04142654035211</v>
      </c>
      <c r="EE251">
        <v>109.0799272860751</v>
      </c>
      <c r="EF251">
        <v>0.1384747690795561</v>
      </c>
      <c r="EG251">
        <v>10.73079068472701</v>
      </c>
      <c r="EH251">
        <v>2.10945612409712</v>
      </c>
      <c r="EI251">
        <v>120.8912705563219</v>
      </c>
      <c r="EJ251">
        <v>4.429302824489776</v>
      </c>
      <c r="EK251">
        <v>1.087562046238977</v>
      </c>
      <c r="EL251">
        <v>27.59005032756927</v>
      </c>
      <c r="EM251">
        <v>0.9395790832722908</v>
      </c>
      <c r="EN251">
        <v>1.901384644536099</v>
      </c>
      <c r="EO251">
        <v>13.50315793341352</v>
      </c>
      <c r="EP251">
        <v>27.35040034619871</v>
      </c>
      <c r="EQ251">
        <v>29.6310361647444</v>
      </c>
      <c r="ER251">
        <v>1.338547420350459</v>
      </c>
      <c r="ES251">
        <v>342.732783624159</v>
      </c>
      <c r="ET251">
        <v>67.82801231582911</v>
      </c>
      <c r="EU251">
        <v>1.036113323851705</v>
      </c>
      <c r="EV251">
        <v>4.016071419614341</v>
      </c>
      <c r="EW251">
        <v>142.0794175416182</v>
      </c>
      <c r="EX251">
        <v>8.802529390454906</v>
      </c>
      <c r="EY251">
        <v>0.1254236607276067</v>
      </c>
      <c r="EZ251">
        <v>21.78267641015028</v>
      </c>
      <c r="FA251">
        <v>0.04394536411699106</v>
      </c>
      <c r="FB251">
        <v>6.186806850616315</v>
      </c>
      <c r="FC251">
        <v>154.6971185816461</v>
      </c>
      <c r="FD251">
        <v>15.78578076183369</v>
      </c>
      <c r="FE251">
        <v>1355.045453644447</v>
      </c>
      <c r="FF251">
        <v>0.4029780047144871</v>
      </c>
      <c r="FG251">
        <v>36.54772228903475</v>
      </c>
      <c r="FH251">
        <v>1164.680354984767</v>
      </c>
      <c r="FI251">
        <v>167.3755831150017</v>
      </c>
      <c r="FJ251">
        <v>1.121992134421599</v>
      </c>
      <c r="FK251">
        <v>8.207379590644001</v>
      </c>
      <c r="FL251">
        <v>19.72219927578154</v>
      </c>
      <c r="FM251">
        <v>3.967884893844524</v>
      </c>
      <c r="FN251">
        <v>12.45666346747728</v>
      </c>
      <c r="FO251">
        <v>562.9921329991902</v>
      </c>
      <c r="FP251">
        <v>934.2527573858476</v>
      </c>
      <c r="FQ251">
        <v>88.87279224249053</v>
      </c>
      <c r="FR251">
        <v>55.50226427849838</v>
      </c>
      <c r="FS251">
        <v>40.17119527944327</v>
      </c>
    </row>
    <row r="252" spans="1:175">
      <c r="A252" s="2">
        <v>45113</v>
      </c>
      <c r="B252">
        <v>847.3658120152392</v>
      </c>
      <c r="C252">
        <v>-0.02399524352663751</v>
      </c>
      <c r="DR252" s="2">
        <v>45113</v>
      </c>
      <c r="DS252">
        <v>26.93299837003402</v>
      </c>
      <c r="DT252">
        <v>437.7350193736131</v>
      </c>
      <c r="DU252">
        <v>55.34727065074987</v>
      </c>
      <c r="DV252">
        <v>338.5534760917188</v>
      </c>
      <c r="DW252">
        <v>4036.834690575343</v>
      </c>
      <c r="DX252">
        <v>4.075700616628905</v>
      </c>
      <c r="DY252">
        <v>3.205428388167867</v>
      </c>
      <c r="DZ252">
        <v>46.01359737584802</v>
      </c>
      <c r="EA252">
        <v>16.94427812913934</v>
      </c>
      <c r="EB252">
        <v>1.422201810343397</v>
      </c>
      <c r="EC252">
        <v>6.787258525083497</v>
      </c>
      <c r="ED252">
        <v>42.47788503996091</v>
      </c>
      <c r="EE252">
        <v>109.5100603890175</v>
      </c>
      <c r="EF252">
        <v>0.142307537162542</v>
      </c>
      <c r="EG252">
        <v>10.8161915747511</v>
      </c>
      <c r="EH252">
        <v>2.068225199914974</v>
      </c>
      <c r="EI252">
        <v>120.9471775350061</v>
      </c>
      <c r="EJ252">
        <v>4.46285529437129</v>
      </c>
      <c r="EK252">
        <v>1.097054081577014</v>
      </c>
      <c r="EL252">
        <v>27.32288927106952</v>
      </c>
      <c r="EM252">
        <v>0.9609777878774922</v>
      </c>
      <c r="EN252">
        <v>1.83779469845584</v>
      </c>
      <c r="EO252">
        <v>13.79599955057856</v>
      </c>
      <c r="EP252">
        <v>28.25086942144368</v>
      </c>
      <c r="EQ252">
        <v>27.64579288256806</v>
      </c>
      <c r="ER252">
        <v>1.350540387700457</v>
      </c>
      <c r="ES252">
        <v>349.5154631159023</v>
      </c>
      <c r="ET252">
        <v>70.7249147295766</v>
      </c>
      <c r="EU252">
        <v>1.054303148000392</v>
      </c>
      <c r="EV252">
        <v>4.10216424019235</v>
      </c>
      <c r="EW252">
        <v>146.8778275529648</v>
      </c>
      <c r="EX252">
        <v>9.010763188153131</v>
      </c>
      <c r="EY252">
        <v>0.1254214917701038</v>
      </c>
      <c r="EZ252">
        <v>21.96783322567045</v>
      </c>
      <c r="FA252">
        <v>0.04612841952582292</v>
      </c>
      <c r="FB252">
        <v>6.254196710266788</v>
      </c>
      <c r="FC252">
        <v>156.6281334366759</v>
      </c>
      <c r="FD252">
        <v>16.32004595268685</v>
      </c>
      <c r="FE252">
        <v>1338.775145223017</v>
      </c>
      <c r="FF252">
        <v>0.4035963926858904</v>
      </c>
      <c r="FG252">
        <v>36.39475131865326</v>
      </c>
      <c r="FH252">
        <v>1151.301300414591</v>
      </c>
      <c r="FI252">
        <v>170.9708768353927</v>
      </c>
      <c r="FJ252">
        <v>1.107040218675069</v>
      </c>
      <c r="FK252">
        <v>8.191948124708428</v>
      </c>
      <c r="FL252">
        <v>19.86530440664192</v>
      </c>
      <c r="FM252">
        <v>4.001287867308505</v>
      </c>
      <c r="FN252">
        <v>12.47186875121865</v>
      </c>
      <c r="FO252">
        <v>549.8119605542167</v>
      </c>
      <c r="FP252">
        <v>944.8591119601452</v>
      </c>
      <c r="FQ252">
        <v>88.61129799690221</v>
      </c>
      <c r="FR252">
        <v>57.15441608590425</v>
      </c>
      <c r="FS252">
        <v>37.8027687556011</v>
      </c>
    </row>
    <row r="253" spans="1:175">
      <c r="A253" s="2">
        <v>45114</v>
      </c>
      <c r="B253">
        <v>824.7653732642096</v>
      </c>
      <c r="C253">
        <v>-0.02667140735508344</v>
      </c>
      <c r="DR253" s="2">
        <v>45114</v>
      </c>
      <c r="DS253">
        <v>27.22906166683309</v>
      </c>
      <c r="DT253">
        <v>422.5883074687712</v>
      </c>
      <c r="DU253">
        <v>55.04062822068284</v>
      </c>
      <c r="DV253">
        <v>346.2619661125922</v>
      </c>
      <c r="DW253">
        <v>4076.868418873898</v>
      </c>
      <c r="DX253">
        <v>4.283087997815933</v>
      </c>
      <c r="DY253">
        <v>3.175642731473367</v>
      </c>
      <c r="DZ253">
        <v>46.11227946673384</v>
      </c>
      <c r="EA253">
        <v>16.99509403746148</v>
      </c>
      <c r="EB253">
        <v>1.416351488963003</v>
      </c>
      <c r="EC253">
        <v>6.851900706141543</v>
      </c>
      <c r="ED253">
        <v>43.39606818871717</v>
      </c>
      <c r="EE253">
        <v>110.0896467614776</v>
      </c>
      <c r="EF253">
        <v>0.1451959297796498</v>
      </c>
      <c r="EG253">
        <v>11.31419853554309</v>
      </c>
      <c r="EH253">
        <v>2.088448259489018</v>
      </c>
      <c r="EI253">
        <v>120.7314026669596</v>
      </c>
      <c r="EJ253">
        <v>4.539992903818213</v>
      </c>
      <c r="EK253">
        <v>1.107028171222235</v>
      </c>
      <c r="EL253">
        <v>28.00565981979036</v>
      </c>
      <c r="EM253">
        <v>0.911772894460313</v>
      </c>
      <c r="EN253">
        <v>1.899497846647354</v>
      </c>
      <c r="EO253">
        <v>13.2077805909414</v>
      </c>
      <c r="EP253">
        <v>30.50322944413357</v>
      </c>
      <c r="EQ253">
        <v>27.72847962453304</v>
      </c>
      <c r="ER253">
        <v>1.299885718265904</v>
      </c>
      <c r="ES253">
        <v>351.2907884744287</v>
      </c>
      <c r="ET253">
        <v>70.66910507680672</v>
      </c>
      <c r="EU253">
        <v>1.07584801119433</v>
      </c>
      <c r="EV253">
        <v>4.276304175717908</v>
      </c>
      <c r="EW253">
        <v>147.8179316057216</v>
      </c>
      <c r="EX253">
        <v>9.137977183422755</v>
      </c>
      <c r="EY253">
        <v>0.1308064732083495</v>
      </c>
      <c r="EZ253">
        <v>22.05094462247144</v>
      </c>
      <c r="FA253">
        <v>0.04240494876939516</v>
      </c>
      <c r="FB253">
        <v>6.266126265338172</v>
      </c>
      <c r="FC253">
        <v>158.1587189774354</v>
      </c>
      <c r="FD253">
        <v>16.42122296209213</v>
      </c>
      <c r="FE253">
        <v>1358.807717668946</v>
      </c>
      <c r="FF253">
        <v>0.4018227072060153</v>
      </c>
      <c r="FG253">
        <v>35.81343847255353</v>
      </c>
      <c r="FH253">
        <v>1144.206913540372</v>
      </c>
      <c r="FI253">
        <v>172.5646953640017</v>
      </c>
      <c r="FJ253">
        <v>1.115097899995451</v>
      </c>
      <c r="FK253">
        <v>8.258235992113439</v>
      </c>
      <c r="FL253">
        <v>19.96637673087933</v>
      </c>
      <c r="FM253">
        <v>3.983257809832272</v>
      </c>
      <c r="FN253">
        <v>12.70795052133357</v>
      </c>
      <c r="FO253">
        <v>533.8463885958379</v>
      </c>
      <c r="FP253">
        <v>959.2192124686106</v>
      </c>
      <c r="FQ253">
        <v>88.7277963973022</v>
      </c>
      <c r="FR253">
        <v>59.16484514891948</v>
      </c>
      <c r="FS253">
        <v>39.96765014702658</v>
      </c>
    </row>
    <row r="254" spans="1:175">
      <c r="A254" s="2">
        <v>45115</v>
      </c>
      <c r="B254">
        <v>823.1847932380691</v>
      </c>
      <c r="C254">
        <v>-0.001916399593602014</v>
      </c>
      <c r="DR254" s="2">
        <v>45115</v>
      </c>
      <c r="DS254">
        <v>26.69957672851095</v>
      </c>
      <c r="DT254">
        <v>425.3300875025952</v>
      </c>
      <c r="DU254">
        <v>55.05227232483365</v>
      </c>
      <c r="DV254">
        <v>351.0113895912269</v>
      </c>
      <c r="DW254">
        <v>4011.39786313377</v>
      </c>
      <c r="DX254">
        <v>4.320748483518646</v>
      </c>
      <c r="DY254">
        <v>3.194348069139235</v>
      </c>
      <c r="DZ254">
        <v>45.27086762269728</v>
      </c>
      <c r="EA254">
        <v>16.28354574653508</v>
      </c>
      <c r="EB254">
        <v>1.382552291144304</v>
      </c>
      <c r="EC254">
        <v>6.840542742127598</v>
      </c>
      <c r="ED254">
        <v>43.48553089563906</v>
      </c>
      <c r="EE254">
        <v>107.3609221131513</v>
      </c>
      <c r="EF254">
        <v>0.1477104897586713</v>
      </c>
      <c r="EG254">
        <v>10.44396927953628</v>
      </c>
      <c r="EH254">
        <v>2.019571341130669</v>
      </c>
      <c r="EI254">
        <v>121.6415978083911</v>
      </c>
      <c r="EJ254">
        <v>4.389677030636802</v>
      </c>
      <c r="EK254">
        <v>1.083974133490125</v>
      </c>
      <c r="EL254">
        <v>28.03235947292736</v>
      </c>
      <c r="EM254">
        <v>0.8881042786071877</v>
      </c>
      <c r="EN254">
        <v>1.870384791056596</v>
      </c>
      <c r="EO254">
        <v>13.43672304355255</v>
      </c>
      <c r="EP254">
        <v>30.6981169630964</v>
      </c>
      <c r="EQ254">
        <v>28.19581841906255</v>
      </c>
      <c r="ER254">
        <v>1.299984133800895</v>
      </c>
      <c r="ES254">
        <v>341.2936124479897</v>
      </c>
      <c r="ET254">
        <v>70.96507244350614</v>
      </c>
      <c r="EU254">
        <v>1.06398105099736</v>
      </c>
      <c r="EV254">
        <v>4.261183238943119</v>
      </c>
      <c r="EW254">
        <v>146.028910400617</v>
      </c>
      <c r="EX254">
        <v>9.087800954862278</v>
      </c>
      <c r="EY254">
        <v>0.1273870987588376</v>
      </c>
      <c r="EZ254">
        <v>21.57211122356749</v>
      </c>
      <c r="FA254">
        <v>0.04382482365773056</v>
      </c>
      <c r="FB254">
        <v>6.180966386198766</v>
      </c>
      <c r="FC254">
        <v>160.2287052745534</v>
      </c>
      <c r="FD254">
        <v>16.19856906865671</v>
      </c>
      <c r="FE254">
        <v>1450.759025162082</v>
      </c>
      <c r="FF254">
        <v>0.3967113137503844</v>
      </c>
      <c r="FG254">
        <v>36.34886121528749</v>
      </c>
      <c r="FH254">
        <v>1151.498473050728</v>
      </c>
      <c r="FI254">
        <v>172.2252244080134</v>
      </c>
      <c r="FJ254">
        <v>1.133167434659993</v>
      </c>
      <c r="FK254">
        <v>8.150105693164331</v>
      </c>
      <c r="FL254">
        <v>19.64517642795359</v>
      </c>
      <c r="FM254">
        <v>3.914566313479717</v>
      </c>
      <c r="FN254">
        <v>12.68250752492404</v>
      </c>
      <c r="FO254">
        <v>522.4357268487508</v>
      </c>
      <c r="FP254">
        <v>946.6815208087896</v>
      </c>
      <c r="FQ254">
        <v>87.876852081168</v>
      </c>
      <c r="FR254">
        <v>59.24656109627816</v>
      </c>
      <c r="FS254">
        <v>39.20184185088977</v>
      </c>
    </row>
    <row r="255" spans="1:175">
      <c r="A255" s="2">
        <v>45116</v>
      </c>
      <c r="B255">
        <v>826.2102381266766</v>
      </c>
      <c r="C255">
        <v>0.003675292490166848</v>
      </c>
      <c r="DR255" s="2">
        <v>45116</v>
      </c>
      <c r="DS255">
        <v>26.99619757170771</v>
      </c>
      <c r="DT255">
        <v>420.1953931436522</v>
      </c>
      <c r="DU255">
        <v>53.01037320667344</v>
      </c>
      <c r="DV255">
        <v>359.6425522903763</v>
      </c>
      <c r="DW255">
        <v>4043.065484430791</v>
      </c>
      <c r="DX255">
        <v>4.142055725794422</v>
      </c>
      <c r="DY255">
        <v>3.192543861807638</v>
      </c>
      <c r="DZ255">
        <v>45.19310854648975</v>
      </c>
      <c r="EA255">
        <v>16.42654561392382</v>
      </c>
      <c r="EB255">
        <v>1.413140334837491</v>
      </c>
      <c r="EC255">
        <v>6.849263036257611</v>
      </c>
      <c r="ED255">
        <v>43.78021008439941</v>
      </c>
      <c r="EE255">
        <v>108.0191232794511</v>
      </c>
      <c r="EF255">
        <v>0.1538436604042713</v>
      </c>
      <c r="EG255">
        <v>10.61038266377685</v>
      </c>
      <c r="EH255">
        <v>2.043600267737228</v>
      </c>
      <c r="EI255">
        <v>122.848566195698</v>
      </c>
      <c r="EJ255">
        <v>4.461453528253965</v>
      </c>
      <c r="EK255">
        <v>1.090368405440292</v>
      </c>
      <c r="EL255">
        <v>27.9874837946252</v>
      </c>
      <c r="EM255">
        <v>0.8980786472023532</v>
      </c>
      <c r="EN255">
        <v>1.902408396893685</v>
      </c>
      <c r="EO255">
        <v>13.71084433315681</v>
      </c>
      <c r="EP255">
        <v>29.96867682229761</v>
      </c>
      <c r="EQ255">
        <v>26.99352808372225</v>
      </c>
      <c r="ER255">
        <v>1.301363259919801</v>
      </c>
      <c r="ES255">
        <v>343.7064310515375</v>
      </c>
      <c r="ET255">
        <v>70.83104941628598</v>
      </c>
      <c r="EU255">
        <v>1.054558963705105</v>
      </c>
      <c r="EV255">
        <v>4.229322933463449</v>
      </c>
      <c r="EW255">
        <v>143.3001686434878</v>
      </c>
      <c r="EX255">
        <v>9.202592185296274</v>
      </c>
      <c r="EY255">
        <v>0.1283112383310913</v>
      </c>
      <c r="EZ255">
        <v>21.36550114417213</v>
      </c>
      <c r="FA255">
        <v>0.04429755725507529</v>
      </c>
      <c r="FB255">
        <v>5.978183003312158</v>
      </c>
      <c r="FC255">
        <v>157.7238010413759</v>
      </c>
      <c r="FD255">
        <v>16.37063393198374</v>
      </c>
      <c r="FE255">
        <v>1408.131253635985</v>
      </c>
      <c r="FF255">
        <v>0.397550724725147</v>
      </c>
      <c r="FG255">
        <v>36.77296896268268</v>
      </c>
      <c r="FH255">
        <v>1150.058099133865</v>
      </c>
      <c r="FI255">
        <v>173.4733321351069</v>
      </c>
      <c r="FJ255">
        <v>1.140782328710985</v>
      </c>
      <c r="FK255">
        <v>8.231440968255312</v>
      </c>
      <c r="FL255">
        <v>19.89839906074459</v>
      </c>
      <c r="FM255">
        <v>3.959414895994361</v>
      </c>
      <c r="FN255">
        <v>13.01043477825617</v>
      </c>
      <c r="FO255">
        <v>516.4141945205472</v>
      </c>
      <c r="FP255">
        <v>942.9539342031388</v>
      </c>
      <c r="FQ255">
        <v>87.83863841801956</v>
      </c>
      <c r="FR255">
        <v>59.03269838001739</v>
      </c>
      <c r="FS255">
        <v>40.59452101240309</v>
      </c>
    </row>
    <row r="256" spans="1:175">
      <c r="A256" s="2">
        <v>45117</v>
      </c>
      <c r="B256">
        <v>821.7679253797794</v>
      </c>
      <c r="C256">
        <v>-0.005376734082803813</v>
      </c>
      <c r="DR256" s="2">
        <v>45117</v>
      </c>
      <c r="DS256">
        <v>27.10962861194215</v>
      </c>
      <c r="DT256">
        <v>432.9759080335945</v>
      </c>
      <c r="DU256">
        <v>53.22971372671859</v>
      </c>
      <c r="DV256">
        <v>349.8038750435075</v>
      </c>
      <c r="DW256">
        <v>4059.510992737622</v>
      </c>
      <c r="DX256">
        <v>4.124065656926436</v>
      </c>
      <c r="DY256">
        <v>0.8707582684227908</v>
      </c>
      <c r="DZ256">
        <v>45.85517871344227</v>
      </c>
      <c r="EA256">
        <v>16.24115613185743</v>
      </c>
      <c r="EB256">
        <v>1.419342084049376</v>
      </c>
      <c r="EC256">
        <v>6.91534529934499</v>
      </c>
      <c r="ED256">
        <v>43.77179806367413</v>
      </c>
      <c r="EE256">
        <v>108.5539638912248</v>
      </c>
      <c r="EF256">
        <v>0.6103212437474825</v>
      </c>
      <c r="EG256">
        <v>10.32011900342335</v>
      </c>
      <c r="EH256">
        <v>2.031681673926082</v>
      </c>
      <c r="EI256">
        <v>82.470876893305</v>
      </c>
      <c r="EJ256">
        <v>4.488145083937744</v>
      </c>
      <c r="EK256">
        <v>0.5148937772710427</v>
      </c>
      <c r="EL256">
        <v>28.30111202351091</v>
      </c>
      <c r="EM256">
        <v>0.9018750706333698</v>
      </c>
      <c r="EN256">
        <v>1.896784166003663</v>
      </c>
      <c r="EO256">
        <v>13.52586008993312</v>
      </c>
      <c r="EP256">
        <v>30.68090948853944</v>
      </c>
      <c r="EQ256">
        <v>28.3232955913236</v>
      </c>
      <c r="ER256">
        <v>1.303922344373343</v>
      </c>
      <c r="ES256">
        <v>341.5275743277504</v>
      </c>
      <c r="ET256">
        <v>71.06517958959057</v>
      </c>
      <c r="EU256">
        <v>3.537893067376166</v>
      </c>
      <c r="EV256">
        <v>4.271562740584354</v>
      </c>
      <c r="EW256">
        <v>137.1283571390577</v>
      </c>
      <c r="EX256">
        <v>9.242809336018613</v>
      </c>
      <c r="EY256">
        <v>0.4167657431303576</v>
      </c>
      <c r="EZ256">
        <v>21.63973482851952</v>
      </c>
      <c r="FA256">
        <v>0.04258823843638406</v>
      </c>
      <c r="FB256">
        <v>6.203776407884436</v>
      </c>
      <c r="FC256">
        <v>158.1258055893082</v>
      </c>
      <c r="FD256">
        <v>16.59216519182105</v>
      </c>
      <c r="FE256">
        <v>1424.655092935383</v>
      </c>
      <c r="FF256">
        <v>0.4007886479050772</v>
      </c>
      <c r="FG256">
        <v>25.502503969431</v>
      </c>
      <c r="FH256">
        <v>1120.473753596558</v>
      </c>
      <c r="FI256">
        <v>175.3975983710416</v>
      </c>
      <c r="FJ256">
        <v>1.135690551856876</v>
      </c>
      <c r="FK256">
        <v>8.240411190431239</v>
      </c>
      <c r="FL256">
        <v>19.94052309724896</v>
      </c>
      <c r="FM256">
        <v>3.964794917959099</v>
      </c>
      <c r="FN256">
        <v>12.96439666873717</v>
      </c>
      <c r="FO256">
        <v>530.5900136248576</v>
      </c>
      <c r="FP256">
        <v>442.8554856614778</v>
      </c>
      <c r="FQ256">
        <v>87.7770822615513</v>
      </c>
      <c r="FR256">
        <v>59.5225997670502</v>
      </c>
      <c r="FS256">
        <v>40.68079323812582</v>
      </c>
    </row>
    <row r="257" spans="1:175">
      <c r="A257" s="2">
        <v>45118</v>
      </c>
      <c r="B257">
        <v>819.6941253516521</v>
      </c>
      <c r="C257">
        <v>-0.00252358356182969</v>
      </c>
      <c r="DR257" s="2">
        <v>45118</v>
      </c>
      <c r="DS257">
        <v>26.86089974644504</v>
      </c>
      <c r="DT257">
        <v>431.3336948022022</v>
      </c>
      <c r="DU257">
        <v>53.6715735246813</v>
      </c>
      <c r="DV257">
        <v>349.1488296779698</v>
      </c>
      <c r="DW257">
        <v>4050.329466503792</v>
      </c>
      <c r="DX257">
        <v>4.249923212097663</v>
      </c>
      <c r="DY257">
        <v>0.8861627742457387</v>
      </c>
      <c r="DZ257">
        <v>45.68976767968253</v>
      </c>
      <c r="EA257">
        <v>16.43917272455056</v>
      </c>
      <c r="EB257">
        <v>1.416423483599521</v>
      </c>
      <c r="EC257">
        <v>6.727245602351833</v>
      </c>
      <c r="ED257">
        <v>43.27565348086849</v>
      </c>
      <c r="EE257">
        <v>107.9963467021346</v>
      </c>
      <c r="EF257">
        <v>0.6198220759865435</v>
      </c>
      <c r="EG257">
        <v>10.14959597345438</v>
      </c>
      <c r="EH257">
        <v>2.018270863458584</v>
      </c>
      <c r="EI257">
        <v>81.11120790474381</v>
      </c>
      <c r="EJ257">
        <v>4.42760171041577</v>
      </c>
      <c r="EK257">
        <v>0.5046245541131824</v>
      </c>
      <c r="EL257">
        <v>28.2527213347874</v>
      </c>
      <c r="EM257">
        <v>0.8868319626596731</v>
      </c>
      <c r="EN257">
        <v>1.899804857493791</v>
      </c>
      <c r="EO257">
        <v>13.61203158910289</v>
      </c>
      <c r="EP257">
        <v>30.09163595620314</v>
      </c>
      <c r="EQ257">
        <v>29.69765563381645</v>
      </c>
      <c r="ER257">
        <v>1.307769371823929</v>
      </c>
      <c r="ES257">
        <v>337.4063725458672</v>
      </c>
      <c r="ET257">
        <v>71.76084276598419</v>
      </c>
      <c r="EU257">
        <v>3.56708588812107</v>
      </c>
      <c r="EV257">
        <v>4.184713412051502</v>
      </c>
      <c r="EW257">
        <v>134.3730820961873</v>
      </c>
      <c r="EX257">
        <v>9.120112279566492</v>
      </c>
      <c r="EY257">
        <v>0.409873942609856</v>
      </c>
      <c r="EZ257">
        <v>21.36055775172804</v>
      </c>
      <c r="FA257">
        <v>0.04488485553818017</v>
      </c>
      <c r="FB257">
        <v>6.16241757484775</v>
      </c>
      <c r="FC257">
        <v>158.4525032120175</v>
      </c>
      <c r="FD257">
        <v>16.68418195185763</v>
      </c>
      <c r="FE257">
        <v>1391.802130582313</v>
      </c>
      <c r="FF257">
        <v>0.4024560020680736</v>
      </c>
      <c r="FG257">
        <v>25.127460623588</v>
      </c>
      <c r="FH257">
        <v>1159.105385061887</v>
      </c>
      <c r="FI257">
        <v>170.5887060173627</v>
      </c>
      <c r="FJ257">
        <v>1.146685476968654</v>
      </c>
      <c r="FK257">
        <v>8.091391670870809</v>
      </c>
      <c r="FL257">
        <v>19.66626327145656</v>
      </c>
      <c r="FM257">
        <v>4.016645992241018</v>
      </c>
      <c r="FN257">
        <v>12.94984427926771</v>
      </c>
      <c r="FO257">
        <v>528.2702211796001</v>
      </c>
      <c r="FP257">
        <v>440.5264552460528</v>
      </c>
      <c r="FQ257">
        <v>85.86901757613659</v>
      </c>
      <c r="FR257">
        <v>59.63130946353655</v>
      </c>
      <c r="FS257">
        <v>40.30067136833779</v>
      </c>
    </row>
    <row r="258" spans="1:175">
      <c r="A258" s="2">
        <v>45119</v>
      </c>
      <c r="B258">
        <v>834.3618708453815</v>
      </c>
      <c r="C258">
        <v>0.01789416934937393</v>
      </c>
      <c r="DR258" s="2">
        <v>45119</v>
      </c>
      <c r="DS258">
        <v>26.57407525777063</v>
      </c>
      <c r="DT258">
        <v>447.1909252191361</v>
      </c>
      <c r="DU258">
        <v>54.41615214520559</v>
      </c>
      <c r="DV258">
        <v>353.4566633494933</v>
      </c>
      <c r="DW258">
        <v>4102.937672659427</v>
      </c>
      <c r="DX258">
        <v>4.342752913773734</v>
      </c>
      <c r="DY258">
        <v>0.906980760698228</v>
      </c>
      <c r="DZ258">
        <v>46.39830321448571</v>
      </c>
      <c r="EA258">
        <v>16.17064595224682</v>
      </c>
      <c r="EB258">
        <v>1.410583810768344</v>
      </c>
      <c r="EC258">
        <v>6.920968693254741</v>
      </c>
      <c r="ED258">
        <v>43.02001370267558</v>
      </c>
      <c r="EE258">
        <v>108.2922176219304</v>
      </c>
      <c r="EF258">
        <v>0.566005470974661</v>
      </c>
      <c r="EG258">
        <v>10.50138519730287</v>
      </c>
      <c r="EH258">
        <v>2.056960778675372</v>
      </c>
      <c r="EI258">
        <v>82.74223958465524</v>
      </c>
      <c r="EJ258">
        <v>4.460957232027208</v>
      </c>
      <c r="EK258">
        <v>0.5090224644232285</v>
      </c>
      <c r="EL258">
        <v>27.92582660360997</v>
      </c>
      <c r="EM258">
        <v>0.8919370772925392</v>
      </c>
      <c r="EN258">
        <v>1.944774909328528</v>
      </c>
      <c r="EO258">
        <v>13.83791046604393</v>
      </c>
      <c r="EP258">
        <v>30.67945507789961</v>
      </c>
      <c r="EQ258">
        <v>25.99117819531264</v>
      </c>
      <c r="ER258">
        <v>1.329983603361066</v>
      </c>
      <c r="ES258">
        <v>338.2417566658459</v>
      </c>
      <c r="ET258">
        <v>73.08514142909767</v>
      </c>
      <c r="EU258">
        <v>3.673871707453273</v>
      </c>
      <c r="EV258">
        <v>4.35535179621792</v>
      </c>
      <c r="EW258">
        <v>137.19308048531</v>
      </c>
      <c r="EX258">
        <v>8.492550406527013</v>
      </c>
      <c r="EY258">
        <v>0.4166827878739582</v>
      </c>
      <c r="EZ258">
        <v>21.31145604743461</v>
      </c>
      <c r="FA258">
        <v>0.04578528275770992</v>
      </c>
      <c r="FB258">
        <v>6.277470378022043</v>
      </c>
      <c r="FC258">
        <v>163.673386820007</v>
      </c>
      <c r="FD258">
        <v>16.71380559424569</v>
      </c>
      <c r="FE258">
        <v>1460.417892001889</v>
      </c>
      <c r="FF258">
        <v>0.4079109493258223</v>
      </c>
      <c r="FG258">
        <v>23.80837926387336</v>
      </c>
      <c r="FH258">
        <v>1205.6198940129</v>
      </c>
      <c r="FI258">
        <v>173.5287460241675</v>
      </c>
      <c r="FJ258">
        <v>1.147262072702331</v>
      </c>
      <c r="FK258">
        <v>8.419076764690443</v>
      </c>
      <c r="FL258">
        <v>19.66469120070027</v>
      </c>
      <c r="FM258">
        <v>4.106390978592141</v>
      </c>
      <c r="FN258">
        <v>13.09824981496544</v>
      </c>
      <c r="FO258">
        <v>539.4653241987668</v>
      </c>
      <c r="FP258">
        <v>444.1148044477933</v>
      </c>
      <c r="FQ258">
        <v>87.63718290243754</v>
      </c>
      <c r="FR258">
        <v>58.6784682208196</v>
      </c>
      <c r="FS258">
        <v>39.68803471758794</v>
      </c>
    </row>
    <row r="259" spans="1:175">
      <c r="A259" s="2">
        <v>45120</v>
      </c>
      <c r="B259">
        <v>834.7840213882631</v>
      </c>
      <c r="C259">
        <v>0.000505956177568212</v>
      </c>
      <c r="DR259" s="2">
        <v>45120</v>
      </c>
      <c r="DS259">
        <v>25.7432068236784</v>
      </c>
      <c r="DT259">
        <v>429.9870214597576</v>
      </c>
      <c r="DU259">
        <v>54.74555888113342</v>
      </c>
      <c r="DV259">
        <v>346.1111525876146</v>
      </c>
      <c r="DW259">
        <v>4161.998450363202</v>
      </c>
      <c r="DX259">
        <v>4.432464994501802</v>
      </c>
      <c r="DY259">
        <v>0.9207277573508598</v>
      </c>
      <c r="DZ259">
        <v>46.37632966231251</v>
      </c>
      <c r="EA259">
        <v>16.31596666765391</v>
      </c>
      <c r="EB259">
        <v>1.396428081887237</v>
      </c>
      <c r="EC259">
        <v>7.016326181785096</v>
      </c>
      <c r="ED259">
        <v>42.39820803401456</v>
      </c>
      <c r="EE259">
        <v>109.1887099815309</v>
      </c>
      <c r="EF259">
        <v>0.5377405094816868</v>
      </c>
      <c r="EG259">
        <v>10.63943559921238</v>
      </c>
      <c r="EH259">
        <v>2.075930063730397</v>
      </c>
      <c r="EI259">
        <v>83.16441101965573</v>
      </c>
      <c r="EJ259">
        <v>4.534906838596134</v>
      </c>
      <c r="EK259">
        <v>0.5117424837870741</v>
      </c>
      <c r="EL259">
        <v>28.09215993586333</v>
      </c>
      <c r="EM259">
        <v>0.8601388590770505</v>
      </c>
      <c r="EN259">
        <v>1.971320243408944</v>
      </c>
      <c r="EO259">
        <v>14.2712063345722</v>
      </c>
      <c r="EP259">
        <v>30.70632245399376</v>
      </c>
      <c r="EQ259">
        <v>26.85553735625998</v>
      </c>
      <c r="ER259">
        <v>1.334986757317048</v>
      </c>
      <c r="ES259">
        <v>346.1272370281224</v>
      </c>
      <c r="ET259">
        <v>71.53967775922551</v>
      </c>
      <c r="EU259">
        <v>3.689895282180837</v>
      </c>
      <c r="EV259">
        <v>4.431556908694367</v>
      </c>
      <c r="EW259">
        <v>138.0749874401126</v>
      </c>
      <c r="EX259">
        <v>7.442620668406498</v>
      </c>
      <c r="EY259">
        <v>0.4192583564436014</v>
      </c>
      <c r="EZ259">
        <v>21.21489639791223</v>
      </c>
      <c r="FA259">
        <v>0.0461426802678252</v>
      </c>
      <c r="FB259">
        <v>6.268745140126205</v>
      </c>
      <c r="FC259">
        <v>163.1709725714266</v>
      </c>
      <c r="FD259">
        <v>17.10421408414619</v>
      </c>
      <c r="FE259">
        <v>1423.475225922577</v>
      </c>
      <c r="FF259">
        <v>0.4135164521345361</v>
      </c>
      <c r="FG259">
        <v>24.06736241468884</v>
      </c>
      <c r="FH259">
        <v>1237.32415640829</v>
      </c>
      <c r="FI259">
        <v>171.0516141170815</v>
      </c>
      <c r="FJ259">
        <v>1.164422826136188</v>
      </c>
      <c r="FK259">
        <v>8.504343746531173</v>
      </c>
      <c r="FL259">
        <v>19.72924427889996</v>
      </c>
      <c r="FM259">
        <v>4.079632483866888</v>
      </c>
      <c r="FN259">
        <v>13.17446746797027</v>
      </c>
      <c r="FO259">
        <v>536.0861639924589</v>
      </c>
      <c r="FP259">
        <v>440.0228406621858</v>
      </c>
      <c r="FQ259">
        <v>88.61617332562929</v>
      </c>
      <c r="FR259">
        <v>59.93337653443875</v>
      </c>
      <c r="FS259">
        <v>39.81697470070698</v>
      </c>
    </row>
    <row r="260" spans="1:175">
      <c r="A260" s="2">
        <v>45121</v>
      </c>
      <c r="B260">
        <v>909.3235774774024</v>
      </c>
      <c r="C260">
        <v>0.08929202545728954</v>
      </c>
      <c r="DR260" s="2">
        <v>45121</v>
      </c>
      <c r="DS260">
        <v>25.99236283794382</v>
      </c>
      <c r="DT260">
        <v>441.6765411736237</v>
      </c>
      <c r="DU260">
        <v>57.30169798221495</v>
      </c>
      <c r="DV260">
        <v>353.9011595366846</v>
      </c>
      <c r="DW260">
        <v>4221.798485717446</v>
      </c>
      <c r="DX260">
        <v>4.54751266893441</v>
      </c>
      <c r="DY260">
        <v>0.9212835677221014</v>
      </c>
      <c r="DZ260">
        <v>46.33364272270931</v>
      </c>
      <c r="EA260">
        <v>16.80670525829369</v>
      </c>
      <c r="EB260">
        <v>1.359888737469781</v>
      </c>
      <c r="EC260">
        <v>7.154563561413224</v>
      </c>
      <c r="ED260">
        <v>42.67056990269197</v>
      </c>
      <c r="EE260">
        <v>108.0604795449676</v>
      </c>
      <c r="EF260">
        <v>0.589055074101029</v>
      </c>
      <c r="EG260">
        <v>10.76450421785581</v>
      </c>
      <c r="EH260">
        <v>2.142704023730149</v>
      </c>
      <c r="EI260">
        <v>86.99537489628577</v>
      </c>
      <c r="EJ260">
        <v>4.507737520645788</v>
      </c>
      <c r="EK260">
        <v>0.5317277399483448</v>
      </c>
      <c r="EL260">
        <v>28.17852482604347</v>
      </c>
      <c r="EM260">
        <v>0.9067369940079018</v>
      </c>
      <c r="EN260">
        <v>1.96530368442642</v>
      </c>
      <c r="EO260">
        <v>14.32780537423518</v>
      </c>
      <c r="EP260">
        <v>29.64388699114295</v>
      </c>
      <c r="EQ260">
        <v>29.12440766925618</v>
      </c>
      <c r="ER260">
        <v>1.362747058405344</v>
      </c>
      <c r="ES260">
        <v>348.391924167809</v>
      </c>
      <c r="ET260">
        <v>74.08365880693857</v>
      </c>
      <c r="EU260">
        <v>3.660349012092234</v>
      </c>
      <c r="EV260">
        <v>4.031922457336586</v>
      </c>
      <c r="EW260">
        <v>140.6133246916341</v>
      </c>
      <c r="EX260">
        <v>6.29512827028494</v>
      </c>
      <c r="EY260">
        <v>0.4325469716835605</v>
      </c>
      <c r="EZ260">
        <v>20.67370940055021</v>
      </c>
      <c r="FA260">
        <v>0.04926228259329847</v>
      </c>
      <c r="FB260">
        <v>6.218648225877229</v>
      </c>
      <c r="FC260">
        <v>170.8983988520505</v>
      </c>
      <c r="FD260">
        <v>17.07538591248968</v>
      </c>
      <c r="FE260">
        <v>1561.491618484282</v>
      </c>
      <c r="FF260">
        <v>0.4340470778262556</v>
      </c>
      <c r="FG260">
        <v>26.15725706890769</v>
      </c>
      <c r="FH260">
        <v>1324.641563635543</v>
      </c>
      <c r="FI260">
        <v>173.2114112385042</v>
      </c>
      <c r="FJ260">
        <v>1.199815701445161</v>
      </c>
      <c r="FK260">
        <v>8.535836745734359</v>
      </c>
      <c r="FL260">
        <v>19.05446523096373</v>
      </c>
      <c r="FM260">
        <v>4.180065764741122</v>
      </c>
      <c r="FN260">
        <v>12.79007739352431</v>
      </c>
      <c r="FO260">
        <v>557.8491558620652</v>
      </c>
      <c r="FP260">
        <v>450.5421209377051</v>
      </c>
      <c r="FQ260">
        <v>55.89455545821333</v>
      </c>
      <c r="FR260">
        <v>61.06402236362065</v>
      </c>
      <c r="FS260">
        <v>40.29720578557681</v>
      </c>
    </row>
    <row r="261" spans="1:175">
      <c r="A261" s="2">
        <v>45122</v>
      </c>
      <c r="B261">
        <v>888.172307547811</v>
      </c>
      <c r="C261">
        <v>-0.02326044375564107</v>
      </c>
      <c r="DR261" s="2">
        <v>45122</v>
      </c>
      <c r="DS261">
        <v>26.5980753071241</v>
      </c>
      <c r="DT261">
        <v>446.018780595288</v>
      </c>
      <c r="DU261">
        <v>57.93477203883837</v>
      </c>
      <c r="DV261">
        <v>362.3534939818681</v>
      </c>
      <c r="DW261">
        <v>4165.440357228374</v>
      </c>
      <c r="DX261">
        <v>4.350255238091146</v>
      </c>
      <c r="DY261">
        <v>0.9100314068622736</v>
      </c>
      <c r="DZ261">
        <v>45.86122661728702</v>
      </c>
      <c r="EA261">
        <v>16.70401876428405</v>
      </c>
      <c r="EB261">
        <v>1.391320852572572</v>
      </c>
      <c r="EC261">
        <v>7.193878044466029</v>
      </c>
      <c r="ED261">
        <v>43.12185127796322</v>
      </c>
      <c r="EE261">
        <v>110.902233517379</v>
      </c>
      <c r="EF261">
        <v>0.5960167892415574</v>
      </c>
      <c r="EG261">
        <v>10.81330048340689</v>
      </c>
      <c r="EH261">
        <v>2.18229845186612</v>
      </c>
      <c r="EI261">
        <v>88.48770812384683</v>
      </c>
      <c r="EJ261">
        <v>4.233231526667321</v>
      </c>
      <c r="EK261">
        <v>0.5281463061642644</v>
      </c>
      <c r="EL261">
        <v>28.61177160836527</v>
      </c>
      <c r="EM261">
        <v>0.9066969915638464</v>
      </c>
      <c r="EN261">
        <v>2.007500511551545</v>
      </c>
      <c r="EO261">
        <v>14.44130238563992</v>
      </c>
      <c r="EP261">
        <v>31.50291901512574</v>
      </c>
      <c r="EQ261">
        <v>28.02410259130868</v>
      </c>
      <c r="ER261">
        <v>1.3481162901522</v>
      </c>
      <c r="ES261">
        <v>352.049361611808</v>
      </c>
      <c r="ET261">
        <v>74.26678652634129</v>
      </c>
      <c r="EU261">
        <v>3.35322052152425</v>
      </c>
      <c r="EV261">
        <v>3.796667848845555</v>
      </c>
      <c r="EW261">
        <v>139.526149566739</v>
      </c>
      <c r="EX261">
        <v>6.694263102788665</v>
      </c>
      <c r="EY261">
        <v>0.452008843993856</v>
      </c>
      <c r="EZ261">
        <v>21.48704572795023</v>
      </c>
      <c r="FA261">
        <v>0.05136544652608754</v>
      </c>
      <c r="FB261">
        <v>5.931902531553741</v>
      </c>
      <c r="FC261">
        <v>169.4326640627661</v>
      </c>
      <c r="FD261">
        <v>16.48088535244823</v>
      </c>
      <c r="FE261">
        <v>1445.337238801489</v>
      </c>
      <c r="FF261">
        <v>0.4330391367665677</v>
      </c>
      <c r="FG261">
        <v>26.6555359141474</v>
      </c>
      <c r="FH261">
        <v>1240.890594420915</v>
      </c>
      <c r="FI261">
        <v>172.6944435302443</v>
      </c>
      <c r="FJ261">
        <v>1.211445687002845</v>
      </c>
      <c r="FK261">
        <v>8.63382649660158</v>
      </c>
      <c r="FL261">
        <v>19.7588088499709</v>
      </c>
      <c r="FM261">
        <v>3.242593851518119</v>
      </c>
      <c r="FN261">
        <v>13.00995668066979</v>
      </c>
      <c r="FO261">
        <v>556.618315967635</v>
      </c>
      <c r="FP261">
        <v>455.9045430379387</v>
      </c>
      <c r="FQ261">
        <v>61.62366351004864</v>
      </c>
      <c r="FR261">
        <v>62.16977759075964</v>
      </c>
      <c r="FS261">
        <v>40.75922267768756</v>
      </c>
    </row>
    <row r="262" spans="1:175">
      <c r="A262" s="2">
        <v>45123</v>
      </c>
      <c r="B262">
        <v>895.6708758344931</v>
      </c>
      <c r="C262">
        <v>0.008442695435286973</v>
      </c>
      <c r="DR262" s="2">
        <v>45123</v>
      </c>
      <c r="DS262">
        <v>24.36317951300979</v>
      </c>
      <c r="DT262">
        <v>445.946647979584</v>
      </c>
      <c r="DU262">
        <v>56.3729109346705</v>
      </c>
      <c r="DV262">
        <v>358.8152326475628</v>
      </c>
      <c r="DW262">
        <v>4178.08589490137</v>
      </c>
      <c r="DX262">
        <v>4.344277641740116</v>
      </c>
      <c r="DY262">
        <v>0.9233325641077222</v>
      </c>
      <c r="DZ262">
        <v>45.99302425999919</v>
      </c>
      <c r="EA262">
        <v>16.64812440403382</v>
      </c>
      <c r="EB262">
        <v>1.418139081028372</v>
      </c>
      <c r="EC262">
        <v>7.20457774347166</v>
      </c>
      <c r="ED262">
        <v>42.64690954219589</v>
      </c>
      <c r="EE262">
        <v>109.6924607448222</v>
      </c>
      <c r="EF262">
        <v>0.5276656226256918</v>
      </c>
      <c r="EG262">
        <v>10.91147407439019</v>
      </c>
      <c r="EH262">
        <v>2.243382645615573</v>
      </c>
      <c r="EI262">
        <v>88.91998951696412</v>
      </c>
      <c r="EJ262">
        <v>4.328037469673246</v>
      </c>
      <c r="EK262">
        <v>0.5284738524271804</v>
      </c>
      <c r="EL262">
        <v>28.21189338698458</v>
      </c>
      <c r="EM262">
        <v>0.9105804509081339</v>
      </c>
      <c r="EN262">
        <v>2.02209486656501</v>
      </c>
      <c r="EO262">
        <v>14.73628501981343</v>
      </c>
      <c r="EP262">
        <v>32.52539590279076</v>
      </c>
      <c r="EQ262">
        <v>28.49231282973636</v>
      </c>
      <c r="ER262">
        <v>1.393605344100692</v>
      </c>
      <c r="ES262">
        <v>348.4166075871744</v>
      </c>
      <c r="ET262">
        <v>73.98140438761844</v>
      </c>
      <c r="EU262">
        <v>3.397378781406476</v>
      </c>
      <c r="EV262">
        <v>3.871911564554348</v>
      </c>
      <c r="EW262">
        <v>138.6007488493563</v>
      </c>
      <c r="EX262">
        <v>7.430290126989917</v>
      </c>
      <c r="EY262">
        <v>0.4572177449693546</v>
      </c>
      <c r="EZ262">
        <v>21.43406529290577</v>
      </c>
      <c r="FA262">
        <v>0.05043022704391484</v>
      </c>
      <c r="FB262">
        <v>6.017336780546162</v>
      </c>
      <c r="FC262">
        <v>171.0279901747444</v>
      </c>
      <c r="FD262">
        <v>16.83308858959818</v>
      </c>
      <c r="FE262">
        <v>1439.730664877498</v>
      </c>
      <c r="FF262">
        <v>0.4395566175699664</v>
      </c>
      <c r="FG262">
        <v>27.46857352457883</v>
      </c>
      <c r="FH262">
        <v>1271.896557086498</v>
      </c>
      <c r="FI262">
        <v>174.254526336434</v>
      </c>
      <c r="FJ262">
        <v>1.235083867420207</v>
      </c>
      <c r="FK262">
        <v>8.65958061411575</v>
      </c>
      <c r="FL262">
        <v>19.79320880434496</v>
      </c>
      <c r="FM262">
        <v>3.198640633205925</v>
      </c>
      <c r="FN262">
        <v>13.22323658276029</v>
      </c>
      <c r="FO262">
        <v>554.0450853847386</v>
      </c>
      <c r="FP262">
        <v>456.3275646053091</v>
      </c>
      <c r="FQ262">
        <v>62.81417031223287</v>
      </c>
      <c r="FR262">
        <v>61.66859050624547</v>
      </c>
      <c r="FS262">
        <v>40.17409236895583</v>
      </c>
    </row>
    <row r="263" spans="1:175">
      <c r="A263" s="2">
        <v>45124</v>
      </c>
      <c r="B263">
        <v>893.0388592506938</v>
      </c>
      <c r="C263">
        <v>-0.002938597932356624</v>
      </c>
      <c r="DR263" s="2">
        <v>45124</v>
      </c>
      <c r="DS263">
        <v>20.60288448148692</v>
      </c>
      <c r="DT263">
        <v>459.8662957288923</v>
      </c>
      <c r="DU263">
        <v>58.1229147165206</v>
      </c>
      <c r="DV263">
        <v>357.9017562330991</v>
      </c>
      <c r="DW263">
        <v>4251.268052858425</v>
      </c>
      <c r="DX263">
        <v>4.506308649807854</v>
      </c>
      <c r="DY263">
        <v>0.9498129674372344</v>
      </c>
      <c r="DZ263">
        <v>47.46471121094311</v>
      </c>
      <c r="EA263">
        <v>15.84525711667994</v>
      </c>
      <c r="EB263">
        <v>1.440925894685412</v>
      </c>
      <c r="EC263">
        <v>7.409908784740877</v>
      </c>
      <c r="ED263">
        <v>43.67206860317178</v>
      </c>
      <c r="EE263">
        <v>112.3708159300905</v>
      </c>
      <c r="EF263">
        <v>0.5773074640383082</v>
      </c>
      <c r="EG263">
        <v>11.01453434822289</v>
      </c>
      <c r="EH263">
        <v>2.2460072978332</v>
      </c>
      <c r="EI263">
        <v>26.33950689869342</v>
      </c>
      <c r="EJ263">
        <v>4.3870944315058</v>
      </c>
      <c r="EK263">
        <v>1.204044065765588</v>
      </c>
      <c r="EL263">
        <v>28.94493496951078</v>
      </c>
      <c r="EM263">
        <v>0.9211919304917487</v>
      </c>
      <c r="EN263">
        <v>2.048893737839815</v>
      </c>
      <c r="EO263">
        <v>14.65383922118126</v>
      </c>
      <c r="EP263">
        <v>34.27968362032446</v>
      </c>
      <c r="EQ263">
        <v>27.15794332495626</v>
      </c>
      <c r="ER263">
        <v>1.401059059457798</v>
      </c>
      <c r="ES263">
        <v>357.7023172317949</v>
      </c>
      <c r="ET263">
        <v>75.36187983662384</v>
      </c>
      <c r="EU263">
        <v>3.592411659699004</v>
      </c>
      <c r="EV263">
        <v>4.097647568112274</v>
      </c>
      <c r="EW263">
        <v>144.989372171982</v>
      </c>
      <c r="EX263">
        <v>7.499520550807264</v>
      </c>
      <c r="EY263">
        <v>0.4794218607861508</v>
      </c>
      <c r="EZ263">
        <v>21.93519042479744</v>
      </c>
      <c r="FA263">
        <v>0.04598107063363662</v>
      </c>
      <c r="FB263">
        <v>6.165406545214737</v>
      </c>
      <c r="FC263">
        <v>173.7180810184189</v>
      </c>
      <c r="FD263">
        <v>17.53625261414517</v>
      </c>
      <c r="FE263">
        <v>1479.155439354398</v>
      </c>
      <c r="FF263">
        <v>0.4451672125897871</v>
      </c>
      <c r="FG263">
        <v>38.40646010762418</v>
      </c>
      <c r="FH263">
        <v>1278.801082806436</v>
      </c>
      <c r="FI263">
        <v>178.6990014103566</v>
      </c>
      <c r="FJ263">
        <v>1.246700894227077</v>
      </c>
      <c r="FK263">
        <v>8.792478418692856</v>
      </c>
      <c r="FL263">
        <v>20.21750953077656</v>
      </c>
      <c r="FM263">
        <v>6.92528837187798</v>
      </c>
      <c r="FN263">
        <v>13.11506589918442</v>
      </c>
      <c r="FO263">
        <v>559.3173473281196</v>
      </c>
      <c r="FP263">
        <v>656.4288244340639</v>
      </c>
      <c r="FQ263">
        <v>11.93792767994356</v>
      </c>
      <c r="FR263">
        <v>62.02892045322116</v>
      </c>
      <c r="FS263">
        <v>41.9576196322482</v>
      </c>
    </row>
    <row r="264" spans="1:175">
      <c r="A264" s="2">
        <v>45125</v>
      </c>
      <c r="B264">
        <v>894.5915410416724</v>
      </c>
      <c r="C264">
        <v>0.001738649751793941</v>
      </c>
      <c r="DR264" s="2">
        <v>45125</v>
      </c>
      <c r="DS264">
        <v>22.15561344706245</v>
      </c>
      <c r="DT264">
        <v>460.8919272244353</v>
      </c>
      <c r="DU264">
        <v>59.05164760399669</v>
      </c>
      <c r="DV264">
        <v>348.3446507777172</v>
      </c>
      <c r="DW264">
        <v>4305.439980631902</v>
      </c>
      <c r="DX264">
        <v>4.521483575178876</v>
      </c>
      <c r="DY264">
        <v>0.9470937037562829</v>
      </c>
      <c r="DZ264">
        <v>46.06299114254472</v>
      </c>
      <c r="EA264">
        <v>16.57024735371281</v>
      </c>
      <c r="EB264">
        <v>1.410270492614184</v>
      </c>
      <c r="EC264">
        <v>7.167781650794897</v>
      </c>
      <c r="ED264">
        <v>43.04536535997579</v>
      </c>
      <c r="EE264">
        <v>110.6955834625317</v>
      </c>
      <c r="EF264">
        <v>0.5865914525890741</v>
      </c>
      <c r="EG264">
        <v>11.05704109130311</v>
      </c>
      <c r="EH264">
        <v>2.253858923961705</v>
      </c>
      <c r="EI264">
        <v>26.75220097616698</v>
      </c>
      <c r="EJ264">
        <v>4.182948828579221</v>
      </c>
      <c r="EK264">
        <v>1.20336353703277</v>
      </c>
      <c r="EL264">
        <v>27.92515530355003</v>
      </c>
      <c r="EM264">
        <v>0.8974340590310922</v>
      </c>
      <c r="EN264">
        <v>2.055836275862345</v>
      </c>
      <c r="EO264">
        <v>14.36552153790669</v>
      </c>
      <c r="EP264">
        <v>33.88148020294057</v>
      </c>
      <c r="EQ264">
        <v>28.33366222652969</v>
      </c>
      <c r="ER264">
        <v>1.401935353643435</v>
      </c>
      <c r="ES264">
        <v>321.1543043573733</v>
      </c>
      <c r="ET264">
        <v>74.33863584948755</v>
      </c>
      <c r="EU264">
        <v>3.482638595729701</v>
      </c>
      <c r="EV264">
        <v>4.333854408510206</v>
      </c>
      <c r="EW264">
        <v>148.3266011224549</v>
      </c>
      <c r="EX264">
        <v>7.451821278435086</v>
      </c>
      <c r="EY264">
        <v>0.4846397047391189</v>
      </c>
      <c r="EZ264">
        <v>21.4028501807877</v>
      </c>
      <c r="FA264">
        <v>0.04774425937874039</v>
      </c>
      <c r="FB264">
        <v>5.974116163079022</v>
      </c>
      <c r="FC264">
        <v>174.3562513839113</v>
      </c>
      <c r="FD264">
        <v>17.4295731893787</v>
      </c>
      <c r="FE264">
        <v>1475.011297183673</v>
      </c>
      <c r="FF264">
        <v>0.4395203926524471</v>
      </c>
      <c r="FG264">
        <v>39.14156901782592</v>
      </c>
      <c r="FH264">
        <v>1305.100353755844</v>
      </c>
      <c r="FI264">
        <v>175.5845888181038</v>
      </c>
      <c r="FJ264">
        <v>1.283717650980301</v>
      </c>
      <c r="FK264">
        <v>8.817900306896471</v>
      </c>
      <c r="FL264">
        <v>19.77792010173476</v>
      </c>
      <c r="FM264">
        <v>6.898855008959994</v>
      </c>
      <c r="FN264">
        <v>12.02770285560651</v>
      </c>
      <c r="FO264">
        <v>559.4441015166706</v>
      </c>
      <c r="FP264">
        <v>656.8510536210017</v>
      </c>
      <c r="FQ264">
        <v>12.10569377888927</v>
      </c>
      <c r="FR264">
        <v>56.14611311629771</v>
      </c>
      <c r="FS264">
        <v>40.15388074945811</v>
      </c>
    </row>
    <row r="265" spans="1:175">
      <c r="A265" s="2">
        <v>45126</v>
      </c>
      <c r="B265">
        <v>870.4283978194143</v>
      </c>
      <c r="C265">
        <v>-0.02701025229248455</v>
      </c>
      <c r="DR265" s="2">
        <v>45126</v>
      </c>
      <c r="DS265">
        <v>24.19218495740102</v>
      </c>
      <c r="DT265">
        <v>475.6198806950269</v>
      </c>
      <c r="DU265">
        <v>59.19771572581013</v>
      </c>
      <c r="DV265">
        <v>346.1767514595389</v>
      </c>
      <c r="DW265">
        <v>4253.316393981502</v>
      </c>
      <c r="DX265">
        <v>4.265996362536364</v>
      </c>
      <c r="DY265">
        <v>0.9384423613243417</v>
      </c>
      <c r="DZ265">
        <v>46.34014923644736</v>
      </c>
      <c r="EA265">
        <v>16.52828598935743</v>
      </c>
      <c r="EB265">
        <v>1.38475844505261</v>
      </c>
      <c r="EC265">
        <v>7.268706727895402</v>
      </c>
      <c r="ED265">
        <v>43.91348361361577</v>
      </c>
      <c r="EE265">
        <v>110.1243578962723</v>
      </c>
      <c r="EF265">
        <v>0.610093059407572</v>
      </c>
      <c r="EG265">
        <v>11.10570389354566</v>
      </c>
      <c r="EH265">
        <v>2.231761069359882</v>
      </c>
      <c r="EI265">
        <v>26.26324090912043</v>
      </c>
      <c r="EJ265">
        <v>4.305728774289567</v>
      </c>
      <c r="EK265">
        <v>1.205690336586106</v>
      </c>
      <c r="EL265">
        <v>28.19019479987224</v>
      </c>
      <c r="EM265">
        <v>0.8889376203877135</v>
      </c>
      <c r="EN265">
        <v>2.036940309894769</v>
      </c>
      <c r="EO265">
        <v>13.66175588577337</v>
      </c>
      <c r="EP265">
        <v>33.88048369501253</v>
      </c>
      <c r="EQ265">
        <v>29.24442387196041</v>
      </c>
      <c r="ER265">
        <v>1.405919011911908</v>
      </c>
      <c r="ES265">
        <v>331.7580736060086</v>
      </c>
      <c r="ET265">
        <v>75.18851244777053</v>
      </c>
      <c r="EU265">
        <v>3.494067338659212</v>
      </c>
      <c r="EV265">
        <v>4.293526843584885</v>
      </c>
      <c r="EW265">
        <v>149.6500454174092</v>
      </c>
      <c r="EX265">
        <v>7.579234971544683</v>
      </c>
      <c r="EY265">
        <v>0.476191286771358</v>
      </c>
      <c r="EZ265">
        <v>21.74847700343472</v>
      </c>
      <c r="FA265">
        <v>0.04709491576994049</v>
      </c>
      <c r="FB265">
        <v>5.933096566024568</v>
      </c>
      <c r="FC265">
        <v>173.8932161919409</v>
      </c>
      <c r="FD265">
        <v>17.38281933978196</v>
      </c>
      <c r="FE265">
        <v>1481.852129137177</v>
      </c>
      <c r="FF265">
        <v>0.4339582552261018</v>
      </c>
      <c r="FG265">
        <v>38.94499936616065</v>
      </c>
      <c r="FH265">
        <v>1281.052203377919</v>
      </c>
      <c r="FI265">
        <v>174.7990078885614</v>
      </c>
      <c r="FJ265">
        <v>1.286477500691781</v>
      </c>
      <c r="FK265">
        <v>8.82400359380058</v>
      </c>
      <c r="FL265">
        <v>19.71545214200979</v>
      </c>
      <c r="FM265">
        <v>6.833464171525275</v>
      </c>
      <c r="FN265">
        <v>12.06385973431974</v>
      </c>
      <c r="FO265">
        <v>545.5105398755768</v>
      </c>
      <c r="FP265">
        <v>651.6593869121979</v>
      </c>
      <c r="FQ265">
        <v>11.21011410202688</v>
      </c>
      <c r="FR265">
        <v>58.68754437033484</v>
      </c>
      <c r="FS265">
        <v>41.28112844130013</v>
      </c>
    </row>
    <row r="266" spans="1:175">
      <c r="A266" s="2">
        <v>45127</v>
      </c>
      <c r="B266">
        <v>871.6209598886531</v>
      </c>
      <c r="C266">
        <v>0.001370086353141176</v>
      </c>
      <c r="DR266" s="2">
        <v>45127</v>
      </c>
      <c r="DS266">
        <v>25.97469119933415</v>
      </c>
      <c r="DT266">
        <v>481.7220239312463</v>
      </c>
      <c r="DU266">
        <v>58.00903552152601</v>
      </c>
      <c r="DV266">
        <v>346.9278846972792</v>
      </c>
      <c r="DW266">
        <v>4287.22279935009</v>
      </c>
      <c r="DX266">
        <v>4.253434536857255</v>
      </c>
      <c r="DY266">
        <v>0.9493365507910355</v>
      </c>
      <c r="DZ266">
        <v>46.4854233642796</v>
      </c>
      <c r="EA266">
        <v>16.11314406538748</v>
      </c>
      <c r="EB266">
        <v>1.364868370191569</v>
      </c>
      <c r="EC266">
        <v>7.272377078457522</v>
      </c>
      <c r="ED266">
        <v>43.77352323702309</v>
      </c>
      <c r="EE266">
        <v>110.207476537904</v>
      </c>
      <c r="EF266">
        <v>0.6281778070723583</v>
      </c>
      <c r="EG266">
        <v>11.20569797628893</v>
      </c>
      <c r="EH266">
        <v>2.264140364094878</v>
      </c>
      <c r="EI266">
        <v>26.11858443691756</v>
      </c>
      <c r="EJ266">
        <v>4.13684498513489</v>
      </c>
      <c r="EK266">
        <v>1.214584689702979</v>
      </c>
      <c r="EL266">
        <v>28.23413536953686</v>
      </c>
      <c r="EM266">
        <v>0.8958671264792704</v>
      </c>
      <c r="EN266">
        <v>2.044282185033528</v>
      </c>
      <c r="EO266">
        <v>13.56242909772567</v>
      </c>
      <c r="EP266">
        <v>34.26662253391626</v>
      </c>
      <c r="EQ266">
        <v>29.8946386845895</v>
      </c>
      <c r="ER266">
        <v>1.468025281830893</v>
      </c>
      <c r="ES266">
        <v>338.3853521839676</v>
      </c>
      <c r="ET266">
        <v>75.25569254712973</v>
      </c>
      <c r="EU266">
        <v>3.469755481867824</v>
      </c>
      <c r="EV266">
        <v>4.186849553950828</v>
      </c>
      <c r="EW266">
        <v>150.387685816771</v>
      </c>
      <c r="EX266">
        <v>7.620893889937689</v>
      </c>
      <c r="EY266">
        <v>0.47358205925299</v>
      </c>
      <c r="EZ266">
        <v>21.80218731747029</v>
      </c>
      <c r="FA266">
        <v>0.04402362108761344</v>
      </c>
      <c r="FB266">
        <v>5.941699201303906</v>
      </c>
      <c r="FC266">
        <v>173.5654236819179</v>
      </c>
      <c r="FD266">
        <v>17.38480841770776</v>
      </c>
      <c r="FE266">
        <v>1487.220672374736</v>
      </c>
      <c r="FF266">
        <v>0.4335732958057642</v>
      </c>
      <c r="FG266">
        <v>38.69105171668477</v>
      </c>
      <c r="FH266">
        <v>1272.740040674057</v>
      </c>
      <c r="FI266">
        <v>174.992454677027</v>
      </c>
      <c r="FJ266">
        <v>1.333520739869768</v>
      </c>
      <c r="FK266">
        <v>8.74504091565556</v>
      </c>
      <c r="FL266">
        <v>19.74681828294134</v>
      </c>
      <c r="FM266">
        <v>6.568064519517754</v>
      </c>
      <c r="FN266">
        <v>12.34273737001887</v>
      </c>
      <c r="FO266">
        <v>543.1275766402912</v>
      </c>
      <c r="FP266">
        <v>651.0992173990725</v>
      </c>
      <c r="FQ266">
        <v>10.61923434163138</v>
      </c>
      <c r="FR266">
        <v>59.33634304092197</v>
      </c>
      <c r="FS266">
        <v>41.44960356912988</v>
      </c>
    </row>
    <row r="267" spans="1:175">
      <c r="A267" s="2">
        <v>45128</v>
      </c>
      <c r="B267">
        <v>877.6544548889663</v>
      </c>
      <c r="C267">
        <v>0.006922154557967408</v>
      </c>
      <c r="DR267" s="2">
        <v>45128</v>
      </c>
      <c r="DS267">
        <v>26.75244312230461</v>
      </c>
      <c r="DT267">
        <v>477.0212581917456</v>
      </c>
      <c r="DU267">
        <v>58.73480240246243</v>
      </c>
      <c r="DV267">
        <v>347.8412304270513</v>
      </c>
      <c r="DW267">
        <v>3869.937065589061</v>
      </c>
      <c r="DX267">
        <v>4.121034805406913</v>
      </c>
      <c r="DY267">
        <v>0.9384290084869003</v>
      </c>
      <c r="DZ267">
        <v>47.23560318409686</v>
      </c>
      <c r="EA267">
        <v>16.45538687346489</v>
      </c>
      <c r="EB267">
        <v>1.357701894612618</v>
      </c>
      <c r="EC267">
        <v>6.544835409783971</v>
      </c>
      <c r="ED267">
        <v>44.01280475461423</v>
      </c>
      <c r="EE267">
        <v>111.059029485141</v>
      </c>
      <c r="EF267">
        <v>0.5985555876238854</v>
      </c>
      <c r="EG267">
        <v>11.16544485549351</v>
      </c>
      <c r="EH267">
        <v>2.308565901056552</v>
      </c>
      <c r="EI267">
        <v>26.43864892689312</v>
      </c>
      <c r="EJ267">
        <v>4.082219538681608</v>
      </c>
      <c r="EK267">
        <v>1.290368292323467</v>
      </c>
      <c r="EL267">
        <v>28.77756466603511</v>
      </c>
      <c r="EM267">
        <v>0.8782165562791648</v>
      </c>
      <c r="EN267">
        <v>1.97779654205778</v>
      </c>
      <c r="EO267">
        <v>13.88683906764628</v>
      </c>
      <c r="EP267">
        <v>34.06043497433944</v>
      </c>
      <c r="EQ267">
        <v>30.89547715158152</v>
      </c>
      <c r="ER267">
        <v>1.510613422636708</v>
      </c>
      <c r="ES267">
        <v>332.1962353271696</v>
      </c>
      <c r="ET267">
        <v>75.01940612380353</v>
      </c>
      <c r="EU267">
        <v>3.379461515936705</v>
      </c>
      <c r="EV267">
        <v>4.271138923391517</v>
      </c>
      <c r="EW267">
        <v>151.6692577029876</v>
      </c>
      <c r="EX267">
        <v>7.957570878539999</v>
      </c>
      <c r="EY267">
        <v>0.4747417438277705</v>
      </c>
      <c r="EZ267">
        <v>21.92394834856861</v>
      </c>
      <c r="FA267">
        <v>0.04252650489060247</v>
      </c>
      <c r="FB267">
        <v>5.747197167905505</v>
      </c>
      <c r="FC267">
        <v>174.9856728024035</v>
      </c>
      <c r="FD267">
        <v>17.23179136090283</v>
      </c>
      <c r="FE267">
        <v>1495.849130702616</v>
      </c>
      <c r="FF267">
        <v>0.4253483393752185</v>
      </c>
      <c r="FG267">
        <v>38.82958145688958</v>
      </c>
      <c r="FH267">
        <v>1295.545041470097</v>
      </c>
      <c r="FI267">
        <v>173.3451771802123</v>
      </c>
      <c r="FJ267">
        <v>1.451679933105966</v>
      </c>
      <c r="FK267">
        <v>8.818576830089766</v>
      </c>
      <c r="FL267">
        <v>19.9269361354877</v>
      </c>
      <c r="FM267">
        <v>6.187423797521582</v>
      </c>
      <c r="FN267">
        <v>11.89284149098429</v>
      </c>
      <c r="FO267">
        <v>543.8027469150629</v>
      </c>
      <c r="FP267">
        <v>655.9790916245069</v>
      </c>
      <c r="FQ267">
        <v>11.04734924519538</v>
      </c>
      <c r="FR267">
        <v>53.09891649291446</v>
      </c>
      <c r="FS267">
        <v>42.5565868143847</v>
      </c>
    </row>
    <row r="268" spans="1:175">
      <c r="A268" s="2">
        <v>45129</v>
      </c>
      <c r="B268">
        <v>880.4949771727694</v>
      </c>
      <c r="C268">
        <v>0.003236492754044695</v>
      </c>
      <c r="DR268" s="2">
        <v>45129</v>
      </c>
      <c r="DS268">
        <v>26.17429514783934</v>
      </c>
      <c r="DT268">
        <v>480.6547578797296</v>
      </c>
      <c r="DU268">
        <v>59.32171103969368</v>
      </c>
      <c r="DV268">
        <v>342.1666485958113</v>
      </c>
      <c r="DW268">
        <v>4126.004265449954</v>
      </c>
      <c r="DX268">
        <v>4.084163730216583</v>
      </c>
      <c r="DY268">
        <v>0.9333178251271314</v>
      </c>
      <c r="DZ268">
        <v>47.53905860529348</v>
      </c>
      <c r="EA268">
        <v>16.34359463755023</v>
      </c>
      <c r="EB268">
        <v>1.360749728038471</v>
      </c>
      <c r="EC268">
        <v>6.772745049509099</v>
      </c>
      <c r="ED268">
        <v>43.38120269620956</v>
      </c>
      <c r="EE268">
        <v>111.0534456543441</v>
      </c>
      <c r="EF268">
        <v>0.6193095355119614</v>
      </c>
      <c r="EG268">
        <v>11.4492534917762</v>
      </c>
      <c r="EH268">
        <v>2.371718643324265</v>
      </c>
      <c r="EI268">
        <v>26.59931361452028</v>
      </c>
      <c r="EJ268">
        <v>4.09974951773676</v>
      </c>
      <c r="EK268">
        <v>1.314753042507943</v>
      </c>
      <c r="EL268">
        <v>28.5167799809853</v>
      </c>
      <c r="EM268">
        <v>0.8987348894871066</v>
      </c>
      <c r="EN268">
        <v>1.969219783579944</v>
      </c>
      <c r="EO268">
        <v>13.93692345058382</v>
      </c>
      <c r="EP268">
        <v>34.19983619332225</v>
      </c>
      <c r="EQ268">
        <v>31.00910301156121</v>
      </c>
      <c r="ER268">
        <v>1.465398549105614</v>
      </c>
      <c r="ES268">
        <v>328.805900224539</v>
      </c>
      <c r="ET268">
        <v>74.939725557241</v>
      </c>
      <c r="EU268">
        <v>3.501060408560154</v>
      </c>
      <c r="EV268">
        <v>4.351495778937259</v>
      </c>
      <c r="EW268">
        <v>153.127022126568</v>
      </c>
      <c r="EX268">
        <v>8.001449186221121</v>
      </c>
      <c r="EY268">
        <v>0.4681125113459852</v>
      </c>
      <c r="EZ268">
        <v>21.94135692284903</v>
      </c>
      <c r="FA268">
        <v>0.04010596766189095</v>
      </c>
      <c r="FB268">
        <v>5.947924853607262</v>
      </c>
      <c r="FC268">
        <v>174.4969512902026</v>
      </c>
      <c r="FD268">
        <v>17.45625854162011</v>
      </c>
      <c r="FE268">
        <v>1480.443715456133</v>
      </c>
      <c r="FF268">
        <v>0.429707124253625</v>
      </c>
      <c r="FG268">
        <v>38.33541770015029</v>
      </c>
      <c r="FH268">
        <v>1268.548179174787</v>
      </c>
      <c r="FI268">
        <v>171.7555867902465</v>
      </c>
      <c r="FJ268">
        <v>1.424347844738767</v>
      </c>
      <c r="FK268">
        <v>8.865389984672825</v>
      </c>
      <c r="FL268">
        <v>19.69581546856839</v>
      </c>
      <c r="FM268">
        <v>6.015508568598177</v>
      </c>
      <c r="FN268">
        <v>12.20200455138747</v>
      </c>
      <c r="FO268">
        <v>546.8393249857858</v>
      </c>
      <c r="FP268">
        <v>651.6790530225034</v>
      </c>
      <c r="FQ268">
        <v>11.39630497994743</v>
      </c>
      <c r="FR268">
        <v>56.48657668097162</v>
      </c>
      <c r="FS268">
        <v>41.74210940134144</v>
      </c>
    </row>
    <row r="269" spans="1:175">
      <c r="A269" s="2">
        <v>45130</v>
      </c>
      <c r="B269">
        <v>867.8132097341222</v>
      </c>
      <c r="C269">
        <v>-0.01440299804931056</v>
      </c>
      <c r="DR269" s="2">
        <v>45130</v>
      </c>
      <c r="DS269">
        <v>26.48484979611415</v>
      </c>
      <c r="DT269">
        <v>485.2289528372174</v>
      </c>
      <c r="DU269">
        <v>59.59532476880105</v>
      </c>
      <c r="DV269">
        <v>349.5771691348382</v>
      </c>
      <c r="DW269">
        <v>4137.346815087204</v>
      </c>
      <c r="DX269">
        <v>4.20433953471817</v>
      </c>
      <c r="DY269">
        <v>0.9390833533021223</v>
      </c>
      <c r="DZ269">
        <v>47.88459143914995</v>
      </c>
      <c r="EA269">
        <v>16.25677677130935</v>
      </c>
      <c r="EB269">
        <v>1.362621868213112</v>
      </c>
      <c r="EC269">
        <v>6.966001108434935</v>
      </c>
      <c r="ED269">
        <v>43.25746569130805</v>
      </c>
      <c r="EE269">
        <v>111.6093675087176</v>
      </c>
      <c r="EF269">
        <v>0.6194734135427584</v>
      </c>
      <c r="EG269">
        <v>11.56774367512453</v>
      </c>
      <c r="EH269">
        <v>2.429485197826109</v>
      </c>
      <c r="EI269">
        <v>26.39737074516621</v>
      </c>
      <c r="EJ269">
        <v>4.114872229179037</v>
      </c>
      <c r="EK269">
        <v>1.310288441176192</v>
      </c>
      <c r="EL269">
        <v>28.41645486988386</v>
      </c>
      <c r="EM269">
        <v>0.9037673453015257</v>
      </c>
      <c r="EN269">
        <v>1.956847051865638</v>
      </c>
      <c r="EO269">
        <v>13.98619342156892</v>
      </c>
      <c r="EP269">
        <v>34.48235024955815</v>
      </c>
      <c r="EQ269">
        <v>29.86143963563461</v>
      </c>
      <c r="ER269">
        <v>1.450922552384004</v>
      </c>
      <c r="ES269">
        <v>332.196629045319</v>
      </c>
      <c r="ET269">
        <v>75.36920335914405</v>
      </c>
      <c r="EU269">
        <v>3.601002775916112</v>
      </c>
      <c r="EV269">
        <v>4.357795414126233</v>
      </c>
      <c r="EW269">
        <v>154.2943173270081</v>
      </c>
      <c r="EX269">
        <v>8.065361794767924</v>
      </c>
      <c r="EY269">
        <v>0.4724517656797457</v>
      </c>
      <c r="EZ269">
        <v>21.91667629572387</v>
      </c>
      <c r="FA269">
        <v>0.03946792393984258</v>
      </c>
      <c r="FB269">
        <v>6.037170300959492</v>
      </c>
      <c r="FC269">
        <v>174.1827286867097</v>
      </c>
      <c r="FD269">
        <v>17.64902918247435</v>
      </c>
      <c r="FE269">
        <v>1560.3145259138</v>
      </c>
      <c r="FF269">
        <v>0.426566661147438</v>
      </c>
      <c r="FG269">
        <v>37.77167766271003</v>
      </c>
      <c r="FH269">
        <v>1287.518506024492</v>
      </c>
      <c r="FI269">
        <v>169.7971098864283</v>
      </c>
      <c r="FJ269">
        <v>1.416060967263741</v>
      </c>
      <c r="FK269">
        <v>8.883578963207341</v>
      </c>
      <c r="FL269">
        <v>19.69557840292396</v>
      </c>
      <c r="FM269">
        <v>5.937857799119766</v>
      </c>
      <c r="FN269">
        <v>12.54380320785062</v>
      </c>
      <c r="FO269">
        <v>517.4107049908889</v>
      </c>
      <c r="FP269">
        <v>645.0747537316253</v>
      </c>
      <c r="FQ269">
        <v>11.84627949847213</v>
      </c>
      <c r="FR269">
        <v>57.20301997968981</v>
      </c>
      <c r="FS269">
        <v>41.80779517672839</v>
      </c>
    </row>
    <row r="270" spans="1:175">
      <c r="A270" s="2">
        <v>45131</v>
      </c>
      <c r="B270">
        <v>881.4644515566179</v>
      </c>
      <c r="C270">
        <v>0.01573062229218447</v>
      </c>
      <c r="DR270" s="2">
        <v>45131</v>
      </c>
      <c r="DS270">
        <v>26.93507316735951</v>
      </c>
      <c r="DT270">
        <v>475.305506551827</v>
      </c>
      <c r="DU270">
        <v>58.01353088983402</v>
      </c>
      <c r="DV270">
        <v>417.5553072919544</v>
      </c>
      <c r="DW270">
        <v>4222.37909220349</v>
      </c>
      <c r="DX270">
        <v>4.194842006660754</v>
      </c>
      <c r="DY270">
        <v>2.047641418942066</v>
      </c>
      <c r="DZ270">
        <v>47.33592134129185</v>
      </c>
      <c r="EA270">
        <v>25.68476043845905</v>
      </c>
      <c r="EB270">
        <v>1.353247561731213</v>
      </c>
      <c r="EC270">
        <v>6.973631229859039</v>
      </c>
      <c r="ED270">
        <v>42.5689836905353</v>
      </c>
      <c r="EE270">
        <v>110.8258150202706</v>
      </c>
      <c r="EF270">
        <v>0.6255631648967753</v>
      </c>
      <c r="EG270">
        <v>11.60301882838056</v>
      </c>
      <c r="EH270">
        <v>2.474066410420411</v>
      </c>
      <c r="EI270">
        <v>26.66297582843167</v>
      </c>
      <c r="EJ270">
        <v>4.012435280426195</v>
      </c>
      <c r="EK270">
        <v>0.7180358602474676</v>
      </c>
      <c r="EL270">
        <v>27.47025272671532</v>
      </c>
      <c r="EM270">
        <v>0.9202188772014867</v>
      </c>
      <c r="EN270">
        <v>1.928944815309732</v>
      </c>
      <c r="EO270">
        <v>14.27948798201841</v>
      </c>
      <c r="EP270">
        <v>34.37988127806912</v>
      </c>
      <c r="EQ270">
        <v>30.99266667890523</v>
      </c>
      <c r="ER270">
        <v>1.458063355238503</v>
      </c>
      <c r="ES270">
        <v>332.356084774258</v>
      </c>
      <c r="ET270">
        <v>74.85816790084003</v>
      </c>
      <c r="EU270">
        <v>3.172174615456473</v>
      </c>
      <c r="EV270">
        <v>4.301875220290296</v>
      </c>
      <c r="EW270">
        <v>154.3938727668933</v>
      </c>
      <c r="EX270">
        <v>8.118617279294396</v>
      </c>
      <c r="EY270">
        <v>0.3664412129371351</v>
      </c>
      <c r="EZ270">
        <v>21.68854023443875</v>
      </c>
      <c r="FA270">
        <v>0.04046598248012463</v>
      </c>
      <c r="FB270">
        <v>6.050902992488542</v>
      </c>
      <c r="FC270">
        <v>156.8831758131107</v>
      </c>
      <c r="FD270">
        <v>17.57212640834275</v>
      </c>
      <c r="FE270">
        <v>498.9899860168365</v>
      </c>
      <c r="FF270">
        <v>0.4207506791186216</v>
      </c>
      <c r="FG270">
        <v>39.86522776609831</v>
      </c>
      <c r="FH270">
        <v>1322.55592593247</v>
      </c>
      <c r="FI270">
        <v>165.8434534504565</v>
      </c>
      <c r="FJ270">
        <v>1.374632187584985</v>
      </c>
      <c r="FK270">
        <v>8.886985203521389</v>
      </c>
      <c r="FL270">
        <v>19.26364047008457</v>
      </c>
      <c r="FM270">
        <v>12.85320699692108</v>
      </c>
      <c r="FN270">
        <v>12.52233180792016</v>
      </c>
      <c r="FO270">
        <v>528.8994990732314</v>
      </c>
      <c r="FP270">
        <v>1234.195859441276</v>
      </c>
      <c r="FQ270">
        <v>22.77150962036692</v>
      </c>
      <c r="FR270">
        <v>53.4852557925069</v>
      </c>
      <c r="FS270">
        <v>40.90847217357255</v>
      </c>
    </row>
    <row r="271" spans="1:175">
      <c r="A271" s="2">
        <v>45132</v>
      </c>
      <c r="B271">
        <v>841.4510503670656</v>
      </c>
      <c r="C271">
        <v>-0.04539423129190379</v>
      </c>
      <c r="DR271" s="2">
        <v>45132</v>
      </c>
      <c r="DS271">
        <v>27.61424585519728</v>
      </c>
      <c r="DT271">
        <v>482.2407223143481</v>
      </c>
      <c r="DU271">
        <v>60.18221229043984</v>
      </c>
      <c r="DV271">
        <v>416.9050820974852</v>
      </c>
      <c r="DW271">
        <v>3684.150081202701</v>
      </c>
      <c r="DX271">
        <v>4.132852066286147</v>
      </c>
      <c r="DY271">
        <v>2.013075965439918</v>
      </c>
      <c r="DZ271">
        <v>46.59670935449472</v>
      </c>
      <c r="EA271">
        <v>25.21697622813767</v>
      </c>
      <c r="EB271">
        <v>1.367056978925546</v>
      </c>
      <c r="EC271">
        <v>7.121999775829245</v>
      </c>
      <c r="ED271">
        <v>42.57870362989492</v>
      </c>
      <c r="EE271">
        <v>109.4604521436763</v>
      </c>
      <c r="EF271">
        <v>0.662027088508598</v>
      </c>
      <c r="EG271">
        <v>11.5488714395026</v>
      </c>
      <c r="EH271">
        <v>2.482667674933824</v>
      </c>
      <c r="EI271">
        <v>26.31652302468275</v>
      </c>
      <c r="EJ271">
        <v>4.054973014742147</v>
      </c>
      <c r="EK271">
        <v>0.7157320864277598</v>
      </c>
      <c r="EL271">
        <v>27.79708683149524</v>
      </c>
      <c r="EM271">
        <v>0.920680545791931</v>
      </c>
      <c r="EN271">
        <v>1.862191467216299</v>
      </c>
      <c r="EO271">
        <v>14.28359546223236</v>
      </c>
      <c r="EP271">
        <v>34.55606682568425</v>
      </c>
      <c r="EQ271">
        <v>31.41582817725822</v>
      </c>
      <c r="ER271">
        <v>1.413666626907778</v>
      </c>
      <c r="ES271">
        <v>341.9873336933679</v>
      </c>
      <c r="ET271">
        <v>75.09531903069973</v>
      </c>
      <c r="EU271">
        <v>3.23104865092706</v>
      </c>
      <c r="EV271">
        <v>4.257806048922747</v>
      </c>
      <c r="EW271">
        <v>157.5558989345253</v>
      </c>
      <c r="EX271">
        <v>8.116887208742277</v>
      </c>
      <c r="EY271">
        <v>0.3655800255989116</v>
      </c>
      <c r="EZ271">
        <v>21.72484225203075</v>
      </c>
      <c r="FA271">
        <v>0.03944869723864877</v>
      </c>
      <c r="FB271">
        <v>6.090360741714713</v>
      </c>
      <c r="FC271">
        <v>168.9060813225566</v>
      </c>
      <c r="FD271">
        <v>17.63061631517709</v>
      </c>
      <c r="FE271">
        <v>489.2459075326041</v>
      </c>
      <c r="FF271">
        <v>0.4067329037819438</v>
      </c>
      <c r="FG271">
        <v>40.19614401079474</v>
      </c>
      <c r="FH271">
        <v>1314.846486172266</v>
      </c>
      <c r="FI271">
        <v>166.5808095966457</v>
      </c>
      <c r="FJ271">
        <v>1.414850833723653</v>
      </c>
      <c r="FK271">
        <v>8.739361271729594</v>
      </c>
      <c r="FL271">
        <v>19.53094745900844</v>
      </c>
      <c r="FM271">
        <v>12.81531417902652</v>
      </c>
      <c r="FN271">
        <v>12.69878188189238</v>
      </c>
      <c r="FO271">
        <v>516.3300936430622</v>
      </c>
      <c r="FP271">
        <v>1237.57794125879</v>
      </c>
      <c r="FQ271">
        <v>22.79949571046676</v>
      </c>
      <c r="FR271">
        <v>52.2236340438553</v>
      </c>
      <c r="FS271">
        <v>40.70760452362502</v>
      </c>
    </row>
    <row r="272" spans="1:175">
      <c r="A272" s="2">
        <v>45133</v>
      </c>
      <c r="B272">
        <v>844.6687047842956</v>
      </c>
      <c r="C272">
        <v>0.00382393535051917</v>
      </c>
      <c r="DR272" s="2">
        <v>45133</v>
      </c>
      <c r="DS272">
        <v>27.89591687396382</v>
      </c>
      <c r="DT272">
        <v>477.8673159213595</v>
      </c>
      <c r="DU272">
        <v>57.7410079395642</v>
      </c>
      <c r="DV272">
        <v>419.394696268858</v>
      </c>
      <c r="DW272">
        <v>3217.561312998494</v>
      </c>
      <c r="DX272">
        <v>4.237958480671477</v>
      </c>
      <c r="DY272">
        <v>2.034268265445584</v>
      </c>
      <c r="DZ272">
        <v>47.32859017923838</v>
      </c>
      <c r="EA272">
        <v>24.54908056820772</v>
      </c>
      <c r="EB272">
        <v>1.402958391252047</v>
      </c>
      <c r="EC272">
        <v>7.203661326530195</v>
      </c>
      <c r="ED272">
        <v>42.69374576043534</v>
      </c>
      <c r="EE272">
        <v>109.4545085075944</v>
      </c>
      <c r="EF272">
        <v>0.6776240231987888</v>
      </c>
      <c r="EG272">
        <v>11.63270804200503</v>
      </c>
      <c r="EH272">
        <v>2.397393897686072</v>
      </c>
      <c r="EI272">
        <v>26.36309449343741</v>
      </c>
      <c r="EJ272">
        <v>4.096784467463745</v>
      </c>
      <c r="EK272">
        <v>0.7190856757895708</v>
      </c>
      <c r="EL272">
        <v>27.76126926166794</v>
      </c>
      <c r="EM272">
        <v>0.9176402558456418</v>
      </c>
      <c r="EN272">
        <v>1.919574721420309</v>
      </c>
      <c r="EO272">
        <v>14.48973070446548</v>
      </c>
      <c r="EP272">
        <v>35.94917969724712</v>
      </c>
      <c r="EQ272">
        <v>31.16077457478665</v>
      </c>
      <c r="ER272">
        <v>1.44025886364967</v>
      </c>
      <c r="ES272">
        <v>350.58266453891</v>
      </c>
      <c r="ET272">
        <v>76.63870286082656</v>
      </c>
      <c r="EU272">
        <v>3.310457617838261</v>
      </c>
      <c r="EV272">
        <v>4.31936129679656</v>
      </c>
      <c r="EW272">
        <v>156.6267848067941</v>
      </c>
      <c r="EX272">
        <v>8.074780606036223</v>
      </c>
      <c r="EY272">
        <v>0.3656813569171948</v>
      </c>
      <c r="EZ272">
        <v>21.86674067018211</v>
      </c>
      <c r="FA272">
        <v>0.03705022050187143</v>
      </c>
      <c r="FB272">
        <v>6.271472398154502</v>
      </c>
      <c r="FC272">
        <v>169.7892261073791</v>
      </c>
      <c r="FD272">
        <v>17.96882677435359</v>
      </c>
      <c r="FE272">
        <v>489.2297228804906</v>
      </c>
      <c r="FF272">
        <v>0.4132474862568469</v>
      </c>
      <c r="FG272">
        <v>38.33255347530969</v>
      </c>
      <c r="FH272">
        <v>1337.309936381313</v>
      </c>
      <c r="FI272">
        <v>167.995753037376</v>
      </c>
      <c r="FJ272">
        <v>1.426869933078966</v>
      </c>
      <c r="FK272">
        <v>8.900249139837861</v>
      </c>
      <c r="FL272">
        <v>19.71817867223132</v>
      </c>
      <c r="FM272">
        <v>12.98469038032314</v>
      </c>
      <c r="FN272">
        <v>12.89335601757353</v>
      </c>
      <c r="FO272">
        <v>515.7064125988003</v>
      </c>
      <c r="FP272">
        <v>1250.642838844683</v>
      </c>
      <c r="FQ272">
        <v>22.66318309847382</v>
      </c>
      <c r="FR272">
        <v>55.28513843221396</v>
      </c>
      <c r="FS272">
        <v>40.82645953738531</v>
      </c>
    </row>
    <row r="273" spans="1:175">
      <c r="A273" s="2">
        <v>45134</v>
      </c>
      <c r="B273">
        <v>856.2561657954201</v>
      </c>
      <c r="C273">
        <v>0.01371835010044986</v>
      </c>
      <c r="DR273" s="2">
        <v>45134</v>
      </c>
      <c r="DS273">
        <v>28.15628541082119</v>
      </c>
      <c r="DT273">
        <v>472.4124898037741</v>
      </c>
      <c r="DU273">
        <v>61.90785011116198</v>
      </c>
      <c r="DV273">
        <v>420.9243178271601</v>
      </c>
      <c r="DW273">
        <v>3494.551741781045</v>
      </c>
      <c r="DX273">
        <v>4.29838207879951</v>
      </c>
      <c r="DY273">
        <v>2.054477553249606</v>
      </c>
      <c r="DZ273">
        <v>47.64110536256262</v>
      </c>
      <c r="EA273">
        <v>24.87654126192921</v>
      </c>
      <c r="EB273">
        <v>1.410576634424782</v>
      </c>
      <c r="EC273">
        <v>7.11783017253728</v>
      </c>
      <c r="ED273">
        <v>43.40927155825707</v>
      </c>
      <c r="EE273">
        <v>110.8195024610259</v>
      </c>
      <c r="EF273">
        <v>0.6046378821579983</v>
      </c>
      <c r="EG273">
        <v>11.71347478145262</v>
      </c>
      <c r="EH273">
        <v>2.298304260941999</v>
      </c>
      <c r="EI273">
        <v>26.68566434454324</v>
      </c>
      <c r="EJ273">
        <v>4.142428211687352</v>
      </c>
      <c r="EK273">
        <v>0.7259205043624243</v>
      </c>
      <c r="EL273">
        <v>28.35311984879124</v>
      </c>
      <c r="EM273">
        <v>0.935265571789436</v>
      </c>
      <c r="EN273">
        <v>1.978549433672049</v>
      </c>
      <c r="EO273">
        <v>14.47403223496907</v>
      </c>
      <c r="EP273">
        <v>34.89698916446144</v>
      </c>
      <c r="EQ273">
        <v>31.5109412337993</v>
      </c>
      <c r="ER273">
        <v>1.424526209986066</v>
      </c>
      <c r="ES273">
        <v>365.6560567792758</v>
      </c>
      <c r="ET273">
        <v>76.782142523255</v>
      </c>
      <c r="EU273">
        <v>3.344468043507233</v>
      </c>
      <c r="EV273">
        <v>4.440221929141144</v>
      </c>
      <c r="EW273">
        <v>156.1149369999523</v>
      </c>
      <c r="EX273">
        <v>8.084609475201901</v>
      </c>
      <c r="EY273">
        <v>0.3659523671682872</v>
      </c>
      <c r="EZ273">
        <v>22.01001435051562</v>
      </c>
      <c r="FA273">
        <v>0.03624428449561558</v>
      </c>
      <c r="FB273">
        <v>6.269062423421367</v>
      </c>
      <c r="FC273">
        <v>169.0397062385658</v>
      </c>
      <c r="FD273">
        <v>18.1752752422232</v>
      </c>
      <c r="FE273">
        <v>505.2815029570229</v>
      </c>
      <c r="FF273">
        <v>0.4186404054898467</v>
      </c>
      <c r="FG273">
        <v>38.65666489002064</v>
      </c>
      <c r="FH273">
        <v>1368.847331172087</v>
      </c>
      <c r="FI273">
        <v>167.8765205447527</v>
      </c>
      <c r="FJ273">
        <v>1.450071184282094</v>
      </c>
      <c r="FK273">
        <v>9.073320733322873</v>
      </c>
      <c r="FL273">
        <v>19.91903899137986</v>
      </c>
      <c r="FM273">
        <v>12.80544872742576</v>
      </c>
      <c r="FN273">
        <v>13.00791571593417</v>
      </c>
      <c r="FO273">
        <v>519.7214141045885</v>
      </c>
      <c r="FP273">
        <v>1263.499723573273</v>
      </c>
      <c r="FQ273">
        <v>22.80238573886113</v>
      </c>
      <c r="FR273">
        <v>51.77578484304561</v>
      </c>
      <c r="FS273">
        <v>41.08944834672149</v>
      </c>
    </row>
    <row r="274" spans="1:175">
      <c r="A274" s="2">
        <v>45135</v>
      </c>
      <c r="B274">
        <v>859.8756722355431</v>
      </c>
      <c r="C274">
        <v>0.004227130366717624</v>
      </c>
      <c r="DR274" s="2">
        <v>45135</v>
      </c>
      <c r="DS274">
        <v>28.23787745078717</v>
      </c>
      <c r="DT274">
        <v>476.0486929450667</v>
      </c>
      <c r="DU274">
        <v>59.7969846989903</v>
      </c>
      <c r="DV274">
        <v>424.0390289888093</v>
      </c>
      <c r="DW274">
        <v>3669.881139769439</v>
      </c>
      <c r="DX274">
        <v>4.361363299564124</v>
      </c>
      <c r="DY274">
        <v>2.082434986927769</v>
      </c>
      <c r="DZ274">
        <v>47.60792805683116</v>
      </c>
      <c r="EA274">
        <v>24.54949701424008</v>
      </c>
      <c r="EB274">
        <v>1.422649677917496</v>
      </c>
      <c r="EC274">
        <v>7.150426551413251</v>
      </c>
      <c r="ED274">
        <v>43.57926470916506</v>
      </c>
      <c r="EE274">
        <v>111.3802049609675</v>
      </c>
      <c r="EF274">
        <v>0.6140695180030019</v>
      </c>
      <c r="EG274">
        <v>11.79285305893957</v>
      </c>
      <c r="EH274">
        <v>2.325766672345617</v>
      </c>
      <c r="EI274">
        <v>27.07441111898218</v>
      </c>
      <c r="EJ274">
        <v>4.195084412727086</v>
      </c>
      <c r="EK274">
        <v>0.7297386763891971</v>
      </c>
      <c r="EL274">
        <v>28.80704587926572</v>
      </c>
      <c r="EM274">
        <v>0.9229766262745845</v>
      </c>
      <c r="EN274">
        <v>1.947316682869135</v>
      </c>
      <c r="EO274">
        <v>14.80344655330019</v>
      </c>
      <c r="EP274">
        <v>35.08165685466473</v>
      </c>
      <c r="EQ274">
        <v>31.11658749461863</v>
      </c>
      <c r="ER274">
        <v>1.395340204518498</v>
      </c>
      <c r="ES274">
        <v>364.0431166285572</v>
      </c>
      <c r="ET274">
        <v>77.03459650452301</v>
      </c>
      <c r="EU274">
        <v>3.378801449056642</v>
      </c>
      <c r="EV274">
        <v>4.498153335473414</v>
      </c>
      <c r="EW274">
        <v>156.7006389054215</v>
      </c>
      <c r="EX274">
        <v>7.882859276284149</v>
      </c>
      <c r="EY274">
        <v>0.3685096448225444</v>
      </c>
      <c r="EZ274">
        <v>22.36744606180794</v>
      </c>
      <c r="FA274">
        <v>0.0369402550903561</v>
      </c>
      <c r="FB274">
        <v>6.235965097025457</v>
      </c>
      <c r="FC274">
        <v>169.4335445025069</v>
      </c>
      <c r="FD274">
        <v>17.87325323926006</v>
      </c>
      <c r="FE274">
        <v>502.7255963281367</v>
      </c>
      <c r="FF274">
        <v>0.4228860792342974</v>
      </c>
      <c r="FG274">
        <v>37.55742451868778</v>
      </c>
      <c r="FH274">
        <v>1252.070103004797</v>
      </c>
      <c r="FI274">
        <v>172.9826615492064</v>
      </c>
      <c r="FJ274">
        <v>1.441506102504615</v>
      </c>
      <c r="FK274">
        <v>9.272136039827995</v>
      </c>
      <c r="FL274">
        <v>20.18191355166059</v>
      </c>
      <c r="FM274">
        <v>12.7063357443568</v>
      </c>
      <c r="FN274">
        <v>13.11076822176441</v>
      </c>
      <c r="FO274">
        <v>520.8169213703413</v>
      </c>
      <c r="FP274">
        <v>1274.608600497907</v>
      </c>
      <c r="FQ274">
        <v>22.97465593850991</v>
      </c>
      <c r="FR274">
        <v>44.053661504339</v>
      </c>
      <c r="FS274">
        <v>41.35593341521361</v>
      </c>
    </row>
    <row r="275" spans="1:175">
      <c r="A275" s="2">
        <v>45136</v>
      </c>
      <c r="B275">
        <v>870.819769879148</v>
      </c>
      <c r="C275">
        <v>0.01272753491810263</v>
      </c>
      <c r="DR275" s="2">
        <v>45136</v>
      </c>
      <c r="DS275">
        <v>28.1163002781683</v>
      </c>
      <c r="DT275">
        <v>473.4483299274448</v>
      </c>
      <c r="DU275">
        <v>61.56511731757658</v>
      </c>
      <c r="DV275">
        <v>424.1240164539821</v>
      </c>
      <c r="DW275">
        <v>3717.357913578949</v>
      </c>
      <c r="DX275">
        <v>4.418531000102548</v>
      </c>
      <c r="DY275">
        <v>2.078216682299941</v>
      </c>
      <c r="DZ275">
        <v>48.11095117368555</v>
      </c>
      <c r="EA275">
        <v>24.04978340674231</v>
      </c>
      <c r="EB275">
        <v>1.423954067813544</v>
      </c>
      <c r="EC275">
        <v>7.268743862060118</v>
      </c>
      <c r="ED275">
        <v>43.68211519039941</v>
      </c>
      <c r="EE275">
        <v>111.6254827314389</v>
      </c>
      <c r="EF275">
        <v>0.6059048039695561</v>
      </c>
      <c r="EG275">
        <v>11.93226358265517</v>
      </c>
      <c r="EH275">
        <v>2.300435915843623</v>
      </c>
      <c r="EI275">
        <v>27.71029858913659</v>
      </c>
      <c r="EJ275">
        <v>4.223334180813004</v>
      </c>
      <c r="EK275">
        <v>0.7308602374797368</v>
      </c>
      <c r="EL275">
        <v>28.86351577212278</v>
      </c>
      <c r="EM275">
        <v>0.9265342209468135</v>
      </c>
      <c r="EN275">
        <v>1.980481021809172</v>
      </c>
      <c r="EO275">
        <v>14.92177716850555</v>
      </c>
      <c r="EP275">
        <v>35.25425308781565</v>
      </c>
      <c r="EQ275">
        <v>30.5152502669449</v>
      </c>
      <c r="ER275">
        <v>1.365519609459135</v>
      </c>
      <c r="ES275">
        <v>368.0077132559268</v>
      </c>
      <c r="ET275">
        <v>77.67564220940592</v>
      </c>
      <c r="EU275">
        <v>3.389104325709913</v>
      </c>
      <c r="EV275">
        <v>4.508864792274389</v>
      </c>
      <c r="EW275">
        <v>156.2699212734878</v>
      </c>
      <c r="EX275">
        <v>7.407341918166241</v>
      </c>
      <c r="EY275">
        <v>0.3686488218590057</v>
      </c>
      <c r="EZ275">
        <v>22.39836078980487</v>
      </c>
      <c r="FA275">
        <v>0.03682088904473427</v>
      </c>
      <c r="FB275">
        <v>6.255499935377501</v>
      </c>
      <c r="FC275">
        <v>169.7425899039186</v>
      </c>
      <c r="FD275">
        <v>18.15860205352262</v>
      </c>
      <c r="FE275">
        <v>503.7798281533546</v>
      </c>
      <c r="FF275">
        <v>0.4093765930634684</v>
      </c>
      <c r="FG275">
        <v>38.1784570591786</v>
      </c>
      <c r="FH275">
        <v>1178.676787662396</v>
      </c>
      <c r="FI275">
        <v>173.8064494827983</v>
      </c>
      <c r="FJ275">
        <v>1.476790599074788</v>
      </c>
      <c r="FK275">
        <v>9.286771669826363</v>
      </c>
      <c r="FL275">
        <v>20.19028735440423</v>
      </c>
      <c r="FM275">
        <v>13.04743885196013</v>
      </c>
      <c r="FN275">
        <v>13.11415140468847</v>
      </c>
      <c r="FO275">
        <v>511.1442419496171</v>
      </c>
      <c r="FP275">
        <v>1282.558544837086</v>
      </c>
      <c r="FQ275">
        <v>23.29187586761612</v>
      </c>
      <c r="FR275">
        <v>47.96607107266919</v>
      </c>
      <c r="FS275">
        <v>40.61272118634663</v>
      </c>
    </row>
    <row r="276" spans="1:175">
      <c r="A276" s="2">
        <v>45137</v>
      </c>
      <c r="B276">
        <v>878.4561158991397</v>
      </c>
      <c r="C276">
        <v>0.008769146365443126</v>
      </c>
      <c r="DR276" s="2">
        <v>45137</v>
      </c>
      <c r="DS276">
        <v>27.82882390772336</v>
      </c>
      <c r="DT276">
        <v>479.1240266866428</v>
      </c>
      <c r="DU276">
        <v>60.99336319357455</v>
      </c>
      <c r="DV276">
        <v>419.8201111229249</v>
      </c>
      <c r="DW276">
        <v>3738.437943213853</v>
      </c>
      <c r="DX276">
        <v>4.448525704232449</v>
      </c>
      <c r="DY276">
        <v>2.086869021111427</v>
      </c>
      <c r="DZ276">
        <v>48.78604596024431</v>
      </c>
      <c r="EA276">
        <v>24.07897016761956</v>
      </c>
      <c r="EB276">
        <v>1.414533174335089</v>
      </c>
      <c r="EC276">
        <v>7.297168563838993</v>
      </c>
      <c r="ED276">
        <v>43.44038923435909</v>
      </c>
      <c r="EE276">
        <v>110.5518037724778</v>
      </c>
      <c r="EF276">
        <v>0.6075379747159643</v>
      </c>
      <c r="EG276">
        <v>11.89998731711443</v>
      </c>
      <c r="EH276">
        <v>2.280249882655165</v>
      </c>
      <c r="EI276">
        <v>27.76756692502882</v>
      </c>
      <c r="EJ276">
        <v>4.218597060770377</v>
      </c>
      <c r="EK276">
        <v>0.7407683399372176</v>
      </c>
      <c r="EL276">
        <v>28.69731914730764</v>
      </c>
      <c r="EM276">
        <v>0.9208414959724915</v>
      </c>
      <c r="EN276">
        <v>1.988178808723652</v>
      </c>
      <c r="EO276">
        <v>14.87352208649221</v>
      </c>
      <c r="EP276">
        <v>35.65011056673092</v>
      </c>
      <c r="EQ276">
        <v>31.45570367838814</v>
      </c>
      <c r="ER276">
        <v>1.333193064177835</v>
      </c>
      <c r="ES276">
        <v>373.930240814441</v>
      </c>
      <c r="ET276">
        <v>78.21070281928127</v>
      </c>
      <c r="EU276">
        <v>3.43945358245128</v>
      </c>
      <c r="EV276">
        <v>4.510450408676034</v>
      </c>
      <c r="EW276">
        <v>153.5521671151857</v>
      </c>
      <c r="EX276">
        <v>7.830221989884781</v>
      </c>
      <c r="EY276">
        <v>0.3603304770974361</v>
      </c>
      <c r="EZ276">
        <v>22.45157423309859</v>
      </c>
      <c r="FA276">
        <v>0.03417154670518083</v>
      </c>
      <c r="FB276">
        <v>6.245293636011622</v>
      </c>
      <c r="FC276">
        <v>169.6407700825084</v>
      </c>
      <c r="FD276">
        <v>18.34036702502441</v>
      </c>
      <c r="FE276">
        <v>513.6579461476327</v>
      </c>
      <c r="FF276">
        <v>0.3928667763847857</v>
      </c>
      <c r="FG276">
        <v>39.56941526332095</v>
      </c>
      <c r="FH276">
        <v>1228.543347783167</v>
      </c>
      <c r="FI276">
        <v>174.7943856935671</v>
      </c>
      <c r="FJ276">
        <v>1.488974738092636</v>
      </c>
      <c r="FK276">
        <v>9.343858271901597</v>
      </c>
      <c r="FL276">
        <v>20.01327447728681</v>
      </c>
      <c r="FM276">
        <v>13.05225263979712</v>
      </c>
      <c r="FN276">
        <v>12.83616677890928</v>
      </c>
      <c r="FO276">
        <v>527.1081832129876</v>
      </c>
      <c r="FP276">
        <v>1279.655544058903</v>
      </c>
      <c r="FQ276">
        <v>23.494414096493</v>
      </c>
      <c r="FR276">
        <v>49.65965480492451</v>
      </c>
      <c r="FS276">
        <v>39.830241386331</v>
      </c>
    </row>
    <row r="277" spans="1:175">
      <c r="A277" s="2">
        <v>45138</v>
      </c>
      <c r="B277">
        <v>859.2939737764368</v>
      </c>
      <c r="C277">
        <v>-0.02181343128687718</v>
      </c>
      <c r="DR277" s="2">
        <v>45138</v>
      </c>
      <c r="DS277">
        <v>27.56720293294961</v>
      </c>
      <c r="DT277">
        <v>476.506575038732</v>
      </c>
      <c r="DU277">
        <v>60.77391882490041</v>
      </c>
      <c r="DV277">
        <v>418.8424940390819</v>
      </c>
      <c r="DW277">
        <v>10918.58898706754</v>
      </c>
      <c r="DX277">
        <v>4.527786128768153</v>
      </c>
      <c r="DY277">
        <v>2.932099952764875</v>
      </c>
      <c r="DZ277">
        <v>48.81109876625217</v>
      </c>
      <c r="EA277">
        <v>43.3747900659579</v>
      </c>
      <c r="EB277">
        <v>1.410278363966558</v>
      </c>
      <c r="EC277">
        <v>7.304369172560309</v>
      </c>
      <c r="ED277">
        <v>41.23689393056427</v>
      </c>
      <c r="EE277">
        <v>110.6084122141275</v>
      </c>
      <c r="EF277">
        <v>0.6052136104324823</v>
      </c>
      <c r="EG277">
        <v>13.75248720413969</v>
      </c>
      <c r="EH277">
        <v>2.492226737755636</v>
      </c>
      <c r="EI277">
        <v>45.680862385079</v>
      </c>
      <c r="EJ277">
        <v>4.201288814321801</v>
      </c>
      <c r="EK277">
        <v>0.9233204584541904</v>
      </c>
      <c r="EL277">
        <v>28.43025318939129</v>
      </c>
      <c r="EM277">
        <v>0.9049522481912783</v>
      </c>
      <c r="EN277">
        <v>1.993708101533747</v>
      </c>
      <c r="EO277">
        <v>14.66443376714446</v>
      </c>
      <c r="EP277">
        <v>35.88334492188449</v>
      </c>
      <c r="EQ277">
        <v>31.45208594891547</v>
      </c>
      <c r="ER277">
        <v>1.400065367975938</v>
      </c>
      <c r="ES277">
        <v>371.2278141390762</v>
      </c>
      <c r="ET277">
        <v>78.14487707845682</v>
      </c>
      <c r="EU277">
        <v>1.137810067129294</v>
      </c>
      <c r="EV277">
        <v>4.551006531811292</v>
      </c>
      <c r="EW277">
        <v>156.4023628060664</v>
      </c>
      <c r="EX277">
        <v>7.718576797574466</v>
      </c>
      <c r="EY277">
        <v>0.3765335746244941</v>
      </c>
      <c r="EZ277">
        <v>22.14523715053635</v>
      </c>
      <c r="FA277">
        <v>0.03445979311642793</v>
      </c>
      <c r="FB277">
        <v>6.162595549460547</v>
      </c>
      <c r="FC277">
        <v>171.3514913700484</v>
      </c>
      <c r="FD277">
        <v>17.89002823043023</v>
      </c>
      <c r="FE277">
        <v>310.201243653716</v>
      </c>
      <c r="FF277">
        <v>0.3867022997242657</v>
      </c>
      <c r="FG277">
        <v>39.8548019556935</v>
      </c>
      <c r="FH277">
        <v>2672.399268157948</v>
      </c>
      <c r="FI277">
        <v>176.0599016670453</v>
      </c>
      <c r="FJ277">
        <v>0.774323754512546</v>
      </c>
      <c r="FK277">
        <v>9.276742168921549</v>
      </c>
      <c r="FL277">
        <v>19.95949458108918</v>
      </c>
      <c r="FM277">
        <v>13.62221114012433</v>
      </c>
      <c r="FN277">
        <v>12.79329668952762</v>
      </c>
      <c r="FO277">
        <v>537.0993589616264</v>
      </c>
      <c r="FP277">
        <v>861.4675605898193</v>
      </c>
      <c r="FQ277">
        <v>12.19443518172869</v>
      </c>
      <c r="FR277">
        <v>49.51648766288039</v>
      </c>
      <c r="FS277">
        <v>39.7152986879163</v>
      </c>
    </row>
    <row r="278" spans="1:175">
      <c r="A278" s="2">
        <v>45139</v>
      </c>
      <c r="B278">
        <v>849.7380154985535</v>
      </c>
      <c r="C278">
        <v>-0.01112070905825935</v>
      </c>
      <c r="DR278" s="2">
        <v>45139</v>
      </c>
      <c r="DS278">
        <v>27.0297419986294</v>
      </c>
      <c r="DT278">
        <v>463.0778912404363</v>
      </c>
      <c r="DU278">
        <v>38.90905339314931</v>
      </c>
      <c r="DV278">
        <v>415.1827118711186</v>
      </c>
      <c r="DW278">
        <v>10967.80906361789</v>
      </c>
      <c r="DX278">
        <v>4.573774452610456</v>
      </c>
      <c r="DY278">
        <v>2.944342781441448</v>
      </c>
      <c r="DZ278">
        <v>48.45194285595154</v>
      </c>
      <c r="EA278">
        <v>40.99556423579904</v>
      </c>
      <c r="EB278">
        <v>1.413191411852305</v>
      </c>
      <c r="EC278">
        <v>7.143476130320442</v>
      </c>
      <c r="ED278">
        <v>41.36546662169704</v>
      </c>
      <c r="EE278">
        <v>109.8773256354968</v>
      </c>
      <c r="EF278">
        <v>0.6425286119246229</v>
      </c>
      <c r="EG278">
        <v>14.94449945714216</v>
      </c>
      <c r="EH278">
        <v>2.639940371090002</v>
      </c>
      <c r="EI278">
        <v>45.28594548206292</v>
      </c>
      <c r="EJ278">
        <v>3.994011799613676</v>
      </c>
      <c r="EK278">
        <v>0.9183980688166732</v>
      </c>
      <c r="EL278">
        <v>28.62101875772528</v>
      </c>
      <c r="EM278">
        <v>0.8884013527796173</v>
      </c>
      <c r="EN278">
        <v>1.995608508326622</v>
      </c>
      <c r="EO278">
        <v>14.64357925948217</v>
      </c>
      <c r="EP278">
        <v>36.17467350048101</v>
      </c>
      <c r="EQ278">
        <v>31.74821412663749</v>
      </c>
      <c r="ER278">
        <v>1.531303820761136</v>
      </c>
      <c r="ES278">
        <v>369.8171835148914</v>
      </c>
      <c r="ET278">
        <v>77.06885122972574</v>
      </c>
      <c r="EU278">
        <v>1.12838605564942</v>
      </c>
      <c r="EV278">
        <v>4.60111510173052</v>
      </c>
      <c r="EW278">
        <v>154.0486075984623</v>
      </c>
      <c r="EX278">
        <v>8.016703057209714</v>
      </c>
      <c r="EY278">
        <v>0.3800264027507815</v>
      </c>
      <c r="EZ278">
        <v>22.22945337366524</v>
      </c>
      <c r="FA278">
        <v>0.03465456932144863</v>
      </c>
      <c r="FB278">
        <v>6.201363925468804</v>
      </c>
      <c r="FC278">
        <v>168.6341424838043</v>
      </c>
      <c r="FD278">
        <v>17.26314878424775</v>
      </c>
      <c r="FE278">
        <v>309.6025532942782</v>
      </c>
      <c r="FF278">
        <v>0.3891899094371764</v>
      </c>
      <c r="FG278">
        <v>40.05641197024536</v>
      </c>
      <c r="FH278">
        <v>2779.376444153461</v>
      </c>
      <c r="FI278">
        <v>178.0655203286943</v>
      </c>
      <c r="FJ278">
        <v>0.7725847712506063</v>
      </c>
      <c r="FK278">
        <v>9.077794336734001</v>
      </c>
      <c r="FL278">
        <v>20.07664014193078</v>
      </c>
      <c r="FM278">
        <v>14.24433441843458</v>
      </c>
      <c r="FN278">
        <v>12.3885386142357</v>
      </c>
      <c r="FO278">
        <v>544.7367408036201</v>
      </c>
      <c r="FP278">
        <v>854.0635783528498</v>
      </c>
      <c r="FQ278">
        <v>12.1586305241582</v>
      </c>
      <c r="FR278">
        <v>49.10546187991648</v>
      </c>
      <c r="FS278">
        <v>39.39670221699809</v>
      </c>
    </row>
    <row r="279" spans="1:175">
      <c r="A279" s="2">
        <v>45140</v>
      </c>
      <c r="B279">
        <v>863.6831501566247</v>
      </c>
      <c r="C279">
        <v>0.01641109895488135</v>
      </c>
      <c r="DR279" s="2">
        <v>45140</v>
      </c>
      <c r="DS279">
        <v>27.04755611072522</v>
      </c>
      <c r="DT279">
        <v>475.3090966903524</v>
      </c>
      <c r="DU279">
        <v>48.62273318725182</v>
      </c>
      <c r="DV279">
        <v>412.2864839047746</v>
      </c>
      <c r="DW279">
        <v>9396.476106066133</v>
      </c>
      <c r="DX279">
        <v>4.694756895831395</v>
      </c>
      <c r="DY279">
        <v>2.962148992362259</v>
      </c>
      <c r="DZ279">
        <v>48.93852768557386</v>
      </c>
      <c r="EA279">
        <v>41.4032856339561</v>
      </c>
      <c r="EB279">
        <v>1.426357196197364</v>
      </c>
      <c r="EC279">
        <v>7.08274155786617</v>
      </c>
      <c r="ED279">
        <v>41.81792690158795</v>
      </c>
      <c r="EE279">
        <v>110.9164763291608</v>
      </c>
      <c r="EF279">
        <v>0.658539923507152</v>
      </c>
      <c r="EG279">
        <v>14.13857441089092</v>
      </c>
      <c r="EH279">
        <v>2.660581173639039</v>
      </c>
      <c r="EI279">
        <v>46.37581244952873</v>
      </c>
      <c r="EJ279">
        <v>4.272694999712109</v>
      </c>
      <c r="EK279">
        <v>0.9305544472470049</v>
      </c>
      <c r="EL279">
        <v>28.98918916134823</v>
      </c>
      <c r="EM279">
        <v>0.8778896124649389</v>
      </c>
      <c r="EN279">
        <v>2.024512439998883</v>
      </c>
      <c r="EO279">
        <v>14.66213034571553</v>
      </c>
      <c r="EP279">
        <v>34.91489241417416</v>
      </c>
      <c r="EQ279">
        <v>31.17431160386346</v>
      </c>
      <c r="ER279">
        <v>1.415593897869619</v>
      </c>
      <c r="ES279">
        <v>368.4224317796941</v>
      </c>
      <c r="ET279">
        <v>77.51288277852488</v>
      </c>
      <c r="EU279">
        <v>1.128961575552031</v>
      </c>
      <c r="EV279">
        <v>4.460908535262182</v>
      </c>
      <c r="EW279">
        <v>160.9012804101446</v>
      </c>
      <c r="EX279">
        <v>8.048607538128499</v>
      </c>
      <c r="EY279">
        <v>0.3800838733788207</v>
      </c>
      <c r="EZ279">
        <v>22.49750764968477</v>
      </c>
      <c r="FA279">
        <v>0.03227858626691123</v>
      </c>
      <c r="FB279">
        <v>6.120930947983181</v>
      </c>
      <c r="FC279">
        <v>170.5140511410791</v>
      </c>
      <c r="FD279">
        <v>17.1109850688366</v>
      </c>
      <c r="FE279">
        <v>314.8672052634741</v>
      </c>
      <c r="FF279">
        <v>0.4000429903291832</v>
      </c>
      <c r="FG279">
        <v>40.6909266147651</v>
      </c>
      <c r="FH279">
        <v>2825.334191955828</v>
      </c>
      <c r="FI279">
        <v>178.6542019113623</v>
      </c>
      <c r="FJ279">
        <v>0.7675429657780801</v>
      </c>
      <c r="FK279">
        <v>9.095419358733677</v>
      </c>
      <c r="FL279">
        <v>20.36517285970331</v>
      </c>
      <c r="FM279">
        <v>15.04871567559579</v>
      </c>
      <c r="FN279">
        <v>11.99173110297052</v>
      </c>
      <c r="FO279">
        <v>550.3101883650921</v>
      </c>
      <c r="FP279">
        <v>859.3707062430842</v>
      </c>
      <c r="FQ279">
        <v>12.23539466575158</v>
      </c>
      <c r="FR279">
        <v>48.30216327334377</v>
      </c>
      <c r="FS279">
        <v>39.22302460413494</v>
      </c>
    </row>
    <row r="280" spans="1:175">
      <c r="A280" s="2">
        <v>45141</v>
      </c>
      <c r="B280">
        <v>840.2578847898253</v>
      </c>
      <c r="C280">
        <v>-0.02712252214547817</v>
      </c>
      <c r="DR280" s="2">
        <v>45141</v>
      </c>
      <c r="DS280">
        <v>26.64010293342143</v>
      </c>
      <c r="DT280">
        <v>479.4516889486308</v>
      </c>
      <c r="DU280">
        <v>49.27383050142081</v>
      </c>
      <c r="DV280">
        <v>414.1061661442407</v>
      </c>
      <c r="DW280">
        <v>9475.046340772029</v>
      </c>
      <c r="DX280">
        <v>4.702843914278855</v>
      </c>
      <c r="DY280">
        <v>2.95959740354966</v>
      </c>
      <c r="DZ280">
        <v>49.23033027146177</v>
      </c>
      <c r="EA280">
        <v>41.45659197214508</v>
      </c>
      <c r="EB280">
        <v>1.421247372062682</v>
      </c>
      <c r="EC280">
        <v>6.960558950175043</v>
      </c>
      <c r="ED280">
        <v>41.95246598190286</v>
      </c>
      <c r="EE280">
        <v>110.0323342604091</v>
      </c>
      <c r="EF280">
        <v>0.6774559704868893</v>
      </c>
      <c r="EG280">
        <v>14.4646969964266</v>
      </c>
      <c r="EH280">
        <v>2.716698877948829</v>
      </c>
      <c r="EI280">
        <v>45.8486328441871</v>
      </c>
      <c r="EJ280">
        <v>4.266597360555378</v>
      </c>
      <c r="EK280">
        <v>0.929098821232039</v>
      </c>
      <c r="EL280">
        <v>28.9163343053647</v>
      </c>
      <c r="EM280">
        <v>0.8877716602231539</v>
      </c>
      <c r="EN280">
        <v>1.972042909905906</v>
      </c>
      <c r="EO280">
        <v>14.61856527690396</v>
      </c>
      <c r="EP280">
        <v>35.24366698000739</v>
      </c>
      <c r="EQ280">
        <v>31.57877625048554</v>
      </c>
      <c r="ER280">
        <v>1.414801362466</v>
      </c>
      <c r="ES280">
        <v>361.6520771019466</v>
      </c>
      <c r="ET280">
        <v>76.78888620332843</v>
      </c>
      <c r="EU280">
        <v>1.104796628234046</v>
      </c>
      <c r="EV280">
        <v>4.542762187126443</v>
      </c>
      <c r="EW280">
        <v>160.1388030213985</v>
      </c>
      <c r="EX280">
        <v>7.980633868746882</v>
      </c>
      <c r="EY280">
        <v>0.3965019690296704</v>
      </c>
      <c r="EZ280">
        <v>22.53466145728371</v>
      </c>
      <c r="FA280">
        <v>0.03251399328921234</v>
      </c>
      <c r="FB280">
        <v>6.010332306256342</v>
      </c>
      <c r="FC280">
        <v>153.7279183316483</v>
      </c>
      <c r="FD280">
        <v>16.60902260585068</v>
      </c>
      <c r="FE280">
        <v>303.6797523599414</v>
      </c>
      <c r="FF280">
        <v>0.4016370368395189</v>
      </c>
      <c r="FG280">
        <v>40.41913315950622</v>
      </c>
      <c r="FH280">
        <v>2810.241757815406</v>
      </c>
      <c r="FI280">
        <v>178.9672377603945</v>
      </c>
      <c r="FJ280">
        <v>0.7744105108790575</v>
      </c>
      <c r="FK280">
        <v>9.05940520849431</v>
      </c>
      <c r="FL280">
        <v>20.38845665114789</v>
      </c>
      <c r="FM280">
        <v>14.62510499016232</v>
      </c>
      <c r="FN280">
        <v>11.73920215730753</v>
      </c>
      <c r="FO280">
        <v>550.0135129772128</v>
      </c>
      <c r="FP280">
        <v>862.1799984144757</v>
      </c>
      <c r="FQ280">
        <v>12.2676038852161</v>
      </c>
      <c r="FR280">
        <v>46.5355067132319</v>
      </c>
      <c r="FS280">
        <v>38.13595729895228</v>
      </c>
    </row>
    <row r="281" spans="1:175">
      <c r="A281" s="2">
        <v>45142</v>
      </c>
      <c r="B281">
        <v>829.6281668081243</v>
      </c>
      <c r="C281">
        <v>-0.01265054238004537</v>
      </c>
      <c r="DR281" s="2">
        <v>45142</v>
      </c>
      <c r="DS281">
        <v>26.61483362313968</v>
      </c>
      <c r="DT281">
        <v>487.4248068879114</v>
      </c>
      <c r="DU281">
        <v>50.54748263369684</v>
      </c>
      <c r="DV281">
        <v>415.6348195976239</v>
      </c>
      <c r="DW281">
        <v>9103.91056202501</v>
      </c>
      <c r="DX281">
        <v>4.584164220032394</v>
      </c>
      <c r="DY281">
        <v>2.953527812391412</v>
      </c>
      <c r="DZ281">
        <v>49.25510062505909</v>
      </c>
      <c r="EA281">
        <v>41.05469033921332</v>
      </c>
      <c r="EB281">
        <v>1.43361533264146</v>
      </c>
      <c r="EC281">
        <v>6.953938340951</v>
      </c>
      <c r="ED281">
        <v>41.0466855838806</v>
      </c>
      <c r="EE281">
        <v>108.0446240670919</v>
      </c>
      <c r="EF281">
        <v>0.6926486922291611</v>
      </c>
      <c r="EG281">
        <v>14.27976446750712</v>
      </c>
      <c r="EH281">
        <v>2.689095112339125</v>
      </c>
      <c r="EI281">
        <v>45.97836175188282</v>
      </c>
      <c r="EJ281">
        <v>4.335648161552087</v>
      </c>
      <c r="EK281">
        <v>0.9221611597238314</v>
      </c>
      <c r="EL281">
        <v>28.66873802482595</v>
      </c>
      <c r="EM281">
        <v>0.9216309892808817</v>
      </c>
      <c r="EN281">
        <v>2.018821274194101</v>
      </c>
      <c r="EO281">
        <v>14.6858832755883</v>
      </c>
      <c r="EP281">
        <v>35.42561056715226</v>
      </c>
      <c r="EQ281">
        <v>33.09903844861253</v>
      </c>
      <c r="ER281">
        <v>1.39442892398623</v>
      </c>
      <c r="ES281">
        <v>363.5044451274646</v>
      </c>
      <c r="ET281">
        <v>77.84768195282979</v>
      </c>
      <c r="EU281">
        <v>1.066482871426994</v>
      </c>
      <c r="EV281">
        <v>4.44139317661122</v>
      </c>
      <c r="EW281">
        <v>162.9706560141205</v>
      </c>
      <c r="EX281">
        <v>7.818056569610896</v>
      </c>
      <c r="EY281">
        <v>0.4129906290036874</v>
      </c>
      <c r="EZ281">
        <v>22.55706011831614</v>
      </c>
      <c r="FA281">
        <v>0.03210227876724481</v>
      </c>
      <c r="FB281">
        <v>6.095498393457677</v>
      </c>
      <c r="FC281">
        <v>159.8051248015364</v>
      </c>
      <c r="FD281">
        <v>16.39111087852702</v>
      </c>
      <c r="FE281">
        <v>305.3370933844336</v>
      </c>
      <c r="FF281">
        <v>0.405701466371625</v>
      </c>
      <c r="FG281">
        <v>39.70445970232396</v>
      </c>
      <c r="FH281">
        <v>2743.82974352228</v>
      </c>
      <c r="FI281">
        <v>176.3608427557086</v>
      </c>
      <c r="FJ281">
        <v>0.7788687770134056</v>
      </c>
      <c r="FK281">
        <v>8.92064350927871</v>
      </c>
      <c r="FL281">
        <v>20.48573183969737</v>
      </c>
      <c r="FM281">
        <v>14.82621211696524</v>
      </c>
      <c r="FN281">
        <v>11.81042559873348</v>
      </c>
      <c r="FO281">
        <v>537.50012907309</v>
      </c>
      <c r="FP281">
        <v>866.2725277425644</v>
      </c>
      <c r="FQ281">
        <v>12.48081748321863</v>
      </c>
      <c r="FR281">
        <v>39.94761608464302</v>
      </c>
      <c r="FS281">
        <v>37.669209355107</v>
      </c>
    </row>
    <row r="282" spans="1:175">
      <c r="A282" s="2">
        <v>45143</v>
      </c>
      <c r="B282">
        <v>827.5674758128276</v>
      </c>
      <c r="C282">
        <v>-0.002483872990022618</v>
      </c>
      <c r="DR282" s="2">
        <v>45143</v>
      </c>
      <c r="DS282">
        <v>27.15496802824656</v>
      </c>
      <c r="DT282">
        <v>479.3906643390148</v>
      </c>
      <c r="DU282">
        <v>52.79828964005171</v>
      </c>
      <c r="DV282">
        <v>413.9437091551221</v>
      </c>
      <c r="DW282">
        <v>9456.087490207501</v>
      </c>
      <c r="DX282">
        <v>4.604125167122</v>
      </c>
      <c r="DY282">
        <v>2.998843867642488</v>
      </c>
      <c r="DZ282">
        <v>49.49720247322272</v>
      </c>
      <c r="EA282">
        <v>41.42467480843666</v>
      </c>
      <c r="EB282">
        <v>1.446047094694507</v>
      </c>
      <c r="EC282">
        <v>6.96689811732749</v>
      </c>
      <c r="ED282">
        <v>39.37552898446658</v>
      </c>
      <c r="EE282">
        <v>107.4077954135281</v>
      </c>
      <c r="EF282">
        <v>0.715036704546771</v>
      </c>
      <c r="EG282">
        <v>13.53667739030429</v>
      </c>
      <c r="EH282">
        <v>2.640216704744461</v>
      </c>
      <c r="EI282">
        <v>47.12933532610842</v>
      </c>
      <c r="EJ282">
        <v>4.209184750858183</v>
      </c>
      <c r="EK282">
        <v>0.9222710902586497</v>
      </c>
      <c r="EL282">
        <v>28.77903292867883</v>
      </c>
      <c r="EM282">
        <v>0.9475224656788492</v>
      </c>
      <c r="EN282">
        <v>2.023360411245049</v>
      </c>
      <c r="EO282">
        <v>14.89017396784067</v>
      </c>
      <c r="EP282">
        <v>35.56318883642318</v>
      </c>
      <c r="EQ282">
        <v>32.77785840574931</v>
      </c>
      <c r="ER282">
        <v>1.312501399868861</v>
      </c>
      <c r="ES282">
        <v>372.7820710136722</v>
      </c>
      <c r="ET282">
        <v>78.92041042034302</v>
      </c>
      <c r="EU282">
        <v>1.08255512536033</v>
      </c>
      <c r="EV282">
        <v>4.51005054401949</v>
      </c>
      <c r="EW282">
        <v>165.9261218811463</v>
      </c>
      <c r="EX282">
        <v>7.930421482196669</v>
      </c>
      <c r="EY282">
        <v>0.4159889927689541</v>
      </c>
      <c r="EZ282">
        <v>22.75927341783898</v>
      </c>
      <c r="FA282">
        <v>0.03184613562246758</v>
      </c>
      <c r="FB282">
        <v>6.178413514854639</v>
      </c>
      <c r="FC282">
        <v>163.2258514176883</v>
      </c>
      <c r="FD282">
        <v>16.45771111845832</v>
      </c>
      <c r="FE282">
        <v>294.2037872758414</v>
      </c>
      <c r="FF282">
        <v>0.4031843223336109</v>
      </c>
      <c r="FG282">
        <v>39.80564600198674</v>
      </c>
      <c r="FH282">
        <v>2859.408416815872</v>
      </c>
      <c r="FI282">
        <v>177.0579292451088</v>
      </c>
      <c r="FJ282">
        <v>0.7844317358677337</v>
      </c>
      <c r="FK282">
        <v>8.919037015532986</v>
      </c>
      <c r="FL282">
        <v>20.76603096923272</v>
      </c>
      <c r="FM282">
        <v>14.20631852125442</v>
      </c>
      <c r="FN282">
        <v>11.92057060806876</v>
      </c>
      <c r="FO282">
        <v>539.7651187089555</v>
      </c>
      <c r="FP282">
        <v>867.6915218393311</v>
      </c>
      <c r="FQ282">
        <v>13.01806441055545</v>
      </c>
      <c r="FR282">
        <v>30.39801171613977</v>
      </c>
      <c r="FS282">
        <v>38.30666246943411</v>
      </c>
    </row>
    <row r="283" spans="1:175">
      <c r="A283" s="2">
        <v>45144</v>
      </c>
      <c r="B283">
        <v>835.8873091937542</v>
      </c>
      <c r="C283">
        <v>0.01005335954358877</v>
      </c>
      <c r="DR283" s="2">
        <v>45144</v>
      </c>
      <c r="DS283">
        <v>27.40489472579457</v>
      </c>
      <c r="DT283">
        <v>481.8094964246214</v>
      </c>
      <c r="DU283">
        <v>52.28874768216774</v>
      </c>
      <c r="DV283">
        <v>412.1993436779052</v>
      </c>
      <c r="DW283">
        <v>9898.78042774897</v>
      </c>
      <c r="DX283">
        <v>4.536469439699954</v>
      </c>
      <c r="DY283">
        <v>3.020014770866322</v>
      </c>
      <c r="DZ283">
        <v>49.32348907994396</v>
      </c>
      <c r="EA283">
        <v>40.89820196596398</v>
      </c>
      <c r="EB283">
        <v>1.431741091806123</v>
      </c>
      <c r="EC283">
        <v>6.968092565150841</v>
      </c>
      <c r="ED283">
        <v>40.23075652759599</v>
      </c>
      <c r="EE283">
        <v>109.3518789840384</v>
      </c>
      <c r="EF283">
        <v>0.7250043944209043</v>
      </c>
      <c r="EG283">
        <v>13.472618795827</v>
      </c>
      <c r="EH283">
        <v>2.625365714053706</v>
      </c>
      <c r="EI283">
        <v>48.17515112957791</v>
      </c>
      <c r="EJ283">
        <v>4.054035157915609</v>
      </c>
      <c r="EK283">
        <v>0.9301145761030177</v>
      </c>
      <c r="EL283">
        <v>29.03708563126312</v>
      </c>
      <c r="EM283">
        <v>0.9379927491944055</v>
      </c>
      <c r="EN283">
        <v>2.039036674129521</v>
      </c>
      <c r="EO283">
        <v>15.03803331735292</v>
      </c>
      <c r="EP283">
        <v>35.4098196502792</v>
      </c>
      <c r="EQ283">
        <v>33.88728673636592</v>
      </c>
      <c r="ER283">
        <v>1.31093978306313</v>
      </c>
      <c r="ES283">
        <v>342.7189663189033</v>
      </c>
      <c r="ET283">
        <v>79.73247698883404</v>
      </c>
      <c r="EU283">
        <v>1.101393232837832</v>
      </c>
      <c r="EV283">
        <v>4.522417922674776</v>
      </c>
      <c r="EW283">
        <v>154.6571507410891</v>
      </c>
      <c r="EX283">
        <v>7.983300155255672</v>
      </c>
      <c r="EY283">
        <v>0.4147382634615344</v>
      </c>
      <c r="EZ283">
        <v>22.64071671380859</v>
      </c>
      <c r="FA283">
        <v>0.03357973413705121</v>
      </c>
      <c r="FB283">
        <v>6.181835364895626</v>
      </c>
      <c r="FC283">
        <v>153.2284482235533</v>
      </c>
      <c r="FD283">
        <v>16.73201260231093</v>
      </c>
      <c r="FE283">
        <v>306.8023880802981</v>
      </c>
      <c r="FF283">
        <v>0.4097809173140129</v>
      </c>
      <c r="FG283">
        <v>40.2240109775671</v>
      </c>
      <c r="FH283">
        <v>2844.701934972911</v>
      </c>
      <c r="FI283">
        <v>176.2339550064524</v>
      </c>
      <c r="FJ283">
        <v>0.7938982060366278</v>
      </c>
      <c r="FK283">
        <v>9.013443490505788</v>
      </c>
      <c r="FL283">
        <v>20.67745899254704</v>
      </c>
      <c r="FM283">
        <v>14.20141988298576</v>
      </c>
      <c r="FN283">
        <v>12.34522176769826</v>
      </c>
      <c r="FO283">
        <v>539.8488950431763</v>
      </c>
      <c r="FP283">
        <v>877.2274750307359</v>
      </c>
      <c r="FQ283">
        <v>13.30672120585262</v>
      </c>
      <c r="FR283">
        <v>17.61472999450831</v>
      </c>
      <c r="FS283">
        <v>39.05049224250469</v>
      </c>
    </row>
    <row r="284" spans="1:175">
      <c r="A284" s="2">
        <v>45145</v>
      </c>
      <c r="B284">
        <v>837.3392325775363</v>
      </c>
      <c r="C284">
        <v>0.00173698460045113</v>
      </c>
      <c r="DR284" s="2">
        <v>45145</v>
      </c>
      <c r="DS284">
        <v>27.47065426912615</v>
      </c>
      <c r="DT284">
        <v>483.8752439632436</v>
      </c>
      <c r="DU284">
        <v>53.40868570157721</v>
      </c>
      <c r="DV284">
        <v>406.5349860628216</v>
      </c>
      <c r="DW284">
        <v>13732.40850525374</v>
      </c>
      <c r="DX284">
        <v>4.509156543094318</v>
      </c>
      <c r="DY284">
        <v>2.303211657583848</v>
      </c>
      <c r="DZ284">
        <v>46.35415960361106</v>
      </c>
      <c r="EA284">
        <v>40.83382167620757</v>
      </c>
      <c r="EB284">
        <v>1.443210469493412</v>
      </c>
      <c r="EC284">
        <v>6.869399473944177</v>
      </c>
      <c r="ED284">
        <v>39.87219116364352</v>
      </c>
      <c r="EE284">
        <v>108.6212487714107</v>
      </c>
      <c r="EF284">
        <v>0.7387069702026401</v>
      </c>
      <c r="EG284">
        <v>13.71885977904404</v>
      </c>
      <c r="EH284">
        <v>2.583935717368112</v>
      </c>
      <c r="EI284">
        <v>61.96490027505047</v>
      </c>
      <c r="EJ284">
        <v>4.113632201980907</v>
      </c>
      <c r="EK284">
        <v>0.9813303161655126</v>
      </c>
      <c r="EL284">
        <v>29.15451080755298</v>
      </c>
      <c r="EM284">
        <v>0.9333202325170019</v>
      </c>
      <c r="EN284">
        <v>2.017117748037042</v>
      </c>
      <c r="EO284">
        <v>15.15605681741553</v>
      </c>
      <c r="EP284">
        <v>35.37189162769256</v>
      </c>
      <c r="EQ284">
        <v>33.79222218459243</v>
      </c>
      <c r="ER284">
        <v>1.293755051276913</v>
      </c>
      <c r="ES284">
        <v>356.7967407879419</v>
      </c>
      <c r="ET284">
        <v>80.25842492395124</v>
      </c>
      <c r="EU284">
        <v>1.062000536451423</v>
      </c>
      <c r="EV284">
        <v>4.584239926097375</v>
      </c>
      <c r="EW284">
        <v>134.2104578931704</v>
      </c>
      <c r="EX284">
        <v>7.828270881660513</v>
      </c>
      <c r="EY284">
        <v>0.1016434033934429</v>
      </c>
      <c r="EZ284">
        <v>22.42729765175838</v>
      </c>
      <c r="FA284">
        <v>0.03432055698236319</v>
      </c>
      <c r="FB284">
        <v>6.2690524562446</v>
      </c>
      <c r="FC284">
        <v>147.3702294312496</v>
      </c>
      <c r="FD284">
        <v>16.07097248803909</v>
      </c>
      <c r="FE284">
        <v>1346.386041961933</v>
      </c>
      <c r="FF284">
        <v>0.4109130778693852</v>
      </c>
      <c r="FG284">
        <v>41.04985343405063</v>
      </c>
      <c r="FH284">
        <v>1305.490520156189</v>
      </c>
      <c r="FI284">
        <v>177.8965186913286</v>
      </c>
      <c r="FJ284">
        <v>0.3752501556747321</v>
      </c>
      <c r="FK284">
        <v>8.989877960202776</v>
      </c>
      <c r="FL284">
        <v>20.7191147586265</v>
      </c>
      <c r="FM284">
        <v>10.26460064246801</v>
      </c>
      <c r="FN284">
        <v>12.23328938834197</v>
      </c>
      <c r="FO284">
        <v>544.9140732540372</v>
      </c>
      <c r="FP284">
        <v>498.6846500524431</v>
      </c>
      <c r="FQ284">
        <v>13.45431435151348</v>
      </c>
      <c r="FR284">
        <v>68.22446550086664</v>
      </c>
      <c r="FS284">
        <v>38.2908392341463</v>
      </c>
    </row>
    <row r="285" spans="1:175">
      <c r="A285" s="2">
        <v>45146</v>
      </c>
      <c r="B285">
        <v>819.5484394178992</v>
      </c>
      <c r="C285">
        <v>-0.02124681666338823</v>
      </c>
      <c r="DR285" s="2">
        <v>45146</v>
      </c>
      <c r="DS285">
        <v>26.93214061672414</v>
      </c>
      <c r="DT285">
        <v>470.6871359003733</v>
      </c>
      <c r="DU285">
        <v>54.57382708524992</v>
      </c>
      <c r="DV285">
        <v>401.3662367705579</v>
      </c>
      <c r="DW285">
        <v>13818.43828852694</v>
      </c>
      <c r="DX285">
        <v>4.510008422832271</v>
      </c>
      <c r="DY285">
        <v>2.251448698630689</v>
      </c>
      <c r="DZ285">
        <v>43.08708725707951</v>
      </c>
      <c r="EA285">
        <v>39.27290984534204</v>
      </c>
      <c r="EB285">
        <v>1.416870881226995</v>
      </c>
      <c r="EC285">
        <v>6.672941231347277</v>
      </c>
      <c r="ED285">
        <v>39.84063199252434</v>
      </c>
      <c r="EE285">
        <v>108.4072560397587</v>
      </c>
      <c r="EF285">
        <v>0.7551514218556986</v>
      </c>
      <c r="EG285">
        <v>13.3755835569848</v>
      </c>
      <c r="EH285">
        <v>2.522700114018976</v>
      </c>
      <c r="EI285">
        <v>60.99674103227643</v>
      </c>
      <c r="EJ285">
        <v>3.993117050771176</v>
      </c>
      <c r="EK285">
        <v>0.9627446466392207</v>
      </c>
      <c r="EL285">
        <v>28.58297383728695</v>
      </c>
      <c r="EM285">
        <v>0.8972298719694259</v>
      </c>
      <c r="EN285">
        <v>2.001160239139783</v>
      </c>
      <c r="EO285">
        <v>15.03725515610436</v>
      </c>
      <c r="EP285">
        <v>35.20436425551319</v>
      </c>
      <c r="EQ285">
        <v>35.67335444171011</v>
      </c>
      <c r="ER285">
        <v>1.299352105639307</v>
      </c>
      <c r="ES285">
        <v>354.8998535194639</v>
      </c>
      <c r="ET285">
        <v>77.91719789570665</v>
      </c>
      <c r="EU285">
        <v>1.035758906411293</v>
      </c>
      <c r="EV285">
        <v>4.462076280485583</v>
      </c>
      <c r="EW285">
        <v>142.7677800003736</v>
      </c>
      <c r="EX285">
        <v>7.899953731628153</v>
      </c>
      <c r="EY285">
        <v>0.09958229489792007</v>
      </c>
      <c r="EZ285">
        <v>22.391607126998</v>
      </c>
      <c r="FA285">
        <v>0.03373663642347328</v>
      </c>
      <c r="FB285">
        <v>6.132312427694249</v>
      </c>
      <c r="FC285">
        <v>148.5738817056652</v>
      </c>
      <c r="FD285">
        <v>15.73802775661854</v>
      </c>
      <c r="FE285">
        <v>1290.996238750864</v>
      </c>
      <c r="FF285">
        <v>0.4028658661580846</v>
      </c>
      <c r="FG285">
        <v>39.31942761006643</v>
      </c>
      <c r="FH285">
        <v>1293.716634128209</v>
      </c>
      <c r="FI285">
        <v>176.6108605923363</v>
      </c>
      <c r="FJ285">
        <v>0.3826791278807883</v>
      </c>
      <c r="FK285">
        <v>8.604300031205481</v>
      </c>
      <c r="FL285">
        <v>20.33650173131348</v>
      </c>
      <c r="FM285">
        <v>10.12601612376127</v>
      </c>
      <c r="FN285">
        <v>11.55219379655633</v>
      </c>
      <c r="FO285">
        <v>533.9629149883053</v>
      </c>
      <c r="FP285">
        <v>488.2359701450975</v>
      </c>
      <c r="FQ285">
        <v>13.20544627282395</v>
      </c>
      <c r="FR285">
        <v>94.64571487827644</v>
      </c>
      <c r="FS285">
        <v>37.96032180343466</v>
      </c>
    </row>
    <row r="286" spans="1:175">
      <c r="A286" s="2">
        <v>45147</v>
      </c>
      <c r="B286">
        <v>825.1956981468196</v>
      </c>
      <c r="C286">
        <v>0.006890695482174802</v>
      </c>
      <c r="DR286" s="2">
        <v>45147</v>
      </c>
      <c r="DS286">
        <v>26.87138207175862</v>
      </c>
      <c r="DT286">
        <v>474.9720148528135</v>
      </c>
      <c r="DU286">
        <v>54.28511911544746</v>
      </c>
      <c r="DV286">
        <v>402.0910612843407</v>
      </c>
      <c r="DW286">
        <v>13625.19361695305</v>
      </c>
      <c r="DX286">
        <v>4.436949911058552</v>
      </c>
      <c r="DY286">
        <v>2.255784621545146</v>
      </c>
      <c r="DZ286">
        <v>44.57653262465361</v>
      </c>
      <c r="EA286">
        <v>39.65626542347223</v>
      </c>
      <c r="EB286">
        <v>1.387276926918912</v>
      </c>
      <c r="EC286">
        <v>6.734471369517316</v>
      </c>
      <c r="ED286">
        <v>38.52922844956637</v>
      </c>
      <c r="EE286">
        <v>107.6877350856719</v>
      </c>
      <c r="EF286">
        <v>0.7377969373163414</v>
      </c>
      <c r="EG286">
        <v>13.74844573684156</v>
      </c>
      <c r="EH286">
        <v>2.572033751685976</v>
      </c>
      <c r="EI286">
        <v>60.85979365251243</v>
      </c>
      <c r="EJ286">
        <v>3.951466369805665</v>
      </c>
      <c r="EK286">
        <v>0.9485270941389818</v>
      </c>
      <c r="EL286">
        <v>28.32824292313033</v>
      </c>
      <c r="EM286">
        <v>0.8862021322897844</v>
      </c>
      <c r="EN286">
        <v>1.991245233443627</v>
      </c>
      <c r="EO286">
        <v>14.71270180038582</v>
      </c>
      <c r="EP286">
        <v>34.78967405043728</v>
      </c>
      <c r="EQ286">
        <v>34.10121151825816</v>
      </c>
      <c r="ER286">
        <v>1.334900575801754</v>
      </c>
      <c r="ES286">
        <v>351.044393746172</v>
      </c>
      <c r="ET286">
        <v>76.43444637506175</v>
      </c>
      <c r="EU286">
        <v>1.017295855690526</v>
      </c>
      <c r="EV286">
        <v>4.442965873273026</v>
      </c>
      <c r="EW286">
        <v>151.5154092664101</v>
      </c>
      <c r="EX286">
        <v>8.257850611759364</v>
      </c>
      <c r="EY286">
        <v>0.09827400778873953</v>
      </c>
      <c r="EZ286">
        <v>22.28838626230568</v>
      </c>
      <c r="FA286">
        <v>0.03403857488464223</v>
      </c>
      <c r="FB286">
        <v>6.066659605274295</v>
      </c>
      <c r="FC286">
        <v>123.7355799789539</v>
      </c>
      <c r="FD286">
        <v>15.76813602974305</v>
      </c>
      <c r="FE286">
        <v>1300.81845041495</v>
      </c>
      <c r="FF286">
        <v>0.404011219246866</v>
      </c>
      <c r="FG286">
        <v>40.46408126709749</v>
      </c>
      <c r="FH286">
        <v>1233.392249095783</v>
      </c>
      <c r="FI286">
        <v>175.564269033763</v>
      </c>
      <c r="FJ286">
        <v>0.405200360434144</v>
      </c>
      <c r="FK286">
        <v>8.243111506498865</v>
      </c>
      <c r="FL286">
        <v>20.21698825743347</v>
      </c>
      <c r="FM286">
        <v>9.971866220733897</v>
      </c>
      <c r="FN286">
        <v>11.42098291274523</v>
      </c>
      <c r="FO286">
        <v>537.3001672603186</v>
      </c>
      <c r="FP286">
        <v>483.833851756045</v>
      </c>
      <c r="FQ286">
        <v>12.86023928133836</v>
      </c>
      <c r="FR286">
        <v>106.721592355911</v>
      </c>
      <c r="FS286">
        <v>38.25878763194861</v>
      </c>
    </row>
    <row r="287" spans="1:175">
      <c r="A287" s="2">
        <v>45148</v>
      </c>
      <c r="B287">
        <v>824.3964314313511</v>
      </c>
      <c r="C287">
        <v>-0.0009685783836046458</v>
      </c>
      <c r="DR287" s="2">
        <v>45148</v>
      </c>
      <c r="DS287">
        <v>26.90672648619273</v>
      </c>
      <c r="DT287">
        <v>488.2413276050725</v>
      </c>
      <c r="DU287">
        <v>55.19670622353788</v>
      </c>
      <c r="DV287">
        <v>399.389957672431</v>
      </c>
      <c r="DW287">
        <v>13594.66245976665</v>
      </c>
      <c r="DX287">
        <v>4.490808914664729</v>
      </c>
      <c r="DY287">
        <v>2.249931613842068</v>
      </c>
      <c r="DZ287">
        <v>43.9543879039589</v>
      </c>
      <c r="EA287">
        <v>39.31913215238694</v>
      </c>
      <c r="EB287">
        <v>1.387646840434719</v>
      </c>
      <c r="EC287">
        <v>6.844943359133305</v>
      </c>
      <c r="ED287">
        <v>38.9191701343955</v>
      </c>
      <c r="EE287">
        <v>108.3760548427471</v>
      </c>
      <c r="EF287">
        <v>0.7379844678163267</v>
      </c>
      <c r="EG287">
        <v>13.40965157565194</v>
      </c>
      <c r="EH287">
        <v>2.53664900112853</v>
      </c>
      <c r="EI287">
        <v>61.67768196786695</v>
      </c>
      <c r="EJ287">
        <v>3.873979205709077</v>
      </c>
      <c r="EK287">
        <v>0.9614718404503623</v>
      </c>
      <c r="EL287">
        <v>28.60413016606952</v>
      </c>
      <c r="EM287">
        <v>0.8989452033061938</v>
      </c>
      <c r="EN287">
        <v>1.987635581125263</v>
      </c>
      <c r="EO287">
        <v>14.85222714918169</v>
      </c>
      <c r="EP287">
        <v>34.87670918026966</v>
      </c>
      <c r="EQ287">
        <v>34.86862814319778</v>
      </c>
      <c r="ER287">
        <v>1.332900427763236</v>
      </c>
      <c r="ES287">
        <v>353.4764684189017</v>
      </c>
      <c r="ET287">
        <v>76.03117023209148</v>
      </c>
      <c r="EU287">
        <v>1.04396203873191</v>
      </c>
      <c r="EV287">
        <v>4.378038959602002</v>
      </c>
      <c r="EW287">
        <v>153.9030146514747</v>
      </c>
      <c r="EX287">
        <v>8.336479814586985</v>
      </c>
      <c r="EY287">
        <v>0.09810042208805692</v>
      </c>
      <c r="EZ287">
        <v>22.4114810045163</v>
      </c>
      <c r="FA287">
        <v>0.03403185937849866</v>
      </c>
      <c r="FB287">
        <v>6.112111412332056</v>
      </c>
      <c r="FC287">
        <v>108.9027623230236</v>
      </c>
      <c r="FD287">
        <v>15.98286750731212</v>
      </c>
      <c r="FE287">
        <v>1313.225305261163</v>
      </c>
      <c r="FF287">
        <v>0.4043142618343947</v>
      </c>
      <c r="FG287">
        <v>39.70304110802337</v>
      </c>
      <c r="FH287">
        <v>1256.862745213341</v>
      </c>
      <c r="FI287">
        <v>175.6046986065808</v>
      </c>
      <c r="FJ287">
        <v>0.3775252831206587</v>
      </c>
      <c r="FK287">
        <v>8.147718063387888</v>
      </c>
      <c r="FL287">
        <v>20.26543029443358</v>
      </c>
      <c r="FM287">
        <v>9.890296058940395</v>
      </c>
      <c r="FN287">
        <v>11.50350212064837</v>
      </c>
      <c r="FO287">
        <v>537.5697152645483</v>
      </c>
      <c r="FP287">
        <v>487.6224798859819</v>
      </c>
      <c r="FQ287">
        <v>12.80577341429393</v>
      </c>
      <c r="FR287">
        <v>108.1093573729879</v>
      </c>
      <c r="FS287">
        <v>38.28371930765221</v>
      </c>
    </row>
    <row r="288" spans="1:175">
      <c r="A288" s="2">
        <v>45149</v>
      </c>
      <c r="B288">
        <v>822.5544395606805</v>
      </c>
      <c r="C288">
        <v>-0.002234352067090328</v>
      </c>
      <c r="DR288" s="2">
        <v>45149</v>
      </c>
      <c r="DS288">
        <v>26.79615311018389</v>
      </c>
      <c r="DT288">
        <v>488.6237672537173</v>
      </c>
      <c r="DU288">
        <v>54.85435183822638</v>
      </c>
      <c r="DV288">
        <v>402.9644651865441</v>
      </c>
      <c r="DW288">
        <v>13273.83530195126</v>
      </c>
      <c r="DX288">
        <v>4.400933874788666</v>
      </c>
      <c r="DY288">
        <v>2.279992031667285</v>
      </c>
      <c r="DZ288">
        <v>43.96742698327212</v>
      </c>
      <c r="EA288">
        <v>39.79672387123871</v>
      </c>
      <c r="EB288">
        <v>1.388475870253547</v>
      </c>
      <c r="EC288">
        <v>6.949081713416813</v>
      </c>
      <c r="ED288">
        <v>38.44352450148745</v>
      </c>
      <c r="EE288">
        <v>109.0138439030857</v>
      </c>
      <c r="EF288">
        <v>0.7435649155834818</v>
      </c>
      <c r="EG288">
        <v>13.52373804344535</v>
      </c>
      <c r="EH288">
        <v>2.534394787629796</v>
      </c>
      <c r="EI288">
        <v>62.1934402882293</v>
      </c>
      <c r="EJ288">
        <v>3.757340404374251</v>
      </c>
      <c r="EK288">
        <v>0.9747921756698674</v>
      </c>
      <c r="EL288">
        <v>28.42077794385779</v>
      </c>
      <c r="EM288">
        <v>0.8962407974016025</v>
      </c>
      <c r="EN288">
        <v>1.990251598135799</v>
      </c>
      <c r="EO288">
        <v>14.80335377473761</v>
      </c>
      <c r="EP288">
        <v>34.4277002350172</v>
      </c>
      <c r="EQ288">
        <v>35.08260494901892</v>
      </c>
      <c r="ER288">
        <v>1.358685299229953</v>
      </c>
      <c r="ES288">
        <v>361.1957103922481</v>
      </c>
      <c r="ET288">
        <v>77.0989435510146</v>
      </c>
      <c r="EU288">
        <v>1.070372050680006</v>
      </c>
      <c r="EV288">
        <v>4.42849660891969</v>
      </c>
      <c r="EW288">
        <v>151.4519152882883</v>
      </c>
      <c r="EX288">
        <v>8.185354001142169</v>
      </c>
      <c r="EY288">
        <v>0.09907908075819942</v>
      </c>
      <c r="EZ288">
        <v>22.43254843621194</v>
      </c>
      <c r="FA288">
        <v>0.03279544086622056</v>
      </c>
      <c r="FB288">
        <v>6.164293425196695</v>
      </c>
      <c r="FC288">
        <v>92.29468822198524</v>
      </c>
      <c r="FD288">
        <v>15.96524324372081</v>
      </c>
      <c r="FE288">
        <v>1324.635468340533</v>
      </c>
      <c r="FF288">
        <v>0.404381542216307</v>
      </c>
      <c r="FG288">
        <v>41.21322994556312</v>
      </c>
      <c r="FH288">
        <v>1303.210267853299</v>
      </c>
      <c r="FI288">
        <v>174.6697749684184</v>
      </c>
      <c r="FJ288">
        <v>0.3612447464323576</v>
      </c>
      <c r="FK288">
        <v>7.838084970785061</v>
      </c>
      <c r="FL288">
        <v>20.44975246258043</v>
      </c>
      <c r="FM288">
        <v>9.948873953484441</v>
      </c>
      <c r="FN288">
        <v>11.52906678493158</v>
      </c>
      <c r="FO288">
        <v>532.3812275064514</v>
      </c>
      <c r="FP288">
        <v>479.1377443683591</v>
      </c>
      <c r="FQ288">
        <v>12.99399678809485</v>
      </c>
      <c r="FR288">
        <v>109.9097219632246</v>
      </c>
      <c r="FS288">
        <v>38.81998269122145</v>
      </c>
    </row>
    <row r="289" spans="1:175">
      <c r="A289" s="2">
        <v>45150</v>
      </c>
      <c r="B289">
        <v>822.8401835577989</v>
      </c>
      <c r="C289">
        <v>0.0003473861222742514</v>
      </c>
      <c r="DR289" s="2">
        <v>45150</v>
      </c>
      <c r="DS289">
        <v>26.74290485739906</v>
      </c>
      <c r="DT289">
        <v>481.4778884690585</v>
      </c>
      <c r="DU289">
        <v>55.08475778250136</v>
      </c>
      <c r="DV289">
        <v>397.6236474517302</v>
      </c>
      <c r="DW289">
        <v>13338.62014860212</v>
      </c>
      <c r="DX289">
        <v>4.331388838602709</v>
      </c>
      <c r="DY289">
        <v>2.297710417760491</v>
      </c>
      <c r="DZ289">
        <v>43.3226364131207</v>
      </c>
      <c r="EA289">
        <v>39.82410827687268</v>
      </c>
      <c r="EB289">
        <v>1.377126037474204</v>
      </c>
      <c r="EC289">
        <v>6.996198323593925</v>
      </c>
      <c r="ED289">
        <v>37.55119730202571</v>
      </c>
      <c r="EE289">
        <v>109.0437763757506</v>
      </c>
      <c r="EF289">
        <v>0.7420239808582002</v>
      </c>
      <c r="EG289">
        <v>13.80311889578204</v>
      </c>
      <c r="EH289">
        <v>2.539781937779401</v>
      </c>
      <c r="EI289">
        <v>62.98663715232723</v>
      </c>
      <c r="EJ289">
        <v>3.801666104391338</v>
      </c>
      <c r="EK289">
        <v>0.9812019073077608</v>
      </c>
      <c r="EL289">
        <v>28.58710563084239</v>
      </c>
      <c r="EM289">
        <v>0.9199032435224028</v>
      </c>
      <c r="EN289">
        <v>2.005806079794006</v>
      </c>
      <c r="EO289">
        <v>14.79268046683292</v>
      </c>
      <c r="EP289">
        <v>34.09136050037742</v>
      </c>
      <c r="EQ289">
        <v>35.84310027297211</v>
      </c>
      <c r="ER289">
        <v>1.28766722631333</v>
      </c>
      <c r="ES289">
        <v>359.4303949988538</v>
      </c>
      <c r="ET289">
        <v>78.03343947833521</v>
      </c>
      <c r="EU289">
        <v>1.078449907250773</v>
      </c>
      <c r="EV289">
        <v>4.440528944775291</v>
      </c>
      <c r="EW289">
        <v>152.3840272537246</v>
      </c>
      <c r="EX289">
        <v>8.365656064196322</v>
      </c>
      <c r="EY289">
        <v>0.09857743137829057</v>
      </c>
      <c r="EZ289">
        <v>22.26319090641827</v>
      </c>
      <c r="FA289">
        <v>0.03293136836134798</v>
      </c>
      <c r="FB289">
        <v>6.176531706687357</v>
      </c>
      <c r="FC289">
        <v>101.5559496023795</v>
      </c>
      <c r="FD289">
        <v>16.03560744787723</v>
      </c>
      <c r="FE289">
        <v>1355.247170741229</v>
      </c>
      <c r="FF289">
        <v>0.4045578634186125</v>
      </c>
      <c r="FG289">
        <v>39.9414570847626</v>
      </c>
      <c r="FH289">
        <v>1313.763613830481</v>
      </c>
      <c r="FI289">
        <v>173.3625319115385</v>
      </c>
      <c r="FJ289">
        <v>0.3786999971181456</v>
      </c>
      <c r="FK289">
        <v>7.206620595665352</v>
      </c>
      <c r="FL289">
        <v>20.56972681485309</v>
      </c>
      <c r="FM289">
        <v>10.08439563205183</v>
      </c>
      <c r="FN289">
        <v>11.55593276398302</v>
      </c>
      <c r="FO289">
        <v>533.3249884269276</v>
      </c>
      <c r="FP289">
        <v>478.5959972596908</v>
      </c>
      <c r="FQ289">
        <v>13.0260015597198</v>
      </c>
      <c r="FR289">
        <v>105.6795758679902</v>
      </c>
      <c r="FS289">
        <v>38.67895892901801</v>
      </c>
    </row>
    <row r="290" spans="1:175">
      <c r="A290" s="2">
        <v>45151</v>
      </c>
      <c r="B290">
        <v>823.0270277027709</v>
      </c>
      <c r="C290">
        <v>0.0002270722173096651</v>
      </c>
      <c r="DR290" s="2">
        <v>45151</v>
      </c>
      <c r="DS290">
        <v>26.90271839274792</v>
      </c>
      <c r="DT290">
        <v>478.5081554481508</v>
      </c>
      <c r="DU290">
        <v>54.73808379536581</v>
      </c>
      <c r="DV290">
        <v>398.1807055595359</v>
      </c>
      <c r="DW290">
        <v>13616.65382100458</v>
      </c>
      <c r="DX290">
        <v>4.091197511319646</v>
      </c>
      <c r="DY290">
        <v>2.279291974123226</v>
      </c>
      <c r="DZ290">
        <v>42.96937007635801</v>
      </c>
      <c r="EA290">
        <v>39.56371046192401</v>
      </c>
      <c r="EB290">
        <v>1.360382002873282</v>
      </c>
      <c r="EC290">
        <v>7.061419864287747</v>
      </c>
      <c r="ED290">
        <v>38.06514527229006</v>
      </c>
      <c r="EE290">
        <v>107.8275783738698</v>
      </c>
      <c r="EF290">
        <v>0.7435324280093139</v>
      </c>
      <c r="EG290">
        <v>14.07620749178732</v>
      </c>
      <c r="EH290">
        <v>2.64916864295723</v>
      </c>
      <c r="EI290">
        <v>63.78854890912024</v>
      </c>
      <c r="EJ290">
        <v>3.694287508086437</v>
      </c>
      <c r="EK290">
        <v>0.9761614717409823</v>
      </c>
      <c r="EL290">
        <v>28.39070100102058</v>
      </c>
      <c r="EM290">
        <v>0.91355226590811</v>
      </c>
      <c r="EN290">
        <v>1.995329806692553</v>
      </c>
      <c r="EO290">
        <v>14.73515761265542</v>
      </c>
      <c r="EP290">
        <v>34.27569566860311</v>
      </c>
      <c r="EQ290">
        <v>35.20529406407526</v>
      </c>
      <c r="ER290">
        <v>1.276420718770154</v>
      </c>
      <c r="ES290">
        <v>356.8031103658624</v>
      </c>
      <c r="ET290">
        <v>77.66504248077625</v>
      </c>
      <c r="EU290">
        <v>1.073026128169853</v>
      </c>
      <c r="EV290">
        <v>4.466374066737984</v>
      </c>
      <c r="EW290">
        <v>148.936190284849</v>
      </c>
      <c r="EX290">
        <v>8.513243596194719</v>
      </c>
      <c r="EY290">
        <v>0.09868518215267889</v>
      </c>
      <c r="EZ290">
        <v>22.20146743410925</v>
      </c>
      <c r="FA290">
        <v>0.03362423039127789</v>
      </c>
      <c r="FB290">
        <v>6.128723900859606</v>
      </c>
      <c r="FC290">
        <v>106.7478566435453</v>
      </c>
      <c r="FD290">
        <v>16.65701222606518</v>
      </c>
      <c r="FE290">
        <v>1350.550923337768</v>
      </c>
      <c r="FF290">
        <v>0.4038854803732707</v>
      </c>
      <c r="FG290">
        <v>40.40890404819749</v>
      </c>
      <c r="FH290">
        <v>1309.587333053351</v>
      </c>
      <c r="FI290">
        <v>173.333750392069</v>
      </c>
      <c r="FJ290">
        <v>0.3756513249121027</v>
      </c>
      <c r="FK290">
        <v>6.491151903630334</v>
      </c>
      <c r="FL290">
        <v>20.47449753324463</v>
      </c>
      <c r="FM290">
        <v>10.08364629162295</v>
      </c>
      <c r="FN290">
        <v>10.88892976190542</v>
      </c>
      <c r="FO290">
        <v>531.3275467343515</v>
      </c>
      <c r="FP290">
        <v>483.3374936436736</v>
      </c>
      <c r="FQ290">
        <v>13.12763783394181</v>
      </c>
      <c r="FR290">
        <v>108.3459291896884</v>
      </c>
      <c r="FS290">
        <v>37.79613239781285</v>
      </c>
    </row>
    <row r="291" spans="1:175">
      <c r="A291" s="2">
        <v>45152</v>
      </c>
      <c r="B291">
        <v>820.6050680031113</v>
      </c>
      <c r="C291">
        <v>-0.002942746250289785</v>
      </c>
      <c r="DR291" s="2">
        <v>45152</v>
      </c>
      <c r="DS291">
        <v>26.71390251582672</v>
      </c>
      <c r="DT291">
        <v>476.8324489283401</v>
      </c>
      <c r="DU291">
        <v>53.6671565938944</v>
      </c>
      <c r="DV291">
        <v>387.3850708063523</v>
      </c>
      <c r="DW291">
        <v>13850.5557769336</v>
      </c>
      <c r="DX291">
        <v>4.115035631257341</v>
      </c>
      <c r="DY291">
        <v>2.358944134396864</v>
      </c>
      <c r="DZ291">
        <v>43.09275647306013</v>
      </c>
      <c r="EA291">
        <v>33.57004639297488</v>
      </c>
      <c r="EB291">
        <v>1.400029175833839</v>
      </c>
      <c r="EC291">
        <v>6.979860466626092</v>
      </c>
      <c r="ED291">
        <v>38.76768408488697</v>
      </c>
      <c r="EE291">
        <v>108.2324826612395</v>
      </c>
      <c r="EF291">
        <v>0.5879393716505721</v>
      </c>
      <c r="EG291">
        <v>14.21165957649862</v>
      </c>
      <c r="EH291">
        <v>2.627110868373846</v>
      </c>
      <c r="EI291">
        <v>73.19004732870503</v>
      </c>
      <c r="EJ291">
        <v>3.715764963807764</v>
      </c>
      <c r="EK291">
        <v>1.17782510684372</v>
      </c>
      <c r="EL291">
        <v>28.14344718322552</v>
      </c>
      <c r="EM291">
        <v>0.9135627947894294</v>
      </c>
      <c r="EN291">
        <v>2.004859131765676</v>
      </c>
      <c r="EO291">
        <v>14.71549339639663</v>
      </c>
      <c r="EP291">
        <v>34.33267708112949</v>
      </c>
      <c r="EQ291">
        <v>25.29234201359667</v>
      </c>
      <c r="ER291">
        <v>1.259663027118487</v>
      </c>
      <c r="ES291">
        <v>357.967706750809</v>
      </c>
      <c r="ET291">
        <v>77.18620616374635</v>
      </c>
      <c r="EU291">
        <v>1.066075831824567</v>
      </c>
      <c r="EV291">
        <v>4.512402955314667</v>
      </c>
      <c r="EW291">
        <v>152.2338603968264</v>
      </c>
      <c r="EX291">
        <v>8.261220247454041</v>
      </c>
      <c r="EY291">
        <v>0.1001907202223919</v>
      </c>
      <c r="EZ291">
        <v>22.43323945443775</v>
      </c>
      <c r="FA291">
        <v>0.03296550955171441</v>
      </c>
      <c r="FB291">
        <v>6.126468831951188</v>
      </c>
      <c r="FC291">
        <v>425.395184852355</v>
      </c>
      <c r="FD291">
        <v>16.11493199475758</v>
      </c>
      <c r="FE291">
        <v>1459.688741676239</v>
      </c>
      <c r="FF291">
        <v>0.4048137079156585</v>
      </c>
      <c r="FG291">
        <v>39.97848192901866</v>
      </c>
      <c r="FH291">
        <v>3540.227057669426</v>
      </c>
      <c r="FI291">
        <v>173.7018209535345</v>
      </c>
      <c r="FJ291">
        <v>0.3075438407051064</v>
      </c>
      <c r="FK291">
        <v>5.934061831893167</v>
      </c>
      <c r="FL291">
        <v>20.89227003362182</v>
      </c>
      <c r="FM291">
        <v>8.2735198290639</v>
      </c>
      <c r="FN291">
        <v>11.10341864564613</v>
      </c>
      <c r="FO291">
        <v>532.5198488985618</v>
      </c>
      <c r="FP291">
        <v>775.0831702272259</v>
      </c>
      <c r="FQ291">
        <v>13.11267952506115</v>
      </c>
      <c r="FR291">
        <v>31.80025400076455</v>
      </c>
      <c r="FS291">
        <v>37.4156072529337</v>
      </c>
    </row>
    <row r="292" spans="1:175">
      <c r="A292" s="2">
        <v>45153</v>
      </c>
      <c r="B292">
        <v>823.4982805367553</v>
      </c>
      <c r="C292">
        <v>0.003525706392094818</v>
      </c>
      <c r="DR292" s="2">
        <v>45153</v>
      </c>
      <c r="DS292">
        <v>26.53557852860002</v>
      </c>
      <c r="DT292">
        <v>475.5590058774887</v>
      </c>
      <c r="DU292">
        <v>54.46877429139084</v>
      </c>
      <c r="DV292">
        <v>386.8997999341093</v>
      </c>
      <c r="DW292">
        <v>14078.86271285201</v>
      </c>
      <c r="DX292">
        <v>3.996044801225651</v>
      </c>
      <c r="DY292">
        <v>2.329000899802868</v>
      </c>
      <c r="DZ292">
        <v>42.99252892393861</v>
      </c>
      <c r="EA292">
        <v>34.23980294780372</v>
      </c>
      <c r="EB292">
        <v>1.408689147978429</v>
      </c>
      <c r="EC292">
        <v>6.948813691991957</v>
      </c>
      <c r="ED292">
        <v>38.68984788698245</v>
      </c>
      <c r="EE292">
        <v>109.1637477985635</v>
      </c>
      <c r="EF292">
        <v>0.5737206760913711</v>
      </c>
      <c r="EG292">
        <v>14.16611308274578</v>
      </c>
      <c r="EH292">
        <v>2.613306984911983</v>
      </c>
      <c r="EI292">
        <v>73.93433186218772</v>
      </c>
      <c r="EJ292">
        <v>3.756813820140688</v>
      </c>
      <c r="EK292">
        <v>1.185089029997944</v>
      </c>
      <c r="EL292">
        <v>28.39015359836836</v>
      </c>
      <c r="EM292">
        <v>0.9120403518971025</v>
      </c>
      <c r="EN292">
        <v>2.020304810166119</v>
      </c>
      <c r="EO292">
        <v>14.90794341967008</v>
      </c>
      <c r="EP292">
        <v>34.08197184974299</v>
      </c>
      <c r="EQ292">
        <v>25.27837877710845</v>
      </c>
      <c r="ER292">
        <v>1.21713776899783</v>
      </c>
      <c r="ES292">
        <v>355.6639739299632</v>
      </c>
      <c r="ET292">
        <v>75.60153317782391</v>
      </c>
      <c r="EU292">
        <v>1.087855820017967</v>
      </c>
      <c r="EV292">
        <v>4.462098549256858</v>
      </c>
      <c r="EW292">
        <v>154.2676780316551</v>
      </c>
      <c r="EX292">
        <v>8.350561542102312</v>
      </c>
      <c r="EY292">
        <v>0.1003732442134927</v>
      </c>
      <c r="EZ292">
        <v>22.53756608578881</v>
      </c>
      <c r="FA292">
        <v>0.03293919123950571</v>
      </c>
      <c r="FB292">
        <v>6.162316112875981</v>
      </c>
      <c r="FC292">
        <v>432.0239734854059</v>
      </c>
      <c r="FD292">
        <v>15.62931626400331</v>
      </c>
      <c r="FE292">
        <v>1429.508662850031</v>
      </c>
      <c r="FF292">
        <v>0.4066330712007762</v>
      </c>
      <c r="FG292">
        <v>40.39829086799416</v>
      </c>
      <c r="FH292">
        <v>3747.907567125598</v>
      </c>
      <c r="FI292">
        <v>172.4976404481344</v>
      </c>
      <c r="FJ292">
        <v>0.3042095629469051</v>
      </c>
      <c r="FK292">
        <v>5.664242604606105</v>
      </c>
      <c r="FL292">
        <v>20.97446557061246</v>
      </c>
      <c r="FM292">
        <v>8.341808920213932</v>
      </c>
      <c r="FN292">
        <v>10.60954313597295</v>
      </c>
      <c r="FO292">
        <v>531.5869766622195</v>
      </c>
      <c r="FP292">
        <v>757.3490933920984</v>
      </c>
      <c r="FQ292">
        <v>12.97855379713187</v>
      </c>
      <c r="FR292">
        <v>31.43070745618285</v>
      </c>
      <c r="FS292">
        <v>36.60066383735526</v>
      </c>
    </row>
    <row r="293" spans="1:175">
      <c r="A293" s="2">
        <v>45154</v>
      </c>
      <c r="B293">
        <v>792.4771534309079</v>
      </c>
      <c r="C293">
        <v>-0.03766993549230946</v>
      </c>
      <c r="DR293" s="2">
        <v>45154</v>
      </c>
      <c r="DS293">
        <v>27.69692658620473</v>
      </c>
      <c r="DT293">
        <v>497.6846392104258</v>
      </c>
      <c r="DU293">
        <v>53.83523687254194</v>
      </c>
      <c r="DV293">
        <v>389.9223217470297</v>
      </c>
      <c r="DW293">
        <v>13896.75200951294</v>
      </c>
      <c r="DX293">
        <v>4.296383377187638</v>
      </c>
      <c r="DY293">
        <v>2.354876396416391</v>
      </c>
      <c r="DZ293">
        <v>43.90715180551867</v>
      </c>
      <c r="EA293">
        <v>34.001133777953</v>
      </c>
      <c r="EB293">
        <v>1.422350527261786</v>
      </c>
      <c r="EC293">
        <v>7.21085767803859</v>
      </c>
      <c r="ED293">
        <v>39.52815198240391</v>
      </c>
      <c r="EE293">
        <v>111.1822436536537</v>
      </c>
      <c r="EF293">
        <v>0.6074429254022873</v>
      </c>
      <c r="EG293">
        <v>14.24425576749507</v>
      </c>
      <c r="EH293">
        <v>2.527325421628082</v>
      </c>
      <c r="EI293">
        <v>72.76524438527903</v>
      </c>
      <c r="EJ293">
        <v>3.700901487616545</v>
      </c>
      <c r="EK293">
        <v>1.193015198400469</v>
      </c>
      <c r="EL293">
        <v>28.73850438362615</v>
      </c>
      <c r="EM293">
        <v>0.925686569669732</v>
      </c>
      <c r="EN293">
        <v>2.060075623312204</v>
      </c>
      <c r="EO293">
        <v>15.20774841607806</v>
      </c>
      <c r="EP293">
        <v>34.71541167455215</v>
      </c>
      <c r="EQ293">
        <v>26.98457730705542</v>
      </c>
      <c r="ER293">
        <v>1.205285969721831</v>
      </c>
      <c r="ES293">
        <v>367.215991901652</v>
      </c>
      <c r="ET293">
        <v>76.82439149764426</v>
      </c>
      <c r="EU293">
        <v>1.103120343778775</v>
      </c>
      <c r="EV293">
        <v>4.589662625046802</v>
      </c>
      <c r="EW293">
        <v>161.2979297496096</v>
      </c>
      <c r="EX293">
        <v>8.793455221416023</v>
      </c>
      <c r="EY293">
        <v>0.09999733472081655</v>
      </c>
      <c r="EZ293">
        <v>22.97890056356828</v>
      </c>
      <c r="FA293">
        <v>0.0321310788082492</v>
      </c>
      <c r="FB293">
        <v>6.191439564126794</v>
      </c>
      <c r="FC293">
        <v>465.1575929033396</v>
      </c>
      <c r="FD293">
        <v>15.73414064797308</v>
      </c>
      <c r="FE293">
        <v>1404.1963661284</v>
      </c>
      <c r="FF293">
        <v>0.392752668133356</v>
      </c>
      <c r="FG293">
        <v>39.91091457297463</v>
      </c>
      <c r="FH293">
        <v>3006.182558836167</v>
      </c>
      <c r="FI293">
        <v>173.1520652080944</v>
      </c>
      <c r="FJ293">
        <v>0.300216399777826</v>
      </c>
      <c r="FK293">
        <v>5.147684898568134</v>
      </c>
      <c r="FL293">
        <v>21.35384725387498</v>
      </c>
      <c r="FM293">
        <v>8.507708439106404</v>
      </c>
      <c r="FN293">
        <v>10.88316114064269</v>
      </c>
      <c r="FO293">
        <v>519.6412928341194</v>
      </c>
      <c r="FP293">
        <v>769.310061584264</v>
      </c>
      <c r="FQ293">
        <v>13.01446215406856</v>
      </c>
      <c r="FR293">
        <v>34.61069801735098</v>
      </c>
      <c r="FS293">
        <v>37.52893595627214</v>
      </c>
    </row>
    <row r="294" spans="1:175">
      <c r="A294" s="2">
        <v>45155</v>
      </c>
      <c r="B294">
        <v>762.8062153841082</v>
      </c>
      <c r="C294">
        <v>-0.03744074881950099</v>
      </c>
      <c r="DR294" s="2">
        <v>45155</v>
      </c>
      <c r="DS294">
        <v>28.87591109019554</v>
      </c>
      <c r="DT294">
        <v>492.3973911234778</v>
      </c>
      <c r="DU294">
        <v>54.66047813981246</v>
      </c>
      <c r="DV294">
        <v>391.3657467578228</v>
      </c>
      <c r="DW294">
        <v>14233.38909240503</v>
      </c>
      <c r="DX294">
        <v>4.421256452212675</v>
      </c>
      <c r="DY294">
        <v>2.360421903783268</v>
      </c>
      <c r="DZ294">
        <v>45.12582108514326</v>
      </c>
      <c r="EA294">
        <v>33.99342122701403</v>
      </c>
      <c r="EB294">
        <v>1.456547889787317</v>
      </c>
      <c r="EC294">
        <v>7.305324556127761</v>
      </c>
      <c r="ED294">
        <v>40.97394597289857</v>
      </c>
      <c r="EE294">
        <v>113.0305829453464</v>
      </c>
      <c r="EF294">
        <v>0.6369984431644139</v>
      </c>
      <c r="EG294">
        <v>14.12567209032233</v>
      </c>
      <c r="EH294">
        <v>2.477395720837027</v>
      </c>
      <c r="EI294">
        <v>71.77582938953421</v>
      </c>
      <c r="EJ294">
        <v>3.819344777426847</v>
      </c>
      <c r="EK294">
        <v>1.18696383269089</v>
      </c>
      <c r="EL294">
        <v>29.18551970520231</v>
      </c>
      <c r="EM294">
        <v>0.9251097637201774</v>
      </c>
      <c r="EN294">
        <v>2.050295036828935</v>
      </c>
      <c r="EO294">
        <v>15.70392944558032</v>
      </c>
      <c r="EP294">
        <v>35.49526375338996</v>
      </c>
      <c r="EQ294">
        <v>26.4590073466901</v>
      </c>
      <c r="ER294">
        <v>1.188320921544933</v>
      </c>
      <c r="ES294">
        <v>370.1859359203021</v>
      </c>
      <c r="ET294">
        <v>77.56154208469223</v>
      </c>
      <c r="EU294">
        <v>1.085409937509441</v>
      </c>
      <c r="EV294">
        <v>4.51646416561696</v>
      </c>
      <c r="EW294">
        <v>153.7245286858914</v>
      </c>
      <c r="EX294">
        <v>8.730099502665828</v>
      </c>
      <c r="EY294">
        <v>0.102542695709752</v>
      </c>
      <c r="EZ294">
        <v>23.28610781923379</v>
      </c>
      <c r="FA294">
        <v>0.03378361733062792</v>
      </c>
      <c r="FB294">
        <v>6.319387341580102</v>
      </c>
      <c r="FC294">
        <v>484.9715166642724</v>
      </c>
      <c r="FD294">
        <v>16.101868058729</v>
      </c>
      <c r="FE294">
        <v>1357.293566079051</v>
      </c>
      <c r="FF294">
        <v>0.3814374599999214</v>
      </c>
      <c r="FG294">
        <v>39.06520109633264</v>
      </c>
      <c r="FH294">
        <v>2637.751599168726</v>
      </c>
      <c r="FI294">
        <v>178.6497500289722</v>
      </c>
      <c r="FJ294">
        <v>0.2815935785947841</v>
      </c>
      <c r="FK294">
        <v>5.29629240968801</v>
      </c>
      <c r="FL294">
        <v>21.44333348628608</v>
      </c>
      <c r="FM294">
        <v>8.33246441508121</v>
      </c>
      <c r="FN294">
        <v>11.26404769599501</v>
      </c>
      <c r="FO294">
        <v>511.5847186596918</v>
      </c>
      <c r="FP294">
        <v>774.0032301671738</v>
      </c>
      <c r="FQ294">
        <v>12.97312050109397</v>
      </c>
      <c r="FR294">
        <v>36.63669883688941</v>
      </c>
      <c r="FS294">
        <v>39.90574479871346</v>
      </c>
    </row>
    <row r="295" spans="1:175">
      <c r="A295" s="2">
        <v>45156</v>
      </c>
      <c r="B295">
        <v>710.5040102736643</v>
      </c>
      <c r="C295">
        <v>-0.06856552038463304</v>
      </c>
      <c r="DR295" s="2">
        <v>45156</v>
      </c>
      <c r="DS295">
        <v>30.02167327841815</v>
      </c>
      <c r="DT295">
        <v>513.4175701371865</v>
      </c>
      <c r="DU295">
        <v>52.81893770140314</v>
      </c>
      <c r="DV295">
        <v>408.618858493011</v>
      </c>
      <c r="DW295">
        <v>13695.55594898566</v>
      </c>
      <c r="DX295">
        <v>4.565938649116389</v>
      </c>
      <c r="DY295">
        <v>2.290992393202113</v>
      </c>
      <c r="DZ295">
        <v>46.6758376034858</v>
      </c>
      <c r="EA295">
        <v>31.44996400523421</v>
      </c>
      <c r="EB295">
        <v>1.469372902601103</v>
      </c>
      <c r="EC295">
        <v>7.366393295813833</v>
      </c>
      <c r="ED295">
        <v>42.52327872727567</v>
      </c>
      <c r="EE295">
        <v>113.1606426105598</v>
      </c>
      <c r="EF295">
        <v>0.6885592878899358</v>
      </c>
      <c r="EG295">
        <v>14.33090487240695</v>
      </c>
      <c r="EH295">
        <v>2.562515436506807</v>
      </c>
      <c r="EI295">
        <v>71.77485289158518</v>
      </c>
      <c r="EJ295">
        <v>3.756304506620789</v>
      </c>
      <c r="EK295">
        <v>1.177164860675649</v>
      </c>
      <c r="EL295">
        <v>29.91512483864949</v>
      </c>
      <c r="EM295">
        <v>0.895368833228967</v>
      </c>
      <c r="EN295">
        <v>2.063647091649019</v>
      </c>
      <c r="EO295">
        <v>15.89780472188373</v>
      </c>
      <c r="EP295">
        <v>36.38934494281317</v>
      </c>
      <c r="EQ295">
        <v>27.33910955924191</v>
      </c>
      <c r="ER295">
        <v>1.221078556515483</v>
      </c>
      <c r="ES295">
        <v>369.2084136958496</v>
      </c>
      <c r="ET295">
        <v>80.26331836520043</v>
      </c>
      <c r="EU295">
        <v>0.9955862888556912</v>
      </c>
      <c r="EV295">
        <v>4.344060159378992</v>
      </c>
      <c r="EW295">
        <v>158.2904747708627</v>
      </c>
      <c r="EX295">
        <v>8.9919101778276</v>
      </c>
      <c r="EY295">
        <v>0.1092387301607735</v>
      </c>
      <c r="EZ295">
        <v>23.94176884339812</v>
      </c>
      <c r="FA295">
        <v>0.03266193306494379</v>
      </c>
      <c r="FB295">
        <v>6.328324461628467</v>
      </c>
      <c r="FC295">
        <v>507.2149804646793</v>
      </c>
      <c r="FD295">
        <v>16.90005452868492</v>
      </c>
      <c r="FE295">
        <v>1364.039163885049</v>
      </c>
      <c r="FF295">
        <v>0.3658420155019785</v>
      </c>
      <c r="FG295">
        <v>37.2997265599059</v>
      </c>
      <c r="FH295">
        <v>2610.830098463504</v>
      </c>
      <c r="FI295">
        <v>174.3684839034526</v>
      </c>
      <c r="FJ295">
        <v>0.2758328623458146</v>
      </c>
      <c r="FK295">
        <v>4.705266047026193</v>
      </c>
      <c r="FL295">
        <v>21.79513512383697</v>
      </c>
      <c r="FM295">
        <v>8.56496391717598</v>
      </c>
      <c r="FN295">
        <v>11.74877287915512</v>
      </c>
      <c r="FO295">
        <v>488.052655945972</v>
      </c>
      <c r="FP295">
        <v>769.4279860653851</v>
      </c>
      <c r="FQ295">
        <v>13.99869591158262</v>
      </c>
      <c r="FR295">
        <v>42.18998896289381</v>
      </c>
      <c r="FS295">
        <v>41.29966038419619</v>
      </c>
    </row>
    <row r="296" spans="1:175">
      <c r="A296" s="2">
        <v>45157</v>
      </c>
      <c r="B296">
        <v>724.3589067847183</v>
      </c>
      <c r="C296">
        <v>0.01950009614402815</v>
      </c>
      <c r="DR296" s="2">
        <v>45157</v>
      </c>
      <c r="DS296">
        <v>29.96394445496294</v>
      </c>
      <c r="DT296">
        <v>504.1566203389768</v>
      </c>
      <c r="DU296">
        <v>52.8977091238424</v>
      </c>
      <c r="DV296">
        <v>421.6307430637172</v>
      </c>
      <c r="DW296">
        <v>13816.41813950186</v>
      </c>
      <c r="DX296">
        <v>4.640921223690648</v>
      </c>
      <c r="DY296">
        <v>2.29952822678879</v>
      </c>
      <c r="DZ296">
        <v>46.41442921988622</v>
      </c>
      <c r="EA296">
        <v>30.37480294127863</v>
      </c>
      <c r="EB296">
        <v>1.487131559066898</v>
      </c>
      <c r="EC296">
        <v>7.17697320466233</v>
      </c>
      <c r="ED296">
        <v>42.30498877823972</v>
      </c>
      <c r="EE296">
        <v>113.7913233532236</v>
      </c>
      <c r="EF296">
        <v>0.6690421677643652</v>
      </c>
      <c r="EG296">
        <v>14.647060273619</v>
      </c>
      <c r="EH296">
        <v>2.592907627627943</v>
      </c>
      <c r="EI296">
        <v>74.46218185279628</v>
      </c>
      <c r="EJ296">
        <v>3.682104679371742</v>
      </c>
      <c r="EK296">
        <v>1.175803318674317</v>
      </c>
      <c r="EL296">
        <v>29.92079582872261</v>
      </c>
      <c r="EM296">
        <v>0.9025700850128821</v>
      </c>
      <c r="EN296">
        <v>2.06941355054421</v>
      </c>
      <c r="EO296">
        <v>15.94982915553254</v>
      </c>
      <c r="EP296">
        <v>36.23155680005643</v>
      </c>
      <c r="EQ296">
        <v>26.80633644725217</v>
      </c>
      <c r="ER296">
        <v>1.197426813901406</v>
      </c>
      <c r="ES296">
        <v>368.524417339988</v>
      </c>
      <c r="ET296">
        <v>80.12742329879183</v>
      </c>
      <c r="EU296">
        <v>0.9192747912014634</v>
      </c>
      <c r="EV296">
        <v>4.432718144864013</v>
      </c>
      <c r="EW296">
        <v>155.6066133515343</v>
      </c>
      <c r="EX296">
        <v>8.952348205779238</v>
      </c>
      <c r="EY296">
        <v>0.1131205845066456</v>
      </c>
      <c r="EZ296">
        <v>23.64639105970908</v>
      </c>
      <c r="FA296">
        <v>0.03379626556375925</v>
      </c>
      <c r="FB296">
        <v>6.342665394370071</v>
      </c>
      <c r="FC296">
        <v>429.9611143964942</v>
      </c>
      <c r="FD296">
        <v>17.45614197499694</v>
      </c>
      <c r="FE296">
        <v>1388.294886126434</v>
      </c>
      <c r="FF296">
        <v>0.362885291136723</v>
      </c>
      <c r="FG296">
        <v>37.91289359456571</v>
      </c>
      <c r="FH296">
        <v>3255.761275400038</v>
      </c>
      <c r="FI296">
        <v>176.1870330720322</v>
      </c>
      <c r="FJ296">
        <v>0.2942742542409696</v>
      </c>
      <c r="FK296">
        <v>4.48216621266855</v>
      </c>
      <c r="FL296">
        <v>22.08122927774416</v>
      </c>
      <c r="FM296">
        <v>8.364944099341102</v>
      </c>
      <c r="FN296">
        <v>12.5280966934382</v>
      </c>
      <c r="FO296">
        <v>496.1571419102397</v>
      </c>
      <c r="FP296">
        <v>773.677244175444</v>
      </c>
      <c r="FQ296">
        <v>14.33020641171757</v>
      </c>
      <c r="FR296">
        <v>32.97671360401364</v>
      </c>
      <c r="FS296">
        <v>41.69108273154732</v>
      </c>
    </row>
    <row r="297" spans="1:175">
      <c r="A297" s="2">
        <v>45158</v>
      </c>
      <c r="B297">
        <v>735.6351848261177</v>
      </c>
      <c r="C297">
        <v>0.01556725255364411</v>
      </c>
      <c r="DR297" s="2">
        <v>45158</v>
      </c>
      <c r="DS297">
        <v>29.57956530486381</v>
      </c>
      <c r="DT297">
        <v>485.2942251058729</v>
      </c>
      <c r="DU297">
        <v>52.63215125301145</v>
      </c>
      <c r="DV297">
        <v>415.6600847061209</v>
      </c>
      <c r="DW297">
        <v>14295.40893919821</v>
      </c>
      <c r="DX297">
        <v>4.589296919327596</v>
      </c>
      <c r="DY297">
        <v>2.297659034988052</v>
      </c>
      <c r="DZ297">
        <v>46.19572714136947</v>
      </c>
      <c r="EA297">
        <v>31.03987278442773</v>
      </c>
      <c r="EB297">
        <v>1.488416834050881</v>
      </c>
      <c r="EC297">
        <v>7.126730356286473</v>
      </c>
      <c r="ED297">
        <v>42.22829495522397</v>
      </c>
      <c r="EE297">
        <v>113.7821968806039</v>
      </c>
      <c r="EF297">
        <v>0.6711340328212185</v>
      </c>
      <c r="EG297">
        <v>14.62322617485075</v>
      </c>
      <c r="EH297">
        <v>2.519134919569459</v>
      </c>
      <c r="EI297">
        <v>75.92305908460486</v>
      </c>
      <c r="EJ297">
        <v>3.735313382856487</v>
      </c>
      <c r="EK297">
        <v>1.17587133575819</v>
      </c>
      <c r="EL297">
        <v>30.08931589479101</v>
      </c>
      <c r="EM297">
        <v>0.9092495291521479</v>
      </c>
      <c r="EN297">
        <v>2.06331459080821</v>
      </c>
      <c r="EO297">
        <v>15.86225952563662</v>
      </c>
      <c r="EP297">
        <v>35.44626035381061</v>
      </c>
      <c r="EQ297">
        <v>23.95507828689572</v>
      </c>
      <c r="ER297">
        <v>1.151185603254599</v>
      </c>
      <c r="ES297">
        <v>366.4945429085102</v>
      </c>
      <c r="ET297">
        <v>78.451616444208</v>
      </c>
      <c r="EU297">
        <v>0.9488193979061269</v>
      </c>
      <c r="EV297">
        <v>4.454629530271053</v>
      </c>
      <c r="EW297">
        <v>129.9470754313725</v>
      </c>
      <c r="EX297">
        <v>8.909827040623043</v>
      </c>
      <c r="EY297">
        <v>0.114835557168575</v>
      </c>
      <c r="EZ297">
        <v>23.8687247530542</v>
      </c>
      <c r="FA297">
        <v>0.03338740012412027</v>
      </c>
      <c r="FB297">
        <v>6.31629407614406</v>
      </c>
      <c r="FC297">
        <v>450.2043152791406</v>
      </c>
      <c r="FD297">
        <v>17.33724643380921</v>
      </c>
      <c r="FE297">
        <v>1459.391620210331</v>
      </c>
      <c r="FF297">
        <v>0.367209876037583</v>
      </c>
      <c r="FG297">
        <v>37.79650070011446</v>
      </c>
      <c r="FH297">
        <v>3416.274763380428</v>
      </c>
      <c r="FI297">
        <v>177.4087835364367</v>
      </c>
      <c r="FJ297">
        <v>0.2927180725290773</v>
      </c>
      <c r="FK297">
        <v>4.291896783618764</v>
      </c>
      <c r="FL297">
        <v>21.90726553113823</v>
      </c>
      <c r="FM297">
        <v>8.279075860543195</v>
      </c>
      <c r="FN297">
        <v>12.44214151584993</v>
      </c>
      <c r="FO297">
        <v>496.3722628155205</v>
      </c>
      <c r="FP297">
        <v>783.5347178254945</v>
      </c>
      <c r="FQ297">
        <v>14.15292758366456</v>
      </c>
      <c r="FR297">
        <v>37.06752780059728</v>
      </c>
      <c r="FS297">
        <v>41.34690554383501</v>
      </c>
    </row>
    <row r="298" spans="1:175">
      <c r="A298" s="2">
        <v>45159</v>
      </c>
      <c r="B298">
        <v>734.0703689014025</v>
      </c>
      <c r="C298">
        <v>-0.002127162970168461</v>
      </c>
      <c r="DR298" s="2">
        <v>45159</v>
      </c>
      <c r="DS298">
        <v>29.32853906771839</v>
      </c>
      <c r="DT298">
        <v>488.8233802356921</v>
      </c>
      <c r="DU298">
        <v>50.9264552058785</v>
      </c>
      <c r="DV298">
        <v>270.0090067934684</v>
      </c>
      <c r="DW298">
        <v>11303.33717153349</v>
      </c>
      <c r="DX298">
        <v>4.608721290212932</v>
      </c>
      <c r="DY298">
        <v>2.178725293855678</v>
      </c>
      <c r="DZ298">
        <v>46.2082529621232</v>
      </c>
      <c r="EA298">
        <v>64.02535597652034</v>
      </c>
      <c r="EB298">
        <v>1.486288463473782</v>
      </c>
      <c r="EC298">
        <v>7.118325767455442</v>
      </c>
      <c r="ED298">
        <v>41.77189410204998</v>
      </c>
      <c r="EE298">
        <v>112.4242129897443</v>
      </c>
      <c r="EF298">
        <v>0.2502705422349508</v>
      </c>
      <c r="EG298">
        <v>14.71352066580025</v>
      </c>
      <c r="EH298">
        <v>2.517449517072647</v>
      </c>
      <c r="EI298">
        <v>36.72904744101636</v>
      </c>
      <c r="EJ298">
        <v>3.819291751618508</v>
      </c>
      <c r="EK298">
        <v>0.9769456669772819</v>
      </c>
      <c r="EL298">
        <v>30.04048255824494</v>
      </c>
      <c r="EM298">
        <v>0.9020620606380765</v>
      </c>
      <c r="EN298">
        <v>2.059906947733953</v>
      </c>
      <c r="EO298">
        <v>15.71507712657425</v>
      </c>
      <c r="EP298">
        <v>35.22947201638654</v>
      </c>
      <c r="EQ298">
        <v>30.42850526196513</v>
      </c>
      <c r="ER298">
        <v>1.212801955253557</v>
      </c>
      <c r="ES298">
        <v>365.968495123174</v>
      </c>
      <c r="ET298">
        <v>78.10795554074325</v>
      </c>
      <c r="EU298">
        <v>0.9507447172507144</v>
      </c>
      <c r="EV298">
        <v>4.390678304237755</v>
      </c>
      <c r="EW298">
        <v>136.4240500095368</v>
      </c>
      <c r="EX298">
        <v>8.935519036980002</v>
      </c>
      <c r="EY298">
        <v>0.1126200552826482</v>
      </c>
      <c r="EZ298">
        <v>23.80274875667606</v>
      </c>
      <c r="FA298">
        <v>0.03307988990346589</v>
      </c>
      <c r="FB298">
        <v>6.279518064042701</v>
      </c>
      <c r="FC298">
        <v>219.3849494227292</v>
      </c>
      <c r="FD298">
        <v>17.2542406831198</v>
      </c>
      <c r="FE298">
        <v>1512.084094752615</v>
      </c>
      <c r="FF298">
        <v>0.3653896269353484</v>
      </c>
      <c r="FG298">
        <v>37.74001671750702</v>
      </c>
      <c r="FH298">
        <v>4111.773967671077</v>
      </c>
      <c r="FI298">
        <v>176.8855143381584</v>
      </c>
      <c r="FJ298">
        <v>0.6589825819450019</v>
      </c>
      <c r="FK298">
        <v>20.74720106170797</v>
      </c>
      <c r="FL298">
        <v>21.91099286086027</v>
      </c>
      <c r="FM298">
        <v>8.275913990445444</v>
      </c>
      <c r="FN298">
        <v>12.4917231015848</v>
      </c>
      <c r="FO298">
        <v>483.9816095746963</v>
      </c>
      <c r="FP298">
        <v>719.8418438127206</v>
      </c>
      <c r="FQ298">
        <v>13.59587026654064</v>
      </c>
      <c r="FR298">
        <v>31.21688197447013</v>
      </c>
      <c r="FS298">
        <v>41.03945258051211</v>
      </c>
    </row>
    <row r="299" spans="1:175">
      <c r="A299" s="2">
        <v>45160</v>
      </c>
      <c r="B299">
        <v>727.3858870349362</v>
      </c>
      <c r="C299">
        <v>-0.009106050522745046</v>
      </c>
      <c r="DR299" s="2">
        <v>45160</v>
      </c>
      <c r="DS299">
        <v>29.81575180471396</v>
      </c>
      <c r="DT299">
        <v>513.6663022616482</v>
      </c>
      <c r="DU299">
        <v>51.00224132506511</v>
      </c>
      <c r="DV299">
        <v>269.4140180443451</v>
      </c>
      <c r="DW299">
        <v>11561.48264005165</v>
      </c>
      <c r="DX299">
        <v>4.719040568820154</v>
      </c>
      <c r="DY299">
        <v>2.247059872655244</v>
      </c>
      <c r="DZ299">
        <v>46.60486910335818</v>
      </c>
      <c r="EA299">
        <v>59.35711825279188</v>
      </c>
      <c r="EB299">
        <v>1.483427712305813</v>
      </c>
      <c r="EC299">
        <v>7.168916633074343</v>
      </c>
      <c r="ED299">
        <v>42.53630362400212</v>
      </c>
      <c r="EE299">
        <v>113.5718035283388</v>
      </c>
      <c r="EF299">
        <v>0.2520285270472234</v>
      </c>
      <c r="EG299">
        <v>15.15688867776648</v>
      </c>
      <c r="EH299">
        <v>2.524211518759803</v>
      </c>
      <c r="EI299">
        <v>35.95276882909049</v>
      </c>
      <c r="EJ299">
        <v>3.757312180302304</v>
      </c>
      <c r="EK299">
        <v>0.99743018527698</v>
      </c>
      <c r="EL299">
        <v>30.28150786978362</v>
      </c>
      <c r="EM299">
        <v>0.9094952217288236</v>
      </c>
      <c r="EN299">
        <v>2.128256021488335</v>
      </c>
      <c r="EO299">
        <v>15.81697733995612</v>
      </c>
      <c r="EP299">
        <v>35.57188042017309</v>
      </c>
      <c r="EQ299">
        <v>30.69194748215681</v>
      </c>
      <c r="ER299">
        <v>1.190647760006355</v>
      </c>
      <c r="ES299">
        <v>375.1949945074323</v>
      </c>
      <c r="ET299">
        <v>78.76443950913459</v>
      </c>
      <c r="EU299">
        <v>0.9748233847197793</v>
      </c>
      <c r="EV299">
        <v>4.476396197347639</v>
      </c>
      <c r="EW299">
        <v>134.9698489137325</v>
      </c>
      <c r="EX299">
        <v>8.938467348560323</v>
      </c>
      <c r="EY299">
        <v>0.1086183097389417</v>
      </c>
      <c r="EZ299">
        <v>24.15161327907987</v>
      </c>
      <c r="FA299">
        <v>0.03320220948717789</v>
      </c>
      <c r="FB299">
        <v>6.419666427568803</v>
      </c>
      <c r="FC299">
        <v>192.9359971161064</v>
      </c>
      <c r="FD299">
        <v>17.72185117351051</v>
      </c>
      <c r="FE299">
        <v>1516.832372568093</v>
      </c>
      <c r="FF299">
        <v>0.3651576381194814</v>
      </c>
      <c r="FG299">
        <v>38.08612325928463</v>
      </c>
      <c r="FH299">
        <v>3971.58824282258</v>
      </c>
      <c r="FI299">
        <v>180.7625653068447</v>
      </c>
      <c r="FJ299">
        <v>0.656222303429897</v>
      </c>
      <c r="FK299">
        <v>20.8477338937309</v>
      </c>
      <c r="FL299">
        <v>22.30404300447965</v>
      </c>
      <c r="FM299">
        <v>8.387723292720255</v>
      </c>
      <c r="FN299">
        <v>12.5858060532308</v>
      </c>
      <c r="FO299">
        <v>483.8817168528813</v>
      </c>
      <c r="FP299">
        <v>724.0396268288448</v>
      </c>
      <c r="FQ299">
        <v>13.86681500729457</v>
      </c>
      <c r="FR299">
        <v>32.15948393724511</v>
      </c>
      <c r="FS299">
        <v>41.70398949770791</v>
      </c>
    </row>
    <row r="300" spans="1:175">
      <c r="A300" s="2">
        <v>45161</v>
      </c>
      <c r="B300">
        <v>720.6183475674353</v>
      </c>
      <c r="C300">
        <v>-0.009303919127559124</v>
      </c>
      <c r="DR300" s="2">
        <v>45161</v>
      </c>
      <c r="DS300">
        <v>29.45894117190398</v>
      </c>
      <c r="DT300">
        <v>517.4809591871964</v>
      </c>
      <c r="DU300">
        <v>51.96981685111326</v>
      </c>
      <c r="DV300">
        <v>266.7422962460789</v>
      </c>
      <c r="DW300">
        <v>11686.22995903309</v>
      </c>
      <c r="DX300">
        <v>4.807287162276093</v>
      </c>
      <c r="DY300">
        <v>2.277600199306618</v>
      </c>
      <c r="DZ300">
        <v>46.43259498821863</v>
      </c>
      <c r="EA300">
        <v>56.11070035266962</v>
      </c>
      <c r="EB300">
        <v>1.474653768536287</v>
      </c>
      <c r="EC300">
        <v>7.291947206438352</v>
      </c>
      <c r="ED300">
        <v>41.72768080968609</v>
      </c>
      <c r="EE300">
        <v>115.2252350897038</v>
      </c>
      <c r="EF300">
        <v>0.2459021496053539</v>
      </c>
      <c r="EG300">
        <v>15.24542950505086</v>
      </c>
      <c r="EH300">
        <v>2.576937732531611</v>
      </c>
      <c r="EI300">
        <v>33.69757296134652</v>
      </c>
      <c r="EJ300">
        <v>3.69729138216178</v>
      </c>
      <c r="EK300">
        <v>1.011313453075878</v>
      </c>
      <c r="EL300">
        <v>29.96009206898991</v>
      </c>
      <c r="EM300">
        <v>0.8985364986231185</v>
      </c>
      <c r="EN300">
        <v>2.127038702720425</v>
      </c>
      <c r="EO300">
        <v>15.81293114898111</v>
      </c>
      <c r="EP300">
        <v>35.78825742487057</v>
      </c>
      <c r="EQ300">
        <v>29.48799815725899</v>
      </c>
      <c r="ER300">
        <v>1.272249039511817</v>
      </c>
      <c r="ES300">
        <v>372.7124771822726</v>
      </c>
      <c r="ET300">
        <v>79.43615619867698</v>
      </c>
      <c r="EU300">
        <v>0.9840945222656112</v>
      </c>
      <c r="EV300">
        <v>4.435257735249554</v>
      </c>
      <c r="EW300">
        <v>135.688642342198</v>
      </c>
      <c r="EX300">
        <v>9.021108223980642</v>
      </c>
      <c r="EY300">
        <v>0.1113964656039799</v>
      </c>
      <c r="EZ300">
        <v>23.74936269458694</v>
      </c>
      <c r="FA300">
        <v>0.03472217976036928</v>
      </c>
      <c r="FB300">
        <v>6.198473306120376</v>
      </c>
      <c r="FC300">
        <v>198.1790753531142</v>
      </c>
      <c r="FD300">
        <v>17.61647902882321</v>
      </c>
      <c r="FE300">
        <v>1526.304444363104</v>
      </c>
      <c r="FF300">
        <v>0.3602017467160346</v>
      </c>
      <c r="FG300">
        <v>38.11400775868024</v>
      </c>
      <c r="FH300">
        <v>3667.105948033122</v>
      </c>
      <c r="FI300">
        <v>180.4243483525196</v>
      </c>
      <c r="FJ300">
        <v>0.684210671114767</v>
      </c>
      <c r="FK300">
        <v>22.98606503680937</v>
      </c>
      <c r="FL300">
        <v>22.23500787194751</v>
      </c>
      <c r="FM300">
        <v>8.429964281917258</v>
      </c>
      <c r="FN300">
        <v>12.39266793835095</v>
      </c>
      <c r="FO300">
        <v>477.7780546043708</v>
      </c>
      <c r="FP300">
        <v>725.6006840549444</v>
      </c>
      <c r="FQ300">
        <v>13.8487555602454</v>
      </c>
      <c r="FR300">
        <v>32.45984504031195</v>
      </c>
      <c r="FS300">
        <v>41.65038064595716</v>
      </c>
    </row>
    <row r="301" spans="1:175">
      <c r="A301" s="2">
        <v>45162</v>
      </c>
      <c r="B301">
        <v>737.5711784189782</v>
      </c>
      <c r="C301">
        <v>0.02352539441823809</v>
      </c>
      <c r="DR301" s="2">
        <v>45162</v>
      </c>
      <c r="DS301">
        <v>29.28239694290195</v>
      </c>
      <c r="DT301">
        <v>526.0028598496796</v>
      </c>
      <c r="DU301">
        <v>52.13352630527264</v>
      </c>
      <c r="DV301">
        <v>269.3134861217823</v>
      </c>
      <c r="DW301">
        <v>11873.48335017651</v>
      </c>
      <c r="DX301">
        <v>4.926488184389403</v>
      </c>
      <c r="DY301">
        <v>2.317146895074566</v>
      </c>
      <c r="DZ301">
        <v>46.77832847093905</v>
      </c>
      <c r="EA301">
        <v>57.5830172575392</v>
      </c>
      <c r="EB301">
        <v>1.482229085533385</v>
      </c>
      <c r="EC301">
        <v>7.188147445888021</v>
      </c>
      <c r="ED301">
        <v>41.76165026780932</v>
      </c>
      <c r="EE301">
        <v>114.6836241637464</v>
      </c>
      <c r="EF301">
        <v>0.2475214655791229</v>
      </c>
      <c r="EG301">
        <v>15.7832728873665</v>
      </c>
      <c r="EH301">
        <v>2.613728680876618</v>
      </c>
      <c r="EI301">
        <v>28.77395137231329</v>
      </c>
      <c r="EJ301">
        <v>3.42552970083088</v>
      </c>
      <c r="EK301">
        <v>1.023809584081579</v>
      </c>
      <c r="EL301">
        <v>30.14640389704113</v>
      </c>
      <c r="EM301">
        <v>0.9080604455708451</v>
      </c>
      <c r="EN301">
        <v>2.137889939587193</v>
      </c>
      <c r="EO301">
        <v>15.86958164722427</v>
      </c>
      <c r="EP301">
        <v>35.13860275043454</v>
      </c>
      <c r="EQ301">
        <v>30.11812988453966</v>
      </c>
      <c r="ER301">
        <v>1.221818696452953</v>
      </c>
      <c r="ES301">
        <v>371.2625986846651</v>
      </c>
      <c r="ET301">
        <v>79.86325637281136</v>
      </c>
      <c r="EU301">
        <v>0.9548364079336042</v>
      </c>
      <c r="EV301">
        <v>4.369222190696769</v>
      </c>
      <c r="EW301">
        <v>122.9831968781636</v>
      </c>
      <c r="EX301">
        <v>8.96144594976124</v>
      </c>
      <c r="EY301">
        <v>0.1124837140164942</v>
      </c>
      <c r="EZ301">
        <v>23.70658630404622</v>
      </c>
      <c r="FA301">
        <v>0.03434138960746257</v>
      </c>
      <c r="FB301">
        <v>6.114322336355426</v>
      </c>
      <c r="FC301">
        <v>199.6277520917035</v>
      </c>
      <c r="FD301">
        <v>17.41930111735448</v>
      </c>
      <c r="FE301">
        <v>1529.137217392607</v>
      </c>
      <c r="FF301">
        <v>0.3690036262077741</v>
      </c>
      <c r="FG301">
        <v>38.75373336430886</v>
      </c>
      <c r="FH301">
        <v>3695.970690303101</v>
      </c>
      <c r="FI301">
        <v>178.5737073826834</v>
      </c>
      <c r="FJ301">
        <v>0.6753093668173145</v>
      </c>
      <c r="FK301">
        <v>23.03732571476481</v>
      </c>
      <c r="FL301">
        <v>22.39306635193038</v>
      </c>
      <c r="FM301">
        <v>8.352945536970983</v>
      </c>
      <c r="FN301">
        <v>12.4448781506807</v>
      </c>
      <c r="FO301">
        <v>475.3703281619129</v>
      </c>
      <c r="FP301">
        <v>726.5003029491622</v>
      </c>
      <c r="FQ301">
        <v>13.92485210856639</v>
      </c>
      <c r="FR301">
        <v>28.80274276046596</v>
      </c>
      <c r="FS301">
        <v>41.75300348482649</v>
      </c>
    </row>
    <row r="302" spans="1:175">
      <c r="A302" s="2">
        <v>45163</v>
      </c>
      <c r="B302">
        <v>716.0341635976471</v>
      </c>
      <c r="C302">
        <v>-0.02919991378662168</v>
      </c>
      <c r="DR302" s="2">
        <v>45163</v>
      </c>
      <c r="DS302">
        <v>28.57739021202811</v>
      </c>
      <c r="DT302">
        <v>531.6112298356971</v>
      </c>
      <c r="DU302">
        <v>52.2562578440082</v>
      </c>
      <c r="DV302">
        <v>267.3554528731859</v>
      </c>
      <c r="DW302">
        <v>11654.30166879759</v>
      </c>
      <c r="DX302">
        <v>4.990712270021186</v>
      </c>
      <c r="DY302">
        <v>2.321659329429522</v>
      </c>
      <c r="DZ302">
        <v>46.7382017304879</v>
      </c>
      <c r="EA302">
        <v>64.79552422586515</v>
      </c>
      <c r="EB302">
        <v>1.472914050979996</v>
      </c>
      <c r="EC302">
        <v>7.022448556284762</v>
      </c>
      <c r="ED302">
        <v>41.36719857742521</v>
      </c>
      <c r="EE302">
        <v>113.983803318325</v>
      </c>
      <c r="EF302">
        <v>0.2387512349113239</v>
      </c>
      <c r="EG302">
        <v>15.84935146669921</v>
      </c>
      <c r="EH302">
        <v>2.584248121574656</v>
      </c>
      <c r="EI302">
        <v>32.03151131936438</v>
      </c>
      <c r="EJ302">
        <v>3.30823537210139</v>
      </c>
      <c r="EK302">
        <v>1.027421541661391</v>
      </c>
      <c r="EL302">
        <v>29.70962073749478</v>
      </c>
      <c r="EM302">
        <v>0.8886205624510323</v>
      </c>
      <c r="EN302">
        <v>2.177534900189253</v>
      </c>
      <c r="EO302">
        <v>15.77155566810955</v>
      </c>
      <c r="EP302">
        <v>34.33232111247064</v>
      </c>
      <c r="EQ302">
        <v>30.38652868822376</v>
      </c>
      <c r="ER302">
        <v>1.1961101355798</v>
      </c>
      <c r="ES302">
        <v>366.2666833964511</v>
      </c>
      <c r="ET302">
        <v>78.27352914470985</v>
      </c>
      <c r="EU302">
        <v>0.9605350502259314</v>
      </c>
      <c r="EV302">
        <v>4.396300528730583</v>
      </c>
      <c r="EW302">
        <v>129.4594880667053</v>
      </c>
      <c r="EX302">
        <v>8.84171397864743</v>
      </c>
      <c r="EY302">
        <v>0.1105606027940045</v>
      </c>
      <c r="EZ302">
        <v>23.54104109706477</v>
      </c>
      <c r="FA302">
        <v>0.03485663155731211</v>
      </c>
      <c r="FB302">
        <v>6.016833347498867</v>
      </c>
      <c r="FC302">
        <v>203.0861108722661</v>
      </c>
      <c r="FD302">
        <v>17.25242490878826</v>
      </c>
      <c r="FE302">
        <v>1490.282161197755</v>
      </c>
      <c r="FF302">
        <v>0.3585896259980706</v>
      </c>
      <c r="FG302">
        <v>36.94414373804954</v>
      </c>
      <c r="FH302">
        <v>3567.187121437162</v>
      </c>
      <c r="FI302">
        <v>178.6240407968321</v>
      </c>
      <c r="FJ302">
        <v>0.6736258540870466</v>
      </c>
      <c r="FK302">
        <v>23.96285227212924</v>
      </c>
      <c r="FL302">
        <v>22.17331289198399</v>
      </c>
      <c r="FM302">
        <v>8.350820271570322</v>
      </c>
      <c r="FN302">
        <v>12.50901189819385</v>
      </c>
      <c r="FO302">
        <v>468.0802409799569</v>
      </c>
      <c r="FP302">
        <v>725.3123100100739</v>
      </c>
      <c r="FQ302">
        <v>13.82912222753556</v>
      </c>
      <c r="FR302">
        <v>30.5110228070735</v>
      </c>
      <c r="FS302">
        <v>41.4027388454063</v>
      </c>
    </row>
    <row r="303" spans="1:175">
      <c r="A303" s="2">
        <v>45164</v>
      </c>
      <c r="B303">
        <v>710.4028103458438</v>
      </c>
      <c r="C303">
        <v>-0.007864643250412917</v>
      </c>
      <c r="DR303" s="2">
        <v>45164</v>
      </c>
      <c r="DS303">
        <v>28.82577015009494</v>
      </c>
      <c r="DT303">
        <v>516.5563348976483</v>
      </c>
      <c r="DU303">
        <v>52.50862709935008</v>
      </c>
      <c r="DV303">
        <v>264.8539219546494</v>
      </c>
      <c r="DW303">
        <v>11735.36551603111</v>
      </c>
      <c r="DX303">
        <v>4.932517348178071</v>
      </c>
      <c r="DY303">
        <v>2.288219827221579</v>
      </c>
      <c r="DZ303">
        <v>47.12917175218934</v>
      </c>
      <c r="EA303">
        <v>70.21806193548404</v>
      </c>
      <c r="EB303">
        <v>1.467102224348791</v>
      </c>
      <c r="EC303">
        <v>6.902370903386816</v>
      </c>
      <c r="ED303">
        <v>40.81719234713677</v>
      </c>
      <c r="EE303">
        <v>112.3138537304639</v>
      </c>
      <c r="EF303">
        <v>0.2402358397787084</v>
      </c>
      <c r="EG303">
        <v>15.63948618349747</v>
      </c>
      <c r="EH303">
        <v>2.570989609880564</v>
      </c>
      <c r="EI303">
        <v>31.42600966817506</v>
      </c>
      <c r="EJ303">
        <v>3.278972093330787</v>
      </c>
      <c r="EK303">
        <v>1.029351248204263</v>
      </c>
      <c r="EL303">
        <v>29.63677900250548</v>
      </c>
      <c r="EM303">
        <v>0.9167773477989164</v>
      </c>
      <c r="EN303">
        <v>2.197337379030279</v>
      </c>
      <c r="EO303">
        <v>15.78229556496502</v>
      </c>
      <c r="EP303">
        <v>34.22671506620463</v>
      </c>
      <c r="EQ303">
        <v>31.07842267550949</v>
      </c>
      <c r="ER303">
        <v>1.221714991587296</v>
      </c>
      <c r="ES303">
        <v>368.4557366853807</v>
      </c>
      <c r="ET303">
        <v>79.67258753104866</v>
      </c>
      <c r="EU303">
        <v>0.9779673074065418</v>
      </c>
      <c r="EV303">
        <v>4.563546105057308</v>
      </c>
      <c r="EW303">
        <v>121.5519263088289</v>
      </c>
      <c r="EX303">
        <v>8.807773647776891</v>
      </c>
      <c r="EY303">
        <v>0.1091500588084435</v>
      </c>
      <c r="EZ303">
        <v>23.30864159318602</v>
      </c>
      <c r="FA303">
        <v>0.03511674093901244</v>
      </c>
      <c r="FB303">
        <v>5.978823638463608</v>
      </c>
      <c r="FC303">
        <v>199.1261783619762</v>
      </c>
      <c r="FD303">
        <v>17.224724599262</v>
      </c>
      <c r="FE303">
        <v>1478.627144201414</v>
      </c>
      <c r="FF303">
        <v>0.3503574873687893</v>
      </c>
      <c r="FG303">
        <v>37.37632299259477</v>
      </c>
      <c r="FH303">
        <v>3388.842003877832</v>
      </c>
      <c r="FI303">
        <v>176.9474183823385</v>
      </c>
      <c r="FJ303">
        <v>0.6799711426088408</v>
      </c>
      <c r="FK303">
        <v>24.02145744766831</v>
      </c>
      <c r="FL303">
        <v>22.04620403389537</v>
      </c>
      <c r="FM303">
        <v>8.344787719230974</v>
      </c>
      <c r="FN303">
        <v>12.17208967985131</v>
      </c>
      <c r="FO303">
        <v>460.3001516611079</v>
      </c>
      <c r="FP303">
        <v>711.8910339275031</v>
      </c>
      <c r="FQ303">
        <v>13.51145469004918</v>
      </c>
      <c r="FR303">
        <v>32.67855517440825</v>
      </c>
      <c r="FS303">
        <v>41.23555802573589</v>
      </c>
    </row>
    <row r="304" spans="1:175">
      <c r="A304" s="2">
        <v>45165</v>
      </c>
      <c r="B304">
        <v>711.6089098649734</v>
      </c>
      <c r="C304">
        <v>0.001697768507619601</v>
      </c>
      <c r="DR304" s="2">
        <v>45165</v>
      </c>
      <c r="DS304">
        <v>29.35860781489981</v>
      </c>
      <c r="DT304">
        <v>521.7921449260907</v>
      </c>
      <c r="DU304">
        <v>52.80878688091825</v>
      </c>
      <c r="DV304">
        <v>266.1731036585172</v>
      </c>
      <c r="DW304">
        <v>11870.00343825915</v>
      </c>
      <c r="DX304">
        <v>5.029831679755213</v>
      </c>
      <c r="DY304">
        <v>2.320567670835417</v>
      </c>
      <c r="DZ304">
        <v>47.79420891439278</v>
      </c>
      <c r="EA304">
        <v>67.55558261366401</v>
      </c>
      <c r="EB304">
        <v>1.475444579950353</v>
      </c>
      <c r="EC304">
        <v>6.934679186633042</v>
      </c>
      <c r="ED304">
        <v>41.22796931812597</v>
      </c>
      <c r="EE304">
        <v>113.7584361921574</v>
      </c>
      <c r="EF304">
        <v>0.2441610813043247</v>
      </c>
      <c r="EG304">
        <v>15.7338089119186</v>
      </c>
      <c r="EH304">
        <v>2.597086761373554</v>
      </c>
      <c r="EI304">
        <v>30.61442543467065</v>
      </c>
      <c r="EJ304">
        <v>3.413521689585408</v>
      </c>
      <c r="EK304">
        <v>1.037770811076691</v>
      </c>
      <c r="EL304">
        <v>29.43566018361064</v>
      </c>
      <c r="EM304">
        <v>0.9010372294183406</v>
      </c>
      <c r="EN304">
        <v>2.18287590364942</v>
      </c>
      <c r="EO304">
        <v>15.83044723772949</v>
      </c>
      <c r="EP304">
        <v>35.52514615164151</v>
      </c>
      <c r="EQ304">
        <v>30.39932629760616</v>
      </c>
      <c r="ER304">
        <v>1.217749196924121</v>
      </c>
      <c r="ES304">
        <v>372.419963881877</v>
      </c>
      <c r="ET304">
        <v>79.83745855446598</v>
      </c>
      <c r="EU304">
        <v>0.9849308477255533</v>
      </c>
      <c r="EV304">
        <v>4.448812158256167</v>
      </c>
      <c r="EW304">
        <v>117.1472395615152</v>
      </c>
      <c r="EX304">
        <v>9.142416203428212</v>
      </c>
      <c r="EY304">
        <v>0.1095060645764694</v>
      </c>
      <c r="EZ304">
        <v>23.7941508983047</v>
      </c>
      <c r="FA304">
        <v>0.03432722931082115</v>
      </c>
      <c r="FB304">
        <v>5.974855581127618</v>
      </c>
      <c r="FC304">
        <v>196.5227914210548</v>
      </c>
      <c r="FD304">
        <v>17.64298878494867</v>
      </c>
      <c r="FE304">
        <v>1485.845603643885</v>
      </c>
      <c r="FF304">
        <v>0.3447928129738088</v>
      </c>
      <c r="FG304">
        <v>36.68372345272883</v>
      </c>
      <c r="FH304">
        <v>3324.442838386419</v>
      </c>
      <c r="FI304">
        <v>177.4625600066956</v>
      </c>
      <c r="FJ304">
        <v>0.7011381581780323</v>
      </c>
      <c r="FK304">
        <v>25.45930195182218</v>
      </c>
      <c r="FL304">
        <v>22.09327977427323</v>
      </c>
      <c r="FM304">
        <v>8.306108401091802</v>
      </c>
      <c r="FN304">
        <v>12.02053382462553</v>
      </c>
      <c r="FO304">
        <v>459.6076921476071</v>
      </c>
      <c r="FP304">
        <v>721.3438421602905</v>
      </c>
      <c r="FQ304">
        <v>13.59896698748502</v>
      </c>
      <c r="FR304">
        <v>32.3195446315802</v>
      </c>
      <c r="FS304">
        <v>41.57137556864005</v>
      </c>
    </row>
    <row r="305" spans="1:175">
      <c r="A305" s="2">
        <v>45166</v>
      </c>
      <c r="B305">
        <v>714.4461798731052</v>
      </c>
      <c r="C305">
        <v>0.003987119847431497</v>
      </c>
      <c r="DR305" s="2">
        <v>45166</v>
      </c>
      <c r="DS305">
        <v>28.88139411652773</v>
      </c>
      <c r="DT305">
        <v>523.1121331092586</v>
      </c>
      <c r="DU305">
        <v>52.7483913498455</v>
      </c>
      <c r="DV305">
        <v>248.8034322487425</v>
      </c>
      <c r="DW305">
        <v>10347.25106624801</v>
      </c>
      <c r="DX305">
        <v>5.019988339456487</v>
      </c>
      <c r="DY305">
        <v>1.389723675159309</v>
      </c>
      <c r="DZ305">
        <v>48.22766959161092</v>
      </c>
      <c r="EA305">
        <v>61.46226470464714</v>
      </c>
      <c r="EB305">
        <v>1.465503512695493</v>
      </c>
      <c r="EC305">
        <v>6.875007837849537</v>
      </c>
      <c r="ED305">
        <v>41.19334841977703</v>
      </c>
      <c r="EE305">
        <v>114.7040459420624</v>
      </c>
      <c r="EF305">
        <v>0.169475340504369</v>
      </c>
      <c r="EG305">
        <v>15.55285758053109</v>
      </c>
      <c r="EH305">
        <v>2.589791880199896</v>
      </c>
      <c r="EI305">
        <v>95.89397347804959</v>
      </c>
      <c r="EJ305">
        <v>3.234003071377128</v>
      </c>
      <c r="EK305">
        <v>0.5148976467876213</v>
      </c>
      <c r="EL305">
        <v>29.54543440206575</v>
      </c>
      <c r="EM305">
        <v>0.8918142802552352</v>
      </c>
      <c r="EN305">
        <v>2.157633029119881</v>
      </c>
      <c r="EO305">
        <v>15.73960464467938</v>
      </c>
      <c r="EP305">
        <v>35.3525118074776</v>
      </c>
      <c r="EQ305">
        <v>34.58323307696539</v>
      </c>
      <c r="ER305">
        <v>1.203163917080132</v>
      </c>
      <c r="ES305">
        <v>371.911462533269</v>
      </c>
      <c r="ET305">
        <v>80.32648224158228</v>
      </c>
      <c r="EU305">
        <v>1.029836029356219</v>
      </c>
      <c r="EV305">
        <v>4.500070527254497</v>
      </c>
      <c r="EW305">
        <v>108.2950580927127</v>
      </c>
      <c r="EX305">
        <v>9.120828937771025</v>
      </c>
      <c r="EY305">
        <v>0.1094228957914218</v>
      </c>
      <c r="EZ305">
        <v>23.83514647300255</v>
      </c>
      <c r="FA305">
        <v>0.03331040295301625</v>
      </c>
      <c r="FB305">
        <v>6.074130221679942</v>
      </c>
      <c r="FC305">
        <v>342.3417498200319</v>
      </c>
      <c r="FD305">
        <v>17.34248799764194</v>
      </c>
      <c r="FE305">
        <v>1465.106758552001</v>
      </c>
      <c r="FF305">
        <v>0.3487277315221799</v>
      </c>
      <c r="FG305">
        <v>30.15911801708846</v>
      </c>
      <c r="FH305">
        <v>4837.064157923949</v>
      </c>
      <c r="FI305">
        <v>178.3143548427953</v>
      </c>
      <c r="FJ305">
        <v>0.5280774544634195</v>
      </c>
      <c r="FK305">
        <v>24.40022368412297</v>
      </c>
      <c r="FL305">
        <v>22.07129266561804</v>
      </c>
      <c r="FM305">
        <v>7.879412440897269</v>
      </c>
      <c r="FN305">
        <v>12.07046732699327</v>
      </c>
      <c r="FO305">
        <v>460.9459193635121</v>
      </c>
      <c r="FP305">
        <v>873.0784686727253</v>
      </c>
      <c r="FQ305">
        <v>13.65235098685968</v>
      </c>
      <c r="FR305">
        <v>32.94587096420486</v>
      </c>
      <c r="FS305">
        <v>41.61121839781651</v>
      </c>
    </row>
    <row r="306" spans="1:175">
      <c r="A306" s="2">
        <v>45167</v>
      </c>
      <c r="B306">
        <v>713.0775638029497</v>
      </c>
      <c r="C306">
        <v>-0.001915632147964641</v>
      </c>
      <c r="DR306" s="2">
        <v>45167</v>
      </c>
      <c r="DS306">
        <v>28.71326860885369</v>
      </c>
      <c r="DT306">
        <v>532.3732934881895</v>
      </c>
      <c r="DU306">
        <v>52.63341441968173</v>
      </c>
      <c r="DV306">
        <v>249.0527461685193</v>
      </c>
      <c r="DW306">
        <v>10447.00227866507</v>
      </c>
      <c r="DX306">
        <v>4.901468934201222</v>
      </c>
      <c r="DY306">
        <v>1.37025805508284</v>
      </c>
      <c r="DZ306">
        <v>47.74033513812367</v>
      </c>
      <c r="EA306">
        <v>61.68078446288776</v>
      </c>
      <c r="EB306">
        <v>1.472913652742832</v>
      </c>
      <c r="EC306">
        <v>6.520622079158518</v>
      </c>
      <c r="ED306">
        <v>41.10100322432243</v>
      </c>
      <c r="EE306">
        <v>116.668755307117</v>
      </c>
      <c r="EF306">
        <v>0.1697789814247534</v>
      </c>
      <c r="EG306">
        <v>14.61904277550877</v>
      </c>
      <c r="EH306">
        <v>2.516452128530861</v>
      </c>
      <c r="EI306">
        <v>91.10796894271856</v>
      </c>
      <c r="EJ306">
        <v>3.322214152437484</v>
      </c>
      <c r="EK306">
        <v>0.5086132002069348</v>
      </c>
      <c r="EL306">
        <v>29.53395626545511</v>
      </c>
      <c r="EM306">
        <v>0.8863381970687482</v>
      </c>
      <c r="EN306">
        <v>2.106010196163628</v>
      </c>
      <c r="EO306">
        <v>15.65649366106073</v>
      </c>
      <c r="EP306">
        <v>35.15611016155201</v>
      </c>
      <c r="EQ306">
        <v>35.10720795226152</v>
      </c>
      <c r="ER306">
        <v>1.196241097998456</v>
      </c>
      <c r="ES306">
        <v>366.4651525306472</v>
      </c>
      <c r="ET306">
        <v>78.94468851369589</v>
      </c>
      <c r="EU306">
        <v>1.033875112838024</v>
      </c>
      <c r="EV306">
        <v>4.519743252847855</v>
      </c>
      <c r="EW306">
        <v>112.1262052003449</v>
      </c>
      <c r="EX306">
        <v>9.063323689946793</v>
      </c>
      <c r="EY306">
        <v>0.1087652797756181</v>
      </c>
      <c r="EZ306">
        <v>23.70388257259217</v>
      </c>
      <c r="FA306">
        <v>0.03472072971139332</v>
      </c>
      <c r="FB306">
        <v>5.971762852940027</v>
      </c>
      <c r="FC306">
        <v>348.1955561820589</v>
      </c>
      <c r="FD306">
        <v>17.21557621187897</v>
      </c>
      <c r="FE306">
        <v>1499.825605333732</v>
      </c>
      <c r="FF306">
        <v>0.3518345413849358</v>
      </c>
      <c r="FG306">
        <v>30.31986681201557</v>
      </c>
      <c r="FH306">
        <v>4633.173607389704</v>
      </c>
      <c r="FI306">
        <v>175.6160801841759</v>
      </c>
      <c r="FJ306">
        <v>0.5275600768763395</v>
      </c>
      <c r="FK306">
        <v>24.55941715276337</v>
      </c>
      <c r="FL306">
        <v>22.05751634645578</v>
      </c>
      <c r="FM306">
        <v>7.973502875489541</v>
      </c>
      <c r="FN306">
        <v>11.87110340295397</v>
      </c>
      <c r="FO306">
        <v>466.9407569716166</v>
      </c>
      <c r="FP306">
        <v>871.5785735718439</v>
      </c>
      <c r="FQ306">
        <v>13.62389709457478</v>
      </c>
      <c r="FR306">
        <v>33.72397040638356</v>
      </c>
      <c r="FS306">
        <v>41.63431339813429</v>
      </c>
    </row>
    <row r="307" spans="1:175">
      <c r="A307" s="2">
        <v>45168</v>
      </c>
      <c r="B307">
        <v>737.2642990529492</v>
      </c>
      <c r="C307">
        <v>0.03391879997038183</v>
      </c>
      <c r="DR307" s="2">
        <v>45168</v>
      </c>
      <c r="DS307">
        <v>28.53716788031258</v>
      </c>
      <c r="DT307">
        <v>515.134314638054</v>
      </c>
      <c r="DU307">
        <v>53.18904410765903</v>
      </c>
      <c r="DV307">
        <v>244.6133503176988</v>
      </c>
      <c r="DW307">
        <v>10603.98421413992</v>
      </c>
      <c r="DX307">
        <v>4.963744076316183</v>
      </c>
      <c r="DY307">
        <v>1.385846611112374</v>
      </c>
      <c r="DZ307">
        <v>47.1056625616101</v>
      </c>
      <c r="EA307">
        <v>62.51940241652339</v>
      </c>
      <c r="EB307">
        <v>1.476342109842868</v>
      </c>
      <c r="EC307">
        <v>6.650795372538579</v>
      </c>
      <c r="ED307">
        <v>40.96171214322749</v>
      </c>
      <c r="EE307">
        <v>115.8123651684667</v>
      </c>
      <c r="EF307">
        <v>0.1686287601335778</v>
      </c>
      <c r="EG307">
        <v>15.25534679954236</v>
      </c>
      <c r="EH307">
        <v>2.528079431780253</v>
      </c>
      <c r="EI307">
        <v>91.45965077660655</v>
      </c>
      <c r="EJ307">
        <v>3.389905443662601</v>
      </c>
      <c r="EK307">
        <v>0.5106492745116222</v>
      </c>
      <c r="EL307">
        <v>29.33367997053318</v>
      </c>
      <c r="EM307">
        <v>0.8940199741299735</v>
      </c>
      <c r="EN307">
        <v>2.109779340699117</v>
      </c>
      <c r="EO307">
        <v>15.48890737338551</v>
      </c>
      <c r="EP307">
        <v>34.11959590154566</v>
      </c>
      <c r="EQ307">
        <v>35.29974897692682</v>
      </c>
      <c r="ER307">
        <v>1.250933867099422</v>
      </c>
      <c r="ES307">
        <v>361.0384366230621</v>
      </c>
      <c r="ET307">
        <v>78.87426412898925</v>
      </c>
      <c r="EU307">
        <v>1.018896590131356</v>
      </c>
      <c r="EV307">
        <v>4.416409644371722</v>
      </c>
      <c r="EW307">
        <v>110.3644094622999</v>
      </c>
      <c r="EX307">
        <v>8.808812057591801</v>
      </c>
      <c r="EY307">
        <v>0.1071483365083536</v>
      </c>
      <c r="EZ307">
        <v>23.51765885978154</v>
      </c>
      <c r="FA307">
        <v>0.03523938730929688</v>
      </c>
      <c r="FB307">
        <v>6.023527981846215</v>
      </c>
      <c r="FC307">
        <v>358.8265400898879</v>
      </c>
      <c r="FD307">
        <v>16.75613727669038</v>
      </c>
      <c r="FE307">
        <v>1407.968842789637</v>
      </c>
      <c r="FF307">
        <v>0.3640669893285627</v>
      </c>
      <c r="FG307">
        <v>28.6945667162585</v>
      </c>
      <c r="FH307">
        <v>5062.096863334624</v>
      </c>
      <c r="FI307">
        <v>173.9861351602246</v>
      </c>
      <c r="FJ307">
        <v>0.5233291785310613</v>
      </c>
      <c r="FK307">
        <v>22.88621797775503</v>
      </c>
      <c r="FL307">
        <v>22.02005352911889</v>
      </c>
      <c r="FM307">
        <v>8.32573481326537</v>
      </c>
      <c r="FN307">
        <v>11.90082334635637</v>
      </c>
      <c r="FO307">
        <v>477.1174355624516</v>
      </c>
      <c r="FP307">
        <v>867.6821181296117</v>
      </c>
      <c r="FQ307">
        <v>13.65814452431872</v>
      </c>
      <c r="FR307">
        <v>33.03818733886024</v>
      </c>
      <c r="FS307">
        <v>41.2065526334623</v>
      </c>
    </row>
    <row r="308" spans="1:175">
      <c r="A308" s="2">
        <v>45169</v>
      </c>
      <c r="B308">
        <v>723.9204850876552</v>
      </c>
      <c r="C308">
        <v>-0.01809909144174604</v>
      </c>
      <c r="DR308" s="2">
        <v>45169</v>
      </c>
      <c r="DS308">
        <v>28.16637093678348</v>
      </c>
      <c r="DT308">
        <v>522.2878730632025</v>
      </c>
      <c r="DU308">
        <v>53.44011807603701</v>
      </c>
      <c r="DV308">
        <v>249.67854527043</v>
      </c>
      <c r="DW308">
        <v>10594.3579191167</v>
      </c>
      <c r="DX308">
        <v>4.911269692642416</v>
      </c>
      <c r="DY308">
        <v>1.399273164962976</v>
      </c>
      <c r="DZ308">
        <v>46.80811708283275</v>
      </c>
      <c r="EA308">
        <v>63.44345436206488</v>
      </c>
      <c r="EB308">
        <v>1.485553139795329</v>
      </c>
      <c r="EC308">
        <v>6.529683664875483</v>
      </c>
      <c r="ED308">
        <v>40.46160298363397</v>
      </c>
      <c r="EE308">
        <v>114.8106795268711</v>
      </c>
      <c r="EF308">
        <v>0.1688180920242866</v>
      </c>
      <c r="EG308">
        <v>15.3026990675187</v>
      </c>
      <c r="EH308">
        <v>2.523238548804908</v>
      </c>
      <c r="EI308">
        <v>91.1408640082242</v>
      </c>
      <c r="EJ308">
        <v>3.393743524422124</v>
      </c>
      <c r="EK308">
        <v>0.4978448401266097</v>
      </c>
      <c r="EL308">
        <v>29.52138869200164</v>
      </c>
      <c r="EM308">
        <v>0.8986895390465354</v>
      </c>
      <c r="EN308">
        <v>2.119082976646721</v>
      </c>
      <c r="EO308">
        <v>15.67510201812079</v>
      </c>
      <c r="EP308">
        <v>34.20703182433594</v>
      </c>
      <c r="EQ308">
        <v>35.08447534463409</v>
      </c>
      <c r="ER308">
        <v>1.240938976903417</v>
      </c>
      <c r="ES308">
        <v>362.7556979867289</v>
      </c>
      <c r="ET308">
        <v>77.65992020634341</v>
      </c>
      <c r="EU308">
        <v>1.017362931006726</v>
      </c>
      <c r="EV308">
        <v>4.411682163213662</v>
      </c>
      <c r="EW308">
        <v>110.3131521048134</v>
      </c>
      <c r="EX308">
        <v>8.822294042807069</v>
      </c>
      <c r="EY308">
        <v>0.1070357129314196</v>
      </c>
      <c r="EZ308">
        <v>23.72009547019084</v>
      </c>
      <c r="FA308">
        <v>0.03464863901690229</v>
      </c>
      <c r="FB308">
        <v>6.012902053530689</v>
      </c>
      <c r="FC308">
        <v>358.7134896300622</v>
      </c>
      <c r="FD308">
        <v>17.07905136423247</v>
      </c>
      <c r="FE308">
        <v>1385.245234944182</v>
      </c>
      <c r="FF308">
        <v>0.3591677266272381</v>
      </c>
      <c r="FG308">
        <v>30.01209325238611</v>
      </c>
      <c r="FH308">
        <v>4957.799753461606</v>
      </c>
      <c r="FI308">
        <v>174.7818312251144</v>
      </c>
      <c r="FJ308">
        <v>0.5148877189884359</v>
      </c>
      <c r="FK308">
        <v>23.53385474076752</v>
      </c>
      <c r="FL308">
        <v>22.40944903119983</v>
      </c>
      <c r="FM308">
        <v>8.442455631589569</v>
      </c>
      <c r="FN308">
        <v>11.82856640187813</v>
      </c>
      <c r="FO308">
        <v>478.873354841673</v>
      </c>
      <c r="FP308">
        <v>869.4915138370302</v>
      </c>
      <c r="FQ308">
        <v>13.70965424536351</v>
      </c>
      <c r="FR308">
        <v>30.98225724822196</v>
      </c>
      <c r="FS308">
        <v>41.71994240682429</v>
      </c>
    </row>
    <row r="309" spans="1:175">
      <c r="A309" s="2">
        <v>45170</v>
      </c>
      <c r="B309">
        <v>707.0766757912545</v>
      </c>
      <c r="C309">
        <v>-0.0232674853708017</v>
      </c>
      <c r="DR309" s="2">
        <v>45170</v>
      </c>
      <c r="DS309">
        <v>28.87415961353687</v>
      </c>
      <c r="DT309">
        <v>526.9437440817621</v>
      </c>
      <c r="DU309">
        <v>52.69603375158517</v>
      </c>
      <c r="DV309">
        <v>258.132162927556</v>
      </c>
      <c r="DW309">
        <v>10064.9941618453</v>
      </c>
      <c r="DX309">
        <v>4.946413320175277</v>
      </c>
      <c r="DY309">
        <v>1.427097509758301</v>
      </c>
      <c r="DZ309">
        <v>47.25898053599208</v>
      </c>
      <c r="EA309">
        <v>63.6376486971929</v>
      </c>
      <c r="EB309">
        <v>1.516815778959317</v>
      </c>
      <c r="EC309">
        <v>6.544723267687363</v>
      </c>
      <c r="ED309">
        <v>41.6541612875527</v>
      </c>
      <c r="EE309">
        <v>117.2028858419645</v>
      </c>
      <c r="EF309">
        <v>0.1720466091619167</v>
      </c>
      <c r="EG309">
        <v>15.62376466435975</v>
      </c>
      <c r="EH309">
        <v>2.56252116702858</v>
      </c>
      <c r="EI309">
        <v>92.83069440753496</v>
      </c>
      <c r="EJ309">
        <v>3.18455858461761</v>
      </c>
      <c r="EK309">
        <v>0.4920454147639676</v>
      </c>
      <c r="EL309">
        <v>30.18919652384622</v>
      </c>
      <c r="EM309">
        <v>0.9035753653724909</v>
      </c>
      <c r="EN309">
        <v>2.202613756323818</v>
      </c>
      <c r="EO309">
        <v>16.16627614089763</v>
      </c>
      <c r="EP309">
        <v>35.26960311696789</v>
      </c>
      <c r="EQ309">
        <v>34.80081827552083</v>
      </c>
      <c r="ER309">
        <v>1.260981775496096</v>
      </c>
      <c r="ES309">
        <v>375.8075104486587</v>
      </c>
      <c r="ET309">
        <v>79.81914848602135</v>
      </c>
      <c r="EU309">
        <v>1.011424400533788</v>
      </c>
      <c r="EV309">
        <v>4.523243455200476</v>
      </c>
      <c r="EW309">
        <v>113.8941011582555</v>
      </c>
      <c r="EX309">
        <v>8.771693923947304</v>
      </c>
      <c r="EY309">
        <v>0.1106255070655843</v>
      </c>
      <c r="EZ309">
        <v>24.01554145340697</v>
      </c>
      <c r="FA309">
        <v>0.03056009440443735</v>
      </c>
      <c r="FB309">
        <v>6.124502966333598</v>
      </c>
      <c r="FC309">
        <v>364.4935203521894</v>
      </c>
      <c r="FD309">
        <v>16.76534543842502</v>
      </c>
      <c r="FE309">
        <v>1404.330735901265</v>
      </c>
      <c r="FF309">
        <v>0.3557103455884553</v>
      </c>
      <c r="FG309">
        <v>30.2448410274797</v>
      </c>
      <c r="FH309">
        <v>5256.759284008287</v>
      </c>
      <c r="FI309">
        <v>178.204376579181</v>
      </c>
      <c r="FJ309">
        <v>0.5351941177729507</v>
      </c>
      <c r="FK309">
        <v>23.54954362429987</v>
      </c>
      <c r="FL309">
        <v>22.80200681773566</v>
      </c>
      <c r="FM309">
        <v>8.51836485277428</v>
      </c>
      <c r="FN309">
        <v>11.95884648859183</v>
      </c>
      <c r="FO309">
        <v>460.5607729430006</v>
      </c>
      <c r="FP309">
        <v>876.5507720625976</v>
      </c>
      <c r="FQ309">
        <v>13.84644252380771</v>
      </c>
      <c r="FR309">
        <v>28.6566779388375</v>
      </c>
      <c r="FS309">
        <v>42.84611237845451</v>
      </c>
    </row>
    <row r="310" spans="1:175">
      <c r="A310" s="2">
        <v>45171</v>
      </c>
      <c r="B310">
        <v>695.9893906172573</v>
      </c>
      <c r="C310">
        <v>-0.01568045666559426</v>
      </c>
      <c r="DR310" s="2">
        <v>45171</v>
      </c>
      <c r="DS310">
        <v>29.61117731730071</v>
      </c>
      <c r="DT310">
        <v>541.0305365899034</v>
      </c>
      <c r="DU310">
        <v>52.52062420048688</v>
      </c>
      <c r="DV310">
        <v>259.4222285265224</v>
      </c>
      <c r="DW310">
        <v>10345.62087702982</v>
      </c>
      <c r="DX310">
        <v>5.004847987168712</v>
      </c>
      <c r="DY310">
        <v>1.459063573362191</v>
      </c>
      <c r="DZ310">
        <v>47.43816595030962</v>
      </c>
      <c r="EA310">
        <v>65.63992727232959</v>
      </c>
      <c r="EB310">
        <v>1.548758358553995</v>
      </c>
      <c r="EC310">
        <v>6.716297495865843</v>
      </c>
      <c r="ED310">
        <v>42.0016194208367</v>
      </c>
      <c r="EE310">
        <v>116.3143693178348</v>
      </c>
      <c r="EF310">
        <v>0.1738932262591568</v>
      </c>
      <c r="EG310">
        <v>15.86563540753794</v>
      </c>
      <c r="EH310">
        <v>2.580863563278265</v>
      </c>
      <c r="EI310">
        <v>92.83275927192888</v>
      </c>
      <c r="EJ310">
        <v>3.254094465650064</v>
      </c>
      <c r="EK310">
        <v>0.5077717372623309</v>
      </c>
      <c r="EL310">
        <v>30.51275558248986</v>
      </c>
      <c r="EM310">
        <v>0.9372798083990276</v>
      </c>
      <c r="EN310">
        <v>2.194952596692901</v>
      </c>
      <c r="EO310">
        <v>16.22751232445849</v>
      </c>
      <c r="EP310">
        <v>34.11591918883081</v>
      </c>
      <c r="EQ310">
        <v>34.58109779121969</v>
      </c>
      <c r="ER310">
        <v>1.238051591491526</v>
      </c>
      <c r="ES310">
        <v>374.3456576270041</v>
      </c>
      <c r="ET310">
        <v>81.20097197318503</v>
      </c>
      <c r="EU310">
        <v>1.023989400898531</v>
      </c>
      <c r="EV310">
        <v>4.551803446797347</v>
      </c>
      <c r="EW310">
        <v>124.025131284808</v>
      </c>
      <c r="EX310">
        <v>8.906248035155963</v>
      </c>
      <c r="EY310">
        <v>0.1105258202917705</v>
      </c>
      <c r="EZ310">
        <v>23.7621067571231</v>
      </c>
      <c r="FA310">
        <v>0.03051330448832069</v>
      </c>
      <c r="FB310">
        <v>6.169533332095974</v>
      </c>
      <c r="FC310">
        <v>366.1651979098073</v>
      </c>
      <c r="FD310">
        <v>16.91355569586262</v>
      </c>
      <c r="FE310">
        <v>1405.524649021298</v>
      </c>
      <c r="FF310">
        <v>0.3512922564428053</v>
      </c>
      <c r="FG310">
        <v>30.51356026928966</v>
      </c>
      <c r="FH310">
        <v>5025.614568239298</v>
      </c>
      <c r="FI310">
        <v>178.9579044400592</v>
      </c>
      <c r="FJ310">
        <v>0.5330211837864043</v>
      </c>
      <c r="FK310">
        <v>22.32766674703047</v>
      </c>
      <c r="FL310">
        <v>22.86620532576413</v>
      </c>
      <c r="FM310">
        <v>8.379419345622198</v>
      </c>
      <c r="FN310">
        <v>12.18176219456862</v>
      </c>
      <c r="FO310">
        <v>457.7683641866329</v>
      </c>
      <c r="FP310">
        <v>874.7471951481721</v>
      </c>
      <c r="FQ310">
        <v>13.98773834057864</v>
      </c>
      <c r="FR310">
        <v>28.41539513390393</v>
      </c>
      <c r="FS310">
        <v>42.88343520376468</v>
      </c>
    </row>
    <row r="311" spans="1:175">
      <c r="A311" s="2">
        <v>45172</v>
      </c>
      <c r="B311">
        <v>698.1746537001465</v>
      </c>
      <c r="C311">
        <v>0.003139793669772795</v>
      </c>
      <c r="DR311" s="2">
        <v>45172</v>
      </c>
      <c r="DS311">
        <v>29.84304616449795</v>
      </c>
      <c r="DT311">
        <v>538.6165949565057</v>
      </c>
      <c r="DU311">
        <v>51.81043733245377</v>
      </c>
      <c r="DV311">
        <v>256.1906540512506</v>
      </c>
      <c r="DW311">
        <v>10393.70019263838</v>
      </c>
      <c r="DX311">
        <v>5.045167465995182</v>
      </c>
      <c r="DY311">
        <v>1.428074951358912</v>
      </c>
      <c r="DZ311">
        <v>46.62101837870768</v>
      </c>
      <c r="EA311">
        <v>65.99869456045234</v>
      </c>
      <c r="EB311">
        <v>1.552998835337346</v>
      </c>
      <c r="EC311">
        <v>6.672435072048806</v>
      </c>
      <c r="ED311">
        <v>41.70546196702082</v>
      </c>
      <c r="EE311">
        <v>116.8808899712147</v>
      </c>
      <c r="EF311">
        <v>0.172683467518489</v>
      </c>
      <c r="EG311">
        <v>15.9672579452245</v>
      </c>
      <c r="EH311">
        <v>2.586860309670902</v>
      </c>
      <c r="EI311">
        <v>92.64938688227889</v>
      </c>
      <c r="EJ311">
        <v>3.446080134153821</v>
      </c>
      <c r="EK311">
        <v>0.5105189923590758</v>
      </c>
      <c r="EL311">
        <v>30.14774852982952</v>
      </c>
      <c r="EM311">
        <v>0.9490862245518121</v>
      </c>
      <c r="EN311">
        <v>2.191221603580719</v>
      </c>
      <c r="EO311">
        <v>16.30245241956249</v>
      </c>
      <c r="EP311">
        <v>34.77748208726224</v>
      </c>
      <c r="EQ311">
        <v>33.64554042394649</v>
      </c>
      <c r="ER311">
        <v>1.233179864494551</v>
      </c>
      <c r="ES311">
        <v>376.9564554824744</v>
      </c>
      <c r="ET311">
        <v>80.72584931939086</v>
      </c>
      <c r="EU311">
        <v>1.032064384824562</v>
      </c>
      <c r="EV311">
        <v>4.574351437359806</v>
      </c>
      <c r="EW311">
        <v>124.7014944345749</v>
      </c>
      <c r="EX311">
        <v>8.625030157494816</v>
      </c>
      <c r="EY311">
        <v>0.1081764708195872</v>
      </c>
      <c r="EZ311">
        <v>23.9097628976836</v>
      </c>
      <c r="FA311">
        <v>0.03064923089851605</v>
      </c>
      <c r="FB311">
        <v>6.232627548242383</v>
      </c>
      <c r="FC311">
        <v>366.3899107483863</v>
      </c>
      <c r="FD311">
        <v>16.88746856111333</v>
      </c>
      <c r="FE311">
        <v>1408.965445241138</v>
      </c>
      <c r="FF311">
        <v>0.3504662895895343</v>
      </c>
      <c r="FG311">
        <v>30.17672508818328</v>
      </c>
      <c r="FH311">
        <v>5165.277428811081</v>
      </c>
      <c r="FI311">
        <v>175.9124807601143</v>
      </c>
      <c r="FJ311">
        <v>0.5352683488930662</v>
      </c>
      <c r="FK311">
        <v>22.36049337561455</v>
      </c>
      <c r="FL311">
        <v>22.93534932461014</v>
      </c>
      <c r="FM311">
        <v>8.239444308947677</v>
      </c>
      <c r="FN311">
        <v>12.26846545928313</v>
      </c>
      <c r="FO311">
        <v>453.1720993259058</v>
      </c>
      <c r="FP311">
        <v>879.357980076237</v>
      </c>
      <c r="FQ311">
        <v>13.99763103806289</v>
      </c>
      <c r="FR311">
        <v>31.6095061908293</v>
      </c>
      <c r="FS311">
        <v>42.54863680229461</v>
      </c>
    </row>
    <row r="312" spans="1:175">
      <c r="A312" s="2">
        <v>45173</v>
      </c>
      <c r="B312">
        <v>698.96912888448</v>
      </c>
      <c r="C312">
        <v>0.001137931862927211</v>
      </c>
      <c r="DR312" s="2">
        <v>45173</v>
      </c>
      <c r="DS312">
        <v>29.76008603090901</v>
      </c>
      <c r="DT312">
        <v>537.9322228259094</v>
      </c>
      <c r="DU312">
        <v>70.78992185381384</v>
      </c>
      <c r="DV312">
        <v>91.93818574794139</v>
      </c>
      <c r="DW312">
        <v>16272.34439046522</v>
      </c>
      <c r="DX312">
        <v>5.150918791260231</v>
      </c>
      <c r="DY312">
        <v>1.474420526733305</v>
      </c>
      <c r="DZ312">
        <v>47.71614361979559</v>
      </c>
      <c r="EA312">
        <v>66.81215188188312</v>
      </c>
      <c r="EB312">
        <v>1.564001885404478</v>
      </c>
      <c r="EC312">
        <v>6.721576574420078</v>
      </c>
      <c r="ED312">
        <v>41.99955687453977</v>
      </c>
      <c r="EE312">
        <v>117.2060657821011</v>
      </c>
      <c r="EF312">
        <v>0.1735818158337255</v>
      </c>
      <c r="EG312">
        <v>16.08173778976489</v>
      </c>
      <c r="EH312">
        <v>2.646227222593136</v>
      </c>
      <c r="EI312">
        <v>85.57837271792393</v>
      </c>
      <c r="EJ312">
        <v>3.427506833898322</v>
      </c>
      <c r="EK312">
        <v>0.5949685420024767</v>
      </c>
      <c r="EL312">
        <v>30.18836322313836</v>
      </c>
      <c r="EM312">
        <v>0.9541596556552753</v>
      </c>
      <c r="EN312">
        <v>2.207247706780642</v>
      </c>
      <c r="EO312">
        <v>16.25513018156766</v>
      </c>
      <c r="EP312">
        <v>34.76594476867078</v>
      </c>
      <c r="EQ312">
        <v>32.96566238405868</v>
      </c>
      <c r="ER312">
        <v>1.290293173156997</v>
      </c>
      <c r="ES312">
        <v>418.8794025958761</v>
      </c>
      <c r="ET312">
        <v>80.11760497080679</v>
      </c>
      <c r="EU312">
        <v>1.023152668840855</v>
      </c>
      <c r="EV312">
        <v>4.580157123924675</v>
      </c>
      <c r="EW312">
        <v>129.5127573731328</v>
      </c>
      <c r="EX312">
        <v>8.441214183920501</v>
      </c>
      <c r="EY312">
        <v>0.1094294620528351</v>
      </c>
      <c r="EZ312">
        <v>24.06494837332829</v>
      </c>
      <c r="FA312">
        <v>0.03098237292085888</v>
      </c>
      <c r="FB312">
        <v>6.209243912983379</v>
      </c>
      <c r="FC312">
        <v>236.4880398026715</v>
      </c>
      <c r="FD312">
        <v>16.00058483751812</v>
      </c>
      <c r="FE312">
        <v>1375.981725853381</v>
      </c>
      <c r="FF312">
        <v>0.3532172963010341</v>
      </c>
      <c r="FG312">
        <v>37.49519271690519</v>
      </c>
      <c r="FH312">
        <v>4914.134674057695</v>
      </c>
      <c r="FI312">
        <v>176.3173361033226</v>
      </c>
      <c r="FJ312">
        <v>0.3183599926623923</v>
      </c>
      <c r="FK312">
        <v>23.93362308999703</v>
      </c>
      <c r="FL312">
        <v>22.87692587252261</v>
      </c>
      <c r="FM312">
        <v>8.532598457163358</v>
      </c>
      <c r="FN312">
        <v>12.22729088275679</v>
      </c>
      <c r="FO312">
        <v>453.8413033883302</v>
      </c>
      <c r="FP312">
        <v>1091.188525520619</v>
      </c>
      <c r="FQ312">
        <v>13.84719300374209</v>
      </c>
      <c r="FR312">
        <v>31.39448442644159</v>
      </c>
      <c r="FS312">
        <v>42.47463181472913</v>
      </c>
    </row>
    <row r="313" spans="1:175">
      <c r="A313" s="2">
        <v>45174</v>
      </c>
      <c r="B313">
        <v>699.6825613974391</v>
      </c>
      <c r="C313">
        <v>0.00102069245046299</v>
      </c>
      <c r="DR313" s="2">
        <v>45174</v>
      </c>
      <c r="DS313">
        <v>29.70895262656957</v>
      </c>
      <c r="DT313">
        <v>544.9019109522568</v>
      </c>
      <c r="DU313">
        <v>70.05745204176692</v>
      </c>
      <c r="DV313">
        <v>93.7660506265285</v>
      </c>
      <c r="DW313">
        <v>16216.57120848031</v>
      </c>
      <c r="DX313">
        <v>5.213203340827905</v>
      </c>
      <c r="DY313">
        <v>1.497415157406397</v>
      </c>
      <c r="DZ313">
        <v>47.3241408268813</v>
      </c>
      <c r="EA313">
        <v>66.26717371746066</v>
      </c>
      <c r="EB313">
        <v>1.554557597213945</v>
      </c>
      <c r="EC313">
        <v>6.745625114689314</v>
      </c>
      <c r="ED313">
        <v>41.76365231914697</v>
      </c>
      <c r="EE313">
        <v>117.5021527710211</v>
      </c>
      <c r="EF313">
        <v>0.1743256313626173</v>
      </c>
      <c r="EG313">
        <v>16.02742527592472</v>
      </c>
      <c r="EH313">
        <v>2.660929804000007</v>
      </c>
      <c r="EI313">
        <v>84.56825125091559</v>
      </c>
      <c r="EJ313">
        <v>3.383774659682268</v>
      </c>
      <c r="EK313">
        <v>0.5962075368132334</v>
      </c>
      <c r="EL313">
        <v>30.31944514765722</v>
      </c>
      <c r="EM313">
        <v>0.9233820605708196</v>
      </c>
      <c r="EN313">
        <v>2.207246384385446</v>
      </c>
      <c r="EO313">
        <v>16.03765659169825</v>
      </c>
      <c r="EP313">
        <v>34.6303809287549</v>
      </c>
      <c r="EQ313">
        <v>32.73054080447604</v>
      </c>
      <c r="ER313">
        <v>1.260513573493599</v>
      </c>
      <c r="ES313">
        <v>440.8792024068936</v>
      </c>
      <c r="ET313">
        <v>80.6572392472188</v>
      </c>
      <c r="EU313">
        <v>1.025146347218199</v>
      </c>
      <c r="EV313">
        <v>4.530086368065715</v>
      </c>
      <c r="EW313">
        <v>131.4835136968477</v>
      </c>
      <c r="EX313">
        <v>8.46668458922931</v>
      </c>
      <c r="EY313">
        <v>0.1099762760020404</v>
      </c>
      <c r="EZ313">
        <v>23.99625849865605</v>
      </c>
      <c r="FA313">
        <v>0.0313498346514936</v>
      </c>
      <c r="FB313">
        <v>6.21704338379752</v>
      </c>
      <c r="FC313">
        <v>257.9531053489624</v>
      </c>
      <c r="FD313">
        <v>15.14281244725761</v>
      </c>
      <c r="FE313">
        <v>1410.156733178006</v>
      </c>
      <c r="FF313">
        <v>0.3592265178154115</v>
      </c>
      <c r="FG313">
        <v>37.81201669421528</v>
      </c>
      <c r="FH313">
        <v>4876.017264966541</v>
      </c>
      <c r="FI313">
        <v>175.7847424811655</v>
      </c>
      <c r="FJ313">
        <v>0.2924196383458521</v>
      </c>
      <c r="FK313">
        <v>24.07649903265397</v>
      </c>
      <c r="FL313">
        <v>23.04710304717227</v>
      </c>
      <c r="FM313">
        <v>7.80895393217885</v>
      </c>
      <c r="FN313">
        <v>12.29710872181592</v>
      </c>
      <c r="FO313">
        <v>451.8150733465599</v>
      </c>
      <c r="FP313">
        <v>1098.463332888726</v>
      </c>
      <c r="FQ313">
        <v>13.77389978079673</v>
      </c>
      <c r="FR313">
        <v>31.78895872077568</v>
      </c>
      <c r="FS313">
        <v>41.48047882753921</v>
      </c>
    </row>
    <row r="314" spans="1:175">
      <c r="A314" s="2">
        <v>45175</v>
      </c>
      <c r="B314">
        <v>715.6468058555649</v>
      </c>
      <c r="C314">
        <v>0.0228164103822186</v>
      </c>
      <c r="DR314" s="2">
        <v>45175</v>
      </c>
      <c r="DS314">
        <v>29.29531885662274</v>
      </c>
      <c r="DT314">
        <v>542.9051340391887</v>
      </c>
      <c r="DU314">
        <v>72.16131144052167</v>
      </c>
      <c r="DV314">
        <v>88.01365991802595</v>
      </c>
      <c r="DW314">
        <v>16741.33204188971</v>
      </c>
      <c r="DX314">
        <v>5.302584180495851</v>
      </c>
      <c r="DY314">
        <v>1.508357760110115</v>
      </c>
      <c r="DZ314">
        <v>46.14225170746283</v>
      </c>
      <c r="EA314">
        <v>67.50376025379884</v>
      </c>
      <c r="EB314">
        <v>1.571269989465399</v>
      </c>
      <c r="EC314">
        <v>6.846846253798607</v>
      </c>
      <c r="ED314">
        <v>42.5375945111175</v>
      </c>
      <c r="EE314">
        <v>119.8119111626311</v>
      </c>
      <c r="EF314">
        <v>0.1785936766276751</v>
      </c>
      <c r="EG314">
        <v>16.12219310352953</v>
      </c>
      <c r="EH314">
        <v>2.710330128192539</v>
      </c>
      <c r="EI314">
        <v>79.11936767212207</v>
      </c>
      <c r="EJ314">
        <v>3.387464758723631</v>
      </c>
      <c r="EK314">
        <v>0.6064277802684153</v>
      </c>
      <c r="EL314">
        <v>30.63428152595149</v>
      </c>
      <c r="EM314">
        <v>0.9249784030563147</v>
      </c>
      <c r="EN314">
        <v>2.20881652811725</v>
      </c>
      <c r="EO314">
        <v>16.35161133586934</v>
      </c>
      <c r="EP314">
        <v>35.39463905214567</v>
      </c>
      <c r="EQ314">
        <v>34.36995944627185</v>
      </c>
      <c r="ER314">
        <v>1.308822047395833</v>
      </c>
      <c r="ES314">
        <v>436.5383055874708</v>
      </c>
      <c r="ET314">
        <v>82.0599324148312</v>
      </c>
      <c r="EU314">
        <v>1.042033603682694</v>
      </c>
      <c r="EV314">
        <v>4.566983987655886</v>
      </c>
      <c r="EW314">
        <v>127.608464677402</v>
      </c>
      <c r="EX314">
        <v>8.546668877431937</v>
      </c>
      <c r="EY314">
        <v>0.113424390091476</v>
      </c>
      <c r="EZ314">
        <v>24.42791389427191</v>
      </c>
      <c r="FA314">
        <v>0.03156161780337735</v>
      </c>
      <c r="FB314">
        <v>6.344723892183306</v>
      </c>
      <c r="FC314">
        <v>254.7407143343498</v>
      </c>
      <c r="FD314">
        <v>9.182946730276177</v>
      </c>
      <c r="FE314">
        <v>1419.0778356685</v>
      </c>
      <c r="FF314">
        <v>0.3597216689174347</v>
      </c>
      <c r="FG314">
        <v>39.28297897602226</v>
      </c>
      <c r="FH314">
        <v>4719.740681846179</v>
      </c>
      <c r="FI314">
        <v>175.5124075690591</v>
      </c>
      <c r="FJ314">
        <v>0.3085948053436786</v>
      </c>
      <c r="FK314">
        <v>23.80072237615372</v>
      </c>
      <c r="FL314">
        <v>23.30264244578651</v>
      </c>
      <c r="FM314">
        <v>7.701737819731592</v>
      </c>
      <c r="FN314">
        <v>12.1395264795337</v>
      </c>
      <c r="FO314">
        <v>462.1536591593576</v>
      </c>
      <c r="FP314">
        <v>1109.777134150496</v>
      </c>
      <c r="FQ314">
        <v>14.15661791959054</v>
      </c>
      <c r="FR314">
        <v>31.91154721764731</v>
      </c>
      <c r="FS314">
        <v>40.25009427661816</v>
      </c>
    </row>
    <row r="315" spans="1:175">
      <c r="A315" s="2">
        <v>45176</v>
      </c>
      <c r="B315">
        <v>716.8003734788826</v>
      </c>
      <c r="C315">
        <v>0.0016119231077103</v>
      </c>
      <c r="DR315" s="2">
        <v>45176</v>
      </c>
      <c r="DS315">
        <v>29.1159923160116</v>
      </c>
      <c r="DT315">
        <v>535.2299696658747</v>
      </c>
      <c r="DU315">
        <v>71.57430353540809</v>
      </c>
      <c r="DV315">
        <v>89.27263951984369</v>
      </c>
      <c r="DW315">
        <v>16708.82613669001</v>
      </c>
      <c r="DX315">
        <v>5.384037678518581</v>
      </c>
      <c r="DY315">
        <v>1.494449412009179</v>
      </c>
      <c r="DZ315">
        <v>47.0771090916942</v>
      </c>
      <c r="EA315">
        <v>68.68431651517616</v>
      </c>
      <c r="EB315">
        <v>1.58384377908549</v>
      </c>
      <c r="EC315">
        <v>6.902102318840221</v>
      </c>
      <c r="ED315">
        <v>41.97936504648554</v>
      </c>
      <c r="EE315">
        <v>120.5908843316947</v>
      </c>
      <c r="EF315">
        <v>0.1782507217434286</v>
      </c>
      <c r="EG315">
        <v>15.88991959330247</v>
      </c>
      <c r="EH315">
        <v>2.75427666876659</v>
      </c>
      <c r="EI315">
        <v>78.65234306550269</v>
      </c>
      <c r="EJ315">
        <v>3.499976891341646</v>
      </c>
      <c r="EK315">
        <v>0.6174633305597301</v>
      </c>
      <c r="EL315">
        <v>26.63837336134467</v>
      </c>
      <c r="EM315">
        <v>0.9530017450786935</v>
      </c>
      <c r="EN315">
        <v>2.209769390250262</v>
      </c>
      <c r="EO315">
        <v>16.41743061201191</v>
      </c>
      <c r="EP315">
        <v>35.41696431474593</v>
      </c>
      <c r="EQ315">
        <v>34.34938987152114</v>
      </c>
      <c r="ER315">
        <v>1.286684445972403</v>
      </c>
      <c r="ES315">
        <v>446.9890006267706</v>
      </c>
      <c r="ET315">
        <v>82.09298690930477</v>
      </c>
      <c r="EU315">
        <v>1.039879036720625</v>
      </c>
      <c r="EV315">
        <v>4.542892577760903</v>
      </c>
      <c r="EW315">
        <v>130.7974740559675</v>
      </c>
      <c r="EX315">
        <v>8.339042710312327</v>
      </c>
      <c r="EY315">
        <v>0.1141641382667671</v>
      </c>
      <c r="EZ315">
        <v>24.28401826364628</v>
      </c>
      <c r="FA315">
        <v>0.03156318448024126</v>
      </c>
      <c r="FB315">
        <v>6.344295188722081</v>
      </c>
      <c r="FC315">
        <v>251.3121803792565</v>
      </c>
      <c r="FD315">
        <v>9.124182720368269</v>
      </c>
      <c r="FE315">
        <v>1465.567288024088</v>
      </c>
      <c r="FF315">
        <v>0.3567426773373022</v>
      </c>
      <c r="FG315">
        <v>38.73192456861968</v>
      </c>
      <c r="FH315">
        <v>4944.073565216949</v>
      </c>
      <c r="FI315">
        <v>178.4539103111233</v>
      </c>
      <c r="FJ315">
        <v>0.3109802264125627</v>
      </c>
      <c r="FK315">
        <v>22.92723115917681</v>
      </c>
      <c r="FL315">
        <v>23.52828897838634</v>
      </c>
      <c r="FM315">
        <v>7.644726759854778</v>
      </c>
      <c r="FN315">
        <v>12.04105175939438</v>
      </c>
      <c r="FO315">
        <v>454.7171768309752</v>
      </c>
      <c r="FP315">
        <v>1113.523497702709</v>
      </c>
      <c r="FQ315">
        <v>14.2474881013815</v>
      </c>
      <c r="FR315">
        <v>31.97163861330931</v>
      </c>
      <c r="FS315">
        <v>40.98631146810676</v>
      </c>
    </row>
    <row r="316" spans="1:175">
      <c r="A316" s="2">
        <v>45177</v>
      </c>
      <c r="B316">
        <v>727.2472285756103</v>
      </c>
      <c r="C316">
        <v>0.01457428802111993</v>
      </c>
      <c r="DR316" s="2">
        <v>45177</v>
      </c>
      <c r="DS316">
        <v>29.35078852326967</v>
      </c>
      <c r="DT316">
        <v>537.2355439754799</v>
      </c>
      <c r="DU316">
        <v>71.51988645329702</v>
      </c>
      <c r="DV316">
        <v>90.56623728614385</v>
      </c>
      <c r="DW316">
        <v>16943.10302953657</v>
      </c>
      <c r="DX316">
        <v>5.350854650801251</v>
      </c>
      <c r="DY316">
        <v>1.505976664545501</v>
      </c>
      <c r="DZ316">
        <v>47.56485373875945</v>
      </c>
      <c r="EA316">
        <v>69.41995073461096</v>
      </c>
      <c r="EB316">
        <v>1.589193701970226</v>
      </c>
      <c r="EC316">
        <v>6.978371591641435</v>
      </c>
      <c r="ED316">
        <v>42.22843713587836</v>
      </c>
      <c r="EE316">
        <v>122.191786981836</v>
      </c>
      <c r="EF316">
        <v>0.181501503067335</v>
      </c>
      <c r="EG316">
        <v>16.28929019073873</v>
      </c>
      <c r="EH316">
        <v>2.812241205559378</v>
      </c>
      <c r="EI316">
        <v>73.87047066646808</v>
      </c>
      <c r="EJ316">
        <v>3.513575777297807</v>
      </c>
      <c r="EK316">
        <v>0.6221702846196909</v>
      </c>
      <c r="EL316">
        <v>28.0782326551169</v>
      </c>
      <c r="EM316">
        <v>0.93819033521659</v>
      </c>
      <c r="EN316">
        <v>2.23161917351279</v>
      </c>
      <c r="EO316">
        <v>16.5699367119235</v>
      </c>
      <c r="EP316">
        <v>35.60464293617711</v>
      </c>
      <c r="EQ316">
        <v>34.58216008855204</v>
      </c>
      <c r="ER316">
        <v>1.29910188849479</v>
      </c>
      <c r="ES316">
        <v>452.522838958811</v>
      </c>
      <c r="ET316">
        <v>83.2305313422513</v>
      </c>
      <c r="EU316">
        <v>1.046468819638813</v>
      </c>
      <c r="EV316">
        <v>4.544337054749187</v>
      </c>
      <c r="EW316">
        <v>130.1373572709515</v>
      </c>
      <c r="EX316">
        <v>8.390966471089452</v>
      </c>
      <c r="EY316">
        <v>0.1143353689586519</v>
      </c>
      <c r="EZ316">
        <v>24.41824660328888</v>
      </c>
      <c r="FA316">
        <v>0.03175152967819441</v>
      </c>
      <c r="FB316">
        <v>6.314884701759221</v>
      </c>
      <c r="FC316">
        <v>255.9588062621087</v>
      </c>
      <c r="FD316">
        <v>6.189870591799674</v>
      </c>
      <c r="FE316">
        <v>1468.415617767367</v>
      </c>
      <c r="FF316">
        <v>0.3607205690365295</v>
      </c>
      <c r="FG316">
        <v>38.89762775482401</v>
      </c>
      <c r="FH316">
        <v>4967.590797123219</v>
      </c>
      <c r="FI316">
        <v>180.0682860679361</v>
      </c>
      <c r="FJ316">
        <v>0.3076856423505903</v>
      </c>
      <c r="FK316">
        <v>22.70406192743728</v>
      </c>
      <c r="FL316">
        <v>23.62746865970439</v>
      </c>
      <c r="FM316">
        <v>7.716988995655607</v>
      </c>
      <c r="FN316">
        <v>12.14254971162373</v>
      </c>
      <c r="FO316">
        <v>460.0352154060014</v>
      </c>
      <c r="FP316">
        <v>1118.858223345849</v>
      </c>
      <c r="FQ316">
        <v>14.41305355151282</v>
      </c>
      <c r="FR316">
        <v>32.7743409845616</v>
      </c>
      <c r="FS316">
        <v>42.67791886807625</v>
      </c>
    </row>
    <row r="317" spans="1:175">
      <c r="A317" s="2">
        <v>45178</v>
      </c>
      <c r="B317">
        <v>721.7519678569917</v>
      </c>
      <c r="C317">
        <v>-0.007556248415523936</v>
      </c>
      <c r="DR317" s="2">
        <v>45178</v>
      </c>
      <c r="DS317">
        <v>29.40818222545455</v>
      </c>
      <c r="DT317">
        <v>501.8467054085578</v>
      </c>
      <c r="DU317">
        <v>71.18419640855183</v>
      </c>
      <c r="DV317">
        <v>87.38575333548914</v>
      </c>
      <c r="DW317">
        <v>16881.56929478223</v>
      </c>
      <c r="DX317">
        <v>5.423000407517051</v>
      </c>
      <c r="DY317">
        <v>1.516913559334601</v>
      </c>
      <c r="DZ317">
        <v>47.12592683095216</v>
      </c>
      <c r="EA317">
        <v>69.71423821097017</v>
      </c>
      <c r="EB317">
        <v>1.592286277842769</v>
      </c>
      <c r="EC317">
        <v>6.898010162807234</v>
      </c>
      <c r="ED317">
        <v>42.20886737534607</v>
      </c>
      <c r="EE317">
        <v>122.1137507468381</v>
      </c>
      <c r="EF317">
        <v>0.1820095665903373</v>
      </c>
      <c r="EG317">
        <v>16.35835994688958</v>
      </c>
      <c r="EH317">
        <v>2.825950729847527</v>
      </c>
      <c r="EI317">
        <v>72.28219577253437</v>
      </c>
      <c r="EJ317">
        <v>3.645425926394155</v>
      </c>
      <c r="EK317">
        <v>0.6230203415698797</v>
      </c>
      <c r="EL317">
        <v>28.50770337904886</v>
      </c>
      <c r="EM317">
        <v>0.9457199748435667</v>
      </c>
      <c r="EN317">
        <v>2.23686632371614</v>
      </c>
      <c r="EO317">
        <v>16.6460185882977</v>
      </c>
      <c r="EP317">
        <v>35.96808045686429</v>
      </c>
      <c r="EQ317">
        <v>34.21756282465225</v>
      </c>
      <c r="ER317">
        <v>1.332666413911748</v>
      </c>
      <c r="ES317">
        <v>451.6121447701299</v>
      </c>
      <c r="ET317">
        <v>83.24784199279294</v>
      </c>
      <c r="EU317">
        <v>1.074327745683102</v>
      </c>
      <c r="EV317">
        <v>4.683497382139875</v>
      </c>
      <c r="EW317">
        <v>129.8343890808663</v>
      </c>
      <c r="EX317">
        <v>8.57529508125446</v>
      </c>
      <c r="EY317">
        <v>0.115361435513343</v>
      </c>
      <c r="EZ317">
        <v>24.6201770752568</v>
      </c>
      <c r="FA317">
        <v>0.03173140289733122</v>
      </c>
      <c r="FB317">
        <v>6.269216710721406</v>
      </c>
      <c r="FC317">
        <v>254.4127475589804</v>
      </c>
      <c r="FD317">
        <v>6.199643832615129</v>
      </c>
      <c r="FE317">
        <v>1472.77818945454</v>
      </c>
      <c r="FF317">
        <v>0.3635365259654402</v>
      </c>
      <c r="FG317">
        <v>38.07192772923</v>
      </c>
      <c r="FH317">
        <v>5053.139394284496</v>
      </c>
      <c r="FI317">
        <v>178.8725293305902</v>
      </c>
      <c r="FJ317">
        <v>0.3105199519358456</v>
      </c>
      <c r="FK317">
        <v>22.71316060932404</v>
      </c>
      <c r="FL317">
        <v>23.76513849431661</v>
      </c>
      <c r="FM317">
        <v>8.121777089843015</v>
      </c>
      <c r="FN317">
        <v>11.99841592297751</v>
      </c>
      <c r="FO317">
        <v>456.0831491393625</v>
      </c>
      <c r="FP317">
        <v>1116.408378426431</v>
      </c>
      <c r="FQ317">
        <v>14.29518514404865</v>
      </c>
      <c r="FR317">
        <v>32.66559915938284</v>
      </c>
      <c r="FS317">
        <v>41.46328510448031</v>
      </c>
    </row>
    <row r="318" spans="1:175">
      <c r="A318" s="2">
        <v>45179</v>
      </c>
      <c r="B318">
        <v>721.0964257825748</v>
      </c>
      <c r="C318">
        <v>-0.0009082650323258834</v>
      </c>
      <c r="DR318" s="2">
        <v>45179</v>
      </c>
      <c r="DS318">
        <v>29.340466915965</v>
      </c>
      <c r="DT318">
        <v>506.8477029507896</v>
      </c>
      <c r="DU318">
        <v>71.59143080632069</v>
      </c>
      <c r="DV318">
        <v>88.59790006175025</v>
      </c>
      <c r="DW318">
        <v>16901.87309250692</v>
      </c>
      <c r="DX318">
        <v>5.444398940961757</v>
      </c>
      <c r="DY318">
        <v>1.511266441135088</v>
      </c>
      <c r="DZ318">
        <v>45.32516824761872</v>
      </c>
      <c r="EA318">
        <v>68.67101632772815</v>
      </c>
      <c r="EB318">
        <v>1.585101252772989</v>
      </c>
      <c r="EC318">
        <v>6.938299907260184</v>
      </c>
      <c r="ED318">
        <v>42.303210500162</v>
      </c>
      <c r="EE318">
        <v>122.1747574845772</v>
      </c>
      <c r="EF318">
        <v>0.1837586525862155</v>
      </c>
      <c r="EG318">
        <v>16.26952036742698</v>
      </c>
      <c r="EH318">
        <v>2.808076454448103</v>
      </c>
      <c r="EI318">
        <v>72.11554814599192</v>
      </c>
      <c r="EJ318">
        <v>3.624170991102988</v>
      </c>
      <c r="EK318">
        <v>0.6243163897231024</v>
      </c>
      <c r="EL318">
        <v>28.87098811639649</v>
      </c>
      <c r="EM318">
        <v>0.9331295540179771</v>
      </c>
      <c r="EN318">
        <v>2.225988145550525</v>
      </c>
      <c r="EO318">
        <v>16.67393943128386</v>
      </c>
      <c r="EP318">
        <v>36.03321823116084</v>
      </c>
      <c r="EQ318">
        <v>31.05621255405553</v>
      </c>
      <c r="ER318">
        <v>1.335682523515739</v>
      </c>
      <c r="ES318">
        <v>451.1995306904403</v>
      </c>
      <c r="ET318">
        <v>82.78506340726166</v>
      </c>
      <c r="EU318">
        <v>1.077970923838836</v>
      </c>
      <c r="EV318">
        <v>4.712895054695977</v>
      </c>
      <c r="EW318">
        <v>134.4820166440491</v>
      </c>
      <c r="EX318">
        <v>8.948650884673164</v>
      </c>
      <c r="EY318">
        <v>0.1143079319662322</v>
      </c>
      <c r="EZ318">
        <v>24.54101398149039</v>
      </c>
      <c r="FA318">
        <v>0.03198034874526455</v>
      </c>
      <c r="FB318">
        <v>6.184028655582614</v>
      </c>
      <c r="FC318">
        <v>265.8163900131818</v>
      </c>
      <c r="FD318">
        <v>6.835079926465603</v>
      </c>
      <c r="FE318">
        <v>1497.220378261298</v>
      </c>
      <c r="FF318">
        <v>0.3663549132398908</v>
      </c>
      <c r="FG318">
        <v>39.14692870350213</v>
      </c>
      <c r="FH318">
        <v>4937.094804999738</v>
      </c>
      <c r="FI318">
        <v>180.0656751596853</v>
      </c>
      <c r="FJ318">
        <v>0.308102872746291</v>
      </c>
      <c r="FK318">
        <v>23.33046288257488</v>
      </c>
      <c r="FL318">
        <v>23.67502546716641</v>
      </c>
      <c r="FM318">
        <v>8.090838303510541</v>
      </c>
      <c r="FN318">
        <v>12.17231265285039</v>
      </c>
      <c r="FO318">
        <v>455.4484879562922</v>
      </c>
      <c r="FP318">
        <v>1122.932753590503</v>
      </c>
      <c r="FQ318">
        <v>14.3169052772885</v>
      </c>
      <c r="FR318">
        <v>32.93201464530465</v>
      </c>
      <c r="FS318">
        <v>42.15822687406139</v>
      </c>
    </row>
    <row r="319" spans="1:175">
      <c r="A319" s="2">
        <v>45180</v>
      </c>
      <c r="B319">
        <v>697.2803563199327</v>
      </c>
      <c r="C319">
        <v>-0.03302757940700585</v>
      </c>
      <c r="DR319" s="2">
        <v>45180</v>
      </c>
      <c r="DS319">
        <v>29.11018396000898</v>
      </c>
      <c r="DT319">
        <v>515.268372361853</v>
      </c>
      <c r="DU319">
        <v>53.55677170056508</v>
      </c>
      <c r="DV319">
        <v>187.413930137317</v>
      </c>
      <c r="DW319">
        <v>3988.800667281998</v>
      </c>
      <c r="DX319">
        <v>5.676914224433003</v>
      </c>
      <c r="DY319">
        <v>1.046574075679544</v>
      </c>
      <c r="DZ319">
        <v>45.80898186193098</v>
      </c>
      <c r="EA319">
        <v>53.30397227489357</v>
      </c>
      <c r="EB319">
        <v>1.588383101596417</v>
      </c>
      <c r="EC319">
        <v>6.916108255356395</v>
      </c>
      <c r="ED319">
        <v>41.84816374563081</v>
      </c>
      <c r="EE319">
        <v>121.8144701711345</v>
      </c>
      <c r="EF319">
        <v>0.2393532984614241</v>
      </c>
      <c r="EG319">
        <v>16.33286216140921</v>
      </c>
      <c r="EH319">
        <v>2.820921074544019</v>
      </c>
      <c r="EI319">
        <v>101.5354046570315</v>
      </c>
      <c r="EJ319">
        <v>3.860205216112733</v>
      </c>
      <c r="EK319">
        <v>0.2954269018423873</v>
      </c>
      <c r="EL319">
        <v>29.41501012243353</v>
      </c>
      <c r="EM319">
        <v>0.9370481721877862</v>
      </c>
      <c r="EN319">
        <v>2.239953305771517</v>
      </c>
      <c r="EO319">
        <v>16.70275604646719</v>
      </c>
      <c r="EP319">
        <v>36.08723317286278</v>
      </c>
      <c r="EQ319">
        <v>32.9641481615978</v>
      </c>
      <c r="ER319">
        <v>1.377469434579024</v>
      </c>
      <c r="ES319">
        <v>476.2101158382743</v>
      </c>
      <c r="ET319">
        <v>83.63430640144536</v>
      </c>
      <c r="EU319">
        <v>1.049555283552148</v>
      </c>
      <c r="EV319">
        <v>4.701945784165071</v>
      </c>
      <c r="EW319">
        <v>135.4377890484668</v>
      </c>
      <c r="EX319">
        <v>9.077594968498923</v>
      </c>
      <c r="EY319">
        <v>0.1141054805948945</v>
      </c>
      <c r="EZ319">
        <v>24.73665998470944</v>
      </c>
      <c r="FA319">
        <v>0.03123178769001769</v>
      </c>
      <c r="FB319">
        <v>6.058171213444289</v>
      </c>
      <c r="FC319">
        <v>334.77285012598</v>
      </c>
      <c r="FD319">
        <v>47.13646897582467</v>
      </c>
      <c r="FE319">
        <v>1459.217521041767</v>
      </c>
      <c r="FF319">
        <v>0.3560343531331726</v>
      </c>
      <c r="FG319">
        <v>9.700170687340803</v>
      </c>
      <c r="FH319">
        <v>5130.213836671179</v>
      </c>
      <c r="FI319">
        <v>180.1001941725428</v>
      </c>
      <c r="FJ319">
        <v>0.3040454680746806</v>
      </c>
      <c r="FK319">
        <v>22.63482761941574</v>
      </c>
      <c r="FL319">
        <v>23.60203001409366</v>
      </c>
      <c r="FM319">
        <v>16.28385018220418</v>
      </c>
      <c r="FN319">
        <v>12.24071644160401</v>
      </c>
      <c r="FO319">
        <v>445.4415528172814</v>
      </c>
      <c r="FP319">
        <v>457.8199747804823</v>
      </c>
      <c r="FQ319">
        <v>14.00768709182052</v>
      </c>
      <c r="FR319">
        <v>77.07026789860737</v>
      </c>
      <c r="FS319">
        <v>41.74665425653082</v>
      </c>
    </row>
    <row r="320" spans="1:175">
      <c r="A320" s="2">
        <v>45181</v>
      </c>
      <c r="B320">
        <v>666.3408398715968</v>
      </c>
      <c r="C320">
        <v>-0.04437170238328059</v>
      </c>
      <c r="DR320" s="2">
        <v>45181</v>
      </c>
      <c r="DS320">
        <v>29.78758544549553</v>
      </c>
      <c r="DT320">
        <v>495.0245858422772</v>
      </c>
      <c r="DU320">
        <v>52.61388252303428</v>
      </c>
      <c r="DV320">
        <v>185.3903430931401</v>
      </c>
      <c r="DW320">
        <v>3991.496745037247</v>
      </c>
      <c r="DX320">
        <v>5.827695931859995</v>
      </c>
      <c r="DY320">
        <v>1.047268162168965</v>
      </c>
      <c r="DZ320">
        <v>46.45984678451504</v>
      </c>
      <c r="EA320">
        <v>53.42079624911042</v>
      </c>
      <c r="EB320">
        <v>1.604306825113393</v>
      </c>
      <c r="EC320">
        <v>6.815051289649372</v>
      </c>
      <c r="ED320">
        <v>41.64913446419936</v>
      </c>
      <c r="EE320">
        <v>120.9778658957237</v>
      </c>
      <c r="EF320">
        <v>0.2366551766922739</v>
      </c>
      <c r="EG320">
        <v>16.36183415040199</v>
      </c>
      <c r="EH320">
        <v>2.889354221332817</v>
      </c>
      <c r="EI320">
        <v>101.3134078308709</v>
      </c>
      <c r="EJ320">
        <v>3.833925077001719</v>
      </c>
      <c r="EK320">
        <v>0.294078103635089</v>
      </c>
      <c r="EL320">
        <v>27.78191997851389</v>
      </c>
      <c r="EM320">
        <v>0.9319291027948923</v>
      </c>
      <c r="EN320">
        <v>2.206637409125435</v>
      </c>
      <c r="EO320">
        <v>16.72006732655816</v>
      </c>
      <c r="EP320">
        <v>35.63553861596808</v>
      </c>
      <c r="EQ320">
        <v>33.37115334174481</v>
      </c>
      <c r="ER320">
        <v>1.327825659265281</v>
      </c>
      <c r="ES320">
        <v>475.0500877307916</v>
      </c>
      <c r="ET320">
        <v>85.02012303665492</v>
      </c>
      <c r="EU320">
        <v>1.005407182148135</v>
      </c>
      <c r="EV320">
        <v>4.613846282157127</v>
      </c>
      <c r="EW320">
        <v>128.5200887120038</v>
      </c>
      <c r="EX320">
        <v>8.879370295156756</v>
      </c>
      <c r="EY320">
        <v>0.1134701495138809</v>
      </c>
      <c r="EZ320">
        <v>24.78242607116801</v>
      </c>
      <c r="FA320">
        <v>0.03082573664473719</v>
      </c>
      <c r="FB320">
        <v>6.052225581722941</v>
      </c>
      <c r="FC320">
        <v>322.5597978314838</v>
      </c>
      <c r="FD320">
        <v>51.50868263903456</v>
      </c>
      <c r="FE320">
        <v>1505.389110995216</v>
      </c>
      <c r="FF320">
        <v>0.3605014193707657</v>
      </c>
      <c r="FG320">
        <v>9.391288069119662</v>
      </c>
      <c r="FH320">
        <v>5047.568487126367</v>
      </c>
      <c r="FI320">
        <v>177.8405609322604</v>
      </c>
      <c r="FJ320">
        <v>0.3094706544844983</v>
      </c>
      <c r="FK320">
        <v>22.79672657888742</v>
      </c>
      <c r="FL320">
        <v>23.7321550044246</v>
      </c>
      <c r="FM320">
        <v>16.32649236759207</v>
      </c>
      <c r="FN320">
        <v>11.91262515512557</v>
      </c>
      <c r="FO320">
        <v>429.9889675470908</v>
      </c>
      <c r="FP320">
        <v>452.0908531266151</v>
      </c>
      <c r="FQ320">
        <v>14.06293158113431</v>
      </c>
      <c r="FR320">
        <v>78.34273146758673</v>
      </c>
      <c r="FS320">
        <v>42.1500103320707</v>
      </c>
    </row>
    <row r="321" spans="1:175">
      <c r="A321" s="2">
        <v>45182</v>
      </c>
      <c r="B321">
        <v>677.2911675728024</v>
      </c>
      <c r="C321">
        <v>0.01643352327513892</v>
      </c>
      <c r="DR321" s="2">
        <v>45182</v>
      </c>
      <c r="DS321">
        <v>29.70882809928378</v>
      </c>
      <c r="DT321">
        <v>497.6987065449089</v>
      </c>
      <c r="DU321">
        <v>53.07120302622803</v>
      </c>
      <c r="DV321">
        <v>189.5905719411209</v>
      </c>
      <c r="DW321">
        <v>3944.506711550908</v>
      </c>
      <c r="DX321">
        <v>5.982900788627004</v>
      </c>
      <c r="DY321">
        <v>1.061808531966725</v>
      </c>
      <c r="DZ321">
        <v>47.28423233410552</v>
      </c>
      <c r="EA321">
        <v>53.40736553706619</v>
      </c>
      <c r="EB321">
        <v>1.617203339823557</v>
      </c>
      <c r="EC321">
        <v>6.918267320877048</v>
      </c>
      <c r="ED321">
        <v>41.92473775256536</v>
      </c>
      <c r="EE321">
        <v>121.5688637570275</v>
      </c>
      <c r="EF321">
        <v>0.2343177548968189</v>
      </c>
      <c r="EG321">
        <v>16.88446177404084</v>
      </c>
      <c r="EH321">
        <v>2.862972494076518</v>
      </c>
      <c r="EI321">
        <v>101.9276470855766</v>
      </c>
      <c r="EJ321">
        <v>3.836889762216356</v>
      </c>
      <c r="EK321">
        <v>0.2955152328307638</v>
      </c>
      <c r="EL321">
        <v>29.9874523670007</v>
      </c>
      <c r="EM321">
        <v>0.9522713210695117</v>
      </c>
      <c r="EN321">
        <v>2.193121372046066</v>
      </c>
      <c r="EO321">
        <v>16.59762115503406</v>
      </c>
      <c r="EP321">
        <v>36.18576757432291</v>
      </c>
      <c r="EQ321">
        <v>32.68616500767283</v>
      </c>
      <c r="ER321">
        <v>1.325952035440025</v>
      </c>
      <c r="ES321">
        <v>486.5941329633013</v>
      </c>
      <c r="ET321">
        <v>85.29794067398107</v>
      </c>
      <c r="EU321">
        <v>0.9966835164966805</v>
      </c>
      <c r="EV321">
        <v>4.622606687282866</v>
      </c>
      <c r="EW321">
        <v>124.6723434528309</v>
      </c>
      <c r="EX321">
        <v>8.834699282473043</v>
      </c>
      <c r="EY321">
        <v>0.1128924308205977</v>
      </c>
      <c r="EZ321">
        <v>25.13174834818888</v>
      </c>
      <c r="FA321">
        <v>0.03019047848439634</v>
      </c>
      <c r="FB321">
        <v>6.334923361117413</v>
      </c>
      <c r="FC321">
        <v>311.8431621286137</v>
      </c>
      <c r="FD321">
        <v>55.37101446857597</v>
      </c>
      <c r="FE321">
        <v>1452.123900220486</v>
      </c>
      <c r="FF321">
        <v>0.3650419275634363</v>
      </c>
      <c r="FG321">
        <v>9.492282857881943</v>
      </c>
      <c r="FH321">
        <v>5114.898636480204</v>
      </c>
      <c r="FI321">
        <v>177.7615395248541</v>
      </c>
      <c r="FJ321">
        <v>0.3067622988266943</v>
      </c>
      <c r="FK321">
        <v>22.761964021121</v>
      </c>
      <c r="FL321">
        <v>23.96658447748342</v>
      </c>
      <c r="FM321">
        <v>16.62471048564305</v>
      </c>
      <c r="FN321">
        <v>11.64844890689063</v>
      </c>
      <c r="FO321">
        <v>419.3770782332236</v>
      </c>
      <c r="FP321">
        <v>412.1697223875753</v>
      </c>
      <c r="FQ321">
        <v>14.09176387335686</v>
      </c>
      <c r="FR321">
        <v>73.87486692201054</v>
      </c>
      <c r="FS321">
        <v>41.21554634779599</v>
      </c>
    </row>
    <row r="322" spans="1:175">
      <c r="A322" s="2">
        <v>45183</v>
      </c>
      <c r="B322">
        <v>690.9127390860141</v>
      </c>
      <c r="C322">
        <v>0.0201118398783009</v>
      </c>
      <c r="DR322" s="2">
        <v>45183</v>
      </c>
      <c r="DS322">
        <v>29.45236996251827</v>
      </c>
      <c r="DT322">
        <v>494.5601376024612</v>
      </c>
      <c r="DU322">
        <v>53.26837320441263</v>
      </c>
      <c r="DV322">
        <v>184.7600940941183</v>
      </c>
      <c r="DW322">
        <v>4049.058206395413</v>
      </c>
      <c r="DX322">
        <v>6.013365960131954</v>
      </c>
      <c r="DY322">
        <v>1.05634202546687</v>
      </c>
      <c r="DZ322">
        <v>47.36290656792533</v>
      </c>
      <c r="EA322">
        <v>55.32117294865457</v>
      </c>
      <c r="EB322">
        <v>1.625115581019618</v>
      </c>
      <c r="EC322">
        <v>6.950124819632239</v>
      </c>
      <c r="ED322">
        <v>41.41345608859112</v>
      </c>
      <c r="EE322">
        <v>122.4338812603529</v>
      </c>
      <c r="EF322">
        <v>0.2218067435510416</v>
      </c>
      <c r="EG322">
        <v>16.57585010916214</v>
      </c>
      <c r="EH322">
        <v>2.890023849810412</v>
      </c>
      <c r="EI322">
        <v>98.41027874836445</v>
      </c>
      <c r="EJ322">
        <v>3.824009956684514</v>
      </c>
      <c r="EK322">
        <v>0.2930385161246666</v>
      </c>
      <c r="EL322">
        <v>30.9233515805965</v>
      </c>
      <c r="EM322">
        <v>0.957392118997299</v>
      </c>
      <c r="EN322">
        <v>2.175489923237739</v>
      </c>
      <c r="EO322">
        <v>16.52915542940504</v>
      </c>
      <c r="EP322">
        <v>36.07951471779153</v>
      </c>
      <c r="EQ322">
        <v>32.57248773362868</v>
      </c>
      <c r="ER322">
        <v>1.298810436932377</v>
      </c>
      <c r="ES322">
        <v>489.9045718376741</v>
      </c>
      <c r="ET322">
        <v>83.8232252616948</v>
      </c>
      <c r="EU322">
        <v>0.9988196352655804</v>
      </c>
      <c r="EV322">
        <v>4.648458988144467</v>
      </c>
      <c r="EW322">
        <v>128.8609745165414</v>
      </c>
      <c r="EX322">
        <v>8.903691186169006</v>
      </c>
      <c r="EY322">
        <v>0.1114743996928187</v>
      </c>
      <c r="EZ322">
        <v>24.6587199015655</v>
      </c>
      <c r="FA322">
        <v>0.02989818425771008</v>
      </c>
      <c r="FB322">
        <v>6.341642084414483</v>
      </c>
      <c r="FC322">
        <v>312.7461738300065</v>
      </c>
      <c r="FD322">
        <v>55.08734585254675</v>
      </c>
      <c r="FE322">
        <v>1488.726351283938</v>
      </c>
      <c r="FF322">
        <v>0.3731317053134837</v>
      </c>
      <c r="FG322">
        <v>9.957447390079604</v>
      </c>
      <c r="FH322">
        <v>5327.303915922498</v>
      </c>
      <c r="FI322">
        <v>176.0579839542</v>
      </c>
      <c r="FJ322">
        <v>0.3142760726719489</v>
      </c>
      <c r="FK322">
        <v>21.56337351120664</v>
      </c>
      <c r="FL322">
        <v>23.8027815248785</v>
      </c>
      <c r="FM322">
        <v>16.53294441765227</v>
      </c>
      <c r="FN322">
        <v>11.26143297458778</v>
      </c>
      <c r="FO322">
        <v>425.6874039960825</v>
      </c>
      <c r="FP322">
        <v>416.374814461702</v>
      </c>
      <c r="FQ322">
        <v>14.27901080336143</v>
      </c>
      <c r="FR322">
        <v>75.47063790701606</v>
      </c>
      <c r="FS322">
        <v>39.77925401003543</v>
      </c>
    </row>
    <row r="323" spans="1:175">
      <c r="A323" s="2">
        <v>45184</v>
      </c>
      <c r="B323">
        <v>699.469583394122</v>
      </c>
      <c r="C323">
        <v>0.01238484084028824</v>
      </c>
      <c r="DR323" s="2">
        <v>45184</v>
      </c>
      <c r="DS323">
        <v>28.69422596648981</v>
      </c>
      <c r="DT323">
        <v>472.9581268599681</v>
      </c>
      <c r="DU323">
        <v>54.17799798603636</v>
      </c>
      <c r="DV323">
        <v>186.9059935689139</v>
      </c>
      <c r="DW323">
        <v>4101.086024273524</v>
      </c>
      <c r="DX323">
        <v>6.270033458290146</v>
      </c>
      <c r="DY323">
        <v>1.021867355547329</v>
      </c>
      <c r="DZ323">
        <v>47.60933354215925</v>
      </c>
      <c r="EA323">
        <v>54.69004686647741</v>
      </c>
      <c r="EB323">
        <v>1.476401192273874</v>
      </c>
      <c r="EC323">
        <v>7.077152473425455</v>
      </c>
      <c r="ED323">
        <v>40.6061434407859</v>
      </c>
      <c r="EE323">
        <v>121.7510549027923</v>
      </c>
      <c r="EF323">
        <v>0.2258566761970647</v>
      </c>
      <c r="EG323">
        <v>16.65922014683765</v>
      </c>
      <c r="EH323">
        <v>2.937244074049395</v>
      </c>
      <c r="EI323">
        <v>98.31873363554844</v>
      </c>
      <c r="EJ323">
        <v>3.867680921366073</v>
      </c>
      <c r="EK323">
        <v>0.2860887079961439</v>
      </c>
      <c r="EL323">
        <v>31.18283210592827</v>
      </c>
      <c r="EM323">
        <v>0.9292168935979198</v>
      </c>
      <c r="EN323">
        <v>2.163267475005953</v>
      </c>
      <c r="EO323">
        <v>16.46169070612265</v>
      </c>
      <c r="EP323">
        <v>36.24138356317108</v>
      </c>
      <c r="EQ323">
        <v>33.40869729665766</v>
      </c>
      <c r="ER323">
        <v>1.307870255026051</v>
      </c>
      <c r="ES323">
        <v>486.1359041950847</v>
      </c>
      <c r="ET323">
        <v>83.85052606457036</v>
      </c>
      <c r="EU323">
        <v>0.9947513749964406</v>
      </c>
      <c r="EV323">
        <v>4.656780986041191</v>
      </c>
      <c r="EW323">
        <v>130.2897151006772</v>
      </c>
      <c r="EX323">
        <v>8.779239793511005</v>
      </c>
      <c r="EY323">
        <v>0.1113385761033995</v>
      </c>
      <c r="EZ323">
        <v>24.16683962438688</v>
      </c>
      <c r="FA323">
        <v>0.03007903386491753</v>
      </c>
      <c r="FB323">
        <v>6.314632763075305</v>
      </c>
      <c r="FC323">
        <v>289.2813875235123</v>
      </c>
      <c r="FD323">
        <v>59.69611939647994</v>
      </c>
      <c r="FE323">
        <v>1456.268036265058</v>
      </c>
      <c r="FF323">
        <v>0.3789382190779423</v>
      </c>
      <c r="FG323">
        <v>9.753573808315295</v>
      </c>
      <c r="FH323">
        <v>5436.230216382566</v>
      </c>
      <c r="FI323">
        <v>175.4875963913886</v>
      </c>
      <c r="FJ323">
        <v>0.3152390292395216</v>
      </c>
      <c r="FK323">
        <v>21.27744030429048</v>
      </c>
      <c r="FL323">
        <v>23.44986576502349</v>
      </c>
      <c r="FM323">
        <v>16.53339669764901</v>
      </c>
      <c r="FN323">
        <v>11.46292580576536</v>
      </c>
      <c r="FO323">
        <v>417.3198560624852</v>
      </c>
      <c r="FP323">
        <v>411.3733553947765</v>
      </c>
      <c r="FQ323">
        <v>14.28719921029299</v>
      </c>
      <c r="FR323">
        <v>76.22736212876976</v>
      </c>
      <c r="FS323">
        <v>39.18970333825899</v>
      </c>
    </row>
    <row r="324" spans="1:175">
      <c r="A324" s="2">
        <v>45185</v>
      </c>
      <c r="B324">
        <v>723.3245307156029</v>
      </c>
      <c r="C324">
        <v>0.0341043383269457</v>
      </c>
      <c r="DR324" s="2">
        <v>45185</v>
      </c>
      <c r="DS324">
        <v>28.30760650259499</v>
      </c>
      <c r="DT324">
        <v>468.4408582535286</v>
      </c>
      <c r="DU324">
        <v>54.99775871527474</v>
      </c>
      <c r="DV324">
        <v>188.7446942093036</v>
      </c>
      <c r="DW324">
        <v>4165.777277999363</v>
      </c>
      <c r="DX324">
        <v>6.530159818795646</v>
      </c>
      <c r="DY324">
        <v>1.043932833163083</v>
      </c>
      <c r="DZ324">
        <v>48.29832160853098</v>
      </c>
      <c r="EA324">
        <v>54.828948996694</v>
      </c>
      <c r="EB324">
        <v>1.511277704152553</v>
      </c>
      <c r="EC324">
        <v>6.972542392625397</v>
      </c>
      <c r="ED324">
        <v>41.22330104825271</v>
      </c>
      <c r="EE324">
        <v>122.0814644281365</v>
      </c>
      <c r="EF324">
        <v>0.2235566786923069</v>
      </c>
      <c r="EG324">
        <v>16.58875815336749</v>
      </c>
      <c r="EH324">
        <v>2.773797567648944</v>
      </c>
      <c r="EI324">
        <v>101.1500509730227</v>
      </c>
      <c r="EJ324">
        <v>3.935472146026196</v>
      </c>
      <c r="EK324">
        <v>0.2913799913237383</v>
      </c>
      <c r="EL324">
        <v>31.22264089883968</v>
      </c>
      <c r="EM324">
        <v>0.9417031250321896</v>
      </c>
      <c r="EN324">
        <v>2.146535834460207</v>
      </c>
      <c r="EO324">
        <v>16.71976694187327</v>
      </c>
      <c r="EP324">
        <v>37.07416928908904</v>
      </c>
      <c r="EQ324">
        <v>34.57549437921452</v>
      </c>
      <c r="ER324">
        <v>1.349090938024689</v>
      </c>
      <c r="ES324">
        <v>491.6242603627002</v>
      </c>
      <c r="ET324">
        <v>81.62163098892097</v>
      </c>
      <c r="EU324">
        <v>0.9966671349414095</v>
      </c>
      <c r="EV324">
        <v>4.722360112186418</v>
      </c>
      <c r="EW324">
        <v>132.6854175233789</v>
      </c>
      <c r="EX324">
        <v>8.891687335441731</v>
      </c>
      <c r="EY324">
        <v>0.1096121847971848</v>
      </c>
      <c r="EZ324">
        <v>24.43850636734278</v>
      </c>
      <c r="FA324">
        <v>0.02829967444059142</v>
      </c>
      <c r="FB324">
        <v>6.409947936514183</v>
      </c>
      <c r="FC324">
        <v>241.2899185663996</v>
      </c>
      <c r="FD324">
        <v>59.17932664035238</v>
      </c>
      <c r="FE324">
        <v>1520.957011784599</v>
      </c>
      <c r="FF324">
        <v>0.3872777760693907</v>
      </c>
      <c r="FG324">
        <v>10.17148697553389</v>
      </c>
      <c r="FH324">
        <v>5700.106549057768</v>
      </c>
      <c r="FI324">
        <v>176.7338242035687</v>
      </c>
      <c r="FJ324">
        <v>0.3241043238514008</v>
      </c>
      <c r="FK324">
        <v>19.83892736118942</v>
      </c>
      <c r="FL324">
        <v>23.80766068487411</v>
      </c>
      <c r="FM324">
        <v>16.55635972894311</v>
      </c>
      <c r="FN324">
        <v>11.42892521658781</v>
      </c>
      <c r="FO324">
        <v>430.148009115175</v>
      </c>
      <c r="FP324">
        <v>405.9923998519162</v>
      </c>
      <c r="FQ324">
        <v>14.43617980786628</v>
      </c>
      <c r="FR324">
        <v>75.13706777883557</v>
      </c>
      <c r="FS324">
        <v>38.25325713684327</v>
      </c>
    </row>
    <row r="325" spans="1:175">
      <c r="A325" s="2">
        <v>45186</v>
      </c>
      <c r="B325">
        <v>721.532159681663</v>
      </c>
      <c r="C325">
        <v>-0.002477962460593841</v>
      </c>
      <c r="DR325" s="2">
        <v>45186</v>
      </c>
      <c r="DS325">
        <v>28.13230357104214</v>
      </c>
      <c r="DT325">
        <v>455.0476966526148</v>
      </c>
      <c r="DU325">
        <v>53.61340680030707</v>
      </c>
      <c r="DV325">
        <v>188.4732212372205</v>
      </c>
      <c r="DW325">
        <v>4181.882658576295</v>
      </c>
      <c r="DX325">
        <v>6.521752378881382</v>
      </c>
      <c r="DY325">
        <v>1.009493470475874</v>
      </c>
      <c r="DZ325">
        <v>45.6438414871522</v>
      </c>
      <c r="EA325">
        <v>54.48997403625809</v>
      </c>
      <c r="EB325">
        <v>1.520971704977427</v>
      </c>
      <c r="EC325">
        <v>6.966793042944563</v>
      </c>
      <c r="ED325">
        <v>40.87526035009667</v>
      </c>
      <c r="EE325">
        <v>121.6313985124196</v>
      </c>
      <c r="EF325">
        <v>0.2295689774770018</v>
      </c>
      <c r="EG325">
        <v>16.50713283297508</v>
      </c>
      <c r="EH325">
        <v>2.743646198820367</v>
      </c>
      <c r="EI325">
        <v>104.315430242571</v>
      </c>
      <c r="EJ325">
        <v>3.863943822432841</v>
      </c>
      <c r="EK325">
        <v>0.2718145323392654</v>
      </c>
      <c r="EL325">
        <v>31.01747413842734</v>
      </c>
      <c r="EM325">
        <v>0.9336604518502419</v>
      </c>
      <c r="EN325">
        <v>2.171524274074065</v>
      </c>
      <c r="EO325">
        <v>15.39083179445186</v>
      </c>
      <c r="EP325">
        <v>36.51095031581213</v>
      </c>
      <c r="EQ325">
        <v>34.41205117296263</v>
      </c>
      <c r="ER325">
        <v>1.340860730544994</v>
      </c>
      <c r="ES325">
        <v>485.5681897231115</v>
      </c>
      <c r="ET325">
        <v>82.77205261557886</v>
      </c>
      <c r="EU325">
        <v>1.003009680048361</v>
      </c>
      <c r="EV325">
        <v>4.701016808933382</v>
      </c>
      <c r="EW325">
        <v>130.0027991794713</v>
      </c>
      <c r="EX325">
        <v>8.744530564282982</v>
      </c>
      <c r="EY325">
        <v>0.1105788635621659</v>
      </c>
      <c r="EZ325">
        <v>23.95342278175786</v>
      </c>
      <c r="FA325">
        <v>0.02845806609216903</v>
      </c>
      <c r="FB325">
        <v>6.391708500347727</v>
      </c>
      <c r="FC325">
        <v>285.8947621052441</v>
      </c>
      <c r="FD325">
        <v>61.36114186825466</v>
      </c>
      <c r="FE325">
        <v>1522.218522725187</v>
      </c>
      <c r="FF325">
        <v>0.3939488428166531</v>
      </c>
      <c r="FG325">
        <v>10.11449352353828</v>
      </c>
      <c r="FH325">
        <v>5653.043908285993</v>
      </c>
      <c r="FI325">
        <v>178.0252885278576</v>
      </c>
      <c r="FJ325">
        <v>0.3130981322855151</v>
      </c>
      <c r="FK325">
        <v>18.62839478931683</v>
      </c>
      <c r="FL325">
        <v>23.58170184003043</v>
      </c>
      <c r="FM325">
        <v>16.46519368319121</v>
      </c>
      <c r="FN325">
        <v>11.37761838894892</v>
      </c>
      <c r="FO325">
        <v>431.8116911645675</v>
      </c>
      <c r="FP325">
        <v>408.0207651339035</v>
      </c>
      <c r="FQ325">
        <v>14.44749829799342</v>
      </c>
      <c r="FR325">
        <v>74.51849559209239</v>
      </c>
      <c r="FS325">
        <v>38.25908348817678</v>
      </c>
    </row>
    <row r="326" spans="1:175">
      <c r="A326" s="2">
        <v>45187</v>
      </c>
      <c r="B326">
        <v>703.0861091726746</v>
      </c>
      <c r="C326">
        <v>-0.02556511204868084</v>
      </c>
      <c r="DR326" s="2">
        <v>45187</v>
      </c>
      <c r="DS326">
        <v>28.46842519299607</v>
      </c>
      <c r="DT326">
        <v>472.8395668302356</v>
      </c>
      <c r="DU326">
        <v>99.87163158504904</v>
      </c>
      <c r="DV326">
        <v>165.7477290710241</v>
      </c>
      <c r="DW326">
        <v>6568.788782708492</v>
      </c>
      <c r="DX326">
        <v>6.330777729691737</v>
      </c>
      <c r="DY326">
        <v>1.014599583048736</v>
      </c>
      <c r="DZ326">
        <v>46.51937400642597</v>
      </c>
      <c r="EA326">
        <v>54.9881563500428</v>
      </c>
      <c r="EB326">
        <v>1.570054895513447</v>
      </c>
      <c r="EC326">
        <v>6.916048885043893</v>
      </c>
      <c r="ED326">
        <v>41.71431644068579</v>
      </c>
      <c r="EE326">
        <v>123.7251941045831</v>
      </c>
      <c r="EF326">
        <v>0.2270842576457499</v>
      </c>
      <c r="EG326">
        <v>16.29140872777523</v>
      </c>
      <c r="EH326">
        <v>2.732430512699112</v>
      </c>
      <c r="EI326">
        <v>106.1928903723852</v>
      </c>
      <c r="EJ326">
        <v>3.6569989773745</v>
      </c>
      <c r="EK326">
        <v>0.2772073283834104</v>
      </c>
      <c r="EL326">
        <v>31.77425116384561</v>
      </c>
      <c r="EM326">
        <v>0.9533299315578366</v>
      </c>
      <c r="EN326">
        <v>2.109524310441731</v>
      </c>
      <c r="EO326">
        <v>16.17771701949261</v>
      </c>
      <c r="EP326">
        <v>36.98369961363815</v>
      </c>
      <c r="EQ326">
        <v>33.72085538121248</v>
      </c>
      <c r="ER326">
        <v>1.34749783471572</v>
      </c>
      <c r="ES326">
        <v>496.2004992273731</v>
      </c>
      <c r="ET326">
        <v>83.67101115318421</v>
      </c>
      <c r="EU326">
        <v>1.167993876653301</v>
      </c>
      <c r="EV326">
        <v>4.660988003415773</v>
      </c>
      <c r="EW326">
        <v>128.1850020584434</v>
      </c>
      <c r="EX326">
        <v>8.859639831734089</v>
      </c>
      <c r="EY326">
        <v>0.110699105934286</v>
      </c>
      <c r="EZ326">
        <v>24.38866696231611</v>
      </c>
      <c r="FA326">
        <v>0.02809454326499571</v>
      </c>
      <c r="FB326">
        <v>6.431354219955127</v>
      </c>
      <c r="FC326">
        <v>552.470695547559</v>
      </c>
      <c r="FD326">
        <v>11.88546526335792</v>
      </c>
      <c r="FE326">
        <v>1467.295704277496</v>
      </c>
      <c r="FF326">
        <v>0.3866689260489448</v>
      </c>
      <c r="FG326">
        <v>30.14610028010879</v>
      </c>
      <c r="FH326">
        <v>4470.579990141579</v>
      </c>
      <c r="FI326">
        <v>176.4726772773278</v>
      </c>
      <c r="FJ326">
        <v>0.3113869194718249</v>
      </c>
      <c r="FK326">
        <v>19.14528210502986</v>
      </c>
      <c r="FL326">
        <v>23.82212508732426</v>
      </c>
      <c r="FM326">
        <v>9.291871390080221</v>
      </c>
      <c r="FN326">
        <v>11.39843198839427</v>
      </c>
      <c r="FO326">
        <v>422.0555201135285</v>
      </c>
      <c r="FP326">
        <v>1315.764769140315</v>
      </c>
      <c r="FQ326">
        <v>14.28247512293118</v>
      </c>
      <c r="FR326">
        <v>36.15737791226542</v>
      </c>
      <c r="FS326">
        <v>39.30014305782615</v>
      </c>
    </row>
    <row r="327" spans="1:175">
      <c r="A327" s="2">
        <v>45188</v>
      </c>
      <c r="B327">
        <v>712.9666194225305</v>
      </c>
      <c r="C327">
        <v>0.01405305853856564</v>
      </c>
      <c r="DR327" s="2">
        <v>45188</v>
      </c>
      <c r="DS327">
        <v>28.59651297556063</v>
      </c>
      <c r="DT327">
        <v>473.1280319777532</v>
      </c>
      <c r="DU327">
        <v>98.54952144703023</v>
      </c>
      <c r="DV327">
        <v>165.5097921338424</v>
      </c>
      <c r="DW327">
        <v>6575.612684333513</v>
      </c>
      <c r="DX327">
        <v>6.279807206261137</v>
      </c>
      <c r="DY327">
        <v>0.9670944219024854</v>
      </c>
      <c r="DZ327">
        <v>46.97403300314991</v>
      </c>
      <c r="EA327">
        <v>55.95696730073428</v>
      </c>
      <c r="EB327">
        <v>1.574434429649782</v>
      </c>
      <c r="EC327">
        <v>6.840922640922637</v>
      </c>
      <c r="ED327">
        <v>41.58399972505877</v>
      </c>
      <c r="EE327">
        <v>121.5845782868177</v>
      </c>
      <c r="EF327">
        <v>0.2240596269784058</v>
      </c>
      <c r="EG327">
        <v>16.73378438656863</v>
      </c>
      <c r="EH327">
        <v>2.717397977590005</v>
      </c>
      <c r="EI327">
        <v>106.4519500376813</v>
      </c>
      <c r="EJ327">
        <v>3.670806812800103</v>
      </c>
      <c r="EK327">
        <v>0.2771309071118755</v>
      </c>
      <c r="EL327">
        <v>30.83857927711116</v>
      </c>
      <c r="EM327">
        <v>0.9435775838840205</v>
      </c>
      <c r="EN327">
        <v>2.141745060835843</v>
      </c>
      <c r="EO327">
        <v>15.96440803247258</v>
      </c>
      <c r="EP327">
        <v>37.38897972097428</v>
      </c>
      <c r="EQ327">
        <v>34.26034518197331</v>
      </c>
      <c r="ER327">
        <v>1.338460246499125</v>
      </c>
      <c r="ES327">
        <v>498.8387893016825</v>
      </c>
      <c r="ET327">
        <v>82.1836082714119</v>
      </c>
      <c r="EU327">
        <v>1.129632701986755</v>
      </c>
      <c r="EV327">
        <v>4.609848826209365</v>
      </c>
      <c r="EW327">
        <v>124.8844434742004</v>
      </c>
      <c r="EX327">
        <v>8.893219107654097</v>
      </c>
      <c r="EY327">
        <v>0.1082996191733274</v>
      </c>
      <c r="EZ327">
        <v>24.38154363725321</v>
      </c>
      <c r="FA327">
        <v>0.028761355421608</v>
      </c>
      <c r="FB327">
        <v>6.480061278868839</v>
      </c>
      <c r="FC327">
        <v>535.9948782513986</v>
      </c>
      <c r="FD327">
        <v>11.65041429265955</v>
      </c>
      <c r="FE327">
        <v>1482.679360086525</v>
      </c>
      <c r="FF327">
        <v>0.3911244246097325</v>
      </c>
      <c r="FG327">
        <v>30.26688607793588</v>
      </c>
      <c r="FH327">
        <v>4538.681335119918</v>
      </c>
      <c r="FI327">
        <v>171.0631305162021</v>
      </c>
      <c r="FJ327">
        <v>0.3152444584371493</v>
      </c>
      <c r="FK327">
        <v>19.03329411803928</v>
      </c>
      <c r="FL327">
        <v>23.70055446061362</v>
      </c>
      <c r="FM327">
        <v>9.239820619394752</v>
      </c>
      <c r="FN327">
        <v>11.51424031560359</v>
      </c>
      <c r="FO327">
        <v>423.7781813564895</v>
      </c>
      <c r="FP327">
        <v>1314.590009190182</v>
      </c>
      <c r="FQ327">
        <v>14.17172631036759</v>
      </c>
      <c r="FR327">
        <v>36.03716490127693</v>
      </c>
      <c r="FS327">
        <v>39.38658159722596</v>
      </c>
    </row>
    <row r="328" spans="1:175">
      <c r="A328" s="2">
        <v>45189</v>
      </c>
      <c r="B328">
        <v>721.7011323118248</v>
      </c>
      <c r="C328">
        <v>0.01225094226202184</v>
      </c>
      <c r="DR328" s="2">
        <v>45189</v>
      </c>
      <c r="DS328">
        <v>28.63371048506623</v>
      </c>
      <c r="DT328">
        <v>460.3029840426518</v>
      </c>
      <c r="DU328">
        <v>99.93335215006717</v>
      </c>
      <c r="DV328">
        <v>164.5320742704416</v>
      </c>
      <c r="DW328">
        <v>6610.113944167423</v>
      </c>
      <c r="DX328">
        <v>6.320448897504078</v>
      </c>
      <c r="DY328">
        <v>0.9605371263074658</v>
      </c>
      <c r="DZ328">
        <v>46.78026128323582</v>
      </c>
      <c r="EA328">
        <v>56.07835488200973</v>
      </c>
      <c r="EB328">
        <v>1.580800388481444</v>
      </c>
      <c r="EC328">
        <v>6.713760773786695</v>
      </c>
      <c r="ED328">
        <v>41.25293229272855</v>
      </c>
      <c r="EE328">
        <v>121.709015287944</v>
      </c>
      <c r="EF328">
        <v>0.2239448080914946</v>
      </c>
      <c r="EG328">
        <v>16.24106503623949</v>
      </c>
      <c r="EH328">
        <v>2.658323494525614</v>
      </c>
      <c r="EI328">
        <v>107.5899216685613</v>
      </c>
      <c r="EJ328">
        <v>3.644873480545195</v>
      </c>
      <c r="EK328">
        <v>0.2763567482071438</v>
      </c>
      <c r="EL328">
        <v>30.86026303733801</v>
      </c>
      <c r="EM328">
        <v>0.940047753409928</v>
      </c>
      <c r="EN328">
        <v>2.139825257484327</v>
      </c>
      <c r="EO328">
        <v>15.99365963627662</v>
      </c>
      <c r="EP328">
        <v>37.13459125217222</v>
      </c>
      <c r="EQ328">
        <v>34.76034042700261</v>
      </c>
      <c r="ER328">
        <v>1.357652618339457</v>
      </c>
      <c r="ES328">
        <v>504.6637511035178</v>
      </c>
      <c r="ET328">
        <v>79.81593477985359</v>
      </c>
      <c r="EU328">
        <v>1.115666086948625</v>
      </c>
      <c r="EV328">
        <v>4.583391342809512</v>
      </c>
      <c r="EW328">
        <v>121.8947630271586</v>
      </c>
      <c r="EX328">
        <v>8.87332596683261</v>
      </c>
      <c r="EY328">
        <v>0.1071798450183395</v>
      </c>
      <c r="EZ328">
        <v>24.17150951694297</v>
      </c>
      <c r="FA328">
        <v>0.02819232241467535</v>
      </c>
      <c r="FB328">
        <v>6.438831569257018</v>
      </c>
      <c r="FC328">
        <v>552.6973888420202</v>
      </c>
      <c r="FD328">
        <v>10.56228300779394</v>
      </c>
      <c r="FE328">
        <v>1502.616811365036</v>
      </c>
      <c r="FF328">
        <v>0.3925805465368969</v>
      </c>
      <c r="FG328">
        <v>30.32332233978492</v>
      </c>
      <c r="FH328">
        <v>4592.254640015515</v>
      </c>
      <c r="FI328">
        <v>166.9144397638865</v>
      </c>
      <c r="FJ328">
        <v>0.3212917695801704</v>
      </c>
      <c r="FK328">
        <v>18.89054762665701</v>
      </c>
      <c r="FL328">
        <v>23.76905032822336</v>
      </c>
      <c r="FM328">
        <v>9.410238149262034</v>
      </c>
      <c r="FN328">
        <v>11.58944009028938</v>
      </c>
      <c r="FO328">
        <v>426.685127339846</v>
      </c>
      <c r="FP328">
        <v>1303.375337817696</v>
      </c>
      <c r="FQ328">
        <v>14.04977037867181</v>
      </c>
      <c r="FR328">
        <v>34.1796437738543</v>
      </c>
      <c r="FS328">
        <v>39.47017908008452</v>
      </c>
    </row>
    <row r="329" spans="1:175">
      <c r="A329" s="2">
        <v>45190</v>
      </c>
      <c r="B329">
        <v>717.7218133479671</v>
      </c>
      <c r="C329">
        <v>-0.005513804517821352</v>
      </c>
      <c r="DR329" s="2">
        <v>45190</v>
      </c>
      <c r="DS329">
        <v>28.57625812891117</v>
      </c>
      <c r="DT329">
        <v>480.4147982685378</v>
      </c>
      <c r="DU329">
        <v>96.97979954408456</v>
      </c>
      <c r="DV329">
        <v>162.6618442439927</v>
      </c>
      <c r="DW329">
        <v>6630.635962527834</v>
      </c>
      <c r="DX329">
        <v>6.362968742488443</v>
      </c>
      <c r="DY329">
        <v>0.9864749427998685</v>
      </c>
      <c r="DZ329">
        <v>46.96431091833595</v>
      </c>
      <c r="EA329">
        <v>56.88516877799489</v>
      </c>
      <c r="EB329">
        <v>1.577838788162881</v>
      </c>
      <c r="EC329">
        <v>6.664763938021354</v>
      </c>
      <c r="ED329">
        <v>40.87416409610586</v>
      </c>
      <c r="EE329">
        <v>120.7603276197781</v>
      </c>
      <c r="EF329">
        <v>0.2226088305094003</v>
      </c>
      <c r="EG329">
        <v>16.2649676711401</v>
      </c>
      <c r="EH329">
        <v>2.68919148747932</v>
      </c>
      <c r="EI329">
        <v>108.9509773833162</v>
      </c>
      <c r="EJ329">
        <v>3.579287993187257</v>
      </c>
      <c r="EK329">
        <v>0.2785036218495656</v>
      </c>
      <c r="EL329">
        <v>31.40537891380865</v>
      </c>
      <c r="EM329">
        <v>0.945389956979293</v>
      </c>
      <c r="EN329">
        <v>2.137076460802108</v>
      </c>
      <c r="EO329">
        <v>16.00986613733175</v>
      </c>
      <c r="EP329">
        <v>36.92779411783653</v>
      </c>
      <c r="EQ329">
        <v>34.93673459326354</v>
      </c>
      <c r="ER329">
        <v>1.370233532173239</v>
      </c>
      <c r="ES329">
        <v>516.3469316166489</v>
      </c>
      <c r="ET329">
        <v>78.44096359086741</v>
      </c>
      <c r="EU329">
        <v>1.123131754850637</v>
      </c>
      <c r="EV329">
        <v>4.583177849538953</v>
      </c>
      <c r="EW329">
        <v>126.5387752537553</v>
      </c>
      <c r="EX329">
        <v>8.266621634101668</v>
      </c>
      <c r="EY329">
        <v>0.1112094067434869</v>
      </c>
      <c r="EZ329">
        <v>23.96468820700228</v>
      </c>
      <c r="FA329">
        <v>0.02670060306899666</v>
      </c>
      <c r="FB329">
        <v>6.403537408698939</v>
      </c>
      <c r="FC329">
        <v>533.7271593425269</v>
      </c>
      <c r="FD329">
        <v>11.20847803240433</v>
      </c>
      <c r="FE329">
        <v>1508.310966810625</v>
      </c>
      <c r="FF329">
        <v>0.3984776758628992</v>
      </c>
      <c r="FG329">
        <v>30.78593049372068</v>
      </c>
      <c r="FH329">
        <v>4483.758587002214</v>
      </c>
      <c r="FI329">
        <v>165.3323100154334</v>
      </c>
      <c r="FJ329">
        <v>0.3283980921738356</v>
      </c>
      <c r="FK329">
        <v>20.08103175701498</v>
      </c>
      <c r="FL329">
        <v>23.89019892891538</v>
      </c>
      <c r="FM329">
        <v>9.583986252831677</v>
      </c>
      <c r="FN329">
        <v>11.7671249985423</v>
      </c>
      <c r="FO329">
        <v>424.8834375281191</v>
      </c>
      <c r="FP329">
        <v>1294.98681248616</v>
      </c>
      <c r="FQ329">
        <v>13.77416916215072</v>
      </c>
      <c r="FR329">
        <v>31.05383051054225</v>
      </c>
      <c r="FS329">
        <v>39.07783079798504</v>
      </c>
    </row>
    <row r="330" spans="1:175">
      <c r="A330" s="2">
        <v>45191</v>
      </c>
      <c r="B330">
        <v>702.7890962731163</v>
      </c>
      <c r="C330">
        <v>-0.02080571719729951</v>
      </c>
      <c r="DR330" s="2">
        <v>45191</v>
      </c>
      <c r="DS330">
        <v>27.15202390117494</v>
      </c>
      <c r="DT330">
        <v>439.6869662602011</v>
      </c>
      <c r="DU330">
        <v>98.81046030691498</v>
      </c>
      <c r="DV330">
        <v>162.4267805941539</v>
      </c>
      <c r="DW330">
        <v>6486.829178720448</v>
      </c>
      <c r="DX330">
        <v>6.330268007121011</v>
      </c>
      <c r="DY330">
        <v>0.9783180007119331</v>
      </c>
      <c r="DZ330">
        <v>46.99286671870581</v>
      </c>
      <c r="EA330">
        <v>57.31621910911791</v>
      </c>
      <c r="EB330">
        <v>1.595428864696032</v>
      </c>
      <c r="EC330">
        <v>6.620916542432346</v>
      </c>
      <c r="ED330">
        <v>40.81920516851133</v>
      </c>
      <c r="EE330">
        <v>120.1101659051108</v>
      </c>
      <c r="EF330">
        <v>0.2250949473767836</v>
      </c>
      <c r="EG330">
        <v>15.80596867320969</v>
      </c>
      <c r="EH330">
        <v>2.692697267714382</v>
      </c>
      <c r="EI330">
        <v>112.9487431739431</v>
      </c>
      <c r="EJ330">
        <v>3.573743592074524</v>
      </c>
      <c r="EK330">
        <v>0.2687608039579238</v>
      </c>
      <c r="EL330">
        <v>30.9246118693739</v>
      </c>
      <c r="EM330">
        <v>0.9374606499016144</v>
      </c>
      <c r="EN330">
        <v>2.184622081513112</v>
      </c>
      <c r="EO330">
        <v>15.93815584205678</v>
      </c>
      <c r="EP330">
        <v>37.23898415155265</v>
      </c>
      <c r="EQ330">
        <v>33.49145292079977</v>
      </c>
      <c r="ER330">
        <v>1.309452050863232</v>
      </c>
      <c r="ES330">
        <v>534.8365902065202</v>
      </c>
      <c r="ET330">
        <v>80.24926455808429</v>
      </c>
      <c r="EU330">
        <v>1.155427959724215</v>
      </c>
      <c r="EV330">
        <v>4.738167903189783</v>
      </c>
      <c r="EW330">
        <v>129.2254402255118</v>
      </c>
      <c r="EX330">
        <v>8.198273529753505</v>
      </c>
      <c r="EY330">
        <v>0.1086194488020396</v>
      </c>
      <c r="EZ330">
        <v>23.93393398822764</v>
      </c>
      <c r="FA330">
        <v>0.02687209355063293</v>
      </c>
      <c r="FB330">
        <v>6.243732833296471</v>
      </c>
      <c r="FC330">
        <v>559.2584484673728</v>
      </c>
      <c r="FD330">
        <v>11.81751798298447</v>
      </c>
      <c r="FE330">
        <v>1520.090511477169</v>
      </c>
      <c r="FF330">
        <v>0.3938759454033892</v>
      </c>
      <c r="FG330">
        <v>30.14015350627202</v>
      </c>
      <c r="FH330">
        <v>4434.961278268114</v>
      </c>
      <c r="FI330">
        <v>163.7035790185011</v>
      </c>
      <c r="FJ330">
        <v>0.3354161958660192</v>
      </c>
      <c r="FK330">
        <v>19.87196910410614</v>
      </c>
      <c r="FL330">
        <v>23.95859102876025</v>
      </c>
      <c r="FM330">
        <v>9.613110837648389</v>
      </c>
      <c r="FN330">
        <v>11.62725572121512</v>
      </c>
      <c r="FO330">
        <v>423.1126515746532</v>
      </c>
      <c r="FP330">
        <v>1312.115312040809</v>
      </c>
      <c r="FQ330">
        <v>13.86076223673651</v>
      </c>
      <c r="FR330">
        <v>32.97598282845802</v>
      </c>
      <c r="FS330">
        <v>38.27132569545731</v>
      </c>
    </row>
    <row r="331" spans="1:175">
      <c r="A331" s="2">
        <v>45192</v>
      </c>
      <c r="B331">
        <v>707.5246715515347</v>
      </c>
      <c r="C331">
        <v>0.006738259462947038</v>
      </c>
      <c r="DR331" s="2">
        <v>45192</v>
      </c>
      <c r="DS331">
        <v>26.98812368027171</v>
      </c>
      <c r="DT331">
        <v>421.7695439671162</v>
      </c>
      <c r="DU331">
        <v>97.42331721879853</v>
      </c>
      <c r="DV331">
        <v>163.1690862529117</v>
      </c>
      <c r="DW331">
        <v>6569.860616655741</v>
      </c>
      <c r="DX331">
        <v>6.272614440774996</v>
      </c>
      <c r="DY331">
        <v>0.9919305540794847</v>
      </c>
      <c r="DZ331">
        <v>47.2431321176984</v>
      </c>
      <c r="EA331">
        <v>57.07678131165346</v>
      </c>
      <c r="EB331">
        <v>1.596221151204115</v>
      </c>
      <c r="EC331">
        <v>6.544149000013201</v>
      </c>
      <c r="ED331">
        <v>40.38580296225135</v>
      </c>
      <c r="EE331">
        <v>120.833546062388</v>
      </c>
      <c r="EF331">
        <v>0.2216220581007914</v>
      </c>
      <c r="EG331">
        <v>14.43408118779521</v>
      </c>
      <c r="EH331">
        <v>2.463446102693036</v>
      </c>
      <c r="EI331">
        <v>114.0135878953981</v>
      </c>
      <c r="EJ331">
        <v>3.692332889678175</v>
      </c>
      <c r="EK331">
        <v>0.2784814043875274</v>
      </c>
      <c r="EL331">
        <v>30.90097095537815</v>
      </c>
      <c r="EM331">
        <v>0.9490963098546314</v>
      </c>
      <c r="EN331">
        <v>2.19332746966169</v>
      </c>
      <c r="EO331">
        <v>15.928491321478</v>
      </c>
      <c r="EP331">
        <v>37.78780085707277</v>
      </c>
      <c r="EQ331">
        <v>32.12427707964133</v>
      </c>
      <c r="ER331">
        <v>1.297483858711543</v>
      </c>
      <c r="ES331">
        <v>525.9031191121824</v>
      </c>
      <c r="ET331">
        <v>80.78247453496779</v>
      </c>
      <c r="EU331">
        <v>1.14561373413084</v>
      </c>
      <c r="EV331">
        <v>4.738990377694967</v>
      </c>
      <c r="EW331">
        <v>132.1530398866016</v>
      </c>
      <c r="EX331">
        <v>8.321566701265709</v>
      </c>
      <c r="EY331">
        <v>0.1100275926023977</v>
      </c>
      <c r="EZ331">
        <v>24.034559990997</v>
      </c>
      <c r="FA331">
        <v>0.027784860445352</v>
      </c>
      <c r="FB331">
        <v>6.311785147934003</v>
      </c>
      <c r="FC331">
        <v>560.8425162762458</v>
      </c>
      <c r="FD331">
        <v>11.54990587699599</v>
      </c>
      <c r="FE331">
        <v>1562.500276767204</v>
      </c>
      <c r="FF331">
        <v>0.3935831501941145</v>
      </c>
      <c r="FG331">
        <v>30.22198505458697</v>
      </c>
      <c r="FH331">
        <v>4431.853848153881</v>
      </c>
      <c r="FI331">
        <v>165.3819352835497</v>
      </c>
      <c r="FJ331">
        <v>0.3352960571006279</v>
      </c>
      <c r="FK331">
        <v>20.33259344603293</v>
      </c>
      <c r="FL331">
        <v>23.61039232496319</v>
      </c>
      <c r="FM331">
        <v>9.35791610318725</v>
      </c>
      <c r="FN331">
        <v>11.49554686685264</v>
      </c>
      <c r="FO331">
        <v>424.3107723206231</v>
      </c>
      <c r="FP331">
        <v>1327.378806156765</v>
      </c>
      <c r="FQ331">
        <v>13.80782316534184</v>
      </c>
      <c r="FR331">
        <v>31.7052257726753</v>
      </c>
      <c r="FS331">
        <v>37.86447914389608</v>
      </c>
    </row>
    <row r="332" spans="1:175">
      <c r="A332" s="2">
        <v>45193</v>
      </c>
      <c r="B332">
        <v>705.1209446115924</v>
      </c>
      <c r="C332">
        <v>-0.003397375436634653</v>
      </c>
      <c r="DR332" s="2">
        <v>45193</v>
      </c>
      <c r="DS332">
        <v>26.87798723974959</v>
      </c>
      <c r="DT332">
        <v>456.3564336220271</v>
      </c>
      <c r="DU332">
        <v>95.72153237264176</v>
      </c>
      <c r="DV332">
        <v>162.3482186626684</v>
      </c>
      <c r="DW332">
        <v>6633.021956315017</v>
      </c>
      <c r="DX332">
        <v>6.279931665219506</v>
      </c>
      <c r="DY332">
        <v>0.9968121981858195</v>
      </c>
      <c r="DZ332">
        <v>47.25233338443122</v>
      </c>
      <c r="EA332">
        <v>55.79167112359195</v>
      </c>
      <c r="EB332">
        <v>1.590320498216982</v>
      </c>
      <c r="EC332">
        <v>6.672855346641957</v>
      </c>
      <c r="ED332">
        <v>39.9681489103496</v>
      </c>
      <c r="EE332">
        <v>121.3127043761976</v>
      </c>
      <c r="EF332">
        <v>0.2175923160053925</v>
      </c>
      <c r="EG332">
        <v>14.88802042818491</v>
      </c>
      <c r="EH332">
        <v>2.469647048443909</v>
      </c>
      <c r="EI332">
        <v>115.1040904331261</v>
      </c>
      <c r="EJ332">
        <v>3.711085876146793</v>
      </c>
      <c r="EK332">
        <v>0.2810415970424923</v>
      </c>
      <c r="EL332">
        <v>30.88041161537177</v>
      </c>
      <c r="EM332">
        <v>0.9557847979496199</v>
      </c>
      <c r="EN332">
        <v>2.176325217305357</v>
      </c>
      <c r="EO332">
        <v>15.66078444281601</v>
      </c>
      <c r="EP332">
        <v>37.47826473070123</v>
      </c>
      <c r="EQ332">
        <v>30.91023531926055</v>
      </c>
      <c r="ER332">
        <v>1.304923068254897</v>
      </c>
      <c r="ES332">
        <v>525.8058906156824</v>
      </c>
      <c r="ET332">
        <v>79.32671261535374</v>
      </c>
      <c r="EU332">
        <v>1.171376043164286</v>
      </c>
      <c r="EV332">
        <v>4.713860329691694</v>
      </c>
      <c r="EW332">
        <v>135.1322076755197</v>
      </c>
      <c r="EX332">
        <v>8.404187039358478</v>
      </c>
      <c r="EY332">
        <v>0.10841852385833</v>
      </c>
      <c r="EZ332">
        <v>24.03782239749728</v>
      </c>
      <c r="FA332">
        <v>0.02738524241380436</v>
      </c>
      <c r="FB332">
        <v>6.325832894288832</v>
      </c>
      <c r="FC332">
        <v>557.5594174015379</v>
      </c>
      <c r="FD332">
        <v>11.56017798004021</v>
      </c>
      <c r="FE332">
        <v>1553.734313593658</v>
      </c>
      <c r="FF332">
        <v>0.3874730797206035</v>
      </c>
      <c r="FG332">
        <v>30.61501600511761</v>
      </c>
      <c r="FH332">
        <v>4520.393919442097</v>
      </c>
      <c r="FI332">
        <v>167.936867251432</v>
      </c>
      <c r="FJ332">
        <v>0.3266293347510725</v>
      </c>
      <c r="FK332">
        <v>20.5358872344809</v>
      </c>
      <c r="FL332">
        <v>23.43457397437096</v>
      </c>
      <c r="FM332">
        <v>9.908843612450434</v>
      </c>
      <c r="FN332">
        <v>12.03710995964141</v>
      </c>
      <c r="FO332">
        <v>421.6800521711405</v>
      </c>
      <c r="FP332">
        <v>1328.440186511803</v>
      </c>
      <c r="FQ332">
        <v>13.89753861619829</v>
      </c>
      <c r="FR332">
        <v>33.0381299511202</v>
      </c>
      <c r="FS332">
        <v>37.18957268688653</v>
      </c>
    </row>
    <row r="333" spans="1:175">
      <c r="A333" s="2">
        <v>45194</v>
      </c>
      <c r="B333">
        <v>698.0031466493049</v>
      </c>
      <c r="C333">
        <v>-0.01009443559531242</v>
      </c>
      <c r="DR333" s="2">
        <v>45194</v>
      </c>
      <c r="DS333">
        <v>27.33552328458429</v>
      </c>
      <c r="DT333">
        <v>462.1624939793857</v>
      </c>
      <c r="DU333">
        <v>102.2776008056435</v>
      </c>
      <c r="DV333">
        <v>92.27025851529362</v>
      </c>
      <c r="DW333">
        <v>11387.89104297998</v>
      </c>
      <c r="DX333">
        <v>6.324718586742684</v>
      </c>
      <c r="DY333">
        <v>0.9989621796785075</v>
      </c>
      <c r="DZ333">
        <v>47.71088803707198</v>
      </c>
      <c r="EA333">
        <v>57.29128387645389</v>
      </c>
      <c r="EB333">
        <v>1.553562537946107</v>
      </c>
      <c r="EC333">
        <v>6.744006773110682</v>
      </c>
      <c r="ED333">
        <v>40.46359023197786</v>
      </c>
      <c r="EE333">
        <v>122.2441773220865</v>
      </c>
      <c r="EF333">
        <v>0.3364835370438781</v>
      </c>
      <c r="EG333">
        <v>13.55811253979274</v>
      </c>
      <c r="EH333">
        <v>2.401972879071133</v>
      </c>
      <c r="EI333">
        <v>121.0557507561064</v>
      </c>
      <c r="EJ333">
        <v>5.073092250170239</v>
      </c>
      <c r="EK333">
        <v>0.2877825172620228</v>
      </c>
      <c r="EL333">
        <v>31.11520093204605</v>
      </c>
      <c r="EM333">
        <v>0.9524893450752834</v>
      </c>
      <c r="EN333">
        <v>2.174453073934571</v>
      </c>
      <c r="EO333">
        <v>15.79036511237321</v>
      </c>
      <c r="EP333">
        <v>37.46366010755177</v>
      </c>
      <c r="EQ333">
        <v>28.54795447222123</v>
      </c>
      <c r="ER333">
        <v>1.302742727055293</v>
      </c>
      <c r="ES333">
        <v>526.2993179774512</v>
      </c>
      <c r="ET333">
        <v>81.06449588957186</v>
      </c>
      <c r="EU333">
        <v>1.878472758227814</v>
      </c>
      <c r="EV333">
        <v>4.771079278162921</v>
      </c>
      <c r="EW333">
        <v>135.5406532081033</v>
      </c>
      <c r="EX333">
        <v>8.448238458376709</v>
      </c>
      <c r="EY333">
        <v>0.1096975577954087</v>
      </c>
      <c r="EZ333">
        <v>23.77126144263935</v>
      </c>
      <c r="FA333">
        <v>0.0274392177236452</v>
      </c>
      <c r="FB333">
        <v>6.37015681459703</v>
      </c>
      <c r="FC333">
        <v>513.3424173080615</v>
      </c>
      <c r="FD333">
        <v>11.72616740813104</v>
      </c>
      <c r="FE333">
        <v>1547.408948018925</v>
      </c>
      <c r="FF333">
        <v>0.3948859939222162</v>
      </c>
      <c r="FG333">
        <v>32.67929669296448</v>
      </c>
      <c r="FH333">
        <v>3859.717491551543</v>
      </c>
      <c r="FI333">
        <v>169.0624039459801</v>
      </c>
      <c r="FJ333">
        <v>0.3276668560227986</v>
      </c>
      <c r="FK333">
        <v>20.87426913649101</v>
      </c>
      <c r="FL333">
        <v>23.5269270937966</v>
      </c>
      <c r="FM333">
        <v>6.475529677622491</v>
      </c>
      <c r="FN333">
        <v>11.99077187492415</v>
      </c>
      <c r="FO333">
        <v>417.3567562607836</v>
      </c>
      <c r="FP333">
        <v>1033.761451723321</v>
      </c>
      <c r="FQ333">
        <v>13.89226728980717</v>
      </c>
      <c r="FR333">
        <v>34.11452911091755</v>
      </c>
      <c r="FS333">
        <v>37.89457698308279</v>
      </c>
    </row>
    <row r="334" spans="1:175">
      <c r="A334" s="2">
        <v>45195</v>
      </c>
      <c r="B334">
        <v>703.6149424492709</v>
      </c>
      <c r="C334">
        <v>0.008039785818881873</v>
      </c>
      <c r="DR334" s="2">
        <v>45195</v>
      </c>
      <c r="DS334">
        <v>26.60615706335331</v>
      </c>
      <c r="DT334">
        <v>457.6100071629156</v>
      </c>
      <c r="DU334">
        <v>101.8102798990892</v>
      </c>
      <c r="DV334">
        <v>91.31280308520843</v>
      </c>
      <c r="DW334">
        <v>11440.73881012392</v>
      </c>
      <c r="DX334">
        <v>6.291895871957392</v>
      </c>
      <c r="DY334">
        <v>1.000218740253985</v>
      </c>
      <c r="DZ334">
        <v>47.84209454124668</v>
      </c>
      <c r="EA334">
        <v>57.02637178579112</v>
      </c>
      <c r="EB334">
        <v>1.532953989841291</v>
      </c>
      <c r="EC334">
        <v>6.682725553182667</v>
      </c>
      <c r="ED334">
        <v>41.0631726453917</v>
      </c>
      <c r="EE334">
        <v>121.7944177805446</v>
      </c>
      <c r="EF334">
        <v>0.3432817356872502</v>
      </c>
      <c r="EG334">
        <v>13.53858865147981</v>
      </c>
      <c r="EH334">
        <v>2.311092535449392</v>
      </c>
      <c r="EI334">
        <v>125.2356015363203</v>
      </c>
      <c r="EJ334">
        <v>5.002903361811939</v>
      </c>
      <c r="EK334">
        <v>0.2848639703242496</v>
      </c>
      <c r="EL334">
        <v>30.90213039941217</v>
      </c>
      <c r="EM334">
        <v>0.9542171077330007</v>
      </c>
      <c r="EN334">
        <v>2.192211582330881</v>
      </c>
      <c r="EO334">
        <v>15.79646931795537</v>
      </c>
      <c r="EP334">
        <v>37.17279276341511</v>
      </c>
      <c r="EQ334">
        <v>28.31916331102548</v>
      </c>
      <c r="ER334">
        <v>1.249296918599202</v>
      </c>
      <c r="ES334">
        <v>520.7787735006635</v>
      </c>
      <c r="ET334">
        <v>80.06344985151418</v>
      </c>
      <c r="EU334">
        <v>1.843703060240447</v>
      </c>
      <c r="EV334">
        <v>4.78267531432509</v>
      </c>
      <c r="EW334">
        <v>135.9314778048694</v>
      </c>
      <c r="EX334">
        <v>8.315054046422185</v>
      </c>
      <c r="EY334">
        <v>0.1094287191897775</v>
      </c>
      <c r="EZ334">
        <v>23.57858310083691</v>
      </c>
      <c r="FA334">
        <v>0.02669518007959249</v>
      </c>
      <c r="FB334">
        <v>6.394566541441947</v>
      </c>
      <c r="FC334">
        <v>516.274028862523</v>
      </c>
      <c r="FD334">
        <v>11.56635065683482</v>
      </c>
      <c r="FE334">
        <v>1606.502714171859</v>
      </c>
      <c r="FF334">
        <v>0.402783770538128</v>
      </c>
      <c r="FG334">
        <v>32.91903810640419</v>
      </c>
      <c r="FH334">
        <v>3881.078863188941</v>
      </c>
      <c r="FI334">
        <v>171.6855693334649</v>
      </c>
      <c r="FJ334">
        <v>0.3235341553460544</v>
      </c>
      <c r="FK334">
        <v>20.59571808534985</v>
      </c>
      <c r="FL334">
        <v>23.46397597001839</v>
      </c>
      <c r="FM334">
        <v>6.418937297382334</v>
      </c>
      <c r="FN334">
        <v>11.90975158847195</v>
      </c>
      <c r="FO334">
        <v>416.4226209896274</v>
      </c>
      <c r="FP334">
        <v>1027.999706372925</v>
      </c>
      <c r="FQ334">
        <v>13.92884268241857</v>
      </c>
      <c r="FR334">
        <v>33.93546314996335</v>
      </c>
      <c r="FS334">
        <v>38.50682960363868</v>
      </c>
    </row>
    <row r="335" spans="1:175">
      <c r="A335" s="2">
        <v>45196</v>
      </c>
      <c r="B335">
        <v>702.4401218557746</v>
      </c>
      <c r="C335">
        <v>-0.001669692501706677</v>
      </c>
      <c r="DR335" s="2">
        <v>45196</v>
      </c>
      <c r="DS335">
        <v>26.36764753265994</v>
      </c>
      <c r="DT335">
        <v>441.7432843043788</v>
      </c>
      <c r="DU335">
        <v>103.0297269345486</v>
      </c>
      <c r="DV335">
        <v>92.54073080421259</v>
      </c>
      <c r="DW335">
        <v>11562.00428106987</v>
      </c>
      <c r="DX335">
        <v>6.316052088682546</v>
      </c>
      <c r="DY335">
        <v>1.010222039905276</v>
      </c>
      <c r="DZ335">
        <v>48.28310439695964</v>
      </c>
      <c r="EA335">
        <v>57.5883830867101</v>
      </c>
      <c r="EB335">
        <v>1.5579066765172</v>
      </c>
      <c r="EC335">
        <v>6.775958591294925</v>
      </c>
      <c r="ED335">
        <v>41.73243221494796</v>
      </c>
      <c r="EE335">
        <v>122.1538233057385</v>
      </c>
      <c r="EF335">
        <v>0.347492414474974</v>
      </c>
      <c r="EG335">
        <v>13.42838078856382</v>
      </c>
      <c r="EH335">
        <v>2.341339278694054</v>
      </c>
      <c r="EI335">
        <v>125.0424325099005</v>
      </c>
      <c r="EJ335">
        <v>5.096254481496054</v>
      </c>
      <c r="EK335">
        <v>0.2868271564627313</v>
      </c>
      <c r="EL335">
        <v>31.84724813582196</v>
      </c>
      <c r="EM335">
        <v>0.9546889915362573</v>
      </c>
      <c r="EN335">
        <v>2.218462735248768</v>
      </c>
      <c r="EO335">
        <v>15.87492926940528</v>
      </c>
      <c r="EP335">
        <v>37.32532095811748</v>
      </c>
      <c r="EQ335">
        <v>29.9265487085786</v>
      </c>
      <c r="ER335">
        <v>1.190528173701821</v>
      </c>
      <c r="ES335">
        <v>526.5928185955788</v>
      </c>
      <c r="ET335">
        <v>81.24279890452033</v>
      </c>
      <c r="EU335">
        <v>1.832710275508311</v>
      </c>
      <c r="EV335">
        <v>4.808597394109209</v>
      </c>
      <c r="EW335">
        <v>137.7640882639793</v>
      </c>
      <c r="EX335">
        <v>7.890040556586409</v>
      </c>
      <c r="EY335">
        <v>0.1102924749637481</v>
      </c>
      <c r="EZ335">
        <v>23.68427328541514</v>
      </c>
      <c r="FA335">
        <v>0.02465142799211978</v>
      </c>
      <c r="FB335">
        <v>6.509996510896412</v>
      </c>
      <c r="FC335">
        <v>520.5958920324247</v>
      </c>
      <c r="FD335">
        <v>11.43231664871217</v>
      </c>
      <c r="FE335">
        <v>1616.300808713609</v>
      </c>
      <c r="FF335">
        <v>0.4036780969468571</v>
      </c>
      <c r="FG335">
        <v>32.54035077626096</v>
      </c>
      <c r="FH335">
        <v>3895.04813039173</v>
      </c>
      <c r="FI335">
        <v>170.1096097728189</v>
      </c>
      <c r="FJ335">
        <v>0.3250531996999642</v>
      </c>
      <c r="FK335">
        <v>20.16147177411249</v>
      </c>
      <c r="FL335">
        <v>23.29475451348562</v>
      </c>
      <c r="FM335">
        <v>6.403048073629059</v>
      </c>
      <c r="FN335">
        <v>11.99524815778763</v>
      </c>
      <c r="FO335">
        <v>415.1937945930785</v>
      </c>
      <c r="FP335">
        <v>1040.92700372866</v>
      </c>
      <c r="FQ335">
        <v>14.00738094970785</v>
      </c>
      <c r="FR335">
        <v>34.53365998478193</v>
      </c>
      <c r="FS335">
        <v>38.51194706168936</v>
      </c>
    </row>
    <row r="336" spans="1:175">
      <c r="A336" s="2">
        <v>45197</v>
      </c>
      <c r="B336">
        <v>705.1610843238839</v>
      </c>
      <c r="C336">
        <v>0.00387358635056434</v>
      </c>
      <c r="DR336" s="2">
        <v>45197</v>
      </c>
      <c r="DS336">
        <v>27.02868346651633</v>
      </c>
      <c r="DT336">
        <v>469.0798722001267</v>
      </c>
      <c r="DU336">
        <v>104.1770511649934</v>
      </c>
      <c r="DV336">
        <v>94.0819303082454</v>
      </c>
      <c r="DW336">
        <v>11677.91381935162</v>
      </c>
      <c r="DX336">
        <v>6.335071149974992</v>
      </c>
      <c r="DY336">
        <v>1.013026636251781</v>
      </c>
      <c r="DZ336">
        <v>48.76529849611894</v>
      </c>
      <c r="EA336">
        <v>58.35526823454595</v>
      </c>
      <c r="EB336">
        <v>1.589525366958757</v>
      </c>
      <c r="EC336">
        <v>6.631557458972531</v>
      </c>
      <c r="ED336">
        <v>41.68095355662511</v>
      </c>
      <c r="EE336">
        <v>123.3912169898811</v>
      </c>
      <c r="EF336">
        <v>0.331773322717232</v>
      </c>
      <c r="EG336">
        <v>13.62491735558313</v>
      </c>
      <c r="EH336">
        <v>2.306805217690899</v>
      </c>
      <c r="EI336">
        <v>119.8656558780917</v>
      </c>
      <c r="EJ336">
        <v>5.126168811851966</v>
      </c>
      <c r="EK336">
        <v>0.2981084173926032</v>
      </c>
      <c r="EL336">
        <v>31.9085906763469</v>
      </c>
      <c r="EM336">
        <v>0.9531307426774531</v>
      </c>
      <c r="EN336">
        <v>2.19899739987628</v>
      </c>
      <c r="EO336">
        <v>15.96368810463128</v>
      </c>
      <c r="EP336">
        <v>37.88921484078593</v>
      </c>
      <c r="EQ336">
        <v>31.02162309683185</v>
      </c>
      <c r="ER336">
        <v>1.220654394057343</v>
      </c>
      <c r="ES336">
        <v>531.431530843315</v>
      </c>
      <c r="ET336">
        <v>82.5614740488337</v>
      </c>
      <c r="EU336">
        <v>1.840573086717732</v>
      </c>
      <c r="EV336">
        <v>4.800670077117085</v>
      </c>
      <c r="EW336">
        <v>150.5688885548897</v>
      </c>
      <c r="EX336">
        <v>7.680211395289879</v>
      </c>
      <c r="EY336">
        <v>0.1111138702147849</v>
      </c>
      <c r="EZ336">
        <v>24.05540641677193</v>
      </c>
      <c r="FA336">
        <v>0.02353305106003577</v>
      </c>
      <c r="FB336">
        <v>6.558028209743333</v>
      </c>
      <c r="FC336">
        <v>526.3840147024998</v>
      </c>
      <c r="FD336">
        <v>11.58219754638289</v>
      </c>
      <c r="FE336">
        <v>1614.81761120266</v>
      </c>
      <c r="FF336">
        <v>0.3985865910168053</v>
      </c>
      <c r="FG336">
        <v>32.73359077787947</v>
      </c>
      <c r="FH336">
        <v>3726.661062603771</v>
      </c>
      <c r="FI336">
        <v>171.4153293069448</v>
      </c>
      <c r="FJ336">
        <v>0.3217599360035139</v>
      </c>
      <c r="FK336">
        <v>20.42573358502561</v>
      </c>
      <c r="FL336">
        <v>23.49949375614401</v>
      </c>
      <c r="FM336">
        <v>6.310506711596896</v>
      </c>
      <c r="FN336">
        <v>12.1809723656207</v>
      </c>
      <c r="FO336">
        <v>412.9096860427184</v>
      </c>
      <c r="FP336">
        <v>1054.166897871673</v>
      </c>
      <c r="FQ336">
        <v>14.12525752515495</v>
      </c>
      <c r="FR336">
        <v>35.19541365772201</v>
      </c>
      <c r="FS336">
        <v>38.15653133915034</v>
      </c>
    </row>
    <row r="337" spans="1:175">
      <c r="A337" s="2">
        <v>45198</v>
      </c>
      <c r="B337">
        <v>725.464168004411</v>
      </c>
      <c r="C337">
        <v>0.02879212159019517</v>
      </c>
      <c r="DR337" s="2">
        <v>45198</v>
      </c>
      <c r="DS337">
        <v>26.94140775351156</v>
      </c>
      <c r="DT337">
        <v>475.782966119875</v>
      </c>
      <c r="DU337">
        <v>106.3761780524837</v>
      </c>
      <c r="DV337">
        <v>94.71625573465144</v>
      </c>
      <c r="DW337">
        <v>11994.4390813528</v>
      </c>
      <c r="DX337">
        <v>6.045272340255477</v>
      </c>
      <c r="DY337">
        <v>1.020316847953148</v>
      </c>
      <c r="DZ337">
        <v>49.25201046522228</v>
      </c>
      <c r="EA337">
        <v>57.76962233266989</v>
      </c>
      <c r="EB337">
        <v>1.606886053562064</v>
      </c>
      <c r="EC337">
        <v>6.344955857624469</v>
      </c>
      <c r="ED337">
        <v>41.70586584461424</v>
      </c>
      <c r="EE337">
        <v>123.8650976316992</v>
      </c>
      <c r="EF337">
        <v>0.2855948603433993</v>
      </c>
      <c r="EG337">
        <v>14.02179159488987</v>
      </c>
      <c r="EH337">
        <v>2.373606064583135</v>
      </c>
      <c r="EI337">
        <v>122.0632055633899</v>
      </c>
      <c r="EJ337">
        <v>5.108158589038752</v>
      </c>
      <c r="EK337">
        <v>0.2927364398970646</v>
      </c>
      <c r="EL337">
        <v>32.63447707459537</v>
      </c>
      <c r="EM337">
        <v>0.9558588320193129</v>
      </c>
      <c r="EN337">
        <v>2.192422105399964</v>
      </c>
      <c r="EO337">
        <v>16.19025839791844</v>
      </c>
      <c r="EP337">
        <v>38.40587138198509</v>
      </c>
      <c r="EQ337">
        <v>31.97903295258823</v>
      </c>
      <c r="ER337">
        <v>1.214362056695179</v>
      </c>
      <c r="ES337">
        <v>538.3907929444365</v>
      </c>
      <c r="ET337">
        <v>83.55289620889631</v>
      </c>
      <c r="EU337">
        <v>1.852794093870876</v>
      </c>
      <c r="EV337">
        <v>4.540534032979047</v>
      </c>
      <c r="EW337">
        <v>150.3587956502338</v>
      </c>
      <c r="EX337">
        <v>7.97461545351009</v>
      </c>
      <c r="EY337">
        <v>0.1111227892933685</v>
      </c>
      <c r="EZ337">
        <v>24.27598109984612</v>
      </c>
      <c r="FA337">
        <v>0.02390935645496813</v>
      </c>
      <c r="FB337">
        <v>6.551365461145976</v>
      </c>
      <c r="FC337">
        <v>530.4805033445125</v>
      </c>
      <c r="FD337">
        <v>11.96251006603651</v>
      </c>
      <c r="FE337">
        <v>1585.539945713706</v>
      </c>
      <c r="FF337">
        <v>0.4041056214845602</v>
      </c>
      <c r="FG337">
        <v>33.60612647494386</v>
      </c>
      <c r="FH337">
        <v>3827.364074789456</v>
      </c>
      <c r="FI337">
        <v>174.3029592029509</v>
      </c>
      <c r="FJ337">
        <v>0.3294825826997874</v>
      </c>
      <c r="FK337">
        <v>18.82375126512879</v>
      </c>
      <c r="FL337">
        <v>23.79446401326447</v>
      </c>
      <c r="FM337">
        <v>6.350370923419597</v>
      </c>
      <c r="FN337">
        <v>12.23791535131174</v>
      </c>
      <c r="FO337">
        <v>418.2745143324865</v>
      </c>
      <c r="FP337">
        <v>1048.319841449857</v>
      </c>
      <c r="FQ337">
        <v>14.24231750270671</v>
      </c>
      <c r="FR337">
        <v>33.52177995819183</v>
      </c>
      <c r="FS337">
        <v>37.06250949844382</v>
      </c>
    </row>
    <row r="338" spans="1:175">
      <c r="A338" s="2">
        <v>45199</v>
      </c>
      <c r="B338">
        <v>726.9962193239467</v>
      </c>
      <c r="C338">
        <v>0.002111822178275213</v>
      </c>
      <c r="DR338" s="2">
        <v>45199</v>
      </c>
      <c r="DS338">
        <v>27.23640569451745</v>
      </c>
      <c r="DT338">
        <v>478.9391576401993</v>
      </c>
      <c r="DU338">
        <v>105.0901365870922</v>
      </c>
      <c r="DV338">
        <v>93.4381317826625</v>
      </c>
      <c r="DW338">
        <v>11893.7543769909</v>
      </c>
      <c r="DX338">
        <v>6.015121012350686</v>
      </c>
      <c r="DY338">
        <v>1.022778122068523</v>
      </c>
      <c r="DZ338">
        <v>48.61801991023716</v>
      </c>
      <c r="EA338">
        <v>58.31677647918396</v>
      </c>
      <c r="EB338">
        <v>1.582138100846349</v>
      </c>
      <c r="EC338">
        <v>6.354038127282484</v>
      </c>
      <c r="ED338">
        <v>41.23410256646034</v>
      </c>
      <c r="EE338">
        <v>121.9630961042226</v>
      </c>
      <c r="EF338">
        <v>0.2872337596271298</v>
      </c>
      <c r="EG338">
        <v>13.9021064418301</v>
      </c>
      <c r="EH338">
        <v>2.323677225158214</v>
      </c>
      <c r="EI338">
        <v>122.26075315135</v>
      </c>
      <c r="EJ338">
        <v>5.075440557670994</v>
      </c>
      <c r="EK338">
        <v>0.2891289069702137</v>
      </c>
      <c r="EL338">
        <v>32.60939933711781</v>
      </c>
      <c r="EM338">
        <v>0.959837603910861</v>
      </c>
      <c r="EN338">
        <v>2.178087225135883</v>
      </c>
      <c r="EO338">
        <v>15.9222339101739</v>
      </c>
      <c r="EP338">
        <v>37.43344871516343</v>
      </c>
      <c r="EQ338">
        <v>32.63228539591412</v>
      </c>
      <c r="ER338">
        <v>1.268763453757115</v>
      </c>
      <c r="ES338">
        <v>505.5883888672171</v>
      </c>
      <c r="ET338">
        <v>83.38586329092679</v>
      </c>
      <c r="EU338">
        <v>1.789187105474969</v>
      </c>
      <c r="EV338">
        <v>4.435255989782158</v>
      </c>
      <c r="EW338">
        <v>140.2144109685248</v>
      </c>
      <c r="EX338">
        <v>7.845412470022869</v>
      </c>
      <c r="EY338">
        <v>0.1107931572223841</v>
      </c>
      <c r="EZ338">
        <v>22.99751131676539</v>
      </c>
      <c r="FA338">
        <v>0.02506423413593206</v>
      </c>
      <c r="FB338">
        <v>6.473723256837879</v>
      </c>
      <c r="FC338">
        <v>512.9649180364393</v>
      </c>
      <c r="FD338">
        <v>12.03293544930372</v>
      </c>
      <c r="FE338">
        <v>1724.338066649231</v>
      </c>
      <c r="FF338">
        <v>0.4006673175620079</v>
      </c>
      <c r="FG338">
        <v>33.94717155264178</v>
      </c>
      <c r="FH338">
        <v>3998.183560267905</v>
      </c>
      <c r="FI338">
        <v>173.8723493823844</v>
      </c>
      <c r="FJ338">
        <v>0.3332805543842227</v>
      </c>
      <c r="FK338">
        <v>18.20092501471477</v>
      </c>
      <c r="FL338">
        <v>23.13060299481845</v>
      </c>
      <c r="FM338">
        <v>6.387820009804053</v>
      </c>
      <c r="FN338">
        <v>12.31706532862474</v>
      </c>
      <c r="FO338">
        <v>408.007051679861</v>
      </c>
      <c r="FP338">
        <v>1043.43852439246</v>
      </c>
      <c r="FQ338">
        <v>13.96558945941135</v>
      </c>
      <c r="FR338">
        <v>34.07611386154073</v>
      </c>
      <c r="FS338">
        <v>37.30908281348444</v>
      </c>
    </row>
    <row r="339" spans="1:175">
      <c r="A339" s="2">
        <v>45200</v>
      </c>
      <c r="B339">
        <v>735.5332688171922</v>
      </c>
      <c r="C339">
        <v>0.01174290768827424</v>
      </c>
      <c r="DR339" s="2">
        <v>45200</v>
      </c>
      <c r="DS339">
        <v>27.22476164021748</v>
      </c>
      <c r="DT339">
        <v>477.6089449877977</v>
      </c>
      <c r="DU339">
        <v>105.1167201839253</v>
      </c>
      <c r="DV339">
        <v>93.35560546111927</v>
      </c>
      <c r="DW339">
        <v>12146.30139109351</v>
      </c>
      <c r="DX339">
        <v>5.90762064272822</v>
      </c>
      <c r="DY339">
        <v>1.01572342339301</v>
      </c>
      <c r="DZ339">
        <v>49.11124230554099</v>
      </c>
      <c r="EA339">
        <v>57.28187799818262</v>
      </c>
      <c r="EB339">
        <v>1.60347809554769</v>
      </c>
      <c r="EC339">
        <v>6.505488993882986</v>
      </c>
      <c r="ED339">
        <v>40.82892387611692</v>
      </c>
      <c r="EE339">
        <v>118.9936883762418</v>
      </c>
      <c r="EF339">
        <v>0.3051728550566465</v>
      </c>
      <c r="EG339">
        <v>14.1884221909528</v>
      </c>
      <c r="EH339">
        <v>2.372019671997248</v>
      </c>
      <c r="EI339">
        <v>123.8821977625111</v>
      </c>
      <c r="EJ339">
        <v>5.074710293100676</v>
      </c>
      <c r="EK339">
        <v>0.2901013687096368</v>
      </c>
      <c r="EL339">
        <v>32.74737350936329</v>
      </c>
      <c r="EM339">
        <v>0.9187148046923291</v>
      </c>
      <c r="EN339">
        <v>2.189629983454368</v>
      </c>
      <c r="EO339">
        <v>16.09312058753212</v>
      </c>
      <c r="EP339">
        <v>36.7658815955623</v>
      </c>
      <c r="EQ339">
        <v>32.85182436132631</v>
      </c>
      <c r="ER339">
        <v>1.329776255875478</v>
      </c>
      <c r="ES339">
        <v>517.3912496664515</v>
      </c>
      <c r="ET339">
        <v>82.17292103487213</v>
      </c>
      <c r="EU339">
        <v>1.779743139842865</v>
      </c>
      <c r="EV339">
        <v>4.309078239718824</v>
      </c>
      <c r="EW339">
        <v>145.0148594219548</v>
      </c>
      <c r="EX339">
        <v>8.015732546195975</v>
      </c>
      <c r="EY339">
        <v>0.1113266482535874</v>
      </c>
      <c r="EZ339">
        <v>23.78523487324645</v>
      </c>
      <c r="FA339">
        <v>0.02394245813053976</v>
      </c>
      <c r="FB339">
        <v>6.485902397501012</v>
      </c>
      <c r="FC339">
        <v>478.0424208202535</v>
      </c>
      <c r="FD339">
        <v>11.90541016619879</v>
      </c>
      <c r="FE339">
        <v>1734.326685334587</v>
      </c>
      <c r="FF339">
        <v>0.4067625049521292</v>
      </c>
      <c r="FG339">
        <v>33.68273055704961</v>
      </c>
      <c r="FH339">
        <v>3967.267368724921</v>
      </c>
      <c r="FI339">
        <v>176.3415478666318</v>
      </c>
      <c r="FJ339">
        <v>0.3342848874371865</v>
      </c>
      <c r="FK339">
        <v>19.11410504704494</v>
      </c>
      <c r="FL339">
        <v>23.66744931022357</v>
      </c>
      <c r="FM339">
        <v>6.387785027473298</v>
      </c>
      <c r="FN339">
        <v>12.25426568376342</v>
      </c>
      <c r="FO339">
        <v>414.8530275109175</v>
      </c>
      <c r="FP339">
        <v>1034.344404339659</v>
      </c>
      <c r="FQ339">
        <v>14.27114568549059</v>
      </c>
      <c r="FR339">
        <v>29.80252331063301</v>
      </c>
      <c r="FS339">
        <v>38.53006357204343</v>
      </c>
    </row>
    <row r="340" spans="1:175">
      <c r="A340" s="2">
        <v>45201</v>
      </c>
      <c r="B340">
        <v>755.7481389195558</v>
      </c>
      <c r="C340">
        <v>0.02748328452208715</v>
      </c>
      <c r="DR340" s="2">
        <v>45201</v>
      </c>
      <c r="DS340">
        <v>27.28891539605923</v>
      </c>
      <c r="DT340">
        <v>471.0917282519846</v>
      </c>
      <c r="DU340">
        <v>80.7530174224248</v>
      </c>
      <c r="DV340">
        <v>91.13279139331239</v>
      </c>
      <c r="DW340">
        <v>10482.26550599149</v>
      </c>
      <c r="DX340">
        <v>5.897240636336959</v>
      </c>
      <c r="DY340">
        <v>0.9987227325438807</v>
      </c>
      <c r="DZ340">
        <v>48.94167445427666</v>
      </c>
      <c r="EA340">
        <v>70.5768041245006</v>
      </c>
      <c r="EB340">
        <v>1.580490461036469</v>
      </c>
      <c r="EC340">
        <v>6.297940768149961</v>
      </c>
      <c r="ED340">
        <v>40.76852570352828</v>
      </c>
      <c r="EE340">
        <v>117.3529092453145</v>
      </c>
      <c r="EF340">
        <v>0.603133427522359</v>
      </c>
      <c r="EG340">
        <v>14.03203765260166</v>
      </c>
      <c r="EH340">
        <v>2.356166049315314</v>
      </c>
      <c r="EI340">
        <v>125.7128364045042</v>
      </c>
      <c r="EJ340">
        <v>4.737101356801732</v>
      </c>
      <c r="EK340">
        <v>0.2916474829419287</v>
      </c>
      <c r="EL340">
        <v>32.52559067258109</v>
      </c>
      <c r="EM340">
        <v>0.9047414949086898</v>
      </c>
      <c r="EN340">
        <v>2.18580383555034</v>
      </c>
      <c r="EO340">
        <v>16.09666344533712</v>
      </c>
      <c r="EP340">
        <v>36.41476267161271</v>
      </c>
      <c r="EQ340">
        <v>31.86330993055059</v>
      </c>
      <c r="ER340">
        <v>1.28348133054412</v>
      </c>
      <c r="ES340">
        <v>503.4918312171073</v>
      </c>
      <c r="ET340">
        <v>81.20532789278055</v>
      </c>
      <c r="EU340">
        <v>1.410493928728145</v>
      </c>
      <c r="EV340">
        <v>4.471045704231141</v>
      </c>
      <c r="EW340">
        <v>143.1196488931002</v>
      </c>
      <c r="EX340">
        <v>7.231062325562437</v>
      </c>
      <c r="EY340">
        <v>0.1107465174192252</v>
      </c>
      <c r="EZ340">
        <v>23.34389067777539</v>
      </c>
      <c r="FA340">
        <v>0.02538487363851208</v>
      </c>
      <c r="FB340">
        <v>6.507156896387689</v>
      </c>
      <c r="FC340">
        <v>545.3556281144203</v>
      </c>
      <c r="FD340">
        <v>11.51293912939592</v>
      </c>
      <c r="FE340">
        <v>1411.496842193548</v>
      </c>
      <c r="FF340">
        <v>0.4106096623738915</v>
      </c>
      <c r="FG340">
        <v>39.89975924756055</v>
      </c>
      <c r="FH340">
        <v>1202.301939025663</v>
      </c>
      <c r="FI340">
        <v>172.4298903717855</v>
      </c>
      <c r="FJ340">
        <v>0.3274315012814332</v>
      </c>
      <c r="FK340">
        <v>17.49815879004867</v>
      </c>
      <c r="FL340">
        <v>23.44629920256047</v>
      </c>
      <c r="FM340">
        <v>7.845941311403024</v>
      </c>
      <c r="FN340">
        <v>12.18239926198108</v>
      </c>
      <c r="FO340">
        <v>418.9627646348657</v>
      </c>
      <c r="FP340">
        <v>888.5656274837611</v>
      </c>
      <c r="FQ340">
        <v>14.41815602338971</v>
      </c>
      <c r="FR340">
        <v>57.56269534288593</v>
      </c>
      <c r="FS340">
        <v>38.2825203215791</v>
      </c>
    </row>
    <row r="341" spans="1:175">
      <c r="A341" s="2">
        <v>45202</v>
      </c>
      <c r="B341">
        <v>730.5756478047653</v>
      </c>
      <c r="C341">
        <v>-0.03330804247930808</v>
      </c>
      <c r="DR341" s="2">
        <v>45202</v>
      </c>
      <c r="DS341">
        <v>27.27373443271813</v>
      </c>
      <c r="DT341">
        <v>492.015762969865</v>
      </c>
      <c r="DU341">
        <v>81.1339403998478</v>
      </c>
      <c r="DV341">
        <v>94.7102840529878</v>
      </c>
      <c r="DW341">
        <v>10215.89808385983</v>
      </c>
      <c r="DX341">
        <v>6.188532023914249</v>
      </c>
      <c r="DY341">
        <v>1.021226363225171</v>
      </c>
      <c r="DZ341">
        <v>49.29254275621255</v>
      </c>
      <c r="EA341">
        <v>71.64630972980379</v>
      </c>
      <c r="EB341">
        <v>1.59590206399681</v>
      </c>
      <c r="EC341">
        <v>6.409222048863292</v>
      </c>
      <c r="ED341">
        <v>41.25716783944291</v>
      </c>
      <c r="EE341">
        <v>118.5205300019009</v>
      </c>
      <c r="EF341">
        <v>0.6096371955328538</v>
      </c>
      <c r="EG341">
        <v>14.62823894915972</v>
      </c>
      <c r="EH341">
        <v>2.46065124910191</v>
      </c>
      <c r="EI341">
        <v>126.0688228836108</v>
      </c>
      <c r="EJ341">
        <v>4.486342003989586</v>
      </c>
      <c r="EK341">
        <v>0.2935750440297537</v>
      </c>
      <c r="EL341">
        <v>32.76841179842521</v>
      </c>
      <c r="EM341">
        <v>0.9329190561038371</v>
      </c>
      <c r="EN341">
        <v>2.191296210161221</v>
      </c>
      <c r="EO341">
        <v>16.19825966758202</v>
      </c>
      <c r="EP341">
        <v>36.72130020779631</v>
      </c>
      <c r="EQ341">
        <v>31.52848621695433</v>
      </c>
      <c r="ER341">
        <v>1.351432428478142</v>
      </c>
      <c r="ES341">
        <v>494.3934204510894</v>
      </c>
      <c r="ET341">
        <v>82.4344453395065</v>
      </c>
      <c r="EU341">
        <v>1.433296356710049</v>
      </c>
      <c r="EV341">
        <v>4.676336832879485</v>
      </c>
      <c r="EW341">
        <v>133.1927961305991</v>
      </c>
      <c r="EX341">
        <v>6.781124762719419</v>
      </c>
      <c r="EY341">
        <v>0.1107445226523108</v>
      </c>
      <c r="EZ341">
        <v>23.46969550631727</v>
      </c>
      <c r="FA341">
        <v>0.02516976702712283</v>
      </c>
      <c r="FB341">
        <v>6.551477950617894</v>
      </c>
      <c r="FC341">
        <v>523.6775188820354</v>
      </c>
      <c r="FD341">
        <v>11.63458244320868</v>
      </c>
      <c r="FE341">
        <v>1405.248808608073</v>
      </c>
      <c r="FF341">
        <v>0.4103177431195567</v>
      </c>
      <c r="FG341">
        <v>38.2601003805381</v>
      </c>
      <c r="FH341">
        <v>1156.189780181682</v>
      </c>
      <c r="FI341">
        <v>175.0967002346394</v>
      </c>
      <c r="FJ341">
        <v>0.3323081542033693</v>
      </c>
      <c r="FK341">
        <v>18.02995626248443</v>
      </c>
      <c r="FL341">
        <v>23.96506610284229</v>
      </c>
      <c r="FM341">
        <v>7.968789559320099</v>
      </c>
      <c r="FN341">
        <v>12.32474543590354</v>
      </c>
      <c r="FO341">
        <v>417.3689138102378</v>
      </c>
      <c r="FP341">
        <v>886.8637759118236</v>
      </c>
      <c r="FQ341">
        <v>14.25842751236563</v>
      </c>
      <c r="FR341">
        <v>57.73079034917364</v>
      </c>
      <c r="FS341">
        <v>38.42513138272142</v>
      </c>
    </row>
    <row r="342" spans="1:175">
      <c r="A342" s="2">
        <v>45203</v>
      </c>
      <c r="B342">
        <v>721.9554182749096</v>
      </c>
      <c r="C342">
        <v>-0.0117992292184359</v>
      </c>
      <c r="DR342" s="2">
        <v>45203</v>
      </c>
      <c r="DS342">
        <v>27.86229928714612</v>
      </c>
      <c r="DT342">
        <v>491.8972003149601</v>
      </c>
      <c r="DU342">
        <v>80.9459658736569</v>
      </c>
      <c r="DV342">
        <v>94.62284042142772</v>
      </c>
      <c r="DW342">
        <v>10145.40113216824</v>
      </c>
      <c r="DX342">
        <v>6.295372679448891</v>
      </c>
      <c r="DY342">
        <v>1.02099611204005</v>
      </c>
      <c r="DZ342">
        <v>49.27304903603655</v>
      </c>
      <c r="EA342">
        <v>72.78690346710376</v>
      </c>
      <c r="EB342">
        <v>1.600115682637708</v>
      </c>
      <c r="EC342">
        <v>6.504615091054554</v>
      </c>
      <c r="ED342">
        <v>41.16778311568929</v>
      </c>
      <c r="EE342">
        <v>120.2354983262675</v>
      </c>
      <c r="EF342">
        <v>0.6225020775943632</v>
      </c>
      <c r="EG342">
        <v>14.81659408347112</v>
      </c>
      <c r="EH342">
        <v>2.487037905870548</v>
      </c>
      <c r="EI342">
        <v>125.2911958464236</v>
      </c>
      <c r="EJ342">
        <v>4.505154891751683</v>
      </c>
      <c r="EK342">
        <v>0.2950046898599778</v>
      </c>
      <c r="EL342">
        <v>32.48404092194616</v>
      </c>
      <c r="EM342">
        <v>0.932755714154889</v>
      </c>
      <c r="EN342">
        <v>2.184142173798224</v>
      </c>
      <c r="EO342">
        <v>16.32049129528231</v>
      </c>
      <c r="EP342">
        <v>36.17961036158919</v>
      </c>
      <c r="EQ342">
        <v>30.24283488167466</v>
      </c>
      <c r="ER342">
        <v>1.301618542649059</v>
      </c>
      <c r="ES342">
        <v>470.332691324995</v>
      </c>
      <c r="ET342">
        <v>81.98774642737908</v>
      </c>
      <c r="EU342">
        <v>1.454957911497616</v>
      </c>
      <c r="EV342">
        <v>4.60301836036894</v>
      </c>
      <c r="EW342">
        <v>129.0644319758822</v>
      </c>
      <c r="EX342">
        <v>6.976779865548208</v>
      </c>
      <c r="EY342">
        <v>0.1101794114928074</v>
      </c>
      <c r="EZ342">
        <v>23.91010163048531</v>
      </c>
      <c r="FA342">
        <v>0.02534278300924327</v>
      </c>
      <c r="FB342">
        <v>6.570487742858272</v>
      </c>
      <c r="FC342">
        <v>551.259103725019</v>
      </c>
      <c r="FD342">
        <v>11.94334890445696</v>
      </c>
      <c r="FE342">
        <v>1385.877469854407</v>
      </c>
      <c r="FF342">
        <v>0.4106555410673546</v>
      </c>
      <c r="FG342">
        <v>38.29163548521293</v>
      </c>
      <c r="FH342">
        <v>1171.791748534296</v>
      </c>
      <c r="FI342">
        <v>174.9180223456754</v>
      </c>
      <c r="FJ342">
        <v>0.3396408852144949</v>
      </c>
      <c r="FK342">
        <v>18.10615719323748</v>
      </c>
      <c r="FL342">
        <v>24.11729456348709</v>
      </c>
      <c r="FM342">
        <v>7.98840987463162</v>
      </c>
      <c r="FN342">
        <v>12.36359584027949</v>
      </c>
      <c r="FO342">
        <v>397.8209814742746</v>
      </c>
      <c r="FP342">
        <v>878.5955510371222</v>
      </c>
      <c r="FQ342">
        <v>13.40933641048809</v>
      </c>
      <c r="FR342">
        <v>60.66054038777455</v>
      </c>
      <c r="FS342">
        <v>38.88228752229116</v>
      </c>
    </row>
    <row r="343" spans="1:175">
      <c r="A343" s="2">
        <v>45204</v>
      </c>
      <c r="B343">
        <v>722.5063212255094</v>
      </c>
      <c r="C343">
        <v>0.0007630705950185668</v>
      </c>
      <c r="DR343" s="2">
        <v>45204</v>
      </c>
      <c r="DS343">
        <v>28.15004320749444</v>
      </c>
      <c r="DT343">
        <v>491.5107616144282</v>
      </c>
      <c r="DU343">
        <v>82.31543197815418</v>
      </c>
      <c r="DV343">
        <v>95.92271456888557</v>
      </c>
      <c r="DW343">
        <v>10279.4611881873</v>
      </c>
      <c r="DX343">
        <v>6.324010404658197</v>
      </c>
      <c r="DY343">
        <v>1.035726404463409</v>
      </c>
      <c r="DZ343">
        <v>49.35605977140336</v>
      </c>
      <c r="EA343">
        <v>73.47066264946731</v>
      </c>
      <c r="EB343">
        <v>1.607013133798318</v>
      </c>
      <c r="EC343">
        <v>6.452129435909898</v>
      </c>
      <c r="ED343">
        <v>41.31659502816158</v>
      </c>
      <c r="EE343">
        <v>118.9568177072024</v>
      </c>
      <c r="EF343">
        <v>0.6237846347670766</v>
      </c>
      <c r="EG343">
        <v>14.9258763934449</v>
      </c>
      <c r="EH343">
        <v>2.477240603170091</v>
      </c>
      <c r="EI343">
        <v>125.9149205727239</v>
      </c>
      <c r="EJ343">
        <v>4.598278152338174</v>
      </c>
      <c r="EK343">
        <v>0.2920435792376382</v>
      </c>
      <c r="EL343">
        <v>31.95977911021293</v>
      </c>
      <c r="EM343">
        <v>0.9278629626137352</v>
      </c>
      <c r="EN343">
        <v>2.179256293725185</v>
      </c>
      <c r="EO343">
        <v>16.52302667780835</v>
      </c>
      <c r="EP343">
        <v>35.86580373641401</v>
      </c>
      <c r="EQ343">
        <v>29.84716672638372</v>
      </c>
      <c r="ER343">
        <v>1.288725820657525</v>
      </c>
      <c r="ES343">
        <v>460.5875005098364</v>
      </c>
      <c r="ET343">
        <v>83.31870471745914</v>
      </c>
      <c r="EU343">
        <v>1.410887948077348</v>
      </c>
      <c r="EV343">
        <v>4.544840475281752</v>
      </c>
      <c r="EW343">
        <v>126.6143807678791</v>
      </c>
      <c r="EX343">
        <v>6.416754063381882</v>
      </c>
      <c r="EY343">
        <v>0.1120503261394172</v>
      </c>
      <c r="EZ343">
        <v>24.25859951107603</v>
      </c>
      <c r="FA343">
        <v>0.02501934125873392</v>
      </c>
      <c r="FB343">
        <v>6.565651342192286</v>
      </c>
      <c r="FC343">
        <v>555.4128389502264</v>
      </c>
      <c r="FD343">
        <v>12.67468229732749</v>
      </c>
      <c r="FE343">
        <v>1404.638546664443</v>
      </c>
      <c r="FF343">
        <v>0.4181120273483336</v>
      </c>
      <c r="FG343">
        <v>38.19610475143958</v>
      </c>
      <c r="FH343">
        <v>1180.464196524701</v>
      </c>
      <c r="FI343">
        <v>174.7529875539084</v>
      </c>
      <c r="FJ343">
        <v>0.3431887565013834</v>
      </c>
      <c r="FK343">
        <v>17.566222217515</v>
      </c>
      <c r="FL343">
        <v>24.23727309459838</v>
      </c>
      <c r="FM343">
        <v>7.964181215225905</v>
      </c>
      <c r="FN343">
        <v>12.48878233353431</v>
      </c>
      <c r="FO343">
        <v>405.8516481613914</v>
      </c>
      <c r="FP343">
        <v>884.2540833323876</v>
      </c>
      <c r="FQ343">
        <v>13.55984048458889</v>
      </c>
      <c r="FR343">
        <v>57.25078187940898</v>
      </c>
      <c r="FS343">
        <v>39.37208052865789</v>
      </c>
    </row>
    <row r="344" spans="1:175">
      <c r="A344" s="2">
        <v>45205</v>
      </c>
      <c r="B344">
        <v>709.473196271647</v>
      </c>
      <c r="C344">
        <v>-0.01803876944876515</v>
      </c>
      <c r="DR344" s="2">
        <v>45205</v>
      </c>
      <c r="DS344">
        <v>28.34406679781079</v>
      </c>
      <c r="DT344">
        <v>501.0920974891646</v>
      </c>
      <c r="DU344">
        <v>82.19660432950894</v>
      </c>
      <c r="DV344">
        <v>95.52652182481791</v>
      </c>
      <c r="DW344">
        <v>10214.49430685181</v>
      </c>
      <c r="DX344">
        <v>6.557475415230945</v>
      </c>
      <c r="DY344">
        <v>1.037286141480388</v>
      </c>
      <c r="DZ344">
        <v>49.25297458906634</v>
      </c>
      <c r="EA344">
        <v>73.10914695418832</v>
      </c>
      <c r="EB344">
        <v>1.608304196496375</v>
      </c>
      <c r="EC344">
        <v>6.493290602487668</v>
      </c>
      <c r="ED344">
        <v>41.48111172169272</v>
      </c>
      <c r="EE344">
        <v>118.0090566270449</v>
      </c>
      <c r="EF344">
        <v>0.6399456585051733</v>
      </c>
      <c r="EG344">
        <v>15.1791348592061</v>
      </c>
      <c r="EH344">
        <v>2.55125074395583</v>
      </c>
      <c r="EI344">
        <v>125.6782089734116</v>
      </c>
      <c r="EJ344">
        <v>4.631452285235846</v>
      </c>
      <c r="EK344">
        <v>0.2946555408443201</v>
      </c>
      <c r="EL344">
        <v>31.89549460196445</v>
      </c>
      <c r="EM344">
        <v>0.9314897440676005</v>
      </c>
      <c r="EN344">
        <v>2.176428586250983</v>
      </c>
      <c r="EO344">
        <v>16.45601534440127</v>
      </c>
      <c r="EP344">
        <v>36.70910483346667</v>
      </c>
      <c r="EQ344">
        <v>29.08684737001075</v>
      </c>
      <c r="ER344">
        <v>1.360009159101848</v>
      </c>
      <c r="ES344">
        <v>490.0201941375577</v>
      </c>
      <c r="ET344">
        <v>84.00515323488601</v>
      </c>
      <c r="EU344">
        <v>1.418592639987614</v>
      </c>
      <c r="EV344">
        <v>4.625367378428248</v>
      </c>
      <c r="EW344">
        <v>129.0423576204331</v>
      </c>
      <c r="EX344">
        <v>6.267638481689104</v>
      </c>
      <c r="EY344">
        <v>0.1092716490775381</v>
      </c>
      <c r="EZ344">
        <v>24.17199039996275</v>
      </c>
      <c r="FA344">
        <v>0.02411925884628071</v>
      </c>
      <c r="FB344">
        <v>6.604512690825513</v>
      </c>
      <c r="FC344">
        <v>566.8772840604462</v>
      </c>
      <c r="FD344">
        <v>12.14554079389037</v>
      </c>
      <c r="FE344">
        <v>1401.588144519815</v>
      </c>
      <c r="FF344">
        <v>0.4093798924018146</v>
      </c>
      <c r="FG344">
        <v>38.14586829915492</v>
      </c>
      <c r="FH344">
        <v>1190.948983600671</v>
      </c>
      <c r="FI344">
        <v>173.4928289343297</v>
      </c>
      <c r="FJ344">
        <v>0.3500839393611403</v>
      </c>
      <c r="FK344">
        <v>17.62255671075107</v>
      </c>
      <c r="FL344">
        <v>24.08318588662408</v>
      </c>
      <c r="FM344">
        <v>8.08372366021648</v>
      </c>
      <c r="FN344">
        <v>12.6154129880569</v>
      </c>
      <c r="FO344">
        <v>401.8103473836607</v>
      </c>
      <c r="FP344">
        <v>875.5959411357494</v>
      </c>
      <c r="FQ344">
        <v>13.55113755480958</v>
      </c>
      <c r="FR344">
        <v>59.56980085548253</v>
      </c>
      <c r="FS344">
        <v>39.1482425503492</v>
      </c>
    </row>
    <row r="345" spans="1:175">
      <c r="A345" s="2">
        <v>45206</v>
      </c>
      <c r="B345">
        <v>716.8455705693573</v>
      </c>
      <c r="C345">
        <v>0.01039133590451735</v>
      </c>
      <c r="DR345" s="2">
        <v>45206</v>
      </c>
      <c r="DS345">
        <v>27.88845689376412</v>
      </c>
      <c r="DT345">
        <v>497.3851560101013</v>
      </c>
      <c r="DU345">
        <v>82.50875700076075</v>
      </c>
      <c r="DV345">
        <v>95.96351903838146</v>
      </c>
      <c r="DW345">
        <v>10262.76115081906</v>
      </c>
      <c r="DX345">
        <v>6.568000563586414</v>
      </c>
      <c r="DY345">
        <v>1.036908720431811</v>
      </c>
      <c r="DZ345">
        <v>49.11751049594903</v>
      </c>
      <c r="EA345">
        <v>72.98638579118513</v>
      </c>
      <c r="EB345">
        <v>1.590341541494936</v>
      </c>
      <c r="EC345">
        <v>6.510979716853981</v>
      </c>
      <c r="ED345">
        <v>41.21398346672846</v>
      </c>
      <c r="EE345">
        <v>118.7466891341893</v>
      </c>
      <c r="EF345">
        <v>0.6182300224687785</v>
      </c>
      <c r="EG345">
        <v>15.13190255360453</v>
      </c>
      <c r="EH345">
        <v>2.508137585694855</v>
      </c>
      <c r="EI345">
        <v>124.3177427924431</v>
      </c>
      <c r="EJ345">
        <v>4.531320817346007</v>
      </c>
      <c r="EK345">
        <v>0.2951309292585143</v>
      </c>
      <c r="EL345">
        <v>31.72729825680792</v>
      </c>
      <c r="EM345">
        <v>0.9325018144865139</v>
      </c>
      <c r="EN345">
        <v>2.14903431875033</v>
      </c>
      <c r="EO345">
        <v>16.30765825314065</v>
      </c>
      <c r="EP345">
        <v>36.86829658638903</v>
      </c>
      <c r="EQ345">
        <v>29.87751940965207</v>
      </c>
      <c r="ER345">
        <v>1.321305809716556</v>
      </c>
      <c r="ES345">
        <v>490.5464236846118</v>
      </c>
      <c r="ET345">
        <v>83.66797320131187</v>
      </c>
      <c r="EU345">
        <v>1.357729130392793</v>
      </c>
      <c r="EV345">
        <v>4.591802779536074</v>
      </c>
      <c r="EW345">
        <v>119.6456616235238</v>
      </c>
      <c r="EX345">
        <v>6.053805376486533</v>
      </c>
      <c r="EY345">
        <v>0.1093995638566812</v>
      </c>
      <c r="EZ345">
        <v>23.86004067970126</v>
      </c>
      <c r="FA345">
        <v>0.02486912819447157</v>
      </c>
      <c r="FB345">
        <v>6.562489188707503</v>
      </c>
      <c r="FC345">
        <v>558.0136085477701</v>
      </c>
      <c r="FD345">
        <v>12.24316592563368</v>
      </c>
      <c r="FE345">
        <v>1391.256859575705</v>
      </c>
      <c r="FF345">
        <v>0.4022250339410837</v>
      </c>
      <c r="FG345">
        <v>37.28974290798362</v>
      </c>
      <c r="FH345">
        <v>1194.051093968521</v>
      </c>
      <c r="FI345">
        <v>173.9653932803628</v>
      </c>
      <c r="FJ345">
        <v>0.3515106514324117</v>
      </c>
      <c r="FK345">
        <v>20.24482842083682</v>
      </c>
      <c r="FL345">
        <v>23.86840911055293</v>
      </c>
      <c r="FM345">
        <v>7.950443996891446</v>
      </c>
      <c r="FN345">
        <v>12.40041142642637</v>
      </c>
      <c r="FO345">
        <v>411.1313261147783</v>
      </c>
      <c r="FP345">
        <v>873.3073531627451</v>
      </c>
      <c r="FQ345">
        <v>13.62705980693101</v>
      </c>
      <c r="FR345">
        <v>54.88271435057257</v>
      </c>
      <c r="FS345">
        <v>38.71424350461481</v>
      </c>
    </row>
    <row r="346" spans="1:175">
      <c r="A346" s="2">
        <v>45207</v>
      </c>
      <c r="B346">
        <v>718.8971961001942</v>
      </c>
      <c r="C346">
        <v>0.002862018843483138</v>
      </c>
      <c r="DR346" s="2">
        <v>45207</v>
      </c>
      <c r="DS346">
        <v>28.11573557136166</v>
      </c>
      <c r="DT346">
        <v>502.8674652726966</v>
      </c>
      <c r="DU346">
        <v>62.11383189521537</v>
      </c>
      <c r="DV346">
        <v>97.53906215869785</v>
      </c>
      <c r="DW346">
        <v>10301.55575570798</v>
      </c>
      <c r="DX346">
        <v>6.558286955226156</v>
      </c>
      <c r="DY346">
        <v>1.03215434752108</v>
      </c>
      <c r="DZ346">
        <v>49.52041238624984</v>
      </c>
      <c r="EA346">
        <v>73.86133612160776</v>
      </c>
      <c r="EB346">
        <v>1.594886305171141</v>
      </c>
      <c r="EC346">
        <v>6.646739609034272</v>
      </c>
      <c r="ED346">
        <v>41.45856159950161</v>
      </c>
      <c r="EE346">
        <v>120.2380659947814</v>
      </c>
      <c r="EF346">
        <v>0.6312925058435076</v>
      </c>
      <c r="EG346">
        <v>15.2266832596797</v>
      </c>
      <c r="EH346">
        <v>2.52973584056139</v>
      </c>
      <c r="EI346">
        <v>126.553246501894</v>
      </c>
      <c r="EJ346">
        <v>4.401420304947043</v>
      </c>
      <c r="EK346">
        <v>0.2969105804902157</v>
      </c>
      <c r="EL346">
        <v>32.29862267702342</v>
      </c>
      <c r="EM346">
        <v>0.9585555688966824</v>
      </c>
      <c r="EN346">
        <v>2.090145220615459</v>
      </c>
      <c r="EO346">
        <v>16.08092898361345</v>
      </c>
      <c r="EP346">
        <v>37.2334822014552</v>
      </c>
      <c r="EQ346">
        <v>29.96281340555761</v>
      </c>
      <c r="ER346">
        <v>1.299655760245893</v>
      </c>
      <c r="ES346">
        <v>490.7660275708618</v>
      </c>
      <c r="ET346">
        <v>83.87773236288861</v>
      </c>
      <c r="EU346">
        <v>1.372757633526235</v>
      </c>
      <c r="EV346">
        <v>4.584585197697073</v>
      </c>
      <c r="EW346">
        <v>122.8125690931774</v>
      </c>
      <c r="EX346">
        <v>6.129310477060635</v>
      </c>
      <c r="EY346">
        <v>0.109756116119642</v>
      </c>
      <c r="EZ346">
        <v>24.04585752416755</v>
      </c>
      <c r="FA346">
        <v>0.02549480299549979</v>
      </c>
      <c r="FB346">
        <v>6.585468263074112</v>
      </c>
      <c r="FC346">
        <v>566.7383175903581</v>
      </c>
      <c r="FD346">
        <v>12.59340404021306</v>
      </c>
      <c r="FE346">
        <v>1405.999939057131</v>
      </c>
      <c r="FF346">
        <v>0.4073749245015448</v>
      </c>
      <c r="FG346">
        <v>35.49493319893394</v>
      </c>
      <c r="FH346">
        <v>1188.12638618587</v>
      </c>
      <c r="FI346">
        <v>174.2158730574311</v>
      </c>
      <c r="FJ346">
        <v>0.3571104415800864</v>
      </c>
      <c r="FK346">
        <v>20.55963952864649</v>
      </c>
      <c r="FL346">
        <v>23.90008331961803</v>
      </c>
      <c r="FM346">
        <v>8.078252382391662</v>
      </c>
      <c r="FN346">
        <v>12.48102089979657</v>
      </c>
      <c r="FO346">
        <v>407.7907543023706</v>
      </c>
      <c r="FP346">
        <v>867.8010096969617</v>
      </c>
      <c r="FQ346">
        <v>13.77454618680022</v>
      </c>
      <c r="FR346">
        <v>53.06803981112898</v>
      </c>
      <c r="FS346">
        <v>38.87579177781411</v>
      </c>
    </row>
    <row r="347" spans="1:175">
      <c r="A347" s="2">
        <v>45208</v>
      </c>
      <c r="B347">
        <v>716.5330982119816</v>
      </c>
      <c r="C347">
        <v>-0.003288506202329122</v>
      </c>
      <c r="DR347" s="2">
        <v>45208</v>
      </c>
      <c r="DS347">
        <v>27.68686147695482</v>
      </c>
      <c r="DT347">
        <v>505.6914455347826</v>
      </c>
      <c r="DU347">
        <v>189.6059261024349</v>
      </c>
      <c r="DV347">
        <v>97.12388313996429</v>
      </c>
      <c r="DW347">
        <v>14472.88801194675</v>
      </c>
      <c r="DX347">
        <v>6.591260555332669</v>
      </c>
      <c r="DY347">
        <v>1.032802990443551</v>
      </c>
      <c r="DZ347">
        <v>49.25418721233687</v>
      </c>
      <c r="EA347">
        <v>64.23559744367812</v>
      </c>
      <c r="EB347">
        <v>1.608781718045605</v>
      </c>
      <c r="EC347">
        <v>6.581016111531014</v>
      </c>
      <c r="ED347">
        <v>39.07541681778159</v>
      </c>
      <c r="EE347">
        <v>119.3641432250504</v>
      </c>
      <c r="EF347">
        <v>0.3849980028715059</v>
      </c>
      <c r="EG347">
        <v>15.13890201757071</v>
      </c>
      <c r="EH347">
        <v>2.524455792776986</v>
      </c>
      <c r="EI347">
        <v>85.72626288169927</v>
      </c>
      <c r="EJ347">
        <v>9.226265312566165</v>
      </c>
      <c r="EK347">
        <v>0.2923755427688764</v>
      </c>
      <c r="EL347">
        <v>31.59915087615492</v>
      </c>
      <c r="EM347">
        <v>0.9426144951459425</v>
      </c>
      <c r="EN347">
        <v>2.110428707955942</v>
      </c>
      <c r="EO347">
        <v>16.25240875246748</v>
      </c>
      <c r="EP347">
        <v>37.13989319356885</v>
      </c>
      <c r="EQ347">
        <v>30.66042072494738</v>
      </c>
      <c r="ER347">
        <v>1.323733658361951</v>
      </c>
      <c r="ES347">
        <v>499.3494103900541</v>
      </c>
      <c r="ET347">
        <v>84.161022990351</v>
      </c>
      <c r="EU347">
        <v>2.14276745330828</v>
      </c>
      <c r="EV347">
        <v>4.493411926298664</v>
      </c>
      <c r="EW347">
        <v>114.071720643059</v>
      </c>
      <c r="EX347">
        <v>5.936577074076739</v>
      </c>
      <c r="EY347">
        <v>0.1097022151699467</v>
      </c>
      <c r="EZ347">
        <v>24.12277723542552</v>
      </c>
      <c r="FA347">
        <v>0.02550764392000611</v>
      </c>
      <c r="FB347">
        <v>6.550546384536751</v>
      </c>
      <c r="FC347">
        <v>458.7543992497162</v>
      </c>
      <c r="FD347">
        <v>12.59493766610161</v>
      </c>
      <c r="FE347">
        <v>932.242244683571</v>
      </c>
      <c r="FF347">
        <v>0.3833558393291175</v>
      </c>
      <c r="FG347">
        <v>31.39866973176132</v>
      </c>
      <c r="FH347">
        <v>2796.287295004004</v>
      </c>
      <c r="FI347">
        <v>173.3105554608987</v>
      </c>
      <c r="FJ347">
        <v>0.3556333060515252</v>
      </c>
      <c r="FK347">
        <v>20.65216134466147</v>
      </c>
      <c r="FL347">
        <v>23.98075873927409</v>
      </c>
      <c r="FM347">
        <v>4.773855006607954</v>
      </c>
      <c r="FN347">
        <v>12.44099642716793</v>
      </c>
      <c r="FO347">
        <v>407.1003405748658</v>
      </c>
      <c r="FP347">
        <v>887.0104085284459</v>
      </c>
      <c r="FQ347">
        <v>13.83997155561993</v>
      </c>
      <c r="FR347">
        <v>73.70728362307597</v>
      </c>
      <c r="FS347">
        <v>33.39122752074243</v>
      </c>
    </row>
    <row r="348" spans="1:175">
      <c r="A348" s="2">
        <v>45209</v>
      </c>
      <c r="B348">
        <v>688.2871781019127</v>
      </c>
      <c r="C348">
        <v>-0.03942025871596588</v>
      </c>
      <c r="DR348" s="2">
        <v>45209</v>
      </c>
      <c r="DS348">
        <v>27.87653840676957</v>
      </c>
      <c r="DT348">
        <v>505.9951874169339</v>
      </c>
      <c r="DU348">
        <v>191.4780495970928</v>
      </c>
      <c r="DV348">
        <v>98.40033217359947</v>
      </c>
      <c r="DW348">
        <v>14605.39594125966</v>
      </c>
      <c r="DX348">
        <v>6.708193461152474</v>
      </c>
      <c r="DY348">
        <v>1.010243898577271</v>
      </c>
      <c r="DZ348">
        <v>49.94130053053971</v>
      </c>
      <c r="EA348">
        <v>65.72005070082317</v>
      </c>
      <c r="EB348">
        <v>1.60588141682335</v>
      </c>
      <c r="EC348">
        <v>6.572713722109468</v>
      </c>
      <c r="ED348">
        <v>39.89030345111896</v>
      </c>
      <c r="EE348">
        <v>121.8468515082673</v>
      </c>
      <c r="EF348">
        <v>0.3848198728285711</v>
      </c>
      <c r="EG348">
        <v>15.31743237422172</v>
      </c>
      <c r="EH348">
        <v>2.542810352109491</v>
      </c>
      <c r="EI348">
        <v>84.31845411811359</v>
      </c>
      <c r="EJ348">
        <v>8.784304642299142</v>
      </c>
      <c r="EK348">
        <v>0.3003267931358152</v>
      </c>
      <c r="EL348">
        <v>31.48789583310197</v>
      </c>
      <c r="EM348">
        <v>0.963369983478923</v>
      </c>
      <c r="EN348">
        <v>2.129962918780494</v>
      </c>
      <c r="EO348">
        <v>16.3790630530806</v>
      </c>
      <c r="EP348">
        <v>37.73593389872111</v>
      </c>
      <c r="EQ348">
        <v>32.48343468952599</v>
      </c>
      <c r="ER348">
        <v>1.325232137882502</v>
      </c>
      <c r="ES348">
        <v>514.878072566878</v>
      </c>
      <c r="ET348">
        <v>84.76686860030323</v>
      </c>
      <c r="EU348">
        <v>2.131258980357067</v>
      </c>
      <c r="EV348">
        <v>4.517690048780725</v>
      </c>
      <c r="EW348">
        <v>119.4632105243343</v>
      </c>
      <c r="EX348">
        <v>4.729448928074337</v>
      </c>
      <c r="EY348">
        <v>0.1091159234449886</v>
      </c>
      <c r="EZ348">
        <v>24.4898199720428</v>
      </c>
      <c r="FA348">
        <v>0.02499110979068863</v>
      </c>
      <c r="FB348">
        <v>6.622400042627414</v>
      </c>
      <c r="FC348">
        <v>460.8713621527299</v>
      </c>
      <c r="FD348">
        <v>12.53236224102499</v>
      </c>
      <c r="FE348">
        <v>931.1693263623687</v>
      </c>
      <c r="FF348">
        <v>0.369028217552191</v>
      </c>
      <c r="FG348">
        <v>30.83243381460417</v>
      </c>
      <c r="FH348">
        <v>2780.337648881696</v>
      </c>
      <c r="FI348">
        <v>170.8881973360588</v>
      </c>
      <c r="FJ348">
        <v>0.353670732932051</v>
      </c>
      <c r="FK348">
        <v>21.284285777193</v>
      </c>
      <c r="FL348">
        <v>24.24609827826936</v>
      </c>
      <c r="FM348">
        <v>4.818025484496805</v>
      </c>
      <c r="FN348">
        <v>12.56846469438955</v>
      </c>
      <c r="FO348">
        <v>399.3525537101249</v>
      </c>
      <c r="FP348">
        <v>885.6326332681201</v>
      </c>
      <c r="FQ348">
        <v>13.68833499658289</v>
      </c>
      <c r="FR348">
        <v>73.610475941579</v>
      </c>
      <c r="FS348">
        <v>35.27808339643654</v>
      </c>
    </row>
    <row r="349" spans="1:175">
      <c r="A349" s="2">
        <v>45210</v>
      </c>
      <c r="B349">
        <v>682.7529817946249</v>
      </c>
      <c r="C349">
        <v>-0.008040533782060821</v>
      </c>
      <c r="DR349" s="2">
        <v>45210</v>
      </c>
      <c r="DS349">
        <v>28.49081274296702</v>
      </c>
      <c r="DT349">
        <v>508.1787096235946</v>
      </c>
      <c r="DU349">
        <v>202.4762262551834</v>
      </c>
      <c r="DV349">
        <v>97.05521017625453</v>
      </c>
      <c r="DW349">
        <v>14493.94513498852</v>
      </c>
      <c r="DX349">
        <v>6.656386601593663</v>
      </c>
      <c r="DY349">
        <v>1.020623455119973</v>
      </c>
      <c r="DZ349">
        <v>49.80313236282127</v>
      </c>
      <c r="EA349">
        <v>64.98564417452658</v>
      </c>
      <c r="EB349">
        <v>1.602180008534733</v>
      </c>
      <c r="EC349">
        <v>6.567728657258909</v>
      </c>
      <c r="ED349">
        <v>40.10860206647624</v>
      </c>
      <c r="EE349">
        <v>120.4321530819411</v>
      </c>
      <c r="EF349">
        <v>0.3827335768514368</v>
      </c>
      <c r="EG349">
        <v>15.68360344415935</v>
      </c>
      <c r="EH349">
        <v>2.565080794185225</v>
      </c>
      <c r="EI349">
        <v>84.3876368716591</v>
      </c>
      <c r="EJ349">
        <v>9.259456573823472</v>
      </c>
      <c r="EK349">
        <v>0.2969761878274232</v>
      </c>
      <c r="EL349">
        <v>31.6183613061352</v>
      </c>
      <c r="EM349">
        <v>0.9486465504066329</v>
      </c>
      <c r="EN349">
        <v>2.13510505789659</v>
      </c>
      <c r="EO349">
        <v>15.99925951905464</v>
      </c>
      <c r="EP349">
        <v>37.47644494668643</v>
      </c>
      <c r="EQ349">
        <v>32.62522145388818</v>
      </c>
      <c r="ER349">
        <v>1.299785708062028</v>
      </c>
      <c r="ES349">
        <v>509.4978671562897</v>
      </c>
      <c r="ET349">
        <v>83.70078337430085</v>
      </c>
      <c r="EU349">
        <v>2.155204154157403</v>
      </c>
      <c r="EV349">
        <v>4.429209139498328</v>
      </c>
      <c r="EW349">
        <v>121.0003478267462</v>
      </c>
      <c r="EX349">
        <v>4.564921880630475</v>
      </c>
      <c r="EY349">
        <v>0.1072080651653565</v>
      </c>
      <c r="EZ349">
        <v>24.54437820221147</v>
      </c>
      <c r="FA349">
        <v>0.02472817277347049</v>
      </c>
      <c r="FB349">
        <v>6.537974931247174</v>
      </c>
      <c r="FC349">
        <v>470.1285407688237</v>
      </c>
      <c r="FD349">
        <v>12.60841352646312</v>
      </c>
      <c r="FE349">
        <v>906.3495940959104</v>
      </c>
      <c r="FF349">
        <v>0.3769890133981059</v>
      </c>
      <c r="FG349">
        <v>31.01340162807844</v>
      </c>
      <c r="FH349">
        <v>2735.465926215365</v>
      </c>
      <c r="FI349">
        <v>170.4749581389368</v>
      </c>
      <c r="FJ349">
        <v>0.3523115239624389</v>
      </c>
      <c r="FK349">
        <v>20.26025628507919</v>
      </c>
      <c r="FL349">
        <v>24.15244248666918</v>
      </c>
      <c r="FM349">
        <v>4.784819637315366</v>
      </c>
      <c r="FN349">
        <v>12.74408808851429</v>
      </c>
      <c r="FO349">
        <v>395.6351168929554</v>
      </c>
      <c r="FP349">
        <v>871.2735107455383</v>
      </c>
      <c r="FQ349">
        <v>13.72099692502697</v>
      </c>
      <c r="FR349">
        <v>76.10050239997655</v>
      </c>
      <c r="FS349">
        <v>35.66973997855041</v>
      </c>
    </row>
    <row r="350" spans="1:175">
      <c r="A350" s="2">
        <v>45211</v>
      </c>
      <c r="B350">
        <v>676.0022329850045</v>
      </c>
      <c r="C350">
        <v>-0.009887542038814701</v>
      </c>
      <c r="DR350" s="2">
        <v>45211</v>
      </c>
      <c r="DS350">
        <v>28.22410399816075</v>
      </c>
      <c r="DT350">
        <v>502.4502433302584</v>
      </c>
      <c r="DU350">
        <v>204.4551348840168</v>
      </c>
      <c r="DV350">
        <v>96.87522067622909</v>
      </c>
      <c r="DW350">
        <v>15049.62350964944</v>
      </c>
      <c r="DX350">
        <v>6.506457335819339</v>
      </c>
      <c r="DY350">
        <v>1.008500326089859</v>
      </c>
      <c r="DZ350">
        <v>50.04761882516671</v>
      </c>
      <c r="EA350">
        <v>64.91338905614069</v>
      </c>
      <c r="EB350">
        <v>1.604825331423526</v>
      </c>
      <c r="EC350">
        <v>6.571420360897275</v>
      </c>
      <c r="ED350">
        <v>40.28355944064216</v>
      </c>
      <c r="EE350">
        <v>121.6702105047455</v>
      </c>
      <c r="EF350">
        <v>0.3794849640742149</v>
      </c>
      <c r="EG350">
        <v>15.59322092268973</v>
      </c>
      <c r="EH350">
        <v>2.560933548577017</v>
      </c>
      <c r="EI350">
        <v>85.3494049613826</v>
      </c>
      <c r="EJ350">
        <v>9.412757992944464</v>
      </c>
      <c r="EK350">
        <v>0.2965302995058259</v>
      </c>
      <c r="EL350">
        <v>31.26654236731645</v>
      </c>
      <c r="EM350">
        <v>0.947082476305888</v>
      </c>
      <c r="EN350">
        <v>2.130062585666935</v>
      </c>
      <c r="EO350">
        <v>16.09737560882977</v>
      </c>
      <c r="EP350">
        <v>37.19424530792565</v>
      </c>
      <c r="EQ350">
        <v>33.144268808815</v>
      </c>
      <c r="ER350">
        <v>1.274625870574704</v>
      </c>
      <c r="ES350">
        <v>512.2003077525088</v>
      </c>
      <c r="ET350">
        <v>84.48427873500054</v>
      </c>
      <c r="EU350">
        <v>2.123188688469103</v>
      </c>
      <c r="EV350">
        <v>4.437928295724855</v>
      </c>
      <c r="EW350">
        <v>123.6226563257588</v>
      </c>
      <c r="EX350">
        <v>4.49014522600734</v>
      </c>
      <c r="EY350">
        <v>0.1099876171359564</v>
      </c>
      <c r="EZ350">
        <v>24.33447310939058</v>
      </c>
      <c r="FA350">
        <v>0.02411675914765982</v>
      </c>
      <c r="FB350">
        <v>6.578651835280945</v>
      </c>
      <c r="FC350">
        <v>470.5070501928298</v>
      </c>
      <c r="FD350">
        <v>12.63538646044231</v>
      </c>
      <c r="FE350">
        <v>896.4078292604005</v>
      </c>
      <c r="FF350">
        <v>0.3706822702420791</v>
      </c>
      <c r="FG350">
        <v>31.11932762617028</v>
      </c>
      <c r="FH350">
        <v>2772.511861205866</v>
      </c>
      <c r="FI350">
        <v>167.5455688465127</v>
      </c>
      <c r="FJ350">
        <v>0.3489464635575908</v>
      </c>
      <c r="FK350">
        <v>20.71834063566042</v>
      </c>
      <c r="FL350">
        <v>23.99855103975268</v>
      </c>
      <c r="FM350">
        <v>4.737039424012739</v>
      </c>
      <c r="FN350">
        <v>12.57180476904233</v>
      </c>
      <c r="FO350">
        <v>392.9009188358308</v>
      </c>
      <c r="FP350">
        <v>886.461679436007</v>
      </c>
      <c r="FQ350">
        <v>13.84149396164386</v>
      </c>
      <c r="FR350">
        <v>73.91674440601523</v>
      </c>
      <c r="FS350">
        <v>34.90683048760702</v>
      </c>
    </row>
    <row r="351" spans="1:175">
      <c r="A351" s="2">
        <v>45212</v>
      </c>
      <c r="B351">
        <v>671.7695676843665</v>
      </c>
      <c r="C351">
        <v>-0.006261318519537928</v>
      </c>
      <c r="DR351" s="2">
        <v>45212</v>
      </c>
      <c r="DS351">
        <v>27.98996855992709</v>
      </c>
      <c r="DT351">
        <v>513.2482987198389</v>
      </c>
      <c r="DU351">
        <v>207.4971441600581</v>
      </c>
      <c r="DV351">
        <v>97.24434316166223</v>
      </c>
      <c r="DW351">
        <v>15130.7774932936</v>
      </c>
      <c r="DX351">
        <v>6.413050899497265</v>
      </c>
      <c r="DY351">
        <v>1.020433128511957</v>
      </c>
      <c r="DZ351">
        <v>49.36530767903503</v>
      </c>
      <c r="EA351">
        <v>65.14448719933141</v>
      </c>
      <c r="EB351">
        <v>1.592912358153068</v>
      </c>
      <c r="EC351">
        <v>6.68104511479802</v>
      </c>
      <c r="ED351">
        <v>39.97383093115425</v>
      </c>
      <c r="EE351">
        <v>123.2252940613533</v>
      </c>
      <c r="EF351">
        <v>0.3839685783076495</v>
      </c>
      <c r="EG351">
        <v>15.82591626925331</v>
      </c>
      <c r="EH351">
        <v>2.636196442873977</v>
      </c>
      <c r="EI351">
        <v>85.70165532709399</v>
      </c>
      <c r="EJ351">
        <v>9.532571483011683</v>
      </c>
      <c r="EK351">
        <v>0.2902007044410442</v>
      </c>
      <c r="EL351">
        <v>31.88392993357752</v>
      </c>
      <c r="EM351">
        <v>0.9827863549601216</v>
      </c>
      <c r="EN351">
        <v>2.094568040842347</v>
      </c>
      <c r="EO351">
        <v>16.1571944910561</v>
      </c>
      <c r="EP351">
        <v>37.10480146763982</v>
      </c>
      <c r="EQ351">
        <v>32.00457634662958</v>
      </c>
      <c r="ER351">
        <v>1.178780511035665</v>
      </c>
      <c r="ES351">
        <v>496.0322812229997</v>
      </c>
      <c r="ET351">
        <v>84.4651063508708</v>
      </c>
      <c r="EU351">
        <v>2.11738955795647</v>
      </c>
      <c r="EV351">
        <v>4.471861207921462</v>
      </c>
      <c r="EW351">
        <v>125.4726384424056</v>
      </c>
      <c r="EX351">
        <v>4.578333211203439</v>
      </c>
      <c r="EY351">
        <v>0.1099716618204738</v>
      </c>
      <c r="EZ351">
        <v>24.13738248706876</v>
      </c>
      <c r="FA351">
        <v>0.02463663157249794</v>
      </c>
      <c r="FB351">
        <v>6.641847416876863</v>
      </c>
      <c r="FC351">
        <v>467.1662148132136</v>
      </c>
      <c r="FD351">
        <v>12.2597209474566</v>
      </c>
      <c r="FE351">
        <v>915.2620335129218</v>
      </c>
      <c r="FF351">
        <v>0.3775508285824581</v>
      </c>
      <c r="FG351">
        <v>31.37274521818465</v>
      </c>
      <c r="FH351">
        <v>2802.782689070812</v>
      </c>
      <c r="FI351">
        <v>168.3154232654357</v>
      </c>
      <c r="FJ351">
        <v>0.3652290227369427</v>
      </c>
      <c r="FK351">
        <v>20.47821029417493</v>
      </c>
      <c r="FL351">
        <v>23.85049540937797</v>
      </c>
      <c r="FM351">
        <v>4.905192164831631</v>
      </c>
      <c r="FN351">
        <v>12.41319547313003</v>
      </c>
      <c r="FO351">
        <v>395.7097752969315</v>
      </c>
      <c r="FP351">
        <v>871.605770211971</v>
      </c>
      <c r="FQ351">
        <v>13.90625130435823</v>
      </c>
      <c r="FR351">
        <v>66.53608064965259</v>
      </c>
      <c r="FS351">
        <v>35.76678637687943</v>
      </c>
    </row>
    <row r="352" spans="1:175">
      <c r="A352" s="2">
        <v>45213</v>
      </c>
      <c r="B352">
        <v>677.4566387687871</v>
      </c>
      <c r="C352">
        <v>0.008465806368729067</v>
      </c>
      <c r="DR352" s="2">
        <v>45213</v>
      </c>
      <c r="DS352">
        <v>27.9840794029334</v>
      </c>
      <c r="DT352">
        <v>509.9037505820086</v>
      </c>
      <c r="DU352">
        <v>211.5370757952846</v>
      </c>
      <c r="DV352">
        <v>95.40029931067487</v>
      </c>
      <c r="DW352">
        <v>15088.54155305375</v>
      </c>
      <c r="DX352">
        <v>6.474950997422778</v>
      </c>
      <c r="DY352">
        <v>1.032703407783002</v>
      </c>
      <c r="DZ352">
        <v>48.95547292668211</v>
      </c>
      <c r="EA352">
        <v>64.02334483841106</v>
      </c>
      <c r="EB352">
        <v>1.606126029255334</v>
      </c>
      <c r="EC352">
        <v>6.688601248799884</v>
      </c>
      <c r="ED352">
        <v>40.21587166407241</v>
      </c>
      <c r="EE352">
        <v>123.1802946241222</v>
      </c>
      <c r="EF352">
        <v>0.3880582569973611</v>
      </c>
      <c r="EG352">
        <v>15.35434461552715</v>
      </c>
      <c r="EH352">
        <v>2.552492844393818</v>
      </c>
      <c r="EI352">
        <v>85.86075358525298</v>
      </c>
      <c r="EJ352">
        <v>9.493266543695668</v>
      </c>
      <c r="EK352">
        <v>0.2889403995780209</v>
      </c>
      <c r="EL352">
        <v>32.29312698533352</v>
      </c>
      <c r="EM352">
        <v>0.964392094903437</v>
      </c>
      <c r="EN352">
        <v>2.11365862442993</v>
      </c>
      <c r="EO352">
        <v>16.23391745534795</v>
      </c>
      <c r="EP352">
        <v>36.88199814725868</v>
      </c>
      <c r="EQ352">
        <v>32.21592380029869</v>
      </c>
      <c r="ER352">
        <v>1.194796349635016</v>
      </c>
      <c r="ES352">
        <v>496.8826955287468</v>
      </c>
      <c r="ET352">
        <v>84.06357955209268</v>
      </c>
      <c r="EU352">
        <v>2.081938592105097</v>
      </c>
      <c r="EV352">
        <v>4.345334441746337</v>
      </c>
      <c r="EW352">
        <v>125.0435580772033</v>
      </c>
      <c r="EX352">
        <v>5.210482614978898</v>
      </c>
      <c r="EY352">
        <v>0.1101541929353773</v>
      </c>
      <c r="EZ352">
        <v>24.1061403807153</v>
      </c>
      <c r="FA352">
        <v>0.02368440885578808</v>
      </c>
      <c r="FB352">
        <v>6.721032241170326</v>
      </c>
      <c r="FC352">
        <v>470.4564147554896</v>
      </c>
      <c r="FD352">
        <v>12.33477175810072</v>
      </c>
      <c r="FE352">
        <v>884.1266294698761</v>
      </c>
      <c r="FF352">
        <v>0.3693113732017683</v>
      </c>
      <c r="FG352">
        <v>31.84917784698495</v>
      </c>
      <c r="FH352">
        <v>2823.6465487169</v>
      </c>
      <c r="FI352">
        <v>168.2822004693558</v>
      </c>
      <c r="FJ352">
        <v>0.3857064732481133</v>
      </c>
      <c r="FK352">
        <v>20.39821818197583</v>
      </c>
      <c r="FL352">
        <v>23.76447461776124</v>
      </c>
      <c r="FM352">
        <v>4.875336051782166</v>
      </c>
      <c r="FN352">
        <v>12.50591704439398</v>
      </c>
      <c r="FO352">
        <v>396.3850945593068</v>
      </c>
      <c r="FP352">
        <v>877.7131866112242</v>
      </c>
      <c r="FQ352">
        <v>13.95154266918386</v>
      </c>
      <c r="FR352">
        <v>73.37846162016623</v>
      </c>
      <c r="FS352">
        <v>33.7131995470048</v>
      </c>
    </row>
    <row r="353" spans="1:175">
      <c r="A353" s="2">
        <v>45214</v>
      </c>
      <c r="B353">
        <v>681.6333870624105</v>
      </c>
      <c r="C353">
        <v>0.006165336723563897</v>
      </c>
      <c r="DR353" s="2">
        <v>45214</v>
      </c>
      <c r="DS353">
        <v>27.79793871157093</v>
      </c>
      <c r="DT353">
        <v>515.6974966985133</v>
      </c>
      <c r="DU353">
        <v>211.4881641576785</v>
      </c>
      <c r="DV353">
        <v>95.15111124768289</v>
      </c>
      <c r="DW353">
        <v>15105.65280916554</v>
      </c>
      <c r="DX353">
        <v>6.472282146263557</v>
      </c>
      <c r="DY353">
        <v>1.035158471785337</v>
      </c>
      <c r="DZ353">
        <v>47.88963401736697</v>
      </c>
      <c r="EA353">
        <v>62.7642800361912</v>
      </c>
      <c r="EB353">
        <v>1.586364482624928</v>
      </c>
      <c r="EC353">
        <v>6.626837374662021</v>
      </c>
      <c r="ED353">
        <v>39.89277020059768</v>
      </c>
      <c r="EE353">
        <v>123.3707552377652</v>
      </c>
      <c r="EF353">
        <v>0.3860393502121233</v>
      </c>
      <c r="EG353">
        <v>15.5662929488213</v>
      </c>
      <c r="EH353">
        <v>2.548838530645418</v>
      </c>
      <c r="EI353">
        <v>86.32799056449468</v>
      </c>
      <c r="EJ353">
        <v>9.632838334518496</v>
      </c>
      <c r="EK353">
        <v>0.2842460936326168</v>
      </c>
      <c r="EL353">
        <v>32.34965199722669</v>
      </c>
      <c r="EM353">
        <v>0.9714241321547346</v>
      </c>
      <c r="EN353">
        <v>2.120786993864077</v>
      </c>
      <c r="EO353">
        <v>15.82642885199978</v>
      </c>
      <c r="EP353">
        <v>37.08929604370408</v>
      </c>
      <c r="EQ353">
        <v>32.65881891234379</v>
      </c>
      <c r="ER353">
        <v>1.176691165410262</v>
      </c>
      <c r="ES353">
        <v>503.5613095614186</v>
      </c>
      <c r="ET353">
        <v>84.10916387024376</v>
      </c>
      <c r="EU353">
        <v>2.076868268622008</v>
      </c>
      <c r="EV353">
        <v>4.266275860614668</v>
      </c>
      <c r="EW353">
        <v>126.9523309627205</v>
      </c>
      <c r="EX353">
        <v>4.773125754300975</v>
      </c>
      <c r="EY353">
        <v>0.1105673746070726</v>
      </c>
      <c r="EZ353">
        <v>24.02660805624714</v>
      </c>
      <c r="FA353">
        <v>0.02404788758805627</v>
      </c>
      <c r="FB353">
        <v>6.738558286475675</v>
      </c>
      <c r="FC353">
        <v>478.0911046228898</v>
      </c>
      <c r="FD353">
        <v>12.36123099028702</v>
      </c>
      <c r="FE353">
        <v>898.36826713652</v>
      </c>
      <c r="FF353">
        <v>0.3702435371582892</v>
      </c>
      <c r="FG353">
        <v>31.41799576460835</v>
      </c>
      <c r="FH353">
        <v>2803.978604894813</v>
      </c>
      <c r="FI353">
        <v>169.7181633185146</v>
      </c>
      <c r="FJ353">
        <v>0.3346825430131257</v>
      </c>
      <c r="FK353">
        <v>20.84274365481671</v>
      </c>
      <c r="FL353">
        <v>23.57336032587186</v>
      </c>
      <c r="FM353">
        <v>4.962059532748301</v>
      </c>
      <c r="FN353">
        <v>12.55330194016258</v>
      </c>
      <c r="FO353">
        <v>400.7648133837985</v>
      </c>
      <c r="FP353">
        <v>883.8428714262205</v>
      </c>
      <c r="FQ353">
        <v>14.00787915454677</v>
      </c>
      <c r="FR353">
        <v>72.93586205228722</v>
      </c>
      <c r="FS353">
        <v>32.28884839091663</v>
      </c>
    </row>
    <row r="354" spans="1:175">
      <c r="A354" s="2">
        <v>45215</v>
      </c>
      <c r="B354">
        <v>699.5167672285239</v>
      </c>
      <c r="C354">
        <v>0.0262360683991496</v>
      </c>
      <c r="DR354" s="2">
        <v>45215</v>
      </c>
      <c r="DS354">
        <v>28.60939872460493</v>
      </c>
      <c r="DT354">
        <v>515.6359204560779</v>
      </c>
      <c r="DU354">
        <v>108.7519439692345</v>
      </c>
      <c r="DV354">
        <v>95.63463530137997</v>
      </c>
      <c r="DW354">
        <v>5351.744022478458</v>
      </c>
      <c r="DX354">
        <v>6.545705669431429</v>
      </c>
      <c r="DY354">
        <v>1.059790182860454</v>
      </c>
      <c r="DZ354">
        <v>48.94650300564162</v>
      </c>
      <c r="EA354">
        <v>63.59203301115789</v>
      </c>
      <c r="EB354">
        <v>1.63596874072578</v>
      </c>
      <c r="EC354">
        <v>4.819178550350443</v>
      </c>
      <c r="ED354">
        <v>39.9756351446582</v>
      </c>
      <c r="EE354">
        <v>125.1359208240737</v>
      </c>
      <c r="EF354">
        <v>0.5153088658125287</v>
      </c>
      <c r="EG354">
        <v>15.88163577185057</v>
      </c>
      <c r="EH354">
        <v>2.628929752315881</v>
      </c>
      <c r="EI354">
        <v>26.67314884892119</v>
      </c>
      <c r="EJ354">
        <v>18.2477811217239</v>
      </c>
      <c r="EK354">
        <v>0.2851291084950246</v>
      </c>
      <c r="EL354">
        <v>32.85275658815529</v>
      </c>
      <c r="EM354">
        <v>0.993556536122245</v>
      </c>
      <c r="EN354">
        <v>2.170842877160019</v>
      </c>
      <c r="EO354">
        <v>15.7255074515063</v>
      </c>
      <c r="EP354">
        <v>37.86344100169529</v>
      </c>
      <c r="EQ354">
        <v>33.41642498539633</v>
      </c>
      <c r="ER354">
        <v>2.410301509384172</v>
      </c>
      <c r="ES354">
        <v>512.0149599468488</v>
      </c>
      <c r="ET354">
        <v>85.33082908985308</v>
      </c>
      <c r="EU354">
        <v>4.078096506298789</v>
      </c>
      <c r="EV354">
        <v>4.356571792472557</v>
      </c>
      <c r="EW354">
        <v>126.5054538263296</v>
      </c>
      <c r="EX354">
        <v>22.12251765705234</v>
      </c>
      <c r="EY354">
        <v>0.1135834670520446</v>
      </c>
      <c r="EZ354">
        <v>24.49716529972713</v>
      </c>
      <c r="FA354">
        <v>0.02442023368582887</v>
      </c>
      <c r="FB354">
        <v>6.823358793305641</v>
      </c>
      <c r="FC354">
        <v>563.4800100127757</v>
      </c>
      <c r="FD354">
        <v>12.69438575740735</v>
      </c>
      <c r="FE354">
        <v>341.0696857900257</v>
      </c>
      <c r="FF354">
        <v>0.1287589041552299</v>
      </c>
      <c r="FG354">
        <v>12.73892982684113</v>
      </c>
      <c r="FH354">
        <v>3921.762239070397</v>
      </c>
      <c r="FI354">
        <v>172.075854052001</v>
      </c>
      <c r="FJ354">
        <v>0.358242043154383</v>
      </c>
      <c r="FK354">
        <v>21.10832508904739</v>
      </c>
      <c r="FL354">
        <v>24.17182130489396</v>
      </c>
      <c r="FM354">
        <v>7.678194883135118</v>
      </c>
      <c r="FN354">
        <v>12.77081906849821</v>
      </c>
      <c r="FO354">
        <v>403.2760457198031</v>
      </c>
      <c r="FP354">
        <v>1066.622039691959</v>
      </c>
      <c r="FQ354">
        <v>14.34386961481398</v>
      </c>
      <c r="FR354">
        <v>80.56428929183211</v>
      </c>
      <c r="FS354">
        <v>32.14963917158246</v>
      </c>
    </row>
    <row r="355" spans="1:175">
      <c r="A355" s="2">
        <v>45216</v>
      </c>
      <c r="B355">
        <v>705.9071025528214</v>
      </c>
      <c r="C355">
        <v>0.009135356897327584</v>
      </c>
      <c r="DR355" s="2">
        <v>45216</v>
      </c>
      <c r="DS355">
        <v>28.08373461997185</v>
      </c>
      <c r="DT355">
        <v>515.2733853637924</v>
      </c>
      <c r="DU355">
        <v>115.978450841845</v>
      </c>
      <c r="DV355">
        <v>97.50626958608605</v>
      </c>
      <c r="DW355">
        <v>5355.701580991448</v>
      </c>
      <c r="DX355">
        <v>6.556262355989444</v>
      </c>
      <c r="DY355">
        <v>1.0646932734473</v>
      </c>
      <c r="DZ355">
        <v>48.89182034296128</v>
      </c>
      <c r="EA355">
        <v>63.15259259222266</v>
      </c>
      <c r="EB355">
        <v>1.633903197235224</v>
      </c>
      <c r="EC355">
        <v>4.990330729840669</v>
      </c>
      <c r="ED355">
        <v>38.52824429315766</v>
      </c>
      <c r="EE355">
        <v>124.0923099008378</v>
      </c>
      <c r="EF355">
        <v>0.5129451220103002</v>
      </c>
      <c r="EG355">
        <v>15.75629158271053</v>
      </c>
      <c r="EH355">
        <v>2.626742356295367</v>
      </c>
      <c r="EI355">
        <v>26.25440446924193</v>
      </c>
      <c r="EJ355">
        <v>18.02346959896312</v>
      </c>
      <c r="EK355">
        <v>0.2787922868003177</v>
      </c>
      <c r="EL355">
        <v>32.43752674852549</v>
      </c>
      <c r="EM355">
        <v>0.9869581193519308</v>
      </c>
      <c r="EN355">
        <v>2.166993740328738</v>
      </c>
      <c r="EO355">
        <v>15.61319559780487</v>
      </c>
      <c r="EP355">
        <v>37.94512545482626</v>
      </c>
      <c r="EQ355">
        <v>33.39330949807081</v>
      </c>
      <c r="ER355">
        <v>2.488941719852138</v>
      </c>
      <c r="ES355">
        <v>509.995603880167</v>
      </c>
      <c r="ET355">
        <v>85.28085083695433</v>
      </c>
      <c r="EU355">
        <v>4.10418074376675</v>
      </c>
      <c r="EV355">
        <v>4.405045745183672</v>
      </c>
      <c r="EW355">
        <v>129.3020259028965</v>
      </c>
      <c r="EX355">
        <v>22.24170545498191</v>
      </c>
      <c r="EY355">
        <v>0.1114660089429314</v>
      </c>
      <c r="EZ355">
        <v>24.44556203033834</v>
      </c>
      <c r="FA355">
        <v>0.02483843132474787</v>
      </c>
      <c r="FB355">
        <v>6.822927056159482</v>
      </c>
      <c r="FC355">
        <v>567.4331746714869</v>
      </c>
      <c r="FD355">
        <v>12.59759773658306</v>
      </c>
      <c r="FE355">
        <v>315.520190381607</v>
      </c>
      <c r="FF355">
        <v>0.1266657299159176</v>
      </c>
      <c r="FG355">
        <v>12.71836121737192</v>
      </c>
      <c r="FH355">
        <v>3939.803065726202</v>
      </c>
      <c r="FI355">
        <v>167.6393487579933</v>
      </c>
      <c r="FJ355">
        <v>0.3649837793898198</v>
      </c>
      <c r="FK355">
        <v>21.46855653373927</v>
      </c>
      <c r="FL355">
        <v>24.01246616885499</v>
      </c>
      <c r="FM355">
        <v>7.518202124909891</v>
      </c>
      <c r="FN355">
        <v>12.74319012265818</v>
      </c>
      <c r="FO355">
        <v>396.8837140126442</v>
      </c>
      <c r="FP355">
        <v>1060.362925987179</v>
      </c>
      <c r="FQ355">
        <v>14.17164364674247</v>
      </c>
      <c r="FR355">
        <v>81.81091537692733</v>
      </c>
      <c r="FS355">
        <v>29.59822919564024</v>
      </c>
    </row>
    <row r="356" spans="1:175">
      <c r="A356" s="2">
        <v>45217</v>
      </c>
      <c r="B356">
        <v>688.5480209737038</v>
      </c>
      <c r="C356">
        <v>-0.02459117002271349</v>
      </c>
      <c r="DR356" s="2">
        <v>45217</v>
      </c>
      <c r="DS356">
        <v>27.08851988010392</v>
      </c>
      <c r="DT356">
        <v>521.431047925399</v>
      </c>
      <c r="DU356">
        <v>122.5922048617182</v>
      </c>
      <c r="DV356">
        <v>98.14302775224878</v>
      </c>
      <c r="DW356">
        <v>5358.268885074644</v>
      </c>
      <c r="DX356">
        <v>6.303111484249357</v>
      </c>
      <c r="DY356">
        <v>1.068513803748522</v>
      </c>
      <c r="DZ356">
        <v>49.3088699739514</v>
      </c>
      <c r="EA356">
        <v>62.45212362780182</v>
      </c>
      <c r="EB356">
        <v>1.630269594006499</v>
      </c>
      <c r="EC356">
        <v>5.139005583213303</v>
      </c>
      <c r="ED356">
        <v>38.22794296370233</v>
      </c>
      <c r="EE356">
        <v>123.8157118044958</v>
      </c>
      <c r="EF356">
        <v>0.5175335371066013</v>
      </c>
      <c r="EG356">
        <v>15.86817004208228</v>
      </c>
      <c r="EH356">
        <v>2.638911678646608</v>
      </c>
      <c r="EI356">
        <v>25.88011634784596</v>
      </c>
      <c r="EJ356">
        <v>18.16159536141118</v>
      </c>
      <c r="EK356">
        <v>0.2839063462944863</v>
      </c>
      <c r="EL356">
        <v>31.92159872816535</v>
      </c>
      <c r="EM356">
        <v>0.9898634708309394</v>
      </c>
      <c r="EN356">
        <v>2.143917555919159</v>
      </c>
      <c r="EO356">
        <v>15.5113514747487</v>
      </c>
      <c r="EP356">
        <v>38.78023801014984</v>
      </c>
      <c r="EQ356">
        <v>33.81819779128235</v>
      </c>
      <c r="ER356">
        <v>2.541046558387186</v>
      </c>
      <c r="ES356">
        <v>520.77959116727</v>
      </c>
      <c r="ET356">
        <v>85.87623248750198</v>
      </c>
      <c r="EU356">
        <v>3.966677868859059</v>
      </c>
      <c r="EV356">
        <v>4.454343564962678</v>
      </c>
      <c r="EW356">
        <v>131.1685322794759</v>
      </c>
      <c r="EX356">
        <v>21.64532046146432</v>
      </c>
      <c r="EY356">
        <v>0.1107826800465595</v>
      </c>
      <c r="EZ356">
        <v>24.49665988611529</v>
      </c>
      <c r="FA356">
        <v>0.02472099388146863</v>
      </c>
      <c r="FB356">
        <v>6.825092587029638</v>
      </c>
      <c r="FC356">
        <v>568.2818092241711</v>
      </c>
      <c r="FD356">
        <v>12.94105337498623</v>
      </c>
      <c r="FE356">
        <v>322.2231596964425</v>
      </c>
      <c r="FF356">
        <v>0.1260123810433136</v>
      </c>
      <c r="FG356">
        <v>12.76675649523731</v>
      </c>
      <c r="FH356">
        <v>3925.892017657311</v>
      </c>
      <c r="FI356">
        <v>170.7495905768916</v>
      </c>
      <c r="FJ356">
        <v>0.3605604498549417</v>
      </c>
      <c r="FK356">
        <v>22.4031251933604</v>
      </c>
      <c r="FL356">
        <v>23.95464755278622</v>
      </c>
      <c r="FM356">
        <v>7.320848560964708</v>
      </c>
      <c r="FN356">
        <v>12.70073771704654</v>
      </c>
      <c r="FO356">
        <v>388.8157426058137</v>
      </c>
      <c r="FP356">
        <v>1044.317378026195</v>
      </c>
      <c r="FQ356">
        <v>14.00714527728149</v>
      </c>
      <c r="FR356">
        <v>84.01396637191149</v>
      </c>
      <c r="FS356">
        <v>27.11558073865999</v>
      </c>
    </row>
    <row r="357" spans="1:175">
      <c r="A357" s="2">
        <v>45218</v>
      </c>
      <c r="B357">
        <v>683.0910620610305</v>
      </c>
      <c r="C357">
        <v>-0.007925313480614538</v>
      </c>
      <c r="DR357" s="2">
        <v>45218</v>
      </c>
      <c r="DS357">
        <v>27.35129821247655</v>
      </c>
      <c r="DT357">
        <v>533.2125635140045</v>
      </c>
      <c r="DU357">
        <v>117.1809529272832</v>
      </c>
      <c r="DV357">
        <v>99.27074375480666</v>
      </c>
      <c r="DW357">
        <v>5403.818791483051</v>
      </c>
      <c r="DX357">
        <v>6.142316885475742</v>
      </c>
      <c r="DY357">
        <v>1.08458449563394</v>
      </c>
      <c r="DZ357">
        <v>50.2424013158672</v>
      </c>
      <c r="EA357">
        <v>63.1906252982356</v>
      </c>
      <c r="EB357">
        <v>1.648872059208408</v>
      </c>
      <c r="EC357">
        <v>4.801958840680448</v>
      </c>
      <c r="ED357">
        <v>39.23974801041205</v>
      </c>
      <c r="EE357">
        <v>119.7104428866263</v>
      </c>
      <c r="EF357">
        <v>0.5165813294881945</v>
      </c>
      <c r="EG357">
        <v>16.0729574896625</v>
      </c>
      <c r="EH357">
        <v>2.657932185175115</v>
      </c>
      <c r="EI357">
        <v>25.89179407254548</v>
      </c>
      <c r="EJ357">
        <v>17.61680661605471</v>
      </c>
      <c r="EK357">
        <v>0.2794971347768161</v>
      </c>
      <c r="EL357">
        <v>32.46455452592495</v>
      </c>
      <c r="EM357">
        <v>1.007516394396697</v>
      </c>
      <c r="EN357">
        <v>2.150037548523196</v>
      </c>
      <c r="EO357">
        <v>15.79959668926501</v>
      </c>
      <c r="EP357">
        <v>38.85130925871985</v>
      </c>
      <c r="EQ357">
        <v>33.93379557429341</v>
      </c>
      <c r="ER357">
        <v>2.593503044170955</v>
      </c>
      <c r="ES357">
        <v>526.5490600444481</v>
      </c>
      <c r="ET357">
        <v>85.77308190490309</v>
      </c>
      <c r="EU357">
        <v>3.834894304515323</v>
      </c>
      <c r="EV357">
        <v>4.576195333469149</v>
      </c>
      <c r="EW357">
        <v>123.1161398997145</v>
      </c>
      <c r="EX357">
        <v>22.89950779482216</v>
      </c>
      <c r="EY357">
        <v>0.1135155251235955</v>
      </c>
      <c r="EZ357">
        <v>24.65102213322116</v>
      </c>
      <c r="FA357">
        <v>0.02472392291630858</v>
      </c>
      <c r="FB357">
        <v>6.828873125966911</v>
      </c>
      <c r="FC357">
        <v>580.9253757358598</v>
      </c>
      <c r="FD357">
        <v>13.05323685546134</v>
      </c>
      <c r="FE357">
        <v>310.1018877778491</v>
      </c>
      <c r="FF357">
        <v>0.1257076625736644</v>
      </c>
      <c r="FG357">
        <v>12.79755458531705</v>
      </c>
      <c r="FH357">
        <v>3896.579838641283</v>
      </c>
      <c r="FI357">
        <v>169.499553513522</v>
      </c>
      <c r="FJ357">
        <v>0.3599063033711032</v>
      </c>
      <c r="FK357">
        <v>21.69497577818504</v>
      </c>
      <c r="FL357">
        <v>24.10016462617174</v>
      </c>
      <c r="FM357">
        <v>7.337966678275533</v>
      </c>
      <c r="FN357">
        <v>12.86155795064252</v>
      </c>
      <c r="FO357">
        <v>382.735119549575</v>
      </c>
      <c r="FP357">
        <v>1059.868042184298</v>
      </c>
      <c r="FQ357">
        <v>13.99645733421418</v>
      </c>
      <c r="FR357">
        <v>85.46026999439863</v>
      </c>
      <c r="FS357">
        <v>29.89931190956812</v>
      </c>
    </row>
    <row r="358" spans="1:175">
      <c r="A358" s="2">
        <v>45219</v>
      </c>
      <c r="B358">
        <v>680.5792410012482</v>
      </c>
      <c r="C358">
        <v>-0.003677139402473828</v>
      </c>
      <c r="DR358" s="2">
        <v>45219</v>
      </c>
      <c r="DS358">
        <v>27.91705404611102</v>
      </c>
      <c r="DT358">
        <v>533.1583193168851</v>
      </c>
      <c r="DU358">
        <v>118.8990938180424</v>
      </c>
      <c r="DV358">
        <v>100.3788221104116</v>
      </c>
      <c r="DW358">
        <v>5404.475985790359</v>
      </c>
      <c r="DX358">
        <v>6.504866611405306</v>
      </c>
      <c r="DY358">
        <v>1.086836152806742</v>
      </c>
      <c r="DZ358">
        <v>50.9065708905196</v>
      </c>
      <c r="EA358">
        <v>62.27620345928244</v>
      </c>
      <c r="EB358">
        <v>1.648140932897726</v>
      </c>
      <c r="EC358">
        <v>4.79225473058414</v>
      </c>
      <c r="ED358">
        <v>39.05254262073449</v>
      </c>
      <c r="EE358">
        <v>121.13197921406</v>
      </c>
      <c r="EF358">
        <v>0.5119638649489515</v>
      </c>
      <c r="EG358">
        <v>16.44092396226819</v>
      </c>
      <c r="EH358">
        <v>2.761431592446138</v>
      </c>
      <c r="EI358">
        <v>25.76018204517701</v>
      </c>
      <c r="EJ358">
        <v>17.58948296495022</v>
      </c>
      <c r="EK358">
        <v>0.2903185050984754</v>
      </c>
      <c r="EL358">
        <v>33.01623135477446</v>
      </c>
      <c r="EM358">
        <v>1.010210802303164</v>
      </c>
      <c r="EN358">
        <v>2.131980945286552</v>
      </c>
      <c r="EO358">
        <v>16.13362006818725</v>
      </c>
      <c r="EP358">
        <v>38.46439239636149</v>
      </c>
      <c r="EQ358">
        <v>32.9702983523911</v>
      </c>
      <c r="ER358">
        <v>2.637008402525918</v>
      </c>
      <c r="ES358">
        <v>536.8825727079642</v>
      </c>
      <c r="ET358">
        <v>87.8511854092669</v>
      </c>
      <c r="EU358">
        <v>3.672079111088907</v>
      </c>
      <c r="EV358">
        <v>4.630143664724502</v>
      </c>
      <c r="EW358">
        <v>127.7244981882855</v>
      </c>
      <c r="EX358">
        <v>23.30775153664013</v>
      </c>
      <c r="EY358">
        <v>0.110237814845402</v>
      </c>
      <c r="EZ358">
        <v>24.46063440245771</v>
      </c>
      <c r="FA358">
        <v>0.02421117143490319</v>
      </c>
      <c r="FB358">
        <v>6.911498181635769</v>
      </c>
      <c r="FC358">
        <v>576.0444906344387</v>
      </c>
      <c r="FD358">
        <v>13.61614662755334</v>
      </c>
      <c r="FE358">
        <v>312.8640648446275</v>
      </c>
      <c r="FF358">
        <v>0.1260146783238765</v>
      </c>
      <c r="FG358">
        <v>12.72694972274774</v>
      </c>
      <c r="FH358">
        <v>3832.370929189408</v>
      </c>
      <c r="FI358">
        <v>169.8398025201697</v>
      </c>
      <c r="FJ358">
        <v>0.3696825776065706</v>
      </c>
      <c r="FK358">
        <v>22.36848027488131</v>
      </c>
      <c r="FL358">
        <v>24.01522837834769</v>
      </c>
      <c r="FM358">
        <v>7.353691245468269</v>
      </c>
      <c r="FN358">
        <v>12.83851190104349</v>
      </c>
      <c r="FO358">
        <v>378.2171233388894</v>
      </c>
      <c r="FP358">
        <v>1050.25694361503</v>
      </c>
      <c r="FQ358">
        <v>13.10436242092164</v>
      </c>
      <c r="FR358">
        <v>86.47988125240799</v>
      </c>
      <c r="FS358">
        <v>32.95764172049886</v>
      </c>
    </row>
    <row r="359" spans="1:175">
      <c r="A359" s="2">
        <v>45220</v>
      </c>
      <c r="B359">
        <v>694.9638036730039</v>
      </c>
      <c r="C359">
        <v>0.0211357646621626</v>
      </c>
      <c r="DR359" s="2">
        <v>45220</v>
      </c>
      <c r="DS359">
        <v>27.38609415244397</v>
      </c>
      <c r="DT359">
        <v>524.6983614714125</v>
      </c>
      <c r="DU359">
        <v>116.4091286426359</v>
      </c>
      <c r="DV359">
        <v>101.0070006724819</v>
      </c>
      <c r="DW359">
        <v>5423.174187331862</v>
      </c>
      <c r="DX359">
        <v>6.360190252194146</v>
      </c>
      <c r="DY359">
        <v>1.083331724756272</v>
      </c>
      <c r="DZ359">
        <v>50.56426689833047</v>
      </c>
      <c r="EA359">
        <v>62.97920227620376</v>
      </c>
      <c r="EB359">
        <v>1.638595737208565</v>
      </c>
      <c r="EC359">
        <v>4.759156664800673</v>
      </c>
      <c r="ED359">
        <v>38.18567524103083</v>
      </c>
      <c r="EE359">
        <v>118.8879855576565</v>
      </c>
      <c r="EF359">
        <v>0.5192677373067107</v>
      </c>
      <c r="EG359">
        <v>16.48681877835715</v>
      </c>
      <c r="EH359">
        <v>2.748032143299859</v>
      </c>
      <c r="EI359">
        <v>25.68187323018862</v>
      </c>
      <c r="EJ359">
        <v>17.73474624329326</v>
      </c>
      <c r="EK359">
        <v>0.278550165463737</v>
      </c>
      <c r="EL359">
        <v>33.34217287655186</v>
      </c>
      <c r="EM359">
        <v>1.022027725980604</v>
      </c>
      <c r="EN359">
        <v>2.158501414607201</v>
      </c>
      <c r="EO359">
        <v>15.64135295251696</v>
      </c>
      <c r="EP359">
        <v>38.03645931164361</v>
      </c>
      <c r="EQ359">
        <v>33.16569713483906</v>
      </c>
      <c r="ER359">
        <v>2.666633603911012</v>
      </c>
      <c r="ES359">
        <v>536.9911122289963</v>
      </c>
      <c r="ET359">
        <v>85.74694592083449</v>
      </c>
      <c r="EU359">
        <v>3.742106451144747</v>
      </c>
      <c r="EV359">
        <v>4.527835741529628</v>
      </c>
      <c r="EW359">
        <v>129.2845872923288</v>
      </c>
      <c r="EX359">
        <v>25.58815814162296</v>
      </c>
      <c r="EY359">
        <v>0.1095899729932292</v>
      </c>
      <c r="EZ359">
        <v>24.24285372591028</v>
      </c>
      <c r="FA359">
        <v>0.02428176428056519</v>
      </c>
      <c r="FB359">
        <v>6.909263295585038</v>
      </c>
      <c r="FC359">
        <v>558.9491881446779</v>
      </c>
      <c r="FD359">
        <v>13.30947032210801</v>
      </c>
      <c r="FE359">
        <v>313.0681757480644</v>
      </c>
      <c r="FF359">
        <v>0.1259983755895177</v>
      </c>
      <c r="FG359">
        <v>12.42928329757036</v>
      </c>
      <c r="FH359">
        <v>3949.88881967545</v>
      </c>
      <c r="FI359">
        <v>170.5507365945621</v>
      </c>
      <c r="FJ359">
        <v>0.357630958141432</v>
      </c>
      <c r="FK359">
        <v>21.21392385706993</v>
      </c>
      <c r="FL359">
        <v>23.49959304841391</v>
      </c>
      <c r="FM359">
        <v>7.231982605011294</v>
      </c>
      <c r="FN359">
        <v>12.4769741787738</v>
      </c>
      <c r="FO359">
        <v>382.8836772338584</v>
      </c>
      <c r="FP359">
        <v>1056.124707760132</v>
      </c>
      <c r="FQ359">
        <v>13.44804767050967</v>
      </c>
      <c r="FR359">
        <v>85.83686172118016</v>
      </c>
      <c r="FS359">
        <v>32.31272523183829</v>
      </c>
    </row>
    <row r="360" spans="1:175">
      <c r="A360" s="2">
        <v>45221</v>
      </c>
      <c r="B360">
        <v>713.925553243581</v>
      </c>
      <c r="C360">
        <v>0.02728451391333042</v>
      </c>
      <c r="DR360" s="2">
        <v>45221</v>
      </c>
      <c r="DS360">
        <v>27.16320319681311</v>
      </c>
      <c r="DT360">
        <v>531.372556380502</v>
      </c>
      <c r="DU360">
        <v>116.5701526784356</v>
      </c>
      <c r="DV360">
        <v>99.81125107026067</v>
      </c>
      <c r="DW360">
        <v>5501.478376902895</v>
      </c>
      <c r="DX360">
        <v>6.366706049593217</v>
      </c>
      <c r="DY360">
        <v>1.077890731275192</v>
      </c>
      <c r="DZ360">
        <v>49.87550118723526</v>
      </c>
      <c r="EA360">
        <v>63.36065562374242</v>
      </c>
      <c r="EB360">
        <v>1.618932826497169</v>
      </c>
      <c r="EC360">
        <v>5.150478661585272</v>
      </c>
      <c r="ED360">
        <v>37.35478822973823</v>
      </c>
      <c r="EE360">
        <v>118.5589165795096</v>
      </c>
      <c r="EF360">
        <v>0.5064451720648127</v>
      </c>
      <c r="EG360">
        <v>16.25911744166913</v>
      </c>
      <c r="EH360">
        <v>2.740325569914114</v>
      </c>
      <c r="EI360">
        <v>26.22638976104599</v>
      </c>
      <c r="EJ360">
        <v>17.61367019483264</v>
      </c>
      <c r="EK360">
        <v>0.2765479079367051</v>
      </c>
      <c r="EL360">
        <v>33.26992408871514</v>
      </c>
      <c r="EM360">
        <v>1.008884829566494</v>
      </c>
      <c r="EN360">
        <v>2.133366792021028</v>
      </c>
      <c r="EO360">
        <v>15.57014588766548</v>
      </c>
      <c r="EP360">
        <v>35.88750484182582</v>
      </c>
      <c r="EQ360">
        <v>33.94095535259871</v>
      </c>
      <c r="ER360">
        <v>2.678998596274981</v>
      </c>
      <c r="ES360">
        <v>529.0876095625789</v>
      </c>
      <c r="ET360">
        <v>86.15958777382716</v>
      </c>
      <c r="EU360">
        <v>3.68825387804947</v>
      </c>
      <c r="EV360">
        <v>4.35544161561045</v>
      </c>
      <c r="EW360">
        <v>124.5022820012036</v>
      </c>
      <c r="EX360">
        <v>26.00913487218531</v>
      </c>
      <c r="EY360">
        <v>0.110283994346557</v>
      </c>
      <c r="EZ360">
        <v>23.88683747436843</v>
      </c>
      <c r="FA360">
        <v>0.02504377347034949</v>
      </c>
      <c r="FB360">
        <v>6.860315009976975</v>
      </c>
      <c r="FC360">
        <v>566.4084455619268</v>
      </c>
      <c r="FD360">
        <v>13.24206144823727</v>
      </c>
      <c r="FE360">
        <v>307.2168599697382</v>
      </c>
      <c r="FF360">
        <v>0.1260369700066858</v>
      </c>
      <c r="FG360">
        <v>12.69271661576763</v>
      </c>
      <c r="FH360">
        <v>3953.290788538166</v>
      </c>
      <c r="FI360">
        <v>169.4904968421038</v>
      </c>
      <c r="FJ360">
        <v>0.3709834501964707</v>
      </c>
      <c r="FK360">
        <v>20.39740343885468</v>
      </c>
      <c r="FL360">
        <v>23.10318820132699</v>
      </c>
      <c r="FM360">
        <v>7.086971755000616</v>
      </c>
      <c r="FN360">
        <v>12.52676476701638</v>
      </c>
      <c r="FO360">
        <v>389.8397242583183</v>
      </c>
      <c r="FP360">
        <v>1051.274023376452</v>
      </c>
      <c r="FQ360">
        <v>13.70653516676589</v>
      </c>
      <c r="FR360">
        <v>86.76133563064879</v>
      </c>
      <c r="FS360">
        <v>31.72030007846365</v>
      </c>
    </row>
    <row r="361" spans="1:175">
      <c r="A361" s="2">
        <v>45222</v>
      </c>
      <c r="B361">
        <v>725.0401237266383</v>
      </c>
      <c r="C361">
        <v>0.01556824858356776</v>
      </c>
      <c r="DR361" s="2">
        <v>45222</v>
      </c>
      <c r="DS361">
        <v>26.84872440782686</v>
      </c>
      <c r="DT361">
        <v>528.4795017272177</v>
      </c>
      <c r="DU361">
        <v>179.9267595750246</v>
      </c>
      <c r="DV361">
        <v>100.4808883076633</v>
      </c>
      <c r="DW361">
        <v>6594.412848364277</v>
      </c>
      <c r="DX361">
        <v>6.353486079918174</v>
      </c>
      <c r="DY361">
        <v>1.074755355201512</v>
      </c>
      <c r="DZ361">
        <v>49.8010288949331</v>
      </c>
      <c r="EA361">
        <v>56.07228885373444</v>
      </c>
      <c r="EB361">
        <v>1.630376996484399</v>
      </c>
      <c r="EC361">
        <v>14.1414830850441</v>
      </c>
      <c r="ED361">
        <v>36.34229073634231</v>
      </c>
      <c r="EE361">
        <v>116.2653547331254</v>
      </c>
      <c r="EF361">
        <v>0.3013398738889796</v>
      </c>
      <c r="EG361">
        <v>16.04238705623911</v>
      </c>
      <c r="EH361">
        <v>2.732182533299058</v>
      </c>
      <c r="EI361">
        <v>26.57336472074533</v>
      </c>
      <c r="EJ361">
        <v>16.29347453017628</v>
      </c>
      <c r="EK361">
        <v>0.2705955963031113</v>
      </c>
      <c r="EL361">
        <v>32.99830291601904</v>
      </c>
      <c r="EM361">
        <v>1.001732526513315</v>
      </c>
      <c r="EN361">
        <v>2.123157964498063</v>
      </c>
      <c r="EO361">
        <v>15.884006950567</v>
      </c>
      <c r="EP361">
        <v>34.81888838979145</v>
      </c>
      <c r="EQ361">
        <v>34.49056323460897</v>
      </c>
      <c r="ER361">
        <v>1.349246424477894</v>
      </c>
      <c r="ES361">
        <v>509.2322415588146</v>
      </c>
      <c r="ET361">
        <v>85.40236402874879</v>
      </c>
      <c r="EU361">
        <v>3.926437991709604</v>
      </c>
      <c r="EV361">
        <v>4.22938005724902</v>
      </c>
      <c r="EW361">
        <v>117.0651865458291</v>
      </c>
      <c r="EX361">
        <v>24.2370709745382</v>
      </c>
      <c r="EY361">
        <v>0.1112925441556959</v>
      </c>
      <c r="EZ361">
        <v>23.79627828491154</v>
      </c>
      <c r="FA361">
        <v>0.02503790045484758</v>
      </c>
      <c r="FB361">
        <v>6.875500094219055</v>
      </c>
      <c r="FC361">
        <v>386.2732616138121</v>
      </c>
      <c r="FD361">
        <v>13.16930750377618</v>
      </c>
      <c r="FE361">
        <v>371.2657168766659</v>
      </c>
      <c r="FF361">
        <v>0.2414754202387157</v>
      </c>
      <c r="FG361">
        <v>15.74444590375564</v>
      </c>
      <c r="FH361">
        <v>5202.965740838138</v>
      </c>
      <c r="FI361">
        <v>171.9195772327844</v>
      </c>
      <c r="FJ361">
        <v>0.3666250329983604</v>
      </c>
      <c r="FK361">
        <v>19.8276329873973</v>
      </c>
      <c r="FL361">
        <v>23.53524182550293</v>
      </c>
      <c r="FM361">
        <v>9.864233458311512</v>
      </c>
      <c r="FN361">
        <v>12.74618219412296</v>
      </c>
      <c r="FO361">
        <v>401.0009194954566</v>
      </c>
      <c r="FP361">
        <v>540.5832313403655</v>
      </c>
      <c r="FQ361">
        <v>13.87181354976391</v>
      </c>
      <c r="FR361">
        <v>47.38245348921796</v>
      </c>
      <c r="FS361">
        <v>32.71009523696354</v>
      </c>
    </row>
    <row r="362" spans="1:175">
      <c r="A362" s="2">
        <v>45223</v>
      </c>
      <c r="B362">
        <v>772.084688928168</v>
      </c>
      <c r="C362">
        <v>0.06488546448950316</v>
      </c>
      <c r="DR362" s="2">
        <v>45223</v>
      </c>
      <c r="DS362">
        <v>27.76868838735752</v>
      </c>
      <c r="DT362">
        <v>538.3995233105459</v>
      </c>
      <c r="DU362">
        <v>184.0369803856981</v>
      </c>
      <c r="DV362">
        <v>102.1562743391472</v>
      </c>
      <c r="DW362">
        <v>6811.520202050267</v>
      </c>
      <c r="DX362">
        <v>6.485700983921001</v>
      </c>
      <c r="DY362">
        <v>1.102089093987125</v>
      </c>
      <c r="DZ362">
        <v>49.72245316792115</v>
      </c>
      <c r="EA362">
        <v>57.54098166703656</v>
      </c>
      <c r="EB362">
        <v>1.654143006644396</v>
      </c>
      <c r="EC362">
        <v>14.73943108643575</v>
      </c>
      <c r="ED362">
        <v>37.85102578989398</v>
      </c>
      <c r="EE362">
        <v>117.1268380873184</v>
      </c>
      <c r="EF362">
        <v>0.3100854615046822</v>
      </c>
      <c r="EG362">
        <v>16.42370706847311</v>
      </c>
      <c r="EH362">
        <v>2.795167600223638</v>
      </c>
      <c r="EI362">
        <v>26.08919849035744</v>
      </c>
      <c r="EJ362">
        <v>16.3787348922972</v>
      </c>
      <c r="EK362">
        <v>0.2652926643547036</v>
      </c>
      <c r="EL362">
        <v>33.66918334332135</v>
      </c>
      <c r="EM362">
        <v>1.010971411703139</v>
      </c>
      <c r="EN362">
        <v>1.99018818719582</v>
      </c>
      <c r="EO362">
        <v>15.85050327616064</v>
      </c>
      <c r="EP362">
        <v>33.81195978233395</v>
      </c>
      <c r="EQ362">
        <v>36.02076940161226</v>
      </c>
      <c r="ER362">
        <v>1.354774953610141</v>
      </c>
      <c r="ES362">
        <v>527.1897653328487</v>
      </c>
      <c r="ET362">
        <v>84.97011755416388</v>
      </c>
      <c r="EU362">
        <v>3.522731724135117</v>
      </c>
      <c r="EV362">
        <v>4.307623260888264</v>
      </c>
      <c r="EW362">
        <v>115.8492299848581</v>
      </c>
      <c r="EX362">
        <v>22.37650863762252</v>
      </c>
      <c r="EY362">
        <v>0.1120128680115571</v>
      </c>
      <c r="EZ362">
        <v>23.77833254261212</v>
      </c>
      <c r="FA362">
        <v>0.02472430798143095</v>
      </c>
      <c r="FB362">
        <v>7.039214145019224</v>
      </c>
      <c r="FC362">
        <v>400.2613511366861</v>
      </c>
      <c r="FD362">
        <v>13.57120348093865</v>
      </c>
      <c r="FE362">
        <v>366.9424148649707</v>
      </c>
      <c r="FF362">
        <v>0.2527612631927432</v>
      </c>
      <c r="FG362">
        <v>16.3137893297018</v>
      </c>
      <c r="FH362">
        <v>5311.201872508464</v>
      </c>
      <c r="FI362">
        <v>171.9743779076554</v>
      </c>
      <c r="FJ362">
        <v>0.3410835845491942</v>
      </c>
      <c r="FK362">
        <v>18.0314801687415</v>
      </c>
      <c r="FL362">
        <v>23.93160140071315</v>
      </c>
      <c r="FM362">
        <v>10.01494165919086</v>
      </c>
      <c r="FN362">
        <v>12.91724319966612</v>
      </c>
      <c r="FO362">
        <v>418.7541890468697</v>
      </c>
      <c r="FP362">
        <v>543.7380392549552</v>
      </c>
      <c r="FQ362">
        <v>14.13986361430993</v>
      </c>
      <c r="FR362">
        <v>48.29508923539557</v>
      </c>
      <c r="FS362">
        <v>33.59590742892947</v>
      </c>
    </row>
    <row r="363" spans="1:175">
      <c r="A363" s="2">
        <v>45224</v>
      </c>
      <c r="B363">
        <v>792.1089266066333</v>
      </c>
      <c r="C363">
        <v>0.02593528658917399</v>
      </c>
      <c r="DR363" s="2">
        <v>45224</v>
      </c>
      <c r="DS363">
        <v>27.73105167343571</v>
      </c>
      <c r="DT363">
        <v>499.5437581974589</v>
      </c>
      <c r="DU363">
        <v>183.6314469328565</v>
      </c>
      <c r="DV363">
        <v>104.5561059438523</v>
      </c>
      <c r="DW363">
        <v>6860.694087238486</v>
      </c>
      <c r="DX363">
        <v>6.439712648252269</v>
      </c>
      <c r="DY363">
        <v>1.133219923456954</v>
      </c>
      <c r="DZ363">
        <v>50.5235758855377</v>
      </c>
      <c r="EA363">
        <v>57.91788274876313</v>
      </c>
      <c r="EB363">
        <v>1.695644940965844</v>
      </c>
      <c r="EC363">
        <v>13.91473585698065</v>
      </c>
      <c r="ED363">
        <v>39.4894830634324</v>
      </c>
      <c r="EE363">
        <v>119.6237301054893</v>
      </c>
      <c r="EF363">
        <v>0.3149979955764152</v>
      </c>
      <c r="EG363">
        <v>16.57119828034081</v>
      </c>
      <c r="EH363">
        <v>2.825623140332229</v>
      </c>
      <c r="EI363">
        <v>26.99810786747434</v>
      </c>
      <c r="EJ363">
        <v>15.59303668958077</v>
      </c>
      <c r="EK363">
        <v>0.2753939701686292</v>
      </c>
      <c r="EL363">
        <v>33.34655082662421</v>
      </c>
      <c r="EM363">
        <v>1.022437098929772</v>
      </c>
      <c r="EN363">
        <v>2.067639694999252</v>
      </c>
      <c r="EO363">
        <v>15.12813600633443</v>
      </c>
      <c r="EP363">
        <v>35.29223154950148</v>
      </c>
      <c r="EQ363">
        <v>34.72094333382129</v>
      </c>
      <c r="ER363">
        <v>1.385187597889272</v>
      </c>
      <c r="ES363">
        <v>526.3074601560161</v>
      </c>
      <c r="ET363">
        <v>86.80860116834727</v>
      </c>
      <c r="EU363">
        <v>3.359666189024748</v>
      </c>
      <c r="EV363">
        <v>4.280650779415049</v>
      </c>
      <c r="EW363">
        <v>122.7751076370045</v>
      </c>
      <c r="EX363">
        <v>22.4786808305556</v>
      </c>
      <c r="EY363">
        <v>0.1147732923779075</v>
      </c>
      <c r="EZ363">
        <v>22.61523204899143</v>
      </c>
      <c r="FA363">
        <v>0.02638111189548265</v>
      </c>
      <c r="FB363">
        <v>6.975386955493028</v>
      </c>
      <c r="FC363">
        <v>397.4988862125132</v>
      </c>
      <c r="FD363">
        <v>13.10086112268895</v>
      </c>
      <c r="FE363">
        <v>352.687110428763</v>
      </c>
      <c r="FF363">
        <v>0.2543693710812294</v>
      </c>
      <c r="FG363">
        <v>16.79147555597003</v>
      </c>
      <c r="FH363">
        <v>5682.446782189625</v>
      </c>
      <c r="FI363">
        <v>165.9498100282914</v>
      </c>
      <c r="FJ363">
        <v>0.3454815014352424</v>
      </c>
      <c r="FK363">
        <v>17.97954246444375</v>
      </c>
      <c r="FL363">
        <v>24.21040609736358</v>
      </c>
      <c r="FM363">
        <v>9.98806449760537</v>
      </c>
      <c r="FN363">
        <v>12.97144609763962</v>
      </c>
      <c r="FO363">
        <v>429.0446658850208</v>
      </c>
      <c r="FP363">
        <v>560.4966369658844</v>
      </c>
      <c r="FQ363">
        <v>14.17981558634921</v>
      </c>
      <c r="FR363">
        <v>42.91948526841686</v>
      </c>
      <c r="FS363">
        <v>33.61720162318029</v>
      </c>
    </row>
    <row r="364" spans="1:175">
      <c r="A364" s="2">
        <v>45225</v>
      </c>
      <c r="B364">
        <v>821.4324619123588</v>
      </c>
      <c r="C364">
        <v>0.0370195743549393</v>
      </c>
      <c r="DR364" s="2">
        <v>45225</v>
      </c>
      <c r="DS364">
        <v>28.67124213437388</v>
      </c>
      <c r="DT364">
        <v>506.0483597864903</v>
      </c>
      <c r="DU364">
        <v>192.6861228839771</v>
      </c>
      <c r="DV364">
        <v>107.3320786329735</v>
      </c>
      <c r="DW364">
        <v>6856.901854041748</v>
      </c>
      <c r="DX364">
        <v>6.223324463370617</v>
      </c>
      <c r="DY364">
        <v>1.156528670842948</v>
      </c>
      <c r="DZ364">
        <v>51.8959191730135</v>
      </c>
      <c r="EA364">
        <v>59.46191950651013</v>
      </c>
      <c r="EB364">
        <v>1.749492522745059</v>
      </c>
      <c r="EC364">
        <v>13.60500095503423</v>
      </c>
      <c r="ED364">
        <v>41.18371524343618</v>
      </c>
      <c r="EE364">
        <v>124.2839920150192</v>
      </c>
      <c r="EF364">
        <v>0.3302146807037732</v>
      </c>
      <c r="EG364">
        <v>17.19444157192897</v>
      </c>
      <c r="EH364">
        <v>2.898439484990291</v>
      </c>
      <c r="EI364">
        <v>28.02573368219968</v>
      </c>
      <c r="EJ364">
        <v>15.48520001362129</v>
      </c>
      <c r="EK364">
        <v>0.2839305428509393</v>
      </c>
      <c r="EL364">
        <v>32.53791975603772</v>
      </c>
      <c r="EM364">
        <v>1.063085078485422</v>
      </c>
      <c r="EN364">
        <v>2.184543741685807</v>
      </c>
      <c r="EO364">
        <v>15.88278116935849</v>
      </c>
      <c r="EP364">
        <v>36.17824004504362</v>
      </c>
      <c r="EQ364">
        <v>31.55840176110834</v>
      </c>
      <c r="ER364">
        <v>1.376191795120373</v>
      </c>
      <c r="ES364">
        <v>516.0584034060513</v>
      </c>
      <c r="ET364">
        <v>81.72023924415251</v>
      </c>
      <c r="EU364">
        <v>3.404556071714572</v>
      </c>
      <c r="EV364">
        <v>4.391334037235676</v>
      </c>
      <c r="EW364">
        <v>116.6938535874876</v>
      </c>
      <c r="EX364">
        <v>18.61919484996622</v>
      </c>
      <c r="EY364">
        <v>0.1196285447146706</v>
      </c>
      <c r="EZ364">
        <v>23.77557054164487</v>
      </c>
      <c r="FA364">
        <v>0.02868910904745709</v>
      </c>
      <c r="FB364">
        <v>7.200922808159238</v>
      </c>
      <c r="FC364">
        <v>377.5942213210839</v>
      </c>
      <c r="FD364">
        <v>13.35598434926677</v>
      </c>
      <c r="FE364">
        <v>355.1237128380722</v>
      </c>
      <c r="FF364">
        <v>0.2475442994385067</v>
      </c>
      <c r="FG364">
        <v>17.14490918624636</v>
      </c>
      <c r="FH364">
        <v>5795.916406045032</v>
      </c>
      <c r="FI364">
        <v>161.5551255478362</v>
      </c>
      <c r="FJ364">
        <v>0.3232039466143095</v>
      </c>
      <c r="FK364">
        <v>18.65992228056312</v>
      </c>
      <c r="FL364">
        <v>24.82463699523722</v>
      </c>
      <c r="FM364">
        <v>10.07512948523023</v>
      </c>
      <c r="FN364">
        <v>13.42628411608566</v>
      </c>
      <c r="FO364">
        <v>439.395831993839</v>
      </c>
      <c r="FP364">
        <v>563.8259795345809</v>
      </c>
      <c r="FQ364">
        <v>14.81069758266602</v>
      </c>
      <c r="FR364">
        <v>44.27600100116022</v>
      </c>
      <c r="FS364">
        <v>32.84981315309975</v>
      </c>
    </row>
    <row r="365" spans="1:175">
      <c r="A365" s="2">
        <v>45226</v>
      </c>
      <c r="B365">
        <v>824.4815689786826</v>
      </c>
      <c r="C365">
        <v>0.003711938847930751</v>
      </c>
      <c r="DR365" s="2">
        <v>45226</v>
      </c>
      <c r="DS365">
        <v>28.84423497056223</v>
      </c>
      <c r="DT365">
        <v>491.3025694418761</v>
      </c>
      <c r="DU365">
        <v>192.2533884628409</v>
      </c>
      <c r="DV365">
        <v>106.7249826520713</v>
      </c>
      <c r="DW365">
        <v>6971.317443010398</v>
      </c>
      <c r="DX365">
        <v>6.23711758793356</v>
      </c>
      <c r="DY365">
        <v>1.150970651148152</v>
      </c>
      <c r="DZ365">
        <v>51.50970518994919</v>
      </c>
      <c r="EA365">
        <v>59.19693815246292</v>
      </c>
      <c r="EB365">
        <v>1.697869305996834</v>
      </c>
      <c r="EC365">
        <v>13.67427738021218</v>
      </c>
      <c r="ED365">
        <v>40.95553774071039</v>
      </c>
      <c r="EE365">
        <v>127.1850404502929</v>
      </c>
      <c r="EF365">
        <v>0.330419421428412</v>
      </c>
      <c r="EG365">
        <v>17.26502712953605</v>
      </c>
      <c r="EH365">
        <v>2.886139636806247</v>
      </c>
      <c r="EI365">
        <v>28.96164307633231</v>
      </c>
      <c r="EJ365">
        <v>15.80242639197637</v>
      </c>
      <c r="EK365">
        <v>0.283110781136018</v>
      </c>
      <c r="EL365">
        <v>31.25290058158204</v>
      </c>
      <c r="EM365">
        <v>1.067560711751677</v>
      </c>
      <c r="EN365">
        <v>2.205058847993218</v>
      </c>
      <c r="EO365">
        <v>16.27930796810455</v>
      </c>
      <c r="EP365">
        <v>36.6928279244742</v>
      </c>
      <c r="EQ365">
        <v>31.83188049885912</v>
      </c>
      <c r="ER365">
        <v>1.387601687251721</v>
      </c>
      <c r="ES365">
        <v>443.9750947453272</v>
      </c>
      <c r="ET365">
        <v>82.92128040229366</v>
      </c>
      <c r="EU365">
        <v>3.405700534043397</v>
      </c>
      <c r="EV365">
        <v>4.447023240758686</v>
      </c>
      <c r="EW365">
        <v>115.4244459261402</v>
      </c>
      <c r="EX365">
        <v>18.84560872494671</v>
      </c>
      <c r="EY365">
        <v>0.1196969384196787</v>
      </c>
      <c r="EZ365">
        <v>23.32365162311318</v>
      </c>
      <c r="FA365">
        <v>0.02906849364440157</v>
      </c>
      <c r="FB365">
        <v>6.920547600598708</v>
      </c>
      <c r="FC365">
        <v>383.0282672188175</v>
      </c>
      <c r="FD365">
        <v>13.45489040610259</v>
      </c>
      <c r="FE365">
        <v>348.3953925748575</v>
      </c>
      <c r="FF365">
        <v>0.2388525435973816</v>
      </c>
      <c r="FG365">
        <v>17.53021095283328</v>
      </c>
      <c r="FH365">
        <v>5929.993513054221</v>
      </c>
      <c r="FI365">
        <v>161.5120153969474</v>
      </c>
      <c r="FJ365">
        <v>0.3353049739918853</v>
      </c>
      <c r="FK365">
        <v>17.36004278624518</v>
      </c>
      <c r="FL365">
        <v>24.56173888270165</v>
      </c>
      <c r="FM365">
        <v>10.27232849519652</v>
      </c>
      <c r="FN365">
        <v>13.42810954050259</v>
      </c>
      <c r="FO365">
        <v>443.9963901377199</v>
      </c>
      <c r="FP365">
        <v>574.3863910545443</v>
      </c>
      <c r="FQ365">
        <v>14.89458865028005</v>
      </c>
      <c r="FR365">
        <v>45.59763280623</v>
      </c>
      <c r="FS365">
        <v>34.87185115486461</v>
      </c>
    </row>
    <row r="366" spans="1:175">
      <c r="A366" s="2">
        <v>45227</v>
      </c>
      <c r="B366">
        <v>813.5128073206118</v>
      </c>
      <c r="C366">
        <v>-0.01330382881894887</v>
      </c>
      <c r="DR366" s="2">
        <v>45227</v>
      </c>
      <c r="DS366">
        <v>29.01422935127681</v>
      </c>
      <c r="DT366">
        <v>508.9645788463341</v>
      </c>
      <c r="DU366">
        <v>207.9507452378326</v>
      </c>
      <c r="DV366">
        <v>108.2021221282101</v>
      </c>
      <c r="DW366">
        <v>6700.858901492936</v>
      </c>
      <c r="DX366">
        <v>6.253053990448564</v>
      </c>
      <c r="DY366">
        <v>1.15751245015063</v>
      </c>
      <c r="DZ366">
        <v>51.2576351446496</v>
      </c>
      <c r="EA366">
        <v>58.77305552053242</v>
      </c>
      <c r="EB366">
        <v>1.725927922652043</v>
      </c>
      <c r="EC366">
        <v>14.0239675095376</v>
      </c>
      <c r="ED366">
        <v>41.44911508201294</v>
      </c>
      <c r="EE366">
        <v>127.8903064434317</v>
      </c>
      <c r="EF366">
        <v>0.3320234375925434</v>
      </c>
      <c r="EG366">
        <v>17.43637549347443</v>
      </c>
      <c r="EH366">
        <v>2.964557357326193</v>
      </c>
      <c r="EI366">
        <v>29.35648019814727</v>
      </c>
      <c r="EJ366">
        <v>15.39346309818859</v>
      </c>
      <c r="EK366">
        <v>0.2831975648345759</v>
      </c>
      <c r="EL366">
        <v>32.08624121602255</v>
      </c>
      <c r="EM366">
        <v>1.083748274378202</v>
      </c>
      <c r="EN366">
        <v>2.264611359422677</v>
      </c>
      <c r="EO366">
        <v>15.52539821262453</v>
      </c>
      <c r="EP366">
        <v>35.65424889286965</v>
      </c>
      <c r="EQ366">
        <v>32.42111943391333</v>
      </c>
      <c r="ER366">
        <v>1.387337101655904</v>
      </c>
      <c r="ES366">
        <v>462.2421029014859</v>
      </c>
      <c r="ET366">
        <v>83.15782961232267</v>
      </c>
      <c r="EU366">
        <v>3.002342302012046</v>
      </c>
      <c r="EV366">
        <v>4.474092422899298</v>
      </c>
      <c r="EW366">
        <v>116.5305934651468</v>
      </c>
      <c r="EX366">
        <v>21.58903487253839</v>
      </c>
      <c r="EY366">
        <v>0.1214169571175804</v>
      </c>
      <c r="EZ366">
        <v>23.91743404492232</v>
      </c>
      <c r="FA366">
        <v>0.02924623131866406</v>
      </c>
      <c r="FB366">
        <v>6.661040386215088</v>
      </c>
      <c r="FC366">
        <v>377.2165992259931</v>
      </c>
      <c r="FD366">
        <v>13.46089286747764</v>
      </c>
      <c r="FE366">
        <v>351.3310489237777</v>
      </c>
      <c r="FF366">
        <v>0.2425062596352133</v>
      </c>
      <c r="FG366">
        <v>16.97907904810701</v>
      </c>
      <c r="FH366">
        <v>5751.628454924702</v>
      </c>
      <c r="FI366">
        <v>160.0629121217951</v>
      </c>
      <c r="FJ366">
        <v>0.3384051161405736</v>
      </c>
      <c r="FK366">
        <v>16.8509223052975</v>
      </c>
      <c r="FL366">
        <v>25.18234557319762</v>
      </c>
      <c r="FM366">
        <v>10.24923412889027</v>
      </c>
      <c r="FN366">
        <v>13.3810189106993</v>
      </c>
      <c r="FO366">
        <v>434.5918503056324</v>
      </c>
      <c r="FP366">
        <v>573.4158395860298</v>
      </c>
      <c r="FQ366">
        <v>14.90911823915169</v>
      </c>
      <c r="FR366">
        <v>46.39335086784251</v>
      </c>
      <c r="FS366">
        <v>34.76775369548746</v>
      </c>
    </row>
    <row r="367" spans="1:175">
      <c r="A367" s="2">
        <v>45228</v>
      </c>
      <c r="B367">
        <v>825.3359841108409</v>
      </c>
      <c r="C367">
        <v>0.0145334857470405</v>
      </c>
      <c r="DR367" s="2">
        <v>45228</v>
      </c>
      <c r="DS367">
        <v>28.78173316281308</v>
      </c>
      <c r="DT367">
        <v>511.565991331736</v>
      </c>
      <c r="DU367">
        <v>211.4669762010232</v>
      </c>
      <c r="DV367">
        <v>105.9430078288222</v>
      </c>
      <c r="DW367">
        <v>6718.902610290888</v>
      </c>
      <c r="DX367">
        <v>6.032007285847743</v>
      </c>
      <c r="DY367">
        <v>1.148658815243912</v>
      </c>
      <c r="DZ367">
        <v>49.90380122337488</v>
      </c>
      <c r="EA367">
        <v>59.02828583907067</v>
      </c>
      <c r="EB367">
        <v>1.623549948012652</v>
      </c>
      <c r="EC367">
        <v>14.71800925132523</v>
      </c>
      <c r="ED367">
        <v>41.18715369279639</v>
      </c>
      <c r="EE367">
        <v>125.5553454052183</v>
      </c>
      <c r="EF367">
        <v>0.32735510113683</v>
      </c>
      <c r="EG367">
        <v>17.16534457179582</v>
      </c>
      <c r="EH367">
        <v>2.893708587715774</v>
      </c>
      <c r="EI367">
        <v>30.19291191504645</v>
      </c>
      <c r="EJ367">
        <v>15.19047169904291</v>
      </c>
      <c r="EK367">
        <v>0.2844060603408979</v>
      </c>
      <c r="EL367">
        <v>30.3074457778302</v>
      </c>
      <c r="EM367">
        <v>1.072505197893151</v>
      </c>
      <c r="EN367">
        <v>2.211046104343021</v>
      </c>
      <c r="EO367">
        <v>15.48757801987639</v>
      </c>
      <c r="EP367">
        <v>35.1862772535522</v>
      </c>
      <c r="EQ367">
        <v>32.39161108001357</v>
      </c>
      <c r="ER367">
        <v>1.360294569908368</v>
      </c>
      <c r="ES367">
        <v>455.7861675131026</v>
      </c>
      <c r="ET367">
        <v>81.61452072085174</v>
      </c>
      <c r="EU367">
        <v>3.075271476149511</v>
      </c>
      <c r="EV367">
        <v>4.61839920734769</v>
      </c>
      <c r="EW367">
        <v>113.3658551374139</v>
      </c>
      <c r="EX367">
        <v>22.4459016534335</v>
      </c>
      <c r="EY367">
        <v>0.121848372097686</v>
      </c>
      <c r="EZ367">
        <v>23.54353401662162</v>
      </c>
      <c r="FA367">
        <v>0.02866286307599601</v>
      </c>
      <c r="FB367">
        <v>6.77618913236389</v>
      </c>
      <c r="FC367">
        <v>361.9987605920621</v>
      </c>
      <c r="FD367">
        <v>13.32564200342406</v>
      </c>
      <c r="FE367">
        <v>351.5841483597463</v>
      </c>
      <c r="FF367">
        <v>0.2496742715851357</v>
      </c>
      <c r="FG367">
        <v>17.63640796685325</v>
      </c>
      <c r="FH367">
        <v>5896.249826663494</v>
      </c>
      <c r="FI367">
        <v>160.4615645886494</v>
      </c>
      <c r="FJ367">
        <v>0.355375724855453</v>
      </c>
      <c r="FK367">
        <v>16.53359571897384</v>
      </c>
      <c r="FL367">
        <v>24.97806587401877</v>
      </c>
      <c r="FM367">
        <v>10.27753700671824</v>
      </c>
      <c r="FN367">
        <v>13.25363185105525</v>
      </c>
      <c r="FO367">
        <v>437.4812849582738</v>
      </c>
      <c r="FP367">
        <v>569.4408571612199</v>
      </c>
      <c r="FQ367">
        <v>15.14423922203875</v>
      </c>
      <c r="FR367">
        <v>44.530779943589</v>
      </c>
      <c r="FS367">
        <v>34.70098289644577</v>
      </c>
    </row>
    <row r="368" spans="1:175">
      <c r="A368" s="2">
        <v>45229</v>
      </c>
      <c r="B368">
        <v>837.5786032855931</v>
      </c>
      <c r="C368">
        <v>0.01483349740038475</v>
      </c>
      <c r="DR368" s="2">
        <v>45229</v>
      </c>
      <c r="DS368">
        <v>28.27693338145893</v>
      </c>
      <c r="DT368">
        <v>509.0857036004995</v>
      </c>
      <c r="DU368">
        <v>234.3618223668138</v>
      </c>
      <c r="DV368">
        <v>105.4838356730213</v>
      </c>
      <c r="DW368">
        <v>9785.231676981921</v>
      </c>
      <c r="DX368">
        <v>5.976810775244782</v>
      </c>
      <c r="DY368">
        <v>1.143559549722591</v>
      </c>
      <c r="DZ368">
        <v>49.13818733496852</v>
      </c>
      <c r="EA368">
        <v>54.90275324809552</v>
      </c>
      <c r="EB368">
        <v>1.486514323342945</v>
      </c>
      <c r="EC368">
        <v>18.95932267954368</v>
      </c>
      <c r="ED368">
        <v>40.81194845595022</v>
      </c>
      <c r="EE368">
        <v>125.1625858382332</v>
      </c>
      <c r="EF368">
        <v>0.1774755361819577</v>
      </c>
      <c r="EG368">
        <v>16.96472188554031</v>
      </c>
      <c r="EH368">
        <v>2.843609142276408</v>
      </c>
      <c r="EI368">
        <v>30.39578634252416</v>
      </c>
      <c r="EJ368">
        <v>16.8348055423953</v>
      </c>
      <c r="EK368">
        <v>0.2781917548000156</v>
      </c>
      <c r="EL368">
        <v>30.42310992149056</v>
      </c>
      <c r="EM368">
        <v>1.075767053675885</v>
      </c>
      <c r="EN368">
        <v>2.203988711969693</v>
      </c>
      <c r="EO368">
        <v>15.28133494319714</v>
      </c>
      <c r="EP368">
        <v>33.74014923739213</v>
      </c>
      <c r="EQ368">
        <v>6.569550768495596</v>
      </c>
      <c r="ER368">
        <v>1.801781583255933</v>
      </c>
      <c r="ES368">
        <v>398.7732830462289</v>
      </c>
      <c r="ET368">
        <v>79.03619887703081</v>
      </c>
      <c r="EU368">
        <v>3.019637751330662</v>
      </c>
      <c r="EV368">
        <v>4.577931405683447</v>
      </c>
      <c r="EW368">
        <v>132.4224843045365</v>
      </c>
      <c r="EX368">
        <v>24.98766220584293</v>
      </c>
      <c r="EY368">
        <v>0.12166304756968</v>
      </c>
      <c r="EZ368">
        <v>22.04901997456226</v>
      </c>
      <c r="FA368">
        <v>0.02932816700397788</v>
      </c>
      <c r="FB368">
        <v>6.585247336500696</v>
      </c>
      <c r="FC368">
        <v>580.6314806777682</v>
      </c>
      <c r="FD368">
        <v>13.6773171850623</v>
      </c>
      <c r="FE368">
        <v>304.8231583081218</v>
      </c>
      <c r="FF368">
        <v>0.2537796271261081</v>
      </c>
      <c r="FG368">
        <v>8.636626901124432</v>
      </c>
      <c r="FH368">
        <v>5126.753232603461</v>
      </c>
      <c r="FI368">
        <v>158.9577216161324</v>
      </c>
      <c r="FJ368">
        <v>0.3532088192612422</v>
      </c>
      <c r="FK368">
        <v>17.19298804710757</v>
      </c>
      <c r="FL368">
        <v>23.36071959108406</v>
      </c>
      <c r="FM368">
        <v>7.505759568617819</v>
      </c>
      <c r="FN368">
        <v>13.15301762042931</v>
      </c>
      <c r="FO368">
        <v>441.1527487803909</v>
      </c>
      <c r="FP368">
        <v>445.3888602119906</v>
      </c>
      <c r="FQ368">
        <v>15.04819281593092</v>
      </c>
      <c r="FR368">
        <v>131.5439721839303</v>
      </c>
      <c r="FS368">
        <v>32.27594559250564</v>
      </c>
    </row>
    <row r="369" spans="1:175">
      <c r="A369" s="2">
        <v>45230</v>
      </c>
      <c r="B369">
        <v>843.7667566088926</v>
      </c>
      <c r="C369">
        <v>0.007388146376978932</v>
      </c>
      <c r="DR369" s="2">
        <v>45230</v>
      </c>
      <c r="DS369">
        <v>28.40043231223066</v>
      </c>
      <c r="DT369">
        <v>510.1279970093066</v>
      </c>
      <c r="DU369">
        <v>225.8748741466279</v>
      </c>
      <c r="DV369">
        <v>104.1601176376448</v>
      </c>
      <c r="DW369">
        <v>9952.896859320503</v>
      </c>
      <c r="DX369">
        <v>6.092550164885309</v>
      </c>
      <c r="DY369">
        <v>1.042349602762286</v>
      </c>
      <c r="DZ369">
        <v>48.52918500599883</v>
      </c>
      <c r="EA369">
        <v>55.41820145234698</v>
      </c>
      <c r="EB369">
        <v>1.465953210497973</v>
      </c>
      <c r="EC369">
        <v>18.97355172998121</v>
      </c>
      <c r="ED369">
        <v>40.37053757981143</v>
      </c>
      <c r="EE369">
        <v>123.8205568557096</v>
      </c>
      <c r="EF369">
        <v>0.1786572216239655</v>
      </c>
      <c r="EG369">
        <v>17.31683123758417</v>
      </c>
      <c r="EH369">
        <v>2.882834192058393</v>
      </c>
      <c r="EI369">
        <v>30.84213743463332</v>
      </c>
      <c r="EJ369">
        <v>17.28891384132814</v>
      </c>
      <c r="EK369">
        <v>0.2733119258258412</v>
      </c>
      <c r="EL369">
        <v>31.38685222019828</v>
      </c>
      <c r="EM369">
        <v>1.056142457078488</v>
      </c>
      <c r="EN369">
        <v>2.183345086079236</v>
      </c>
      <c r="EO369">
        <v>15.50460213866041</v>
      </c>
      <c r="EP369">
        <v>34.41855110726352</v>
      </c>
      <c r="EQ369">
        <v>6.681853910999151</v>
      </c>
      <c r="ER369">
        <v>1.841487370370573</v>
      </c>
      <c r="ES369">
        <v>423.4962032459629</v>
      </c>
      <c r="ET369">
        <v>77.00361059582228</v>
      </c>
      <c r="EU369">
        <v>3.176131187670041</v>
      </c>
      <c r="EV369">
        <v>4.586395644357077</v>
      </c>
      <c r="EW369">
        <v>140.008128083118</v>
      </c>
      <c r="EX369">
        <v>23.99180042265564</v>
      </c>
      <c r="EY369">
        <v>0.1218637409879207</v>
      </c>
      <c r="EZ369">
        <v>22.3472826929995</v>
      </c>
      <c r="FA369">
        <v>0.03024707911169096</v>
      </c>
      <c r="FB369">
        <v>6.380920674353048</v>
      </c>
      <c r="FC369">
        <v>605.2312335536507</v>
      </c>
      <c r="FD369">
        <v>13.89429598893594</v>
      </c>
      <c r="FE369">
        <v>309.0993289733863</v>
      </c>
      <c r="FF369">
        <v>0.2556041136207896</v>
      </c>
      <c r="FG369">
        <v>8.685231831316608</v>
      </c>
      <c r="FH369">
        <v>4905.812908143331</v>
      </c>
      <c r="FI369">
        <v>163.1061969368626</v>
      </c>
      <c r="FJ369">
        <v>0.3572158768496067</v>
      </c>
      <c r="FK369">
        <v>15.31391296247395</v>
      </c>
      <c r="FL369">
        <v>23.55231082854659</v>
      </c>
      <c r="FM369">
        <v>7.576794091615542</v>
      </c>
      <c r="FN369">
        <v>13.04675799102329</v>
      </c>
      <c r="FO369">
        <v>441.269927044166</v>
      </c>
      <c r="FP369">
        <v>449.7597581635586</v>
      </c>
      <c r="FQ369">
        <v>14.59118061427994</v>
      </c>
      <c r="FR369">
        <v>137.8986459050084</v>
      </c>
      <c r="FS369">
        <v>31.73295281433145</v>
      </c>
    </row>
    <row r="370" spans="1:175">
      <c r="A370" s="2">
        <v>45231</v>
      </c>
      <c r="B370">
        <v>830.5162478255513</v>
      </c>
      <c r="C370">
        <v>-0.01570399482979778</v>
      </c>
      <c r="DR370" s="2">
        <v>45231</v>
      </c>
      <c r="DS370">
        <v>28.39484038990953</v>
      </c>
      <c r="DT370">
        <v>522.3507239312688</v>
      </c>
      <c r="DU370">
        <v>228.3480645790142</v>
      </c>
      <c r="DV370">
        <v>107.2326908953385</v>
      </c>
      <c r="DW370">
        <v>9968.675411266737</v>
      </c>
      <c r="DX370">
        <v>6.265717414020081</v>
      </c>
      <c r="DY370">
        <v>1.047388662324523</v>
      </c>
      <c r="DZ370">
        <v>50.23083109877399</v>
      </c>
      <c r="EA370">
        <v>55.68669054379183</v>
      </c>
      <c r="EB370">
        <v>1.522686826182693</v>
      </c>
      <c r="EC370">
        <v>19.60350999093362</v>
      </c>
      <c r="ED370">
        <v>40.07882520080081</v>
      </c>
      <c r="EE370">
        <v>124.8826047774272</v>
      </c>
      <c r="EF370">
        <v>0.1817025110090987</v>
      </c>
      <c r="EG370">
        <v>17.34232310595493</v>
      </c>
      <c r="EH370">
        <v>2.950136332664418</v>
      </c>
      <c r="EI370">
        <v>29.90936372512154</v>
      </c>
      <c r="EJ370">
        <v>17.96453479815729</v>
      </c>
      <c r="EK370">
        <v>0.2769729477843286</v>
      </c>
      <c r="EL370">
        <v>32.80883314829007</v>
      </c>
      <c r="EM370">
        <v>1.073459706749335</v>
      </c>
      <c r="EN370">
        <v>2.174606261915935</v>
      </c>
      <c r="EO370">
        <v>15.908746069221</v>
      </c>
      <c r="EP370">
        <v>34.49999077778808</v>
      </c>
      <c r="EQ370">
        <v>6.798351370999508</v>
      </c>
      <c r="ER370">
        <v>1.880309854740508</v>
      </c>
      <c r="ES370">
        <v>435.2143593881468</v>
      </c>
      <c r="ET370">
        <v>79.78765227482351</v>
      </c>
      <c r="EU370">
        <v>2.930402407120232</v>
      </c>
      <c r="EV370">
        <v>4.546191232597358</v>
      </c>
      <c r="EW370">
        <v>149.2022839305014</v>
      </c>
      <c r="EX370">
        <v>25.2423071668874</v>
      </c>
      <c r="EY370">
        <v>0.120654565286653</v>
      </c>
      <c r="EZ370">
        <v>22.8923067864278</v>
      </c>
      <c r="FA370">
        <v>0.03040205512636086</v>
      </c>
      <c r="FB370">
        <v>6.234341585794704</v>
      </c>
      <c r="FC370">
        <v>610.6004002991465</v>
      </c>
      <c r="FD370">
        <v>14.20971866979459</v>
      </c>
      <c r="FE370">
        <v>300.4827780295223</v>
      </c>
      <c r="FF370">
        <v>0.2569264018091729</v>
      </c>
      <c r="FG370">
        <v>8.755980286511237</v>
      </c>
      <c r="FH370">
        <v>5006.532575251897</v>
      </c>
      <c r="FI370">
        <v>163.9370703923795</v>
      </c>
      <c r="FJ370">
        <v>0.3548767027368145</v>
      </c>
      <c r="FK370">
        <v>14.18199723630693</v>
      </c>
      <c r="FL370">
        <v>24.02119345632142</v>
      </c>
      <c r="FM370">
        <v>7.668888356649923</v>
      </c>
      <c r="FN370">
        <v>10.86604970324617</v>
      </c>
      <c r="FO370">
        <v>427.5276765381272</v>
      </c>
      <c r="FP370">
        <v>447.5956642017738</v>
      </c>
      <c r="FQ370">
        <v>13.85878992843875</v>
      </c>
      <c r="FR370">
        <v>140.1830189515007</v>
      </c>
      <c r="FS370">
        <v>29.57590657032859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178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0.01682200344579461</v>
      </c>
      <c r="H5">
        <v>0.02263941850676504</v>
      </c>
      <c r="I5">
        <v>0.04418923968467166</v>
      </c>
      <c r="J5">
        <v>0.01418273095625891</v>
      </c>
      <c r="K5">
        <v>0.03916839658431456</v>
      </c>
      <c r="L5">
        <v>0.01404942708064438</v>
      </c>
      <c r="M5">
        <v>0.01401984457096492</v>
      </c>
      <c r="N5">
        <v>0.01729423719564063</v>
      </c>
      <c r="O5">
        <v>0.01855131500445132</v>
      </c>
      <c r="P5">
        <v>0.01603637563672607</v>
      </c>
      <c r="Q5">
        <v>0.01000002137553254</v>
      </c>
      <c r="R5">
        <v>0.02094204131144686</v>
      </c>
      <c r="S5">
        <v>0.02315068431550086</v>
      </c>
      <c r="T5">
        <v>0.01513343595652941</v>
      </c>
      <c r="U5">
        <v>0.01017398557310273</v>
      </c>
      <c r="V5">
        <v>0.02686163246501585</v>
      </c>
      <c r="W5">
        <v>0.01507072937287658</v>
      </c>
      <c r="X5">
        <v>0.02571623113770553</v>
      </c>
      <c r="Y5">
        <v>0.01654575308545882</v>
      </c>
      <c r="Z5">
        <v>0.01810762015164253</v>
      </c>
      <c r="AA5">
        <v>0.01298350347644561</v>
      </c>
      <c r="AB5">
        <v>0.0134609179610343</v>
      </c>
      <c r="AC5">
        <v>0.02538266750429325</v>
      </c>
      <c r="AD5">
        <v>0.02722382223856288</v>
      </c>
      <c r="AE5">
        <v>0.01706570872699972</v>
      </c>
      <c r="AF5">
        <v>0.01340848256710912</v>
      </c>
      <c r="AG5">
        <v>0.01456829515567935</v>
      </c>
      <c r="AH5">
        <v>0.01148753630304623</v>
      </c>
      <c r="AI5">
        <v>0.03525826834429984</v>
      </c>
      <c r="AJ5">
        <v>0.02348149813732989</v>
      </c>
      <c r="AK5">
        <v>0.01874972707797806</v>
      </c>
      <c r="AL5">
        <v>0.01803358008437967</v>
      </c>
      <c r="AM5">
        <v>0.01251136922757966</v>
      </c>
      <c r="AN5">
        <v>0.02658298968509734</v>
      </c>
      <c r="AO5">
        <v>0.01806540835061744</v>
      </c>
      <c r="AP5">
        <v>0.02245389010580482</v>
      </c>
      <c r="AQ5">
        <v>0.0274336628479314</v>
      </c>
      <c r="AR5">
        <v>0.0302731221575501</v>
      </c>
      <c r="AS5">
        <v>0.01339237049393672</v>
      </c>
      <c r="AT5">
        <v>0.01101364061271522</v>
      </c>
      <c r="AU5">
        <v>0.01600238849922606</v>
      </c>
      <c r="AV5">
        <v>0.01033329011950678</v>
      </c>
      <c r="AW5">
        <v>0.01447903716743831</v>
      </c>
      <c r="AX5">
        <v>0.04999993545739555</v>
      </c>
      <c r="AY5">
        <v>0.02264647654274653</v>
      </c>
      <c r="AZ5">
        <v>0.02522635726175682</v>
      </c>
      <c r="BA5">
        <v>0.01108786335230483</v>
      </c>
      <c r="BB5">
        <v>0.01836378339419336</v>
      </c>
      <c r="BC5">
        <v>0.01281103316490799</v>
      </c>
      <c r="BD5">
        <v>0.01000002161469224</v>
      </c>
      <c r="BE5">
        <v>0.01756422895639708</v>
      </c>
      <c r="BL5" s="2">
        <v>44871</v>
      </c>
      <c r="BM5">
        <v>0.01682200344579461</v>
      </c>
      <c r="BN5">
        <v>0.02263941850676504</v>
      </c>
      <c r="BO5">
        <v>0.04418923968467166</v>
      </c>
      <c r="BP5">
        <v>0.01418273095625891</v>
      </c>
      <c r="BQ5">
        <v>0.03916839658431456</v>
      </c>
      <c r="BR5">
        <v>0.01404942708064438</v>
      </c>
      <c r="BS5">
        <v>0.01401984457096492</v>
      </c>
      <c r="BT5">
        <v>0.01729423719564063</v>
      </c>
      <c r="BU5">
        <v>0.01855131500445132</v>
      </c>
      <c r="BV5">
        <v>0.01603637563672607</v>
      </c>
      <c r="BW5">
        <v>0.01000002137553254</v>
      </c>
      <c r="BX5">
        <v>0.02094204131144686</v>
      </c>
      <c r="BY5">
        <v>0.02315068431550086</v>
      </c>
      <c r="BZ5">
        <v>0.01513343595652941</v>
      </c>
      <c r="CA5">
        <v>0.01017398557310273</v>
      </c>
      <c r="CB5">
        <v>0.02686163246501585</v>
      </c>
      <c r="CC5">
        <v>0.01507072937287658</v>
      </c>
      <c r="CD5">
        <v>0.02571623113770553</v>
      </c>
      <c r="CE5">
        <v>0.01654575308545882</v>
      </c>
      <c r="CF5">
        <v>0.01810762015164253</v>
      </c>
      <c r="CG5">
        <v>0.01298350347644561</v>
      </c>
      <c r="CH5">
        <v>0.0134609179610343</v>
      </c>
      <c r="CI5">
        <v>0.02538266750429325</v>
      </c>
      <c r="CJ5">
        <v>0.02722382223856288</v>
      </c>
      <c r="CK5">
        <v>0.01706570872699972</v>
      </c>
      <c r="CL5">
        <v>0.01340848256710912</v>
      </c>
      <c r="CM5">
        <v>0.01456829515567935</v>
      </c>
      <c r="CN5">
        <v>0.01148753630304623</v>
      </c>
      <c r="CO5">
        <v>0.03525826834429984</v>
      </c>
      <c r="CP5">
        <v>0.02348149813732989</v>
      </c>
      <c r="CQ5">
        <v>0.01874972707797806</v>
      </c>
      <c r="CR5">
        <v>0.01803358008437967</v>
      </c>
      <c r="CS5">
        <v>0.01251136922757966</v>
      </c>
      <c r="CT5">
        <v>0.02658298968509734</v>
      </c>
      <c r="CU5">
        <v>0.01806540835061744</v>
      </c>
      <c r="CV5">
        <v>0.02245389010580482</v>
      </c>
      <c r="CW5">
        <v>0.0274336628479314</v>
      </c>
      <c r="CX5">
        <v>0.0302731221575501</v>
      </c>
      <c r="CY5">
        <v>0.01339237049393672</v>
      </c>
      <c r="CZ5">
        <v>0.01101364061271522</v>
      </c>
      <c r="DA5">
        <v>0.01600238849922606</v>
      </c>
      <c r="DB5">
        <v>0.01033329011950678</v>
      </c>
      <c r="DC5">
        <v>0.01447903716743831</v>
      </c>
      <c r="DD5">
        <v>0.04999993545739555</v>
      </c>
      <c r="DE5">
        <v>0.02264647654274653</v>
      </c>
      <c r="DF5">
        <v>0.02522635726175682</v>
      </c>
      <c r="DG5">
        <v>0.01108786335230483</v>
      </c>
      <c r="DH5">
        <v>0.01836378339419336</v>
      </c>
      <c r="DI5">
        <v>0.01281103316490799</v>
      </c>
      <c r="DJ5">
        <v>0.01000002161469224</v>
      </c>
      <c r="DK5">
        <v>0.01756422895639708</v>
      </c>
      <c r="DR5" s="2">
        <v>44866</v>
      </c>
      <c r="DS5">
        <v>27.49703062229463</v>
      </c>
      <c r="DT5">
        <v>1877.220544647365</v>
      </c>
      <c r="DU5">
        <v>152.9534616912638</v>
      </c>
      <c r="DV5">
        <v>124.2776117473131</v>
      </c>
      <c r="DW5">
        <v>8454.343180116421</v>
      </c>
      <c r="DX5">
        <v>2.957369487559956</v>
      </c>
      <c r="DY5">
        <v>0.9801319498347459</v>
      </c>
      <c r="DZ5">
        <v>85.8071246949623</v>
      </c>
      <c r="EA5">
        <v>24.12750613078761</v>
      </c>
      <c r="EB5">
        <v>1.765256779302905</v>
      </c>
      <c r="EC5">
        <v>12.31342682994526</v>
      </c>
      <c r="ED5">
        <v>70.09003433965388</v>
      </c>
      <c r="EE5">
        <v>100.9118975843268</v>
      </c>
      <c r="EF5">
        <v>0.3080656515449275</v>
      </c>
      <c r="EG5">
        <v>11.44320343977471</v>
      </c>
      <c r="EH5">
        <v>2.273251083871215</v>
      </c>
      <c r="EI5">
        <v>37.85121793431605</v>
      </c>
      <c r="EJ5">
        <v>9.172719307307833</v>
      </c>
      <c r="EK5">
        <v>0.4056020742787744</v>
      </c>
      <c r="EL5">
        <v>36.1179334146918</v>
      </c>
      <c r="EM5">
        <v>0.9810978264549591</v>
      </c>
      <c r="EN5">
        <v>3.37882118892636</v>
      </c>
      <c r="EO5">
        <v>7.65275195371765</v>
      </c>
      <c r="EP5">
        <v>58.54211236273852</v>
      </c>
      <c r="EQ5">
        <v>0.8981805357104844</v>
      </c>
      <c r="ER5">
        <v>4.136668727842498</v>
      </c>
      <c r="ES5">
        <v>406.2703186742091</v>
      </c>
      <c r="ET5">
        <v>160.2139592872945</v>
      </c>
      <c r="EU5">
        <v>5.815347715394276</v>
      </c>
      <c r="EV5">
        <v>6.547029387426117</v>
      </c>
      <c r="EW5">
        <v>50.19402442460871</v>
      </c>
      <c r="EX5">
        <v>51.48663124702396</v>
      </c>
      <c r="EY5">
        <v>0.4237333576227539</v>
      </c>
      <c r="EZ5">
        <v>27.63568349582948</v>
      </c>
      <c r="FA5">
        <v>0.02020655755464793</v>
      </c>
      <c r="FB5">
        <v>3.956144030245546</v>
      </c>
      <c r="FC5">
        <v>284.849868295625</v>
      </c>
      <c r="FD5">
        <v>33.49503448930469</v>
      </c>
      <c r="FF5">
        <v>0.1233848635103276</v>
      </c>
      <c r="FG5">
        <v>9.196139345537183</v>
      </c>
      <c r="FH5">
        <v>1981.257855944969</v>
      </c>
      <c r="FI5">
        <v>232.1723852768641</v>
      </c>
      <c r="FK5">
        <v>6.768323452350855</v>
      </c>
      <c r="FL5">
        <v>17.25948154829358</v>
      </c>
      <c r="FM5">
        <v>4.127374071402816</v>
      </c>
      <c r="FN5">
        <v>9.189315995871825</v>
      </c>
      <c r="FO5">
        <v>789.9100219616741</v>
      </c>
      <c r="FP5">
        <v>947.1773663382562</v>
      </c>
      <c r="FQ5">
        <v>57.39263622798177</v>
      </c>
      <c r="FR5">
        <v>42.37982186075319</v>
      </c>
      <c r="FS5">
        <v>73.22729673108186</v>
      </c>
    </row>
    <row r="6" spans="1:175">
      <c r="A6" s="2">
        <v>44867</v>
      </c>
      <c r="B6">
        <v>1000.101926434041</v>
      </c>
      <c r="C6">
        <v>0.0001019264340411663</v>
      </c>
      <c r="F6" s="2">
        <v>44878</v>
      </c>
      <c r="G6">
        <v>0.02618883971618963</v>
      </c>
      <c r="H6">
        <v>0.02365688535982244</v>
      </c>
      <c r="I6">
        <v>0.04927357994313766</v>
      </c>
      <c r="J6">
        <v>0.01399288988648749</v>
      </c>
      <c r="K6">
        <v>0.03303926465595641</v>
      </c>
      <c r="L6">
        <v>0.01229328242103097</v>
      </c>
      <c r="M6">
        <v>0.01336708381589187</v>
      </c>
      <c r="N6">
        <v>0.01661276339818829</v>
      </c>
      <c r="O6">
        <v>0.02414578597262891</v>
      </c>
      <c r="P6">
        <v>0.01346073973244654</v>
      </c>
      <c r="Q6">
        <v>0.01000000560826014</v>
      </c>
      <c r="R6">
        <v>0.02110109594190675</v>
      </c>
      <c r="S6">
        <v>0.01306453661715574</v>
      </c>
      <c r="T6">
        <v>0.0162689252960206</v>
      </c>
      <c r="U6">
        <v>0.01000003125082807</v>
      </c>
      <c r="V6">
        <v>0.02787158519303481</v>
      </c>
      <c r="W6">
        <v>0.01827075409921269</v>
      </c>
      <c r="X6">
        <v>0.03030257465317558</v>
      </c>
      <c r="Y6">
        <v>0.01721623086715747</v>
      </c>
      <c r="Z6">
        <v>0.02000183394961624</v>
      </c>
      <c r="AA6">
        <v>0.01336666763920426</v>
      </c>
      <c r="AB6">
        <v>0.0137633121475797</v>
      </c>
      <c r="AC6">
        <v>0.009999993331337175</v>
      </c>
      <c r="AD6">
        <v>0.03743619870609893</v>
      </c>
      <c r="AE6">
        <v>0.01644734382011702</v>
      </c>
      <c r="AF6">
        <v>0.01289757618367425</v>
      </c>
      <c r="AG6">
        <v>0.01153350507757208</v>
      </c>
      <c r="AH6">
        <v>0.01000003519442441</v>
      </c>
      <c r="AI6">
        <v>0.04138338826725363</v>
      </c>
      <c r="AJ6">
        <v>0.02417046492373006</v>
      </c>
      <c r="AK6">
        <v>0.01836155180524602</v>
      </c>
      <c r="AL6">
        <v>0.01736631813122214</v>
      </c>
      <c r="AM6">
        <v>0.01326052883987858</v>
      </c>
      <c r="AN6">
        <v>0.03403131767920992</v>
      </c>
      <c r="AO6">
        <v>0.01360975263321246</v>
      </c>
      <c r="AP6">
        <v>0.02244060719661651</v>
      </c>
      <c r="AQ6">
        <v>0.02547088942162454</v>
      </c>
      <c r="AR6">
        <v>0.02479337500439403</v>
      </c>
      <c r="AS6">
        <v>0.01455787196327697</v>
      </c>
      <c r="AT6">
        <v>0.01135563404727426</v>
      </c>
      <c r="AU6">
        <v>0.01539073596920367</v>
      </c>
      <c r="AV6">
        <v>0.01112364443509885</v>
      </c>
      <c r="AW6">
        <v>0.01303397711078355</v>
      </c>
      <c r="AX6">
        <v>0.04999993481256783</v>
      </c>
      <c r="AY6">
        <v>0.02349710821873501</v>
      </c>
      <c r="AZ6">
        <v>0.02241769619924476</v>
      </c>
      <c r="BA6">
        <v>0.01131735735857047</v>
      </c>
      <c r="BB6">
        <v>0.01610998693708507</v>
      </c>
      <c r="BC6">
        <v>0.01593692996633535</v>
      </c>
      <c r="BD6">
        <v>0.01000002311188768</v>
      </c>
      <c r="BE6">
        <v>0.01479758548939237</v>
      </c>
      <c r="BL6" s="2">
        <v>44878</v>
      </c>
      <c r="BM6">
        <v>0.02618883971618963</v>
      </c>
      <c r="BN6">
        <v>0.02365688535982244</v>
      </c>
      <c r="BO6">
        <v>0.04927357994313766</v>
      </c>
      <c r="BP6">
        <v>0.01399288988648749</v>
      </c>
      <c r="BQ6">
        <v>0.03303926465595641</v>
      </c>
      <c r="BR6">
        <v>0.01229328242103097</v>
      </c>
      <c r="BS6">
        <v>0.01336708381589187</v>
      </c>
      <c r="BT6">
        <v>0.01661276339818829</v>
      </c>
      <c r="BU6">
        <v>0.02414578597262891</v>
      </c>
      <c r="BV6">
        <v>0.01346073973244654</v>
      </c>
      <c r="BW6">
        <v>0.01000000560826014</v>
      </c>
      <c r="BX6">
        <v>0.02110109594190675</v>
      </c>
      <c r="BY6">
        <v>0.01306453661715574</v>
      </c>
      <c r="BZ6">
        <v>0.0162689252960206</v>
      </c>
      <c r="CA6">
        <v>0.01000003125082807</v>
      </c>
      <c r="CB6">
        <v>0.02787158519303481</v>
      </c>
      <c r="CC6">
        <v>0.01827075409921269</v>
      </c>
      <c r="CD6">
        <v>0.03030257465317558</v>
      </c>
      <c r="CE6">
        <v>0.01721623086715747</v>
      </c>
      <c r="CF6">
        <v>0.02000183394961624</v>
      </c>
      <c r="CG6">
        <v>0.01336666763920426</v>
      </c>
      <c r="CH6">
        <v>0.0137633121475797</v>
      </c>
      <c r="CI6">
        <v>0.009999993331337175</v>
      </c>
      <c r="CJ6">
        <v>0.03743619870609893</v>
      </c>
      <c r="CK6">
        <v>0.01644734382011702</v>
      </c>
      <c r="CL6">
        <v>0.01289757618367425</v>
      </c>
      <c r="CM6">
        <v>0.01153350507757208</v>
      </c>
      <c r="CN6">
        <v>0.01000003519442441</v>
      </c>
      <c r="CO6">
        <v>0.04138338826725363</v>
      </c>
      <c r="CP6">
        <v>0.02417046492373006</v>
      </c>
      <c r="CQ6">
        <v>0.01836155180524602</v>
      </c>
      <c r="CR6">
        <v>0.01736631813122214</v>
      </c>
      <c r="CS6">
        <v>0.01326052883987858</v>
      </c>
      <c r="CT6">
        <v>0.03403131767920992</v>
      </c>
      <c r="CU6">
        <v>0.01360975263321246</v>
      </c>
      <c r="CV6">
        <v>0.02244060719661651</v>
      </c>
      <c r="CW6">
        <v>0.02547088942162454</v>
      </c>
      <c r="CX6">
        <v>0.02479337500439403</v>
      </c>
      <c r="CY6">
        <v>0.01455787196327697</v>
      </c>
      <c r="CZ6">
        <v>0.01135563404727426</v>
      </c>
      <c r="DA6">
        <v>0.01539073596920367</v>
      </c>
      <c r="DB6">
        <v>0.01112364443509885</v>
      </c>
      <c r="DC6">
        <v>0.01303397711078355</v>
      </c>
      <c r="DD6">
        <v>0.04999993481256783</v>
      </c>
      <c r="DE6">
        <v>0.02349710821873501</v>
      </c>
      <c r="DF6">
        <v>0.02241769619924476</v>
      </c>
      <c r="DG6">
        <v>0.01131735735857047</v>
      </c>
      <c r="DH6">
        <v>0.01610998693708507</v>
      </c>
      <c r="DI6">
        <v>0.01593692996633535</v>
      </c>
      <c r="DJ6">
        <v>0.01000002311188768</v>
      </c>
      <c r="DK6">
        <v>0.01479758548939237</v>
      </c>
      <c r="DR6" s="2">
        <v>44867</v>
      </c>
      <c r="DS6">
        <v>27.70373827316817</v>
      </c>
      <c r="DT6">
        <v>1951.591268423654</v>
      </c>
      <c r="DU6">
        <v>153.7835277645171</v>
      </c>
      <c r="DV6">
        <v>126.8567550883038</v>
      </c>
      <c r="DW6">
        <v>8403.539686887278</v>
      </c>
      <c r="DX6">
        <v>3.095582379806892</v>
      </c>
      <c r="DY6">
        <v>0.9936079689900487</v>
      </c>
      <c r="DZ6">
        <v>81.04235901446896</v>
      </c>
      <c r="EA6">
        <v>23.96802983488207</v>
      </c>
      <c r="EB6">
        <v>1.779440240211737</v>
      </c>
      <c r="EC6">
        <v>12.5694272267525</v>
      </c>
      <c r="ED6">
        <v>70.22672803012411</v>
      </c>
      <c r="EE6">
        <v>98.48162101795741</v>
      </c>
      <c r="EF6">
        <v>0.319342238010105</v>
      </c>
      <c r="EG6">
        <v>11.33864343104558</v>
      </c>
      <c r="EH6">
        <v>2.324005130847282</v>
      </c>
      <c r="EI6">
        <v>37.99182317446658</v>
      </c>
      <c r="EJ6">
        <v>9.285904690652721</v>
      </c>
      <c r="EK6">
        <v>0.3960050759811428</v>
      </c>
      <c r="EL6">
        <v>36.90062174134178</v>
      </c>
      <c r="EM6">
        <v>1.031616106082006</v>
      </c>
      <c r="EN6">
        <v>3.418934691743483</v>
      </c>
      <c r="EO6">
        <v>7.803340382098511</v>
      </c>
      <c r="EP6">
        <v>60.2464447228307</v>
      </c>
      <c r="EQ6">
        <v>0.9082825014859617</v>
      </c>
      <c r="ER6">
        <v>4.281754251484252</v>
      </c>
      <c r="ES6">
        <v>426.6844804499644</v>
      </c>
      <c r="ET6">
        <v>164.2116117921007</v>
      </c>
      <c r="EU6">
        <v>5.624389535930546</v>
      </c>
      <c r="EV6">
        <v>6.713646197155483</v>
      </c>
      <c r="EW6">
        <v>52.22936272940641</v>
      </c>
      <c r="EX6">
        <v>51.84810102349876</v>
      </c>
      <c r="EY6">
        <v>0.4234983809683661</v>
      </c>
      <c r="EZ6">
        <v>28.5208479357648</v>
      </c>
      <c r="FA6">
        <v>0.02062435744240514</v>
      </c>
      <c r="FB6">
        <v>4.069909459524063</v>
      </c>
      <c r="FC6">
        <v>287.3679581413973</v>
      </c>
      <c r="FD6">
        <v>32.96488787248806</v>
      </c>
      <c r="FF6">
        <v>0.126504723200444</v>
      </c>
      <c r="FG6">
        <v>6.712027874009471</v>
      </c>
      <c r="FH6">
        <v>1985.005614564612</v>
      </c>
      <c r="FI6">
        <v>235.0012630353764</v>
      </c>
      <c r="FK6">
        <v>6.826085400349594</v>
      </c>
      <c r="FL6">
        <v>17.48339010712666</v>
      </c>
      <c r="FM6">
        <v>4.132754945253441</v>
      </c>
      <c r="FN6">
        <v>9.278496248897671</v>
      </c>
      <c r="FO6">
        <v>795.9576045965538</v>
      </c>
      <c r="FP6">
        <v>965.620647243682</v>
      </c>
      <c r="FQ6">
        <v>57.34016698434728</v>
      </c>
      <c r="FR6">
        <v>43.57136695042798</v>
      </c>
      <c r="FS6">
        <v>73.49124448334162</v>
      </c>
    </row>
    <row r="7" spans="1:175">
      <c r="A7" s="2">
        <v>44868</v>
      </c>
      <c r="B7">
        <v>976.4189859314255</v>
      </c>
      <c r="C7">
        <v>-0.02368052683095956</v>
      </c>
      <c r="F7" s="2">
        <v>44885</v>
      </c>
      <c r="G7">
        <v>0.02717897446032653</v>
      </c>
      <c r="H7">
        <v>0.02642748125691499</v>
      </c>
      <c r="I7">
        <v>0.04927754330426415</v>
      </c>
      <c r="J7">
        <v>0.01408878047501066</v>
      </c>
      <c r="K7">
        <v>0.03087604485452248</v>
      </c>
      <c r="L7">
        <v>0.01291447037623049</v>
      </c>
      <c r="M7">
        <v>0.01378759282220901</v>
      </c>
      <c r="N7">
        <v>0.01669084609693013</v>
      </c>
      <c r="O7">
        <v>0.02387280608337417</v>
      </c>
      <c r="P7">
        <v>0.0139401422479024</v>
      </c>
      <c r="Q7">
        <v>0.01000000311027458</v>
      </c>
      <c r="R7">
        <v>0.02093439231652322</v>
      </c>
      <c r="S7">
        <v>0.01271017528039314</v>
      </c>
      <c r="T7">
        <v>0.01590441593495287</v>
      </c>
      <c r="U7">
        <v>0.01000003610161693</v>
      </c>
      <c r="V7">
        <v>0.02680789713398894</v>
      </c>
      <c r="W7">
        <v>0.01746476794560908</v>
      </c>
      <c r="X7">
        <v>0.02957661088643194</v>
      </c>
      <c r="Y7">
        <v>0.01808916946256337</v>
      </c>
      <c r="Z7">
        <v>0.01933478464973354</v>
      </c>
      <c r="AA7">
        <v>0.01334535167148818</v>
      </c>
      <c r="AB7">
        <v>0.01506673699559966</v>
      </c>
      <c r="AC7">
        <v>0.009999987978910434</v>
      </c>
      <c r="AD7">
        <v>0.03959692005968235</v>
      </c>
      <c r="AE7">
        <v>0.01682838583547168</v>
      </c>
      <c r="AF7">
        <v>0.01311899483240586</v>
      </c>
      <c r="AG7">
        <v>0.01146679406964947</v>
      </c>
      <c r="AH7">
        <v>0.01005183936622487</v>
      </c>
      <c r="AI7">
        <v>0.0368363454015431</v>
      </c>
      <c r="AJ7">
        <v>0.02265872206280719</v>
      </c>
      <c r="AK7">
        <v>0.01897078282373916</v>
      </c>
      <c r="AL7">
        <v>0.01717226468686899</v>
      </c>
      <c r="AM7">
        <v>0.01440360470662031</v>
      </c>
      <c r="AN7">
        <v>0.03450551939121513</v>
      </c>
      <c r="AO7">
        <v>0.01404039932308329</v>
      </c>
      <c r="AP7">
        <v>0.02139782779265581</v>
      </c>
      <c r="AQ7">
        <v>0.0238465460922053</v>
      </c>
      <c r="AR7">
        <v>0.02354538739944467</v>
      </c>
      <c r="AS7">
        <v>0.0146751362775196</v>
      </c>
      <c r="AT7">
        <v>0.01271544014608637</v>
      </c>
      <c r="AU7">
        <v>0.01636728949104975</v>
      </c>
      <c r="AV7">
        <v>0.01149572226465901</v>
      </c>
      <c r="AW7">
        <v>0.01266485210094647</v>
      </c>
      <c r="AX7">
        <v>0.04999992195990115</v>
      </c>
      <c r="AY7">
        <v>0.02270644989004513</v>
      </c>
      <c r="AZ7">
        <v>0.02114917578490443</v>
      </c>
      <c r="BA7">
        <v>0.0127251983897746</v>
      </c>
      <c r="BB7">
        <v>0.01595980096431262</v>
      </c>
      <c r="BC7">
        <v>0.01734673851057699</v>
      </c>
      <c r="BD7">
        <v>0.01000001518973292</v>
      </c>
      <c r="BE7">
        <v>0.01546491374110266</v>
      </c>
      <c r="BL7" s="2">
        <v>44885</v>
      </c>
      <c r="BM7">
        <v>0.02717897446032653</v>
      </c>
      <c r="BN7">
        <v>0.02642748125691499</v>
      </c>
      <c r="BO7">
        <v>0.04927754330426415</v>
      </c>
      <c r="BP7">
        <v>0.01408878047501066</v>
      </c>
      <c r="BQ7">
        <v>0.03087604485452248</v>
      </c>
      <c r="BR7">
        <v>0.01291447037623049</v>
      </c>
      <c r="BS7">
        <v>0.01378759282220901</v>
      </c>
      <c r="BT7">
        <v>0.01669084609693013</v>
      </c>
      <c r="BU7">
        <v>0.02387280608337417</v>
      </c>
      <c r="BV7">
        <v>0.0139401422479024</v>
      </c>
      <c r="BW7">
        <v>0.01000000311027458</v>
      </c>
      <c r="BX7">
        <v>0.02093439231652322</v>
      </c>
      <c r="BY7">
        <v>0.01271017528039314</v>
      </c>
      <c r="BZ7">
        <v>0.01590441593495287</v>
      </c>
      <c r="CA7">
        <v>0.01000003610161693</v>
      </c>
      <c r="CB7">
        <v>0.02680789713398894</v>
      </c>
      <c r="CC7">
        <v>0.01746476794560908</v>
      </c>
      <c r="CD7">
        <v>0.02957661088643194</v>
      </c>
      <c r="CE7">
        <v>0.01808916946256337</v>
      </c>
      <c r="CF7">
        <v>0.01933478464973354</v>
      </c>
      <c r="CG7">
        <v>0.01334535167148818</v>
      </c>
      <c r="CH7">
        <v>0.01506673699559966</v>
      </c>
      <c r="CI7">
        <v>0.009999987978910434</v>
      </c>
      <c r="CJ7">
        <v>0.03959692005968235</v>
      </c>
      <c r="CK7">
        <v>0.01682838583547168</v>
      </c>
      <c r="CL7">
        <v>0.01311899483240586</v>
      </c>
      <c r="CM7">
        <v>0.01146679406964947</v>
      </c>
      <c r="CN7">
        <v>0.01005183936622487</v>
      </c>
      <c r="CO7">
        <v>0.0368363454015431</v>
      </c>
      <c r="CP7">
        <v>0.02265872206280719</v>
      </c>
      <c r="CQ7">
        <v>0.01897078282373916</v>
      </c>
      <c r="CR7">
        <v>0.01717226468686899</v>
      </c>
      <c r="CS7">
        <v>0.01440360470662031</v>
      </c>
      <c r="CT7">
        <v>0.03450551939121513</v>
      </c>
      <c r="CU7">
        <v>0.01404039932308329</v>
      </c>
      <c r="CV7">
        <v>0.02139782779265581</v>
      </c>
      <c r="CW7">
        <v>0.0238465460922053</v>
      </c>
      <c r="CX7">
        <v>0.02354538739944467</v>
      </c>
      <c r="CY7">
        <v>0.0146751362775196</v>
      </c>
      <c r="CZ7">
        <v>0.01271544014608637</v>
      </c>
      <c r="DA7">
        <v>0.01636728949104975</v>
      </c>
      <c r="DB7">
        <v>0.01149572226465901</v>
      </c>
      <c r="DC7">
        <v>0.01266485210094647</v>
      </c>
      <c r="DD7">
        <v>0.04999992195990115</v>
      </c>
      <c r="DE7">
        <v>0.02270644989004513</v>
      </c>
      <c r="DF7">
        <v>0.02114917578490443</v>
      </c>
      <c r="DG7">
        <v>0.0127251983897746</v>
      </c>
      <c r="DH7">
        <v>0.01595980096431262</v>
      </c>
      <c r="DI7">
        <v>0.01734673851057699</v>
      </c>
      <c r="DJ7">
        <v>0.01000001518973292</v>
      </c>
      <c r="DK7">
        <v>0.01546491374110266</v>
      </c>
      <c r="DR7" s="2">
        <v>44868</v>
      </c>
      <c r="DS7">
        <v>27.88283934600865</v>
      </c>
      <c r="DT7">
        <v>1951.363643859546</v>
      </c>
      <c r="DU7">
        <v>151.1706280590059</v>
      </c>
      <c r="DV7">
        <v>128.8577840284943</v>
      </c>
      <c r="DW7">
        <v>8342.255194596486</v>
      </c>
      <c r="DX7">
        <v>3.233843698871878</v>
      </c>
      <c r="DY7">
        <v>1.02995740736158</v>
      </c>
      <c r="DZ7">
        <v>80.74517292734107</v>
      </c>
      <c r="EA7">
        <v>23.92082568282648</v>
      </c>
      <c r="EB7">
        <v>1.833019721835452</v>
      </c>
      <c r="EC7">
        <v>12.55906336973197</v>
      </c>
      <c r="ED7">
        <v>66.26979305593042</v>
      </c>
      <c r="EE7">
        <v>91.02810969661709</v>
      </c>
      <c r="EF7">
        <v>0.3252155215910238</v>
      </c>
      <c r="EG7">
        <v>11.43608383384553</v>
      </c>
      <c r="EH7">
        <v>2.340696802535301</v>
      </c>
      <c r="EI7">
        <v>37.43645168319942</v>
      </c>
      <c r="EJ7">
        <v>9.79680476622857</v>
      </c>
      <c r="EK7">
        <v>0.3880883281575533</v>
      </c>
      <c r="EL7">
        <v>37.6348985238732</v>
      </c>
      <c r="EM7">
        <v>1.011473272423297</v>
      </c>
      <c r="EN7">
        <v>3.434214475184544</v>
      </c>
      <c r="EO7">
        <v>7.786558463882329</v>
      </c>
      <c r="EP7">
        <v>62.001408799738</v>
      </c>
      <c r="EQ7">
        <v>0.91690560443763</v>
      </c>
      <c r="ER7">
        <v>4.341709293847704</v>
      </c>
      <c r="ES7">
        <v>434.6746028621312</v>
      </c>
      <c r="ET7">
        <v>162.5030815565749</v>
      </c>
      <c r="EU7">
        <v>5.443231035456377</v>
      </c>
      <c r="EV7">
        <v>6.45467045330725</v>
      </c>
      <c r="EW7">
        <v>55.91459725955353</v>
      </c>
      <c r="EX7">
        <v>53.6955020784997</v>
      </c>
      <c r="EY7">
        <v>0.3777557768107673</v>
      </c>
      <c r="EZ7">
        <v>29.21563168149211</v>
      </c>
      <c r="FA7">
        <v>0.0211845382285543</v>
      </c>
      <c r="FB7">
        <v>4.148291829066587</v>
      </c>
      <c r="FC7">
        <v>275.3148903180758</v>
      </c>
      <c r="FD7">
        <v>33.38466588708338</v>
      </c>
      <c r="FF7">
        <v>0.1271096011549597</v>
      </c>
      <c r="FG7">
        <v>7.840762721067766</v>
      </c>
      <c r="FH7">
        <v>1904.437139469278</v>
      </c>
      <c r="FI7">
        <v>236.6774070950333</v>
      </c>
      <c r="FK7">
        <v>7.068293936244953</v>
      </c>
      <c r="FL7">
        <v>18.19998722464426</v>
      </c>
      <c r="FM7">
        <v>4.281737349516863</v>
      </c>
      <c r="FN7">
        <v>8.848683302054944</v>
      </c>
      <c r="FO7">
        <v>793.5730830486082</v>
      </c>
      <c r="FP7">
        <v>956.4648664643644</v>
      </c>
      <c r="FQ7">
        <v>57.65621536246771</v>
      </c>
      <c r="FR7">
        <v>40.82045313412257</v>
      </c>
      <c r="FS7">
        <v>72.77256570012703</v>
      </c>
    </row>
    <row r="8" spans="1:175">
      <c r="A8" s="2">
        <v>44869</v>
      </c>
      <c r="B8">
        <v>1021.810866985439</v>
      </c>
      <c r="C8">
        <v>0.04648811801904262</v>
      </c>
      <c r="F8" s="2">
        <v>44892</v>
      </c>
      <c r="G8">
        <v>0.02878140958655709</v>
      </c>
      <c r="H8">
        <v>0.02442326919277053</v>
      </c>
      <c r="I8">
        <v>0.04635842542542053</v>
      </c>
      <c r="J8">
        <v>0.01446870765016029</v>
      </c>
      <c r="K8">
        <v>0.02883667410377522</v>
      </c>
      <c r="L8">
        <v>0.01329272571858036</v>
      </c>
      <c r="M8">
        <v>0.01394706353206219</v>
      </c>
      <c r="N8">
        <v>0.01597758502099128</v>
      </c>
      <c r="O8">
        <v>0.02544286167776806</v>
      </c>
      <c r="P8">
        <v>0.01411934189787978</v>
      </c>
      <c r="Q8">
        <v>0.01000000161892511</v>
      </c>
      <c r="R8">
        <v>0.02069654478934646</v>
      </c>
      <c r="S8">
        <v>0.012287990645513</v>
      </c>
      <c r="T8">
        <v>0.01662188838391327</v>
      </c>
      <c r="U8">
        <v>0.01006921127199396</v>
      </c>
      <c r="V8">
        <v>0.02739875711181317</v>
      </c>
      <c r="W8">
        <v>0.01645660770773895</v>
      </c>
      <c r="X8">
        <v>0.02971862956147228</v>
      </c>
      <c r="Y8">
        <v>0.01753343457890209</v>
      </c>
      <c r="Z8">
        <v>0.01889852093949999</v>
      </c>
      <c r="AA8">
        <v>0.01379239596939131</v>
      </c>
      <c r="AB8">
        <v>0.01537334754442211</v>
      </c>
      <c r="AC8">
        <v>0.009999985326577889</v>
      </c>
      <c r="AD8">
        <v>0.04412996896316821</v>
      </c>
      <c r="AE8">
        <v>0.01684859983019374</v>
      </c>
      <c r="AF8">
        <v>0.01318912020031844</v>
      </c>
      <c r="AG8">
        <v>0.0111099337328335</v>
      </c>
      <c r="AH8">
        <v>0.01029352486309454</v>
      </c>
      <c r="AI8">
        <v>0.03146973077466746</v>
      </c>
      <c r="AJ8">
        <v>0.02157635525393303</v>
      </c>
      <c r="AK8">
        <v>0.01866137742246505</v>
      </c>
      <c r="AL8">
        <v>0.01858100629743096</v>
      </c>
      <c r="AM8">
        <v>0.01471782442341648</v>
      </c>
      <c r="AN8">
        <v>0.03465063520337111</v>
      </c>
      <c r="AO8">
        <v>0.0141798477633056</v>
      </c>
      <c r="AP8">
        <v>0.02093580129433378</v>
      </c>
      <c r="AQ8">
        <v>0.02386153001669508</v>
      </c>
      <c r="AR8">
        <v>0.02310003014438509</v>
      </c>
      <c r="AS8">
        <v>0.01728694820247103</v>
      </c>
      <c r="AT8">
        <v>0.01352438129543274</v>
      </c>
      <c r="AU8">
        <v>0.01649773225677371</v>
      </c>
      <c r="AV8">
        <v>0.01351058055856062</v>
      </c>
      <c r="AW8">
        <v>0.0124290728104745</v>
      </c>
      <c r="AX8">
        <v>0.04999992662629346</v>
      </c>
      <c r="AY8">
        <v>0.02236271673616363</v>
      </c>
      <c r="AZ8">
        <v>0.02058993857050473</v>
      </c>
      <c r="BA8">
        <v>0.01198510460189233</v>
      </c>
      <c r="BB8">
        <v>0.01568615636237174</v>
      </c>
      <c r="BC8">
        <v>0.01879875141028954</v>
      </c>
      <c r="BD8">
        <v>0.01000002650879025</v>
      </c>
      <c r="BE8">
        <v>0.01552799862089433</v>
      </c>
      <c r="BL8" s="2">
        <v>44892</v>
      </c>
      <c r="BM8">
        <v>0.02878140958655709</v>
      </c>
      <c r="BN8">
        <v>0.02442326919277053</v>
      </c>
      <c r="BO8">
        <v>0.04635842542542053</v>
      </c>
      <c r="BP8">
        <v>0.01446870765016029</v>
      </c>
      <c r="BQ8">
        <v>0.02883667410377522</v>
      </c>
      <c r="BR8">
        <v>0.01329272571858036</v>
      </c>
      <c r="BS8">
        <v>0.01394706353206219</v>
      </c>
      <c r="BT8">
        <v>0.01597758502099128</v>
      </c>
      <c r="BU8">
        <v>0.02544286167776806</v>
      </c>
      <c r="BV8">
        <v>0.01411934189787978</v>
      </c>
      <c r="BW8">
        <v>0.01000000161892511</v>
      </c>
      <c r="BX8">
        <v>0.02069654478934646</v>
      </c>
      <c r="BY8">
        <v>0.012287990645513</v>
      </c>
      <c r="BZ8">
        <v>0.01662188838391327</v>
      </c>
      <c r="CA8">
        <v>0.01006921127199396</v>
      </c>
      <c r="CB8">
        <v>0.02739875711181317</v>
      </c>
      <c r="CC8">
        <v>0.01645660770773895</v>
      </c>
      <c r="CD8">
        <v>0.02971862956147228</v>
      </c>
      <c r="CE8">
        <v>0.01753343457890209</v>
      </c>
      <c r="CF8">
        <v>0.01889852093949999</v>
      </c>
      <c r="CG8">
        <v>0.01379239596939131</v>
      </c>
      <c r="CH8">
        <v>0.01537334754442211</v>
      </c>
      <c r="CI8">
        <v>0.009999985326577889</v>
      </c>
      <c r="CJ8">
        <v>0.04412996896316821</v>
      </c>
      <c r="CK8">
        <v>0.01684859983019374</v>
      </c>
      <c r="CL8">
        <v>0.01318912020031844</v>
      </c>
      <c r="CM8">
        <v>0.0111099337328335</v>
      </c>
      <c r="CN8">
        <v>0.01029352486309454</v>
      </c>
      <c r="CO8">
        <v>0.03146973077466746</v>
      </c>
      <c r="CP8">
        <v>0.02157635525393303</v>
      </c>
      <c r="CQ8">
        <v>0.01866137742246505</v>
      </c>
      <c r="CR8">
        <v>0.01858100629743096</v>
      </c>
      <c r="CS8">
        <v>0.01471782442341648</v>
      </c>
      <c r="CT8">
        <v>0.03465063520337111</v>
      </c>
      <c r="CU8">
        <v>0.0141798477633056</v>
      </c>
      <c r="CV8">
        <v>0.02093580129433378</v>
      </c>
      <c r="CW8">
        <v>0.02386153001669508</v>
      </c>
      <c r="CX8">
        <v>0.02310003014438509</v>
      </c>
      <c r="CY8">
        <v>0.01728694820247103</v>
      </c>
      <c r="CZ8">
        <v>0.01352438129543274</v>
      </c>
      <c r="DA8">
        <v>0.01649773225677371</v>
      </c>
      <c r="DB8">
        <v>0.01351058055856062</v>
      </c>
      <c r="DC8">
        <v>0.0124290728104745</v>
      </c>
      <c r="DD8">
        <v>0.04999992662629346</v>
      </c>
      <c r="DE8">
        <v>0.02236271673616363</v>
      </c>
      <c r="DF8">
        <v>0.02058993857050473</v>
      </c>
      <c r="DG8">
        <v>0.01198510460189233</v>
      </c>
      <c r="DH8">
        <v>0.01568615636237174</v>
      </c>
      <c r="DI8">
        <v>0.01879875141028954</v>
      </c>
      <c r="DJ8">
        <v>0.01000002650879025</v>
      </c>
      <c r="DK8">
        <v>0.01552799862089433</v>
      </c>
      <c r="DR8" s="2">
        <v>44869</v>
      </c>
      <c r="DS8">
        <v>28.35550256402231</v>
      </c>
      <c r="DT8">
        <v>1950.505699204503</v>
      </c>
      <c r="DU8">
        <v>155.8394890911927</v>
      </c>
      <c r="DV8">
        <v>110.6354910462929</v>
      </c>
      <c r="DW8">
        <v>8519.679225241916</v>
      </c>
      <c r="DX8">
        <v>3.285509915660855</v>
      </c>
      <c r="DY8">
        <v>1.063200162231254</v>
      </c>
      <c r="DZ8">
        <v>80.90553787175732</v>
      </c>
      <c r="EA8">
        <v>24.67119523137864</v>
      </c>
      <c r="EB8">
        <v>1.896002118931079</v>
      </c>
      <c r="EC8">
        <v>5.804559913127237</v>
      </c>
      <c r="ED8">
        <v>65.53361047244474</v>
      </c>
      <c r="EE8">
        <v>95.87797515593589</v>
      </c>
      <c r="EF8">
        <v>0.333486567160064</v>
      </c>
      <c r="EG8">
        <v>11.47868456781316</v>
      </c>
      <c r="EH8">
        <v>2.409623758630248</v>
      </c>
      <c r="EI8">
        <v>39.28890737796911</v>
      </c>
      <c r="EJ8">
        <v>9.647734676897201</v>
      </c>
      <c r="EK8">
        <v>0.4072411621883335</v>
      </c>
      <c r="EL8">
        <v>38.66967132068837</v>
      </c>
      <c r="EM8">
        <v>1.027606540435858</v>
      </c>
      <c r="EN8">
        <v>3.250410951453421</v>
      </c>
      <c r="EO8">
        <v>7.419838989721073</v>
      </c>
      <c r="EP8">
        <v>55.71972012809334</v>
      </c>
      <c r="EQ8">
        <v>0.9866352059439015</v>
      </c>
      <c r="ER8">
        <v>4.417243345961592</v>
      </c>
      <c r="ES8">
        <v>525.6701745835326</v>
      </c>
      <c r="ET8">
        <v>159.3726068268657</v>
      </c>
      <c r="EU8">
        <v>5.496312666391497</v>
      </c>
      <c r="EV8">
        <v>6.335797883863257</v>
      </c>
      <c r="EW8">
        <v>57.2518014675575</v>
      </c>
      <c r="EX8">
        <v>55.66428044133788</v>
      </c>
      <c r="EY8">
        <v>0.3856345227028203</v>
      </c>
      <c r="EZ8">
        <v>29.84171755943472</v>
      </c>
      <c r="FA8">
        <v>0.02194273866361657</v>
      </c>
      <c r="FB8">
        <v>4.156983502317518</v>
      </c>
      <c r="FC8">
        <v>272.8571195593591</v>
      </c>
      <c r="FD8">
        <v>33.43916365660225</v>
      </c>
      <c r="FF8">
        <v>0.1344319325399045</v>
      </c>
      <c r="FG8">
        <v>8.184461626298823</v>
      </c>
      <c r="FH8">
        <v>1878.038510581382</v>
      </c>
      <c r="FI8">
        <v>234.3843520790845</v>
      </c>
      <c r="FK8">
        <v>7.31321152315971</v>
      </c>
      <c r="FL8">
        <v>19.107191680688</v>
      </c>
      <c r="FM8">
        <v>4.370673512940808</v>
      </c>
      <c r="FN8">
        <v>8.642557277941608</v>
      </c>
      <c r="FO8">
        <v>828.3665574149178</v>
      </c>
      <c r="FP8">
        <v>980.7016243270363</v>
      </c>
      <c r="FQ8">
        <v>59.85758479785227</v>
      </c>
      <c r="FR8">
        <v>40.86657119237904</v>
      </c>
      <c r="FS8">
        <v>72.7482137545792</v>
      </c>
    </row>
    <row r="9" spans="1:175">
      <c r="A9" s="2">
        <v>44870</v>
      </c>
      <c r="B9">
        <v>1098.82280605742</v>
      </c>
      <c r="C9">
        <v>0.07536809556467317</v>
      </c>
      <c r="F9" s="2">
        <v>44899</v>
      </c>
      <c r="G9">
        <v>0.02929548586996764</v>
      </c>
      <c r="H9">
        <v>0.02481659847839103</v>
      </c>
      <c r="I9">
        <v>0.04569444147476566</v>
      </c>
      <c r="J9">
        <v>0.01423470550524988</v>
      </c>
      <c r="K9">
        <v>0.02915854957505492</v>
      </c>
      <c r="L9">
        <v>0.01338222072069781</v>
      </c>
      <c r="M9">
        <v>0.01391409632627569</v>
      </c>
      <c r="N9">
        <v>0.0158932781835707</v>
      </c>
      <c r="O9">
        <v>0.02754068473687779</v>
      </c>
      <c r="P9">
        <v>0.01394290097726123</v>
      </c>
      <c r="Q9">
        <v>0.01000000284309344</v>
      </c>
      <c r="R9">
        <v>0.02058642645686058</v>
      </c>
      <c r="S9">
        <v>0.01218739193864711</v>
      </c>
      <c r="T9">
        <v>0.01677149857648446</v>
      </c>
      <c r="U9">
        <v>0.0100977222700876</v>
      </c>
      <c r="V9">
        <v>0.02638675631942015</v>
      </c>
      <c r="W9">
        <v>0.01651127007856425</v>
      </c>
      <c r="X9">
        <v>0.03072494659452993</v>
      </c>
      <c r="Y9">
        <v>0.01742914105680708</v>
      </c>
      <c r="Z9">
        <v>0.01958263326390608</v>
      </c>
      <c r="AA9">
        <v>0.01463920412193286</v>
      </c>
      <c r="AB9">
        <v>0.01494670080428495</v>
      </c>
      <c r="AC9">
        <v>0.009999985953672274</v>
      </c>
      <c r="AD9">
        <v>0.0435704003532965</v>
      </c>
      <c r="AE9">
        <v>0.01698174815075008</v>
      </c>
      <c r="AF9">
        <v>0.01338417930821733</v>
      </c>
      <c r="AG9">
        <v>0.01075951406629385</v>
      </c>
      <c r="AH9">
        <v>0.01007834450114678</v>
      </c>
      <c r="AI9">
        <v>0.03058697005278312</v>
      </c>
      <c r="AJ9">
        <v>0.02148446841670036</v>
      </c>
      <c r="AK9">
        <v>0.01868856758931121</v>
      </c>
      <c r="AL9">
        <v>0.01890365840280038</v>
      </c>
      <c r="AM9">
        <v>0.0151169003565892</v>
      </c>
      <c r="AN9">
        <v>0.03577831893507356</v>
      </c>
      <c r="AO9">
        <v>0.01329708726876296</v>
      </c>
      <c r="AP9">
        <v>0.01978659994180089</v>
      </c>
      <c r="AQ9">
        <v>0.02347468881689129</v>
      </c>
      <c r="AR9">
        <v>0.02367334536972651</v>
      </c>
      <c r="AS9">
        <v>0.01716067531564822</v>
      </c>
      <c r="AT9">
        <v>0.01332758521223192</v>
      </c>
      <c r="AU9">
        <v>0.01621280796565811</v>
      </c>
      <c r="AV9">
        <v>0.01353298763495108</v>
      </c>
      <c r="AW9">
        <v>0.01219796905224512</v>
      </c>
      <c r="AX9">
        <v>0.04999992510381225</v>
      </c>
      <c r="AY9">
        <v>0.02237588281313749</v>
      </c>
      <c r="AZ9">
        <v>0.02029509741059008</v>
      </c>
      <c r="BA9">
        <v>0.01176649970576912</v>
      </c>
      <c r="BB9">
        <v>0.01579252086607277</v>
      </c>
      <c r="BC9">
        <v>0.01860518897389891</v>
      </c>
      <c r="BD9">
        <v>0.01000002579247366</v>
      </c>
      <c r="BE9">
        <v>0.01543140049696413</v>
      </c>
      <c r="BL9" s="2">
        <v>44899</v>
      </c>
      <c r="BM9">
        <v>0.02929548586996764</v>
      </c>
      <c r="BN9">
        <v>0.02481659847839103</v>
      </c>
      <c r="BO9">
        <v>0.04569444147476566</v>
      </c>
      <c r="BP9">
        <v>0.01423470550524988</v>
      </c>
      <c r="BQ9">
        <v>0.02915854957505492</v>
      </c>
      <c r="BR9">
        <v>0.01338222072069781</v>
      </c>
      <c r="BS9">
        <v>0.01391409632627569</v>
      </c>
      <c r="BT9">
        <v>0.0158932781835707</v>
      </c>
      <c r="BU9">
        <v>0.02754068473687779</v>
      </c>
      <c r="BV9">
        <v>0.01394290097726123</v>
      </c>
      <c r="BW9">
        <v>0.01000000284309344</v>
      </c>
      <c r="BX9">
        <v>0.02058642645686058</v>
      </c>
      <c r="BY9">
        <v>0.01218739193864711</v>
      </c>
      <c r="BZ9">
        <v>0.01677149857648446</v>
      </c>
      <c r="CA9">
        <v>0.0100977222700876</v>
      </c>
      <c r="CB9">
        <v>0.02638675631942015</v>
      </c>
      <c r="CC9">
        <v>0.01651127007856425</v>
      </c>
      <c r="CD9">
        <v>0.03072494659452993</v>
      </c>
      <c r="CE9">
        <v>0.01742914105680708</v>
      </c>
      <c r="CF9">
        <v>0.01958263326390608</v>
      </c>
      <c r="CG9">
        <v>0.01463920412193286</v>
      </c>
      <c r="CH9">
        <v>0.01494670080428495</v>
      </c>
      <c r="CI9">
        <v>0.009999985953672274</v>
      </c>
      <c r="CJ9">
        <v>0.0435704003532965</v>
      </c>
      <c r="CK9">
        <v>0.01698174815075008</v>
      </c>
      <c r="CL9">
        <v>0.01338417930821733</v>
      </c>
      <c r="CM9">
        <v>0.01075951406629385</v>
      </c>
      <c r="CN9">
        <v>0.01007834450114678</v>
      </c>
      <c r="CO9">
        <v>0.03058697005278312</v>
      </c>
      <c r="CP9">
        <v>0.02148446841670036</v>
      </c>
      <c r="CQ9">
        <v>0.01868856758931121</v>
      </c>
      <c r="CR9">
        <v>0.01890365840280038</v>
      </c>
      <c r="CS9">
        <v>0.0151169003565892</v>
      </c>
      <c r="CT9">
        <v>0.03577831893507356</v>
      </c>
      <c r="CU9">
        <v>0.01329708726876296</v>
      </c>
      <c r="CV9">
        <v>0.01978659994180089</v>
      </c>
      <c r="CW9">
        <v>0.02347468881689129</v>
      </c>
      <c r="CX9">
        <v>0.02367334536972651</v>
      </c>
      <c r="CY9">
        <v>0.01716067531564822</v>
      </c>
      <c r="CZ9">
        <v>0.01332758521223192</v>
      </c>
      <c r="DA9">
        <v>0.01621280796565811</v>
      </c>
      <c r="DB9">
        <v>0.01353298763495108</v>
      </c>
      <c r="DC9">
        <v>0.01219796905224512</v>
      </c>
      <c r="DD9">
        <v>0.04999992510381225</v>
      </c>
      <c r="DE9">
        <v>0.02237588281313749</v>
      </c>
      <c r="DF9">
        <v>0.02029509741059008</v>
      </c>
      <c r="DG9">
        <v>0.01176649970576912</v>
      </c>
      <c r="DH9">
        <v>0.01579252086607277</v>
      </c>
      <c r="DI9">
        <v>0.01860518897389891</v>
      </c>
      <c r="DJ9">
        <v>0.01000002579247366</v>
      </c>
      <c r="DK9">
        <v>0.01543140049696413</v>
      </c>
      <c r="DR9" s="2">
        <v>44870</v>
      </c>
      <c r="DS9">
        <v>28.46957331805007</v>
      </c>
      <c r="DT9">
        <v>1998.584245755129</v>
      </c>
      <c r="DU9">
        <v>161.759108944548</v>
      </c>
      <c r="DV9">
        <v>113.892923467211</v>
      </c>
      <c r="DW9">
        <v>8674.245112352177</v>
      </c>
      <c r="DX9">
        <v>3.260032540944652</v>
      </c>
      <c r="DY9">
        <v>1.026387324671805</v>
      </c>
      <c r="DZ9">
        <v>81.94436214994295</v>
      </c>
      <c r="EA9">
        <v>25.5098419301561</v>
      </c>
      <c r="EB9">
        <v>1.839407924903424</v>
      </c>
      <c r="EC9">
        <v>5.759786502787865</v>
      </c>
      <c r="ED9">
        <v>67.43730331783912</v>
      </c>
      <c r="EE9">
        <v>95.94179218003401</v>
      </c>
      <c r="EF9">
        <v>0.3306625569313572</v>
      </c>
      <c r="EG9">
        <v>10.86195089445134</v>
      </c>
      <c r="EH9">
        <v>2.425368589198302</v>
      </c>
      <c r="EI9">
        <v>40.61638040867665</v>
      </c>
      <c r="EJ9">
        <v>8.786906358657212</v>
      </c>
      <c r="EK9">
        <v>0.4299078589409919</v>
      </c>
      <c r="EL9">
        <v>37.95469515712669</v>
      </c>
      <c r="EM9">
        <v>1.02650848651183</v>
      </c>
      <c r="EN9">
        <v>3.289603837705795</v>
      </c>
      <c r="EO9">
        <v>7.629425270458893</v>
      </c>
      <c r="EP9">
        <v>55.97957402205331</v>
      </c>
      <c r="EQ9">
        <v>1.014000643155398</v>
      </c>
      <c r="ER9">
        <v>4.493959534809298</v>
      </c>
      <c r="ES9">
        <v>485.1799770901643</v>
      </c>
      <c r="ET9">
        <v>156.7393784439964</v>
      </c>
      <c r="EU9">
        <v>5.674065611855835</v>
      </c>
      <c r="EV9">
        <v>6.269867435573357</v>
      </c>
      <c r="EW9">
        <v>53.05510691774754</v>
      </c>
      <c r="EX9">
        <v>53.4332711905456</v>
      </c>
      <c r="EY9">
        <v>0.3797486797141985</v>
      </c>
      <c r="EZ9">
        <v>29.42743722626265</v>
      </c>
      <c r="FA9">
        <v>0.02182855788910839</v>
      </c>
      <c r="FB9">
        <v>4.111230201442111</v>
      </c>
      <c r="FC9">
        <v>279.6309958218972</v>
      </c>
      <c r="FD9">
        <v>32.97630159737467</v>
      </c>
      <c r="FF9">
        <v>0.1372932418444794</v>
      </c>
      <c r="FG9">
        <v>8.938188987106148</v>
      </c>
      <c r="FH9">
        <v>1921.457613633091</v>
      </c>
      <c r="FI9">
        <v>216.0929206177569</v>
      </c>
      <c r="FK9">
        <v>7.076084735552603</v>
      </c>
      <c r="FL9">
        <v>18.7327742330879</v>
      </c>
      <c r="FM9">
        <v>4.214016179753345</v>
      </c>
      <c r="FN9">
        <v>8.214566096564315</v>
      </c>
      <c r="FO9">
        <v>862.1073160007172</v>
      </c>
      <c r="FP9">
        <v>982.3864338811595</v>
      </c>
      <c r="FQ9">
        <v>58.15527338389309</v>
      </c>
      <c r="FR9">
        <v>34.6721480340359</v>
      </c>
      <c r="FS9">
        <v>72.76791348825793</v>
      </c>
    </row>
    <row r="10" spans="1:175">
      <c r="A10" s="2">
        <v>44871</v>
      </c>
      <c r="B10">
        <v>1099.232808067955</v>
      </c>
      <c r="C10">
        <v>0.0003731284136763158</v>
      </c>
      <c r="F10" s="2">
        <v>44906</v>
      </c>
      <c r="G10">
        <v>0.02938380029006785</v>
      </c>
      <c r="H10">
        <v>0.0240380670441191</v>
      </c>
      <c r="I10">
        <v>0.0434540958761274</v>
      </c>
      <c r="J10">
        <v>0.01390326058528298</v>
      </c>
      <c r="K10">
        <v>0.02701352536677052</v>
      </c>
      <c r="L10">
        <v>0.01277799586208286</v>
      </c>
      <c r="M10">
        <v>0.01361810701011981</v>
      </c>
      <c r="N10">
        <v>0.01538164548697894</v>
      </c>
      <c r="O10">
        <v>0.02884515817260245</v>
      </c>
      <c r="P10">
        <v>0.01338406969421115</v>
      </c>
      <c r="Q10">
        <v>0.01000000093218572</v>
      </c>
      <c r="R10">
        <v>0.01958978612674692</v>
      </c>
      <c r="S10">
        <v>0.01210998381981954</v>
      </c>
      <c r="T10">
        <v>0.0169092875155901</v>
      </c>
      <c r="U10">
        <v>0.01018295885451444</v>
      </c>
      <c r="V10">
        <v>0.02597524293311497</v>
      </c>
      <c r="W10">
        <v>0.016487214173629</v>
      </c>
      <c r="X10">
        <v>0.03105063772947413</v>
      </c>
      <c r="Y10">
        <v>0.01687952551526531</v>
      </c>
      <c r="Z10">
        <v>0.01883020752881831</v>
      </c>
      <c r="AA10">
        <v>0.01454060243760206</v>
      </c>
      <c r="AB10">
        <v>0.0146984511249137</v>
      </c>
      <c r="AC10">
        <v>0.009999984163481777</v>
      </c>
      <c r="AD10">
        <v>0.04497717345343902</v>
      </c>
      <c r="AE10">
        <v>0.01669926092194928</v>
      </c>
      <c r="AF10">
        <v>0.01365251746331759</v>
      </c>
      <c r="AG10">
        <v>0.01105627314069704</v>
      </c>
      <c r="AH10">
        <v>0.01000003340627111</v>
      </c>
      <c r="AI10">
        <v>0.04293766795246755</v>
      </c>
      <c r="AJ10">
        <v>0.02092367738388211</v>
      </c>
      <c r="AK10">
        <v>0.01846962279379525</v>
      </c>
      <c r="AL10">
        <v>0.01866969155734537</v>
      </c>
      <c r="AM10">
        <v>0.01553169895029886</v>
      </c>
      <c r="AN10">
        <v>0.03474895478265073</v>
      </c>
      <c r="AO10">
        <v>0.01322648410564473</v>
      </c>
      <c r="AP10">
        <v>0.01876298431200754</v>
      </c>
      <c r="AQ10">
        <v>0.02264434494353286</v>
      </c>
      <c r="AR10">
        <v>0.02333643155740827</v>
      </c>
      <c r="AS10">
        <v>0.01730371172898878</v>
      </c>
      <c r="AT10">
        <v>0.01350232700517574</v>
      </c>
      <c r="AU10">
        <v>0.01560988327692296</v>
      </c>
      <c r="AV10">
        <v>0.01367131207115914</v>
      </c>
      <c r="AW10">
        <v>0.01234246944259296</v>
      </c>
      <c r="AX10">
        <v>0.049999922317844</v>
      </c>
      <c r="AY10">
        <v>0.02226998519688643</v>
      </c>
      <c r="AZ10">
        <v>0.01946257108788205</v>
      </c>
      <c r="BA10">
        <v>0.0116529442496821</v>
      </c>
      <c r="BB10">
        <v>0.0155148180017468</v>
      </c>
      <c r="BC10">
        <v>0.01906285753062404</v>
      </c>
      <c r="BD10">
        <v>0.01000002612925764</v>
      </c>
      <c r="BE10">
        <v>0.01491674699301146</v>
      </c>
      <c r="BL10" s="2">
        <v>44906</v>
      </c>
      <c r="BM10">
        <v>0.02938380029006785</v>
      </c>
      <c r="BN10">
        <v>0.0240380670441191</v>
      </c>
      <c r="BO10">
        <v>0.0434540958761274</v>
      </c>
      <c r="BP10">
        <v>0.01390326058528298</v>
      </c>
      <c r="BQ10">
        <v>0.02701352536677052</v>
      </c>
      <c r="BR10">
        <v>0.01277799586208286</v>
      </c>
      <c r="BS10">
        <v>0.01361810701011981</v>
      </c>
      <c r="BT10">
        <v>0.01538164548697894</v>
      </c>
      <c r="BU10">
        <v>0.02884515817260245</v>
      </c>
      <c r="BV10">
        <v>0.01338406969421115</v>
      </c>
      <c r="BW10">
        <v>0.01000000093218572</v>
      </c>
      <c r="BX10">
        <v>0.01958978612674692</v>
      </c>
      <c r="BY10">
        <v>0.01210998381981954</v>
      </c>
      <c r="BZ10">
        <v>0.0169092875155901</v>
      </c>
      <c r="CA10">
        <v>0.01018295885451444</v>
      </c>
      <c r="CB10">
        <v>0.02597524293311497</v>
      </c>
      <c r="CC10">
        <v>0.016487214173629</v>
      </c>
      <c r="CD10">
        <v>0.03105063772947413</v>
      </c>
      <c r="CE10">
        <v>0.01687952551526531</v>
      </c>
      <c r="CF10">
        <v>0.01883020752881831</v>
      </c>
      <c r="CG10">
        <v>0.01454060243760206</v>
      </c>
      <c r="CH10">
        <v>0.0146984511249137</v>
      </c>
      <c r="CI10">
        <v>0.009999984163481777</v>
      </c>
      <c r="CJ10">
        <v>0.04497717345343902</v>
      </c>
      <c r="CK10">
        <v>0.01669926092194928</v>
      </c>
      <c r="CL10">
        <v>0.01365251746331759</v>
      </c>
      <c r="CM10">
        <v>0.01105627314069704</v>
      </c>
      <c r="CN10">
        <v>0.01000003340627111</v>
      </c>
      <c r="CO10">
        <v>0.04293766795246755</v>
      </c>
      <c r="CP10">
        <v>0.02092367738388211</v>
      </c>
      <c r="CQ10">
        <v>0.01846962279379525</v>
      </c>
      <c r="CR10">
        <v>0.01866969155734537</v>
      </c>
      <c r="CS10">
        <v>0.01553169895029886</v>
      </c>
      <c r="CT10">
        <v>0.03474895478265073</v>
      </c>
      <c r="CU10">
        <v>0.01322648410564473</v>
      </c>
      <c r="CV10">
        <v>0.01876298431200754</v>
      </c>
      <c r="CW10">
        <v>0.02264434494353286</v>
      </c>
      <c r="CX10">
        <v>0.02333643155740827</v>
      </c>
      <c r="CY10">
        <v>0.01730371172898878</v>
      </c>
      <c r="CZ10">
        <v>0.01350232700517574</v>
      </c>
      <c r="DA10">
        <v>0.01560988327692296</v>
      </c>
      <c r="DB10">
        <v>0.01367131207115914</v>
      </c>
      <c r="DC10">
        <v>0.01234246944259296</v>
      </c>
      <c r="DD10">
        <v>0.049999922317844</v>
      </c>
      <c r="DE10">
        <v>0.02226998519688643</v>
      </c>
      <c r="DF10">
        <v>0.01946257108788205</v>
      </c>
      <c r="DG10">
        <v>0.0116529442496821</v>
      </c>
      <c r="DH10">
        <v>0.0155148180017468</v>
      </c>
      <c r="DI10">
        <v>0.01906285753062404</v>
      </c>
      <c r="DJ10">
        <v>0.01000002612925764</v>
      </c>
      <c r="DK10">
        <v>0.01491674699301146</v>
      </c>
      <c r="DR10" s="2">
        <v>44871</v>
      </c>
      <c r="DS10">
        <v>28.66348371390757</v>
      </c>
      <c r="DT10">
        <v>2044.126235266961</v>
      </c>
      <c r="DU10">
        <v>161.3097202169408</v>
      </c>
      <c r="DV10">
        <v>118.0462331837549</v>
      </c>
      <c r="DW10">
        <v>9001.626139125196</v>
      </c>
      <c r="DX10">
        <v>3.001445085910011</v>
      </c>
      <c r="DY10">
        <v>1.002351868120991</v>
      </c>
      <c r="DZ10">
        <v>78.4689444724422</v>
      </c>
      <c r="EA10">
        <v>24.84259385080984</v>
      </c>
      <c r="EB10">
        <v>1.695875029065981</v>
      </c>
      <c r="EC10">
        <v>5.794883703783324</v>
      </c>
      <c r="ED10">
        <v>68.650569975962</v>
      </c>
      <c r="EE10">
        <v>91.30239962146669</v>
      </c>
      <c r="EF10">
        <v>0.328929386637627</v>
      </c>
      <c r="EG10">
        <v>11.1627397539949</v>
      </c>
      <c r="EH10">
        <v>2.449581479532139</v>
      </c>
      <c r="EI10">
        <v>40.75058677016229</v>
      </c>
      <c r="EJ10">
        <v>8.73828885150242</v>
      </c>
      <c r="EK10">
        <v>0.4485791938226237</v>
      </c>
      <c r="EL10">
        <v>37.62371258127288</v>
      </c>
      <c r="EM10">
        <v>1.018062779501753</v>
      </c>
      <c r="EN10">
        <v>3.270294366429643</v>
      </c>
      <c r="EO10">
        <v>7.642045195041039</v>
      </c>
      <c r="EP10">
        <v>53.39542410671408</v>
      </c>
      <c r="EQ10">
        <v>1.073189220487689</v>
      </c>
      <c r="ER10">
        <v>4.424557567439972</v>
      </c>
      <c r="ES10">
        <v>486.5169649093014</v>
      </c>
      <c r="ET10">
        <v>150.2623219294171</v>
      </c>
      <c r="EU10">
        <v>5.780429173004618</v>
      </c>
      <c r="EV10">
        <v>6.471548577240426</v>
      </c>
      <c r="EW10">
        <v>52.77673197725269</v>
      </c>
      <c r="EX10">
        <v>53.84130205022532</v>
      </c>
      <c r="EY10">
        <v>0.3675960682251295</v>
      </c>
      <c r="EZ10">
        <v>28.84195341965864</v>
      </c>
      <c r="FA10">
        <v>0.02220963067906835</v>
      </c>
      <c r="FB10">
        <v>4.065576869822578</v>
      </c>
      <c r="FC10">
        <v>282.8423514696352</v>
      </c>
      <c r="FD10">
        <v>32.71170353588617</v>
      </c>
      <c r="FF10">
        <v>0.1395600855237681</v>
      </c>
      <c r="FG10">
        <v>8.502773883491034</v>
      </c>
      <c r="FH10">
        <v>1908.742748740401</v>
      </c>
      <c r="FI10">
        <v>226.5629983271987</v>
      </c>
      <c r="FK10">
        <v>7.049248309378172</v>
      </c>
      <c r="FL10">
        <v>18.22039258255368</v>
      </c>
      <c r="FM10">
        <v>4.295273976019352</v>
      </c>
      <c r="FN10">
        <v>8.900545683599601</v>
      </c>
      <c r="FO10">
        <v>864.1232674479802</v>
      </c>
      <c r="FP10">
        <v>969.7276305600401</v>
      </c>
      <c r="FQ10">
        <v>59.35943812178746</v>
      </c>
      <c r="FR10">
        <v>36.5000166836532</v>
      </c>
      <c r="FS10">
        <v>74.83269700275402</v>
      </c>
    </row>
    <row r="11" spans="1:175">
      <c r="A11" s="2">
        <v>44872</v>
      </c>
      <c r="B11">
        <v>1064.789896835893</v>
      </c>
      <c r="C11">
        <v>-0.03133359100935185</v>
      </c>
      <c r="F11" s="2">
        <v>44913</v>
      </c>
      <c r="G11">
        <v>0.02951961484673836</v>
      </c>
      <c r="H11">
        <v>0.02285645278577715</v>
      </c>
      <c r="I11">
        <v>0.04837256457439773</v>
      </c>
      <c r="J11">
        <v>0.01378806970043768</v>
      </c>
      <c r="K11">
        <v>0.02653200532222863</v>
      </c>
      <c r="L11">
        <v>0.01289736309613343</v>
      </c>
      <c r="M11">
        <v>0.01310296920112201</v>
      </c>
      <c r="N11">
        <v>0.01517163041269937</v>
      </c>
      <c r="O11">
        <v>0.02960112027746825</v>
      </c>
      <c r="P11">
        <v>0.01345649967897387</v>
      </c>
      <c r="Q11">
        <v>0.01000002054795762</v>
      </c>
      <c r="R11">
        <v>0.01926183762592424</v>
      </c>
      <c r="S11">
        <v>0.01104426624761047</v>
      </c>
      <c r="T11">
        <v>0.01677732954248901</v>
      </c>
      <c r="U11">
        <v>0.01000033934101999</v>
      </c>
      <c r="V11">
        <v>0.02710779463688643</v>
      </c>
      <c r="W11">
        <v>0.01625582021633562</v>
      </c>
      <c r="X11">
        <v>0.03098110651948161</v>
      </c>
      <c r="Y11">
        <v>0.01661609204393697</v>
      </c>
      <c r="Z11">
        <v>0.0163263395175664</v>
      </c>
      <c r="AA11">
        <v>0.01465467881825447</v>
      </c>
      <c r="AB11">
        <v>0.01420630990572509</v>
      </c>
      <c r="AC11">
        <v>0.00999983599088828</v>
      </c>
      <c r="AD11">
        <v>0.04041916564137803</v>
      </c>
      <c r="AE11">
        <v>0.01613518284544099</v>
      </c>
      <c r="AF11">
        <v>0.0134541806573972</v>
      </c>
      <c r="AG11">
        <v>0.01081282981219875</v>
      </c>
      <c r="AH11">
        <v>0.0100003375445566</v>
      </c>
      <c r="AI11">
        <v>0.04550354801281873</v>
      </c>
      <c r="AJ11">
        <v>0.02115832062616434</v>
      </c>
      <c r="AK11">
        <v>0.01855819494172552</v>
      </c>
      <c r="AL11">
        <v>0.01859115606150321</v>
      </c>
      <c r="AM11">
        <v>0.01533725437316969</v>
      </c>
      <c r="AN11">
        <v>0.03636673258342866</v>
      </c>
      <c r="AO11">
        <v>0.0135385340653986</v>
      </c>
      <c r="AP11">
        <v>0.01960753993163705</v>
      </c>
      <c r="AQ11">
        <v>0.02345781778908367</v>
      </c>
      <c r="AR11">
        <v>0.0230979946346551</v>
      </c>
      <c r="AS11">
        <v>0.01688681890205323</v>
      </c>
      <c r="AT11">
        <v>0.01420550849850442</v>
      </c>
      <c r="AU11">
        <v>0.01506595212022748</v>
      </c>
      <c r="AV11">
        <v>0.01384852812450544</v>
      </c>
      <c r="AW11">
        <v>0.01217886674929483</v>
      </c>
      <c r="AX11">
        <v>0.04999918842504052</v>
      </c>
      <c r="AY11">
        <v>0.02303353818339434</v>
      </c>
      <c r="AZ11">
        <v>0.01960940881057462</v>
      </c>
      <c r="BA11">
        <v>0.01157808080519615</v>
      </c>
      <c r="BB11">
        <v>0.01537800292381285</v>
      </c>
      <c r="BC11">
        <v>0.01898870077098049</v>
      </c>
      <c r="BD11">
        <v>0.01000030311498195</v>
      </c>
      <c r="BE11">
        <v>0.01465825220082492</v>
      </c>
      <c r="BL11" s="2">
        <v>44913</v>
      </c>
      <c r="BM11">
        <v>0.02951961484673836</v>
      </c>
      <c r="BN11">
        <v>0.02285645278577715</v>
      </c>
      <c r="BO11">
        <v>0.04837256457439773</v>
      </c>
      <c r="BP11">
        <v>0.01378806970043768</v>
      </c>
      <c r="BQ11">
        <v>0.02653200532222863</v>
      </c>
      <c r="BR11">
        <v>0.01289736309613343</v>
      </c>
      <c r="BS11">
        <v>0.01310296920112201</v>
      </c>
      <c r="BT11">
        <v>0.01517163041269937</v>
      </c>
      <c r="BU11">
        <v>0.02960112027746825</v>
      </c>
      <c r="BV11">
        <v>0.01345649967897387</v>
      </c>
      <c r="BW11">
        <v>0.01000002054795762</v>
      </c>
      <c r="BX11">
        <v>0.01926183762592424</v>
      </c>
      <c r="BY11">
        <v>0.01104426624761047</v>
      </c>
      <c r="BZ11">
        <v>0.01677732954248901</v>
      </c>
      <c r="CA11">
        <v>0.01000033934101999</v>
      </c>
      <c r="CB11">
        <v>0.02710779463688643</v>
      </c>
      <c r="CC11">
        <v>0.01625582021633562</v>
      </c>
      <c r="CD11">
        <v>0.03098110651948161</v>
      </c>
      <c r="CE11">
        <v>0.01661609204393697</v>
      </c>
      <c r="CF11">
        <v>0.0163263395175664</v>
      </c>
      <c r="CG11">
        <v>0.01465467881825447</v>
      </c>
      <c r="CH11">
        <v>0.01420630990572509</v>
      </c>
      <c r="CI11">
        <v>0.00999983599088828</v>
      </c>
      <c r="CJ11">
        <v>0.04041916564137803</v>
      </c>
      <c r="CK11">
        <v>0.01613518284544099</v>
      </c>
      <c r="CL11">
        <v>0.0134541806573972</v>
      </c>
      <c r="CM11">
        <v>0.01081282981219875</v>
      </c>
      <c r="CN11">
        <v>0.0100003375445566</v>
      </c>
      <c r="CO11">
        <v>0.04550354801281873</v>
      </c>
      <c r="CP11">
        <v>0.02115832062616434</v>
      </c>
      <c r="CQ11">
        <v>0.01855819494172552</v>
      </c>
      <c r="CR11">
        <v>0.01859115606150321</v>
      </c>
      <c r="CS11">
        <v>0.01533725437316969</v>
      </c>
      <c r="CT11">
        <v>0.03636673258342866</v>
      </c>
      <c r="CU11">
        <v>0.0135385340653986</v>
      </c>
      <c r="CV11">
        <v>0.01960753993163705</v>
      </c>
      <c r="CW11">
        <v>0.02345781778908367</v>
      </c>
      <c r="CX11">
        <v>0.0230979946346551</v>
      </c>
      <c r="CY11">
        <v>0.01688681890205323</v>
      </c>
      <c r="CZ11">
        <v>0.01420550849850442</v>
      </c>
      <c r="DA11">
        <v>0.01506595212022748</v>
      </c>
      <c r="DB11">
        <v>0.01384852812450544</v>
      </c>
      <c r="DC11">
        <v>0.01217886674929483</v>
      </c>
      <c r="DD11">
        <v>0.04999918842504052</v>
      </c>
      <c r="DE11">
        <v>0.02303353818339434</v>
      </c>
      <c r="DF11">
        <v>0.01960940881057462</v>
      </c>
      <c r="DG11">
        <v>0.01157808080519615</v>
      </c>
      <c r="DH11">
        <v>0.01537800292381285</v>
      </c>
      <c r="DI11">
        <v>0.01898870077098049</v>
      </c>
      <c r="DJ11">
        <v>0.01000030311498195</v>
      </c>
      <c r="DK11">
        <v>0.01465825220082492</v>
      </c>
      <c r="DR11" s="2">
        <v>44872</v>
      </c>
      <c r="DS11">
        <v>28.21021057177551</v>
      </c>
      <c r="DT11">
        <v>2023.502316880421</v>
      </c>
      <c r="DU11">
        <v>157.8167499280419</v>
      </c>
      <c r="DV11">
        <v>116.4424641363253</v>
      </c>
      <c r="DW11">
        <v>8589.608821622873</v>
      </c>
      <c r="DX11">
        <v>3.143085507236185</v>
      </c>
      <c r="DY11">
        <v>1.026517665024016</v>
      </c>
      <c r="DZ11">
        <v>82.76904686774989</v>
      </c>
      <c r="EA11">
        <v>24.60807900321292</v>
      </c>
      <c r="EB11">
        <v>1.733718910054502</v>
      </c>
      <c r="EC11">
        <v>4.008907063568153</v>
      </c>
      <c r="ED11">
        <v>70.38627192644371</v>
      </c>
      <c r="EE11">
        <v>89.65767954567802</v>
      </c>
      <c r="EF11">
        <v>0.3305162349292091</v>
      </c>
      <c r="EG11">
        <v>11.35471782511686</v>
      </c>
      <c r="EH11">
        <v>2.593004013867246</v>
      </c>
      <c r="EI11">
        <v>44.17046406347954</v>
      </c>
      <c r="EJ11">
        <v>8.852989229600572</v>
      </c>
      <c r="EK11">
        <v>0.497421466840988</v>
      </c>
      <c r="EL11">
        <v>39.23075563242253</v>
      </c>
      <c r="EM11">
        <v>1.136017496247738</v>
      </c>
      <c r="EN11">
        <v>3.304582189174991</v>
      </c>
      <c r="EO11">
        <v>7.985866398135722</v>
      </c>
      <c r="EP11">
        <v>53.70131224093376</v>
      </c>
      <c r="EQ11">
        <v>1.210069137266019</v>
      </c>
      <c r="ER11">
        <v>4.202180150515781</v>
      </c>
      <c r="ES11">
        <v>505.4080486310205</v>
      </c>
      <c r="ET11">
        <v>157.7910630683185</v>
      </c>
      <c r="EU11">
        <v>5.905315615067495</v>
      </c>
      <c r="EV11">
        <v>6.701219118401247</v>
      </c>
      <c r="EW11">
        <v>56.40698587894519</v>
      </c>
      <c r="EX11">
        <v>50.86438140238573</v>
      </c>
      <c r="EY11">
        <v>0.3670908964939352</v>
      </c>
      <c r="EZ11">
        <v>29.95808535541531</v>
      </c>
      <c r="FA11">
        <v>0.02282256418172088</v>
      </c>
      <c r="FB11">
        <v>4.2919989213032</v>
      </c>
      <c r="FC11">
        <v>283.8117132570001</v>
      </c>
      <c r="FD11">
        <v>34.18387706665086</v>
      </c>
      <c r="FF11">
        <v>0.1521635339328375</v>
      </c>
      <c r="FG11">
        <v>6.206288597352586</v>
      </c>
      <c r="FH11">
        <v>1971.131172943037</v>
      </c>
      <c r="FI11">
        <v>220.7814269214941</v>
      </c>
      <c r="FK11">
        <v>7.259836227863848</v>
      </c>
      <c r="FL11">
        <v>20.08873283382207</v>
      </c>
      <c r="FM11">
        <v>4.353461202367742</v>
      </c>
      <c r="FN11">
        <v>8.940514462644254</v>
      </c>
      <c r="FO11">
        <v>847.8974469976625</v>
      </c>
      <c r="FP11">
        <v>974.6398786342014</v>
      </c>
      <c r="FQ11">
        <v>56.99668002184236</v>
      </c>
      <c r="FR11">
        <v>34.52912487400335</v>
      </c>
      <c r="FS11">
        <v>76.00633197290389</v>
      </c>
    </row>
    <row r="12" spans="1:175">
      <c r="A12" s="2">
        <v>44873</v>
      </c>
      <c r="B12">
        <v>1054.186182792723</v>
      </c>
      <c r="C12">
        <v>-0.009958503620930204</v>
      </c>
      <c r="F12" s="2">
        <v>44920</v>
      </c>
      <c r="G12">
        <v>0.0311051780593237</v>
      </c>
      <c r="H12">
        <v>0.02190218479685358</v>
      </c>
      <c r="I12">
        <v>0.04897037487583293</v>
      </c>
      <c r="J12">
        <v>0.01391948544232988</v>
      </c>
      <c r="K12">
        <v>0.02496601984206757</v>
      </c>
      <c r="L12">
        <v>0.01304883192728363</v>
      </c>
      <c r="M12">
        <v>0.01355495378164496</v>
      </c>
      <c r="N12">
        <v>0.01524762536164062</v>
      </c>
      <c r="O12">
        <v>0.02974623144779178</v>
      </c>
      <c r="P12">
        <v>0.01331188369381102</v>
      </c>
      <c r="Q12">
        <v>0.01000000530379225</v>
      </c>
      <c r="R12">
        <v>0.01931466204461614</v>
      </c>
      <c r="S12">
        <v>0.01062880652699139</v>
      </c>
      <c r="T12">
        <v>0.01648172387714016</v>
      </c>
      <c r="U12">
        <v>0.01000033316015163</v>
      </c>
      <c r="V12">
        <v>0.02833485135171249</v>
      </c>
      <c r="W12">
        <v>0.01626255173588666</v>
      </c>
      <c r="X12">
        <v>0.03102213720312095</v>
      </c>
      <c r="Y12">
        <v>0.01663281151634066</v>
      </c>
      <c r="Z12">
        <v>0.01610328594967953</v>
      </c>
      <c r="AA12">
        <v>0.01478673780232482</v>
      </c>
      <c r="AB12">
        <v>0.01438060205034137</v>
      </c>
      <c r="AC12">
        <v>0.009999812127850793</v>
      </c>
      <c r="AD12">
        <v>0.04091442159009379</v>
      </c>
      <c r="AE12">
        <v>0.01576922952503701</v>
      </c>
      <c r="AF12">
        <v>0.01363788321354367</v>
      </c>
      <c r="AG12">
        <v>0.01097298923800921</v>
      </c>
      <c r="AH12">
        <v>0.01000031982472796</v>
      </c>
      <c r="AI12">
        <v>0.04487664693047414</v>
      </c>
      <c r="AJ12">
        <v>0.02077322323101325</v>
      </c>
      <c r="AK12">
        <v>0.0179079824351038</v>
      </c>
      <c r="AL12">
        <v>0.01843444427742355</v>
      </c>
      <c r="AM12">
        <v>0.01492175167189743</v>
      </c>
      <c r="AN12">
        <v>0.03579710914440133</v>
      </c>
      <c r="AO12">
        <v>0.01382853677952168</v>
      </c>
      <c r="AP12">
        <v>0.01943238014610393</v>
      </c>
      <c r="AQ12">
        <v>0.02416400055006461</v>
      </c>
      <c r="AR12">
        <v>0.02359492475830405</v>
      </c>
      <c r="AS12">
        <v>0.01675390519001716</v>
      </c>
      <c r="AT12">
        <v>0.01459838878035109</v>
      </c>
      <c r="AU12">
        <v>0.01464818260823898</v>
      </c>
      <c r="AV12">
        <v>0.01411006811782806</v>
      </c>
      <c r="AW12">
        <v>0.01207055869530323</v>
      </c>
      <c r="AX12">
        <v>0.04999925540476065</v>
      </c>
      <c r="AY12">
        <v>0.02316159112246355</v>
      </c>
      <c r="AZ12">
        <v>0.01869359582412754</v>
      </c>
      <c r="BA12">
        <v>0.01132918705767187</v>
      </c>
      <c r="BB12">
        <v>0.0152605473948143</v>
      </c>
      <c r="BC12">
        <v>0.02014216592078929</v>
      </c>
      <c r="BD12">
        <v>0.01000032246635487</v>
      </c>
      <c r="BE12">
        <v>0.01448529822303132</v>
      </c>
      <c r="BL12" s="2">
        <v>44920</v>
      </c>
      <c r="BM12">
        <v>0.0311051780593237</v>
      </c>
      <c r="BN12">
        <v>0.02190218479685358</v>
      </c>
      <c r="BO12">
        <v>0.04897037487583293</v>
      </c>
      <c r="BP12">
        <v>0.01391948544232988</v>
      </c>
      <c r="BQ12">
        <v>0.02496601984206757</v>
      </c>
      <c r="BR12">
        <v>0.01304883192728363</v>
      </c>
      <c r="BS12">
        <v>0.01355495378164496</v>
      </c>
      <c r="BT12">
        <v>0.01524762536164062</v>
      </c>
      <c r="BU12">
        <v>0.02974623144779178</v>
      </c>
      <c r="BV12">
        <v>0.01331188369381102</v>
      </c>
      <c r="BW12">
        <v>0.01000000530379225</v>
      </c>
      <c r="BX12">
        <v>0.01931466204461614</v>
      </c>
      <c r="BY12">
        <v>0.01062880652699139</v>
      </c>
      <c r="BZ12">
        <v>0.01648172387714016</v>
      </c>
      <c r="CA12">
        <v>0.01000033316015163</v>
      </c>
      <c r="CB12">
        <v>0.02833485135171249</v>
      </c>
      <c r="CC12">
        <v>0.01626255173588666</v>
      </c>
      <c r="CD12">
        <v>0.03102213720312095</v>
      </c>
      <c r="CE12">
        <v>0.01663281151634066</v>
      </c>
      <c r="CF12">
        <v>0.01610328594967953</v>
      </c>
      <c r="CG12">
        <v>0.01478673780232482</v>
      </c>
      <c r="CH12">
        <v>0.01438060205034137</v>
      </c>
      <c r="CI12">
        <v>0.009999812127850793</v>
      </c>
      <c r="CJ12">
        <v>0.04091442159009379</v>
      </c>
      <c r="CK12">
        <v>0.01576922952503701</v>
      </c>
      <c r="CL12">
        <v>0.01363788321354367</v>
      </c>
      <c r="CM12">
        <v>0.01097298923800921</v>
      </c>
      <c r="CN12">
        <v>0.01000031982472796</v>
      </c>
      <c r="CO12">
        <v>0.04487664693047414</v>
      </c>
      <c r="CP12">
        <v>0.02077322323101325</v>
      </c>
      <c r="CQ12">
        <v>0.0179079824351038</v>
      </c>
      <c r="CR12">
        <v>0.01843444427742355</v>
      </c>
      <c r="CS12">
        <v>0.01492175167189743</v>
      </c>
      <c r="CT12">
        <v>0.03579710914440133</v>
      </c>
      <c r="CU12">
        <v>0.01382853677952168</v>
      </c>
      <c r="CV12">
        <v>0.01943238014610393</v>
      </c>
      <c r="CW12">
        <v>0.02416400055006461</v>
      </c>
      <c r="CX12">
        <v>0.02359492475830405</v>
      </c>
      <c r="CY12">
        <v>0.01675390519001716</v>
      </c>
      <c r="CZ12">
        <v>0.01459838878035109</v>
      </c>
      <c r="DA12">
        <v>0.01464818260823898</v>
      </c>
      <c r="DB12">
        <v>0.01411006811782806</v>
      </c>
      <c r="DC12">
        <v>0.01207055869530323</v>
      </c>
      <c r="DD12">
        <v>0.04999925540476065</v>
      </c>
      <c r="DE12">
        <v>0.02316159112246355</v>
      </c>
      <c r="DF12">
        <v>0.01869359582412754</v>
      </c>
      <c r="DG12">
        <v>0.01132918705767187</v>
      </c>
      <c r="DH12">
        <v>0.0152605473948143</v>
      </c>
      <c r="DI12">
        <v>0.02014216592078929</v>
      </c>
      <c r="DJ12">
        <v>0.01000032246635487</v>
      </c>
      <c r="DK12">
        <v>0.01448529822303132</v>
      </c>
      <c r="DR12" s="2">
        <v>44873</v>
      </c>
      <c r="DS12">
        <v>27.92164555598762</v>
      </c>
      <c r="DT12">
        <v>2041.079069008237</v>
      </c>
      <c r="DU12">
        <v>157.6587103997829</v>
      </c>
      <c r="DV12">
        <v>116.5029856099477</v>
      </c>
      <c r="DW12">
        <v>8697.6651407266</v>
      </c>
      <c r="DX12">
        <v>3.221540973668845</v>
      </c>
      <c r="DY12">
        <v>1.037677562771837</v>
      </c>
      <c r="DZ12">
        <v>84.58863282225441</v>
      </c>
      <c r="EA12">
        <v>25.29307804261051</v>
      </c>
      <c r="EB12">
        <v>1.731874896407089</v>
      </c>
      <c r="EC12">
        <v>4.352860362678429</v>
      </c>
      <c r="ED12">
        <v>68.59007623777647</v>
      </c>
      <c r="EE12">
        <v>88.96796305901937</v>
      </c>
      <c r="EF12">
        <v>0.3180678286988868</v>
      </c>
      <c r="EG12">
        <v>10.69032865830355</v>
      </c>
      <c r="EH12">
        <v>2.580034274730919</v>
      </c>
      <c r="EI12">
        <v>44.51293191670668</v>
      </c>
      <c r="EJ12">
        <v>9.04930234524328</v>
      </c>
      <c r="EK12">
        <v>0.503844397862291</v>
      </c>
      <c r="EL12">
        <v>37.61099627493672</v>
      </c>
      <c r="EM12">
        <v>1.143334734892504</v>
      </c>
      <c r="EN12">
        <v>3.329249690346668</v>
      </c>
      <c r="EO12">
        <v>7.918500404354024</v>
      </c>
      <c r="EP12">
        <v>53.97304234118809</v>
      </c>
      <c r="EQ12">
        <v>1.21391657927439</v>
      </c>
      <c r="ER12">
        <v>4.293787677131196</v>
      </c>
      <c r="ES12">
        <v>498.0443306913113</v>
      </c>
      <c r="ET12">
        <v>156.6059064765666</v>
      </c>
      <c r="EU12">
        <v>5.726038586388497</v>
      </c>
      <c r="EV12">
        <v>6.309207573363356</v>
      </c>
      <c r="EW12">
        <v>57.08454678879622</v>
      </c>
      <c r="EX12">
        <v>50.97645292963796</v>
      </c>
      <c r="EY12">
        <v>0.3660275909307159</v>
      </c>
      <c r="EZ12">
        <v>29.83162685916065</v>
      </c>
      <c r="FA12">
        <v>0.02291175851668982</v>
      </c>
      <c r="FB12">
        <v>4.331513924912457</v>
      </c>
      <c r="FC12">
        <v>281.4482081502031</v>
      </c>
      <c r="FD12">
        <v>34.02670318145233</v>
      </c>
      <c r="FF12">
        <v>0.15442370217714</v>
      </c>
      <c r="FG12">
        <v>7.016908981732858</v>
      </c>
      <c r="FH12">
        <v>1935.590760727882</v>
      </c>
      <c r="FI12">
        <v>210.4477208031411</v>
      </c>
      <c r="FK12">
        <v>7.148933202079073</v>
      </c>
      <c r="FL12">
        <v>20.10596407724585</v>
      </c>
      <c r="FM12">
        <v>4.182556819300387</v>
      </c>
      <c r="FN12">
        <v>8.878288147047591</v>
      </c>
      <c r="FO12">
        <v>847.0085071300801</v>
      </c>
      <c r="FP12">
        <v>892.816800329123</v>
      </c>
      <c r="FQ12">
        <v>57.18980178536189</v>
      </c>
      <c r="FR12">
        <v>36.28417127257446</v>
      </c>
      <c r="FS12">
        <v>75.11418962988986</v>
      </c>
    </row>
    <row r="13" spans="1:175">
      <c r="A13" s="2">
        <v>44874</v>
      </c>
      <c r="B13">
        <v>889.2662575704848</v>
      </c>
      <c r="C13">
        <v>-0.1564428825896164</v>
      </c>
      <c r="F13" s="2">
        <v>44927</v>
      </c>
      <c r="G13">
        <v>0.03142398883323406</v>
      </c>
      <c r="H13">
        <v>0.02185340308715213</v>
      </c>
      <c r="I13">
        <v>0.04999866440163821</v>
      </c>
      <c r="J13">
        <v>0.01411381960135445</v>
      </c>
      <c r="K13">
        <v>0.02450278176024325</v>
      </c>
      <c r="L13">
        <v>0.01308135621206208</v>
      </c>
      <c r="M13">
        <v>0.01375351599811528</v>
      </c>
      <c r="N13">
        <v>0.01535969570007281</v>
      </c>
      <c r="O13">
        <v>0.02922817548382409</v>
      </c>
      <c r="P13">
        <v>0.01310866642900848</v>
      </c>
      <c r="Q13">
        <v>0.009999992513786199</v>
      </c>
      <c r="R13">
        <v>0.01916333072459821</v>
      </c>
      <c r="S13">
        <v>0.01044012516605947</v>
      </c>
      <c r="T13">
        <v>0.01711370213413081</v>
      </c>
      <c r="U13">
        <v>0.010062444282725</v>
      </c>
      <c r="V13">
        <v>0.02830475367311424</v>
      </c>
      <c r="W13">
        <v>0.01627064341434648</v>
      </c>
      <c r="X13">
        <v>0.03122434174081837</v>
      </c>
      <c r="Y13">
        <v>0.01663493936071323</v>
      </c>
      <c r="Z13">
        <v>0.01643522097000837</v>
      </c>
      <c r="AA13">
        <v>0.01506021974940433</v>
      </c>
      <c r="AB13">
        <v>0.01441683992926672</v>
      </c>
      <c r="AC13">
        <v>0.009999805139870603</v>
      </c>
      <c r="AD13">
        <v>0.03930804621913842</v>
      </c>
      <c r="AE13">
        <v>0.01569660670517725</v>
      </c>
      <c r="AF13">
        <v>0.0136121577100455</v>
      </c>
      <c r="AG13">
        <v>0.01108475851235267</v>
      </c>
      <c r="AH13">
        <v>0.01008763324543284</v>
      </c>
      <c r="AI13">
        <v>0.04421207936198032</v>
      </c>
      <c r="AJ13">
        <v>0.02061270555292531</v>
      </c>
      <c r="AK13">
        <v>0.01790172510107147</v>
      </c>
      <c r="AL13">
        <v>0.01885764631354694</v>
      </c>
      <c r="AM13">
        <v>0.0148953962885105</v>
      </c>
      <c r="AN13">
        <v>0.03482547521881688</v>
      </c>
      <c r="AO13">
        <v>0.01404757371319413</v>
      </c>
      <c r="AP13">
        <v>0.01947270117589702</v>
      </c>
      <c r="AQ13">
        <v>0.02431632891496847</v>
      </c>
      <c r="AR13">
        <v>0.02329033517151198</v>
      </c>
      <c r="AS13">
        <v>0.01687019931192651</v>
      </c>
      <c r="AT13">
        <v>0.01463150580645288</v>
      </c>
      <c r="AU13">
        <v>0.01452733764778257</v>
      </c>
      <c r="AV13">
        <v>0.01498410460046192</v>
      </c>
      <c r="AW13">
        <v>0.01226720219190165</v>
      </c>
      <c r="AX13">
        <v>0.04999926679797281</v>
      </c>
      <c r="AY13">
        <v>0.02319504119926376</v>
      </c>
      <c r="AZ13">
        <v>0.01826373531390113</v>
      </c>
      <c r="BA13">
        <v>0.0116083987896846</v>
      </c>
      <c r="BB13">
        <v>0.01510716729459181</v>
      </c>
      <c r="BC13">
        <v>0.01952919812964468</v>
      </c>
      <c r="BD13">
        <v>0.01023865005142343</v>
      </c>
      <c r="BE13">
        <v>0.01500659735487558</v>
      </c>
      <c r="BL13" s="2">
        <v>44927</v>
      </c>
      <c r="BM13">
        <v>0.03142398883323406</v>
      </c>
      <c r="BN13">
        <v>0.02185340308715213</v>
      </c>
      <c r="BO13">
        <v>0.04999866440163821</v>
      </c>
      <c r="BP13">
        <v>0.01411381960135445</v>
      </c>
      <c r="BQ13">
        <v>0.02450278176024325</v>
      </c>
      <c r="BR13">
        <v>0.01308135621206208</v>
      </c>
      <c r="BS13">
        <v>0.01375351599811528</v>
      </c>
      <c r="BT13">
        <v>0.01535969570007281</v>
      </c>
      <c r="BU13">
        <v>0.02922817548382409</v>
      </c>
      <c r="BV13">
        <v>0.01310866642900848</v>
      </c>
      <c r="BW13">
        <v>0.009999992513786199</v>
      </c>
      <c r="BX13">
        <v>0.01916333072459821</v>
      </c>
      <c r="BY13">
        <v>0.01044012516605947</v>
      </c>
      <c r="BZ13">
        <v>0.01711370213413081</v>
      </c>
      <c r="CA13">
        <v>0.010062444282725</v>
      </c>
      <c r="CB13">
        <v>0.02830475367311424</v>
      </c>
      <c r="CC13">
        <v>0.01627064341434648</v>
      </c>
      <c r="CD13">
        <v>0.03122434174081837</v>
      </c>
      <c r="CE13">
        <v>0.01663493936071323</v>
      </c>
      <c r="CF13">
        <v>0.01643522097000837</v>
      </c>
      <c r="CG13">
        <v>0.01506021974940433</v>
      </c>
      <c r="CH13">
        <v>0.01441683992926672</v>
      </c>
      <c r="CI13">
        <v>0.009999805139870603</v>
      </c>
      <c r="CJ13">
        <v>0.03930804621913842</v>
      </c>
      <c r="CK13">
        <v>0.01569660670517725</v>
      </c>
      <c r="CL13">
        <v>0.0136121577100455</v>
      </c>
      <c r="CM13">
        <v>0.01108475851235267</v>
      </c>
      <c r="CN13">
        <v>0.01008763324543284</v>
      </c>
      <c r="CO13">
        <v>0.04421207936198032</v>
      </c>
      <c r="CP13">
        <v>0.02061270555292531</v>
      </c>
      <c r="CQ13">
        <v>0.01790172510107147</v>
      </c>
      <c r="CR13">
        <v>0.01885764631354694</v>
      </c>
      <c r="CS13">
        <v>0.0148953962885105</v>
      </c>
      <c r="CT13">
        <v>0.03482547521881688</v>
      </c>
      <c r="CU13">
        <v>0.01404757371319413</v>
      </c>
      <c r="CV13">
        <v>0.01947270117589702</v>
      </c>
      <c r="CW13">
        <v>0.02431632891496847</v>
      </c>
      <c r="CX13">
        <v>0.02329033517151198</v>
      </c>
      <c r="CY13">
        <v>0.01687019931192651</v>
      </c>
      <c r="CZ13">
        <v>0.01463150580645288</v>
      </c>
      <c r="DA13">
        <v>0.01452733764778257</v>
      </c>
      <c r="DB13">
        <v>0.01498410460046192</v>
      </c>
      <c r="DC13">
        <v>0.01226720219190165</v>
      </c>
      <c r="DD13">
        <v>0.04999926679797281</v>
      </c>
      <c r="DE13">
        <v>0.02319504119926376</v>
      </c>
      <c r="DF13">
        <v>0.01826373531390113</v>
      </c>
      <c r="DG13">
        <v>0.0116083987896846</v>
      </c>
      <c r="DH13">
        <v>0.01510716729459181</v>
      </c>
      <c r="DI13">
        <v>0.01952919812964468</v>
      </c>
      <c r="DJ13">
        <v>0.01023865005142343</v>
      </c>
      <c r="DK13">
        <v>0.01500659735487558</v>
      </c>
      <c r="DR13" s="2">
        <v>44874</v>
      </c>
      <c r="DS13">
        <v>26.86202430774073</v>
      </c>
      <c r="DT13">
        <v>1893.063730835548</v>
      </c>
      <c r="DU13">
        <v>150.4150188667343</v>
      </c>
      <c r="DV13">
        <v>120.2348739350324</v>
      </c>
      <c r="DW13">
        <v>8081.516644750662</v>
      </c>
      <c r="DX13">
        <v>3.214385348654241</v>
      </c>
      <c r="DY13">
        <v>1.025886626528139</v>
      </c>
      <c r="DZ13">
        <v>86.98828958527393</v>
      </c>
      <c r="EA13">
        <v>24.98123715446451</v>
      </c>
      <c r="EB13">
        <v>1.801763149720101</v>
      </c>
      <c r="EC13">
        <v>4.168813109919888</v>
      </c>
      <c r="ED13">
        <v>67.19107255481082</v>
      </c>
      <c r="EE13">
        <v>96.69951841635033</v>
      </c>
      <c r="EF13">
        <v>0.319744217748795</v>
      </c>
      <c r="EG13">
        <v>11.68169854642693</v>
      </c>
      <c r="EH13">
        <v>2.580580295000763</v>
      </c>
      <c r="EI13">
        <v>41.76066099574606</v>
      </c>
      <c r="EJ13">
        <v>9.38523966058936</v>
      </c>
      <c r="EK13">
        <v>0.4630070373792445</v>
      </c>
      <c r="EL13">
        <v>36.33354707523487</v>
      </c>
      <c r="EM13">
        <v>1.162917280263676</v>
      </c>
      <c r="EN13">
        <v>3.381430501478218</v>
      </c>
      <c r="EO13">
        <v>7.959913609524838</v>
      </c>
      <c r="EP13">
        <v>55.58027794613384</v>
      </c>
      <c r="EQ13">
        <v>4.068894652115816</v>
      </c>
      <c r="ER13">
        <v>4.351876545594583</v>
      </c>
      <c r="ES13">
        <v>465.3412035800051</v>
      </c>
      <c r="ET13">
        <v>157.9156363135295</v>
      </c>
      <c r="EU13">
        <v>6.569679542444219</v>
      </c>
      <c r="EV13">
        <v>6.850823639512818</v>
      </c>
      <c r="EW13">
        <v>59.7070146644673</v>
      </c>
      <c r="EX13">
        <v>47.27152217089526</v>
      </c>
      <c r="EY13">
        <v>0.363901401418916</v>
      </c>
      <c r="EZ13">
        <v>29.49153476744215</v>
      </c>
      <c r="FA13">
        <v>0.02256139540339453</v>
      </c>
      <c r="FB13">
        <v>4.220632158296103</v>
      </c>
      <c r="FC13">
        <v>258.6202702298144</v>
      </c>
      <c r="FD13">
        <v>36.37833718878201</v>
      </c>
      <c r="FF13">
        <v>0.1334383559621672</v>
      </c>
      <c r="FG13">
        <v>7.219417241622215</v>
      </c>
      <c r="FH13">
        <v>1960.961708291663</v>
      </c>
      <c r="FI13">
        <v>210.1954745726217</v>
      </c>
      <c r="FK13">
        <v>7.178915099932667</v>
      </c>
      <c r="FL13">
        <v>20.08496050751219</v>
      </c>
      <c r="FM13">
        <v>4.35039171337292</v>
      </c>
      <c r="FN13">
        <v>9.249611706763137</v>
      </c>
      <c r="FO13">
        <v>757.0043419065726</v>
      </c>
      <c r="FP13">
        <v>858.0139507213104</v>
      </c>
      <c r="FQ13">
        <v>55.21767576302334</v>
      </c>
      <c r="FR13">
        <v>38.74204094168956</v>
      </c>
      <c r="FS13">
        <v>77.88532859582618</v>
      </c>
    </row>
    <row r="14" spans="1:175">
      <c r="A14" s="2">
        <v>44875</v>
      </c>
      <c r="B14">
        <v>716.8862353592781</v>
      </c>
      <c r="C14">
        <v>-0.1938452299788779</v>
      </c>
      <c r="F14" s="2">
        <v>44934</v>
      </c>
      <c r="G14">
        <v>0.03112076379856655</v>
      </c>
      <c r="H14">
        <v>0.02150615885261013</v>
      </c>
      <c r="I14">
        <v>0.04999987223492326</v>
      </c>
      <c r="J14">
        <v>0.01444537112381854</v>
      </c>
      <c r="K14">
        <v>0.0239475813344861</v>
      </c>
      <c r="L14">
        <v>0.01339623307794739</v>
      </c>
      <c r="M14">
        <v>0.01471297621133451</v>
      </c>
      <c r="N14">
        <v>0.0155466718538415</v>
      </c>
      <c r="O14">
        <v>0.02871256739905387</v>
      </c>
      <c r="P14">
        <v>0.01304345594657066</v>
      </c>
      <c r="Q14">
        <v>0.009999998331969082</v>
      </c>
      <c r="R14">
        <v>0.01929197823560614</v>
      </c>
      <c r="S14">
        <v>0.01078075900503182</v>
      </c>
      <c r="T14">
        <v>0.0177616770044026</v>
      </c>
      <c r="U14">
        <v>0.01039450815036461</v>
      </c>
      <c r="V14">
        <v>0.03332947125356465</v>
      </c>
      <c r="W14">
        <v>0.01622961240853493</v>
      </c>
      <c r="X14">
        <v>0.03073175904630617</v>
      </c>
      <c r="Y14">
        <v>0.01703548544799664</v>
      </c>
      <c r="Z14">
        <v>0.01648371604904059</v>
      </c>
      <c r="AA14">
        <v>0.01532712611114062</v>
      </c>
      <c r="AB14">
        <v>0.01445053721066947</v>
      </c>
      <c r="AC14">
        <v>0.009999977118487499</v>
      </c>
      <c r="AD14">
        <v>0.03738139421071816</v>
      </c>
      <c r="AE14">
        <v>0.0148740788437878</v>
      </c>
      <c r="AF14">
        <v>0.01363838320785764</v>
      </c>
      <c r="AG14">
        <v>0.01145901179192605</v>
      </c>
      <c r="AH14">
        <v>0.01000002777592474</v>
      </c>
      <c r="AI14">
        <v>0.04201205938279338</v>
      </c>
      <c r="AJ14">
        <v>0.02126289570544147</v>
      </c>
      <c r="AK14">
        <v>0.01753273421328124</v>
      </c>
      <c r="AL14">
        <v>0.01839604720623572</v>
      </c>
      <c r="AM14">
        <v>0.01408145809752572</v>
      </c>
      <c r="AN14">
        <v>0.036841608745007</v>
      </c>
      <c r="AO14">
        <v>0.01381772538029854</v>
      </c>
      <c r="AP14">
        <v>0.01881621570423607</v>
      </c>
      <c r="AQ14">
        <v>0.02352800120388527</v>
      </c>
      <c r="AR14">
        <v>0.02316142023953666</v>
      </c>
      <c r="AS14">
        <v>0.01759220721283172</v>
      </c>
      <c r="AT14">
        <v>0.01493820627640935</v>
      </c>
      <c r="AU14">
        <v>0.01443276349952437</v>
      </c>
      <c r="AV14">
        <v>0.01449683794137978</v>
      </c>
      <c r="AW14">
        <v>0.01219582534746963</v>
      </c>
      <c r="AX14">
        <v>0.04999993656178971</v>
      </c>
      <c r="AY14">
        <v>0.02330384251278726</v>
      </c>
      <c r="AZ14">
        <v>0.01791891775756372</v>
      </c>
      <c r="BA14">
        <v>0.01175926128938406</v>
      </c>
      <c r="BB14">
        <v>0.01500979618265415</v>
      </c>
      <c r="BC14">
        <v>0.01936622187783063</v>
      </c>
      <c r="BD14">
        <v>0.01000002790726245</v>
      </c>
      <c r="BE14">
        <v>0.01393483671839032</v>
      </c>
      <c r="BL14" s="2">
        <v>44934</v>
      </c>
      <c r="BM14">
        <v>0.03112076379856655</v>
      </c>
      <c r="BN14">
        <v>0.02150615885261013</v>
      </c>
      <c r="BO14">
        <v>0.04999987223492326</v>
      </c>
      <c r="BP14">
        <v>0.01444537112381854</v>
      </c>
      <c r="BQ14">
        <v>0.0239475813344861</v>
      </c>
      <c r="BR14">
        <v>0.01339623307794739</v>
      </c>
      <c r="BS14">
        <v>0.01471297621133451</v>
      </c>
      <c r="BT14">
        <v>0.0155466718538415</v>
      </c>
      <c r="BU14">
        <v>0.02871256739905387</v>
      </c>
      <c r="BV14">
        <v>0.01304345594657066</v>
      </c>
      <c r="BW14">
        <v>0.009999998331969082</v>
      </c>
      <c r="BX14">
        <v>0.01929197823560614</v>
      </c>
      <c r="BY14">
        <v>0.01078075900503182</v>
      </c>
      <c r="BZ14">
        <v>0.0177616770044026</v>
      </c>
      <c r="CA14">
        <v>0.01039450815036461</v>
      </c>
      <c r="CB14">
        <v>0.03332947125356465</v>
      </c>
      <c r="CC14">
        <v>0.01622961240853493</v>
      </c>
      <c r="CD14">
        <v>0.03073175904630617</v>
      </c>
      <c r="CE14">
        <v>0.01703548544799664</v>
      </c>
      <c r="CF14">
        <v>0.01648371604904059</v>
      </c>
      <c r="CG14">
        <v>0.01532712611114062</v>
      </c>
      <c r="CH14">
        <v>0.01445053721066947</v>
      </c>
      <c r="CI14">
        <v>0.009999977118487499</v>
      </c>
      <c r="CJ14">
        <v>0.03738139421071816</v>
      </c>
      <c r="CK14">
        <v>0.0148740788437878</v>
      </c>
      <c r="CL14">
        <v>0.01363838320785764</v>
      </c>
      <c r="CM14">
        <v>0.01145901179192605</v>
      </c>
      <c r="CN14">
        <v>0.01000002777592474</v>
      </c>
      <c r="CO14">
        <v>0.04201205938279338</v>
      </c>
      <c r="CP14">
        <v>0.02126289570544147</v>
      </c>
      <c r="CQ14">
        <v>0.01753273421328124</v>
      </c>
      <c r="CR14">
        <v>0.01839604720623572</v>
      </c>
      <c r="CS14">
        <v>0.01408145809752572</v>
      </c>
      <c r="CT14">
        <v>0.036841608745007</v>
      </c>
      <c r="CU14">
        <v>0.01381772538029854</v>
      </c>
      <c r="CV14">
        <v>0.01881621570423607</v>
      </c>
      <c r="CW14">
        <v>0.02352800120388527</v>
      </c>
      <c r="CX14">
        <v>0.02316142023953666</v>
      </c>
      <c r="CY14">
        <v>0.01759220721283172</v>
      </c>
      <c r="CZ14">
        <v>0.01493820627640935</v>
      </c>
      <c r="DA14">
        <v>0.01443276349952437</v>
      </c>
      <c r="DB14">
        <v>0.01449683794137978</v>
      </c>
      <c r="DC14">
        <v>0.01219582534746963</v>
      </c>
      <c r="DD14">
        <v>0.04999993656178971</v>
      </c>
      <c r="DE14">
        <v>0.02330384251278726</v>
      </c>
      <c r="DF14">
        <v>0.01791891775756372</v>
      </c>
      <c r="DG14">
        <v>0.01175926128938406</v>
      </c>
      <c r="DH14">
        <v>0.01500979618265415</v>
      </c>
      <c r="DI14">
        <v>0.01936622187783063</v>
      </c>
      <c r="DJ14">
        <v>0.01000002790726245</v>
      </c>
      <c r="DK14">
        <v>0.01393483671839032</v>
      </c>
      <c r="DR14" s="2">
        <v>44875</v>
      </c>
      <c r="DS14">
        <v>23.08658201229121</v>
      </c>
      <c r="DT14">
        <v>1797.199837944268</v>
      </c>
      <c r="DU14">
        <v>137.2472611863476</v>
      </c>
      <c r="DV14">
        <v>123.5199456008599</v>
      </c>
      <c r="DW14">
        <v>7981.222245669529</v>
      </c>
      <c r="DX14">
        <v>3.514594667605404</v>
      </c>
      <c r="DY14">
        <v>1.036231563697059</v>
      </c>
      <c r="DZ14">
        <v>87.52498669488277</v>
      </c>
      <c r="EA14">
        <v>24.2715447560743</v>
      </c>
      <c r="EB14">
        <v>1.92918136361886</v>
      </c>
      <c r="EC14">
        <v>4.953926639339404</v>
      </c>
      <c r="ED14">
        <v>65.28894127153215</v>
      </c>
      <c r="EE14">
        <v>108.5787680631046</v>
      </c>
      <c r="EF14">
        <v>0.3176063674761938</v>
      </c>
      <c r="EG14">
        <v>13.25144551058323</v>
      </c>
      <c r="EH14">
        <v>2.504020555674183</v>
      </c>
      <c r="EI14">
        <v>41.45143994201141</v>
      </c>
      <c r="EJ14">
        <v>7.924452769406654</v>
      </c>
      <c r="EK14">
        <v>0.4421844936263739</v>
      </c>
      <c r="EL14">
        <v>37.00461250816095</v>
      </c>
      <c r="EM14">
        <v>1.210364025928416</v>
      </c>
      <c r="EN14">
        <v>3.155854325219184</v>
      </c>
      <c r="EO14">
        <v>8.099989529871802</v>
      </c>
      <c r="EP14">
        <v>54.89324107100239</v>
      </c>
      <c r="EQ14">
        <v>8.263856970614201</v>
      </c>
      <c r="ER14">
        <v>3.699425860982665</v>
      </c>
      <c r="ES14">
        <v>480.0563529280975</v>
      </c>
      <c r="ET14">
        <v>166.4331198317153</v>
      </c>
      <c r="EU14">
        <v>7.266133539573399</v>
      </c>
      <c r="EV14">
        <v>7.970558287461205</v>
      </c>
      <c r="EW14">
        <v>66.09091611797625</v>
      </c>
      <c r="EX14">
        <v>42.7386927356706</v>
      </c>
      <c r="EY14">
        <v>0.3350813887651505</v>
      </c>
      <c r="EZ14">
        <v>29.54512098564194</v>
      </c>
      <c r="FA14">
        <v>0.01936812253342206</v>
      </c>
      <c r="FB14">
        <v>4.451374394322571</v>
      </c>
      <c r="FC14">
        <v>241.5919472772395</v>
      </c>
      <c r="FD14">
        <v>39.88948823575578</v>
      </c>
      <c r="FF14">
        <v>0.1490259471237744</v>
      </c>
      <c r="FG14">
        <v>7.598284194127363</v>
      </c>
      <c r="FH14">
        <v>2092.929906555864</v>
      </c>
      <c r="FI14">
        <v>208.2803655540966</v>
      </c>
      <c r="FK14">
        <v>7.741060503255246</v>
      </c>
      <c r="FL14">
        <v>20.38975972988195</v>
      </c>
      <c r="FM14">
        <v>4.383140497336376</v>
      </c>
      <c r="FN14">
        <v>10.1469599700966</v>
      </c>
      <c r="FO14">
        <v>673.5433152559976</v>
      </c>
      <c r="FP14">
        <v>839.0371645614364</v>
      </c>
      <c r="FQ14">
        <v>54.8798667478181</v>
      </c>
      <c r="FR14">
        <v>38.69423397743614</v>
      </c>
      <c r="FS14">
        <v>80.87051972921265</v>
      </c>
    </row>
    <row r="15" spans="1:175">
      <c r="A15" s="2">
        <v>44876</v>
      </c>
      <c r="B15">
        <v>846.0488026906017</v>
      </c>
      <c r="C15">
        <v>0.180171638065546</v>
      </c>
      <c r="F15" s="2">
        <v>44941</v>
      </c>
      <c r="G15">
        <v>0.03237128633439191</v>
      </c>
      <c r="H15">
        <v>0.02201885507238134</v>
      </c>
      <c r="I15">
        <v>0.04999987317671306</v>
      </c>
      <c r="J15">
        <v>0.01428165323820366</v>
      </c>
      <c r="K15">
        <v>0.0246592029836559</v>
      </c>
      <c r="L15">
        <v>0.01367450785920762</v>
      </c>
      <c r="M15">
        <v>0.01488492239595605</v>
      </c>
      <c r="N15">
        <v>0.01580302549826467</v>
      </c>
      <c r="O15">
        <v>0.02996239903489677</v>
      </c>
      <c r="P15">
        <v>0.01278595129177302</v>
      </c>
      <c r="Q15">
        <v>0.01000000058817996</v>
      </c>
      <c r="R15">
        <v>0.01949730933001563</v>
      </c>
      <c r="S15">
        <v>0.01068068216815934</v>
      </c>
      <c r="T15">
        <v>0.01521161106663627</v>
      </c>
      <c r="U15">
        <v>0.01000201029034553</v>
      </c>
      <c r="V15">
        <v>0.03227959631163817</v>
      </c>
      <c r="W15">
        <v>0.0170551017330278</v>
      </c>
      <c r="X15">
        <v>0.03106856522164389</v>
      </c>
      <c r="Y15">
        <v>0.01675642841352108</v>
      </c>
      <c r="Z15">
        <v>0.01552157136517635</v>
      </c>
      <c r="AA15">
        <v>0.01482359690639082</v>
      </c>
      <c r="AB15">
        <v>0.01351225480037463</v>
      </c>
      <c r="AC15">
        <v>0.009999974001983224</v>
      </c>
      <c r="AD15">
        <v>0.03695371062177241</v>
      </c>
      <c r="AE15">
        <v>0.01188925041594522</v>
      </c>
      <c r="AF15">
        <v>0.01409033980510583</v>
      </c>
      <c r="AG15">
        <v>0.01192427616954771</v>
      </c>
      <c r="AH15">
        <v>0.01001593377011676</v>
      </c>
      <c r="AI15">
        <v>0.04212490243353</v>
      </c>
      <c r="AJ15">
        <v>0.02261609488437383</v>
      </c>
      <c r="AK15">
        <v>0.01500379042021389</v>
      </c>
      <c r="AL15">
        <v>0.0184643447339471</v>
      </c>
      <c r="AM15">
        <v>0.01377096320698586</v>
      </c>
      <c r="AN15">
        <v>0.03795745852067466</v>
      </c>
      <c r="AO15">
        <v>0.01468930334536504</v>
      </c>
      <c r="AP15">
        <v>0.01976233471791097</v>
      </c>
      <c r="AQ15">
        <v>0.02430162068601362</v>
      </c>
      <c r="AR15">
        <v>0.02302455877473835</v>
      </c>
      <c r="AS15">
        <v>0.01739016743315746</v>
      </c>
      <c r="AT15">
        <v>0.01530340373617972</v>
      </c>
      <c r="AU15">
        <v>0.01364386708738444</v>
      </c>
      <c r="AV15">
        <v>0.01455152883219887</v>
      </c>
      <c r="AW15">
        <v>0.01277250984113362</v>
      </c>
      <c r="AX15">
        <v>0.04999992737953425</v>
      </c>
      <c r="AY15">
        <v>0.02369409124131008</v>
      </c>
      <c r="AZ15">
        <v>0.01926392813505853</v>
      </c>
      <c r="BA15">
        <v>0.01187014356043722</v>
      </c>
      <c r="BB15">
        <v>0.01502735849688727</v>
      </c>
      <c r="BC15">
        <v>0.01897537814529348</v>
      </c>
      <c r="BD15">
        <v>0.01000002621395709</v>
      </c>
      <c r="BE15">
        <v>0.01406840830868993</v>
      </c>
      <c r="BL15" s="2">
        <v>44941</v>
      </c>
      <c r="BM15">
        <v>0.03237128633439191</v>
      </c>
      <c r="BN15">
        <v>0.02201885507238134</v>
      </c>
      <c r="BO15">
        <v>0.04999987317671306</v>
      </c>
      <c r="BP15">
        <v>0.01428165323820366</v>
      </c>
      <c r="BQ15">
        <v>0.0246592029836559</v>
      </c>
      <c r="BR15">
        <v>0.01367450785920762</v>
      </c>
      <c r="BS15">
        <v>0.01488492239595605</v>
      </c>
      <c r="BT15">
        <v>0.01580302549826467</v>
      </c>
      <c r="BU15">
        <v>0.02996239903489677</v>
      </c>
      <c r="BV15">
        <v>0.01278595129177302</v>
      </c>
      <c r="BW15">
        <v>0.01000000058817996</v>
      </c>
      <c r="BX15">
        <v>0.01949730933001563</v>
      </c>
      <c r="BY15">
        <v>0.01068068216815934</v>
      </c>
      <c r="BZ15">
        <v>0.01521161106663627</v>
      </c>
      <c r="CA15">
        <v>0.01000201029034553</v>
      </c>
      <c r="CB15">
        <v>0.03227959631163817</v>
      </c>
      <c r="CC15">
        <v>0.0170551017330278</v>
      </c>
      <c r="CD15">
        <v>0.03106856522164389</v>
      </c>
      <c r="CE15">
        <v>0.01675642841352108</v>
      </c>
      <c r="CF15">
        <v>0.01552157136517635</v>
      </c>
      <c r="CG15">
        <v>0.01482359690639082</v>
      </c>
      <c r="CH15">
        <v>0.01351225480037463</v>
      </c>
      <c r="CI15">
        <v>0.009999974001983224</v>
      </c>
      <c r="CJ15">
        <v>0.03695371062177241</v>
      </c>
      <c r="CK15">
        <v>0.01188925041594522</v>
      </c>
      <c r="CL15">
        <v>0.01409033980510583</v>
      </c>
      <c r="CM15">
        <v>0.01192427616954771</v>
      </c>
      <c r="CN15">
        <v>0.01001593377011676</v>
      </c>
      <c r="CO15">
        <v>0.04212490243353</v>
      </c>
      <c r="CP15">
        <v>0.02261609488437383</v>
      </c>
      <c r="CQ15">
        <v>0.01500379042021389</v>
      </c>
      <c r="CR15">
        <v>0.0184643447339471</v>
      </c>
      <c r="CS15">
        <v>0.01377096320698586</v>
      </c>
      <c r="CT15">
        <v>0.03795745852067466</v>
      </c>
      <c r="CU15">
        <v>0.01468930334536504</v>
      </c>
      <c r="CV15">
        <v>0.01976233471791097</v>
      </c>
      <c r="CW15">
        <v>0.02430162068601362</v>
      </c>
      <c r="CX15">
        <v>0.02302455877473835</v>
      </c>
      <c r="CY15">
        <v>0.01739016743315746</v>
      </c>
      <c r="CZ15">
        <v>0.01530340373617972</v>
      </c>
      <c r="DA15">
        <v>0.01364386708738444</v>
      </c>
      <c r="DB15">
        <v>0.01455152883219887</v>
      </c>
      <c r="DC15">
        <v>0.01277250984113362</v>
      </c>
      <c r="DD15">
        <v>0.04999992737953425</v>
      </c>
      <c r="DE15">
        <v>0.02369409124131008</v>
      </c>
      <c r="DF15">
        <v>0.01926392813505853</v>
      </c>
      <c r="DG15">
        <v>0.01187014356043722</v>
      </c>
      <c r="DH15">
        <v>0.01502735849688727</v>
      </c>
      <c r="DI15">
        <v>0.01897537814529348</v>
      </c>
      <c r="DJ15">
        <v>0.01000002621395709</v>
      </c>
      <c r="DK15">
        <v>0.01406840830868993</v>
      </c>
      <c r="DR15" s="2">
        <v>44876</v>
      </c>
      <c r="DS15">
        <v>25.09252481964723</v>
      </c>
      <c r="DT15">
        <v>1807.840967277586</v>
      </c>
      <c r="DU15">
        <v>151.9482653521515</v>
      </c>
      <c r="DV15">
        <v>122.9644176972918</v>
      </c>
      <c r="DW15">
        <v>8174.010939237794</v>
      </c>
      <c r="DX15">
        <v>3.381118318649449</v>
      </c>
      <c r="DY15">
        <v>0.9809053502608636</v>
      </c>
      <c r="DZ15">
        <v>88.09566075088603</v>
      </c>
      <c r="EA15">
        <v>25.85512866900664</v>
      </c>
      <c r="EB15">
        <v>1.849644949048509</v>
      </c>
      <c r="EC15">
        <v>3.553305354953084</v>
      </c>
      <c r="ED15">
        <v>66.06254966736074</v>
      </c>
      <c r="EE15">
        <v>92.8302420924136</v>
      </c>
      <c r="EF15">
        <v>0.3142389046035847</v>
      </c>
      <c r="EG15">
        <v>12.50649101593324</v>
      </c>
      <c r="EH15">
        <v>2.583624390356124</v>
      </c>
      <c r="EI15">
        <v>43.52011527158759</v>
      </c>
      <c r="EJ15">
        <v>7.362190689121662</v>
      </c>
      <c r="EK15">
        <v>0.4579417805422763</v>
      </c>
      <c r="EL15">
        <v>37.65449667417167</v>
      </c>
      <c r="EM15">
        <v>1.140732416911723</v>
      </c>
      <c r="EN15">
        <v>3.312039638934776</v>
      </c>
      <c r="EO15">
        <v>8.14739972814921</v>
      </c>
      <c r="EP15">
        <v>54.97443158662047</v>
      </c>
      <c r="EQ15">
        <v>6.159741229716944</v>
      </c>
      <c r="ER15">
        <v>4.298594626408024</v>
      </c>
      <c r="ES15">
        <v>458.289206707768</v>
      </c>
      <c r="ET15">
        <v>164.1259143532985</v>
      </c>
      <c r="EU15">
        <v>6.895148023556509</v>
      </c>
      <c r="EV15">
        <v>7.057499485361769</v>
      </c>
      <c r="EW15">
        <v>60.52122876969576</v>
      </c>
      <c r="EX15">
        <v>48.75342698913362</v>
      </c>
      <c r="EY15">
        <v>0.3295376335623341</v>
      </c>
      <c r="EZ15">
        <v>29.94619668568388</v>
      </c>
      <c r="FA15">
        <v>0.01735163489191477</v>
      </c>
      <c r="FB15">
        <v>4.581701546431399</v>
      </c>
      <c r="FC15">
        <v>258.3955300969052</v>
      </c>
      <c r="FD15">
        <v>39.51286836826014</v>
      </c>
      <c r="FF15">
        <v>0.1514134155020626</v>
      </c>
      <c r="FG15">
        <v>7.696122029598712</v>
      </c>
      <c r="FH15">
        <v>2168.928176898068</v>
      </c>
      <c r="FI15">
        <v>216.5226147144852</v>
      </c>
      <c r="FK15">
        <v>7.610914995687319</v>
      </c>
      <c r="FL15">
        <v>20.18631201620747</v>
      </c>
      <c r="FM15">
        <v>4.502536631393332</v>
      </c>
      <c r="FN15">
        <v>9.935296575253146</v>
      </c>
      <c r="FO15">
        <v>733.8517961256587</v>
      </c>
      <c r="FP15">
        <v>867.2930572008861</v>
      </c>
      <c r="FQ15">
        <v>54.14154609943463</v>
      </c>
      <c r="FR15">
        <v>37.93850119809569</v>
      </c>
      <c r="FS15">
        <v>80.05714124452091</v>
      </c>
    </row>
    <row r="16" spans="1:175">
      <c r="A16" s="2">
        <v>44877</v>
      </c>
      <c r="B16">
        <v>810.6029930328759</v>
      </c>
      <c r="C16">
        <v>-0.04189570335068282</v>
      </c>
      <c r="F16" s="2">
        <v>44948</v>
      </c>
      <c r="G16">
        <v>0.03387485384553162</v>
      </c>
      <c r="H16">
        <v>0.01841257482370083</v>
      </c>
      <c r="I16">
        <v>0.04999986253354474</v>
      </c>
      <c r="J16">
        <v>0.01511681576644336</v>
      </c>
      <c r="K16">
        <v>0.02175860017387027</v>
      </c>
      <c r="L16">
        <v>0.01470237274544725</v>
      </c>
      <c r="M16">
        <v>0.01598143019642286</v>
      </c>
      <c r="N16">
        <v>0.0157147401198538</v>
      </c>
      <c r="O16">
        <v>0.02922719907783066</v>
      </c>
      <c r="P16">
        <v>0.01273063166041085</v>
      </c>
      <c r="Q16">
        <v>0.01000000126833838</v>
      </c>
      <c r="R16">
        <v>0.02024879424031708</v>
      </c>
      <c r="S16">
        <v>0.01105770698990952</v>
      </c>
      <c r="T16">
        <v>0.01601794851295552</v>
      </c>
      <c r="U16">
        <v>0.01044713566846912</v>
      </c>
      <c r="V16">
        <v>0.03176335490938461</v>
      </c>
      <c r="W16">
        <v>0.01581678829129157</v>
      </c>
      <c r="X16">
        <v>0.03260598466732661</v>
      </c>
      <c r="Y16">
        <v>0.01757382713041847</v>
      </c>
      <c r="Z16">
        <v>0.01610223721232544</v>
      </c>
      <c r="AA16">
        <v>0.01495317995525316</v>
      </c>
      <c r="AB16">
        <v>0.01356827714980346</v>
      </c>
      <c r="AC16">
        <v>0.009999970626305173</v>
      </c>
      <c r="AD16">
        <v>0.03130845852524822</v>
      </c>
      <c r="AE16">
        <v>0.01251225255997741</v>
      </c>
      <c r="AF16">
        <v>0.01436304893724726</v>
      </c>
      <c r="AG16">
        <v>0.01267218592902842</v>
      </c>
      <c r="AH16">
        <v>0.01000003102383816</v>
      </c>
      <c r="AI16">
        <v>0.04335275119692127</v>
      </c>
      <c r="AJ16">
        <v>0.02333550394800596</v>
      </c>
      <c r="AK16">
        <v>0.01406624818668198</v>
      </c>
      <c r="AL16">
        <v>0.01895057285164914</v>
      </c>
      <c r="AM16">
        <v>0.01372734701934715</v>
      </c>
      <c r="AN16">
        <v>0.03698464603820089</v>
      </c>
      <c r="AO16">
        <v>0.01425766552364366</v>
      </c>
      <c r="AP16">
        <v>0.01958095270161872</v>
      </c>
      <c r="AQ16">
        <v>0.02382835879968932</v>
      </c>
      <c r="AR16">
        <v>0.02123422264103043</v>
      </c>
      <c r="AS16">
        <v>0.01793166828470637</v>
      </c>
      <c r="AT16">
        <v>0.0155192989221805</v>
      </c>
      <c r="AU16">
        <v>0.01449032165739225</v>
      </c>
      <c r="AV16">
        <v>0.01441356530214602</v>
      </c>
      <c r="AW16">
        <v>0.01354324114358871</v>
      </c>
      <c r="AX16">
        <v>0.04999991007916611</v>
      </c>
      <c r="AY16">
        <v>0.02298541090246716</v>
      </c>
      <c r="AZ16">
        <v>0.02187370141038408</v>
      </c>
      <c r="BA16">
        <v>0.01245955368292268</v>
      </c>
      <c r="BB16">
        <v>0.01553100279809111</v>
      </c>
      <c r="BC16">
        <v>0.0191115236484332</v>
      </c>
      <c r="BD16">
        <v>0.01000002524688622</v>
      </c>
      <c r="BE16">
        <v>0.01429224347435322</v>
      </c>
      <c r="BL16" s="2">
        <v>44948</v>
      </c>
      <c r="BM16">
        <v>0.03387485384553162</v>
      </c>
      <c r="BN16">
        <v>0.01841257482370083</v>
      </c>
      <c r="BO16">
        <v>0.04999986253354474</v>
      </c>
      <c r="BP16">
        <v>0.01511681576644336</v>
      </c>
      <c r="BQ16">
        <v>0.02175860017387027</v>
      </c>
      <c r="BR16">
        <v>0.01470237274544725</v>
      </c>
      <c r="BS16">
        <v>0.01598143019642286</v>
      </c>
      <c r="BT16">
        <v>0.0157147401198538</v>
      </c>
      <c r="BU16">
        <v>0.02922719907783066</v>
      </c>
      <c r="BV16">
        <v>0.01273063166041085</v>
      </c>
      <c r="BW16">
        <v>0.01000000126833838</v>
      </c>
      <c r="BX16">
        <v>0.02024879424031708</v>
      </c>
      <c r="BY16">
        <v>0.01105770698990952</v>
      </c>
      <c r="BZ16">
        <v>0.01601794851295552</v>
      </c>
      <c r="CA16">
        <v>0.01044713566846912</v>
      </c>
      <c r="CB16">
        <v>0.03176335490938461</v>
      </c>
      <c r="CC16">
        <v>0.01581678829129157</v>
      </c>
      <c r="CD16">
        <v>0.03260598466732661</v>
      </c>
      <c r="CE16">
        <v>0.01757382713041847</v>
      </c>
      <c r="CF16">
        <v>0.01610223721232544</v>
      </c>
      <c r="CG16">
        <v>0.01495317995525316</v>
      </c>
      <c r="CH16">
        <v>0.01356827714980346</v>
      </c>
      <c r="CI16">
        <v>0.009999970626305173</v>
      </c>
      <c r="CJ16">
        <v>0.03130845852524822</v>
      </c>
      <c r="CK16">
        <v>0.01251225255997741</v>
      </c>
      <c r="CL16">
        <v>0.01436304893724726</v>
      </c>
      <c r="CM16">
        <v>0.01267218592902842</v>
      </c>
      <c r="CN16">
        <v>0.01000003102383816</v>
      </c>
      <c r="CO16">
        <v>0.04335275119692127</v>
      </c>
      <c r="CP16">
        <v>0.02333550394800596</v>
      </c>
      <c r="CQ16">
        <v>0.01406624818668198</v>
      </c>
      <c r="CR16">
        <v>0.01895057285164914</v>
      </c>
      <c r="CS16">
        <v>0.01372734701934715</v>
      </c>
      <c r="CT16">
        <v>0.03698464603820089</v>
      </c>
      <c r="CU16">
        <v>0.01425766552364366</v>
      </c>
      <c r="CV16">
        <v>0.01958095270161872</v>
      </c>
      <c r="CW16">
        <v>0.02382835879968932</v>
      </c>
      <c r="CX16">
        <v>0.02123422264103043</v>
      </c>
      <c r="CY16">
        <v>0.01793166828470637</v>
      </c>
      <c r="CZ16">
        <v>0.0155192989221805</v>
      </c>
      <c r="DA16">
        <v>0.01449032165739225</v>
      </c>
      <c r="DB16">
        <v>0.01441356530214602</v>
      </c>
      <c r="DC16">
        <v>0.01354324114358871</v>
      </c>
      <c r="DD16">
        <v>0.04999991007916611</v>
      </c>
      <c r="DE16">
        <v>0.02298541090246716</v>
      </c>
      <c r="DF16">
        <v>0.02187370141038408</v>
      </c>
      <c r="DG16">
        <v>0.01245955368292268</v>
      </c>
      <c r="DH16">
        <v>0.01553100279809111</v>
      </c>
      <c r="DI16">
        <v>0.0191115236484332</v>
      </c>
      <c r="DJ16">
        <v>0.01000002524688622</v>
      </c>
      <c r="DK16">
        <v>0.01429224347435322</v>
      </c>
      <c r="DR16" s="2">
        <v>44877</v>
      </c>
      <c r="DS16">
        <v>24.56605951790373</v>
      </c>
      <c r="DT16">
        <v>1843.469887149839</v>
      </c>
      <c r="DU16">
        <v>154.6965704829204</v>
      </c>
      <c r="DV16">
        <v>125.1364615685957</v>
      </c>
      <c r="DW16">
        <v>8168.228920274351</v>
      </c>
      <c r="DX16">
        <v>3.586101957348428</v>
      </c>
      <c r="DY16">
        <v>0.9785828921867824</v>
      </c>
      <c r="DZ16">
        <v>88.08288846443733</v>
      </c>
      <c r="EA16">
        <v>25.82779098355386</v>
      </c>
      <c r="EB16">
        <v>1.878506601667457</v>
      </c>
      <c r="EC16">
        <v>3.642046814105925</v>
      </c>
      <c r="ED16">
        <v>67.062252791701</v>
      </c>
      <c r="EE16">
        <v>83.89565428472766</v>
      </c>
      <c r="EF16">
        <v>0.310843339667398</v>
      </c>
      <c r="EG16">
        <v>12.51259074353013</v>
      </c>
      <c r="EH16">
        <v>2.579863423737906</v>
      </c>
      <c r="EI16">
        <v>44.03443506563624</v>
      </c>
      <c r="EJ16">
        <v>6.267062361734351</v>
      </c>
      <c r="EK16">
        <v>0.4584792277112181</v>
      </c>
      <c r="EL16">
        <v>38.75710107341666</v>
      </c>
      <c r="EM16">
        <v>1.145179187783655</v>
      </c>
      <c r="EN16">
        <v>3.301186319024231</v>
      </c>
      <c r="EO16">
        <v>8.305462608389297</v>
      </c>
      <c r="EP16">
        <v>55.73371634241146</v>
      </c>
      <c r="EQ16">
        <v>7.969326638883984</v>
      </c>
      <c r="ER16">
        <v>4.466594163124094</v>
      </c>
      <c r="ES16">
        <v>432.9868156808772</v>
      </c>
      <c r="ET16">
        <v>166.2046769276458</v>
      </c>
      <c r="EU16">
        <v>6.766705831236579</v>
      </c>
      <c r="EV16">
        <v>6.891410137461995</v>
      </c>
      <c r="EW16">
        <v>61.48751740525573</v>
      </c>
      <c r="EX16">
        <v>48.31488834466081</v>
      </c>
      <c r="EY16">
        <v>0.3124692165023394</v>
      </c>
      <c r="EZ16">
        <v>30.87671867807766</v>
      </c>
      <c r="FA16">
        <v>0.01884375808683388</v>
      </c>
      <c r="FB16">
        <v>4.797269769077503</v>
      </c>
      <c r="FC16">
        <v>251.9263891444728</v>
      </c>
      <c r="FD16">
        <v>30.52962678332032</v>
      </c>
      <c r="FF16">
        <v>0.1603176283728915</v>
      </c>
      <c r="FG16">
        <v>7.809456750936934</v>
      </c>
      <c r="FH16">
        <v>2172.242495388355</v>
      </c>
      <c r="FI16">
        <v>221.3643891134829</v>
      </c>
      <c r="FK16">
        <v>7.782762935902142</v>
      </c>
      <c r="FL16">
        <v>20.62535401288061</v>
      </c>
      <c r="FM16">
        <v>4.52227437906854</v>
      </c>
      <c r="FN16">
        <v>9.473086073256372</v>
      </c>
      <c r="FO16">
        <v>729.0336450475454</v>
      </c>
      <c r="FP16">
        <v>864.8503048843478</v>
      </c>
      <c r="FQ16">
        <v>53.4792863295545</v>
      </c>
      <c r="FR16">
        <v>36.31757744568203</v>
      </c>
      <c r="FS16">
        <v>80.55477636052281</v>
      </c>
    </row>
    <row r="17" spans="1:175">
      <c r="A17" s="2">
        <v>44878</v>
      </c>
      <c r="B17">
        <v>775.289569508074</v>
      </c>
      <c r="C17">
        <v>-0.04356438827430986</v>
      </c>
      <c r="F17" s="2">
        <v>44955</v>
      </c>
      <c r="G17">
        <v>0.03253579713928273</v>
      </c>
      <c r="H17">
        <v>0.01777703818245389</v>
      </c>
      <c r="I17">
        <v>0.04999985984146231</v>
      </c>
      <c r="J17">
        <v>0.01576394162595423</v>
      </c>
      <c r="K17">
        <v>0.0217058945715395</v>
      </c>
      <c r="L17">
        <v>0.01404716910668004</v>
      </c>
      <c r="M17">
        <v>0.01545715602714286</v>
      </c>
      <c r="N17">
        <v>0.01769147693701419</v>
      </c>
      <c r="O17">
        <v>0.02752014370390025</v>
      </c>
      <c r="P17">
        <v>0.01203852439629451</v>
      </c>
      <c r="Q17">
        <v>0.01000000005902068</v>
      </c>
      <c r="R17">
        <v>0.01930925780653787</v>
      </c>
      <c r="S17">
        <v>0.01078592442825453</v>
      </c>
      <c r="T17">
        <v>0.01510030526501336</v>
      </c>
      <c r="U17">
        <v>0.01008090402813055</v>
      </c>
      <c r="V17">
        <v>0.03193377879891929</v>
      </c>
      <c r="W17">
        <v>0.013666603492332</v>
      </c>
      <c r="X17">
        <v>0.03153455417784445</v>
      </c>
      <c r="Y17">
        <v>0.01718702299270333</v>
      </c>
      <c r="Z17">
        <v>0.01514417511498637</v>
      </c>
      <c r="AA17">
        <v>0.01425766201920502</v>
      </c>
      <c r="AB17">
        <v>0.01266315321842769</v>
      </c>
      <c r="AC17">
        <v>0.009999969320828875</v>
      </c>
      <c r="AD17">
        <v>0.02990883211566211</v>
      </c>
      <c r="AE17">
        <v>0.0117498331635407</v>
      </c>
      <c r="AF17">
        <v>0.01398424948936456</v>
      </c>
      <c r="AG17">
        <v>0.01112695201296355</v>
      </c>
      <c r="AH17">
        <v>0.0100000281892158</v>
      </c>
      <c r="AI17">
        <v>0.04324190918800764</v>
      </c>
      <c r="AJ17">
        <v>0.02338604164798747</v>
      </c>
      <c r="AK17">
        <v>0.01365608599044947</v>
      </c>
      <c r="AL17">
        <v>0.01871488165724436</v>
      </c>
      <c r="AM17">
        <v>0.01278620307976325</v>
      </c>
      <c r="AN17">
        <v>0.03320838469918767</v>
      </c>
      <c r="AO17">
        <v>0.01493441891642493</v>
      </c>
      <c r="AP17">
        <v>0.01931977498670414</v>
      </c>
      <c r="AQ17">
        <v>0.02364016016715162</v>
      </c>
      <c r="AR17">
        <v>0.02050609810368163</v>
      </c>
      <c r="AS17">
        <v>0.01709731063827706</v>
      </c>
      <c r="AT17">
        <v>0.01512366765900415</v>
      </c>
      <c r="AU17">
        <v>0.01420534366015605</v>
      </c>
      <c r="AV17">
        <v>0.01381215900395595</v>
      </c>
      <c r="AW17">
        <v>0.01302548124736079</v>
      </c>
      <c r="AX17">
        <v>0.04999989278550005</v>
      </c>
      <c r="AY17">
        <v>0.02184071158985207</v>
      </c>
      <c r="AZ17">
        <v>0.02125296729307512</v>
      </c>
      <c r="BA17">
        <v>0.01167515654086931</v>
      </c>
      <c r="BB17">
        <v>0.01510656574743496</v>
      </c>
      <c r="BC17">
        <v>0.0186168137672661</v>
      </c>
      <c r="BD17">
        <v>0.0100000218912007</v>
      </c>
      <c r="BE17">
        <v>0.01338344480266245</v>
      </c>
      <c r="BF17">
        <v>0.02849629771210805</v>
      </c>
      <c r="BL17" s="2">
        <v>44955</v>
      </c>
      <c r="BM17">
        <v>0.03253579713928273</v>
      </c>
      <c r="BN17">
        <v>0.01777703818245389</v>
      </c>
      <c r="BO17">
        <v>0.04999985984146231</v>
      </c>
      <c r="BP17">
        <v>0.01576394162595423</v>
      </c>
      <c r="BQ17">
        <v>0.0217058945715395</v>
      </c>
      <c r="BR17">
        <v>0.01404716910668004</v>
      </c>
      <c r="BS17">
        <v>0.01545715602714286</v>
      </c>
      <c r="BT17">
        <v>0.01769147693701419</v>
      </c>
      <c r="BU17">
        <v>0.02752014370390025</v>
      </c>
      <c r="BV17">
        <v>0.01203852439629451</v>
      </c>
      <c r="BW17">
        <v>0.01000000005902068</v>
      </c>
      <c r="BX17">
        <v>0.01930925780653787</v>
      </c>
      <c r="BY17">
        <v>0.01078592442825453</v>
      </c>
      <c r="BZ17">
        <v>0.01510030526501336</v>
      </c>
      <c r="CA17">
        <v>0.01008090402813055</v>
      </c>
      <c r="CB17">
        <v>0.03193377879891929</v>
      </c>
      <c r="CC17">
        <v>0.013666603492332</v>
      </c>
      <c r="CD17">
        <v>0.03153455417784445</v>
      </c>
      <c r="CE17">
        <v>0.01718702299270333</v>
      </c>
      <c r="CF17">
        <v>0.01514417511498637</v>
      </c>
      <c r="CG17">
        <v>0.01425766201920502</v>
      </c>
      <c r="CH17">
        <v>0.01266315321842769</v>
      </c>
      <c r="CI17">
        <v>0.009999969320828875</v>
      </c>
      <c r="CJ17">
        <v>0.02990883211566211</v>
      </c>
      <c r="CK17">
        <v>0.0117498331635407</v>
      </c>
      <c r="CL17">
        <v>0.01398424948936456</v>
      </c>
      <c r="CM17">
        <v>0.01112695201296355</v>
      </c>
      <c r="CN17">
        <v>0.0100000281892158</v>
      </c>
      <c r="CO17">
        <v>0.04324190918800764</v>
      </c>
      <c r="CP17">
        <v>0.02338604164798747</v>
      </c>
      <c r="CQ17">
        <v>0.01365608599044947</v>
      </c>
      <c r="CR17">
        <v>0.01871488165724436</v>
      </c>
      <c r="CS17">
        <v>0.01278620307976325</v>
      </c>
      <c r="CT17">
        <v>0.03320838469918767</v>
      </c>
      <c r="CU17">
        <v>0.01493441891642493</v>
      </c>
      <c r="CV17">
        <v>0.01931977498670414</v>
      </c>
      <c r="CW17">
        <v>0.02364016016715162</v>
      </c>
      <c r="CX17">
        <v>0.02050609810368163</v>
      </c>
      <c r="CY17">
        <v>0.01709731063827706</v>
      </c>
      <c r="CZ17">
        <v>0.01512366765900415</v>
      </c>
      <c r="DA17">
        <v>0.01420534366015605</v>
      </c>
      <c r="DB17">
        <v>0.01381215900395595</v>
      </c>
      <c r="DC17">
        <v>0.01302548124736079</v>
      </c>
      <c r="DD17">
        <v>0.04999989278550005</v>
      </c>
      <c r="DE17">
        <v>0.02184071158985207</v>
      </c>
      <c r="DF17">
        <v>0.02125296729307512</v>
      </c>
      <c r="DG17">
        <v>0.01167515654086931</v>
      </c>
      <c r="DH17">
        <v>0.01510656574743496</v>
      </c>
      <c r="DI17">
        <v>0.0186168137672661</v>
      </c>
      <c r="DJ17">
        <v>0.0100000218912007</v>
      </c>
      <c r="DK17">
        <v>0.01338344480266245</v>
      </c>
      <c r="DL17">
        <v>0.02849629771210805</v>
      </c>
      <c r="DR17" s="2">
        <v>44878</v>
      </c>
      <c r="DS17">
        <v>25.75825646029139</v>
      </c>
      <c r="DT17">
        <v>1821.684153253482</v>
      </c>
      <c r="DU17">
        <v>146.4873066883458</v>
      </c>
      <c r="DV17">
        <v>126.6832991324809</v>
      </c>
      <c r="DW17">
        <v>8094.364140212283</v>
      </c>
      <c r="DX17">
        <v>3.777293608049939</v>
      </c>
      <c r="DY17">
        <v>0.9956856772228784</v>
      </c>
      <c r="DZ17">
        <v>89.52351059714444</v>
      </c>
      <c r="EA17">
        <v>24.79194573750015</v>
      </c>
      <c r="EB17">
        <v>1.916054465497572</v>
      </c>
      <c r="EC17">
        <v>3.539178098566179</v>
      </c>
      <c r="ED17">
        <v>68.75878920822375</v>
      </c>
      <c r="EE17">
        <v>83.98192605716406</v>
      </c>
      <c r="EF17">
        <v>0.3128811971358341</v>
      </c>
      <c r="EG17">
        <v>13.10358197031178</v>
      </c>
      <c r="EH17">
        <v>2.592792188816523</v>
      </c>
      <c r="EI17">
        <v>42.07772812189192</v>
      </c>
      <c r="EJ17">
        <v>6.196726813861108</v>
      </c>
      <c r="EK17">
        <v>0.4521803888320036</v>
      </c>
      <c r="EL17">
        <v>39.62895468037064</v>
      </c>
      <c r="EM17">
        <v>1.119755405150218</v>
      </c>
      <c r="EN17">
        <v>3.300507141017892</v>
      </c>
      <c r="EO17">
        <v>8.22222561194558</v>
      </c>
      <c r="EP17">
        <v>56.6668234240755</v>
      </c>
      <c r="EQ17">
        <v>9.314575808886575</v>
      </c>
      <c r="ER17">
        <v>4.773620787023054</v>
      </c>
      <c r="ES17">
        <v>448.6756534854169</v>
      </c>
      <c r="ET17">
        <v>168.5851072225408</v>
      </c>
      <c r="EU17">
        <v>6.619281881242866</v>
      </c>
      <c r="EV17">
        <v>7.123380508866259</v>
      </c>
      <c r="EW17">
        <v>63.18822758828451</v>
      </c>
      <c r="EX17">
        <v>47.04469751985803</v>
      </c>
      <c r="EY17">
        <v>0.305017585989231</v>
      </c>
      <c r="EZ17">
        <v>31.38524751368715</v>
      </c>
      <c r="FA17">
        <v>0.02011212166284114</v>
      </c>
      <c r="FB17">
        <v>4.866189654582493</v>
      </c>
      <c r="FC17">
        <v>249.5162915944978</v>
      </c>
      <c r="FD17">
        <v>34.59287667813823</v>
      </c>
      <c r="FF17">
        <v>0.1587047348059238</v>
      </c>
      <c r="FG17">
        <v>6.288788187085553</v>
      </c>
      <c r="FH17">
        <v>2150.927363592005</v>
      </c>
      <c r="FI17">
        <v>224.092524977783</v>
      </c>
      <c r="FK17">
        <v>7.706295702307211</v>
      </c>
      <c r="FL17">
        <v>20.93951639521049</v>
      </c>
      <c r="FM17">
        <v>4.992637246872892</v>
      </c>
      <c r="FN17">
        <v>9.650474126743287</v>
      </c>
      <c r="FO17">
        <v>706.706418405226</v>
      </c>
      <c r="FP17">
        <v>878.0671993452451</v>
      </c>
      <c r="FQ17">
        <v>53.92841684443757</v>
      </c>
      <c r="FR17">
        <v>37.27274327886839</v>
      </c>
      <c r="FS17">
        <v>81.1768498194958</v>
      </c>
    </row>
    <row r="18" spans="1:175">
      <c r="A18" s="2">
        <v>44879</v>
      </c>
      <c r="B18">
        <v>754.9984630219153</v>
      </c>
      <c r="C18">
        <v>-0.02617229391984921</v>
      </c>
      <c r="F18" s="2">
        <v>44962</v>
      </c>
      <c r="G18">
        <v>0.03271856362302528</v>
      </c>
      <c r="H18">
        <v>0.02077067941001428</v>
      </c>
      <c r="I18">
        <v>0.04994636664193793</v>
      </c>
      <c r="J18">
        <v>0.01601668766080271</v>
      </c>
      <c r="K18">
        <v>0.02219737909777973</v>
      </c>
      <c r="L18">
        <v>0.01426768689454155</v>
      </c>
      <c r="M18">
        <v>0.015243404213757</v>
      </c>
      <c r="N18">
        <v>0.01757135842635089</v>
      </c>
      <c r="O18">
        <v>0.02698820519239881</v>
      </c>
      <c r="P18">
        <v>0.01183201641250884</v>
      </c>
      <c r="Q18">
        <v>0.0100000031420281</v>
      </c>
      <c r="R18">
        <v>0.0185060840866046</v>
      </c>
      <c r="S18">
        <v>0.01073541669613217</v>
      </c>
      <c r="T18">
        <v>0.0149784835473657</v>
      </c>
      <c r="U18">
        <v>0.01000003319872768</v>
      </c>
      <c r="V18">
        <v>0.03040229549630907</v>
      </c>
      <c r="W18">
        <v>0.01414088175420585</v>
      </c>
      <c r="X18">
        <v>0.03220265571618573</v>
      </c>
      <c r="Y18">
        <v>0.01714970673396986</v>
      </c>
      <c r="Z18">
        <v>0.01480614314294588</v>
      </c>
      <c r="AA18">
        <v>0.01352075096123159</v>
      </c>
      <c r="AB18">
        <v>0.012338723559388</v>
      </c>
      <c r="AC18">
        <v>0.009999970377267643</v>
      </c>
      <c r="AD18">
        <v>0.02951052170709323</v>
      </c>
      <c r="AE18">
        <v>0.01158237888611054</v>
      </c>
      <c r="AF18">
        <v>0.01376803203125888</v>
      </c>
      <c r="AG18">
        <v>0.01155402913369664</v>
      </c>
      <c r="AH18">
        <v>0.01000002609149685</v>
      </c>
      <c r="AI18">
        <v>0.0438760446049827</v>
      </c>
      <c r="AJ18">
        <v>0.02318344097369751</v>
      </c>
      <c r="AK18">
        <v>0.01306989486920111</v>
      </c>
      <c r="AL18">
        <v>0.01888020608408137</v>
      </c>
      <c r="AM18">
        <v>0.01254599925919975</v>
      </c>
      <c r="AN18">
        <v>0.034566078811447</v>
      </c>
      <c r="AO18">
        <v>0.01531979065657672</v>
      </c>
      <c r="AP18">
        <v>0.01990480736533395</v>
      </c>
      <c r="AQ18">
        <v>0.02296059971417847</v>
      </c>
      <c r="AR18">
        <v>0.01903547218962009</v>
      </c>
      <c r="AS18">
        <v>0.01676941212316314</v>
      </c>
      <c r="AT18">
        <v>0.01526465676220515</v>
      </c>
      <c r="AU18">
        <v>0.01383117510271471</v>
      </c>
      <c r="AV18">
        <v>0.0134732916292361</v>
      </c>
      <c r="AW18">
        <v>0.01311360722782046</v>
      </c>
      <c r="AX18">
        <v>0.04999989610457462</v>
      </c>
      <c r="AY18">
        <v>0.02175262979531488</v>
      </c>
      <c r="AZ18">
        <v>0.02203248398800457</v>
      </c>
      <c r="BA18">
        <v>0.01122082022155475</v>
      </c>
      <c r="BB18">
        <v>0.01479644075959866</v>
      </c>
      <c r="BC18">
        <v>0.01895795755221009</v>
      </c>
      <c r="BD18">
        <v>0.01000002279130869</v>
      </c>
      <c r="BE18">
        <v>0.01455174878338523</v>
      </c>
      <c r="BF18">
        <v>0.02814503879545513</v>
      </c>
      <c r="BL18" s="2">
        <v>44962</v>
      </c>
      <c r="BM18">
        <v>0.03271856362302528</v>
      </c>
      <c r="BN18">
        <v>0.02077067941001428</v>
      </c>
      <c r="BO18">
        <v>0.04994636664193793</v>
      </c>
      <c r="BP18">
        <v>0.01601668766080271</v>
      </c>
      <c r="BQ18">
        <v>0.02219737909777973</v>
      </c>
      <c r="BR18">
        <v>0.01426768689454155</v>
      </c>
      <c r="BS18">
        <v>0.015243404213757</v>
      </c>
      <c r="BT18">
        <v>0.01757135842635089</v>
      </c>
      <c r="BU18">
        <v>0.02698820519239881</v>
      </c>
      <c r="BV18">
        <v>0.01183201641250884</v>
      </c>
      <c r="BW18">
        <v>0.0100000031420281</v>
      </c>
      <c r="BX18">
        <v>0.0185060840866046</v>
      </c>
      <c r="BY18">
        <v>0.01073541669613217</v>
      </c>
      <c r="BZ18">
        <v>0.0149784835473657</v>
      </c>
      <c r="CA18">
        <v>0.01000003319872768</v>
      </c>
      <c r="CB18">
        <v>0.03040229549630907</v>
      </c>
      <c r="CC18">
        <v>0.01414088175420585</v>
      </c>
      <c r="CD18">
        <v>0.03220265571618573</v>
      </c>
      <c r="CE18">
        <v>0.01714970673396986</v>
      </c>
      <c r="CF18">
        <v>0.01480614314294588</v>
      </c>
      <c r="CG18">
        <v>0.01352075096123159</v>
      </c>
      <c r="CH18">
        <v>0.012338723559388</v>
      </c>
      <c r="CI18">
        <v>0.009999970377267643</v>
      </c>
      <c r="CJ18">
        <v>0.02951052170709323</v>
      </c>
      <c r="CK18">
        <v>0.01158237888611054</v>
      </c>
      <c r="CL18">
        <v>0.01376803203125888</v>
      </c>
      <c r="CM18">
        <v>0.01155402913369664</v>
      </c>
      <c r="CN18">
        <v>0.01000002609149685</v>
      </c>
      <c r="CO18">
        <v>0.0438760446049827</v>
      </c>
      <c r="CP18">
        <v>0.02318344097369751</v>
      </c>
      <c r="CQ18">
        <v>0.01306989486920111</v>
      </c>
      <c r="CR18">
        <v>0.01888020608408137</v>
      </c>
      <c r="CS18">
        <v>0.01254599925919975</v>
      </c>
      <c r="CT18">
        <v>0.034566078811447</v>
      </c>
      <c r="CU18">
        <v>0.01531979065657672</v>
      </c>
      <c r="CV18">
        <v>0.01990480736533395</v>
      </c>
      <c r="CW18">
        <v>0.02296059971417847</v>
      </c>
      <c r="CX18">
        <v>0.01903547218962009</v>
      </c>
      <c r="CY18">
        <v>0.01676941212316314</v>
      </c>
      <c r="CZ18">
        <v>0.01526465676220515</v>
      </c>
      <c r="DA18">
        <v>0.01383117510271471</v>
      </c>
      <c r="DB18">
        <v>0.0134732916292361</v>
      </c>
      <c r="DC18">
        <v>0.01311360722782046</v>
      </c>
      <c r="DD18">
        <v>0.04999989610457462</v>
      </c>
      <c r="DE18">
        <v>0.02175262979531488</v>
      </c>
      <c r="DF18">
        <v>0.02203248398800457</v>
      </c>
      <c r="DG18">
        <v>0.01122082022155475</v>
      </c>
      <c r="DH18">
        <v>0.01479644075959866</v>
      </c>
      <c r="DI18">
        <v>0.01895795755221009</v>
      </c>
      <c r="DJ18">
        <v>0.01000002279130869</v>
      </c>
      <c r="DK18">
        <v>0.01455174878338523</v>
      </c>
      <c r="DL18">
        <v>0.02814503879545513</v>
      </c>
      <c r="DR18" s="2">
        <v>44879</v>
      </c>
      <c r="DS18">
        <v>38.26342880516436</v>
      </c>
      <c r="DT18">
        <v>1913.040592084917</v>
      </c>
      <c r="DU18">
        <v>162.5385432867776</v>
      </c>
      <c r="DV18">
        <v>123.3690274036697</v>
      </c>
      <c r="DW18">
        <v>6942.571047258731</v>
      </c>
      <c r="DX18">
        <v>3.256296930173223</v>
      </c>
      <c r="DY18">
        <v>0.9956240739231477</v>
      </c>
      <c r="DZ18">
        <v>85.55664905693479</v>
      </c>
      <c r="EA18">
        <v>31.62403027652018</v>
      </c>
      <c r="EB18">
        <v>1.453574602642191</v>
      </c>
      <c r="EC18">
        <v>3.827354495516733</v>
      </c>
      <c r="ED18">
        <v>71.83807313206268</v>
      </c>
      <c r="EE18">
        <v>49.64197912707683</v>
      </c>
      <c r="EF18">
        <v>0.3195672286076395</v>
      </c>
      <c r="EG18">
        <v>12.01824187424938</v>
      </c>
      <c r="EH18">
        <v>2.733959555545639</v>
      </c>
      <c r="EI18">
        <v>44.0102046788584</v>
      </c>
      <c r="EJ18">
        <v>5.753471148636845</v>
      </c>
      <c r="EK18">
        <v>0.5321134304296899</v>
      </c>
      <c r="EL18">
        <v>42.1008990654546</v>
      </c>
      <c r="EM18">
        <v>0.9218972030651384</v>
      </c>
      <c r="EN18">
        <v>3.535732275990418</v>
      </c>
      <c r="EO18">
        <v>8.532820169520773</v>
      </c>
      <c r="EP18">
        <v>58.01289043470647</v>
      </c>
      <c r="EQ18">
        <v>5.056162712386003</v>
      </c>
      <c r="ER18">
        <v>6.106274252416329</v>
      </c>
      <c r="ES18">
        <v>424.0642681503209</v>
      </c>
      <c r="ET18">
        <v>159.0288314410787</v>
      </c>
      <c r="EU18">
        <v>4.802007303831811</v>
      </c>
      <c r="EV18">
        <v>7.11392807367616</v>
      </c>
      <c r="EW18">
        <v>57.60148370039236</v>
      </c>
      <c r="EX18">
        <v>54.83326465681259</v>
      </c>
      <c r="EY18">
        <v>0.3190519365733626</v>
      </c>
      <c r="EZ18">
        <v>31.10505373926312</v>
      </c>
      <c r="FA18">
        <v>0.01946843729128732</v>
      </c>
      <c r="FB18">
        <v>5.160161794384017</v>
      </c>
      <c r="FC18">
        <v>315.1371917072338</v>
      </c>
      <c r="FD18">
        <v>20.57227707557366</v>
      </c>
      <c r="FF18">
        <v>0.1665505491831765</v>
      </c>
      <c r="FG18">
        <v>7.364878957851335</v>
      </c>
      <c r="FH18">
        <v>1827.300502447333</v>
      </c>
      <c r="FI18">
        <v>240.2747515437867</v>
      </c>
      <c r="FK18">
        <v>7.59308111280318</v>
      </c>
      <c r="FL18">
        <v>19.82444081098603</v>
      </c>
      <c r="FM18">
        <v>5.377093927286782</v>
      </c>
      <c r="FN18">
        <v>7.984947340840733</v>
      </c>
      <c r="FO18">
        <v>744.6357673670034</v>
      </c>
      <c r="FP18">
        <v>928.0269117112766</v>
      </c>
      <c r="FQ18">
        <v>50.10086812645052</v>
      </c>
      <c r="FR18">
        <v>37.9986242267407</v>
      </c>
      <c r="FS18">
        <v>71.12498419565368</v>
      </c>
    </row>
    <row r="19" spans="1:175">
      <c r="A19" s="2">
        <v>44880</v>
      </c>
      <c r="B19">
        <v>764.1621384609915</v>
      </c>
      <c r="C19">
        <v>0.01213734317073722</v>
      </c>
      <c r="F19" s="2">
        <v>44969</v>
      </c>
      <c r="G19">
        <v>0.03326413537194011</v>
      </c>
      <c r="H19">
        <v>0.0213407503657345</v>
      </c>
      <c r="I19">
        <v>0.0492983058253845</v>
      </c>
      <c r="J19">
        <v>0.01577951052566103</v>
      </c>
      <c r="K19">
        <v>0.0220833918668315</v>
      </c>
      <c r="L19">
        <v>0.0143102951734144</v>
      </c>
      <c r="M19">
        <v>0.01585955300105184</v>
      </c>
      <c r="N19">
        <v>0.01728310163256802</v>
      </c>
      <c r="O19">
        <v>0.02683839467417682</v>
      </c>
      <c r="P19">
        <v>0.01159310748279704</v>
      </c>
      <c r="Q19">
        <v>0.01000000512712686</v>
      </c>
      <c r="R19">
        <v>0.0186370024212583</v>
      </c>
      <c r="S19">
        <v>0.01025990531206443</v>
      </c>
      <c r="T19">
        <v>0.01451051921594063</v>
      </c>
      <c r="U19">
        <v>0.01004791514810267</v>
      </c>
      <c r="V19">
        <v>0.03186028983319718</v>
      </c>
      <c r="W19">
        <v>0.01285092007964992</v>
      </c>
      <c r="X19">
        <v>0.03134858066548171</v>
      </c>
      <c r="Y19">
        <v>0.01637875315781218</v>
      </c>
      <c r="Z19">
        <v>0.01444320818794206</v>
      </c>
      <c r="AA19">
        <v>0.01359941475845003</v>
      </c>
      <c r="AB19">
        <v>0.01150245238780651</v>
      </c>
      <c r="AC19">
        <v>0.009999972929902179</v>
      </c>
      <c r="AD19">
        <v>0.03185544660138155</v>
      </c>
      <c r="AE19">
        <v>0.01128554722401694</v>
      </c>
      <c r="AF19">
        <v>0.01057429877372941</v>
      </c>
      <c r="AG19">
        <v>0.01047962953633871</v>
      </c>
      <c r="AH19">
        <v>0.01000002628336672</v>
      </c>
      <c r="AI19">
        <v>0.04559271398357186</v>
      </c>
      <c r="AJ19">
        <v>0.02388853967591601</v>
      </c>
      <c r="AK19">
        <v>0.01244753799811536</v>
      </c>
      <c r="AL19">
        <v>0.01812924169361614</v>
      </c>
      <c r="AM19">
        <v>0.0124861135843146</v>
      </c>
      <c r="AN19">
        <v>0.03487093413304729</v>
      </c>
      <c r="AO19">
        <v>0.01445034567505271</v>
      </c>
      <c r="AP19">
        <v>0.02048383587413168</v>
      </c>
      <c r="AQ19">
        <v>0.02344164020008491</v>
      </c>
      <c r="AR19">
        <v>0.0188298352795711</v>
      </c>
      <c r="AS19">
        <v>0.0154206597667128</v>
      </c>
      <c r="AT19">
        <v>0.01465942389275284</v>
      </c>
      <c r="AU19">
        <v>0.0118831740657701</v>
      </c>
      <c r="AV19">
        <v>0.01332731885078579</v>
      </c>
      <c r="AW19">
        <v>0.01328835001509973</v>
      </c>
      <c r="AX19">
        <v>0.04999989306401424</v>
      </c>
      <c r="AY19">
        <v>0.02122748789419437</v>
      </c>
      <c r="AZ19">
        <v>0.02426375710313459</v>
      </c>
      <c r="BA19">
        <v>0.01020494283944919</v>
      </c>
      <c r="BB19">
        <v>0.01480458929041931</v>
      </c>
      <c r="BC19">
        <v>0.01828662470888451</v>
      </c>
      <c r="BD19">
        <v>0.01000002792744447</v>
      </c>
      <c r="BE19">
        <v>0.01449757859518162</v>
      </c>
      <c r="BF19">
        <v>0.03623100032560704</v>
      </c>
      <c r="BL19" s="2">
        <v>44969</v>
      </c>
      <c r="BM19">
        <v>0.03326413537194011</v>
      </c>
      <c r="BN19">
        <v>0.0213407503657345</v>
      </c>
      <c r="BO19">
        <v>0.0492983058253845</v>
      </c>
      <c r="BP19">
        <v>0.01577951052566103</v>
      </c>
      <c r="BQ19">
        <v>0.0220833918668315</v>
      </c>
      <c r="BR19">
        <v>0.0143102951734144</v>
      </c>
      <c r="BS19">
        <v>0.01585955300105184</v>
      </c>
      <c r="BT19">
        <v>0.01728310163256802</v>
      </c>
      <c r="BU19">
        <v>0.02683839467417682</v>
      </c>
      <c r="BV19">
        <v>0.01159310748279704</v>
      </c>
      <c r="BW19">
        <v>0.01000000512712686</v>
      </c>
      <c r="BX19">
        <v>0.0186370024212583</v>
      </c>
      <c r="BY19">
        <v>0.01025990531206443</v>
      </c>
      <c r="BZ19">
        <v>0.01451051921594063</v>
      </c>
      <c r="CA19">
        <v>0.01004791514810267</v>
      </c>
      <c r="CB19">
        <v>0.03186028983319718</v>
      </c>
      <c r="CC19">
        <v>0.01285092007964992</v>
      </c>
      <c r="CD19">
        <v>0.03134858066548171</v>
      </c>
      <c r="CE19">
        <v>0.01637875315781218</v>
      </c>
      <c r="CF19">
        <v>0.01444320818794206</v>
      </c>
      <c r="CG19">
        <v>0.01359941475845003</v>
      </c>
      <c r="CH19">
        <v>0.01150245238780651</v>
      </c>
      <c r="CI19">
        <v>0.009999972929902179</v>
      </c>
      <c r="CJ19">
        <v>0.03185544660138155</v>
      </c>
      <c r="CK19">
        <v>0.01128554722401694</v>
      </c>
      <c r="CL19">
        <v>0.01057429877372941</v>
      </c>
      <c r="CM19">
        <v>0.01047962953633871</v>
      </c>
      <c r="CN19">
        <v>0.01000002628336672</v>
      </c>
      <c r="CO19">
        <v>0.04559271398357186</v>
      </c>
      <c r="CP19">
        <v>0.02388853967591601</v>
      </c>
      <c r="CQ19">
        <v>0.01244753799811536</v>
      </c>
      <c r="CR19">
        <v>0.01812924169361614</v>
      </c>
      <c r="CS19">
        <v>0.0124861135843146</v>
      </c>
      <c r="CT19">
        <v>0.03487093413304729</v>
      </c>
      <c r="CU19">
        <v>0.01445034567505271</v>
      </c>
      <c r="CV19">
        <v>0.02048383587413168</v>
      </c>
      <c r="CW19">
        <v>0.02344164020008491</v>
      </c>
      <c r="CX19">
        <v>0.0188298352795711</v>
      </c>
      <c r="CY19">
        <v>0.0154206597667128</v>
      </c>
      <c r="CZ19">
        <v>0.01465942389275284</v>
      </c>
      <c r="DA19">
        <v>0.0118831740657701</v>
      </c>
      <c r="DB19">
        <v>0.01332731885078579</v>
      </c>
      <c r="DC19">
        <v>0.01328835001509973</v>
      </c>
      <c r="DD19">
        <v>0.04999989306401424</v>
      </c>
      <c r="DE19">
        <v>0.02122748789419437</v>
      </c>
      <c r="DF19">
        <v>0.02426375710313459</v>
      </c>
      <c r="DG19">
        <v>0.01020494283944919</v>
      </c>
      <c r="DH19">
        <v>0.01480458929041931</v>
      </c>
      <c r="DI19">
        <v>0.01828662470888451</v>
      </c>
      <c r="DJ19">
        <v>0.01000002792744447</v>
      </c>
      <c r="DK19">
        <v>0.01449757859518162</v>
      </c>
      <c r="DL19">
        <v>0.03623100032560704</v>
      </c>
      <c r="DR19" s="2">
        <v>44880</v>
      </c>
      <c r="DS19">
        <v>38.93616362597783</v>
      </c>
      <c r="DT19">
        <v>1981.706982698696</v>
      </c>
      <c r="DU19">
        <v>166.020125890203</v>
      </c>
      <c r="DV19">
        <v>119.5485293655431</v>
      </c>
      <c r="DW19">
        <v>7056.900666136704</v>
      </c>
      <c r="DX19">
        <v>3.155962119236835</v>
      </c>
      <c r="DY19">
        <v>0.991901182165588</v>
      </c>
      <c r="DZ19">
        <v>86.29507731003108</v>
      </c>
      <c r="EA19">
        <v>31.3649898242444</v>
      </c>
      <c r="EB19">
        <v>1.416923800309615</v>
      </c>
      <c r="EC19">
        <v>3.919552188930022</v>
      </c>
      <c r="ED19">
        <v>71.77333956223562</v>
      </c>
      <c r="EE19">
        <v>50.54048541281725</v>
      </c>
      <c r="EF19">
        <v>0.3220631117616435</v>
      </c>
      <c r="EG19">
        <v>12.56292507817857</v>
      </c>
      <c r="EH19">
        <v>2.979523787321528</v>
      </c>
      <c r="EI19">
        <v>44.02123699962004</v>
      </c>
      <c r="EJ19">
        <v>5.545009642596165</v>
      </c>
      <c r="EK19">
        <v>0.5244630711822746</v>
      </c>
      <c r="EL19">
        <v>42.20091878606473</v>
      </c>
      <c r="EM19">
        <v>0.8735874940107172</v>
      </c>
      <c r="EN19">
        <v>3.542187305469729</v>
      </c>
      <c r="EO19">
        <v>8.523125799589256</v>
      </c>
      <c r="EP19">
        <v>58.03501957122928</v>
      </c>
      <c r="EQ19">
        <v>5.31255949435591</v>
      </c>
      <c r="ER19">
        <v>6.04559488311254</v>
      </c>
      <c r="ES19">
        <v>424.3593383958229</v>
      </c>
      <c r="ET19">
        <v>154.8261526387865</v>
      </c>
      <c r="EU19">
        <v>5.037219828119126</v>
      </c>
      <c r="EV19">
        <v>6.803694787521663</v>
      </c>
      <c r="EW19">
        <v>55.7614192289152</v>
      </c>
      <c r="EX19">
        <v>54.91538711700183</v>
      </c>
      <c r="EY19">
        <v>0.3268803969593769</v>
      </c>
      <c r="EZ19">
        <v>31.85177062338078</v>
      </c>
      <c r="FA19">
        <v>0.01904555145190829</v>
      </c>
      <c r="FB19">
        <v>5.162806289368262</v>
      </c>
      <c r="FC19">
        <v>321.7732936234556</v>
      </c>
      <c r="FD19">
        <v>21.62129350396938</v>
      </c>
      <c r="FF19">
        <v>0.1566886777444981</v>
      </c>
      <c r="FG19">
        <v>7.158873547797451</v>
      </c>
      <c r="FH19">
        <v>1907.803491478739</v>
      </c>
      <c r="FI19">
        <v>241.609711317134</v>
      </c>
      <c r="FK19">
        <v>7.285965408429659</v>
      </c>
      <c r="FL19">
        <v>19.98604094820272</v>
      </c>
      <c r="FM19">
        <v>4.707841690638393</v>
      </c>
      <c r="FN19">
        <v>7.955985490935753</v>
      </c>
      <c r="FO19">
        <v>763.2728127275205</v>
      </c>
      <c r="FP19">
        <v>940.1250912995702</v>
      </c>
      <c r="FQ19">
        <v>45.60569540208771</v>
      </c>
      <c r="FR19">
        <v>39.57087144850499</v>
      </c>
      <c r="FS19">
        <v>69.68557916421952</v>
      </c>
    </row>
    <row r="20" spans="1:175">
      <c r="A20" s="2">
        <v>44881</v>
      </c>
      <c r="B20">
        <v>783.3399025860355</v>
      </c>
      <c r="C20">
        <v>0.02509645945514594</v>
      </c>
      <c r="F20" s="2">
        <v>44976</v>
      </c>
      <c r="G20">
        <v>0.03317639642377276</v>
      </c>
      <c r="H20">
        <v>0.02072582139638127</v>
      </c>
      <c r="I20">
        <v>0.04999844167017418</v>
      </c>
      <c r="J20">
        <v>0.01563335029245929</v>
      </c>
      <c r="K20">
        <v>0.02193224728088025</v>
      </c>
      <c r="L20">
        <v>0.01418395868801288</v>
      </c>
      <c r="M20">
        <v>0.01621663820981649</v>
      </c>
      <c r="N20">
        <v>0.01708403912070051</v>
      </c>
      <c r="O20">
        <v>0.0275057864696548</v>
      </c>
      <c r="P20">
        <v>0.01169195419791291</v>
      </c>
      <c r="Q20">
        <v>0.0100000753305456</v>
      </c>
      <c r="R20">
        <v>0.01902708970106733</v>
      </c>
      <c r="S20">
        <v>0.01045464616775974</v>
      </c>
      <c r="T20">
        <v>0.0146095303151197</v>
      </c>
      <c r="U20">
        <v>0.01000038118617969</v>
      </c>
      <c r="V20">
        <v>0.03211407457429009</v>
      </c>
      <c r="W20">
        <v>0.0123690667004898</v>
      </c>
      <c r="X20">
        <v>0.03111401471885602</v>
      </c>
      <c r="Y20">
        <v>0.01602976317589115</v>
      </c>
      <c r="Z20">
        <v>0.01241069675941976</v>
      </c>
      <c r="AA20">
        <v>0.01263069503626901</v>
      </c>
      <c r="AB20">
        <v>0.01126799334534007</v>
      </c>
      <c r="AC20">
        <v>0.009999749282964958</v>
      </c>
      <c r="AD20">
        <v>0.0292040042550594</v>
      </c>
      <c r="AE20">
        <v>0.01120930178286774</v>
      </c>
      <c r="AF20">
        <v>0.01041420185227153</v>
      </c>
      <c r="AG20">
        <v>0.01030237782708119</v>
      </c>
      <c r="AH20">
        <v>0.01000031749046266</v>
      </c>
      <c r="AI20">
        <v>0.04999882143528579</v>
      </c>
      <c r="AJ20">
        <v>0.02412570352750404</v>
      </c>
      <c r="AK20">
        <v>0.01240309317923711</v>
      </c>
      <c r="AL20">
        <v>0.01881678888060902</v>
      </c>
      <c r="AM20">
        <v>0.0122049273701456</v>
      </c>
      <c r="AN20">
        <v>0.03555875083311098</v>
      </c>
      <c r="AO20">
        <v>0.01464284941271475</v>
      </c>
      <c r="AP20">
        <v>0.02174736687762539</v>
      </c>
      <c r="AQ20">
        <v>0.02311961951379596</v>
      </c>
      <c r="AR20">
        <v>0.01951801799582658</v>
      </c>
      <c r="AS20">
        <v>0.01550072249971825</v>
      </c>
      <c r="AT20">
        <v>0.01489092661816979</v>
      </c>
      <c r="AU20">
        <v>0.01197089475510157</v>
      </c>
      <c r="AV20">
        <v>0.0131253377058032</v>
      </c>
      <c r="AW20">
        <v>0.01289484217068305</v>
      </c>
      <c r="AX20">
        <v>0.04999873679604629</v>
      </c>
      <c r="AY20">
        <v>0.02016528332575715</v>
      </c>
      <c r="AZ20">
        <v>0.02474685290380902</v>
      </c>
      <c r="BA20">
        <v>0.01000030497053616</v>
      </c>
      <c r="BB20">
        <v>0.01443135570580405</v>
      </c>
      <c r="BC20">
        <v>0.01935636457455595</v>
      </c>
      <c r="BD20">
        <v>0.01000027208375329</v>
      </c>
      <c r="BE20">
        <v>0.01435805221921298</v>
      </c>
      <c r="BF20">
        <v>0.03511750139349286</v>
      </c>
      <c r="BL20" s="2">
        <v>44976</v>
      </c>
      <c r="BM20">
        <v>0.03317639642377276</v>
      </c>
      <c r="BN20">
        <v>0.02072582139638127</v>
      </c>
      <c r="BO20">
        <v>0.04999844167017418</v>
      </c>
      <c r="BP20">
        <v>0.01563335029245929</v>
      </c>
      <c r="BQ20">
        <v>0.02193224728088025</v>
      </c>
      <c r="BR20">
        <v>0.01418395868801288</v>
      </c>
      <c r="BS20">
        <v>0.01621663820981649</v>
      </c>
      <c r="BT20">
        <v>0.01708403912070051</v>
      </c>
      <c r="BU20">
        <v>0.0275057864696548</v>
      </c>
      <c r="BV20">
        <v>0.01169195419791291</v>
      </c>
      <c r="BW20">
        <v>0.0100000753305456</v>
      </c>
      <c r="BX20">
        <v>0.01902708970106733</v>
      </c>
      <c r="BY20">
        <v>0.01045464616775974</v>
      </c>
      <c r="BZ20">
        <v>0.0146095303151197</v>
      </c>
      <c r="CA20">
        <v>0.01000038118617969</v>
      </c>
      <c r="CB20">
        <v>0.03211407457429009</v>
      </c>
      <c r="CC20">
        <v>0.0123690667004898</v>
      </c>
      <c r="CD20">
        <v>0.03111401471885602</v>
      </c>
      <c r="CE20">
        <v>0.01602976317589115</v>
      </c>
      <c r="CF20">
        <v>0.01241069675941976</v>
      </c>
      <c r="CG20">
        <v>0.01263069503626901</v>
      </c>
      <c r="CH20">
        <v>0.01126799334534007</v>
      </c>
      <c r="CI20">
        <v>0.009999749282964958</v>
      </c>
      <c r="CJ20">
        <v>0.0292040042550594</v>
      </c>
      <c r="CK20">
        <v>0.01120930178286774</v>
      </c>
      <c r="CL20">
        <v>0.01041420185227153</v>
      </c>
      <c r="CM20">
        <v>0.01030237782708119</v>
      </c>
      <c r="CN20">
        <v>0.01000031749046266</v>
      </c>
      <c r="CO20">
        <v>0.04999882143528579</v>
      </c>
      <c r="CP20">
        <v>0.02412570352750404</v>
      </c>
      <c r="CQ20">
        <v>0.01240309317923711</v>
      </c>
      <c r="CR20">
        <v>0.01881678888060902</v>
      </c>
      <c r="CS20">
        <v>0.0122049273701456</v>
      </c>
      <c r="CT20">
        <v>0.03555875083311098</v>
      </c>
      <c r="CU20">
        <v>0.01464284941271475</v>
      </c>
      <c r="CV20">
        <v>0.02174736687762539</v>
      </c>
      <c r="CW20">
        <v>0.02311961951379596</v>
      </c>
      <c r="CX20">
        <v>0.01951801799582658</v>
      </c>
      <c r="CY20">
        <v>0.01550072249971825</v>
      </c>
      <c r="CZ20">
        <v>0.01489092661816979</v>
      </c>
      <c r="DA20">
        <v>0.01197089475510157</v>
      </c>
      <c r="DB20">
        <v>0.0131253377058032</v>
      </c>
      <c r="DC20">
        <v>0.01289484217068305</v>
      </c>
      <c r="DD20">
        <v>0.04999873679604629</v>
      </c>
      <c r="DE20">
        <v>0.02016528332575715</v>
      </c>
      <c r="DF20">
        <v>0.02474685290380902</v>
      </c>
      <c r="DG20">
        <v>0.01000030497053616</v>
      </c>
      <c r="DH20">
        <v>0.01443135570580405</v>
      </c>
      <c r="DI20">
        <v>0.01935636457455595</v>
      </c>
      <c r="DJ20">
        <v>0.01000027208375329</v>
      </c>
      <c r="DK20">
        <v>0.01435805221921298</v>
      </c>
      <c r="DL20">
        <v>0.03511750139349286</v>
      </c>
      <c r="DR20" s="2">
        <v>44881</v>
      </c>
      <c r="DS20">
        <v>38.7115134393209</v>
      </c>
      <c r="DT20">
        <v>1847.391848476398</v>
      </c>
      <c r="DU20">
        <v>168.3049812789659</v>
      </c>
      <c r="DV20">
        <v>121.0432071676505</v>
      </c>
      <c r="DW20">
        <v>7117.007923683328</v>
      </c>
      <c r="DX20">
        <v>3.279063757462898</v>
      </c>
      <c r="DY20">
        <v>0.9941536918915197</v>
      </c>
      <c r="DZ20">
        <v>87.06677293291837</v>
      </c>
      <c r="EA20">
        <v>31.61668683333412</v>
      </c>
      <c r="EB20">
        <v>1.461793486718808</v>
      </c>
      <c r="EC20">
        <v>4.040331153677009</v>
      </c>
      <c r="ED20">
        <v>71.69835064064186</v>
      </c>
      <c r="EE20">
        <v>46.45082952779217</v>
      </c>
      <c r="EF20">
        <v>0.3115350023854613</v>
      </c>
      <c r="EG20">
        <v>12.9862509560449</v>
      </c>
      <c r="EH20">
        <v>3.07794662690665</v>
      </c>
      <c r="EI20">
        <v>44.44536916399834</v>
      </c>
      <c r="EJ20">
        <v>6.069357527764313</v>
      </c>
      <c r="EK20">
        <v>0.5477706808858576</v>
      </c>
      <c r="EL20">
        <v>42.05731927019023</v>
      </c>
      <c r="EM20">
        <v>0.8803214528658829</v>
      </c>
      <c r="EN20">
        <v>3.575178306684389</v>
      </c>
      <c r="EO20">
        <v>8.461203672474582</v>
      </c>
      <c r="EP20">
        <v>57.59831827990135</v>
      </c>
      <c r="EQ20">
        <v>4.6137375173463</v>
      </c>
      <c r="ER20">
        <v>6.239773603814924</v>
      </c>
      <c r="ES20">
        <v>440.2495731587944</v>
      </c>
      <c r="ET20">
        <v>157.5945342456768</v>
      </c>
      <c r="EU20">
        <v>5.048216147756303</v>
      </c>
      <c r="EV20">
        <v>6.514825643470498</v>
      </c>
      <c r="EW20">
        <v>56.15945810645723</v>
      </c>
      <c r="EX20">
        <v>51.52306682372671</v>
      </c>
      <c r="EY20">
        <v>0.3267466219213566</v>
      </c>
      <c r="EZ20">
        <v>31.98847414753592</v>
      </c>
      <c r="FA20">
        <v>0.01927353644412218</v>
      </c>
      <c r="FB20">
        <v>5.260635919472012</v>
      </c>
      <c r="FC20">
        <v>319.8744567045233</v>
      </c>
      <c r="FD20">
        <v>22.43393517307204</v>
      </c>
      <c r="FF20">
        <v>0.1476027729044965</v>
      </c>
      <c r="FG20">
        <v>7.52399837469997</v>
      </c>
      <c r="FH20">
        <v>1803.455953161049</v>
      </c>
      <c r="FI20">
        <v>243.5447789006364</v>
      </c>
      <c r="FK20">
        <v>7.227499320300361</v>
      </c>
      <c r="FL20">
        <v>20.06465326039949</v>
      </c>
      <c r="FM20">
        <v>4.874448362653244</v>
      </c>
      <c r="FN20">
        <v>7.78867375826571</v>
      </c>
      <c r="FO20">
        <v>774.3876656395009</v>
      </c>
      <c r="FP20">
        <v>936.1005922087587</v>
      </c>
      <c r="FQ20">
        <v>45.28230952700278</v>
      </c>
      <c r="FR20">
        <v>39.63739192510549</v>
      </c>
      <c r="FS20">
        <v>68.13643525345125</v>
      </c>
    </row>
    <row r="21" spans="1:175">
      <c r="A21" s="2">
        <v>44882</v>
      </c>
      <c r="B21">
        <v>769.4945661387437</v>
      </c>
      <c r="C21">
        <v>-0.0176747493668894</v>
      </c>
      <c r="F21" s="2">
        <v>44983</v>
      </c>
      <c r="G21">
        <v>0.03543801697777846</v>
      </c>
      <c r="H21">
        <v>0.01846082428274328</v>
      </c>
      <c r="I21">
        <v>0.04699346308723831</v>
      </c>
      <c r="J21">
        <v>0.01521521079420263</v>
      </c>
      <c r="K21">
        <v>0.02124657912876866</v>
      </c>
      <c r="L21">
        <v>0.01421374138377716</v>
      </c>
      <c r="M21">
        <v>0.016321121555766</v>
      </c>
      <c r="N21">
        <v>0.01647731620220716</v>
      </c>
      <c r="O21">
        <v>0.02500854668701046</v>
      </c>
      <c r="P21">
        <v>0.01181695102000917</v>
      </c>
      <c r="Q21">
        <v>0.01000000702944599</v>
      </c>
      <c r="R21">
        <v>0.01915885377899884</v>
      </c>
      <c r="S21">
        <v>0.01052854997988216</v>
      </c>
      <c r="T21">
        <v>0.01484595116699427</v>
      </c>
      <c r="U21">
        <v>0.01000003779664708</v>
      </c>
      <c r="V21">
        <v>0.0336133599499469</v>
      </c>
      <c r="W21">
        <v>0.01260633226208084</v>
      </c>
      <c r="X21">
        <v>0.03073582662004518</v>
      </c>
      <c r="Y21">
        <v>0.01533922528572289</v>
      </c>
      <c r="Z21">
        <v>0.01219536112201326</v>
      </c>
      <c r="AA21">
        <v>0.01284630166457113</v>
      </c>
      <c r="AB21">
        <v>0.01162943580905935</v>
      </c>
      <c r="AC21">
        <v>0.009999975367872232</v>
      </c>
      <c r="AD21">
        <v>0.02897548200035283</v>
      </c>
      <c r="AE21">
        <v>0.01121582465032583</v>
      </c>
      <c r="AF21">
        <v>0.01055906735118165</v>
      </c>
      <c r="AG21">
        <v>0.01027944353218855</v>
      </c>
      <c r="AH21">
        <v>0.01000003343524451</v>
      </c>
      <c r="AI21">
        <v>0.0499998711617087</v>
      </c>
      <c r="AJ21">
        <v>0.02521159637544123</v>
      </c>
      <c r="AK21">
        <v>0.01241542222702319</v>
      </c>
      <c r="AL21">
        <v>0.01899199048393485</v>
      </c>
      <c r="AM21">
        <v>0.01210898417879653</v>
      </c>
      <c r="AN21">
        <v>0.03485954943061485</v>
      </c>
      <c r="AO21">
        <v>0.01702421566560522</v>
      </c>
      <c r="AP21">
        <v>0.02197957760357495</v>
      </c>
      <c r="AQ21">
        <v>0.02233151176215512</v>
      </c>
      <c r="AR21">
        <v>0.02099127138658084</v>
      </c>
      <c r="AS21">
        <v>0.01567697223491608</v>
      </c>
      <c r="AT21">
        <v>0.01500376080332016</v>
      </c>
      <c r="AU21">
        <v>0.01185075878347891</v>
      </c>
      <c r="AV21">
        <v>0.01335985038985632</v>
      </c>
      <c r="AW21">
        <v>0.01301843152997538</v>
      </c>
      <c r="AX21">
        <v>0.04999987335133374</v>
      </c>
      <c r="AY21">
        <v>0.01916382039428394</v>
      </c>
      <c r="AZ21">
        <v>0.02526944240051923</v>
      </c>
      <c r="BA21">
        <v>0.01000002914194139</v>
      </c>
      <c r="BB21">
        <v>0.01413593537113378</v>
      </c>
      <c r="BC21">
        <v>0.01992801592335676</v>
      </c>
      <c r="BD21">
        <v>0.01000002981932262</v>
      </c>
      <c r="BE21">
        <v>0.01418416549499591</v>
      </c>
      <c r="BF21">
        <v>0.03677408416405582</v>
      </c>
      <c r="BL21" s="2">
        <v>44983</v>
      </c>
      <c r="BM21">
        <v>0.03543801697777846</v>
      </c>
      <c r="BN21">
        <v>0.01846082428274328</v>
      </c>
      <c r="BO21">
        <v>0.04699346308723831</v>
      </c>
      <c r="BP21">
        <v>0.01521521079420263</v>
      </c>
      <c r="BQ21">
        <v>0.02124657912876866</v>
      </c>
      <c r="BR21">
        <v>0.01421374138377716</v>
      </c>
      <c r="BS21">
        <v>0.016321121555766</v>
      </c>
      <c r="BT21">
        <v>0.01647731620220716</v>
      </c>
      <c r="BU21">
        <v>0.02500854668701046</v>
      </c>
      <c r="BV21">
        <v>0.01181695102000917</v>
      </c>
      <c r="BW21">
        <v>0.01000000702944599</v>
      </c>
      <c r="BX21">
        <v>0.01915885377899884</v>
      </c>
      <c r="BY21">
        <v>0.01052854997988216</v>
      </c>
      <c r="BZ21">
        <v>0.01484595116699427</v>
      </c>
      <c r="CA21">
        <v>0.01000003779664708</v>
      </c>
      <c r="CB21">
        <v>0.0336133599499469</v>
      </c>
      <c r="CC21">
        <v>0.01260633226208084</v>
      </c>
      <c r="CD21">
        <v>0.03073582662004518</v>
      </c>
      <c r="CE21">
        <v>0.01533922528572289</v>
      </c>
      <c r="CF21">
        <v>0.01219536112201326</v>
      </c>
      <c r="CG21">
        <v>0.01284630166457113</v>
      </c>
      <c r="CH21">
        <v>0.01162943580905935</v>
      </c>
      <c r="CI21">
        <v>0.009999975367872232</v>
      </c>
      <c r="CJ21">
        <v>0.02897548200035283</v>
      </c>
      <c r="CK21">
        <v>0.01121582465032583</v>
      </c>
      <c r="CL21">
        <v>0.01055906735118165</v>
      </c>
      <c r="CM21">
        <v>0.01027944353218855</v>
      </c>
      <c r="CN21">
        <v>0.01000003343524451</v>
      </c>
      <c r="CO21">
        <v>0.0499998711617087</v>
      </c>
      <c r="CP21">
        <v>0.02521159637544123</v>
      </c>
      <c r="CQ21">
        <v>0.01241542222702319</v>
      </c>
      <c r="CR21">
        <v>0.01899199048393485</v>
      </c>
      <c r="CS21">
        <v>0.01210898417879653</v>
      </c>
      <c r="CT21">
        <v>0.03485954943061485</v>
      </c>
      <c r="CU21">
        <v>0.01702421566560522</v>
      </c>
      <c r="CV21">
        <v>0.02197957760357495</v>
      </c>
      <c r="CW21">
        <v>0.02233151176215512</v>
      </c>
      <c r="CX21">
        <v>0.02099127138658084</v>
      </c>
      <c r="CY21">
        <v>0.01567697223491608</v>
      </c>
      <c r="CZ21">
        <v>0.01500376080332016</v>
      </c>
      <c r="DA21">
        <v>0.01185075878347891</v>
      </c>
      <c r="DB21">
        <v>0.01335985038985632</v>
      </c>
      <c r="DC21">
        <v>0.01301843152997538</v>
      </c>
      <c r="DD21">
        <v>0.04999987335133374</v>
      </c>
      <c r="DE21">
        <v>0.01916382039428394</v>
      </c>
      <c r="DF21">
        <v>0.02526944240051923</v>
      </c>
      <c r="DG21">
        <v>0.01000002914194139</v>
      </c>
      <c r="DH21">
        <v>0.01413593537113378</v>
      </c>
      <c r="DI21">
        <v>0.01992801592335676</v>
      </c>
      <c r="DJ21">
        <v>0.01000002981932262</v>
      </c>
      <c r="DK21">
        <v>0.01418416549499591</v>
      </c>
      <c r="DL21">
        <v>0.03677408416405582</v>
      </c>
      <c r="DR21" s="2">
        <v>44882</v>
      </c>
      <c r="DS21">
        <v>38.57409734847533</v>
      </c>
      <c r="DT21">
        <v>1834.65597259531</v>
      </c>
      <c r="DU21">
        <v>167.6356789290876</v>
      </c>
      <c r="DV21">
        <v>122.1816547016182</v>
      </c>
      <c r="DW21">
        <v>6897.693030187737</v>
      </c>
      <c r="DX21">
        <v>3.168914555124714</v>
      </c>
      <c r="DY21">
        <v>1.01393046311184</v>
      </c>
      <c r="DZ21">
        <v>87.30183708687738</v>
      </c>
      <c r="EA21">
        <v>31.80067641460749</v>
      </c>
      <c r="EB21">
        <v>1.462845846566169</v>
      </c>
      <c r="EC21">
        <v>3.851497129669893</v>
      </c>
      <c r="ED21">
        <v>72.19613658414461</v>
      </c>
      <c r="EE21">
        <v>43.73789820427451</v>
      </c>
      <c r="EF21">
        <v>0.3150242912092638</v>
      </c>
      <c r="EG21">
        <v>13.09820265959029</v>
      </c>
      <c r="EH21">
        <v>3.0500465772825</v>
      </c>
      <c r="EI21">
        <v>44.41122535040791</v>
      </c>
      <c r="EJ21">
        <v>6.047634403197772</v>
      </c>
      <c r="EK21">
        <v>0.5521680851041876</v>
      </c>
      <c r="EL21">
        <v>42.66308488755588</v>
      </c>
      <c r="EM21">
        <v>0.8975397488691643</v>
      </c>
      <c r="EN21">
        <v>3.552538915552019</v>
      </c>
      <c r="EO21">
        <v>8.482012677704223</v>
      </c>
      <c r="EP21">
        <v>58.35659242414152</v>
      </c>
      <c r="EQ21">
        <v>4.813926201675899</v>
      </c>
      <c r="ER21">
        <v>6.258186632265314</v>
      </c>
      <c r="ES21">
        <v>449.2257040561512</v>
      </c>
      <c r="ET21">
        <v>160.5278946684946</v>
      </c>
      <c r="EU21">
        <v>5.097674563122124</v>
      </c>
      <c r="EV21">
        <v>6.336645635216457</v>
      </c>
      <c r="EW21">
        <v>56.75459021581321</v>
      </c>
      <c r="EX21">
        <v>49.22745820303411</v>
      </c>
      <c r="EY21">
        <v>0.3237049520459059</v>
      </c>
      <c r="EZ21">
        <v>32.73838330954837</v>
      </c>
      <c r="FA21">
        <v>0.02029985206231371</v>
      </c>
      <c r="FB21">
        <v>5.307262734847692</v>
      </c>
      <c r="FC21">
        <v>325.3262296585689</v>
      </c>
      <c r="FD21">
        <v>22.49211591845407</v>
      </c>
      <c r="FF21">
        <v>0.1501334066139714</v>
      </c>
      <c r="FG21">
        <v>7.741947633103432</v>
      </c>
      <c r="FH21">
        <v>1862.683711830044</v>
      </c>
      <c r="FI21">
        <v>240.7171509905287</v>
      </c>
      <c r="FK21">
        <v>7.287579154680217</v>
      </c>
      <c r="FL21">
        <v>20.21059029458185</v>
      </c>
      <c r="FM21">
        <v>4.762192912813023</v>
      </c>
      <c r="FN21">
        <v>7.693391425634907</v>
      </c>
      <c r="FO21">
        <v>766.3155715913419</v>
      </c>
      <c r="FP21">
        <v>910.9584740050598</v>
      </c>
      <c r="FQ21">
        <v>45.90327016210463</v>
      </c>
      <c r="FR21">
        <v>39.5130623240742</v>
      </c>
      <c r="FS21">
        <v>68.73185726737283</v>
      </c>
    </row>
    <row r="22" spans="1:175">
      <c r="A22" s="2">
        <v>44883</v>
      </c>
      <c r="B22">
        <v>767.9266496528841</v>
      </c>
      <c r="C22">
        <v>-0.002037592667778476</v>
      </c>
      <c r="F22" s="2">
        <v>44990</v>
      </c>
      <c r="G22">
        <v>0.03621258135923019</v>
      </c>
      <c r="H22">
        <v>0.01837760244507732</v>
      </c>
      <c r="I22">
        <v>0.04550496571649146</v>
      </c>
      <c r="J22">
        <v>0.01504292179793223</v>
      </c>
      <c r="K22">
        <v>0.02217952398299704</v>
      </c>
      <c r="L22">
        <v>0.01456455598560085</v>
      </c>
      <c r="M22">
        <v>0.01713655692947704</v>
      </c>
      <c r="N22">
        <v>0.01651627307221665</v>
      </c>
      <c r="O22">
        <v>0.02406574110973288</v>
      </c>
      <c r="P22">
        <v>0.01203194698332353</v>
      </c>
      <c r="Q22">
        <v>0.01000002264289522</v>
      </c>
      <c r="R22">
        <v>0.01845029379889472</v>
      </c>
      <c r="S22">
        <v>0.0102320962832318</v>
      </c>
      <c r="T22">
        <v>0.01497890646863206</v>
      </c>
      <c r="U22">
        <v>0.010184530915908</v>
      </c>
      <c r="V22">
        <v>0.03443931041491186</v>
      </c>
      <c r="W22">
        <v>0.01274256955417725</v>
      </c>
      <c r="X22">
        <v>0.02899266215603228</v>
      </c>
      <c r="Y22">
        <v>0.01552169763879702</v>
      </c>
      <c r="Z22">
        <v>0.01202130631614694</v>
      </c>
      <c r="AA22">
        <v>0.01312794544454608</v>
      </c>
      <c r="AB22">
        <v>0.01179343068403976</v>
      </c>
      <c r="AC22">
        <v>0.009999974332650543</v>
      </c>
      <c r="AD22">
        <v>0.02808372831488612</v>
      </c>
      <c r="AE22">
        <v>0.01102703481272717</v>
      </c>
      <c r="AF22">
        <v>0.01050741439669399</v>
      </c>
      <c r="AG22">
        <v>0.01000003485620079</v>
      </c>
      <c r="AH22">
        <v>0.01000003369523747</v>
      </c>
      <c r="AI22">
        <v>0.04999991056388952</v>
      </c>
      <c r="AJ22">
        <v>0.02491825225382959</v>
      </c>
      <c r="AK22">
        <v>0.01255641525195374</v>
      </c>
      <c r="AL22">
        <v>0.01856642465800504</v>
      </c>
      <c r="AM22">
        <v>0.01229712975912774</v>
      </c>
      <c r="AN22">
        <v>0.03514342171009555</v>
      </c>
      <c r="AO22">
        <v>0.01749403255018682</v>
      </c>
      <c r="AP22">
        <v>0.02249177361019126</v>
      </c>
      <c r="AQ22">
        <v>0.02191576425271303</v>
      </c>
      <c r="AR22">
        <v>0.02104641764367895</v>
      </c>
      <c r="AS22">
        <v>0.01653876379210073</v>
      </c>
      <c r="AT22">
        <v>0.01516110017947385</v>
      </c>
      <c r="AU22">
        <v>0.01198094115770428</v>
      </c>
      <c r="AV22">
        <v>0.01388818728021834</v>
      </c>
      <c r="AW22">
        <v>0.01354367631475459</v>
      </c>
      <c r="AX22">
        <v>0.04999987125699897</v>
      </c>
      <c r="AY22">
        <v>0.01892171129791665</v>
      </c>
      <c r="AZ22">
        <v>0.02762867875682824</v>
      </c>
      <c r="BA22">
        <v>0.01000003265860374</v>
      </c>
      <c r="BB22">
        <v>0.01343306928497167</v>
      </c>
      <c r="BC22">
        <v>0.02013734619388523</v>
      </c>
      <c r="BD22">
        <v>0.01000002908581725</v>
      </c>
      <c r="BE22">
        <v>0.01392662483720959</v>
      </c>
      <c r="BF22">
        <v>0.03467476354115729</v>
      </c>
      <c r="BL22" s="2">
        <v>44990</v>
      </c>
      <c r="BM22">
        <v>0.03621258135923019</v>
      </c>
      <c r="BN22">
        <v>0.01837760244507732</v>
      </c>
      <c r="BO22">
        <v>0.04550496571649146</v>
      </c>
      <c r="BP22">
        <v>0.01504292179793223</v>
      </c>
      <c r="BQ22">
        <v>0.02217952398299704</v>
      </c>
      <c r="BR22">
        <v>0.01456455598560085</v>
      </c>
      <c r="BS22">
        <v>0.01713655692947704</v>
      </c>
      <c r="BT22">
        <v>0.01651627307221665</v>
      </c>
      <c r="BU22">
        <v>0.02406574110973288</v>
      </c>
      <c r="BV22">
        <v>0.01203194698332353</v>
      </c>
      <c r="BW22">
        <v>0.01000002264289522</v>
      </c>
      <c r="BX22">
        <v>0.01845029379889472</v>
      </c>
      <c r="BY22">
        <v>0.0102320962832318</v>
      </c>
      <c r="BZ22">
        <v>0.01497890646863206</v>
      </c>
      <c r="CA22">
        <v>0.010184530915908</v>
      </c>
      <c r="CB22">
        <v>0.03443931041491186</v>
      </c>
      <c r="CC22">
        <v>0.01274256955417725</v>
      </c>
      <c r="CD22">
        <v>0.02899266215603228</v>
      </c>
      <c r="CE22">
        <v>0.01552169763879702</v>
      </c>
      <c r="CF22">
        <v>0.01202130631614694</v>
      </c>
      <c r="CG22">
        <v>0.01312794544454608</v>
      </c>
      <c r="CH22">
        <v>0.01179343068403976</v>
      </c>
      <c r="CI22">
        <v>0.009999974332650543</v>
      </c>
      <c r="CJ22">
        <v>0.02808372831488612</v>
      </c>
      <c r="CK22">
        <v>0.01102703481272717</v>
      </c>
      <c r="CL22">
        <v>0.01050741439669399</v>
      </c>
      <c r="CM22">
        <v>0.01000003485620079</v>
      </c>
      <c r="CN22">
        <v>0.01000003369523747</v>
      </c>
      <c r="CO22">
        <v>0.04999991056388952</v>
      </c>
      <c r="CP22">
        <v>0.02491825225382959</v>
      </c>
      <c r="CQ22">
        <v>0.01255641525195374</v>
      </c>
      <c r="CR22">
        <v>0.01856642465800504</v>
      </c>
      <c r="CS22">
        <v>0.01229712975912774</v>
      </c>
      <c r="CT22">
        <v>0.03514342171009555</v>
      </c>
      <c r="CU22">
        <v>0.01749403255018682</v>
      </c>
      <c r="CV22">
        <v>0.02249177361019126</v>
      </c>
      <c r="CW22">
        <v>0.02191576425271303</v>
      </c>
      <c r="CX22">
        <v>0.02104641764367895</v>
      </c>
      <c r="CY22">
        <v>0.01653876379210073</v>
      </c>
      <c r="CZ22">
        <v>0.01516110017947385</v>
      </c>
      <c r="DA22">
        <v>0.01198094115770428</v>
      </c>
      <c r="DB22">
        <v>0.01388818728021834</v>
      </c>
      <c r="DC22">
        <v>0.01354367631475459</v>
      </c>
      <c r="DD22">
        <v>0.04999987125699897</v>
      </c>
      <c r="DE22">
        <v>0.01892171129791665</v>
      </c>
      <c r="DF22">
        <v>0.02762867875682824</v>
      </c>
      <c r="DG22">
        <v>0.01000003265860374</v>
      </c>
      <c r="DH22">
        <v>0.01343306928497167</v>
      </c>
      <c r="DI22">
        <v>0.02013734619388523</v>
      </c>
      <c r="DJ22">
        <v>0.01000002908581725</v>
      </c>
      <c r="DK22">
        <v>0.01392662483720959</v>
      </c>
      <c r="DL22">
        <v>0.03467476354115729</v>
      </c>
      <c r="DR22" s="2">
        <v>44883</v>
      </c>
      <c r="DS22">
        <v>39.06322714754307</v>
      </c>
      <c r="DT22">
        <v>1842.357088558869</v>
      </c>
      <c r="DU22">
        <v>168.1787824325088</v>
      </c>
      <c r="DV22">
        <v>121.9371325108934</v>
      </c>
      <c r="DW22">
        <v>6885.311021639969</v>
      </c>
      <c r="DX22">
        <v>3.282996115886418</v>
      </c>
      <c r="DY22">
        <v>1.03612454856829</v>
      </c>
      <c r="DZ22">
        <v>86.38715621587973</v>
      </c>
      <c r="EA22">
        <v>31.46025152126658</v>
      </c>
      <c r="EB22">
        <v>1.446209992157422</v>
      </c>
      <c r="EC22">
        <v>3.838417681178161</v>
      </c>
      <c r="ED22">
        <v>72.98954584308728</v>
      </c>
      <c r="EE22">
        <v>42.85988714317661</v>
      </c>
      <c r="EF22">
        <v>0.3225125057873916</v>
      </c>
      <c r="EG22">
        <v>13.92547152185604</v>
      </c>
      <c r="EH22">
        <v>3.116013924846954</v>
      </c>
      <c r="EI22">
        <v>44.39373408032425</v>
      </c>
      <c r="EJ22">
        <v>6.609976005052497</v>
      </c>
      <c r="EK22">
        <v>0.538890298835036</v>
      </c>
      <c r="EL22">
        <v>43.38055720568206</v>
      </c>
      <c r="EM22">
        <v>0.8886070984150882</v>
      </c>
      <c r="EN22">
        <v>3.563964203826841</v>
      </c>
      <c r="EO22">
        <v>8.611147273509665</v>
      </c>
      <c r="EP22">
        <v>59.44378078464162</v>
      </c>
      <c r="EQ22">
        <v>5.035886250973934</v>
      </c>
      <c r="ER22">
        <v>6.492010557761663</v>
      </c>
      <c r="ES22">
        <v>462.3315674047148</v>
      </c>
      <c r="ET22">
        <v>163.8676541614807</v>
      </c>
      <c r="EU22">
        <v>5.17506655831886</v>
      </c>
      <c r="EV22">
        <v>6.207701959351901</v>
      </c>
      <c r="EW22">
        <v>55.46364729791302</v>
      </c>
      <c r="EX22">
        <v>42.26757080433914</v>
      </c>
      <c r="EY22">
        <v>0.2987112093481759</v>
      </c>
      <c r="EZ22">
        <v>33.84894141713975</v>
      </c>
      <c r="FA22">
        <v>0.02050468675703492</v>
      </c>
      <c r="FB22">
        <v>5.573796478638967</v>
      </c>
      <c r="FC22">
        <v>326.3471294953127</v>
      </c>
      <c r="FD22">
        <v>22.95234790928399</v>
      </c>
      <c r="FF22">
        <v>0.1449504365218204</v>
      </c>
      <c r="FG22">
        <v>7.665253938317447</v>
      </c>
      <c r="FH22">
        <v>1899.866791478991</v>
      </c>
      <c r="FI22">
        <v>240.0059555335526</v>
      </c>
      <c r="FK22">
        <v>7.338780809920787</v>
      </c>
      <c r="FL22">
        <v>20.44406995681647</v>
      </c>
      <c r="FM22">
        <v>4.965651224205089</v>
      </c>
      <c r="FN22">
        <v>8.139327174414815</v>
      </c>
      <c r="FO22">
        <v>768.230134319855</v>
      </c>
      <c r="FP22">
        <v>936.0817979480765</v>
      </c>
      <c r="FQ22">
        <v>45.06933908045675</v>
      </c>
      <c r="FR22">
        <v>39.99298793730784</v>
      </c>
      <c r="FS22">
        <v>69.61889328005948</v>
      </c>
    </row>
    <row r="23" spans="1:175">
      <c r="A23" s="2">
        <v>44884</v>
      </c>
      <c r="B23">
        <v>766.7891487077045</v>
      </c>
      <c r="C23">
        <v>-0.001481262495179325</v>
      </c>
      <c r="F23" s="2">
        <v>44997</v>
      </c>
      <c r="G23">
        <v>0.02363100369861976</v>
      </c>
      <c r="H23">
        <v>0.01585641141771462</v>
      </c>
      <c r="I23">
        <v>0.04273106634176992</v>
      </c>
      <c r="J23">
        <v>0.01655064422858381</v>
      </c>
      <c r="K23">
        <v>0.0217332957732693</v>
      </c>
      <c r="L23">
        <v>0.01774548492054634</v>
      </c>
      <c r="M23">
        <v>0.02098247975791747</v>
      </c>
      <c r="N23">
        <v>0.01706755693405877</v>
      </c>
      <c r="O23">
        <v>0.02192677216784101</v>
      </c>
      <c r="P23">
        <v>0.01369485723043854</v>
      </c>
      <c r="Q23">
        <v>0.01563639670667021</v>
      </c>
      <c r="R23">
        <v>0.01737702592399952</v>
      </c>
      <c r="S23">
        <v>0.01443742451877316</v>
      </c>
      <c r="T23">
        <v>0.01472740527488736</v>
      </c>
      <c r="U23">
        <v>0.01284737806738909</v>
      </c>
      <c r="V23">
        <v>0.04021279280194862</v>
      </c>
      <c r="W23">
        <v>0.01041411347001766</v>
      </c>
      <c r="X23">
        <v>0.02627006925268533</v>
      </c>
      <c r="Y23">
        <v>0.01456178999266015</v>
      </c>
      <c r="Z23">
        <v>0.01000002333874923</v>
      </c>
      <c r="AA23">
        <v>0.01284232228002676</v>
      </c>
      <c r="AB23">
        <v>0.01078631431984031</v>
      </c>
      <c r="AC23">
        <v>0.01000001531386759</v>
      </c>
      <c r="AD23">
        <v>0.01822567744906113</v>
      </c>
      <c r="AE23">
        <v>0.01013982225287789</v>
      </c>
      <c r="AF23">
        <v>0.01033653479801593</v>
      </c>
      <c r="AG23">
        <v>0.01167021251946689</v>
      </c>
      <c r="AH23">
        <v>0.01132825765656695</v>
      </c>
      <c r="AI23">
        <v>0.04324002678597138</v>
      </c>
      <c r="AJ23">
        <v>0.0253677001870799</v>
      </c>
      <c r="AK23">
        <v>0.01147932287148093</v>
      </c>
      <c r="AL23">
        <v>0.0195393339520708</v>
      </c>
      <c r="AM23">
        <v>0.01168559218594669</v>
      </c>
      <c r="AN23">
        <v>0.02972071570338954</v>
      </c>
      <c r="AO23">
        <v>0.01906809179830376</v>
      </c>
      <c r="AP23">
        <v>0.02506582020140068</v>
      </c>
      <c r="AQ23">
        <v>0.02446262723447559</v>
      </c>
      <c r="AR23">
        <v>0.02476340548848543</v>
      </c>
      <c r="AS23">
        <v>0.01500359565770039</v>
      </c>
      <c r="AT23">
        <v>0.01760037938965993</v>
      </c>
      <c r="AU23">
        <v>0.0115821990913978</v>
      </c>
      <c r="AV23">
        <v>0.01263686566901698</v>
      </c>
      <c r="AW23">
        <v>0.01620568916853683</v>
      </c>
      <c r="AX23">
        <v>0.0439495050560491</v>
      </c>
      <c r="AY23">
        <v>0.01627167909649527</v>
      </c>
      <c r="AZ23">
        <v>0.0412318627107734</v>
      </c>
      <c r="BA23">
        <v>0.0100000168707969</v>
      </c>
      <c r="BB23">
        <v>0.01427432850051501</v>
      </c>
      <c r="BC23">
        <v>0.01977166748775333</v>
      </c>
      <c r="BD23">
        <v>0.01218824368602501</v>
      </c>
      <c r="BE23">
        <v>0.01680552192321004</v>
      </c>
      <c r="BF23">
        <v>0.03435266087520217</v>
      </c>
      <c r="BL23" s="2">
        <v>44997</v>
      </c>
      <c r="BM23">
        <v>0.02363100369861976</v>
      </c>
      <c r="BN23">
        <v>0.01585641141771462</v>
      </c>
      <c r="BO23">
        <v>0.04273106634176992</v>
      </c>
      <c r="BP23">
        <v>0.01655064422858381</v>
      </c>
      <c r="BQ23">
        <v>0.0217332957732693</v>
      </c>
      <c r="BR23">
        <v>0.01774548492054634</v>
      </c>
      <c r="BS23">
        <v>0.02098247975791747</v>
      </c>
      <c r="BT23">
        <v>0.01706755693405877</v>
      </c>
      <c r="BU23">
        <v>0.02192677216784101</v>
      </c>
      <c r="BV23">
        <v>0.01369485723043854</v>
      </c>
      <c r="BW23">
        <v>0.01563639670667021</v>
      </c>
      <c r="BX23">
        <v>0.01737702592399952</v>
      </c>
      <c r="BY23">
        <v>0.01443742451877316</v>
      </c>
      <c r="BZ23">
        <v>0.01472740527488736</v>
      </c>
      <c r="CA23">
        <v>0.01284737806738909</v>
      </c>
      <c r="CB23">
        <v>0.04021279280194862</v>
      </c>
      <c r="CC23">
        <v>0.01041411347001766</v>
      </c>
      <c r="CD23">
        <v>0.02627006925268533</v>
      </c>
      <c r="CE23">
        <v>0.01456178999266015</v>
      </c>
      <c r="CF23">
        <v>0.01000002333874923</v>
      </c>
      <c r="CG23">
        <v>0.01284232228002676</v>
      </c>
      <c r="CH23">
        <v>0.01078631431984031</v>
      </c>
      <c r="CI23">
        <v>0.01000001531386759</v>
      </c>
      <c r="CJ23">
        <v>0.01822567744906113</v>
      </c>
      <c r="CK23">
        <v>0.01013982225287789</v>
      </c>
      <c r="CL23">
        <v>0.01033653479801593</v>
      </c>
      <c r="CM23">
        <v>0.01167021251946689</v>
      </c>
      <c r="CN23">
        <v>0.01132825765656695</v>
      </c>
      <c r="CO23">
        <v>0.04324002678597138</v>
      </c>
      <c r="CP23">
        <v>0.0253677001870799</v>
      </c>
      <c r="CQ23">
        <v>0.01147932287148093</v>
      </c>
      <c r="CR23">
        <v>0.0195393339520708</v>
      </c>
      <c r="CS23">
        <v>0.01168559218594669</v>
      </c>
      <c r="CT23">
        <v>0.02972071570338954</v>
      </c>
      <c r="CU23">
        <v>0.01906809179830376</v>
      </c>
      <c r="CV23">
        <v>0.02506582020140068</v>
      </c>
      <c r="CW23">
        <v>0.02446262723447559</v>
      </c>
      <c r="CX23">
        <v>0.02476340548848543</v>
      </c>
      <c r="CY23">
        <v>0.01500359565770039</v>
      </c>
      <c r="CZ23">
        <v>0.01760037938965993</v>
      </c>
      <c r="DA23">
        <v>0.0115821990913978</v>
      </c>
      <c r="DB23">
        <v>0.01263686566901698</v>
      </c>
      <c r="DC23">
        <v>0.01620568916853683</v>
      </c>
      <c r="DD23">
        <v>0.0439495050560491</v>
      </c>
      <c r="DE23">
        <v>0.01627167909649527</v>
      </c>
      <c r="DF23">
        <v>0.0412318627107734</v>
      </c>
      <c r="DG23">
        <v>0.0100000168707969</v>
      </c>
      <c r="DH23">
        <v>0.01427432850051501</v>
      </c>
      <c r="DI23">
        <v>0.01977166748775333</v>
      </c>
      <c r="DJ23">
        <v>0.01218824368602501</v>
      </c>
      <c r="DK23">
        <v>0.01680552192321004</v>
      </c>
      <c r="DL23">
        <v>0.03435266087520217</v>
      </c>
      <c r="DR23" s="2">
        <v>44884</v>
      </c>
      <c r="DS23">
        <v>38.15018098849963</v>
      </c>
      <c r="DT23">
        <v>1835.123392541817</v>
      </c>
      <c r="DU23">
        <v>168.586598469989</v>
      </c>
      <c r="DV23">
        <v>124.1729220502673</v>
      </c>
      <c r="DW23">
        <v>6952.112927978166</v>
      </c>
      <c r="DX23">
        <v>2.985111519557027</v>
      </c>
      <c r="DY23">
        <v>1.028230189006113</v>
      </c>
      <c r="DZ23">
        <v>86.51724425937155</v>
      </c>
      <c r="EA23">
        <v>31.64600210346103</v>
      </c>
      <c r="EB23">
        <v>1.437557139837692</v>
      </c>
      <c r="EC23">
        <v>3.935194422064609</v>
      </c>
      <c r="ED23">
        <v>72.58234551717352</v>
      </c>
      <c r="EE23">
        <v>37.41069912440143</v>
      </c>
      <c r="EF23">
        <v>0.3208746679792425</v>
      </c>
      <c r="EG23">
        <v>13.84721098298237</v>
      </c>
      <c r="EH23">
        <v>3.166749576319109</v>
      </c>
      <c r="EI23">
        <v>44.86512209986549</v>
      </c>
      <c r="EJ23">
        <v>6.837267194950323</v>
      </c>
      <c r="EK23">
        <v>0.5426244040466154</v>
      </c>
      <c r="EL23">
        <v>42.87864705350157</v>
      </c>
      <c r="EM23">
        <v>0.8709366373047718</v>
      </c>
      <c r="EN23">
        <v>3.53650012689153</v>
      </c>
      <c r="EO23">
        <v>8.471992082334632</v>
      </c>
      <c r="EP23">
        <v>58.49020717651507</v>
      </c>
      <c r="EQ23">
        <v>5.295607550478818</v>
      </c>
      <c r="ER23">
        <v>6.49298819107131</v>
      </c>
      <c r="ES23">
        <v>459.8989065016581</v>
      </c>
      <c r="ET23">
        <v>164.0304491467136</v>
      </c>
      <c r="EU23">
        <v>5.089179837041768</v>
      </c>
      <c r="EV23">
        <v>6.272847199580554</v>
      </c>
      <c r="EW23">
        <v>55.417489408653</v>
      </c>
      <c r="EX23">
        <v>45.45709246880659</v>
      </c>
      <c r="EY23">
        <v>0.2967646981564396</v>
      </c>
      <c r="EZ23">
        <v>34.13816844035001</v>
      </c>
      <c r="FA23">
        <v>0.02034363734919112</v>
      </c>
      <c r="FB23">
        <v>5.712586838589805</v>
      </c>
      <c r="FC23">
        <v>323.2655508010485</v>
      </c>
      <c r="FD23">
        <v>23.09136566633847</v>
      </c>
      <c r="FF23">
        <v>0.1454350976651786</v>
      </c>
      <c r="FG23">
        <v>7.976156780580576</v>
      </c>
      <c r="FH23">
        <v>1872.566667265469</v>
      </c>
      <c r="FI23">
        <v>238.5008697466046</v>
      </c>
      <c r="FK23">
        <v>7.282119480844823</v>
      </c>
      <c r="FL23">
        <v>20.41136061461987</v>
      </c>
      <c r="FM23">
        <v>4.86981299631493</v>
      </c>
      <c r="FN23">
        <v>8.233973018551522</v>
      </c>
      <c r="FO23">
        <v>758.8191144575871</v>
      </c>
      <c r="FP23">
        <v>940.2432171554493</v>
      </c>
      <c r="FQ23">
        <v>44.98398669310661</v>
      </c>
      <c r="FR23">
        <v>40.44757769936371</v>
      </c>
      <c r="FS23">
        <v>68.59953025043322</v>
      </c>
    </row>
    <row r="24" spans="1:175">
      <c r="A24" s="2">
        <v>44885</v>
      </c>
      <c r="B24">
        <v>773.744538846111</v>
      </c>
      <c r="C24">
        <v>0.009070798863192842</v>
      </c>
      <c r="F24" s="2">
        <v>45004</v>
      </c>
      <c r="G24">
        <v>0.02234023314764508</v>
      </c>
      <c r="H24">
        <v>0.01341697481994969</v>
      </c>
      <c r="I24">
        <v>0.03870537274981189</v>
      </c>
      <c r="J24">
        <v>0.01511037246771032</v>
      </c>
      <c r="K24">
        <v>0.02262543493010693</v>
      </c>
      <c r="L24">
        <v>0.01719705588415514</v>
      </c>
      <c r="M24">
        <v>0.02235210474927607</v>
      </c>
      <c r="N24">
        <v>0.01543631931882291</v>
      </c>
      <c r="O24">
        <v>0.02224405821686054</v>
      </c>
      <c r="P24">
        <v>0.01275412623219055</v>
      </c>
      <c r="Q24">
        <v>0.01435653557212635</v>
      </c>
      <c r="R24">
        <v>0.01675858899744112</v>
      </c>
      <c r="S24">
        <v>0.01480609559421964</v>
      </c>
      <c r="T24">
        <v>0.01387398079822166</v>
      </c>
      <c r="U24">
        <v>0.01229526336585314</v>
      </c>
      <c r="V24">
        <v>0.03606311747805244</v>
      </c>
      <c r="W24">
        <v>0.01000001545756397</v>
      </c>
      <c r="X24">
        <v>0.02454653673857612</v>
      </c>
      <c r="Y24">
        <v>0.0137748584165026</v>
      </c>
      <c r="Z24">
        <v>0.01000001382147793</v>
      </c>
      <c r="AA24">
        <v>0.01252296057208925</v>
      </c>
      <c r="AB24">
        <v>0.01000002046470791</v>
      </c>
      <c r="AC24">
        <v>0.01068673570053817</v>
      </c>
      <c r="AD24">
        <v>0.01735969650389975</v>
      </c>
      <c r="AE24">
        <v>0.01000002135287226</v>
      </c>
      <c r="AF24">
        <v>0.01000002265242374</v>
      </c>
      <c r="AG24">
        <v>0.01000002607839879</v>
      </c>
      <c r="AH24">
        <v>0.01085628952084228</v>
      </c>
      <c r="AI24">
        <v>0.03580220132469911</v>
      </c>
      <c r="AJ24">
        <v>0.02145407709260573</v>
      </c>
      <c r="AK24">
        <v>0.01106230265387951</v>
      </c>
      <c r="AL24">
        <v>0.01826615561488706</v>
      </c>
      <c r="AM24">
        <v>0.01134497284962049</v>
      </c>
      <c r="AN24">
        <v>0.03066248947599841</v>
      </c>
      <c r="AO24">
        <v>0.01743584991479214</v>
      </c>
      <c r="AP24">
        <v>0.02692257810829394</v>
      </c>
      <c r="AQ24">
        <v>0.02278881001386597</v>
      </c>
      <c r="AR24">
        <v>0.0247738668119797</v>
      </c>
      <c r="AS24">
        <v>0.01291760572404079</v>
      </c>
      <c r="AT24">
        <v>0.01650633472115866</v>
      </c>
      <c r="AU24">
        <v>0.01078475956709903</v>
      </c>
      <c r="AV24">
        <v>0.01032671522361735</v>
      </c>
      <c r="AW24">
        <v>0.01514606952453487</v>
      </c>
      <c r="AX24">
        <v>0.0431580057027849</v>
      </c>
      <c r="AY24">
        <v>0.01554769931006276</v>
      </c>
      <c r="AZ24">
        <v>0.04999985680071516</v>
      </c>
      <c r="BA24">
        <v>0.0100000181817138</v>
      </c>
      <c r="BB24">
        <v>0.01406972530665148</v>
      </c>
      <c r="BC24">
        <v>0.01792573577727614</v>
      </c>
      <c r="BD24">
        <v>0.01090970081113158</v>
      </c>
      <c r="BE24">
        <v>0.01609058077440719</v>
      </c>
      <c r="BF24">
        <v>0.02602109416486098</v>
      </c>
      <c r="BG24">
        <v>0.0499999629469873</v>
      </c>
      <c r="BL24" s="2">
        <v>45004</v>
      </c>
      <c r="BM24">
        <v>0.02234023314764508</v>
      </c>
      <c r="BN24">
        <v>0.01341697481994969</v>
      </c>
      <c r="BO24">
        <v>0.03870537274981189</v>
      </c>
      <c r="BP24">
        <v>0.01511037246771032</v>
      </c>
      <c r="BQ24">
        <v>0.02262543493010693</v>
      </c>
      <c r="BR24">
        <v>0.01719705588415514</v>
      </c>
      <c r="BS24">
        <v>0.02235210474927607</v>
      </c>
      <c r="BT24">
        <v>0.01543631931882291</v>
      </c>
      <c r="BU24">
        <v>0.02224405821686054</v>
      </c>
      <c r="BV24">
        <v>0.01275412623219055</v>
      </c>
      <c r="BW24">
        <v>0.01435653557212635</v>
      </c>
      <c r="BX24">
        <v>0.01675858899744112</v>
      </c>
      <c r="BY24">
        <v>0.01480609559421964</v>
      </c>
      <c r="BZ24">
        <v>0.01387398079822166</v>
      </c>
      <c r="CA24">
        <v>0.01229526336585314</v>
      </c>
      <c r="CB24">
        <v>0.03606311747805244</v>
      </c>
      <c r="CC24">
        <v>0.01000001545756397</v>
      </c>
      <c r="CD24">
        <v>0.02454653673857612</v>
      </c>
      <c r="CE24">
        <v>0.0137748584165026</v>
      </c>
      <c r="CF24">
        <v>0.01000001382147793</v>
      </c>
      <c r="CG24">
        <v>0.01252296057208925</v>
      </c>
      <c r="CH24">
        <v>0.01000002046470791</v>
      </c>
      <c r="CI24">
        <v>0.01068673570053817</v>
      </c>
      <c r="CJ24">
        <v>0.01735969650389975</v>
      </c>
      <c r="CK24">
        <v>0.01000002135287226</v>
      </c>
      <c r="CL24">
        <v>0.01000002265242374</v>
      </c>
      <c r="CM24">
        <v>0.01000002607839879</v>
      </c>
      <c r="CN24">
        <v>0.01085628952084228</v>
      </c>
      <c r="CO24">
        <v>0.03580220132469911</v>
      </c>
      <c r="CP24">
        <v>0.02145407709260573</v>
      </c>
      <c r="CQ24">
        <v>0.01106230265387951</v>
      </c>
      <c r="CR24">
        <v>0.01826615561488706</v>
      </c>
      <c r="CS24">
        <v>0.01134497284962049</v>
      </c>
      <c r="CT24">
        <v>0.03066248947599841</v>
      </c>
      <c r="CU24">
        <v>0.01743584991479214</v>
      </c>
      <c r="CV24">
        <v>0.02692257810829394</v>
      </c>
      <c r="CW24">
        <v>0.02278881001386597</v>
      </c>
      <c r="CX24">
        <v>0.0247738668119797</v>
      </c>
      <c r="CY24">
        <v>0.01291760572404079</v>
      </c>
      <c r="CZ24">
        <v>0.01650633472115866</v>
      </c>
      <c r="DA24">
        <v>0.01078475956709903</v>
      </c>
      <c r="DB24">
        <v>0.01032671522361735</v>
      </c>
      <c r="DC24">
        <v>0.01514606952453487</v>
      </c>
      <c r="DD24">
        <v>0.0431580057027849</v>
      </c>
      <c r="DE24">
        <v>0.01554769931006276</v>
      </c>
      <c r="DF24">
        <v>0.04999985680071516</v>
      </c>
      <c r="DG24">
        <v>0.0100000181817138</v>
      </c>
      <c r="DH24">
        <v>0.01406972530665148</v>
      </c>
      <c r="DI24">
        <v>0.01792573577727614</v>
      </c>
      <c r="DJ24">
        <v>0.01090970081113158</v>
      </c>
      <c r="DK24">
        <v>0.01609058077440719</v>
      </c>
      <c r="DL24">
        <v>0.02602109416486098</v>
      </c>
      <c r="DM24">
        <v>0.0499999629469873</v>
      </c>
      <c r="DR24" s="2">
        <v>44885</v>
      </c>
      <c r="DS24">
        <v>37.75774282301457</v>
      </c>
      <c r="DT24">
        <v>1871.037952180123</v>
      </c>
      <c r="DU24">
        <v>169.5722208742266</v>
      </c>
      <c r="DV24">
        <v>124.0200958789801</v>
      </c>
      <c r="DW24">
        <v>6936.545607880115</v>
      </c>
      <c r="DX24">
        <v>2.87063151133927</v>
      </c>
      <c r="DY24">
        <v>1.036909211325954</v>
      </c>
      <c r="DZ24">
        <v>85.28164866696294</v>
      </c>
      <c r="EA24">
        <v>31.9141366955388</v>
      </c>
      <c r="EB24">
        <v>1.457555954474602</v>
      </c>
      <c r="EC24">
        <v>4.097087579292425</v>
      </c>
      <c r="ED24">
        <v>71.02706522031239</v>
      </c>
      <c r="EE24">
        <v>41.09784528546373</v>
      </c>
      <c r="EF24">
        <v>0.3163201272805778</v>
      </c>
      <c r="EG24">
        <v>14.25320089122398</v>
      </c>
      <c r="EH24">
        <v>3.142374822647752</v>
      </c>
      <c r="EI24">
        <v>45.08438207654093</v>
      </c>
      <c r="EJ24">
        <v>6.585777691791907</v>
      </c>
      <c r="EK24">
        <v>0.5455391109984118</v>
      </c>
      <c r="EL24">
        <v>42.30957391617648</v>
      </c>
      <c r="EM24">
        <v>0.856032023389542</v>
      </c>
      <c r="EN24">
        <v>3.530950051628484</v>
      </c>
      <c r="EO24">
        <v>8.401909837169613</v>
      </c>
      <c r="EP24">
        <v>58.04606372572365</v>
      </c>
      <c r="EQ24">
        <v>5.472811055865137</v>
      </c>
      <c r="ER24">
        <v>6.395954168366954</v>
      </c>
      <c r="ES24">
        <v>461.4095897974792</v>
      </c>
      <c r="ET24">
        <v>166.188242289666</v>
      </c>
      <c r="EU24">
        <v>5.242998417405686</v>
      </c>
      <c r="EV24">
        <v>6.464379428669472</v>
      </c>
      <c r="EW24">
        <v>56.25159319721507</v>
      </c>
      <c r="EX24">
        <v>45.91458148509972</v>
      </c>
      <c r="EY24">
        <v>0.2930553028529155</v>
      </c>
      <c r="EZ24">
        <v>34.10033798251585</v>
      </c>
      <c r="FA24">
        <v>0.01970807273024102</v>
      </c>
      <c r="FB24">
        <v>5.877130259060504</v>
      </c>
      <c r="FC24">
        <v>320.5012171120036</v>
      </c>
      <c r="FD24">
        <v>22.98053730036514</v>
      </c>
      <c r="FF24">
        <v>0.1502986582035612</v>
      </c>
      <c r="FG24">
        <v>8.061566223913045</v>
      </c>
      <c r="FH24">
        <v>1903.253612816429</v>
      </c>
      <c r="FI24">
        <v>242.3245927320773</v>
      </c>
      <c r="FK24">
        <v>7.17760359524968</v>
      </c>
      <c r="FL24">
        <v>19.93805221845728</v>
      </c>
      <c r="FM24">
        <v>4.933394084174982</v>
      </c>
      <c r="FN24">
        <v>8.275459544850978</v>
      </c>
      <c r="FO24">
        <v>742.485221379872</v>
      </c>
      <c r="FP24">
        <v>947.4694928575381</v>
      </c>
      <c r="FQ24">
        <v>45.13963341414679</v>
      </c>
      <c r="FR24">
        <v>39.69130585273013</v>
      </c>
      <c r="FS24">
        <v>66.20593100226976</v>
      </c>
    </row>
    <row r="25" spans="1:175">
      <c r="A25" s="2">
        <v>44886</v>
      </c>
      <c r="B25">
        <v>730.1078613568388</v>
      </c>
      <c r="C25">
        <v>-0.05639675021725876</v>
      </c>
      <c r="F25" s="2">
        <v>45011</v>
      </c>
      <c r="G25">
        <v>0.02247723443124785</v>
      </c>
      <c r="H25">
        <v>0.01245769865156739</v>
      </c>
      <c r="I25">
        <v>0.0383707504351171</v>
      </c>
      <c r="J25">
        <v>0.01437503115898556</v>
      </c>
      <c r="K25">
        <v>0.02254685379172289</v>
      </c>
      <c r="L25">
        <v>0.01800119543375572</v>
      </c>
      <c r="M25">
        <v>0.02268816327427421</v>
      </c>
      <c r="N25">
        <v>0.01551088932746335</v>
      </c>
      <c r="O25">
        <v>0.02194672085286611</v>
      </c>
      <c r="P25">
        <v>0.01312451112994948</v>
      </c>
      <c r="Q25">
        <v>0.0145056912073437</v>
      </c>
      <c r="R25">
        <v>0.01638096808272063</v>
      </c>
      <c r="S25">
        <v>0.01647963579870173</v>
      </c>
      <c r="T25">
        <v>0.0137086559129566</v>
      </c>
      <c r="U25">
        <v>0.01326194182339946</v>
      </c>
      <c r="V25">
        <v>0.03625115991097802</v>
      </c>
      <c r="W25">
        <v>0.01000001740532641</v>
      </c>
      <c r="X25">
        <v>0.02834093068327057</v>
      </c>
      <c r="Y25">
        <v>0.01390519652636178</v>
      </c>
      <c r="Z25">
        <v>0.01000001198627979</v>
      </c>
      <c r="AA25">
        <v>0.01253440747848536</v>
      </c>
      <c r="AB25">
        <v>0.01000001940021288</v>
      </c>
      <c r="AC25">
        <v>0.01054679858829942</v>
      </c>
      <c r="AD25">
        <v>0.01719590022605633</v>
      </c>
      <c r="AE25">
        <v>0.01000002071174406</v>
      </c>
      <c r="AF25">
        <v>0.01000002413720113</v>
      </c>
      <c r="AG25">
        <v>0.01013676813212101</v>
      </c>
      <c r="AH25">
        <v>0.01080068550816842</v>
      </c>
      <c r="AI25">
        <v>0.03440664878280986</v>
      </c>
      <c r="AJ25">
        <v>0.02464854844202578</v>
      </c>
      <c r="AK25">
        <v>0.01112802223519072</v>
      </c>
      <c r="AL25">
        <v>0.01899010953115138</v>
      </c>
      <c r="AM25">
        <v>0.01150079827392693</v>
      </c>
      <c r="AN25">
        <v>0.03004651788588249</v>
      </c>
      <c r="AO25">
        <v>0.01740813671989337</v>
      </c>
      <c r="AP25">
        <v>0.02868637227917918</v>
      </c>
      <c r="AQ25">
        <v>0.0239393335099093</v>
      </c>
      <c r="AR25">
        <v>0.02909516507221435</v>
      </c>
      <c r="AS25">
        <v>0.012521926726266</v>
      </c>
      <c r="AT25">
        <v>0.01661698642960834</v>
      </c>
      <c r="AU25">
        <v>0.01108073586978411</v>
      </c>
      <c r="AV25">
        <v>0.01090155164701924</v>
      </c>
      <c r="AW25">
        <v>0.01492061151574954</v>
      </c>
      <c r="AX25">
        <v>0.03761242877583888</v>
      </c>
      <c r="AY25">
        <v>0.01541055105196578</v>
      </c>
      <c r="AZ25">
        <v>0.0406774728078011</v>
      </c>
      <c r="BA25">
        <v>0.01000001731305197</v>
      </c>
      <c r="BB25">
        <v>0.01397075093737981</v>
      </c>
      <c r="BC25">
        <v>0.01908105131113449</v>
      </c>
      <c r="BD25">
        <v>0.01102150714006815</v>
      </c>
      <c r="BE25">
        <v>0.01693697393758686</v>
      </c>
      <c r="BF25">
        <v>0.02384990068088533</v>
      </c>
      <c r="BG25">
        <v>0.04999999911710011</v>
      </c>
      <c r="BL25" s="2">
        <v>45011</v>
      </c>
      <c r="BM25">
        <v>0.02247723443124785</v>
      </c>
      <c r="BN25">
        <v>0.01245769865156739</v>
      </c>
      <c r="BO25">
        <v>0.0383707504351171</v>
      </c>
      <c r="BP25">
        <v>0.01437503115898556</v>
      </c>
      <c r="BQ25">
        <v>0.02254685379172289</v>
      </c>
      <c r="BR25">
        <v>0.01800119543375572</v>
      </c>
      <c r="BS25">
        <v>0.02268816327427421</v>
      </c>
      <c r="BT25">
        <v>0.01551088932746335</v>
      </c>
      <c r="BU25">
        <v>0.02194672085286611</v>
      </c>
      <c r="BV25">
        <v>0.01312451112994948</v>
      </c>
      <c r="BW25">
        <v>0.0145056912073437</v>
      </c>
      <c r="BX25">
        <v>0.01638096808272063</v>
      </c>
      <c r="BY25">
        <v>0.01647963579870173</v>
      </c>
      <c r="BZ25">
        <v>0.0137086559129566</v>
      </c>
      <c r="CA25">
        <v>0.01326194182339946</v>
      </c>
      <c r="CB25">
        <v>0.03625115991097802</v>
      </c>
      <c r="CC25">
        <v>0.01000001740532641</v>
      </c>
      <c r="CD25">
        <v>0.02834093068327057</v>
      </c>
      <c r="CE25">
        <v>0.01390519652636178</v>
      </c>
      <c r="CF25">
        <v>0.01000001198627979</v>
      </c>
      <c r="CG25">
        <v>0.01253440747848536</v>
      </c>
      <c r="CH25">
        <v>0.01000001940021288</v>
      </c>
      <c r="CI25">
        <v>0.01054679858829942</v>
      </c>
      <c r="CJ25">
        <v>0.01719590022605633</v>
      </c>
      <c r="CK25">
        <v>0.01000002071174406</v>
      </c>
      <c r="CL25">
        <v>0.01000002413720113</v>
      </c>
      <c r="CM25">
        <v>0.01013676813212101</v>
      </c>
      <c r="CN25">
        <v>0.01080068550816842</v>
      </c>
      <c r="CO25">
        <v>0.03440664878280986</v>
      </c>
      <c r="CP25">
        <v>0.02464854844202578</v>
      </c>
      <c r="CQ25">
        <v>0.01112802223519072</v>
      </c>
      <c r="CR25">
        <v>0.01899010953115138</v>
      </c>
      <c r="CS25">
        <v>0.01150079827392693</v>
      </c>
      <c r="CT25">
        <v>0.03004651788588249</v>
      </c>
      <c r="CU25">
        <v>0.01740813671989337</v>
      </c>
      <c r="CV25">
        <v>0.02868637227917918</v>
      </c>
      <c r="CW25">
        <v>0.0239393335099093</v>
      </c>
      <c r="CX25">
        <v>0.02909516507221435</v>
      </c>
      <c r="CY25">
        <v>0.012521926726266</v>
      </c>
      <c r="CZ25">
        <v>0.01661698642960834</v>
      </c>
      <c r="DA25">
        <v>0.01108073586978411</v>
      </c>
      <c r="DB25">
        <v>0.01090155164701924</v>
      </c>
      <c r="DC25">
        <v>0.01492061151574954</v>
      </c>
      <c r="DD25">
        <v>0.03761242877583888</v>
      </c>
      <c r="DE25">
        <v>0.01541055105196578</v>
      </c>
      <c r="DF25">
        <v>0.0406774728078011</v>
      </c>
      <c r="DG25">
        <v>0.01000001731305197</v>
      </c>
      <c r="DH25">
        <v>0.01397075093737981</v>
      </c>
      <c r="DI25">
        <v>0.01908105131113449</v>
      </c>
      <c r="DJ25">
        <v>0.01102150714006815</v>
      </c>
      <c r="DK25">
        <v>0.01693697393758686</v>
      </c>
      <c r="DL25">
        <v>0.02384990068088533</v>
      </c>
      <c r="DM25">
        <v>0.04999999911710011</v>
      </c>
      <c r="DR25" s="2">
        <v>44886</v>
      </c>
      <c r="DS25">
        <v>39.41814112092973</v>
      </c>
      <c r="DT25">
        <v>2040.850006500451</v>
      </c>
      <c r="DU25">
        <v>161.5021964239682</v>
      </c>
      <c r="DV25">
        <v>123.636432346591</v>
      </c>
      <c r="DW25">
        <v>6367.478565119245</v>
      </c>
      <c r="DX25">
        <v>3.111383250428893</v>
      </c>
      <c r="DY25">
        <v>1.078058757009839</v>
      </c>
      <c r="DZ25">
        <v>85.74486313974383</v>
      </c>
      <c r="EA25">
        <v>29.39640257610914</v>
      </c>
      <c r="EB25">
        <v>1.554681604714541</v>
      </c>
      <c r="EC25">
        <v>4.377291349924224</v>
      </c>
      <c r="ED25">
        <v>70.11555648931544</v>
      </c>
      <c r="EE25">
        <v>47.3026196658954</v>
      </c>
      <c r="EF25">
        <v>0.308678812837271</v>
      </c>
      <c r="EG25">
        <v>14.2940175595826</v>
      </c>
      <c r="EH25">
        <v>3.46409172234282</v>
      </c>
      <c r="EI25">
        <v>41.7816301463951</v>
      </c>
      <c r="EJ25">
        <v>6.972718631544103</v>
      </c>
      <c r="EK25">
        <v>0.5240281783728142</v>
      </c>
      <c r="EL25">
        <v>45.28477220021963</v>
      </c>
      <c r="EM25">
        <v>0.930905810812756</v>
      </c>
      <c r="EN25">
        <v>3.400023294695424</v>
      </c>
      <c r="EO25">
        <v>8.526427206254734</v>
      </c>
      <c r="EP25">
        <v>64.08460668331391</v>
      </c>
      <c r="EQ25">
        <v>5.5269780228777</v>
      </c>
      <c r="ER25">
        <v>6.539157228768223</v>
      </c>
      <c r="ES25">
        <v>478.2143457586782</v>
      </c>
      <c r="ET25">
        <v>168.7832362425038</v>
      </c>
      <c r="EU25">
        <v>5.32250087945079</v>
      </c>
      <c r="EV25">
        <v>6.611442053102523</v>
      </c>
      <c r="EW25">
        <v>59.82465095389183</v>
      </c>
      <c r="EX25">
        <v>41.5396115449578</v>
      </c>
      <c r="EY25">
        <v>0.2673567765741626</v>
      </c>
      <c r="EZ25">
        <v>36.1180270075069</v>
      </c>
      <c r="FA25">
        <v>0.01907206613270121</v>
      </c>
      <c r="FB25">
        <v>6.718418327634546</v>
      </c>
      <c r="FC25">
        <v>315.839767429724</v>
      </c>
      <c r="FD25">
        <v>25.81466713500071</v>
      </c>
      <c r="FF25">
        <v>0.1475785375323441</v>
      </c>
      <c r="FG25">
        <v>7.404169020045759</v>
      </c>
      <c r="FH25">
        <v>1789.861500051245</v>
      </c>
      <c r="FI25">
        <v>245.3496802383606</v>
      </c>
      <c r="FK25">
        <v>8.05852320413897</v>
      </c>
      <c r="FL25">
        <v>21.87807193655161</v>
      </c>
      <c r="FM25">
        <v>5.038945000894568</v>
      </c>
      <c r="FN25">
        <v>7.917220377819278</v>
      </c>
      <c r="FO25">
        <v>730.9653175732476</v>
      </c>
      <c r="FP25">
        <v>923.9588236983353</v>
      </c>
      <c r="FQ25">
        <v>42.80995164947116</v>
      </c>
      <c r="FR25">
        <v>43.56476768554597</v>
      </c>
      <c r="FS25">
        <v>65.96292445270599</v>
      </c>
    </row>
    <row r="26" spans="1:175">
      <c r="A26" s="2">
        <v>44887</v>
      </c>
      <c r="B26">
        <v>715.4720016524449</v>
      </c>
      <c r="C26">
        <v>-0.02004616095653944</v>
      </c>
      <c r="F26" s="2">
        <v>45018</v>
      </c>
      <c r="G26">
        <v>0.02255020566661892</v>
      </c>
      <c r="H26">
        <v>0.01175142622155829</v>
      </c>
      <c r="I26">
        <v>0.03806111250106384</v>
      </c>
      <c r="J26">
        <v>0.01419318227565274</v>
      </c>
      <c r="K26">
        <v>0.02278963043432755</v>
      </c>
      <c r="L26">
        <v>0.01710517178938369</v>
      </c>
      <c r="M26">
        <v>0.02245736545926802</v>
      </c>
      <c r="N26">
        <v>0.01561510144917561</v>
      </c>
      <c r="O26">
        <v>0.02212113368579101</v>
      </c>
      <c r="P26">
        <v>0.01307810384721936</v>
      </c>
      <c r="Q26">
        <v>0.01311682210305696</v>
      </c>
      <c r="R26">
        <v>0.01597184044374913</v>
      </c>
      <c r="S26">
        <v>0.01632430450167773</v>
      </c>
      <c r="T26">
        <v>0.0135999239457514</v>
      </c>
      <c r="U26">
        <v>0.01322213930672269</v>
      </c>
      <c r="V26">
        <v>0.03695699622692038</v>
      </c>
      <c r="W26">
        <v>0.01000001795797617</v>
      </c>
      <c r="X26">
        <v>0.02733709600722326</v>
      </c>
      <c r="Y26">
        <v>0.01364936044303505</v>
      </c>
      <c r="Z26">
        <v>0.01000001079231514</v>
      </c>
      <c r="AA26">
        <v>0.01226077668500754</v>
      </c>
      <c r="AB26">
        <v>0.01000001813922522</v>
      </c>
      <c r="AC26">
        <v>0.01063090727459146</v>
      </c>
      <c r="AD26">
        <v>0.01620579513685032</v>
      </c>
      <c r="AE26">
        <v>0.01000001923117828</v>
      </c>
      <c r="AF26">
        <v>0.01000002320926684</v>
      </c>
      <c r="AG26">
        <v>0.01030990417415023</v>
      </c>
      <c r="AH26">
        <v>0.01095144153477344</v>
      </c>
      <c r="AI26">
        <v>0.03616429277786221</v>
      </c>
      <c r="AJ26">
        <v>0.0246892058946718</v>
      </c>
      <c r="AK26">
        <v>0.01110033717273529</v>
      </c>
      <c r="AL26">
        <v>0.01914175947020045</v>
      </c>
      <c r="AM26">
        <v>0.01131332478741894</v>
      </c>
      <c r="AN26">
        <v>0.03099226503705093</v>
      </c>
      <c r="AO26">
        <v>0.01833223836261177</v>
      </c>
      <c r="AP26">
        <v>0.03032253770138068</v>
      </c>
      <c r="AQ26">
        <v>0.02478169916934144</v>
      </c>
      <c r="AR26">
        <v>0.0296175619347054</v>
      </c>
      <c r="AS26">
        <v>0.01224479137839017</v>
      </c>
      <c r="AT26">
        <v>0.01646402312395166</v>
      </c>
      <c r="AU26">
        <v>0.01100704653606871</v>
      </c>
      <c r="AV26">
        <v>0.01058301798716463</v>
      </c>
      <c r="AW26">
        <v>0.0146719431657742</v>
      </c>
      <c r="AX26">
        <v>0.03839231512337592</v>
      </c>
      <c r="AY26">
        <v>0.01543105793222424</v>
      </c>
      <c r="AZ26">
        <v>0.04134601507689428</v>
      </c>
      <c r="BA26">
        <v>0.01000001721521613</v>
      </c>
      <c r="BB26">
        <v>0.01325434439200166</v>
      </c>
      <c r="BC26">
        <v>0.01924437076342256</v>
      </c>
      <c r="BD26">
        <v>0.01068185144248353</v>
      </c>
      <c r="BE26">
        <v>0.01690648541035139</v>
      </c>
      <c r="BF26">
        <v>0.02305767909065433</v>
      </c>
      <c r="BG26">
        <v>0.04999998861051726</v>
      </c>
      <c r="BL26" s="2">
        <v>45018</v>
      </c>
      <c r="BM26">
        <v>0.02255020566661892</v>
      </c>
      <c r="BN26">
        <v>0.01175142622155829</v>
      </c>
      <c r="BO26">
        <v>0.03806111250106384</v>
      </c>
      <c r="BP26">
        <v>0.01419318227565274</v>
      </c>
      <c r="BQ26">
        <v>0.02278963043432755</v>
      </c>
      <c r="BR26">
        <v>0.01710517178938369</v>
      </c>
      <c r="BS26">
        <v>0.02245736545926802</v>
      </c>
      <c r="BT26">
        <v>0.01561510144917561</v>
      </c>
      <c r="BU26">
        <v>0.02212113368579101</v>
      </c>
      <c r="BV26">
        <v>0.01307810384721936</v>
      </c>
      <c r="BW26">
        <v>0.01311682210305696</v>
      </c>
      <c r="BX26">
        <v>0.01597184044374913</v>
      </c>
      <c r="BY26">
        <v>0.01632430450167773</v>
      </c>
      <c r="BZ26">
        <v>0.0135999239457514</v>
      </c>
      <c r="CA26">
        <v>0.01322213930672269</v>
      </c>
      <c r="CB26">
        <v>0.03695699622692038</v>
      </c>
      <c r="CC26">
        <v>0.01000001795797617</v>
      </c>
      <c r="CD26">
        <v>0.02733709600722326</v>
      </c>
      <c r="CE26">
        <v>0.01364936044303505</v>
      </c>
      <c r="CF26">
        <v>0.01000001079231514</v>
      </c>
      <c r="CG26">
        <v>0.01226077668500754</v>
      </c>
      <c r="CH26">
        <v>0.01000001813922522</v>
      </c>
      <c r="CI26">
        <v>0.01063090727459146</v>
      </c>
      <c r="CJ26">
        <v>0.01620579513685032</v>
      </c>
      <c r="CK26">
        <v>0.01000001923117828</v>
      </c>
      <c r="CL26">
        <v>0.01000002320926684</v>
      </c>
      <c r="CM26">
        <v>0.01030990417415023</v>
      </c>
      <c r="CN26">
        <v>0.01095144153477344</v>
      </c>
      <c r="CO26">
        <v>0.03616429277786221</v>
      </c>
      <c r="CP26">
        <v>0.0246892058946718</v>
      </c>
      <c r="CQ26">
        <v>0.01110033717273529</v>
      </c>
      <c r="CR26">
        <v>0.01914175947020045</v>
      </c>
      <c r="CS26">
        <v>0.01131332478741894</v>
      </c>
      <c r="CT26">
        <v>0.03099226503705093</v>
      </c>
      <c r="CU26">
        <v>0.01833223836261177</v>
      </c>
      <c r="CV26">
        <v>0.03032253770138068</v>
      </c>
      <c r="CW26">
        <v>0.02478169916934144</v>
      </c>
      <c r="CX26">
        <v>0.0296175619347054</v>
      </c>
      <c r="CY26">
        <v>0.01224479137839017</v>
      </c>
      <c r="CZ26">
        <v>0.01646402312395166</v>
      </c>
      <c r="DA26">
        <v>0.01100704653606871</v>
      </c>
      <c r="DB26">
        <v>0.01058301798716463</v>
      </c>
      <c r="DC26">
        <v>0.0146719431657742</v>
      </c>
      <c r="DD26">
        <v>0.03839231512337592</v>
      </c>
      <c r="DE26">
        <v>0.01543105793222424</v>
      </c>
      <c r="DF26">
        <v>0.04134601507689428</v>
      </c>
      <c r="DG26">
        <v>0.01000001721521613</v>
      </c>
      <c r="DH26">
        <v>0.01325434439200166</v>
      </c>
      <c r="DI26">
        <v>0.01924437076342256</v>
      </c>
      <c r="DJ26">
        <v>0.01068185144248353</v>
      </c>
      <c r="DK26">
        <v>0.01690648541035139</v>
      </c>
      <c r="DL26">
        <v>0.02305767909065433</v>
      </c>
      <c r="DM26">
        <v>0.04999998861051726</v>
      </c>
      <c r="DR26" s="2">
        <v>44887</v>
      </c>
      <c r="DS26">
        <v>38.70161602822736</v>
      </c>
      <c r="DT26">
        <v>2074.833212548668</v>
      </c>
      <c r="DU26">
        <v>164.3353259909861</v>
      </c>
      <c r="DV26">
        <v>120.7978918628358</v>
      </c>
      <c r="DW26">
        <v>6629.078964791081</v>
      </c>
      <c r="DX26">
        <v>2.947636624855754</v>
      </c>
      <c r="DY26">
        <v>1.092436825859971</v>
      </c>
      <c r="DZ26">
        <v>84.27010354463746</v>
      </c>
      <c r="EA26">
        <v>29.86978697223351</v>
      </c>
      <c r="EB26">
        <v>1.591153962395256</v>
      </c>
      <c r="EC26">
        <v>4.24433468933213</v>
      </c>
      <c r="ED26">
        <v>68.29283699849262</v>
      </c>
      <c r="EE26">
        <v>48.83743052928315</v>
      </c>
      <c r="EF26">
        <v>0.3066403559894605</v>
      </c>
      <c r="EG26">
        <v>14.27945929372812</v>
      </c>
      <c r="EH26">
        <v>3.451556543456765</v>
      </c>
      <c r="EI26">
        <v>42.7030449420428</v>
      </c>
      <c r="EJ26">
        <v>6.834665970518765</v>
      </c>
      <c r="EK26">
        <v>0.5209298969841818</v>
      </c>
      <c r="EL26">
        <v>45.77511005188695</v>
      </c>
      <c r="EM26">
        <v>0.9218142778617777</v>
      </c>
      <c r="EN26">
        <v>3.325730666682948</v>
      </c>
      <c r="EO26">
        <v>8.514682553741993</v>
      </c>
      <c r="EP26">
        <v>63.78333921337047</v>
      </c>
      <c r="EQ26">
        <v>5.705271921518134</v>
      </c>
      <c r="ER26">
        <v>6.532891256401687</v>
      </c>
      <c r="ES26">
        <v>486.8416662987742</v>
      </c>
      <c r="ET26">
        <v>174.5056798709054</v>
      </c>
      <c r="EU26">
        <v>5.240327248071785</v>
      </c>
      <c r="EV26">
        <v>6.459984143034074</v>
      </c>
      <c r="EW26">
        <v>60.64565898362658</v>
      </c>
      <c r="EX26">
        <v>42.99515723353652</v>
      </c>
      <c r="EY26">
        <v>0.2637281675575712</v>
      </c>
      <c r="EZ26">
        <v>36.7548220003472</v>
      </c>
      <c r="FA26">
        <v>0.01933524846425281</v>
      </c>
      <c r="FB26">
        <v>6.606427088746224</v>
      </c>
      <c r="FC26">
        <v>318.03657412149</v>
      </c>
      <c r="FD26">
        <v>24.97575884285071</v>
      </c>
      <c r="FF26">
        <v>0.1462641850228495</v>
      </c>
      <c r="FG26">
        <v>7.729718878302773</v>
      </c>
      <c r="FH26">
        <v>1836.297500608053</v>
      </c>
      <c r="FI26">
        <v>238.8015299227046</v>
      </c>
      <c r="FK26">
        <v>8.203725206743293</v>
      </c>
      <c r="FL26">
        <v>21.93727524584224</v>
      </c>
      <c r="FM26">
        <v>5.155907217408504</v>
      </c>
      <c r="FN26">
        <v>8.13231383275637</v>
      </c>
      <c r="FO26">
        <v>696.9845866905106</v>
      </c>
      <c r="FP26">
        <v>915.0343396935931</v>
      </c>
      <c r="FQ26">
        <v>41.42445019700975</v>
      </c>
      <c r="FR26">
        <v>43.29756134225409</v>
      </c>
      <c r="FS26">
        <v>63.47905801770795</v>
      </c>
    </row>
    <row r="27" spans="1:175">
      <c r="A27" s="2">
        <v>44888</v>
      </c>
      <c r="B27">
        <v>737.4257114089302</v>
      </c>
      <c r="C27">
        <v>0.03068423321357261</v>
      </c>
      <c r="F27" s="2">
        <v>45025</v>
      </c>
      <c r="G27">
        <v>0.02330602552398099</v>
      </c>
      <c r="H27">
        <v>0.01156202634036651</v>
      </c>
      <c r="I27">
        <v>0.03861836668766151</v>
      </c>
      <c r="J27">
        <v>0.01453018441441339</v>
      </c>
      <c r="K27">
        <v>0.02291515267193171</v>
      </c>
      <c r="L27">
        <v>0.01752596220873975</v>
      </c>
      <c r="M27">
        <v>0.02283602749722797</v>
      </c>
      <c r="N27">
        <v>0.01617457881440565</v>
      </c>
      <c r="O27">
        <v>0.02281329782969177</v>
      </c>
      <c r="P27">
        <v>0.0131612498357045</v>
      </c>
      <c r="Q27">
        <v>0.01339217706591827</v>
      </c>
      <c r="R27">
        <v>0.01603086343952514</v>
      </c>
      <c r="S27">
        <v>0.01655734280338467</v>
      </c>
      <c r="T27">
        <v>0.01359385219236238</v>
      </c>
      <c r="U27">
        <v>0.0132551797410384</v>
      </c>
      <c r="V27">
        <v>0.037785765244844</v>
      </c>
      <c r="W27">
        <v>0.008833432651801842</v>
      </c>
      <c r="X27">
        <v>0.02717035133613009</v>
      </c>
      <c r="Y27">
        <v>0.01383679164621671</v>
      </c>
      <c r="Z27">
        <v>0.008084665695165805</v>
      </c>
      <c r="AA27">
        <v>0.01250857725053912</v>
      </c>
      <c r="AB27">
        <v>0.008794201415451357</v>
      </c>
      <c r="AC27">
        <v>0.01047753281274569</v>
      </c>
      <c r="AD27">
        <v>0.01569846187819479</v>
      </c>
      <c r="AE27">
        <v>0.00906051211999394</v>
      </c>
      <c r="AF27">
        <v>0.00955857581865842</v>
      </c>
      <c r="AG27">
        <v>0.01050528599289184</v>
      </c>
      <c r="AH27">
        <v>0.01102942365541809</v>
      </c>
      <c r="AI27">
        <v>0.03576138676743551</v>
      </c>
      <c r="AJ27">
        <v>0.02558214992712766</v>
      </c>
      <c r="AK27">
        <v>0.0112197520594227</v>
      </c>
      <c r="AL27">
        <v>0.01907586934527198</v>
      </c>
      <c r="AM27">
        <v>0.01131501639551387</v>
      </c>
      <c r="AN27">
        <v>0.03079263005264582</v>
      </c>
      <c r="AO27">
        <v>0.0187911520729843</v>
      </c>
      <c r="AP27">
        <v>0.0316000099699343</v>
      </c>
      <c r="AQ27">
        <v>0.0252637058402442</v>
      </c>
      <c r="AR27">
        <v>0.02816444439198905</v>
      </c>
      <c r="AS27">
        <v>0.01222165478788861</v>
      </c>
      <c r="AT27">
        <v>0.01636756390236929</v>
      </c>
      <c r="AU27">
        <v>0.01112787737984647</v>
      </c>
      <c r="AV27">
        <v>0.01042997291503658</v>
      </c>
      <c r="AW27">
        <v>0.01501835103047828</v>
      </c>
      <c r="AX27">
        <v>0.03853155904890254</v>
      </c>
      <c r="AY27">
        <v>0.01541124649751246</v>
      </c>
      <c r="AZ27">
        <v>0.04253987148315361</v>
      </c>
      <c r="BA27">
        <v>0.008810373060001115</v>
      </c>
      <c r="BB27">
        <v>0.01283595936623238</v>
      </c>
      <c r="BC27">
        <v>0.01898309058935155</v>
      </c>
      <c r="BD27">
        <v>0.01079968843065899</v>
      </c>
      <c r="BE27">
        <v>0.01676547131360677</v>
      </c>
      <c r="BF27">
        <v>0.02297533878798744</v>
      </c>
      <c r="BG27">
        <v>0.05</v>
      </c>
      <c r="BL27" s="2">
        <v>45025</v>
      </c>
      <c r="BM27">
        <v>0.0229093617846213</v>
      </c>
      <c r="BN27">
        <v>0.01174092497043214</v>
      </c>
      <c r="BO27">
        <v>0.03746634743549765</v>
      </c>
      <c r="BP27">
        <v>0.01433776421775344</v>
      </c>
      <c r="BQ27">
        <v>0.02294418711727549</v>
      </c>
      <c r="BR27">
        <v>0.01737151380372613</v>
      </c>
      <c r="BS27">
        <v>0.02275505698772225</v>
      </c>
      <c r="BT27">
        <v>0.01592470913603573</v>
      </c>
      <c r="BU27">
        <v>0.02240983598953222</v>
      </c>
      <c r="BV27">
        <v>0.01313229805458723</v>
      </c>
      <c r="BW27">
        <v>0.01321939123111185</v>
      </c>
      <c r="BX27">
        <v>0.01602321810528979</v>
      </c>
      <c r="BY27">
        <v>0.0164979297206622</v>
      </c>
      <c r="BZ27">
        <v>0.01353505992655611</v>
      </c>
      <c r="CA27">
        <v>0.0133234914748215</v>
      </c>
      <c r="CB27">
        <v>0.03629978484343459</v>
      </c>
      <c r="CC27">
        <v>0.01000001860083275</v>
      </c>
      <c r="CD27">
        <v>0.02677462546761985</v>
      </c>
      <c r="CE27">
        <v>0.01380126304040682</v>
      </c>
      <c r="CF27">
        <v>0.01000001112020682</v>
      </c>
      <c r="CG27">
        <v>0.01240713538590284</v>
      </c>
      <c r="CH27">
        <v>0.01000001824817517</v>
      </c>
      <c r="CI27">
        <v>0.0103937630929219</v>
      </c>
      <c r="CJ27">
        <v>0.01553491191614053</v>
      </c>
      <c r="CK27">
        <v>0.01000001920229847</v>
      </c>
      <c r="CL27">
        <v>0.01000002265386076</v>
      </c>
      <c r="CM27">
        <v>0.01046804985392281</v>
      </c>
      <c r="CN27">
        <v>0.01099612271664623</v>
      </c>
      <c r="CO27">
        <v>0.03508552369862632</v>
      </c>
      <c r="CP27">
        <v>0.02516148060643621</v>
      </c>
      <c r="CQ27">
        <v>0.01125599869336504</v>
      </c>
      <c r="CR27">
        <v>0.01926877608455101</v>
      </c>
      <c r="CS27">
        <v>0.01134553239606869</v>
      </c>
      <c r="CT27">
        <v>0.03043077377999329</v>
      </c>
      <c r="CU27">
        <v>0.01869566149435346</v>
      </c>
      <c r="CV27">
        <v>0.03144389086746906</v>
      </c>
      <c r="CW27">
        <v>0.02492574844029217</v>
      </c>
      <c r="CX27">
        <v>0.02919974536945029</v>
      </c>
      <c r="CY27">
        <v>0.01222851092220676</v>
      </c>
      <c r="CZ27">
        <v>0.01636110461417514</v>
      </c>
      <c r="DA27">
        <v>0.01109410301804214</v>
      </c>
      <c r="DB27">
        <v>0.01039644403721731</v>
      </c>
      <c r="DC27">
        <v>0.01495543789257155</v>
      </c>
      <c r="DD27">
        <v>0.03819087705306734</v>
      </c>
      <c r="DE27">
        <v>0.01540779728330288</v>
      </c>
      <c r="DF27">
        <v>0.04257924481380527</v>
      </c>
      <c r="DG27">
        <v>0.01000001713721041</v>
      </c>
      <c r="DH27">
        <v>0.01279370948532213</v>
      </c>
      <c r="DI27">
        <v>0.01912361039344464</v>
      </c>
      <c r="DJ27">
        <v>0.0106426940955404</v>
      </c>
      <c r="DK27">
        <v>0.01682239587620277</v>
      </c>
      <c r="DL27">
        <v>0.02232408118547524</v>
      </c>
      <c r="DM27">
        <v>0.05000000466381611</v>
      </c>
      <c r="DR27" s="2">
        <v>44888</v>
      </c>
      <c r="DS27">
        <v>37.43136531096354</v>
      </c>
      <c r="DT27">
        <v>2097.92291347817</v>
      </c>
      <c r="DU27">
        <v>162.6279845743091</v>
      </c>
      <c r="DV27">
        <v>120.9293285006838</v>
      </c>
      <c r="DW27">
        <v>6715.662278889432</v>
      </c>
      <c r="DX27">
        <v>2.928430434517876</v>
      </c>
      <c r="DY27">
        <v>1.068419834008661</v>
      </c>
      <c r="DZ27">
        <v>83.06139565336522</v>
      </c>
      <c r="EA27">
        <v>30.39286963704111</v>
      </c>
      <c r="EB27">
        <v>1.503431238920721</v>
      </c>
      <c r="EC27">
        <v>4.439264171218328</v>
      </c>
      <c r="ED27">
        <v>69.1409307615625</v>
      </c>
      <c r="EE27">
        <v>51.42774282527999</v>
      </c>
      <c r="EF27">
        <v>0.3112026912718953</v>
      </c>
      <c r="EG27">
        <v>11.65735136836704</v>
      </c>
      <c r="EH27">
        <v>3.250628509693044</v>
      </c>
      <c r="EI27">
        <v>43.68993205212321</v>
      </c>
      <c r="EJ27">
        <v>7.19948657682401</v>
      </c>
      <c r="EK27">
        <v>0.5293526119583715</v>
      </c>
      <c r="EL27">
        <v>45.32350959456154</v>
      </c>
      <c r="EM27">
        <v>0.9292185958321827</v>
      </c>
      <c r="EN27">
        <v>3.307033966398771</v>
      </c>
      <c r="EO27">
        <v>8.643152391696271</v>
      </c>
      <c r="EP27">
        <v>63.03265970028194</v>
      </c>
      <c r="EQ27">
        <v>5.532228141195897</v>
      </c>
      <c r="ER27">
        <v>6.790481171591153</v>
      </c>
      <c r="ES27">
        <v>488.9326452943113</v>
      </c>
      <c r="ET27">
        <v>176.0622652931951</v>
      </c>
      <c r="EU27">
        <v>5.315035154140472</v>
      </c>
      <c r="EV27">
        <v>6.582623345559277</v>
      </c>
      <c r="EW27">
        <v>60.60193974127272</v>
      </c>
      <c r="EX27">
        <v>42.13758353032379</v>
      </c>
      <c r="EY27">
        <v>0.2379423464331495</v>
      </c>
      <c r="EZ27">
        <v>36.66335828681361</v>
      </c>
      <c r="FA27">
        <v>0.01953379422097416</v>
      </c>
      <c r="FB27">
        <v>6.536282531656449</v>
      </c>
      <c r="FC27">
        <v>323.4612874979505</v>
      </c>
      <c r="FD27">
        <v>26.14109589211613</v>
      </c>
      <c r="FF27">
        <v>0.1455868051665188</v>
      </c>
      <c r="FG27">
        <v>7.882737636406535</v>
      </c>
      <c r="FH27">
        <v>1816.170851731297</v>
      </c>
      <c r="FI27">
        <v>235.7540321775599</v>
      </c>
      <c r="FK27">
        <v>8.34854229745326</v>
      </c>
      <c r="FL27">
        <v>21.81202900067962</v>
      </c>
      <c r="FM27">
        <v>5.034992392586983</v>
      </c>
      <c r="FN27">
        <v>7.968135829250626</v>
      </c>
      <c r="FO27">
        <v>729.023493103491</v>
      </c>
      <c r="FP27">
        <v>924.4561209938258</v>
      </c>
      <c r="FQ27">
        <v>41.55805880695398</v>
      </c>
      <c r="FR27">
        <v>45.11503959694939</v>
      </c>
      <c r="FS27">
        <v>61.59872203223615</v>
      </c>
    </row>
    <row r="28" spans="1:175">
      <c r="A28" s="2">
        <v>44889</v>
      </c>
      <c r="B28">
        <v>768.3980022027288</v>
      </c>
      <c r="C28">
        <v>0.04200055722850071</v>
      </c>
      <c r="F28" s="2">
        <v>45032</v>
      </c>
      <c r="G28">
        <v>0.02361406332573249</v>
      </c>
      <c r="H28">
        <v>0.01191597717596346</v>
      </c>
      <c r="I28">
        <v>0.03651142742053234</v>
      </c>
      <c r="J28">
        <v>0.01492695046505146</v>
      </c>
      <c r="K28">
        <v>0.02235704483777382</v>
      </c>
      <c r="L28">
        <v>0.01793024978752875</v>
      </c>
      <c r="M28">
        <v>0.02295183510735353</v>
      </c>
      <c r="N28">
        <v>0.01666137792430976</v>
      </c>
      <c r="O28">
        <v>0.02199178696572876</v>
      </c>
      <c r="P28">
        <v>0.013289771109207</v>
      </c>
      <c r="Q28">
        <v>0.01325633976091147</v>
      </c>
      <c r="R28">
        <v>0.01653057892608404</v>
      </c>
      <c r="S28">
        <v>0.01739141222337248</v>
      </c>
      <c r="T28">
        <v>0.01394505657519735</v>
      </c>
      <c r="U28">
        <v>0.01369694512155176</v>
      </c>
      <c r="V28">
        <v>0.03628125127548701</v>
      </c>
      <c r="W28">
        <v>0.008849696455273011</v>
      </c>
      <c r="X28">
        <v>0.02659256909354692</v>
      </c>
      <c r="Y28">
        <v>0.01405605512703442</v>
      </c>
      <c r="Z28">
        <v>0.009036101341052857</v>
      </c>
      <c r="AA28">
        <v>0.01301262116075098</v>
      </c>
      <c r="AB28">
        <v>0.009113191829259787</v>
      </c>
      <c r="AC28">
        <v>0.01162774954254703</v>
      </c>
      <c r="AD28">
        <v>0.01475107411391358</v>
      </c>
      <c r="AE28">
        <v>0.009435963178061895</v>
      </c>
      <c r="AF28">
        <v>0.009572627053871754</v>
      </c>
      <c r="AG28">
        <v>0.01014599859277145</v>
      </c>
      <c r="AH28">
        <v>0.0106400814577914</v>
      </c>
      <c r="AI28">
        <v>0.03480626553445832</v>
      </c>
      <c r="AJ28">
        <v>0.02588191418316992</v>
      </c>
      <c r="AK28">
        <v>0.01113725335122021</v>
      </c>
      <c r="AL28">
        <v>0.01894473794928021</v>
      </c>
      <c r="AM28">
        <v>0.01195506945279339</v>
      </c>
      <c r="AN28">
        <v>0.03012749007125545</v>
      </c>
      <c r="AO28">
        <v>0.01958077711167953</v>
      </c>
      <c r="AP28">
        <v>0.03178222301290774</v>
      </c>
      <c r="AQ28">
        <v>0.02551737295434807</v>
      </c>
      <c r="AR28">
        <v>0.02960175667646249</v>
      </c>
      <c r="AS28">
        <v>0.01216317411261609</v>
      </c>
      <c r="AT28">
        <v>0.01595460740376531</v>
      </c>
      <c r="AU28">
        <v>0.01139673688393824</v>
      </c>
      <c r="AV28">
        <v>0.01067188045295126</v>
      </c>
      <c r="AW28">
        <v>0.01541267074264885</v>
      </c>
      <c r="AX28">
        <v>0.03692269585690555</v>
      </c>
      <c r="AY28">
        <v>0.01494495083090176</v>
      </c>
      <c r="AZ28">
        <v>0.04308072740893624</v>
      </c>
      <c r="BA28">
        <v>0.009032933619845335</v>
      </c>
      <c r="BB28">
        <v>0.01285077537165917</v>
      </c>
      <c r="BC28">
        <v>0.01912168570361265</v>
      </c>
      <c r="BD28">
        <v>0.01059841682279778</v>
      </c>
      <c r="BE28">
        <v>0.01690521876752628</v>
      </c>
      <c r="BF28">
        <v>0.02152286877665957</v>
      </c>
      <c r="BG28">
        <v>0.05</v>
      </c>
      <c r="BL28" s="2">
        <v>45032</v>
      </c>
      <c r="BM28">
        <v>0.02323041859448132</v>
      </c>
      <c r="BN28">
        <v>0.01216080504368964</v>
      </c>
      <c r="BO28">
        <v>0.0354640790545923</v>
      </c>
      <c r="BP28">
        <v>0.01474983181954452</v>
      </c>
      <c r="BQ28">
        <v>0.02243260344092583</v>
      </c>
      <c r="BR28">
        <v>0.01788971691703675</v>
      </c>
      <c r="BS28">
        <v>0.02292762195491163</v>
      </c>
      <c r="BT28">
        <v>0.01642420746216375</v>
      </c>
      <c r="BU28">
        <v>0.02164133805928567</v>
      </c>
      <c r="BV28">
        <v>0.01333612304381883</v>
      </c>
      <c r="BW28">
        <v>0.01311894979983793</v>
      </c>
      <c r="BX28">
        <v>0.0165659323639346</v>
      </c>
      <c r="BY28">
        <v>0.01736958105673178</v>
      </c>
      <c r="BZ28">
        <v>0.01391388968584108</v>
      </c>
      <c r="CA28">
        <v>0.01378482221806781</v>
      </c>
      <c r="CB28">
        <v>0.03480423684141537</v>
      </c>
      <c r="CC28">
        <v>0.01000001707160369</v>
      </c>
      <c r="CD28">
        <v>0.02628947283971948</v>
      </c>
      <c r="CE28">
        <v>0.01405359239235989</v>
      </c>
      <c r="CF28">
        <v>0.01000001768040484</v>
      </c>
      <c r="CG28">
        <v>0.01294952024595129</v>
      </c>
      <c r="CH28">
        <v>0.01000001907869637</v>
      </c>
      <c r="CI28">
        <v>0.01167209995307241</v>
      </c>
      <c r="CJ28">
        <v>0.01463670470266434</v>
      </c>
      <c r="CK28">
        <v>0.01000002058007368</v>
      </c>
      <c r="CL28">
        <v>0.01000002139088322</v>
      </c>
      <c r="CM28">
        <v>0.01015433700426289</v>
      </c>
      <c r="CN28">
        <v>0.01065722879641192</v>
      </c>
      <c r="CO28">
        <v>0.03411160968533486</v>
      </c>
      <c r="CP28">
        <v>0.02546986272666774</v>
      </c>
      <c r="CQ28">
        <v>0.0112106804825445</v>
      </c>
      <c r="CR28">
        <v>0.01919588316410788</v>
      </c>
      <c r="CS28">
        <v>0.01202122456228517</v>
      </c>
      <c r="CT28">
        <v>0.02985306965188765</v>
      </c>
      <c r="CU28">
        <v>0.01951976276009535</v>
      </c>
      <c r="CV28">
        <v>0.03153350307836907</v>
      </c>
      <c r="CW28">
        <v>0.02522327139854745</v>
      </c>
      <c r="CX28">
        <v>0.03079400399663681</v>
      </c>
      <c r="CY28">
        <v>0.01220682374698225</v>
      </c>
      <c r="CZ28">
        <v>0.01598231689463691</v>
      </c>
      <c r="DA28">
        <v>0.01139514929129599</v>
      </c>
      <c r="DB28">
        <v>0.01067841795628434</v>
      </c>
      <c r="DC28">
        <v>0.01536186583412063</v>
      </c>
      <c r="DD28">
        <v>0.03664786568985738</v>
      </c>
      <c r="DE28">
        <v>0.01498346089990257</v>
      </c>
      <c r="DF28">
        <v>0.04305598499979527</v>
      </c>
      <c r="DG28">
        <v>0.01000001726322376</v>
      </c>
      <c r="DH28">
        <v>0.01286076488914636</v>
      </c>
      <c r="DI28">
        <v>0.01927909742821643</v>
      </c>
      <c r="DJ28">
        <v>0.01044729399867226</v>
      </c>
      <c r="DK28">
        <v>0.01701963501497291</v>
      </c>
      <c r="DL28">
        <v>0.02092122005800481</v>
      </c>
      <c r="DM28">
        <v>0.05000000543602851</v>
      </c>
      <c r="DR28" s="2">
        <v>44889</v>
      </c>
      <c r="DS28">
        <v>38.47768782644815</v>
      </c>
      <c r="DT28">
        <v>2094.690881592983</v>
      </c>
      <c r="DU28">
        <v>159.9369193367974</v>
      </c>
      <c r="DV28">
        <v>120.6323713275048</v>
      </c>
      <c r="DW28">
        <v>6619.970776344136</v>
      </c>
      <c r="DX28">
        <v>2.884820397973658</v>
      </c>
      <c r="DY28">
        <v>1.071630787826029</v>
      </c>
      <c r="DZ28">
        <v>82.00951694337418</v>
      </c>
      <c r="EA28">
        <v>30.61342019954548</v>
      </c>
      <c r="EB28">
        <v>1.541839160641334</v>
      </c>
      <c r="EC28">
        <v>4.574355886027914</v>
      </c>
      <c r="ED28">
        <v>69.76652312371017</v>
      </c>
      <c r="EE28">
        <v>53.21547361434163</v>
      </c>
      <c r="EF28">
        <v>0.3170024249066835</v>
      </c>
      <c r="EG28">
        <v>11.17628619199367</v>
      </c>
      <c r="EH28">
        <v>3.062510921458687</v>
      </c>
      <c r="EI28">
        <v>44.83313751881736</v>
      </c>
      <c r="EJ28">
        <v>6.721259749328221</v>
      </c>
      <c r="EK28">
        <v>0.5376649685841002</v>
      </c>
      <c r="EL28">
        <v>45.92374319935246</v>
      </c>
      <c r="EM28">
        <v>0.8897281820800602</v>
      </c>
      <c r="EN28">
        <v>3.345911856929194</v>
      </c>
      <c r="EO28">
        <v>8.769827645150631</v>
      </c>
      <c r="EP28">
        <v>62.8768010107992</v>
      </c>
      <c r="EQ28">
        <v>5.965087934138257</v>
      </c>
      <c r="ER28">
        <v>6.812481777274417</v>
      </c>
      <c r="ES28">
        <v>498.9610541385338</v>
      </c>
      <c r="ET28">
        <v>162.0686331644609</v>
      </c>
      <c r="EU28">
        <v>5.193668252599133</v>
      </c>
      <c r="EV28">
        <v>6.64220020160413</v>
      </c>
      <c r="EW28">
        <v>59.28530209756576</v>
      </c>
      <c r="EX28">
        <v>43.04256992537313</v>
      </c>
      <c r="EY28">
        <v>0.2198461184739189</v>
      </c>
      <c r="EZ28">
        <v>36.81182290322079</v>
      </c>
      <c r="FA28">
        <v>0.01991030878511793</v>
      </c>
      <c r="FB28">
        <v>6.580313122793697</v>
      </c>
      <c r="FC28">
        <v>326.3889078887345</v>
      </c>
      <c r="FD28">
        <v>25.75233779016488</v>
      </c>
      <c r="FF28">
        <v>0.1455007949442155</v>
      </c>
      <c r="FG28">
        <v>7.902063536743946</v>
      </c>
      <c r="FH28">
        <v>1822.918134723893</v>
      </c>
      <c r="FI28">
        <v>240.5129772227019</v>
      </c>
      <c r="FK28">
        <v>8.311302383385703</v>
      </c>
      <c r="FL28">
        <v>22.04667295297633</v>
      </c>
      <c r="FM28">
        <v>5.090842054753581</v>
      </c>
      <c r="FN28">
        <v>8.077193534704017</v>
      </c>
      <c r="FO28">
        <v>743.3333280082471</v>
      </c>
      <c r="FP28">
        <v>921.596058382006</v>
      </c>
      <c r="FQ28">
        <v>42.66593061692048</v>
      </c>
      <c r="FR28">
        <v>43.12124794231567</v>
      </c>
      <c r="FS28">
        <v>61.8886878360999</v>
      </c>
    </row>
    <row r="29" spans="1:175">
      <c r="A29" s="2">
        <v>44890</v>
      </c>
      <c r="B29">
        <v>763.8529473303822</v>
      </c>
      <c r="C29">
        <v>-0.005914974868905798</v>
      </c>
      <c r="F29" s="2">
        <v>45039</v>
      </c>
      <c r="G29">
        <v>0.02244644490333386</v>
      </c>
      <c r="H29">
        <v>0.01216225925956026</v>
      </c>
      <c r="I29">
        <v>0.03630106438820207</v>
      </c>
      <c r="J29">
        <v>0.01482376907550592</v>
      </c>
      <c r="K29">
        <v>0.02490642070962263</v>
      </c>
      <c r="L29">
        <v>0.01790834519149599</v>
      </c>
      <c r="M29">
        <v>0.0225714189305127</v>
      </c>
      <c r="N29">
        <v>0.01614049137942436</v>
      </c>
      <c r="O29">
        <v>0.02160129087477478</v>
      </c>
      <c r="P29">
        <v>0.01363256781695559</v>
      </c>
      <c r="Q29">
        <v>0.0130604224486578</v>
      </c>
      <c r="R29">
        <v>0.01670403369130388</v>
      </c>
      <c r="S29">
        <v>0.01844359371907357</v>
      </c>
      <c r="T29">
        <v>0.01412063933535056</v>
      </c>
      <c r="U29">
        <v>0.01379734965333664</v>
      </c>
      <c r="V29">
        <v>0.03433455004142069</v>
      </c>
      <c r="W29">
        <v>0.01000001963318379</v>
      </c>
      <c r="X29">
        <v>0.02769760415701605</v>
      </c>
      <c r="Y29">
        <v>0.01414421077331214</v>
      </c>
      <c r="Z29">
        <v>0.01000002226741369</v>
      </c>
      <c r="AA29">
        <v>0.01319332630540989</v>
      </c>
      <c r="AB29">
        <v>0.01000001952222722</v>
      </c>
      <c r="AC29">
        <v>0.01100754863800549</v>
      </c>
      <c r="AD29">
        <v>0.01397797834802528</v>
      </c>
      <c r="AE29">
        <v>0.01000002425635908</v>
      </c>
      <c r="AF29">
        <v>0.0100000233637007</v>
      </c>
      <c r="AG29">
        <v>0.01034617538537896</v>
      </c>
      <c r="AH29">
        <v>0.01072297862820241</v>
      </c>
      <c r="AI29">
        <v>0.03075944174457419</v>
      </c>
      <c r="AJ29">
        <v>0.02368783738973352</v>
      </c>
      <c r="AK29">
        <v>0.01151799471297767</v>
      </c>
      <c r="AL29">
        <v>0.01932563973789263</v>
      </c>
      <c r="AM29">
        <v>0.01237632753146355</v>
      </c>
      <c r="AN29">
        <v>0.02968884932075139</v>
      </c>
      <c r="AO29">
        <v>0.01774677744297755</v>
      </c>
      <c r="AP29">
        <v>0.03306222153522734</v>
      </c>
      <c r="AQ29">
        <v>0.02703669963520918</v>
      </c>
      <c r="AR29">
        <v>0.03372204896392469</v>
      </c>
      <c r="AS29">
        <v>0.0115333296231467</v>
      </c>
      <c r="AT29">
        <v>0.01503911249695531</v>
      </c>
      <c r="AU29">
        <v>0.01181196510747066</v>
      </c>
      <c r="AV29">
        <v>0.01078735700934245</v>
      </c>
      <c r="AW29">
        <v>0.0158026373955038</v>
      </c>
      <c r="AX29">
        <v>0.04018339013528092</v>
      </c>
      <c r="AY29">
        <v>0.01470433030427363</v>
      </c>
      <c r="AZ29">
        <v>0.03987051961093401</v>
      </c>
      <c r="BA29">
        <v>0.01000002088328143</v>
      </c>
      <c r="BB29">
        <v>0.01281541695721679</v>
      </c>
      <c r="BC29">
        <v>0.01900871910400155</v>
      </c>
      <c r="BD29">
        <v>0.0103032471172996</v>
      </c>
      <c r="BE29">
        <v>0.01704042928754736</v>
      </c>
      <c r="BF29">
        <v>0.01813115459724287</v>
      </c>
      <c r="BG29">
        <v>0.04999993965900507</v>
      </c>
      <c r="BL29" s="2">
        <v>45039</v>
      </c>
      <c r="BM29">
        <v>0.02244644490333386</v>
      </c>
      <c r="BN29">
        <v>0.01216225925956026</v>
      </c>
      <c r="BO29">
        <v>0.03630106438820207</v>
      </c>
      <c r="BP29">
        <v>0.01482376907550592</v>
      </c>
      <c r="BQ29">
        <v>0.02490642070962263</v>
      </c>
      <c r="BR29">
        <v>0.01790834519149599</v>
      </c>
      <c r="BS29">
        <v>0.0225714189305127</v>
      </c>
      <c r="BT29">
        <v>0.01614049137942436</v>
      </c>
      <c r="BU29">
        <v>0.02160129087477478</v>
      </c>
      <c r="BV29">
        <v>0.01363256781695559</v>
      </c>
      <c r="BW29">
        <v>0.0130604224486578</v>
      </c>
      <c r="BX29">
        <v>0.01670403369130388</v>
      </c>
      <c r="BY29">
        <v>0.01844359371907357</v>
      </c>
      <c r="BZ29">
        <v>0.01412063933535056</v>
      </c>
      <c r="CA29">
        <v>0.01379734965333664</v>
      </c>
      <c r="CB29">
        <v>0.03433455004142069</v>
      </c>
      <c r="CC29">
        <v>0.01000001963318379</v>
      </c>
      <c r="CD29">
        <v>0.02769760415701605</v>
      </c>
      <c r="CE29">
        <v>0.01414421077331214</v>
      </c>
      <c r="CF29">
        <v>0.01000002226741369</v>
      </c>
      <c r="CG29">
        <v>0.01319332630540989</v>
      </c>
      <c r="CH29">
        <v>0.01000001952222722</v>
      </c>
      <c r="CI29">
        <v>0.01100754863800549</v>
      </c>
      <c r="CJ29">
        <v>0.01397797834802528</v>
      </c>
      <c r="CK29">
        <v>0.01000002425635908</v>
      </c>
      <c r="CL29">
        <v>0.0100000233637007</v>
      </c>
      <c r="CM29">
        <v>0.01034617538537896</v>
      </c>
      <c r="CN29">
        <v>0.01072297862820241</v>
      </c>
      <c r="CO29">
        <v>0.03075944174457419</v>
      </c>
      <c r="CP29">
        <v>0.02368783738973352</v>
      </c>
      <c r="CQ29">
        <v>0.01151799471297767</v>
      </c>
      <c r="CR29">
        <v>0.01932563973789263</v>
      </c>
      <c r="CS29">
        <v>0.01237632753146355</v>
      </c>
      <c r="CT29">
        <v>0.02968884932075139</v>
      </c>
      <c r="CU29">
        <v>0.01774677744297755</v>
      </c>
      <c r="CV29">
        <v>0.03306222153522734</v>
      </c>
      <c r="CW29">
        <v>0.02703669963520918</v>
      </c>
      <c r="CX29">
        <v>0.03372204896392469</v>
      </c>
      <c r="CY29">
        <v>0.0115333296231467</v>
      </c>
      <c r="CZ29">
        <v>0.01503911249695531</v>
      </c>
      <c r="DA29">
        <v>0.01181196510747066</v>
      </c>
      <c r="DB29">
        <v>0.01078735700934245</v>
      </c>
      <c r="DC29">
        <v>0.0158026373955038</v>
      </c>
      <c r="DD29">
        <v>0.04018339013528092</v>
      </c>
      <c r="DE29">
        <v>0.01470433030427363</v>
      </c>
      <c r="DF29">
        <v>0.03987051961093401</v>
      </c>
      <c r="DG29">
        <v>0.01000002088328143</v>
      </c>
      <c r="DH29">
        <v>0.01281541695721679</v>
      </c>
      <c r="DI29">
        <v>0.01900871910400155</v>
      </c>
      <c r="DJ29">
        <v>0.0103032471172996</v>
      </c>
      <c r="DK29">
        <v>0.01704042928754736</v>
      </c>
      <c r="DL29">
        <v>0.01813115459724287</v>
      </c>
      <c r="DM29">
        <v>0.04999993965900507</v>
      </c>
      <c r="DR29" s="2">
        <v>44890</v>
      </c>
      <c r="DS29">
        <v>39.43996160712717</v>
      </c>
      <c r="DT29">
        <v>2099.772206751903</v>
      </c>
      <c r="DU29">
        <v>158.1307143651555</v>
      </c>
      <c r="DV29">
        <v>121.2726117582554</v>
      </c>
      <c r="DW29">
        <v>6770.867296382785</v>
      </c>
      <c r="DX29">
        <v>2.971961738960928</v>
      </c>
      <c r="DY29">
        <v>1.03847977820707</v>
      </c>
      <c r="DZ29">
        <v>81.56206047329862</v>
      </c>
      <c r="EA29">
        <v>30.83789529334171</v>
      </c>
      <c r="EB29">
        <v>1.573318606715621</v>
      </c>
      <c r="EC29">
        <v>4.465120628334199</v>
      </c>
      <c r="ED29">
        <v>69.59639246890028</v>
      </c>
      <c r="EE29">
        <v>54.84685860980358</v>
      </c>
      <c r="EF29">
        <v>0.3207582461464938</v>
      </c>
      <c r="EG29">
        <v>11.08357131526159</v>
      </c>
      <c r="EH29">
        <v>3.062383685692684</v>
      </c>
      <c r="EI29">
        <v>44.72609225442275</v>
      </c>
      <c r="EJ29">
        <v>6.893755922542451</v>
      </c>
      <c r="EK29">
        <v>0.5282038611799575</v>
      </c>
      <c r="EL29">
        <v>45.36675219375209</v>
      </c>
      <c r="EM29">
        <v>0.8930151124837252</v>
      </c>
      <c r="EN29">
        <v>3.367774320689609</v>
      </c>
      <c r="EO29">
        <v>8.892546288511127</v>
      </c>
      <c r="EP29">
        <v>62.73946161937469</v>
      </c>
      <c r="EQ29">
        <v>5.560266514079228</v>
      </c>
      <c r="ER29">
        <v>6.667820284525305</v>
      </c>
      <c r="ES29">
        <v>508.2975261668349</v>
      </c>
      <c r="ET29">
        <v>161.4724498735166</v>
      </c>
      <c r="EU29">
        <v>5.266347705668008</v>
      </c>
      <c r="EV29">
        <v>6.724151679497761</v>
      </c>
      <c r="EW29">
        <v>59.45633476842136</v>
      </c>
      <c r="EX29">
        <v>43.74871202229014</v>
      </c>
      <c r="EY29">
        <v>0.2199471855985134</v>
      </c>
      <c r="EZ29">
        <v>36.83118787427616</v>
      </c>
      <c r="FA29">
        <v>0.01988684326796889</v>
      </c>
      <c r="FB29">
        <v>6.691175947438498</v>
      </c>
      <c r="FC29">
        <v>330.3078575971753</v>
      </c>
      <c r="FD29">
        <v>26.31599080261106</v>
      </c>
      <c r="FF29">
        <v>0.1435408174948771</v>
      </c>
      <c r="FG29">
        <v>7.884278465493613</v>
      </c>
      <c r="FH29">
        <v>1882.616231925039</v>
      </c>
      <c r="FI29">
        <v>242.1443757025538</v>
      </c>
      <c r="FK29">
        <v>8.231855489202101</v>
      </c>
      <c r="FL29">
        <v>22.20261398465682</v>
      </c>
      <c r="FM29">
        <v>5.085760438380195</v>
      </c>
      <c r="FN29">
        <v>8.28436997626317</v>
      </c>
      <c r="FO29">
        <v>722.7166984616207</v>
      </c>
      <c r="FP29">
        <v>909.5624964478528</v>
      </c>
      <c r="FQ29">
        <v>40.28516881619247</v>
      </c>
      <c r="FR29">
        <v>44.65380941126162</v>
      </c>
      <c r="FS29">
        <v>61.3191176110001</v>
      </c>
    </row>
    <row r="30" spans="1:175">
      <c r="A30" s="2">
        <v>44891</v>
      </c>
      <c r="B30">
        <v>761.8698770229141</v>
      </c>
      <c r="C30">
        <v>-0.0025961414620429</v>
      </c>
      <c r="F30" s="2">
        <v>45046</v>
      </c>
      <c r="G30">
        <v>0.02240712180146122</v>
      </c>
      <c r="H30">
        <v>0.01204536434838894</v>
      </c>
      <c r="I30">
        <v>0.03587709366065973</v>
      </c>
      <c r="J30">
        <v>0.01480839765979984</v>
      </c>
      <c r="K30">
        <v>0.02490603511798289</v>
      </c>
      <c r="L30">
        <v>0.01761171619219718</v>
      </c>
      <c r="M30">
        <v>0.02196601643631207</v>
      </c>
      <c r="N30">
        <v>0.01609166143253662</v>
      </c>
      <c r="O30">
        <v>0.02128746030073563</v>
      </c>
      <c r="P30">
        <v>0.01380154863877436</v>
      </c>
      <c r="Q30">
        <v>0.01330921201651819</v>
      </c>
      <c r="R30">
        <v>0.01703544016774242</v>
      </c>
      <c r="S30">
        <v>0.01859188360921998</v>
      </c>
      <c r="T30">
        <v>0.01410484727687141</v>
      </c>
      <c r="U30">
        <v>0.01381128977992307</v>
      </c>
      <c r="V30">
        <v>0.0339382799064142</v>
      </c>
      <c r="W30">
        <v>0.01000002010247174</v>
      </c>
      <c r="X30">
        <v>0.0280197273502731</v>
      </c>
      <c r="Y30">
        <v>0.01429927841153378</v>
      </c>
      <c r="Z30">
        <v>0.01000002135581789</v>
      </c>
      <c r="AA30">
        <v>0.01347274815066062</v>
      </c>
      <c r="AB30">
        <v>0.01000001860152319</v>
      </c>
      <c r="AC30">
        <v>0.01105675797356047</v>
      </c>
      <c r="AD30">
        <v>0.01414504890658031</v>
      </c>
      <c r="AE30">
        <v>0.01000002411334475</v>
      </c>
      <c r="AF30">
        <v>0.01000002343650925</v>
      </c>
      <c r="AG30">
        <v>0.01005547793517256</v>
      </c>
      <c r="AH30">
        <v>0.01056713260226839</v>
      </c>
      <c r="AI30">
        <v>0.03017189700726661</v>
      </c>
      <c r="AJ30">
        <v>0.0235398805094496</v>
      </c>
      <c r="AK30">
        <v>0.01156542539414953</v>
      </c>
      <c r="AL30">
        <v>0.01945355324913312</v>
      </c>
      <c r="AM30">
        <v>0.01231000283331797</v>
      </c>
      <c r="AN30">
        <v>0.02993567037552971</v>
      </c>
      <c r="AO30">
        <v>0.01776766354530283</v>
      </c>
      <c r="AP30">
        <v>0.03298005037512708</v>
      </c>
      <c r="AQ30">
        <v>0.0269718646552155</v>
      </c>
      <c r="AR30">
        <v>0.03472747269187157</v>
      </c>
      <c r="AS30">
        <v>0.0113246604496968</v>
      </c>
      <c r="AT30">
        <v>0.0150724882544984</v>
      </c>
      <c r="AU30">
        <v>0.01192246670789231</v>
      </c>
      <c r="AV30">
        <v>0.01074415064299757</v>
      </c>
      <c r="AW30">
        <v>0.01586068761217361</v>
      </c>
      <c r="AX30">
        <v>0.03980273744392092</v>
      </c>
      <c r="AY30">
        <v>0.0145394155739852</v>
      </c>
      <c r="AZ30">
        <v>0.04033026042258677</v>
      </c>
      <c r="BA30">
        <v>0.01000002038949293</v>
      </c>
      <c r="BB30">
        <v>0.01290704700573106</v>
      </c>
      <c r="BC30">
        <v>0.01943555941883663</v>
      </c>
      <c r="BD30">
        <v>0.01036938565712716</v>
      </c>
      <c r="BE30">
        <v>0.01690359334424908</v>
      </c>
      <c r="BF30">
        <v>0.01815444216470322</v>
      </c>
      <c r="BG30">
        <v>0.04999995699049111</v>
      </c>
      <c r="BL30" s="2">
        <v>45046</v>
      </c>
      <c r="BM30">
        <v>0.02240712180146122</v>
      </c>
      <c r="BN30">
        <v>0.01204536434838894</v>
      </c>
      <c r="BO30">
        <v>0.03587709366065973</v>
      </c>
      <c r="BP30">
        <v>0.01480839765979984</v>
      </c>
      <c r="BQ30">
        <v>0.02490603511798289</v>
      </c>
      <c r="BR30">
        <v>0.01761171619219718</v>
      </c>
      <c r="BS30">
        <v>0.02196601643631207</v>
      </c>
      <c r="BT30">
        <v>0.01609166143253662</v>
      </c>
      <c r="BU30">
        <v>0.02128746030073563</v>
      </c>
      <c r="BV30">
        <v>0.01380154863877436</v>
      </c>
      <c r="BW30">
        <v>0.01330921201651819</v>
      </c>
      <c r="BX30">
        <v>0.01703544016774242</v>
      </c>
      <c r="BY30">
        <v>0.01859188360921998</v>
      </c>
      <c r="BZ30">
        <v>0.01410484727687141</v>
      </c>
      <c r="CA30">
        <v>0.01381128977992307</v>
      </c>
      <c r="CB30">
        <v>0.0339382799064142</v>
      </c>
      <c r="CC30">
        <v>0.01000002010247174</v>
      </c>
      <c r="CD30">
        <v>0.0280197273502731</v>
      </c>
      <c r="CE30">
        <v>0.01429927841153378</v>
      </c>
      <c r="CF30">
        <v>0.01000002135581789</v>
      </c>
      <c r="CG30">
        <v>0.01347274815066062</v>
      </c>
      <c r="CH30">
        <v>0.01000001860152319</v>
      </c>
      <c r="CI30">
        <v>0.01105675797356047</v>
      </c>
      <c r="CJ30">
        <v>0.01414504890658031</v>
      </c>
      <c r="CK30">
        <v>0.01000002411334475</v>
      </c>
      <c r="CL30">
        <v>0.01000002343650925</v>
      </c>
      <c r="CM30">
        <v>0.01005547793517256</v>
      </c>
      <c r="CN30">
        <v>0.01056713260226839</v>
      </c>
      <c r="CO30">
        <v>0.03017189700726661</v>
      </c>
      <c r="CP30">
        <v>0.0235398805094496</v>
      </c>
      <c r="CQ30">
        <v>0.01156542539414953</v>
      </c>
      <c r="CR30">
        <v>0.01945355324913312</v>
      </c>
      <c r="CS30">
        <v>0.01231000283331797</v>
      </c>
      <c r="CT30">
        <v>0.02993567037552971</v>
      </c>
      <c r="CU30">
        <v>0.01776766354530283</v>
      </c>
      <c r="CV30">
        <v>0.03298005037512708</v>
      </c>
      <c r="CW30">
        <v>0.0269718646552155</v>
      </c>
      <c r="CX30">
        <v>0.03472747269187157</v>
      </c>
      <c r="CY30">
        <v>0.0113246604496968</v>
      </c>
      <c r="CZ30">
        <v>0.0150724882544984</v>
      </c>
      <c r="DA30">
        <v>0.01192246670789231</v>
      </c>
      <c r="DB30">
        <v>0.01074415064299757</v>
      </c>
      <c r="DC30">
        <v>0.01586068761217361</v>
      </c>
      <c r="DD30">
        <v>0.03980273744392092</v>
      </c>
      <c r="DE30">
        <v>0.0145394155739852</v>
      </c>
      <c r="DF30">
        <v>0.04033026042258677</v>
      </c>
      <c r="DG30">
        <v>0.01000002038949293</v>
      </c>
      <c r="DH30">
        <v>0.01290704700573106</v>
      </c>
      <c r="DI30">
        <v>0.01943555941883663</v>
      </c>
      <c r="DJ30">
        <v>0.01036938565712716</v>
      </c>
      <c r="DK30">
        <v>0.01690359334424908</v>
      </c>
      <c r="DL30">
        <v>0.01815444216470322</v>
      </c>
      <c r="DM30">
        <v>0.04999995699049111</v>
      </c>
      <c r="DR30" s="2">
        <v>44891</v>
      </c>
      <c r="DS30">
        <v>40.1552107627383</v>
      </c>
      <c r="DT30">
        <v>2135.83911551261</v>
      </c>
      <c r="DU30">
        <v>159.1084971228851</v>
      </c>
      <c r="DV30">
        <v>118.8386761918947</v>
      </c>
      <c r="DW30">
        <v>6968.2130183771</v>
      </c>
      <c r="DX30">
        <v>3.05027251810427</v>
      </c>
      <c r="DY30">
        <v>1.048524278659546</v>
      </c>
      <c r="DZ30">
        <v>83.1904243718871</v>
      </c>
      <c r="EA30">
        <v>30.57922568315048</v>
      </c>
      <c r="EB30">
        <v>1.597662378760368</v>
      </c>
      <c r="EC30">
        <v>4.396200470651415</v>
      </c>
      <c r="ED30">
        <v>70.04996821700088</v>
      </c>
      <c r="EE30">
        <v>55.02448161778181</v>
      </c>
      <c r="EF30">
        <v>0.3173115883062047</v>
      </c>
      <c r="EG30">
        <v>11.23993209825773</v>
      </c>
      <c r="EH30">
        <v>3.033001523215184</v>
      </c>
      <c r="EI30">
        <v>44.68281530525211</v>
      </c>
      <c r="EJ30">
        <v>7.262063135262474</v>
      </c>
      <c r="EK30">
        <v>0.5334604356830401</v>
      </c>
      <c r="EL30">
        <v>45.42199913495934</v>
      </c>
      <c r="EM30">
        <v>0.9034818777844289</v>
      </c>
      <c r="EN30">
        <v>3.43681808449319</v>
      </c>
      <c r="EO30">
        <v>9.050385093173645</v>
      </c>
      <c r="EP30">
        <v>61.78751106751274</v>
      </c>
      <c r="EQ30">
        <v>5.519496535115414</v>
      </c>
      <c r="ER30">
        <v>6.55572717844523</v>
      </c>
      <c r="ES30">
        <v>511.9600609274555</v>
      </c>
      <c r="ET30">
        <v>160.280536252368</v>
      </c>
      <c r="EU30">
        <v>5.426624027927295</v>
      </c>
      <c r="EV30">
        <v>6.856019387055362</v>
      </c>
      <c r="EW30">
        <v>58.48906663721584</v>
      </c>
      <c r="EX30">
        <v>44.98261277379179</v>
      </c>
      <c r="EY30">
        <v>0.2334959052393723</v>
      </c>
      <c r="EZ30">
        <v>37.00167387562863</v>
      </c>
      <c r="FA30">
        <v>0.02030445709804308</v>
      </c>
      <c r="FB30">
        <v>6.674669502708182</v>
      </c>
      <c r="FC30">
        <v>329.332025408229</v>
      </c>
      <c r="FD30">
        <v>25.46440215484617</v>
      </c>
      <c r="FF30">
        <v>0.1371468354452469</v>
      </c>
      <c r="FG30">
        <v>8.009763712293736</v>
      </c>
      <c r="FH30">
        <v>1523.532007480819</v>
      </c>
      <c r="FI30">
        <v>247.0968870379386</v>
      </c>
      <c r="FK30">
        <v>8.135265189067683</v>
      </c>
      <c r="FL30">
        <v>22.10289976986893</v>
      </c>
      <c r="FM30">
        <v>5.14836184837167</v>
      </c>
      <c r="FN30">
        <v>8.231518223903217</v>
      </c>
      <c r="FO30">
        <v>719.1913920177467</v>
      </c>
      <c r="FP30">
        <v>911.8342584879832</v>
      </c>
      <c r="FQ30">
        <v>39.41722025945945</v>
      </c>
      <c r="FR30">
        <v>45.75312457152991</v>
      </c>
      <c r="FS30">
        <v>62.97464193507073</v>
      </c>
    </row>
    <row r="31" spans="1:175">
      <c r="A31" s="2">
        <v>44892</v>
      </c>
      <c r="B31">
        <v>764.064337036355</v>
      </c>
      <c r="C31">
        <v>0.002880360649007319</v>
      </c>
      <c r="F31" s="2">
        <v>45053</v>
      </c>
      <c r="G31">
        <v>0.02212989573504322</v>
      </c>
      <c r="H31">
        <v>0.01163731745756679</v>
      </c>
      <c r="I31">
        <v>0.0352657175355177</v>
      </c>
      <c r="J31">
        <v>0.01442949077347478</v>
      </c>
      <c r="K31">
        <v>0.02584416578622602</v>
      </c>
      <c r="L31">
        <v>0.01758304210226633</v>
      </c>
      <c r="M31">
        <v>0.02183828923394681</v>
      </c>
      <c r="N31">
        <v>0.01585914443200796</v>
      </c>
      <c r="O31">
        <v>0.02120850048978654</v>
      </c>
      <c r="P31">
        <v>0.01370395173347034</v>
      </c>
      <c r="Q31">
        <v>0.01345506500372814</v>
      </c>
      <c r="R31">
        <v>0.01697819137723033</v>
      </c>
      <c r="S31">
        <v>0.01862593545859224</v>
      </c>
      <c r="T31">
        <v>0.01424926007569275</v>
      </c>
      <c r="U31">
        <v>0.01363970715544775</v>
      </c>
      <c r="V31">
        <v>0.03336830179674246</v>
      </c>
      <c r="W31">
        <v>0.01000001920218012</v>
      </c>
      <c r="X31">
        <v>0.02917802897338392</v>
      </c>
      <c r="Y31">
        <v>0.01422942050232358</v>
      </c>
      <c r="Z31">
        <v>0.01000002389658189</v>
      </c>
      <c r="AA31">
        <v>0.01344248466032325</v>
      </c>
      <c r="AB31">
        <v>0.01000001952097685</v>
      </c>
      <c r="AC31">
        <v>0.0111421396311437</v>
      </c>
      <c r="AD31">
        <v>0.01406807709214805</v>
      </c>
      <c r="AE31">
        <v>0.01000002632275532</v>
      </c>
      <c r="AF31">
        <v>0.01000002372372865</v>
      </c>
      <c r="AG31">
        <v>0.01000002564148896</v>
      </c>
      <c r="AH31">
        <v>0.01048586391244412</v>
      </c>
      <c r="AI31">
        <v>0.02779719840602206</v>
      </c>
      <c r="AJ31">
        <v>0.02329686052574556</v>
      </c>
      <c r="AK31">
        <v>0.01161424244411431</v>
      </c>
      <c r="AL31">
        <v>0.01952889068211706</v>
      </c>
      <c r="AM31">
        <v>0.01265096193580544</v>
      </c>
      <c r="AN31">
        <v>0.0293351338057435</v>
      </c>
      <c r="AO31">
        <v>0.01714813856452632</v>
      </c>
      <c r="AP31">
        <v>0.03373219611652897</v>
      </c>
      <c r="AQ31">
        <v>0.02660599574831026</v>
      </c>
      <c r="AR31">
        <v>0.03540371740719953</v>
      </c>
      <c r="AS31">
        <v>0.01133839535942712</v>
      </c>
      <c r="AT31">
        <v>0.01517703458135431</v>
      </c>
      <c r="AU31">
        <v>0.01197293161722309</v>
      </c>
      <c r="AV31">
        <v>0.01074235425626147</v>
      </c>
      <c r="AW31">
        <v>0.01596422982050503</v>
      </c>
      <c r="AX31">
        <v>0.04119346271699681</v>
      </c>
      <c r="AY31">
        <v>0.0145955926114195</v>
      </c>
      <c r="AZ31">
        <v>0.04134170411055933</v>
      </c>
      <c r="BA31">
        <v>0.01000002135744705</v>
      </c>
      <c r="BB31">
        <v>0.0128448015375558</v>
      </c>
      <c r="BC31">
        <v>0.01904611045494339</v>
      </c>
      <c r="BD31">
        <v>0.01086589284747394</v>
      </c>
      <c r="BE31">
        <v>0.01695035505863587</v>
      </c>
      <c r="BF31">
        <v>0.01849173336677896</v>
      </c>
      <c r="BG31">
        <v>0.04999991544108637</v>
      </c>
      <c r="BL31" s="2">
        <v>45053</v>
      </c>
      <c r="BM31">
        <v>0.02212989573504322</v>
      </c>
      <c r="BN31">
        <v>0.01163731745756679</v>
      </c>
      <c r="BO31">
        <v>0.0352657175355177</v>
      </c>
      <c r="BP31">
        <v>0.01442949077347478</v>
      </c>
      <c r="BQ31">
        <v>0.02584416578622602</v>
      </c>
      <c r="BR31">
        <v>0.01758304210226633</v>
      </c>
      <c r="BS31">
        <v>0.02183828923394681</v>
      </c>
      <c r="BT31">
        <v>0.01585914443200796</v>
      </c>
      <c r="BU31">
        <v>0.02120850048978654</v>
      </c>
      <c r="BV31">
        <v>0.01370395173347034</v>
      </c>
      <c r="BW31">
        <v>0.01345506500372814</v>
      </c>
      <c r="BX31">
        <v>0.01697819137723033</v>
      </c>
      <c r="BY31">
        <v>0.01862593545859224</v>
      </c>
      <c r="BZ31">
        <v>0.01424926007569275</v>
      </c>
      <c r="CA31">
        <v>0.01363970715544775</v>
      </c>
      <c r="CB31">
        <v>0.03336830179674246</v>
      </c>
      <c r="CC31">
        <v>0.01000001920218012</v>
      </c>
      <c r="CD31">
        <v>0.02917802897338392</v>
      </c>
      <c r="CE31">
        <v>0.01422942050232358</v>
      </c>
      <c r="CF31">
        <v>0.01000002389658189</v>
      </c>
      <c r="CG31">
        <v>0.01344248466032325</v>
      </c>
      <c r="CH31">
        <v>0.01000001952097685</v>
      </c>
      <c r="CI31">
        <v>0.0111421396311437</v>
      </c>
      <c r="CJ31">
        <v>0.01406807709214805</v>
      </c>
      <c r="CK31">
        <v>0.01000002632275532</v>
      </c>
      <c r="CL31">
        <v>0.01000002372372865</v>
      </c>
      <c r="CM31">
        <v>0.01000002564148896</v>
      </c>
      <c r="CN31">
        <v>0.01048586391244412</v>
      </c>
      <c r="CO31">
        <v>0.02779719840602206</v>
      </c>
      <c r="CP31">
        <v>0.02329686052574556</v>
      </c>
      <c r="CQ31">
        <v>0.01161424244411431</v>
      </c>
      <c r="CR31">
        <v>0.01952889068211706</v>
      </c>
      <c r="CS31">
        <v>0.01265096193580544</v>
      </c>
      <c r="CT31">
        <v>0.0293351338057435</v>
      </c>
      <c r="CU31">
        <v>0.01714813856452632</v>
      </c>
      <c r="CV31">
        <v>0.03373219611652897</v>
      </c>
      <c r="CW31">
        <v>0.02660599574831026</v>
      </c>
      <c r="CX31">
        <v>0.03540371740719953</v>
      </c>
      <c r="CY31">
        <v>0.01133839535942712</v>
      </c>
      <c r="CZ31">
        <v>0.01517703458135431</v>
      </c>
      <c r="DA31">
        <v>0.01197293161722309</v>
      </c>
      <c r="DB31">
        <v>0.01074235425626147</v>
      </c>
      <c r="DC31">
        <v>0.01596422982050503</v>
      </c>
      <c r="DD31">
        <v>0.04119346271699681</v>
      </c>
      <c r="DE31">
        <v>0.0145955926114195</v>
      </c>
      <c r="DF31">
        <v>0.04134170411055933</v>
      </c>
      <c r="DG31">
        <v>0.01000002135744705</v>
      </c>
      <c r="DH31">
        <v>0.0128448015375558</v>
      </c>
      <c r="DI31">
        <v>0.01904611045494339</v>
      </c>
      <c r="DJ31">
        <v>0.01086589284747394</v>
      </c>
      <c r="DK31">
        <v>0.01695035505863587</v>
      </c>
      <c r="DL31">
        <v>0.01849173336677896</v>
      </c>
      <c r="DM31">
        <v>0.04999991544108637</v>
      </c>
      <c r="DR31" s="2">
        <v>44892</v>
      </c>
      <c r="DS31">
        <v>40.03804864380866</v>
      </c>
      <c r="DT31">
        <v>2144.54537415647</v>
      </c>
      <c r="DU31">
        <v>156.3102792599238</v>
      </c>
      <c r="DV31">
        <v>119.958839267492</v>
      </c>
      <c r="DW31">
        <v>6778.581723912101</v>
      </c>
      <c r="DX31">
        <v>2.772653006877812</v>
      </c>
      <c r="DY31">
        <v>1.043207266605497</v>
      </c>
      <c r="DZ31">
        <v>83.15881390119394</v>
      </c>
      <c r="EA31">
        <v>29.91343436624849</v>
      </c>
      <c r="EB31">
        <v>1.604647068203949</v>
      </c>
      <c r="EC31">
        <v>4.120192411664127</v>
      </c>
      <c r="ED31">
        <v>70.5398854706342</v>
      </c>
      <c r="EE31">
        <v>56.31883010567292</v>
      </c>
      <c r="EF31">
        <v>0.3203802527987358</v>
      </c>
      <c r="EG31">
        <v>10.8601245981328</v>
      </c>
      <c r="EH31">
        <v>3.095894262028678</v>
      </c>
      <c r="EI31">
        <v>44.43009573436746</v>
      </c>
      <c r="EJ31">
        <v>7.568830874677644</v>
      </c>
      <c r="EK31">
        <v>0.5180955128434368</v>
      </c>
      <c r="EL31">
        <v>45.65114887585641</v>
      </c>
      <c r="EM31">
        <v>0.9084716803827652</v>
      </c>
      <c r="EN31">
        <v>3.435271635880722</v>
      </c>
      <c r="EO31">
        <v>9.095016112594115</v>
      </c>
      <c r="EP31">
        <v>62.07104181673718</v>
      </c>
      <c r="EQ31">
        <v>5.616657160257812</v>
      </c>
      <c r="ER31">
        <v>6.548372359439209</v>
      </c>
      <c r="ES31">
        <v>512.3176254845666</v>
      </c>
      <c r="ET31">
        <v>159.4443967121495</v>
      </c>
      <c r="EU31">
        <v>5.462371768050732</v>
      </c>
      <c r="EV31">
        <v>7.066179088807701</v>
      </c>
      <c r="EW31">
        <v>58.84436125264868</v>
      </c>
      <c r="EX31">
        <v>45.38770828182202</v>
      </c>
      <c r="EY31">
        <v>0.2267830290097606</v>
      </c>
      <c r="EZ31">
        <v>35.95495452971019</v>
      </c>
      <c r="FA31">
        <v>0.02051283559616334</v>
      </c>
      <c r="FB31">
        <v>6.851213749201824</v>
      </c>
      <c r="FC31">
        <v>323.5076025492338</v>
      </c>
      <c r="FD31">
        <v>25.10120275834938</v>
      </c>
      <c r="FF31">
        <v>0.1351637885025686</v>
      </c>
      <c r="FG31">
        <v>8.319547576094946</v>
      </c>
      <c r="FH31">
        <v>1675.542885062195</v>
      </c>
      <c r="FI31">
        <v>246.4695957563474</v>
      </c>
      <c r="FK31">
        <v>8.17106676504496</v>
      </c>
      <c r="FL31">
        <v>22.20182669714704</v>
      </c>
      <c r="FM31">
        <v>5.306013015072172</v>
      </c>
      <c r="FN31">
        <v>8.125486277245569</v>
      </c>
      <c r="FO31">
        <v>723.9086619069553</v>
      </c>
      <c r="FP31">
        <v>916.518537072111</v>
      </c>
      <c r="FQ31">
        <v>40.78378164518821</v>
      </c>
      <c r="FR31">
        <v>45.46980525119515</v>
      </c>
      <c r="FS31">
        <v>63.54893122307551</v>
      </c>
    </row>
    <row r="32" spans="1:175">
      <c r="A32" s="2">
        <v>44893</v>
      </c>
      <c r="B32">
        <v>760.970471588352</v>
      </c>
      <c r="C32">
        <v>-0.004049221116645074</v>
      </c>
      <c r="F32" s="2">
        <v>45060</v>
      </c>
      <c r="G32">
        <v>0.02142758323315512</v>
      </c>
      <c r="H32">
        <v>0.01086156926217437</v>
      </c>
      <c r="I32">
        <v>0.03107889113728371</v>
      </c>
      <c r="J32">
        <v>0.01411980075841209</v>
      </c>
      <c r="K32">
        <v>0.02535535463019874</v>
      </c>
      <c r="L32">
        <v>0.01758759318474928</v>
      </c>
      <c r="M32">
        <v>0.02297202001262773</v>
      </c>
      <c r="N32">
        <v>0.01516821980543605</v>
      </c>
      <c r="O32">
        <v>0.02021557972382957</v>
      </c>
      <c r="P32">
        <v>0.01438221011545274</v>
      </c>
      <c r="Q32">
        <v>0.01300846001849388</v>
      </c>
      <c r="R32">
        <v>0.01682536853536564</v>
      </c>
      <c r="S32">
        <v>0.01811117589020647</v>
      </c>
      <c r="T32">
        <v>0.01421540751641661</v>
      </c>
      <c r="U32">
        <v>0.01481582106017131</v>
      </c>
      <c r="V32">
        <v>0.03172599624263153</v>
      </c>
      <c r="W32">
        <v>0.01000001569475548</v>
      </c>
      <c r="X32">
        <v>0.02938451516033441</v>
      </c>
      <c r="Y32">
        <v>0.01452852961516282</v>
      </c>
      <c r="Z32">
        <v>0.01000002275804049</v>
      </c>
      <c r="AA32">
        <v>0.01367775182837171</v>
      </c>
      <c r="AB32">
        <v>0.01000001881313365</v>
      </c>
      <c r="AC32">
        <v>0.01227946272491398</v>
      </c>
      <c r="AD32">
        <v>0.01393211067776766</v>
      </c>
      <c r="AE32">
        <v>0.01169969145235819</v>
      </c>
      <c r="AF32">
        <v>0.01000002216689764</v>
      </c>
      <c r="AG32">
        <v>0.01000001875279305</v>
      </c>
      <c r="AH32">
        <v>0.01000002625658886</v>
      </c>
      <c r="AI32">
        <v>0.02403193753563891</v>
      </c>
      <c r="AJ32">
        <v>0.02323184957505792</v>
      </c>
      <c r="AK32">
        <v>0.01262314176841891</v>
      </c>
      <c r="AL32">
        <v>0.02016439589702888</v>
      </c>
      <c r="AM32">
        <v>0.01281769049730605</v>
      </c>
      <c r="AN32">
        <v>0.02809695900302055</v>
      </c>
      <c r="AO32">
        <v>0.01563224610113604</v>
      </c>
      <c r="AP32">
        <v>0.03461053023627046</v>
      </c>
      <c r="AQ32">
        <v>0.02918733555770343</v>
      </c>
      <c r="AR32">
        <v>0.03949372061743299</v>
      </c>
      <c r="AS32">
        <v>0.010946156759412</v>
      </c>
      <c r="AT32">
        <v>0.0154547581293512</v>
      </c>
      <c r="AU32">
        <v>0.01263852209126921</v>
      </c>
      <c r="AV32">
        <v>0.0102335054037069</v>
      </c>
      <c r="AW32">
        <v>0.01549696958526089</v>
      </c>
      <c r="AX32">
        <v>0.04397679511378313</v>
      </c>
      <c r="AY32">
        <v>0.01500683784434552</v>
      </c>
      <c r="AZ32">
        <v>0.04037297845002796</v>
      </c>
      <c r="BA32">
        <v>0.01000001923064176</v>
      </c>
      <c r="BB32">
        <v>0.01239662825815323</v>
      </c>
      <c r="BC32">
        <v>0.01868721996819128</v>
      </c>
      <c r="BD32">
        <v>0.01166705901651068</v>
      </c>
      <c r="BE32">
        <v>0.01680857176633381</v>
      </c>
      <c r="BF32">
        <v>0.01905099743732365</v>
      </c>
      <c r="BG32">
        <v>0.0499999371289518</v>
      </c>
      <c r="BL32" s="2">
        <v>45060</v>
      </c>
      <c r="BM32">
        <v>0.02142758323315512</v>
      </c>
      <c r="BN32">
        <v>0.01086156926217437</v>
      </c>
      <c r="BO32">
        <v>0.03107889113728371</v>
      </c>
      <c r="BP32">
        <v>0.01411980075841209</v>
      </c>
      <c r="BQ32">
        <v>0.02535535463019874</v>
      </c>
      <c r="BR32">
        <v>0.01758759318474928</v>
      </c>
      <c r="BS32">
        <v>0.02297202001262773</v>
      </c>
      <c r="BT32">
        <v>0.01516821980543605</v>
      </c>
      <c r="BU32">
        <v>0.02021557972382957</v>
      </c>
      <c r="BV32">
        <v>0.01438221011545274</v>
      </c>
      <c r="BW32">
        <v>0.01300846001849388</v>
      </c>
      <c r="BX32">
        <v>0.01682536853536564</v>
      </c>
      <c r="BY32">
        <v>0.01811117589020647</v>
      </c>
      <c r="BZ32">
        <v>0.01421540751641661</v>
      </c>
      <c r="CA32">
        <v>0.01481582106017131</v>
      </c>
      <c r="CB32">
        <v>0.03172599624263153</v>
      </c>
      <c r="CC32">
        <v>0.01000001569475548</v>
      </c>
      <c r="CD32">
        <v>0.02938451516033441</v>
      </c>
      <c r="CE32">
        <v>0.01452852961516282</v>
      </c>
      <c r="CF32">
        <v>0.01000002275804049</v>
      </c>
      <c r="CG32">
        <v>0.01367775182837171</v>
      </c>
      <c r="CH32">
        <v>0.01000001881313365</v>
      </c>
      <c r="CI32">
        <v>0.01227946272491398</v>
      </c>
      <c r="CJ32">
        <v>0.01393211067776766</v>
      </c>
      <c r="CK32">
        <v>0.01169969145235819</v>
      </c>
      <c r="CL32">
        <v>0.01000002216689764</v>
      </c>
      <c r="CM32">
        <v>0.01000001875279305</v>
      </c>
      <c r="CN32">
        <v>0.01000002625658886</v>
      </c>
      <c r="CO32">
        <v>0.02403193753563891</v>
      </c>
      <c r="CP32">
        <v>0.02323184957505792</v>
      </c>
      <c r="CQ32">
        <v>0.01262314176841891</v>
      </c>
      <c r="CR32">
        <v>0.02016439589702888</v>
      </c>
      <c r="CS32">
        <v>0.01281769049730605</v>
      </c>
      <c r="CT32">
        <v>0.02809695900302055</v>
      </c>
      <c r="CU32">
        <v>0.01563224610113604</v>
      </c>
      <c r="CV32">
        <v>0.03461053023627046</v>
      </c>
      <c r="CW32">
        <v>0.02918733555770343</v>
      </c>
      <c r="CX32">
        <v>0.03949372061743299</v>
      </c>
      <c r="CY32">
        <v>0.010946156759412</v>
      </c>
      <c r="CZ32">
        <v>0.0154547581293512</v>
      </c>
      <c r="DA32">
        <v>0.01263852209126921</v>
      </c>
      <c r="DB32">
        <v>0.0102335054037069</v>
      </c>
      <c r="DC32">
        <v>0.01549696958526089</v>
      </c>
      <c r="DD32">
        <v>0.04397679511378313</v>
      </c>
      <c r="DE32">
        <v>0.01500683784434552</v>
      </c>
      <c r="DF32">
        <v>0.04037297845002796</v>
      </c>
      <c r="DG32">
        <v>0.01000001923064176</v>
      </c>
      <c r="DH32">
        <v>0.01239662825815323</v>
      </c>
      <c r="DI32">
        <v>0.01868721996819128</v>
      </c>
      <c r="DJ32">
        <v>0.01166705901651068</v>
      </c>
      <c r="DK32">
        <v>0.01680857176633381</v>
      </c>
      <c r="DL32">
        <v>0.01905099743732365</v>
      </c>
      <c r="DM32">
        <v>0.0499999371289518</v>
      </c>
      <c r="DR32" s="2">
        <v>44893</v>
      </c>
      <c r="DS32">
        <v>42.19382813832164</v>
      </c>
      <c r="DT32">
        <v>2001.613979583343</v>
      </c>
      <c r="DU32">
        <v>147.1870475629062</v>
      </c>
      <c r="DV32">
        <v>124.4598357140558</v>
      </c>
      <c r="DW32">
        <v>6289.455004277407</v>
      </c>
      <c r="DX32">
        <v>2.643146707023085</v>
      </c>
      <c r="DY32">
        <v>1.067439466092491</v>
      </c>
      <c r="DZ32">
        <v>77.81322113951541</v>
      </c>
      <c r="EA32">
        <v>32.91458414825227</v>
      </c>
      <c r="EB32">
        <v>1.608330304174021</v>
      </c>
      <c r="EC32">
        <v>4.101409982355174</v>
      </c>
      <c r="ED32">
        <v>68.97098418406027</v>
      </c>
      <c r="EE32">
        <v>54.92130515447523</v>
      </c>
      <c r="EF32">
        <v>0.3386292075398785</v>
      </c>
      <c r="EG32">
        <v>11.18772683278837</v>
      </c>
      <c r="EH32">
        <v>3.340426802649124</v>
      </c>
      <c r="EI32">
        <v>45.59499663756862</v>
      </c>
      <c r="EJ32">
        <v>7.122138213206221</v>
      </c>
      <c r="EK32">
        <v>0.5286220995695692</v>
      </c>
      <c r="EL32">
        <v>43.81129541026546</v>
      </c>
      <c r="EM32">
        <v>0.8852351052437022</v>
      </c>
      <c r="EN32">
        <v>3.30922110727875</v>
      </c>
      <c r="EO32">
        <v>9.3513878445178</v>
      </c>
      <c r="EP32">
        <v>62.74820158547576</v>
      </c>
      <c r="EQ32">
        <v>5.77627060732038</v>
      </c>
      <c r="ER32">
        <v>7.338325877554026</v>
      </c>
      <c r="ES32">
        <v>506.4522449909678</v>
      </c>
      <c r="ET32">
        <v>159.3368189363331</v>
      </c>
      <c r="EU32">
        <v>5.356150677095736</v>
      </c>
      <c r="EV32">
        <v>7.067257929562721</v>
      </c>
      <c r="EW32">
        <v>60.0144476691538</v>
      </c>
      <c r="EX32">
        <v>39.52434455354636</v>
      </c>
      <c r="EY32">
        <v>0.2192201944221034</v>
      </c>
      <c r="EZ32">
        <v>35.46663818027693</v>
      </c>
      <c r="FA32">
        <v>0.02208507729309942</v>
      </c>
      <c r="FB32">
        <v>6.923020110674422</v>
      </c>
      <c r="FC32">
        <v>328.3192597778407</v>
      </c>
      <c r="FD32">
        <v>24.94482566218665</v>
      </c>
      <c r="FF32">
        <v>0.1348470541663321</v>
      </c>
      <c r="FG32">
        <v>8.502273659789946</v>
      </c>
      <c r="FH32">
        <v>1725.396948342141</v>
      </c>
      <c r="FI32">
        <v>284.5178194657908</v>
      </c>
      <c r="FK32">
        <v>8.699108288300847</v>
      </c>
      <c r="FL32">
        <v>22.02055001576674</v>
      </c>
      <c r="FM32">
        <v>6.151476083490413</v>
      </c>
      <c r="FN32">
        <v>7.448790960035274</v>
      </c>
      <c r="FO32">
        <v>714.9127551807735</v>
      </c>
      <c r="FP32">
        <v>904.8473848301758</v>
      </c>
      <c r="FQ32">
        <v>39.53112833161902</v>
      </c>
      <c r="FR32">
        <v>42.27320562530844</v>
      </c>
      <c r="FS32">
        <v>62.98814766502918</v>
      </c>
    </row>
    <row r="33" spans="1:175">
      <c r="A33" s="2">
        <v>44894</v>
      </c>
      <c r="B33">
        <v>749.7486002002552</v>
      </c>
      <c r="C33">
        <v>-0.01474678953662123</v>
      </c>
      <c r="F33" s="2">
        <v>45067</v>
      </c>
      <c r="G33">
        <v>0.02077396851444297</v>
      </c>
      <c r="H33">
        <v>0.01134050678756965</v>
      </c>
      <c r="I33">
        <v>0.02920426597394707</v>
      </c>
      <c r="J33">
        <v>0.01353241614733279</v>
      </c>
      <c r="K33">
        <v>0.02895486078545739</v>
      </c>
      <c r="L33">
        <v>0.01753983851255561</v>
      </c>
      <c r="M33">
        <v>0.02291400456196741</v>
      </c>
      <c r="N33">
        <v>0.01538768744335366</v>
      </c>
      <c r="O33">
        <v>0.01964856656808126</v>
      </c>
      <c r="P33">
        <v>0.01398531610816957</v>
      </c>
      <c r="Q33">
        <v>0.01326320057998421</v>
      </c>
      <c r="R33">
        <v>0.01609883341071439</v>
      </c>
      <c r="S33">
        <v>0.01803647545618085</v>
      </c>
      <c r="T33">
        <v>0.01524571942743329</v>
      </c>
      <c r="U33">
        <v>0.01452349618299393</v>
      </c>
      <c r="V33">
        <v>0.03088395585175184</v>
      </c>
      <c r="W33">
        <v>0.01000001922614666</v>
      </c>
      <c r="X33">
        <v>0.0278164066645299</v>
      </c>
      <c r="Y33">
        <v>0.01376727672463712</v>
      </c>
      <c r="Z33">
        <v>0.01000002176561488</v>
      </c>
      <c r="AA33">
        <v>0.01378042562129728</v>
      </c>
      <c r="AB33">
        <v>0.01000001903244733</v>
      </c>
      <c r="AC33">
        <v>0.0155814658246637</v>
      </c>
      <c r="AD33">
        <v>0.01438752499021289</v>
      </c>
      <c r="AE33">
        <v>0.01094846550036656</v>
      </c>
      <c r="AF33">
        <v>0.01000001731299132</v>
      </c>
      <c r="AG33">
        <v>0.01000001167098329</v>
      </c>
      <c r="AH33">
        <v>0.01000002435580514</v>
      </c>
      <c r="AI33">
        <v>0.02377047572678435</v>
      </c>
      <c r="AJ33">
        <v>0.02123299117973933</v>
      </c>
      <c r="AK33">
        <v>0.013615774566829</v>
      </c>
      <c r="AL33">
        <v>0.01991886490960409</v>
      </c>
      <c r="AM33">
        <v>0.01392046366356378</v>
      </c>
      <c r="AN33">
        <v>0.02738599131871314</v>
      </c>
      <c r="AO33">
        <v>0.01551376600074428</v>
      </c>
      <c r="AP33">
        <v>0.03707842323315275</v>
      </c>
      <c r="AQ33">
        <v>0.03020391150412833</v>
      </c>
      <c r="AR33">
        <v>0.04285383400490202</v>
      </c>
      <c r="AS33">
        <v>0.01058138825907101</v>
      </c>
      <c r="AT33">
        <v>0.01530863408972236</v>
      </c>
      <c r="AU33">
        <v>0.01217763103929414</v>
      </c>
      <c r="AV33">
        <v>0.01055184269127608</v>
      </c>
      <c r="AW33">
        <v>0.01485022302966068</v>
      </c>
      <c r="AX33">
        <v>0.04208662793751831</v>
      </c>
      <c r="AY33">
        <v>0.01487569743411648</v>
      </c>
      <c r="AZ33">
        <v>0.03810374025587047</v>
      </c>
      <c r="BA33">
        <v>0.01000001492318617</v>
      </c>
      <c r="BB33">
        <v>0.01195203068519783</v>
      </c>
      <c r="BC33">
        <v>0.01874065734135054</v>
      </c>
      <c r="BD33">
        <v>0.0112162091469127</v>
      </c>
      <c r="BE33">
        <v>0.01645487462537071</v>
      </c>
      <c r="BF33">
        <v>0.01999120832774497</v>
      </c>
      <c r="BG33">
        <v>0.0499999331039148</v>
      </c>
      <c r="BL33" s="2">
        <v>45067</v>
      </c>
      <c r="BM33">
        <v>0.02077396851444297</v>
      </c>
      <c r="BN33">
        <v>0.01134050678756965</v>
      </c>
      <c r="BO33">
        <v>0.02920426597394707</v>
      </c>
      <c r="BP33">
        <v>0.01353241614733279</v>
      </c>
      <c r="BQ33">
        <v>0.02895486078545739</v>
      </c>
      <c r="BR33">
        <v>0.01753983851255561</v>
      </c>
      <c r="BS33">
        <v>0.02291400456196741</v>
      </c>
      <c r="BT33">
        <v>0.01538768744335366</v>
      </c>
      <c r="BU33">
        <v>0.01964856656808126</v>
      </c>
      <c r="BV33">
        <v>0.01398531610816957</v>
      </c>
      <c r="BW33">
        <v>0.01326320057998421</v>
      </c>
      <c r="BX33">
        <v>0.01609883341071439</v>
      </c>
      <c r="BY33">
        <v>0.01803647545618085</v>
      </c>
      <c r="BZ33">
        <v>0.01524571942743329</v>
      </c>
      <c r="CA33">
        <v>0.01452349618299393</v>
      </c>
      <c r="CB33">
        <v>0.03088395585175184</v>
      </c>
      <c r="CC33">
        <v>0.01000001922614666</v>
      </c>
      <c r="CD33">
        <v>0.0278164066645299</v>
      </c>
      <c r="CE33">
        <v>0.01376727672463712</v>
      </c>
      <c r="CF33">
        <v>0.01000002176561488</v>
      </c>
      <c r="CG33">
        <v>0.01378042562129728</v>
      </c>
      <c r="CH33">
        <v>0.01000001903244733</v>
      </c>
      <c r="CI33">
        <v>0.0155814658246637</v>
      </c>
      <c r="CJ33">
        <v>0.01438752499021289</v>
      </c>
      <c r="CK33">
        <v>0.01094846550036656</v>
      </c>
      <c r="CL33">
        <v>0.01000001731299132</v>
      </c>
      <c r="CM33">
        <v>0.01000001167098329</v>
      </c>
      <c r="CN33">
        <v>0.01000002435580514</v>
      </c>
      <c r="CO33">
        <v>0.02377047572678435</v>
      </c>
      <c r="CP33">
        <v>0.02123299117973933</v>
      </c>
      <c r="CQ33">
        <v>0.013615774566829</v>
      </c>
      <c r="CR33">
        <v>0.01991886490960409</v>
      </c>
      <c r="CS33">
        <v>0.01392046366356378</v>
      </c>
      <c r="CT33">
        <v>0.02738599131871314</v>
      </c>
      <c r="CU33">
        <v>0.01551376600074428</v>
      </c>
      <c r="CV33">
        <v>0.03707842323315275</v>
      </c>
      <c r="CW33">
        <v>0.03020391150412833</v>
      </c>
      <c r="CX33">
        <v>0.04285383400490202</v>
      </c>
      <c r="CY33">
        <v>0.01058138825907101</v>
      </c>
      <c r="CZ33">
        <v>0.01530863408972236</v>
      </c>
      <c r="DA33">
        <v>0.01217763103929414</v>
      </c>
      <c r="DB33">
        <v>0.01055184269127608</v>
      </c>
      <c r="DC33">
        <v>0.01485022302966068</v>
      </c>
      <c r="DD33">
        <v>0.04208662793751831</v>
      </c>
      <c r="DE33">
        <v>0.01487569743411648</v>
      </c>
      <c r="DF33">
        <v>0.03810374025587047</v>
      </c>
      <c r="DG33">
        <v>0.01000001492318617</v>
      </c>
      <c r="DH33">
        <v>0.01195203068519783</v>
      </c>
      <c r="DI33">
        <v>0.01874065734135054</v>
      </c>
      <c r="DJ33">
        <v>0.0112162091469127</v>
      </c>
      <c r="DK33">
        <v>0.01645487462537071</v>
      </c>
      <c r="DL33">
        <v>0.01999120832774497</v>
      </c>
      <c r="DM33">
        <v>0.0499999331039148</v>
      </c>
      <c r="DR33" s="2">
        <v>44894</v>
      </c>
      <c r="DS33">
        <v>41.78479976370045</v>
      </c>
      <c r="DT33">
        <v>1957.699604345856</v>
      </c>
      <c r="DU33">
        <v>146.7590021695364</v>
      </c>
      <c r="DV33">
        <v>125.4498189636002</v>
      </c>
      <c r="DW33">
        <v>6365.699108226087</v>
      </c>
      <c r="DX33">
        <v>2.446004433530836</v>
      </c>
      <c r="DY33">
        <v>1.059878260731881</v>
      </c>
      <c r="DZ33">
        <v>80.12172041907191</v>
      </c>
      <c r="EA33">
        <v>33.08144706149748</v>
      </c>
      <c r="EB33">
        <v>1.613075544853986</v>
      </c>
      <c r="EC33">
        <v>3.844184870054788</v>
      </c>
      <c r="ED33">
        <v>69.52018157175876</v>
      </c>
      <c r="EE33">
        <v>56.25356425490612</v>
      </c>
      <c r="EF33">
        <v>0.3353525544739607</v>
      </c>
      <c r="EG33">
        <v>11.70507890355681</v>
      </c>
      <c r="EH33">
        <v>3.571941871745027</v>
      </c>
      <c r="EI33">
        <v>46.0238868998807</v>
      </c>
      <c r="EJ33">
        <v>7.424540718630519</v>
      </c>
      <c r="EK33">
        <v>0.5260331165019443</v>
      </c>
      <c r="EL33">
        <v>44.42183320294091</v>
      </c>
      <c r="EM33">
        <v>0.8995397422092064</v>
      </c>
      <c r="EN33">
        <v>3.328773217396409</v>
      </c>
      <c r="EO33">
        <v>9.47453256709057</v>
      </c>
      <c r="EP33">
        <v>56.59665422891491</v>
      </c>
      <c r="EQ33">
        <v>5.806494360387186</v>
      </c>
      <c r="ER33">
        <v>7.091339128867573</v>
      </c>
      <c r="ES33">
        <v>510.3229099565276</v>
      </c>
      <c r="ET33">
        <v>159.0080953194507</v>
      </c>
      <c r="EU33">
        <v>5.444104022174251</v>
      </c>
      <c r="EV33">
        <v>6.954267439238298</v>
      </c>
      <c r="EW33">
        <v>59.62001377346716</v>
      </c>
      <c r="EX33">
        <v>39.93018445080926</v>
      </c>
      <c r="EY33">
        <v>0.2188928615664877</v>
      </c>
      <c r="EZ33">
        <v>36.18576129279097</v>
      </c>
      <c r="FA33">
        <v>0.02160430657949615</v>
      </c>
      <c r="FB33">
        <v>6.940457084152405</v>
      </c>
      <c r="FC33">
        <v>327.2320223266638</v>
      </c>
      <c r="FD33">
        <v>25.26658498563305</v>
      </c>
      <c r="FF33">
        <v>0.1395681519970576</v>
      </c>
      <c r="FG33">
        <v>8.698420014215852</v>
      </c>
      <c r="FH33">
        <v>1744.724809511762</v>
      </c>
      <c r="FI33">
        <v>285.8067319559445</v>
      </c>
      <c r="FK33">
        <v>8.705121544909044</v>
      </c>
      <c r="FL33">
        <v>22.35251941006341</v>
      </c>
      <c r="FM33">
        <v>6.101716184852604</v>
      </c>
      <c r="FN33">
        <v>6.974244884306358</v>
      </c>
      <c r="FO33">
        <v>707.1344409897517</v>
      </c>
      <c r="FP33">
        <v>919.2349696272332</v>
      </c>
      <c r="FQ33">
        <v>39.6164228940618</v>
      </c>
      <c r="FR33">
        <v>42.30278240037376</v>
      </c>
      <c r="FS33">
        <v>63.92408952193361</v>
      </c>
    </row>
    <row r="34" spans="1:175">
      <c r="A34" s="2">
        <v>44895</v>
      </c>
      <c r="B34">
        <v>762.1286412212435</v>
      </c>
      <c r="C34">
        <v>0.01651225626520891</v>
      </c>
      <c r="F34" s="2">
        <v>45074</v>
      </c>
      <c r="G34">
        <v>0.02089501811517</v>
      </c>
      <c r="H34">
        <v>0.01120697269624471</v>
      </c>
      <c r="I34">
        <v>0.02793399197439324</v>
      </c>
      <c r="J34">
        <v>0.01276768544285285</v>
      </c>
      <c r="K34">
        <v>0.02780980967816864</v>
      </c>
      <c r="L34">
        <v>0.01797420964910717</v>
      </c>
      <c r="M34">
        <v>0.02358935404207043</v>
      </c>
      <c r="N34">
        <v>0.01321700160634707</v>
      </c>
      <c r="O34">
        <v>0.02013853046921679</v>
      </c>
      <c r="P34">
        <v>0.01448780002560805</v>
      </c>
      <c r="Q34">
        <v>0.01322488487791672</v>
      </c>
      <c r="R34">
        <v>0.01629296485510992</v>
      </c>
      <c r="S34">
        <v>0.01798017810216709</v>
      </c>
      <c r="T34">
        <v>0.01564559100217254</v>
      </c>
      <c r="U34">
        <v>0.01475740576980762</v>
      </c>
      <c r="V34">
        <v>0.02955068648703619</v>
      </c>
      <c r="W34">
        <v>0.01011571651922917</v>
      </c>
      <c r="X34">
        <v>0.02817432680910311</v>
      </c>
      <c r="Y34">
        <v>0.01373060079879339</v>
      </c>
      <c r="Z34">
        <v>0.01000002287101154</v>
      </c>
      <c r="AA34">
        <v>0.01392699922442815</v>
      </c>
      <c r="AB34">
        <v>0.01000001980600577</v>
      </c>
      <c r="AC34">
        <v>0.01611604413876546</v>
      </c>
      <c r="AD34">
        <v>0.01475857682338617</v>
      </c>
      <c r="AE34">
        <v>0.01144727635717614</v>
      </c>
      <c r="AF34">
        <v>0.01000001534907863</v>
      </c>
      <c r="AG34">
        <v>0.01000001492687308</v>
      </c>
      <c r="AH34">
        <v>0.01000002297356593</v>
      </c>
      <c r="AI34">
        <v>0.02261593914024698</v>
      </c>
      <c r="AJ34">
        <v>0.02067114993029956</v>
      </c>
      <c r="AK34">
        <v>0.01358907561927539</v>
      </c>
      <c r="AL34">
        <v>0.0195235016514007</v>
      </c>
      <c r="AM34">
        <v>0.01435162025237125</v>
      </c>
      <c r="AN34">
        <v>0.03089010586967957</v>
      </c>
      <c r="AO34">
        <v>0.01374828925726316</v>
      </c>
      <c r="AP34">
        <v>0.03534694502293834</v>
      </c>
      <c r="AQ34">
        <v>0.03048837947433912</v>
      </c>
      <c r="AR34">
        <v>0.04333184709589562</v>
      </c>
      <c r="AS34">
        <v>0.01070978330067534</v>
      </c>
      <c r="AT34">
        <v>0.01506249184718754</v>
      </c>
      <c r="AU34">
        <v>0.01201472860077154</v>
      </c>
      <c r="AV34">
        <v>0.01063369538603666</v>
      </c>
      <c r="AW34">
        <v>0.01492813625963367</v>
      </c>
      <c r="AX34">
        <v>0.04315688157822858</v>
      </c>
      <c r="AY34">
        <v>0.01519193621698315</v>
      </c>
      <c r="AZ34">
        <v>0.03843915947839192</v>
      </c>
      <c r="BA34">
        <v>0.01000001676095839</v>
      </c>
      <c r="BB34">
        <v>0.0117743034728923</v>
      </c>
      <c r="BC34">
        <v>0.01878634840737866</v>
      </c>
      <c r="BD34">
        <v>0.01186745208706106</v>
      </c>
      <c r="BE34">
        <v>0.0169312560788052</v>
      </c>
      <c r="BF34">
        <v>0.02020533073678177</v>
      </c>
      <c r="BG34">
        <v>0.04999990508369913</v>
      </c>
      <c r="BL34" s="2">
        <v>45074</v>
      </c>
      <c r="BM34">
        <v>0.02089501811517</v>
      </c>
      <c r="BN34">
        <v>0.01120697269624471</v>
      </c>
      <c r="BO34">
        <v>0.02793399197439324</v>
      </c>
      <c r="BP34">
        <v>0.01276768544285285</v>
      </c>
      <c r="BQ34">
        <v>0.02780980967816864</v>
      </c>
      <c r="BR34">
        <v>0.01797420964910717</v>
      </c>
      <c r="BS34">
        <v>0.02358935404207043</v>
      </c>
      <c r="BT34">
        <v>0.01321700160634707</v>
      </c>
      <c r="BU34">
        <v>0.02013853046921679</v>
      </c>
      <c r="BV34">
        <v>0.01448780002560805</v>
      </c>
      <c r="BW34">
        <v>0.01322488487791672</v>
      </c>
      <c r="BX34">
        <v>0.01629296485510992</v>
      </c>
      <c r="BY34">
        <v>0.01798017810216709</v>
      </c>
      <c r="BZ34">
        <v>0.01564559100217254</v>
      </c>
      <c r="CA34">
        <v>0.01475740576980762</v>
      </c>
      <c r="CB34">
        <v>0.02955068648703619</v>
      </c>
      <c r="CC34">
        <v>0.01011571651922917</v>
      </c>
      <c r="CD34">
        <v>0.02817432680910311</v>
      </c>
      <c r="CE34">
        <v>0.01373060079879339</v>
      </c>
      <c r="CF34">
        <v>0.01000002287101154</v>
      </c>
      <c r="CG34">
        <v>0.01392699922442815</v>
      </c>
      <c r="CH34">
        <v>0.01000001980600577</v>
      </c>
      <c r="CI34">
        <v>0.01611604413876546</v>
      </c>
      <c r="CJ34">
        <v>0.01475857682338617</v>
      </c>
      <c r="CK34">
        <v>0.01144727635717614</v>
      </c>
      <c r="CL34">
        <v>0.01000001534907863</v>
      </c>
      <c r="CM34">
        <v>0.01000001492687308</v>
      </c>
      <c r="CN34">
        <v>0.01000002297356593</v>
      </c>
      <c r="CO34">
        <v>0.02261593914024698</v>
      </c>
      <c r="CP34">
        <v>0.02067114993029956</v>
      </c>
      <c r="CQ34">
        <v>0.01358907561927539</v>
      </c>
      <c r="CR34">
        <v>0.0195235016514007</v>
      </c>
      <c r="CS34">
        <v>0.01435162025237125</v>
      </c>
      <c r="CT34">
        <v>0.03089010586967957</v>
      </c>
      <c r="CU34">
        <v>0.01374828925726316</v>
      </c>
      <c r="CV34">
        <v>0.03534694502293834</v>
      </c>
      <c r="CW34">
        <v>0.03048837947433912</v>
      </c>
      <c r="CX34">
        <v>0.04333184709589562</v>
      </c>
      <c r="CY34">
        <v>0.01070978330067534</v>
      </c>
      <c r="CZ34">
        <v>0.01506249184718754</v>
      </c>
      <c r="DA34">
        <v>0.01201472860077154</v>
      </c>
      <c r="DB34">
        <v>0.01063369538603666</v>
      </c>
      <c r="DC34">
        <v>0.01492813625963367</v>
      </c>
      <c r="DD34">
        <v>0.04315688157822858</v>
      </c>
      <c r="DE34">
        <v>0.01519193621698315</v>
      </c>
      <c r="DF34">
        <v>0.03843915947839192</v>
      </c>
      <c r="DG34">
        <v>0.01000001676095839</v>
      </c>
      <c r="DH34">
        <v>0.0117743034728923</v>
      </c>
      <c r="DI34">
        <v>0.01878634840737866</v>
      </c>
      <c r="DJ34">
        <v>0.01186745208706106</v>
      </c>
      <c r="DK34">
        <v>0.0169312560788052</v>
      </c>
      <c r="DL34">
        <v>0.02020533073678177</v>
      </c>
      <c r="DM34">
        <v>0.04999990508369913</v>
      </c>
      <c r="DR34" s="2">
        <v>44895</v>
      </c>
      <c r="DS34">
        <v>42.22496397253336</v>
      </c>
      <c r="DT34">
        <v>2004.564548559935</v>
      </c>
      <c r="DU34">
        <v>144.599672261834</v>
      </c>
      <c r="DV34">
        <v>123.9677806483225</v>
      </c>
      <c r="DW34">
        <v>6408.573994508258</v>
      </c>
      <c r="DX34">
        <v>2.481958130687548</v>
      </c>
      <c r="DY34">
        <v>1.042584488702409</v>
      </c>
      <c r="DZ34">
        <v>80.65449469203865</v>
      </c>
      <c r="EA34">
        <v>32.82141922333463</v>
      </c>
      <c r="EB34">
        <v>1.589123470358488</v>
      </c>
      <c r="EC34">
        <v>4.173799436160203</v>
      </c>
      <c r="ED34">
        <v>70.08677858913042</v>
      </c>
      <c r="EE34">
        <v>57.32839525864925</v>
      </c>
      <c r="EF34">
        <v>0.341071395821252</v>
      </c>
      <c r="EG34">
        <v>11.58088508579937</v>
      </c>
      <c r="EH34">
        <v>3.618458148681584</v>
      </c>
      <c r="EI34">
        <v>45.97454048511809</v>
      </c>
      <c r="EJ34">
        <v>7.249484912152238</v>
      </c>
      <c r="EK34">
        <v>0.5339785195751657</v>
      </c>
      <c r="EL34">
        <v>44.65457887255923</v>
      </c>
      <c r="EM34">
        <v>0.8780952988623656</v>
      </c>
      <c r="EN34">
        <v>3.308549034410542</v>
      </c>
      <c r="EO34">
        <v>9.604039813695561</v>
      </c>
      <c r="EP34">
        <v>53.78529363282429</v>
      </c>
      <c r="EQ34">
        <v>5.822882252035541</v>
      </c>
      <c r="ER34">
        <v>7.290477164487624</v>
      </c>
      <c r="ES34">
        <v>509.083439892697</v>
      </c>
      <c r="ET34">
        <v>160.4752087941088</v>
      </c>
      <c r="EU34">
        <v>5.289835871369448</v>
      </c>
      <c r="EV34">
        <v>6.932094315807301</v>
      </c>
      <c r="EW34">
        <v>59.08821933371028</v>
      </c>
      <c r="EX34">
        <v>40.40964598609558</v>
      </c>
      <c r="EY34">
        <v>0.2160791667549079</v>
      </c>
      <c r="EZ34">
        <v>36.1761928813962</v>
      </c>
      <c r="FA34">
        <v>0.02193435735604824</v>
      </c>
      <c r="FB34">
        <v>6.963671823075921</v>
      </c>
      <c r="FC34">
        <v>327.9495872882461</v>
      </c>
      <c r="FD34">
        <v>23.61669298649701</v>
      </c>
      <c r="FF34">
        <v>0.1401325107463295</v>
      </c>
      <c r="FG34">
        <v>8.359773171546708</v>
      </c>
      <c r="FH34">
        <v>1738.834660100456</v>
      </c>
      <c r="FI34">
        <v>288.0808521881556</v>
      </c>
      <c r="FK34">
        <v>8.381251108493007</v>
      </c>
      <c r="FL34">
        <v>22.34932884633652</v>
      </c>
      <c r="FM34">
        <v>6.267692284865396</v>
      </c>
      <c r="FN34">
        <v>6.826267489000046</v>
      </c>
      <c r="FO34">
        <v>714.4049765485576</v>
      </c>
      <c r="FP34">
        <v>919.607833059619</v>
      </c>
      <c r="FQ34">
        <v>39.41344740227943</v>
      </c>
      <c r="FR34">
        <v>42.27269739000398</v>
      </c>
      <c r="FS34">
        <v>64.11284478562341</v>
      </c>
    </row>
    <row r="35" spans="1:175">
      <c r="A35" s="2">
        <v>44896</v>
      </c>
      <c r="B35">
        <v>796.912629685193</v>
      </c>
      <c r="C35">
        <v>0.04564057375958375</v>
      </c>
      <c r="F35" s="2">
        <v>45081</v>
      </c>
      <c r="G35">
        <v>0.02067780629217698</v>
      </c>
      <c r="H35">
        <v>0.0100000201139229</v>
      </c>
      <c r="I35">
        <v>0.02889049137150502</v>
      </c>
      <c r="J35">
        <v>0.01205921744804294</v>
      </c>
      <c r="K35">
        <v>0.02661281720635246</v>
      </c>
      <c r="L35">
        <v>0.01802543048605946</v>
      </c>
      <c r="M35">
        <v>0.02500508806390364</v>
      </c>
      <c r="N35">
        <v>0.01330375570147907</v>
      </c>
      <c r="O35">
        <v>0.0202930916201465</v>
      </c>
      <c r="P35">
        <v>0.01505588071066661</v>
      </c>
      <c r="Q35">
        <v>0.0124391853831883</v>
      </c>
      <c r="R35">
        <v>0.0172538986377941</v>
      </c>
      <c r="S35">
        <v>0.01848962502375028</v>
      </c>
      <c r="T35">
        <v>0.01578662257037102</v>
      </c>
      <c r="U35">
        <v>0.01532077706327851</v>
      </c>
      <c r="V35">
        <v>0.03193734292435389</v>
      </c>
      <c r="W35">
        <v>0.0100000216314559</v>
      </c>
      <c r="X35">
        <v>0.02848317356057276</v>
      </c>
      <c r="Y35">
        <v>0.01356659671947465</v>
      </c>
      <c r="Z35">
        <v>0.01000002159693317</v>
      </c>
      <c r="AA35">
        <v>0.01504509938611062</v>
      </c>
      <c r="AB35">
        <v>0.01000001954577037</v>
      </c>
      <c r="AC35">
        <v>0.01645786686966945</v>
      </c>
      <c r="AD35">
        <v>0.01499772207009346</v>
      </c>
      <c r="AE35">
        <v>0.01153230641364453</v>
      </c>
      <c r="AF35">
        <v>0.01000001487779379</v>
      </c>
      <c r="AG35">
        <v>0.01000000964175005</v>
      </c>
      <c r="AH35">
        <v>0.01013967314692507</v>
      </c>
      <c r="AI35">
        <v>0.02172338489345805</v>
      </c>
      <c r="AJ35">
        <v>0.02098439962506921</v>
      </c>
      <c r="AK35">
        <v>0.01423112471438901</v>
      </c>
      <c r="AL35">
        <v>0.01956663405022337</v>
      </c>
      <c r="AM35">
        <v>0.01468268059596835</v>
      </c>
      <c r="AN35">
        <v>0.02794522078058984</v>
      </c>
      <c r="AO35">
        <v>0.01317782643024577</v>
      </c>
      <c r="AP35">
        <v>0.03583924142584832</v>
      </c>
      <c r="AQ35">
        <v>0.03257273089203164</v>
      </c>
      <c r="AR35">
        <v>0.04380504608378845</v>
      </c>
      <c r="AS35">
        <v>0.01070272141220429</v>
      </c>
      <c r="AT35">
        <v>0.01516770777692037</v>
      </c>
      <c r="AU35">
        <v>0.01212299336587924</v>
      </c>
      <c r="AV35">
        <v>0.01085831165358493</v>
      </c>
      <c r="AW35">
        <v>0.0149315514562855</v>
      </c>
      <c r="AX35">
        <v>0.03893303927983705</v>
      </c>
      <c r="AY35">
        <v>0.01542461477755392</v>
      </c>
      <c r="AZ35">
        <v>0.03778066321593773</v>
      </c>
      <c r="BA35">
        <v>0.01000001623695722</v>
      </c>
      <c r="BB35">
        <v>0.01200363680429449</v>
      </c>
      <c r="BC35">
        <v>0.01859026988752732</v>
      </c>
      <c r="BD35">
        <v>0.01188990930988805</v>
      </c>
      <c r="BE35">
        <v>0.01559507059374254</v>
      </c>
      <c r="BF35">
        <v>0.02009770279401309</v>
      </c>
      <c r="BG35">
        <v>0.04999992586657678</v>
      </c>
      <c r="BL35" s="2">
        <v>45081</v>
      </c>
      <c r="BM35">
        <v>0.02067780629217698</v>
      </c>
      <c r="BN35">
        <v>0.0100000201139229</v>
      </c>
      <c r="BO35">
        <v>0.02889049137150502</v>
      </c>
      <c r="BP35">
        <v>0.01205921744804294</v>
      </c>
      <c r="BQ35">
        <v>0.02661281720635246</v>
      </c>
      <c r="BR35">
        <v>0.01802543048605946</v>
      </c>
      <c r="BS35">
        <v>0.02500508806390364</v>
      </c>
      <c r="BT35">
        <v>0.01330375570147907</v>
      </c>
      <c r="BU35">
        <v>0.0202930916201465</v>
      </c>
      <c r="BV35">
        <v>0.01505588071066661</v>
      </c>
      <c r="BW35">
        <v>0.0124391853831883</v>
      </c>
      <c r="BX35">
        <v>0.0172538986377941</v>
      </c>
      <c r="BY35">
        <v>0.01848962502375028</v>
      </c>
      <c r="BZ35">
        <v>0.01578662257037102</v>
      </c>
      <c r="CA35">
        <v>0.01532077706327851</v>
      </c>
      <c r="CB35">
        <v>0.03193734292435389</v>
      </c>
      <c r="CC35">
        <v>0.0100000216314559</v>
      </c>
      <c r="CD35">
        <v>0.02848317356057276</v>
      </c>
      <c r="CE35">
        <v>0.01356659671947465</v>
      </c>
      <c r="CF35">
        <v>0.01000002159693317</v>
      </c>
      <c r="CG35">
        <v>0.01504509938611062</v>
      </c>
      <c r="CH35">
        <v>0.01000001954577037</v>
      </c>
      <c r="CI35">
        <v>0.01645786686966945</v>
      </c>
      <c r="CJ35">
        <v>0.01499772207009346</v>
      </c>
      <c r="CK35">
        <v>0.01153230641364453</v>
      </c>
      <c r="CL35">
        <v>0.01000001487779379</v>
      </c>
      <c r="CM35">
        <v>0.01000000964175005</v>
      </c>
      <c r="CN35">
        <v>0.01013967314692507</v>
      </c>
      <c r="CO35">
        <v>0.02172338489345805</v>
      </c>
      <c r="CP35">
        <v>0.02098439962506921</v>
      </c>
      <c r="CQ35">
        <v>0.01423112471438901</v>
      </c>
      <c r="CR35">
        <v>0.01956663405022337</v>
      </c>
      <c r="CS35">
        <v>0.01468268059596835</v>
      </c>
      <c r="CT35">
        <v>0.02794522078058984</v>
      </c>
      <c r="CU35">
        <v>0.01317782643024577</v>
      </c>
      <c r="CV35">
        <v>0.03583924142584832</v>
      </c>
      <c r="CW35">
        <v>0.03257273089203164</v>
      </c>
      <c r="CX35">
        <v>0.04380504608378845</v>
      </c>
      <c r="CY35">
        <v>0.01070272141220429</v>
      </c>
      <c r="CZ35">
        <v>0.01516770777692037</v>
      </c>
      <c r="DA35">
        <v>0.01212299336587924</v>
      </c>
      <c r="DB35">
        <v>0.01085831165358493</v>
      </c>
      <c r="DC35">
        <v>0.0149315514562855</v>
      </c>
      <c r="DD35">
        <v>0.03893303927983705</v>
      </c>
      <c r="DE35">
        <v>0.01542461477755392</v>
      </c>
      <c r="DF35">
        <v>0.03778066321593773</v>
      </c>
      <c r="DG35">
        <v>0.01000001623695722</v>
      </c>
      <c r="DH35">
        <v>0.01200363680429449</v>
      </c>
      <c r="DI35">
        <v>0.01859026988752732</v>
      </c>
      <c r="DJ35">
        <v>0.01188990930988805</v>
      </c>
      <c r="DK35">
        <v>0.01559507059374254</v>
      </c>
      <c r="DL35">
        <v>0.02009770279401309</v>
      </c>
      <c r="DM35">
        <v>0.04999992586657678</v>
      </c>
      <c r="DR35" s="2">
        <v>44896</v>
      </c>
      <c r="DS35">
        <v>43.54730713344597</v>
      </c>
      <c r="DT35">
        <v>2026.373965140069</v>
      </c>
      <c r="DU35">
        <v>143.1577630302688</v>
      </c>
      <c r="DV35">
        <v>125.4964939586216</v>
      </c>
      <c r="DW35">
        <v>6573.833269388517</v>
      </c>
      <c r="DX35">
        <v>2.578298604573957</v>
      </c>
      <c r="DY35">
        <v>1.057378762400038</v>
      </c>
      <c r="DZ35">
        <v>79.36197141175062</v>
      </c>
      <c r="EA35">
        <v>32.8532132176065</v>
      </c>
      <c r="EB35">
        <v>1.602605429550856</v>
      </c>
      <c r="EC35">
        <v>4.094228452559031</v>
      </c>
      <c r="ED35">
        <v>69.3550081241678</v>
      </c>
      <c r="EE35">
        <v>58.84703963198866</v>
      </c>
      <c r="EF35">
        <v>0.3434187150981169</v>
      </c>
      <c r="EG35">
        <v>11.92693724700679</v>
      </c>
      <c r="EH35">
        <v>3.579468315333128</v>
      </c>
      <c r="EI35">
        <v>45.47392052303296</v>
      </c>
      <c r="EJ35">
        <v>7.452142814007087</v>
      </c>
      <c r="EK35">
        <v>0.5408923814229275</v>
      </c>
      <c r="EL35">
        <v>44.67258298194031</v>
      </c>
      <c r="EM35">
        <v>0.8733918872789181</v>
      </c>
      <c r="EN35">
        <v>3.40315126321238</v>
      </c>
      <c r="EO35">
        <v>9.713972742589988</v>
      </c>
      <c r="EP35">
        <v>49.15698925363225</v>
      </c>
      <c r="EQ35">
        <v>5.976683828040472</v>
      </c>
      <c r="ER35">
        <v>7.137522055845587</v>
      </c>
      <c r="ES35">
        <v>516.2842818113137</v>
      </c>
      <c r="ET35">
        <v>162.3949476211969</v>
      </c>
      <c r="EU35">
        <v>5.020180280824177</v>
      </c>
      <c r="EV35">
        <v>6.996841497796326</v>
      </c>
      <c r="EW35">
        <v>54.47904077269256</v>
      </c>
      <c r="EX35">
        <v>39.98057206465456</v>
      </c>
      <c r="EY35">
        <v>0.2166577876981047</v>
      </c>
      <c r="EZ35">
        <v>36.2310414646855</v>
      </c>
      <c r="FA35">
        <v>0.02242239639979396</v>
      </c>
      <c r="FB35">
        <v>6.801495911570269</v>
      </c>
      <c r="FC35">
        <v>331.8043544167454</v>
      </c>
      <c r="FD35">
        <v>21.18204295215805</v>
      </c>
      <c r="FF35">
        <v>0.1345296177555079</v>
      </c>
      <c r="FG35">
        <v>8.50644539745055</v>
      </c>
      <c r="FH35">
        <v>1817.43180880367</v>
      </c>
      <c r="FI35">
        <v>289.8337361697536</v>
      </c>
      <c r="FK35">
        <v>8.339429248141801</v>
      </c>
      <c r="FL35">
        <v>22.29700663518681</v>
      </c>
      <c r="FM35">
        <v>6.195453055543028</v>
      </c>
      <c r="FN35">
        <v>6.740694826370568</v>
      </c>
      <c r="FO35">
        <v>728.9186382961803</v>
      </c>
      <c r="FP35">
        <v>924.2423953221223</v>
      </c>
      <c r="FQ35">
        <v>40.09942364754195</v>
      </c>
      <c r="FR35">
        <v>41.57267388077976</v>
      </c>
      <c r="FS35">
        <v>62.84762913307409</v>
      </c>
    </row>
    <row r="36" spans="1:175">
      <c r="A36" s="2">
        <v>44897</v>
      </c>
      <c r="B36">
        <v>784.5288358129831</v>
      </c>
      <c r="C36">
        <v>-0.01553971340258709</v>
      </c>
      <c r="F36" s="2">
        <v>45088</v>
      </c>
      <c r="G36">
        <v>0.01807839737325967</v>
      </c>
      <c r="H36">
        <v>0.0100000156449369</v>
      </c>
      <c r="I36">
        <v>0.02415277964855351</v>
      </c>
      <c r="J36">
        <v>0.01382421828697081</v>
      </c>
      <c r="K36">
        <v>0.02770903728032394</v>
      </c>
      <c r="L36">
        <v>0.01494874730926684</v>
      </c>
      <c r="M36">
        <v>0.02445074557608566</v>
      </c>
      <c r="N36">
        <v>0.01256066321729191</v>
      </c>
      <c r="O36">
        <v>0.01954885401454808</v>
      </c>
      <c r="P36">
        <v>0.01480437234011367</v>
      </c>
      <c r="Q36">
        <v>0.01228044407530423</v>
      </c>
      <c r="R36">
        <v>0.01704454578870622</v>
      </c>
      <c r="S36">
        <v>0.0187501371030357</v>
      </c>
      <c r="T36">
        <v>0.01585250576334035</v>
      </c>
      <c r="U36">
        <v>0.01577715508780065</v>
      </c>
      <c r="V36">
        <v>0.03635714677018204</v>
      </c>
      <c r="W36">
        <v>0.0100000236054064</v>
      </c>
      <c r="X36">
        <v>0.02886578272237043</v>
      </c>
      <c r="Y36">
        <v>0.01387736094597236</v>
      </c>
      <c r="Z36">
        <v>0.01000002510249834</v>
      </c>
      <c r="AA36">
        <v>0.01423628569958329</v>
      </c>
      <c r="AB36">
        <v>0.01000002386960602</v>
      </c>
      <c r="AC36">
        <v>0.01749729227056566</v>
      </c>
      <c r="AD36">
        <v>0.01324441741865785</v>
      </c>
      <c r="AE36">
        <v>0.01135786523010733</v>
      </c>
      <c r="AF36">
        <v>0.01337577005837954</v>
      </c>
      <c r="AG36">
        <v>0.01000001591075096</v>
      </c>
      <c r="AH36">
        <v>0.01000002303621628</v>
      </c>
      <c r="AI36">
        <v>0.01692120303168721</v>
      </c>
      <c r="AJ36">
        <v>0.02005301811394197</v>
      </c>
      <c r="AK36">
        <v>0.01465370926471945</v>
      </c>
      <c r="AL36">
        <v>0.02671310368920255</v>
      </c>
      <c r="AM36">
        <v>0.01499646490543534</v>
      </c>
      <c r="AN36">
        <v>0.02792518179535292</v>
      </c>
      <c r="AO36">
        <v>0.01301658142404035</v>
      </c>
      <c r="AP36">
        <v>0.0407754361419759</v>
      </c>
      <c r="AQ36">
        <v>0.03288617524421485</v>
      </c>
      <c r="AR36">
        <v>0.0355885118157204</v>
      </c>
      <c r="AS36">
        <v>0.01145218233663634</v>
      </c>
      <c r="AT36">
        <v>0.01635963959247099</v>
      </c>
      <c r="AU36">
        <v>0.0137287776962259</v>
      </c>
      <c r="AV36">
        <v>0.01096243434475979</v>
      </c>
      <c r="AW36">
        <v>0.01332474796668716</v>
      </c>
      <c r="AX36">
        <v>0.04304596099466657</v>
      </c>
      <c r="AY36">
        <v>0.01642925825244428</v>
      </c>
      <c r="AZ36">
        <v>0.0373902202954995</v>
      </c>
      <c r="BA36">
        <v>0.01000002353965358</v>
      </c>
      <c r="BB36">
        <v>0.01219161198219077</v>
      </c>
      <c r="BC36">
        <v>0.01978976033592039</v>
      </c>
      <c r="BD36">
        <v>0.01141549172176202</v>
      </c>
      <c r="BE36">
        <v>0.01548136526012432</v>
      </c>
      <c r="BF36">
        <v>0.01630460421869734</v>
      </c>
      <c r="BG36">
        <v>0.04999988488613544</v>
      </c>
      <c r="BL36" s="2">
        <v>45088</v>
      </c>
      <c r="BM36">
        <v>0.01807839737325967</v>
      </c>
      <c r="BN36">
        <v>0.0100000156449369</v>
      </c>
      <c r="BO36">
        <v>0.02415277964855351</v>
      </c>
      <c r="BP36">
        <v>0.01382421828697081</v>
      </c>
      <c r="BQ36">
        <v>0.02770903728032394</v>
      </c>
      <c r="BR36">
        <v>0.01494874730926684</v>
      </c>
      <c r="BS36">
        <v>0.02445074557608566</v>
      </c>
      <c r="BT36">
        <v>0.01256066321729191</v>
      </c>
      <c r="BU36">
        <v>0.01954885401454808</v>
      </c>
      <c r="BV36">
        <v>0.01480437234011367</v>
      </c>
      <c r="BW36">
        <v>0.01228044407530423</v>
      </c>
      <c r="BX36">
        <v>0.01704454578870622</v>
      </c>
      <c r="BY36">
        <v>0.0187501371030357</v>
      </c>
      <c r="BZ36">
        <v>0.01585250576334035</v>
      </c>
      <c r="CA36">
        <v>0.01577715508780065</v>
      </c>
      <c r="CB36">
        <v>0.03635714677018204</v>
      </c>
      <c r="CC36">
        <v>0.0100000236054064</v>
      </c>
      <c r="CD36">
        <v>0.02886578272237043</v>
      </c>
      <c r="CE36">
        <v>0.01387736094597236</v>
      </c>
      <c r="CF36">
        <v>0.01000002510249834</v>
      </c>
      <c r="CG36">
        <v>0.01423628569958329</v>
      </c>
      <c r="CH36">
        <v>0.01000002386960602</v>
      </c>
      <c r="CI36">
        <v>0.01749729227056566</v>
      </c>
      <c r="CJ36">
        <v>0.01324441741865785</v>
      </c>
      <c r="CK36">
        <v>0.01135786523010733</v>
      </c>
      <c r="CL36">
        <v>0.01337577005837954</v>
      </c>
      <c r="CM36">
        <v>0.01000001591075096</v>
      </c>
      <c r="CN36">
        <v>0.01000002303621628</v>
      </c>
      <c r="CO36">
        <v>0.01692120303168721</v>
      </c>
      <c r="CP36">
        <v>0.02005301811394197</v>
      </c>
      <c r="CQ36">
        <v>0.01465370926471945</v>
      </c>
      <c r="CR36">
        <v>0.02671310368920255</v>
      </c>
      <c r="CS36">
        <v>0.01499646490543534</v>
      </c>
      <c r="CT36">
        <v>0.02792518179535292</v>
      </c>
      <c r="CU36">
        <v>0.01301658142404035</v>
      </c>
      <c r="CV36">
        <v>0.0407754361419759</v>
      </c>
      <c r="CW36">
        <v>0.03288617524421485</v>
      </c>
      <c r="CX36">
        <v>0.0355885118157204</v>
      </c>
      <c r="CY36">
        <v>0.01145218233663634</v>
      </c>
      <c r="CZ36">
        <v>0.01635963959247099</v>
      </c>
      <c r="DA36">
        <v>0.0137287776962259</v>
      </c>
      <c r="DB36">
        <v>0.01096243434475979</v>
      </c>
      <c r="DC36">
        <v>0.01332474796668716</v>
      </c>
      <c r="DD36">
        <v>0.04304596099466657</v>
      </c>
      <c r="DE36">
        <v>0.01642925825244428</v>
      </c>
      <c r="DF36">
        <v>0.0373902202954995</v>
      </c>
      <c r="DG36">
        <v>0.01000002353965358</v>
      </c>
      <c r="DH36">
        <v>0.01219161198219077</v>
      </c>
      <c r="DI36">
        <v>0.01978976033592039</v>
      </c>
      <c r="DJ36">
        <v>0.01141549172176202</v>
      </c>
      <c r="DK36">
        <v>0.01548136526012432</v>
      </c>
      <c r="DL36">
        <v>0.01630460421869734</v>
      </c>
      <c r="DM36">
        <v>0.04999988488613544</v>
      </c>
      <c r="DR36" s="2">
        <v>44897</v>
      </c>
      <c r="DS36">
        <v>44.36464261177803</v>
      </c>
      <c r="DT36">
        <v>1916.197601275801</v>
      </c>
      <c r="DU36">
        <v>138.5549087972951</v>
      </c>
      <c r="DV36">
        <v>126.989892753861</v>
      </c>
      <c r="DW36">
        <v>6394.889665753678</v>
      </c>
      <c r="DX36">
        <v>2.687362781161084</v>
      </c>
      <c r="DY36">
        <v>1.06676651450927</v>
      </c>
      <c r="DZ36">
        <v>78.9553176058154</v>
      </c>
      <c r="EA36">
        <v>32.73337879801736</v>
      </c>
      <c r="EB36">
        <v>1.626262478046986</v>
      </c>
      <c r="EC36">
        <v>3.587525024060866</v>
      </c>
      <c r="ED36">
        <v>70.42513711756918</v>
      </c>
      <c r="EE36">
        <v>60.09889372356</v>
      </c>
      <c r="EF36">
        <v>0.3489007690662453</v>
      </c>
      <c r="EG36">
        <v>12.34635349151312</v>
      </c>
      <c r="EH36">
        <v>3.693531036272848</v>
      </c>
      <c r="EI36">
        <v>45.5028361816413</v>
      </c>
      <c r="EJ36">
        <v>7.052140885079614</v>
      </c>
      <c r="EK36">
        <v>0.5379378015618703</v>
      </c>
      <c r="EL36">
        <v>45.13832208785849</v>
      </c>
      <c r="EM36">
        <v>0.8653464979510544</v>
      </c>
      <c r="EN36">
        <v>3.386722122489881</v>
      </c>
      <c r="EO36">
        <v>9.84171515128482</v>
      </c>
      <c r="EP36">
        <v>47.50039000221143</v>
      </c>
      <c r="EQ36">
        <v>6.077322532078007</v>
      </c>
      <c r="ER36">
        <v>7.112294112339474</v>
      </c>
      <c r="ES36">
        <v>524.1633394309035</v>
      </c>
      <c r="ET36">
        <v>161.1849627306412</v>
      </c>
      <c r="EU36">
        <v>5.183885182081752</v>
      </c>
      <c r="EV36">
        <v>7.117104427017659</v>
      </c>
      <c r="EW36">
        <v>57.19898027774933</v>
      </c>
      <c r="EX36">
        <v>40.38591503584785</v>
      </c>
      <c r="EY36">
        <v>0.2182582240060594</v>
      </c>
      <c r="EZ36">
        <v>36.30829853426101</v>
      </c>
      <c r="FA36">
        <v>0.0226143355812961</v>
      </c>
      <c r="FB36">
        <v>6.664825270967604</v>
      </c>
      <c r="FC36">
        <v>332.1803507383368</v>
      </c>
      <c r="FD36">
        <v>22.83408160147391</v>
      </c>
      <c r="FF36">
        <v>0.1354384053691567</v>
      </c>
      <c r="FG36">
        <v>8.615081429555627</v>
      </c>
      <c r="FH36">
        <v>1818.097075443877</v>
      </c>
      <c r="FI36">
        <v>290.856686727731</v>
      </c>
      <c r="FK36">
        <v>8.002235670960749</v>
      </c>
      <c r="FL36">
        <v>22.43979372050902</v>
      </c>
      <c r="FM36">
        <v>6.163651334100367</v>
      </c>
      <c r="FN36">
        <v>7.054266874925481</v>
      </c>
      <c r="FO36">
        <v>724.9386783694771</v>
      </c>
      <c r="FP36">
        <v>921.6025789581694</v>
      </c>
      <c r="FQ36">
        <v>40.76663297719524</v>
      </c>
      <c r="FR36">
        <v>41.87929274708303</v>
      </c>
      <c r="FS36">
        <v>64.01593019040045</v>
      </c>
    </row>
    <row r="37" spans="1:175">
      <c r="A37" s="2">
        <v>44898</v>
      </c>
      <c r="B37">
        <v>795.7652467026377</v>
      </c>
      <c r="C37">
        <v>0.01432249571554722</v>
      </c>
      <c r="F37" s="2">
        <v>45095</v>
      </c>
      <c r="G37">
        <v>0.01744263263384504</v>
      </c>
      <c r="H37">
        <v>0.01000001191730869</v>
      </c>
      <c r="I37">
        <v>0.02372755926786484</v>
      </c>
      <c r="J37">
        <v>0.01421466407188277</v>
      </c>
      <c r="K37">
        <v>0.02855790020655155</v>
      </c>
      <c r="L37">
        <v>0.01542458485087497</v>
      </c>
      <c r="M37">
        <v>0.02458303395289851</v>
      </c>
      <c r="N37">
        <v>0.01304130787486445</v>
      </c>
      <c r="O37">
        <v>0.01858482626154192</v>
      </c>
      <c r="P37">
        <v>0.01501576620497633</v>
      </c>
      <c r="Q37">
        <v>0.01220745972781316</v>
      </c>
      <c r="R37">
        <v>0.01626852931864116</v>
      </c>
      <c r="S37">
        <v>0.01882040115363881</v>
      </c>
      <c r="T37">
        <v>0.01554822749744317</v>
      </c>
      <c r="U37">
        <v>0.0153155447759985</v>
      </c>
      <c r="V37">
        <v>0.03607070529572155</v>
      </c>
      <c r="W37">
        <v>0.01019189404789723</v>
      </c>
      <c r="X37">
        <v>0.02828408572184546</v>
      </c>
      <c r="Y37">
        <v>0.01417552212862093</v>
      </c>
      <c r="Z37">
        <v>0.01143340272997553</v>
      </c>
      <c r="AA37">
        <v>0.01605435860608307</v>
      </c>
      <c r="AB37">
        <v>0.01000002493139448</v>
      </c>
      <c r="AC37">
        <v>0.01707842826628888</v>
      </c>
      <c r="AD37">
        <v>0.01384210663812072</v>
      </c>
      <c r="AE37">
        <v>0.01161271879495894</v>
      </c>
      <c r="AF37">
        <v>0.01413328059846425</v>
      </c>
      <c r="AG37">
        <v>0.01000001689900182</v>
      </c>
      <c r="AH37">
        <v>0.01000001724204268</v>
      </c>
      <c r="AI37">
        <v>0.01360653090705228</v>
      </c>
      <c r="AJ37">
        <v>0.01932558110941403</v>
      </c>
      <c r="AK37">
        <v>0.0149948204467147</v>
      </c>
      <c r="AL37">
        <v>0.02433430869099097</v>
      </c>
      <c r="AM37">
        <v>0.01561194420142737</v>
      </c>
      <c r="AN37">
        <v>0.02695691569629175</v>
      </c>
      <c r="AO37">
        <v>0.01322335821976241</v>
      </c>
      <c r="AP37">
        <v>0.03993610524518117</v>
      </c>
      <c r="AQ37">
        <v>0.0346489494760481</v>
      </c>
      <c r="AR37">
        <v>0.03529196924482231</v>
      </c>
      <c r="AS37">
        <v>0.01176279548894001</v>
      </c>
      <c r="AT37">
        <v>0.01620821188327568</v>
      </c>
      <c r="AU37">
        <v>0.01369561108811694</v>
      </c>
      <c r="AV37">
        <v>0.01112922182387849</v>
      </c>
      <c r="AW37">
        <v>0.01332512585980608</v>
      </c>
      <c r="AX37">
        <v>0.04543075950447788</v>
      </c>
      <c r="AY37">
        <v>0.01764794437060032</v>
      </c>
      <c r="AZ37">
        <v>0.03577589781602244</v>
      </c>
      <c r="BA37">
        <v>0.01108502900027285</v>
      </c>
      <c r="BB37">
        <v>0.0125477575595897</v>
      </c>
      <c r="BC37">
        <v>0.01814403970237542</v>
      </c>
      <c r="BD37">
        <v>0.01219134791936673</v>
      </c>
      <c r="BE37">
        <v>0.01544982155526547</v>
      </c>
      <c r="BF37">
        <v>0.01688561786539434</v>
      </c>
      <c r="BG37">
        <v>0.04916132370835283</v>
      </c>
      <c r="BL37" s="2">
        <v>45095</v>
      </c>
      <c r="BM37">
        <v>0.01744263263384504</v>
      </c>
      <c r="BN37">
        <v>0.01000001191730869</v>
      </c>
      <c r="BO37">
        <v>0.02372755926786484</v>
      </c>
      <c r="BP37">
        <v>0.01421466407188277</v>
      </c>
      <c r="BQ37">
        <v>0.02855790020655155</v>
      </c>
      <c r="BR37">
        <v>0.01542458485087497</v>
      </c>
      <c r="BS37">
        <v>0.02458303395289851</v>
      </c>
      <c r="BT37">
        <v>0.01304130787486445</v>
      </c>
      <c r="BU37">
        <v>0.01858482626154192</v>
      </c>
      <c r="BV37">
        <v>0.01501576620497633</v>
      </c>
      <c r="BW37">
        <v>0.01220745972781316</v>
      </c>
      <c r="BX37">
        <v>0.01626852931864116</v>
      </c>
      <c r="BY37">
        <v>0.01882040115363881</v>
      </c>
      <c r="BZ37">
        <v>0.01554822749744317</v>
      </c>
      <c r="CA37">
        <v>0.0153155447759985</v>
      </c>
      <c r="CB37">
        <v>0.03607070529572155</v>
      </c>
      <c r="CC37">
        <v>0.01019189404789723</v>
      </c>
      <c r="CD37">
        <v>0.02828408572184546</v>
      </c>
      <c r="CE37">
        <v>0.01417552212862093</v>
      </c>
      <c r="CF37">
        <v>0.01143340272997553</v>
      </c>
      <c r="CG37">
        <v>0.01605435860608307</v>
      </c>
      <c r="CH37">
        <v>0.01000002493139448</v>
      </c>
      <c r="CI37">
        <v>0.01707842826628888</v>
      </c>
      <c r="CJ37">
        <v>0.01384210663812072</v>
      </c>
      <c r="CK37">
        <v>0.01161271879495894</v>
      </c>
      <c r="CL37">
        <v>0.01413328059846425</v>
      </c>
      <c r="CM37">
        <v>0.01000001689900182</v>
      </c>
      <c r="CN37">
        <v>0.01000001724204268</v>
      </c>
      <c r="CO37">
        <v>0.01360653090705228</v>
      </c>
      <c r="CP37">
        <v>0.01932558110941403</v>
      </c>
      <c r="CQ37">
        <v>0.0149948204467147</v>
      </c>
      <c r="CR37">
        <v>0.02433430869099097</v>
      </c>
      <c r="CS37">
        <v>0.01561194420142737</v>
      </c>
      <c r="CT37">
        <v>0.02695691569629175</v>
      </c>
      <c r="CU37">
        <v>0.01322335821976241</v>
      </c>
      <c r="CV37">
        <v>0.03993610524518117</v>
      </c>
      <c r="CW37">
        <v>0.0346489494760481</v>
      </c>
      <c r="CX37">
        <v>0.03529196924482231</v>
      </c>
      <c r="CY37">
        <v>0.01176279548894001</v>
      </c>
      <c r="CZ37">
        <v>0.01620821188327568</v>
      </c>
      <c r="DA37">
        <v>0.01369561108811694</v>
      </c>
      <c r="DB37">
        <v>0.01112922182387849</v>
      </c>
      <c r="DC37">
        <v>0.01332512585980608</v>
      </c>
      <c r="DD37">
        <v>0.04543075950447788</v>
      </c>
      <c r="DE37">
        <v>0.01764794437060032</v>
      </c>
      <c r="DF37">
        <v>0.03577589781602244</v>
      </c>
      <c r="DG37">
        <v>0.01108502900027285</v>
      </c>
      <c r="DH37">
        <v>0.0125477575595897</v>
      </c>
      <c r="DI37">
        <v>0.01814403970237542</v>
      </c>
      <c r="DJ37">
        <v>0.01219134791936673</v>
      </c>
      <c r="DK37">
        <v>0.01544982155526547</v>
      </c>
      <c r="DL37">
        <v>0.01688561786539434</v>
      </c>
      <c r="DM37">
        <v>0.04916132370835283</v>
      </c>
      <c r="DR37" s="2">
        <v>44898</v>
      </c>
      <c r="DS37">
        <v>45.52611672283256</v>
      </c>
      <c r="DT37">
        <v>1939.772809033264</v>
      </c>
      <c r="DU37">
        <v>142.7157090996351</v>
      </c>
      <c r="DV37">
        <v>123.1319490104749</v>
      </c>
      <c r="DW37">
        <v>6483.759362048573</v>
      </c>
      <c r="DX37">
        <v>2.661098573229609</v>
      </c>
      <c r="DY37">
        <v>1.072856915481823</v>
      </c>
      <c r="DZ37">
        <v>77.45499729982849</v>
      </c>
      <c r="EA37">
        <v>32.44811253605409</v>
      </c>
      <c r="EB37">
        <v>1.598360813114929</v>
      </c>
      <c r="EC37">
        <v>3.73567405680406</v>
      </c>
      <c r="ED37">
        <v>69.51046861766118</v>
      </c>
      <c r="EE37">
        <v>57.42826472691666</v>
      </c>
      <c r="EF37">
        <v>0.3445744052646669</v>
      </c>
      <c r="EG37">
        <v>12.18636794982451</v>
      </c>
      <c r="EH37">
        <v>3.740647728536345</v>
      </c>
      <c r="EI37">
        <v>45.66989140838044</v>
      </c>
      <c r="EJ37">
        <v>6.897544049567914</v>
      </c>
      <c r="EK37">
        <v>0.5395492422504202</v>
      </c>
      <c r="EL37">
        <v>44.54338476635265</v>
      </c>
      <c r="EM37">
        <v>0.8751148290056402</v>
      </c>
      <c r="EN37">
        <v>3.235638560076709</v>
      </c>
      <c r="EO37">
        <v>9.963594236001351</v>
      </c>
      <c r="EP37">
        <v>49.93718602099705</v>
      </c>
      <c r="EQ37">
        <v>6.091678856381285</v>
      </c>
      <c r="ER37">
        <v>7.189488130667618</v>
      </c>
      <c r="ES37">
        <v>525.8116776612669</v>
      </c>
      <c r="ET37">
        <v>161.7040217706303</v>
      </c>
      <c r="EU37">
        <v>5.259851563287707</v>
      </c>
      <c r="EV37">
        <v>7.080174645907719</v>
      </c>
      <c r="EW37">
        <v>56.81285871154137</v>
      </c>
      <c r="EX37">
        <v>40.10682363172199</v>
      </c>
      <c r="EY37">
        <v>0.2205113966726117</v>
      </c>
      <c r="EZ37">
        <v>35.3076258287936</v>
      </c>
      <c r="FA37">
        <v>0.02289144111552473</v>
      </c>
      <c r="FB37">
        <v>6.684861279845976</v>
      </c>
      <c r="FC37">
        <v>334.3617849795467</v>
      </c>
      <c r="FD37">
        <v>23.1419481169717</v>
      </c>
      <c r="FF37">
        <v>0.1279369725970904</v>
      </c>
      <c r="FG37">
        <v>8.779939385118555</v>
      </c>
      <c r="FH37">
        <v>1850.245077294929</v>
      </c>
      <c r="FI37">
        <v>287.6384082876093</v>
      </c>
      <c r="FK37">
        <v>7.814598689935591</v>
      </c>
      <c r="FL37">
        <v>21.71616829775535</v>
      </c>
      <c r="FM37">
        <v>6.003612998074138</v>
      </c>
      <c r="FN37">
        <v>7.165903943298865</v>
      </c>
      <c r="FO37">
        <v>731.4667248621823</v>
      </c>
      <c r="FP37">
        <v>916.6836130139347</v>
      </c>
      <c r="FQ37">
        <v>41.43582008778949</v>
      </c>
      <c r="FR37">
        <v>39.27683555371253</v>
      </c>
      <c r="FS37">
        <v>64.94060632324422</v>
      </c>
    </row>
    <row r="38" spans="1:175">
      <c r="A38" s="2">
        <v>44899</v>
      </c>
      <c r="B38">
        <v>780.3060717514146</v>
      </c>
      <c r="C38">
        <v>-0.01942680333839697</v>
      </c>
      <c r="F38" s="2">
        <v>45102</v>
      </c>
      <c r="G38">
        <v>0.01652555262094413</v>
      </c>
      <c r="H38">
        <v>0.01000002371925156</v>
      </c>
      <c r="I38">
        <v>0.0241777421079449</v>
      </c>
      <c r="J38">
        <v>0.01497780668361196</v>
      </c>
      <c r="K38">
        <v>0.03064748759235603</v>
      </c>
      <c r="L38">
        <v>0.01529055766869085</v>
      </c>
      <c r="M38">
        <v>0.02465779996317934</v>
      </c>
      <c r="N38">
        <v>0.01398555813744249</v>
      </c>
      <c r="O38">
        <v>0.02069888084183621</v>
      </c>
      <c r="P38">
        <v>0.01459532377524729</v>
      </c>
      <c r="Q38">
        <v>0.0124157317195344</v>
      </c>
      <c r="R38">
        <v>0.01591775259727927</v>
      </c>
      <c r="S38">
        <v>0.01810282602679368</v>
      </c>
      <c r="T38">
        <v>0.01551062321765758</v>
      </c>
      <c r="U38">
        <v>0.0156307798850711</v>
      </c>
      <c r="V38">
        <v>0.03371988572793748</v>
      </c>
      <c r="W38">
        <v>0.01000002352036846</v>
      </c>
      <c r="X38">
        <v>0.02812919988268932</v>
      </c>
      <c r="Y38">
        <v>0.01501077781336887</v>
      </c>
      <c r="Z38">
        <v>0.01157982192046773</v>
      </c>
      <c r="AA38">
        <v>0.01459893764282803</v>
      </c>
      <c r="AB38">
        <v>0.01000001949259195</v>
      </c>
      <c r="AC38">
        <v>0.01765357302450897</v>
      </c>
      <c r="AD38">
        <v>0.01402648024916209</v>
      </c>
      <c r="AE38">
        <v>0.01136952008581048</v>
      </c>
      <c r="AF38">
        <v>0.01371360716234071</v>
      </c>
      <c r="AG38">
        <v>0.01000001655958325</v>
      </c>
      <c r="AH38">
        <v>0.0100000144796045</v>
      </c>
      <c r="AI38">
        <v>0.01377253876794753</v>
      </c>
      <c r="AJ38">
        <v>0.01802056517147917</v>
      </c>
      <c r="AK38">
        <v>0.01462642067610332</v>
      </c>
      <c r="AL38">
        <v>0.02413642655419714</v>
      </c>
      <c r="AM38">
        <v>0.01590003857141614</v>
      </c>
      <c r="AN38">
        <v>0.02797327330377688</v>
      </c>
      <c r="AO38">
        <v>0.01132600948295878</v>
      </c>
      <c r="AP38">
        <v>0.03735032794477972</v>
      </c>
      <c r="AQ38">
        <v>0.03565477791880889</v>
      </c>
      <c r="AR38">
        <v>0.03459750324649372</v>
      </c>
      <c r="AS38">
        <v>0.01153392835872642</v>
      </c>
      <c r="AT38">
        <v>0.01600425738824001</v>
      </c>
      <c r="AU38">
        <v>0.01374108090120113</v>
      </c>
      <c r="AV38">
        <v>0.01109238537974476</v>
      </c>
      <c r="AW38">
        <v>0.01378717286721298</v>
      </c>
      <c r="AX38">
        <v>0.04572117848346095</v>
      </c>
      <c r="AY38">
        <v>0.01787386629689805</v>
      </c>
      <c r="AZ38">
        <v>0.03713895888822366</v>
      </c>
      <c r="BA38">
        <v>0.01134246000448842</v>
      </c>
      <c r="BB38">
        <v>0.01277836358914282</v>
      </c>
      <c r="BC38">
        <v>0.01799690775537831</v>
      </c>
      <c r="BD38">
        <v>0.01175589222450418</v>
      </c>
      <c r="BE38">
        <v>0.01575962985116232</v>
      </c>
      <c r="BF38">
        <v>0.01742671961650073</v>
      </c>
      <c r="BG38">
        <v>0.0497529926390517</v>
      </c>
      <c r="BL38" s="2">
        <v>45102</v>
      </c>
      <c r="BM38">
        <v>0.01652555262094413</v>
      </c>
      <c r="BN38">
        <v>0.01000002371925156</v>
      </c>
      <c r="BO38">
        <v>0.0241777421079449</v>
      </c>
      <c r="BP38">
        <v>0.01497780668361196</v>
      </c>
      <c r="BQ38">
        <v>0.03064748759235603</v>
      </c>
      <c r="BR38">
        <v>0.01529055766869085</v>
      </c>
      <c r="BS38">
        <v>0.02465779996317934</v>
      </c>
      <c r="BT38">
        <v>0.01398555813744249</v>
      </c>
      <c r="BU38">
        <v>0.02069888084183621</v>
      </c>
      <c r="BV38">
        <v>0.01459532377524729</v>
      </c>
      <c r="BW38">
        <v>0.0124157317195344</v>
      </c>
      <c r="BX38">
        <v>0.01591775259727927</v>
      </c>
      <c r="BY38">
        <v>0.01810282602679368</v>
      </c>
      <c r="BZ38">
        <v>0.01551062321765758</v>
      </c>
      <c r="CA38">
        <v>0.0156307798850711</v>
      </c>
      <c r="CB38">
        <v>0.03371988572793748</v>
      </c>
      <c r="CC38">
        <v>0.01000002352036846</v>
      </c>
      <c r="CD38">
        <v>0.02812919988268932</v>
      </c>
      <c r="CE38">
        <v>0.01501077781336887</v>
      </c>
      <c r="CF38">
        <v>0.01157982192046773</v>
      </c>
      <c r="CG38">
        <v>0.01459893764282803</v>
      </c>
      <c r="CH38">
        <v>0.01000001949259195</v>
      </c>
      <c r="CI38">
        <v>0.01765357302450897</v>
      </c>
      <c r="CJ38">
        <v>0.01402648024916209</v>
      </c>
      <c r="CK38">
        <v>0.01136952008581048</v>
      </c>
      <c r="CL38">
        <v>0.01371360716234071</v>
      </c>
      <c r="CM38">
        <v>0.01000001655958325</v>
      </c>
      <c r="CN38">
        <v>0.0100000144796045</v>
      </c>
      <c r="CO38">
        <v>0.01377253876794753</v>
      </c>
      <c r="CP38">
        <v>0.01802056517147917</v>
      </c>
      <c r="CQ38">
        <v>0.01462642067610332</v>
      </c>
      <c r="CR38">
        <v>0.02413642655419714</v>
      </c>
      <c r="CS38">
        <v>0.01590003857141614</v>
      </c>
      <c r="CT38">
        <v>0.02797327330377688</v>
      </c>
      <c r="CU38">
        <v>0.01132600948295878</v>
      </c>
      <c r="CV38">
        <v>0.03735032794477972</v>
      </c>
      <c r="CW38">
        <v>0.03565477791880889</v>
      </c>
      <c r="CX38">
        <v>0.03459750324649372</v>
      </c>
      <c r="CY38">
        <v>0.01153392835872642</v>
      </c>
      <c r="CZ38">
        <v>0.01600425738824001</v>
      </c>
      <c r="DA38">
        <v>0.01374108090120113</v>
      </c>
      <c r="DB38">
        <v>0.01109238537974476</v>
      </c>
      <c r="DC38">
        <v>0.01378717286721298</v>
      </c>
      <c r="DD38">
        <v>0.04572117848346095</v>
      </c>
      <c r="DE38">
        <v>0.01787386629689805</v>
      </c>
      <c r="DF38">
        <v>0.03713895888822366</v>
      </c>
      <c r="DG38">
        <v>0.01134246000448842</v>
      </c>
      <c r="DH38">
        <v>0.01277836358914282</v>
      </c>
      <c r="DI38">
        <v>0.01799690775537831</v>
      </c>
      <c r="DJ38">
        <v>0.01175589222450418</v>
      </c>
      <c r="DK38">
        <v>0.01575962985116232</v>
      </c>
      <c r="DL38">
        <v>0.01742671961650073</v>
      </c>
      <c r="DM38">
        <v>0.0497529926390517</v>
      </c>
      <c r="DR38" s="2">
        <v>44899</v>
      </c>
      <c r="DS38">
        <v>46.09878021648504</v>
      </c>
      <c r="DT38">
        <v>1969.71559524158</v>
      </c>
      <c r="DU38">
        <v>132.4269582640715</v>
      </c>
      <c r="DV38">
        <v>124.6024217411183</v>
      </c>
      <c r="DW38">
        <v>6437.735759759688</v>
      </c>
      <c r="DX38">
        <v>2.67491758117995</v>
      </c>
      <c r="DY38">
        <v>1.085022789930602</v>
      </c>
      <c r="DZ38">
        <v>78.71768399194258</v>
      </c>
      <c r="EA38">
        <v>32.91885111054597</v>
      </c>
      <c r="EB38">
        <v>1.634962761022971</v>
      </c>
      <c r="EC38">
        <v>3.621971390716347</v>
      </c>
      <c r="ED38">
        <v>70.62010148830007</v>
      </c>
      <c r="EE38">
        <v>58.11032035766237</v>
      </c>
      <c r="EF38">
        <v>0.3502620689491917</v>
      </c>
      <c r="EG38">
        <v>12.3671107867354</v>
      </c>
      <c r="EH38">
        <v>3.796442724016789</v>
      </c>
      <c r="EI38">
        <v>44.96601938817813</v>
      </c>
      <c r="EJ38">
        <v>7.180837078591393</v>
      </c>
      <c r="EK38">
        <v>0.5328156826604948</v>
      </c>
      <c r="EL38">
        <v>45.17875786861874</v>
      </c>
      <c r="EM38">
        <v>0.8706424411475951</v>
      </c>
      <c r="EN38">
        <v>3.338493664168833</v>
      </c>
      <c r="EO38">
        <v>10.06962590075337</v>
      </c>
      <c r="EP38">
        <v>50.44612173026914</v>
      </c>
      <c r="EQ38">
        <v>5.932356060490817</v>
      </c>
      <c r="ER38">
        <v>7.134477663330244</v>
      </c>
      <c r="ES38">
        <v>527.7942987887391</v>
      </c>
      <c r="ET38">
        <v>163.7315856291144</v>
      </c>
      <c r="EU38">
        <v>5.420409986888838</v>
      </c>
      <c r="EV38">
        <v>7.141200618968135</v>
      </c>
      <c r="EW38">
        <v>59.37852985336497</v>
      </c>
      <c r="EX38">
        <v>39.95797568222038</v>
      </c>
      <c r="EY38">
        <v>0.2197808742110484</v>
      </c>
      <c r="EZ38">
        <v>35.85496707482682</v>
      </c>
      <c r="FA38">
        <v>0.02265185031400634</v>
      </c>
      <c r="FB38">
        <v>6.875919378535849</v>
      </c>
      <c r="FC38">
        <v>322.3028046655559</v>
      </c>
      <c r="FD38">
        <v>24.16813814165429</v>
      </c>
      <c r="FF38">
        <v>0.1288954925850522</v>
      </c>
      <c r="FG38">
        <v>8.767524801183338</v>
      </c>
      <c r="FH38">
        <v>1736.900570846</v>
      </c>
      <c r="FI38">
        <v>290.1002727992322</v>
      </c>
      <c r="FK38">
        <v>7.964598046687204</v>
      </c>
      <c r="FL38">
        <v>22.32205660363122</v>
      </c>
      <c r="FM38">
        <v>6.161506172346122</v>
      </c>
      <c r="FN38">
        <v>7.313760598461186</v>
      </c>
      <c r="FO38">
        <v>728.0108595878532</v>
      </c>
      <c r="FP38">
        <v>917.6215288023373</v>
      </c>
      <c r="FQ38">
        <v>41.42701865632851</v>
      </c>
      <c r="FR38">
        <v>39.71085726126725</v>
      </c>
      <c r="FS38">
        <v>64.69194153216803</v>
      </c>
    </row>
    <row r="39" spans="1:175">
      <c r="A39" s="2">
        <v>44900</v>
      </c>
      <c r="B39">
        <v>792.9046607197457</v>
      </c>
      <c r="C39">
        <v>0.01614570157073536</v>
      </c>
      <c r="F39" s="2">
        <v>45109</v>
      </c>
      <c r="G39">
        <v>0.01642349343062773</v>
      </c>
      <c r="H39">
        <v>0.01000002523414933</v>
      </c>
      <c r="I39">
        <v>0.02543639063940445</v>
      </c>
      <c r="J39">
        <v>0.01602115449567068</v>
      </c>
      <c r="K39">
        <v>0.03065125773228655</v>
      </c>
      <c r="L39">
        <v>0.01528998209124736</v>
      </c>
      <c r="M39">
        <v>0.02505025640038407</v>
      </c>
      <c r="N39">
        <v>0.01392368791488121</v>
      </c>
      <c r="O39">
        <v>0.02069066466714954</v>
      </c>
      <c r="P39">
        <v>0.01440146890337794</v>
      </c>
      <c r="Q39">
        <v>0.01248565647714082</v>
      </c>
      <c r="R39">
        <v>0.01628751146289859</v>
      </c>
      <c r="S39">
        <v>0.01798160930303438</v>
      </c>
      <c r="T39">
        <v>0.0130001476186832</v>
      </c>
      <c r="U39">
        <v>0.01509136900885288</v>
      </c>
      <c r="V39">
        <v>0.03353029378802549</v>
      </c>
      <c r="W39">
        <v>0.01016882385276169</v>
      </c>
      <c r="X39">
        <v>0.02755570235442866</v>
      </c>
      <c r="Y39">
        <v>0.01488033530845131</v>
      </c>
      <c r="Z39">
        <v>0.01209107704582583</v>
      </c>
      <c r="AA39">
        <v>0.01344403181952653</v>
      </c>
      <c r="AB39">
        <v>0.01000002275464208</v>
      </c>
      <c r="AC39">
        <v>0.0222764585936544</v>
      </c>
      <c r="AD39">
        <v>0.01460543042967002</v>
      </c>
      <c r="AE39">
        <v>0.01135237490990033</v>
      </c>
      <c r="AF39">
        <v>0.01417371365875809</v>
      </c>
      <c r="AG39">
        <v>0.01000002000676566</v>
      </c>
      <c r="AH39">
        <v>0.01000001545341743</v>
      </c>
      <c r="AI39">
        <v>0.01100451700418901</v>
      </c>
      <c r="AJ39">
        <v>0.01615118717622445</v>
      </c>
      <c r="AK39">
        <v>0.01445958665272652</v>
      </c>
      <c r="AL39">
        <v>0.02362180476448284</v>
      </c>
      <c r="AM39">
        <v>0.01642693141146994</v>
      </c>
      <c r="AN39">
        <v>0.02752025560317235</v>
      </c>
      <c r="AO39">
        <v>0.01125898130868002</v>
      </c>
      <c r="AP39">
        <v>0.03528339139655662</v>
      </c>
      <c r="AQ39">
        <v>0.0378340900654968</v>
      </c>
      <c r="AR39">
        <v>0.04382873966812699</v>
      </c>
      <c r="AS39">
        <v>0.01166373850885752</v>
      </c>
      <c r="AT39">
        <v>0.01619103093746243</v>
      </c>
      <c r="AU39">
        <v>0.01355051201771566</v>
      </c>
      <c r="AV39">
        <v>0.01069931029287987</v>
      </c>
      <c r="AW39">
        <v>0.01353761404293064</v>
      </c>
      <c r="AX39">
        <v>0.04749493268487808</v>
      </c>
      <c r="AY39">
        <v>0.01812560882107395</v>
      </c>
      <c r="AZ39">
        <v>0.03648113318130359</v>
      </c>
      <c r="BA39">
        <v>0.0115766369634841</v>
      </c>
      <c r="BB39">
        <v>0.01356090440737462</v>
      </c>
      <c r="BC39">
        <v>0.01779881532400557</v>
      </c>
      <c r="BD39">
        <v>0.01156979902922166</v>
      </c>
      <c r="BE39">
        <v>0.01610538330517742</v>
      </c>
      <c r="BF39">
        <v>0.01809145178843686</v>
      </c>
      <c r="BG39">
        <v>0.03935066828845621</v>
      </c>
      <c r="BL39" s="2">
        <v>45109</v>
      </c>
      <c r="BM39">
        <v>0.01642349343062773</v>
      </c>
      <c r="BN39">
        <v>0.01000002523414933</v>
      </c>
      <c r="BO39">
        <v>0.02543639063940445</v>
      </c>
      <c r="BP39">
        <v>0.01602115449567068</v>
      </c>
      <c r="BQ39">
        <v>0.03065125773228655</v>
      </c>
      <c r="BR39">
        <v>0.01528998209124736</v>
      </c>
      <c r="BS39">
        <v>0.02505025640038407</v>
      </c>
      <c r="BT39">
        <v>0.01392368791488121</v>
      </c>
      <c r="BU39">
        <v>0.02069066466714954</v>
      </c>
      <c r="BV39">
        <v>0.01440146890337794</v>
      </c>
      <c r="BW39">
        <v>0.01248565647714082</v>
      </c>
      <c r="BX39">
        <v>0.01628751146289859</v>
      </c>
      <c r="BY39">
        <v>0.01798160930303438</v>
      </c>
      <c r="BZ39">
        <v>0.0130001476186832</v>
      </c>
      <c r="CA39">
        <v>0.01509136900885288</v>
      </c>
      <c r="CB39">
        <v>0.03353029378802549</v>
      </c>
      <c r="CC39">
        <v>0.01016882385276169</v>
      </c>
      <c r="CD39">
        <v>0.02755570235442866</v>
      </c>
      <c r="CE39">
        <v>0.01488033530845131</v>
      </c>
      <c r="CF39">
        <v>0.01209107704582583</v>
      </c>
      <c r="CG39">
        <v>0.01344403181952653</v>
      </c>
      <c r="CH39">
        <v>0.01000002275464208</v>
      </c>
      <c r="CI39">
        <v>0.0222764585936544</v>
      </c>
      <c r="CJ39">
        <v>0.01460543042967002</v>
      </c>
      <c r="CK39">
        <v>0.01135237490990033</v>
      </c>
      <c r="CL39">
        <v>0.01417371365875809</v>
      </c>
      <c r="CM39">
        <v>0.01000002000676566</v>
      </c>
      <c r="CN39">
        <v>0.01000001545341743</v>
      </c>
      <c r="CO39">
        <v>0.01100451700418901</v>
      </c>
      <c r="CP39">
        <v>0.01615118717622445</v>
      </c>
      <c r="CQ39">
        <v>0.01445958665272652</v>
      </c>
      <c r="CR39">
        <v>0.02362180476448284</v>
      </c>
      <c r="CS39">
        <v>0.01642693141146994</v>
      </c>
      <c r="CT39">
        <v>0.02752025560317235</v>
      </c>
      <c r="CU39">
        <v>0.01125898130868002</v>
      </c>
      <c r="CV39">
        <v>0.03528339139655662</v>
      </c>
      <c r="CW39">
        <v>0.0378340900654968</v>
      </c>
      <c r="CX39">
        <v>0.04382873966812699</v>
      </c>
      <c r="CY39">
        <v>0.01166373850885752</v>
      </c>
      <c r="CZ39">
        <v>0.01619103093746243</v>
      </c>
      <c r="DA39">
        <v>0.01355051201771566</v>
      </c>
      <c r="DB39">
        <v>0.01069931029287987</v>
      </c>
      <c r="DC39">
        <v>0.01353761404293064</v>
      </c>
      <c r="DD39">
        <v>0.04749493268487808</v>
      </c>
      <c r="DE39">
        <v>0.01812560882107395</v>
      </c>
      <c r="DF39">
        <v>0.03648113318130359</v>
      </c>
      <c r="DG39">
        <v>0.0115766369634841</v>
      </c>
      <c r="DH39">
        <v>0.01356090440737462</v>
      </c>
      <c r="DI39">
        <v>0.01779881532400557</v>
      </c>
      <c r="DJ39">
        <v>0.01156979902922166</v>
      </c>
      <c r="DK39">
        <v>0.01610538330517742</v>
      </c>
      <c r="DL39">
        <v>0.01809145178843686</v>
      </c>
      <c r="DM39">
        <v>0.03935066828845621</v>
      </c>
      <c r="DR39" s="2">
        <v>44900</v>
      </c>
      <c r="DS39">
        <v>46.73639114187196</v>
      </c>
      <c r="DT39">
        <v>1999.423356922924</v>
      </c>
      <c r="DU39">
        <v>133.0969255097841</v>
      </c>
      <c r="DV39">
        <v>123.0602419688963</v>
      </c>
      <c r="DW39">
        <v>6593.767645799531</v>
      </c>
      <c r="DX39">
        <v>2.655226097385789</v>
      </c>
      <c r="DY39">
        <v>1.075850840415281</v>
      </c>
      <c r="DZ39">
        <v>76.03716564469839</v>
      </c>
      <c r="EA39">
        <v>35.47684130866867</v>
      </c>
      <c r="EB39">
        <v>1.606849648594966</v>
      </c>
      <c r="EC39">
        <v>3.713374121330235</v>
      </c>
      <c r="ED39">
        <v>70.05940401783251</v>
      </c>
      <c r="EE39">
        <v>57.90352239976801</v>
      </c>
      <c r="EF39">
        <v>0.3523470719517467</v>
      </c>
      <c r="EG39">
        <v>11.95357292451652</v>
      </c>
      <c r="EH39">
        <v>3.734237347839113</v>
      </c>
      <c r="EI39">
        <v>43.75976613190794</v>
      </c>
      <c r="EJ39">
        <v>7.066820711535523</v>
      </c>
      <c r="EK39">
        <v>0.562287170257265</v>
      </c>
      <c r="EL39">
        <v>44.24087968149264</v>
      </c>
      <c r="EM39">
        <v>0.8702058466256646</v>
      </c>
      <c r="EN39">
        <v>3.390528081697077</v>
      </c>
      <c r="EO39">
        <v>10.30651440975571</v>
      </c>
      <c r="EP39">
        <v>49.00110301389095</v>
      </c>
      <c r="EQ39">
        <v>5.705719718668881</v>
      </c>
      <c r="ER39">
        <v>7.001358836408506</v>
      </c>
      <c r="ES39">
        <v>534.80045592787</v>
      </c>
      <c r="ET39">
        <v>165.8163514721551</v>
      </c>
      <c r="EU39">
        <v>5.23135820493333</v>
      </c>
      <c r="EV39">
        <v>7.163410368572585</v>
      </c>
      <c r="EW39">
        <v>56.24532471146051</v>
      </c>
      <c r="EX39">
        <v>39.89082924845754</v>
      </c>
      <c r="EY39">
        <v>0.2209591385591379</v>
      </c>
      <c r="EZ39">
        <v>36.13675513935682</v>
      </c>
      <c r="FA39">
        <v>0.02308418943125082</v>
      </c>
      <c r="FB39">
        <v>6.939922833327713</v>
      </c>
      <c r="FC39">
        <v>340.218626380345</v>
      </c>
      <c r="FD39">
        <v>21.84201601851631</v>
      </c>
      <c r="FF39">
        <v>0.1219457000478831</v>
      </c>
      <c r="FG39">
        <v>8.443565029463755</v>
      </c>
      <c r="FH39">
        <v>1803.675736499918</v>
      </c>
      <c r="FI39">
        <v>288.9153040208183</v>
      </c>
      <c r="FK39">
        <v>7.677337258402094</v>
      </c>
      <c r="FL39">
        <v>21.79448575420926</v>
      </c>
      <c r="FM39">
        <v>6.076508503170643</v>
      </c>
      <c r="FN39">
        <v>7.173843572531833</v>
      </c>
      <c r="FO39">
        <v>746.1958034513693</v>
      </c>
      <c r="FP39">
        <v>918.3832621713271</v>
      </c>
      <c r="FQ39">
        <v>41.24125176563233</v>
      </c>
      <c r="FR39">
        <v>38.99986017442116</v>
      </c>
      <c r="FS39">
        <v>63.90757361217475</v>
      </c>
    </row>
    <row r="40" spans="1:175">
      <c r="A40" s="2">
        <v>44901</v>
      </c>
      <c r="B40">
        <v>797.8833305876061</v>
      </c>
      <c r="C40">
        <v>0.006279027119529212</v>
      </c>
      <c r="F40" s="2">
        <v>45116</v>
      </c>
      <c r="G40">
        <v>0.01655280941865796</v>
      </c>
      <c r="H40">
        <v>0.01006660761596814</v>
      </c>
      <c r="I40">
        <v>0.02373885691784837</v>
      </c>
      <c r="J40">
        <v>0.01656155875695426</v>
      </c>
      <c r="K40">
        <v>0.02863960943839759</v>
      </c>
      <c r="L40">
        <v>0.01544071884246344</v>
      </c>
      <c r="M40">
        <v>0.02419567016723898</v>
      </c>
      <c r="N40">
        <v>0.01438752915205925</v>
      </c>
      <c r="O40">
        <v>0.02086169631273511</v>
      </c>
      <c r="P40">
        <v>0.01491478283940868</v>
      </c>
      <c r="Q40">
        <v>0.01269128230581518</v>
      </c>
      <c r="R40">
        <v>0.01667294460172221</v>
      </c>
      <c r="S40">
        <v>0.01836965791835592</v>
      </c>
      <c r="T40">
        <v>0.01317571998656993</v>
      </c>
      <c r="U40">
        <v>0.01511527361762554</v>
      </c>
      <c r="V40">
        <v>0.03351340916135963</v>
      </c>
      <c r="W40">
        <v>0.01027704824970742</v>
      </c>
      <c r="X40">
        <v>0.02784819362391682</v>
      </c>
      <c r="Y40">
        <v>0.01528074277857156</v>
      </c>
      <c r="Z40">
        <v>0.01153713065572917</v>
      </c>
      <c r="AA40">
        <v>0.01375266029351861</v>
      </c>
      <c r="AB40">
        <v>0.01000002198835762</v>
      </c>
      <c r="AC40">
        <v>0.02355123684667251</v>
      </c>
      <c r="AD40">
        <v>0.01454919450277848</v>
      </c>
      <c r="AE40">
        <v>0.01152319983734948</v>
      </c>
      <c r="AF40">
        <v>0.01389476772938219</v>
      </c>
      <c r="AG40">
        <v>0.01000002376839333</v>
      </c>
      <c r="AH40">
        <v>0.0100000155878239</v>
      </c>
      <c r="AI40">
        <v>0.01094858801484303</v>
      </c>
      <c r="AJ40">
        <v>0.01621897165231914</v>
      </c>
      <c r="AK40">
        <v>0.01475673592913841</v>
      </c>
      <c r="AL40">
        <v>0.02363968358566819</v>
      </c>
      <c r="AM40">
        <v>0.0163696757329647</v>
      </c>
      <c r="AN40">
        <v>0.02589995764831864</v>
      </c>
      <c r="AO40">
        <v>0.01189978677372561</v>
      </c>
      <c r="AP40">
        <v>0.03582937744355622</v>
      </c>
      <c r="AQ40">
        <v>0.03838115125557499</v>
      </c>
      <c r="AR40">
        <v>0.04304959695298682</v>
      </c>
      <c r="AS40">
        <v>0.01176495541392252</v>
      </c>
      <c r="AT40">
        <v>0.01639938045744931</v>
      </c>
      <c r="AU40">
        <v>0.01373379102127155</v>
      </c>
      <c r="AV40">
        <v>0.01139287476553894</v>
      </c>
      <c r="AW40">
        <v>0.0134815042134045</v>
      </c>
      <c r="AX40">
        <v>0.04999987945544956</v>
      </c>
      <c r="AY40">
        <v>0.01884596849047142</v>
      </c>
      <c r="AZ40">
        <v>0.03344872703705193</v>
      </c>
      <c r="BA40">
        <v>0.01158800741407804</v>
      </c>
      <c r="BB40">
        <v>0.01402500276651494</v>
      </c>
      <c r="BC40">
        <v>0.01811653305207501</v>
      </c>
      <c r="BD40">
        <v>0.0114738854178279</v>
      </c>
      <c r="BE40">
        <v>0.01646358951222198</v>
      </c>
      <c r="BF40">
        <v>0.01718407641260782</v>
      </c>
      <c r="BG40">
        <v>0.03797593666563728</v>
      </c>
      <c r="BL40" s="2">
        <v>45116</v>
      </c>
      <c r="BM40">
        <v>0.01655280941865796</v>
      </c>
      <c r="BN40">
        <v>0.01006660761596814</v>
      </c>
      <c r="BO40">
        <v>0.02373885691784837</v>
      </c>
      <c r="BP40">
        <v>0.01656155875695426</v>
      </c>
      <c r="BQ40">
        <v>0.02863960943839759</v>
      </c>
      <c r="BR40">
        <v>0.01544071884246344</v>
      </c>
      <c r="BS40">
        <v>0.02419567016723898</v>
      </c>
      <c r="BT40">
        <v>0.01438752915205925</v>
      </c>
      <c r="BU40">
        <v>0.02086169631273511</v>
      </c>
      <c r="BV40">
        <v>0.01491478283940868</v>
      </c>
      <c r="BW40">
        <v>0.01269128230581518</v>
      </c>
      <c r="BX40">
        <v>0.01667294460172221</v>
      </c>
      <c r="BY40">
        <v>0.01836965791835592</v>
      </c>
      <c r="BZ40">
        <v>0.01317571998656993</v>
      </c>
      <c r="CA40">
        <v>0.01511527361762554</v>
      </c>
      <c r="CB40">
        <v>0.03351340916135963</v>
      </c>
      <c r="CC40">
        <v>0.01027704824970742</v>
      </c>
      <c r="CD40">
        <v>0.02784819362391682</v>
      </c>
      <c r="CE40">
        <v>0.01528074277857156</v>
      </c>
      <c r="CF40">
        <v>0.01153713065572917</v>
      </c>
      <c r="CG40">
        <v>0.01375266029351861</v>
      </c>
      <c r="CH40">
        <v>0.01000002198835762</v>
      </c>
      <c r="CI40">
        <v>0.02355123684667251</v>
      </c>
      <c r="CJ40">
        <v>0.01454919450277848</v>
      </c>
      <c r="CK40">
        <v>0.01152319983734948</v>
      </c>
      <c r="CL40">
        <v>0.01389476772938219</v>
      </c>
      <c r="CM40">
        <v>0.01000002376839333</v>
      </c>
      <c r="CN40">
        <v>0.0100000155878239</v>
      </c>
      <c r="CO40">
        <v>0.01094858801484303</v>
      </c>
      <c r="CP40">
        <v>0.01621897165231914</v>
      </c>
      <c r="CQ40">
        <v>0.01475673592913841</v>
      </c>
      <c r="CR40">
        <v>0.02363968358566819</v>
      </c>
      <c r="CS40">
        <v>0.0163696757329647</v>
      </c>
      <c r="CT40">
        <v>0.02589995764831864</v>
      </c>
      <c r="CU40">
        <v>0.01189978677372561</v>
      </c>
      <c r="CV40">
        <v>0.03582937744355622</v>
      </c>
      <c r="CW40">
        <v>0.03838115125557499</v>
      </c>
      <c r="CX40">
        <v>0.04304959695298682</v>
      </c>
      <c r="CY40">
        <v>0.01176495541392252</v>
      </c>
      <c r="CZ40">
        <v>0.01639938045744931</v>
      </c>
      <c r="DA40">
        <v>0.01373379102127155</v>
      </c>
      <c r="DB40">
        <v>0.01139287476553894</v>
      </c>
      <c r="DC40">
        <v>0.0134815042134045</v>
      </c>
      <c r="DD40">
        <v>0.04999987945544956</v>
      </c>
      <c r="DE40">
        <v>0.01884596849047142</v>
      </c>
      <c r="DF40">
        <v>0.03344872703705193</v>
      </c>
      <c r="DG40">
        <v>0.01158800741407804</v>
      </c>
      <c r="DH40">
        <v>0.01402500276651494</v>
      </c>
      <c r="DI40">
        <v>0.01811653305207501</v>
      </c>
      <c r="DJ40">
        <v>0.0114738854178279</v>
      </c>
      <c r="DK40">
        <v>0.01646358951222198</v>
      </c>
      <c r="DL40">
        <v>0.01718407641260782</v>
      </c>
      <c r="DM40">
        <v>0.03797593666563728</v>
      </c>
      <c r="DR40" s="2">
        <v>44901</v>
      </c>
      <c r="DS40">
        <v>48.43833853504111</v>
      </c>
      <c r="DT40">
        <v>2069.128960515155</v>
      </c>
      <c r="DU40">
        <v>128.7571282653865</v>
      </c>
      <c r="DV40">
        <v>126.4951654292746</v>
      </c>
      <c r="DW40">
        <v>6631.160738096758</v>
      </c>
      <c r="DX40">
        <v>2.7018355041818</v>
      </c>
      <c r="DY40">
        <v>1.082229329644258</v>
      </c>
      <c r="DZ40">
        <v>79.39671247338329</v>
      </c>
      <c r="EA40">
        <v>35.73932246546411</v>
      </c>
      <c r="EB40">
        <v>1.276496809511745</v>
      </c>
      <c r="EC40">
        <v>3.940929854201074</v>
      </c>
      <c r="ED40">
        <v>71.1738220841893</v>
      </c>
      <c r="EE40">
        <v>60.06010416245865</v>
      </c>
      <c r="EF40">
        <v>0.3447129273954377</v>
      </c>
      <c r="EG40">
        <v>11.94179772332607</v>
      </c>
      <c r="EH40">
        <v>3.773988980998301</v>
      </c>
      <c r="EI40">
        <v>43.57883396988227</v>
      </c>
      <c r="EJ40">
        <v>7.428113793722698</v>
      </c>
      <c r="EK40">
        <v>0.5672308644600911</v>
      </c>
      <c r="EL40">
        <v>43.72485379735404</v>
      </c>
      <c r="EM40">
        <v>0.8835517231340897</v>
      </c>
      <c r="EN40">
        <v>3.462044730187164</v>
      </c>
      <c r="EO40">
        <v>10.63822775542025</v>
      </c>
      <c r="EP40">
        <v>47.28790563163138</v>
      </c>
      <c r="EQ40">
        <v>5.731808175091741</v>
      </c>
      <c r="ER40">
        <v>6.578246315689739</v>
      </c>
      <c r="ES40">
        <v>525.0724785369143</v>
      </c>
      <c r="ET40">
        <v>166.9637983759071</v>
      </c>
      <c r="EU40">
        <v>5.218469861039855</v>
      </c>
      <c r="EV40">
        <v>7.409606646693589</v>
      </c>
      <c r="EW40">
        <v>57.16953285287028</v>
      </c>
      <c r="EX40">
        <v>39.94079737852297</v>
      </c>
      <c r="EY40">
        <v>0.2137287549457028</v>
      </c>
      <c r="EZ40">
        <v>35.62875651668589</v>
      </c>
      <c r="FA40">
        <v>0.02368216663022625</v>
      </c>
      <c r="FB40">
        <v>7.03412838808147</v>
      </c>
      <c r="FC40">
        <v>344.6027581176801</v>
      </c>
      <c r="FD40">
        <v>20.80379072416519</v>
      </c>
      <c r="FF40">
        <v>0.1259989264584218</v>
      </c>
      <c r="FG40">
        <v>8.513664953513114</v>
      </c>
      <c r="FH40">
        <v>1881.752117070509</v>
      </c>
      <c r="FI40">
        <v>295.6736959203106</v>
      </c>
      <c r="FK40">
        <v>7.734072372415998</v>
      </c>
      <c r="FL40">
        <v>21.0260419389135</v>
      </c>
      <c r="FM40">
        <v>5.636056908873649</v>
      </c>
      <c r="FN40">
        <v>7.055214970930943</v>
      </c>
      <c r="FO40">
        <v>748.590510939219</v>
      </c>
      <c r="FP40">
        <v>931.2514714139306</v>
      </c>
      <c r="FQ40">
        <v>41.61572504027632</v>
      </c>
      <c r="FR40">
        <v>40.70791437418094</v>
      </c>
      <c r="FS40">
        <v>65.93974621677994</v>
      </c>
    </row>
    <row r="41" spans="1:175">
      <c r="A41" s="2">
        <v>44902</v>
      </c>
      <c r="B41">
        <v>799.3919002072844</v>
      </c>
      <c r="C41">
        <v>0.001890714546658456</v>
      </c>
      <c r="F41" s="2">
        <v>45123</v>
      </c>
      <c r="G41">
        <v>0.01566613669206156</v>
      </c>
      <c r="H41">
        <v>0.01171425838544075</v>
      </c>
      <c r="I41">
        <v>0.02269569957655908</v>
      </c>
      <c r="J41">
        <v>0.01763616963921903</v>
      </c>
      <c r="K41">
        <v>0.02557238611641352</v>
      </c>
      <c r="L41">
        <v>0.0156484758586276</v>
      </c>
      <c r="M41">
        <v>0.02120877547243857</v>
      </c>
      <c r="N41">
        <v>0.0149531450144469</v>
      </c>
      <c r="O41">
        <v>0.01909246472129936</v>
      </c>
      <c r="P41">
        <v>0.01448408336494177</v>
      </c>
      <c r="Q41">
        <v>0.01288411467209344</v>
      </c>
      <c r="R41">
        <v>0.01645618556405809</v>
      </c>
      <c r="S41">
        <v>0.01615385236662219</v>
      </c>
      <c r="T41">
        <v>0.01373685336034211</v>
      </c>
      <c r="U41">
        <v>0.01549305050617372</v>
      </c>
      <c r="V41">
        <v>0.0336534065228619</v>
      </c>
      <c r="W41">
        <v>0.01184695525351983</v>
      </c>
      <c r="X41">
        <v>0.02799979120618626</v>
      </c>
      <c r="Y41">
        <v>0.01532228348668643</v>
      </c>
      <c r="Z41">
        <v>0.01357717986147956</v>
      </c>
      <c r="AA41">
        <v>0.01316706618641909</v>
      </c>
      <c r="AB41">
        <v>0.01113933349860978</v>
      </c>
      <c r="AC41">
        <v>0.02376242341498644</v>
      </c>
      <c r="AD41">
        <v>0.01468750475470744</v>
      </c>
      <c r="AE41">
        <v>0.01262427475511782</v>
      </c>
      <c r="AF41">
        <v>0.01573420394754277</v>
      </c>
      <c r="AG41">
        <v>0.01100942929471765</v>
      </c>
      <c r="AH41">
        <v>0.01000001142008689</v>
      </c>
      <c r="AI41">
        <v>0.01000001482046708</v>
      </c>
      <c r="AJ41">
        <v>0.0170157895815801</v>
      </c>
      <c r="AK41">
        <v>0.01460459409688501</v>
      </c>
      <c r="AL41">
        <v>0.02961206683274907</v>
      </c>
      <c r="AM41">
        <v>0.01643016381398064</v>
      </c>
      <c r="AN41">
        <v>0.02411094169915859</v>
      </c>
      <c r="AO41">
        <v>0.011407875862675</v>
      </c>
      <c r="AP41">
        <v>0.03592239130253744</v>
      </c>
      <c r="AQ41">
        <v>0.04127217281634044</v>
      </c>
      <c r="AR41">
        <v>0.04999992575516067</v>
      </c>
      <c r="AS41">
        <v>0.01276531992571795</v>
      </c>
      <c r="AT41">
        <v>0.01628188572515707</v>
      </c>
      <c r="AU41">
        <v>0.01374091045232048</v>
      </c>
      <c r="AV41">
        <v>0.01562398062068185</v>
      </c>
      <c r="AW41">
        <v>0.0127567962655159</v>
      </c>
      <c r="AX41">
        <v>0.04999988697465612</v>
      </c>
      <c r="AY41">
        <v>0.01941015039296164</v>
      </c>
      <c r="AZ41">
        <v>0.01291514681021293</v>
      </c>
      <c r="BA41">
        <v>0.0122413576680206</v>
      </c>
      <c r="BB41">
        <v>0.01345517158055322</v>
      </c>
      <c r="BC41">
        <v>0.01794675358026729</v>
      </c>
      <c r="BD41">
        <v>0.01191843170906835</v>
      </c>
      <c r="BE41">
        <v>0.01699408747220847</v>
      </c>
      <c r="BF41">
        <v>0.01896152170942999</v>
      </c>
      <c r="BG41">
        <v>0.03669314761803445</v>
      </c>
      <c r="BL41" s="2">
        <v>45123</v>
      </c>
      <c r="BM41">
        <v>0.01566613669206156</v>
      </c>
      <c r="BN41">
        <v>0.01171425838544075</v>
      </c>
      <c r="BO41">
        <v>0.02269569957655908</v>
      </c>
      <c r="BP41">
        <v>0.01763616963921903</v>
      </c>
      <c r="BQ41">
        <v>0.02557238611641352</v>
      </c>
      <c r="BR41">
        <v>0.0156484758586276</v>
      </c>
      <c r="BS41">
        <v>0.02120877547243857</v>
      </c>
      <c r="BT41">
        <v>0.0149531450144469</v>
      </c>
      <c r="BU41">
        <v>0.01909246472129936</v>
      </c>
      <c r="BV41">
        <v>0.01448408336494177</v>
      </c>
      <c r="BW41">
        <v>0.01288411467209344</v>
      </c>
      <c r="BX41">
        <v>0.01645618556405809</v>
      </c>
      <c r="BY41">
        <v>0.01615385236662219</v>
      </c>
      <c r="BZ41">
        <v>0.01373685336034211</v>
      </c>
      <c r="CA41">
        <v>0.01549305050617372</v>
      </c>
      <c r="CB41">
        <v>0.0336534065228619</v>
      </c>
      <c r="CC41">
        <v>0.01184695525351983</v>
      </c>
      <c r="CD41">
        <v>0.02799979120618626</v>
      </c>
      <c r="CE41">
        <v>0.01532228348668643</v>
      </c>
      <c r="CF41">
        <v>0.01357717986147956</v>
      </c>
      <c r="CG41">
        <v>0.01316706618641909</v>
      </c>
      <c r="CH41">
        <v>0.01113933349860978</v>
      </c>
      <c r="CI41">
        <v>0.02376242341498644</v>
      </c>
      <c r="CJ41">
        <v>0.01468750475470744</v>
      </c>
      <c r="CK41">
        <v>0.01262427475511782</v>
      </c>
      <c r="CL41">
        <v>0.01573420394754277</v>
      </c>
      <c r="CM41">
        <v>0.01100942929471765</v>
      </c>
      <c r="CN41">
        <v>0.01000001142008689</v>
      </c>
      <c r="CO41">
        <v>0.01000001482046708</v>
      </c>
      <c r="CP41">
        <v>0.0170157895815801</v>
      </c>
      <c r="CQ41">
        <v>0.01460459409688501</v>
      </c>
      <c r="CR41">
        <v>0.02961206683274907</v>
      </c>
      <c r="CS41">
        <v>0.01643016381398064</v>
      </c>
      <c r="CT41">
        <v>0.02411094169915859</v>
      </c>
      <c r="CU41">
        <v>0.011407875862675</v>
      </c>
      <c r="CV41">
        <v>0.03592239130253744</v>
      </c>
      <c r="CW41">
        <v>0.04127217281634044</v>
      </c>
      <c r="CX41">
        <v>0.04999992575516067</v>
      </c>
      <c r="CY41">
        <v>0.01276531992571795</v>
      </c>
      <c r="CZ41">
        <v>0.01628188572515707</v>
      </c>
      <c r="DA41">
        <v>0.01374091045232048</v>
      </c>
      <c r="DB41">
        <v>0.01562398062068185</v>
      </c>
      <c r="DC41">
        <v>0.0127567962655159</v>
      </c>
      <c r="DD41">
        <v>0.04999988697465612</v>
      </c>
      <c r="DE41">
        <v>0.01941015039296164</v>
      </c>
      <c r="DF41">
        <v>0.01291514681021293</v>
      </c>
      <c r="DG41">
        <v>0.0122413576680206</v>
      </c>
      <c r="DH41">
        <v>0.01345517158055322</v>
      </c>
      <c r="DI41">
        <v>0.01794675358026729</v>
      </c>
      <c r="DJ41">
        <v>0.01191843170906835</v>
      </c>
      <c r="DK41">
        <v>0.01699408747220847</v>
      </c>
      <c r="DL41">
        <v>0.01896152170942999</v>
      </c>
      <c r="DM41">
        <v>0.03669314761803445</v>
      </c>
      <c r="DR41" s="2">
        <v>44902</v>
      </c>
      <c r="DS41">
        <v>49.36793832084291</v>
      </c>
      <c r="DT41">
        <v>2056.238771664054</v>
      </c>
      <c r="DU41">
        <v>130.9031729647882</v>
      </c>
      <c r="DV41">
        <v>125.7878757031608</v>
      </c>
      <c r="DW41">
        <v>6571.429050335484</v>
      </c>
      <c r="DX41">
        <v>2.559584205829004</v>
      </c>
      <c r="DY41">
        <v>1.095574419390347</v>
      </c>
      <c r="DZ41">
        <v>79.07950363239216</v>
      </c>
      <c r="EA41">
        <v>35.2555582459871</v>
      </c>
      <c r="EB41">
        <v>1.255874418780609</v>
      </c>
      <c r="EC41">
        <v>3.940480833582075</v>
      </c>
      <c r="ED41">
        <v>70.64723429989307</v>
      </c>
      <c r="EE41">
        <v>60.60411839097873</v>
      </c>
      <c r="EF41">
        <v>0.348889796973478</v>
      </c>
      <c r="EG41">
        <v>11.90536756479693</v>
      </c>
      <c r="EH41">
        <v>3.786896014557626</v>
      </c>
      <c r="EI41">
        <v>43.88176368897929</v>
      </c>
      <c r="EJ41">
        <v>7.518218489319531</v>
      </c>
      <c r="EK41">
        <v>0.5394241244908992</v>
      </c>
      <c r="EL41">
        <v>44.50000378276694</v>
      </c>
      <c r="EM41">
        <v>0.9015386246052227</v>
      </c>
      <c r="EN41">
        <v>3.41395141190901</v>
      </c>
      <c r="EO41">
        <v>10.56330053934433</v>
      </c>
      <c r="EP41">
        <v>48.49323079784146</v>
      </c>
      <c r="EQ41">
        <v>5.456389146690611</v>
      </c>
      <c r="ER41">
        <v>6.509544655229593</v>
      </c>
      <c r="ES41">
        <v>502.104915886042</v>
      </c>
      <c r="ET41">
        <v>166.8167324371504</v>
      </c>
      <c r="EU41">
        <v>5.21532986166774</v>
      </c>
      <c r="EV41">
        <v>7.53043918978427</v>
      </c>
      <c r="EW41">
        <v>57.21015256747434</v>
      </c>
      <c r="EX41">
        <v>40.39856987586863</v>
      </c>
      <c r="EY41">
        <v>0.2154920389392893</v>
      </c>
      <c r="EZ41">
        <v>35.97760419773867</v>
      </c>
      <c r="FA41">
        <v>0.02395393842159094</v>
      </c>
      <c r="FB41">
        <v>6.803031619575502</v>
      </c>
      <c r="FC41">
        <v>342.1405532709766</v>
      </c>
      <c r="FD41">
        <v>22.10340749025433</v>
      </c>
      <c r="FF41">
        <v>0.1300816792546971</v>
      </c>
      <c r="FG41">
        <v>8.804448880208588</v>
      </c>
      <c r="FH41">
        <v>1831.766568490492</v>
      </c>
      <c r="FI41">
        <v>297.7034016137317</v>
      </c>
      <c r="FK41">
        <v>7.677823651952979</v>
      </c>
      <c r="FL41">
        <v>21.18067798726755</v>
      </c>
      <c r="FM41">
        <v>5.691291465310158</v>
      </c>
      <c r="FN41">
        <v>7.711254020443566</v>
      </c>
      <c r="FO41">
        <v>745.009680613485</v>
      </c>
      <c r="FP41">
        <v>931.6058657641771</v>
      </c>
      <c r="FQ41">
        <v>41.41947017354903</v>
      </c>
      <c r="FR41">
        <v>40.22001273165581</v>
      </c>
      <c r="FS41">
        <v>65.66477537206696</v>
      </c>
    </row>
    <row r="42" spans="1:175">
      <c r="A42" s="2">
        <v>44903</v>
      </c>
      <c r="B42">
        <v>774.5048952680667</v>
      </c>
      <c r="C42">
        <v>-0.03113242069723809</v>
      </c>
      <c r="F42" s="2">
        <v>45130</v>
      </c>
      <c r="G42">
        <v>0.01575380950915441</v>
      </c>
      <c r="H42">
        <v>0.01268778439591257</v>
      </c>
      <c r="I42">
        <v>0.02267177238628443</v>
      </c>
      <c r="J42">
        <v>0.01906097946252562</v>
      </c>
      <c r="K42">
        <v>0.02704692154106336</v>
      </c>
      <c r="L42">
        <v>0.01557079928288389</v>
      </c>
      <c r="M42">
        <v>0.02207198176423218</v>
      </c>
      <c r="N42">
        <v>0.01525005994434754</v>
      </c>
      <c r="O42">
        <v>0.01854906856356347</v>
      </c>
      <c r="P42">
        <v>0.01474466129582161</v>
      </c>
      <c r="Q42">
        <v>0.0124640547325571</v>
      </c>
      <c r="R42">
        <v>0.01697201836932073</v>
      </c>
      <c r="S42">
        <v>0.01593905403575934</v>
      </c>
      <c r="T42">
        <v>0.01389712590089535</v>
      </c>
      <c r="U42">
        <v>0.01595720535848495</v>
      </c>
      <c r="V42">
        <v>0.03427837402942866</v>
      </c>
      <c r="W42">
        <v>0.01203002451351124</v>
      </c>
      <c r="X42">
        <v>0.02504665839384388</v>
      </c>
      <c r="Y42">
        <v>0.01563181520265816</v>
      </c>
      <c r="Z42">
        <v>0.01450322905146875</v>
      </c>
      <c r="AA42">
        <v>0.01361052091374694</v>
      </c>
      <c r="AB42">
        <v>0.01131883815940205</v>
      </c>
      <c r="AC42">
        <v>0.02399011754273</v>
      </c>
      <c r="AD42">
        <v>0.01425786313989446</v>
      </c>
      <c r="AE42">
        <v>0.01250303972427747</v>
      </c>
      <c r="AF42">
        <v>0.01619266515484107</v>
      </c>
      <c r="AG42">
        <v>0.01057634279214433</v>
      </c>
      <c r="AH42">
        <v>0.01000001149177073</v>
      </c>
      <c r="AI42">
        <v>0.01000001444187585</v>
      </c>
      <c r="AJ42">
        <v>0.01626544216588944</v>
      </c>
      <c r="AK42">
        <v>0.0149741915142489</v>
      </c>
      <c r="AL42">
        <v>0.02935633754914602</v>
      </c>
      <c r="AM42">
        <v>0.01693764716144252</v>
      </c>
      <c r="AN42">
        <v>0.02471477482249114</v>
      </c>
      <c r="AO42">
        <v>0.01159212146868205</v>
      </c>
      <c r="AP42">
        <v>0.03723368480813283</v>
      </c>
      <c r="AQ42">
        <v>0.04213310737446433</v>
      </c>
      <c r="AR42">
        <v>0.04366066711046476</v>
      </c>
      <c r="AS42">
        <v>0.01328513727350898</v>
      </c>
      <c r="AT42">
        <v>0.0166460925756612</v>
      </c>
      <c r="AU42">
        <v>0.01370127027154235</v>
      </c>
      <c r="AV42">
        <v>0.01473726513209413</v>
      </c>
      <c r="AW42">
        <v>0.01296679685911284</v>
      </c>
      <c r="AX42">
        <v>0.04999998231642033</v>
      </c>
      <c r="AY42">
        <v>0.02090230164381164</v>
      </c>
      <c r="AZ42">
        <v>0.0143616155045666</v>
      </c>
      <c r="BA42">
        <v>0.01147197303970134</v>
      </c>
      <c r="BB42">
        <v>0.01367786058014609</v>
      </c>
      <c r="BC42">
        <v>0.01862111096135427</v>
      </c>
      <c r="BD42">
        <v>0.01162921017097158</v>
      </c>
      <c r="BE42">
        <v>0.0171774686931906</v>
      </c>
      <c r="BF42">
        <v>0.01995889320887576</v>
      </c>
      <c r="BG42">
        <v>0.03141823669968016</v>
      </c>
      <c r="BL42" s="2">
        <v>45130</v>
      </c>
      <c r="BM42">
        <v>0.01575380950915441</v>
      </c>
      <c r="BN42">
        <v>0.01268778439591257</v>
      </c>
      <c r="BO42">
        <v>0.02267177238628443</v>
      </c>
      <c r="BP42">
        <v>0.01906097946252562</v>
      </c>
      <c r="BQ42">
        <v>0.02704692154106336</v>
      </c>
      <c r="BR42">
        <v>0.01557079928288389</v>
      </c>
      <c r="BS42">
        <v>0.02207198176423218</v>
      </c>
      <c r="BT42">
        <v>0.01525005994434754</v>
      </c>
      <c r="BU42">
        <v>0.01854906856356347</v>
      </c>
      <c r="BV42">
        <v>0.01474466129582161</v>
      </c>
      <c r="BW42">
        <v>0.0124640547325571</v>
      </c>
      <c r="BX42">
        <v>0.01697201836932073</v>
      </c>
      <c r="BY42">
        <v>0.01593905403575934</v>
      </c>
      <c r="BZ42">
        <v>0.01389712590089535</v>
      </c>
      <c r="CA42">
        <v>0.01595720535848495</v>
      </c>
      <c r="CB42">
        <v>0.03427837402942866</v>
      </c>
      <c r="CC42">
        <v>0.01203002451351124</v>
      </c>
      <c r="CD42">
        <v>0.02504665839384388</v>
      </c>
      <c r="CE42">
        <v>0.01563181520265816</v>
      </c>
      <c r="CF42">
        <v>0.01450322905146875</v>
      </c>
      <c r="CG42">
        <v>0.01361052091374694</v>
      </c>
      <c r="CH42">
        <v>0.01131883815940205</v>
      </c>
      <c r="CI42">
        <v>0.02399011754273</v>
      </c>
      <c r="CJ42">
        <v>0.01425786313989446</v>
      </c>
      <c r="CK42">
        <v>0.01250303972427747</v>
      </c>
      <c r="CL42">
        <v>0.01619266515484107</v>
      </c>
      <c r="CM42">
        <v>0.01057634279214433</v>
      </c>
      <c r="CN42">
        <v>0.01000001149177073</v>
      </c>
      <c r="CO42">
        <v>0.01000001444187585</v>
      </c>
      <c r="CP42">
        <v>0.01626544216588944</v>
      </c>
      <c r="CQ42">
        <v>0.0149741915142489</v>
      </c>
      <c r="CR42">
        <v>0.02935633754914602</v>
      </c>
      <c r="CS42">
        <v>0.01693764716144252</v>
      </c>
      <c r="CT42">
        <v>0.02471477482249114</v>
      </c>
      <c r="CU42">
        <v>0.01159212146868205</v>
      </c>
      <c r="CV42">
        <v>0.03723368480813283</v>
      </c>
      <c r="CW42">
        <v>0.04213310737446433</v>
      </c>
      <c r="CX42">
        <v>0.04366066711046476</v>
      </c>
      <c r="CY42">
        <v>0.01328513727350898</v>
      </c>
      <c r="CZ42">
        <v>0.0166460925756612</v>
      </c>
      <c r="DA42">
        <v>0.01370127027154235</v>
      </c>
      <c r="DB42">
        <v>0.01473726513209413</v>
      </c>
      <c r="DC42">
        <v>0.01296679685911284</v>
      </c>
      <c r="DD42">
        <v>0.04999998231642033</v>
      </c>
      <c r="DE42">
        <v>0.02090230164381164</v>
      </c>
      <c r="DF42">
        <v>0.0143616155045666</v>
      </c>
      <c r="DG42">
        <v>0.01147197303970134</v>
      </c>
      <c r="DH42">
        <v>0.01367786058014609</v>
      </c>
      <c r="DI42">
        <v>0.01862111096135427</v>
      </c>
      <c r="DJ42">
        <v>0.01162921017097158</v>
      </c>
      <c r="DK42">
        <v>0.0171774686931906</v>
      </c>
      <c r="DL42">
        <v>0.01995889320887576</v>
      </c>
      <c r="DM42">
        <v>0.03141823669968016</v>
      </c>
      <c r="DR42" s="2">
        <v>44903</v>
      </c>
      <c r="DS42">
        <v>51.2215913956292</v>
      </c>
      <c r="DT42">
        <v>2083.958726871751</v>
      </c>
      <c r="DU42">
        <v>131.7130431945241</v>
      </c>
      <c r="DV42">
        <v>127.4497957782526</v>
      </c>
      <c r="DW42">
        <v>6670.165968850923</v>
      </c>
      <c r="DX42">
        <v>2.648663736301471</v>
      </c>
      <c r="DY42">
        <v>1.121366686730017</v>
      </c>
      <c r="DZ42">
        <v>81.14033050679119</v>
      </c>
      <c r="EA42">
        <v>34.87026193455047</v>
      </c>
      <c r="EB42">
        <v>1.273799291453142</v>
      </c>
      <c r="EC42">
        <v>3.988810511768274</v>
      </c>
      <c r="ED42">
        <v>71.61758288491581</v>
      </c>
      <c r="EE42">
        <v>62.11414712660844</v>
      </c>
      <c r="EF42">
        <v>0.3454597424838681</v>
      </c>
      <c r="EG42">
        <v>11.95861190748978</v>
      </c>
      <c r="EH42">
        <v>3.724999923365841</v>
      </c>
      <c r="EI42">
        <v>42.9838859872407</v>
      </c>
      <c r="EJ42">
        <v>7.869701578834897</v>
      </c>
      <c r="EK42">
        <v>0.5379538020314198</v>
      </c>
      <c r="EL42">
        <v>45.27625961845983</v>
      </c>
      <c r="EM42">
        <v>0.8977455740302537</v>
      </c>
      <c r="EN42">
        <v>3.491734068169417</v>
      </c>
      <c r="EO42">
        <v>10.91100656529102</v>
      </c>
      <c r="EP42">
        <v>50.07352474423575</v>
      </c>
      <c r="EQ42">
        <v>5.555888575294619</v>
      </c>
      <c r="ER42">
        <v>5.897135519479246</v>
      </c>
      <c r="ES42">
        <v>512.0685196431006</v>
      </c>
      <c r="ET42">
        <v>168.1165886311339</v>
      </c>
      <c r="EU42">
        <v>5.242014352354376</v>
      </c>
      <c r="EV42">
        <v>7.679044083927266</v>
      </c>
      <c r="EW42">
        <v>57.66794533435751</v>
      </c>
      <c r="EX42">
        <v>39.38753649151155</v>
      </c>
      <c r="EY42">
        <v>0.2159606313042282</v>
      </c>
      <c r="EZ42">
        <v>36.68348836937158</v>
      </c>
      <c r="FA42">
        <v>0.02415324565073088</v>
      </c>
      <c r="FB42">
        <v>6.916790153095642</v>
      </c>
      <c r="FC42">
        <v>338.4971918729045</v>
      </c>
      <c r="FD42">
        <v>22.53598440950439</v>
      </c>
      <c r="FF42">
        <v>0.1303302053052059</v>
      </c>
      <c r="FG42">
        <v>8.555282993444669</v>
      </c>
      <c r="FH42">
        <v>1821.316245444038</v>
      </c>
      <c r="FI42">
        <v>302.5311937334281</v>
      </c>
      <c r="FK42">
        <v>7.500075982927846</v>
      </c>
      <c r="FL42">
        <v>21.549500417323</v>
      </c>
      <c r="FM42">
        <v>5.33064630666171</v>
      </c>
      <c r="FN42">
        <v>8.124456215646175</v>
      </c>
      <c r="FO42">
        <v>728.8378117920282</v>
      </c>
      <c r="FP42">
        <v>927.0695996594415</v>
      </c>
      <c r="FQ42">
        <v>40.9923995869976</v>
      </c>
      <c r="FR42">
        <v>41.58636371356508</v>
      </c>
      <c r="FS42">
        <v>66.68961338344643</v>
      </c>
    </row>
    <row r="43" spans="1:175">
      <c r="A43" s="2">
        <v>44904</v>
      </c>
      <c r="B43">
        <v>789.201066136052</v>
      </c>
      <c r="C43">
        <v>0.01897492315125882</v>
      </c>
      <c r="F43" s="2">
        <v>45137</v>
      </c>
      <c r="G43">
        <v>0.01500070551715769</v>
      </c>
      <c r="H43">
        <v>0.01295221450534909</v>
      </c>
      <c r="I43">
        <v>0.021588435792092</v>
      </c>
      <c r="J43">
        <v>0.01926178481931124</v>
      </c>
      <c r="K43">
        <v>0.02905121290529146</v>
      </c>
      <c r="L43">
        <v>0.01583685861111033</v>
      </c>
      <c r="M43">
        <v>0.02231032873569729</v>
      </c>
      <c r="N43">
        <v>0.015161014449744</v>
      </c>
      <c r="O43">
        <v>0.01829615558722728</v>
      </c>
      <c r="P43">
        <v>0.01458715804989074</v>
      </c>
      <c r="Q43">
        <v>0.01298669433666609</v>
      </c>
      <c r="R43">
        <v>0.01771405768236078</v>
      </c>
      <c r="S43">
        <v>0.01591817992317328</v>
      </c>
      <c r="T43">
        <v>0.01330471929589599</v>
      </c>
      <c r="U43">
        <v>0.01588554031697451</v>
      </c>
      <c r="V43">
        <v>0.03451894540308638</v>
      </c>
      <c r="W43">
        <v>0.01172532408111589</v>
      </c>
      <c r="X43">
        <v>0.0254170490411414</v>
      </c>
      <c r="Y43">
        <v>0.01580662580617663</v>
      </c>
      <c r="Z43">
        <v>0.01535729892120799</v>
      </c>
      <c r="AA43">
        <v>0.01394460635881819</v>
      </c>
      <c r="AB43">
        <v>0.01193425144875573</v>
      </c>
      <c r="AC43">
        <v>0.02326961352834466</v>
      </c>
      <c r="AD43">
        <v>0.01529224518844974</v>
      </c>
      <c r="AE43">
        <v>0.01287578328734309</v>
      </c>
      <c r="AF43">
        <v>0.01651798685933769</v>
      </c>
      <c r="AG43">
        <v>0.01079736715911623</v>
      </c>
      <c r="AH43">
        <v>0.01000001239834843</v>
      </c>
      <c r="AI43">
        <v>0.01000000779096977</v>
      </c>
      <c r="AJ43">
        <v>0.01593044966862</v>
      </c>
      <c r="AK43">
        <v>0.01495514696503583</v>
      </c>
      <c r="AL43">
        <v>0.0274337222734163</v>
      </c>
      <c r="AM43">
        <v>0.01744597138725465</v>
      </c>
      <c r="AN43">
        <v>0.02100899322732906</v>
      </c>
      <c r="AO43">
        <v>0.01186204225747573</v>
      </c>
      <c r="AP43">
        <v>0.03707085006561518</v>
      </c>
      <c r="AQ43">
        <v>0.03959672294011715</v>
      </c>
      <c r="AR43">
        <v>0.04090671480221968</v>
      </c>
      <c r="AS43">
        <v>0.01346701024849614</v>
      </c>
      <c r="AT43">
        <v>0.01695940543292254</v>
      </c>
      <c r="AU43">
        <v>0.01365508762926422</v>
      </c>
      <c r="AV43">
        <v>0.01570970114777646</v>
      </c>
      <c r="AW43">
        <v>0.01287705091842287</v>
      </c>
      <c r="AX43">
        <v>0.04999996595096916</v>
      </c>
      <c r="AY43">
        <v>0.02061035647445705</v>
      </c>
      <c r="AZ43">
        <v>0.01365589540100591</v>
      </c>
      <c r="BA43">
        <v>0.01158665745423468</v>
      </c>
      <c r="BB43">
        <v>0.01500242571291952</v>
      </c>
      <c r="BC43">
        <v>0.01838627553408525</v>
      </c>
      <c r="BD43">
        <v>0.0121103824355206</v>
      </c>
      <c r="BE43">
        <v>0.0172039094695872</v>
      </c>
      <c r="BF43">
        <v>0.02118628582596321</v>
      </c>
      <c r="BG43">
        <v>0.03406679897713782</v>
      </c>
      <c r="BL43" s="2">
        <v>45137</v>
      </c>
      <c r="BM43">
        <v>0.01500070551715769</v>
      </c>
      <c r="BN43">
        <v>0.01295221450534909</v>
      </c>
      <c r="BO43">
        <v>0.021588435792092</v>
      </c>
      <c r="BP43">
        <v>0.01926178481931124</v>
      </c>
      <c r="BQ43">
        <v>0.02905121290529146</v>
      </c>
      <c r="BR43">
        <v>0.01583685861111033</v>
      </c>
      <c r="BS43">
        <v>0.02231032873569729</v>
      </c>
      <c r="BT43">
        <v>0.015161014449744</v>
      </c>
      <c r="BU43">
        <v>0.01829615558722728</v>
      </c>
      <c r="BV43">
        <v>0.01458715804989074</v>
      </c>
      <c r="BW43">
        <v>0.01298669433666609</v>
      </c>
      <c r="BX43">
        <v>0.01771405768236078</v>
      </c>
      <c r="BY43">
        <v>0.01591817992317328</v>
      </c>
      <c r="BZ43">
        <v>0.01330471929589599</v>
      </c>
      <c r="CA43">
        <v>0.01588554031697451</v>
      </c>
      <c r="CB43">
        <v>0.03451894540308638</v>
      </c>
      <c r="CC43">
        <v>0.01172532408111589</v>
      </c>
      <c r="CD43">
        <v>0.0254170490411414</v>
      </c>
      <c r="CE43">
        <v>0.01580662580617663</v>
      </c>
      <c r="CF43">
        <v>0.01535729892120799</v>
      </c>
      <c r="CG43">
        <v>0.01394460635881819</v>
      </c>
      <c r="CH43">
        <v>0.01193425144875573</v>
      </c>
      <c r="CI43">
        <v>0.02326961352834466</v>
      </c>
      <c r="CJ43">
        <v>0.01529224518844974</v>
      </c>
      <c r="CK43">
        <v>0.01287578328734309</v>
      </c>
      <c r="CL43">
        <v>0.01651798685933769</v>
      </c>
      <c r="CM43">
        <v>0.01079736715911623</v>
      </c>
      <c r="CN43">
        <v>0.01000001239834843</v>
      </c>
      <c r="CO43">
        <v>0.01000000779096977</v>
      </c>
      <c r="CP43">
        <v>0.01593044966862</v>
      </c>
      <c r="CQ43">
        <v>0.01495514696503583</v>
      </c>
      <c r="CR43">
        <v>0.0274337222734163</v>
      </c>
      <c r="CS43">
        <v>0.01744597138725465</v>
      </c>
      <c r="CT43">
        <v>0.02100899322732906</v>
      </c>
      <c r="CU43">
        <v>0.01186204225747573</v>
      </c>
      <c r="CV43">
        <v>0.03707085006561518</v>
      </c>
      <c r="CW43">
        <v>0.03959672294011715</v>
      </c>
      <c r="CX43">
        <v>0.04090671480221968</v>
      </c>
      <c r="CY43">
        <v>0.01346701024849614</v>
      </c>
      <c r="CZ43">
        <v>0.01695940543292254</v>
      </c>
      <c r="DA43">
        <v>0.01365508762926422</v>
      </c>
      <c r="DB43">
        <v>0.01570970114777646</v>
      </c>
      <c r="DC43">
        <v>0.01287705091842287</v>
      </c>
      <c r="DD43">
        <v>0.04999996595096916</v>
      </c>
      <c r="DE43">
        <v>0.02061035647445705</v>
      </c>
      <c r="DF43">
        <v>0.01365589540100591</v>
      </c>
      <c r="DG43">
        <v>0.01158665745423468</v>
      </c>
      <c r="DH43">
        <v>0.01500242571291952</v>
      </c>
      <c r="DI43">
        <v>0.01838627553408525</v>
      </c>
      <c r="DJ43">
        <v>0.0121103824355206</v>
      </c>
      <c r="DK43">
        <v>0.0172039094695872</v>
      </c>
      <c r="DL43">
        <v>0.02118628582596321</v>
      </c>
      <c r="DM43">
        <v>0.03406679897713782</v>
      </c>
      <c r="DR43" s="2">
        <v>44904</v>
      </c>
      <c r="DS43">
        <v>51.67110221290784</v>
      </c>
      <c r="DT43">
        <v>2113.945848311753</v>
      </c>
      <c r="DU43">
        <v>131.459194738562</v>
      </c>
      <c r="DV43">
        <v>126.6247440543188</v>
      </c>
      <c r="DW43">
        <v>6596.787856549431</v>
      </c>
      <c r="DX43">
        <v>2.669075959696395</v>
      </c>
      <c r="DY43">
        <v>1.118058535268948</v>
      </c>
      <c r="DZ43">
        <v>81.18850458403625</v>
      </c>
      <c r="EA43">
        <v>35.25377595075509</v>
      </c>
      <c r="EB43">
        <v>1.332445664824635</v>
      </c>
      <c r="EC43">
        <v>3.760703184115982</v>
      </c>
      <c r="ED43">
        <v>71.7089629973067</v>
      </c>
      <c r="EE43">
        <v>62.67590919864103</v>
      </c>
      <c r="EF43">
        <v>0.3427345868228191</v>
      </c>
      <c r="EG43">
        <v>11.93411595972591</v>
      </c>
      <c r="EH43">
        <v>3.734475951377217</v>
      </c>
      <c r="EI43">
        <v>42.85715195829117</v>
      </c>
      <c r="EJ43">
        <v>7.991480809557652</v>
      </c>
      <c r="EK43">
        <v>0.5339350027330018</v>
      </c>
      <c r="EL43">
        <v>45.00304179799417</v>
      </c>
      <c r="EM43">
        <v>0.8909988951475716</v>
      </c>
      <c r="EN43">
        <v>3.51411255900649</v>
      </c>
      <c r="EO43">
        <v>11.09195790863828</v>
      </c>
      <c r="EP43">
        <v>49.68742905630799</v>
      </c>
      <c r="EQ43">
        <v>5.75474609676886</v>
      </c>
      <c r="ER43">
        <v>5.713522882560556</v>
      </c>
      <c r="ES43">
        <v>507.2988063181031</v>
      </c>
      <c r="ET43">
        <v>165.9941353095848</v>
      </c>
      <c r="EU43">
        <v>5.212949531577076</v>
      </c>
      <c r="EV43">
        <v>7.537222263798774</v>
      </c>
      <c r="EW43">
        <v>57.51661906527897</v>
      </c>
      <c r="EX43">
        <v>40.14353355801023</v>
      </c>
      <c r="EY43">
        <v>0.2161543556357597</v>
      </c>
      <c r="EZ43">
        <v>36.84949684322704</v>
      </c>
      <c r="FA43">
        <v>0.02401663948831169</v>
      </c>
      <c r="FB43">
        <v>6.995792447306129</v>
      </c>
      <c r="FC43">
        <v>339.271547000304</v>
      </c>
      <c r="FD43">
        <v>22.44995716464434</v>
      </c>
      <c r="FF43">
        <v>0.1285931708773575</v>
      </c>
      <c r="FG43">
        <v>8.79935841814898</v>
      </c>
      <c r="FH43">
        <v>1862.425355714356</v>
      </c>
      <c r="FI43">
        <v>303.8172298067413</v>
      </c>
      <c r="FK43">
        <v>7.365211952111855</v>
      </c>
      <c r="FL43">
        <v>21.54601051250366</v>
      </c>
      <c r="FM43">
        <v>5.518392557137658</v>
      </c>
      <c r="FN43">
        <v>8.111114488631827</v>
      </c>
      <c r="FO43">
        <v>725.5655175058746</v>
      </c>
      <c r="FP43">
        <v>925.138109882791</v>
      </c>
      <c r="FQ43">
        <v>40.59027601311153</v>
      </c>
      <c r="FR43">
        <v>41.09635535757008</v>
      </c>
      <c r="FS43">
        <v>66.07479069403436</v>
      </c>
    </row>
    <row r="44" spans="1:175">
      <c r="A44" s="2">
        <v>44905</v>
      </c>
      <c r="B44">
        <v>787.7311863795014</v>
      </c>
      <c r="C44">
        <v>-0.001862490839941611</v>
      </c>
      <c r="F44" s="2">
        <v>45144</v>
      </c>
      <c r="G44">
        <v>0.01524855757063446</v>
      </c>
      <c r="H44">
        <v>0.0132402641000081</v>
      </c>
      <c r="I44">
        <v>0.02250870068867872</v>
      </c>
      <c r="J44">
        <v>0.01906841990808774</v>
      </c>
      <c r="K44">
        <v>0.02758083051028305</v>
      </c>
      <c r="L44">
        <v>0.01585802973680714</v>
      </c>
      <c r="M44">
        <v>0.02259285086767709</v>
      </c>
      <c r="N44">
        <v>0.01511714606679178</v>
      </c>
      <c r="O44">
        <v>0.0180271807677332</v>
      </c>
      <c r="P44">
        <v>0.01467382564568259</v>
      </c>
      <c r="Q44">
        <v>0.01304780133561611</v>
      </c>
      <c r="R44">
        <v>0.01856900766658164</v>
      </c>
      <c r="S44">
        <v>0.01633510237870312</v>
      </c>
      <c r="T44">
        <v>0.01335260215759896</v>
      </c>
      <c r="U44">
        <v>0.01515535172812209</v>
      </c>
      <c r="V44">
        <v>0.03500596022956151</v>
      </c>
      <c r="W44">
        <v>0.01192924980861261</v>
      </c>
      <c r="X44">
        <v>0.02599650060823304</v>
      </c>
      <c r="Y44">
        <v>0.01613605193299095</v>
      </c>
      <c r="Z44">
        <v>0.01553344628845925</v>
      </c>
      <c r="AA44">
        <v>0.01412434165012454</v>
      </c>
      <c r="AB44">
        <v>0.01189009436252142</v>
      </c>
      <c r="AC44">
        <v>0.02298709767440707</v>
      </c>
      <c r="AD44">
        <v>0.01509033228757297</v>
      </c>
      <c r="AE44">
        <v>0.0127873567012586</v>
      </c>
      <c r="AF44">
        <v>0.01674930139104166</v>
      </c>
      <c r="AG44">
        <v>0.01091773471278821</v>
      </c>
      <c r="AH44">
        <v>0.01000001202649948</v>
      </c>
      <c r="AI44">
        <v>0.01000001051395256</v>
      </c>
      <c r="AJ44">
        <v>0.01555279422017194</v>
      </c>
      <c r="AK44">
        <v>0.01492374555117429</v>
      </c>
      <c r="AL44">
        <v>0.02675460542914791</v>
      </c>
      <c r="AM44">
        <v>0.01770386045055972</v>
      </c>
      <c r="AN44">
        <v>0.02138597625341423</v>
      </c>
      <c r="AO44">
        <v>0.01211498390068964</v>
      </c>
      <c r="AP44">
        <v>0.03572439576039006</v>
      </c>
      <c r="AQ44">
        <v>0.03871993538156229</v>
      </c>
      <c r="AR44">
        <v>0.0396635279914708</v>
      </c>
      <c r="AS44">
        <v>0.01357521563845221</v>
      </c>
      <c r="AT44">
        <v>0.01750645937906096</v>
      </c>
      <c r="AU44">
        <v>0.01381624989963266</v>
      </c>
      <c r="AV44">
        <v>0.01600938041167011</v>
      </c>
      <c r="AW44">
        <v>0.01312536378009785</v>
      </c>
      <c r="AX44">
        <v>0.04999995158114833</v>
      </c>
      <c r="AY44">
        <v>0.02074209955964199</v>
      </c>
      <c r="AZ44">
        <v>0.01340185072399416</v>
      </c>
      <c r="BA44">
        <v>0.01089553783565973</v>
      </c>
      <c r="BB44">
        <v>0.01605250199785522</v>
      </c>
      <c r="BC44">
        <v>0.01789897718219905</v>
      </c>
      <c r="BD44">
        <v>0.01220399999507531</v>
      </c>
      <c r="BE44">
        <v>0.01709112609750135</v>
      </c>
      <c r="BF44">
        <v>0.02167580596323087</v>
      </c>
      <c r="BG44">
        <v>0.03393849369916935</v>
      </c>
      <c r="BL44" s="2">
        <v>45144</v>
      </c>
      <c r="BM44">
        <v>0.01524855757063446</v>
      </c>
      <c r="BN44">
        <v>0.0132402641000081</v>
      </c>
      <c r="BO44">
        <v>0.02250870068867872</v>
      </c>
      <c r="BP44">
        <v>0.01906841990808774</v>
      </c>
      <c r="BQ44">
        <v>0.02758083051028305</v>
      </c>
      <c r="BR44">
        <v>0.01585802973680714</v>
      </c>
      <c r="BS44">
        <v>0.02259285086767709</v>
      </c>
      <c r="BT44">
        <v>0.01511714606679178</v>
      </c>
      <c r="BU44">
        <v>0.0180271807677332</v>
      </c>
      <c r="BV44">
        <v>0.01467382564568259</v>
      </c>
      <c r="BW44">
        <v>0.01304780133561611</v>
      </c>
      <c r="BX44">
        <v>0.01856900766658164</v>
      </c>
      <c r="BY44">
        <v>0.01633510237870312</v>
      </c>
      <c r="BZ44">
        <v>0.01335260215759896</v>
      </c>
      <c r="CA44">
        <v>0.01515535172812209</v>
      </c>
      <c r="CB44">
        <v>0.03500596022956151</v>
      </c>
      <c r="CC44">
        <v>0.01192924980861261</v>
      </c>
      <c r="CD44">
        <v>0.02599650060823304</v>
      </c>
      <c r="CE44">
        <v>0.01613605193299095</v>
      </c>
      <c r="CF44">
        <v>0.01553344628845925</v>
      </c>
      <c r="CG44">
        <v>0.01412434165012454</v>
      </c>
      <c r="CH44">
        <v>0.01189009436252142</v>
      </c>
      <c r="CI44">
        <v>0.02298709767440707</v>
      </c>
      <c r="CJ44">
        <v>0.01509033228757297</v>
      </c>
      <c r="CK44">
        <v>0.0127873567012586</v>
      </c>
      <c r="CL44">
        <v>0.01674930139104166</v>
      </c>
      <c r="CM44">
        <v>0.01091773471278821</v>
      </c>
      <c r="CN44">
        <v>0.01000001202649948</v>
      </c>
      <c r="CO44">
        <v>0.01000001051395256</v>
      </c>
      <c r="CP44">
        <v>0.01555279422017194</v>
      </c>
      <c r="CQ44">
        <v>0.01492374555117429</v>
      </c>
      <c r="CR44">
        <v>0.02675460542914791</v>
      </c>
      <c r="CS44">
        <v>0.01770386045055972</v>
      </c>
      <c r="CT44">
        <v>0.02138597625341423</v>
      </c>
      <c r="CU44">
        <v>0.01211498390068964</v>
      </c>
      <c r="CV44">
        <v>0.03572439576039006</v>
      </c>
      <c r="CW44">
        <v>0.03871993538156229</v>
      </c>
      <c r="CX44">
        <v>0.0396635279914708</v>
      </c>
      <c r="CY44">
        <v>0.01357521563845221</v>
      </c>
      <c r="CZ44">
        <v>0.01750645937906096</v>
      </c>
      <c r="DA44">
        <v>0.01381624989963266</v>
      </c>
      <c r="DB44">
        <v>0.01600938041167011</v>
      </c>
      <c r="DC44">
        <v>0.01312536378009785</v>
      </c>
      <c r="DD44">
        <v>0.04999995158114833</v>
      </c>
      <c r="DE44">
        <v>0.02074209955964199</v>
      </c>
      <c r="DF44">
        <v>0.01340185072399416</v>
      </c>
      <c r="DG44">
        <v>0.01089553783565973</v>
      </c>
      <c r="DH44">
        <v>0.01605250199785522</v>
      </c>
      <c r="DI44">
        <v>0.01789897718219905</v>
      </c>
      <c r="DJ44">
        <v>0.01220399999507531</v>
      </c>
      <c r="DK44">
        <v>0.01709112609750135</v>
      </c>
      <c r="DL44">
        <v>0.02167580596323087</v>
      </c>
      <c r="DM44">
        <v>0.03393849369916935</v>
      </c>
      <c r="DR44" s="2">
        <v>44905</v>
      </c>
      <c r="DS44">
        <v>52.43750789897458</v>
      </c>
      <c r="DT44">
        <v>2118.825031821038</v>
      </c>
      <c r="DU44">
        <v>130.2440301651662</v>
      </c>
      <c r="DV44">
        <v>125.3501410279443</v>
      </c>
      <c r="DW44">
        <v>6646.883360449669</v>
      </c>
      <c r="DX44">
        <v>2.695602176138502</v>
      </c>
      <c r="DY44">
        <v>1.124091510347055</v>
      </c>
      <c r="DZ44">
        <v>81.44358508609979</v>
      </c>
      <c r="EA44">
        <v>34.9412627279903</v>
      </c>
      <c r="EB44">
        <v>1.36792791858647</v>
      </c>
      <c r="EC44">
        <v>3.839146447197427</v>
      </c>
      <c r="ED44">
        <v>72.2907909824377</v>
      </c>
      <c r="EE44">
        <v>63.96496944221797</v>
      </c>
      <c r="EF44">
        <v>0.3364566672519523</v>
      </c>
      <c r="EG44">
        <v>12.33556628524824</v>
      </c>
      <c r="EH44">
        <v>3.795086282849145</v>
      </c>
      <c r="EI44">
        <v>42.75557408594663</v>
      </c>
      <c r="EJ44">
        <v>8.161577326257417</v>
      </c>
      <c r="EK44">
        <v>0.5347500641668484</v>
      </c>
      <c r="EL44">
        <v>45.04218962774753</v>
      </c>
      <c r="EM44">
        <v>0.8973153539840699</v>
      </c>
      <c r="EN44">
        <v>3.480302741823812</v>
      </c>
      <c r="EO44">
        <v>11.287325289095</v>
      </c>
      <c r="EP44">
        <v>48.91378471418036</v>
      </c>
      <c r="EQ44">
        <v>4.606992561190173</v>
      </c>
      <c r="ER44">
        <v>5.60226132148849</v>
      </c>
      <c r="ES44">
        <v>518.7392406507329</v>
      </c>
      <c r="ET44">
        <v>161.2659438141614</v>
      </c>
      <c r="EU44">
        <v>5.173031542330833</v>
      </c>
      <c r="EV44">
        <v>7.547514694129547</v>
      </c>
      <c r="EW44">
        <v>55.31045577610758</v>
      </c>
      <c r="EX44">
        <v>40.38524722673785</v>
      </c>
      <c r="EY44">
        <v>0.2217871259849348</v>
      </c>
      <c r="EZ44">
        <v>37.24822957688883</v>
      </c>
      <c r="FA44">
        <v>0.02440122177231236</v>
      </c>
      <c r="FB44">
        <v>7.026362179329239</v>
      </c>
      <c r="FC44">
        <v>336.3829732305925</v>
      </c>
      <c r="FD44">
        <v>22.7206435990988</v>
      </c>
      <c r="FF44">
        <v>0.1273880812910919</v>
      </c>
      <c r="FG44">
        <v>8.977606555411233</v>
      </c>
      <c r="FH44">
        <v>1846.786966193635</v>
      </c>
      <c r="FI44">
        <v>304.1018087572029</v>
      </c>
      <c r="FK44">
        <v>7.596157273187526</v>
      </c>
      <c r="FL44">
        <v>22.03073960147679</v>
      </c>
      <c r="FM44">
        <v>5.630152398354436</v>
      </c>
      <c r="FN44">
        <v>8.134970103582667</v>
      </c>
      <c r="FO44">
        <v>720.5424635568131</v>
      </c>
      <c r="FP44">
        <v>929.0728416143576</v>
      </c>
      <c r="FQ44">
        <v>41.09189031485474</v>
      </c>
      <c r="FR44">
        <v>40.67042028213804</v>
      </c>
      <c r="FS44">
        <v>65.89958066443204</v>
      </c>
    </row>
    <row r="45" spans="1:175">
      <c r="A45" s="2">
        <v>44906</v>
      </c>
      <c r="B45">
        <v>789.7885282334202</v>
      </c>
      <c r="C45">
        <v>0.002611730866432405</v>
      </c>
      <c r="F45" s="2">
        <v>45151</v>
      </c>
      <c r="G45">
        <v>0.01522630149151592</v>
      </c>
      <c r="H45">
        <v>0.01319791550379333</v>
      </c>
      <c r="I45">
        <v>0.02143780969256975</v>
      </c>
      <c r="J45">
        <v>0.01902629353685011</v>
      </c>
      <c r="K45">
        <v>0.02701602816678797</v>
      </c>
      <c r="L45">
        <v>0.01573054423799837</v>
      </c>
      <c r="M45">
        <v>0.0230206830315555</v>
      </c>
      <c r="N45">
        <v>0.01535240493337019</v>
      </c>
      <c r="O45">
        <v>0.01813871839213794</v>
      </c>
      <c r="P45">
        <v>0.01456008463079927</v>
      </c>
      <c r="Q45">
        <v>0.01313141050874688</v>
      </c>
      <c r="R45">
        <v>0.01808072813228112</v>
      </c>
      <c r="S45">
        <v>0.01607160214377734</v>
      </c>
      <c r="T45">
        <v>0.01307878813734835</v>
      </c>
      <c r="U45">
        <v>0.01521174766625085</v>
      </c>
      <c r="V45">
        <v>0.03546778582612044</v>
      </c>
      <c r="W45">
        <v>0.01200286576298683</v>
      </c>
      <c r="X45">
        <v>0.0262322426247637</v>
      </c>
      <c r="Y45">
        <v>0.01594703623413895</v>
      </c>
      <c r="Z45">
        <v>0.01567544051022624</v>
      </c>
      <c r="AA45">
        <v>0.01406535210328194</v>
      </c>
      <c r="AB45">
        <v>0.01182577271349762</v>
      </c>
      <c r="AC45">
        <v>0.02417440127295675</v>
      </c>
      <c r="AD45">
        <v>0.01569464986215707</v>
      </c>
      <c r="AE45">
        <v>0.01270621719326576</v>
      </c>
      <c r="AF45">
        <v>0.01736365412132491</v>
      </c>
      <c r="AG45">
        <v>0.01176137657226016</v>
      </c>
      <c r="AH45">
        <v>0.01000001392830691</v>
      </c>
      <c r="AI45">
        <v>0.0100000119053361</v>
      </c>
      <c r="AJ45">
        <v>0.01544624476715697</v>
      </c>
      <c r="AK45">
        <v>0.01490666290630043</v>
      </c>
      <c r="AL45">
        <v>0.02718021043035195</v>
      </c>
      <c r="AM45">
        <v>0.01774636258953668</v>
      </c>
      <c r="AN45">
        <v>0.01958203140966657</v>
      </c>
      <c r="AO45">
        <v>0.01212679443118453</v>
      </c>
      <c r="AP45">
        <v>0.03461422252072573</v>
      </c>
      <c r="AQ45">
        <v>0.03851494885382014</v>
      </c>
      <c r="AR45">
        <v>0.0382344554215462</v>
      </c>
      <c r="AS45">
        <v>0.01399297608444905</v>
      </c>
      <c r="AT45">
        <v>0.01724918512314515</v>
      </c>
      <c r="AU45">
        <v>0.01384878238653769</v>
      </c>
      <c r="AV45">
        <v>0.01589863324700005</v>
      </c>
      <c r="AW45">
        <v>0.01306214539984788</v>
      </c>
      <c r="AX45">
        <v>0.04999994829229214</v>
      </c>
      <c r="AY45">
        <v>0.02079362443744835</v>
      </c>
      <c r="AZ45">
        <v>0.01314240502274344</v>
      </c>
      <c r="BA45">
        <v>0.01066643074819336</v>
      </c>
      <c r="BB45">
        <v>0.01608596992113339</v>
      </c>
      <c r="BC45">
        <v>0.01831905601424156</v>
      </c>
      <c r="BD45">
        <v>0.01249388242609326</v>
      </c>
      <c r="BE45">
        <v>0.0171426235915104</v>
      </c>
      <c r="BF45">
        <v>0.02370410831060679</v>
      </c>
      <c r="BG45">
        <v>0.03405041482806251</v>
      </c>
      <c r="BL45" s="2">
        <v>45151</v>
      </c>
      <c r="BM45">
        <v>0.01522630149151592</v>
      </c>
      <c r="BN45">
        <v>0.01319791550379333</v>
      </c>
      <c r="BO45">
        <v>0.02143780969256975</v>
      </c>
      <c r="BP45">
        <v>0.01902629353685011</v>
      </c>
      <c r="BQ45">
        <v>0.02701602816678797</v>
      </c>
      <c r="BR45">
        <v>0.01573054423799837</v>
      </c>
      <c r="BS45">
        <v>0.0230206830315555</v>
      </c>
      <c r="BT45">
        <v>0.01535240493337019</v>
      </c>
      <c r="BU45">
        <v>0.01813871839213794</v>
      </c>
      <c r="BV45">
        <v>0.01456008463079927</v>
      </c>
      <c r="BW45">
        <v>0.01313141050874688</v>
      </c>
      <c r="BX45">
        <v>0.01808072813228112</v>
      </c>
      <c r="BY45">
        <v>0.01607160214377734</v>
      </c>
      <c r="BZ45">
        <v>0.01307878813734835</v>
      </c>
      <c r="CA45">
        <v>0.01521174766625085</v>
      </c>
      <c r="CB45">
        <v>0.03546778582612044</v>
      </c>
      <c r="CC45">
        <v>0.01200286576298683</v>
      </c>
      <c r="CD45">
        <v>0.0262322426247637</v>
      </c>
      <c r="CE45">
        <v>0.01594703623413895</v>
      </c>
      <c r="CF45">
        <v>0.01567544051022624</v>
      </c>
      <c r="CG45">
        <v>0.01406535210328194</v>
      </c>
      <c r="CH45">
        <v>0.01182577271349762</v>
      </c>
      <c r="CI45">
        <v>0.02417440127295675</v>
      </c>
      <c r="CJ45">
        <v>0.01569464986215707</v>
      </c>
      <c r="CK45">
        <v>0.01270621719326576</v>
      </c>
      <c r="CL45">
        <v>0.01736365412132491</v>
      </c>
      <c r="CM45">
        <v>0.01176137657226016</v>
      </c>
      <c r="CN45">
        <v>0.01000001392830691</v>
      </c>
      <c r="CO45">
        <v>0.0100000119053361</v>
      </c>
      <c r="CP45">
        <v>0.01544624476715697</v>
      </c>
      <c r="CQ45">
        <v>0.01490666290630043</v>
      </c>
      <c r="CR45">
        <v>0.02718021043035195</v>
      </c>
      <c r="CS45">
        <v>0.01774636258953668</v>
      </c>
      <c r="CT45">
        <v>0.01958203140966657</v>
      </c>
      <c r="CU45">
        <v>0.01212679443118453</v>
      </c>
      <c r="CV45">
        <v>0.03461422252072573</v>
      </c>
      <c r="CW45">
        <v>0.03851494885382014</v>
      </c>
      <c r="CX45">
        <v>0.0382344554215462</v>
      </c>
      <c r="CY45">
        <v>0.01399297608444905</v>
      </c>
      <c r="CZ45">
        <v>0.01724918512314515</v>
      </c>
      <c r="DA45">
        <v>0.01384878238653769</v>
      </c>
      <c r="DB45">
        <v>0.01589863324700005</v>
      </c>
      <c r="DC45">
        <v>0.01306214539984788</v>
      </c>
      <c r="DD45">
        <v>0.04999994829229214</v>
      </c>
      <c r="DE45">
        <v>0.02079362443744835</v>
      </c>
      <c r="DF45">
        <v>0.01314240502274344</v>
      </c>
      <c r="DG45">
        <v>0.01066643074819336</v>
      </c>
      <c r="DH45">
        <v>0.01608596992113339</v>
      </c>
      <c r="DI45">
        <v>0.01831905601424156</v>
      </c>
      <c r="DJ45">
        <v>0.01249388242609326</v>
      </c>
      <c r="DK45">
        <v>0.0171426235915104</v>
      </c>
      <c r="DL45">
        <v>0.02370410831060679</v>
      </c>
      <c r="DM45">
        <v>0.03405041482806251</v>
      </c>
      <c r="DR45" s="2">
        <v>44906</v>
      </c>
      <c r="DS45">
        <v>52.16125662843532</v>
      </c>
      <c r="DT45">
        <v>2103.059803190307</v>
      </c>
      <c r="DU45">
        <v>135.2090788791446</v>
      </c>
      <c r="DV45">
        <v>122.6288805462598</v>
      </c>
      <c r="DW45">
        <v>6641.699362125493</v>
      </c>
      <c r="DX45">
        <v>2.592494113252271</v>
      </c>
      <c r="DY45">
        <v>1.103951844561656</v>
      </c>
      <c r="DZ45">
        <v>81.4678483746019</v>
      </c>
      <c r="EA45">
        <v>35.16067368454372</v>
      </c>
      <c r="EB45">
        <v>1.320463982917143</v>
      </c>
      <c r="EC45">
        <v>3.893210233520034</v>
      </c>
      <c r="ED45">
        <v>71.54559341384483</v>
      </c>
      <c r="EE45">
        <v>64.39519288026399</v>
      </c>
      <c r="EF45">
        <v>0.3369938622226989</v>
      </c>
      <c r="EG45">
        <v>12.51431756933026</v>
      </c>
      <c r="EH45">
        <v>3.805301397476887</v>
      </c>
      <c r="EI45">
        <v>43.04794970076274</v>
      </c>
      <c r="EJ45">
        <v>8.113175470818897</v>
      </c>
      <c r="EK45">
        <v>0.5326940558523146</v>
      </c>
      <c r="EL45">
        <v>44.74804743697154</v>
      </c>
      <c r="EM45">
        <v>0.885418130875997</v>
      </c>
      <c r="EN45">
        <v>3.533172962426718</v>
      </c>
      <c r="EO45">
        <v>11.34126254580854</v>
      </c>
      <c r="EP45">
        <v>49.32785801621316</v>
      </c>
      <c r="EQ45">
        <v>5.164012008586381</v>
      </c>
      <c r="ER45">
        <v>5.693953639919008</v>
      </c>
      <c r="ES45">
        <v>524.771123269877</v>
      </c>
      <c r="ET45">
        <v>146.4451975705549</v>
      </c>
      <c r="EU45">
        <v>5.098451309866879</v>
      </c>
      <c r="EV45">
        <v>7.71245883911411</v>
      </c>
      <c r="EW45">
        <v>49.94613843101532</v>
      </c>
      <c r="EX45">
        <v>40.79586381909361</v>
      </c>
      <c r="EY45">
        <v>0.2221964989547502</v>
      </c>
      <c r="EZ45">
        <v>36.75572425671789</v>
      </c>
      <c r="FA45">
        <v>0.02436905512550483</v>
      </c>
      <c r="FB45">
        <v>7.004405321082547</v>
      </c>
      <c r="FC45">
        <v>339.4003543154155</v>
      </c>
      <c r="FD45">
        <v>22.79113071175214</v>
      </c>
      <c r="FF45">
        <v>0.1303006491072987</v>
      </c>
      <c r="FG45">
        <v>8.938690249942564</v>
      </c>
      <c r="FH45">
        <v>1844.627390765196</v>
      </c>
      <c r="FI45">
        <v>301.6460991640828</v>
      </c>
      <c r="FK45">
        <v>7.440151169366278</v>
      </c>
      <c r="FL45">
        <v>22.01594776887303</v>
      </c>
      <c r="FM45">
        <v>5.579579381987355</v>
      </c>
      <c r="FN45">
        <v>8.221941320798608</v>
      </c>
      <c r="FO45">
        <v>720.5911562034371</v>
      </c>
      <c r="FP45">
        <v>919.997640602023</v>
      </c>
      <c r="FQ45">
        <v>41.48638088297346</v>
      </c>
      <c r="FR45">
        <v>41.28589170352355</v>
      </c>
      <c r="FS45">
        <v>64.82731565109812</v>
      </c>
    </row>
    <row r="46" spans="1:175">
      <c r="A46" s="2">
        <v>44907</v>
      </c>
      <c r="B46">
        <v>779.1098035544536</v>
      </c>
      <c r="C46">
        <v>-0.01352099238875049</v>
      </c>
      <c r="F46" s="2">
        <v>45158</v>
      </c>
      <c r="G46">
        <v>0.01405260932756941</v>
      </c>
      <c r="H46">
        <v>0.01239360893446488</v>
      </c>
      <c r="I46">
        <v>0.02019719965102101</v>
      </c>
      <c r="J46">
        <v>0.01828740907104941</v>
      </c>
      <c r="K46">
        <v>0.02601511554368192</v>
      </c>
      <c r="L46">
        <v>0.01406247780836364</v>
      </c>
      <c r="M46">
        <v>0.02331032157491411</v>
      </c>
      <c r="N46">
        <v>0.014533252653455</v>
      </c>
      <c r="O46">
        <v>0.01972349392244841</v>
      </c>
      <c r="P46">
        <v>0.01413067540369406</v>
      </c>
      <c r="Q46">
        <v>0.01306260796582396</v>
      </c>
      <c r="R46">
        <v>0.01664852720965887</v>
      </c>
      <c r="S46">
        <v>0.01531448182930716</v>
      </c>
      <c r="T46">
        <v>0.01190767923545153</v>
      </c>
      <c r="U46">
        <v>0.01504906912978523</v>
      </c>
      <c r="V46">
        <v>0.03476622010181956</v>
      </c>
      <c r="W46">
        <v>0.0125902382396009</v>
      </c>
      <c r="X46">
        <v>0.02484606047498713</v>
      </c>
      <c r="Y46">
        <v>0.01521675115787517</v>
      </c>
      <c r="Z46">
        <v>0.01554623211422427</v>
      </c>
      <c r="AA46">
        <v>0.01357791180189402</v>
      </c>
      <c r="AB46">
        <v>0.01176214082163606</v>
      </c>
      <c r="AC46">
        <v>0.02506085411549562</v>
      </c>
      <c r="AD46">
        <v>0.01563831415428708</v>
      </c>
      <c r="AE46">
        <v>0.0126563552211615</v>
      </c>
      <c r="AF46">
        <v>0.01654274694151995</v>
      </c>
      <c r="AG46">
        <v>0.01236491579928363</v>
      </c>
      <c r="AH46">
        <v>0.01000001073783707</v>
      </c>
      <c r="AI46">
        <v>0.01000001092206928</v>
      </c>
      <c r="AJ46">
        <v>0.01492265864881162</v>
      </c>
      <c r="AK46">
        <v>0.01402473729238824</v>
      </c>
      <c r="AL46">
        <v>0.02806382980534611</v>
      </c>
      <c r="AM46">
        <v>0.01756453508735367</v>
      </c>
      <c r="AN46">
        <v>0.01688282341421968</v>
      </c>
      <c r="AO46">
        <v>0.01224294688393686</v>
      </c>
      <c r="AP46">
        <v>0.03578401906111253</v>
      </c>
      <c r="AQ46">
        <v>0.03587435763692904</v>
      </c>
      <c r="AR46">
        <v>0.04245344931360208</v>
      </c>
      <c r="AS46">
        <v>0.01556218449787922</v>
      </c>
      <c r="AT46">
        <v>0.0203239805853705</v>
      </c>
      <c r="AU46">
        <v>0.01328149901654488</v>
      </c>
      <c r="AV46">
        <v>0.01569711966960538</v>
      </c>
      <c r="AW46">
        <v>0.01236801011259051</v>
      </c>
      <c r="AX46">
        <v>0.04999992288014641</v>
      </c>
      <c r="AY46">
        <v>0.02119517274828346</v>
      </c>
      <c r="AZ46">
        <v>0.01234232160848578</v>
      </c>
      <c r="BA46">
        <v>0.01000000914155675</v>
      </c>
      <c r="BB46">
        <v>0.01513804558087055</v>
      </c>
      <c r="BC46">
        <v>0.01788815683754733</v>
      </c>
      <c r="BD46">
        <v>0.01304106123503572</v>
      </c>
      <c r="BE46">
        <v>0.01801476740122729</v>
      </c>
      <c r="BF46">
        <v>0.03014153248407118</v>
      </c>
      <c r="BG46">
        <v>0.0379355671927057</v>
      </c>
      <c r="BL46" s="2">
        <v>45158</v>
      </c>
      <c r="BM46">
        <v>0.01405260932756941</v>
      </c>
      <c r="BN46">
        <v>0.01239360893446488</v>
      </c>
      <c r="BO46">
        <v>0.02019719965102101</v>
      </c>
      <c r="BP46">
        <v>0.01828740907104941</v>
      </c>
      <c r="BQ46">
        <v>0.02601511554368192</v>
      </c>
      <c r="BR46">
        <v>0.01406247780836364</v>
      </c>
      <c r="BS46">
        <v>0.02331032157491411</v>
      </c>
      <c r="BT46">
        <v>0.014533252653455</v>
      </c>
      <c r="BU46">
        <v>0.01972349392244841</v>
      </c>
      <c r="BV46">
        <v>0.01413067540369406</v>
      </c>
      <c r="BW46">
        <v>0.01306260796582396</v>
      </c>
      <c r="BX46">
        <v>0.01664852720965887</v>
      </c>
      <c r="BY46">
        <v>0.01531448182930716</v>
      </c>
      <c r="BZ46">
        <v>0.01190767923545153</v>
      </c>
      <c r="CA46">
        <v>0.01504906912978523</v>
      </c>
      <c r="CB46">
        <v>0.03476622010181956</v>
      </c>
      <c r="CC46">
        <v>0.0125902382396009</v>
      </c>
      <c r="CD46">
        <v>0.02484606047498713</v>
      </c>
      <c r="CE46">
        <v>0.01521675115787517</v>
      </c>
      <c r="CF46">
        <v>0.01554623211422427</v>
      </c>
      <c r="CG46">
        <v>0.01357791180189402</v>
      </c>
      <c r="CH46">
        <v>0.01176214082163606</v>
      </c>
      <c r="CI46">
        <v>0.02506085411549562</v>
      </c>
      <c r="CJ46">
        <v>0.01563831415428708</v>
      </c>
      <c r="CK46">
        <v>0.0126563552211615</v>
      </c>
      <c r="CL46">
        <v>0.01654274694151995</v>
      </c>
      <c r="CM46">
        <v>0.01236491579928363</v>
      </c>
      <c r="CN46">
        <v>0.01000001073783707</v>
      </c>
      <c r="CO46">
        <v>0.01000001092206928</v>
      </c>
      <c r="CP46">
        <v>0.01492265864881162</v>
      </c>
      <c r="CQ46">
        <v>0.01402473729238824</v>
      </c>
      <c r="CR46">
        <v>0.02806382980534611</v>
      </c>
      <c r="CS46">
        <v>0.01756453508735367</v>
      </c>
      <c r="CT46">
        <v>0.01688282341421968</v>
      </c>
      <c r="CU46">
        <v>0.01224294688393686</v>
      </c>
      <c r="CV46">
        <v>0.03578401906111253</v>
      </c>
      <c r="CW46">
        <v>0.03587435763692904</v>
      </c>
      <c r="CX46">
        <v>0.04245344931360208</v>
      </c>
      <c r="CY46">
        <v>0.01556218449787922</v>
      </c>
      <c r="CZ46">
        <v>0.0203239805853705</v>
      </c>
      <c r="DA46">
        <v>0.01328149901654488</v>
      </c>
      <c r="DB46">
        <v>0.01569711966960538</v>
      </c>
      <c r="DC46">
        <v>0.01236801011259051</v>
      </c>
      <c r="DD46">
        <v>0.04999992288014641</v>
      </c>
      <c r="DE46">
        <v>0.02119517274828346</v>
      </c>
      <c r="DF46">
        <v>0.01234232160848578</v>
      </c>
      <c r="DG46">
        <v>0.01000000914155675</v>
      </c>
      <c r="DH46">
        <v>0.01513804558087055</v>
      </c>
      <c r="DI46">
        <v>0.01788815683754733</v>
      </c>
      <c r="DJ46">
        <v>0.01304106123503572</v>
      </c>
      <c r="DK46">
        <v>0.01801476740122729</v>
      </c>
      <c r="DL46">
        <v>0.03014153248407118</v>
      </c>
      <c r="DM46">
        <v>0.0379355671927057</v>
      </c>
      <c r="DR46" s="2">
        <v>44907</v>
      </c>
      <c r="DS46">
        <v>52.5725495246524</v>
      </c>
      <c r="DT46">
        <v>2030.670315479625</v>
      </c>
      <c r="DU46">
        <v>126.2628153621289</v>
      </c>
      <c r="DV46">
        <v>118.2358045808277</v>
      </c>
      <c r="DW46">
        <v>6087.522984721059</v>
      </c>
      <c r="DX46">
        <v>2.331882632595436</v>
      </c>
      <c r="DY46">
        <v>1.111460431055822</v>
      </c>
      <c r="DZ46">
        <v>79.99871209863004</v>
      </c>
      <c r="EA46">
        <v>36.8565034957331</v>
      </c>
      <c r="EB46">
        <v>1.295488087417951</v>
      </c>
      <c r="EC46">
        <v>4.010720012997916</v>
      </c>
      <c r="ED46">
        <v>68.19766994242087</v>
      </c>
      <c r="EE46">
        <v>65.6640243840628</v>
      </c>
      <c r="EF46">
        <v>0.3486955522249532</v>
      </c>
      <c r="EG46">
        <v>12.61005130473504</v>
      </c>
      <c r="EH46">
        <v>3.836767048170431</v>
      </c>
      <c r="EI46">
        <v>42.06183272735773</v>
      </c>
      <c r="EJ46">
        <v>8.249291065499552</v>
      </c>
      <c r="EK46">
        <v>0.5394296284673178</v>
      </c>
      <c r="EL46">
        <v>43.35774414502993</v>
      </c>
      <c r="EM46">
        <v>0.868232831262632</v>
      </c>
      <c r="EN46">
        <v>3.421676169188202</v>
      </c>
      <c r="EO46">
        <v>11.52618628031531</v>
      </c>
      <c r="EP46">
        <v>48.91426496418583</v>
      </c>
      <c r="EQ46">
        <v>5.099295545156937</v>
      </c>
      <c r="ER46">
        <v>5.996385399246214</v>
      </c>
      <c r="ES46">
        <v>516.7251965488045</v>
      </c>
      <c r="ET46">
        <v>152.7307817033893</v>
      </c>
      <c r="EU46">
        <v>5.301738724155044</v>
      </c>
      <c r="EV46">
        <v>7.57260740177889</v>
      </c>
      <c r="EW46">
        <v>43.48440012032862</v>
      </c>
      <c r="EX46">
        <v>56.65412056805728</v>
      </c>
      <c r="EY46">
        <v>0.2128606991134383</v>
      </c>
      <c r="EZ46">
        <v>36.9446155972799</v>
      </c>
      <c r="FA46">
        <v>0.02416619341293224</v>
      </c>
      <c r="FB46">
        <v>7.402949385262574</v>
      </c>
      <c r="FC46">
        <v>325.3348351572669</v>
      </c>
      <c r="FD46">
        <v>22.50202904885314</v>
      </c>
      <c r="FF46">
        <v>0.1243639092438609</v>
      </c>
      <c r="FG46">
        <v>8.527247316085766</v>
      </c>
      <c r="FH46">
        <v>1860.333597888078</v>
      </c>
      <c r="FI46">
        <v>303.1121797588399</v>
      </c>
      <c r="FK46">
        <v>7.622216637645582</v>
      </c>
      <c r="FL46">
        <v>21.56018100675596</v>
      </c>
      <c r="FM46">
        <v>5.515352721418675</v>
      </c>
      <c r="FN46">
        <v>8.422996424520749</v>
      </c>
      <c r="FO46">
        <v>722.6765480054387</v>
      </c>
      <c r="FP46">
        <v>910.9886362046645</v>
      </c>
      <c r="FQ46">
        <v>39.76257464941261</v>
      </c>
      <c r="FR46">
        <v>41.10599761952893</v>
      </c>
      <c r="FS46">
        <v>62.05128105790303</v>
      </c>
    </row>
    <row r="47" spans="1:175">
      <c r="A47" s="2">
        <v>44908</v>
      </c>
      <c r="B47">
        <v>773.6063187575842</v>
      </c>
      <c r="C47">
        <v>-0.007063811508674966</v>
      </c>
      <c r="F47" s="2">
        <v>45165</v>
      </c>
      <c r="G47">
        <v>0.01422406700658382</v>
      </c>
      <c r="H47">
        <v>0.01262905420077195</v>
      </c>
      <c r="I47">
        <v>0.019991114608968</v>
      </c>
      <c r="J47">
        <v>0.01915692625474944</v>
      </c>
      <c r="K47">
        <v>0.02590370480950245</v>
      </c>
      <c r="L47">
        <v>0.01417485322409552</v>
      </c>
      <c r="M47">
        <v>0.02402449517710446</v>
      </c>
      <c r="N47">
        <v>0.01477544655037623</v>
      </c>
      <c r="O47">
        <v>0.01965598109640401</v>
      </c>
      <c r="P47">
        <v>0.01423483841175796</v>
      </c>
      <c r="Q47">
        <v>0.01299848169022977</v>
      </c>
      <c r="R47">
        <v>0.01673654661418128</v>
      </c>
      <c r="S47">
        <v>0.01536736473190389</v>
      </c>
      <c r="T47">
        <v>0.01210399945422831</v>
      </c>
      <c r="U47">
        <v>0.01516952944915834</v>
      </c>
      <c r="V47">
        <v>0.02843847577680076</v>
      </c>
      <c r="W47">
        <v>0.01264622479710855</v>
      </c>
      <c r="X47">
        <v>0.02470489101880031</v>
      </c>
      <c r="Y47">
        <v>0.01543528663422388</v>
      </c>
      <c r="Z47">
        <v>0.01543081801784809</v>
      </c>
      <c r="AA47">
        <v>0.0136044045247409</v>
      </c>
      <c r="AB47">
        <v>0.01186046575663982</v>
      </c>
      <c r="AC47">
        <v>0.02530509914848058</v>
      </c>
      <c r="AD47">
        <v>0.01521043342333195</v>
      </c>
      <c r="AE47">
        <v>0.01274214148758248</v>
      </c>
      <c r="AF47">
        <v>0.01688237094517933</v>
      </c>
      <c r="AG47">
        <v>0.01295020169950522</v>
      </c>
      <c r="AH47">
        <v>0.0100000080956351</v>
      </c>
      <c r="AI47">
        <v>0.01000001198810642</v>
      </c>
      <c r="AJ47">
        <v>0.01514486665664443</v>
      </c>
      <c r="AK47">
        <v>0.01406788768230005</v>
      </c>
      <c r="AL47">
        <v>0.02743831280695896</v>
      </c>
      <c r="AM47">
        <v>0.0176363196627507</v>
      </c>
      <c r="AN47">
        <v>0.01702836597098976</v>
      </c>
      <c r="AO47">
        <v>0.01231230905412998</v>
      </c>
      <c r="AP47">
        <v>0.03775307842940269</v>
      </c>
      <c r="AQ47">
        <v>0.03799277647235741</v>
      </c>
      <c r="AR47">
        <v>0.04293182270390564</v>
      </c>
      <c r="AS47">
        <v>0.01607875850424823</v>
      </c>
      <c r="AT47">
        <v>0.01980982058927931</v>
      </c>
      <c r="AU47">
        <v>0.01340384105508012</v>
      </c>
      <c r="AV47">
        <v>0.01556892265356571</v>
      </c>
      <c r="AW47">
        <v>0.01239309953292561</v>
      </c>
      <c r="AX47">
        <v>0.04999991230679747</v>
      </c>
      <c r="AY47">
        <v>0.02146266551199811</v>
      </c>
      <c r="AZ47">
        <v>0.01244595316756979</v>
      </c>
      <c r="BA47">
        <v>0.01000000459773623</v>
      </c>
      <c r="BB47">
        <v>0.01533848604929733</v>
      </c>
      <c r="BC47">
        <v>0.0181198716316635</v>
      </c>
      <c r="BD47">
        <v>0.01300001126658993</v>
      </c>
      <c r="BE47">
        <v>0.01822930814292265</v>
      </c>
      <c r="BF47">
        <v>0.03036700040461647</v>
      </c>
      <c r="BG47">
        <v>0.0351193685522708</v>
      </c>
      <c r="BL47" s="2">
        <v>45165</v>
      </c>
      <c r="BM47">
        <v>0.01422406700658382</v>
      </c>
      <c r="BN47">
        <v>0.01262905420077195</v>
      </c>
      <c r="BO47">
        <v>0.019991114608968</v>
      </c>
      <c r="BP47">
        <v>0.01915692625474944</v>
      </c>
      <c r="BQ47">
        <v>0.02590370480950245</v>
      </c>
      <c r="BR47">
        <v>0.01417485322409552</v>
      </c>
      <c r="BS47">
        <v>0.02402449517710446</v>
      </c>
      <c r="BT47">
        <v>0.01477544655037623</v>
      </c>
      <c r="BU47">
        <v>0.01965598109640401</v>
      </c>
      <c r="BV47">
        <v>0.01423483841175796</v>
      </c>
      <c r="BW47">
        <v>0.01299848169022977</v>
      </c>
      <c r="BX47">
        <v>0.01673654661418128</v>
      </c>
      <c r="BY47">
        <v>0.01536736473190389</v>
      </c>
      <c r="BZ47">
        <v>0.01210399945422831</v>
      </c>
      <c r="CA47">
        <v>0.01516952944915834</v>
      </c>
      <c r="CB47">
        <v>0.02843847577680076</v>
      </c>
      <c r="CC47">
        <v>0.01264622479710855</v>
      </c>
      <c r="CD47">
        <v>0.02470489101880031</v>
      </c>
      <c r="CE47">
        <v>0.01543528663422388</v>
      </c>
      <c r="CF47">
        <v>0.01543081801784809</v>
      </c>
      <c r="CG47">
        <v>0.0136044045247409</v>
      </c>
      <c r="CH47">
        <v>0.01186046575663982</v>
      </c>
      <c r="CI47">
        <v>0.02530509914848058</v>
      </c>
      <c r="CJ47">
        <v>0.01521043342333195</v>
      </c>
      <c r="CK47">
        <v>0.01274214148758248</v>
      </c>
      <c r="CL47">
        <v>0.01688237094517933</v>
      </c>
      <c r="CM47">
        <v>0.01295020169950522</v>
      </c>
      <c r="CN47">
        <v>0.0100000080956351</v>
      </c>
      <c r="CO47">
        <v>0.01000001198810642</v>
      </c>
      <c r="CP47">
        <v>0.01514486665664443</v>
      </c>
      <c r="CQ47">
        <v>0.01406788768230005</v>
      </c>
      <c r="CR47">
        <v>0.02743831280695896</v>
      </c>
      <c r="CS47">
        <v>0.0176363196627507</v>
      </c>
      <c r="CT47">
        <v>0.01702836597098976</v>
      </c>
      <c r="CU47">
        <v>0.01231230905412998</v>
      </c>
      <c r="CV47">
        <v>0.03775307842940269</v>
      </c>
      <c r="CW47">
        <v>0.03799277647235741</v>
      </c>
      <c r="CX47">
        <v>0.04293182270390564</v>
      </c>
      <c r="CY47">
        <v>0.01607875850424823</v>
      </c>
      <c r="CZ47">
        <v>0.01980982058927931</v>
      </c>
      <c r="DA47">
        <v>0.01340384105508012</v>
      </c>
      <c r="DB47">
        <v>0.01556892265356571</v>
      </c>
      <c r="DC47">
        <v>0.01239309953292561</v>
      </c>
      <c r="DD47">
        <v>0.04999991230679747</v>
      </c>
      <c r="DE47">
        <v>0.02146266551199811</v>
      </c>
      <c r="DF47">
        <v>0.01244595316756979</v>
      </c>
      <c r="DG47">
        <v>0.01000000459773623</v>
      </c>
      <c r="DH47">
        <v>0.01533848604929733</v>
      </c>
      <c r="DI47">
        <v>0.0181198716316635</v>
      </c>
      <c r="DJ47">
        <v>0.01300001126658993</v>
      </c>
      <c r="DK47">
        <v>0.01822930814292265</v>
      </c>
      <c r="DL47">
        <v>0.03036700040461647</v>
      </c>
      <c r="DM47">
        <v>0.0351193685522708</v>
      </c>
      <c r="DR47" s="2">
        <v>44908</v>
      </c>
      <c r="DS47">
        <v>52.7534113001577</v>
      </c>
      <c r="DT47">
        <v>2020.014942828936</v>
      </c>
      <c r="DU47">
        <v>129.7359849904542</v>
      </c>
      <c r="DV47">
        <v>113.1871290162398</v>
      </c>
      <c r="DW47">
        <v>6225.122302903779</v>
      </c>
      <c r="DX47">
        <v>2.253351092299629</v>
      </c>
      <c r="DY47">
        <v>1.094160203475129</v>
      </c>
      <c r="DZ47">
        <v>79.86040917972564</v>
      </c>
      <c r="EA47">
        <v>36.70723031796176</v>
      </c>
      <c r="EB47">
        <v>1.343112338176059</v>
      </c>
      <c r="EC47">
        <v>3.952929628329649</v>
      </c>
      <c r="ED47">
        <v>68.24205111258387</v>
      </c>
      <c r="EE47">
        <v>67.87992128685897</v>
      </c>
      <c r="EF47">
        <v>0.3335471796768328</v>
      </c>
      <c r="EG47">
        <v>12.71913556447</v>
      </c>
      <c r="EH47">
        <v>3.778316285067631</v>
      </c>
      <c r="EI47">
        <v>41.9366865825612</v>
      </c>
      <c r="EJ47">
        <v>7.568487377079276</v>
      </c>
      <c r="EK47">
        <v>0.5366041233034551</v>
      </c>
      <c r="EL47">
        <v>43.52792450481031</v>
      </c>
      <c r="EM47">
        <v>0.8662353376464761</v>
      </c>
      <c r="EN47">
        <v>3.421920088933197</v>
      </c>
      <c r="EO47">
        <v>11.86500167212873</v>
      </c>
      <c r="EP47">
        <v>48.72459908017856</v>
      </c>
      <c r="EQ47">
        <v>5.119610361988105</v>
      </c>
      <c r="ER47">
        <v>6.141226112202795</v>
      </c>
      <c r="ES47">
        <v>512.6818194916513</v>
      </c>
      <c r="ET47">
        <v>155.2528182544766</v>
      </c>
      <c r="EU47">
        <v>5.154505472734322</v>
      </c>
      <c r="EV47">
        <v>7.291276028482353</v>
      </c>
      <c r="EW47">
        <v>46.11152465014023</v>
      </c>
      <c r="EX47">
        <v>56.27496169440333</v>
      </c>
      <c r="EY47">
        <v>0.2123937960465615</v>
      </c>
      <c r="EZ47">
        <v>37.24813974122245</v>
      </c>
      <c r="FA47">
        <v>0.02459221175608397</v>
      </c>
      <c r="FB47">
        <v>7.372139468154741</v>
      </c>
      <c r="FC47">
        <v>332.1020227390915</v>
      </c>
      <c r="FD47">
        <v>22.18234995804658</v>
      </c>
      <c r="FF47">
        <v>0.1200244536867778</v>
      </c>
      <c r="FG47">
        <v>8.545754762228214</v>
      </c>
      <c r="FH47">
        <v>1849.769363753457</v>
      </c>
      <c r="FI47">
        <v>307.6513251769859</v>
      </c>
      <c r="FK47">
        <v>7.517836509055973</v>
      </c>
      <c r="FL47">
        <v>21.62135727301824</v>
      </c>
      <c r="FM47">
        <v>5.614849575253632</v>
      </c>
      <c r="FN47">
        <v>8.390300289552348</v>
      </c>
      <c r="FO47">
        <v>722.9179171223224</v>
      </c>
      <c r="FP47">
        <v>910.5908926311599</v>
      </c>
      <c r="FQ47">
        <v>38.80949579751913</v>
      </c>
      <c r="FR47">
        <v>41.97901886193862</v>
      </c>
      <c r="FS47">
        <v>63.26601636245206</v>
      </c>
    </row>
    <row r="48" spans="1:175">
      <c r="A48" s="2">
        <v>44909</v>
      </c>
      <c r="B48">
        <v>779.9764531287208</v>
      </c>
      <c r="C48">
        <v>0.008234336013913435</v>
      </c>
      <c r="F48" s="2">
        <v>45172</v>
      </c>
      <c r="G48">
        <v>0.0142368252044921</v>
      </c>
      <c r="H48">
        <v>0.01252798045809117</v>
      </c>
      <c r="I48">
        <v>0.02004914677054518</v>
      </c>
      <c r="J48">
        <v>0.01950641658468801</v>
      </c>
      <c r="K48">
        <v>0.02647269528391255</v>
      </c>
      <c r="L48">
        <v>0.01413662888397533</v>
      </c>
      <c r="M48">
        <v>0.02381852187415732</v>
      </c>
      <c r="N48">
        <v>0.01477075809688776</v>
      </c>
      <c r="O48">
        <v>0.01949492627983278</v>
      </c>
      <c r="P48">
        <v>0.0141478375335464</v>
      </c>
      <c r="Q48">
        <v>0.01311663692999247</v>
      </c>
      <c r="R48">
        <v>0.01675108292741759</v>
      </c>
      <c r="S48">
        <v>0.01495898218191873</v>
      </c>
      <c r="T48">
        <v>0.01210351314416073</v>
      </c>
      <c r="U48">
        <v>0.01571597668755967</v>
      </c>
      <c r="V48">
        <v>0.02813504391781987</v>
      </c>
      <c r="W48">
        <v>0.01330457274740089</v>
      </c>
      <c r="X48">
        <v>0.02370598118377261</v>
      </c>
      <c r="Y48">
        <v>0.01526304615164129</v>
      </c>
      <c r="Z48">
        <v>0.01511222285696519</v>
      </c>
      <c r="AA48">
        <v>0.01332919671592148</v>
      </c>
      <c r="AB48">
        <v>0.01180448059285465</v>
      </c>
      <c r="AC48">
        <v>0.02552467540388966</v>
      </c>
      <c r="AD48">
        <v>0.01580176276120513</v>
      </c>
      <c r="AE48">
        <v>0.01253220551966728</v>
      </c>
      <c r="AF48">
        <v>0.01691865470861392</v>
      </c>
      <c r="AG48">
        <v>0.01301040550340045</v>
      </c>
      <c r="AH48">
        <v>0.01000000698916952</v>
      </c>
      <c r="AI48">
        <v>0.01000001105053635</v>
      </c>
      <c r="AJ48">
        <v>0.01475624106164532</v>
      </c>
      <c r="AK48">
        <v>0.01404879313178878</v>
      </c>
      <c r="AL48">
        <v>0.02966477042420705</v>
      </c>
      <c r="AM48">
        <v>0.01787933428300752</v>
      </c>
      <c r="AN48">
        <v>0.01725901198921652</v>
      </c>
      <c r="AO48">
        <v>0.01253790123309092</v>
      </c>
      <c r="AP48">
        <v>0.03997668134747023</v>
      </c>
      <c r="AQ48">
        <v>0.03328714238538452</v>
      </c>
      <c r="AR48">
        <v>0.04367901821973871</v>
      </c>
      <c r="AS48">
        <v>0.01606462012794316</v>
      </c>
      <c r="AT48">
        <v>0.01900707738928449</v>
      </c>
      <c r="AU48">
        <v>0.01341203022013034</v>
      </c>
      <c r="AV48">
        <v>0.01611850232083275</v>
      </c>
      <c r="AW48">
        <v>0.01236157838170468</v>
      </c>
      <c r="AX48">
        <v>0.04999991382017458</v>
      </c>
      <c r="AY48">
        <v>0.02120978307952264</v>
      </c>
      <c r="AZ48">
        <v>0.01225181090476204</v>
      </c>
      <c r="BA48">
        <v>0.01000000719536208</v>
      </c>
      <c r="BB48">
        <v>0.01524167971912969</v>
      </c>
      <c r="BC48">
        <v>0.01836331693232475</v>
      </c>
      <c r="BD48">
        <v>0.01293486350372191</v>
      </c>
      <c r="BE48">
        <v>0.01810885136294834</v>
      </c>
      <c r="BF48">
        <v>0.03044644105121905</v>
      </c>
      <c r="BG48">
        <v>0.03514043497135333</v>
      </c>
      <c r="BL48" s="2">
        <v>45172</v>
      </c>
      <c r="BM48">
        <v>0.0142368252044921</v>
      </c>
      <c r="BN48">
        <v>0.01252798045809117</v>
      </c>
      <c r="BO48">
        <v>0.02004914677054518</v>
      </c>
      <c r="BP48">
        <v>0.01950641658468801</v>
      </c>
      <c r="BQ48">
        <v>0.02647269528391255</v>
      </c>
      <c r="BR48">
        <v>0.01413662888397533</v>
      </c>
      <c r="BS48">
        <v>0.02381852187415732</v>
      </c>
      <c r="BT48">
        <v>0.01477075809688776</v>
      </c>
      <c r="BU48">
        <v>0.01949492627983278</v>
      </c>
      <c r="BV48">
        <v>0.0141478375335464</v>
      </c>
      <c r="BW48">
        <v>0.01311663692999247</v>
      </c>
      <c r="BX48">
        <v>0.01675108292741759</v>
      </c>
      <c r="BY48">
        <v>0.01495898218191873</v>
      </c>
      <c r="BZ48">
        <v>0.01210351314416073</v>
      </c>
      <c r="CA48">
        <v>0.01571597668755967</v>
      </c>
      <c r="CB48">
        <v>0.02813504391781987</v>
      </c>
      <c r="CC48">
        <v>0.01330457274740089</v>
      </c>
      <c r="CD48">
        <v>0.02370598118377261</v>
      </c>
      <c r="CE48">
        <v>0.01526304615164129</v>
      </c>
      <c r="CF48">
        <v>0.01511222285696519</v>
      </c>
      <c r="CG48">
        <v>0.01332919671592148</v>
      </c>
      <c r="CH48">
        <v>0.01180448059285465</v>
      </c>
      <c r="CI48">
        <v>0.02552467540388966</v>
      </c>
      <c r="CJ48">
        <v>0.01580176276120513</v>
      </c>
      <c r="CK48">
        <v>0.01253220551966728</v>
      </c>
      <c r="CL48">
        <v>0.01691865470861392</v>
      </c>
      <c r="CM48">
        <v>0.01301040550340045</v>
      </c>
      <c r="CN48">
        <v>0.01000000698916952</v>
      </c>
      <c r="CO48">
        <v>0.01000001105053635</v>
      </c>
      <c r="CP48">
        <v>0.01475624106164532</v>
      </c>
      <c r="CQ48">
        <v>0.01404879313178878</v>
      </c>
      <c r="CR48">
        <v>0.02966477042420705</v>
      </c>
      <c r="CS48">
        <v>0.01787933428300752</v>
      </c>
      <c r="CT48">
        <v>0.01725901198921652</v>
      </c>
      <c r="CU48">
        <v>0.01253790123309092</v>
      </c>
      <c r="CV48">
        <v>0.03997668134747023</v>
      </c>
      <c r="CW48">
        <v>0.03328714238538452</v>
      </c>
      <c r="CX48">
        <v>0.04367901821973871</v>
      </c>
      <c r="CY48">
        <v>0.01606462012794316</v>
      </c>
      <c r="CZ48">
        <v>0.01900707738928449</v>
      </c>
      <c r="DA48">
        <v>0.01341203022013034</v>
      </c>
      <c r="DB48">
        <v>0.01611850232083275</v>
      </c>
      <c r="DC48">
        <v>0.01236157838170468</v>
      </c>
      <c r="DD48">
        <v>0.04999991382017458</v>
      </c>
      <c r="DE48">
        <v>0.02120978307952264</v>
      </c>
      <c r="DF48">
        <v>0.01225181090476204</v>
      </c>
      <c r="DG48">
        <v>0.01000000719536208</v>
      </c>
      <c r="DH48">
        <v>0.01524167971912969</v>
      </c>
      <c r="DI48">
        <v>0.01836331693232475</v>
      </c>
      <c r="DJ48">
        <v>0.01293486350372191</v>
      </c>
      <c r="DK48">
        <v>0.01810885136294834</v>
      </c>
      <c r="DL48">
        <v>0.03044644105121905</v>
      </c>
      <c r="DM48">
        <v>0.03514043497135333</v>
      </c>
      <c r="DR48" s="2">
        <v>44909</v>
      </c>
      <c r="DS48">
        <v>51.97995707917731</v>
      </c>
      <c r="DT48">
        <v>2104.982005260134</v>
      </c>
      <c r="DU48">
        <v>132.6175357304452</v>
      </c>
      <c r="DV48">
        <v>114.7950918306034</v>
      </c>
      <c r="DW48">
        <v>6224.953386049105</v>
      </c>
      <c r="DX48">
        <v>2.453899400283783</v>
      </c>
      <c r="DY48">
        <v>1.090587546564191</v>
      </c>
      <c r="DZ48">
        <v>78.37648653181338</v>
      </c>
      <c r="EA48">
        <v>37.4900249429264</v>
      </c>
      <c r="EB48">
        <v>1.361413545940817</v>
      </c>
      <c r="EC48">
        <v>4.036657829134219</v>
      </c>
      <c r="ED48">
        <v>67.57574422370956</v>
      </c>
      <c r="EE48">
        <v>67.28386678899155</v>
      </c>
      <c r="EF48">
        <v>0.336818611953677</v>
      </c>
      <c r="EG48">
        <v>12.14759183726209</v>
      </c>
      <c r="EH48">
        <v>3.69245060989344</v>
      </c>
      <c r="EI48">
        <v>41.30122107152905</v>
      </c>
      <c r="EJ48">
        <v>7.780759227455523</v>
      </c>
      <c r="EK48">
        <v>0.5519793901057369</v>
      </c>
      <c r="EL48">
        <v>43.32060787565207</v>
      </c>
      <c r="EM48">
        <v>0.8710636151017288</v>
      </c>
      <c r="EN48">
        <v>3.401295121043149</v>
      </c>
      <c r="EO48">
        <v>11.88946881497508</v>
      </c>
      <c r="EP48">
        <v>45.93797527053237</v>
      </c>
      <c r="EQ48">
        <v>5.642510262551288</v>
      </c>
      <c r="ER48">
        <v>6.211747007897194</v>
      </c>
      <c r="ES48">
        <v>518.0247771565676</v>
      </c>
      <c r="ET48">
        <v>158.8838861225158</v>
      </c>
      <c r="EU48">
        <v>5.254191354000239</v>
      </c>
      <c r="EV48">
        <v>6.950709893288897</v>
      </c>
      <c r="EW48">
        <v>42.44474983894891</v>
      </c>
      <c r="EX48">
        <v>55.35440295795415</v>
      </c>
      <c r="EY48">
        <v>0.210887724184672</v>
      </c>
      <c r="EZ48">
        <v>36.84114076369614</v>
      </c>
      <c r="FA48">
        <v>0.02415342046928259</v>
      </c>
      <c r="FB48">
        <v>7.096275341557567</v>
      </c>
      <c r="FC48">
        <v>333.7182322194277</v>
      </c>
      <c r="FD48">
        <v>22.42366617407848</v>
      </c>
      <c r="FF48">
        <v>0.1195209638308971</v>
      </c>
      <c r="FG48">
        <v>8.508998871350812</v>
      </c>
      <c r="FH48">
        <v>1843.247265965821</v>
      </c>
      <c r="FI48">
        <v>302.5741491265289</v>
      </c>
      <c r="FK48">
        <v>7.432547138809509</v>
      </c>
      <c r="FL48">
        <v>21.47597837447886</v>
      </c>
      <c r="FM48">
        <v>5.752309255539377</v>
      </c>
      <c r="FN48">
        <v>8.298172225875533</v>
      </c>
      <c r="FO48">
        <v>716.1713042064036</v>
      </c>
      <c r="FP48">
        <v>911.9135616913793</v>
      </c>
      <c r="FQ48">
        <v>38.44759828751154</v>
      </c>
      <c r="FR48">
        <v>41.88718261496791</v>
      </c>
      <c r="FS48">
        <v>63.01725880027617</v>
      </c>
    </row>
    <row r="49" spans="1:175">
      <c r="A49" s="2">
        <v>44910</v>
      </c>
      <c r="B49">
        <v>773.391312074522</v>
      </c>
      <c r="C49">
        <v>-0.008442743403065278</v>
      </c>
      <c r="F49" s="2">
        <v>45179</v>
      </c>
      <c r="G49">
        <v>0.01408727924752392</v>
      </c>
      <c r="H49">
        <v>0.01314590038421456</v>
      </c>
      <c r="I49">
        <v>0.0217638746708106</v>
      </c>
      <c r="J49">
        <v>0.02119862535397281</v>
      </c>
      <c r="K49">
        <v>0.02572082220609662</v>
      </c>
      <c r="L49">
        <v>0.01375118804300654</v>
      </c>
      <c r="M49">
        <v>0.022085167508225</v>
      </c>
      <c r="N49">
        <v>0.0154735131308895</v>
      </c>
      <c r="O49">
        <v>0.02033951367492519</v>
      </c>
      <c r="P49">
        <v>0.01392593275996615</v>
      </c>
      <c r="Q49">
        <v>0.01357589741591036</v>
      </c>
      <c r="R49">
        <v>0.01687214197461819</v>
      </c>
      <c r="S49">
        <v>0.01517519721231176</v>
      </c>
      <c r="T49">
        <v>0.01186412279884828</v>
      </c>
      <c r="U49">
        <v>0.01576462422745722</v>
      </c>
      <c r="V49">
        <v>0.02789582018614153</v>
      </c>
      <c r="W49">
        <v>0.01436080729773095</v>
      </c>
      <c r="X49">
        <v>0.02245741625671255</v>
      </c>
      <c r="Y49">
        <v>0.0153220369242451</v>
      </c>
      <c r="Z49">
        <v>0.01566770453438221</v>
      </c>
      <c r="AA49">
        <v>0.01344999225657895</v>
      </c>
      <c r="AB49">
        <v>0.01197927226931607</v>
      </c>
      <c r="AC49">
        <v>0.02667385157983126</v>
      </c>
      <c r="AD49">
        <v>0.01750571199424812</v>
      </c>
      <c r="AE49">
        <v>0.01365358649932221</v>
      </c>
      <c r="AF49">
        <v>0.01769031784617588</v>
      </c>
      <c r="AG49">
        <v>0.01437935634132409</v>
      </c>
      <c r="AH49">
        <v>0.01000001077630538</v>
      </c>
      <c r="AI49">
        <v>0.01016082492695383</v>
      </c>
      <c r="AJ49">
        <v>0.01463181595836993</v>
      </c>
      <c r="AK49">
        <v>0.01411994152581608</v>
      </c>
      <c r="AL49">
        <v>0.03102398598099383</v>
      </c>
      <c r="AM49">
        <v>0.01792006514918435</v>
      </c>
      <c r="AN49">
        <v>0.01707785801807769</v>
      </c>
      <c r="AO49">
        <v>0.01000001321418664</v>
      </c>
      <c r="AP49">
        <v>0.03783642836217995</v>
      </c>
      <c r="AQ49">
        <v>0.03244679400124692</v>
      </c>
      <c r="AR49">
        <v>0.03676729486766459</v>
      </c>
      <c r="AS49">
        <v>0.01689748529060398</v>
      </c>
      <c r="AT49">
        <v>0.01877122864610785</v>
      </c>
      <c r="AU49">
        <v>0.01331911537076111</v>
      </c>
      <c r="AV49">
        <v>0.01694980029343879</v>
      </c>
      <c r="AW49">
        <v>0.01237926552133973</v>
      </c>
      <c r="AX49">
        <v>0.0496964685715933</v>
      </c>
      <c r="AY49">
        <v>0.02067189944367644</v>
      </c>
      <c r="AZ49">
        <v>0.01186505007622205</v>
      </c>
      <c r="BA49">
        <v>0.0100000085706153</v>
      </c>
      <c r="BB49">
        <v>0.01579895348594497</v>
      </c>
      <c r="BC49">
        <v>0.01918449096282677</v>
      </c>
      <c r="BD49">
        <v>0.01284923460597957</v>
      </c>
      <c r="BE49">
        <v>0.01815977650581726</v>
      </c>
      <c r="BF49">
        <v>0.030137695568179</v>
      </c>
      <c r="BG49">
        <v>0.03555481971112921</v>
      </c>
      <c r="BL49" s="2">
        <v>45179</v>
      </c>
      <c r="BM49">
        <v>0.01408727924752392</v>
      </c>
      <c r="BN49">
        <v>0.01314590038421456</v>
      </c>
      <c r="BO49">
        <v>0.0217638746708106</v>
      </c>
      <c r="BP49">
        <v>0.02119862535397281</v>
      </c>
      <c r="BQ49">
        <v>0.02572082220609662</v>
      </c>
      <c r="BR49">
        <v>0.01375118804300654</v>
      </c>
      <c r="BS49">
        <v>0.022085167508225</v>
      </c>
      <c r="BT49">
        <v>0.0154735131308895</v>
      </c>
      <c r="BU49">
        <v>0.02033951367492519</v>
      </c>
      <c r="BV49">
        <v>0.01392593275996615</v>
      </c>
      <c r="BW49">
        <v>0.01357589741591036</v>
      </c>
      <c r="BX49">
        <v>0.01687214197461819</v>
      </c>
      <c r="BY49">
        <v>0.01517519721231176</v>
      </c>
      <c r="BZ49">
        <v>0.01186412279884828</v>
      </c>
      <c r="CA49">
        <v>0.01576462422745722</v>
      </c>
      <c r="CB49">
        <v>0.02789582018614153</v>
      </c>
      <c r="CC49">
        <v>0.01436080729773095</v>
      </c>
      <c r="CD49">
        <v>0.02245741625671255</v>
      </c>
      <c r="CE49">
        <v>0.0153220369242451</v>
      </c>
      <c r="CF49">
        <v>0.01566770453438221</v>
      </c>
      <c r="CG49">
        <v>0.01344999225657895</v>
      </c>
      <c r="CH49">
        <v>0.01197927226931607</v>
      </c>
      <c r="CI49">
        <v>0.02667385157983126</v>
      </c>
      <c r="CJ49">
        <v>0.01750571199424812</v>
      </c>
      <c r="CK49">
        <v>0.01365358649932221</v>
      </c>
      <c r="CL49">
        <v>0.01769031784617588</v>
      </c>
      <c r="CM49">
        <v>0.01437935634132409</v>
      </c>
      <c r="CN49">
        <v>0.01000001077630538</v>
      </c>
      <c r="CO49">
        <v>0.01016082492695383</v>
      </c>
      <c r="CP49">
        <v>0.01463181595836993</v>
      </c>
      <c r="CQ49">
        <v>0.01411994152581608</v>
      </c>
      <c r="CR49">
        <v>0.03102398598099383</v>
      </c>
      <c r="CS49">
        <v>0.01792006514918435</v>
      </c>
      <c r="CT49">
        <v>0.01707785801807769</v>
      </c>
      <c r="CU49">
        <v>0.01000001321418664</v>
      </c>
      <c r="CV49">
        <v>0.03783642836217995</v>
      </c>
      <c r="CW49">
        <v>0.03244679400124692</v>
      </c>
      <c r="CX49">
        <v>0.03676729486766459</v>
      </c>
      <c r="CY49">
        <v>0.01689748529060398</v>
      </c>
      <c r="CZ49">
        <v>0.01877122864610785</v>
      </c>
      <c r="DA49">
        <v>0.01331911537076111</v>
      </c>
      <c r="DB49">
        <v>0.01694980029343879</v>
      </c>
      <c r="DC49">
        <v>0.01237926552133973</v>
      </c>
      <c r="DD49">
        <v>0.0496964685715933</v>
      </c>
      <c r="DE49">
        <v>0.02067189944367644</v>
      </c>
      <c r="DF49">
        <v>0.01186505007622205</v>
      </c>
      <c r="DG49">
        <v>0.0100000085706153</v>
      </c>
      <c r="DH49">
        <v>0.01579895348594497</v>
      </c>
      <c r="DI49">
        <v>0.01918449096282677</v>
      </c>
      <c r="DJ49">
        <v>0.01284923460597957</v>
      </c>
      <c r="DK49">
        <v>0.01815977650581726</v>
      </c>
      <c r="DL49">
        <v>0.030137695568179</v>
      </c>
      <c r="DM49">
        <v>0.03555481971112921</v>
      </c>
      <c r="DR49" s="2">
        <v>44910</v>
      </c>
      <c r="DS49">
        <v>52.75096718033154</v>
      </c>
      <c r="DT49">
        <v>2107.424197969771</v>
      </c>
      <c r="DU49">
        <v>131.8254406207881</v>
      </c>
      <c r="DV49">
        <v>115.89825785036</v>
      </c>
      <c r="DW49">
        <v>6217.320850709054</v>
      </c>
      <c r="DX49">
        <v>2.45501266374365</v>
      </c>
      <c r="DY49">
        <v>1.095412410637694</v>
      </c>
      <c r="DZ49">
        <v>78.67588451839724</v>
      </c>
      <c r="EA49">
        <v>37.53245680523275</v>
      </c>
      <c r="EB49">
        <v>1.344303860257197</v>
      </c>
      <c r="EC49">
        <v>3.978892182872941</v>
      </c>
      <c r="ED49">
        <v>67.69679743456648</v>
      </c>
      <c r="EE49">
        <v>68.76221127179495</v>
      </c>
      <c r="EF49">
        <v>0.3322236761931275</v>
      </c>
      <c r="EG49">
        <v>12.17356234587191</v>
      </c>
      <c r="EH49">
        <v>3.7702686111605</v>
      </c>
      <c r="EI49">
        <v>41.05317857958953</v>
      </c>
      <c r="EJ49">
        <v>7.950691908617538</v>
      </c>
      <c r="EK49">
        <v>0.5592325688636909</v>
      </c>
      <c r="EL49">
        <v>43.48917426829185</v>
      </c>
      <c r="EM49">
        <v>0.8660871273586838</v>
      </c>
      <c r="EN49">
        <v>3.442491262431323</v>
      </c>
      <c r="EO49">
        <v>12.16680328360987</v>
      </c>
      <c r="EP49">
        <v>47.37092873380315</v>
      </c>
      <c r="EQ49">
        <v>5.637266834983629</v>
      </c>
      <c r="ER49">
        <v>6.11827099073138</v>
      </c>
      <c r="ES49">
        <v>528.7076220100111</v>
      </c>
      <c r="ET49">
        <v>160.7168362740708</v>
      </c>
      <c r="EU49">
        <v>5.287657308647794</v>
      </c>
      <c r="EV49">
        <v>6.799647166834453</v>
      </c>
      <c r="EW49">
        <v>44.26800839585946</v>
      </c>
      <c r="EX49">
        <v>54.57314134047712</v>
      </c>
      <c r="EY49">
        <v>0.2144465161052114</v>
      </c>
      <c r="EZ49">
        <v>37.41236865420817</v>
      </c>
      <c r="FA49">
        <v>0.02384113263904525</v>
      </c>
      <c r="FB49">
        <v>7.227067097777719</v>
      </c>
      <c r="FC49">
        <v>330.468606189716</v>
      </c>
      <c r="FD49">
        <v>22.22804427088949</v>
      </c>
      <c r="FF49">
        <v>0.1164444793782141</v>
      </c>
      <c r="FG49">
        <v>8.497738277269882</v>
      </c>
      <c r="FH49">
        <v>1818.907716270317</v>
      </c>
      <c r="FI49">
        <v>304.8774158514696</v>
      </c>
      <c r="FK49">
        <v>7.112776017023196</v>
      </c>
      <c r="FL49">
        <v>21.77730693339813</v>
      </c>
      <c r="FM49">
        <v>5.654874550740913</v>
      </c>
      <c r="FN49">
        <v>8.53511634366301</v>
      </c>
      <c r="FO49">
        <v>695.1118183767152</v>
      </c>
      <c r="FP49">
        <v>919.441231361805</v>
      </c>
      <c r="FQ49">
        <v>38.97304355057663</v>
      </c>
      <c r="FR49">
        <v>42.89377993639532</v>
      </c>
      <c r="FS49">
        <v>62.79774623666458</v>
      </c>
    </row>
    <row r="50" spans="1:175">
      <c r="A50" s="2">
        <v>44911</v>
      </c>
      <c r="B50">
        <v>756.1464040580029</v>
      </c>
      <c r="C50">
        <v>-0.02229777830095081</v>
      </c>
      <c r="F50" s="2">
        <v>45186</v>
      </c>
      <c r="G50">
        <v>0.01376556351638893</v>
      </c>
      <c r="H50">
        <v>0.01344409052829445</v>
      </c>
      <c r="I50">
        <v>0.02198782290558055</v>
      </c>
      <c r="J50">
        <v>0.02101244438425767</v>
      </c>
      <c r="K50">
        <v>0.0256438783319073</v>
      </c>
      <c r="L50">
        <v>0.01379089309509714</v>
      </c>
      <c r="M50">
        <v>0.02157824489502139</v>
      </c>
      <c r="N50">
        <v>0.01565998633442175</v>
      </c>
      <c r="O50">
        <v>0.02020954369974476</v>
      </c>
      <c r="P50">
        <v>0.01394854313540065</v>
      </c>
      <c r="Q50">
        <v>0.01389390854016886</v>
      </c>
      <c r="R50">
        <v>0.01698145378479355</v>
      </c>
      <c r="S50">
        <v>0.01519874085974829</v>
      </c>
      <c r="T50">
        <v>0.01175329040597076</v>
      </c>
      <c r="U50">
        <v>0.01569540756513976</v>
      </c>
      <c r="V50">
        <v>0.02668305633657508</v>
      </c>
      <c r="W50">
        <v>0.01461164765482187</v>
      </c>
      <c r="X50">
        <v>0.02175293911170726</v>
      </c>
      <c r="Y50">
        <v>0.01634693913496978</v>
      </c>
      <c r="Z50">
        <v>0.01563892529830746</v>
      </c>
      <c r="AA50">
        <v>0.01350699762675754</v>
      </c>
      <c r="AB50">
        <v>0.0124292701351104</v>
      </c>
      <c r="AC50">
        <v>0.02620172529052042</v>
      </c>
      <c r="AD50">
        <v>0.01806100179357396</v>
      </c>
      <c r="AE50">
        <v>0.01354121185813836</v>
      </c>
      <c r="AF50">
        <v>0.0173277342856804</v>
      </c>
      <c r="AG50">
        <v>0.01523316046347204</v>
      </c>
      <c r="AH50">
        <v>0.01066991565055684</v>
      </c>
      <c r="AI50">
        <v>0.01048034484737684</v>
      </c>
      <c r="AJ50">
        <v>0.01499716976329381</v>
      </c>
      <c r="AK50">
        <v>0.01426865084507892</v>
      </c>
      <c r="AL50">
        <v>0.02932957240454219</v>
      </c>
      <c r="AM50">
        <v>0.01840612237159768</v>
      </c>
      <c r="AN50">
        <v>0.01542237757251582</v>
      </c>
      <c r="AO50">
        <v>0.01000000665057642</v>
      </c>
      <c r="AP50">
        <v>0.03762783502475737</v>
      </c>
      <c r="AQ50">
        <v>0.03400023731938919</v>
      </c>
      <c r="AR50">
        <v>0.03838531397204826</v>
      </c>
      <c r="AS50">
        <v>0.0169259050705088</v>
      </c>
      <c r="AT50">
        <v>0.01757852427106308</v>
      </c>
      <c r="AU50">
        <v>0.01334273189587059</v>
      </c>
      <c r="AV50">
        <v>0.01776670632699847</v>
      </c>
      <c r="AW50">
        <v>0.01244992629479908</v>
      </c>
      <c r="AX50">
        <v>0.04999990101368951</v>
      </c>
      <c r="AY50">
        <v>0.01996924700027108</v>
      </c>
      <c r="AZ50">
        <v>0.01198124118706747</v>
      </c>
      <c r="BA50">
        <v>0.01000000881025942</v>
      </c>
      <c r="BB50">
        <v>0.0152723780238636</v>
      </c>
      <c r="BC50">
        <v>0.01827624980130681</v>
      </c>
      <c r="BD50">
        <v>0.0139817425946595</v>
      </c>
      <c r="BE50">
        <v>0.01820794544394822</v>
      </c>
      <c r="BF50">
        <v>0.02964096162789856</v>
      </c>
      <c r="BG50">
        <v>0.03512056324449233</v>
      </c>
      <c r="BL50" s="2">
        <v>45186</v>
      </c>
      <c r="BM50">
        <v>0.01376556351638893</v>
      </c>
      <c r="BN50">
        <v>0.01344409052829445</v>
      </c>
      <c r="BO50">
        <v>0.02198782290558055</v>
      </c>
      <c r="BP50">
        <v>0.02101244438425767</v>
      </c>
      <c r="BQ50">
        <v>0.0256438783319073</v>
      </c>
      <c r="BR50">
        <v>0.01379089309509714</v>
      </c>
      <c r="BS50">
        <v>0.02157824489502139</v>
      </c>
      <c r="BT50">
        <v>0.01565998633442175</v>
      </c>
      <c r="BU50">
        <v>0.02020954369974476</v>
      </c>
      <c r="BV50">
        <v>0.01394854313540065</v>
      </c>
      <c r="BW50">
        <v>0.01389390854016886</v>
      </c>
      <c r="BX50">
        <v>0.01698145378479355</v>
      </c>
      <c r="BY50">
        <v>0.01519874085974829</v>
      </c>
      <c r="BZ50">
        <v>0.01175329040597076</v>
      </c>
      <c r="CA50">
        <v>0.01569540756513976</v>
      </c>
      <c r="CB50">
        <v>0.02668305633657508</v>
      </c>
      <c r="CC50">
        <v>0.01461164765482187</v>
      </c>
      <c r="CD50">
        <v>0.02175293911170726</v>
      </c>
      <c r="CE50">
        <v>0.01634693913496978</v>
      </c>
      <c r="CF50">
        <v>0.01563892529830746</v>
      </c>
      <c r="CG50">
        <v>0.01350699762675754</v>
      </c>
      <c r="CH50">
        <v>0.0124292701351104</v>
      </c>
      <c r="CI50">
        <v>0.02620172529052042</v>
      </c>
      <c r="CJ50">
        <v>0.01806100179357396</v>
      </c>
      <c r="CK50">
        <v>0.01354121185813836</v>
      </c>
      <c r="CL50">
        <v>0.0173277342856804</v>
      </c>
      <c r="CM50">
        <v>0.01523316046347204</v>
      </c>
      <c r="CN50">
        <v>0.01066991565055684</v>
      </c>
      <c r="CO50">
        <v>0.01048034484737684</v>
      </c>
      <c r="CP50">
        <v>0.01499716976329381</v>
      </c>
      <c r="CQ50">
        <v>0.01426865084507892</v>
      </c>
      <c r="CR50">
        <v>0.02932957240454219</v>
      </c>
      <c r="CS50">
        <v>0.01840612237159768</v>
      </c>
      <c r="CT50">
        <v>0.01542237757251582</v>
      </c>
      <c r="CU50">
        <v>0.01000000665057642</v>
      </c>
      <c r="CV50">
        <v>0.03762783502475737</v>
      </c>
      <c r="CW50">
        <v>0.03400023731938919</v>
      </c>
      <c r="CX50">
        <v>0.03838531397204826</v>
      </c>
      <c r="CY50">
        <v>0.0169259050705088</v>
      </c>
      <c r="CZ50">
        <v>0.01757852427106308</v>
      </c>
      <c r="DA50">
        <v>0.01334273189587059</v>
      </c>
      <c r="DB50">
        <v>0.01776670632699847</v>
      </c>
      <c r="DC50">
        <v>0.01244992629479908</v>
      </c>
      <c r="DD50">
        <v>0.04999990101368951</v>
      </c>
      <c r="DE50">
        <v>0.01996924700027108</v>
      </c>
      <c r="DF50">
        <v>0.01198124118706747</v>
      </c>
      <c r="DG50">
        <v>0.01000000881025942</v>
      </c>
      <c r="DH50">
        <v>0.0152723780238636</v>
      </c>
      <c r="DI50">
        <v>0.01827624980130681</v>
      </c>
      <c r="DJ50">
        <v>0.0139817425946595</v>
      </c>
      <c r="DK50">
        <v>0.01820794544394822</v>
      </c>
      <c r="DL50">
        <v>0.02964096162789856</v>
      </c>
      <c r="DM50">
        <v>0.03512056324449233</v>
      </c>
      <c r="DR50" s="2">
        <v>44911</v>
      </c>
      <c r="DS50">
        <v>52.40209566834012</v>
      </c>
      <c r="DT50">
        <v>2105.649646471714</v>
      </c>
      <c r="DU50">
        <v>133.038778231374</v>
      </c>
      <c r="DV50">
        <v>112.6798736171238</v>
      </c>
      <c r="DW50">
        <v>6190.8927593636</v>
      </c>
      <c r="DX50">
        <v>2.430186777081748</v>
      </c>
      <c r="DY50">
        <v>1.09270243671416</v>
      </c>
      <c r="DZ50">
        <v>80.10134902055435</v>
      </c>
      <c r="EA50">
        <v>37.53787678843371</v>
      </c>
      <c r="EB50">
        <v>1.352406178148094</v>
      </c>
      <c r="EC50">
        <v>3.980147896534749</v>
      </c>
      <c r="ED50">
        <v>68.74581485421012</v>
      </c>
      <c r="EE50">
        <v>64.20548861867545</v>
      </c>
      <c r="EF50">
        <v>0.3233179178029703</v>
      </c>
      <c r="EG50">
        <v>12.48478312796047</v>
      </c>
      <c r="EH50">
        <v>3.896721993561185</v>
      </c>
      <c r="EI50">
        <v>40.90170733982543</v>
      </c>
      <c r="EJ50">
        <v>7.639487863578617</v>
      </c>
      <c r="EK50">
        <v>0.5595361124565265</v>
      </c>
      <c r="EL50">
        <v>43.75145052426852</v>
      </c>
      <c r="EM50">
        <v>0.8761757158856345</v>
      </c>
      <c r="EN50">
        <v>3.443455200408506</v>
      </c>
      <c r="EO50">
        <v>12.32895129344762</v>
      </c>
      <c r="EP50">
        <v>48.79755035452554</v>
      </c>
      <c r="EQ50">
        <v>5.575261155825247</v>
      </c>
      <c r="ER50">
        <v>6.22404708812144</v>
      </c>
      <c r="ES50">
        <v>525.8876143825509</v>
      </c>
      <c r="ET50">
        <v>162.1181179192395</v>
      </c>
      <c r="EU50">
        <v>5.302623082276269</v>
      </c>
      <c r="EV50">
        <v>6.671158829134995</v>
      </c>
      <c r="EW50">
        <v>46.06142651167601</v>
      </c>
      <c r="EX50">
        <v>54.52411948785179</v>
      </c>
      <c r="EY50">
        <v>0.2187306746384025</v>
      </c>
      <c r="EZ50">
        <v>37.24077904837392</v>
      </c>
      <c r="FA50">
        <v>0.0239476755967097</v>
      </c>
      <c r="FB50">
        <v>7.364742661507159</v>
      </c>
      <c r="FC50">
        <v>322.8254363037565</v>
      </c>
      <c r="FD50">
        <v>21.87324835134989</v>
      </c>
      <c r="FF50">
        <v>0.1189067251989409</v>
      </c>
      <c r="FG50">
        <v>8.620556231355932</v>
      </c>
      <c r="FH50">
        <v>1830.231038422889</v>
      </c>
      <c r="FI50">
        <v>310.5641122941569</v>
      </c>
      <c r="FK50">
        <v>7.054717473120651</v>
      </c>
      <c r="FL50">
        <v>21.83434784909516</v>
      </c>
      <c r="FM50">
        <v>5.720676083019532</v>
      </c>
      <c r="FN50">
        <v>8.295062344034962</v>
      </c>
      <c r="FO50">
        <v>677.9214303333639</v>
      </c>
      <c r="FP50">
        <v>928.4201548821429</v>
      </c>
      <c r="FQ50">
        <v>38.88344305746648</v>
      </c>
      <c r="FR50">
        <v>42.27555871844613</v>
      </c>
      <c r="FS50">
        <v>62.69481253887226</v>
      </c>
    </row>
    <row r="51" spans="1:175">
      <c r="A51" s="2">
        <v>44912</v>
      </c>
      <c r="B51">
        <v>683.1041539100672</v>
      </c>
      <c r="C51">
        <v>-0.09659802619696478</v>
      </c>
      <c r="F51" s="2">
        <v>45193</v>
      </c>
      <c r="G51">
        <v>0.01384764270369579</v>
      </c>
      <c r="H51">
        <v>0.01338595674308777</v>
      </c>
      <c r="I51">
        <v>0.02194518124294097</v>
      </c>
      <c r="J51">
        <v>0.02096095463208633</v>
      </c>
      <c r="K51">
        <v>0.02656209460080718</v>
      </c>
      <c r="L51">
        <v>0.01387797678416438</v>
      </c>
      <c r="M51">
        <v>0.02073543302780705</v>
      </c>
      <c r="N51">
        <v>0.01550654189665842</v>
      </c>
      <c r="O51">
        <v>0.02071317485147447</v>
      </c>
      <c r="P51">
        <v>0.01383407923078196</v>
      </c>
      <c r="Q51">
        <v>0.01394481764974128</v>
      </c>
      <c r="R51">
        <v>0.01671335431677198</v>
      </c>
      <c r="S51">
        <v>0.01507306367446856</v>
      </c>
      <c r="T51">
        <v>0.01161014300031392</v>
      </c>
      <c r="U51">
        <v>0.01565457577391764</v>
      </c>
      <c r="V51">
        <v>0.02619954676718011</v>
      </c>
      <c r="W51">
        <v>0.01486438000048461</v>
      </c>
      <c r="X51">
        <v>0.02159486504272888</v>
      </c>
      <c r="Y51">
        <v>0.01607947009639039</v>
      </c>
      <c r="Z51">
        <v>0.01571580863547836</v>
      </c>
      <c r="AA51">
        <v>0.01336388535739249</v>
      </c>
      <c r="AB51">
        <v>0.0127069448298191</v>
      </c>
      <c r="AC51">
        <v>0.02773843346331035</v>
      </c>
      <c r="AD51">
        <v>0.01808488283800413</v>
      </c>
      <c r="AE51">
        <v>0.01341960391800232</v>
      </c>
      <c r="AF51">
        <v>0.01713310302918696</v>
      </c>
      <c r="AG51">
        <v>0.01533953203047076</v>
      </c>
      <c r="AH51">
        <v>0.01080198574634402</v>
      </c>
      <c r="AI51">
        <v>0.01063296923252458</v>
      </c>
      <c r="AJ51">
        <v>0.01504627929323347</v>
      </c>
      <c r="AK51">
        <v>0.01420552371911697</v>
      </c>
      <c r="AL51">
        <v>0.02953217523852979</v>
      </c>
      <c r="AM51">
        <v>0.01873440719412509</v>
      </c>
      <c r="AN51">
        <v>0.0148623961360824</v>
      </c>
      <c r="AO51">
        <v>0.01000000607820144</v>
      </c>
      <c r="AP51">
        <v>0.03833771792420447</v>
      </c>
      <c r="AQ51">
        <v>0.03306909298870747</v>
      </c>
      <c r="AR51">
        <v>0.03825989985524909</v>
      </c>
      <c r="AS51">
        <v>0.01680206137071049</v>
      </c>
      <c r="AT51">
        <v>0.01752829379844486</v>
      </c>
      <c r="AU51">
        <v>0.01322569318042642</v>
      </c>
      <c r="AV51">
        <v>0.01762300624368181</v>
      </c>
      <c r="AW51">
        <v>0.01246635511053829</v>
      </c>
      <c r="AX51">
        <v>0.04940592389782085</v>
      </c>
      <c r="AY51">
        <v>0.01937032074179474</v>
      </c>
      <c r="AZ51">
        <v>0.01199784736580728</v>
      </c>
      <c r="BA51">
        <v>0.01000000694812813</v>
      </c>
      <c r="BB51">
        <v>0.01525832111403117</v>
      </c>
      <c r="BC51">
        <v>0.0179125131881936</v>
      </c>
      <c r="BD51">
        <v>0.01358276774991448</v>
      </c>
      <c r="BE51">
        <v>0.01845054202755253</v>
      </c>
      <c r="BF51">
        <v>0.02996372048849747</v>
      </c>
      <c r="BG51">
        <v>0.03632472723097264</v>
      </c>
      <c r="BL51" s="2">
        <v>45193</v>
      </c>
      <c r="BM51">
        <v>0.01384764270369579</v>
      </c>
      <c r="BN51">
        <v>0.01338595674308777</v>
      </c>
      <c r="BO51">
        <v>0.02194518124294097</v>
      </c>
      <c r="BP51">
        <v>0.02096095463208633</v>
      </c>
      <c r="BQ51">
        <v>0.02656209460080718</v>
      </c>
      <c r="BR51">
        <v>0.01387797678416438</v>
      </c>
      <c r="BS51">
        <v>0.02073543302780705</v>
      </c>
      <c r="BT51">
        <v>0.01550654189665842</v>
      </c>
      <c r="BU51">
        <v>0.02071317485147447</v>
      </c>
      <c r="BV51">
        <v>0.01383407923078196</v>
      </c>
      <c r="BW51">
        <v>0.01394481764974128</v>
      </c>
      <c r="BX51">
        <v>0.01671335431677198</v>
      </c>
      <c r="BY51">
        <v>0.01507306367446856</v>
      </c>
      <c r="BZ51">
        <v>0.01161014300031392</v>
      </c>
      <c r="CA51">
        <v>0.01565457577391764</v>
      </c>
      <c r="CB51">
        <v>0.02619954676718011</v>
      </c>
      <c r="CC51">
        <v>0.01486438000048461</v>
      </c>
      <c r="CD51">
        <v>0.02159486504272888</v>
      </c>
      <c r="CE51">
        <v>0.01607947009639039</v>
      </c>
      <c r="CF51">
        <v>0.01571580863547836</v>
      </c>
      <c r="CG51">
        <v>0.01336388535739249</v>
      </c>
      <c r="CH51">
        <v>0.0127069448298191</v>
      </c>
      <c r="CI51">
        <v>0.02773843346331035</v>
      </c>
      <c r="CJ51">
        <v>0.01808488283800413</v>
      </c>
      <c r="CK51">
        <v>0.01341960391800232</v>
      </c>
      <c r="CL51">
        <v>0.01713310302918696</v>
      </c>
      <c r="CM51">
        <v>0.01533953203047076</v>
      </c>
      <c r="CN51">
        <v>0.01080198574634402</v>
      </c>
      <c r="CO51">
        <v>0.01063296923252458</v>
      </c>
      <c r="CP51">
        <v>0.01504627929323347</v>
      </c>
      <c r="CQ51">
        <v>0.01420552371911697</v>
      </c>
      <c r="CR51">
        <v>0.02953217523852979</v>
      </c>
      <c r="CS51">
        <v>0.01873440719412509</v>
      </c>
      <c r="CT51">
        <v>0.0148623961360824</v>
      </c>
      <c r="CU51">
        <v>0.01000000607820144</v>
      </c>
      <c r="CV51">
        <v>0.03833771792420447</v>
      </c>
      <c r="CW51">
        <v>0.03306909298870747</v>
      </c>
      <c r="CX51">
        <v>0.03825989985524909</v>
      </c>
      <c r="CY51">
        <v>0.01680206137071049</v>
      </c>
      <c r="CZ51">
        <v>0.01752829379844486</v>
      </c>
      <c r="DA51">
        <v>0.01322569318042642</v>
      </c>
      <c r="DB51">
        <v>0.01762300624368181</v>
      </c>
      <c r="DC51">
        <v>0.01246635511053829</v>
      </c>
      <c r="DD51">
        <v>0.04940592389782085</v>
      </c>
      <c r="DE51">
        <v>0.01937032074179474</v>
      </c>
      <c r="DF51">
        <v>0.01199784736580728</v>
      </c>
      <c r="DG51">
        <v>0.01000000694812813</v>
      </c>
      <c r="DH51">
        <v>0.01525832111403117</v>
      </c>
      <c r="DI51">
        <v>0.0179125131881936</v>
      </c>
      <c r="DJ51">
        <v>0.01358276774991448</v>
      </c>
      <c r="DK51">
        <v>0.01845054202755253</v>
      </c>
      <c r="DL51">
        <v>0.02996372048849747</v>
      </c>
      <c r="DM51">
        <v>0.03632472723097264</v>
      </c>
      <c r="DR51" s="2">
        <v>44912</v>
      </c>
      <c r="DS51">
        <v>52.40310640579889</v>
      </c>
      <c r="DT51">
        <v>2148.215935124518</v>
      </c>
      <c r="DU51">
        <v>122.6908776427511</v>
      </c>
      <c r="DV51">
        <v>118.6826520132824</v>
      </c>
      <c r="DW51">
        <v>5969.117772447879</v>
      </c>
      <c r="DX51">
        <v>2.535794538874966</v>
      </c>
      <c r="DY51">
        <v>1.087222722047711</v>
      </c>
      <c r="DZ51">
        <v>81.35025724415247</v>
      </c>
      <c r="EA51">
        <v>36.47107191105933</v>
      </c>
      <c r="EB51">
        <v>1.379508047737329</v>
      </c>
      <c r="EC51">
        <v>4.030787634309574</v>
      </c>
      <c r="ED51">
        <v>69.97650102680312</v>
      </c>
      <c r="EE51">
        <v>68.52091846708534</v>
      </c>
      <c r="EF51">
        <v>0.3405152153388026</v>
      </c>
      <c r="EG51">
        <v>12.8249769809519</v>
      </c>
      <c r="EH51">
        <v>3.868806890026185</v>
      </c>
      <c r="EI51">
        <v>38.86424947226537</v>
      </c>
      <c r="EJ51">
        <v>8.075824977268519</v>
      </c>
      <c r="EK51">
        <v>0.5465391861270141</v>
      </c>
      <c r="EL51">
        <v>44.57730365972686</v>
      </c>
      <c r="EM51">
        <v>0.8833594284655997</v>
      </c>
      <c r="EN51">
        <v>4.366810516850751</v>
      </c>
      <c r="EO51">
        <v>13.00471195555114</v>
      </c>
      <c r="EP51">
        <v>51.12068136138296</v>
      </c>
      <c r="EQ51">
        <v>5.988105374141431</v>
      </c>
      <c r="ER51">
        <v>5.944188023822584</v>
      </c>
      <c r="ES51">
        <v>562.7092414781233</v>
      </c>
      <c r="ET51">
        <v>166.9475305487603</v>
      </c>
      <c r="EU51">
        <v>5.369606917532647</v>
      </c>
      <c r="EV51">
        <v>6.775855891171901</v>
      </c>
      <c r="EW51">
        <v>46.07742615731574</v>
      </c>
      <c r="EX51">
        <v>51.45080796338738</v>
      </c>
      <c r="EY51">
        <v>0.2165949521777263</v>
      </c>
      <c r="EZ51">
        <v>37.22771565040171</v>
      </c>
      <c r="FA51">
        <v>0.0237307717214514</v>
      </c>
      <c r="FB51">
        <v>7.759976880142664</v>
      </c>
      <c r="FC51">
        <v>314.2576068541856</v>
      </c>
      <c r="FD51">
        <v>22.9253934688688</v>
      </c>
      <c r="FF51">
        <v>0.1157254596699652</v>
      </c>
      <c r="FG51">
        <v>8.440545236691069</v>
      </c>
      <c r="FH51">
        <v>1842.82364604805</v>
      </c>
      <c r="FI51">
        <v>316.6378001314454</v>
      </c>
      <c r="FK51">
        <v>6.998922844869743</v>
      </c>
      <c r="FL51">
        <v>22.85053711406905</v>
      </c>
      <c r="FM51">
        <v>6.062394431736874</v>
      </c>
      <c r="FN51">
        <v>8.634775258581037</v>
      </c>
      <c r="FO51">
        <v>645.947961843046</v>
      </c>
      <c r="FP51">
        <v>902.375876586618</v>
      </c>
      <c r="FQ51">
        <v>37.85275540910251</v>
      </c>
      <c r="FR51">
        <v>44.83814732472324</v>
      </c>
      <c r="FS51">
        <v>63.96791859488032</v>
      </c>
    </row>
    <row r="52" spans="1:175">
      <c r="A52" s="2">
        <v>44913</v>
      </c>
      <c r="B52">
        <v>697.0795652439983</v>
      </c>
      <c r="C52">
        <v>0.02045868298990183</v>
      </c>
      <c r="F52" s="2">
        <v>45200</v>
      </c>
      <c r="G52">
        <v>0.01369153425737614</v>
      </c>
      <c r="H52">
        <v>0.01356592059315018</v>
      </c>
      <c r="I52">
        <v>0.02186238224147996</v>
      </c>
      <c r="J52">
        <v>0.02287856151089951</v>
      </c>
      <c r="K52">
        <v>0.02734103124130536</v>
      </c>
      <c r="L52">
        <v>0.01334788662788387</v>
      </c>
      <c r="M52">
        <v>0.0209746099262363</v>
      </c>
      <c r="N52">
        <v>0.01551227838733495</v>
      </c>
      <c r="O52">
        <v>0.0206248518283571</v>
      </c>
      <c r="P52">
        <v>0.01387238934932121</v>
      </c>
      <c r="Q52">
        <v>0.01379081951009033</v>
      </c>
      <c r="R52">
        <v>0.01652302202817897</v>
      </c>
      <c r="S52">
        <v>0.01472998471408938</v>
      </c>
      <c r="T52">
        <v>0.01102715313291749</v>
      </c>
      <c r="U52">
        <v>0.01607374592799451</v>
      </c>
      <c r="V52">
        <v>0.02592687737675917</v>
      </c>
      <c r="W52">
        <v>0.01500321746231748</v>
      </c>
      <c r="X52">
        <v>0.02083319630769964</v>
      </c>
      <c r="Y52">
        <v>0.01612144993274295</v>
      </c>
      <c r="Z52">
        <v>0.0160240395039806</v>
      </c>
      <c r="AA52">
        <v>0.01326892029022724</v>
      </c>
      <c r="AB52">
        <v>0.01289896540796305</v>
      </c>
      <c r="AC52">
        <v>0.02836967708722823</v>
      </c>
      <c r="AD52">
        <v>0.01784641000373441</v>
      </c>
      <c r="AE52">
        <v>0.01335999640963215</v>
      </c>
      <c r="AF52">
        <v>0.01680463386222575</v>
      </c>
      <c r="AG52">
        <v>0.01639436726929554</v>
      </c>
      <c r="AH52">
        <v>0.01068639457575096</v>
      </c>
      <c r="AI52">
        <v>0.01083358190288767</v>
      </c>
      <c r="AJ52">
        <v>0.01504210852472696</v>
      </c>
      <c r="AK52">
        <v>0.01436942604602401</v>
      </c>
      <c r="AL52">
        <v>0.02947503119554042</v>
      </c>
      <c r="AM52">
        <v>0.01880596286757669</v>
      </c>
      <c r="AN52">
        <v>0.01457433469989488</v>
      </c>
      <c r="AO52">
        <v>0.01000000577468404</v>
      </c>
      <c r="AP52">
        <v>0.039135311951024</v>
      </c>
      <c r="AQ52">
        <v>0.03309594238957345</v>
      </c>
      <c r="AR52">
        <v>0.03799367981743705</v>
      </c>
      <c r="AS52">
        <v>0.01710981969729248</v>
      </c>
      <c r="AT52">
        <v>0.01691165431641176</v>
      </c>
      <c r="AU52">
        <v>0.01361705454065507</v>
      </c>
      <c r="AV52">
        <v>0.0176633759221376</v>
      </c>
      <c r="AW52">
        <v>0.01253157477816347</v>
      </c>
      <c r="AX52">
        <v>0.04999992197737606</v>
      </c>
      <c r="AY52">
        <v>0.01887608959213982</v>
      </c>
      <c r="AZ52">
        <v>0.01187244568861468</v>
      </c>
      <c r="BA52">
        <v>0.01000000390195328</v>
      </c>
      <c r="BB52">
        <v>0.01495878676713695</v>
      </c>
      <c r="BC52">
        <v>0.01821625669394749</v>
      </c>
      <c r="BD52">
        <v>0.01368575667552202</v>
      </c>
      <c r="BE52">
        <v>0.01831229642180235</v>
      </c>
      <c r="BF52">
        <v>0.03048280137782979</v>
      </c>
      <c r="BG52">
        <v>0.03308245971347564</v>
      </c>
      <c r="BL52" s="2">
        <v>45200</v>
      </c>
      <c r="BM52">
        <v>0.01369153425737614</v>
      </c>
      <c r="BN52">
        <v>0.01356592059315018</v>
      </c>
      <c r="BO52">
        <v>0.02186238224147996</v>
      </c>
      <c r="BP52">
        <v>0.02287856151089951</v>
      </c>
      <c r="BQ52">
        <v>0.02734103124130536</v>
      </c>
      <c r="BR52">
        <v>0.01334788662788387</v>
      </c>
      <c r="BS52">
        <v>0.0209746099262363</v>
      </c>
      <c r="BT52">
        <v>0.01551227838733495</v>
      </c>
      <c r="BU52">
        <v>0.0206248518283571</v>
      </c>
      <c r="BV52">
        <v>0.01387238934932121</v>
      </c>
      <c r="BW52">
        <v>0.01379081951009033</v>
      </c>
      <c r="BX52">
        <v>0.01652302202817897</v>
      </c>
      <c r="BY52">
        <v>0.01472998471408938</v>
      </c>
      <c r="BZ52">
        <v>0.01102715313291749</v>
      </c>
      <c r="CA52">
        <v>0.01607374592799451</v>
      </c>
      <c r="CB52">
        <v>0.02592687737675917</v>
      </c>
      <c r="CC52">
        <v>0.01500321746231748</v>
      </c>
      <c r="CD52">
        <v>0.02083319630769964</v>
      </c>
      <c r="CE52">
        <v>0.01612144993274295</v>
      </c>
      <c r="CF52">
        <v>0.0160240395039806</v>
      </c>
      <c r="CG52">
        <v>0.01326892029022724</v>
      </c>
      <c r="CH52">
        <v>0.01289896540796305</v>
      </c>
      <c r="CI52">
        <v>0.02836967708722823</v>
      </c>
      <c r="CJ52">
        <v>0.01784641000373441</v>
      </c>
      <c r="CK52">
        <v>0.01335999640963215</v>
      </c>
      <c r="CL52">
        <v>0.01680463386222575</v>
      </c>
      <c r="CM52">
        <v>0.01639436726929554</v>
      </c>
      <c r="CN52">
        <v>0.01068639457575096</v>
      </c>
      <c r="CO52">
        <v>0.01083358190288767</v>
      </c>
      <c r="CP52">
        <v>0.01504210852472696</v>
      </c>
      <c r="CQ52">
        <v>0.01436942604602401</v>
      </c>
      <c r="CR52">
        <v>0.02947503119554042</v>
      </c>
      <c r="CS52">
        <v>0.01880596286757669</v>
      </c>
      <c r="CT52">
        <v>0.01457433469989488</v>
      </c>
      <c r="CU52">
        <v>0.01000000577468404</v>
      </c>
      <c r="CV52">
        <v>0.039135311951024</v>
      </c>
      <c r="CW52">
        <v>0.03309594238957345</v>
      </c>
      <c r="CX52">
        <v>0.03799367981743705</v>
      </c>
      <c r="CY52">
        <v>0.01710981969729248</v>
      </c>
      <c r="CZ52">
        <v>0.01691165431641176</v>
      </c>
      <c r="DA52">
        <v>0.01361705454065507</v>
      </c>
      <c r="DB52">
        <v>0.0176633759221376</v>
      </c>
      <c r="DC52">
        <v>0.01253157477816347</v>
      </c>
      <c r="DD52">
        <v>0.04999992197737606</v>
      </c>
      <c r="DE52">
        <v>0.01887608959213982</v>
      </c>
      <c r="DF52">
        <v>0.01187244568861468</v>
      </c>
      <c r="DG52">
        <v>0.01000000390195328</v>
      </c>
      <c r="DH52">
        <v>0.01495878676713695</v>
      </c>
      <c r="DI52">
        <v>0.01821625669394749</v>
      </c>
      <c r="DJ52">
        <v>0.01368575667552202</v>
      </c>
      <c r="DK52">
        <v>0.01831229642180235</v>
      </c>
      <c r="DL52">
        <v>0.03048280137782979</v>
      </c>
      <c r="DM52">
        <v>0.03308245971347564</v>
      </c>
      <c r="DR52" s="2">
        <v>44913</v>
      </c>
      <c r="DS52">
        <v>52.70259060941358</v>
      </c>
      <c r="DT52">
        <v>2098.952235572795</v>
      </c>
      <c r="DU52">
        <v>120.0144106875521</v>
      </c>
      <c r="DV52">
        <v>118.2507617343689</v>
      </c>
      <c r="DW52">
        <v>5373.553663957744</v>
      </c>
      <c r="DX52">
        <v>2.521078396734482</v>
      </c>
      <c r="DY52">
        <v>1.079946199572733</v>
      </c>
      <c r="DZ52">
        <v>81.48880813970298</v>
      </c>
      <c r="EA52">
        <v>36.78807034041823</v>
      </c>
      <c r="EB52">
        <v>1.343137025492021</v>
      </c>
      <c r="EC52">
        <v>4.006268693541885</v>
      </c>
      <c r="ED52">
        <v>71.44911401193087</v>
      </c>
      <c r="EE52">
        <v>70.49321475031736</v>
      </c>
      <c r="EF52">
        <v>0.3451368606045052</v>
      </c>
      <c r="EG52">
        <v>12.67508243774255</v>
      </c>
      <c r="EH52">
        <v>3.843863270327752</v>
      </c>
      <c r="EI52">
        <v>40.01133708683927</v>
      </c>
      <c r="EJ52">
        <v>8.072146404791955</v>
      </c>
      <c r="EK52">
        <v>0.5523425878052061</v>
      </c>
      <c r="EL52">
        <v>44.80487997437154</v>
      </c>
      <c r="EM52">
        <v>0.8911805984267942</v>
      </c>
      <c r="EN52">
        <v>4.096590295040732</v>
      </c>
      <c r="EO52">
        <v>12.93761551084286</v>
      </c>
      <c r="EP52">
        <v>49.34952646607057</v>
      </c>
      <c r="EQ52">
        <v>6.508668550862832</v>
      </c>
      <c r="ER52">
        <v>6.107438060640001</v>
      </c>
      <c r="ES52">
        <v>561.7569214931001</v>
      </c>
      <c r="ET52">
        <v>164.4849462146216</v>
      </c>
      <c r="EU52">
        <v>5.355612208271642</v>
      </c>
      <c r="EV52">
        <v>7.008058364629457</v>
      </c>
      <c r="EW52">
        <v>44.37723641289463</v>
      </c>
      <c r="EX52">
        <v>51.8680768588686</v>
      </c>
      <c r="EY52">
        <v>0.2246748972220173</v>
      </c>
      <c r="EZ52">
        <v>38.55690053899576</v>
      </c>
      <c r="FA52">
        <v>0.0235385743323232</v>
      </c>
      <c r="FB52">
        <v>7.769671351185583</v>
      </c>
      <c r="FC52">
        <v>325.2919527848316</v>
      </c>
      <c r="FD52">
        <v>23.33736184794981</v>
      </c>
      <c r="FF52">
        <v>0.1200066055775859</v>
      </c>
      <c r="FG52">
        <v>8.620876282875683</v>
      </c>
      <c r="FH52">
        <v>1814.204015018399</v>
      </c>
      <c r="FI52">
        <v>315.4236632720504</v>
      </c>
      <c r="FK52">
        <v>7.201997133097084</v>
      </c>
      <c r="FL52">
        <v>22.65590099566261</v>
      </c>
      <c r="FM52">
        <v>5.938016658672631</v>
      </c>
      <c r="FN52">
        <v>8.448662817285593</v>
      </c>
      <c r="FO52">
        <v>635.6816133937982</v>
      </c>
      <c r="FP52">
        <v>919.972678598719</v>
      </c>
      <c r="FQ52">
        <v>38.30204919870684</v>
      </c>
      <c r="FR52">
        <v>43.14047399440862</v>
      </c>
      <c r="FS52">
        <v>64.29585957820009</v>
      </c>
    </row>
    <row r="53" spans="1:175">
      <c r="A53" s="2">
        <v>44914</v>
      </c>
      <c r="B53">
        <v>692.0918711881995</v>
      </c>
      <c r="C53">
        <v>-0.007155128775081732</v>
      </c>
      <c r="F53" s="2">
        <v>45207</v>
      </c>
      <c r="G53">
        <v>0.01404321148242045</v>
      </c>
      <c r="H53">
        <v>0.01387942584859836</v>
      </c>
      <c r="I53">
        <v>0.02212373034675642</v>
      </c>
      <c r="J53">
        <v>0.01802021491145066</v>
      </c>
      <c r="K53">
        <v>0.0292403763858815</v>
      </c>
      <c r="L53">
        <v>0.01430176307943027</v>
      </c>
      <c r="M53">
        <v>0.02053617875478548</v>
      </c>
      <c r="N53">
        <v>0.01563546112055722</v>
      </c>
      <c r="O53">
        <v>0.02109895201382207</v>
      </c>
      <c r="P53">
        <v>0.0138027226546412</v>
      </c>
      <c r="Q53">
        <v>0.01392359612861892</v>
      </c>
      <c r="R53">
        <v>0.0164779034192638</v>
      </c>
      <c r="S53">
        <v>0.01430738459727217</v>
      </c>
      <c r="T53">
        <v>0.01052621570271413</v>
      </c>
      <c r="U53">
        <v>0.01526942275119558</v>
      </c>
      <c r="V53">
        <v>0.02407821111979845</v>
      </c>
      <c r="W53">
        <v>0.01542044188110532</v>
      </c>
      <c r="X53">
        <v>0.01882336537069209</v>
      </c>
      <c r="Y53">
        <v>0.01645866551028022</v>
      </c>
      <c r="Z53">
        <v>0.0159808560096472</v>
      </c>
      <c r="AA53">
        <v>0.01311255232303743</v>
      </c>
      <c r="AB53">
        <v>0.01300405191087747</v>
      </c>
      <c r="AC53">
        <v>0.03157428747388043</v>
      </c>
      <c r="AD53">
        <v>0.01577435817577611</v>
      </c>
      <c r="AE53">
        <v>0.01348529900628957</v>
      </c>
      <c r="AF53">
        <v>0.01667348787013822</v>
      </c>
      <c r="AG53">
        <v>0.0162090551341678</v>
      </c>
      <c r="AH53">
        <v>0.01100497678013743</v>
      </c>
      <c r="AI53">
        <v>0.01122850571320327</v>
      </c>
      <c r="AJ53">
        <v>0.01417482608767569</v>
      </c>
      <c r="AK53">
        <v>0.01464228376379929</v>
      </c>
      <c r="AL53">
        <v>0.03110190532412912</v>
      </c>
      <c r="AM53">
        <v>0.01879283639767975</v>
      </c>
      <c r="AN53">
        <v>0.01466697231384571</v>
      </c>
      <c r="AO53">
        <v>0.01000000175947312</v>
      </c>
      <c r="AP53">
        <v>0.03746012752585975</v>
      </c>
      <c r="AQ53">
        <v>0.03093690781433327</v>
      </c>
      <c r="AR53">
        <v>0.04999995128202866</v>
      </c>
      <c r="AS53">
        <v>0.01740539418347472</v>
      </c>
      <c r="AT53">
        <v>0.0162795973978149</v>
      </c>
      <c r="AU53">
        <v>0.01402111736605949</v>
      </c>
      <c r="AV53">
        <v>0.01662564923134819</v>
      </c>
      <c r="AW53">
        <v>0.01235349385568232</v>
      </c>
      <c r="AX53">
        <v>0.04999993199230061</v>
      </c>
      <c r="AY53">
        <v>0.01884178353381798</v>
      </c>
      <c r="AZ53">
        <v>0.01123393409591526</v>
      </c>
      <c r="BA53">
        <v>0.0100000003389474</v>
      </c>
      <c r="BB53">
        <v>0.01447107113319804</v>
      </c>
      <c r="BC53">
        <v>0.01727137110620157</v>
      </c>
      <c r="BD53">
        <v>0.01273806502690372</v>
      </c>
      <c r="BE53">
        <v>0.01735072714751121</v>
      </c>
      <c r="BF53">
        <v>0.02672983222077349</v>
      </c>
      <c r="BG53">
        <v>0.03688754562478753</v>
      </c>
      <c r="BL53" s="2">
        <v>45207</v>
      </c>
      <c r="BM53">
        <v>0.01404321148242045</v>
      </c>
      <c r="BN53">
        <v>0.01387942584859836</v>
      </c>
      <c r="BO53">
        <v>0.02212373034675642</v>
      </c>
      <c r="BP53">
        <v>0.01802021491145066</v>
      </c>
      <c r="BQ53">
        <v>0.0292403763858815</v>
      </c>
      <c r="BR53">
        <v>0.01430176307943027</v>
      </c>
      <c r="BS53">
        <v>0.02053617875478548</v>
      </c>
      <c r="BT53">
        <v>0.01563546112055722</v>
      </c>
      <c r="BU53">
        <v>0.02109895201382207</v>
      </c>
      <c r="BV53">
        <v>0.0138027226546412</v>
      </c>
      <c r="BW53">
        <v>0.01392359612861892</v>
      </c>
      <c r="BX53">
        <v>0.0164779034192638</v>
      </c>
      <c r="BY53">
        <v>0.01430738459727217</v>
      </c>
      <c r="BZ53">
        <v>0.01052621570271413</v>
      </c>
      <c r="CA53">
        <v>0.01526942275119558</v>
      </c>
      <c r="CB53">
        <v>0.02407821111979845</v>
      </c>
      <c r="CC53">
        <v>0.01542044188110532</v>
      </c>
      <c r="CD53">
        <v>0.01882336537069209</v>
      </c>
      <c r="CE53">
        <v>0.01645866551028022</v>
      </c>
      <c r="CF53">
        <v>0.0159808560096472</v>
      </c>
      <c r="CG53">
        <v>0.01311255232303743</v>
      </c>
      <c r="CH53">
        <v>0.01300405191087747</v>
      </c>
      <c r="CI53">
        <v>0.03157428747388043</v>
      </c>
      <c r="CJ53">
        <v>0.01577435817577611</v>
      </c>
      <c r="CK53">
        <v>0.01348529900628957</v>
      </c>
      <c r="CL53">
        <v>0.01667348787013822</v>
      </c>
      <c r="CM53">
        <v>0.0162090551341678</v>
      </c>
      <c r="CN53">
        <v>0.01100497678013743</v>
      </c>
      <c r="CO53">
        <v>0.01122850571320327</v>
      </c>
      <c r="CP53">
        <v>0.01417482608767569</v>
      </c>
      <c r="CQ53">
        <v>0.01464228376379929</v>
      </c>
      <c r="CR53">
        <v>0.03110190532412912</v>
      </c>
      <c r="CS53">
        <v>0.01879283639767975</v>
      </c>
      <c r="CT53">
        <v>0.01466697231384571</v>
      </c>
      <c r="CU53">
        <v>0.01000000175947312</v>
      </c>
      <c r="CV53">
        <v>0.03746012752585975</v>
      </c>
      <c r="CW53">
        <v>0.03093690781433327</v>
      </c>
      <c r="CX53">
        <v>0.04999995128202866</v>
      </c>
      <c r="CY53">
        <v>0.01740539418347472</v>
      </c>
      <c r="CZ53">
        <v>0.0162795973978149</v>
      </c>
      <c r="DA53">
        <v>0.01402111736605949</v>
      </c>
      <c r="DB53">
        <v>0.01662564923134819</v>
      </c>
      <c r="DC53">
        <v>0.01235349385568232</v>
      </c>
      <c r="DD53">
        <v>0.04999993199230061</v>
      </c>
      <c r="DE53">
        <v>0.01884178353381798</v>
      </c>
      <c r="DF53">
        <v>0.01123393409591526</v>
      </c>
      <c r="DG53">
        <v>0.0100000003389474</v>
      </c>
      <c r="DH53">
        <v>0.01447107113319804</v>
      </c>
      <c r="DI53">
        <v>0.01727137110620157</v>
      </c>
      <c r="DJ53">
        <v>0.01273806502690372</v>
      </c>
      <c r="DK53">
        <v>0.01735072714751121</v>
      </c>
      <c r="DL53">
        <v>0.02672983222077349</v>
      </c>
      <c r="DM53">
        <v>0.03688754562478753</v>
      </c>
      <c r="DR53" s="2">
        <v>44914</v>
      </c>
      <c r="DS53">
        <v>52.1955482980901</v>
      </c>
      <c r="DT53">
        <v>2033.951062126636</v>
      </c>
      <c r="DU53">
        <v>132.765905503002</v>
      </c>
      <c r="DV53">
        <v>116.8913842569808</v>
      </c>
      <c r="DW53">
        <v>5633.727208286336</v>
      </c>
      <c r="DX53">
        <v>2.550527878194786</v>
      </c>
      <c r="DY53">
        <v>1.020109895550296</v>
      </c>
      <c r="DZ53">
        <v>80.06137401823885</v>
      </c>
      <c r="EA53">
        <v>36.8306241737419</v>
      </c>
      <c r="EB53">
        <v>1.356139382971752</v>
      </c>
      <c r="EC53">
        <v>3.996993551055088</v>
      </c>
      <c r="ED53">
        <v>70.34661026326869</v>
      </c>
      <c r="EE53">
        <v>64.5885246406955</v>
      </c>
      <c r="EF53">
        <v>0.3433851321888856</v>
      </c>
      <c r="EG53">
        <v>12.52613984187912</v>
      </c>
      <c r="EH53">
        <v>3.748532304750835</v>
      </c>
      <c r="EI53">
        <v>41.18788579286544</v>
      </c>
      <c r="EJ53">
        <v>7.96103437849121</v>
      </c>
      <c r="EK53">
        <v>0.5501519959019067</v>
      </c>
      <c r="EL53">
        <v>43.87361731137278</v>
      </c>
      <c r="EM53">
        <v>0.8713209999532617</v>
      </c>
      <c r="EN53">
        <v>3.686326139559293</v>
      </c>
      <c r="EO53">
        <v>13.22584425634675</v>
      </c>
      <c r="EP53">
        <v>47.63221151785704</v>
      </c>
      <c r="EQ53">
        <v>6.639100867381392</v>
      </c>
      <c r="ER53">
        <v>5.275917844348542</v>
      </c>
      <c r="ES53">
        <v>548.0235220464666</v>
      </c>
      <c r="ET53">
        <v>161.0989715803996</v>
      </c>
      <c r="EU53">
        <v>5.292764627604656</v>
      </c>
      <c r="EV53">
        <v>7.013424543181918</v>
      </c>
      <c r="EW53">
        <v>43.72888393544805</v>
      </c>
      <c r="EX53">
        <v>54.90147107818975</v>
      </c>
      <c r="EY53">
        <v>0.2263052696755962</v>
      </c>
      <c r="EZ53">
        <v>39.28739891604618</v>
      </c>
      <c r="FA53">
        <v>0.02319241906935</v>
      </c>
      <c r="FB53">
        <v>7.743914630109558</v>
      </c>
      <c r="FC53">
        <v>340.2010731141777</v>
      </c>
      <c r="FD53">
        <v>23.87390416406313</v>
      </c>
      <c r="FF53">
        <v>0.1230044538137225</v>
      </c>
      <c r="FG53">
        <v>8.822266063293592</v>
      </c>
      <c r="FH53">
        <v>1898.546600174105</v>
      </c>
      <c r="FI53">
        <v>305.1108810272453</v>
      </c>
      <c r="FK53">
        <v>7.429663888614477</v>
      </c>
      <c r="FL53">
        <v>22.00743719968026</v>
      </c>
      <c r="FM53">
        <v>5.937257709750061</v>
      </c>
      <c r="FN53">
        <v>8.363164320176068</v>
      </c>
      <c r="FO53">
        <v>642.6108393121635</v>
      </c>
      <c r="FP53">
        <v>954.9750946703961</v>
      </c>
      <c r="FQ53">
        <v>38.66729376151827</v>
      </c>
      <c r="FR53">
        <v>44.08274395970209</v>
      </c>
      <c r="FS53">
        <v>63.17405054942054</v>
      </c>
    </row>
    <row r="54" spans="1:175">
      <c r="A54" s="2">
        <v>44915</v>
      </c>
      <c r="B54">
        <v>658.0181769032479</v>
      </c>
      <c r="C54">
        <v>-0.0492329063574366</v>
      </c>
      <c r="F54" s="2">
        <v>45214</v>
      </c>
      <c r="G54">
        <v>0.01443778234600249</v>
      </c>
      <c r="H54">
        <v>0.01456387405313039</v>
      </c>
      <c r="I54">
        <v>0.02224793519823066</v>
      </c>
      <c r="J54">
        <v>0.01650115545754157</v>
      </c>
      <c r="K54">
        <v>0.0270970089047739</v>
      </c>
      <c r="L54">
        <v>0.01609591217827774</v>
      </c>
      <c r="M54">
        <v>0.02044443386298684</v>
      </c>
      <c r="N54">
        <v>0.01666465694396273</v>
      </c>
      <c r="O54">
        <v>0.02113913420777306</v>
      </c>
      <c r="P54">
        <v>0.01481733402563049</v>
      </c>
      <c r="Q54">
        <v>0.01522369644404731</v>
      </c>
      <c r="R54">
        <v>0.015976107679173</v>
      </c>
      <c r="S54">
        <v>0.01667839801206742</v>
      </c>
      <c r="T54">
        <v>0.01047963297942185</v>
      </c>
      <c r="U54">
        <v>0.01571488476769713</v>
      </c>
      <c r="V54">
        <v>0.02063030559597089</v>
      </c>
      <c r="W54">
        <v>0.01898965241903477</v>
      </c>
      <c r="X54">
        <v>0.01982662261117457</v>
      </c>
      <c r="Y54">
        <v>0.01692410181183598</v>
      </c>
      <c r="Z54">
        <v>0.01661231923334843</v>
      </c>
      <c r="AA54">
        <v>0.01371875702573139</v>
      </c>
      <c r="AB54">
        <v>0.01340121750181398</v>
      </c>
      <c r="AC54">
        <v>0.03407712750404624</v>
      </c>
      <c r="AD54">
        <v>0.01863593587261376</v>
      </c>
      <c r="AE54">
        <v>0.01419376654297857</v>
      </c>
      <c r="AF54">
        <v>0.01453250673202953</v>
      </c>
      <c r="AG54">
        <v>0.01809433083034586</v>
      </c>
      <c r="AH54">
        <v>0.01231543922378063</v>
      </c>
      <c r="AI54">
        <v>0.01344177702135411</v>
      </c>
      <c r="AJ54">
        <v>0.01447515676000054</v>
      </c>
      <c r="AK54">
        <v>0.01445238505150631</v>
      </c>
      <c r="AL54">
        <v>0.02432294347647088</v>
      </c>
      <c r="AM54">
        <v>0.01965961165304116</v>
      </c>
      <c r="AN54">
        <v>0.01323204451444806</v>
      </c>
      <c r="AO54">
        <v>0.009310047536545726</v>
      </c>
      <c r="AP54">
        <v>0.03630452717828099</v>
      </c>
      <c r="AQ54">
        <v>0.03640377015536432</v>
      </c>
      <c r="AR54">
        <v>0.05</v>
      </c>
      <c r="AS54">
        <v>0.01721647371589992</v>
      </c>
      <c r="AT54">
        <v>0.01607698520289302</v>
      </c>
      <c r="AU54">
        <v>0.01504409575771187</v>
      </c>
      <c r="AV54">
        <v>0.01826695229874991</v>
      </c>
      <c r="AW54">
        <v>0.01449321988353151</v>
      </c>
      <c r="AX54">
        <v>0.0455392769487989</v>
      </c>
      <c r="AY54">
        <v>0.01730451662857991</v>
      </c>
      <c r="AZ54">
        <v>0.00961039539428905</v>
      </c>
      <c r="BA54">
        <v>0.0088537931781788</v>
      </c>
      <c r="BB54">
        <v>0.01350741411471593</v>
      </c>
      <c r="BC54">
        <v>0.01631568786488765</v>
      </c>
      <c r="BD54">
        <v>0.01319760464318156</v>
      </c>
      <c r="BE54">
        <v>0.01862869111658747</v>
      </c>
      <c r="BF54">
        <v>0.025623484457868</v>
      </c>
      <c r="BG54">
        <v>0.02868511548169333</v>
      </c>
      <c r="BL54" s="2">
        <v>45214</v>
      </c>
      <c r="BM54">
        <v>0.01448786952271291</v>
      </c>
      <c r="BN54">
        <v>0.01468050343661117</v>
      </c>
      <c r="BO54">
        <v>0.02249200736709098</v>
      </c>
      <c r="BP54">
        <v>0.01634794226079432</v>
      </c>
      <c r="BQ54">
        <v>0.02730639388232942</v>
      </c>
      <c r="BR54">
        <v>0.01605002372095039</v>
      </c>
      <c r="BS54">
        <v>0.02043034480117549</v>
      </c>
      <c r="BT54">
        <v>0.01658962392414751</v>
      </c>
      <c r="BU54">
        <v>0.02100130097659625</v>
      </c>
      <c r="BV54">
        <v>0.01482115723506115</v>
      </c>
      <c r="BW54">
        <v>0.01527260161058951</v>
      </c>
      <c r="BX54">
        <v>0.01603148133216739</v>
      </c>
      <c r="BY54">
        <v>0.01666703899101471</v>
      </c>
      <c r="BZ54">
        <v>0.01057618783517246</v>
      </c>
      <c r="CA54">
        <v>0.01555549040995063</v>
      </c>
      <c r="CB54">
        <v>0.02005804066349721</v>
      </c>
      <c r="CC54">
        <v>0.0189487389582548</v>
      </c>
      <c r="CD54">
        <v>0.01975192385440341</v>
      </c>
      <c r="CE54">
        <v>0.01697503703186456</v>
      </c>
      <c r="CF54">
        <v>0.01650631209773465</v>
      </c>
      <c r="CG54">
        <v>0.01370690466068942</v>
      </c>
      <c r="CH54">
        <v>0.01340547478870005</v>
      </c>
      <c r="CI54">
        <v>0.0347191084223254</v>
      </c>
      <c r="CJ54">
        <v>0.01845717142598977</v>
      </c>
      <c r="CK54">
        <v>0.0141203333855884</v>
      </c>
      <c r="CL54">
        <v>0.01450409316876303</v>
      </c>
      <c r="CM54">
        <v>0.01819099903194301</v>
      </c>
      <c r="CN54">
        <v>0.01231387574721569</v>
      </c>
      <c r="CO54">
        <v>0.0134335429616737</v>
      </c>
      <c r="CP54">
        <v>0.01450205687448155</v>
      </c>
      <c r="CQ54">
        <v>0.0144896072369313</v>
      </c>
      <c r="CR54">
        <v>0.02458856583111762</v>
      </c>
      <c r="CS54">
        <v>0.01945034767357361</v>
      </c>
      <c r="CT54">
        <v>0.01346110826623462</v>
      </c>
      <c r="CU54">
        <v>0.009999999532823246</v>
      </c>
      <c r="CV54">
        <v>0.03572699548127244</v>
      </c>
      <c r="CW54">
        <v>0.03617780129562427</v>
      </c>
      <c r="CX54">
        <v>0.05000001820229361</v>
      </c>
      <c r="CY54">
        <v>0.01722432786042681</v>
      </c>
      <c r="CZ54">
        <v>0.01616167882279127</v>
      </c>
      <c r="DA54">
        <v>0.01503375626026691</v>
      </c>
      <c r="DB54">
        <v>0.01798009485597353</v>
      </c>
      <c r="DC54">
        <v>0.01445431855567453</v>
      </c>
      <c r="DD54">
        <v>0.04520430385481181</v>
      </c>
      <c r="DE54">
        <v>0.01729597662286618</v>
      </c>
      <c r="DF54">
        <v>0.01000000009092949</v>
      </c>
      <c r="DG54">
        <v>0.009999999658334882</v>
      </c>
      <c r="DH54">
        <v>0.01351602376900935</v>
      </c>
      <c r="DI54">
        <v>0.01609399509561282</v>
      </c>
      <c r="DJ54">
        <v>0.01315390672619624</v>
      </c>
      <c r="DK54">
        <v>0.018579205866312</v>
      </c>
      <c r="DL54">
        <v>0.02514176830623103</v>
      </c>
      <c r="DM54">
        <v>0.02836261975520359</v>
      </c>
      <c r="DR54" s="2">
        <v>44915</v>
      </c>
      <c r="DS54">
        <v>50.76701419368442</v>
      </c>
      <c r="DT54">
        <v>2018.970407150969</v>
      </c>
      <c r="DU54">
        <v>127.0165552330566</v>
      </c>
      <c r="DV54">
        <v>117.3743822556046</v>
      </c>
      <c r="DW54">
        <v>5715.290830923274</v>
      </c>
      <c r="DX54">
        <v>2.499623201298961</v>
      </c>
      <c r="DY54">
        <v>0.9962100719993254</v>
      </c>
      <c r="DZ54">
        <v>80.36668522695813</v>
      </c>
      <c r="EA54">
        <v>37.52905165452229</v>
      </c>
      <c r="EB54">
        <v>1.357033355690587</v>
      </c>
      <c r="EC54">
        <v>4.08997371852783</v>
      </c>
      <c r="ED54">
        <v>70.69166751963408</v>
      </c>
      <c r="EE54">
        <v>68.23887079610105</v>
      </c>
      <c r="EF54">
        <v>0.3511571526584702</v>
      </c>
      <c r="EG54">
        <v>12.71512618384579</v>
      </c>
      <c r="EH54">
        <v>3.721253075013503</v>
      </c>
      <c r="EI54">
        <v>40.17813822870217</v>
      </c>
      <c r="EJ54">
        <v>8.046151779500175</v>
      </c>
      <c r="EK54">
        <v>0.576986616905806</v>
      </c>
      <c r="EL54">
        <v>44.03455460875395</v>
      </c>
      <c r="EM54">
        <v>0.891782628257806</v>
      </c>
      <c r="EN54">
        <v>3.827390765534544</v>
      </c>
      <c r="EO54">
        <v>13.28930929261736</v>
      </c>
      <c r="EP54">
        <v>47.75802889093369</v>
      </c>
      <c r="EQ54">
        <v>6.906314231839139</v>
      </c>
      <c r="ER54">
        <v>5.303224798707759</v>
      </c>
      <c r="ES54">
        <v>574.3738716471674</v>
      </c>
      <c r="ET54">
        <v>161.4667644965345</v>
      </c>
      <c r="EU54">
        <v>5.440913904296381</v>
      </c>
      <c r="EV54">
        <v>6.916437172900772</v>
      </c>
      <c r="EW54">
        <v>45.82706652591554</v>
      </c>
      <c r="EX54">
        <v>52.71523453417586</v>
      </c>
      <c r="EY54">
        <v>0.2202247038433013</v>
      </c>
      <c r="EZ54">
        <v>40.37027387091204</v>
      </c>
      <c r="FA54">
        <v>0.02323195002661513</v>
      </c>
      <c r="FB54">
        <v>8.027950783353015</v>
      </c>
      <c r="FC54">
        <v>341.7262707315371</v>
      </c>
      <c r="FD54">
        <v>23.73263465351476</v>
      </c>
      <c r="FF54">
        <v>0.1241495968095185</v>
      </c>
      <c r="FG54">
        <v>8.592922169814043</v>
      </c>
      <c r="FH54">
        <v>1891.435549751023</v>
      </c>
      <c r="FI54">
        <v>311.3047357026198</v>
      </c>
      <c r="FK54">
        <v>7.17646116525351</v>
      </c>
      <c r="FL54">
        <v>23.0281668486997</v>
      </c>
      <c r="FM54">
        <v>5.940823675295434</v>
      </c>
      <c r="FN54">
        <v>8.681311024069689</v>
      </c>
      <c r="FO54">
        <v>613.0904501725962</v>
      </c>
      <c r="FP54">
        <v>956.8199604883179</v>
      </c>
      <c r="FQ54">
        <v>38.08034195812377</v>
      </c>
      <c r="FR54">
        <v>47.24885778075113</v>
      </c>
      <c r="FS54">
        <v>63.95280013765802</v>
      </c>
    </row>
    <row r="55" spans="1:175">
      <c r="A55" s="2">
        <v>44916</v>
      </c>
      <c r="B55">
        <v>683.9879836087418</v>
      </c>
      <c r="C55">
        <v>0.03946670109891581</v>
      </c>
      <c r="F55" s="2">
        <v>45221</v>
      </c>
      <c r="G55">
        <v>0.01478330821494254</v>
      </c>
      <c r="H55">
        <v>0.01484151656753298</v>
      </c>
      <c r="I55">
        <v>0.01941949589565788</v>
      </c>
      <c r="J55">
        <v>0.01600938611898262</v>
      </c>
      <c r="K55">
        <v>0.02855468207904665</v>
      </c>
      <c r="L55">
        <v>0.01648458189922367</v>
      </c>
      <c r="M55">
        <v>0.02020802973146618</v>
      </c>
      <c r="N55">
        <v>0.01577125198991803</v>
      </c>
      <c r="O55">
        <v>0.02168458072190405</v>
      </c>
      <c r="P55">
        <v>0.01534436248131458</v>
      </c>
      <c r="Q55">
        <v>0.01395402837411285</v>
      </c>
      <c r="R55">
        <v>0.01543577068289457</v>
      </c>
      <c r="S55">
        <v>0.01696252291910303</v>
      </c>
      <c r="T55">
        <v>0.01022589142983163</v>
      </c>
      <c r="U55">
        <v>0.01544736260042418</v>
      </c>
      <c r="V55">
        <v>0.02155001761380161</v>
      </c>
      <c r="W55">
        <v>0.01949376944963986</v>
      </c>
      <c r="X55">
        <v>0.01894640563164944</v>
      </c>
      <c r="Y55">
        <v>0.01730421110520115</v>
      </c>
      <c r="Z55">
        <v>0.01653898160463138</v>
      </c>
      <c r="AA55">
        <v>0.01484126460975955</v>
      </c>
      <c r="AB55">
        <v>0.01390075724766183</v>
      </c>
      <c r="AC55">
        <v>0.03344888267571147</v>
      </c>
      <c r="AD55">
        <v>0.01845897012766093</v>
      </c>
      <c r="AE55">
        <v>0.01439628882656671</v>
      </c>
      <c r="AF55">
        <v>0.01464508246923</v>
      </c>
      <c r="AG55">
        <v>0.02065526496941196</v>
      </c>
      <c r="AH55">
        <v>0.0125012797474594</v>
      </c>
      <c r="AI55">
        <v>0.01473365619160453</v>
      </c>
      <c r="AJ55">
        <v>0.01482256273017971</v>
      </c>
      <c r="AK55">
        <v>0.01472496398623984</v>
      </c>
      <c r="AL55">
        <v>0.02414198015410994</v>
      </c>
      <c r="AM55">
        <v>0.01965573117841066</v>
      </c>
      <c r="AN55">
        <v>0.01249047145527225</v>
      </c>
      <c r="AO55">
        <v>0.009092136134498901</v>
      </c>
      <c r="AP55">
        <v>0.03781268511465764</v>
      </c>
      <c r="AQ55">
        <v>0.03797754660209878</v>
      </c>
      <c r="AR55">
        <v>0.05</v>
      </c>
      <c r="AS55">
        <v>0.01727850295868471</v>
      </c>
      <c r="AT55">
        <v>0.01527164748503836</v>
      </c>
      <c r="AU55">
        <v>0.0149944666207454</v>
      </c>
      <c r="AV55">
        <v>0.01820636369118828</v>
      </c>
      <c r="AW55">
        <v>0.01422631093933121</v>
      </c>
      <c r="AX55">
        <v>0.04499452361231771</v>
      </c>
      <c r="AY55">
        <v>0.01845906889081352</v>
      </c>
      <c r="AZ55">
        <v>0.009174043310366482</v>
      </c>
      <c r="BA55">
        <v>0.008616251891857137</v>
      </c>
      <c r="BB55">
        <v>0.01322194353605864</v>
      </c>
      <c r="BC55">
        <v>0.01633051212169389</v>
      </c>
      <c r="BD55">
        <v>0.01303719543798791</v>
      </c>
      <c r="BE55">
        <v>0.01879861036727413</v>
      </c>
      <c r="BF55">
        <v>0.02381377808099279</v>
      </c>
      <c r="BG55">
        <v>0.02631709972383675</v>
      </c>
      <c r="BL55" s="2">
        <v>45221</v>
      </c>
      <c r="BM55">
        <v>0.01484425674441532</v>
      </c>
      <c r="BN55">
        <v>0.01497477954158295</v>
      </c>
      <c r="BO55">
        <v>0.01959135088977189</v>
      </c>
      <c r="BP55">
        <v>0.01581791702104212</v>
      </c>
      <c r="BQ55">
        <v>0.02878800860827708</v>
      </c>
      <c r="BR55">
        <v>0.0164337533149184</v>
      </c>
      <c r="BS55">
        <v>0.02018275258862997</v>
      </c>
      <c r="BT55">
        <v>0.01569118594229236</v>
      </c>
      <c r="BU55">
        <v>0.0215066094146382</v>
      </c>
      <c r="BV55">
        <v>0.01532827457582516</v>
      </c>
      <c r="BW55">
        <v>0.01399173086769619</v>
      </c>
      <c r="BX55">
        <v>0.01548969392461036</v>
      </c>
      <c r="BY55">
        <v>0.01693961118596087</v>
      </c>
      <c r="BZ55">
        <v>0.01033596861324413</v>
      </c>
      <c r="CA55">
        <v>0.01525604628972349</v>
      </c>
      <c r="CB55">
        <v>0.02083188688587888</v>
      </c>
      <c r="CC55">
        <v>0.01940911526203509</v>
      </c>
      <c r="CD55">
        <v>0.01888101160011654</v>
      </c>
      <c r="CE55">
        <v>0.01736309937755191</v>
      </c>
      <c r="CF55">
        <v>0.01640502729502336</v>
      </c>
      <c r="CG55">
        <v>0.01481780245612008</v>
      </c>
      <c r="CH55">
        <v>0.01387181704921075</v>
      </c>
      <c r="CI55">
        <v>0.03414975895329589</v>
      </c>
      <c r="CJ55">
        <v>0.01823032304440376</v>
      </c>
      <c r="CK55">
        <v>0.01429411057916551</v>
      </c>
      <c r="CL55">
        <v>0.01461404993185448</v>
      </c>
      <c r="CM55">
        <v>0.02074414179640436</v>
      </c>
      <c r="CN55">
        <v>0.01247864838331959</v>
      </c>
      <c r="CO55">
        <v>0.01466663103621865</v>
      </c>
      <c r="CP55">
        <v>0.01485392774223548</v>
      </c>
      <c r="CQ55">
        <v>0.01475503841412173</v>
      </c>
      <c r="CR55">
        <v>0.02442513803090762</v>
      </c>
      <c r="CS55">
        <v>0.01940798432487548</v>
      </c>
      <c r="CT55">
        <v>0.01273035648654504</v>
      </c>
      <c r="CU55">
        <v>0.009999999347745167</v>
      </c>
      <c r="CV55">
        <v>0.03707859040568484</v>
      </c>
      <c r="CW55">
        <v>0.0377083512086229</v>
      </c>
      <c r="CX55">
        <v>0.05000001391658363</v>
      </c>
      <c r="CY55">
        <v>0.01726235926018634</v>
      </c>
      <c r="CZ55">
        <v>0.01535845824462503</v>
      </c>
      <c r="DA55">
        <v>0.01497170657830681</v>
      </c>
      <c r="DB55">
        <v>0.01787429425297186</v>
      </c>
      <c r="DC55">
        <v>0.01417865846513985</v>
      </c>
      <c r="DD55">
        <v>0.04465622956801003</v>
      </c>
      <c r="DE55">
        <v>0.01844361968995719</v>
      </c>
      <c r="DF55">
        <v>0.009999999699364867</v>
      </c>
      <c r="DG55">
        <v>0.009999999398839611</v>
      </c>
      <c r="DH55">
        <v>0.01325437439647002</v>
      </c>
      <c r="DI55">
        <v>0.01606508157490068</v>
      </c>
      <c r="DJ55">
        <v>0.01295939473103559</v>
      </c>
      <c r="DK55">
        <v>0.01872813660921156</v>
      </c>
      <c r="DL55">
        <v>0.02339217600558074</v>
      </c>
      <c r="DM55">
        <v>0.02596674847485038</v>
      </c>
      <c r="DR55" s="2">
        <v>44916</v>
      </c>
      <c r="DS55">
        <v>49.97704190053171</v>
      </c>
      <c r="DT55">
        <v>1935.018520031941</v>
      </c>
      <c r="DU55">
        <v>127.9290930272536</v>
      </c>
      <c r="DV55">
        <v>117.2290603276527</v>
      </c>
      <c r="DW55">
        <v>5622.68018014511</v>
      </c>
      <c r="DX55">
        <v>2.49859010783944</v>
      </c>
      <c r="DY55">
        <v>1.000056065127455</v>
      </c>
      <c r="DZ55">
        <v>79.88405947006251</v>
      </c>
      <c r="EA55">
        <v>37.39030776142393</v>
      </c>
      <c r="EB55">
        <v>1.318872480727273</v>
      </c>
      <c r="EC55">
        <v>4.051660938350422</v>
      </c>
      <c r="ED55">
        <v>69.69391079689468</v>
      </c>
      <c r="EE55">
        <v>66.70102493033204</v>
      </c>
      <c r="EF55">
        <v>0.3405801277363427</v>
      </c>
      <c r="EG55">
        <v>12.93435468345622</v>
      </c>
      <c r="EH55">
        <v>3.682941771872901</v>
      </c>
      <c r="EI55">
        <v>40.85935183674821</v>
      </c>
      <c r="EJ55">
        <v>8.04104481188927</v>
      </c>
      <c r="EK55">
        <v>0.5904097249097268</v>
      </c>
      <c r="EL55">
        <v>42.93675515033138</v>
      </c>
      <c r="EM55">
        <v>0.8789371151242203</v>
      </c>
      <c r="EN55">
        <v>3.746025464813634</v>
      </c>
      <c r="EO55">
        <v>12.89733997912319</v>
      </c>
      <c r="EP55">
        <v>47.74620260424006</v>
      </c>
      <c r="EQ55">
        <v>7.267726549379582</v>
      </c>
      <c r="ER55">
        <v>5.498191055046984</v>
      </c>
      <c r="ES55">
        <v>568.1641815788515</v>
      </c>
      <c r="ET55">
        <v>159.9006359023496</v>
      </c>
      <c r="EU55">
        <v>5.387169280775972</v>
      </c>
      <c r="EV55">
        <v>6.91154736922234</v>
      </c>
      <c r="EW55">
        <v>43.8371476952158</v>
      </c>
      <c r="EX55">
        <v>53.70654545516251</v>
      </c>
      <c r="EY55">
        <v>0.220024093458614</v>
      </c>
      <c r="EZ55">
        <v>40.2264790468337</v>
      </c>
      <c r="FA55">
        <v>0.02278885397741393</v>
      </c>
      <c r="FB55">
        <v>7.800707958928558</v>
      </c>
      <c r="FC55">
        <v>342.3649322463246</v>
      </c>
      <c r="FD55">
        <v>23.61031559151003</v>
      </c>
      <c r="FF55">
        <v>0.1237742166633473</v>
      </c>
      <c r="FG55">
        <v>8.934521549194759</v>
      </c>
      <c r="FH55">
        <v>2020.089909452169</v>
      </c>
      <c r="FI55">
        <v>315.8421415656041</v>
      </c>
      <c r="FK55">
        <v>7.151157523990745</v>
      </c>
      <c r="FL55">
        <v>22.8315676666956</v>
      </c>
      <c r="FM55">
        <v>5.849942725151466</v>
      </c>
      <c r="FN55">
        <v>8.636287638098629</v>
      </c>
      <c r="FO55">
        <v>621.7877218375851</v>
      </c>
      <c r="FP55">
        <v>964.6711999297278</v>
      </c>
      <c r="FQ55">
        <v>38.32593691275525</v>
      </c>
      <c r="FR55">
        <v>46.65504349678835</v>
      </c>
      <c r="FS55">
        <v>62.44596317074776</v>
      </c>
    </row>
    <row r="56" spans="1:175">
      <c r="A56" s="2">
        <v>44917</v>
      </c>
      <c r="B56">
        <v>671.6961752664794</v>
      </c>
      <c r="C56">
        <v>-0.01797079574031479</v>
      </c>
      <c r="F56" s="2">
        <v>45228</v>
      </c>
      <c r="G56">
        <v>0.01495070400425658</v>
      </c>
      <c r="H56">
        <v>0.01400894510941435</v>
      </c>
      <c r="I56">
        <v>0.01932164801703667</v>
      </c>
      <c r="J56">
        <v>0.01574644363901328</v>
      </c>
      <c r="K56">
        <v>0.02852813900525602</v>
      </c>
      <c r="L56">
        <v>0.01552635361054037</v>
      </c>
      <c r="M56">
        <v>0.01980938424147957</v>
      </c>
      <c r="N56">
        <v>0.01592858189338704</v>
      </c>
      <c r="O56">
        <v>0.02399885699002222</v>
      </c>
      <c r="P56">
        <v>0.01520379227400785</v>
      </c>
      <c r="Q56">
        <v>0.01447463780174498</v>
      </c>
      <c r="R56">
        <v>0.01642785391208652</v>
      </c>
      <c r="S56">
        <v>0.01675052548089057</v>
      </c>
      <c r="T56">
        <v>0.01397374869441288</v>
      </c>
      <c r="U56">
        <v>0.01707843170528435</v>
      </c>
      <c r="V56">
        <v>0.01970411191179711</v>
      </c>
      <c r="W56">
        <v>0.02018967643762665</v>
      </c>
      <c r="X56">
        <v>0.01888672358575923</v>
      </c>
      <c r="Y56">
        <v>0.01686142857347208</v>
      </c>
      <c r="Z56">
        <v>0.01581674503793967</v>
      </c>
      <c r="AA56">
        <v>0.01526509498791168</v>
      </c>
      <c r="AB56">
        <v>0.01313366745235866</v>
      </c>
      <c r="AC56">
        <v>0.02203530196098378</v>
      </c>
      <c r="AD56">
        <v>0.01782312878561714</v>
      </c>
      <c r="AE56">
        <v>0.01403021388310973</v>
      </c>
      <c r="AF56">
        <v>0.01380689467738189</v>
      </c>
      <c r="AG56">
        <v>0.01694085357333613</v>
      </c>
      <c r="AH56">
        <v>0.01274812213574977</v>
      </c>
      <c r="AI56">
        <v>0.01194995559926548</v>
      </c>
      <c r="AJ56">
        <v>0.01818237394599668</v>
      </c>
      <c r="AK56">
        <v>0.0143046779008383</v>
      </c>
      <c r="AL56">
        <v>0.03047219336692193</v>
      </c>
      <c r="AM56">
        <v>0.01909237382538314</v>
      </c>
      <c r="AN56">
        <v>0.01247004498032657</v>
      </c>
      <c r="AO56">
        <v>0.0095722007222977</v>
      </c>
      <c r="AP56">
        <v>0.0362791151178523</v>
      </c>
      <c r="AQ56">
        <v>0.04091443911705669</v>
      </c>
      <c r="AR56">
        <v>0.05</v>
      </c>
      <c r="AS56">
        <v>0.01684942464054641</v>
      </c>
      <c r="AT56">
        <v>0.01392188890764759</v>
      </c>
      <c r="AU56">
        <v>0.01507817133213653</v>
      </c>
      <c r="AV56">
        <v>0.0211809425547945</v>
      </c>
      <c r="AW56">
        <v>0.01529743306499774</v>
      </c>
      <c r="AX56">
        <v>0.0469064111235736</v>
      </c>
      <c r="AY56">
        <v>0.01890217200425867</v>
      </c>
      <c r="AZ56">
        <v>0.009203875768280608</v>
      </c>
      <c r="BA56">
        <v>0.00860260617335157</v>
      </c>
      <c r="BB56">
        <v>0.01374328182081542</v>
      </c>
      <c r="BC56">
        <v>0.01679414457104488</v>
      </c>
      <c r="BD56">
        <v>0.01400374089572795</v>
      </c>
      <c r="BE56">
        <v>0.02043807945915076</v>
      </c>
      <c r="BF56">
        <v>0.01971087299079745</v>
      </c>
      <c r="BG56">
        <v>0.02715957073506081</v>
      </c>
      <c r="BL56" s="2">
        <v>45228</v>
      </c>
      <c r="BM56">
        <v>0.01504713006524043</v>
      </c>
      <c r="BN56">
        <v>0.01421619666027351</v>
      </c>
      <c r="BO56">
        <v>0.01955901028646386</v>
      </c>
      <c r="BP56">
        <v>0.0156056574451811</v>
      </c>
      <c r="BQ56">
        <v>0.02881529956816596</v>
      </c>
      <c r="BR56">
        <v>0.01554243104021098</v>
      </c>
      <c r="BS56">
        <v>0.01978703893568943</v>
      </c>
      <c r="BT56">
        <v>0.01589383007556479</v>
      </c>
      <c r="BU56">
        <v>0.02378743511053687</v>
      </c>
      <c r="BV56">
        <v>0.01519510210702073</v>
      </c>
      <c r="BW56">
        <v>0.01454747832210622</v>
      </c>
      <c r="BX56">
        <v>0.01649524497707209</v>
      </c>
      <c r="BY56">
        <v>0.01674059914987344</v>
      </c>
      <c r="BZ56">
        <v>0.01413680318502796</v>
      </c>
      <c r="CA56">
        <v>0.01685266746737831</v>
      </c>
      <c r="CB56">
        <v>0.019098737639481</v>
      </c>
      <c r="CC56">
        <v>0.02016883266264805</v>
      </c>
      <c r="CD56">
        <v>0.0188137995182668</v>
      </c>
      <c r="CE56">
        <v>0.01695923581381212</v>
      </c>
      <c r="CF56">
        <v>0.0156925737135301</v>
      </c>
      <c r="CG56">
        <v>0.01524917593946623</v>
      </c>
      <c r="CH56">
        <v>0.01309775406249052</v>
      </c>
      <c r="CI56">
        <v>0.02229368734733371</v>
      </c>
      <c r="CJ56">
        <v>0.01760545022755677</v>
      </c>
      <c r="CK56">
        <v>0.01400735424581501</v>
      </c>
      <c r="CL56">
        <v>0.01378818508444317</v>
      </c>
      <c r="CM56">
        <v>0.01696874769365582</v>
      </c>
      <c r="CN56">
        <v>0.01276050829816109</v>
      </c>
      <c r="CO56">
        <v>0.01190571408527402</v>
      </c>
      <c r="CP56">
        <v>0.01812397501156751</v>
      </c>
      <c r="CQ56">
        <v>0.01436634074181083</v>
      </c>
      <c r="CR56">
        <v>0.03072952162306671</v>
      </c>
      <c r="CS56">
        <v>0.0189054329419218</v>
      </c>
      <c r="CT56">
        <v>0.01274151057347258</v>
      </c>
      <c r="CU56">
        <v>0.009999999806690883</v>
      </c>
      <c r="CV56">
        <v>0.03578000577248308</v>
      </c>
      <c r="CW56">
        <v>0.04062256427822128</v>
      </c>
      <c r="CX56">
        <v>0.05000001283276991</v>
      </c>
      <c r="CY56">
        <v>0.0168575920863958</v>
      </c>
      <c r="CZ56">
        <v>0.01400334297098919</v>
      </c>
      <c r="DA56">
        <v>0.0150758853863798</v>
      </c>
      <c r="DB56">
        <v>0.0207829535252544</v>
      </c>
      <c r="DC56">
        <v>0.0152605305902604</v>
      </c>
      <c r="DD56">
        <v>0.04652353938485957</v>
      </c>
      <c r="DE56">
        <v>0.01888574565135941</v>
      </c>
      <c r="DF56">
        <v>0.009999999745256151</v>
      </c>
      <c r="DG56">
        <v>0.009999999442364245</v>
      </c>
      <c r="DH56">
        <v>0.01377946470373724</v>
      </c>
      <c r="DI56">
        <v>0.01652470879171282</v>
      </c>
      <c r="DJ56">
        <v>0.01392239278677638</v>
      </c>
      <c r="DK56">
        <v>0.02036057182471949</v>
      </c>
      <c r="DL56">
        <v>0.01935779640503431</v>
      </c>
      <c r="DM56">
        <v>0.02676443239515616</v>
      </c>
      <c r="DR56" s="2">
        <v>44917</v>
      </c>
      <c r="DS56">
        <v>49.85899580721975</v>
      </c>
      <c r="DT56">
        <v>1969.882656925527</v>
      </c>
      <c r="DU56">
        <v>126.3058609717481</v>
      </c>
      <c r="DV56">
        <v>119.453624988446</v>
      </c>
      <c r="DW56">
        <v>5709.466394758631</v>
      </c>
      <c r="DX56">
        <v>2.431623047667557</v>
      </c>
      <c r="DY56">
        <v>0.9978050878251222</v>
      </c>
      <c r="DZ56">
        <v>79.20104574010594</v>
      </c>
      <c r="EA56">
        <v>37.4966816697657</v>
      </c>
      <c r="EB56">
        <v>1.324077333664424</v>
      </c>
      <c r="EC56">
        <v>4.193958693689099</v>
      </c>
      <c r="ED56">
        <v>68.84993999836038</v>
      </c>
      <c r="EE56">
        <v>66.76526061255593</v>
      </c>
      <c r="EF56">
        <v>0.3401781802591998</v>
      </c>
      <c r="EG56">
        <v>13.02729728927496</v>
      </c>
      <c r="EH56">
        <v>3.595621404245155</v>
      </c>
      <c r="EI56">
        <v>40.89831717908175</v>
      </c>
      <c r="EJ56">
        <v>9.185353753275576</v>
      </c>
      <c r="EK56">
        <v>0.604315545308941</v>
      </c>
      <c r="EL56">
        <v>43.05457226806777</v>
      </c>
      <c r="EM56">
        <v>0.8759706645629618</v>
      </c>
      <c r="EN56">
        <v>3.695838360946413</v>
      </c>
      <c r="EO56">
        <v>12.83776001815272</v>
      </c>
      <c r="EP56">
        <v>47.2797877342452</v>
      </c>
      <c r="EQ56">
        <v>7.710447781415077</v>
      </c>
      <c r="ER56">
        <v>5.485209137899307</v>
      </c>
      <c r="ES56">
        <v>573.5569479714458</v>
      </c>
      <c r="ET56">
        <v>157.9459078164531</v>
      </c>
      <c r="EU56">
        <v>5.49300823507397</v>
      </c>
      <c r="EV56">
        <v>7.165622739005743</v>
      </c>
      <c r="EW56">
        <v>44.2040137549381</v>
      </c>
      <c r="EX56">
        <v>51.56143983294695</v>
      </c>
      <c r="EY56">
        <v>0.2174986071242696</v>
      </c>
      <c r="EZ56">
        <v>40.8847144035558</v>
      </c>
      <c r="FA56">
        <v>0.02269479619617596</v>
      </c>
      <c r="FB56">
        <v>7.907706929635935</v>
      </c>
      <c r="FC56">
        <v>339.410481189553</v>
      </c>
      <c r="FD56">
        <v>23.64810516381799</v>
      </c>
      <c r="FF56">
        <v>0.1257540669413907</v>
      </c>
      <c r="FG56">
        <v>8.803123747208588</v>
      </c>
      <c r="FH56">
        <v>1975.357102091397</v>
      </c>
      <c r="FI56">
        <v>329.4551791935661</v>
      </c>
      <c r="FK56">
        <v>6.936265012023546</v>
      </c>
      <c r="FL56">
        <v>23.00745837359561</v>
      </c>
      <c r="FM56">
        <v>6.01558616483205</v>
      </c>
      <c r="FN56">
        <v>8.79280215782584</v>
      </c>
      <c r="FO56">
        <v>612.6044689014064</v>
      </c>
      <c r="FP56">
        <v>945.4516647946423</v>
      </c>
      <c r="FQ56">
        <v>38.09894821255745</v>
      </c>
      <c r="FR56">
        <v>47.2797577408219</v>
      </c>
      <c r="FS56">
        <v>61.02366860547188</v>
      </c>
    </row>
    <row r="57" spans="1:175">
      <c r="A57" s="2">
        <v>44918</v>
      </c>
      <c r="B57">
        <v>673.4363569813523</v>
      </c>
      <c r="C57">
        <v>0.002590727443375185</v>
      </c>
      <c r="DR57" s="2">
        <v>44918</v>
      </c>
      <c r="DS57">
        <v>50.13801767514878</v>
      </c>
      <c r="DT57">
        <v>1976.749585219286</v>
      </c>
      <c r="DU57">
        <v>129.2379130227411</v>
      </c>
      <c r="DV57">
        <v>116.8925208986803</v>
      </c>
      <c r="DW57">
        <v>5688.92694882918</v>
      </c>
      <c r="DX57">
        <v>2.415414547829857</v>
      </c>
      <c r="DY57">
        <v>0.9820286138875119</v>
      </c>
      <c r="DZ57">
        <v>78.34517216417997</v>
      </c>
      <c r="EA57">
        <v>37.40078367512017</v>
      </c>
      <c r="EB57">
        <v>1.283240985592006</v>
      </c>
      <c r="EC57">
        <v>4.190623078519425</v>
      </c>
      <c r="ED57">
        <v>68.49736287839487</v>
      </c>
      <c r="EE57">
        <v>66.87134417446427</v>
      </c>
      <c r="EF57">
        <v>0.3365005524860279</v>
      </c>
      <c r="EG57">
        <v>12.84461556277972</v>
      </c>
      <c r="EH57">
        <v>3.572519347748851</v>
      </c>
      <c r="EI57">
        <v>41.03438960438363</v>
      </c>
      <c r="EJ57">
        <v>8.982284672591687</v>
      </c>
      <c r="EK57">
        <v>0.5946189257318111</v>
      </c>
      <c r="EL57">
        <v>42.76932109110182</v>
      </c>
      <c r="EM57">
        <v>0.8874115131305583</v>
      </c>
      <c r="EN57">
        <v>3.677364419622463</v>
      </c>
      <c r="EO57">
        <v>12.93645457357266</v>
      </c>
      <c r="EP57">
        <v>46.84873147233036</v>
      </c>
      <c r="EQ57">
        <v>6.61107737150004</v>
      </c>
      <c r="ER57">
        <v>5.854237884271119</v>
      </c>
      <c r="ES57">
        <v>574.2406457903573</v>
      </c>
      <c r="ET57">
        <v>155.3271391116384</v>
      </c>
      <c r="EU57">
        <v>5.487860161713712</v>
      </c>
      <c r="EV57">
        <v>7.509647892774487</v>
      </c>
      <c r="EW57">
        <v>46.59204089132711</v>
      </c>
      <c r="EX57">
        <v>52.06141360223285</v>
      </c>
      <c r="EY57">
        <v>0.2155628012286535</v>
      </c>
      <c r="EZ57">
        <v>40.19865433351821</v>
      </c>
      <c r="FA57">
        <v>0.0227215604009781</v>
      </c>
      <c r="FB57">
        <v>7.83471960245967</v>
      </c>
      <c r="FC57">
        <v>346.3146927139036</v>
      </c>
      <c r="FD57">
        <v>23.24343171032772</v>
      </c>
      <c r="FF57">
        <v>0.1259568178461822</v>
      </c>
      <c r="FG57">
        <v>9.22079943198001</v>
      </c>
      <c r="FH57">
        <v>1921.817034353216</v>
      </c>
      <c r="FI57">
        <v>327.9890738985231</v>
      </c>
      <c r="FK57">
        <v>6.903810206714103</v>
      </c>
      <c r="FL57">
        <v>22.82076614533347</v>
      </c>
      <c r="FM57">
        <v>5.948181106103412</v>
      </c>
      <c r="FN57">
        <v>8.656440132019167</v>
      </c>
      <c r="FO57">
        <v>606.2216757780632</v>
      </c>
      <c r="FP57">
        <v>948.2650715603655</v>
      </c>
      <c r="FQ57">
        <v>37.77261571082464</v>
      </c>
      <c r="FR57">
        <v>47.27315090330229</v>
      </c>
      <c r="FS57">
        <v>61.92386759027203</v>
      </c>
    </row>
    <row r="58" spans="1:175">
      <c r="A58" s="2">
        <v>44919</v>
      </c>
      <c r="B58">
        <v>674.2629907384818</v>
      </c>
      <c r="C58">
        <v>0.001227486084705687</v>
      </c>
      <c r="DR58" s="2">
        <v>44919</v>
      </c>
      <c r="DS58">
        <v>50.0822904991748</v>
      </c>
      <c r="DT58">
        <v>1903.053997398461</v>
      </c>
      <c r="DU58">
        <v>130.3407356380936</v>
      </c>
      <c r="DV58">
        <v>116.1586785530562</v>
      </c>
      <c r="DW58">
        <v>5760.281172793186</v>
      </c>
      <c r="DX58">
        <v>2.435065272361725</v>
      </c>
      <c r="DY58">
        <v>0.9918077396062879</v>
      </c>
      <c r="DZ58">
        <v>78.19106297215558</v>
      </c>
      <c r="EA58">
        <v>37.02855892924492</v>
      </c>
      <c r="EB58">
        <v>1.281901445561164</v>
      </c>
      <c r="EC58">
        <v>4.279012809771168</v>
      </c>
      <c r="ED58">
        <v>68.57400011732666</v>
      </c>
      <c r="EE58">
        <v>66.66139545589954</v>
      </c>
      <c r="EF58">
        <v>0.3431382604697986</v>
      </c>
      <c r="EG58">
        <v>12.85319032925544</v>
      </c>
      <c r="EH58">
        <v>3.603952480308414</v>
      </c>
      <c r="EI58">
        <v>41.12862819896068</v>
      </c>
      <c r="EJ58">
        <v>9.10375064843358</v>
      </c>
      <c r="EK58">
        <v>0.5997447807871681</v>
      </c>
      <c r="EL58">
        <v>41.96742732528936</v>
      </c>
      <c r="EM58">
        <v>0.9042807436723628</v>
      </c>
      <c r="EN58">
        <v>3.699697282286022</v>
      </c>
      <c r="EO58">
        <v>13.00038046918878</v>
      </c>
      <c r="EP58">
        <v>46.74220196188962</v>
      </c>
      <c r="EQ58">
        <v>7.044331433294555</v>
      </c>
      <c r="ER58">
        <v>5.769108126952508</v>
      </c>
      <c r="ES58">
        <v>575.3866222570218</v>
      </c>
      <c r="ET58">
        <v>155.3818465331356</v>
      </c>
      <c r="EU58">
        <v>5.532121430386322</v>
      </c>
      <c r="EV58">
        <v>7.195192749843106</v>
      </c>
      <c r="EW58">
        <v>46.23340589042341</v>
      </c>
      <c r="EX58">
        <v>52.79971935970001</v>
      </c>
      <c r="EY58">
        <v>0.21702233576375</v>
      </c>
      <c r="EZ58">
        <v>37.5239520972642</v>
      </c>
      <c r="FA58">
        <v>0.02262613568488798</v>
      </c>
      <c r="FB58">
        <v>7.706165043708449</v>
      </c>
      <c r="FC58">
        <v>340.640268669293</v>
      </c>
      <c r="FD58">
        <v>23.42956872136608</v>
      </c>
      <c r="FF58">
        <v>0.1258403906605318</v>
      </c>
      <c r="FG58">
        <v>8.933809726971417</v>
      </c>
      <c r="FH58">
        <v>1951.534104767208</v>
      </c>
      <c r="FI58">
        <v>330.937494944898</v>
      </c>
      <c r="FK58">
        <v>6.867112993743372</v>
      </c>
      <c r="FL58">
        <v>22.26170329351492</v>
      </c>
      <c r="FM58">
        <v>6.062683127565482</v>
      </c>
      <c r="FN58">
        <v>8.751310809976513</v>
      </c>
      <c r="FO58">
        <v>622.2217852362232</v>
      </c>
      <c r="FP58">
        <v>956.0272149621923</v>
      </c>
      <c r="FQ58">
        <v>37.32577409165877</v>
      </c>
      <c r="FR58">
        <v>46.83888361230966</v>
      </c>
      <c r="FS58">
        <v>61.90875490749168</v>
      </c>
    </row>
    <row r="59" spans="1:175">
      <c r="A59" s="2">
        <v>44920</v>
      </c>
      <c r="B59">
        <v>676.4963601886095</v>
      </c>
      <c r="C59">
        <v>0.003312312081197977</v>
      </c>
      <c r="DR59" s="2">
        <v>44920</v>
      </c>
      <c r="DS59">
        <v>50.05605795192194</v>
      </c>
      <c r="DT59">
        <v>1912.494258812304</v>
      </c>
      <c r="DU59">
        <v>130.3731353651488</v>
      </c>
      <c r="DV59">
        <v>116.1122463790427</v>
      </c>
      <c r="DW59">
        <v>5434.589300424132</v>
      </c>
      <c r="DX59">
        <v>2.413017883523909</v>
      </c>
      <c r="DY59">
        <v>0.9882998340450091</v>
      </c>
      <c r="DZ59">
        <v>78.385443983567</v>
      </c>
      <c r="EA59">
        <v>36.63383482155561</v>
      </c>
      <c r="EB59">
        <v>1.303542677755288</v>
      </c>
      <c r="EC59">
        <v>4.353111846175071</v>
      </c>
      <c r="ED59">
        <v>68.97568813209297</v>
      </c>
      <c r="EE59">
        <v>66.92406976621812</v>
      </c>
      <c r="EF59">
        <v>0.3460708807873606</v>
      </c>
      <c r="EG59">
        <v>12.90920307486356</v>
      </c>
      <c r="EH59">
        <v>3.583111819096747</v>
      </c>
      <c r="EI59">
        <v>41.55420631557279</v>
      </c>
      <c r="EJ59">
        <v>9.100822320260836</v>
      </c>
      <c r="EK59">
        <v>0.603009425966507</v>
      </c>
      <c r="EL59">
        <v>42.5358640120814</v>
      </c>
      <c r="EM59">
        <v>0.9074705754938998</v>
      </c>
      <c r="EN59">
        <v>3.766294369776821</v>
      </c>
      <c r="EO59">
        <v>13.12175830544003</v>
      </c>
      <c r="EP59">
        <v>47.02445215936152</v>
      </c>
      <c r="EQ59">
        <v>7.300598234172451</v>
      </c>
      <c r="ER59">
        <v>5.763779887446105</v>
      </c>
      <c r="ES59">
        <v>583.6207358521514</v>
      </c>
      <c r="ET59">
        <v>157.3125030574736</v>
      </c>
      <c r="EU59">
        <v>5.553001019127633</v>
      </c>
      <c r="EV59">
        <v>7.140761816084475</v>
      </c>
      <c r="EW59">
        <v>47.38780080640536</v>
      </c>
      <c r="EX59">
        <v>51.83590990342211</v>
      </c>
      <c r="EY59">
        <v>0.2177227292152456</v>
      </c>
      <c r="EZ59">
        <v>38.33882071276473</v>
      </c>
      <c r="FA59">
        <v>0.02286192054124917</v>
      </c>
      <c r="FB59">
        <v>7.763370197572621</v>
      </c>
      <c r="FC59">
        <v>337.1714639851199</v>
      </c>
      <c r="FD59">
        <v>23.26510380717956</v>
      </c>
      <c r="FF59">
        <v>0.1258130090138917</v>
      </c>
      <c r="FG59">
        <v>9.108486215287888</v>
      </c>
      <c r="FH59">
        <v>1898.687624706414</v>
      </c>
      <c r="FI59">
        <v>323.5353732887937</v>
      </c>
      <c r="FK59">
        <v>6.885702278065446</v>
      </c>
      <c r="FL59">
        <v>22.70550500123874</v>
      </c>
      <c r="FM59">
        <v>6.162448710061207</v>
      </c>
      <c r="FN59">
        <v>8.758022391653466</v>
      </c>
      <c r="FO59">
        <v>618.046244123268</v>
      </c>
      <c r="FP59">
        <v>959.0397664354437</v>
      </c>
      <c r="FQ59">
        <v>37.69762043506194</v>
      </c>
      <c r="FR59">
        <v>46.22386462765278</v>
      </c>
      <c r="FS59">
        <v>61.7558845986982</v>
      </c>
    </row>
    <row r="60" spans="1:175">
      <c r="A60" s="2">
        <v>44921</v>
      </c>
      <c r="B60">
        <v>670.7306280333091</v>
      </c>
      <c r="C60">
        <v>-0.008522931525740796</v>
      </c>
      <c r="DR60" s="2">
        <v>44921</v>
      </c>
      <c r="DS60">
        <v>52.38467984987396</v>
      </c>
      <c r="DT60">
        <v>1774.776262709571</v>
      </c>
      <c r="DU60">
        <v>129.8328505865074</v>
      </c>
      <c r="DV60">
        <v>117.2282933275101</v>
      </c>
      <c r="DW60">
        <v>5243.38069691472</v>
      </c>
      <c r="DX60">
        <v>2.435226009703742</v>
      </c>
      <c r="DY60">
        <v>1.006970665416272</v>
      </c>
      <c r="DZ60">
        <v>78.62644101436706</v>
      </c>
      <c r="EA60">
        <v>37.20903681337018</v>
      </c>
      <c r="EB60">
        <v>1.295311521297192</v>
      </c>
      <c r="EC60">
        <v>4.512878100543803</v>
      </c>
      <c r="ED60">
        <v>69.71529810624943</v>
      </c>
      <c r="EE60">
        <v>64.42503177386271</v>
      </c>
      <c r="EF60">
        <v>0.3479154568679869</v>
      </c>
      <c r="EG60">
        <v>12.88229935456302</v>
      </c>
      <c r="EH60">
        <v>3.760865209657926</v>
      </c>
      <c r="EI60">
        <v>43.38414741992773</v>
      </c>
      <c r="EJ60">
        <v>9.683733987771818</v>
      </c>
      <c r="EK60">
        <v>0.618858724863356</v>
      </c>
      <c r="EL60">
        <v>42.69487680442971</v>
      </c>
      <c r="EM60">
        <v>0.8785574900934873</v>
      </c>
      <c r="EN60">
        <v>3.648921705327669</v>
      </c>
      <c r="EO60">
        <v>13.33712773783729</v>
      </c>
      <c r="EP60">
        <v>47.64970655142807</v>
      </c>
      <c r="EQ60">
        <v>7.465935410200814</v>
      </c>
      <c r="ER60">
        <v>5.755644123926144</v>
      </c>
      <c r="ES60">
        <v>574.2668246926532</v>
      </c>
      <c r="ET60">
        <v>158.543022021476</v>
      </c>
      <c r="EU60">
        <v>5.620681291187301</v>
      </c>
      <c r="EV60">
        <v>6.914999976902727</v>
      </c>
      <c r="EW60">
        <v>45.75676871188329</v>
      </c>
      <c r="EX60">
        <v>51.82304467553977</v>
      </c>
      <c r="EY60">
        <v>0.2017206766502168</v>
      </c>
      <c r="EZ60">
        <v>36.71511278581968</v>
      </c>
      <c r="FA60">
        <v>0.02290806485512332</v>
      </c>
      <c r="FB60">
        <v>7.520621823787612</v>
      </c>
      <c r="FC60">
        <v>336.5493235416058</v>
      </c>
      <c r="FD60">
        <v>23.75611707968323</v>
      </c>
      <c r="FF60">
        <v>0.1231095182846785</v>
      </c>
      <c r="FG60">
        <v>9.291950712708974</v>
      </c>
      <c r="FH60">
        <v>2000.499720742929</v>
      </c>
      <c r="FI60">
        <v>318.2925080654624</v>
      </c>
      <c r="FK60">
        <v>7.07823865121417</v>
      </c>
      <c r="FL60">
        <v>22.21934224342098</v>
      </c>
      <c r="FM60">
        <v>6.396084011671205</v>
      </c>
      <c r="FN60">
        <v>8.685457188695867</v>
      </c>
      <c r="FO60">
        <v>611.8783729101814</v>
      </c>
      <c r="FP60">
        <v>962.7207885800279</v>
      </c>
      <c r="FQ60">
        <v>36.24516559743262</v>
      </c>
      <c r="FR60">
        <v>44.69602494941158</v>
      </c>
      <c r="FS60">
        <v>62.48186452614727</v>
      </c>
    </row>
    <row r="61" spans="1:175">
      <c r="A61" s="2">
        <v>44922</v>
      </c>
      <c r="B61">
        <v>675.8431901088143</v>
      </c>
      <c r="C61">
        <v>0.007622377541481873</v>
      </c>
      <c r="DR61" s="2">
        <v>44922</v>
      </c>
      <c r="DS61">
        <v>51.85292070684005</v>
      </c>
      <c r="DT61">
        <v>1781.858216295268</v>
      </c>
      <c r="DU61">
        <v>131.285087245876</v>
      </c>
      <c r="DV61">
        <v>117.5264047954901</v>
      </c>
      <c r="DW61">
        <v>5298.482319926657</v>
      </c>
      <c r="DX61">
        <v>2.45293595759425</v>
      </c>
      <c r="DY61">
        <v>0.9989875245638306</v>
      </c>
      <c r="DZ61">
        <v>79.22770140031508</v>
      </c>
      <c r="EA61">
        <v>37.90499278648835</v>
      </c>
      <c r="EB61">
        <v>1.308238473274617</v>
      </c>
      <c r="EC61">
        <v>4.532374997445789</v>
      </c>
      <c r="ED61">
        <v>69.98527144059064</v>
      </c>
      <c r="EE61">
        <v>65.31801601780606</v>
      </c>
      <c r="EF61">
        <v>0.3456458381613866</v>
      </c>
      <c r="EG61">
        <v>12.61989421785603</v>
      </c>
      <c r="EH61">
        <v>3.781002246225239</v>
      </c>
      <c r="EI61">
        <v>43.71452527641416</v>
      </c>
      <c r="EJ61">
        <v>9.619122195540749</v>
      </c>
      <c r="EK61">
        <v>0.6211313765428992</v>
      </c>
      <c r="EL61">
        <v>42.52037578064535</v>
      </c>
      <c r="EM61">
        <v>0.8671776271974447</v>
      </c>
      <c r="EN61">
        <v>3.629864848636342</v>
      </c>
      <c r="EO61">
        <v>13.06993150041425</v>
      </c>
      <c r="EP61">
        <v>47.39420118030169</v>
      </c>
      <c r="EQ61">
        <v>7.28832859020272</v>
      </c>
      <c r="ER61">
        <v>5.843608323483449</v>
      </c>
      <c r="ES61">
        <v>584.2858384108956</v>
      </c>
      <c r="ET61">
        <v>154.0496916052387</v>
      </c>
      <c r="EU61">
        <v>5.653713718326652</v>
      </c>
      <c r="EV61">
        <v>6.517443635796145</v>
      </c>
      <c r="EW61">
        <v>46.11656512875781</v>
      </c>
      <c r="EX61">
        <v>52.2755367228816</v>
      </c>
      <c r="EY61">
        <v>0.1993468521579441</v>
      </c>
      <c r="EZ61">
        <v>36.83046391698631</v>
      </c>
      <c r="FA61">
        <v>0.02273689410907136</v>
      </c>
      <c r="FB61">
        <v>7.410442811995468</v>
      </c>
      <c r="FC61">
        <v>338.5733459314851</v>
      </c>
      <c r="FD61">
        <v>23.74711964200101</v>
      </c>
      <c r="FF61">
        <v>0.1204602112106532</v>
      </c>
      <c r="FG61">
        <v>9.490863795120928</v>
      </c>
      <c r="FH61">
        <v>1980.670808649282</v>
      </c>
      <c r="FI61">
        <v>311.501218595894</v>
      </c>
      <c r="FK61">
        <v>7.125496704925401</v>
      </c>
      <c r="FL61">
        <v>22.33639528404059</v>
      </c>
      <c r="FM61">
        <v>6.442028374547376</v>
      </c>
      <c r="FN61">
        <v>8.312261454714298</v>
      </c>
      <c r="FO61">
        <v>619.6749772571894</v>
      </c>
      <c r="FP61">
        <v>969.2901974366542</v>
      </c>
      <c r="FQ61">
        <v>34.54057742380203</v>
      </c>
      <c r="FR61">
        <v>44.91667493088867</v>
      </c>
      <c r="FS61">
        <v>62.95663312671514</v>
      </c>
    </row>
    <row r="62" spans="1:175">
      <c r="A62" s="2">
        <v>44923</v>
      </c>
      <c r="B62">
        <v>669.1727541999444</v>
      </c>
      <c r="C62">
        <v>-0.009869798211321612</v>
      </c>
      <c r="DR62" s="2">
        <v>44923</v>
      </c>
      <c r="DS62">
        <v>52.06328959968101</v>
      </c>
      <c r="DT62">
        <v>1823.699045771439</v>
      </c>
      <c r="DU62">
        <v>131.0529525137568</v>
      </c>
      <c r="DV62">
        <v>118.8280048448011</v>
      </c>
      <c r="DW62">
        <v>5350.964896958203</v>
      </c>
      <c r="DX62">
        <v>2.395655924538345</v>
      </c>
      <c r="DY62">
        <v>0.9852851849158427</v>
      </c>
      <c r="DZ62">
        <v>77.73553286486504</v>
      </c>
      <c r="EA62">
        <v>36.97008751333777</v>
      </c>
      <c r="EB62">
        <v>1.328652945331222</v>
      </c>
      <c r="EC62">
        <v>4.643434274904106</v>
      </c>
      <c r="ED62">
        <v>72.35592016725964</v>
      </c>
      <c r="EE62">
        <v>66.31958014179429</v>
      </c>
      <c r="EF62">
        <v>0.3371762700069671</v>
      </c>
      <c r="EG62">
        <v>12.6602183452659</v>
      </c>
      <c r="EH62">
        <v>3.904067812520821</v>
      </c>
      <c r="EI62">
        <v>43.64633663831793</v>
      </c>
      <c r="EJ62">
        <v>9.668316853900068</v>
      </c>
      <c r="EK62">
        <v>0.6130720200512262</v>
      </c>
      <c r="EL62">
        <v>43.36113376959447</v>
      </c>
      <c r="EM62">
        <v>0.8647012649033243</v>
      </c>
      <c r="EN62">
        <v>3.51497532002508</v>
      </c>
      <c r="EO62">
        <v>13.40684573282145</v>
      </c>
      <c r="EP62">
        <v>47.63883243247197</v>
      </c>
      <c r="EQ62">
        <v>7.257054393378981</v>
      </c>
      <c r="ER62">
        <v>6.02975241637372</v>
      </c>
      <c r="ES62">
        <v>592.9805141544886</v>
      </c>
      <c r="ET62">
        <v>153.9606988921256</v>
      </c>
      <c r="EU62">
        <v>5.78179843787867</v>
      </c>
      <c r="EV62">
        <v>6.615822164047916</v>
      </c>
      <c r="EW62">
        <v>44.09238231435267</v>
      </c>
      <c r="EX62">
        <v>51.94645794550347</v>
      </c>
      <c r="EY62">
        <v>0.2023594982001518</v>
      </c>
      <c r="EZ62">
        <v>37.26567725766821</v>
      </c>
      <c r="FA62">
        <v>0.02282085507411253</v>
      </c>
      <c r="FB62">
        <v>7.345154433680127</v>
      </c>
      <c r="FC62">
        <v>335.5101261037979</v>
      </c>
      <c r="FD62">
        <v>23.47652750138652</v>
      </c>
      <c r="FF62">
        <v>0.1133683024802598</v>
      </c>
      <c r="FG62">
        <v>9.606467194785347</v>
      </c>
      <c r="FH62">
        <v>1959.295210075614</v>
      </c>
      <c r="FI62">
        <v>309.973183979334</v>
      </c>
      <c r="FK62">
        <v>7.085134230554463</v>
      </c>
      <c r="FL62">
        <v>22.38649229971624</v>
      </c>
      <c r="FM62">
        <v>6.344384318986485</v>
      </c>
      <c r="FN62">
        <v>8.201205858769324</v>
      </c>
      <c r="FO62">
        <v>618.6470722195819</v>
      </c>
      <c r="FP62">
        <v>970.9940956828533</v>
      </c>
      <c r="FQ62">
        <v>33.96532489958053</v>
      </c>
      <c r="FR62">
        <v>45.32025077488285</v>
      </c>
      <c r="FS62">
        <v>63.71201582408476</v>
      </c>
    </row>
    <row r="63" spans="1:175">
      <c r="A63" s="2">
        <v>44924</v>
      </c>
      <c r="B63">
        <v>648.2051940632679</v>
      </c>
      <c r="C63">
        <v>-0.03133355326420173</v>
      </c>
      <c r="DR63" s="2">
        <v>44924</v>
      </c>
      <c r="DS63">
        <v>52.5747381516513</v>
      </c>
      <c r="DT63">
        <v>1806.446013063016</v>
      </c>
      <c r="DU63">
        <v>128.3717380446983</v>
      </c>
      <c r="DV63">
        <v>118.3990558921489</v>
      </c>
      <c r="DW63">
        <v>5242.030939255341</v>
      </c>
      <c r="DX63">
        <v>2.335781609831973</v>
      </c>
      <c r="DY63">
        <v>0.9625569372633198</v>
      </c>
      <c r="DZ63">
        <v>76.88352484605321</v>
      </c>
      <c r="EA63">
        <v>36.72683197582815</v>
      </c>
      <c r="EB63">
        <v>1.37341470374277</v>
      </c>
      <c r="EC63">
        <v>4.780046232816322</v>
      </c>
      <c r="ED63">
        <v>74.70184193328505</v>
      </c>
      <c r="EE63">
        <v>67.23981653315695</v>
      </c>
      <c r="EF63">
        <v>0.3345656706670412</v>
      </c>
      <c r="EG63">
        <v>12.73007333284931</v>
      </c>
      <c r="EH63">
        <v>4.07932470923566</v>
      </c>
      <c r="EI63">
        <v>42.77376725502159</v>
      </c>
      <c r="EJ63">
        <v>10.1298478458712</v>
      </c>
      <c r="EK63">
        <v>0.6075238377244346</v>
      </c>
      <c r="EL63">
        <v>44.4005204743077</v>
      </c>
      <c r="EM63">
        <v>0.8532534823733315</v>
      </c>
      <c r="EN63">
        <v>3.48393864386967</v>
      </c>
      <c r="EO63">
        <v>13.87673068330407</v>
      </c>
      <c r="EP63">
        <v>47.07476223188873</v>
      </c>
      <c r="EQ63">
        <v>7.340960556745464</v>
      </c>
      <c r="ER63">
        <v>6.155193481712375</v>
      </c>
      <c r="ES63">
        <v>605.3397361344302</v>
      </c>
      <c r="ET63">
        <v>158.3109755422149</v>
      </c>
      <c r="EU63">
        <v>5.674275493388036</v>
      </c>
      <c r="EV63">
        <v>6.824354129939493</v>
      </c>
      <c r="EW63">
        <v>43.34987760362824</v>
      </c>
      <c r="EX63">
        <v>49.9608287904457</v>
      </c>
      <c r="EY63">
        <v>0.2033871475851127</v>
      </c>
      <c r="EZ63">
        <v>38.08178154004492</v>
      </c>
      <c r="FA63">
        <v>0.023145627567871</v>
      </c>
      <c r="FB63">
        <v>7.364325092208881</v>
      </c>
      <c r="FC63">
        <v>334.2026546119272</v>
      </c>
      <c r="FD63">
        <v>23.57444980515512</v>
      </c>
      <c r="FF63">
        <v>0.1147675765161891</v>
      </c>
      <c r="FG63">
        <v>9.516899081844224</v>
      </c>
      <c r="FH63">
        <v>2007.682192647083</v>
      </c>
      <c r="FI63">
        <v>304.7974484236905</v>
      </c>
      <c r="FK63">
        <v>7.187625573815227</v>
      </c>
      <c r="FL63">
        <v>23.11769527771192</v>
      </c>
      <c r="FM63">
        <v>6.357341569529732</v>
      </c>
      <c r="FN63">
        <v>8.20407081433361</v>
      </c>
      <c r="FO63">
        <v>599.444982933157</v>
      </c>
      <c r="FP63">
        <v>961.6866965714363</v>
      </c>
      <c r="FQ63">
        <v>34.01710636458702</v>
      </c>
      <c r="FR63">
        <v>45.90892347459054</v>
      </c>
      <c r="FS63">
        <v>64.38283350594084</v>
      </c>
    </row>
    <row r="64" spans="1:175">
      <c r="A64" s="2">
        <v>44925</v>
      </c>
      <c r="B64">
        <v>642.9849375081399</v>
      </c>
      <c r="C64">
        <v>-0.008053401303998897</v>
      </c>
      <c r="DR64" s="2">
        <v>44925</v>
      </c>
      <c r="DS64">
        <v>52.40171404799874</v>
      </c>
      <c r="DT64">
        <v>1849.869340093765</v>
      </c>
      <c r="DU64">
        <v>128.6062950159798</v>
      </c>
      <c r="DV64">
        <v>119.5110950738926</v>
      </c>
      <c r="DW64">
        <v>5254.269578709751</v>
      </c>
      <c r="DX64">
        <v>2.316961116588725</v>
      </c>
      <c r="DY64">
        <v>0.9320731378862256</v>
      </c>
      <c r="DZ64">
        <v>76.02571759022639</v>
      </c>
      <c r="EA64">
        <v>36.06694712757749</v>
      </c>
      <c r="EB64">
        <v>1.397299651487435</v>
      </c>
      <c r="EC64">
        <v>4.488191178703881</v>
      </c>
      <c r="ED64">
        <v>74.88062167402002</v>
      </c>
      <c r="EE64">
        <v>66.95949571356499</v>
      </c>
      <c r="EF64">
        <v>0.3404965518811025</v>
      </c>
      <c r="EG64">
        <v>12.5744482851286</v>
      </c>
      <c r="EH64">
        <v>4.051295340726047</v>
      </c>
      <c r="EI64">
        <v>42.57863978758443</v>
      </c>
      <c r="EJ64">
        <v>10.00768228486652</v>
      </c>
      <c r="EK64">
        <v>0.6007648431823214</v>
      </c>
      <c r="EL64">
        <v>44.63211167105739</v>
      </c>
      <c r="EM64">
        <v>0.8614991597076983</v>
      </c>
      <c r="EN64">
        <v>3.485390122920179</v>
      </c>
      <c r="EO64">
        <v>14.0963151041759</v>
      </c>
      <c r="EP64">
        <v>45.86679337832408</v>
      </c>
      <c r="EQ64">
        <v>7.53834140192436</v>
      </c>
      <c r="ER64">
        <v>6.054559036108123</v>
      </c>
      <c r="ES64">
        <v>627.1548869649948</v>
      </c>
      <c r="ET64">
        <v>158.8925101071801</v>
      </c>
      <c r="EU64">
        <v>5.471028164048568</v>
      </c>
      <c r="EV64">
        <v>6.67747033024647</v>
      </c>
      <c r="EW64">
        <v>42.49187543979256</v>
      </c>
      <c r="EX64">
        <v>50.20309744337217</v>
      </c>
      <c r="EY64">
        <v>0.200185457786014</v>
      </c>
      <c r="EZ64">
        <v>39.11439016085469</v>
      </c>
      <c r="FA64">
        <v>0.02280947550808659</v>
      </c>
      <c r="FB64">
        <v>7.411273242226006</v>
      </c>
      <c r="FC64">
        <v>336.3503620968132</v>
      </c>
      <c r="FD64">
        <v>23.78414313280315</v>
      </c>
      <c r="FF64">
        <v>0.1129541380245471</v>
      </c>
      <c r="FG64">
        <v>9.838120119842438</v>
      </c>
      <c r="FH64">
        <v>2066.677262394394</v>
      </c>
      <c r="FI64">
        <v>312.3489532823403</v>
      </c>
      <c r="FK64">
        <v>7.214567544305457</v>
      </c>
      <c r="FL64">
        <v>23.48982246237071</v>
      </c>
      <c r="FM64">
        <v>6.346161173779488</v>
      </c>
      <c r="FN64">
        <v>8.262066784362448</v>
      </c>
      <c r="FO64">
        <v>595.5027276904415</v>
      </c>
      <c r="FP64">
        <v>948.7365144876467</v>
      </c>
      <c r="FQ64">
        <v>35.08219479344415</v>
      </c>
      <c r="FR64">
        <v>45.79157679101137</v>
      </c>
      <c r="FS64">
        <v>63.93866060459182</v>
      </c>
    </row>
    <row r="65" spans="1:175">
      <c r="A65" s="2">
        <v>44926</v>
      </c>
      <c r="B65">
        <v>637.6282068802036</v>
      </c>
      <c r="C65">
        <v>-0.008331035947274357</v>
      </c>
      <c r="DR65" s="2">
        <v>44926</v>
      </c>
      <c r="DS65">
        <v>52.71215721049932</v>
      </c>
      <c r="DT65">
        <v>1763.818273650299</v>
      </c>
      <c r="DU65">
        <v>128.8843638821315</v>
      </c>
      <c r="DV65">
        <v>126.0051556519046</v>
      </c>
      <c r="DW65">
        <v>5225.874801615259</v>
      </c>
      <c r="DX65">
        <v>2.315303948362757</v>
      </c>
      <c r="DY65">
        <v>0.9237529554962021</v>
      </c>
      <c r="DZ65">
        <v>77.37837717040804</v>
      </c>
      <c r="EA65">
        <v>35.94099670352112</v>
      </c>
      <c r="EB65">
        <v>1.421125089886357</v>
      </c>
      <c r="EC65">
        <v>4.467955047556401</v>
      </c>
      <c r="ED65">
        <v>74.46968145518879</v>
      </c>
      <c r="EE65">
        <v>67.72183130624838</v>
      </c>
      <c r="EF65">
        <v>0.3431181846333993</v>
      </c>
      <c r="EG65">
        <v>12.06789242651561</v>
      </c>
      <c r="EH65">
        <v>4.000214581573803</v>
      </c>
      <c r="EI65">
        <v>42.53069279822621</v>
      </c>
      <c r="EJ65">
        <v>9.89649021822254</v>
      </c>
      <c r="EK65">
        <v>0.6012039062053923</v>
      </c>
      <c r="EL65">
        <v>44.77943140097562</v>
      </c>
      <c r="EM65">
        <v>0.8655359814443682</v>
      </c>
      <c r="EN65">
        <v>3.454701816629052</v>
      </c>
      <c r="EO65">
        <v>14.44823006521408</v>
      </c>
      <c r="EP65">
        <v>46.1616211981584</v>
      </c>
      <c r="EQ65">
        <v>7.640573303032087</v>
      </c>
      <c r="ER65">
        <v>6.208603231162304</v>
      </c>
      <c r="ES65">
        <v>611.4424606354335</v>
      </c>
      <c r="ET65">
        <v>157.8541637938633</v>
      </c>
      <c r="EU65">
        <v>5.486584883307194</v>
      </c>
      <c r="EV65">
        <v>6.620572977240176</v>
      </c>
      <c r="EW65">
        <v>45.1759097697411</v>
      </c>
      <c r="EX65">
        <v>49.46522403452244</v>
      </c>
      <c r="EY65">
        <v>0.1949617439135726</v>
      </c>
      <c r="EZ65">
        <v>39.07841189311628</v>
      </c>
      <c r="FA65">
        <v>0.02250766942492798</v>
      </c>
      <c r="FB65">
        <v>7.472529383526065</v>
      </c>
      <c r="FC65">
        <v>343.0962042401914</v>
      </c>
      <c r="FD65">
        <v>24.00358404255088</v>
      </c>
      <c r="FF65">
        <v>0.1128723247950474</v>
      </c>
      <c r="FG65">
        <v>9.88722512198566</v>
      </c>
      <c r="FH65">
        <v>2058.953667669023</v>
      </c>
      <c r="FI65">
        <v>315.0195071875676</v>
      </c>
      <c r="FK65">
        <v>7.316890962746572</v>
      </c>
      <c r="FL65">
        <v>24.12830554862816</v>
      </c>
      <c r="FM65">
        <v>6.20201890428894</v>
      </c>
      <c r="FN65">
        <v>8.381253984406847</v>
      </c>
      <c r="FO65">
        <v>586.5371970401952</v>
      </c>
      <c r="FP65">
        <v>942.6700765858127</v>
      </c>
      <c r="FQ65">
        <v>34.56374620715491</v>
      </c>
      <c r="FR65">
        <v>45.08651533120478</v>
      </c>
      <c r="FS65">
        <v>65.69367441868192</v>
      </c>
    </row>
    <row r="66" spans="1:175">
      <c r="A66" s="2">
        <v>44927</v>
      </c>
      <c r="B66">
        <v>638.0462698311472</v>
      </c>
      <c r="C66">
        <v>0.0006556531634462903</v>
      </c>
      <c r="DR66" s="2">
        <v>44927</v>
      </c>
      <c r="DS66">
        <v>51.74989108499361</v>
      </c>
      <c r="DT66">
        <v>1792.064758058721</v>
      </c>
      <c r="DU66">
        <v>128.1229714778195</v>
      </c>
      <c r="DV66">
        <v>133.3671576795906</v>
      </c>
      <c r="DW66">
        <v>5250.825860691046</v>
      </c>
      <c r="DX66">
        <v>2.290835187627015</v>
      </c>
      <c r="DY66">
        <v>0.9261406441281086</v>
      </c>
      <c r="DZ66">
        <v>76.24770521680608</v>
      </c>
      <c r="EA66">
        <v>35.95205798319817</v>
      </c>
      <c r="EB66">
        <v>1.408034882856254</v>
      </c>
      <c r="EC66">
        <v>4.538891782192106</v>
      </c>
      <c r="ED66">
        <v>74.41379484258658</v>
      </c>
      <c r="EE66">
        <v>67.73463137648913</v>
      </c>
      <c r="EF66">
        <v>0.3376452488576925</v>
      </c>
      <c r="EG66">
        <v>12.15122751644664</v>
      </c>
      <c r="EH66">
        <v>4.012323015210226</v>
      </c>
      <c r="EI66">
        <v>43.03462893379221</v>
      </c>
      <c r="EJ66">
        <v>9.411957737090264</v>
      </c>
      <c r="EK66">
        <v>0.6041612255299033</v>
      </c>
      <c r="EL66">
        <v>44.12552244726424</v>
      </c>
      <c r="EM66">
        <v>0.8587837616858391</v>
      </c>
      <c r="EN66">
        <v>3.420872519037435</v>
      </c>
      <c r="EO66">
        <v>14.47659033938195</v>
      </c>
      <c r="EP66">
        <v>45.98554650411175</v>
      </c>
      <c r="EQ66">
        <v>7.5478877550058</v>
      </c>
      <c r="ER66">
        <v>6.317501851282938</v>
      </c>
      <c r="ES66">
        <v>605.5756059623163</v>
      </c>
      <c r="ET66">
        <v>157.3931583187239</v>
      </c>
      <c r="EU66">
        <v>5.510914580633873</v>
      </c>
      <c r="EV66">
        <v>6.69783367332062</v>
      </c>
      <c r="EW66">
        <v>44.57074187316034</v>
      </c>
      <c r="EX66">
        <v>49.79545681751454</v>
      </c>
      <c r="EY66">
        <v>0.1893371800975717</v>
      </c>
      <c r="EZ66">
        <v>38.55845803866754</v>
      </c>
      <c r="FA66">
        <v>0.0231115879172685</v>
      </c>
      <c r="FB66">
        <v>7.593907803921573</v>
      </c>
      <c r="FC66">
        <v>338.4250708715698</v>
      </c>
      <c r="FD66">
        <v>24.28320620994025</v>
      </c>
      <c r="FF66">
        <v>0.1177138729564302</v>
      </c>
      <c r="FG66">
        <v>10.11804654815505</v>
      </c>
      <c r="FH66">
        <v>1992.970118859143</v>
      </c>
      <c r="FI66">
        <v>313.0982650570542</v>
      </c>
      <c r="FK66">
        <v>7.307709159495988</v>
      </c>
      <c r="FL66">
        <v>24.48985126024192</v>
      </c>
      <c r="FM66">
        <v>6.259259719208501</v>
      </c>
      <c r="FN66">
        <v>8.339695913419497</v>
      </c>
      <c r="FO66">
        <v>585.8528483812291</v>
      </c>
      <c r="FP66">
        <v>936.9860723947369</v>
      </c>
      <c r="FQ66">
        <v>35.14172358102507</v>
      </c>
      <c r="FR66">
        <v>44.58187005813379</v>
      </c>
      <c r="FS66">
        <v>65.7791409766338</v>
      </c>
    </row>
    <row r="67" spans="1:175">
      <c r="A67" s="2">
        <v>44928</v>
      </c>
      <c r="B67">
        <v>647.8875701276008</v>
      </c>
      <c r="C67">
        <v>0.0154241169673448</v>
      </c>
      <c r="DR67" s="2">
        <v>44928</v>
      </c>
      <c r="DS67">
        <v>52.75761473585074</v>
      </c>
      <c r="DT67">
        <v>1800.128534992568</v>
      </c>
      <c r="DU67">
        <v>132.6627105579811</v>
      </c>
      <c r="DV67">
        <v>141.6724315462745</v>
      </c>
      <c r="DW67">
        <v>5131.517899603418</v>
      </c>
      <c r="DX67">
        <v>2.201319221361909</v>
      </c>
      <c r="DY67">
        <v>0.9423650306478626</v>
      </c>
      <c r="DZ67">
        <v>74.94764504765944</v>
      </c>
      <c r="EA67">
        <v>35.77387264041293</v>
      </c>
      <c r="EB67">
        <v>1.343894476982112</v>
      </c>
      <c r="EC67">
        <v>4.617359741155398</v>
      </c>
      <c r="ED67">
        <v>73.85158136041667</v>
      </c>
      <c r="EE67">
        <v>66.97646646343549</v>
      </c>
      <c r="EF67">
        <v>0.3516730143608799</v>
      </c>
      <c r="EG67">
        <v>12.37193083855353</v>
      </c>
      <c r="EH67">
        <v>3.948816689892193</v>
      </c>
      <c r="EI67">
        <v>43.40182037139552</v>
      </c>
      <c r="EJ67">
        <v>9.239540936142593</v>
      </c>
      <c r="EK67">
        <v>0.6144628176582593</v>
      </c>
      <c r="EL67">
        <v>44.27059469442858</v>
      </c>
      <c r="EM67">
        <v>0.895000918664827</v>
      </c>
      <c r="EN67">
        <v>3.422549014674281</v>
      </c>
      <c r="EO67">
        <v>14.86439067831755</v>
      </c>
      <c r="EP67">
        <v>46.54621715283973</v>
      </c>
      <c r="EQ67">
        <v>7.542377281635897</v>
      </c>
      <c r="ER67">
        <v>5.747487914914539</v>
      </c>
      <c r="ES67">
        <v>603.8775857527012</v>
      </c>
      <c r="ET67">
        <v>156.4692893580509</v>
      </c>
      <c r="EU67">
        <v>5.654243050551897</v>
      </c>
      <c r="EV67">
        <v>6.1573881482692</v>
      </c>
      <c r="EW67">
        <v>43.95161791459039</v>
      </c>
      <c r="EX67">
        <v>49.60555049845502</v>
      </c>
      <c r="EY67">
        <v>0.1887689677396353</v>
      </c>
      <c r="EZ67">
        <v>38.49098605129341</v>
      </c>
      <c r="FA67">
        <v>0.02383187828947753</v>
      </c>
      <c r="FB67">
        <v>7.5699566539269</v>
      </c>
      <c r="FC67">
        <v>336.8932769289735</v>
      </c>
      <c r="FD67">
        <v>24.64521140502553</v>
      </c>
      <c r="FF67">
        <v>0.1194040529172503</v>
      </c>
      <c r="FG67">
        <v>10.1821368416485</v>
      </c>
      <c r="FH67">
        <v>1923.038495208622</v>
      </c>
      <c r="FI67">
        <v>314.1957631539276</v>
      </c>
      <c r="FK67">
        <v>7.374286120102497</v>
      </c>
      <c r="FL67">
        <v>24.23524461416549</v>
      </c>
      <c r="FM67">
        <v>6.586261473803167</v>
      </c>
      <c r="FN67">
        <v>8.460922407246724</v>
      </c>
      <c r="FO67">
        <v>591.1846971345763</v>
      </c>
      <c r="FP67">
        <v>937.7385364162466</v>
      </c>
      <c r="FQ67">
        <v>34.96625550499146</v>
      </c>
      <c r="FR67">
        <v>45.63078926444592</v>
      </c>
      <c r="FS67">
        <v>64.97764593220261</v>
      </c>
    </row>
    <row r="68" spans="1:175">
      <c r="A68" s="2">
        <v>44929</v>
      </c>
      <c r="B68">
        <v>663.7071196605132</v>
      </c>
      <c r="C68">
        <v>0.02441712152279241</v>
      </c>
      <c r="DR68" s="2">
        <v>44929</v>
      </c>
      <c r="DS68">
        <v>52.68449357438442</v>
      </c>
      <c r="DT68">
        <v>1797.245575891646</v>
      </c>
      <c r="DU68">
        <v>134.2480276606491</v>
      </c>
      <c r="DV68">
        <v>132.7228673800242</v>
      </c>
      <c r="DW68">
        <v>5191.798219433424</v>
      </c>
      <c r="DX68">
        <v>2.196234820235028</v>
      </c>
      <c r="DY68">
        <v>0.9309949249324142</v>
      </c>
      <c r="DZ68">
        <v>75.36690276537803</v>
      </c>
      <c r="EA68">
        <v>36.40902728597976</v>
      </c>
      <c r="EB68">
        <v>1.359503374651074</v>
      </c>
      <c r="EC68">
        <v>4.662357631522273</v>
      </c>
      <c r="ED68">
        <v>73.38591566275275</v>
      </c>
      <c r="EE68">
        <v>67.91936999965243</v>
      </c>
      <c r="EF68">
        <v>0.3552327681913649</v>
      </c>
      <c r="EG68">
        <v>12.51072670100342</v>
      </c>
      <c r="EH68">
        <v>4.018205438410352</v>
      </c>
      <c r="EI68">
        <v>44.40115346211349</v>
      </c>
      <c r="EJ68">
        <v>9.130922111877524</v>
      </c>
      <c r="EK68">
        <v>0.6203686966434111</v>
      </c>
      <c r="EL68">
        <v>44.3460248281527</v>
      </c>
      <c r="EM68">
        <v>0.8833338076598629</v>
      </c>
      <c r="EN68">
        <v>3.462376938286198</v>
      </c>
      <c r="EO68">
        <v>14.97921114813963</v>
      </c>
      <c r="EP68">
        <v>45.46842381209943</v>
      </c>
      <c r="EQ68">
        <v>7.701922455951038</v>
      </c>
      <c r="ER68">
        <v>5.622473447862014</v>
      </c>
      <c r="ES68">
        <v>587.7461829689187</v>
      </c>
      <c r="ET68">
        <v>151.7823219903272</v>
      </c>
      <c r="EU68">
        <v>5.661251989947641</v>
      </c>
      <c r="EV68">
        <v>5.593560628406888</v>
      </c>
      <c r="EW68">
        <v>43.66922058455703</v>
      </c>
      <c r="EX68">
        <v>50.52316889247712</v>
      </c>
      <c r="EY68">
        <v>0.1826186537802901</v>
      </c>
      <c r="EZ68">
        <v>38.27897268136461</v>
      </c>
      <c r="FA68">
        <v>0.02446926984041834</v>
      </c>
      <c r="FB68">
        <v>7.528979762057228</v>
      </c>
      <c r="FC68">
        <v>335.3649639183639</v>
      </c>
      <c r="FD68">
        <v>24.43371165524768</v>
      </c>
      <c r="FF68">
        <v>0.1187814078012273</v>
      </c>
      <c r="FG68">
        <v>10.08632800075791</v>
      </c>
      <c r="FH68">
        <v>1982.700088002686</v>
      </c>
      <c r="FI68">
        <v>312.9434798254769</v>
      </c>
      <c r="FK68">
        <v>7.375509522062348</v>
      </c>
      <c r="FL68">
        <v>23.54206664628077</v>
      </c>
      <c r="FM68">
        <v>6.578309813376693</v>
      </c>
      <c r="FN68">
        <v>8.49227835203547</v>
      </c>
      <c r="FO68">
        <v>601.8788329363263</v>
      </c>
      <c r="FP68">
        <v>951.8932903199154</v>
      </c>
      <c r="FQ68">
        <v>34.76112638723367</v>
      </c>
      <c r="FR68">
        <v>45.56876449722537</v>
      </c>
      <c r="FS68">
        <v>64.06287261120674</v>
      </c>
    </row>
    <row r="69" spans="1:175">
      <c r="A69" s="2">
        <v>44930</v>
      </c>
      <c r="B69">
        <v>664.7576297964813</v>
      </c>
      <c r="C69">
        <v>0.001582791723713006</v>
      </c>
      <c r="DR69" s="2">
        <v>44930</v>
      </c>
      <c r="DS69">
        <v>54.13006780104458</v>
      </c>
      <c r="DT69">
        <v>1850.404025797317</v>
      </c>
      <c r="DU69">
        <v>134.5310540955791</v>
      </c>
      <c r="DV69">
        <v>120.0740368015636</v>
      </c>
      <c r="DW69">
        <v>5246.616143675609</v>
      </c>
      <c r="DX69">
        <v>2.169659980655608</v>
      </c>
      <c r="DY69">
        <v>0.8995139372187012</v>
      </c>
      <c r="DZ69">
        <v>76.56862208426764</v>
      </c>
      <c r="EA69">
        <v>36.71902122442904</v>
      </c>
      <c r="EB69">
        <v>1.339277248565123</v>
      </c>
      <c r="EC69">
        <v>4.650358466271379</v>
      </c>
      <c r="ED69">
        <v>73.51065215503313</v>
      </c>
      <c r="EE69">
        <v>67.79531340411766</v>
      </c>
      <c r="EF69">
        <v>0.3646944756882859</v>
      </c>
      <c r="EG69">
        <v>12.63181064698429</v>
      </c>
      <c r="EH69">
        <v>4.081085785354807</v>
      </c>
      <c r="EI69">
        <v>44.74750691275661</v>
      </c>
      <c r="EJ69">
        <v>9.290505170616633</v>
      </c>
      <c r="EK69">
        <v>0.6268583152480457</v>
      </c>
      <c r="EL69">
        <v>45.2707377577318</v>
      </c>
      <c r="EM69">
        <v>0.8891265183428264</v>
      </c>
      <c r="EN69">
        <v>3.537867161879639</v>
      </c>
      <c r="EO69">
        <v>13.85285964505589</v>
      </c>
      <c r="EP69">
        <v>44.68699363049985</v>
      </c>
      <c r="EQ69">
        <v>7.508779893084062</v>
      </c>
      <c r="ER69">
        <v>5.37092961809968</v>
      </c>
      <c r="ES69">
        <v>593.1528669253752</v>
      </c>
      <c r="ET69">
        <v>150.8203265055711</v>
      </c>
      <c r="EU69">
        <v>5.647918694294151</v>
      </c>
      <c r="EV69">
        <v>5.678138351104143</v>
      </c>
      <c r="EW69">
        <v>44.06095446247195</v>
      </c>
      <c r="EX69">
        <v>49.52407023141647</v>
      </c>
      <c r="EY69">
        <v>0.1813106680941097</v>
      </c>
      <c r="EZ69">
        <v>38.58425659659718</v>
      </c>
      <c r="FA69">
        <v>0.02487053827012391</v>
      </c>
      <c r="FB69">
        <v>7.432038886458992</v>
      </c>
      <c r="FC69">
        <v>334.6711465263714</v>
      </c>
      <c r="FD69">
        <v>24.59890183960192</v>
      </c>
      <c r="FF69">
        <v>0.1205501805520899</v>
      </c>
      <c r="FG69">
        <v>10.11206579171493</v>
      </c>
      <c r="FH69">
        <v>2000.176282717936</v>
      </c>
      <c r="FI69">
        <v>314.970575506215</v>
      </c>
      <c r="FK69">
        <v>7.355667168937756</v>
      </c>
      <c r="FL69">
        <v>23.22337590856391</v>
      </c>
      <c r="FM69">
        <v>6.520421127511951</v>
      </c>
      <c r="FN69">
        <v>8.463416951715914</v>
      </c>
      <c r="FO69">
        <v>606.8934792485902</v>
      </c>
      <c r="FP69">
        <v>959.8995148678785</v>
      </c>
      <c r="FQ69">
        <v>35.31249019243748</v>
      </c>
      <c r="FR69">
        <v>46.60301021657135</v>
      </c>
      <c r="FS69">
        <v>65.12030406416945</v>
      </c>
    </row>
    <row r="70" spans="1:175">
      <c r="A70" s="2">
        <v>44931</v>
      </c>
      <c r="B70">
        <v>683.1729469305124</v>
      </c>
      <c r="C70">
        <v>0.02770230277713237</v>
      </c>
      <c r="DR70" s="2">
        <v>44931</v>
      </c>
      <c r="DS70">
        <v>54.2817663274332</v>
      </c>
      <c r="DT70">
        <v>1846.863706750467</v>
      </c>
      <c r="DU70">
        <v>135.6796476073366</v>
      </c>
      <c r="DV70">
        <v>120.7476637316138</v>
      </c>
      <c r="DW70">
        <v>5376.21630936154</v>
      </c>
      <c r="DX70">
        <v>2.206769533097024</v>
      </c>
      <c r="DY70">
        <v>0.9209112353545745</v>
      </c>
      <c r="DZ70">
        <v>76.47859858352467</v>
      </c>
      <c r="EA70">
        <v>36.93691067485902</v>
      </c>
      <c r="EB70">
        <v>1.347904863701077</v>
      </c>
      <c r="EC70">
        <v>4.620230585550686</v>
      </c>
      <c r="ED70">
        <v>72.48974377081385</v>
      </c>
      <c r="EE70">
        <v>68.26260494719837</v>
      </c>
      <c r="EF70">
        <v>0.3515095896670359</v>
      </c>
      <c r="EG70">
        <v>12.38885714300883</v>
      </c>
      <c r="EH70">
        <v>4.178635913076254</v>
      </c>
      <c r="EI70">
        <v>45.44832836004628</v>
      </c>
      <c r="EJ70">
        <v>9.427809870645786</v>
      </c>
      <c r="EK70">
        <v>0.6220132232280781</v>
      </c>
      <c r="EL70">
        <v>45.44285379993599</v>
      </c>
      <c r="EM70">
        <v>0.8733568522074058</v>
      </c>
      <c r="EN70">
        <v>3.344483976728466</v>
      </c>
      <c r="EO70">
        <v>14.15675207452429</v>
      </c>
      <c r="EP70">
        <v>45.12275074147914</v>
      </c>
      <c r="EQ70">
        <v>6.825453678603727</v>
      </c>
      <c r="ER70">
        <v>5.330855311569734</v>
      </c>
      <c r="ES70">
        <v>600.0964818887234</v>
      </c>
      <c r="ET70">
        <v>152.4130684174961</v>
      </c>
      <c r="EU70">
        <v>5.584125123278263</v>
      </c>
      <c r="EV70">
        <v>5.081950804227525</v>
      </c>
      <c r="EW70">
        <v>41.64992661722724</v>
      </c>
      <c r="EX70">
        <v>51.00952740407501</v>
      </c>
      <c r="EY70">
        <v>0.1868601833908566</v>
      </c>
      <c r="EZ70">
        <v>38.0054755744623</v>
      </c>
      <c r="FA70">
        <v>0.0247784954127946</v>
      </c>
      <c r="FB70">
        <v>6.570054289530854</v>
      </c>
      <c r="FC70">
        <v>343.9121325411667</v>
      </c>
      <c r="FD70">
        <v>24.64233018326409</v>
      </c>
      <c r="FF70">
        <v>0.1189826862357454</v>
      </c>
      <c r="FG70">
        <v>10.32427424270226</v>
      </c>
      <c r="FH70">
        <v>2031.945461265388</v>
      </c>
      <c r="FI70">
        <v>314.4745896357464</v>
      </c>
      <c r="FK70">
        <v>7.377091870059969</v>
      </c>
      <c r="FL70">
        <v>22.97030138369288</v>
      </c>
      <c r="FM70">
        <v>6.385135787349808</v>
      </c>
      <c r="FN70">
        <v>8.466191220711941</v>
      </c>
      <c r="FO70">
        <v>624.035398773796</v>
      </c>
      <c r="FP70">
        <v>955.833046632056</v>
      </c>
      <c r="FQ70">
        <v>35.90957859791665</v>
      </c>
      <c r="FR70">
        <v>44.96860366044114</v>
      </c>
      <c r="FS70">
        <v>65.1678548740234</v>
      </c>
    </row>
    <row r="71" spans="1:175">
      <c r="A71" s="2">
        <v>44932</v>
      </c>
      <c r="B71">
        <v>675.4158847229364</v>
      </c>
      <c r="C71">
        <v>-0.01135446337919022</v>
      </c>
      <c r="DR71" s="2">
        <v>44932</v>
      </c>
      <c r="DS71">
        <v>54.69348661673667</v>
      </c>
      <c r="DT71">
        <v>1861.699917655107</v>
      </c>
      <c r="DU71">
        <v>134.2428690009999</v>
      </c>
      <c r="DV71">
        <v>123.9259053334823</v>
      </c>
      <c r="DW71">
        <v>5272.843853023322</v>
      </c>
      <c r="DX71">
        <v>2.211647385780958</v>
      </c>
      <c r="DY71">
        <v>0.9223438669516124</v>
      </c>
      <c r="DZ71">
        <v>76.29454901374791</v>
      </c>
      <c r="EA71">
        <v>36.72275284328585</v>
      </c>
      <c r="EB71">
        <v>1.309883146942395</v>
      </c>
      <c r="EC71">
        <v>4.716830011351316</v>
      </c>
      <c r="ED71">
        <v>73.71735488247859</v>
      </c>
      <c r="EE71">
        <v>63.22893569608601</v>
      </c>
      <c r="EF71">
        <v>0.3492273965986642</v>
      </c>
      <c r="EG71">
        <v>12.53460631340247</v>
      </c>
      <c r="EH71">
        <v>4.269838515227612</v>
      </c>
      <c r="EI71">
        <v>45.39104992628586</v>
      </c>
      <c r="EJ71">
        <v>9.369604914304386</v>
      </c>
      <c r="EK71">
        <v>0.6130874915401202</v>
      </c>
      <c r="EL71">
        <v>44.93051980655324</v>
      </c>
      <c r="EM71">
        <v>0.8987427875174467</v>
      </c>
      <c r="EN71">
        <v>3.377097295249764</v>
      </c>
      <c r="EO71">
        <v>14.42209856351847</v>
      </c>
      <c r="EP71">
        <v>45.13358538493682</v>
      </c>
      <c r="EQ71">
        <v>7.18215356590193</v>
      </c>
      <c r="ER71">
        <v>5.308101196437888</v>
      </c>
      <c r="ES71">
        <v>588.8019435990592</v>
      </c>
      <c r="ET71">
        <v>151.8035050969364</v>
      </c>
      <c r="EU71">
        <v>5.532289171370252</v>
      </c>
      <c r="EV71">
        <v>5.147464727846764</v>
      </c>
      <c r="EW71">
        <v>43.1697870355248</v>
      </c>
      <c r="EX71">
        <v>51.15714917756249</v>
      </c>
      <c r="EY71">
        <v>0.1875722185707575</v>
      </c>
      <c r="EZ71">
        <v>37.76504634211945</v>
      </c>
      <c r="FA71">
        <v>0.02415968732907506</v>
      </c>
      <c r="FB71">
        <v>6.604422623016803</v>
      </c>
      <c r="FC71">
        <v>345.2119666197836</v>
      </c>
      <c r="FD71">
        <v>24.88417231709172</v>
      </c>
      <c r="FF71">
        <v>0.118412871034906</v>
      </c>
      <c r="FG71">
        <v>9.991977909968185</v>
      </c>
      <c r="FH71">
        <v>2004.173926494836</v>
      </c>
      <c r="FI71">
        <v>314.8872079233133</v>
      </c>
      <c r="FK71">
        <v>7.337492308224152</v>
      </c>
      <c r="FL71">
        <v>23.10501081228134</v>
      </c>
      <c r="FM71">
        <v>6.577711928729789</v>
      </c>
      <c r="FN71">
        <v>8.430610884204048</v>
      </c>
      <c r="FO71">
        <v>630.4983700340405</v>
      </c>
      <c r="FP71">
        <v>966.9497709667995</v>
      </c>
      <c r="FQ71">
        <v>36.49072753685809</v>
      </c>
      <c r="FR71">
        <v>45.09621003354071</v>
      </c>
      <c r="FS71">
        <v>65.09413756502499</v>
      </c>
    </row>
    <row r="72" spans="1:175">
      <c r="A72" s="2">
        <v>44933</v>
      </c>
      <c r="B72">
        <v>688.1329122187736</v>
      </c>
      <c r="C72">
        <v>0.01882844005224116</v>
      </c>
      <c r="DR72" s="2">
        <v>44933</v>
      </c>
      <c r="DS72">
        <v>54.4488795257955</v>
      </c>
      <c r="DT72">
        <v>1880.833991934036</v>
      </c>
      <c r="DU72">
        <v>137.6830231670602</v>
      </c>
      <c r="DV72">
        <v>123.7908705590712</v>
      </c>
      <c r="DW72">
        <v>5206.174717547717</v>
      </c>
      <c r="DX72">
        <v>2.228157205160578</v>
      </c>
      <c r="DY72">
        <v>0.9225698449562383</v>
      </c>
      <c r="DZ72">
        <v>74.1015194564044</v>
      </c>
      <c r="EA72">
        <v>37.27198558696509</v>
      </c>
      <c r="EB72">
        <v>1.323480127224095</v>
      </c>
      <c r="EC72">
        <v>4.700471211973932</v>
      </c>
      <c r="ED72">
        <v>74.24941410875127</v>
      </c>
      <c r="EE72">
        <v>65.40089258658847</v>
      </c>
      <c r="EF72">
        <v>0.3510105473109326</v>
      </c>
      <c r="EG72">
        <v>12.69265832914903</v>
      </c>
      <c r="EH72">
        <v>4.350280354134372</v>
      </c>
      <c r="EI72">
        <v>46.24270438842557</v>
      </c>
      <c r="EJ72">
        <v>9.223364911307684</v>
      </c>
      <c r="EK72">
        <v>0.6246131833641781</v>
      </c>
      <c r="EL72">
        <v>44.70389694269048</v>
      </c>
      <c r="EM72">
        <v>0.8936487557535283</v>
      </c>
      <c r="EN72">
        <v>3.385653437168759</v>
      </c>
      <c r="EO72">
        <v>14.82311156568912</v>
      </c>
      <c r="EP72">
        <v>44.80423126277142</v>
      </c>
      <c r="EQ72">
        <v>7.521208242397279</v>
      </c>
      <c r="ER72">
        <v>5.252899775437198</v>
      </c>
      <c r="ES72">
        <v>461.1763228965146</v>
      </c>
      <c r="ET72">
        <v>150.9863634788735</v>
      </c>
      <c r="EU72">
        <v>5.570407066645914</v>
      </c>
      <c r="EV72">
        <v>4.608512315093661</v>
      </c>
      <c r="EW72">
        <v>42.02160777870444</v>
      </c>
      <c r="EX72">
        <v>51.7499818559106</v>
      </c>
      <c r="EY72">
        <v>0.1864996465006127</v>
      </c>
      <c r="EZ72">
        <v>37.48537281812975</v>
      </c>
      <c r="FA72">
        <v>0.02406012047041426</v>
      </c>
      <c r="FB72">
        <v>6.437271459255481</v>
      </c>
      <c r="FC72">
        <v>350.4145249519799</v>
      </c>
      <c r="FD72">
        <v>25.21527830001788</v>
      </c>
      <c r="FF72">
        <v>0.119444915584657</v>
      </c>
      <c r="FG72">
        <v>10.21515897427639</v>
      </c>
      <c r="FH72">
        <v>2041.217297242789</v>
      </c>
      <c r="FI72">
        <v>312.6783094849484</v>
      </c>
      <c r="FK72">
        <v>7.319546172418157</v>
      </c>
      <c r="FL72">
        <v>23.20456240326985</v>
      </c>
      <c r="FM72">
        <v>6.305052186825192</v>
      </c>
      <c r="FN72">
        <v>8.130530053696807</v>
      </c>
      <c r="FO72">
        <v>655.6791669239168</v>
      </c>
      <c r="FP72">
        <v>972.6758056544037</v>
      </c>
      <c r="FQ72">
        <v>36.46285976350247</v>
      </c>
      <c r="FR72">
        <v>45.71466744194731</v>
      </c>
      <c r="FS72">
        <v>64.70802921851914</v>
      </c>
    </row>
    <row r="73" spans="1:175">
      <c r="A73" s="2">
        <v>44934</v>
      </c>
      <c r="B73">
        <v>690.110160175169</v>
      </c>
      <c r="C73">
        <v>0.002873351820973147</v>
      </c>
      <c r="DR73" s="2">
        <v>44934</v>
      </c>
      <c r="DS73">
        <v>54.62441011287763</v>
      </c>
      <c r="DT73">
        <v>1899.204692512616</v>
      </c>
      <c r="DU73">
        <v>138.9463395337389</v>
      </c>
      <c r="DV73">
        <v>128.1445641262617</v>
      </c>
      <c r="DW73">
        <v>5284.323662001872</v>
      </c>
      <c r="DX73">
        <v>2.17170910994644</v>
      </c>
      <c r="DY73">
        <v>0.9318982698858713</v>
      </c>
      <c r="DZ73">
        <v>74.67141005427526</v>
      </c>
      <c r="EA73">
        <v>36.13500327567737</v>
      </c>
      <c r="EB73">
        <v>1.316540535940543</v>
      </c>
      <c r="EC73">
        <v>4.705765060230692</v>
      </c>
      <c r="ED73">
        <v>72.99926154484787</v>
      </c>
      <c r="EE73">
        <v>66.34235322375991</v>
      </c>
      <c r="EF73">
        <v>0.3462909317069745</v>
      </c>
      <c r="EG73">
        <v>12.6366851496066</v>
      </c>
      <c r="EH73">
        <v>4.24247651530351</v>
      </c>
      <c r="EI73">
        <v>46.47828586045159</v>
      </c>
      <c r="EJ73">
        <v>9.250935575063268</v>
      </c>
      <c r="EK73">
        <v>0.6320308879683877</v>
      </c>
      <c r="EL73">
        <v>43.92584823283948</v>
      </c>
      <c r="EM73">
        <v>0.8935402047601237</v>
      </c>
      <c r="EN73">
        <v>3.440139845195387</v>
      </c>
      <c r="EO73">
        <v>14.87815955492766</v>
      </c>
      <c r="EP73">
        <v>43.88464583700461</v>
      </c>
      <c r="EQ73">
        <v>7.618926095440173</v>
      </c>
      <c r="ER73">
        <v>5.325474358323556</v>
      </c>
      <c r="ES73">
        <v>465.3028649097415</v>
      </c>
      <c r="ET73">
        <v>147.8346293679574</v>
      </c>
      <c r="EU73">
        <v>5.58114140559623</v>
      </c>
      <c r="EV73">
        <v>4.771853672971526</v>
      </c>
      <c r="EW73">
        <v>43.90674612103187</v>
      </c>
      <c r="EX73">
        <v>52.07668214293052</v>
      </c>
      <c r="EY73">
        <v>0.186406261576075</v>
      </c>
      <c r="EZ73">
        <v>35.30153136880188</v>
      </c>
      <c r="FA73">
        <v>0.02356618787999923</v>
      </c>
      <c r="FB73">
        <v>6.585933833867275</v>
      </c>
      <c r="FC73">
        <v>352.5640529607423</v>
      </c>
      <c r="FD73">
        <v>24.90737225859104</v>
      </c>
      <c r="FF73">
        <v>0.1176970019256239</v>
      </c>
      <c r="FG73">
        <v>10.21092716517994</v>
      </c>
      <c r="FH73">
        <v>2070.662793281027</v>
      </c>
      <c r="FI73">
        <v>314.2693641836937</v>
      </c>
      <c r="FK73">
        <v>7.362206954965419</v>
      </c>
      <c r="FL73">
        <v>22.08944712489254</v>
      </c>
      <c r="FM73">
        <v>6.141082953138369</v>
      </c>
      <c r="FN73">
        <v>7.957946688936547</v>
      </c>
      <c r="FO73">
        <v>664.5084173594638</v>
      </c>
      <c r="FP73">
        <v>978.9242229921526</v>
      </c>
      <c r="FQ73">
        <v>36.67483956060926</v>
      </c>
      <c r="FR73">
        <v>44.49428241911546</v>
      </c>
      <c r="FS73">
        <v>65.8976436682326</v>
      </c>
    </row>
    <row r="74" spans="1:175">
      <c r="A74" s="2">
        <v>44935</v>
      </c>
      <c r="B74">
        <v>721.7837904911738</v>
      </c>
      <c r="C74">
        <v>0.04589648456699313</v>
      </c>
      <c r="DR74" s="2">
        <v>44935</v>
      </c>
      <c r="DS74">
        <v>55.05559470487015</v>
      </c>
      <c r="DT74">
        <v>1930.473015430924</v>
      </c>
      <c r="DU74">
        <v>141.9621898292203</v>
      </c>
      <c r="DV74">
        <v>133.659972438694</v>
      </c>
      <c r="DW74">
        <v>5241.692174406705</v>
      </c>
      <c r="DX74">
        <v>2.187325153227521</v>
      </c>
      <c r="DY74">
        <v>1.010735898650883</v>
      </c>
      <c r="DZ74">
        <v>74.94665746375946</v>
      </c>
      <c r="EA74">
        <v>37.09648133917154</v>
      </c>
      <c r="EB74">
        <v>1.310598146126224</v>
      </c>
      <c r="EC74">
        <v>4.726966363598172</v>
      </c>
      <c r="ED74">
        <v>74.55328199955505</v>
      </c>
      <c r="EE74">
        <v>69.62461661495432</v>
      </c>
      <c r="EF74">
        <v>0.3670586742915209</v>
      </c>
      <c r="EG74">
        <v>13.12662995934027</v>
      </c>
      <c r="EH74">
        <v>4.30031620705269</v>
      </c>
      <c r="EI74">
        <v>57.75160730520865</v>
      </c>
      <c r="EJ74">
        <v>9.318544496177786</v>
      </c>
      <c r="EK74">
        <v>0.6350398660309861</v>
      </c>
      <c r="EL74">
        <v>44.45733765161727</v>
      </c>
      <c r="EM74">
        <v>0.8383908395719282</v>
      </c>
      <c r="EN74">
        <v>3.47557983220719</v>
      </c>
      <c r="EO74">
        <v>15.22882381955525</v>
      </c>
      <c r="EP74">
        <v>44.33168557087077</v>
      </c>
      <c r="EQ74">
        <v>7.917258114810459</v>
      </c>
      <c r="ER74">
        <v>4.744427453960943</v>
      </c>
      <c r="ES74">
        <v>308.2986206584389</v>
      </c>
      <c r="ET74">
        <v>140.8576039843206</v>
      </c>
      <c r="EU74">
        <v>5.855017318004849</v>
      </c>
      <c r="EV74">
        <v>3.649474841319973</v>
      </c>
      <c r="EW74">
        <v>44.13380528053496</v>
      </c>
      <c r="EX74">
        <v>51.54703616269455</v>
      </c>
      <c r="EY74">
        <v>0.1984210374140028</v>
      </c>
      <c r="EZ74">
        <v>33.5680312253798</v>
      </c>
      <c r="FA74">
        <v>0.02242555492099963</v>
      </c>
      <c r="FB74">
        <v>6.20501790579709</v>
      </c>
      <c r="FC74">
        <v>378.9593509605821</v>
      </c>
      <c r="FD74">
        <v>25.33742929298856</v>
      </c>
      <c r="FF74">
        <v>0.1176352762068487</v>
      </c>
      <c r="FG74">
        <v>9.91195296140307</v>
      </c>
      <c r="FH74">
        <v>2115.389764264034</v>
      </c>
      <c r="FI74">
        <v>318.132972028091</v>
      </c>
      <c r="FK74">
        <v>7.625262529195102</v>
      </c>
      <c r="FL74">
        <v>21.03584077177884</v>
      </c>
      <c r="FM74">
        <v>5.963600459014402</v>
      </c>
      <c r="FN74">
        <v>8.130725609578478</v>
      </c>
      <c r="FO74">
        <v>671.1114866924266</v>
      </c>
      <c r="FP74">
        <v>986.5097589897885</v>
      </c>
      <c r="FQ74">
        <v>37.54673172108352</v>
      </c>
      <c r="FR74">
        <v>44.59682314696831</v>
      </c>
      <c r="FS74">
        <v>65.45138692063034</v>
      </c>
    </row>
    <row r="75" spans="1:175">
      <c r="A75" s="2">
        <v>44936</v>
      </c>
      <c r="B75">
        <v>745.7366209734294</v>
      </c>
      <c r="C75">
        <v>0.03318560322053732</v>
      </c>
      <c r="DR75" s="2">
        <v>44936</v>
      </c>
      <c r="DS75">
        <v>55.08433932820171</v>
      </c>
      <c r="DT75">
        <v>1948.32722227565</v>
      </c>
      <c r="DU75">
        <v>145.2447957569512</v>
      </c>
      <c r="DV75">
        <v>129.5381345468799</v>
      </c>
      <c r="DW75">
        <v>5155.579900198421</v>
      </c>
      <c r="DX75">
        <v>2.170079468071457</v>
      </c>
      <c r="DY75">
        <v>0.9878176252727338</v>
      </c>
      <c r="DZ75">
        <v>74.1744851011684</v>
      </c>
      <c r="EA75">
        <v>38.12156368410225</v>
      </c>
      <c r="EB75">
        <v>1.328129589172268</v>
      </c>
      <c r="EC75">
        <v>4.611560817601449</v>
      </c>
      <c r="ED75">
        <v>73.119524478052</v>
      </c>
      <c r="EE75">
        <v>70.42325878730935</v>
      </c>
      <c r="EF75">
        <v>0.3740493903413822</v>
      </c>
      <c r="EG75">
        <v>12.02144972285434</v>
      </c>
      <c r="EH75">
        <v>4.247777761235873</v>
      </c>
      <c r="EI75">
        <v>57.74989925565365</v>
      </c>
      <c r="EJ75">
        <v>9.157707530232004</v>
      </c>
      <c r="EK75">
        <v>0.6563717044821353</v>
      </c>
      <c r="EL75">
        <v>43.5953424395919</v>
      </c>
      <c r="EM75">
        <v>0.8541943509240703</v>
      </c>
      <c r="EN75">
        <v>3.242728034497969</v>
      </c>
      <c r="EO75">
        <v>14.56977103172342</v>
      </c>
      <c r="EP75">
        <v>45.48312971157353</v>
      </c>
      <c r="EQ75">
        <v>5.617919132342756</v>
      </c>
      <c r="ER75">
        <v>5.072592047177816</v>
      </c>
      <c r="ES75">
        <v>272.1399422151615</v>
      </c>
      <c r="ET75">
        <v>143.6012445984749</v>
      </c>
      <c r="EU75">
        <v>6.004730417330201</v>
      </c>
      <c r="EV75">
        <v>3.865802747725156</v>
      </c>
      <c r="EW75">
        <v>45.58156425125003</v>
      </c>
      <c r="EX75">
        <v>52.04600318539455</v>
      </c>
      <c r="EY75">
        <v>0.194115841629896</v>
      </c>
      <c r="EZ75">
        <v>33.04982608576461</v>
      </c>
      <c r="FA75">
        <v>0.02225529678204488</v>
      </c>
      <c r="FB75">
        <v>6.40326173614276</v>
      </c>
      <c r="FC75">
        <v>385.9515717258903</v>
      </c>
      <c r="FD75">
        <v>25.84866306804608</v>
      </c>
      <c r="FF75">
        <v>0.1171269886847801</v>
      </c>
      <c r="FG75">
        <v>9.910493697983556</v>
      </c>
      <c r="FH75">
        <v>2090.560287693365</v>
      </c>
      <c r="FI75">
        <v>327.8075358832684</v>
      </c>
      <c r="FK75">
        <v>7.743353259837676</v>
      </c>
      <c r="FL75">
        <v>20.84642387359309</v>
      </c>
      <c r="FM75">
        <v>6.124225250460523</v>
      </c>
      <c r="FN75">
        <v>8.37389515641946</v>
      </c>
      <c r="FO75">
        <v>682.9796089972004</v>
      </c>
      <c r="FP75">
        <v>993.9868796037005</v>
      </c>
      <c r="FQ75">
        <v>38.31634824809944</v>
      </c>
      <c r="FR75">
        <v>45.4953195599708</v>
      </c>
      <c r="FS75">
        <v>66.05563000948992</v>
      </c>
    </row>
    <row r="76" spans="1:175">
      <c r="A76" s="2">
        <v>44937</v>
      </c>
      <c r="B76">
        <v>754.0973200591028</v>
      </c>
      <c r="C76">
        <v>0.01121132964445271</v>
      </c>
      <c r="DR76" s="2">
        <v>44937</v>
      </c>
      <c r="DS76">
        <v>54.36038305975283</v>
      </c>
      <c r="DT76">
        <v>1957.358248551156</v>
      </c>
      <c r="DU76">
        <v>146.0355240467006</v>
      </c>
      <c r="DV76">
        <v>129.6238656877127</v>
      </c>
      <c r="DW76">
        <v>5238.576876389996</v>
      </c>
      <c r="DX76">
        <v>2.068480698230462</v>
      </c>
      <c r="DY76">
        <v>0.9796613382984054</v>
      </c>
      <c r="DZ76">
        <v>73.96857946962584</v>
      </c>
      <c r="EA76">
        <v>37.72849401310857</v>
      </c>
      <c r="EB76">
        <v>1.312449617389764</v>
      </c>
      <c r="EC76">
        <v>4.649006103579978</v>
      </c>
      <c r="ED76">
        <v>74.08602869265113</v>
      </c>
      <c r="EE76">
        <v>67.52584728224033</v>
      </c>
      <c r="EF76">
        <v>0.3714567495790692</v>
      </c>
      <c r="EG76">
        <v>12.05367919487955</v>
      </c>
      <c r="EH76">
        <v>4.303562300905226</v>
      </c>
      <c r="EI76">
        <v>58.00610485085999</v>
      </c>
      <c r="EJ76">
        <v>8.887300561910346</v>
      </c>
      <c r="EK76">
        <v>0.6541777310254905</v>
      </c>
      <c r="EL76">
        <v>44.12161107066601</v>
      </c>
      <c r="EM76">
        <v>0.8535021731938512</v>
      </c>
      <c r="EN76">
        <v>3.307740406061497</v>
      </c>
      <c r="EO76">
        <v>14.46668582050549</v>
      </c>
      <c r="EP76">
        <v>44.89522544171948</v>
      </c>
      <c r="EQ76">
        <v>6.073297352917598</v>
      </c>
      <c r="ER76">
        <v>5.181089088819316</v>
      </c>
      <c r="ES76">
        <v>268.0599048859357</v>
      </c>
      <c r="ET76">
        <v>141.8898104718264</v>
      </c>
      <c r="EU76">
        <v>5.990915264922647</v>
      </c>
      <c r="EV76">
        <v>3.928993140955847</v>
      </c>
      <c r="EW76">
        <v>44.85038910543268</v>
      </c>
      <c r="EX76">
        <v>53.64869601702969</v>
      </c>
      <c r="EY76">
        <v>0.1983838005197918</v>
      </c>
      <c r="EZ76">
        <v>32.96336180918414</v>
      </c>
      <c r="FA76">
        <v>0.02194879571490505</v>
      </c>
      <c r="FB76">
        <v>6.461802433367532</v>
      </c>
      <c r="FC76">
        <v>386.6772398721683</v>
      </c>
      <c r="FD76">
        <v>24.72477383620181</v>
      </c>
      <c r="FF76">
        <v>0.1161901543515043</v>
      </c>
      <c r="FG76">
        <v>10.01826649197955</v>
      </c>
      <c r="FH76">
        <v>2096.172193218211</v>
      </c>
      <c r="FI76">
        <v>330.5539863631015</v>
      </c>
      <c r="FK76">
        <v>7.7007971177313</v>
      </c>
      <c r="FL76">
        <v>20.99258282097982</v>
      </c>
      <c r="FM76">
        <v>6.144816659746671</v>
      </c>
      <c r="FN76">
        <v>8.233116957643501</v>
      </c>
      <c r="FO76">
        <v>688.6352624176184</v>
      </c>
      <c r="FP76">
        <v>969.0808455226971</v>
      </c>
      <c r="FQ76">
        <v>38.44489507048046</v>
      </c>
      <c r="FR76">
        <v>42.60130767175609</v>
      </c>
      <c r="FS76">
        <v>65.23136383917956</v>
      </c>
    </row>
    <row r="77" spans="1:175">
      <c r="A77" s="2">
        <v>44938</v>
      </c>
      <c r="B77">
        <v>768.7625793010479</v>
      </c>
      <c r="C77">
        <v>0.01944743583069064</v>
      </c>
      <c r="DR77" s="2">
        <v>44938</v>
      </c>
      <c r="DS77">
        <v>55.17522998377662</v>
      </c>
      <c r="DT77">
        <v>1956.502197563976</v>
      </c>
      <c r="DU77">
        <v>148.0808180899197</v>
      </c>
      <c r="DV77">
        <v>129.7420158724986</v>
      </c>
      <c r="DW77">
        <v>5225.747889697533</v>
      </c>
      <c r="DX77">
        <v>2.071303826078278</v>
      </c>
      <c r="DY77">
        <v>0.9633244637956849</v>
      </c>
      <c r="DZ77">
        <v>73.88120935899342</v>
      </c>
      <c r="EA77">
        <v>37.73424973856746</v>
      </c>
      <c r="EB77">
        <v>1.341284430729619</v>
      </c>
      <c r="EC77">
        <v>4.729418930360297</v>
      </c>
      <c r="ED77">
        <v>73.97060660493659</v>
      </c>
      <c r="EE77">
        <v>68.7464923903821</v>
      </c>
      <c r="EF77">
        <v>0.3793918889151048</v>
      </c>
      <c r="EG77">
        <v>11.97288184480194</v>
      </c>
      <c r="EH77">
        <v>4.32155841199154</v>
      </c>
      <c r="EI77">
        <v>58.68173031255328</v>
      </c>
      <c r="EJ77">
        <v>9.11780772340029</v>
      </c>
      <c r="EK77">
        <v>0.6510843700219722</v>
      </c>
      <c r="EL77">
        <v>43.63691277819997</v>
      </c>
      <c r="EM77">
        <v>0.8552124757222322</v>
      </c>
      <c r="EN77">
        <v>3.418530602864932</v>
      </c>
      <c r="EO77">
        <v>14.44298705406982</v>
      </c>
      <c r="EP77">
        <v>43.65705901408565</v>
      </c>
      <c r="EQ77">
        <v>5.991613105798473</v>
      </c>
      <c r="ER77">
        <v>5.160620826832354</v>
      </c>
      <c r="ES77">
        <v>297.7115442784283</v>
      </c>
      <c r="ET77">
        <v>145.7284271024087</v>
      </c>
      <c r="EU77">
        <v>6.094010441613926</v>
      </c>
      <c r="EV77">
        <v>4.140666513139296</v>
      </c>
      <c r="EW77">
        <v>45.22838514265158</v>
      </c>
      <c r="EX77">
        <v>54.1728118294048</v>
      </c>
      <c r="EY77">
        <v>0.1944959732907824</v>
      </c>
      <c r="EZ77">
        <v>33.33540461077268</v>
      </c>
      <c r="FA77">
        <v>0.02226315932913519</v>
      </c>
      <c r="FB77">
        <v>5.959719780452978</v>
      </c>
      <c r="FC77">
        <v>393.8024643892597</v>
      </c>
      <c r="FD77">
        <v>25.40039815635692</v>
      </c>
      <c r="FF77">
        <v>0.119406559268932</v>
      </c>
      <c r="FG77">
        <v>9.745213655749692</v>
      </c>
      <c r="FH77">
        <v>1692.190257145507</v>
      </c>
      <c r="FI77">
        <v>331.7737544547857</v>
      </c>
      <c r="FK77">
        <v>7.843047014376341</v>
      </c>
      <c r="FL77">
        <v>21.32179616323547</v>
      </c>
      <c r="FM77">
        <v>6.160810354938968</v>
      </c>
      <c r="FN77">
        <v>8.56979638350405</v>
      </c>
      <c r="FO77">
        <v>682.9498579762761</v>
      </c>
      <c r="FP77">
        <v>979.850850190757</v>
      </c>
      <c r="FQ77">
        <v>36.94699056193328</v>
      </c>
      <c r="FR77">
        <v>44.44951889110642</v>
      </c>
      <c r="FS77">
        <v>64.99414592607525</v>
      </c>
    </row>
    <row r="78" spans="1:175">
      <c r="A78" s="2">
        <v>44939</v>
      </c>
      <c r="B78">
        <v>794.8072965364892</v>
      </c>
      <c r="C78">
        <v>0.03387875260411466</v>
      </c>
      <c r="DR78" s="2">
        <v>44939</v>
      </c>
      <c r="DS78">
        <v>54.86475176035161</v>
      </c>
      <c r="DT78">
        <v>1984.514405695937</v>
      </c>
      <c r="DU78">
        <v>150.7116754009338</v>
      </c>
      <c r="DV78">
        <v>125.9453466781835</v>
      </c>
      <c r="DW78">
        <v>5391.546271006889</v>
      </c>
      <c r="DX78">
        <v>2.194021805502966</v>
      </c>
      <c r="DY78">
        <v>0.9500692190888036</v>
      </c>
      <c r="DZ78">
        <v>73.7870784941632</v>
      </c>
      <c r="EA78">
        <v>38.65488571514071</v>
      </c>
      <c r="EB78">
        <v>1.29924105980553</v>
      </c>
      <c r="EC78">
        <v>4.757607287837209</v>
      </c>
      <c r="ED78">
        <v>74.90090369471349</v>
      </c>
      <c r="EE78">
        <v>67.28848313233749</v>
      </c>
      <c r="EF78">
        <v>0.3748264633118924</v>
      </c>
      <c r="EG78">
        <v>11.97488145125908</v>
      </c>
      <c r="EH78">
        <v>4.333464416205457</v>
      </c>
      <c r="EI78">
        <v>57.52116859209708</v>
      </c>
      <c r="EJ78">
        <v>8.993136271670281</v>
      </c>
      <c r="EK78">
        <v>0.6506844156874797</v>
      </c>
      <c r="EL78">
        <v>44.57563794257408</v>
      </c>
      <c r="EM78">
        <v>0.8728092137576616</v>
      </c>
      <c r="EN78">
        <v>3.404106680001126</v>
      </c>
      <c r="EO78">
        <v>13.83744070315337</v>
      </c>
      <c r="EP78">
        <v>41.99274090456576</v>
      </c>
      <c r="EQ78">
        <v>5.77654076674266</v>
      </c>
      <c r="ER78">
        <v>4.588934739968797</v>
      </c>
      <c r="ES78">
        <v>290.7964523746654</v>
      </c>
      <c r="ET78">
        <v>147.5239376951012</v>
      </c>
      <c r="EU78">
        <v>5.978863013495794</v>
      </c>
      <c r="EV78">
        <v>3.845171484029712</v>
      </c>
      <c r="EW78">
        <v>45.70353338906778</v>
      </c>
      <c r="EX78">
        <v>56.66855957058296</v>
      </c>
      <c r="EY78">
        <v>0.1967155779930838</v>
      </c>
      <c r="EZ78">
        <v>33.84989141841969</v>
      </c>
      <c r="FA78">
        <v>0.02237969360512192</v>
      </c>
      <c r="FB78">
        <v>6.078858569308569</v>
      </c>
      <c r="FC78">
        <v>399.8283043813399</v>
      </c>
      <c r="FD78">
        <v>25.56755161351356</v>
      </c>
      <c r="FF78">
        <v>0.1220030915552627</v>
      </c>
      <c r="FG78">
        <v>10.33672724662533</v>
      </c>
      <c r="FH78">
        <v>1621.561880207804</v>
      </c>
      <c r="FI78">
        <v>331.1483737743785</v>
      </c>
      <c r="FK78">
        <v>7.575001477335697</v>
      </c>
      <c r="FL78">
        <v>21.47982061982822</v>
      </c>
      <c r="FM78">
        <v>6.296660085723832</v>
      </c>
      <c r="FN78">
        <v>8.529111212653014</v>
      </c>
      <c r="FO78">
        <v>695.9176135222294</v>
      </c>
      <c r="FP78">
        <v>983.9532907505193</v>
      </c>
      <c r="FQ78">
        <v>37.96052486731431</v>
      </c>
      <c r="FR78">
        <v>45.21424543244218</v>
      </c>
      <c r="FS78">
        <v>65.35969639810506</v>
      </c>
    </row>
    <row r="79" spans="1:175">
      <c r="A79" s="2">
        <v>44940</v>
      </c>
      <c r="B79">
        <v>834.6093409421362</v>
      </c>
      <c r="C79">
        <v>0.05007760318644694</v>
      </c>
      <c r="DR79" s="2">
        <v>44940</v>
      </c>
      <c r="DS79">
        <v>55.94446707861937</v>
      </c>
      <c r="DT79">
        <v>2019.725331029154</v>
      </c>
      <c r="DU79">
        <v>156.4591889167719</v>
      </c>
      <c r="DV79">
        <v>126.5454001877719</v>
      </c>
      <c r="DW79">
        <v>5451.06202685407</v>
      </c>
      <c r="DX79">
        <v>2.26101088937282</v>
      </c>
      <c r="DY79">
        <v>0.9911384701315901</v>
      </c>
      <c r="DZ79">
        <v>74.54632407762516</v>
      </c>
      <c r="EA79">
        <v>38.86500228041501</v>
      </c>
      <c r="EB79">
        <v>1.197077836555597</v>
      </c>
      <c r="EC79">
        <v>4.805056939531688</v>
      </c>
      <c r="ED79">
        <v>75.40235510969976</v>
      </c>
      <c r="EE79">
        <v>68.37755738129052</v>
      </c>
      <c r="EF79">
        <v>0.376230466534815</v>
      </c>
      <c r="EG79">
        <v>10.79167811468388</v>
      </c>
      <c r="EH79">
        <v>4.246746981349116</v>
      </c>
      <c r="EI79">
        <v>57.87433891657975</v>
      </c>
      <c r="EJ79">
        <v>9.25408207864783</v>
      </c>
      <c r="EK79">
        <v>0.6560611358696377</v>
      </c>
      <c r="EL79">
        <v>42.6205947407018</v>
      </c>
      <c r="EM79">
        <v>0.8720132024002254</v>
      </c>
      <c r="EN79">
        <v>3.432654827097444</v>
      </c>
      <c r="EO79">
        <v>13.78488693544518</v>
      </c>
      <c r="EP79">
        <v>41.16476417125775</v>
      </c>
      <c r="EQ79">
        <v>5.931266892196864</v>
      </c>
      <c r="ER79">
        <v>4.603937239950679</v>
      </c>
      <c r="ES79">
        <v>245.5258902800821</v>
      </c>
      <c r="ET79">
        <v>149.1092156103991</v>
      </c>
      <c r="EU79">
        <v>6.163261434000038</v>
      </c>
      <c r="EV79">
        <v>3.970130864433869</v>
      </c>
      <c r="EW79">
        <v>46.60564277695808</v>
      </c>
      <c r="EX79">
        <v>61.13646540873892</v>
      </c>
      <c r="EY79">
        <v>0.2057087287010629</v>
      </c>
      <c r="EZ79">
        <v>27.83078845991554</v>
      </c>
      <c r="FA79">
        <v>0.02235030953383244</v>
      </c>
      <c r="FB79">
        <v>6.025772583120618</v>
      </c>
      <c r="FC79">
        <v>409.579473293108</v>
      </c>
      <c r="FD79">
        <v>26.24073298316243</v>
      </c>
      <c r="FF79">
        <v>0.1248483158203987</v>
      </c>
      <c r="FG79">
        <v>9.654585027096891</v>
      </c>
      <c r="FH79">
        <v>1723.698524303606</v>
      </c>
      <c r="FI79">
        <v>325.6933204149599</v>
      </c>
      <c r="FK79">
        <v>7.553117959557319</v>
      </c>
      <c r="FL79">
        <v>19.46009223776436</v>
      </c>
      <c r="FM79">
        <v>6.306364932182211</v>
      </c>
      <c r="FN79">
        <v>8.422543525974657</v>
      </c>
      <c r="FO79">
        <v>695.5461604493079</v>
      </c>
      <c r="FP79">
        <v>971.376306134102</v>
      </c>
      <c r="FQ79">
        <v>38.80621140841316</v>
      </c>
      <c r="FR79">
        <v>43.50113148118685</v>
      </c>
      <c r="FS79">
        <v>65.87117276506848</v>
      </c>
    </row>
    <row r="80" spans="1:175">
      <c r="A80" s="2">
        <v>44941</v>
      </c>
      <c r="B80">
        <v>883.1148701339425</v>
      </c>
      <c r="C80">
        <v>0.05811764476186143</v>
      </c>
      <c r="DR80" s="2">
        <v>44941</v>
      </c>
      <c r="DS80">
        <v>57.1466515707095</v>
      </c>
      <c r="DT80">
        <v>2035.250289957002</v>
      </c>
      <c r="DU80">
        <v>163.0722179457021</v>
      </c>
      <c r="DV80">
        <v>121.2962064102572</v>
      </c>
      <c r="DW80">
        <v>5366.272550896811</v>
      </c>
      <c r="DX80">
        <v>2.278905120357371</v>
      </c>
      <c r="DY80">
        <v>1.007596258279843</v>
      </c>
      <c r="DZ80">
        <v>74.25423347292106</v>
      </c>
      <c r="EA80">
        <v>40.45031507488227</v>
      </c>
      <c r="EB80">
        <v>1.225884842492653</v>
      </c>
      <c r="EC80">
        <v>4.694429130975755</v>
      </c>
      <c r="ED80">
        <v>75.30696174834841</v>
      </c>
      <c r="EE80">
        <v>68.87145105538455</v>
      </c>
      <c r="EF80">
        <v>0.2991222432129854</v>
      </c>
      <c r="EG80">
        <v>11.23989895642065</v>
      </c>
      <c r="EH80">
        <v>4.245716205358312</v>
      </c>
      <c r="EI80">
        <v>58.52436919201512</v>
      </c>
      <c r="EJ80">
        <v>9.334629039368579</v>
      </c>
      <c r="EK80">
        <v>0.6693843636976191</v>
      </c>
      <c r="EL80">
        <v>42.89665086164767</v>
      </c>
      <c r="EM80">
        <v>0.8811594363686854</v>
      </c>
      <c r="EN80">
        <v>3.049145112653789</v>
      </c>
      <c r="EO80">
        <v>13.20860375073814</v>
      </c>
      <c r="EP80">
        <v>36.43157984445747</v>
      </c>
      <c r="EQ80">
        <v>5.029159707988594</v>
      </c>
      <c r="ER80">
        <v>4.790896628315521</v>
      </c>
      <c r="ES80">
        <v>263.2781611750058</v>
      </c>
      <c r="ET80">
        <v>146.5581569611244</v>
      </c>
      <c r="EU80">
        <v>6.262401508534198</v>
      </c>
      <c r="EV80">
        <v>4.096076034856807</v>
      </c>
      <c r="EW80">
        <v>47.34276439485917</v>
      </c>
      <c r="EX80">
        <v>56.94087520105472</v>
      </c>
      <c r="EY80">
        <v>0.2139602102137251</v>
      </c>
      <c r="EZ80">
        <v>25.8974777906763</v>
      </c>
      <c r="FA80">
        <v>0.02288360282390503</v>
      </c>
      <c r="FB80">
        <v>5.523726206744697</v>
      </c>
      <c r="FC80">
        <v>419.3746776839085</v>
      </c>
      <c r="FD80">
        <v>26.63746477907226</v>
      </c>
      <c r="FF80">
        <v>0.1274833626374412</v>
      </c>
      <c r="FG80">
        <v>10.82245999750408</v>
      </c>
      <c r="FH80">
        <v>1832.595290984548</v>
      </c>
      <c r="FI80">
        <v>327.6327717901305</v>
      </c>
      <c r="FK80">
        <v>7.608728673620616</v>
      </c>
      <c r="FL80">
        <v>19.12193132545382</v>
      </c>
      <c r="FM80">
        <v>6.09521429263944</v>
      </c>
      <c r="FN80">
        <v>8.649927144472557</v>
      </c>
      <c r="FO80">
        <v>713.7388957300934</v>
      </c>
      <c r="FP80">
        <v>994.1148702125407</v>
      </c>
      <c r="FQ80">
        <v>39.98915648161241</v>
      </c>
      <c r="FR80">
        <v>44.38798709072329</v>
      </c>
      <c r="FS80">
        <v>64.48260771950039</v>
      </c>
    </row>
    <row r="81" spans="1:175">
      <c r="A81" s="2">
        <v>44942</v>
      </c>
      <c r="B81">
        <v>904.5179736268296</v>
      </c>
      <c r="C81">
        <v>0.02423592243401007</v>
      </c>
      <c r="DR81" s="2">
        <v>44942</v>
      </c>
      <c r="DS81">
        <v>58.73955801957077</v>
      </c>
      <c r="DT81">
        <v>2186.876365209037</v>
      </c>
      <c r="DU81">
        <v>169.1910243020482</v>
      </c>
      <c r="DV81">
        <v>119.4773815476804</v>
      </c>
      <c r="DW81">
        <v>5768.37702931987</v>
      </c>
      <c r="DX81">
        <v>2.406303260384248</v>
      </c>
      <c r="DY81">
        <v>1.052389122499438</v>
      </c>
      <c r="DZ81">
        <v>74.72832322920578</v>
      </c>
      <c r="EA81">
        <v>44.14193393571998</v>
      </c>
      <c r="EB81">
        <v>1.244296915717312</v>
      </c>
      <c r="EC81">
        <v>4.876373584660147</v>
      </c>
      <c r="ED81">
        <v>75.64557088977428</v>
      </c>
      <c r="EE81">
        <v>69.06418447024974</v>
      </c>
      <c r="EF81">
        <v>0.2631642024421569</v>
      </c>
      <c r="EG81">
        <v>10.85220839291585</v>
      </c>
      <c r="EH81">
        <v>3.892649090887839</v>
      </c>
      <c r="EI81">
        <v>58.54022614950324</v>
      </c>
      <c r="EJ81">
        <v>10.22951884848173</v>
      </c>
      <c r="EK81">
        <v>0.6876943353211565</v>
      </c>
      <c r="EL81">
        <v>42.01900258658664</v>
      </c>
      <c r="EM81">
        <v>0.9058904636405847</v>
      </c>
      <c r="EN81">
        <v>2.984271443500867</v>
      </c>
      <c r="EO81">
        <v>12.30313844636915</v>
      </c>
      <c r="EP81">
        <v>37.38293215538751</v>
      </c>
      <c r="EQ81">
        <v>4.120212082232088</v>
      </c>
      <c r="ER81">
        <v>3.966128754965191</v>
      </c>
      <c r="ES81">
        <v>219.0715908821151</v>
      </c>
      <c r="ET81">
        <v>149.8479002057401</v>
      </c>
      <c r="EU81">
        <v>6.536129483583435</v>
      </c>
      <c r="EV81">
        <v>4.075285023922445</v>
      </c>
      <c r="EW81">
        <v>43.1589072239024</v>
      </c>
      <c r="EX81">
        <v>59.30384948948114</v>
      </c>
      <c r="EY81">
        <v>0.2341342569480469</v>
      </c>
      <c r="EZ81">
        <v>19.20048550140112</v>
      </c>
      <c r="FA81">
        <v>0.02383814002913759</v>
      </c>
      <c r="FB81">
        <v>5.557961098991071</v>
      </c>
      <c r="FC81">
        <v>435.2250131013409</v>
      </c>
      <c r="FD81">
        <v>26.06386204942858</v>
      </c>
      <c r="FF81">
        <v>0.1357471788051217</v>
      </c>
      <c r="FG81">
        <v>11.08130066260478</v>
      </c>
      <c r="FH81">
        <v>1901.647372174558</v>
      </c>
      <c r="FI81">
        <v>318.0119453143409</v>
      </c>
      <c r="FK81">
        <v>7.898502901370178</v>
      </c>
      <c r="FL81">
        <v>16.99928602146321</v>
      </c>
      <c r="FM81">
        <v>6.053934647585212</v>
      </c>
      <c r="FN81">
        <v>8.969997348749352</v>
      </c>
      <c r="FO81">
        <v>724.6379273013853</v>
      </c>
      <c r="FP81">
        <v>1015.373727680709</v>
      </c>
      <c r="FQ81">
        <v>45.27128105946966</v>
      </c>
      <c r="FR81">
        <v>42.37653710242817</v>
      </c>
      <c r="FS81">
        <v>66.79686247821962</v>
      </c>
    </row>
    <row r="82" spans="1:175">
      <c r="A82" s="2">
        <v>44943</v>
      </c>
      <c r="B82">
        <v>928.2163902582665</v>
      </c>
      <c r="C82">
        <v>0.02620005054892793</v>
      </c>
      <c r="DR82" s="2">
        <v>44943</v>
      </c>
      <c r="DS82">
        <v>61.71628358182979</v>
      </c>
      <c r="DT82">
        <v>1518.240935025221</v>
      </c>
      <c r="DU82">
        <v>169.9814434082851</v>
      </c>
      <c r="DV82">
        <v>115.2998456943763</v>
      </c>
      <c r="DW82">
        <v>4334.539204513076</v>
      </c>
      <c r="DX82">
        <v>2.55215354063165</v>
      </c>
      <c r="DY82">
        <v>1.119393461940196</v>
      </c>
      <c r="DZ82">
        <v>78.74145185076301</v>
      </c>
      <c r="EA82">
        <v>43.02979862568195</v>
      </c>
      <c r="EB82">
        <v>1.324426923137901</v>
      </c>
      <c r="EC82">
        <v>4.911829069792922</v>
      </c>
      <c r="ED82">
        <v>78.47272651989108</v>
      </c>
      <c r="EE82">
        <v>73.08426143513617</v>
      </c>
      <c r="EF82">
        <v>0.2736654027705098</v>
      </c>
      <c r="EG82">
        <v>10.69262479103666</v>
      </c>
      <c r="EH82">
        <v>3.662892349463318</v>
      </c>
      <c r="EI82">
        <v>59.27004759593014</v>
      </c>
      <c r="EJ82">
        <v>10.69864816314078</v>
      </c>
      <c r="EK82">
        <v>0.7186590786015465</v>
      </c>
      <c r="EL82">
        <v>43.12798098250828</v>
      </c>
      <c r="EM82">
        <v>0.8813767896000804</v>
      </c>
      <c r="EN82">
        <v>3.150365336747031</v>
      </c>
      <c r="EO82">
        <v>12.82812511683622</v>
      </c>
      <c r="EP82">
        <v>39.40767866648281</v>
      </c>
      <c r="EQ82">
        <v>3.720566627296809</v>
      </c>
      <c r="ER82">
        <v>3.794811435586426</v>
      </c>
      <c r="ES82">
        <v>236.6692096719037</v>
      </c>
      <c r="ET82">
        <v>160.0114069851494</v>
      </c>
      <c r="EU82">
        <v>6.738790868772269</v>
      </c>
      <c r="EV82">
        <v>4.378260628145198</v>
      </c>
      <c r="EW82">
        <v>44.09957242892963</v>
      </c>
      <c r="EX82">
        <v>57.36289001605134</v>
      </c>
      <c r="EY82">
        <v>0.2446344610303605</v>
      </c>
      <c r="EZ82">
        <v>19.91595063162797</v>
      </c>
      <c r="FA82">
        <v>0.02492022969622791</v>
      </c>
      <c r="FB82">
        <v>5.830505287253819</v>
      </c>
      <c r="FC82">
        <v>450.7332445975632</v>
      </c>
      <c r="FD82">
        <v>28.04890510815136</v>
      </c>
      <c r="FF82">
        <v>0.1308765233157762</v>
      </c>
      <c r="FG82">
        <v>10.40957356578591</v>
      </c>
      <c r="FH82">
        <v>1983.462286731726</v>
      </c>
      <c r="FI82">
        <v>334.8132813082489</v>
      </c>
      <c r="FK82">
        <v>8.036253702516014</v>
      </c>
      <c r="FL82">
        <v>18.06978155821199</v>
      </c>
      <c r="FM82">
        <v>6.355810942371726</v>
      </c>
      <c r="FN82">
        <v>9.441911639530119</v>
      </c>
      <c r="FO82">
        <v>743.7900765913764</v>
      </c>
      <c r="FP82">
        <v>1031.232504152884</v>
      </c>
      <c r="FQ82">
        <v>46.24677334227984</v>
      </c>
      <c r="FR82">
        <v>45.10237266036979</v>
      </c>
      <c r="FS82">
        <v>66.71254187878993</v>
      </c>
    </row>
    <row r="83" spans="1:175">
      <c r="A83" s="2">
        <v>44944</v>
      </c>
      <c r="B83">
        <v>920.0445756003573</v>
      </c>
      <c r="C83">
        <v>-0.00880378190223019</v>
      </c>
      <c r="DR83" s="2">
        <v>44944</v>
      </c>
      <c r="DS83">
        <v>61.98512265905732</v>
      </c>
      <c r="DT83">
        <v>1680.143967131882</v>
      </c>
      <c r="DU83">
        <v>170.1272485541436</v>
      </c>
      <c r="DV83">
        <v>107.8067828496052</v>
      </c>
      <c r="DW83">
        <v>4531.170609198773</v>
      </c>
      <c r="DX83">
        <v>2.561157472058432</v>
      </c>
      <c r="DY83">
        <v>1.123255622230381</v>
      </c>
      <c r="DZ83">
        <v>79.35725754846955</v>
      </c>
      <c r="EA83">
        <v>43.60633310807769</v>
      </c>
      <c r="EB83">
        <v>1.328169968538689</v>
      </c>
      <c r="EC83">
        <v>5.018450589886818</v>
      </c>
      <c r="ED83">
        <v>78.01783243506206</v>
      </c>
      <c r="EE83">
        <v>72.40976361780805</v>
      </c>
      <c r="EF83">
        <v>0.2714518489612207</v>
      </c>
      <c r="EG83">
        <v>10.04255373679141</v>
      </c>
      <c r="EH83">
        <v>3.516593830931977</v>
      </c>
      <c r="EI83">
        <v>58.41680099623041</v>
      </c>
      <c r="EJ83">
        <v>11.06230052519899</v>
      </c>
      <c r="EK83">
        <v>0.6978698270639919</v>
      </c>
      <c r="EL83">
        <v>42.67006398731441</v>
      </c>
      <c r="EM83">
        <v>0.9099190831819575</v>
      </c>
      <c r="EN83">
        <v>3.068373387670883</v>
      </c>
      <c r="EO83">
        <v>12.88132746289654</v>
      </c>
      <c r="EP83">
        <v>38.14017918884711</v>
      </c>
      <c r="EQ83">
        <v>4.411528630979668</v>
      </c>
      <c r="ER83">
        <v>3.767135445403234</v>
      </c>
      <c r="ES83">
        <v>218.2885747544381</v>
      </c>
      <c r="ET83">
        <v>159.6462054741114</v>
      </c>
      <c r="EU83">
        <v>6.83419104920821</v>
      </c>
      <c r="EV83">
        <v>4.571993816712068</v>
      </c>
      <c r="EW83">
        <v>45.54347959838478</v>
      </c>
      <c r="EX83">
        <v>59.80052040895638</v>
      </c>
      <c r="EY83">
        <v>0.238401793932991</v>
      </c>
      <c r="EZ83">
        <v>20.00348098878712</v>
      </c>
      <c r="FA83">
        <v>0.02432414093389723</v>
      </c>
      <c r="FB83">
        <v>5.858406220827233</v>
      </c>
      <c r="FC83">
        <v>447.8375715768844</v>
      </c>
      <c r="FD83">
        <v>27.61068810715294</v>
      </c>
      <c r="FF83">
        <v>0.1278175721950875</v>
      </c>
      <c r="FG83">
        <v>10.28306900098996</v>
      </c>
      <c r="FH83">
        <v>2007.827194154925</v>
      </c>
      <c r="FI83">
        <v>331.5829381292615</v>
      </c>
      <c r="FK83">
        <v>8.223620372119003</v>
      </c>
      <c r="FL83">
        <v>17.8401309643743</v>
      </c>
      <c r="FM83">
        <v>5.99942959392933</v>
      </c>
      <c r="FN83">
        <v>9.525533532615393</v>
      </c>
      <c r="FO83">
        <v>744.3287717071183</v>
      </c>
      <c r="FP83">
        <v>1020.679888898333</v>
      </c>
      <c r="FQ83">
        <v>45.69240640328192</v>
      </c>
      <c r="FR83">
        <v>45.93321968035242</v>
      </c>
      <c r="FS83">
        <v>66.16778484247423</v>
      </c>
    </row>
    <row r="84" spans="1:175">
      <c r="A84" s="2">
        <v>44945</v>
      </c>
      <c r="B84">
        <v>863.0830223253749</v>
      </c>
      <c r="C84">
        <v>-0.06191173208951672</v>
      </c>
      <c r="DR84" s="2">
        <v>44945</v>
      </c>
      <c r="DS84">
        <v>62.52235894181494</v>
      </c>
      <c r="DT84">
        <v>1834.236429664133</v>
      </c>
      <c r="DU84">
        <v>169.2971072425043</v>
      </c>
      <c r="DV84">
        <v>106.4130720812396</v>
      </c>
      <c r="DW84">
        <v>4649.029440839719</v>
      </c>
      <c r="DX84">
        <v>2.605232501278485</v>
      </c>
      <c r="DY84">
        <v>1.108981044984017</v>
      </c>
      <c r="DZ84">
        <v>81.54804561553426</v>
      </c>
      <c r="EA84">
        <v>44.52625659259542</v>
      </c>
      <c r="EB84">
        <v>1.369710244883783</v>
      </c>
      <c r="EC84">
        <v>5.110673352137066</v>
      </c>
      <c r="ED84">
        <v>75.2340585182645</v>
      </c>
      <c r="EE84">
        <v>74.54943967500895</v>
      </c>
      <c r="EF84">
        <v>0.2630404135115982</v>
      </c>
      <c r="EG84">
        <v>9.565027062464887</v>
      </c>
      <c r="EH84">
        <v>3.412267131919634</v>
      </c>
      <c r="EI84">
        <v>55.9576306356669</v>
      </c>
      <c r="EJ84">
        <v>11.45807294790012</v>
      </c>
      <c r="EK84">
        <v>0.6823595972760762</v>
      </c>
      <c r="EL84">
        <v>39.39424031545914</v>
      </c>
      <c r="EM84">
        <v>0.8956753471983852</v>
      </c>
      <c r="EN84">
        <v>3.132548078474214</v>
      </c>
      <c r="EO84">
        <v>12.98963684375581</v>
      </c>
      <c r="EP84">
        <v>38.97310160979873</v>
      </c>
      <c r="EQ84">
        <v>4.83913921578985</v>
      </c>
      <c r="ER84">
        <v>3.66726108651944</v>
      </c>
      <c r="ES84">
        <v>229.0240260950544</v>
      </c>
      <c r="ET84">
        <v>162.6024303946552</v>
      </c>
      <c r="EU84">
        <v>6.930926720111465</v>
      </c>
      <c r="EV84">
        <v>4.356549634849091</v>
      </c>
      <c r="EW84">
        <v>48.22752714073516</v>
      </c>
      <c r="EX84">
        <v>61.02469344867259</v>
      </c>
      <c r="EY84">
        <v>0.2353075805623794</v>
      </c>
      <c r="EZ84">
        <v>20.22597839588441</v>
      </c>
      <c r="FA84">
        <v>0.02494694404665978</v>
      </c>
      <c r="FB84">
        <v>5.988512948519433</v>
      </c>
      <c r="FC84">
        <v>446.4461842887598</v>
      </c>
      <c r="FD84">
        <v>28.54957827375332</v>
      </c>
      <c r="FF84">
        <v>0.1288403081784321</v>
      </c>
      <c r="FG84">
        <v>10.11848396599644</v>
      </c>
      <c r="FH84">
        <v>1991.878550242264</v>
      </c>
      <c r="FI84">
        <v>334.5648341019309</v>
      </c>
      <c r="FK84">
        <v>8.232093090402277</v>
      </c>
      <c r="FL84">
        <v>16.88945193375177</v>
      </c>
      <c r="FM84">
        <v>6.091346301399349</v>
      </c>
      <c r="FN84">
        <v>9.330914117853986</v>
      </c>
      <c r="FO84">
        <v>730.3381619839952</v>
      </c>
      <c r="FP84">
        <v>1034.072934011746</v>
      </c>
      <c r="FQ84">
        <v>43.80791553893811</v>
      </c>
      <c r="FR84">
        <v>47.77643774637939</v>
      </c>
      <c r="FS84">
        <v>65.13469914218665</v>
      </c>
    </row>
    <row r="85" spans="1:175">
      <c r="A85" s="2">
        <v>44946</v>
      </c>
      <c r="B85">
        <v>895.0610603387413</v>
      </c>
      <c r="C85">
        <v>0.0370509408552715</v>
      </c>
      <c r="DR85" s="2">
        <v>44946</v>
      </c>
      <c r="DS85">
        <v>62.78947408042144</v>
      </c>
      <c r="DT85">
        <v>1819.462142081933</v>
      </c>
      <c r="DU85">
        <v>173.6082547680466</v>
      </c>
      <c r="DV85">
        <v>114.1771034152157</v>
      </c>
      <c r="DW85">
        <v>4777.688178458855</v>
      </c>
      <c r="DX85">
        <v>2.536807177301887</v>
      </c>
      <c r="DY85">
        <v>1.108411668112357</v>
      </c>
      <c r="DZ85">
        <v>82.82369596520364</v>
      </c>
      <c r="EA85">
        <v>45.66610038164698</v>
      </c>
      <c r="EB85">
        <v>1.378251297877183</v>
      </c>
      <c r="EC85">
        <v>5.177621627228906</v>
      </c>
      <c r="ED85">
        <v>72.83579574901907</v>
      </c>
      <c r="EE85">
        <v>75.02377025590962</v>
      </c>
      <c r="EF85">
        <v>0.2816203117883291</v>
      </c>
      <c r="EG85">
        <v>9.975877906690965</v>
      </c>
      <c r="EH85">
        <v>3.505822957289101</v>
      </c>
      <c r="EI85">
        <v>57.45035501724647</v>
      </c>
      <c r="EJ85">
        <v>11.58824789689064</v>
      </c>
      <c r="EK85">
        <v>0.6834357714450809</v>
      </c>
      <c r="EL85">
        <v>36.37105082841187</v>
      </c>
      <c r="EM85">
        <v>0.8964414756176462</v>
      </c>
      <c r="EN85">
        <v>3.162076935675415</v>
      </c>
      <c r="EO85">
        <v>12.89490604924303</v>
      </c>
      <c r="EP85">
        <v>39.82856659368175</v>
      </c>
      <c r="EQ85">
        <v>3.878300910089219</v>
      </c>
      <c r="ER85">
        <v>3.27723529893164</v>
      </c>
      <c r="ES85">
        <v>233.4768146127114</v>
      </c>
      <c r="ET85">
        <v>161.6362275271049</v>
      </c>
      <c r="EU85">
        <v>6.948982820936882</v>
      </c>
      <c r="EV85">
        <v>4.542927857956477</v>
      </c>
      <c r="EW85">
        <v>49.44343782827346</v>
      </c>
      <c r="EX85">
        <v>62.64636869897364</v>
      </c>
      <c r="EY85">
        <v>0.2405384993839686</v>
      </c>
      <c r="EZ85">
        <v>20.83090128572927</v>
      </c>
      <c r="FA85">
        <v>0.0248822133310561</v>
      </c>
      <c r="FB85">
        <v>5.887067030556691</v>
      </c>
      <c r="FC85">
        <v>448.9740159019587</v>
      </c>
      <c r="FD85">
        <v>28.66745790400494</v>
      </c>
      <c r="FF85">
        <v>0.1312014398956668</v>
      </c>
      <c r="FG85">
        <v>10.63738931083948</v>
      </c>
      <c r="FH85">
        <v>1654.73718996003</v>
      </c>
      <c r="FI85">
        <v>344.8119004366808</v>
      </c>
      <c r="FK85">
        <v>8.330844088312498</v>
      </c>
      <c r="FL85">
        <v>17.37177763843301</v>
      </c>
      <c r="FM85">
        <v>5.747041040241091</v>
      </c>
      <c r="FN85">
        <v>9.584055943335509</v>
      </c>
      <c r="FO85">
        <v>745.0369384997376</v>
      </c>
      <c r="FP85">
        <v>1044.411879080836</v>
      </c>
      <c r="FQ85">
        <v>43.82120195255148</v>
      </c>
      <c r="FR85">
        <v>48.58869433230891</v>
      </c>
      <c r="FS85">
        <v>65.96621838013834</v>
      </c>
    </row>
    <row r="86" spans="1:175">
      <c r="A86" s="2">
        <v>44947</v>
      </c>
      <c r="B86">
        <v>966.9928243999408</v>
      </c>
      <c r="C86">
        <v>0.08036520327895458</v>
      </c>
      <c r="DR86" s="2">
        <v>44947</v>
      </c>
      <c r="DS86">
        <v>64.0911983993754</v>
      </c>
      <c r="DT86">
        <v>1878.301875584084</v>
      </c>
      <c r="DU86">
        <v>179.6559400390062</v>
      </c>
      <c r="DV86">
        <v>117.0944393573635</v>
      </c>
      <c r="DW86">
        <v>4823.941273720722</v>
      </c>
      <c r="DX86">
        <v>2.551069830838505</v>
      </c>
      <c r="DY86">
        <v>1.094906186118163</v>
      </c>
      <c r="DZ86">
        <v>79.90949068121861</v>
      </c>
      <c r="EA86">
        <v>46.00428668229004</v>
      </c>
      <c r="EB86">
        <v>1.358501475581453</v>
      </c>
      <c r="EC86">
        <v>5.019176040263326</v>
      </c>
      <c r="ED86">
        <v>74.62254723449131</v>
      </c>
      <c r="EE86">
        <v>75.47828483192953</v>
      </c>
      <c r="EF86">
        <v>0.2868599810167814</v>
      </c>
      <c r="EG86">
        <v>9.409061499799028</v>
      </c>
      <c r="EH86">
        <v>3.486879836408854</v>
      </c>
      <c r="EI86">
        <v>57.78257286767406</v>
      </c>
      <c r="EJ86">
        <v>9.74079167578585</v>
      </c>
      <c r="EK86">
        <v>0.7033896906111357</v>
      </c>
      <c r="EL86">
        <v>37.01741168006622</v>
      </c>
      <c r="EM86">
        <v>0.900784471510011</v>
      </c>
      <c r="EN86">
        <v>3.159398682494962</v>
      </c>
      <c r="EO86">
        <v>13.03235317148752</v>
      </c>
      <c r="EP86">
        <v>37.61678648170487</v>
      </c>
      <c r="EQ86">
        <v>4.00824758471619</v>
      </c>
      <c r="ER86">
        <v>3.291655641860671</v>
      </c>
      <c r="ES86">
        <v>234.6424142906417</v>
      </c>
      <c r="ET86">
        <v>162.0943206835412</v>
      </c>
      <c r="EU86">
        <v>7.019980117568434</v>
      </c>
      <c r="EV86">
        <v>4.11458229979741</v>
      </c>
      <c r="EW86">
        <v>45.8035013514469</v>
      </c>
      <c r="EX86">
        <v>67.09411100269826</v>
      </c>
      <c r="EY86">
        <v>0.2420498270021408</v>
      </c>
      <c r="EZ86">
        <v>19.83855878195614</v>
      </c>
      <c r="FA86">
        <v>0.02496448494105237</v>
      </c>
      <c r="FB86">
        <v>5.600387531109082</v>
      </c>
      <c r="FC86">
        <v>457.3035638324043</v>
      </c>
      <c r="FD86">
        <v>28.70710730040246</v>
      </c>
      <c r="FF86">
        <v>0.1312112561528065</v>
      </c>
      <c r="FG86">
        <v>9.966628598150079</v>
      </c>
      <c r="FH86">
        <v>1664.035785137759</v>
      </c>
      <c r="FI86">
        <v>342.5998319128032</v>
      </c>
      <c r="FK86">
        <v>8.260499692423748</v>
      </c>
      <c r="FL86">
        <v>17.18576452462802</v>
      </c>
      <c r="FM86">
        <v>5.436711309286346</v>
      </c>
      <c r="FN86">
        <v>9.441979361588201</v>
      </c>
      <c r="FO86">
        <v>769.9147421969183</v>
      </c>
      <c r="FP86">
        <v>1024.556491844628</v>
      </c>
      <c r="FQ86">
        <v>45.13489360299938</v>
      </c>
      <c r="FR86">
        <v>47.11422749691513</v>
      </c>
      <c r="FS86">
        <v>66.63510771052781</v>
      </c>
    </row>
    <row r="87" spans="1:175">
      <c r="A87" s="2">
        <v>44948</v>
      </c>
      <c r="B87">
        <v>958.2345473304363</v>
      </c>
      <c r="C87">
        <v>-0.009057230672770866</v>
      </c>
      <c r="DR87" s="2">
        <v>44948</v>
      </c>
      <c r="DS87">
        <v>61.563483091986</v>
      </c>
      <c r="DT87">
        <v>1900.439028169977</v>
      </c>
      <c r="DU87">
        <v>178.2964691056574</v>
      </c>
      <c r="DV87">
        <v>113.3577112708558</v>
      </c>
      <c r="DW87">
        <v>4809.687431094535</v>
      </c>
      <c r="DX87">
        <v>2.362133807135468</v>
      </c>
      <c r="DY87">
        <v>1.085184680815996</v>
      </c>
      <c r="DZ87">
        <v>81.44374302217486</v>
      </c>
      <c r="EA87">
        <v>46.51787257860234</v>
      </c>
      <c r="EB87">
        <v>1.363009135071495</v>
      </c>
      <c r="EC87">
        <v>5.069203378256293</v>
      </c>
      <c r="ED87">
        <v>76.02693648685195</v>
      </c>
      <c r="EE87">
        <v>75.95615944218369</v>
      </c>
      <c r="EF87">
        <v>0.2846975357823688</v>
      </c>
      <c r="EG87">
        <v>9.610793670949368</v>
      </c>
      <c r="EH87">
        <v>3.63486202780427</v>
      </c>
      <c r="EI87">
        <v>56.9200959848102</v>
      </c>
      <c r="EJ87">
        <v>9.981173401290617</v>
      </c>
      <c r="EK87">
        <v>0.6987481101430357</v>
      </c>
      <c r="EL87">
        <v>36.86230545125422</v>
      </c>
      <c r="EM87">
        <v>0.9195717952363442</v>
      </c>
      <c r="EN87">
        <v>2.982974039906408</v>
      </c>
      <c r="EO87">
        <v>13.43959381839463</v>
      </c>
      <c r="EP87">
        <v>37.77835482088773</v>
      </c>
      <c r="EQ87">
        <v>4.408534217173071</v>
      </c>
      <c r="ER87">
        <v>3.427214125731474</v>
      </c>
      <c r="ES87">
        <v>241.02231515405</v>
      </c>
      <c r="ET87">
        <v>162.8133810407069</v>
      </c>
      <c r="EU87">
        <v>6.547113241403291</v>
      </c>
      <c r="EV87">
        <v>3.989898897550336</v>
      </c>
      <c r="EW87">
        <v>43.11202717513416</v>
      </c>
      <c r="EX87">
        <v>64.97147518603981</v>
      </c>
      <c r="EY87">
        <v>0.244890034811272</v>
      </c>
      <c r="EZ87">
        <v>20.02214367538986</v>
      </c>
      <c r="FA87">
        <v>0.0252497175348124</v>
      </c>
      <c r="FB87">
        <v>5.647318605773088</v>
      </c>
      <c r="FC87">
        <v>458.9598595175089</v>
      </c>
      <c r="FD87">
        <v>29.09773140642828</v>
      </c>
      <c r="FF87">
        <v>0.133739826080917</v>
      </c>
      <c r="FG87">
        <v>10.23921350532323</v>
      </c>
      <c r="FH87">
        <v>1697.735435015607</v>
      </c>
      <c r="FI87">
        <v>326.2790704309091</v>
      </c>
      <c r="FK87">
        <v>8.330181559275125</v>
      </c>
      <c r="FL87">
        <v>16.57155438790825</v>
      </c>
      <c r="FM87">
        <v>5.487096010427611</v>
      </c>
      <c r="FN87">
        <v>9.342892265666535</v>
      </c>
      <c r="FO87">
        <v>775.0554508062604</v>
      </c>
      <c r="FP87">
        <v>1040.64558292005</v>
      </c>
      <c r="FQ87">
        <v>45.69122775171014</v>
      </c>
      <c r="FR87">
        <v>47.91049942688218</v>
      </c>
      <c r="FS87">
        <v>65.13344265194365</v>
      </c>
    </row>
    <row r="88" spans="1:175">
      <c r="A88" s="2">
        <v>44949</v>
      </c>
      <c r="B88">
        <v>970.85506200846</v>
      </c>
      <c r="C88">
        <v>0.01317059034573886</v>
      </c>
      <c r="DR88" s="2">
        <v>44949</v>
      </c>
      <c r="DS88">
        <v>64.07629386225352</v>
      </c>
      <c r="DT88">
        <v>1644.368040869761</v>
      </c>
      <c r="DU88">
        <v>183.262827821053</v>
      </c>
      <c r="DV88">
        <v>116.4472435537031</v>
      </c>
      <c r="DW88">
        <v>4412.776441982665</v>
      </c>
      <c r="DX88">
        <v>2.581944843802029</v>
      </c>
      <c r="DY88">
        <v>1.16597274595779</v>
      </c>
      <c r="DZ88">
        <v>79.85605531065052</v>
      </c>
      <c r="EA88">
        <v>45.82351167130547</v>
      </c>
      <c r="EB88">
        <v>1.020073924357073</v>
      </c>
      <c r="EC88">
        <v>5.036419235320506</v>
      </c>
      <c r="ED88">
        <v>80.74093466735204</v>
      </c>
      <c r="EE88">
        <v>79.10544744578502</v>
      </c>
      <c r="EF88">
        <v>0.3025382262924647</v>
      </c>
      <c r="EG88">
        <v>9.449627970080321</v>
      </c>
      <c r="EH88">
        <v>3.527823230647915</v>
      </c>
      <c r="EI88">
        <v>58.02156204740868</v>
      </c>
      <c r="EJ88">
        <v>9.193142716465379</v>
      </c>
      <c r="EK88">
        <v>0.725758098732003</v>
      </c>
      <c r="EL88">
        <v>39.63172822497504</v>
      </c>
      <c r="EM88">
        <v>0.9577767418426921</v>
      </c>
      <c r="EN88">
        <v>2.881990484162057</v>
      </c>
      <c r="EO88">
        <v>12.49942417283405</v>
      </c>
      <c r="EP88">
        <v>34.54916504754376</v>
      </c>
      <c r="EQ88">
        <v>4.630516570126868</v>
      </c>
      <c r="ER88">
        <v>3.026798791798158</v>
      </c>
      <c r="ES88">
        <v>250.1924686177731</v>
      </c>
      <c r="ET88">
        <v>168.0364068978798</v>
      </c>
      <c r="EU88">
        <v>6.339834411888904</v>
      </c>
      <c r="EV88">
        <v>4.387518932050666</v>
      </c>
      <c r="EW88">
        <v>44.11810903415594</v>
      </c>
      <c r="EX88">
        <v>67.12388765086479</v>
      </c>
      <c r="EY88">
        <v>0.2585431956536126</v>
      </c>
      <c r="EZ88">
        <v>18.84724787613966</v>
      </c>
      <c r="FA88">
        <v>0.02589357931472182</v>
      </c>
      <c r="FB88">
        <v>5.558538154689781</v>
      </c>
      <c r="FC88">
        <v>454.3561442859595</v>
      </c>
      <c r="FD88">
        <v>27.53511618284425</v>
      </c>
      <c r="FF88">
        <v>0.1350461766120007</v>
      </c>
      <c r="FG88">
        <v>10.49211857392463</v>
      </c>
      <c r="FH88">
        <v>1657.160577742743</v>
      </c>
      <c r="FI88">
        <v>322.475920228122</v>
      </c>
      <c r="FK88">
        <v>8.581112288866715</v>
      </c>
      <c r="FL88">
        <v>17.4384403166258</v>
      </c>
      <c r="FM88">
        <v>5.39825916096131</v>
      </c>
      <c r="FN88">
        <v>9.850300405362363</v>
      </c>
      <c r="FO88">
        <v>787.0584001956845</v>
      </c>
      <c r="FP88">
        <v>1005.127092093295</v>
      </c>
      <c r="FQ88">
        <v>52.99820626655897</v>
      </c>
      <c r="FR88">
        <v>46.88406768982816</v>
      </c>
      <c r="FS88">
        <v>66.12976362952902</v>
      </c>
    </row>
    <row r="89" spans="1:175">
      <c r="A89" s="2">
        <v>44950</v>
      </c>
      <c r="B89">
        <v>1003.759820804222</v>
      </c>
      <c r="C89">
        <v>0.03389255521590417</v>
      </c>
      <c r="DR89" s="2">
        <v>44950</v>
      </c>
      <c r="DS89">
        <v>63.8782409225576</v>
      </c>
      <c r="DT89">
        <v>1658.493654410611</v>
      </c>
      <c r="DU89">
        <v>185.0029074741384</v>
      </c>
      <c r="DV89">
        <v>111.3374827580731</v>
      </c>
      <c r="DW89">
        <v>4414.727051459929</v>
      </c>
      <c r="DX89">
        <v>2.623419555938113</v>
      </c>
      <c r="DY89">
        <v>1.224898746869477</v>
      </c>
      <c r="DZ89">
        <v>76.57794209353634</v>
      </c>
      <c r="EA89">
        <v>44.37395114121907</v>
      </c>
      <c r="EB89">
        <v>1.044601742344411</v>
      </c>
      <c r="EC89">
        <v>5.155384704055177</v>
      </c>
      <c r="ED89">
        <v>79.52068219418854</v>
      </c>
      <c r="EE89">
        <v>78.94723080492693</v>
      </c>
      <c r="EF89">
        <v>0.3079970379044097</v>
      </c>
      <c r="EG89">
        <v>9.815027474186184</v>
      </c>
      <c r="EH89">
        <v>3.603669372285181</v>
      </c>
      <c r="EI89">
        <v>59.41722512141502</v>
      </c>
      <c r="EJ89">
        <v>9.064202028130286</v>
      </c>
      <c r="EK89">
        <v>0.743807747489152</v>
      </c>
      <c r="EL89">
        <v>40.8738746367544</v>
      </c>
      <c r="EM89">
        <v>0.9643136782448528</v>
      </c>
      <c r="EN89">
        <v>2.976346382208324</v>
      </c>
      <c r="EO89">
        <v>12.62735515050973</v>
      </c>
      <c r="EP89">
        <v>33.8171605599373</v>
      </c>
      <c r="EQ89">
        <v>4.618919508956139</v>
      </c>
      <c r="ER89">
        <v>3.017004363642505</v>
      </c>
      <c r="ES89">
        <v>236.1020032955645</v>
      </c>
      <c r="ET89">
        <v>160.5096719768034</v>
      </c>
      <c r="EU89">
        <v>6.36637330753255</v>
      </c>
      <c r="EV89">
        <v>3.95840086793745</v>
      </c>
      <c r="EW89">
        <v>46.66035790660607</v>
      </c>
      <c r="EX89">
        <v>66.64714183588613</v>
      </c>
      <c r="EY89">
        <v>0.2600496278343828</v>
      </c>
      <c r="EZ89">
        <v>19.41288843728218</v>
      </c>
      <c r="FA89">
        <v>0.02696440662911474</v>
      </c>
      <c r="FB89">
        <v>5.400709600458055</v>
      </c>
      <c r="FC89">
        <v>394.468170825282</v>
      </c>
      <c r="FD89">
        <v>28.25525753541821</v>
      </c>
      <c r="FF89">
        <v>0.136913231385999</v>
      </c>
      <c r="FG89">
        <v>10.48282871303033</v>
      </c>
      <c r="FH89">
        <v>1705.72587262924</v>
      </c>
      <c r="FI89">
        <v>326.5823139361294</v>
      </c>
      <c r="FK89">
        <v>8.970428380201236</v>
      </c>
      <c r="FL89">
        <v>18.33013406920736</v>
      </c>
      <c r="FM89">
        <v>5.629868233060784</v>
      </c>
      <c r="FN89">
        <v>10.14597435869544</v>
      </c>
      <c r="FO89">
        <v>798.9279656055218</v>
      </c>
      <c r="FP89">
        <v>1008.57961219278</v>
      </c>
      <c r="FQ89">
        <v>51.66804223769925</v>
      </c>
      <c r="FR89">
        <v>45.35587202710617</v>
      </c>
      <c r="FS89">
        <v>68.89300779042082</v>
      </c>
    </row>
    <row r="90" spans="1:175">
      <c r="A90" s="2">
        <v>44951</v>
      </c>
      <c r="B90">
        <v>962.548095840188</v>
      </c>
      <c r="C90">
        <v>-0.04105735666029608</v>
      </c>
      <c r="DR90" s="2">
        <v>44951</v>
      </c>
      <c r="DS90">
        <v>63.89542843986705</v>
      </c>
      <c r="DT90">
        <v>1678.963365215935</v>
      </c>
      <c r="DU90">
        <v>176.6435235255078</v>
      </c>
      <c r="DV90">
        <v>95.31903386710387</v>
      </c>
      <c r="DW90">
        <v>4360.65722922449</v>
      </c>
      <c r="DX90">
        <v>2.607820303833764</v>
      </c>
      <c r="DY90">
        <v>1.236469868783558</v>
      </c>
      <c r="DZ90">
        <v>54.27573599616627</v>
      </c>
      <c r="EA90">
        <v>45.35226778869025</v>
      </c>
      <c r="EB90">
        <v>1.107421236296614</v>
      </c>
      <c r="EC90">
        <v>5.321743272853798</v>
      </c>
      <c r="ED90">
        <v>80.41787610283008</v>
      </c>
      <c r="EE90">
        <v>79.74227498350727</v>
      </c>
      <c r="EF90">
        <v>0.3201582781874413</v>
      </c>
      <c r="EG90">
        <v>10.15047990572333</v>
      </c>
      <c r="EH90">
        <v>3.668001829314062</v>
      </c>
      <c r="EI90">
        <v>57.5332083063342</v>
      </c>
      <c r="EJ90">
        <v>9.884670631889772</v>
      </c>
      <c r="EK90">
        <v>0.7531814387893657</v>
      </c>
      <c r="EL90">
        <v>42.08954883660903</v>
      </c>
      <c r="EM90">
        <v>0.9939482829825395</v>
      </c>
      <c r="EN90">
        <v>3.120231828490494</v>
      </c>
      <c r="EO90">
        <v>13.37008429907064</v>
      </c>
      <c r="EP90">
        <v>34.6669480139923</v>
      </c>
      <c r="EQ90">
        <v>5.229180167322811</v>
      </c>
      <c r="ER90">
        <v>3.082126981946297</v>
      </c>
      <c r="ES90">
        <v>252.8527673766628</v>
      </c>
      <c r="ET90">
        <v>154.3622418417787</v>
      </c>
      <c r="EU90">
        <v>6.662241372858596</v>
      </c>
      <c r="EV90">
        <v>4.103255643976073</v>
      </c>
      <c r="EW90">
        <v>49.31441706352889</v>
      </c>
      <c r="EX90">
        <v>65.48391857175257</v>
      </c>
      <c r="EY90">
        <v>0.2580496732059535</v>
      </c>
      <c r="EZ90">
        <v>20.49625820932709</v>
      </c>
      <c r="FA90">
        <v>0.02754273867702225</v>
      </c>
      <c r="FB90">
        <v>5.616463900724479</v>
      </c>
      <c r="FC90">
        <v>412.6482008694249</v>
      </c>
      <c r="FD90">
        <v>23.8028715927847</v>
      </c>
      <c r="FF90">
        <v>0.1261882689152778</v>
      </c>
      <c r="FG90">
        <v>10.20971705027932</v>
      </c>
      <c r="FH90">
        <v>1699.691000928367</v>
      </c>
      <c r="FI90">
        <v>338.7561525136681</v>
      </c>
      <c r="FK90">
        <v>8.883283654641877</v>
      </c>
      <c r="FL90">
        <v>19.20968393979371</v>
      </c>
      <c r="FM90">
        <v>5.931768389043284</v>
      </c>
      <c r="FN90">
        <v>10.5295141194074</v>
      </c>
      <c r="FO90">
        <v>800.6500354363161</v>
      </c>
      <c r="FP90">
        <v>1015.214188324747</v>
      </c>
      <c r="FQ90">
        <v>51.74195550195756</v>
      </c>
      <c r="FR90">
        <v>49.38963059468435</v>
      </c>
      <c r="FS90">
        <v>68.88541230274436</v>
      </c>
    </row>
    <row r="91" spans="1:175">
      <c r="A91" s="2">
        <v>44952</v>
      </c>
      <c r="B91">
        <v>1006.000091233715</v>
      </c>
      <c r="C91">
        <v>0.04514267451290133</v>
      </c>
      <c r="DR91" s="2">
        <v>44952</v>
      </c>
      <c r="DS91">
        <v>63.76891559228777</v>
      </c>
      <c r="DT91">
        <v>1624.719984601036</v>
      </c>
      <c r="DU91">
        <v>181.7647702446754</v>
      </c>
      <c r="DV91">
        <v>99.54199507506382</v>
      </c>
      <c r="DW91">
        <v>4479.376133859055</v>
      </c>
      <c r="DX91">
        <v>2.463736972217131</v>
      </c>
      <c r="DY91">
        <v>1.183307241933628</v>
      </c>
      <c r="DZ91">
        <v>55.95177036408252</v>
      </c>
      <c r="EA91">
        <v>45.68936372885923</v>
      </c>
      <c r="EB91">
        <v>1.089226841510629</v>
      </c>
      <c r="EC91">
        <v>5.199871842355761</v>
      </c>
      <c r="ED91">
        <v>80.38316081222186</v>
      </c>
      <c r="EE91">
        <v>80.71216808213258</v>
      </c>
      <c r="EF91">
        <v>0.3141676125159222</v>
      </c>
      <c r="EG91">
        <v>10.20750689569742</v>
      </c>
      <c r="EH91">
        <v>3.742415654009943</v>
      </c>
      <c r="EI91">
        <v>58.97391849369678</v>
      </c>
      <c r="EJ91">
        <v>8.266708616575769</v>
      </c>
      <c r="EK91">
        <v>0.75785480892486</v>
      </c>
      <c r="EL91">
        <v>41.49861692881088</v>
      </c>
      <c r="EM91">
        <v>0.966364300493733</v>
      </c>
      <c r="EN91">
        <v>2.95796723641615</v>
      </c>
      <c r="EO91">
        <v>13.32158137647666</v>
      </c>
      <c r="EP91">
        <v>33.47401276205939</v>
      </c>
      <c r="EQ91">
        <v>5.142792433625858</v>
      </c>
      <c r="ER91">
        <v>3.030693233212355</v>
      </c>
      <c r="ES91">
        <v>253.895433361367</v>
      </c>
      <c r="ET91">
        <v>157.4934040385776</v>
      </c>
      <c r="EU91">
        <v>5.647124759413828</v>
      </c>
      <c r="EV91">
        <v>4.006831628667512</v>
      </c>
      <c r="EW91">
        <v>48.45759909867602</v>
      </c>
      <c r="EX91">
        <v>71.29441443285894</v>
      </c>
      <c r="EY91">
        <v>0.2628382026733358</v>
      </c>
      <c r="EZ91">
        <v>20.51781114154101</v>
      </c>
      <c r="FA91">
        <v>0.02862289727758388</v>
      </c>
      <c r="FB91">
        <v>5.431161904164415</v>
      </c>
      <c r="FC91">
        <v>424.2509616941082</v>
      </c>
      <c r="FD91">
        <v>25.50799902813538</v>
      </c>
      <c r="FF91">
        <v>0.1265745271099933</v>
      </c>
      <c r="FG91">
        <v>10.5117288791466</v>
      </c>
      <c r="FH91">
        <v>1656.347358036859</v>
      </c>
      <c r="FI91">
        <v>326.0982417324309</v>
      </c>
      <c r="FK91">
        <v>8.855217934509795</v>
      </c>
      <c r="FL91">
        <v>19.31372644084325</v>
      </c>
      <c r="FM91">
        <v>5.832657254456967</v>
      </c>
      <c r="FN91">
        <v>10.50347693558626</v>
      </c>
      <c r="FO91">
        <v>813.2951291262272</v>
      </c>
      <c r="FP91">
        <v>1004.788765643395</v>
      </c>
      <c r="FQ91">
        <v>52.75713542605826</v>
      </c>
      <c r="FR91">
        <v>49.0196636165177</v>
      </c>
      <c r="FS91">
        <v>69.32802448445189</v>
      </c>
    </row>
    <row r="92" spans="1:175">
      <c r="A92" s="2">
        <v>44953</v>
      </c>
      <c r="B92">
        <v>1017.585965913483</v>
      </c>
      <c r="C92">
        <v>0.0115167729911041</v>
      </c>
      <c r="DR92" s="2">
        <v>44953</v>
      </c>
      <c r="DS92">
        <v>65.4807742538994</v>
      </c>
      <c r="DT92">
        <v>1705.031630111352</v>
      </c>
      <c r="DU92">
        <v>182.8265835811998</v>
      </c>
      <c r="DV92">
        <v>104.8294874056478</v>
      </c>
      <c r="DW92">
        <v>4628.116235436954</v>
      </c>
      <c r="DX92">
        <v>2.445666362948932</v>
      </c>
      <c r="DY92">
        <v>1.243011537089467</v>
      </c>
      <c r="DZ92">
        <v>50.82815487262446</v>
      </c>
      <c r="EA92">
        <v>46.17300261620671</v>
      </c>
      <c r="EB92">
        <v>1.091126841622805</v>
      </c>
      <c r="EC92">
        <v>4.580448726668348</v>
      </c>
      <c r="ED92">
        <v>79.1321008777664</v>
      </c>
      <c r="EE92">
        <v>82.14437863823552</v>
      </c>
      <c r="EF92">
        <v>0.2966347299478745</v>
      </c>
      <c r="EG92">
        <v>10.13966781638751</v>
      </c>
      <c r="EH92">
        <v>3.777437475613846</v>
      </c>
      <c r="EI92">
        <v>60.5785190285325</v>
      </c>
      <c r="EJ92">
        <v>6.981264858418018</v>
      </c>
      <c r="EK92">
        <v>0.7609395144166894</v>
      </c>
      <c r="EL92">
        <v>42.92388236961574</v>
      </c>
      <c r="EM92">
        <v>0.9546603570588909</v>
      </c>
      <c r="EN92">
        <v>3.000208607921179</v>
      </c>
      <c r="EO92">
        <v>13.68016797698898</v>
      </c>
      <c r="EP92">
        <v>28.60004994946061</v>
      </c>
      <c r="EQ92">
        <v>5.413472741834192</v>
      </c>
      <c r="ER92">
        <v>3.1259068032795</v>
      </c>
      <c r="ES92">
        <v>261.2008966147221</v>
      </c>
      <c r="ET92">
        <v>159.2688556777521</v>
      </c>
      <c r="EU92">
        <v>4.976624082241551</v>
      </c>
      <c r="EV92">
        <v>4.383798105717005</v>
      </c>
      <c r="EW92">
        <v>49.36508648202275</v>
      </c>
      <c r="EX92">
        <v>65.74547035336273</v>
      </c>
      <c r="EY92">
        <v>0.2713819072087974</v>
      </c>
      <c r="EZ92">
        <v>21.17794559859693</v>
      </c>
      <c r="FA92">
        <v>0.02932798170192782</v>
      </c>
      <c r="FB92">
        <v>5.547973976782376</v>
      </c>
      <c r="FC92">
        <v>429.9867956557438</v>
      </c>
      <c r="FD92">
        <v>25.61491286893153</v>
      </c>
      <c r="FF92">
        <v>0.1333926671977132</v>
      </c>
      <c r="FG92">
        <v>10.82851683999608</v>
      </c>
      <c r="FH92">
        <v>1583.321284573227</v>
      </c>
      <c r="FI92">
        <v>331.7036288142162</v>
      </c>
      <c r="FK92">
        <v>8.939598210865551</v>
      </c>
      <c r="FL92">
        <v>19.93373625772055</v>
      </c>
      <c r="FM92">
        <v>6.087989687538894</v>
      </c>
      <c r="FN92">
        <v>10.45321821514232</v>
      </c>
      <c r="FO92">
        <v>824.8377930980212</v>
      </c>
      <c r="FP92">
        <v>980.5921093399716</v>
      </c>
      <c r="FQ92">
        <v>54.29311190099111</v>
      </c>
      <c r="FR92">
        <v>47.15087945506352</v>
      </c>
      <c r="FS92">
        <v>69.8114056618118</v>
      </c>
    </row>
    <row r="93" spans="1:175">
      <c r="A93" s="2">
        <v>44954</v>
      </c>
      <c r="B93">
        <v>1039.598316456626</v>
      </c>
      <c r="C93">
        <v>0.02163193212219938</v>
      </c>
      <c r="DR93" s="2">
        <v>44954</v>
      </c>
      <c r="DS93">
        <v>65.93957926297062</v>
      </c>
      <c r="DT93">
        <v>1731.490662085744</v>
      </c>
      <c r="DU93">
        <v>182.2847570088204</v>
      </c>
      <c r="DV93">
        <v>103.3515852869885</v>
      </c>
      <c r="DW93">
        <v>4715.405077910779</v>
      </c>
      <c r="DX93">
        <v>2.428738052434614</v>
      </c>
      <c r="DY93">
        <v>1.233156940463361</v>
      </c>
      <c r="DZ93">
        <v>54.35922916755825</v>
      </c>
      <c r="EA93">
        <v>46.17313017425273</v>
      </c>
      <c r="EB93">
        <v>1.150608847850125</v>
      </c>
      <c r="EC93">
        <v>4.959415170773144</v>
      </c>
      <c r="ED93">
        <v>79.70664073764478</v>
      </c>
      <c r="EE93">
        <v>83.04938334679215</v>
      </c>
      <c r="EF93">
        <v>0.2883779521761728</v>
      </c>
      <c r="EG93">
        <v>9.560699798173838</v>
      </c>
      <c r="EH93">
        <v>3.644950938311604</v>
      </c>
      <c r="EI93">
        <v>60.41850468370787</v>
      </c>
      <c r="EJ93">
        <v>6.857080334368721</v>
      </c>
      <c r="EK93">
        <v>0.7588020370889965</v>
      </c>
      <c r="EL93">
        <v>43.11323606415318</v>
      </c>
      <c r="EM93">
        <v>0.8843538372529244</v>
      </c>
      <c r="EN93">
        <v>3.106435587396901</v>
      </c>
      <c r="EO93">
        <v>14.34723875201383</v>
      </c>
      <c r="EP93">
        <v>30.11732065905456</v>
      </c>
      <c r="EQ93">
        <v>5.24627993960629</v>
      </c>
      <c r="ER93">
        <v>3.012351534609989</v>
      </c>
      <c r="ES93">
        <v>245.5020928846257</v>
      </c>
      <c r="ET93">
        <v>157.1205601248818</v>
      </c>
      <c r="EU93">
        <v>5.152636542003307</v>
      </c>
      <c r="EV93">
        <v>4.334436168882164</v>
      </c>
      <c r="EW93">
        <v>48.69690246662079</v>
      </c>
      <c r="EX93">
        <v>66.96381258064949</v>
      </c>
      <c r="EY93">
        <v>0.2729871107652316</v>
      </c>
      <c r="EZ93">
        <v>21.545321359677</v>
      </c>
      <c r="FA93">
        <v>0.02934259545702213</v>
      </c>
      <c r="FB93">
        <v>5.572732778028409</v>
      </c>
      <c r="FC93">
        <v>440.0823537721303</v>
      </c>
      <c r="FD93">
        <v>25.07205223831122</v>
      </c>
      <c r="FF93">
        <v>0.1333573169352754</v>
      </c>
      <c r="FG93">
        <v>10.96340037686048</v>
      </c>
      <c r="FH93">
        <v>1640.787919032947</v>
      </c>
      <c r="FI93">
        <v>335.2701703643328</v>
      </c>
      <c r="FK93">
        <v>8.55641849215163</v>
      </c>
      <c r="FL93">
        <v>20.29420717792877</v>
      </c>
      <c r="FM93">
        <v>5.878807221695523</v>
      </c>
      <c r="FN93">
        <v>10.45075618120058</v>
      </c>
      <c r="FO93">
        <v>817.4660898409027</v>
      </c>
      <c r="FP93">
        <v>962.0201524620204</v>
      </c>
      <c r="FQ93">
        <v>55.14445948456738</v>
      </c>
      <c r="FR93">
        <v>46.22698749011485</v>
      </c>
      <c r="FS93">
        <v>67.29128506863449</v>
      </c>
    </row>
    <row r="94" spans="1:175">
      <c r="A94" s="2">
        <v>44955</v>
      </c>
      <c r="B94">
        <v>1033.800028994672</v>
      </c>
      <c r="C94">
        <v>-0.005577430600039457</v>
      </c>
      <c r="DR94" s="2">
        <v>44955</v>
      </c>
      <c r="DS94">
        <v>66.28661414296911</v>
      </c>
      <c r="DT94">
        <v>1729.534488447669</v>
      </c>
      <c r="DU94">
        <v>185.1782303789514</v>
      </c>
      <c r="DV94">
        <v>102.1032906653663</v>
      </c>
      <c r="DW94">
        <v>4727.851129861083</v>
      </c>
      <c r="DX94">
        <v>2.524251238185789</v>
      </c>
      <c r="DY94">
        <v>1.253773473724951</v>
      </c>
      <c r="DZ94">
        <v>54.33500005579889</v>
      </c>
      <c r="EA94">
        <v>46.45372000771562</v>
      </c>
      <c r="EB94">
        <v>1.155278762002024</v>
      </c>
      <c r="EC94">
        <v>5.157569831608566</v>
      </c>
      <c r="ED94">
        <v>80.61810435745326</v>
      </c>
      <c r="EE94">
        <v>83.54538466285852</v>
      </c>
      <c r="EF94">
        <v>0.298133930995606</v>
      </c>
      <c r="EG94">
        <v>10.10322559720792</v>
      </c>
      <c r="EH94">
        <v>3.347339151272875</v>
      </c>
      <c r="EI94">
        <v>59.03706589743934</v>
      </c>
      <c r="EJ94">
        <v>7.13654521176122</v>
      </c>
      <c r="EK94">
        <v>0.7573150426189977</v>
      </c>
      <c r="EL94">
        <v>39.50504342142715</v>
      </c>
      <c r="EM94">
        <v>0.9283022070568714</v>
      </c>
      <c r="EN94">
        <v>3.166338050106806</v>
      </c>
      <c r="EO94">
        <v>14.65347058104477</v>
      </c>
      <c r="EP94">
        <v>31.39249587890406</v>
      </c>
      <c r="EQ94">
        <v>5.369668537057176</v>
      </c>
      <c r="ER94">
        <v>2.948015218661213</v>
      </c>
      <c r="ES94">
        <v>226.472819688003</v>
      </c>
      <c r="ET94">
        <v>160.3248216297738</v>
      </c>
      <c r="EU94">
        <v>5.265209486862252</v>
      </c>
      <c r="EV94">
        <v>4.629257354628782</v>
      </c>
      <c r="EW94">
        <v>51.19425495694524</v>
      </c>
      <c r="EX94">
        <v>67.12707469925233</v>
      </c>
      <c r="EY94">
        <v>0.2700618168653653</v>
      </c>
      <c r="EZ94">
        <v>20.99028819138689</v>
      </c>
      <c r="FA94">
        <v>0.03002109063962223</v>
      </c>
      <c r="FB94">
        <v>5.754900601998924</v>
      </c>
      <c r="FC94">
        <v>384.0434742632331</v>
      </c>
      <c r="FD94">
        <v>26.03929364036721</v>
      </c>
      <c r="FF94">
        <v>0.1354017047614563</v>
      </c>
      <c r="FG94">
        <v>11.14098131383114</v>
      </c>
      <c r="FH94">
        <v>1601.167839509329</v>
      </c>
      <c r="FI94">
        <v>321.9304154947315</v>
      </c>
      <c r="FK94">
        <v>8.759745620648419</v>
      </c>
      <c r="FL94">
        <v>20.41014809463586</v>
      </c>
      <c r="FM94">
        <v>6.08451179962505</v>
      </c>
      <c r="FN94">
        <v>10.86653962425276</v>
      </c>
      <c r="FO94">
        <v>819.769739387626</v>
      </c>
      <c r="FP94">
        <v>985.4825923646604</v>
      </c>
      <c r="FQ94">
        <v>55.51714679363913</v>
      </c>
      <c r="FR94">
        <v>46.53161139827009</v>
      </c>
      <c r="FS94">
        <v>70.0306528603127</v>
      </c>
    </row>
    <row r="95" spans="1:175">
      <c r="A95" s="2">
        <v>44956</v>
      </c>
      <c r="B95">
        <v>1076.579191424677</v>
      </c>
      <c r="C95">
        <v>0.04138050031939611</v>
      </c>
      <c r="DR95" s="2">
        <v>44956</v>
      </c>
      <c r="DS95">
        <v>64.7980254965567</v>
      </c>
      <c r="DT95">
        <v>1655.268066112278</v>
      </c>
      <c r="DU95">
        <v>185.2457055362129</v>
      </c>
      <c r="DV95">
        <v>110.8489956971686</v>
      </c>
      <c r="DW95">
        <v>4867.322713441801</v>
      </c>
      <c r="DX95">
        <v>2.430261752032965</v>
      </c>
      <c r="DY95">
        <v>1.202536465470058</v>
      </c>
      <c r="DZ95">
        <v>63.28654800039263</v>
      </c>
      <c r="EA95">
        <v>43.42150277922882</v>
      </c>
      <c r="EB95">
        <v>1.067322211318938</v>
      </c>
      <c r="EC95">
        <v>5.201678426595551</v>
      </c>
      <c r="ED95">
        <v>76.17796121306667</v>
      </c>
      <c r="EE95">
        <v>81.66993980820411</v>
      </c>
      <c r="EF95">
        <v>0.2906268695509269</v>
      </c>
      <c r="EG95">
        <v>9.96172141899561</v>
      </c>
      <c r="EH95">
        <v>3.208142800368522</v>
      </c>
      <c r="EI95">
        <v>55.73853752801568</v>
      </c>
      <c r="EJ95">
        <v>6.249738831569262</v>
      </c>
      <c r="EK95">
        <v>0.7503770720626394</v>
      </c>
      <c r="EL95">
        <v>39.24092593659351</v>
      </c>
      <c r="EM95">
        <v>0.8960286896350586</v>
      </c>
      <c r="EN95">
        <v>2.964800744470287</v>
      </c>
      <c r="EO95">
        <v>13.79846705172318</v>
      </c>
      <c r="EP95">
        <v>27.74720058415095</v>
      </c>
      <c r="EQ95">
        <v>5.242118970024471</v>
      </c>
      <c r="ER95">
        <v>2.863971733556089</v>
      </c>
      <c r="ES95">
        <v>213.1699022265786</v>
      </c>
      <c r="ET95">
        <v>156.222042185084</v>
      </c>
      <c r="EU95">
        <v>4.730211165277601</v>
      </c>
      <c r="EV95">
        <v>4.652921841920632</v>
      </c>
      <c r="EW95">
        <v>52.29376756410834</v>
      </c>
      <c r="EX95">
        <v>65.92741806722624</v>
      </c>
      <c r="EY95">
        <v>0.264712744346476</v>
      </c>
      <c r="EZ95">
        <v>18.3180906682198</v>
      </c>
      <c r="FA95">
        <v>0.02986620183698464</v>
      </c>
      <c r="FB95">
        <v>5.353412581528416</v>
      </c>
      <c r="FC95">
        <v>369.0305971655348</v>
      </c>
      <c r="FD95">
        <v>26.70992804577572</v>
      </c>
      <c r="FF95">
        <v>0.1371482902380024</v>
      </c>
      <c r="FG95">
        <v>10.92785073809115</v>
      </c>
      <c r="FH95">
        <v>1389.671793466494</v>
      </c>
      <c r="FI95">
        <v>314.0685787808383</v>
      </c>
      <c r="FJ95">
        <v>0.7662474378976099</v>
      </c>
      <c r="FK95">
        <v>8.494396057001547</v>
      </c>
      <c r="FL95">
        <v>19.22184360718075</v>
      </c>
      <c r="FM95">
        <v>5.986408929990646</v>
      </c>
      <c r="FN95">
        <v>10.34156358394021</v>
      </c>
      <c r="FO95">
        <v>843.9913387379675</v>
      </c>
      <c r="FP95">
        <v>956.1111224475989</v>
      </c>
      <c r="FQ95">
        <v>55.33451939222064</v>
      </c>
      <c r="FR95">
        <v>38.92435699325002</v>
      </c>
      <c r="FS95">
        <v>69.09181288041935</v>
      </c>
    </row>
    <row r="96" spans="1:175">
      <c r="A96" s="2">
        <v>44957</v>
      </c>
      <c r="B96">
        <v>1016.765449230559</v>
      </c>
      <c r="C96">
        <v>-0.05555907328560272</v>
      </c>
      <c r="DR96" s="2">
        <v>44957</v>
      </c>
      <c r="DS96">
        <v>65.20366757071683</v>
      </c>
      <c r="DT96">
        <v>1255.785752230235</v>
      </c>
      <c r="DU96">
        <v>188.0303291974915</v>
      </c>
      <c r="DV96">
        <v>118.0154363996996</v>
      </c>
      <c r="DW96">
        <v>4848.854906865627</v>
      </c>
      <c r="DX96">
        <v>2.463003098787086</v>
      </c>
      <c r="DY96">
        <v>1.20504963052499</v>
      </c>
      <c r="DZ96">
        <v>67.32784883689547</v>
      </c>
      <c r="EA96">
        <v>43.3334737957134</v>
      </c>
      <c r="EB96">
        <v>1.133566783173932</v>
      </c>
      <c r="EC96">
        <v>4.909895303662418</v>
      </c>
      <c r="ED96">
        <v>79.98505056405037</v>
      </c>
      <c r="EE96">
        <v>83.76423104726823</v>
      </c>
      <c r="EF96">
        <v>0.2979140359216468</v>
      </c>
      <c r="EG96">
        <v>10.3350009127939</v>
      </c>
      <c r="EH96">
        <v>3.140829095045756</v>
      </c>
      <c r="EI96">
        <v>55.07568499159689</v>
      </c>
      <c r="EJ96">
        <v>5.529199775850484</v>
      </c>
      <c r="EK96">
        <v>0.7629785218631946</v>
      </c>
      <c r="EL96">
        <v>40.07268182978976</v>
      </c>
      <c r="EM96">
        <v>0.8456022480999034</v>
      </c>
      <c r="EN96">
        <v>3.015323143027548</v>
      </c>
      <c r="EO96">
        <v>14.76485698895212</v>
      </c>
      <c r="EP96">
        <v>26.98075345682113</v>
      </c>
      <c r="EQ96">
        <v>5.379271866383872</v>
      </c>
      <c r="ER96">
        <v>2.988818627419965</v>
      </c>
      <c r="ES96">
        <v>223.5222126015689</v>
      </c>
      <c r="ET96">
        <v>163.7371225614311</v>
      </c>
      <c r="EU96">
        <v>4.022927334741474</v>
      </c>
      <c r="EV96">
        <v>4.926342108909786</v>
      </c>
      <c r="EW96">
        <v>53.62806108801546</v>
      </c>
      <c r="EX96">
        <v>64.00397597655713</v>
      </c>
      <c r="EY96">
        <v>0.261323338269879</v>
      </c>
      <c r="EZ96">
        <v>18.53612538921992</v>
      </c>
      <c r="FA96">
        <v>0.03002946490400232</v>
      </c>
      <c r="FB96">
        <v>5.661670104757101</v>
      </c>
      <c r="FC96">
        <v>357.4734236148</v>
      </c>
      <c r="FD96">
        <v>24.91621654679793</v>
      </c>
      <c r="FF96">
        <v>0.1394886360850497</v>
      </c>
      <c r="FG96">
        <v>11.34328699687121</v>
      </c>
      <c r="FH96">
        <v>1421.744961106516</v>
      </c>
      <c r="FI96">
        <v>332.2070328339897</v>
      </c>
      <c r="FJ96">
        <v>0.7701429740986764</v>
      </c>
      <c r="FK96">
        <v>8.78098108328652</v>
      </c>
      <c r="FL96">
        <v>20.04328966854033</v>
      </c>
      <c r="FM96">
        <v>6.148705580563322</v>
      </c>
      <c r="FN96">
        <v>10.6672339356717</v>
      </c>
      <c r="FO96">
        <v>817.143773457367</v>
      </c>
      <c r="FP96">
        <v>965.5075344437781</v>
      </c>
      <c r="FQ96">
        <v>54.84353968741565</v>
      </c>
      <c r="FR96">
        <v>38.8839137344142</v>
      </c>
      <c r="FS96">
        <v>71.7437113885442</v>
      </c>
    </row>
    <row r="97" spans="1:175">
      <c r="A97" s="2">
        <v>44958</v>
      </c>
      <c r="B97">
        <v>1043.125749885496</v>
      </c>
      <c r="C97">
        <v>0.02592564556052279</v>
      </c>
      <c r="DR97" s="2">
        <v>44958</v>
      </c>
      <c r="DS97">
        <v>66.05706810046553</v>
      </c>
      <c r="DT97">
        <v>1347.868997435936</v>
      </c>
      <c r="DU97">
        <v>180.279773409361</v>
      </c>
      <c r="DV97">
        <v>121.9407186315424</v>
      </c>
      <c r="DW97">
        <v>4935.043279341519</v>
      </c>
      <c r="DX97">
        <v>2.499827553713214</v>
      </c>
      <c r="DY97">
        <v>1.206516128541761</v>
      </c>
      <c r="DZ97">
        <v>66.82405873497774</v>
      </c>
      <c r="EA97">
        <v>43.20804444422556</v>
      </c>
      <c r="EB97">
        <v>1.153450427084437</v>
      </c>
      <c r="EC97">
        <v>4.864172321136576</v>
      </c>
      <c r="ED97">
        <v>79.6677902488037</v>
      </c>
      <c r="EE97">
        <v>84.34620791489598</v>
      </c>
      <c r="EF97">
        <v>0.3027395367480208</v>
      </c>
      <c r="EG97">
        <v>10.33739414359811</v>
      </c>
      <c r="EH97">
        <v>3.30690576188739</v>
      </c>
      <c r="EI97">
        <v>54.44687534222912</v>
      </c>
      <c r="EJ97">
        <v>4.444345056582448</v>
      </c>
      <c r="EK97">
        <v>0.7669273142632511</v>
      </c>
      <c r="EL97">
        <v>39.55503813505622</v>
      </c>
      <c r="EM97">
        <v>0.8771677361587609</v>
      </c>
      <c r="EN97">
        <v>3.01531211275417</v>
      </c>
      <c r="EO97">
        <v>13.95752329368509</v>
      </c>
      <c r="EP97">
        <v>24.3443153317326</v>
      </c>
      <c r="EQ97">
        <v>5.462138251139578</v>
      </c>
      <c r="ER97">
        <v>3.04989358440717</v>
      </c>
      <c r="ES97">
        <v>226.1228604272228</v>
      </c>
      <c r="ET97">
        <v>164.4140758803501</v>
      </c>
      <c r="EU97">
        <v>3.680780017889463</v>
      </c>
      <c r="EV97">
        <v>4.740984925596434</v>
      </c>
      <c r="EW97">
        <v>53.65725056338389</v>
      </c>
      <c r="EX97">
        <v>64.38542008595779</v>
      </c>
      <c r="EY97">
        <v>0.2589412871617144</v>
      </c>
      <c r="EZ97">
        <v>19.0787959213732</v>
      </c>
      <c r="FA97">
        <v>0.02987153159409856</v>
      </c>
      <c r="FB97">
        <v>5.727833558037658</v>
      </c>
      <c r="FC97">
        <v>360.9976965644891</v>
      </c>
      <c r="FD97">
        <v>22.37101940823231</v>
      </c>
      <c r="FF97">
        <v>0.1416539288535551</v>
      </c>
      <c r="FG97">
        <v>11.52258557095555</v>
      </c>
      <c r="FH97">
        <v>1509.131393906188</v>
      </c>
      <c r="FI97">
        <v>333.8358363248346</v>
      </c>
      <c r="FJ97">
        <v>0.7786181189725336</v>
      </c>
      <c r="FK97">
        <v>8.921187864221785</v>
      </c>
      <c r="FL97">
        <v>20.30416904307193</v>
      </c>
      <c r="FM97">
        <v>6.246396357227363</v>
      </c>
      <c r="FN97">
        <v>10.75364023790381</v>
      </c>
      <c r="FO97">
        <v>839.4470475280632</v>
      </c>
      <c r="FP97">
        <v>984.6041282647989</v>
      </c>
      <c r="FQ97">
        <v>54.57924704525201</v>
      </c>
      <c r="FR97">
        <v>39.96216044240305</v>
      </c>
      <c r="FS97">
        <v>72.86560621795826</v>
      </c>
    </row>
    <row r="98" spans="1:175">
      <c r="A98" s="2">
        <v>44959</v>
      </c>
      <c r="B98">
        <v>1087.319033699265</v>
      </c>
      <c r="C98">
        <v>0.04236620926922785</v>
      </c>
      <c r="DR98" s="2">
        <v>44959</v>
      </c>
      <c r="DS98">
        <v>67.12757353826237</v>
      </c>
      <c r="DT98">
        <v>1362.555784134742</v>
      </c>
      <c r="DU98">
        <v>185.2871073049203</v>
      </c>
      <c r="DV98">
        <v>127.5273043583568</v>
      </c>
      <c r="DW98">
        <v>5002.343858162017</v>
      </c>
      <c r="DX98">
        <v>2.528382928736073</v>
      </c>
      <c r="DY98">
        <v>1.135731895962407</v>
      </c>
      <c r="DZ98">
        <v>66.9101204309101</v>
      </c>
      <c r="EA98">
        <v>42.59535775421537</v>
      </c>
      <c r="EB98">
        <v>1.147390745527288</v>
      </c>
      <c r="EC98">
        <v>4.932191731821957</v>
      </c>
      <c r="ED98">
        <v>77.3505723934237</v>
      </c>
      <c r="EE98">
        <v>84.44267634507074</v>
      </c>
      <c r="EF98">
        <v>0.2963112853198828</v>
      </c>
      <c r="EG98">
        <v>9.859435563844876</v>
      </c>
      <c r="EH98">
        <v>3.112552763127238</v>
      </c>
      <c r="EI98">
        <v>53.89643802882692</v>
      </c>
      <c r="EJ98">
        <v>4.51674101435353</v>
      </c>
      <c r="EK98">
        <v>0.777288247351264</v>
      </c>
      <c r="EL98">
        <v>39.64760824119691</v>
      </c>
      <c r="EM98">
        <v>0.8931484522089004</v>
      </c>
      <c r="EN98">
        <v>2.894372755673948</v>
      </c>
      <c r="EO98">
        <v>13.73267500536723</v>
      </c>
      <c r="EP98">
        <v>23.86508171651642</v>
      </c>
      <c r="EQ98">
        <v>5.615921363210847</v>
      </c>
      <c r="ER98">
        <v>3.0062583019545</v>
      </c>
      <c r="ES98">
        <v>223.8430809192233</v>
      </c>
      <c r="ET98">
        <v>163.0216782196878</v>
      </c>
      <c r="EU98">
        <v>3.114623658043296</v>
      </c>
      <c r="EV98">
        <v>4.739595390676802</v>
      </c>
      <c r="EW98">
        <v>51.7600467660981</v>
      </c>
      <c r="EX98">
        <v>65.79487597599825</v>
      </c>
      <c r="EY98">
        <v>0.2528019802335918</v>
      </c>
      <c r="EZ98">
        <v>18.54270556182324</v>
      </c>
      <c r="FA98">
        <v>0.03042913541655367</v>
      </c>
      <c r="FB98">
        <v>5.747002374497027</v>
      </c>
      <c r="FC98">
        <v>364.1505941222856</v>
      </c>
      <c r="FD98">
        <v>23.42583383025616</v>
      </c>
      <c r="FF98">
        <v>0.1413329641516943</v>
      </c>
      <c r="FG98">
        <v>11.71777561165846</v>
      </c>
      <c r="FH98">
        <v>1726.369466304061</v>
      </c>
      <c r="FI98">
        <v>330.0495634131096</v>
      </c>
      <c r="FJ98">
        <v>0.778602146038067</v>
      </c>
      <c r="FK98">
        <v>8.97697865444651</v>
      </c>
      <c r="FL98">
        <v>20.23577816315362</v>
      </c>
      <c r="FM98">
        <v>5.612992315409585</v>
      </c>
      <c r="FN98">
        <v>10.85729782394016</v>
      </c>
      <c r="FO98">
        <v>860.2555920518472</v>
      </c>
      <c r="FP98">
        <v>957.135354951955</v>
      </c>
      <c r="FQ98">
        <v>55.84458607790667</v>
      </c>
      <c r="FR98">
        <v>40.82913739907061</v>
      </c>
      <c r="FS98">
        <v>72.65705904186036</v>
      </c>
    </row>
    <row r="99" spans="1:175">
      <c r="A99" s="2">
        <v>44960</v>
      </c>
      <c r="B99">
        <v>1084.596517528827</v>
      </c>
      <c r="C99">
        <v>-0.002503879805337506</v>
      </c>
      <c r="DR99" s="2">
        <v>44960</v>
      </c>
      <c r="DS99">
        <v>65.27229123220201</v>
      </c>
      <c r="DT99">
        <v>1344.131495908672</v>
      </c>
      <c r="DU99">
        <v>188.4516284714662</v>
      </c>
      <c r="DV99">
        <v>129.6222687246066</v>
      </c>
      <c r="DW99">
        <v>4991.755607820366</v>
      </c>
      <c r="DX99">
        <v>2.584139748761193</v>
      </c>
      <c r="DY99">
        <v>1.166479369697698</v>
      </c>
      <c r="DZ99">
        <v>67.45834886491822</v>
      </c>
      <c r="EA99">
        <v>43.16596682500072</v>
      </c>
      <c r="EB99">
        <v>1.164881893579947</v>
      </c>
      <c r="EC99">
        <v>4.931405797852102</v>
      </c>
      <c r="ED99">
        <v>78.5444757491059</v>
      </c>
      <c r="EE99">
        <v>83.66536971743777</v>
      </c>
      <c r="EF99">
        <v>0.3112130672133875</v>
      </c>
      <c r="EG99">
        <v>10.2902361717284</v>
      </c>
      <c r="EH99">
        <v>3.024182412846804</v>
      </c>
      <c r="EI99">
        <v>53.59817699393809</v>
      </c>
      <c r="EJ99">
        <v>4.628117669460798</v>
      </c>
      <c r="EK99">
        <v>0.7582214773850148</v>
      </c>
      <c r="EL99">
        <v>40.56792456969543</v>
      </c>
      <c r="EM99">
        <v>0.8916472661432778</v>
      </c>
      <c r="EN99">
        <v>3.000008756762889</v>
      </c>
      <c r="EO99">
        <v>13.92067934925967</v>
      </c>
      <c r="EP99">
        <v>22.63608880472741</v>
      </c>
      <c r="EQ99">
        <v>5.676873262122759</v>
      </c>
      <c r="ER99">
        <v>3.030372954723534</v>
      </c>
      <c r="ES99">
        <v>235.3102929395852</v>
      </c>
      <c r="ET99">
        <v>158.9268135811841</v>
      </c>
      <c r="EU99">
        <v>3.319278527249076</v>
      </c>
      <c r="EV99">
        <v>4.763684836824159</v>
      </c>
      <c r="EW99">
        <v>46.2044339622348</v>
      </c>
      <c r="EX99">
        <v>65.8015822913534</v>
      </c>
      <c r="EY99">
        <v>0.2566176445970031</v>
      </c>
      <c r="EZ99">
        <v>18.88009853154646</v>
      </c>
      <c r="FA99">
        <v>0.03025458493587673</v>
      </c>
      <c r="FB99">
        <v>5.674315363030555</v>
      </c>
      <c r="FC99">
        <v>367.8336940854939</v>
      </c>
      <c r="FD99">
        <v>23.26261785939868</v>
      </c>
      <c r="FF99">
        <v>0.1450438673038745</v>
      </c>
      <c r="FG99">
        <v>11.6460162205512</v>
      </c>
      <c r="FH99">
        <v>1749.329346062598</v>
      </c>
      <c r="FI99">
        <v>338.1725936230803</v>
      </c>
      <c r="FJ99">
        <v>0.7367770671989311</v>
      </c>
      <c r="FK99">
        <v>8.840466692709738</v>
      </c>
      <c r="FL99">
        <v>20.6104646288841</v>
      </c>
      <c r="FM99">
        <v>5.955040377391686</v>
      </c>
      <c r="FN99">
        <v>9.265520205640458</v>
      </c>
      <c r="FO99">
        <v>849.4793738041438</v>
      </c>
      <c r="FP99">
        <v>983.1229423478039</v>
      </c>
      <c r="FQ99">
        <v>56.25210618376484</v>
      </c>
      <c r="FR99">
        <v>40.46632967808839</v>
      </c>
      <c r="FS99">
        <v>70.4971336497502</v>
      </c>
    </row>
    <row r="100" spans="1:175">
      <c r="A100" s="2">
        <v>44961</v>
      </c>
      <c r="B100">
        <v>1110.447524725045</v>
      </c>
      <c r="C100">
        <v>0.02383467656259719</v>
      </c>
      <c r="DR100" s="2">
        <v>44961</v>
      </c>
      <c r="DS100">
        <v>63.91291401672549</v>
      </c>
      <c r="DT100">
        <v>1250.385644213752</v>
      </c>
      <c r="DU100">
        <v>193.648474003049</v>
      </c>
      <c r="DV100">
        <v>126.5422390230182</v>
      </c>
      <c r="DW100">
        <v>5098.652392677601</v>
      </c>
      <c r="DX100">
        <v>2.612785171100299</v>
      </c>
      <c r="DY100">
        <v>1.144585427680131</v>
      </c>
      <c r="DZ100">
        <v>67.82613056554831</v>
      </c>
      <c r="EA100">
        <v>43.58322454347869</v>
      </c>
      <c r="EB100">
        <v>1.164516144347128</v>
      </c>
      <c r="EC100">
        <v>5.053075991666774</v>
      </c>
      <c r="ED100">
        <v>77.71215291316912</v>
      </c>
      <c r="EE100">
        <v>82.39318228806131</v>
      </c>
      <c r="EF100">
        <v>0.3082373954797199</v>
      </c>
      <c r="EG100">
        <v>10.02374863063751</v>
      </c>
      <c r="EH100">
        <v>3.06374502308092</v>
      </c>
      <c r="EI100">
        <v>55.0026371359817</v>
      </c>
      <c r="EJ100">
        <v>4.697347417469442</v>
      </c>
      <c r="EK100">
        <v>0.7632265325722811</v>
      </c>
      <c r="EL100">
        <v>40.54936792289946</v>
      </c>
      <c r="EM100">
        <v>0.9000613829193221</v>
      </c>
      <c r="EN100">
        <v>2.960304436550724</v>
      </c>
      <c r="EO100">
        <v>13.36680434938546</v>
      </c>
      <c r="EP100">
        <v>22.13200860928416</v>
      </c>
      <c r="EQ100">
        <v>5.419738997110443</v>
      </c>
      <c r="ER100">
        <v>3.001892525400292</v>
      </c>
      <c r="ES100">
        <v>232.2099614217553</v>
      </c>
      <c r="ET100">
        <v>157.3858302142996</v>
      </c>
      <c r="EU100">
        <v>3.311044242097059</v>
      </c>
      <c r="EV100">
        <v>4.695035632333852</v>
      </c>
      <c r="EW100">
        <v>36.51106233212301</v>
      </c>
      <c r="EX100">
        <v>68.04920970650493</v>
      </c>
      <c r="EY100">
        <v>0.2596216682575448</v>
      </c>
      <c r="EZ100">
        <v>19.19628071479865</v>
      </c>
      <c r="FA100">
        <v>0.02978871213610078</v>
      </c>
      <c r="FB100">
        <v>5.661842743303778</v>
      </c>
      <c r="FC100">
        <v>368.0888348281493</v>
      </c>
      <c r="FD100">
        <v>24.02284415261603</v>
      </c>
      <c r="FF100">
        <v>0.1471250478354466</v>
      </c>
      <c r="FG100">
        <v>11.58853044695371</v>
      </c>
      <c r="FH100">
        <v>1809.374021554716</v>
      </c>
      <c r="FI100">
        <v>336.9963988272575</v>
      </c>
      <c r="FJ100">
        <v>0.7729699355288596</v>
      </c>
      <c r="FK100">
        <v>8.8459372271072</v>
      </c>
      <c r="FL100">
        <v>20.57587504693809</v>
      </c>
      <c r="FM100">
        <v>5.98029313585596</v>
      </c>
      <c r="FN100">
        <v>9.294374474968079</v>
      </c>
      <c r="FO100">
        <v>865.4608328969715</v>
      </c>
      <c r="FP100">
        <v>977.5709293824605</v>
      </c>
      <c r="FQ100">
        <v>57.2905473973159</v>
      </c>
      <c r="FR100">
        <v>40.15545393417879</v>
      </c>
      <c r="FS100">
        <v>65.86599057163029</v>
      </c>
    </row>
    <row r="101" spans="1:175">
      <c r="A101" s="2">
        <v>44962</v>
      </c>
      <c r="B101">
        <v>1113.311993836069</v>
      </c>
      <c r="C101">
        <v>0.002579562786393597</v>
      </c>
      <c r="DR101" s="2">
        <v>44962</v>
      </c>
      <c r="DS101">
        <v>61.90654173690366</v>
      </c>
      <c r="DT101">
        <v>1129.762207470798</v>
      </c>
      <c r="DU101">
        <v>190.4190010168309</v>
      </c>
      <c r="DV101">
        <v>129.2177788990591</v>
      </c>
      <c r="DW101">
        <v>5034.10014265595</v>
      </c>
      <c r="DX101">
        <v>2.648277486335334</v>
      </c>
      <c r="DY101">
        <v>1.167951643861572</v>
      </c>
      <c r="DZ101">
        <v>70.22102423720563</v>
      </c>
      <c r="EA101">
        <v>42.71480485002095</v>
      </c>
      <c r="EB101">
        <v>1.171019846405028</v>
      </c>
      <c r="EC101">
        <v>4.952681715243083</v>
      </c>
      <c r="ED101">
        <v>77.29109016388074</v>
      </c>
      <c r="EE101">
        <v>82.4317303108765</v>
      </c>
      <c r="EF101">
        <v>0.3127450876602184</v>
      </c>
      <c r="EG101">
        <v>10.05893757779448</v>
      </c>
      <c r="EH101">
        <v>3.207400155880048</v>
      </c>
      <c r="EI101">
        <v>55.00170861482171</v>
      </c>
      <c r="EJ101">
        <v>4.856600911638324</v>
      </c>
      <c r="EK101">
        <v>0.7528569809996676</v>
      </c>
      <c r="EL101">
        <v>40.08071990510442</v>
      </c>
      <c r="EM101">
        <v>0.929409063062597</v>
      </c>
      <c r="EN101">
        <v>3.03874277224255</v>
      </c>
      <c r="EO101">
        <v>13.61953029310477</v>
      </c>
      <c r="EP101">
        <v>22.86769483678382</v>
      </c>
      <c r="EQ101">
        <v>5.632596275173377</v>
      </c>
      <c r="ER101">
        <v>3.169805650248776</v>
      </c>
      <c r="ES101">
        <v>233.9996077236432</v>
      </c>
      <c r="ET101">
        <v>137.6038060389461</v>
      </c>
      <c r="EU101">
        <v>3.180346201802829</v>
      </c>
      <c r="EV101">
        <v>5.031818196608413</v>
      </c>
      <c r="EW101">
        <v>32.61747596292348</v>
      </c>
      <c r="EX101">
        <v>68.76114652683566</v>
      </c>
      <c r="EY101">
        <v>0.2638814503058328</v>
      </c>
      <c r="EZ101">
        <v>19.39525647276472</v>
      </c>
      <c r="FA101">
        <v>0.02968403501937869</v>
      </c>
      <c r="FB101">
        <v>5.67523698504739</v>
      </c>
      <c r="FC101">
        <v>371.3302558683569</v>
      </c>
      <c r="FD101">
        <v>23.70853934517256</v>
      </c>
      <c r="FF101">
        <v>0.151319245076233</v>
      </c>
      <c r="FG101">
        <v>11.43838455942717</v>
      </c>
      <c r="FH101">
        <v>1847.909134601305</v>
      </c>
      <c r="FI101">
        <v>337.5419460302166</v>
      </c>
      <c r="FJ101">
        <v>0.78014148783797</v>
      </c>
      <c r="FK101">
        <v>8.939924144830179</v>
      </c>
      <c r="FL101">
        <v>20.40211063299392</v>
      </c>
      <c r="FM101">
        <v>5.673163553390149</v>
      </c>
      <c r="FN101">
        <v>9.549863539605804</v>
      </c>
      <c r="FO101">
        <v>870.6948615999044</v>
      </c>
      <c r="FP101">
        <v>973.3758078264782</v>
      </c>
      <c r="FQ101">
        <v>57.37589726114913</v>
      </c>
      <c r="FR101">
        <v>41.59413007775838</v>
      </c>
      <c r="FS101">
        <v>64.82784807563712</v>
      </c>
    </row>
    <row r="102" spans="1:175">
      <c r="A102" s="2">
        <v>44963</v>
      </c>
      <c r="B102">
        <v>1075.572344084477</v>
      </c>
      <c r="C102">
        <v>-0.03389853873895188</v>
      </c>
      <c r="DR102" s="2">
        <v>44963</v>
      </c>
      <c r="DS102">
        <v>62.79565458024724</v>
      </c>
      <c r="DT102">
        <v>1154.97153022555</v>
      </c>
      <c r="DU102">
        <v>191.4201901650192</v>
      </c>
      <c r="DV102">
        <v>132.3994737202043</v>
      </c>
      <c r="DW102">
        <v>4983.431975088836</v>
      </c>
      <c r="DX102">
        <v>2.658480346317597</v>
      </c>
      <c r="DY102">
        <v>1.112263621429772</v>
      </c>
      <c r="DZ102">
        <v>71.11539865097942</v>
      </c>
      <c r="EA102">
        <v>42.12082157862956</v>
      </c>
      <c r="EB102">
        <v>1.166380026154332</v>
      </c>
      <c r="EC102">
        <v>5.069899604938373</v>
      </c>
      <c r="ED102">
        <v>69.646515575435</v>
      </c>
      <c r="EE102">
        <v>82.60237823167628</v>
      </c>
      <c r="EF102">
        <v>0.3097379722932062</v>
      </c>
      <c r="EG102">
        <v>10.26012792648364</v>
      </c>
      <c r="EH102">
        <v>3.322527185395589</v>
      </c>
      <c r="EI102">
        <v>55.57055158530457</v>
      </c>
      <c r="EJ102">
        <v>5.109721716025692</v>
      </c>
      <c r="EK102">
        <v>0.7644827495775932</v>
      </c>
      <c r="EL102">
        <v>40.50941464019564</v>
      </c>
      <c r="EM102">
        <v>1.026119638357432</v>
      </c>
      <c r="EN102">
        <v>3.008243757475537</v>
      </c>
      <c r="EO102">
        <v>13.31216923333569</v>
      </c>
      <c r="EP102">
        <v>23.32836792378087</v>
      </c>
      <c r="EQ102">
        <v>5.634916240113652</v>
      </c>
      <c r="ER102">
        <v>3.17808928123373</v>
      </c>
      <c r="ES102">
        <v>230.4547788088282</v>
      </c>
      <c r="ET102">
        <v>113.5517839078701</v>
      </c>
      <c r="EU102">
        <v>3.446902267269552</v>
      </c>
      <c r="EV102">
        <v>5.253382417191254</v>
      </c>
      <c r="EW102">
        <v>33.18748369921479</v>
      </c>
      <c r="EX102">
        <v>68.84785327023671</v>
      </c>
      <c r="EY102">
        <v>0.258718783026573</v>
      </c>
      <c r="EZ102">
        <v>19.0597068755478</v>
      </c>
      <c r="FA102">
        <v>0.02929693754800865</v>
      </c>
      <c r="FB102">
        <v>5.64583939448145</v>
      </c>
      <c r="FC102">
        <v>384.7327090100763</v>
      </c>
      <c r="FD102">
        <v>25.17839867716904</v>
      </c>
      <c r="FF102">
        <v>0.1540966108957498</v>
      </c>
      <c r="FG102">
        <v>11.31741615947189</v>
      </c>
      <c r="FH102">
        <v>1761.759866286095</v>
      </c>
      <c r="FI102">
        <v>336.9319550808319</v>
      </c>
      <c r="FJ102">
        <v>0.7775353041504015</v>
      </c>
      <c r="FK102">
        <v>9.235895747581006</v>
      </c>
      <c r="FL102">
        <v>20.27246168286024</v>
      </c>
      <c r="FM102">
        <v>5.656901396108619</v>
      </c>
      <c r="FN102">
        <v>9.83180124724505</v>
      </c>
      <c r="FO102">
        <v>839.431243364401</v>
      </c>
      <c r="FP102">
        <v>964.4698032110327</v>
      </c>
      <c r="FQ102">
        <v>59.40589593717073</v>
      </c>
      <c r="FR102">
        <v>41.1793560123389</v>
      </c>
      <c r="FS102">
        <v>64.0492064238266</v>
      </c>
    </row>
    <row r="103" spans="1:175">
      <c r="A103" s="2">
        <v>44964</v>
      </c>
      <c r="B103">
        <v>1076.439479916193</v>
      </c>
      <c r="C103">
        <v>0.0008062087468911905</v>
      </c>
      <c r="DR103" s="2">
        <v>44964</v>
      </c>
      <c r="DS103">
        <v>63.51234462490448</v>
      </c>
      <c r="DT103">
        <v>1232.017265695168</v>
      </c>
      <c r="DU103">
        <v>189.9587863788481</v>
      </c>
      <c r="DV103">
        <v>132.0445385166253</v>
      </c>
      <c r="DW103">
        <v>5100.801816160603</v>
      </c>
      <c r="DX103">
        <v>2.744138919683272</v>
      </c>
      <c r="DY103">
        <v>1.16321977719974</v>
      </c>
      <c r="DZ103">
        <v>63.40544943430663</v>
      </c>
      <c r="EA103">
        <v>41.38017593013148</v>
      </c>
      <c r="EB103">
        <v>1.195864666016529</v>
      </c>
      <c r="EC103">
        <v>5.252467682771434</v>
      </c>
      <c r="ED103">
        <v>72.05148851252196</v>
      </c>
      <c r="EE103">
        <v>84.24504911102038</v>
      </c>
      <c r="EF103">
        <v>0.313885823785965</v>
      </c>
      <c r="EG103">
        <v>10.30108638410231</v>
      </c>
      <c r="EH103">
        <v>3.243590555230164</v>
      </c>
      <c r="EI103">
        <v>55.47596002816413</v>
      </c>
      <c r="EJ103">
        <v>5.278641411635062</v>
      </c>
      <c r="EK103">
        <v>0.7940544441828887</v>
      </c>
      <c r="EL103">
        <v>40.12544796631258</v>
      </c>
      <c r="EM103">
        <v>1.05699256965331</v>
      </c>
      <c r="EN103">
        <v>3.114638542083484</v>
      </c>
      <c r="EO103">
        <v>13.42540950146148</v>
      </c>
      <c r="EP103">
        <v>25.0869324864656</v>
      </c>
      <c r="EQ103">
        <v>5.591200575181214</v>
      </c>
      <c r="ER103">
        <v>2.612940042407137</v>
      </c>
      <c r="ES103">
        <v>241.1201281788871</v>
      </c>
      <c r="ET103">
        <v>114.9587016424036</v>
      </c>
      <c r="EU103">
        <v>3.571337567770608</v>
      </c>
      <c r="EV103">
        <v>4.889610958024438</v>
      </c>
      <c r="EW103">
        <v>37.63642297236355</v>
      </c>
      <c r="EX103">
        <v>69.86657225035243</v>
      </c>
      <c r="EY103">
        <v>0.260112017660356</v>
      </c>
      <c r="EZ103">
        <v>19.87406657262374</v>
      </c>
      <c r="FA103">
        <v>0.02939345327341112</v>
      </c>
      <c r="FB103">
        <v>5.860602400089069</v>
      </c>
      <c r="FC103">
        <v>387.6803860606536</v>
      </c>
      <c r="FD103">
        <v>25.36167537529468</v>
      </c>
      <c r="FF103">
        <v>0.1580509512606132</v>
      </c>
      <c r="FG103">
        <v>10.65249607450903</v>
      </c>
      <c r="FH103">
        <v>1695.959067511103</v>
      </c>
      <c r="FI103">
        <v>336.5255638219629</v>
      </c>
      <c r="FJ103">
        <v>0.7442031658686663</v>
      </c>
      <c r="FK103">
        <v>9.297641933535646</v>
      </c>
      <c r="FL103">
        <v>21.07709986947171</v>
      </c>
      <c r="FM103">
        <v>5.200250942766243</v>
      </c>
      <c r="FN103">
        <v>9.814266867833032</v>
      </c>
      <c r="FO103">
        <v>853.092374301675</v>
      </c>
      <c r="FP103">
        <v>979.7793889452524</v>
      </c>
      <c r="FQ103">
        <v>60.42112160933728</v>
      </c>
      <c r="FR103">
        <v>39.98439252581993</v>
      </c>
      <c r="FS103">
        <v>65.22933328072759</v>
      </c>
    </row>
    <row r="104" spans="1:175">
      <c r="A104" s="2">
        <v>44965</v>
      </c>
      <c r="B104">
        <v>1161.421541901481</v>
      </c>
      <c r="C104">
        <v>0.0789473663599789</v>
      </c>
      <c r="DR104" s="2">
        <v>44965</v>
      </c>
      <c r="DS104">
        <v>64.81586496687738</v>
      </c>
      <c r="DT104">
        <v>1291.924911203051</v>
      </c>
      <c r="DU104">
        <v>196.7302226669041</v>
      </c>
      <c r="DV104">
        <v>130.5816735976114</v>
      </c>
      <c r="DW104">
        <v>5056.632750614033</v>
      </c>
      <c r="DX104">
        <v>2.783147337239199</v>
      </c>
      <c r="DY104">
        <v>1.184961084021644</v>
      </c>
      <c r="DZ104">
        <v>66.33713917948972</v>
      </c>
      <c r="EA104">
        <v>42.61385207765761</v>
      </c>
      <c r="EB104">
        <v>1.176572136181725</v>
      </c>
      <c r="EC104">
        <v>5.159608124703745</v>
      </c>
      <c r="ED104">
        <v>71.86914412057065</v>
      </c>
      <c r="EE104">
        <v>77.3628531538313</v>
      </c>
      <c r="EF104">
        <v>0.3034686135894212</v>
      </c>
      <c r="EG104">
        <v>10.62464781803473</v>
      </c>
      <c r="EH104">
        <v>3.30718499541084</v>
      </c>
      <c r="EI104">
        <v>58.80307129972103</v>
      </c>
      <c r="EJ104">
        <v>5.183968486162294</v>
      </c>
      <c r="EK104">
        <v>0.7959237799838699</v>
      </c>
      <c r="EL104">
        <v>39.03006932646589</v>
      </c>
      <c r="EM104">
        <v>1.051512215099468</v>
      </c>
      <c r="EN104">
        <v>3.099754961469221</v>
      </c>
      <c r="EO104">
        <v>13.62581716073972</v>
      </c>
      <c r="EP104">
        <v>24.69926933139002</v>
      </c>
      <c r="EQ104">
        <v>5.675464881335233</v>
      </c>
      <c r="ER104">
        <v>2.685289690716915</v>
      </c>
      <c r="ES104">
        <v>241.8606220173907</v>
      </c>
      <c r="ET104">
        <v>77.66703971167243</v>
      </c>
      <c r="EU104">
        <v>3.235234108585217</v>
      </c>
      <c r="EV104">
        <v>4.467434013145914</v>
      </c>
      <c r="EW104">
        <v>38.19451687201882</v>
      </c>
      <c r="EX104">
        <v>73.47210559524842</v>
      </c>
      <c r="EY104">
        <v>0.2666858173350317</v>
      </c>
      <c r="EZ104">
        <v>18.82741223582396</v>
      </c>
      <c r="FA104">
        <v>0.02777176503323944</v>
      </c>
      <c r="FB104">
        <v>5.855640351215025</v>
      </c>
      <c r="FC104">
        <v>393.9888963475383</v>
      </c>
      <c r="FD104">
        <v>24.95506841610562</v>
      </c>
      <c r="FF104">
        <v>0.1620666728045252</v>
      </c>
      <c r="FG104">
        <v>11.52984530271196</v>
      </c>
      <c r="FH104">
        <v>1823.06517840407</v>
      </c>
      <c r="FI104">
        <v>304.8262686881787</v>
      </c>
      <c r="FJ104">
        <v>0.7593940132101074</v>
      </c>
      <c r="FK104">
        <v>9.094379431680132</v>
      </c>
      <c r="FL104">
        <v>17.68663478170177</v>
      </c>
      <c r="FM104">
        <v>5.326692330985528</v>
      </c>
      <c r="FN104">
        <v>10.15734304791201</v>
      </c>
      <c r="FO104">
        <v>882.8329198555807</v>
      </c>
      <c r="FP104">
        <v>973.1472172005887</v>
      </c>
      <c r="FQ104">
        <v>63.31166118101444</v>
      </c>
      <c r="FR104">
        <v>36.42939865657421</v>
      </c>
      <c r="FS104">
        <v>65.8533407493495</v>
      </c>
    </row>
    <row r="105" spans="1:175">
      <c r="A105" s="2">
        <v>44966</v>
      </c>
      <c r="B105">
        <v>1133.043644514495</v>
      </c>
      <c r="C105">
        <v>-0.02443376187127166</v>
      </c>
      <c r="DR105" s="2">
        <v>44966</v>
      </c>
      <c r="DS105">
        <v>65.72554698070952</v>
      </c>
      <c r="DT105">
        <v>1353.639418476115</v>
      </c>
      <c r="DU105">
        <v>191.8783048135909</v>
      </c>
      <c r="DV105">
        <v>134.6083870676173</v>
      </c>
      <c r="DW105">
        <v>5082.918991851339</v>
      </c>
      <c r="DX105">
        <v>2.806541911008723</v>
      </c>
      <c r="DY105">
        <v>1.142141593213533</v>
      </c>
      <c r="DZ105">
        <v>68.0681722619928</v>
      </c>
      <c r="EA105">
        <v>42.45194467048957</v>
      </c>
      <c r="EB105">
        <v>1.119271525393358</v>
      </c>
      <c r="EC105">
        <v>5.098234544207922</v>
      </c>
      <c r="ED105">
        <v>70.14163148633317</v>
      </c>
      <c r="EE105">
        <v>76.95108068232214</v>
      </c>
      <c r="EF105">
        <v>0.3026801007127067</v>
      </c>
      <c r="EG105">
        <v>9.955331925602399</v>
      </c>
      <c r="EH105">
        <v>3.358536209720064</v>
      </c>
      <c r="EI105">
        <v>58.62332523845159</v>
      </c>
      <c r="EJ105">
        <v>5.488282254904991</v>
      </c>
      <c r="EK105">
        <v>0.787648194199993</v>
      </c>
      <c r="EL105">
        <v>38.66447109772336</v>
      </c>
      <c r="EM105">
        <v>1.073753544136425</v>
      </c>
      <c r="EN105">
        <v>3.081418757221103</v>
      </c>
      <c r="EO105">
        <v>13.40420180538039</v>
      </c>
      <c r="EP105">
        <v>26.55909081120648</v>
      </c>
      <c r="EQ105">
        <v>5.8087994793581</v>
      </c>
      <c r="ER105">
        <v>2.752718327725317</v>
      </c>
      <c r="ES105">
        <v>251.9667522853964</v>
      </c>
      <c r="ET105">
        <v>88.81264520740601</v>
      </c>
      <c r="EU105">
        <v>3.507287034326221</v>
      </c>
      <c r="EV105">
        <v>4.507391555364731</v>
      </c>
      <c r="EW105">
        <v>38.24169177600046</v>
      </c>
      <c r="EX105">
        <v>72.3250537244074</v>
      </c>
      <c r="EY105">
        <v>0.2648324390874462</v>
      </c>
      <c r="EZ105">
        <v>19.31382049268286</v>
      </c>
      <c r="FA105">
        <v>0.02742595309506495</v>
      </c>
      <c r="FB105">
        <v>5.345159431580447</v>
      </c>
      <c r="FC105">
        <v>395.2201693149349</v>
      </c>
      <c r="FD105">
        <v>25.32047710386168</v>
      </c>
      <c r="FF105">
        <v>0.1615235359724882</v>
      </c>
      <c r="FG105">
        <v>11.65461475607719</v>
      </c>
      <c r="FH105">
        <v>1815.518231693088</v>
      </c>
      <c r="FI105">
        <v>262.7220223357125</v>
      </c>
      <c r="FJ105">
        <v>0.774630163881703</v>
      </c>
      <c r="FK105">
        <v>9.170557200257356</v>
      </c>
      <c r="FL105">
        <v>18.34746570583043</v>
      </c>
      <c r="FM105">
        <v>5.699807587097335</v>
      </c>
      <c r="FN105">
        <v>10.32431181983012</v>
      </c>
      <c r="FO105">
        <v>846.1692805573948</v>
      </c>
      <c r="FP105">
        <v>956.8251379169288</v>
      </c>
      <c r="FQ105">
        <v>62.69463736616447</v>
      </c>
      <c r="FR105">
        <v>38.39056165786072</v>
      </c>
      <c r="FS105">
        <v>65.78766070692565</v>
      </c>
    </row>
    <row r="106" spans="1:175">
      <c r="A106" s="2">
        <v>44967</v>
      </c>
      <c r="B106">
        <v>1034.729142489574</v>
      </c>
      <c r="C106">
        <v>-0.08677026917797936</v>
      </c>
      <c r="DR106" s="2">
        <v>44967</v>
      </c>
      <c r="DS106">
        <v>64.34924080731113</v>
      </c>
      <c r="DT106">
        <v>1460.097942685227</v>
      </c>
      <c r="DU106">
        <v>187.8225045420191</v>
      </c>
      <c r="DV106">
        <v>135.7181764167997</v>
      </c>
      <c r="DW106">
        <v>5067.947999913371</v>
      </c>
      <c r="DX106">
        <v>2.915713065652475</v>
      </c>
      <c r="DY106">
        <v>1.167298173466235</v>
      </c>
      <c r="DZ106">
        <v>70.4997976794092</v>
      </c>
      <c r="EA106">
        <v>42.29159941950285</v>
      </c>
      <c r="EB106">
        <v>1.197948495683521</v>
      </c>
      <c r="EC106">
        <v>5.504436422416903</v>
      </c>
      <c r="ED106">
        <v>72.41232330895583</v>
      </c>
      <c r="EE106">
        <v>80.76437768888161</v>
      </c>
      <c r="EF106">
        <v>0.3149167905642777</v>
      </c>
      <c r="EG106">
        <v>10.64654338664611</v>
      </c>
      <c r="EH106">
        <v>3.451550757504661</v>
      </c>
      <c r="EI106">
        <v>55.89616186834294</v>
      </c>
      <c r="EJ106">
        <v>5.839242788514125</v>
      </c>
      <c r="EK106">
        <v>0.7893298425126124</v>
      </c>
      <c r="EL106">
        <v>39.94989648810319</v>
      </c>
      <c r="EM106">
        <v>1.072100217911653</v>
      </c>
      <c r="EN106">
        <v>3.205343263467775</v>
      </c>
      <c r="EO106">
        <v>13.68468018039012</v>
      </c>
      <c r="EP106">
        <v>28.52850253004947</v>
      </c>
      <c r="EQ106">
        <v>6.528318860220518</v>
      </c>
      <c r="ER106">
        <v>2.456162880076786</v>
      </c>
      <c r="ES106">
        <v>271.3413814168069</v>
      </c>
      <c r="ET106">
        <v>96.77148263167874</v>
      </c>
      <c r="EU106">
        <v>3.637657190286689</v>
      </c>
      <c r="EV106">
        <v>3.929079946350928</v>
      </c>
      <c r="EW106">
        <v>41.65040371130828</v>
      </c>
      <c r="EX106">
        <v>69.07375093539585</v>
      </c>
      <c r="EY106">
        <v>0.2609843313730981</v>
      </c>
      <c r="EZ106">
        <v>19.94389432332432</v>
      </c>
      <c r="FA106">
        <v>0.02756149510147205</v>
      </c>
      <c r="FB106">
        <v>5.739070743499534</v>
      </c>
      <c r="FC106">
        <v>388.8124320975761</v>
      </c>
      <c r="FD106">
        <v>26.98203678572235</v>
      </c>
      <c r="FF106">
        <v>0.156526211578024</v>
      </c>
      <c r="FG106">
        <v>11.75452718503482</v>
      </c>
      <c r="FH106">
        <v>1895.43269623539</v>
      </c>
      <c r="FI106">
        <v>271.7014550916184</v>
      </c>
      <c r="FJ106">
        <v>0.5986355612303885</v>
      </c>
      <c r="FK106">
        <v>9.506497307214158</v>
      </c>
      <c r="FL106">
        <v>19.63142556621153</v>
      </c>
      <c r="FM106">
        <v>5.878169836148548</v>
      </c>
      <c r="FN106">
        <v>10.77418589404685</v>
      </c>
      <c r="FO106">
        <v>826.8792983871043</v>
      </c>
      <c r="FP106">
        <v>968.3874307541108</v>
      </c>
      <c r="FQ106">
        <v>59.69604144465461</v>
      </c>
      <c r="FR106">
        <v>41.95619214727913</v>
      </c>
      <c r="FS106">
        <v>66.90265984291788</v>
      </c>
    </row>
    <row r="107" spans="1:175">
      <c r="A107" s="2">
        <v>44968</v>
      </c>
      <c r="B107">
        <v>1031.071587745712</v>
      </c>
      <c r="C107">
        <v>-0.003534794366631844</v>
      </c>
      <c r="DR107" s="2">
        <v>44968</v>
      </c>
      <c r="DS107">
        <v>63.41392602920768</v>
      </c>
      <c r="DT107">
        <v>1384.567267980116</v>
      </c>
      <c r="DU107">
        <v>187.1036388939845</v>
      </c>
      <c r="DV107">
        <v>136.9397877196936</v>
      </c>
      <c r="DW107">
        <v>5004.404060410003</v>
      </c>
      <c r="DX107">
        <v>2.90538544407371</v>
      </c>
      <c r="DY107">
        <v>1.146160803601465</v>
      </c>
      <c r="DZ107">
        <v>71.02516393950033</v>
      </c>
      <c r="EA107">
        <v>44.34837183276866</v>
      </c>
      <c r="EB107">
        <v>1.205943491250068</v>
      </c>
      <c r="EC107">
        <v>5.481028403977216</v>
      </c>
      <c r="ED107">
        <v>70.23187550376439</v>
      </c>
      <c r="EE107">
        <v>81.57150657727878</v>
      </c>
      <c r="EF107">
        <v>0.3098191854484622</v>
      </c>
      <c r="EG107">
        <v>10.75166001542733</v>
      </c>
      <c r="EH107">
        <v>3.368821014096238</v>
      </c>
      <c r="EI107">
        <v>56.41845163252575</v>
      </c>
      <c r="EJ107">
        <v>5.963944742194669</v>
      </c>
      <c r="EK107">
        <v>0.7771634811226714</v>
      </c>
      <c r="EL107">
        <v>40.06421116603553</v>
      </c>
      <c r="EM107">
        <v>1.073976608486771</v>
      </c>
      <c r="EN107">
        <v>3.144915641155137</v>
      </c>
      <c r="EO107">
        <v>13.6344013655509</v>
      </c>
      <c r="EP107">
        <v>28.92521504326624</v>
      </c>
      <c r="EQ107">
        <v>6.368123048822016</v>
      </c>
      <c r="ER107">
        <v>2.923798765006655</v>
      </c>
      <c r="ES107">
        <v>269.6756892986375</v>
      </c>
      <c r="ET107">
        <v>85.51824143558491</v>
      </c>
      <c r="EU107">
        <v>3.786178368319683</v>
      </c>
      <c r="EV107">
        <v>4.495586022845309</v>
      </c>
      <c r="EW107">
        <v>38.92451112461462</v>
      </c>
      <c r="EX107">
        <v>68.81120139135469</v>
      </c>
      <c r="EY107">
        <v>0.2557575913773553</v>
      </c>
      <c r="EZ107">
        <v>19.55280659987902</v>
      </c>
      <c r="FA107">
        <v>0.02731455155560394</v>
      </c>
      <c r="FB107">
        <v>5.7493780736447</v>
      </c>
      <c r="FC107">
        <v>379.1416631950234</v>
      </c>
      <c r="FD107">
        <v>27.62053596752227</v>
      </c>
      <c r="FF107">
        <v>0.1561527565977655</v>
      </c>
      <c r="FG107">
        <v>12.11685656692025</v>
      </c>
      <c r="FH107">
        <v>1867.045505122559</v>
      </c>
      <c r="FI107">
        <v>277.8956873240929</v>
      </c>
      <c r="FJ107">
        <v>0.6381629549811054</v>
      </c>
      <c r="FK107">
        <v>9.421890271885278</v>
      </c>
      <c r="FL107">
        <v>19.47722656944487</v>
      </c>
      <c r="FM107">
        <v>5.791103551931412</v>
      </c>
      <c r="FN107">
        <v>10.42561412569339</v>
      </c>
      <c r="FO107">
        <v>814.4626312154743</v>
      </c>
      <c r="FP107">
        <v>950.7194876419242</v>
      </c>
      <c r="FQ107">
        <v>59.46151804089294</v>
      </c>
      <c r="FR107">
        <v>41.49959706382878</v>
      </c>
      <c r="FS107">
        <v>65.74423713444084</v>
      </c>
    </row>
    <row r="108" spans="1:175">
      <c r="A108" s="2">
        <v>44969</v>
      </c>
      <c r="B108">
        <v>1061.361457355441</v>
      </c>
      <c r="C108">
        <v>0.0293770771784656</v>
      </c>
      <c r="DR108" s="2">
        <v>44969</v>
      </c>
      <c r="DS108">
        <v>64.24670968926439</v>
      </c>
      <c r="DT108">
        <v>1388.192218952886</v>
      </c>
      <c r="DU108">
        <v>187.3934094237158</v>
      </c>
      <c r="DV108">
        <v>137.0676756244529</v>
      </c>
      <c r="DW108">
        <v>5094.106692545626</v>
      </c>
      <c r="DX108">
        <v>2.823460327499365</v>
      </c>
      <c r="DY108">
        <v>1.176334484685943</v>
      </c>
      <c r="DZ108">
        <v>67.28140865884461</v>
      </c>
      <c r="EA108">
        <v>44.34369890712851</v>
      </c>
      <c r="EB108">
        <v>1.21235774736281</v>
      </c>
      <c r="EC108">
        <v>5.452670067329453</v>
      </c>
      <c r="ED108">
        <v>72.32120920140456</v>
      </c>
      <c r="EE108">
        <v>82.47428294171414</v>
      </c>
      <c r="EF108">
        <v>0.3165603151584941</v>
      </c>
      <c r="EG108">
        <v>11.05414941650392</v>
      </c>
      <c r="EH108">
        <v>3.42943461784981</v>
      </c>
      <c r="EI108">
        <v>56.85144508855342</v>
      </c>
      <c r="EJ108">
        <v>5.69938692709342</v>
      </c>
      <c r="EK108">
        <v>0.7702630136070397</v>
      </c>
      <c r="EL108">
        <v>39.69618632644849</v>
      </c>
      <c r="EM108">
        <v>1.068884849420497</v>
      </c>
      <c r="EN108">
        <v>3.079361429814687</v>
      </c>
      <c r="EO108">
        <v>13.73147276024713</v>
      </c>
      <c r="EP108">
        <v>27.32304775506913</v>
      </c>
      <c r="EQ108">
        <v>6.523577059545073</v>
      </c>
      <c r="ER108">
        <v>2.946408724325841</v>
      </c>
      <c r="ES108">
        <v>269.1194899175171</v>
      </c>
      <c r="ET108">
        <v>90.0915971501868</v>
      </c>
      <c r="EU108">
        <v>3.621725976625372</v>
      </c>
      <c r="EV108">
        <v>4.457653763573039</v>
      </c>
      <c r="EW108">
        <v>35.24714465306575</v>
      </c>
      <c r="EX108">
        <v>66.43484199420405</v>
      </c>
      <c r="EY108">
        <v>0.2606908740018303</v>
      </c>
      <c r="EZ108">
        <v>19.95757142183097</v>
      </c>
      <c r="FA108">
        <v>0.02772616964382254</v>
      </c>
      <c r="FB108">
        <v>5.8215065976149</v>
      </c>
      <c r="FC108">
        <v>388.5396042011257</v>
      </c>
      <c r="FD108">
        <v>27.41010047285896</v>
      </c>
      <c r="FF108">
        <v>0.157386431639301</v>
      </c>
      <c r="FG108">
        <v>12.56524105844225</v>
      </c>
      <c r="FH108">
        <v>1767.099406723226</v>
      </c>
      <c r="FI108">
        <v>255.8836287393744</v>
      </c>
      <c r="FJ108">
        <v>0.6463116458450627</v>
      </c>
      <c r="FK108">
        <v>9.438670592708586</v>
      </c>
      <c r="FL108">
        <v>19.64686475839707</v>
      </c>
      <c r="FM108">
        <v>5.849942524665793</v>
      </c>
      <c r="FN108">
        <v>10.57376724245584</v>
      </c>
      <c r="FO108">
        <v>831.6983046721789</v>
      </c>
      <c r="FP108">
        <v>964.8533761468875</v>
      </c>
      <c r="FQ108">
        <v>60.96304660321974</v>
      </c>
      <c r="FR108">
        <v>40.17820879782197</v>
      </c>
      <c r="FS108">
        <v>64.67769263007845</v>
      </c>
    </row>
    <row r="109" spans="1:175">
      <c r="A109" s="2">
        <v>44970</v>
      </c>
      <c r="B109">
        <v>1044.500216688618</v>
      </c>
      <c r="C109">
        <v>-0.01588642639128346</v>
      </c>
      <c r="DR109" s="2">
        <v>44970</v>
      </c>
      <c r="DS109">
        <v>65.33001237368279</v>
      </c>
      <c r="DT109">
        <v>1415.426939518635</v>
      </c>
      <c r="DU109">
        <v>184.8528546531328</v>
      </c>
      <c r="DV109">
        <v>135.7729195164502</v>
      </c>
      <c r="DW109">
        <v>4952.57633224565</v>
      </c>
      <c r="DX109">
        <v>2.864131986414386</v>
      </c>
      <c r="DY109">
        <v>1.222436026771221</v>
      </c>
      <c r="DZ109">
        <v>67.5605832856795</v>
      </c>
      <c r="EA109">
        <v>43.55011713033726</v>
      </c>
      <c r="EB109">
        <v>1.223647650968806</v>
      </c>
      <c r="EC109">
        <v>5.60378965227033</v>
      </c>
      <c r="ED109">
        <v>68.93032194533579</v>
      </c>
      <c r="EE109">
        <v>80.3478321582478</v>
      </c>
      <c r="EF109">
        <v>0.3122234168559088</v>
      </c>
      <c r="EG109">
        <v>11.31077264296965</v>
      </c>
      <c r="EH109">
        <v>3.392477499078137</v>
      </c>
      <c r="EI109">
        <v>58.88073402170727</v>
      </c>
      <c r="EJ109">
        <v>5.347929961410592</v>
      </c>
      <c r="EK109">
        <v>0.7472578204783101</v>
      </c>
      <c r="EL109">
        <v>38.32386254995667</v>
      </c>
      <c r="EM109">
        <v>1.07064654027076</v>
      </c>
      <c r="EN109">
        <v>3.069722025522131</v>
      </c>
      <c r="EO109">
        <v>13.75282395932669</v>
      </c>
      <c r="EP109">
        <v>27.21013199158612</v>
      </c>
      <c r="EQ109">
        <v>6.176846492404052</v>
      </c>
      <c r="ER109">
        <v>3.269219291363249</v>
      </c>
      <c r="ES109">
        <v>270.6291516688423</v>
      </c>
      <c r="ET109">
        <v>71.71787962190525</v>
      </c>
      <c r="EU109">
        <v>3.262896122106461</v>
      </c>
      <c r="EV109">
        <v>4.168517471479507</v>
      </c>
      <c r="EW109">
        <v>34.34832327930331</v>
      </c>
      <c r="EX109">
        <v>68.11204537604604</v>
      </c>
      <c r="EY109">
        <v>0.2702809081016764</v>
      </c>
      <c r="EZ109">
        <v>19.66389378613047</v>
      </c>
      <c r="FA109">
        <v>0.02768884356921629</v>
      </c>
      <c r="FB109">
        <v>5.830820229721165</v>
      </c>
      <c r="FC109">
        <v>384.5837467119757</v>
      </c>
      <c r="FD109">
        <v>24.78681209734404</v>
      </c>
      <c r="FF109">
        <v>0.1628299511895905</v>
      </c>
      <c r="FG109">
        <v>12.64843534692497</v>
      </c>
      <c r="FH109">
        <v>1761.267676235404</v>
      </c>
      <c r="FI109">
        <v>213.6764643431893</v>
      </c>
      <c r="FJ109">
        <v>0.8123691689571007</v>
      </c>
      <c r="FK109">
        <v>9.109427214009452</v>
      </c>
      <c r="FL109">
        <v>17.70253387386835</v>
      </c>
      <c r="FM109">
        <v>5.936289856596238</v>
      </c>
      <c r="FN109">
        <v>10.96391881080269</v>
      </c>
      <c r="FO109">
        <v>818.8135632626786</v>
      </c>
      <c r="FP109">
        <v>940.730220064278</v>
      </c>
      <c r="FQ109">
        <v>67.65986020042831</v>
      </c>
      <c r="FR109">
        <v>37.77957185978571</v>
      </c>
      <c r="FS109">
        <v>66.15647911676423</v>
      </c>
    </row>
    <row r="110" spans="1:175">
      <c r="A110" s="2">
        <v>44971</v>
      </c>
      <c r="B110">
        <v>1047.480388210033</v>
      </c>
      <c r="C110">
        <v>0.002853203353909484</v>
      </c>
      <c r="DR110" s="2">
        <v>44971</v>
      </c>
      <c r="DS110">
        <v>65.71405712674772</v>
      </c>
      <c r="DT110">
        <v>1432.554869417309</v>
      </c>
      <c r="DU110">
        <v>194.16654827511</v>
      </c>
      <c r="DV110">
        <v>137.9313968080156</v>
      </c>
      <c r="DW110">
        <v>5111.034680774186</v>
      </c>
      <c r="DX110">
        <v>2.996221215067745</v>
      </c>
      <c r="DY110">
        <v>1.264813377738058</v>
      </c>
      <c r="DZ110">
        <v>69.87049285034405</v>
      </c>
      <c r="EA110">
        <v>44.53731871511387</v>
      </c>
      <c r="EB110">
        <v>1.269715918014971</v>
      </c>
      <c r="EC110">
        <v>5.676317764526847</v>
      </c>
      <c r="ED110">
        <v>68.14162349598854</v>
      </c>
      <c r="EE110">
        <v>82.92162317991912</v>
      </c>
      <c r="EF110">
        <v>0.3124982426388813</v>
      </c>
      <c r="EG110">
        <v>9.9482546988558</v>
      </c>
      <c r="EH110">
        <v>3.119360336844636</v>
      </c>
      <c r="EI110">
        <v>60.3028694360939</v>
      </c>
      <c r="EJ110">
        <v>5.543703928320647</v>
      </c>
      <c r="EK110">
        <v>0.7871951405097989</v>
      </c>
      <c r="EL110">
        <v>40.09081063421628</v>
      </c>
      <c r="EM110">
        <v>1.095308422537714</v>
      </c>
      <c r="EN110">
        <v>3.113442392638204</v>
      </c>
      <c r="EO110">
        <v>14.00840523783412</v>
      </c>
      <c r="EP110">
        <v>26.09245574533947</v>
      </c>
      <c r="EQ110">
        <v>6.739188319050965</v>
      </c>
      <c r="ER110">
        <v>3.37091507273606</v>
      </c>
      <c r="ES110">
        <v>280.6825722014357</v>
      </c>
      <c r="ET110">
        <v>75.14991154110706</v>
      </c>
      <c r="EU110">
        <v>3.364195760086417</v>
      </c>
      <c r="EV110">
        <v>4.395250755249265</v>
      </c>
      <c r="EW110">
        <v>36.86609179797515</v>
      </c>
      <c r="EX110">
        <v>47.58268538538186</v>
      </c>
      <c r="EY110">
        <v>0.2747441631843322</v>
      </c>
      <c r="EZ110">
        <v>20.23788525002523</v>
      </c>
      <c r="FA110">
        <v>0.02468918607138577</v>
      </c>
      <c r="FB110">
        <v>5.978827172345746</v>
      </c>
      <c r="FC110">
        <v>400.2782896015446</v>
      </c>
      <c r="FD110">
        <v>26.07021218521936</v>
      </c>
      <c r="FF110">
        <v>0.1613231289420644</v>
      </c>
      <c r="FG110">
        <v>13.02752746658946</v>
      </c>
      <c r="FH110">
        <v>1842.869597730039</v>
      </c>
      <c r="FI110">
        <v>228.18919015928</v>
      </c>
      <c r="FJ110">
        <v>0.9150381370550182</v>
      </c>
      <c r="FK110">
        <v>9.340235064597355</v>
      </c>
      <c r="FL110">
        <v>18.12497260767966</v>
      </c>
      <c r="FM110">
        <v>5.836892284971271</v>
      </c>
      <c r="FN110">
        <v>10.84839992077763</v>
      </c>
      <c r="FO110">
        <v>797.9236463187357</v>
      </c>
      <c r="FP110">
        <v>967.5630178860906</v>
      </c>
      <c r="FQ110">
        <v>68.28041191587793</v>
      </c>
      <c r="FR110">
        <v>38.5285984458631</v>
      </c>
      <c r="FS110">
        <v>69.16810059175515</v>
      </c>
    </row>
    <row r="111" spans="1:175">
      <c r="A111" s="2">
        <v>44972</v>
      </c>
      <c r="B111">
        <v>1078.129523744189</v>
      </c>
      <c r="C111">
        <v>0.02925986574940098</v>
      </c>
      <c r="DR111" s="2">
        <v>44972</v>
      </c>
      <c r="DS111">
        <v>66.4361597699649</v>
      </c>
      <c r="DT111">
        <v>1448.710310185529</v>
      </c>
      <c r="DU111">
        <v>191.2723181065839</v>
      </c>
      <c r="DV111">
        <v>135.7607976389386</v>
      </c>
      <c r="DW111">
        <v>5151.885635480641</v>
      </c>
      <c r="DX111">
        <v>2.94186911553835</v>
      </c>
      <c r="DY111">
        <v>1.274736917430693</v>
      </c>
      <c r="DZ111">
        <v>66.39751311227909</v>
      </c>
      <c r="EA111">
        <v>45.32207239435916</v>
      </c>
      <c r="EB111">
        <v>1.254723720385685</v>
      </c>
      <c r="EC111">
        <v>5.696952597108855</v>
      </c>
      <c r="ED111">
        <v>67.23347363118302</v>
      </c>
      <c r="EE111">
        <v>82.15544712591816</v>
      </c>
      <c r="EF111">
        <v>0.319034599197644</v>
      </c>
      <c r="EG111">
        <v>10.03723956935476</v>
      </c>
      <c r="EH111">
        <v>3.199729689440298</v>
      </c>
      <c r="EI111">
        <v>61.26522751018641</v>
      </c>
      <c r="EJ111">
        <v>5.24511979809525</v>
      </c>
      <c r="EK111">
        <v>0.7630395276750036</v>
      </c>
      <c r="EL111">
        <v>39.85372782389214</v>
      </c>
      <c r="EM111">
        <v>1.078920739865242</v>
      </c>
      <c r="EN111">
        <v>3.058525516017347</v>
      </c>
      <c r="EO111">
        <v>14.17918187863034</v>
      </c>
      <c r="EP111">
        <v>23.70680874648</v>
      </c>
      <c r="EQ111">
        <v>6.721981774848534</v>
      </c>
      <c r="ER111">
        <v>3.404065387438526</v>
      </c>
      <c r="ES111">
        <v>275.1177035460054</v>
      </c>
      <c r="ET111">
        <v>67.38163625443626</v>
      </c>
      <c r="EU111">
        <v>3.235108829837413</v>
      </c>
      <c r="EV111">
        <v>4.195941014702003</v>
      </c>
      <c r="EW111">
        <v>37.6869448828327</v>
      </c>
      <c r="EX111">
        <v>57.68179313405243</v>
      </c>
      <c r="EY111">
        <v>0.2692772180905099</v>
      </c>
      <c r="EZ111">
        <v>19.8493763271155</v>
      </c>
      <c r="FA111">
        <v>0.02641669940250226</v>
      </c>
      <c r="FB111">
        <v>5.986520820056978</v>
      </c>
      <c r="FC111">
        <v>396.7194423289353</v>
      </c>
      <c r="FD111">
        <v>26.11491198867652</v>
      </c>
      <c r="FF111">
        <v>0.1612846869443337</v>
      </c>
      <c r="FG111">
        <v>12.75976363898824</v>
      </c>
      <c r="FH111">
        <v>1790.047783313647</v>
      </c>
      <c r="FI111">
        <v>202.3947262913396</v>
      </c>
      <c r="FJ111">
        <v>0.9158277107641591</v>
      </c>
      <c r="FK111">
        <v>9.283436610959692</v>
      </c>
      <c r="FL111">
        <v>17.96239080595998</v>
      </c>
      <c r="FM111">
        <v>5.768911512174587</v>
      </c>
      <c r="FN111">
        <v>10.95114772620076</v>
      </c>
      <c r="FO111">
        <v>807.1019974182614</v>
      </c>
      <c r="FP111">
        <v>959.3750973862232</v>
      </c>
      <c r="FQ111">
        <v>68.40025780815492</v>
      </c>
      <c r="FR111">
        <v>37.7562700821825</v>
      </c>
      <c r="FS111">
        <v>68.55531302462046</v>
      </c>
    </row>
    <row r="112" spans="1:175">
      <c r="A112" s="2">
        <v>44973</v>
      </c>
      <c r="B112">
        <v>1148.051286382415</v>
      </c>
      <c r="C112">
        <v>0.06485469611795569</v>
      </c>
      <c r="DR112" s="2">
        <v>44973</v>
      </c>
      <c r="DS112">
        <v>67.49755356318241</v>
      </c>
      <c r="DT112">
        <v>1379.524082456447</v>
      </c>
      <c r="DU112">
        <v>195.4660036336434</v>
      </c>
      <c r="DV112">
        <v>137.1626068814301</v>
      </c>
      <c r="DW112">
        <v>5130.692724271328</v>
      </c>
      <c r="DX112">
        <v>2.924975551342069</v>
      </c>
      <c r="DY112">
        <v>1.278443725536438</v>
      </c>
      <c r="DZ112">
        <v>67.58257851519664</v>
      </c>
      <c r="EA112">
        <v>46.09356391649053</v>
      </c>
      <c r="EB112">
        <v>1.234391983782057</v>
      </c>
      <c r="EC112">
        <v>5.678813166274445</v>
      </c>
      <c r="ED112">
        <v>68.16938945637261</v>
      </c>
      <c r="EE112">
        <v>82.50724587978912</v>
      </c>
      <c r="EF112">
        <v>0.3216757660758729</v>
      </c>
      <c r="EG112">
        <v>10.06120487375872</v>
      </c>
      <c r="EH112">
        <v>3.279377460410127</v>
      </c>
      <c r="EI112">
        <v>60.44279287208409</v>
      </c>
      <c r="EJ112">
        <v>4.968685636338305</v>
      </c>
      <c r="EK112">
        <v>0.7763077156629776</v>
      </c>
      <c r="EL112">
        <v>38.93944070694379</v>
      </c>
      <c r="EM112">
        <v>1.07897390964179</v>
      </c>
      <c r="EN112">
        <v>3.027839383187248</v>
      </c>
      <c r="EO112">
        <v>13.5254072140653</v>
      </c>
      <c r="EP112">
        <v>23.20273360720928</v>
      </c>
      <c r="EQ112">
        <v>6.812949568630093</v>
      </c>
      <c r="ER112">
        <v>3.203022619398813</v>
      </c>
      <c r="ES112">
        <v>262.4937003133969</v>
      </c>
      <c r="ET112">
        <v>65.82774862657506</v>
      </c>
      <c r="EU112">
        <v>3.067653201318856</v>
      </c>
      <c r="EV112">
        <v>4.058008412337838</v>
      </c>
      <c r="EW112">
        <v>38.11401486810675</v>
      </c>
      <c r="EX112">
        <v>63.82437635395982</v>
      </c>
      <c r="EY112">
        <v>0.2669551313461333</v>
      </c>
      <c r="EZ112">
        <v>19.61360991336508</v>
      </c>
      <c r="FA112">
        <v>0.0274317884929857</v>
      </c>
      <c r="FB112">
        <v>5.744840645326726</v>
      </c>
      <c r="FC112">
        <v>403.273012476156</v>
      </c>
      <c r="FD112">
        <v>26.10264886083092</v>
      </c>
      <c r="FF112">
        <v>0.1617284538586468</v>
      </c>
      <c r="FG112">
        <v>12.63939525239078</v>
      </c>
      <c r="FH112">
        <v>1834.552053802179</v>
      </c>
      <c r="FI112">
        <v>210.4700084332698</v>
      </c>
      <c r="FJ112">
        <v>0.8811901423900486</v>
      </c>
      <c r="FK112">
        <v>9.320708503454981</v>
      </c>
      <c r="FL112">
        <v>17.96633353144196</v>
      </c>
      <c r="FM112">
        <v>5.626979420361168</v>
      </c>
      <c r="FN112">
        <v>10.79021053902276</v>
      </c>
      <c r="FO112">
        <v>811.3357555299438</v>
      </c>
      <c r="FP112">
        <v>952.2423120710647</v>
      </c>
      <c r="FQ112">
        <v>69.43149565946061</v>
      </c>
      <c r="FR112">
        <v>36.74216729973046</v>
      </c>
      <c r="FS112">
        <v>66.96125836133895</v>
      </c>
    </row>
    <row r="113" spans="1:175">
      <c r="A113" s="2">
        <v>44974</v>
      </c>
      <c r="B113">
        <v>1112.048554349056</v>
      </c>
      <c r="C113">
        <v>-0.03135986384964218</v>
      </c>
      <c r="DR113" s="2">
        <v>44974</v>
      </c>
      <c r="DS113">
        <v>68.11622704446521</v>
      </c>
      <c r="DT113">
        <v>1191.484614965781</v>
      </c>
      <c r="DU113">
        <v>187.155144439885</v>
      </c>
      <c r="DV113">
        <v>138.3646523859899</v>
      </c>
      <c r="DW113">
        <v>5323.705940613103</v>
      </c>
      <c r="DX113">
        <v>3.068922821924696</v>
      </c>
      <c r="DY113">
        <v>1.309946192651276</v>
      </c>
      <c r="DZ113">
        <v>64.67999998863417</v>
      </c>
      <c r="EA113">
        <v>43.80216178105044</v>
      </c>
      <c r="EB113">
        <v>1.26627181302426</v>
      </c>
      <c r="EC113">
        <v>5.785619151374775</v>
      </c>
      <c r="ED113">
        <v>70.14703642534799</v>
      </c>
      <c r="EE113">
        <v>84.94851792879884</v>
      </c>
      <c r="EF113">
        <v>0.3298581920083175</v>
      </c>
      <c r="EG113">
        <v>10.16731009166314</v>
      </c>
      <c r="EH113">
        <v>3.160841285671768</v>
      </c>
      <c r="EI113">
        <v>58.62400309620778</v>
      </c>
      <c r="EJ113">
        <v>4.997103956540847</v>
      </c>
      <c r="EK113">
        <v>0.7369061047976498</v>
      </c>
      <c r="EL113">
        <v>39.9401757205824</v>
      </c>
      <c r="EM113">
        <v>1.10601654322823</v>
      </c>
      <c r="EN113">
        <v>2.924814250220988</v>
      </c>
      <c r="EO113">
        <v>13.67663229050348</v>
      </c>
      <c r="EP113">
        <v>24.18572776007999</v>
      </c>
      <c r="EQ113">
        <v>7.212810241885882</v>
      </c>
      <c r="ER113">
        <v>3.488071481159148</v>
      </c>
      <c r="ES113">
        <v>272.8951938978409</v>
      </c>
      <c r="ET113">
        <v>71.57147035693581</v>
      </c>
      <c r="EU113">
        <v>3.195592456926232</v>
      </c>
      <c r="EV113">
        <v>4.226169925005278</v>
      </c>
      <c r="EW113">
        <v>42.78410755154306</v>
      </c>
      <c r="EX113">
        <v>55.90030310825446</v>
      </c>
      <c r="EY113">
        <v>0.2676648201116362</v>
      </c>
      <c r="EZ113">
        <v>20.30697807569127</v>
      </c>
      <c r="FA113">
        <v>0.02854068139601069</v>
      </c>
      <c r="FB113">
        <v>5.993418497746332</v>
      </c>
      <c r="FC113">
        <v>399.9035755006583</v>
      </c>
      <c r="FD113">
        <v>25.08724010809546</v>
      </c>
      <c r="FF113">
        <v>0.1658837229855677</v>
      </c>
      <c r="FG113">
        <v>12.89430152739865</v>
      </c>
      <c r="FH113">
        <v>1818.68492068</v>
      </c>
      <c r="FI113">
        <v>229.2272905504904</v>
      </c>
      <c r="FJ113">
        <v>0.8529297541579423</v>
      </c>
      <c r="FK113">
        <v>9.730683091330024</v>
      </c>
      <c r="FL113">
        <v>18.30985587418332</v>
      </c>
      <c r="FM113">
        <v>5.992954606918807</v>
      </c>
      <c r="FN113">
        <v>11.12423759913418</v>
      </c>
      <c r="FO113">
        <v>830.8175359666793</v>
      </c>
      <c r="FP113">
        <v>964.5152059416638</v>
      </c>
      <c r="FQ113">
        <v>69.90884299844322</v>
      </c>
      <c r="FR113">
        <v>38.966684227752</v>
      </c>
      <c r="FS113">
        <v>68.12901320635628</v>
      </c>
    </row>
    <row r="114" spans="1:175">
      <c r="A114" s="2">
        <v>44975</v>
      </c>
      <c r="B114">
        <v>1184.850035173295</v>
      </c>
      <c r="C114">
        <v>0.0654660990651208</v>
      </c>
      <c r="DR114" s="2">
        <v>44975</v>
      </c>
      <c r="DS114">
        <v>69.46411382797869</v>
      </c>
      <c r="DT114">
        <v>1117.5411840596</v>
      </c>
      <c r="DU114">
        <v>192.4321688594499</v>
      </c>
      <c r="DV114">
        <v>137.1170576973533</v>
      </c>
      <c r="DW114">
        <v>5452.269070365365</v>
      </c>
      <c r="DX114">
        <v>3.073070805658511</v>
      </c>
      <c r="DY114">
        <v>1.325586655552305</v>
      </c>
      <c r="DZ114">
        <v>61.06002347044178</v>
      </c>
      <c r="EA114">
        <v>43.81342833104888</v>
      </c>
      <c r="EB114">
        <v>1.285453516562279</v>
      </c>
      <c r="EC114">
        <v>5.766743243224039</v>
      </c>
      <c r="ED114">
        <v>71.96606640529613</v>
      </c>
      <c r="EE114">
        <v>86.52274178137169</v>
      </c>
      <c r="EF114">
        <v>0.329838481524064</v>
      </c>
      <c r="EG114">
        <v>9.789981075256037</v>
      </c>
      <c r="EH114">
        <v>3.235458427991134</v>
      </c>
      <c r="EI114">
        <v>60.96656903830512</v>
      </c>
      <c r="EJ114">
        <v>4.856731314340538</v>
      </c>
      <c r="EK114">
        <v>0.7511099822443239</v>
      </c>
      <c r="EL114">
        <v>39.85564667957092</v>
      </c>
      <c r="EM114">
        <v>1.11610311225148</v>
      </c>
      <c r="EN114">
        <v>2.246489609257295</v>
      </c>
      <c r="EO114">
        <v>12.19549889061849</v>
      </c>
      <c r="EP114">
        <v>24.53544246756775</v>
      </c>
      <c r="EQ114">
        <v>7.21851566855999</v>
      </c>
      <c r="ER114">
        <v>3.423787112250586</v>
      </c>
      <c r="ES114">
        <v>278.0503019683945</v>
      </c>
      <c r="ET114">
        <v>74.43203051796752</v>
      </c>
      <c r="EU114">
        <v>3.113104214992334</v>
      </c>
      <c r="EV114">
        <v>3.926493824187955</v>
      </c>
      <c r="EW114">
        <v>48.13632861655513</v>
      </c>
      <c r="EX114">
        <v>58.32516821916414</v>
      </c>
      <c r="EY114">
        <v>0.2819215587714207</v>
      </c>
      <c r="EZ114">
        <v>20.57530576373686</v>
      </c>
      <c r="FA114">
        <v>0.02964070171674001</v>
      </c>
      <c r="FB114">
        <v>6.016134604928153</v>
      </c>
      <c r="FC114">
        <v>414.8259695393825</v>
      </c>
      <c r="FD114">
        <v>23.35277000300205</v>
      </c>
      <c r="FF114">
        <v>0.1732416167489223</v>
      </c>
      <c r="FG114">
        <v>12.98288065065714</v>
      </c>
      <c r="FH114">
        <v>1928.02549753467</v>
      </c>
      <c r="FI114">
        <v>235.0982559892321</v>
      </c>
      <c r="FJ114">
        <v>0.8184236736206141</v>
      </c>
      <c r="FK114">
        <v>9.962772359045843</v>
      </c>
      <c r="FL114">
        <v>18.44273251943041</v>
      </c>
      <c r="FM114">
        <v>5.992863811043938</v>
      </c>
      <c r="FN114">
        <v>11.14517406977333</v>
      </c>
      <c r="FO114">
        <v>840.0113890120191</v>
      </c>
      <c r="FP114">
        <v>909.5117149050294</v>
      </c>
      <c r="FQ114">
        <v>72.69128580449598</v>
      </c>
      <c r="FR114">
        <v>31.88912347287642</v>
      </c>
      <c r="FS114">
        <v>66.89205615079712</v>
      </c>
    </row>
    <row r="115" spans="1:175">
      <c r="A115" s="2">
        <v>44976</v>
      </c>
      <c r="B115">
        <v>1197.559335533066</v>
      </c>
      <c r="C115">
        <v>0.01072650545004339</v>
      </c>
      <c r="DR115" s="2">
        <v>44976</v>
      </c>
      <c r="DS115">
        <v>69.28699342947867</v>
      </c>
      <c r="DT115">
        <v>1116.84781998606</v>
      </c>
      <c r="DU115">
        <v>198.1640556407571</v>
      </c>
      <c r="DV115">
        <v>137.612461470795</v>
      </c>
      <c r="DW115">
        <v>5511.036790679651</v>
      </c>
      <c r="DX115">
        <v>3.026374662751792</v>
      </c>
      <c r="DY115">
        <v>1.328186680170378</v>
      </c>
      <c r="DZ115">
        <v>60.31471545083084</v>
      </c>
      <c r="EA115">
        <v>42.99665340660588</v>
      </c>
      <c r="EB115">
        <v>1.271301148986632</v>
      </c>
      <c r="EC115">
        <v>5.682064799817669</v>
      </c>
      <c r="ED115">
        <v>72.45280804359334</v>
      </c>
      <c r="EE115">
        <v>87.52529276759992</v>
      </c>
      <c r="EF115">
        <v>0.3172138591026111</v>
      </c>
      <c r="EG115">
        <v>9.596937491428019</v>
      </c>
      <c r="EH115">
        <v>3.332010630864536</v>
      </c>
      <c r="EI115">
        <v>61.31490087844264</v>
      </c>
      <c r="EJ115">
        <v>5.142313207434269</v>
      </c>
      <c r="EK115">
        <v>0.7169218916108409</v>
      </c>
      <c r="EL115">
        <v>39.97172102186457</v>
      </c>
      <c r="EM115">
        <v>1.076398937838772</v>
      </c>
      <c r="EN115">
        <v>2.307364507280827</v>
      </c>
      <c r="EO115">
        <v>12.36452313045364</v>
      </c>
      <c r="EP115">
        <v>25.28516891041074</v>
      </c>
      <c r="EQ115">
        <v>7.39175630501132</v>
      </c>
      <c r="ER115">
        <v>3.349912199077749</v>
      </c>
      <c r="ES115">
        <v>283.4128048735327</v>
      </c>
      <c r="ET115">
        <v>71.65313653710524</v>
      </c>
      <c r="EU115">
        <v>2.826523954524867</v>
      </c>
      <c r="EV115">
        <v>3.670499218927182</v>
      </c>
      <c r="EW115">
        <v>49.96548524196324</v>
      </c>
      <c r="EX115">
        <v>56.90828271312417</v>
      </c>
      <c r="EY115">
        <v>0.286803875191834</v>
      </c>
      <c r="EZ115">
        <v>20.8423919322268</v>
      </c>
      <c r="FA115">
        <v>0.02977185667998266</v>
      </c>
      <c r="FB115">
        <v>5.787050513434399</v>
      </c>
      <c r="FC115">
        <v>418.4074883993043</v>
      </c>
      <c r="FD115">
        <v>22.74413715727642</v>
      </c>
      <c r="FF115">
        <v>0.175207938132672</v>
      </c>
      <c r="FG115">
        <v>12.99674081184223</v>
      </c>
      <c r="FH115">
        <v>1932.939578458505</v>
      </c>
      <c r="FI115">
        <v>242.7215387342486</v>
      </c>
      <c r="FJ115">
        <v>0.8085291129642178</v>
      </c>
      <c r="FK115">
        <v>9.896393896376342</v>
      </c>
      <c r="FL115">
        <v>18.62868478013243</v>
      </c>
      <c r="FM115">
        <v>6.130391644630318</v>
      </c>
      <c r="FN115">
        <v>11.08542365728057</v>
      </c>
      <c r="FO115">
        <v>853.8648058975862</v>
      </c>
      <c r="FP115">
        <v>935.581004040132</v>
      </c>
      <c r="FQ115">
        <v>73.6750730841697</v>
      </c>
      <c r="FR115">
        <v>32.62293210978394</v>
      </c>
      <c r="FS115">
        <v>68.4656591044396</v>
      </c>
    </row>
    <row r="116" spans="1:175">
      <c r="A116" s="2">
        <v>44977</v>
      </c>
      <c r="B116">
        <v>1205.832298875296</v>
      </c>
      <c r="C116">
        <v>0.006908186589809295</v>
      </c>
      <c r="DR116" s="2">
        <v>44977</v>
      </c>
      <c r="DS116">
        <v>69.43789632253173</v>
      </c>
      <c r="DT116">
        <v>836.3260299130751</v>
      </c>
      <c r="DU116">
        <v>199.9813233149178</v>
      </c>
      <c r="DV116">
        <v>143.6485120589816</v>
      </c>
      <c r="DW116">
        <v>5470.633031643956</v>
      </c>
      <c r="DX116">
        <v>3.050785448986176</v>
      </c>
      <c r="DY116">
        <v>1.378299624336838</v>
      </c>
      <c r="DZ116">
        <v>63.01891612019105</v>
      </c>
      <c r="EA116">
        <v>45.27422869413494</v>
      </c>
      <c r="EB116">
        <v>1.288076607926121</v>
      </c>
      <c r="EC116">
        <v>5.790283949497118</v>
      </c>
      <c r="ED116">
        <v>74.52055454230532</v>
      </c>
      <c r="EE116">
        <v>88.87472954636604</v>
      </c>
      <c r="EF116">
        <v>0.309765422252151</v>
      </c>
      <c r="EG116">
        <v>9.994965028563023</v>
      </c>
      <c r="EH116">
        <v>3.611966140460395</v>
      </c>
      <c r="EI116">
        <v>63.43952888548348</v>
      </c>
      <c r="EJ116">
        <v>5.259000017967055</v>
      </c>
      <c r="EK116">
        <v>0.7335850096927765</v>
      </c>
      <c r="EL116">
        <v>39.79145961163576</v>
      </c>
      <c r="EM116">
        <v>1.046073999105279</v>
      </c>
      <c r="EN116">
        <v>1.743234782920398</v>
      </c>
      <c r="EO116">
        <v>11.36777654057779</v>
      </c>
      <c r="EP116">
        <v>25.99293476850194</v>
      </c>
      <c r="EQ116">
        <v>7.52922978890861</v>
      </c>
      <c r="ER116">
        <v>3.292734059569495</v>
      </c>
      <c r="ES116">
        <v>285.5474766651225</v>
      </c>
      <c r="ET116">
        <v>74.09215283153368</v>
      </c>
      <c r="EU116">
        <v>2.99602075936894</v>
      </c>
      <c r="EV116">
        <v>4.096307175958052</v>
      </c>
      <c r="EW116">
        <v>51.26023191538212</v>
      </c>
      <c r="EX116">
        <v>54.74650163305467</v>
      </c>
      <c r="EY116">
        <v>0.2976742214243008</v>
      </c>
      <c r="EZ116">
        <v>20.77794120439383</v>
      </c>
      <c r="FA116">
        <v>0.03068551635325146</v>
      </c>
      <c r="FB116">
        <v>5.688286468977985</v>
      </c>
      <c r="FC116">
        <v>423.9265144252271</v>
      </c>
      <c r="FD116">
        <v>22.33184832239254</v>
      </c>
      <c r="FF116">
        <v>0.1902341809705268</v>
      </c>
      <c r="FG116">
        <v>12.52500803074342</v>
      </c>
      <c r="FH116">
        <v>2031.903097682515</v>
      </c>
      <c r="FI116">
        <v>252.6994487198006</v>
      </c>
      <c r="FJ116">
        <v>0.8263734733768222</v>
      </c>
      <c r="FK116">
        <v>10.30508313753448</v>
      </c>
      <c r="FL116">
        <v>18.34956404368635</v>
      </c>
      <c r="FM116">
        <v>6.028559851414303</v>
      </c>
      <c r="FN116">
        <v>10.88265634704821</v>
      </c>
      <c r="FO116">
        <v>854.7866837356244</v>
      </c>
      <c r="FP116">
        <v>842.6443052524546</v>
      </c>
      <c r="FQ116">
        <v>77.23497873901135</v>
      </c>
      <c r="FR116">
        <v>34.04883044901629</v>
      </c>
      <c r="FS116">
        <v>67.9783866439269</v>
      </c>
    </row>
    <row r="117" spans="1:175">
      <c r="A117" s="2">
        <v>44978</v>
      </c>
      <c r="B117">
        <v>1261.26996287322</v>
      </c>
      <c r="C117">
        <v>0.04597460529928732</v>
      </c>
      <c r="DR117" s="2">
        <v>44978</v>
      </c>
      <c r="DS117">
        <v>68.28057572683531</v>
      </c>
      <c r="DT117">
        <v>614.4718359805736</v>
      </c>
      <c r="DU117">
        <v>189.450537843361</v>
      </c>
      <c r="DV117">
        <v>131.5548806682409</v>
      </c>
      <c r="DW117">
        <v>5336.693903034468</v>
      </c>
      <c r="DX117">
        <v>3.058545641099973</v>
      </c>
      <c r="DY117">
        <v>1.420175316666646</v>
      </c>
      <c r="DZ117">
        <v>63.85475578406995</v>
      </c>
      <c r="EA117">
        <v>43.02390708382347</v>
      </c>
      <c r="EB117">
        <v>1.313875237630218</v>
      </c>
      <c r="EC117">
        <v>5.605094167130225</v>
      </c>
      <c r="ED117">
        <v>75.31940182505679</v>
      </c>
      <c r="EE117">
        <v>90.53762389587877</v>
      </c>
      <c r="EF117">
        <v>0.3189884497238938</v>
      </c>
      <c r="EG117">
        <v>9.96408439071889</v>
      </c>
      <c r="EH117">
        <v>3.68645457029332</v>
      </c>
      <c r="EI117">
        <v>65.67437338022464</v>
      </c>
      <c r="EJ117">
        <v>5.397261673767671</v>
      </c>
      <c r="EK117">
        <v>0.742577639579573</v>
      </c>
      <c r="EL117">
        <v>38.82477211362308</v>
      </c>
      <c r="EM117">
        <v>1.023981841030429</v>
      </c>
      <c r="EN117">
        <v>1.834454769701914</v>
      </c>
      <c r="EO117">
        <v>11.46298515685893</v>
      </c>
      <c r="EP117">
        <v>27.71168124038517</v>
      </c>
      <c r="EQ117">
        <v>7.367978807952617</v>
      </c>
      <c r="ER117">
        <v>3.41874903647923</v>
      </c>
      <c r="ES117">
        <v>293.8263822357438</v>
      </c>
      <c r="ET117">
        <v>76.75308617412976</v>
      </c>
      <c r="EU117">
        <v>3.104925861600105</v>
      </c>
      <c r="EV117">
        <v>4.314198111624988</v>
      </c>
      <c r="EW117">
        <v>54.63398987557792</v>
      </c>
      <c r="EX117">
        <v>55.82551369297629</v>
      </c>
      <c r="EY117">
        <v>0.3176480208420474</v>
      </c>
      <c r="EZ117">
        <v>21.07109949683852</v>
      </c>
      <c r="FA117">
        <v>0.03083782441552324</v>
      </c>
      <c r="FB117">
        <v>5.701479062468771</v>
      </c>
      <c r="FC117">
        <v>418.4070287392454</v>
      </c>
      <c r="FD117">
        <v>22.12090863088844</v>
      </c>
      <c r="FF117">
        <v>0.1961302585843729</v>
      </c>
      <c r="FG117">
        <v>13.04199956711606</v>
      </c>
      <c r="FH117">
        <v>2099.530014678879</v>
      </c>
      <c r="FI117">
        <v>259.4048551838995</v>
      </c>
      <c r="FJ117">
        <v>0.889531189350058</v>
      </c>
      <c r="FK117">
        <v>10.31404480860389</v>
      </c>
      <c r="FL117">
        <v>18.19033086539311</v>
      </c>
      <c r="FM117">
        <v>6.013340608037427</v>
      </c>
      <c r="FN117">
        <v>10.80982487218514</v>
      </c>
      <c r="FO117">
        <v>877.8041332671913</v>
      </c>
      <c r="FP117">
        <v>800.2582339614587</v>
      </c>
      <c r="FQ117">
        <v>78.37390327025059</v>
      </c>
      <c r="FR117">
        <v>33.09168130990729</v>
      </c>
      <c r="FS117">
        <v>65.95699405153432</v>
      </c>
    </row>
    <row r="118" spans="1:175">
      <c r="A118" s="2">
        <v>44979</v>
      </c>
      <c r="B118">
        <v>1225.203281926984</v>
      </c>
      <c r="C118">
        <v>-0.0285955283229572</v>
      </c>
      <c r="DR118" s="2">
        <v>44979</v>
      </c>
      <c r="DS118">
        <v>59.06885844944304</v>
      </c>
      <c r="DT118">
        <v>629.1805244293097</v>
      </c>
      <c r="DU118">
        <v>190.7068953212358</v>
      </c>
      <c r="DV118">
        <v>125.1092900414246</v>
      </c>
      <c r="DW118">
        <v>4962.850321974344</v>
      </c>
      <c r="DX118">
        <v>3.126432112575158</v>
      </c>
      <c r="DY118">
        <v>1.435899308082248</v>
      </c>
      <c r="DZ118">
        <v>65.84130340847769</v>
      </c>
      <c r="EA118">
        <v>43.64766774127652</v>
      </c>
      <c r="EB118">
        <v>1.327330010524035</v>
      </c>
      <c r="EC118">
        <v>5.600328173922525</v>
      </c>
      <c r="ED118">
        <v>75.86416097451574</v>
      </c>
      <c r="EE118">
        <v>90.83659649373161</v>
      </c>
      <c r="EF118">
        <v>0.3124761799400379</v>
      </c>
      <c r="EG118">
        <v>10.57380491920558</v>
      </c>
      <c r="EH118">
        <v>3.731490099142627</v>
      </c>
      <c r="EI118">
        <v>65.13640915589065</v>
      </c>
      <c r="EJ118">
        <v>5.574917247680043</v>
      </c>
      <c r="EK118">
        <v>0.7406603267264198</v>
      </c>
      <c r="EL118">
        <v>39.26684311180414</v>
      </c>
      <c r="EM118">
        <v>1.072218837962624</v>
      </c>
      <c r="EN118">
        <v>1.860995475818265</v>
      </c>
      <c r="EO118">
        <v>11.81353633288502</v>
      </c>
      <c r="EP118">
        <v>26.53761586848636</v>
      </c>
      <c r="EQ118">
        <v>7.521611896227851</v>
      </c>
      <c r="ER118">
        <v>3.498891231989405</v>
      </c>
      <c r="ES118">
        <v>298.7516548646122</v>
      </c>
      <c r="ET118">
        <v>76.35070505064104</v>
      </c>
      <c r="EU118">
        <v>3.209098339629429</v>
      </c>
      <c r="EV118">
        <v>4.404290505450818</v>
      </c>
      <c r="EW118">
        <v>55.32205109796134</v>
      </c>
      <c r="EX118">
        <v>61.23734248942178</v>
      </c>
      <c r="EY118">
        <v>0.3158545525763528</v>
      </c>
      <c r="EZ118">
        <v>21.61232706476239</v>
      </c>
      <c r="FA118">
        <v>0.02955706554737257</v>
      </c>
      <c r="FB118">
        <v>5.845255736501342</v>
      </c>
      <c r="FC118">
        <v>420.057723647273</v>
      </c>
      <c r="FD118">
        <v>22.4866512918115</v>
      </c>
      <c r="FF118">
        <v>0.1947589191616726</v>
      </c>
      <c r="FG118">
        <v>13.5252710763601</v>
      </c>
      <c r="FH118">
        <v>1652.341076530797</v>
      </c>
      <c r="FI118">
        <v>256.3202062686004</v>
      </c>
      <c r="FJ118">
        <v>0.8998573320322499</v>
      </c>
      <c r="FK118">
        <v>10.35834034267386</v>
      </c>
      <c r="FL118">
        <v>18.78033736457905</v>
      </c>
      <c r="FM118">
        <v>6.185245800680428</v>
      </c>
      <c r="FN118">
        <v>10.95748371997532</v>
      </c>
      <c r="FO118">
        <v>882.4716494247901</v>
      </c>
      <c r="FP118">
        <v>820.280323980179</v>
      </c>
      <c r="FQ118">
        <v>77.45404580568891</v>
      </c>
      <c r="FR118">
        <v>34.51226367768938</v>
      </c>
      <c r="FS118">
        <v>66.54372029126132</v>
      </c>
    </row>
    <row r="119" spans="1:175">
      <c r="A119" s="2">
        <v>44980</v>
      </c>
      <c r="B119">
        <v>1217.133187962608</v>
      </c>
      <c r="C119">
        <v>-0.006586738775041345</v>
      </c>
      <c r="DR119" s="2">
        <v>44980</v>
      </c>
      <c r="DS119">
        <v>62.84851508762352</v>
      </c>
      <c r="DT119">
        <v>552.4685037022913</v>
      </c>
      <c r="DU119">
        <v>193.3832787643196</v>
      </c>
      <c r="DV119">
        <v>125.3458896711611</v>
      </c>
      <c r="DW119">
        <v>4336.481643366626</v>
      </c>
      <c r="DX119">
        <v>3.127603709788591</v>
      </c>
      <c r="DY119">
        <v>1.45386989005234</v>
      </c>
      <c r="DZ119">
        <v>66.35681329966302</v>
      </c>
      <c r="EA119">
        <v>45.06802048142701</v>
      </c>
      <c r="EB119">
        <v>1.348224996859807</v>
      </c>
      <c r="EC119">
        <v>5.762913919233834</v>
      </c>
      <c r="ED119">
        <v>70.78819068274622</v>
      </c>
      <c r="EE119">
        <v>91.6508808889499</v>
      </c>
      <c r="EF119">
        <v>0.3277989623654295</v>
      </c>
      <c r="EG119">
        <v>10.99069292240493</v>
      </c>
      <c r="EH119">
        <v>3.797172405650956</v>
      </c>
      <c r="EI119">
        <v>65.94601669877578</v>
      </c>
      <c r="EJ119">
        <v>5.640499179664683</v>
      </c>
      <c r="EK119">
        <v>0.76488618530633</v>
      </c>
      <c r="EL119">
        <v>40.18541864898263</v>
      </c>
      <c r="EM119">
        <v>1.07481699823247</v>
      </c>
      <c r="EN119">
        <v>1.873187650784454</v>
      </c>
      <c r="EO119">
        <v>12.35807293870445</v>
      </c>
      <c r="EP119">
        <v>26.94034477911197</v>
      </c>
      <c r="EQ119">
        <v>7.731157037132128</v>
      </c>
      <c r="ER119">
        <v>3.377460371469881</v>
      </c>
      <c r="ES119">
        <v>302.1494072700501</v>
      </c>
      <c r="ET119">
        <v>77.48504701440345</v>
      </c>
      <c r="EU119">
        <v>3.276112517347356</v>
      </c>
      <c r="EV119">
        <v>4.18196205171613</v>
      </c>
      <c r="EW119">
        <v>53.00284181812521</v>
      </c>
      <c r="EX119">
        <v>58.0705374099782</v>
      </c>
      <c r="EY119">
        <v>0.3087485397025254</v>
      </c>
      <c r="EZ119">
        <v>21.5554481594747</v>
      </c>
      <c r="FA119">
        <v>0.03012617914498984</v>
      </c>
      <c r="FB119">
        <v>5.934298173743182</v>
      </c>
      <c r="FC119">
        <v>424.8107988399195</v>
      </c>
      <c r="FD119">
        <v>21.908225854884</v>
      </c>
      <c r="FF119">
        <v>0.1932507289338559</v>
      </c>
      <c r="FG119">
        <v>13.78395010434143</v>
      </c>
      <c r="FH119">
        <v>1913.903596307916</v>
      </c>
      <c r="FI119">
        <v>259.1143773433685</v>
      </c>
      <c r="FJ119">
        <v>0.8626291677742679</v>
      </c>
      <c r="FK119">
        <v>10.59329264783147</v>
      </c>
      <c r="FL119">
        <v>19.01544937018654</v>
      </c>
      <c r="FM119">
        <v>6.385806611015921</v>
      </c>
      <c r="FN119">
        <v>11.24215392089883</v>
      </c>
      <c r="FO119">
        <v>876.3844947619446</v>
      </c>
      <c r="FP119">
        <v>832.9166312648626</v>
      </c>
      <c r="FQ119">
        <v>76.17051519034842</v>
      </c>
      <c r="FR119">
        <v>35.89129673963501</v>
      </c>
      <c r="FS119">
        <v>67.01747914843078</v>
      </c>
    </row>
    <row r="120" spans="1:175">
      <c r="A120" s="2">
        <v>44981</v>
      </c>
      <c r="B120">
        <v>1238.843237774595</v>
      </c>
      <c r="C120">
        <v>0.0178370370857508</v>
      </c>
      <c r="DR120" s="2">
        <v>44981</v>
      </c>
      <c r="DS120">
        <v>66.43732793516349</v>
      </c>
      <c r="DT120">
        <v>572.5646448157722</v>
      </c>
      <c r="DU120">
        <v>193.0808443441576</v>
      </c>
      <c r="DV120">
        <v>131.0292691944486</v>
      </c>
      <c r="DW120">
        <v>3652.102244925953</v>
      </c>
      <c r="DX120">
        <v>3.223670218027787</v>
      </c>
      <c r="DY120">
        <v>1.464508793126408</v>
      </c>
      <c r="DZ120">
        <v>57.80954498575458</v>
      </c>
      <c r="EA120">
        <v>41.22323001013756</v>
      </c>
      <c r="EB120">
        <v>1.378533723040157</v>
      </c>
      <c r="EC120">
        <v>5.707141976232318</v>
      </c>
      <c r="ED120">
        <v>74.37195478414785</v>
      </c>
      <c r="EE120">
        <v>93.62627128579946</v>
      </c>
      <c r="EF120">
        <v>0.3391293661970201</v>
      </c>
      <c r="EG120">
        <v>11.49671136874614</v>
      </c>
      <c r="EH120">
        <v>3.85922683792792</v>
      </c>
      <c r="EI120">
        <v>67.52159697182763</v>
      </c>
      <c r="EJ120">
        <v>5.761153752077725</v>
      </c>
      <c r="EK120">
        <v>0.7680937616279285</v>
      </c>
      <c r="EL120">
        <v>36.50326693904015</v>
      </c>
      <c r="EM120">
        <v>1.089990884407364</v>
      </c>
      <c r="EN120">
        <v>1.955526050387269</v>
      </c>
      <c r="EO120">
        <v>12.88918169134354</v>
      </c>
      <c r="EP120">
        <v>28.38796544225771</v>
      </c>
      <c r="EQ120">
        <v>7.828843738740232</v>
      </c>
      <c r="ER120">
        <v>3.30930136767428</v>
      </c>
      <c r="ES120">
        <v>314.9740978073416</v>
      </c>
      <c r="ET120">
        <v>80.09556639891882</v>
      </c>
      <c r="EU120">
        <v>3.262948927542924</v>
      </c>
      <c r="EV120">
        <v>4.182801021690524</v>
      </c>
      <c r="EW120">
        <v>56.04043309257877</v>
      </c>
      <c r="EX120">
        <v>54.91059563723949</v>
      </c>
      <c r="EY120">
        <v>0.3158172635926556</v>
      </c>
      <c r="EZ120">
        <v>21.95933866589498</v>
      </c>
      <c r="FA120">
        <v>0.03151559255649893</v>
      </c>
      <c r="FB120">
        <v>6.130532533334806</v>
      </c>
      <c r="FC120">
        <v>436.0973127253181</v>
      </c>
      <c r="FD120">
        <v>21.54655733656084</v>
      </c>
      <c r="FF120">
        <v>0.2002429947861245</v>
      </c>
      <c r="FG120">
        <v>12.82074276446597</v>
      </c>
      <c r="FH120">
        <v>1932.761261929851</v>
      </c>
      <c r="FI120">
        <v>267.2920883218259</v>
      </c>
      <c r="FJ120">
        <v>0.8737838731956941</v>
      </c>
      <c r="FK120">
        <v>10.73296918687592</v>
      </c>
      <c r="FL120">
        <v>19.48110791273819</v>
      </c>
      <c r="FM120">
        <v>6.19123417791937</v>
      </c>
      <c r="FN120">
        <v>10.85628343483147</v>
      </c>
      <c r="FO120">
        <v>890.1500700993003</v>
      </c>
      <c r="FP120">
        <v>842.6084716030077</v>
      </c>
      <c r="FQ120">
        <v>78.83251326712715</v>
      </c>
      <c r="FR120">
        <v>36.25459426616017</v>
      </c>
      <c r="FS120">
        <v>64.22931249097573</v>
      </c>
    </row>
    <row r="121" spans="1:175">
      <c r="A121" s="2">
        <v>44982</v>
      </c>
      <c r="B121">
        <v>1180.458737025538</v>
      </c>
      <c r="C121">
        <v>-0.04712823944854894</v>
      </c>
      <c r="DR121" s="2">
        <v>44982</v>
      </c>
      <c r="DS121">
        <v>65.3032030407179</v>
      </c>
      <c r="DT121">
        <v>640.9091683140022</v>
      </c>
      <c r="DU121">
        <v>186.7923673936356</v>
      </c>
      <c r="DV121">
        <v>133.532196009159</v>
      </c>
      <c r="DW121">
        <v>3788.335217631455</v>
      </c>
      <c r="DX121">
        <v>3.24584453417409</v>
      </c>
      <c r="DY121">
        <v>1.464428832405637</v>
      </c>
      <c r="DZ121">
        <v>58.85722314732327</v>
      </c>
      <c r="EA121">
        <v>43.20492714334808</v>
      </c>
      <c r="EB121">
        <v>1.378489323809208</v>
      </c>
      <c r="EC121">
        <v>5.908420670788172</v>
      </c>
      <c r="ED121">
        <v>75.13489384589106</v>
      </c>
      <c r="EE121">
        <v>91.5648421720628</v>
      </c>
      <c r="EF121">
        <v>0.3398868164559171</v>
      </c>
      <c r="EG121">
        <v>11.78125187578599</v>
      </c>
      <c r="EH121">
        <v>3.932526091349856</v>
      </c>
      <c r="EI121">
        <v>65.94393872707855</v>
      </c>
      <c r="EJ121">
        <v>5.517170843814286</v>
      </c>
      <c r="EK121">
        <v>0.7538133150509017</v>
      </c>
      <c r="EL121">
        <v>37.94051337115019</v>
      </c>
      <c r="EM121">
        <v>1.078591095586629</v>
      </c>
      <c r="EN121">
        <v>2.136443879462455</v>
      </c>
      <c r="EO121">
        <v>12.64824945614343</v>
      </c>
      <c r="EP121">
        <v>28.77939546166406</v>
      </c>
      <c r="EQ121">
        <v>7.791775257503548</v>
      </c>
      <c r="ER121">
        <v>3.394583466263667</v>
      </c>
      <c r="ES121">
        <v>321.6929309113356</v>
      </c>
      <c r="ET121">
        <v>79.4327676617518</v>
      </c>
      <c r="EU121">
        <v>3.343917140201475</v>
      </c>
      <c r="EV121">
        <v>4.124307984466464</v>
      </c>
      <c r="EW121">
        <v>59.63078354481465</v>
      </c>
      <c r="EX121">
        <v>59.39404846636086</v>
      </c>
      <c r="EY121">
        <v>0.3111955636174355</v>
      </c>
      <c r="EZ121">
        <v>21.93364144140391</v>
      </c>
      <c r="FA121">
        <v>0.0311765100226279</v>
      </c>
      <c r="FB121">
        <v>6.233404109740254</v>
      </c>
      <c r="FC121">
        <v>434.4794993244065</v>
      </c>
      <c r="FD121">
        <v>15.16899363321557</v>
      </c>
      <c r="FF121">
        <v>0.1958802345773288</v>
      </c>
      <c r="FG121">
        <v>13.12186654041278</v>
      </c>
      <c r="FH121">
        <v>1828.866353845867</v>
      </c>
      <c r="FI121">
        <v>270.9444071100032</v>
      </c>
      <c r="FJ121">
        <v>0.8865176936619065</v>
      </c>
      <c r="FK121">
        <v>10.71558572573134</v>
      </c>
      <c r="FL121">
        <v>19.60774437472882</v>
      </c>
      <c r="FM121">
        <v>5.85625851069568</v>
      </c>
      <c r="FN121">
        <v>11.19837626194179</v>
      </c>
      <c r="FO121">
        <v>869.5967963104362</v>
      </c>
      <c r="FP121">
        <v>859.5687679791097</v>
      </c>
      <c r="FQ121">
        <v>77.2279423195735</v>
      </c>
      <c r="FR121">
        <v>37.07286723363211</v>
      </c>
      <c r="FS121">
        <v>63.94635606756066</v>
      </c>
    </row>
    <row r="122" spans="1:175">
      <c r="A122" s="2">
        <v>44983</v>
      </c>
      <c r="B122">
        <v>1178.051136914057</v>
      </c>
      <c r="C122">
        <v>-0.002039546183161933</v>
      </c>
      <c r="DR122" s="2">
        <v>44983</v>
      </c>
      <c r="DS122">
        <v>67.31563973677018</v>
      </c>
      <c r="DT122">
        <v>623.220243543714</v>
      </c>
      <c r="DU122">
        <v>189.3757323138493</v>
      </c>
      <c r="DV122">
        <v>135.4406061150712</v>
      </c>
      <c r="DW122">
        <v>4229.727838583019</v>
      </c>
      <c r="DX122">
        <v>3.321781040718423</v>
      </c>
      <c r="DY122">
        <v>1.489336657659502</v>
      </c>
      <c r="DZ122">
        <v>57.24740603761682</v>
      </c>
      <c r="EA122">
        <v>43.35711668470208</v>
      </c>
      <c r="EB122">
        <v>1.40339467704041</v>
      </c>
      <c r="EC122">
        <v>5.897705782077851</v>
      </c>
      <c r="ED122">
        <v>76.93770741500745</v>
      </c>
      <c r="EE122">
        <v>92.01800167703401</v>
      </c>
      <c r="EF122">
        <v>0.3406793646432645</v>
      </c>
      <c r="EG122">
        <v>11.94920684776317</v>
      </c>
      <c r="EH122">
        <v>3.980416836505674</v>
      </c>
      <c r="EI122">
        <v>66.3849004050098</v>
      </c>
      <c r="EJ122">
        <v>5.213193991480338</v>
      </c>
      <c r="EK122">
        <v>0.7623848486223138</v>
      </c>
      <c r="EL122">
        <v>40.15444397827532</v>
      </c>
      <c r="EM122">
        <v>1.124944693207462</v>
      </c>
      <c r="EN122">
        <v>2.179677459267721</v>
      </c>
      <c r="EO122">
        <v>12.22476538980598</v>
      </c>
      <c r="EP122">
        <v>29.13376132927936</v>
      </c>
      <c r="EQ122">
        <v>7.961385970138984</v>
      </c>
      <c r="ER122">
        <v>3.394190148997042</v>
      </c>
      <c r="ES122">
        <v>328.351893181289</v>
      </c>
      <c r="ET122">
        <v>82.683327658046</v>
      </c>
      <c r="EU122">
        <v>3.548874316068567</v>
      </c>
      <c r="EV122">
        <v>4.034167735171479</v>
      </c>
      <c r="EW122">
        <v>64.56347445447727</v>
      </c>
      <c r="EX122">
        <v>47.83550042467054</v>
      </c>
      <c r="EY122">
        <v>0.3048644258342475</v>
      </c>
      <c r="EZ122">
        <v>22.49469544662637</v>
      </c>
      <c r="FA122">
        <v>0.03149761774779064</v>
      </c>
      <c r="FB122">
        <v>6.291077953399634</v>
      </c>
      <c r="FC122">
        <v>437.5365319705566</v>
      </c>
      <c r="FD122">
        <v>16.65464800426223</v>
      </c>
      <c r="FF122">
        <v>0.1945192002974993</v>
      </c>
      <c r="FG122">
        <v>13.35894900056669</v>
      </c>
      <c r="FH122">
        <v>1839.196426829257</v>
      </c>
      <c r="FI122">
        <v>278.1644887352105</v>
      </c>
      <c r="FJ122">
        <v>0.8706420577445517</v>
      </c>
      <c r="FK122">
        <v>10.93949325393637</v>
      </c>
      <c r="FL122">
        <v>19.89160620505769</v>
      </c>
      <c r="FM122">
        <v>6.253596819040676</v>
      </c>
      <c r="FN122">
        <v>11.51620831611873</v>
      </c>
      <c r="FO122">
        <v>868.7881573368583</v>
      </c>
      <c r="FP122">
        <v>883.3756388875257</v>
      </c>
      <c r="FQ122">
        <v>77.24361023955711</v>
      </c>
      <c r="FR122">
        <v>38.00852134466309</v>
      </c>
      <c r="FS122">
        <v>62.75469495199572</v>
      </c>
    </row>
    <row r="123" spans="1:175">
      <c r="A123" s="2">
        <v>44984</v>
      </c>
      <c r="B123">
        <v>1217.178051761699</v>
      </c>
      <c r="C123">
        <v>0.03321325672681419</v>
      </c>
      <c r="DR123" s="2">
        <v>44984</v>
      </c>
      <c r="DS123">
        <v>74.08701925122364</v>
      </c>
      <c r="DT123">
        <v>573.2871732562031</v>
      </c>
      <c r="DU123">
        <v>174.7228416971684</v>
      </c>
      <c r="DV123">
        <v>130.9385153330013</v>
      </c>
      <c r="DW123">
        <v>4417.780943794479</v>
      </c>
      <c r="DX123">
        <v>3.287825801423368</v>
      </c>
      <c r="DY123">
        <v>1.532082664032864</v>
      </c>
      <c r="DZ123">
        <v>57.64160116718928</v>
      </c>
      <c r="EA123">
        <v>38.50844833631404</v>
      </c>
      <c r="EB123">
        <v>1.437505394499492</v>
      </c>
      <c r="EC123">
        <v>6.052185366906165</v>
      </c>
      <c r="ED123">
        <v>74.89288289729994</v>
      </c>
      <c r="EE123">
        <v>94.29082020307216</v>
      </c>
      <c r="EF123">
        <v>0.3496852843217134</v>
      </c>
      <c r="EG123">
        <v>11.93122075420739</v>
      </c>
      <c r="EH123">
        <v>4.129816600046166</v>
      </c>
      <c r="EI123">
        <v>70.75629996196349</v>
      </c>
      <c r="EJ123">
        <v>5.384697380356827</v>
      </c>
      <c r="EK123">
        <v>0.7516764198141423</v>
      </c>
      <c r="EL123">
        <v>38.10812081596511</v>
      </c>
      <c r="EM123">
        <v>1.058615681481864</v>
      </c>
      <c r="EN123">
        <v>2.156248649933227</v>
      </c>
      <c r="EO123">
        <v>12.7660946470075</v>
      </c>
      <c r="EP123">
        <v>29.95239358390668</v>
      </c>
      <c r="EQ123">
        <v>7.90115674842029</v>
      </c>
      <c r="ER123">
        <v>3.363616209790666</v>
      </c>
      <c r="ES123">
        <v>331.8628175817875</v>
      </c>
      <c r="ET123">
        <v>80.05784191272031</v>
      </c>
      <c r="EU123">
        <v>3.318758323894322</v>
      </c>
      <c r="EV123">
        <v>3.91319330943221</v>
      </c>
      <c r="EW123">
        <v>63.59722543171274</v>
      </c>
      <c r="EX123">
        <v>44.39249558030066</v>
      </c>
      <c r="EY123">
        <v>0.3223913237726395</v>
      </c>
      <c r="EZ123">
        <v>22.79317177443316</v>
      </c>
      <c r="FA123">
        <v>0.02979185853994068</v>
      </c>
      <c r="FB123">
        <v>6.21376267214325</v>
      </c>
      <c r="FC123">
        <v>434.1526309489317</v>
      </c>
      <c r="FD123">
        <v>20.49342382725265</v>
      </c>
      <c r="FF123">
        <v>0.2040336189668112</v>
      </c>
      <c r="FG123">
        <v>13.20477995005585</v>
      </c>
      <c r="FH123">
        <v>2001.877943889314</v>
      </c>
      <c r="FI123">
        <v>280.1858194046014</v>
      </c>
      <c r="FJ123">
        <v>0.8989263817982523</v>
      </c>
      <c r="FK123">
        <v>11.07445011371658</v>
      </c>
      <c r="FL123">
        <v>20.09305683615401</v>
      </c>
      <c r="FM123">
        <v>6.097188199032429</v>
      </c>
      <c r="FN123">
        <v>11.79784699617374</v>
      </c>
      <c r="FO123">
        <v>875.4519751628769</v>
      </c>
      <c r="FP123">
        <v>827.0995182318128</v>
      </c>
      <c r="FQ123">
        <v>81.48399310416305</v>
      </c>
      <c r="FR123">
        <v>37.9775496878003</v>
      </c>
      <c r="FS123">
        <v>63.91665365571146</v>
      </c>
    </row>
    <row r="124" spans="1:175">
      <c r="A124" s="2">
        <v>44985</v>
      </c>
      <c r="B124">
        <v>1202.822190999485</v>
      </c>
      <c r="C124">
        <v>-0.01179438023996282</v>
      </c>
      <c r="DR124" s="2">
        <v>44985</v>
      </c>
      <c r="DS124">
        <v>73.79641037791666</v>
      </c>
      <c r="DT124">
        <v>565.855991779773</v>
      </c>
      <c r="DU124">
        <v>176.2177094288157</v>
      </c>
      <c r="DV124">
        <v>133.559159342267</v>
      </c>
      <c r="DW124">
        <v>4521.726620685561</v>
      </c>
      <c r="DX124">
        <v>3.379497133355523</v>
      </c>
      <c r="DY124">
        <v>1.53603946817342</v>
      </c>
      <c r="DZ124">
        <v>59.31757930810998</v>
      </c>
      <c r="EA124">
        <v>40.25942954163791</v>
      </c>
      <c r="EB124">
        <v>1.425097948114673</v>
      </c>
      <c r="EC124">
        <v>5.992847096598733</v>
      </c>
      <c r="ED124">
        <v>75.83142884575345</v>
      </c>
      <c r="EE124">
        <v>94.52225545806313</v>
      </c>
      <c r="EF124">
        <v>0.3547497675899257</v>
      </c>
      <c r="EG124">
        <v>11.84822943800399</v>
      </c>
      <c r="EH124">
        <v>3.943774636349683</v>
      </c>
      <c r="EI124">
        <v>70.48778205760011</v>
      </c>
      <c r="EJ124">
        <v>5.126665835544584</v>
      </c>
      <c r="EK124">
        <v>0.7594994271072136</v>
      </c>
      <c r="EL124">
        <v>38.24031317573557</v>
      </c>
      <c r="EM124">
        <v>1.04406483306979</v>
      </c>
      <c r="EN124">
        <v>2.138492905152067</v>
      </c>
      <c r="EO124">
        <v>12.76441658514791</v>
      </c>
      <c r="EP124">
        <v>30.63399990579683</v>
      </c>
      <c r="EQ124">
        <v>8.001494754908657</v>
      </c>
      <c r="ER124">
        <v>3.147414113629291</v>
      </c>
      <c r="ES124">
        <v>331.6558998286372</v>
      </c>
      <c r="ET124">
        <v>80.68175900051071</v>
      </c>
      <c r="EU124">
        <v>3.388244704416167</v>
      </c>
      <c r="EV124">
        <v>3.692760538382001</v>
      </c>
      <c r="EW124">
        <v>64.05792138438981</v>
      </c>
      <c r="EX124">
        <v>47.60781826540818</v>
      </c>
      <c r="EY124">
        <v>0.3225547668477809</v>
      </c>
      <c r="EZ124">
        <v>22.846526599535</v>
      </c>
      <c r="FA124">
        <v>0.02897515415268859</v>
      </c>
      <c r="FB124">
        <v>6.206436996891194</v>
      </c>
      <c r="FC124">
        <v>429.0555351384534</v>
      </c>
      <c r="FD124">
        <v>21.21442331802494</v>
      </c>
      <c r="FF124">
        <v>0.2102790516966057</v>
      </c>
      <c r="FG124">
        <v>13.22351081077191</v>
      </c>
      <c r="FH124">
        <v>1769.770409353783</v>
      </c>
      <c r="FI124">
        <v>282.2820951803265</v>
      </c>
      <c r="FJ124">
        <v>0.91626930317748</v>
      </c>
      <c r="FK124">
        <v>11.17384955616752</v>
      </c>
      <c r="FL124">
        <v>20.01418063421467</v>
      </c>
      <c r="FM124">
        <v>5.744660958969378</v>
      </c>
      <c r="FN124">
        <v>12.02977319740264</v>
      </c>
      <c r="FO124">
        <v>866.4256683859744</v>
      </c>
      <c r="FP124">
        <v>820.6491724435106</v>
      </c>
      <c r="FQ124">
        <v>80.17314709681365</v>
      </c>
      <c r="FR124">
        <v>38.10973484143868</v>
      </c>
      <c r="FS124">
        <v>65.05215340719197</v>
      </c>
    </row>
    <row r="125" spans="1:175">
      <c r="A125" s="2">
        <v>44986</v>
      </c>
      <c r="B125">
        <v>1218.69284101829</v>
      </c>
      <c r="C125">
        <v>0.01319451049171128</v>
      </c>
      <c r="DR125" s="2">
        <v>44986</v>
      </c>
      <c r="DS125">
        <v>75.56252269473309</v>
      </c>
      <c r="DT125">
        <v>661.4914743070246</v>
      </c>
      <c r="DU125">
        <v>186.9457877491694</v>
      </c>
      <c r="DV125">
        <v>138.4861795782272</v>
      </c>
      <c r="DW125">
        <v>4914.74799294095</v>
      </c>
      <c r="DX125">
        <v>3.46360756702056</v>
      </c>
      <c r="DY125">
        <v>1.61953783228879</v>
      </c>
      <c r="DZ125">
        <v>64.93948871614559</v>
      </c>
      <c r="EA125">
        <v>41.64353477131989</v>
      </c>
      <c r="EB125">
        <v>1.497392123037432</v>
      </c>
      <c r="EC125">
        <v>6.209342940294777</v>
      </c>
      <c r="ED125">
        <v>80.6525642723681</v>
      </c>
      <c r="EE125">
        <v>97.84071805864296</v>
      </c>
      <c r="EF125">
        <v>0.3698604276813942</v>
      </c>
      <c r="EG125">
        <v>12.24951910866382</v>
      </c>
      <c r="EH125">
        <v>4.003186107420494</v>
      </c>
      <c r="EI125">
        <v>71.72269917184053</v>
      </c>
      <c r="EJ125">
        <v>5.260116765195439</v>
      </c>
      <c r="EK125">
        <v>0.778973300251507</v>
      </c>
      <c r="EL125">
        <v>40.49642575845461</v>
      </c>
      <c r="EM125">
        <v>1.135588715981227</v>
      </c>
      <c r="EN125">
        <v>2.29967378060756</v>
      </c>
      <c r="EO125">
        <v>13.49044093977312</v>
      </c>
      <c r="EP125">
        <v>33.10050918226388</v>
      </c>
      <c r="EQ125">
        <v>8.439550244959111</v>
      </c>
      <c r="ER125">
        <v>3.090727825559475</v>
      </c>
      <c r="ES125">
        <v>345.2962559806292</v>
      </c>
      <c r="ET125">
        <v>84.06762290359525</v>
      </c>
      <c r="EU125">
        <v>3.554964599957389</v>
      </c>
      <c r="EV125">
        <v>4.056889257402993</v>
      </c>
      <c r="EW125">
        <v>64.66352452558488</v>
      </c>
      <c r="EX125">
        <v>26.7727131055227</v>
      </c>
      <c r="EY125">
        <v>0.3275322474026041</v>
      </c>
      <c r="EZ125">
        <v>24.13142998365454</v>
      </c>
      <c r="FA125">
        <v>0.02918369349282087</v>
      </c>
      <c r="FB125">
        <v>6.609244273718561</v>
      </c>
      <c r="FC125">
        <v>457.1643367567425</v>
      </c>
      <c r="FD125">
        <v>22.87938292621609</v>
      </c>
      <c r="FF125">
        <v>0.2122383504313241</v>
      </c>
      <c r="FG125">
        <v>13.85617957001405</v>
      </c>
      <c r="FH125">
        <v>1811.097912267665</v>
      </c>
      <c r="FI125">
        <v>300.6146577606264</v>
      </c>
      <c r="FJ125">
        <v>0.9619482973067143</v>
      </c>
      <c r="FK125">
        <v>11.64873136332897</v>
      </c>
      <c r="FL125">
        <v>21.11911375378455</v>
      </c>
      <c r="FM125">
        <v>5.826049044855361</v>
      </c>
      <c r="FN125">
        <v>12.39819633349494</v>
      </c>
      <c r="FO125">
        <v>883.4836984713055</v>
      </c>
      <c r="FP125">
        <v>866.7820604825164</v>
      </c>
      <c r="FQ125">
        <v>81.56579111828418</v>
      </c>
      <c r="FR125">
        <v>40.28119989565298</v>
      </c>
      <c r="FS125">
        <v>67.48297904538978</v>
      </c>
    </row>
    <row r="126" spans="1:175">
      <c r="A126" s="2">
        <v>44987</v>
      </c>
      <c r="B126">
        <v>1262.500289967073</v>
      </c>
      <c r="C126">
        <v>0.0359462593644011</v>
      </c>
      <c r="DR126" s="2">
        <v>44987</v>
      </c>
      <c r="DS126">
        <v>76.26673598712213</v>
      </c>
      <c r="DT126">
        <v>643.7906230694763</v>
      </c>
      <c r="DU126">
        <v>185.9889725739894</v>
      </c>
      <c r="DV126">
        <v>137.5356411045319</v>
      </c>
      <c r="DW126">
        <v>4983.139323693479</v>
      </c>
      <c r="DX126">
        <v>3.536613440491729</v>
      </c>
      <c r="DY126">
        <v>1.616625419771891</v>
      </c>
      <c r="DZ126">
        <v>65.16693266448321</v>
      </c>
      <c r="EA126">
        <v>42.29169677872955</v>
      </c>
      <c r="EB126">
        <v>1.494822484928767</v>
      </c>
      <c r="EC126">
        <v>6.104673024093362</v>
      </c>
      <c r="ED126">
        <v>80.8130334123728</v>
      </c>
      <c r="EE126">
        <v>97.42931571849634</v>
      </c>
      <c r="EF126">
        <v>0.3625165007549828</v>
      </c>
      <c r="EG126">
        <v>12.21247778507669</v>
      </c>
      <c r="EH126">
        <v>3.933469643261187</v>
      </c>
      <c r="EI126">
        <v>77.47157426088377</v>
      </c>
      <c r="EJ126">
        <v>4.917491959259253</v>
      </c>
      <c r="EK126">
        <v>0.800294339836513</v>
      </c>
      <c r="EL126">
        <v>40.44339561369875</v>
      </c>
      <c r="EM126">
        <v>1.11447154453299</v>
      </c>
      <c r="EN126">
        <v>2.130075792358477</v>
      </c>
      <c r="EO126">
        <v>13.54209429974206</v>
      </c>
      <c r="EP126">
        <v>31.29030246765323</v>
      </c>
      <c r="EQ126">
        <v>8.526622752792782</v>
      </c>
      <c r="ER126">
        <v>3.052288423998425</v>
      </c>
      <c r="ES126">
        <v>341.3007680381037</v>
      </c>
      <c r="ET126">
        <v>83.26677377258287</v>
      </c>
      <c r="EU126">
        <v>3.432584850807729</v>
      </c>
      <c r="EV126">
        <v>4.196954476152147</v>
      </c>
      <c r="EW126">
        <v>62.06397619795221</v>
      </c>
      <c r="EX126">
        <v>32.74586361795374</v>
      </c>
      <c r="EY126">
        <v>0.3259292737612025</v>
      </c>
      <c r="EZ126">
        <v>23.88274167984175</v>
      </c>
      <c r="FA126">
        <v>0.02590569345261165</v>
      </c>
      <c r="FB126">
        <v>6.602963732234421</v>
      </c>
      <c r="FC126">
        <v>459.7106221940083</v>
      </c>
      <c r="FD126">
        <v>22.91379613869266</v>
      </c>
      <c r="FF126">
        <v>0.2180194443511878</v>
      </c>
      <c r="FG126">
        <v>14.0898409686392</v>
      </c>
      <c r="FH126">
        <v>1429.983806398172</v>
      </c>
      <c r="FI126">
        <v>298.1849292199772</v>
      </c>
      <c r="FJ126">
        <v>0.9928496917602257</v>
      </c>
      <c r="FK126">
        <v>11.33153197109147</v>
      </c>
      <c r="FL126">
        <v>21.23174270113905</v>
      </c>
      <c r="FM126">
        <v>5.583339859665045</v>
      </c>
      <c r="FN126">
        <v>12.10007008982756</v>
      </c>
      <c r="FO126">
        <v>904.14828192491</v>
      </c>
      <c r="FP126">
        <v>861.6763742193883</v>
      </c>
      <c r="FQ126">
        <v>83.12673001116019</v>
      </c>
      <c r="FR126">
        <v>38.79891624140641</v>
      </c>
      <c r="FS126">
        <v>58.7538672202034</v>
      </c>
    </row>
    <row r="127" spans="1:175">
      <c r="A127" s="2">
        <v>44988</v>
      </c>
      <c r="B127">
        <v>1240.15878276755</v>
      </c>
      <c r="C127">
        <v>-0.01769623926193731</v>
      </c>
      <c r="DR127" s="2">
        <v>44988</v>
      </c>
      <c r="DS127">
        <v>77.77895817027787</v>
      </c>
      <c r="DT127">
        <v>666.2461150649294</v>
      </c>
      <c r="DU127">
        <v>190.0457934554947</v>
      </c>
      <c r="DV127">
        <v>140.8521683023673</v>
      </c>
      <c r="DW127">
        <v>4871.698781709399</v>
      </c>
      <c r="DX127">
        <v>3.53423752536861</v>
      </c>
      <c r="DY127">
        <v>1.624511061174443</v>
      </c>
      <c r="DZ127">
        <v>67.76202670913518</v>
      </c>
      <c r="EA127">
        <v>42.97815409138946</v>
      </c>
      <c r="EB127">
        <v>1.503423747706772</v>
      </c>
      <c r="EC127">
        <v>6.228469414110133</v>
      </c>
      <c r="ED127">
        <v>81.41932301505166</v>
      </c>
      <c r="EE127">
        <v>97.35840225373586</v>
      </c>
      <c r="EF127">
        <v>0.3691223004662727</v>
      </c>
      <c r="EG127">
        <v>12.52396668444132</v>
      </c>
      <c r="EH127">
        <v>4.060707480546198</v>
      </c>
      <c r="EI127">
        <v>75.9253323133523</v>
      </c>
      <c r="EJ127">
        <v>5.146904789564426</v>
      </c>
      <c r="EK127">
        <v>0.8260087756967297</v>
      </c>
      <c r="EL127">
        <v>40.98486263465256</v>
      </c>
      <c r="EM127">
        <v>1.125259281286021</v>
      </c>
      <c r="EN127">
        <v>2.195384197664812</v>
      </c>
      <c r="EO127">
        <v>13.91324482370153</v>
      </c>
      <c r="EP127">
        <v>32.40514640841174</v>
      </c>
      <c r="EQ127">
        <v>8.708192138049029</v>
      </c>
      <c r="ER127">
        <v>3.239406641791901</v>
      </c>
      <c r="ES127">
        <v>348.2439433950678</v>
      </c>
      <c r="ET127">
        <v>84.7975975986802</v>
      </c>
      <c r="EU127">
        <v>3.408324448954098</v>
      </c>
      <c r="EV127">
        <v>4.104312310159662</v>
      </c>
      <c r="EW127">
        <v>65.18252202247585</v>
      </c>
      <c r="EX127">
        <v>34.05523261561512</v>
      </c>
      <c r="EY127">
        <v>0.3285611827079598</v>
      </c>
      <c r="EZ127">
        <v>24.12412817208244</v>
      </c>
      <c r="FA127">
        <v>0.02666853242057469</v>
      </c>
      <c r="FB127">
        <v>6.658489355388999</v>
      </c>
      <c r="FC127">
        <v>431.3338250657224</v>
      </c>
      <c r="FD127">
        <v>18.43410557922178</v>
      </c>
      <c r="FF127">
        <v>0.2154665472113941</v>
      </c>
      <c r="FG127">
        <v>14.11032194684539</v>
      </c>
      <c r="FH127">
        <v>1012.09076893667</v>
      </c>
      <c r="FI127">
        <v>298.398386631985</v>
      </c>
      <c r="FJ127">
        <v>1.031161056805237</v>
      </c>
      <c r="FK127">
        <v>11.38444328121721</v>
      </c>
      <c r="FL127">
        <v>21.32265269823191</v>
      </c>
      <c r="FM127">
        <v>5.733474181613512</v>
      </c>
      <c r="FN127">
        <v>12.29476338372617</v>
      </c>
      <c r="FO127">
        <v>889.8395923455355</v>
      </c>
      <c r="FP127">
        <v>871.6590142502068</v>
      </c>
      <c r="FQ127">
        <v>83.01108455744135</v>
      </c>
      <c r="FR127">
        <v>40.1162842229743</v>
      </c>
      <c r="FS127">
        <v>63.65876750617652</v>
      </c>
    </row>
    <row r="128" spans="1:175">
      <c r="A128" s="2">
        <v>44989</v>
      </c>
      <c r="B128">
        <v>1174.342002628335</v>
      </c>
      <c r="C128">
        <v>-0.05307125269260904</v>
      </c>
      <c r="DR128" s="2">
        <v>44989</v>
      </c>
      <c r="DS128">
        <v>78.78826603746595</v>
      </c>
      <c r="DT128">
        <v>659.5393577795115</v>
      </c>
      <c r="DU128">
        <v>186.0760080880454</v>
      </c>
      <c r="DV128">
        <v>149.6737912173851</v>
      </c>
      <c r="DW128">
        <v>4900.144400258439</v>
      </c>
      <c r="DX128">
        <v>3.477317490624381</v>
      </c>
      <c r="DY128">
        <v>1.598371421722715</v>
      </c>
      <c r="DZ128">
        <v>69.22079685286282</v>
      </c>
      <c r="EA128">
        <v>43.80127114895021</v>
      </c>
      <c r="EB128">
        <v>1.524182431897053</v>
      </c>
      <c r="EC128">
        <v>6.449871133845211</v>
      </c>
      <c r="ED128">
        <v>83.80974116886144</v>
      </c>
      <c r="EE128">
        <v>97.51092030407555</v>
      </c>
      <c r="EF128">
        <v>0.3666399642031731</v>
      </c>
      <c r="EG128">
        <v>12.57326086564425</v>
      </c>
      <c r="EH128">
        <v>4.014675006894374</v>
      </c>
      <c r="EI128">
        <v>75.19794580151827</v>
      </c>
      <c r="EJ128">
        <v>5.658029525697129</v>
      </c>
      <c r="EK128">
        <v>0.8355607119698583</v>
      </c>
      <c r="EL128">
        <v>41.351805075836</v>
      </c>
      <c r="EM128">
        <v>1.170296587208495</v>
      </c>
      <c r="EN128">
        <v>2.29473798476905</v>
      </c>
      <c r="EO128">
        <v>14.00771876964839</v>
      </c>
      <c r="EP128">
        <v>32.12110575811491</v>
      </c>
      <c r="EQ128">
        <v>9.159182051310738</v>
      </c>
      <c r="ER128">
        <v>3.358532238741124</v>
      </c>
      <c r="ES128">
        <v>351.988488280928</v>
      </c>
      <c r="ET128">
        <v>84.47435066238722</v>
      </c>
      <c r="EU128">
        <v>3.352738943931571</v>
      </c>
      <c r="EV128">
        <v>4.191967259648888</v>
      </c>
      <c r="EW128">
        <v>69.602207732368</v>
      </c>
      <c r="EX128">
        <v>29.32745338533032</v>
      </c>
      <c r="EY128">
        <v>0.3271521781450328</v>
      </c>
      <c r="EZ128">
        <v>24.2839211885415</v>
      </c>
      <c r="FA128">
        <v>0.02490491380426037</v>
      </c>
      <c r="FB128">
        <v>6.772359484116277</v>
      </c>
      <c r="FC128">
        <v>434.706592013412</v>
      </c>
      <c r="FD128">
        <v>20.24900694119664</v>
      </c>
      <c r="FF128">
        <v>0.2072499537556172</v>
      </c>
      <c r="FG128">
        <v>14.7762068439742</v>
      </c>
      <c r="FH128">
        <v>1055.829775035172</v>
      </c>
      <c r="FI128">
        <v>308.8616525684665</v>
      </c>
      <c r="FJ128">
        <v>1.050877912145584</v>
      </c>
      <c r="FK128">
        <v>11.68650640809529</v>
      </c>
      <c r="FL128">
        <v>21.70181216666966</v>
      </c>
      <c r="FM128">
        <v>5.485838411425003</v>
      </c>
      <c r="FN128">
        <v>12.36510030254829</v>
      </c>
      <c r="FO128">
        <v>874.3046052715772</v>
      </c>
      <c r="FP128">
        <v>885.5963552502345</v>
      </c>
      <c r="FQ128">
        <v>78.66725637793354</v>
      </c>
      <c r="FR128">
        <v>42.58760938389327</v>
      </c>
      <c r="FS128">
        <v>66.14967320870413</v>
      </c>
    </row>
    <row r="129" spans="1:175">
      <c r="A129" s="2">
        <v>44990</v>
      </c>
      <c r="B129">
        <v>1139.407906411255</v>
      </c>
      <c r="C129">
        <v>-0.02974780442059721</v>
      </c>
      <c r="DR129" s="2">
        <v>44990</v>
      </c>
      <c r="DS129">
        <v>78.18087865171771</v>
      </c>
      <c r="DT129">
        <v>688.9003433088578</v>
      </c>
      <c r="DU129">
        <v>185.9075121813133</v>
      </c>
      <c r="DV129">
        <v>165.2635655626832</v>
      </c>
      <c r="DW129">
        <v>4656.429943892233</v>
      </c>
      <c r="DX129">
        <v>3.422041543495987</v>
      </c>
      <c r="DY129">
        <v>1.572573356786857</v>
      </c>
      <c r="DZ129">
        <v>69.76325536515789</v>
      </c>
      <c r="EA129">
        <v>43.22297048338893</v>
      </c>
      <c r="EB129">
        <v>1.535068137861566</v>
      </c>
      <c r="EC129">
        <v>6.596322642057659</v>
      </c>
      <c r="ED129">
        <v>84.43657899476047</v>
      </c>
      <c r="EE129">
        <v>98.02739820976491</v>
      </c>
      <c r="EF129">
        <v>0.3634336874826762</v>
      </c>
      <c r="EG129">
        <v>12.53890265972844</v>
      </c>
      <c r="EH129">
        <v>3.894271054329883</v>
      </c>
      <c r="EI129">
        <v>73.95967881900688</v>
      </c>
      <c r="EJ129">
        <v>6.035887608027817</v>
      </c>
      <c r="EK129">
        <v>0.8203549988823317</v>
      </c>
      <c r="EL129">
        <v>41.38195076746607</v>
      </c>
      <c r="EM129">
        <v>1.155172856691778</v>
      </c>
      <c r="EN129">
        <v>2.358299018782115</v>
      </c>
      <c r="EO129">
        <v>13.94015238576374</v>
      </c>
      <c r="EP129">
        <v>33.05972076393339</v>
      </c>
      <c r="EQ129">
        <v>9.092393084941051</v>
      </c>
      <c r="ER129">
        <v>3.406540316069084</v>
      </c>
      <c r="ES129">
        <v>365.2117954933085</v>
      </c>
      <c r="ET129">
        <v>85.52963429291245</v>
      </c>
      <c r="EU129">
        <v>3.60270978026341</v>
      </c>
      <c r="EV129">
        <v>4.49206063044641</v>
      </c>
      <c r="EW129">
        <v>70.10943860499424</v>
      </c>
      <c r="EX129">
        <v>29.51384410767429</v>
      </c>
      <c r="EY129">
        <v>0.3224984535634889</v>
      </c>
      <c r="EZ129">
        <v>24.52940158855105</v>
      </c>
      <c r="FA129">
        <v>0.02523791727960637</v>
      </c>
      <c r="FB129">
        <v>6.736045519841904</v>
      </c>
      <c r="FC129">
        <v>444.8511396710919</v>
      </c>
      <c r="FD129">
        <v>20.82590092234848</v>
      </c>
      <c r="FF129">
        <v>0.2003067839887993</v>
      </c>
      <c r="FG129">
        <v>14.32256003663755</v>
      </c>
      <c r="FH129">
        <v>980.5561202764021</v>
      </c>
      <c r="FI129">
        <v>314.6410923993237</v>
      </c>
      <c r="FJ129">
        <v>1.068893121937989</v>
      </c>
      <c r="FK129">
        <v>11.68737494220192</v>
      </c>
      <c r="FL129">
        <v>21.81626220126464</v>
      </c>
      <c r="FM129">
        <v>5.285848455590249</v>
      </c>
      <c r="FN129">
        <v>12.36123420090653</v>
      </c>
      <c r="FO129">
        <v>854.5369905573692</v>
      </c>
      <c r="FP129">
        <v>895.03493411569</v>
      </c>
      <c r="FQ129">
        <v>77.13599338848863</v>
      </c>
      <c r="FR129">
        <v>43.10360059198371</v>
      </c>
      <c r="FS129">
        <v>67.13031409718154</v>
      </c>
    </row>
    <row r="130" spans="1:175">
      <c r="A130" s="2">
        <v>44991</v>
      </c>
      <c r="B130">
        <v>1155.374984866793</v>
      </c>
      <c r="C130">
        <v>0.01401348750144193</v>
      </c>
      <c r="DR130" s="2">
        <v>44991</v>
      </c>
      <c r="DS130">
        <v>81.67254650877601</v>
      </c>
      <c r="DT130">
        <v>661.2733926572354</v>
      </c>
      <c r="DU130">
        <v>180.9966985127611</v>
      </c>
      <c r="DV130">
        <v>165.3744226851242</v>
      </c>
      <c r="DW130">
        <v>5056.233485865931</v>
      </c>
      <c r="DX130">
        <v>3.53524993661856</v>
      </c>
      <c r="DY130">
        <v>1.648002670647297</v>
      </c>
      <c r="DZ130">
        <v>71.0907565517068</v>
      </c>
      <c r="EA130">
        <v>41.58946559415476</v>
      </c>
      <c r="EB130">
        <v>1.586021549110226</v>
      </c>
      <c r="EC130">
        <v>6.683814169120982</v>
      </c>
      <c r="ED130">
        <v>83.28769146685038</v>
      </c>
      <c r="EE130">
        <v>96.89042512122556</v>
      </c>
      <c r="EF130">
        <v>0.3794387255179915</v>
      </c>
      <c r="EG130">
        <v>12.66477527517191</v>
      </c>
      <c r="EH130">
        <v>3.97588485686361</v>
      </c>
      <c r="EI130">
        <v>77.14663611571572</v>
      </c>
      <c r="EJ130">
        <v>6.09936116318927</v>
      </c>
      <c r="EK130">
        <v>0.7781284522118468</v>
      </c>
      <c r="EL130">
        <v>43.0848881014163</v>
      </c>
      <c r="EM130">
        <v>1.165431521939889</v>
      </c>
      <c r="EN130">
        <v>2.264732238374847</v>
      </c>
      <c r="EO130">
        <v>14.51683792241297</v>
      </c>
      <c r="EP130">
        <v>34.10239408974421</v>
      </c>
      <c r="EQ130">
        <v>9.133354065884038</v>
      </c>
      <c r="ER130">
        <v>3.380022021331583</v>
      </c>
      <c r="ES130">
        <v>351.5382091694916</v>
      </c>
      <c r="ET130">
        <v>86.45622365896895</v>
      </c>
      <c r="EU130">
        <v>3.454949413553174</v>
      </c>
      <c r="EV130">
        <v>4.411819410916717</v>
      </c>
      <c r="EW130">
        <v>70.0829336420075</v>
      </c>
      <c r="EX130">
        <v>26.17686143911995</v>
      </c>
      <c r="EY130">
        <v>0.320382142463611</v>
      </c>
      <c r="EZ130">
        <v>25.18761937985915</v>
      </c>
      <c r="FA130">
        <v>0.02263704335402437</v>
      </c>
      <c r="FB130">
        <v>7.004902584472931</v>
      </c>
      <c r="FC130">
        <v>451.1411978752221</v>
      </c>
      <c r="FD130">
        <v>19.92153593138356</v>
      </c>
      <c r="FF130">
        <v>0.2073335501217869</v>
      </c>
      <c r="FG130">
        <v>14.11206212885289</v>
      </c>
      <c r="FH130">
        <v>1081.200865632786</v>
      </c>
      <c r="FI130">
        <v>332.4755910453301</v>
      </c>
      <c r="FJ130">
        <v>0.9966712976681572</v>
      </c>
      <c r="FK130">
        <v>11.85116151900431</v>
      </c>
      <c r="FL130">
        <v>22.54739121397191</v>
      </c>
      <c r="FM130">
        <v>5.185680122758481</v>
      </c>
      <c r="FN130">
        <v>13.02668776756844</v>
      </c>
      <c r="FO130">
        <v>859.9007384121429</v>
      </c>
      <c r="FP130">
        <v>898.4140584650279</v>
      </c>
      <c r="FQ130">
        <v>87.06023856653567</v>
      </c>
      <c r="FR130">
        <v>43.11917632447334</v>
      </c>
      <c r="FS130">
        <v>65.36786802717887</v>
      </c>
    </row>
    <row r="131" spans="1:175">
      <c r="A131" s="2">
        <v>44992</v>
      </c>
      <c r="B131">
        <v>1162.192876037964</v>
      </c>
      <c r="C131">
        <v>0.005901020240590027</v>
      </c>
      <c r="DR131" s="2">
        <v>44992</v>
      </c>
      <c r="DS131">
        <v>80.07036325731701</v>
      </c>
      <c r="DT131">
        <v>680.7060716588693</v>
      </c>
      <c r="DU131">
        <v>178.2664149004175</v>
      </c>
      <c r="DV131">
        <v>159.6505810344682</v>
      </c>
      <c r="DW131">
        <v>5289.377505204602</v>
      </c>
      <c r="DX131">
        <v>3.518453463713499</v>
      </c>
      <c r="DY131">
        <v>1.659278434163133</v>
      </c>
      <c r="DZ131">
        <v>70.98797617168189</v>
      </c>
      <c r="EA131">
        <v>41.6667727707728</v>
      </c>
      <c r="EB131">
        <v>1.572290766972552</v>
      </c>
      <c r="EC131">
        <v>6.711908103810488</v>
      </c>
      <c r="ED131">
        <v>82.63495707883399</v>
      </c>
      <c r="EE131">
        <v>96.44802891569911</v>
      </c>
      <c r="EF131">
        <v>0.375186313046481</v>
      </c>
      <c r="EG131">
        <v>12.46024864560065</v>
      </c>
      <c r="EH131">
        <v>3.906178101486498</v>
      </c>
      <c r="EI131">
        <v>77.04379793693988</v>
      </c>
      <c r="EJ131">
        <v>6.086958941414987</v>
      </c>
      <c r="EK131">
        <v>0.7681754116903319</v>
      </c>
      <c r="EL131">
        <v>42.38081144592176</v>
      </c>
      <c r="EM131">
        <v>1.169888943478733</v>
      </c>
      <c r="EN131">
        <v>2.289168588774287</v>
      </c>
      <c r="EO131">
        <v>14.47249090001837</v>
      </c>
      <c r="EP131">
        <v>32.82823179344099</v>
      </c>
      <c r="EQ131">
        <v>8.77486008916814</v>
      </c>
      <c r="ER131">
        <v>3.340502666016203</v>
      </c>
      <c r="ES131">
        <v>328.6385870903608</v>
      </c>
      <c r="ET131">
        <v>85.58185495508813</v>
      </c>
      <c r="EU131">
        <v>3.498644436390137</v>
      </c>
      <c r="EV131">
        <v>4.500089625518632</v>
      </c>
      <c r="EW131">
        <v>70.74821134698163</v>
      </c>
      <c r="EX131">
        <v>26.87612703850561</v>
      </c>
      <c r="EY131">
        <v>0.331345854464268</v>
      </c>
      <c r="EZ131">
        <v>23.79015917457233</v>
      </c>
      <c r="FA131">
        <v>0.0237176023831109</v>
      </c>
      <c r="FB131">
        <v>6.948451626054478</v>
      </c>
      <c r="FC131">
        <v>448.6706358639964</v>
      </c>
      <c r="FD131">
        <v>19.01103371780569</v>
      </c>
      <c r="FF131">
        <v>0.207631722135825</v>
      </c>
      <c r="FG131">
        <v>14.16112186973783</v>
      </c>
      <c r="FH131">
        <v>1191.312046178284</v>
      </c>
      <c r="FI131">
        <v>330.6224821746951</v>
      </c>
      <c r="FJ131">
        <v>1.037287512580651</v>
      </c>
      <c r="FK131">
        <v>11.78811146579112</v>
      </c>
      <c r="FL131">
        <v>22.10075954677626</v>
      </c>
      <c r="FM131">
        <v>5.171087143470455</v>
      </c>
      <c r="FN131">
        <v>12.93671886637249</v>
      </c>
      <c r="FO131">
        <v>862.7599352718987</v>
      </c>
      <c r="FP131">
        <v>892.9605013173745</v>
      </c>
      <c r="FQ131">
        <v>86.75389436303517</v>
      </c>
      <c r="FR131">
        <v>41.98248743554889</v>
      </c>
      <c r="FS131">
        <v>64.98266017711229</v>
      </c>
    </row>
    <row r="132" spans="1:175">
      <c r="A132" s="2">
        <v>44993</v>
      </c>
      <c r="B132">
        <v>1127.332463629157</v>
      </c>
      <c r="C132">
        <v>-0.02999537609252068</v>
      </c>
      <c r="DR132" s="2">
        <v>44993</v>
      </c>
      <c r="DS132">
        <v>80.32586091721896</v>
      </c>
      <c r="DT132">
        <v>681.2006539005312</v>
      </c>
      <c r="DU132">
        <v>161.7940074938644</v>
      </c>
      <c r="DV132">
        <v>160.2991854456722</v>
      </c>
      <c r="DW132">
        <v>5368.165142196848</v>
      </c>
      <c r="DX132">
        <v>3.487817234996948</v>
      </c>
      <c r="DY132">
        <v>1.645695472985938</v>
      </c>
      <c r="DZ132">
        <v>71.20991504373634</v>
      </c>
      <c r="EA132">
        <v>42.16739772246083</v>
      </c>
      <c r="EB132">
        <v>1.575395417065875</v>
      </c>
      <c r="EC132">
        <v>6.712067146875635</v>
      </c>
      <c r="ED132">
        <v>83.09369835016138</v>
      </c>
      <c r="EE132">
        <v>95.50814349495069</v>
      </c>
      <c r="EF132">
        <v>0.3726795409821559</v>
      </c>
      <c r="EG132">
        <v>11.79399790179382</v>
      </c>
      <c r="EH132">
        <v>3.817029494422954</v>
      </c>
      <c r="EI132">
        <v>76.60423666988947</v>
      </c>
      <c r="EJ132">
        <v>6.402391250463019</v>
      </c>
      <c r="EK132">
        <v>0.7780564330902355</v>
      </c>
      <c r="EL132">
        <v>40.80072301975969</v>
      </c>
      <c r="EM132">
        <v>1.135252293581313</v>
      </c>
      <c r="EN132">
        <v>2.269379123113102</v>
      </c>
      <c r="EO132">
        <v>14.61935580460592</v>
      </c>
      <c r="EP132">
        <v>33.4107321495629</v>
      </c>
      <c r="EQ132">
        <v>9.08492496759831</v>
      </c>
      <c r="ER132">
        <v>3.38009988577381</v>
      </c>
      <c r="ES132">
        <v>336.8486892909951</v>
      </c>
      <c r="ET132">
        <v>86.37068371285744</v>
      </c>
      <c r="EU132">
        <v>3.555418201483496</v>
      </c>
      <c r="EV132">
        <v>4.440094081756224</v>
      </c>
      <c r="EW132">
        <v>69.85640290467273</v>
      </c>
      <c r="EX132">
        <v>29.11725549173422</v>
      </c>
      <c r="EY132">
        <v>0.3259404703220866</v>
      </c>
      <c r="EZ132">
        <v>24.03711412625674</v>
      </c>
      <c r="FA132">
        <v>0.02280173429442908</v>
      </c>
      <c r="FB132">
        <v>6.937214000777709</v>
      </c>
      <c r="FC132">
        <v>448.038864029719</v>
      </c>
      <c r="FD132">
        <v>19.91296952606105</v>
      </c>
      <c r="FF132">
        <v>0.2069760525903548</v>
      </c>
      <c r="FG132">
        <v>14.23443830414205</v>
      </c>
      <c r="FH132">
        <v>1258.277414920759</v>
      </c>
      <c r="FI132">
        <v>333.482010141586</v>
      </c>
      <c r="FJ132">
        <v>1.064295003670682</v>
      </c>
      <c r="FK132">
        <v>11.67846269247089</v>
      </c>
      <c r="FL132">
        <v>22.18930201164639</v>
      </c>
      <c r="FM132">
        <v>5.369269749919671</v>
      </c>
      <c r="FN132">
        <v>12.853740503403</v>
      </c>
      <c r="FO132">
        <v>850.9709942104686</v>
      </c>
      <c r="FP132">
        <v>908.1046464365663</v>
      </c>
      <c r="FQ132">
        <v>81.91444213401223</v>
      </c>
      <c r="FR132">
        <v>42.66922039763504</v>
      </c>
      <c r="FS132">
        <v>65.11606807247361</v>
      </c>
    </row>
    <row r="133" spans="1:175">
      <c r="A133" s="2">
        <v>44994</v>
      </c>
      <c r="B133">
        <v>1061.474131928735</v>
      </c>
      <c r="C133">
        <v>-0.05841961783696692</v>
      </c>
      <c r="DR133" s="2">
        <v>44994</v>
      </c>
      <c r="DS133">
        <v>81.34884330768338</v>
      </c>
      <c r="DT133">
        <v>758.0810237263241</v>
      </c>
      <c r="DU133">
        <v>151.4767617987035</v>
      </c>
      <c r="DV133">
        <v>162.5656366783024</v>
      </c>
      <c r="DW133">
        <v>5495.182144757178</v>
      </c>
      <c r="DX133">
        <v>3.540775375959121</v>
      </c>
      <c r="DY133">
        <v>1.660783826625448</v>
      </c>
      <c r="DZ133">
        <v>72.4603897930985</v>
      </c>
      <c r="EA133">
        <v>42.42984149808704</v>
      </c>
      <c r="EB133">
        <v>1.612664405413248</v>
      </c>
      <c r="EC133">
        <v>6.723125867428432</v>
      </c>
      <c r="ED133">
        <v>82.71878230251217</v>
      </c>
      <c r="EE133">
        <v>96.89778054964798</v>
      </c>
      <c r="EF133">
        <v>0.3866991319812433</v>
      </c>
      <c r="EG133">
        <v>12.17054481245241</v>
      </c>
      <c r="EH133">
        <v>3.901668207451802</v>
      </c>
      <c r="EI133">
        <v>73.37568838795332</v>
      </c>
      <c r="EJ133">
        <v>6.794520228544789</v>
      </c>
      <c r="EK133">
        <v>0.7682348066238738</v>
      </c>
      <c r="EL133">
        <v>42.1415875007276</v>
      </c>
      <c r="EM133">
        <v>1.152368679147752</v>
      </c>
      <c r="EN133">
        <v>2.195503258308842</v>
      </c>
      <c r="EO133">
        <v>14.6709656571842</v>
      </c>
      <c r="EP133">
        <v>34.68118507937513</v>
      </c>
      <c r="EQ133">
        <v>9.041733662095412</v>
      </c>
      <c r="ER133">
        <v>3.331173361371075</v>
      </c>
      <c r="ES133">
        <v>346.8149591369183</v>
      </c>
      <c r="ET133">
        <v>89.49146111930828</v>
      </c>
      <c r="EU133">
        <v>3.680388121652901</v>
      </c>
      <c r="EV133">
        <v>4.495498667386812</v>
      </c>
      <c r="EW133">
        <v>71.27336863012165</v>
      </c>
      <c r="EX133">
        <v>31.70140246569928</v>
      </c>
      <c r="EY133">
        <v>0.3193536916606765</v>
      </c>
      <c r="EZ133">
        <v>24.2649370234044</v>
      </c>
      <c r="FA133">
        <v>0.02250450808123873</v>
      </c>
      <c r="FB133">
        <v>7.078128483518491</v>
      </c>
      <c r="FC133">
        <v>437.8121337269006</v>
      </c>
      <c r="FD133">
        <v>20.63211592289876</v>
      </c>
      <c r="FF133">
        <v>0.2057629289498768</v>
      </c>
      <c r="FG133">
        <v>13.88707070087576</v>
      </c>
      <c r="FH133">
        <v>1256.607156902809</v>
      </c>
      <c r="FI133">
        <v>335.9010276348718</v>
      </c>
      <c r="FJ133">
        <v>0.9951405193622745</v>
      </c>
      <c r="FK133">
        <v>11.76554526381963</v>
      </c>
      <c r="FL133">
        <v>22.30440357217267</v>
      </c>
      <c r="FM133">
        <v>5.653674731741001</v>
      </c>
      <c r="FN133">
        <v>12.85507156792024</v>
      </c>
      <c r="FO133">
        <v>814.0286215694173</v>
      </c>
      <c r="FP133">
        <v>906.8218200656089</v>
      </c>
      <c r="FQ133">
        <v>75.33112830981754</v>
      </c>
      <c r="FR133">
        <v>43.99923141957753</v>
      </c>
      <c r="FS133">
        <v>65.87373379400938</v>
      </c>
    </row>
    <row r="134" spans="1:175">
      <c r="A134" s="2">
        <v>44995</v>
      </c>
      <c r="B134">
        <v>1004.763188398235</v>
      </c>
      <c r="C134">
        <v>-0.05342659027163821</v>
      </c>
      <c r="DR134" s="2">
        <v>44995</v>
      </c>
      <c r="DS134">
        <v>83.10456368674606</v>
      </c>
      <c r="DT134">
        <v>712.8752333612059</v>
      </c>
      <c r="DU134">
        <v>155.0553493225261</v>
      </c>
      <c r="DV134">
        <v>161.2554102966859</v>
      </c>
      <c r="DW134">
        <v>5094.806836762242</v>
      </c>
      <c r="DX134">
        <v>3.693279169691257</v>
      </c>
      <c r="DY134">
        <v>1.57392560073968</v>
      </c>
      <c r="DZ134">
        <v>75.54742723399377</v>
      </c>
      <c r="EA134">
        <v>42.46931127197848</v>
      </c>
      <c r="EB134">
        <v>1.64807409691502</v>
      </c>
      <c r="EC134">
        <v>6.930605020784991</v>
      </c>
      <c r="ED134">
        <v>84.85166870166687</v>
      </c>
      <c r="EE134">
        <v>97.62883667329608</v>
      </c>
      <c r="EF134">
        <v>0.3906931444082536</v>
      </c>
      <c r="EG134">
        <v>12.26060147494516</v>
      </c>
      <c r="EH134">
        <v>3.936651535929575</v>
      </c>
      <c r="EI134">
        <v>74.72973819248949</v>
      </c>
      <c r="EJ134">
        <v>6.211697232225473</v>
      </c>
      <c r="EK134">
        <v>0.7702927368765153</v>
      </c>
      <c r="EL134">
        <v>43.55716890408937</v>
      </c>
      <c r="EM134">
        <v>1.157612287105024</v>
      </c>
      <c r="EN134">
        <v>2.204137997615831</v>
      </c>
      <c r="EO134">
        <v>14.83671756719714</v>
      </c>
      <c r="EP134">
        <v>35.41307928158275</v>
      </c>
      <c r="EQ134">
        <v>8.848886792988782</v>
      </c>
      <c r="ER134">
        <v>3.375520731802444</v>
      </c>
      <c r="ES134">
        <v>344.1562944140086</v>
      </c>
      <c r="ET134">
        <v>90.80326522992965</v>
      </c>
      <c r="EU134">
        <v>3.815603813312088</v>
      </c>
      <c r="EV134">
        <v>4.467543600580029</v>
      </c>
      <c r="EW134">
        <v>76.29540986324881</v>
      </c>
      <c r="EX134">
        <v>28.36957970468685</v>
      </c>
      <c r="EY134">
        <v>0.3271615306795809</v>
      </c>
      <c r="EZ134">
        <v>24.42732335986416</v>
      </c>
      <c r="FA134">
        <v>0.02296768582051544</v>
      </c>
      <c r="FB134">
        <v>6.917775028499707</v>
      </c>
      <c r="FC134">
        <v>430.7129534965765</v>
      </c>
      <c r="FD134">
        <v>21.77567427552981</v>
      </c>
      <c r="FF134">
        <v>0.2016852781203933</v>
      </c>
      <c r="FG134">
        <v>13.78619621987936</v>
      </c>
      <c r="FH134">
        <v>1218.670763911788</v>
      </c>
      <c r="FI134">
        <v>339.79507192972</v>
      </c>
      <c r="FJ134">
        <v>0.956446167481862</v>
      </c>
      <c r="FK134">
        <v>12.01481298498408</v>
      </c>
      <c r="FL134">
        <v>22.59102774963108</v>
      </c>
      <c r="FM134">
        <v>5.958865554193916</v>
      </c>
      <c r="FN134">
        <v>12.90870785209821</v>
      </c>
      <c r="FO134">
        <v>861.9798435261889</v>
      </c>
      <c r="FP134">
        <v>938.4930740212084</v>
      </c>
      <c r="FQ134">
        <v>74.63610477012176</v>
      </c>
      <c r="FR134">
        <v>44.52582159205244</v>
      </c>
      <c r="FS134">
        <v>67.95906612367867</v>
      </c>
    </row>
    <row r="135" spans="1:175">
      <c r="A135" s="2">
        <v>44996</v>
      </c>
      <c r="B135">
        <v>1015.418876746206</v>
      </c>
      <c r="C135">
        <v>0.01060517390665661</v>
      </c>
      <c r="DR135" s="2">
        <v>44996</v>
      </c>
      <c r="DS135">
        <v>81.88370196839035</v>
      </c>
      <c r="DT135">
        <v>708.6083480695926</v>
      </c>
      <c r="DU135">
        <v>161.1112061817483</v>
      </c>
      <c r="DV135">
        <v>161.1249295172358</v>
      </c>
      <c r="DW135">
        <v>5363.301179863356</v>
      </c>
      <c r="DX135">
        <v>3.643850265706814</v>
      </c>
      <c r="DY135">
        <v>1.553766394435713</v>
      </c>
      <c r="DZ135">
        <v>74.64774489152326</v>
      </c>
      <c r="EA135">
        <v>42.04090483808263</v>
      </c>
      <c r="EB135">
        <v>1.641228595349219</v>
      </c>
      <c r="EC135">
        <v>6.906945577985889</v>
      </c>
      <c r="ED135">
        <v>87.71580297606995</v>
      </c>
      <c r="EE135">
        <v>93.93555299762845</v>
      </c>
      <c r="EF135">
        <v>0.3901592205989139</v>
      </c>
      <c r="EG135">
        <v>11.62492673337601</v>
      </c>
      <c r="EH135">
        <v>4.070062523064424</v>
      </c>
      <c r="EI135">
        <v>76.58690882539101</v>
      </c>
      <c r="EJ135">
        <v>6.410949849775744</v>
      </c>
      <c r="EK135">
        <v>0.7629332390935953</v>
      </c>
      <c r="EL135">
        <v>43.95017929087904</v>
      </c>
      <c r="EM135">
        <v>1.132793485630093</v>
      </c>
      <c r="EN135">
        <v>2.284053792597086</v>
      </c>
      <c r="EO135">
        <v>15.13231209461281</v>
      </c>
      <c r="EP135">
        <v>35.14970967546576</v>
      </c>
      <c r="EQ135">
        <v>9.244380198123032</v>
      </c>
      <c r="ER135">
        <v>3.617342407252061</v>
      </c>
      <c r="ES135">
        <v>338.885932591341</v>
      </c>
      <c r="ET135">
        <v>91.01566120312927</v>
      </c>
      <c r="EU135">
        <v>3.331840644544138</v>
      </c>
      <c r="EV135">
        <v>4.373971334499147</v>
      </c>
      <c r="EW135">
        <v>77.35524355891931</v>
      </c>
      <c r="EX135">
        <v>24.33300409394306</v>
      </c>
      <c r="EY135">
        <v>0.3512663632606491</v>
      </c>
      <c r="EZ135">
        <v>24.06828933901588</v>
      </c>
      <c r="FA135">
        <v>0.02403589022186189</v>
      </c>
      <c r="FB135">
        <v>6.903215047533944</v>
      </c>
      <c r="FC135">
        <v>426.8965452287176</v>
      </c>
      <c r="FD135">
        <v>22.03548011675779</v>
      </c>
      <c r="FF135">
        <v>0.1905368964852557</v>
      </c>
      <c r="FG135">
        <v>14.02509295570101</v>
      </c>
      <c r="FH135">
        <v>1253.076890717677</v>
      </c>
      <c r="FI135">
        <v>334.5975791683318</v>
      </c>
      <c r="FJ135">
        <v>0.9910203960259603</v>
      </c>
      <c r="FK135">
        <v>12.42488097737973</v>
      </c>
      <c r="FL135">
        <v>22.54151877493088</v>
      </c>
      <c r="FM135">
        <v>6.265183713249376</v>
      </c>
      <c r="FN135">
        <v>12.57948888252202</v>
      </c>
      <c r="FO135">
        <v>880.964417912105</v>
      </c>
      <c r="FP135">
        <v>926.9373797396992</v>
      </c>
      <c r="FQ135">
        <v>75.48515244846766</v>
      </c>
      <c r="FR135">
        <v>45.12203200037976</v>
      </c>
      <c r="FS135">
        <v>67.52651532722996</v>
      </c>
    </row>
    <row r="136" spans="1:175">
      <c r="A136" s="2">
        <v>44997</v>
      </c>
      <c r="B136">
        <v>998.3229035851443</v>
      </c>
      <c r="C136">
        <v>-0.01683637516750069</v>
      </c>
      <c r="DR136" s="2">
        <v>44997</v>
      </c>
      <c r="DS136">
        <v>82.11268855152674</v>
      </c>
      <c r="DT136">
        <v>721.915366716283</v>
      </c>
      <c r="DU136">
        <v>161.2059218725403</v>
      </c>
      <c r="DV136">
        <v>162.698247068577</v>
      </c>
      <c r="DW136">
        <v>5455.956181387678</v>
      </c>
      <c r="DX136">
        <v>3.832879941528636</v>
      </c>
      <c r="DY136">
        <v>1.543273994939282</v>
      </c>
      <c r="DZ136">
        <v>73.93876649190446</v>
      </c>
      <c r="EA136">
        <v>42.67224608912286</v>
      </c>
      <c r="EB136">
        <v>1.639909038399552</v>
      </c>
      <c r="EC136">
        <v>6.816196320060776</v>
      </c>
      <c r="ED136">
        <v>88.33854030151871</v>
      </c>
      <c r="EE136">
        <v>93.23098810840297</v>
      </c>
      <c r="EF136">
        <v>0.3929678894079083</v>
      </c>
      <c r="EG136">
        <v>11.79736804907209</v>
      </c>
      <c r="EH136">
        <v>4.008491625808832</v>
      </c>
      <c r="EI136">
        <v>72.77634947747093</v>
      </c>
      <c r="EJ136">
        <v>6.742429783361733</v>
      </c>
      <c r="EK136">
        <v>0.7522812989897916</v>
      </c>
      <c r="EL136">
        <v>43.88970231775764</v>
      </c>
      <c r="EM136">
        <v>1.142487763954269</v>
      </c>
      <c r="EN136">
        <v>2.409465035463446</v>
      </c>
      <c r="EO136">
        <v>15.04126343719339</v>
      </c>
      <c r="EP136">
        <v>34.9656960761031</v>
      </c>
      <c r="EQ136">
        <v>9.691601861770051</v>
      </c>
      <c r="ER136">
        <v>3.661678217591361</v>
      </c>
      <c r="ES136">
        <v>350.6670365209824</v>
      </c>
      <c r="ET136">
        <v>91.63346054422215</v>
      </c>
      <c r="EU136">
        <v>3.197898705372118</v>
      </c>
      <c r="EV136">
        <v>4.666160424582992</v>
      </c>
      <c r="EW136">
        <v>77.58273703714647</v>
      </c>
      <c r="EX136">
        <v>23.09748454757564</v>
      </c>
      <c r="EY136">
        <v>0.3580538468647508</v>
      </c>
      <c r="EZ136">
        <v>24.082444056634</v>
      </c>
      <c r="FA136">
        <v>0.02562499004335273</v>
      </c>
      <c r="FB136">
        <v>6.830229889325792</v>
      </c>
      <c r="FC136">
        <v>424.8585045086364</v>
      </c>
      <c r="FD136">
        <v>22.44242649924185</v>
      </c>
      <c r="FF136">
        <v>0.1900399213798032</v>
      </c>
      <c r="FG136">
        <v>14.25697032165808</v>
      </c>
      <c r="FH136">
        <v>1254.949196102454</v>
      </c>
      <c r="FI136">
        <v>338.4437110117266</v>
      </c>
      <c r="FJ136">
        <v>1.009961773751647</v>
      </c>
      <c r="FK136">
        <v>12.44914693926236</v>
      </c>
      <c r="FL136">
        <v>22.55195080468913</v>
      </c>
      <c r="FM136">
        <v>6.333359485816804</v>
      </c>
      <c r="FN136">
        <v>12.53270418616719</v>
      </c>
      <c r="FO136">
        <v>843.334100230752</v>
      </c>
      <c r="FP136">
        <v>924.1918769547279</v>
      </c>
      <c r="FQ136">
        <v>75.37761365087444</v>
      </c>
      <c r="FR136">
        <v>44.98253410583254</v>
      </c>
      <c r="FS136">
        <v>67.35027248803257</v>
      </c>
    </row>
    <row r="137" spans="1:175">
      <c r="A137" s="2">
        <v>44998</v>
      </c>
      <c r="B137">
        <v>1081.802897001482</v>
      </c>
      <c r="C137">
        <v>0.08362023260865503</v>
      </c>
      <c r="DR137" s="2">
        <v>44998</v>
      </c>
      <c r="DS137">
        <v>53.73528201788056</v>
      </c>
      <c r="DT137">
        <v>604.2320789141561</v>
      </c>
      <c r="DU137">
        <v>154.4185171657983</v>
      </c>
      <c r="DV137">
        <v>171.0833154725675</v>
      </c>
      <c r="DW137">
        <v>5444.558911213175</v>
      </c>
      <c r="DX137">
        <v>4.31047794822868</v>
      </c>
      <c r="DY137">
        <v>1.93396938024188</v>
      </c>
      <c r="DZ137">
        <v>75.81644088414565</v>
      </c>
      <c r="EA137">
        <v>39.53561554084872</v>
      </c>
      <c r="EB137">
        <v>1.875768094604949</v>
      </c>
      <c r="EC137">
        <v>10.63882729784383</v>
      </c>
      <c r="ED137">
        <v>83.70193262941244</v>
      </c>
      <c r="EE137">
        <v>135.6974875488382</v>
      </c>
      <c r="EF137">
        <v>0.3754181158776094</v>
      </c>
      <c r="EG137">
        <v>14.82348102400798</v>
      </c>
      <c r="EH137">
        <v>3.953419414789972</v>
      </c>
      <c r="EI137">
        <v>87.30900654334636</v>
      </c>
      <c r="EJ137">
        <v>5.007584501021809</v>
      </c>
      <c r="EK137">
        <v>0.6940743737334421</v>
      </c>
      <c r="EL137">
        <v>40.92447771338882</v>
      </c>
      <c r="EM137">
        <v>1.391927508111438</v>
      </c>
      <c r="EN137">
        <v>1.931510550998484</v>
      </c>
      <c r="EO137">
        <v>14.89139206103867</v>
      </c>
      <c r="EP137">
        <v>29.70794884667691</v>
      </c>
      <c r="EQ137">
        <v>9.709573136690278</v>
      </c>
      <c r="ER137">
        <v>2.28261048653866</v>
      </c>
      <c r="ES137">
        <v>316.3241705724464</v>
      </c>
      <c r="ET137">
        <v>85.4558470558035</v>
      </c>
      <c r="EU137">
        <v>3.432213995310383</v>
      </c>
      <c r="EV137">
        <v>5.409945643500827</v>
      </c>
      <c r="EW137">
        <v>86.74944483695867</v>
      </c>
      <c r="EX137">
        <v>21.72350180057824</v>
      </c>
      <c r="EY137">
        <v>0.3606136475989413</v>
      </c>
      <c r="EZ137">
        <v>21.8027913617981</v>
      </c>
      <c r="FA137">
        <v>0.02447294098321859</v>
      </c>
      <c r="FB137">
        <v>6.52053373560707</v>
      </c>
      <c r="FC137">
        <v>372.8052344371032</v>
      </c>
      <c r="FD137">
        <v>24.57800738710465</v>
      </c>
      <c r="FF137">
        <v>0.2154342146287513</v>
      </c>
      <c r="FG137">
        <v>16.38136219549344</v>
      </c>
      <c r="FH137">
        <v>1558.957072290394</v>
      </c>
      <c r="FI137">
        <v>301.0384081309309</v>
      </c>
      <c r="FJ137">
        <v>1.000784883987128</v>
      </c>
      <c r="FK137">
        <v>14.27035911602277</v>
      </c>
      <c r="FL137">
        <v>21.40949680934038</v>
      </c>
      <c r="FM137">
        <v>5.061218003799913</v>
      </c>
      <c r="FN137">
        <v>15.02548177709956</v>
      </c>
      <c r="FO137">
        <v>744.2061858780372</v>
      </c>
      <c r="FP137">
        <v>800.1279447238416</v>
      </c>
      <c r="FQ137">
        <v>119.7995212191561</v>
      </c>
      <c r="FR137">
        <v>44.92402740833798</v>
      </c>
      <c r="FS137">
        <v>72.36613915598524</v>
      </c>
    </row>
    <row r="138" spans="1:175">
      <c r="A138" s="2">
        <v>44999</v>
      </c>
      <c r="B138">
        <v>1154.903256588212</v>
      </c>
      <c r="C138">
        <v>0.06757271568540602</v>
      </c>
      <c r="DR138" s="2">
        <v>44999</v>
      </c>
      <c r="DS138">
        <v>54.54512578824053</v>
      </c>
      <c r="DT138">
        <v>533.4521592169007</v>
      </c>
      <c r="DU138">
        <v>157.8002375499532</v>
      </c>
      <c r="DV138">
        <v>177.1820544961806</v>
      </c>
      <c r="DW138">
        <v>5790.879157078967</v>
      </c>
      <c r="DX138">
        <v>4.593355099649362</v>
      </c>
      <c r="DY138">
        <v>2.017998174829047</v>
      </c>
      <c r="DZ138">
        <v>76.38047290187539</v>
      </c>
      <c r="EA138">
        <v>41.30138518156894</v>
      </c>
      <c r="EB138">
        <v>1.899069586312911</v>
      </c>
      <c r="EC138">
        <v>10.72267611469011</v>
      </c>
      <c r="ED138">
        <v>84.08332679486435</v>
      </c>
      <c r="EE138">
        <v>140.4198005287739</v>
      </c>
      <c r="EF138">
        <v>0.3789573832938281</v>
      </c>
      <c r="EG138">
        <v>15.14420587414421</v>
      </c>
      <c r="EH138">
        <v>4.0456957427017</v>
      </c>
      <c r="EI138">
        <v>86.39914954442243</v>
      </c>
      <c r="EJ138">
        <v>5.023522393135985</v>
      </c>
      <c r="EK138">
        <v>0.7080703357634038</v>
      </c>
      <c r="EL138">
        <v>41.31090523878175</v>
      </c>
      <c r="EM138">
        <v>1.471302032667513</v>
      </c>
      <c r="EN138">
        <v>1.805924880413826</v>
      </c>
      <c r="EO138">
        <v>14.97176737170051</v>
      </c>
      <c r="EP138">
        <v>30.07995993407399</v>
      </c>
      <c r="EQ138">
        <v>10.1207761818639</v>
      </c>
      <c r="ER138">
        <v>2.351829353412866</v>
      </c>
      <c r="ES138">
        <v>311.1203096960993</v>
      </c>
      <c r="ET138">
        <v>82.25486952729918</v>
      </c>
      <c r="EU138">
        <v>3.252640597194023</v>
      </c>
      <c r="EV138">
        <v>5.273864330133776</v>
      </c>
      <c r="EW138">
        <v>84.44732289082725</v>
      </c>
      <c r="EX138">
        <v>18.27830358494185</v>
      </c>
      <c r="EY138">
        <v>0.358612184376919</v>
      </c>
      <c r="EZ138">
        <v>22.23487259224667</v>
      </c>
      <c r="FA138">
        <v>0.02478748781906961</v>
      </c>
      <c r="FB138">
        <v>6.623564911963023</v>
      </c>
      <c r="FC138">
        <v>391.1955782448555</v>
      </c>
      <c r="FD138">
        <v>25.37585882684743</v>
      </c>
      <c r="FF138">
        <v>0.2284706997095899</v>
      </c>
      <c r="FG138">
        <v>16.17978011763539</v>
      </c>
      <c r="FH138">
        <v>1545.615702663439</v>
      </c>
      <c r="FI138">
        <v>291.8027908167051</v>
      </c>
      <c r="FJ138">
        <v>0.9248416797394157</v>
      </c>
      <c r="FK138">
        <v>14.40549987222633</v>
      </c>
      <c r="FL138">
        <v>21.63736800505866</v>
      </c>
      <c r="FM138">
        <v>4.630985730251089</v>
      </c>
      <c r="FN138">
        <v>15.21849261898266</v>
      </c>
      <c r="FO138">
        <v>756.2783343507082</v>
      </c>
      <c r="FP138">
        <v>801.3360707131612</v>
      </c>
      <c r="FQ138">
        <v>127.5454699297641</v>
      </c>
      <c r="FR138">
        <v>44.022303538026</v>
      </c>
      <c r="FS138">
        <v>72.99515968949933</v>
      </c>
    </row>
    <row r="139" spans="1:175">
      <c r="A139" s="2">
        <v>45000</v>
      </c>
      <c r="B139">
        <v>1191.674174362378</v>
      </c>
      <c r="C139">
        <v>0.03183895929326042</v>
      </c>
      <c r="DR139" s="2">
        <v>45000</v>
      </c>
      <c r="DS139">
        <v>53.34913299852479</v>
      </c>
      <c r="DT139">
        <v>517.1961686825916</v>
      </c>
      <c r="DU139">
        <v>165.193016165367</v>
      </c>
      <c r="DV139">
        <v>173.459495930947</v>
      </c>
      <c r="DW139">
        <v>5917.84967171641</v>
      </c>
      <c r="DX139">
        <v>4.9174133855158</v>
      </c>
      <c r="DY139">
        <v>1.912874184399298</v>
      </c>
      <c r="DZ139">
        <v>74.69383611898323</v>
      </c>
      <c r="EA139">
        <v>42.01664326116357</v>
      </c>
      <c r="EB139">
        <v>1.89195112541585</v>
      </c>
      <c r="EC139">
        <v>10.5149990777419</v>
      </c>
      <c r="ED139">
        <v>82.84739143989475</v>
      </c>
      <c r="EE139">
        <v>140.0045748561007</v>
      </c>
      <c r="EF139">
        <v>0.3758501156058663</v>
      </c>
      <c r="EG139">
        <v>15.42647538079287</v>
      </c>
      <c r="EH139">
        <v>3.968575122005411</v>
      </c>
      <c r="EI139">
        <v>87.97489161157334</v>
      </c>
      <c r="EJ139">
        <v>4.789348890959121</v>
      </c>
      <c r="EK139">
        <v>0.7167207145569277</v>
      </c>
      <c r="EL139">
        <v>40.36361310844536</v>
      </c>
      <c r="EM139">
        <v>1.437501455704187</v>
      </c>
      <c r="EN139">
        <v>1.755129903794419</v>
      </c>
      <c r="EO139">
        <v>14.67365018824862</v>
      </c>
      <c r="EP139">
        <v>28.52730563660613</v>
      </c>
      <c r="EQ139">
        <v>9.978215773024303</v>
      </c>
      <c r="ER139">
        <v>2.413296341418938</v>
      </c>
      <c r="ES139">
        <v>280.0881464313096</v>
      </c>
      <c r="ET139">
        <v>80.56198875497402</v>
      </c>
      <c r="EU139">
        <v>3.251458380170154</v>
      </c>
      <c r="EV139">
        <v>5.241904016857578</v>
      </c>
      <c r="EW139">
        <v>85.98268098852945</v>
      </c>
      <c r="EX139">
        <v>17.15494367562061</v>
      </c>
      <c r="EY139">
        <v>0.3578331960697494</v>
      </c>
      <c r="EZ139">
        <v>22.34239378740327</v>
      </c>
      <c r="FA139">
        <v>0.02698054870569579</v>
      </c>
      <c r="FB139">
        <v>6.560801857834982</v>
      </c>
      <c r="FC139">
        <v>388.0965692670734</v>
      </c>
      <c r="FD139">
        <v>23.8218754770651</v>
      </c>
      <c r="FF139">
        <v>0.2300666568999772</v>
      </c>
      <c r="FG139">
        <v>16.93088170345686</v>
      </c>
      <c r="FH139">
        <v>1646.237608303413</v>
      </c>
      <c r="FI139">
        <v>269.8486548497677</v>
      </c>
      <c r="FJ139">
        <v>0.9500204878862556</v>
      </c>
      <c r="FK139">
        <v>14.41586605089299</v>
      </c>
      <c r="FL139">
        <v>21.395041858263</v>
      </c>
      <c r="FM139">
        <v>4.752946174628457</v>
      </c>
      <c r="FN139">
        <v>15.39719006254953</v>
      </c>
      <c r="FO139">
        <v>779.4084898508765</v>
      </c>
      <c r="FP139">
        <v>809.9406292652807</v>
      </c>
      <c r="FQ139">
        <v>131.2400896231197</v>
      </c>
      <c r="FR139">
        <v>42.7656141147909</v>
      </c>
      <c r="FS139">
        <v>72.0436099098665</v>
      </c>
    </row>
    <row r="140" spans="1:175">
      <c r="A140" s="2">
        <v>45001</v>
      </c>
      <c r="B140">
        <v>1096.330484325669</v>
      </c>
      <c r="C140">
        <v>-0.08000818687517852</v>
      </c>
      <c r="DR140" s="2">
        <v>45001</v>
      </c>
      <c r="DS140">
        <v>52.77809146723963</v>
      </c>
      <c r="DT140">
        <v>510.1862754103558</v>
      </c>
      <c r="DU140">
        <v>161.2011754586165</v>
      </c>
      <c r="DV140">
        <v>174.1946247434165</v>
      </c>
      <c r="DW140">
        <v>5838.63308394477</v>
      </c>
      <c r="DX140">
        <v>4.737702228329731</v>
      </c>
      <c r="DY140">
        <v>1.843279707352089</v>
      </c>
      <c r="DZ140">
        <v>76.78124268707786</v>
      </c>
      <c r="EA140">
        <v>40.93520524169936</v>
      </c>
      <c r="EB140">
        <v>1.916923657199915</v>
      </c>
      <c r="EC140">
        <v>10.69144503568191</v>
      </c>
      <c r="ED140">
        <v>82.43317225621853</v>
      </c>
      <c r="EE140">
        <v>138.8045696097743</v>
      </c>
      <c r="EF140">
        <v>0.3773285833641702</v>
      </c>
      <c r="EG140">
        <v>15.81557885944901</v>
      </c>
      <c r="EH140">
        <v>3.927325778035719</v>
      </c>
      <c r="EI140">
        <v>82.52643375712678</v>
      </c>
      <c r="EJ140">
        <v>5.02057905509072</v>
      </c>
      <c r="EK140">
        <v>0.7098870181736581</v>
      </c>
      <c r="EL140">
        <v>41.32903229267313</v>
      </c>
      <c r="EM140">
        <v>1.460347830570757</v>
      </c>
      <c r="EN140">
        <v>1.953727962843846</v>
      </c>
      <c r="EO140">
        <v>14.53288647971906</v>
      </c>
      <c r="EP140">
        <v>30.29911350730232</v>
      </c>
      <c r="EQ140">
        <v>9.936843582662091</v>
      </c>
      <c r="ER140">
        <v>2.4430592842164</v>
      </c>
      <c r="ES140">
        <v>292.7654675995358</v>
      </c>
      <c r="ET140">
        <v>80.93274342547622</v>
      </c>
      <c r="EU140">
        <v>3.156294219247105</v>
      </c>
      <c r="EV140">
        <v>5.795977826181275</v>
      </c>
      <c r="EW140">
        <v>85.08660812229293</v>
      </c>
      <c r="EX140">
        <v>17.30403965071418</v>
      </c>
      <c r="EY140">
        <v>0.3642631252229983</v>
      </c>
      <c r="EZ140">
        <v>22.57882426881982</v>
      </c>
      <c r="FA140">
        <v>0.0286686930056386</v>
      </c>
      <c r="FB140">
        <v>6.648677243441876</v>
      </c>
      <c r="FC140">
        <v>377.7859131214245</v>
      </c>
      <c r="FD140">
        <v>24.12773957719015</v>
      </c>
      <c r="FF140">
        <v>0.2256718602916317</v>
      </c>
      <c r="FG140">
        <v>16.43716527401928</v>
      </c>
      <c r="FH140">
        <v>1808.713641839935</v>
      </c>
      <c r="FI140">
        <v>276.2857881026907</v>
      </c>
      <c r="FJ140">
        <v>0.9740655525790604</v>
      </c>
      <c r="FK140">
        <v>14.34730895353633</v>
      </c>
      <c r="FL140">
        <v>21.60408481431083</v>
      </c>
      <c r="FM140">
        <v>5.22454911540269</v>
      </c>
      <c r="FN140">
        <v>15.74629413330482</v>
      </c>
      <c r="FO140">
        <v>737.516740065696</v>
      </c>
      <c r="FP140">
        <v>814.0790252936331</v>
      </c>
      <c r="FQ140">
        <v>125.3806700777971</v>
      </c>
      <c r="FR140">
        <v>46.57956527699957</v>
      </c>
      <c r="FS140">
        <v>72.07769813752495</v>
      </c>
    </row>
    <row r="141" spans="1:175">
      <c r="A141" s="2">
        <v>45002</v>
      </c>
      <c r="B141">
        <v>1115.669289565873</v>
      </c>
      <c r="C141">
        <v>0.01763957631087765</v>
      </c>
      <c r="DR141" s="2">
        <v>45002</v>
      </c>
      <c r="DS141">
        <v>53.21836435630618</v>
      </c>
      <c r="DT141">
        <v>510.9099549534783</v>
      </c>
      <c r="DU141">
        <v>163.3271186780194</v>
      </c>
      <c r="DV141">
        <v>174.4907109507953</v>
      </c>
      <c r="DW141">
        <v>5834.630658382553</v>
      </c>
      <c r="DX141">
        <v>4.81428939973474</v>
      </c>
      <c r="DY141">
        <v>1.816895059686669</v>
      </c>
      <c r="DZ141">
        <v>76.84418824038492</v>
      </c>
      <c r="EA141">
        <v>39.56256426777529</v>
      </c>
      <c r="EB141">
        <v>1.903987898926836</v>
      </c>
      <c r="EC141">
        <v>10.71123889014336</v>
      </c>
      <c r="ED141">
        <v>82.27590837515902</v>
      </c>
      <c r="EE141">
        <v>137.3491417593427</v>
      </c>
      <c r="EF141">
        <v>0.3799987272763503</v>
      </c>
      <c r="EG141">
        <v>15.72330931003655</v>
      </c>
      <c r="EH141">
        <v>4.261162801013302</v>
      </c>
      <c r="EI141">
        <v>82.60976042605699</v>
      </c>
      <c r="EJ141">
        <v>4.872700467373733</v>
      </c>
      <c r="EK141">
        <v>0.7169051004829098</v>
      </c>
      <c r="EL141">
        <v>41.55105677080984</v>
      </c>
      <c r="EM141">
        <v>1.376994569458499</v>
      </c>
      <c r="EN141">
        <v>1.915083996054338</v>
      </c>
      <c r="EO141">
        <v>14.37090549745275</v>
      </c>
      <c r="EP141">
        <v>29.30881725948374</v>
      </c>
      <c r="EQ141">
        <v>9.935794749725671</v>
      </c>
      <c r="ER141">
        <v>2.448557708340076</v>
      </c>
      <c r="ES141">
        <v>283.2156701268116</v>
      </c>
      <c r="ET141">
        <v>76.35522982402566</v>
      </c>
      <c r="EU141">
        <v>3.199213353416477</v>
      </c>
      <c r="EV141">
        <v>5.677232071311543</v>
      </c>
      <c r="EW141">
        <v>85.60059397076286</v>
      </c>
      <c r="EX141">
        <v>17.50095542618926</v>
      </c>
      <c r="EY141">
        <v>0.3579770938239368</v>
      </c>
      <c r="EZ141">
        <v>22.29788937694017</v>
      </c>
      <c r="FA141">
        <v>0.03088806513958365</v>
      </c>
      <c r="FB141">
        <v>6.619204328773474</v>
      </c>
      <c r="FC141">
        <v>379.8895016658481</v>
      </c>
      <c r="FD141">
        <v>24.27476378744639</v>
      </c>
      <c r="FF141">
        <v>0.224670596622821</v>
      </c>
      <c r="FG141">
        <v>16.86534925338598</v>
      </c>
      <c r="FH141">
        <v>1839.908617655369</v>
      </c>
      <c r="FI141">
        <v>289.2730007683884</v>
      </c>
      <c r="FJ141">
        <v>0.9262706487741463</v>
      </c>
      <c r="FK141">
        <v>14.41867498151896</v>
      </c>
      <c r="FL141">
        <v>21.57141211450743</v>
      </c>
      <c r="FM141">
        <v>4.995583339851093</v>
      </c>
      <c r="FN141">
        <v>15.61994598914685</v>
      </c>
      <c r="FO141">
        <v>750.400569223497</v>
      </c>
      <c r="FP141">
        <v>812.7016440792772</v>
      </c>
      <c r="FQ141">
        <v>125.7432653269902</v>
      </c>
      <c r="FR141">
        <v>45.66546343923078</v>
      </c>
      <c r="FS141">
        <v>71.63744958487386</v>
      </c>
    </row>
    <row r="142" spans="1:175">
      <c r="A142" s="2">
        <v>45003</v>
      </c>
      <c r="B142">
        <v>1195.825180257438</v>
      </c>
      <c r="C142">
        <v>0.07184556520575702</v>
      </c>
      <c r="DR142" s="2">
        <v>45003</v>
      </c>
      <c r="DS142">
        <v>53.76126884802906</v>
      </c>
      <c r="DT142">
        <v>469.6144025157436</v>
      </c>
      <c r="DU142">
        <v>165.3173850548461</v>
      </c>
      <c r="DV142">
        <v>171.0080318481306</v>
      </c>
      <c r="DW142">
        <v>6060.899973338068</v>
      </c>
      <c r="DX142">
        <v>4.776004085482964</v>
      </c>
      <c r="DY142">
        <v>1.903224876416274</v>
      </c>
      <c r="DZ142">
        <v>74.0492609112365</v>
      </c>
      <c r="EA142">
        <v>40.47460600027309</v>
      </c>
      <c r="EB142">
        <v>1.839166274331853</v>
      </c>
      <c r="EC142">
        <v>10.41632848138301</v>
      </c>
      <c r="ED142">
        <v>81.06035042438923</v>
      </c>
      <c r="EE142">
        <v>139.3710444084854</v>
      </c>
      <c r="EF142">
        <v>0.3776260947774555</v>
      </c>
      <c r="EG142">
        <v>15.29757306134923</v>
      </c>
      <c r="EH142">
        <v>4.180009226806395</v>
      </c>
      <c r="EI142">
        <v>81.69419590443654</v>
      </c>
      <c r="EJ142">
        <v>4.643111324485004</v>
      </c>
      <c r="EK142">
        <v>0.7141578107372352</v>
      </c>
      <c r="EL142">
        <v>41.19738952734874</v>
      </c>
      <c r="EM142">
        <v>1.359858040764804</v>
      </c>
      <c r="EN142">
        <v>1.874516293021349</v>
      </c>
      <c r="EO142">
        <v>14.30462745587521</v>
      </c>
      <c r="EP142">
        <v>25.52066808150271</v>
      </c>
      <c r="EQ142">
        <v>10.22352872803462</v>
      </c>
      <c r="ER142">
        <v>2.465174850628177</v>
      </c>
      <c r="ES142">
        <v>275.5098619927799</v>
      </c>
      <c r="ET142">
        <v>76.58036625664587</v>
      </c>
      <c r="EU142">
        <v>2.90363203329314</v>
      </c>
      <c r="EV142">
        <v>5.707514381300433</v>
      </c>
      <c r="EW142">
        <v>81.9589536806899</v>
      </c>
      <c r="EX142">
        <v>18.19645448132397</v>
      </c>
      <c r="EY142">
        <v>0.3551990119055181</v>
      </c>
      <c r="EZ142">
        <v>21.25471905227089</v>
      </c>
      <c r="FA142">
        <v>0.03246633500945563</v>
      </c>
      <c r="FB142">
        <v>6.468847173339324</v>
      </c>
      <c r="FC142">
        <v>387.6637662234607</v>
      </c>
      <c r="FD142">
        <v>24.47247752681802</v>
      </c>
      <c r="FF142">
        <v>0.2275182566263221</v>
      </c>
      <c r="FG142">
        <v>17.19665447091896</v>
      </c>
      <c r="FH142">
        <v>1935.490061771159</v>
      </c>
      <c r="FI142">
        <v>276.8627493353932</v>
      </c>
      <c r="FJ142">
        <v>0.9543246085247266</v>
      </c>
      <c r="FK142">
        <v>14.33731595007447</v>
      </c>
      <c r="FL142">
        <v>20.36287214492523</v>
      </c>
      <c r="FM142">
        <v>4.994413752457254</v>
      </c>
      <c r="FN142">
        <v>15.4892341228611</v>
      </c>
      <c r="FO142">
        <v>775.4425780524718</v>
      </c>
      <c r="FP142">
        <v>801.726024529376</v>
      </c>
      <c r="FQ142">
        <v>129.6658098555088</v>
      </c>
      <c r="FR142">
        <v>45.64952899839489</v>
      </c>
      <c r="FS142">
        <v>71.12035770703515</v>
      </c>
    </row>
    <row r="143" spans="1:175">
      <c r="A143" s="2">
        <v>45004</v>
      </c>
      <c r="B143">
        <v>1166.876206515296</v>
      </c>
      <c r="C143">
        <v>-0.02420836608902177</v>
      </c>
      <c r="DR143" s="2">
        <v>45004</v>
      </c>
      <c r="DS143">
        <v>52.82312975396781</v>
      </c>
      <c r="DT143">
        <v>489.0293189721398</v>
      </c>
      <c r="DU143">
        <v>161.5036339295953</v>
      </c>
      <c r="DV143">
        <v>170.8913718432443</v>
      </c>
      <c r="DW143">
        <v>6143.359609196664</v>
      </c>
      <c r="DX143">
        <v>4.870962992663989</v>
      </c>
      <c r="DY143">
        <v>1.998268900952339</v>
      </c>
      <c r="DZ143">
        <v>72.89924582769042</v>
      </c>
      <c r="EA143">
        <v>38.81206121630497</v>
      </c>
      <c r="EB143">
        <v>1.824260536818199</v>
      </c>
      <c r="EC143">
        <v>10.23131978571053</v>
      </c>
      <c r="ED143">
        <v>82.23862323981548</v>
      </c>
      <c r="EE143">
        <v>142.2409102692958</v>
      </c>
      <c r="EF143">
        <v>0.3827616004936396</v>
      </c>
      <c r="EG143">
        <v>15.13003393787694</v>
      </c>
      <c r="EH143">
        <v>4.185187734035225</v>
      </c>
      <c r="EI143">
        <v>81.16466013920497</v>
      </c>
      <c r="EJ143">
        <v>4.558931348826452</v>
      </c>
      <c r="EK143">
        <v>0.707977763836924</v>
      </c>
      <c r="EL143">
        <v>41.4607091100967</v>
      </c>
      <c r="EM143">
        <v>1.378568601637448</v>
      </c>
      <c r="EN143">
        <v>1.980919736836871</v>
      </c>
      <c r="EO143">
        <v>14.36117336324817</v>
      </c>
      <c r="EP143">
        <v>25.99267429115175</v>
      </c>
      <c r="EQ143">
        <v>8.055279500254946</v>
      </c>
      <c r="ER143">
        <v>2.466391465659092</v>
      </c>
      <c r="ES143">
        <v>257.6624978840854</v>
      </c>
      <c r="ET143">
        <v>77.67329980336768</v>
      </c>
      <c r="EU143">
        <v>3.033146815986543</v>
      </c>
      <c r="EV143">
        <v>5.733226272359158</v>
      </c>
      <c r="EW143">
        <v>84.44044357610699</v>
      </c>
      <c r="EX143">
        <v>19.68006972310455</v>
      </c>
      <c r="EY143">
        <v>0.3567252436119959</v>
      </c>
      <c r="EZ143">
        <v>21.45079085128006</v>
      </c>
      <c r="FA143">
        <v>0.03326424818774608</v>
      </c>
      <c r="FB143">
        <v>6.536181528988309</v>
      </c>
      <c r="FC143">
        <v>378.8301081366345</v>
      </c>
      <c r="FD143">
        <v>25.47887851101911</v>
      </c>
      <c r="FF143">
        <v>0.2289362127254499</v>
      </c>
      <c r="FG143">
        <v>16.84853569703327</v>
      </c>
      <c r="FH143">
        <v>1922.518819776417</v>
      </c>
      <c r="FI143">
        <v>288.2573155260357</v>
      </c>
      <c r="FJ143">
        <v>0.9486457583663698</v>
      </c>
      <c r="FK143">
        <v>14.41937387870337</v>
      </c>
      <c r="FL143">
        <v>20.16248771196396</v>
      </c>
      <c r="FM143">
        <v>5.127914521903136</v>
      </c>
      <c r="FN143">
        <v>15.71294421515553</v>
      </c>
      <c r="FO143">
        <v>777.5413514908532</v>
      </c>
      <c r="FP143">
        <v>823.881516275466</v>
      </c>
      <c r="FQ143">
        <v>128.493281695767</v>
      </c>
      <c r="FR143">
        <v>35.6654095407567</v>
      </c>
      <c r="FS143">
        <v>71.99600646510915</v>
      </c>
    </row>
    <row r="144" spans="1:175">
      <c r="A144" s="2">
        <v>45005</v>
      </c>
      <c r="B144">
        <v>1199.855406680238</v>
      </c>
      <c r="C144">
        <v>0.02826280969720818</v>
      </c>
      <c r="DR144" s="2">
        <v>45005</v>
      </c>
      <c r="DS144">
        <v>48.37131755389141</v>
      </c>
      <c r="DT144">
        <v>385.3996683777471</v>
      </c>
      <c r="DU144">
        <v>146.4806622661538</v>
      </c>
      <c r="DV144">
        <v>152.9344373996277</v>
      </c>
      <c r="DW144">
        <v>6523.210655990169</v>
      </c>
      <c r="DX144">
        <v>4.769606098032893</v>
      </c>
      <c r="DY144">
        <v>2.1577122639067</v>
      </c>
      <c r="DZ144">
        <v>62.22012900310802</v>
      </c>
      <c r="EA144">
        <v>40.79654443969597</v>
      </c>
      <c r="EB144">
        <v>1.669517228808566</v>
      </c>
      <c r="EC144">
        <v>9.286061734958992</v>
      </c>
      <c r="ED144">
        <v>77.89422954637271</v>
      </c>
      <c r="EE144">
        <v>145.4302250978312</v>
      </c>
      <c r="EF144">
        <v>0.3579909924179293</v>
      </c>
      <c r="EG144">
        <v>14.30789810086086</v>
      </c>
      <c r="EH144">
        <v>3.761632951183873</v>
      </c>
      <c r="EI144">
        <v>72.87327648840889</v>
      </c>
      <c r="EJ144">
        <v>4.303854609338422</v>
      </c>
      <c r="EK144">
        <v>0.6672774085071275</v>
      </c>
      <c r="EL144">
        <v>38.81112281061085</v>
      </c>
      <c r="EM144">
        <v>1.323327053636943</v>
      </c>
      <c r="EN144">
        <v>1.892767289343516</v>
      </c>
      <c r="EO144">
        <v>13.79982997088344</v>
      </c>
      <c r="EP144">
        <v>24.05102931169423</v>
      </c>
      <c r="EQ144">
        <v>8.799523604517171</v>
      </c>
      <c r="ER144">
        <v>2.445450363910469</v>
      </c>
      <c r="ES144">
        <v>256.0151313317303</v>
      </c>
      <c r="ET144">
        <v>75.8825239224046</v>
      </c>
      <c r="EU144">
        <v>2.765359817557899</v>
      </c>
      <c r="EV144">
        <v>5.212016814942305</v>
      </c>
      <c r="EW144">
        <v>76.88792438687348</v>
      </c>
      <c r="EX144">
        <v>17.36249740096476</v>
      </c>
      <c r="EY144">
        <v>0.302917863686453</v>
      </c>
      <c r="EZ144">
        <v>20.72810264730198</v>
      </c>
      <c r="FA144">
        <v>0.03168415718597042</v>
      </c>
      <c r="FB144">
        <v>6.312715924469242</v>
      </c>
      <c r="FC144">
        <v>391.1098991733642</v>
      </c>
      <c r="FD144">
        <v>22.91314520689641</v>
      </c>
      <c r="FE144">
        <v>1174.160041121661</v>
      </c>
      <c r="FF144">
        <v>0.2453666995564209</v>
      </c>
      <c r="FG144">
        <v>15.68693350280235</v>
      </c>
      <c r="FH144">
        <v>1962.182504726752</v>
      </c>
      <c r="FI144">
        <v>242.3347155266302</v>
      </c>
      <c r="FJ144">
        <v>0.7208568574943363</v>
      </c>
      <c r="FK144">
        <v>13.52340424067867</v>
      </c>
      <c r="FL144">
        <v>18.74249896232017</v>
      </c>
      <c r="FM144">
        <v>4.231311187122722</v>
      </c>
      <c r="FN144">
        <v>14.66476258275337</v>
      </c>
      <c r="FO144">
        <v>773.1862203516295</v>
      </c>
      <c r="FP144">
        <v>758.6373882704634</v>
      </c>
      <c r="FQ144">
        <v>153.7340810502998</v>
      </c>
      <c r="FR144">
        <v>37.55160706683213</v>
      </c>
      <c r="FS144">
        <v>66.99794884797919</v>
      </c>
    </row>
    <row r="145" spans="1:175">
      <c r="A145" s="2">
        <v>45006</v>
      </c>
      <c r="B145">
        <v>1141.613363644944</v>
      </c>
      <c r="C145">
        <v>-0.0485408847691392</v>
      </c>
      <c r="DR145" s="2">
        <v>45006</v>
      </c>
      <c r="DS145">
        <v>48.63048781871373</v>
      </c>
      <c r="DT145">
        <v>410.0137178493621</v>
      </c>
      <c r="DU145">
        <v>148.1638002043386</v>
      </c>
      <c r="DV145">
        <v>158.5912600802465</v>
      </c>
      <c r="DW145">
        <v>6515.712917861688</v>
      </c>
      <c r="DX145">
        <v>4.835333479036894</v>
      </c>
      <c r="DY145">
        <v>2.202973467392729</v>
      </c>
      <c r="DZ145">
        <v>62.72350464509942</v>
      </c>
      <c r="EA145">
        <v>41.30364683176898</v>
      </c>
      <c r="EB145">
        <v>1.680318295378892</v>
      </c>
      <c r="EC145">
        <v>9.487716478028888</v>
      </c>
      <c r="ED145">
        <v>77.33071738374717</v>
      </c>
      <c r="EE145">
        <v>143.2604506291274</v>
      </c>
      <c r="EF145">
        <v>0.3609816727636356</v>
      </c>
      <c r="EG145">
        <v>14.53821372443406</v>
      </c>
      <c r="EH145">
        <v>3.780650412292244</v>
      </c>
      <c r="EI145">
        <v>70.99254869188832</v>
      </c>
      <c r="EJ145">
        <v>4.553857088301943</v>
      </c>
      <c r="EK145">
        <v>0.5814547910105153</v>
      </c>
      <c r="EL145">
        <v>39.12192602219521</v>
      </c>
      <c r="EM145">
        <v>1.343580043803196</v>
      </c>
      <c r="EN145">
        <v>1.99000699047243</v>
      </c>
      <c r="EO145">
        <v>13.73196017630685</v>
      </c>
      <c r="EP145">
        <v>25.00234136341961</v>
      </c>
      <c r="EQ145">
        <v>8.897223595362746</v>
      </c>
      <c r="ER145">
        <v>2.509196069441013</v>
      </c>
      <c r="ES145">
        <v>264.5923094182565</v>
      </c>
      <c r="ET145">
        <v>76.77213623134593</v>
      </c>
      <c r="EU145">
        <v>2.858405409103723</v>
      </c>
      <c r="EV145">
        <v>5.415037000267782</v>
      </c>
      <c r="EW145">
        <v>82.14863791167296</v>
      </c>
      <c r="EX145">
        <v>18.55681551678022</v>
      </c>
      <c r="EY145">
        <v>0.3113169474499634</v>
      </c>
      <c r="EZ145">
        <v>21.06481655414524</v>
      </c>
      <c r="FA145">
        <v>0.03119077857537837</v>
      </c>
      <c r="FB145">
        <v>6.467096848516114</v>
      </c>
      <c r="FC145">
        <v>396.3789439760191</v>
      </c>
      <c r="FD145">
        <v>23.78529294931114</v>
      </c>
      <c r="FE145">
        <v>1173.580532023004</v>
      </c>
      <c r="FF145">
        <v>0.242350187911286</v>
      </c>
      <c r="FG145">
        <v>15.23319714603825</v>
      </c>
      <c r="FH145">
        <v>1599.617260788016</v>
      </c>
      <c r="FI145">
        <v>248.401684767812</v>
      </c>
      <c r="FJ145">
        <v>0.7293819682839328</v>
      </c>
      <c r="FK145">
        <v>13.41952450319657</v>
      </c>
      <c r="FL145">
        <v>18.59530075655007</v>
      </c>
      <c r="FM145">
        <v>3.929276348429834</v>
      </c>
      <c r="FN145">
        <v>14.85423357842637</v>
      </c>
      <c r="FO145">
        <v>754.9202278525124</v>
      </c>
      <c r="FP145">
        <v>771.6031876284572</v>
      </c>
      <c r="FQ145">
        <v>152.3658158014686</v>
      </c>
      <c r="FR145">
        <v>40.53292545577274</v>
      </c>
      <c r="FS145">
        <v>68.40759217260626</v>
      </c>
    </row>
    <row r="146" spans="1:175">
      <c r="A146" s="2">
        <v>45007</v>
      </c>
      <c r="B146">
        <v>1179.149686961223</v>
      </c>
      <c r="C146">
        <v>0.03288006650205411</v>
      </c>
      <c r="DR146" s="2">
        <v>45007</v>
      </c>
      <c r="DS146">
        <v>49.06542744503312</v>
      </c>
      <c r="DT146">
        <v>409.5401177605852</v>
      </c>
      <c r="DU146">
        <v>145.345722986708</v>
      </c>
      <c r="DV146">
        <v>158.5115567098503</v>
      </c>
      <c r="DW146">
        <v>6555.817978357237</v>
      </c>
      <c r="DX146">
        <v>4.896683804139084</v>
      </c>
      <c r="DY146">
        <v>2.208389199678553</v>
      </c>
      <c r="DZ146">
        <v>63.43079417825836</v>
      </c>
      <c r="EA146">
        <v>42.8468512857307</v>
      </c>
      <c r="EB146">
        <v>1.698822375212678</v>
      </c>
      <c r="EC146">
        <v>9.607470962867398</v>
      </c>
      <c r="ED146">
        <v>78.06352569449359</v>
      </c>
      <c r="EE146">
        <v>142.6876664749191</v>
      </c>
      <c r="EF146">
        <v>0.359103486694608</v>
      </c>
      <c r="EG146">
        <v>14.53168657929394</v>
      </c>
      <c r="EH146">
        <v>3.781819149329754</v>
      </c>
      <c r="EI146">
        <v>73.38264766027383</v>
      </c>
      <c r="EJ146">
        <v>4.525500050206608</v>
      </c>
      <c r="EK146">
        <v>0.6533262149539029</v>
      </c>
      <c r="EL146">
        <v>39.62818136638709</v>
      </c>
      <c r="EM146">
        <v>1.338040907084774</v>
      </c>
      <c r="EN146">
        <v>1.989125584727945</v>
      </c>
      <c r="EO146">
        <v>13.81753595878732</v>
      </c>
      <c r="EP146">
        <v>24.33700905623539</v>
      </c>
      <c r="EQ146">
        <v>8.735123962156139</v>
      </c>
      <c r="ER146">
        <v>2.512024041069534</v>
      </c>
      <c r="ES146">
        <v>271.2132583625636</v>
      </c>
      <c r="ET146">
        <v>77.55517169619952</v>
      </c>
      <c r="EU146">
        <v>2.788725610009284</v>
      </c>
      <c r="EV146">
        <v>5.350147341803824</v>
      </c>
      <c r="EW146">
        <v>80.98688983009092</v>
      </c>
      <c r="EX146">
        <v>17.73533960332399</v>
      </c>
      <c r="EY146">
        <v>0.3057683200227764</v>
      </c>
      <c r="EZ146">
        <v>21.07169109909857</v>
      </c>
      <c r="FA146">
        <v>0.03111685561549329</v>
      </c>
      <c r="FB146">
        <v>6.458265529584819</v>
      </c>
      <c r="FC146">
        <v>403.4214664450495</v>
      </c>
      <c r="FD146">
        <v>23.55497194357367</v>
      </c>
      <c r="FE146">
        <v>1215.748322047675</v>
      </c>
      <c r="FF146">
        <v>0.2439138047025639</v>
      </c>
      <c r="FG146">
        <v>15.53156679960162</v>
      </c>
      <c r="FH146">
        <v>1797.705350226784</v>
      </c>
      <c r="FI146">
        <v>249.4847677565012</v>
      </c>
      <c r="FJ146">
        <v>0.7506218962761922</v>
      </c>
      <c r="FK146">
        <v>13.42026340553076</v>
      </c>
      <c r="FL146">
        <v>18.87034633382318</v>
      </c>
      <c r="FM146">
        <v>4.264783900871036</v>
      </c>
      <c r="FN146">
        <v>15.2735105354646</v>
      </c>
      <c r="FO146">
        <v>757.1223039305398</v>
      </c>
      <c r="FP146">
        <v>770.979631763665</v>
      </c>
      <c r="FQ146">
        <v>126.1283404990421</v>
      </c>
      <c r="FR146">
        <v>40.69788649345415</v>
      </c>
      <c r="FS146">
        <v>69.56068642088775</v>
      </c>
    </row>
    <row r="147" spans="1:175">
      <c r="A147" s="2">
        <v>45008</v>
      </c>
      <c r="B147">
        <v>1119.56399924002</v>
      </c>
      <c r="C147">
        <v>-0.05053275964882875</v>
      </c>
      <c r="DR147" s="2">
        <v>45008</v>
      </c>
      <c r="DS147">
        <v>49.22469143922326</v>
      </c>
      <c r="DT147">
        <v>425.8072493415922</v>
      </c>
      <c r="DU147">
        <v>141.0048486520229</v>
      </c>
      <c r="DV147">
        <v>162.3708079395166</v>
      </c>
      <c r="DW147">
        <v>6608.744168867524</v>
      </c>
      <c r="DX147">
        <v>4.815289607620118</v>
      </c>
      <c r="DY147">
        <v>2.20766424892321</v>
      </c>
      <c r="DZ147">
        <v>62.62960870675671</v>
      </c>
      <c r="EA147">
        <v>41.62193584110032</v>
      </c>
      <c r="EB147">
        <v>1.707797004116669</v>
      </c>
      <c r="EC147">
        <v>9.780208341308995</v>
      </c>
      <c r="ED147">
        <v>78.57299417809931</v>
      </c>
      <c r="EE147">
        <v>140.1774489201248</v>
      </c>
      <c r="EF147">
        <v>0.363900586007775</v>
      </c>
      <c r="EG147">
        <v>14.62207677050964</v>
      </c>
      <c r="EH147">
        <v>3.785798088545</v>
      </c>
      <c r="EI147">
        <v>72.56843242434725</v>
      </c>
      <c r="EJ147">
        <v>4.46457152544674</v>
      </c>
      <c r="EK147">
        <v>0.6539660171281046</v>
      </c>
      <c r="EL147">
        <v>40.05086481929163</v>
      </c>
      <c r="EM147">
        <v>1.325427624570007</v>
      </c>
      <c r="EN147">
        <v>1.980283363768496</v>
      </c>
      <c r="EO147">
        <v>14.1627121139364</v>
      </c>
      <c r="EP147">
        <v>23.76207721186593</v>
      </c>
      <c r="EQ147">
        <v>8.956032406949829</v>
      </c>
      <c r="ER147">
        <v>2.439357525128504</v>
      </c>
      <c r="ES147">
        <v>275.6178047569155</v>
      </c>
      <c r="ET147">
        <v>77.94023394707206</v>
      </c>
      <c r="EU147">
        <v>2.715783911599845</v>
      </c>
      <c r="EV147">
        <v>5.152742541101029</v>
      </c>
      <c r="EW147">
        <v>80.71013034764965</v>
      </c>
      <c r="EX147">
        <v>18.28671209863232</v>
      </c>
      <c r="EY147">
        <v>0.2749091505247487</v>
      </c>
      <c r="EZ147">
        <v>21.30154425403726</v>
      </c>
      <c r="FA147">
        <v>0.03047237945332004</v>
      </c>
      <c r="FB147">
        <v>6.506151927525828</v>
      </c>
      <c r="FC147">
        <v>400.2061134809532</v>
      </c>
      <c r="FD147">
        <v>22.67544129935094</v>
      </c>
      <c r="FE147">
        <v>1162.759927882967</v>
      </c>
      <c r="FF147">
        <v>0.2415002614910822</v>
      </c>
      <c r="FG147">
        <v>15.57507217590255</v>
      </c>
      <c r="FH147">
        <v>1838.161195302838</v>
      </c>
      <c r="FI147">
        <v>254.4089885548508</v>
      </c>
      <c r="FJ147">
        <v>0.757237980554515</v>
      </c>
      <c r="FK147">
        <v>13.52638138693526</v>
      </c>
      <c r="FL147">
        <v>18.97165148864099</v>
      </c>
      <c r="FM147">
        <v>4.298303202891087</v>
      </c>
      <c r="FN147">
        <v>16.18174254863418</v>
      </c>
      <c r="FO147">
        <v>806.7022155912631</v>
      </c>
      <c r="FP147">
        <v>773.6714362861165</v>
      </c>
      <c r="FQ147">
        <v>132.4300504165292</v>
      </c>
      <c r="FR147">
        <v>39.93494071307966</v>
      </c>
      <c r="FS147">
        <v>69.22940349221042</v>
      </c>
    </row>
    <row r="148" spans="1:175">
      <c r="A148" s="2">
        <v>45009</v>
      </c>
      <c r="B148">
        <v>1160.469415911607</v>
      </c>
      <c r="C148">
        <v>0.03653691678131343</v>
      </c>
      <c r="DR148" s="2">
        <v>45009</v>
      </c>
      <c r="DS148">
        <v>49.72669773184551</v>
      </c>
      <c r="DT148">
        <v>434.5690272568226</v>
      </c>
      <c r="DU148">
        <v>142.5971248330885</v>
      </c>
      <c r="DV148">
        <v>157.7927607684575</v>
      </c>
      <c r="DW148">
        <v>6484.841952695486</v>
      </c>
      <c r="DX148">
        <v>4.792497436012871</v>
      </c>
      <c r="DY148">
        <v>2.215623284156135</v>
      </c>
      <c r="DZ148">
        <v>63.02355763836645</v>
      </c>
      <c r="EA148">
        <v>41.09137164822133</v>
      </c>
      <c r="EB148">
        <v>1.699978763111214</v>
      </c>
      <c r="EC148">
        <v>9.627149935726907</v>
      </c>
      <c r="ED148">
        <v>76.64554762964262</v>
      </c>
      <c r="EE148">
        <v>140.423803228976</v>
      </c>
      <c r="EF148">
        <v>0.3644891564653862</v>
      </c>
      <c r="EG148">
        <v>14.70168987502781</v>
      </c>
      <c r="EH148">
        <v>3.837226354231364</v>
      </c>
      <c r="EI148">
        <v>73.17688847695112</v>
      </c>
      <c r="EJ148">
        <v>4.417625241230913</v>
      </c>
      <c r="EK148">
        <v>0.6527836671960182</v>
      </c>
      <c r="EL148">
        <v>39.70751703917302</v>
      </c>
      <c r="EM148">
        <v>1.334914591295535</v>
      </c>
      <c r="EN148">
        <v>1.950500169208474</v>
      </c>
      <c r="EO148">
        <v>14.17359579275878</v>
      </c>
      <c r="EP148">
        <v>23.32973955995707</v>
      </c>
      <c r="EQ148">
        <v>9.129373385196313</v>
      </c>
      <c r="ER148">
        <v>2.462090591389989</v>
      </c>
      <c r="ES148">
        <v>272.9129085738589</v>
      </c>
      <c r="ET148">
        <v>75.94480676452537</v>
      </c>
      <c r="EU148">
        <v>2.734015187495669</v>
      </c>
      <c r="EV148">
        <v>5.452076068451214</v>
      </c>
      <c r="EW148">
        <v>80.45833476506448</v>
      </c>
      <c r="EX148">
        <v>18.20406975888879</v>
      </c>
      <c r="EY148">
        <v>0.2656828800151393</v>
      </c>
      <c r="EZ148">
        <v>20.85539401131254</v>
      </c>
      <c r="FA148">
        <v>0.03115099902827329</v>
      </c>
      <c r="FB148">
        <v>6.425654063991183</v>
      </c>
      <c r="FC148">
        <v>401.0700627782667</v>
      </c>
      <c r="FD148">
        <v>21.90412962190308</v>
      </c>
      <c r="FE148">
        <v>1242.12917287831</v>
      </c>
      <c r="FF148">
        <v>0.2454258040306931</v>
      </c>
      <c r="FG148">
        <v>15.99073613488743</v>
      </c>
      <c r="FH148">
        <v>1901.497171950893</v>
      </c>
      <c r="FI148">
        <v>251.3618021497108</v>
      </c>
      <c r="FJ148">
        <v>0.7504678332047432</v>
      </c>
      <c r="FK148">
        <v>13.28437354358426</v>
      </c>
      <c r="FL148">
        <v>18.89469763572678</v>
      </c>
      <c r="FM148">
        <v>4.425650533582131</v>
      </c>
      <c r="FN148">
        <v>16.27642979020947</v>
      </c>
      <c r="FO148">
        <v>766.1625926995805</v>
      </c>
      <c r="FP148">
        <v>763.1496108488001</v>
      </c>
      <c r="FQ148">
        <v>130.3033065521851</v>
      </c>
      <c r="FR148">
        <v>40.87612959570493</v>
      </c>
      <c r="FS148">
        <v>68.57899458922158</v>
      </c>
    </row>
    <row r="149" spans="1:175">
      <c r="A149" s="2">
        <v>45010</v>
      </c>
      <c r="B149">
        <v>1115.532287235666</v>
      </c>
      <c r="C149">
        <v>-0.03872323394291288</v>
      </c>
      <c r="DR149" s="2">
        <v>45010</v>
      </c>
      <c r="DS149">
        <v>49.23824430354285</v>
      </c>
      <c r="DT149">
        <v>466.1716555546025</v>
      </c>
      <c r="DU149">
        <v>141.9816732785702</v>
      </c>
      <c r="DV149">
        <v>160.1890926904399</v>
      </c>
      <c r="DW149">
        <v>6609.82202838559</v>
      </c>
      <c r="DX149">
        <v>4.69678310180784</v>
      </c>
      <c r="DY149">
        <v>2.222718276806352</v>
      </c>
      <c r="DZ149">
        <v>64.42037539177738</v>
      </c>
      <c r="EA149">
        <v>40.37778360857119</v>
      </c>
      <c r="EB149">
        <v>1.708975806317266</v>
      </c>
      <c r="EC149">
        <v>9.03917159851304</v>
      </c>
      <c r="ED149">
        <v>77.35310240921997</v>
      </c>
      <c r="EE149">
        <v>139.2999205687895</v>
      </c>
      <c r="EF149">
        <v>0.3652728405545669</v>
      </c>
      <c r="EG149">
        <v>15.08350140150766</v>
      </c>
      <c r="EH149">
        <v>3.959792474979251</v>
      </c>
      <c r="EI149">
        <v>72.76271457032273</v>
      </c>
      <c r="EJ149">
        <v>4.596726131590401</v>
      </c>
      <c r="EK149">
        <v>0.6443247334882662</v>
      </c>
      <c r="EL149">
        <v>39.77179989252111</v>
      </c>
      <c r="EM149">
        <v>1.340044378889511</v>
      </c>
      <c r="EN149">
        <v>2.008497959463281</v>
      </c>
      <c r="EO149">
        <v>14.28143665282331</v>
      </c>
      <c r="EP149">
        <v>24.25281368334045</v>
      </c>
      <c r="EQ149">
        <v>9.326505652027043</v>
      </c>
      <c r="ER149">
        <v>2.44509562485986</v>
      </c>
      <c r="ES149">
        <v>281.1469009080175</v>
      </c>
      <c r="ET149">
        <v>78.00404219315122</v>
      </c>
      <c r="EU149">
        <v>2.673753334567619</v>
      </c>
      <c r="EV149">
        <v>5.703087871348558</v>
      </c>
      <c r="EW149">
        <v>82.36994875066257</v>
      </c>
      <c r="EX149">
        <v>18.55586422127062</v>
      </c>
      <c r="EY149">
        <v>0.2566510185283095</v>
      </c>
      <c r="EZ149">
        <v>21.00887049550493</v>
      </c>
      <c r="FA149">
        <v>0.03037257823167596</v>
      </c>
      <c r="FB149">
        <v>6.43866013012245</v>
      </c>
      <c r="FC149">
        <v>399.7522796356372</v>
      </c>
      <c r="FD149">
        <v>22.41505785252889</v>
      </c>
      <c r="FE149">
        <v>1153.961452620056</v>
      </c>
      <c r="FF149">
        <v>0.2436339916642701</v>
      </c>
      <c r="FG149">
        <v>15.87558668918117</v>
      </c>
      <c r="FH149">
        <v>1923.442620883697</v>
      </c>
      <c r="FI149">
        <v>253.412227988102</v>
      </c>
      <c r="FJ149">
        <v>0.761235669267967</v>
      </c>
      <c r="FK149">
        <v>13.30279538327452</v>
      </c>
      <c r="FL149">
        <v>19.0541573642932</v>
      </c>
      <c r="FM149">
        <v>4.535854436156835</v>
      </c>
      <c r="FN149">
        <v>16.37911557344643</v>
      </c>
      <c r="FO149">
        <v>756.4425909207731</v>
      </c>
      <c r="FP149">
        <v>758.3881104248854</v>
      </c>
      <c r="FQ149">
        <v>131.2044464422171</v>
      </c>
      <c r="FR149">
        <v>43.89877126869226</v>
      </c>
      <c r="FS149">
        <v>68.36341976099331</v>
      </c>
    </row>
    <row r="150" spans="1:175">
      <c r="A150" s="2">
        <v>45011</v>
      </c>
      <c r="B150">
        <v>1096.622675233709</v>
      </c>
      <c r="C150">
        <v>-0.01695120098120728</v>
      </c>
      <c r="DR150" s="2">
        <v>45011</v>
      </c>
      <c r="DS150">
        <v>49.05134858974401</v>
      </c>
      <c r="DT150">
        <v>452.5830389073834</v>
      </c>
      <c r="DU150">
        <v>142.1702863258911</v>
      </c>
      <c r="DV150">
        <v>160.3064277188545</v>
      </c>
      <c r="DW150">
        <v>6730.526482567199</v>
      </c>
      <c r="DX150">
        <v>4.710785006421881</v>
      </c>
      <c r="DY150">
        <v>2.208663144606877</v>
      </c>
      <c r="DZ150">
        <v>62.37565808992227</v>
      </c>
      <c r="EA150">
        <v>41.47727041486198</v>
      </c>
      <c r="EB150">
        <v>1.695102402826666</v>
      </c>
      <c r="EC150">
        <v>9.21142281824164</v>
      </c>
      <c r="ED150">
        <v>78.21194631473415</v>
      </c>
      <c r="EE150">
        <v>136.9881117649476</v>
      </c>
      <c r="EF150">
        <v>0.3634739696571468</v>
      </c>
      <c r="EG150">
        <v>14.72771714001601</v>
      </c>
      <c r="EH150">
        <v>3.850657456527117</v>
      </c>
      <c r="EI150">
        <v>72.52479023653757</v>
      </c>
      <c r="EJ150">
        <v>4.799196769582001</v>
      </c>
      <c r="EK150">
        <v>0.6393549473663198</v>
      </c>
      <c r="EL150">
        <v>39.67955514026414</v>
      </c>
      <c r="EM150">
        <v>1.343917857134819</v>
      </c>
      <c r="EN150">
        <v>2.043068959022731</v>
      </c>
      <c r="EO150">
        <v>14.37033816783815</v>
      </c>
      <c r="EP150">
        <v>25.25812628326066</v>
      </c>
      <c r="EQ150">
        <v>9.024579222536728</v>
      </c>
      <c r="ER150">
        <v>2.470112441227099</v>
      </c>
      <c r="ES150">
        <v>286.8286314859477</v>
      </c>
      <c r="ET150">
        <v>79.56123655197932</v>
      </c>
      <c r="EU150">
        <v>2.865270768329108</v>
      </c>
      <c r="EV150">
        <v>5.881074738134894</v>
      </c>
      <c r="EW150">
        <v>84.72271631886558</v>
      </c>
      <c r="EX150">
        <v>18.89959193798553</v>
      </c>
      <c r="EY150">
        <v>0.2572974835047566</v>
      </c>
      <c r="EZ150">
        <v>20.96607062193204</v>
      </c>
      <c r="FA150">
        <v>0.03007414938083615</v>
      </c>
      <c r="FB150">
        <v>6.471330935632525</v>
      </c>
      <c r="FC150">
        <v>396.411810270221</v>
      </c>
      <c r="FD150">
        <v>22.79095559860673</v>
      </c>
      <c r="FE150">
        <v>1217.641212969097</v>
      </c>
      <c r="FF150">
        <v>0.2421524058707075</v>
      </c>
      <c r="FG150">
        <v>15.63608180845787</v>
      </c>
      <c r="FH150">
        <v>1958.416337887046</v>
      </c>
      <c r="FI150">
        <v>253.4791774274196</v>
      </c>
      <c r="FJ150">
        <v>0.7411904683298269</v>
      </c>
      <c r="FK150">
        <v>13.13697833912684</v>
      </c>
      <c r="FL150">
        <v>18.99970087760693</v>
      </c>
      <c r="FM150">
        <v>4.70438404324307</v>
      </c>
      <c r="FN150">
        <v>16.31195822958585</v>
      </c>
      <c r="FO150">
        <v>743.0548386653219</v>
      </c>
      <c r="FP150">
        <v>750.8331397963041</v>
      </c>
      <c r="FQ150">
        <v>123.583748860533</v>
      </c>
      <c r="FR150">
        <v>43.82002952572655</v>
      </c>
      <c r="FS150">
        <v>68.6307706428922</v>
      </c>
    </row>
    <row r="151" spans="1:175">
      <c r="A151" s="2">
        <v>45012</v>
      </c>
      <c r="B151">
        <v>1124.833352777148</v>
      </c>
      <c r="C151">
        <v>0.02572505400494984</v>
      </c>
      <c r="DR151" s="2">
        <v>45012</v>
      </c>
      <c r="DS151">
        <v>49.22186917131812</v>
      </c>
      <c r="DT151">
        <v>415.5336100803774</v>
      </c>
      <c r="DU151">
        <v>141.4529384595647</v>
      </c>
      <c r="DV151">
        <v>152.6690003103614</v>
      </c>
      <c r="DW151">
        <v>6732.972619784976</v>
      </c>
      <c r="DX151">
        <v>4.914128052852029</v>
      </c>
      <c r="DY151">
        <v>2.249850784781284</v>
      </c>
      <c r="DZ151">
        <v>63.90659548129935</v>
      </c>
      <c r="EA151">
        <v>41.52508597155658</v>
      </c>
      <c r="EB151">
        <v>1.751444264765311</v>
      </c>
      <c r="EC151">
        <v>9.261131381764981</v>
      </c>
      <c r="ED151">
        <v>74.85409077681149</v>
      </c>
      <c r="EE151">
        <v>153.7653751840685</v>
      </c>
      <c r="EF151">
        <v>0.3609401775218269</v>
      </c>
      <c r="EG151">
        <v>15.94639951061111</v>
      </c>
      <c r="EH151">
        <v>4.171227396570177</v>
      </c>
      <c r="EI151">
        <v>73.68802131609043</v>
      </c>
      <c r="EJ151">
        <v>4.706719294644532</v>
      </c>
      <c r="EK151">
        <v>0.7441570714607896</v>
      </c>
      <c r="EL151">
        <v>39.99413668194624</v>
      </c>
      <c r="EM151">
        <v>1.431237999020814</v>
      </c>
      <c r="EN151">
        <v>1.969460223204757</v>
      </c>
      <c r="EO151">
        <v>14.41528276401714</v>
      </c>
      <c r="EP151">
        <v>25.05872619006512</v>
      </c>
      <c r="EQ151">
        <v>9.138445688472357</v>
      </c>
      <c r="ER151">
        <v>2.440339483152068</v>
      </c>
      <c r="ES151">
        <v>281.2279572827098</v>
      </c>
      <c r="ET151">
        <v>79.27274449837118</v>
      </c>
      <c r="EU151">
        <v>2.807719477781111</v>
      </c>
      <c r="EV151">
        <v>5.731596407424607</v>
      </c>
      <c r="EW151">
        <v>84.33977658090916</v>
      </c>
      <c r="EX151">
        <v>18.13925388408917</v>
      </c>
      <c r="EY151">
        <v>0.2958514129448351</v>
      </c>
      <c r="EZ151">
        <v>21.15386762138533</v>
      </c>
      <c r="FA151">
        <v>0.03176474224067779</v>
      </c>
      <c r="FB151">
        <v>6.585894125430099</v>
      </c>
      <c r="FC151">
        <v>394.0808947359546</v>
      </c>
      <c r="FD151">
        <v>22.1813825345106</v>
      </c>
      <c r="FE151">
        <v>1186.121000109924</v>
      </c>
      <c r="FF151">
        <v>0.2624888498237923</v>
      </c>
      <c r="FG151">
        <v>16.70725814858378</v>
      </c>
      <c r="FH151">
        <v>2347.589739051647</v>
      </c>
      <c r="FI151">
        <v>246.5728349659547</v>
      </c>
      <c r="FJ151">
        <v>0.6345123020361872</v>
      </c>
      <c r="FK151">
        <v>13.29874082736881</v>
      </c>
      <c r="FL151">
        <v>19.66719431081723</v>
      </c>
      <c r="FM151">
        <v>4.940516156206193</v>
      </c>
      <c r="FN151">
        <v>15.87931642818738</v>
      </c>
      <c r="FO151">
        <v>657.7293202146948</v>
      </c>
      <c r="FP151">
        <v>755.9838838014761</v>
      </c>
      <c r="FQ151">
        <v>101.798960436576</v>
      </c>
      <c r="FR151">
        <v>42.57163138951648</v>
      </c>
      <c r="FS151">
        <v>68.44463105594676</v>
      </c>
    </row>
    <row r="152" spans="1:175">
      <c r="A152" s="2">
        <v>45013</v>
      </c>
      <c r="B152">
        <v>1085.77654262322</v>
      </c>
      <c r="C152">
        <v>-0.03472230802678422</v>
      </c>
      <c r="DR152" s="2">
        <v>45013</v>
      </c>
      <c r="DS152">
        <v>49.89793416510318</v>
      </c>
      <c r="DT152">
        <v>432.3270963594745</v>
      </c>
      <c r="DU152">
        <v>141.8595974888916</v>
      </c>
      <c r="DV152">
        <v>156.8699042448232</v>
      </c>
      <c r="DW152">
        <v>6778.135120199532</v>
      </c>
      <c r="DX152">
        <v>4.995113687323321</v>
      </c>
      <c r="DY152">
        <v>2.274500891730056</v>
      </c>
      <c r="DZ152">
        <v>63.30369423820695</v>
      </c>
      <c r="EA152">
        <v>41.17187985958589</v>
      </c>
      <c r="EB152">
        <v>1.776674637254778</v>
      </c>
      <c r="EC152">
        <v>9.5028405800455</v>
      </c>
      <c r="ED152">
        <v>75.51827823596135</v>
      </c>
      <c r="EE152">
        <v>157.6865441451835</v>
      </c>
      <c r="EF152">
        <v>0.362007936000069</v>
      </c>
      <c r="EG152">
        <v>16.18504207773574</v>
      </c>
      <c r="EH152">
        <v>4.203210895207663</v>
      </c>
      <c r="EI152">
        <v>74.11705597958144</v>
      </c>
      <c r="EJ152">
        <v>4.532098717714645</v>
      </c>
      <c r="EK152">
        <v>0.749145372272347</v>
      </c>
      <c r="EL152">
        <v>41.02164863666745</v>
      </c>
      <c r="EM152">
        <v>1.450910776414861</v>
      </c>
      <c r="EN152">
        <v>2.03484002599237</v>
      </c>
      <c r="EO152">
        <v>14.82519342281531</v>
      </c>
      <c r="EP152">
        <v>26.42041236950276</v>
      </c>
      <c r="EQ152">
        <v>9.131262284759025</v>
      </c>
      <c r="ER152">
        <v>2.494968160746387</v>
      </c>
      <c r="ES152">
        <v>289.5010637865053</v>
      </c>
      <c r="ET152">
        <v>81.13791533608992</v>
      </c>
      <c r="EU152">
        <v>2.904763239671017</v>
      </c>
      <c r="EV152">
        <v>5.701009517591956</v>
      </c>
      <c r="EW152">
        <v>88.56760581394849</v>
      </c>
      <c r="EX152">
        <v>16.63981080681232</v>
      </c>
      <c r="EY152">
        <v>0.3003310599260028</v>
      </c>
      <c r="EZ152">
        <v>21.49408536260593</v>
      </c>
      <c r="FA152">
        <v>0.03046845116049643</v>
      </c>
      <c r="FB152">
        <v>6.776051826323285</v>
      </c>
      <c r="FC152">
        <v>391.9016339271341</v>
      </c>
      <c r="FD152">
        <v>23.35304437053917</v>
      </c>
      <c r="FE152">
        <v>1143.201254074941</v>
      </c>
      <c r="FF152">
        <v>0.2623649034492179</v>
      </c>
      <c r="FG152">
        <v>16.27324203144261</v>
      </c>
      <c r="FH152">
        <v>2409.269648959234</v>
      </c>
      <c r="FI152">
        <v>253.718575780128</v>
      </c>
      <c r="FJ152">
        <v>0.6443154177443761</v>
      </c>
      <c r="FK152">
        <v>13.53341917129976</v>
      </c>
      <c r="FL152">
        <v>20.24800073616412</v>
      </c>
      <c r="FM152">
        <v>5.055893298639354</v>
      </c>
      <c r="FN152">
        <v>16.09798256780047</v>
      </c>
      <c r="FO152">
        <v>642.4629999208194</v>
      </c>
      <c r="FP152">
        <v>760.3202819294823</v>
      </c>
      <c r="FQ152">
        <v>92.21593718201339</v>
      </c>
      <c r="FR152">
        <v>44.45189605532607</v>
      </c>
      <c r="FS152">
        <v>70.34668623299532</v>
      </c>
    </row>
    <row r="153" spans="1:175">
      <c r="A153" s="2">
        <v>45014</v>
      </c>
      <c r="B153">
        <v>1118.801640454594</v>
      </c>
      <c r="C153">
        <v>0.03041610914856063</v>
      </c>
      <c r="DR153" s="2">
        <v>45014</v>
      </c>
      <c r="DS153">
        <v>50.64129583963667</v>
      </c>
      <c r="DT153">
        <v>419.7477639838247</v>
      </c>
      <c r="DU153">
        <v>141.3527154970028</v>
      </c>
      <c r="DV153">
        <v>156.4731880335918</v>
      </c>
      <c r="DW153">
        <v>7021.286979402312</v>
      </c>
      <c r="DX153">
        <v>4.939895252742782</v>
      </c>
      <c r="DY153">
        <v>2.260339542100343</v>
      </c>
      <c r="DZ153">
        <v>60.45712048478462</v>
      </c>
      <c r="EA153">
        <v>41.88320688806526</v>
      </c>
      <c r="EB153">
        <v>1.780342663039871</v>
      </c>
      <c r="EC153">
        <v>9.478466478050164</v>
      </c>
      <c r="ED153">
        <v>75.43662508545918</v>
      </c>
      <c r="EE153">
        <v>160.263660758374</v>
      </c>
      <c r="EF153">
        <v>0.367181109479803</v>
      </c>
      <c r="EG153">
        <v>16.10415320029037</v>
      </c>
      <c r="EH153">
        <v>4.20758655774793</v>
      </c>
      <c r="EI153">
        <v>75.88851555853644</v>
      </c>
      <c r="EJ153">
        <v>4.42161951091455</v>
      </c>
      <c r="EK153">
        <v>0.7534380691855566</v>
      </c>
      <c r="EL153">
        <v>41.34738493738467</v>
      </c>
      <c r="EM153">
        <v>1.44654994233853</v>
      </c>
      <c r="EN153">
        <v>2.007847227116091</v>
      </c>
      <c r="EO153">
        <v>14.94738183691103</v>
      </c>
      <c r="EP153">
        <v>26.45273245896922</v>
      </c>
      <c r="EQ153">
        <v>8.861145138894996</v>
      </c>
      <c r="ER153">
        <v>2.377488694262682</v>
      </c>
      <c r="ES153">
        <v>286.9645010345387</v>
      </c>
      <c r="ET153">
        <v>79.73972510870561</v>
      </c>
      <c r="EU153">
        <v>2.71016150189505</v>
      </c>
      <c r="EV153">
        <v>5.295527983129119</v>
      </c>
      <c r="EW153">
        <v>88.42670486461162</v>
      </c>
      <c r="EX153">
        <v>17.96084764854184</v>
      </c>
      <c r="EY153">
        <v>0.3092942184465988</v>
      </c>
      <c r="EZ153">
        <v>21.60670492027606</v>
      </c>
      <c r="FA153">
        <v>0.03143240235558112</v>
      </c>
      <c r="FB153">
        <v>6.822420489938848</v>
      </c>
      <c r="FC153">
        <v>399.666793039924</v>
      </c>
      <c r="FD153">
        <v>23.31441943974662</v>
      </c>
      <c r="FE153">
        <v>1100.287263007362</v>
      </c>
      <c r="FF153">
        <v>0.2642898212905815</v>
      </c>
      <c r="FG153">
        <v>16.34987787852945</v>
      </c>
      <c r="FH153">
        <v>2611.952875621852</v>
      </c>
      <c r="FI153">
        <v>250.9640902794989</v>
      </c>
      <c r="FJ153">
        <v>0.5847015073268972</v>
      </c>
      <c r="FK153">
        <v>13.86342949900315</v>
      </c>
      <c r="FL153">
        <v>20.18794243672303</v>
      </c>
      <c r="FM153">
        <v>5.090759039884946</v>
      </c>
      <c r="FN153">
        <v>15.92156272622855</v>
      </c>
      <c r="FO153">
        <v>654.9154530310814</v>
      </c>
      <c r="FP153">
        <v>768.527827643302</v>
      </c>
      <c r="FQ153">
        <v>88.18381929510547</v>
      </c>
      <c r="FR153">
        <v>44.48646857344422</v>
      </c>
      <c r="FS153">
        <v>70.87428063217153</v>
      </c>
    </row>
    <row r="154" spans="1:175">
      <c r="A154" s="2">
        <v>45015</v>
      </c>
      <c r="B154">
        <v>1159.618257886585</v>
      </c>
      <c r="C154">
        <v>0.03648244331801798</v>
      </c>
      <c r="DR154" s="2">
        <v>45015</v>
      </c>
      <c r="DS154">
        <v>50.33898882267061</v>
      </c>
      <c r="DT154">
        <v>401.5836292826407</v>
      </c>
      <c r="DU154">
        <v>145.7364606397155</v>
      </c>
      <c r="DV154">
        <v>154.3325887955857</v>
      </c>
      <c r="DW154">
        <v>7105.30273067831</v>
      </c>
      <c r="DX154">
        <v>5.067403277637549</v>
      </c>
      <c r="DY154">
        <v>2.298632285639432</v>
      </c>
      <c r="DZ154">
        <v>62.38174732196613</v>
      </c>
      <c r="EA154">
        <v>41.1931153836272</v>
      </c>
      <c r="EB154">
        <v>1.788006341350887</v>
      </c>
      <c r="EC154">
        <v>8.807332282588712</v>
      </c>
      <c r="ED154">
        <v>73.97524127014097</v>
      </c>
      <c r="EE154">
        <v>160.8942610976707</v>
      </c>
      <c r="EF154">
        <v>0.3641702132539288</v>
      </c>
      <c r="EG154">
        <v>16.3050861323875</v>
      </c>
      <c r="EH154">
        <v>4.08323940666603</v>
      </c>
      <c r="EI154">
        <v>76.5657184664241</v>
      </c>
      <c r="EJ154">
        <v>4.597954677510605</v>
      </c>
      <c r="EK154">
        <v>0.7450577418571108</v>
      </c>
      <c r="EL154">
        <v>40.32695523711428</v>
      </c>
      <c r="EM154">
        <v>1.445644536812582</v>
      </c>
      <c r="EN154">
        <v>2.015763022556135</v>
      </c>
      <c r="EO154">
        <v>14.68839107065337</v>
      </c>
      <c r="EP154">
        <v>25.21857853274027</v>
      </c>
      <c r="EQ154">
        <v>9.294886705010956</v>
      </c>
      <c r="ER154">
        <v>2.276780567354195</v>
      </c>
      <c r="ES154">
        <v>276.6677618615005</v>
      </c>
      <c r="ET154">
        <v>79.05629351815311</v>
      </c>
      <c r="EU154">
        <v>2.699115812635523</v>
      </c>
      <c r="EV154">
        <v>5.343329023777315</v>
      </c>
      <c r="EW154">
        <v>90.08631909074073</v>
      </c>
      <c r="EX154">
        <v>17.96187952610306</v>
      </c>
      <c r="EY154">
        <v>0.3125829220883165</v>
      </c>
      <c r="EZ154">
        <v>21.60347165903926</v>
      </c>
      <c r="FA154">
        <v>0.03178059219232676</v>
      </c>
      <c r="FB154">
        <v>6.665052108619785</v>
      </c>
      <c r="FC154">
        <v>402.5428873911772</v>
      </c>
      <c r="FD154">
        <v>23.58592407613018</v>
      </c>
      <c r="FE154">
        <v>1093.601865948847</v>
      </c>
      <c r="FF154">
        <v>0.2629681018332349</v>
      </c>
      <c r="FG154">
        <v>16.83839805337665</v>
      </c>
      <c r="FH154">
        <v>2677.72100269554</v>
      </c>
      <c r="FI154">
        <v>247.8743446346594</v>
      </c>
      <c r="FJ154">
        <v>0.6046374478721304</v>
      </c>
      <c r="FK154">
        <v>13.57043833625143</v>
      </c>
      <c r="FL154">
        <v>20.10459966497394</v>
      </c>
      <c r="FM154">
        <v>4.917355593935939</v>
      </c>
      <c r="FN154">
        <v>15.97507963980259</v>
      </c>
      <c r="FO154">
        <v>677.5956935831572</v>
      </c>
      <c r="FP154">
        <v>769.4686859764022</v>
      </c>
      <c r="FQ154">
        <v>86.63493867754741</v>
      </c>
      <c r="FR154">
        <v>44.50630786706039</v>
      </c>
      <c r="FS154">
        <v>68.3163545919909</v>
      </c>
    </row>
    <row r="155" spans="1:175">
      <c r="A155" s="2">
        <v>45016</v>
      </c>
      <c r="B155">
        <v>1139.805428868195</v>
      </c>
      <c r="C155">
        <v>-0.0170856476979746</v>
      </c>
      <c r="DR155" s="2">
        <v>45016</v>
      </c>
      <c r="DS155">
        <v>45.0269088457541</v>
      </c>
      <c r="DT155">
        <v>403.734772379431</v>
      </c>
      <c r="DU155">
        <v>148.8054320766602</v>
      </c>
      <c r="DV155">
        <v>152.4066127619323</v>
      </c>
      <c r="DW155">
        <v>6701.035126733795</v>
      </c>
      <c r="DX155">
        <v>5.067293693866085</v>
      </c>
      <c r="DY155">
        <v>2.321148492836576</v>
      </c>
      <c r="DZ155">
        <v>64.08409387088375</v>
      </c>
      <c r="EA155">
        <v>41.06094197955799</v>
      </c>
      <c r="EB155">
        <v>1.81398284066317</v>
      </c>
      <c r="EC155">
        <v>9.072301991458959</v>
      </c>
      <c r="ED155">
        <v>74.7795952644133</v>
      </c>
      <c r="EE155">
        <v>160.6236089704066</v>
      </c>
      <c r="EF155">
        <v>0.3689056647655919</v>
      </c>
      <c r="EG155">
        <v>16.43664452747494</v>
      </c>
      <c r="EH155">
        <v>4.091647970858799</v>
      </c>
      <c r="EI155">
        <v>76.52492913579449</v>
      </c>
      <c r="EJ155">
        <v>4.68219583593808</v>
      </c>
      <c r="EK155">
        <v>0.7659801049436421</v>
      </c>
      <c r="EL155">
        <v>40.55387447778581</v>
      </c>
      <c r="EM155">
        <v>1.45229517351007</v>
      </c>
      <c r="EN155">
        <v>2.052747417439687</v>
      </c>
      <c r="EO155">
        <v>14.75484424257208</v>
      </c>
      <c r="EP155">
        <v>25.37838631777825</v>
      </c>
      <c r="EQ155">
        <v>9.141509339810938</v>
      </c>
      <c r="ER155">
        <v>2.316928365926545</v>
      </c>
      <c r="ES155">
        <v>280.1612428028351</v>
      </c>
      <c r="ET155">
        <v>79.02995945300584</v>
      </c>
      <c r="EU155">
        <v>2.471905875025983</v>
      </c>
      <c r="EV155">
        <v>5.45476956110744</v>
      </c>
      <c r="EW155">
        <v>90.12534417126327</v>
      </c>
      <c r="EX155">
        <v>18.47751533485537</v>
      </c>
      <c r="EY155">
        <v>0.3158257897339353</v>
      </c>
      <c r="EZ155">
        <v>21.9717643276767</v>
      </c>
      <c r="FA155">
        <v>0.0320205759764363</v>
      </c>
      <c r="FB155">
        <v>6.814670712707441</v>
      </c>
      <c r="FC155">
        <v>378.457009728914</v>
      </c>
      <c r="FD155">
        <v>24.25972844041519</v>
      </c>
      <c r="FE155">
        <v>1088.696266823556</v>
      </c>
      <c r="FF155">
        <v>0.261781824063305</v>
      </c>
      <c r="FG155">
        <v>17.093169049739</v>
      </c>
      <c r="FH155">
        <v>2631.970405010017</v>
      </c>
      <c r="FI155">
        <v>245.26447190135</v>
      </c>
      <c r="FJ155">
        <v>0.6336049424060645</v>
      </c>
      <c r="FK155">
        <v>13.58030439879272</v>
      </c>
      <c r="FL155">
        <v>20.45215331310919</v>
      </c>
      <c r="FM155">
        <v>5.122488866205001</v>
      </c>
      <c r="FN155">
        <v>15.78416382336775</v>
      </c>
      <c r="FO155">
        <v>661.1001650184286</v>
      </c>
      <c r="FP155">
        <v>768.0622835795569</v>
      </c>
      <c r="FQ155">
        <v>86.73786242235285</v>
      </c>
      <c r="FR155">
        <v>45.79807104926287</v>
      </c>
      <c r="FS155">
        <v>68.93037173114843</v>
      </c>
    </row>
    <row r="156" spans="1:175">
      <c r="A156" s="2">
        <v>45017</v>
      </c>
      <c r="B156">
        <v>1165.83962581267</v>
      </c>
      <c r="C156">
        <v>0.02284091326914139</v>
      </c>
      <c r="DR156" s="2">
        <v>45017</v>
      </c>
      <c r="DS156">
        <v>46.87918156471067</v>
      </c>
      <c r="DT156">
        <v>409.3045351982332</v>
      </c>
      <c r="DU156">
        <v>150.4673652028441</v>
      </c>
      <c r="DV156">
        <v>152.5933447178066</v>
      </c>
      <c r="DW156">
        <v>7007.660649151391</v>
      </c>
      <c r="DX156">
        <v>5.012506332752732</v>
      </c>
      <c r="DY156">
        <v>2.364438735066208</v>
      </c>
      <c r="DZ156">
        <v>63.76504217686502</v>
      </c>
      <c r="EA156">
        <v>41.865888626276</v>
      </c>
      <c r="EB156">
        <v>1.822749999909985</v>
      </c>
      <c r="EC156">
        <v>9.050017588040774</v>
      </c>
      <c r="ED156">
        <v>71.07807039230367</v>
      </c>
      <c r="EE156">
        <v>159.5549061102852</v>
      </c>
      <c r="EF156">
        <v>0.3700287967053511</v>
      </c>
      <c r="EG156">
        <v>16.48825937830124</v>
      </c>
      <c r="EH156">
        <v>4.156707299027242</v>
      </c>
      <c r="EI156">
        <v>77.8108342113599</v>
      </c>
      <c r="EJ156">
        <v>4.641430764871312</v>
      </c>
      <c r="EK156">
        <v>0.7775703548161044</v>
      </c>
      <c r="EL156">
        <v>39.77806367367911</v>
      </c>
      <c r="EM156">
        <v>1.463958616876264</v>
      </c>
      <c r="EN156">
        <v>2.047301476358336</v>
      </c>
      <c r="EO156">
        <v>14.62433261349133</v>
      </c>
      <c r="EP156">
        <v>24.40963326753138</v>
      </c>
      <c r="EQ156">
        <v>9.201112062520881</v>
      </c>
      <c r="ER156">
        <v>2.241093614254184</v>
      </c>
      <c r="ES156">
        <v>280.8335461742892</v>
      </c>
      <c r="ET156">
        <v>80.04714637402618</v>
      </c>
      <c r="EU156">
        <v>2.499480158480962</v>
      </c>
      <c r="EV156">
        <v>5.237335564614732</v>
      </c>
      <c r="EW156">
        <v>81.3475821890105</v>
      </c>
      <c r="EX156">
        <v>18.82063075841958</v>
      </c>
      <c r="EY156">
        <v>0.3202275890615316</v>
      </c>
      <c r="EZ156">
        <v>22.0175413676981</v>
      </c>
      <c r="FA156">
        <v>0.03221570335001738</v>
      </c>
      <c r="FB156">
        <v>6.713471732304464</v>
      </c>
      <c r="FC156">
        <v>394.4981885726543</v>
      </c>
      <c r="FD156">
        <v>24.03526850098967</v>
      </c>
      <c r="FE156">
        <v>1062.70819601407</v>
      </c>
      <c r="FF156">
        <v>0.2672810449633106</v>
      </c>
      <c r="FG156">
        <v>17.42971268927291</v>
      </c>
      <c r="FH156">
        <v>2692.087012757798</v>
      </c>
      <c r="FI156">
        <v>239.0464332850723</v>
      </c>
      <c r="FJ156">
        <v>0.631518633451041</v>
      </c>
      <c r="FK156">
        <v>13.51041499301924</v>
      </c>
      <c r="FL156">
        <v>20.54286881177088</v>
      </c>
      <c r="FM156">
        <v>4.947651956937764</v>
      </c>
      <c r="FN156">
        <v>15.78752885862774</v>
      </c>
      <c r="FO156">
        <v>667.7517529303586</v>
      </c>
      <c r="FP156">
        <v>764.2307186177901</v>
      </c>
      <c r="FQ156">
        <v>87.99143853106084</v>
      </c>
      <c r="FR156">
        <v>46.17981342794445</v>
      </c>
      <c r="FS156">
        <v>55.15852938228875</v>
      </c>
    </row>
    <row r="157" spans="1:175">
      <c r="A157" s="2">
        <v>45018</v>
      </c>
      <c r="B157">
        <v>1167.643972332287</v>
      </c>
      <c r="C157">
        <v>0.001547679869226215</v>
      </c>
      <c r="DR157" s="2">
        <v>45018</v>
      </c>
      <c r="DS157">
        <v>48.60167267790946</v>
      </c>
      <c r="DT157">
        <v>413.9890083346717</v>
      </c>
      <c r="DU157">
        <v>152.3107741822716</v>
      </c>
      <c r="DV157">
        <v>152.3127873725306</v>
      </c>
      <c r="DW157">
        <v>7012.750872918693</v>
      </c>
      <c r="DX157">
        <v>4.926962484574818</v>
      </c>
      <c r="DY157">
        <v>2.322606697427828</v>
      </c>
      <c r="DZ157">
        <v>64.00612317298416</v>
      </c>
      <c r="EA157">
        <v>41.97821511596344</v>
      </c>
      <c r="EB157">
        <v>1.799872833391169</v>
      </c>
      <c r="EC157">
        <v>9.253477270542851</v>
      </c>
      <c r="ED157">
        <v>70.3636693170431</v>
      </c>
      <c r="EE157">
        <v>157.4379609033166</v>
      </c>
      <c r="EF157">
        <v>0.3667446314762177</v>
      </c>
      <c r="EG157">
        <v>16.75224631051785</v>
      </c>
      <c r="EH157">
        <v>4.301867774587391</v>
      </c>
      <c r="EI157">
        <v>79.30450064749743</v>
      </c>
      <c r="EJ157">
        <v>4.744184426370579</v>
      </c>
      <c r="EK157">
        <v>0.7750544215660289</v>
      </c>
      <c r="EL157">
        <v>39.17531246326288</v>
      </c>
      <c r="EM157">
        <v>1.455732852267722</v>
      </c>
      <c r="EN157">
        <v>2.024986412698669</v>
      </c>
      <c r="EO157">
        <v>14.6402908733499</v>
      </c>
      <c r="EP157">
        <v>24.81306860031365</v>
      </c>
      <c r="EQ157">
        <v>9.269230687691236</v>
      </c>
      <c r="ER157">
        <v>2.288598849819324</v>
      </c>
      <c r="ES157">
        <v>281.472076672288</v>
      </c>
      <c r="ET157">
        <v>81.68141321508679</v>
      </c>
      <c r="EU157">
        <v>2.282929498315279</v>
      </c>
      <c r="EV157">
        <v>5.341368434557164</v>
      </c>
      <c r="EW157">
        <v>84.08216447897935</v>
      </c>
      <c r="EX157">
        <v>17.59062021562824</v>
      </c>
      <c r="EY157">
        <v>0.3102567641147328</v>
      </c>
      <c r="EZ157">
        <v>21.7969201004959</v>
      </c>
      <c r="FA157">
        <v>0.03205896025859718</v>
      </c>
      <c r="FB157">
        <v>6.748409861484404</v>
      </c>
      <c r="FC157">
        <v>397.2477334404486</v>
      </c>
      <c r="FD157">
        <v>24.05187918851033</v>
      </c>
      <c r="FE157">
        <v>1085.25323666578</v>
      </c>
      <c r="FF157">
        <v>0.267581301802496</v>
      </c>
      <c r="FG157">
        <v>17.24510550580264</v>
      </c>
      <c r="FH157">
        <v>2696.253501633648</v>
      </c>
      <c r="FI157">
        <v>238.4782750412959</v>
      </c>
      <c r="FJ157">
        <v>0.623342560188231</v>
      </c>
      <c r="FK157">
        <v>13.21247124684548</v>
      </c>
      <c r="FL157">
        <v>20.37996420442987</v>
      </c>
      <c r="FM157">
        <v>4.936481970939589</v>
      </c>
      <c r="FN157">
        <v>15.93844965518829</v>
      </c>
      <c r="FO157">
        <v>661.118519265063</v>
      </c>
      <c r="FP157">
        <v>764.1040305971327</v>
      </c>
      <c r="FQ157">
        <v>93.17661594453811</v>
      </c>
      <c r="FR157">
        <v>44.9644732460919</v>
      </c>
      <c r="FS157">
        <v>52.28698417475321</v>
      </c>
    </row>
    <row r="158" spans="1:175">
      <c r="A158" s="2">
        <v>45019</v>
      </c>
      <c r="B158">
        <v>1140.879802140168</v>
      </c>
      <c r="C158">
        <v>-0.02292151616957272</v>
      </c>
      <c r="DR158" s="2">
        <v>45019</v>
      </c>
      <c r="DS158">
        <v>49.39674729523015</v>
      </c>
      <c r="DT158">
        <v>401.2784521847656</v>
      </c>
      <c r="DU158">
        <v>150.0189921324885</v>
      </c>
      <c r="DV158">
        <v>149.4134886436031</v>
      </c>
      <c r="DW158">
        <v>7101.161926373542</v>
      </c>
      <c r="DX158">
        <v>4.693586628218303</v>
      </c>
      <c r="DY158">
        <v>2.303524285568178</v>
      </c>
      <c r="DZ158">
        <v>64.73413549539846</v>
      </c>
      <c r="EA158">
        <v>42.1585021622129</v>
      </c>
      <c r="EB158">
        <v>1.799117299184111</v>
      </c>
      <c r="EC158">
        <v>8.430781270170476</v>
      </c>
      <c r="ED158">
        <v>68.98149884867233</v>
      </c>
      <c r="EE158">
        <v>157.3049022286752</v>
      </c>
      <c r="EF158">
        <v>0.367259846515216</v>
      </c>
      <c r="EG158">
        <v>16.64095543433636</v>
      </c>
      <c r="EH158">
        <v>4.320940516785913</v>
      </c>
      <c r="EI158">
        <v>81.56497622302358</v>
      </c>
      <c r="EJ158">
        <v>4.71221873116153</v>
      </c>
      <c r="EK158">
        <v>0.7634481274222994</v>
      </c>
      <c r="EL158">
        <v>39.52538859235107</v>
      </c>
      <c r="EM158">
        <v>1.457329661156779</v>
      </c>
      <c r="EN158">
        <v>2.053943810675888</v>
      </c>
      <c r="EO158">
        <v>14.42860687430445</v>
      </c>
      <c r="EP158">
        <v>25.23731987645747</v>
      </c>
      <c r="EQ158">
        <v>9.324219628637666</v>
      </c>
      <c r="ER158">
        <v>2.144627806402142</v>
      </c>
      <c r="ES158">
        <v>281.2442016237702</v>
      </c>
      <c r="ET158">
        <v>82.31157566473136</v>
      </c>
      <c r="EU158">
        <v>2.268227848175707</v>
      </c>
      <c r="EV158">
        <v>5.222221459842967</v>
      </c>
      <c r="EW158">
        <v>87.14560185686011</v>
      </c>
      <c r="EX158">
        <v>18.72500240091867</v>
      </c>
      <c r="EY158">
        <v>0.3028100905614632</v>
      </c>
      <c r="EZ158">
        <v>21.14267335122063</v>
      </c>
      <c r="FA158">
        <v>0.03245441583898572</v>
      </c>
      <c r="FB158">
        <v>6.72885660204277</v>
      </c>
      <c r="FC158">
        <v>409.0751156405989</v>
      </c>
      <c r="FD158">
        <v>26.04445109063086</v>
      </c>
      <c r="FE158">
        <v>1097.986791966431</v>
      </c>
      <c r="FF158">
        <v>0.2715185405073882</v>
      </c>
      <c r="FG158">
        <v>17.5671748705304</v>
      </c>
      <c r="FH158">
        <v>2681.752238090546</v>
      </c>
      <c r="FI158">
        <v>237.7084206047471</v>
      </c>
      <c r="FJ158">
        <v>0.6038214355835151</v>
      </c>
      <c r="FK158">
        <v>13.09258864021452</v>
      </c>
      <c r="FL158">
        <v>20.41909632789575</v>
      </c>
      <c r="FM158">
        <v>4.715661318254865</v>
      </c>
      <c r="FN158">
        <v>15.83228781275272</v>
      </c>
      <c r="FO158">
        <v>669.9994996729677</v>
      </c>
      <c r="FP158">
        <v>757.8562818251153</v>
      </c>
      <c r="FQ158">
        <v>90.93359383217192</v>
      </c>
      <c r="FR158">
        <v>44.92283345365056</v>
      </c>
      <c r="FS158">
        <v>52.79903116231944</v>
      </c>
    </row>
    <row r="159" spans="1:175">
      <c r="A159" s="2">
        <v>45020</v>
      </c>
      <c r="B159">
        <v>1150.595064511524</v>
      </c>
      <c r="C159">
        <v>0.00851558801648622</v>
      </c>
      <c r="DR159" s="2">
        <v>45020</v>
      </c>
      <c r="DS159">
        <v>50.31844029886338</v>
      </c>
      <c r="DT159">
        <v>362.8666236368284</v>
      </c>
      <c r="DU159">
        <v>150.6152486883037</v>
      </c>
      <c r="DV159">
        <v>147.5445330967329</v>
      </c>
      <c r="DW159">
        <v>7088.633047313175</v>
      </c>
      <c r="DX159">
        <v>4.62048365692556</v>
      </c>
      <c r="DY159">
        <v>2.311303465138339</v>
      </c>
      <c r="DZ159">
        <v>65.46485919610093</v>
      </c>
      <c r="EA159">
        <v>42.07574822713932</v>
      </c>
      <c r="EB159">
        <v>1.820149848461849</v>
      </c>
      <c r="EC159">
        <v>8.270119041296752</v>
      </c>
      <c r="ED159">
        <v>67.20482648771676</v>
      </c>
      <c r="EE159">
        <v>153.8429142287499</v>
      </c>
      <c r="EF159">
        <v>0.3666485810640846</v>
      </c>
      <c r="EG159">
        <v>16.49113195731408</v>
      </c>
      <c r="EH159">
        <v>4.388078743462165</v>
      </c>
      <c r="EI159">
        <v>82.91321731085962</v>
      </c>
      <c r="EJ159">
        <v>4.668291588622584</v>
      </c>
      <c r="EK159">
        <v>0.7746002829414084</v>
      </c>
      <c r="EL159">
        <v>39.240296816835</v>
      </c>
      <c r="EM159">
        <v>1.484698176408416</v>
      </c>
      <c r="EN159">
        <v>2.058160551409978</v>
      </c>
      <c r="EO159">
        <v>14.53280806800619</v>
      </c>
      <c r="EP159">
        <v>25.43258094102513</v>
      </c>
      <c r="EQ159">
        <v>9.666789464316235</v>
      </c>
      <c r="ER159">
        <v>2.077880172429986</v>
      </c>
      <c r="ES159">
        <v>286.9660278098026</v>
      </c>
      <c r="ET159">
        <v>82.47964017787021</v>
      </c>
      <c r="EU159">
        <v>2.01615629638985</v>
      </c>
      <c r="EV159">
        <v>5.116767686810283</v>
      </c>
      <c r="EW159">
        <v>88.53713943255029</v>
      </c>
      <c r="EX159">
        <v>18.48449758139151</v>
      </c>
      <c r="EY159">
        <v>0.3047407986412611</v>
      </c>
      <c r="EZ159">
        <v>21.63390251307964</v>
      </c>
      <c r="FA159">
        <v>0.0326553333842357</v>
      </c>
      <c r="FB159">
        <v>6.660935000030152</v>
      </c>
      <c r="FC159">
        <v>416.3786202192034</v>
      </c>
      <c r="FD159">
        <v>26.77333879862935</v>
      </c>
      <c r="FE159">
        <v>1060.24680600452</v>
      </c>
      <c r="FF159">
        <v>0.2818012386211832</v>
      </c>
      <c r="FG159">
        <v>16.98160735971034</v>
      </c>
      <c r="FH159">
        <v>2704.588935312415</v>
      </c>
      <c r="FI159">
        <v>236.5309242714132</v>
      </c>
      <c r="FJ159">
        <v>0.6129559636079616</v>
      </c>
      <c r="FK159">
        <v>12.72578139731895</v>
      </c>
      <c r="FL159">
        <v>20.3193316978711</v>
      </c>
      <c r="FM159">
        <v>4.763592749731865</v>
      </c>
      <c r="FN159">
        <v>15.52921997305359</v>
      </c>
      <c r="FO159">
        <v>670.978142711733</v>
      </c>
      <c r="FP159">
        <v>767.7746039797983</v>
      </c>
      <c r="FQ159">
        <v>95.56098439108257</v>
      </c>
      <c r="FR159">
        <v>46.01564010591546</v>
      </c>
      <c r="FS159">
        <v>52.38324439268476</v>
      </c>
    </row>
    <row r="160" spans="1:175">
      <c r="A160" s="2">
        <v>45021</v>
      </c>
      <c r="B160">
        <v>1169.281644885963</v>
      </c>
      <c r="C160">
        <v>0.01624079656761945</v>
      </c>
      <c r="DR160" s="2">
        <v>45021</v>
      </c>
      <c r="DS160">
        <v>49.08078800029289</v>
      </c>
      <c r="DT160">
        <v>364.7769151774042</v>
      </c>
      <c r="DU160">
        <v>152.2032414494693</v>
      </c>
      <c r="DV160">
        <v>149.8448690437254</v>
      </c>
      <c r="DW160">
        <v>7142.479486643844</v>
      </c>
      <c r="DX160">
        <v>4.728502906767631</v>
      </c>
      <c r="DY160">
        <v>2.334257535996401</v>
      </c>
      <c r="DZ160">
        <v>65.44912523817358</v>
      </c>
      <c r="EA160">
        <v>43.02207329647607</v>
      </c>
      <c r="EB160">
        <v>1.817528382133008</v>
      </c>
      <c r="EC160">
        <v>8.461091925430457</v>
      </c>
      <c r="ED160">
        <v>66.99003518464119</v>
      </c>
      <c r="EE160">
        <v>153.4806412519252</v>
      </c>
      <c r="EF160">
        <v>0.3649763453924836</v>
      </c>
      <c r="EG160">
        <v>15.53255881250508</v>
      </c>
      <c r="EH160">
        <v>4.225176232897595</v>
      </c>
      <c r="EI160">
        <v>83.67948326157496</v>
      </c>
      <c r="EJ160">
        <v>4.677936961077155</v>
      </c>
      <c r="EK160">
        <v>0.7730441057439961</v>
      </c>
      <c r="EL160">
        <v>39.1331052874643</v>
      </c>
      <c r="EM160">
        <v>1.466595020212957</v>
      </c>
      <c r="EN160">
        <v>2.084441843403417</v>
      </c>
      <c r="EO160">
        <v>14.63747068590765</v>
      </c>
      <c r="EP160">
        <v>25.82119440250277</v>
      </c>
      <c r="EQ160">
        <v>9.699396645010998</v>
      </c>
      <c r="ER160">
        <v>1.997898378353622</v>
      </c>
      <c r="ES160">
        <v>289.5871801411578</v>
      </c>
      <c r="ET160">
        <v>81.86549203591642</v>
      </c>
      <c r="EU160">
        <v>2.208918965015586</v>
      </c>
      <c r="EV160">
        <v>4.848858063266275</v>
      </c>
      <c r="EW160">
        <v>88.71749032327962</v>
      </c>
      <c r="EX160">
        <v>17.02090464575044</v>
      </c>
      <c r="EY160">
        <v>0.3122332092581767</v>
      </c>
      <c r="EZ160">
        <v>21.75517876274562</v>
      </c>
      <c r="FA160">
        <v>0.03291276392365929</v>
      </c>
      <c r="FB160">
        <v>6.637832518148898</v>
      </c>
      <c r="FC160">
        <v>419.5267180680805</v>
      </c>
      <c r="FD160">
        <v>26.39739114297988</v>
      </c>
      <c r="FE160">
        <v>1156.143261013488</v>
      </c>
      <c r="FF160">
        <v>0.2879792000207982</v>
      </c>
      <c r="FG160">
        <v>18.01581586379978</v>
      </c>
      <c r="FH160">
        <v>2748.513614009858</v>
      </c>
      <c r="FI160">
        <v>240.5454323948209</v>
      </c>
      <c r="FJ160">
        <v>0.5795328819476055</v>
      </c>
      <c r="FK160">
        <v>12.13142866250729</v>
      </c>
      <c r="FL160">
        <v>20.30535067545585</v>
      </c>
      <c r="FM160">
        <v>4.487451332548059</v>
      </c>
      <c r="FN160">
        <v>15.09221114906132</v>
      </c>
      <c r="FO160">
        <v>682.6075631869958</v>
      </c>
      <c r="FP160">
        <v>749.0253681933849</v>
      </c>
      <c r="FQ160">
        <v>96.12733885101389</v>
      </c>
      <c r="FR160">
        <v>45.56449449286745</v>
      </c>
      <c r="FS160">
        <v>46.07538210194853</v>
      </c>
    </row>
    <row r="161" spans="1:175">
      <c r="A161" s="2">
        <v>45022</v>
      </c>
      <c r="B161">
        <v>1176.54128368441</v>
      </c>
      <c r="C161">
        <v>0.006208631453506808</v>
      </c>
      <c r="DR161" s="2">
        <v>45022</v>
      </c>
      <c r="DS161">
        <v>49.26064303267545</v>
      </c>
      <c r="DT161">
        <v>369.9135490822101</v>
      </c>
      <c r="DU161">
        <v>151.9410177557891</v>
      </c>
      <c r="DV161">
        <v>148.7288398937249</v>
      </c>
      <c r="DW161">
        <v>7087.073977291259</v>
      </c>
      <c r="DX161">
        <v>4.758496756668044</v>
      </c>
      <c r="DY161">
        <v>2.288576005499212</v>
      </c>
      <c r="DZ161">
        <v>64.43895070614593</v>
      </c>
      <c r="EA161">
        <v>42.50534913335171</v>
      </c>
      <c r="EB161">
        <v>1.766092663880394</v>
      </c>
      <c r="EC161">
        <v>8.413898789559063</v>
      </c>
      <c r="ED161">
        <v>63.97106704241254</v>
      </c>
      <c r="EE161">
        <v>147.5188683131155</v>
      </c>
      <c r="EF161">
        <v>0.364973818105066</v>
      </c>
      <c r="EG161">
        <v>15.51450501744398</v>
      </c>
      <c r="EH161">
        <v>4.175441296702835</v>
      </c>
      <c r="EI161">
        <v>84.73790630754267</v>
      </c>
      <c r="EJ161">
        <v>4.45738716739624</v>
      </c>
      <c r="EK161">
        <v>0.7578576465693374</v>
      </c>
      <c r="EL161">
        <v>37.54993389308467</v>
      </c>
      <c r="EM161">
        <v>1.484759025678555</v>
      </c>
      <c r="EN161">
        <v>2.074510260349828</v>
      </c>
      <c r="EO161">
        <v>14.27440948545648</v>
      </c>
      <c r="EP161">
        <v>25.16071494134558</v>
      </c>
      <c r="EQ161">
        <v>9.561266808979793</v>
      </c>
      <c r="ER161">
        <v>1.966556387800694</v>
      </c>
      <c r="ES161">
        <v>283.4849938350708</v>
      </c>
      <c r="ET161">
        <v>79.6021875469432</v>
      </c>
      <c r="EU161">
        <v>2.19348867649177</v>
      </c>
      <c r="EV161">
        <v>4.845413035270143</v>
      </c>
      <c r="EW161">
        <v>88.64569227591701</v>
      </c>
      <c r="EX161">
        <v>17.31553823141165</v>
      </c>
      <c r="EY161">
        <v>0.313646100007493</v>
      </c>
      <c r="EZ161">
        <v>21.26168319006985</v>
      </c>
      <c r="FA161">
        <v>0.03245926838202581</v>
      </c>
      <c r="FB161">
        <v>6.559080047418374</v>
      </c>
      <c r="FC161">
        <v>407.8198146841712</v>
      </c>
      <c r="FD161">
        <v>27.26807401527557</v>
      </c>
      <c r="FE161">
        <v>1304.414856315927</v>
      </c>
      <c r="FF161">
        <v>0.2917722937896833</v>
      </c>
      <c r="FG161">
        <v>18.22832155881139</v>
      </c>
      <c r="FH161">
        <v>2765.578122084192</v>
      </c>
      <c r="FI161">
        <v>235.0481763809628</v>
      </c>
      <c r="FJ161">
        <v>0.5761715644161641</v>
      </c>
      <c r="FK161">
        <v>12.07180213481336</v>
      </c>
      <c r="FL161">
        <v>19.76255918407641</v>
      </c>
      <c r="FM161">
        <v>4.585393076895858</v>
      </c>
      <c r="FN161">
        <v>15.23699640650877</v>
      </c>
      <c r="FO161">
        <v>682.951062849</v>
      </c>
      <c r="FP161">
        <v>744.8654773035232</v>
      </c>
      <c r="FQ161">
        <v>96.1196302112718</v>
      </c>
      <c r="FR161">
        <v>42.13905041561202</v>
      </c>
      <c r="FS161">
        <v>48.47233487975846</v>
      </c>
    </row>
    <row r="162" spans="1:175">
      <c r="A162" s="2">
        <v>45023</v>
      </c>
      <c r="B162">
        <v>1169.114161424985</v>
      </c>
      <c r="C162">
        <v>-0.006312674584751043</v>
      </c>
      <c r="DR162" s="2">
        <v>45023</v>
      </c>
      <c r="DS162">
        <v>49.05675436677926</v>
      </c>
      <c r="DT162">
        <v>343.2605554562627</v>
      </c>
      <c r="DU162">
        <v>151.7194968487869</v>
      </c>
      <c r="DV162">
        <v>147.664264589202</v>
      </c>
      <c r="DW162">
        <v>7115.25730582392</v>
      </c>
      <c r="DX162">
        <v>4.731349318176502</v>
      </c>
      <c r="DY162">
        <v>2.314836753725642</v>
      </c>
      <c r="DZ162">
        <v>58.26892447297149</v>
      </c>
      <c r="EA162">
        <v>42.30703958964548</v>
      </c>
      <c r="EB162">
        <v>1.789549569939227</v>
      </c>
      <c r="EC162">
        <v>8.390212710586443</v>
      </c>
      <c r="ED162">
        <v>65.77347047047834</v>
      </c>
      <c r="EE162">
        <v>147.3669901299604</v>
      </c>
      <c r="EF162">
        <v>0.368440440979344</v>
      </c>
      <c r="EG162">
        <v>15.31475661749379</v>
      </c>
      <c r="EH162">
        <v>4.251979859440056</v>
      </c>
      <c r="EI162">
        <v>85.5385858196825</v>
      </c>
      <c r="EJ162">
        <v>4.565106845851868</v>
      </c>
      <c r="EK162">
        <v>0.7736434833310389</v>
      </c>
      <c r="EL162">
        <v>38.15611068950256</v>
      </c>
      <c r="EM162">
        <v>1.49751863956013</v>
      </c>
      <c r="EN162">
        <v>2.086271584004419</v>
      </c>
      <c r="EO162">
        <v>14.11769329524723</v>
      </c>
      <c r="EP162">
        <v>25.67764172481206</v>
      </c>
      <c r="EQ162">
        <v>9.774215692739256</v>
      </c>
      <c r="ER162">
        <v>1.971235922507893</v>
      </c>
      <c r="ES162">
        <v>290.2446239831128</v>
      </c>
      <c r="ET162">
        <v>80.30594585734177</v>
      </c>
      <c r="EU162">
        <v>2.138651841934802</v>
      </c>
      <c r="EV162">
        <v>4.825509847197887</v>
      </c>
      <c r="EW162">
        <v>84.3624632784243</v>
      </c>
      <c r="EX162">
        <v>17.1603089670067</v>
      </c>
      <c r="EY162">
        <v>0.3174878838611201</v>
      </c>
      <c r="EZ162">
        <v>21.64343452318242</v>
      </c>
      <c r="FA162">
        <v>0.03106094492180362</v>
      </c>
      <c r="FB162">
        <v>6.655887428798745</v>
      </c>
      <c r="FC162">
        <v>411.3318658327696</v>
      </c>
      <c r="FD162">
        <v>26.61349477927517</v>
      </c>
      <c r="FE162">
        <v>1288.003670892621</v>
      </c>
      <c r="FF162">
        <v>0.2923838045497706</v>
      </c>
      <c r="FG162">
        <v>18.27514757068572</v>
      </c>
      <c r="FH162">
        <v>2748.119927360767</v>
      </c>
      <c r="FI162">
        <v>238.3116104705282</v>
      </c>
      <c r="FJ162">
        <v>0.5888148030256519</v>
      </c>
      <c r="FK162">
        <v>12.24838916352416</v>
      </c>
      <c r="FL162">
        <v>20.1952734686298</v>
      </c>
      <c r="FM162">
        <v>4.617155156587399</v>
      </c>
      <c r="FN162">
        <v>15.06738421837951</v>
      </c>
      <c r="FO162">
        <v>679.022421102364</v>
      </c>
      <c r="FP162">
        <v>735.734505393583</v>
      </c>
      <c r="FQ162">
        <v>96.00766243654195</v>
      </c>
      <c r="FR162">
        <v>44.74240958614264</v>
      </c>
      <c r="FS162">
        <v>51.25488302926055</v>
      </c>
    </row>
    <row r="163" spans="1:175">
      <c r="A163" s="2">
        <v>45024</v>
      </c>
      <c r="B163">
        <v>1160.934986865841</v>
      </c>
      <c r="C163">
        <v>-0.006996044380451538</v>
      </c>
      <c r="DR163" s="2">
        <v>45024</v>
      </c>
      <c r="DS163">
        <v>49.62128515119096</v>
      </c>
      <c r="DT163">
        <v>343.9684027604412</v>
      </c>
      <c r="DU163">
        <v>152.7146917256078</v>
      </c>
      <c r="DV163">
        <v>147.4122304907209</v>
      </c>
      <c r="DW163">
        <v>7130.275084534102</v>
      </c>
      <c r="DX163">
        <v>4.721054164447987</v>
      </c>
      <c r="DY163">
        <v>2.356612500207431</v>
      </c>
      <c r="DZ163">
        <v>60.18919751119553</v>
      </c>
      <c r="EA163">
        <v>40.60534163647392</v>
      </c>
      <c r="EB163">
        <v>1.723591488695026</v>
      </c>
      <c r="EC163">
        <v>8.224906508064095</v>
      </c>
      <c r="ED163">
        <v>63.20259318401947</v>
      </c>
      <c r="EE163">
        <v>145.2572758321421</v>
      </c>
      <c r="EF163">
        <v>0.3698017641382885</v>
      </c>
      <c r="EG163">
        <v>15.0513032218417</v>
      </c>
      <c r="EH163">
        <v>4.257874581593398</v>
      </c>
      <c r="EI163">
        <v>85.97435701837982</v>
      </c>
      <c r="EJ163">
        <v>4.712081517054665</v>
      </c>
      <c r="EK163">
        <v>0.7764042342205772</v>
      </c>
      <c r="EL163">
        <v>33.49199547842125</v>
      </c>
      <c r="EM163">
        <v>1.50298814287417</v>
      </c>
      <c r="EN163">
        <v>2.008065371309951</v>
      </c>
      <c r="EO163">
        <v>14.40613433617346</v>
      </c>
      <c r="EP163">
        <v>25.12849409624574</v>
      </c>
      <c r="EQ163">
        <v>9.886987712546546</v>
      </c>
      <c r="ER163">
        <v>1.991740790222068</v>
      </c>
      <c r="ES163">
        <v>290.7031539348213</v>
      </c>
      <c r="ET163">
        <v>81.36872621081464</v>
      </c>
      <c r="EU163">
        <v>2.144163976203544</v>
      </c>
      <c r="EV163">
        <v>4.973560292714879</v>
      </c>
      <c r="EW163">
        <v>85.2325412138771</v>
      </c>
      <c r="EX163">
        <v>17.58137948443419</v>
      </c>
      <c r="EY163">
        <v>0.3163092337300237</v>
      </c>
      <c r="EZ163">
        <v>21.07659095003722</v>
      </c>
      <c r="FA163">
        <v>0.03190633868172241</v>
      </c>
      <c r="FB163">
        <v>6.503395708602868</v>
      </c>
      <c r="FC163">
        <v>418.7978815679089</v>
      </c>
      <c r="FD163">
        <v>27.02082908221425</v>
      </c>
      <c r="FE163">
        <v>1312.85613718198</v>
      </c>
      <c r="FF163">
        <v>0.2917679736819236</v>
      </c>
      <c r="FG163">
        <v>18.27422627189371</v>
      </c>
      <c r="FH163">
        <v>2728.893958386148</v>
      </c>
      <c r="FI163">
        <v>240.8322908499109</v>
      </c>
      <c r="FJ163">
        <v>0.5961915774762823</v>
      </c>
      <c r="FK163">
        <v>12.27632042780509</v>
      </c>
      <c r="FL163">
        <v>19.50576069360906</v>
      </c>
      <c r="FM163">
        <v>4.636093879115244</v>
      </c>
      <c r="FN163">
        <v>15.35175652587682</v>
      </c>
      <c r="FO163">
        <v>674.1643370225761</v>
      </c>
      <c r="FP163">
        <v>741.8562725308453</v>
      </c>
      <c r="FQ163">
        <v>93.45550333307172</v>
      </c>
      <c r="FR163">
        <v>45.97916699163411</v>
      </c>
      <c r="FS163">
        <v>53.05394204576989</v>
      </c>
    </row>
    <row r="164" spans="1:175">
      <c r="A164" s="2">
        <v>45025</v>
      </c>
      <c r="B164">
        <v>1154.370683233575</v>
      </c>
      <c r="C164">
        <v>-0.005654324924764143</v>
      </c>
      <c r="DR164" s="2">
        <v>45025</v>
      </c>
      <c r="DS164">
        <v>49.07509666086069</v>
      </c>
      <c r="DT164">
        <v>358.1487035631351</v>
      </c>
      <c r="DU164">
        <v>148.7213033912223</v>
      </c>
      <c r="DV164">
        <v>145.0403614818725</v>
      </c>
      <c r="DW164">
        <v>7036.027952504305</v>
      </c>
      <c r="DX164">
        <v>4.695809182489995</v>
      </c>
      <c r="DY164">
        <v>2.364396899768247</v>
      </c>
      <c r="DZ164">
        <v>61.69526747303085</v>
      </c>
      <c r="EA164">
        <v>39.24256860254202</v>
      </c>
      <c r="EB164">
        <v>1.773258451993393</v>
      </c>
      <c r="EC164">
        <v>8.210245618707656</v>
      </c>
      <c r="ED164">
        <v>65.17426923501958</v>
      </c>
      <c r="EE164">
        <v>141.8793005951289</v>
      </c>
      <c r="EF164">
        <v>0.3721239482181508</v>
      </c>
      <c r="EG164">
        <v>14.90198556800908</v>
      </c>
      <c r="EH164">
        <v>4.261974051788587</v>
      </c>
      <c r="EI164">
        <v>86.50575007400066</v>
      </c>
      <c r="EJ164">
        <v>4.749506908304889</v>
      </c>
      <c r="EK164">
        <v>0.7810181819601076</v>
      </c>
      <c r="EL164">
        <v>35.69609140536777</v>
      </c>
      <c r="EM164">
        <v>1.511106168515001</v>
      </c>
      <c r="EN164">
        <v>1.996199131248292</v>
      </c>
      <c r="EO164">
        <v>14.39403624772912</v>
      </c>
      <c r="EP164">
        <v>25.47013137909882</v>
      </c>
      <c r="EQ164">
        <v>9.763527303525263</v>
      </c>
      <c r="ER164">
        <v>2.032341274285364</v>
      </c>
      <c r="ES164">
        <v>291.5245876058308</v>
      </c>
      <c r="ET164">
        <v>81.46814325610951</v>
      </c>
      <c r="EU164">
        <v>2.197771817529046</v>
      </c>
      <c r="EV164">
        <v>5.163545605954612</v>
      </c>
      <c r="EW164">
        <v>89.30109340827484</v>
      </c>
      <c r="EX164">
        <v>18.71448242863511</v>
      </c>
      <c r="EY164">
        <v>0.3165013295579596</v>
      </c>
      <c r="EZ164">
        <v>21.37034718919701</v>
      </c>
      <c r="FA164">
        <v>0.03207110891529</v>
      </c>
      <c r="FB164">
        <v>6.621441657604957</v>
      </c>
      <c r="FC164">
        <v>399.9474483832053</v>
      </c>
      <c r="FD164">
        <v>27.07138231769748</v>
      </c>
      <c r="FE164">
        <v>1257.411175143379</v>
      </c>
      <c r="FF164">
        <v>0.2904881647557963</v>
      </c>
      <c r="FG164">
        <v>18.04546689430698</v>
      </c>
      <c r="FH164">
        <v>2713.463905260207</v>
      </c>
      <c r="FI164">
        <v>240.8623997957688</v>
      </c>
      <c r="FJ164">
        <v>0.5887698247140994</v>
      </c>
      <c r="FK164">
        <v>12.21644228112598</v>
      </c>
      <c r="FL164">
        <v>19.97030574210076</v>
      </c>
      <c r="FM164">
        <v>4.647210138507081</v>
      </c>
      <c r="FN164">
        <v>15.36731027182889</v>
      </c>
      <c r="FO164">
        <v>669.4496542331292</v>
      </c>
      <c r="FP164">
        <v>742.665485521028</v>
      </c>
      <c r="FQ164">
        <v>94.41099139512721</v>
      </c>
      <c r="FR164">
        <v>43.98330062953906</v>
      </c>
      <c r="FS164">
        <v>54.94424464572327</v>
      </c>
    </row>
    <row r="165" spans="1:175">
      <c r="A165" s="2">
        <v>45026</v>
      </c>
      <c r="B165">
        <v>1160.266315741695</v>
      </c>
      <c r="C165">
        <v>0.005107226468715531</v>
      </c>
      <c r="DR165" s="2">
        <v>45026</v>
      </c>
      <c r="DS165">
        <v>50.62247226404242</v>
      </c>
      <c r="DT165">
        <v>324.4606829515992</v>
      </c>
      <c r="DU165">
        <v>148.8331377195456</v>
      </c>
      <c r="DV165">
        <v>146.4268228388705</v>
      </c>
      <c r="DW165">
        <v>7122.794083260717</v>
      </c>
      <c r="DX165">
        <v>4.847813903020669</v>
      </c>
      <c r="DY165">
        <v>2.398060523946598</v>
      </c>
      <c r="DZ165">
        <v>62.22191618040003</v>
      </c>
      <c r="EA165">
        <v>41.47879418335091</v>
      </c>
      <c r="EB165">
        <v>1.800105541354524</v>
      </c>
      <c r="EC165">
        <v>8.342769655458289</v>
      </c>
      <c r="ED165">
        <v>66.88389858065051</v>
      </c>
      <c r="EE165">
        <v>146.2107033288204</v>
      </c>
      <c r="EF165">
        <v>0.3676791759520996</v>
      </c>
      <c r="EG165">
        <v>15.1719742469348</v>
      </c>
      <c r="EH165">
        <v>4.124791668143755</v>
      </c>
      <c r="EI165">
        <v>88.55806553509474</v>
      </c>
      <c r="EJ165">
        <v>4.166012345594911</v>
      </c>
      <c r="EK165">
        <v>0.7872941598253884</v>
      </c>
      <c r="EL165">
        <v>36.19624863397011</v>
      </c>
      <c r="EM165">
        <v>1.507840527219313</v>
      </c>
      <c r="EN165">
        <v>1.629646144668445</v>
      </c>
      <c r="EO165">
        <v>14.69264502886771</v>
      </c>
      <c r="EP165">
        <v>22.39580975617891</v>
      </c>
      <c r="EQ165">
        <v>9.702491704425265</v>
      </c>
      <c r="ER165">
        <v>2.065138791778806</v>
      </c>
      <c r="ES165">
        <v>262.1565702248313</v>
      </c>
      <c r="ET165">
        <v>77.19336693959364</v>
      </c>
      <c r="EU165">
        <v>2.141637541762827</v>
      </c>
      <c r="EV165">
        <v>5.335450989525858</v>
      </c>
      <c r="EW165">
        <v>89.76961805571143</v>
      </c>
      <c r="EX165">
        <v>18.73290053607174</v>
      </c>
      <c r="EY165">
        <v>0.3271484555554334</v>
      </c>
      <c r="EZ165">
        <v>21.65882738680067</v>
      </c>
      <c r="FA165">
        <v>0.03133772325996865</v>
      </c>
      <c r="FB165">
        <v>6.523153056596182</v>
      </c>
      <c r="FC165">
        <v>399.8811241085196</v>
      </c>
      <c r="FD165">
        <v>27.28226044512745</v>
      </c>
      <c r="FE165">
        <v>1279.761936628881</v>
      </c>
      <c r="FF165">
        <v>0.3016848574995569</v>
      </c>
      <c r="FG165">
        <v>18.53405730184706</v>
      </c>
      <c r="FH165">
        <v>2593.51239123849</v>
      </c>
      <c r="FI165">
        <v>237.1934542816032</v>
      </c>
      <c r="FJ165">
        <v>0.5954831001926029</v>
      </c>
      <c r="FK165">
        <v>11.92855447937322</v>
      </c>
      <c r="FL165">
        <v>20.1559060624919</v>
      </c>
      <c r="FM165">
        <v>4.584728606859991</v>
      </c>
      <c r="FN165">
        <v>15.62252613976239</v>
      </c>
      <c r="FO165">
        <v>670.5143289740848</v>
      </c>
      <c r="FP165">
        <v>734.0201542267376</v>
      </c>
      <c r="FQ165">
        <v>97.59850073300612</v>
      </c>
      <c r="FR165">
        <v>38.51315792459453</v>
      </c>
      <c r="FS165">
        <v>51.72115161154372</v>
      </c>
    </row>
    <row r="166" spans="1:175">
      <c r="A166" s="2">
        <v>45027</v>
      </c>
      <c r="B166">
        <v>1188.78780633829</v>
      </c>
      <c r="C166">
        <v>0.02458184833053845</v>
      </c>
      <c r="DR166" s="2">
        <v>45027</v>
      </c>
      <c r="DS166">
        <v>50.61572171884524</v>
      </c>
      <c r="DT166">
        <v>314.708726702468</v>
      </c>
      <c r="DU166">
        <v>154.6653209513314</v>
      </c>
      <c r="DV166">
        <v>144.8560707950796</v>
      </c>
      <c r="DW166">
        <v>7214.06352467596</v>
      </c>
      <c r="DX166">
        <v>4.811682040531729</v>
      </c>
      <c r="DY166">
        <v>2.424179401827927</v>
      </c>
      <c r="DZ166">
        <v>62.03994293721951</v>
      </c>
      <c r="EA166">
        <v>41.03891068264819</v>
      </c>
      <c r="EB166">
        <v>1.8058199777708</v>
      </c>
      <c r="EC166">
        <v>8.129433722677243</v>
      </c>
      <c r="ED166">
        <v>67.46521874355304</v>
      </c>
      <c r="EE166">
        <v>147.461755495265</v>
      </c>
      <c r="EF166">
        <v>0.3691324906510927</v>
      </c>
      <c r="EG166">
        <v>15.32542018193673</v>
      </c>
      <c r="EH166">
        <v>4.146457293931459</v>
      </c>
      <c r="EI166">
        <v>88.27809637666415</v>
      </c>
      <c r="EJ166">
        <v>4.108946544900125</v>
      </c>
      <c r="EK166">
        <v>0.7906975380266118</v>
      </c>
      <c r="EL166">
        <v>37.6486518598193</v>
      </c>
      <c r="EM166">
        <v>1.503194271482385</v>
      </c>
      <c r="EN166">
        <v>1.553046663444066</v>
      </c>
      <c r="EO166">
        <v>14.78737948995185</v>
      </c>
      <c r="EP166">
        <v>21.97013468083159</v>
      </c>
      <c r="EQ166">
        <v>9.851544390266069</v>
      </c>
      <c r="ER166">
        <v>2.040138249943289</v>
      </c>
      <c r="ES166">
        <v>259.3596305072729</v>
      </c>
      <c r="ET166">
        <v>74.5303610955967</v>
      </c>
      <c r="EU166">
        <v>1.978984433768545</v>
      </c>
      <c r="EV166">
        <v>5.20510757563089</v>
      </c>
      <c r="EW166">
        <v>90.77332884570004</v>
      </c>
      <c r="EX166">
        <v>18.60476323415694</v>
      </c>
      <c r="EY166">
        <v>0.3237560701314889</v>
      </c>
      <c r="EZ166">
        <v>21.77037123925449</v>
      </c>
      <c r="FA166">
        <v>0.03117780589356929</v>
      </c>
      <c r="FB166">
        <v>6.511308273252634</v>
      </c>
      <c r="FC166">
        <v>398.6277983125156</v>
      </c>
      <c r="FD166">
        <v>27.536192447811</v>
      </c>
      <c r="FE166">
        <v>1277.100352926418</v>
      </c>
      <c r="FF166">
        <v>0.3009858782635167</v>
      </c>
      <c r="FG166">
        <v>19.00347234139248</v>
      </c>
      <c r="FH166">
        <v>2657.265719483286</v>
      </c>
      <c r="FI166">
        <v>234.6453068094953</v>
      </c>
      <c r="FJ166">
        <v>0.5772208859313154</v>
      </c>
      <c r="FK166">
        <v>11.82217382790985</v>
      </c>
      <c r="FL166">
        <v>20.23549629543909</v>
      </c>
      <c r="FM166">
        <v>4.594313480720964</v>
      </c>
      <c r="FN166">
        <v>15.56735532250877</v>
      </c>
      <c r="FO166">
        <v>679.8565220542461</v>
      </c>
      <c r="FP166">
        <v>733.0704415177111</v>
      </c>
      <c r="FQ166">
        <v>97.51127746851343</v>
      </c>
      <c r="FR166">
        <v>38.20783197687885</v>
      </c>
      <c r="FS166">
        <v>52.89089145215505</v>
      </c>
    </row>
    <row r="167" spans="1:175">
      <c r="A167" s="2">
        <v>45028</v>
      </c>
      <c r="B167">
        <v>1185.789062108069</v>
      </c>
      <c r="C167">
        <v>-0.002522522702732899</v>
      </c>
      <c r="DR167" s="2">
        <v>45028</v>
      </c>
      <c r="DS167">
        <v>50.69325215251185</v>
      </c>
      <c r="DT167">
        <v>326.7149708229063</v>
      </c>
      <c r="DU167">
        <v>144.3839865225818</v>
      </c>
      <c r="DV167">
        <v>145.5678438991103</v>
      </c>
      <c r="DW167">
        <v>7054.597823098545</v>
      </c>
      <c r="DX167">
        <v>4.786046873220387</v>
      </c>
      <c r="DY167">
        <v>2.401264129976135</v>
      </c>
      <c r="DZ167">
        <v>59.73688791123207</v>
      </c>
      <c r="EA167">
        <v>42.02144327709829</v>
      </c>
      <c r="EB167">
        <v>1.796226751030926</v>
      </c>
      <c r="EC167">
        <v>8.244154091960784</v>
      </c>
      <c r="ED167">
        <v>67.81052123365414</v>
      </c>
      <c r="EE167">
        <v>149.3310580187279</v>
      </c>
      <c r="EF167">
        <v>0.3705732127583485</v>
      </c>
      <c r="EG167">
        <v>15.4141569351596</v>
      </c>
      <c r="EH167">
        <v>4.122036128067923</v>
      </c>
      <c r="EI167">
        <v>87.5532905700461</v>
      </c>
      <c r="EJ167">
        <v>4.117590868778324</v>
      </c>
      <c r="EK167">
        <v>0.7880210122105583</v>
      </c>
      <c r="EL167">
        <v>38.04889514010956</v>
      </c>
      <c r="EM167">
        <v>1.502397183711573</v>
      </c>
      <c r="EN167">
        <v>1.571813673866967</v>
      </c>
      <c r="EO167">
        <v>14.88776482265991</v>
      </c>
      <c r="EP167">
        <v>21.19123151510006</v>
      </c>
      <c r="EQ167">
        <v>8.965405528893879</v>
      </c>
      <c r="ER167">
        <v>2.117362098968998</v>
      </c>
      <c r="ES167">
        <v>258.1278012459211</v>
      </c>
      <c r="ET167">
        <v>76.67575039976911</v>
      </c>
      <c r="EU167">
        <v>1.871162475612337</v>
      </c>
      <c r="EV167">
        <v>5.495483402975027</v>
      </c>
      <c r="EW167">
        <v>91.50927031598624</v>
      </c>
      <c r="EX167">
        <v>19.24467435950799</v>
      </c>
      <c r="EY167">
        <v>0.3220221292176094</v>
      </c>
      <c r="EZ167">
        <v>21.8973218991334</v>
      </c>
      <c r="FA167">
        <v>0.03112725060283076</v>
      </c>
      <c r="FB167">
        <v>6.53980457860185</v>
      </c>
      <c r="FC167">
        <v>399.8210984202283</v>
      </c>
      <c r="FD167">
        <v>27.46286407934289</v>
      </c>
      <c r="FE167">
        <v>1260.423114713781</v>
      </c>
      <c r="FF167">
        <v>0.3007567323909691</v>
      </c>
      <c r="FG167">
        <v>18.84151759565112</v>
      </c>
      <c r="FH167">
        <v>2650.562706378696</v>
      </c>
      <c r="FI167">
        <v>235.0841778043866</v>
      </c>
      <c r="FJ167">
        <v>0.6255391117705563</v>
      </c>
      <c r="FK167">
        <v>11.90922389353978</v>
      </c>
      <c r="FL167">
        <v>20.33172592172269</v>
      </c>
      <c r="FM167">
        <v>4.702365760374438</v>
      </c>
      <c r="FN167">
        <v>15.65414192448845</v>
      </c>
      <c r="FO167">
        <v>688.2804625704159</v>
      </c>
      <c r="FP167">
        <v>733.7504641418366</v>
      </c>
      <c r="FQ167">
        <v>97.48449337484584</v>
      </c>
      <c r="FR167">
        <v>39.08771272304048</v>
      </c>
      <c r="FS167">
        <v>53.4156484634328</v>
      </c>
    </row>
    <row r="168" spans="1:175">
      <c r="A168" s="2">
        <v>45029</v>
      </c>
      <c r="B168">
        <v>1181.472688747196</v>
      </c>
      <c r="C168">
        <v>-0.003640085322763498</v>
      </c>
      <c r="DR168" s="2">
        <v>45029</v>
      </c>
      <c r="DS168">
        <v>51.31096660353371</v>
      </c>
      <c r="DT168">
        <v>330.2658109453757</v>
      </c>
      <c r="DU168">
        <v>151.4038534057014</v>
      </c>
      <c r="DV168">
        <v>146.3775070201565</v>
      </c>
      <c r="DW168">
        <v>7208.271375642549</v>
      </c>
      <c r="DX168">
        <v>4.633995799856165</v>
      </c>
      <c r="DY168">
        <v>2.38117889740554</v>
      </c>
      <c r="DZ168">
        <v>60.64265396738342</v>
      </c>
      <c r="EA168">
        <v>42.9242675848322</v>
      </c>
      <c r="EB168">
        <v>1.804384092972105</v>
      </c>
      <c r="EC168">
        <v>8.40510269625646</v>
      </c>
      <c r="ED168">
        <v>66.93333182469088</v>
      </c>
      <c r="EE168">
        <v>152.3781006153897</v>
      </c>
      <c r="EF168">
        <v>0.3723429315000727</v>
      </c>
      <c r="EG168">
        <v>15.2060914456524</v>
      </c>
      <c r="EH168">
        <v>4.049217172977469</v>
      </c>
      <c r="EI168">
        <v>87.08539917089422</v>
      </c>
      <c r="EJ168">
        <v>4.217317183018381</v>
      </c>
      <c r="EK168">
        <v>0.7891017189521226</v>
      </c>
      <c r="EL168">
        <v>38.76440838379536</v>
      </c>
      <c r="EM168">
        <v>1.472586409158424</v>
      </c>
      <c r="EN168">
        <v>1.60124601033328</v>
      </c>
      <c r="EO168">
        <v>14.9895626665713</v>
      </c>
      <c r="EP168">
        <v>20.740876007933</v>
      </c>
      <c r="EQ168">
        <v>5.213127305310624</v>
      </c>
      <c r="ER168">
        <v>2.119527476154178</v>
      </c>
      <c r="ES168">
        <v>245.4938428353477</v>
      </c>
      <c r="ET168">
        <v>76.40365380148272</v>
      </c>
      <c r="EU168">
        <v>1.888880119357321</v>
      </c>
      <c r="EV168">
        <v>5.466610969551728</v>
      </c>
      <c r="EW168">
        <v>90.08697370980069</v>
      </c>
      <c r="EX168">
        <v>20.2229387721848</v>
      </c>
      <c r="EY168">
        <v>0.3277214864880957</v>
      </c>
      <c r="EZ168">
        <v>21.76213708478422</v>
      </c>
      <c r="FA168">
        <v>0.03101609281800709</v>
      </c>
      <c r="FB168">
        <v>5.990989875795912</v>
      </c>
      <c r="FC168">
        <v>408.1019826133668</v>
      </c>
      <c r="FD168">
        <v>27.5716874662786</v>
      </c>
      <c r="FE168">
        <v>1299.027238360044</v>
      </c>
      <c r="FF168">
        <v>0.3062620051973004</v>
      </c>
      <c r="FG168">
        <v>18.60246228549968</v>
      </c>
      <c r="FH168">
        <v>2640.914431974143</v>
      </c>
      <c r="FI168">
        <v>233.5983203336593</v>
      </c>
      <c r="FJ168">
        <v>0.6326198872456668</v>
      </c>
      <c r="FK168">
        <v>12.08979142346568</v>
      </c>
      <c r="FL168">
        <v>20.01340169479826</v>
      </c>
      <c r="FM168">
        <v>4.77578601172673</v>
      </c>
      <c r="FN168">
        <v>15.77186126216889</v>
      </c>
      <c r="FO168">
        <v>698.968007983632</v>
      </c>
      <c r="FP168">
        <v>743.4760158413263</v>
      </c>
      <c r="FQ168">
        <v>99.42783303452919</v>
      </c>
      <c r="FR168">
        <v>38.08658813366026</v>
      </c>
      <c r="FS168">
        <v>54.36571084260927</v>
      </c>
    </row>
    <row r="169" spans="1:175">
      <c r="A169" s="2">
        <v>45030</v>
      </c>
      <c r="B169">
        <v>1204.639630247091</v>
      </c>
      <c r="C169">
        <v>0.01960852901683263</v>
      </c>
      <c r="DR169" s="2">
        <v>45030</v>
      </c>
      <c r="DS169">
        <v>51.0549606385145</v>
      </c>
      <c r="DT169">
        <v>348.210072195438</v>
      </c>
      <c r="DU169">
        <v>155.1479907210162</v>
      </c>
      <c r="DV169">
        <v>145.1049755736883</v>
      </c>
      <c r="DW169">
        <v>7256.486324595814</v>
      </c>
      <c r="DX169">
        <v>4.716331128569398</v>
      </c>
      <c r="DY169">
        <v>2.328278164822176</v>
      </c>
      <c r="DZ169">
        <v>61.70104941253976</v>
      </c>
      <c r="EA169">
        <v>42.92222282830648</v>
      </c>
      <c r="EB169">
        <v>1.802680584886198</v>
      </c>
      <c r="EC169">
        <v>8.47025422071296</v>
      </c>
      <c r="ED169">
        <v>68.6817582619847</v>
      </c>
      <c r="EE169">
        <v>151.8512349000472</v>
      </c>
      <c r="EF169">
        <v>0.369533056091134</v>
      </c>
      <c r="EG169">
        <v>14.95159373896088</v>
      </c>
      <c r="EH169">
        <v>3.91115625044534</v>
      </c>
      <c r="EI169">
        <v>87.03999705868969</v>
      </c>
      <c r="EJ169">
        <v>4.054088833410824</v>
      </c>
      <c r="EK169">
        <v>0.7906747606320592</v>
      </c>
      <c r="EL169">
        <v>38.56283034541485</v>
      </c>
      <c r="EM169">
        <v>1.474450328376293</v>
      </c>
      <c r="EN169">
        <v>1.601853353364824</v>
      </c>
      <c r="EO169">
        <v>14.77150411890846</v>
      </c>
      <c r="EP169">
        <v>20.76043861969704</v>
      </c>
      <c r="EQ169">
        <v>6.135949361845186</v>
      </c>
      <c r="ER169">
        <v>2.053495144868319</v>
      </c>
      <c r="ES169">
        <v>253.3113953907533</v>
      </c>
      <c r="ET169">
        <v>76.60520336320619</v>
      </c>
      <c r="EU169">
        <v>1.883646123942051</v>
      </c>
      <c r="EV169">
        <v>5.314991624709631</v>
      </c>
      <c r="EW169">
        <v>91.07590121181862</v>
      </c>
      <c r="EX169">
        <v>19.84886599960131</v>
      </c>
      <c r="EY169">
        <v>0.3273145617579108</v>
      </c>
      <c r="EZ169">
        <v>21.9098477654702</v>
      </c>
      <c r="FA169">
        <v>0.0304848776092898</v>
      </c>
      <c r="FB169">
        <v>6.193918617397868</v>
      </c>
      <c r="FC169">
        <v>415.3418060965128</v>
      </c>
      <c r="FD169">
        <v>26.91658724751758</v>
      </c>
      <c r="FE169">
        <v>1277.62799622954</v>
      </c>
      <c r="FF169">
        <v>0.3042952865730826</v>
      </c>
      <c r="FG169">
        <v>19.15419954376904</v>
      </c>
      <c r="FH169">
        <v>2692.698879244479</v>
      </c>
      <c r="FI169">
        <v>223.5207228594893</v>
      </c>
      <c r="FJ169">
        <v>0.6007442999864032</v>
      </c>
      <c r="FK169">
        <v>12.0989840130367</v>
      </c>
      <c r="FL169">
        <v>20.15301360324103</v>
      </c>
      <c r="FM169">
        <v>4.775712133980885</v>
      </c>
      <c r="FN169">
        <v>15.500916441745</v>
      </c>
      <c r="FO169">
        <v>710.7337222257213</v>
      </c>
      <c r="FP169">
        <v>732.6580262192899</v>
      </c>
      <c r="FQ169">
        <v>99.87797186102497</v>
      </c>
      <c r="FR169">
        <v>37.6585095303852</v>
      </c>
      <c r="FS169">
        <v>55.10519777842354</v>
      </c>
    </row>
    <row r="170" spans="1:175">
      <c r="A170" s="2">
        <v>45031</v>
      </c>
      <c r="B170">
        <v>1241.220781953813</v>
      </c>
      <c r="C170">
        <v>0.03036688382833508</v>
      </c>
      <c r="DR170" s="2">
        <v>45031</v>
      </c>
      <c r="DS170">
        <v>51.1727414239616</v>
      </c>
      <c r="DT170">
        <v>360.9994091676779</v>
      </c>
      <c r="DU170">
        <v>161.4907821040975</v>
      </c>
      <c r="DV170">
        <v>147.2574678101305</v>
      </c>
      <c r="DW170">
        <v>7315.27637421396</v>
      </c>
      <c r="DX170">
        <v>4.762245879275603</v>
      </c>
      <c r="DY170">
        <v>2.312730139685519</v>
      </c>
      <c r="DZ170">
        <v>60.27861954512403</v>
      </c>
      <c r="EA170">
        <v>42.59145531959634</v>
      </c>
      <c r="EB170">
        <v>1.80704034768168</v>
      </c>
      <c r="EC170">
        <v>8.437467709043528</v>
      </c>
      <c r="ED170">
        <v>69.51619196224235</v>
      </c>
      <c r="EE170">
        <v>153.5351664889183</v>
      </c>
      <c r="EF170">
        <v>0.3736276361872826</v>
      </c>
      <c r="EG170">
        <v>15.06621688157737</v>
      </c>
      <c r="EH170">
        <v>3.911992397571676</v>
      </c>
      <c r="EI170">
        <v>88.95457009687264</v>
      </c>
      <c r="EJ170">
        <v>4.006195430619629</v>
      </c>
      <c r="EK170">
        <v>0.7832131903954629</v>
      </c>
      <c r="EL170">
        <v>38.2467205998375</v>
      </c>
      <c r="EM170">
        <v>1.481090712221677</v>
      </c>
      <c r="EN170">
        <v>1.610231170474582</v>
      </c>
      <c r="EO170">
        <v>14.7788345488552</v>
      </c>
      <c r="EP170">
        <v>21.24567862808757</v>
      </c>
      <c r="EQ170">
        <v>6.314911772209952</v>
      </c>
      <c r="ER170">
        <v>1.914177206607026</v>
      </c>
      <c r="ES170">
        <v>259.4473260376307</v>
      </c>
      <c r="ET170">
        <v>73.2399714472343</v>
      </c>
      <c r="EU170">
        <v>1.61768199389809</v>
      </c>
      <c r="EV170">
        <v>5.10126479367298</v>
      </c>
      <c r="EW170">
        <v>81.10211650089607</v>
      </c>
      <c r="EX170">
        <v>18.64723626933293</v>
      </c>
      <c r="EY170">
        <v>0.3294478357000554</v>
      </c>
      <c r="EZ170">
        <v>21.73180699704436</v>
      </c>
      <c r="FA170">
        <v>0.03057497192923132</v>
      </c>
      <c r="FB170">
        <v>6.315551939412073</v>
      </c>
      <c r="FC170">
        <v>421.3725626959869</v>
      </c>
      <c r="FD170">
        <v>26.81039651395701</v>
      </c>
      <c r="FE170">
        <v>1310.393949412728</v>
      </c>
      <c r="FF170">
        <v>0.3233964748733963</v>
      </c>
      <c r="FG170">
        <v>19.55501211653917</v>
      </c>
      <c r="FH170">
        <v>2774.467753295184</v>
      </c>
      <c r="FI170">
        <v>214.1895441823981</v>
      </c>
      <c r="FJ170">
        <v>0.5577232288253144</v>
      </c>
      <c r="FK170">
        <v>12.11858688401025</v>
      </c>
      <c r="FL170">
        <v>19.99847246494596</v>
      </c>
      <c r="FM170">
        <v>4.71571684332056</v>
      </c>
      <c r="FN170">
        <v>15.69996181942435</v>
      </c>
      <c r="FO170">
        <v>722.1618419841968</v>
      </c>
      <c r="FP170">
        <v>740.1330090894407</v>
      </c>
      <c r="FQ170">
        <v>100.7996741042597</v>
      </c>
      <c r="FR170">
        <v>38.68041329554993</v>
      </c>
      <c r="FS170">
        <v>53.24737356318232</v>
      </c>
    </row>
    <row r="171" spans="1:175">
      <c r="A171" s="2">
        <v>45032</v>
      </c>
      <c r="B171">
        <v>1241.911135315817</v>
      </c>
      <c r="C171">
        <v>0.0005561890133014558</v>
      </c>
      <c r="DR171" s="2">
        <v>45032</v>
      </c>
      <c r="DS171">
        <v>51.10186238088713</v>
      </c>
      <c r="DT171">
        <v>368.5202762190879</v>
      </c>
      <c r="DU171">
        <v>164.2387769421083</v>
      </c>
      <c r="DV171">
        <v>146.027470041974</v>
      </c>
      <c r="DW171">
        <v>7022.58042584025</v>
      </c>
      <c r="DX171">
        <v>4.789028055987079</v>
      </c>
      <c r="DY171">
        <v>2.292515339434847</v>
      </c>
      <c r="DZ171">
        <v>60.20516315135227</v>
      </c>
      <c r="EA171">
        <v>42.18580079975919</v>
      </c>
      <c r="EB171">
        <v>1.807195542492174</v>
      </c>
      <c r="EC171">
        <v>8.281761127140099</v>
      </c>
      <c r="ED171">
        <v>69.67390684270059</v>
      </c>
      <c r="EE171">
        <v>154.0660609924836</v>
      </c>
      <c r="EF171">
        <v>0.3732517976030343</v>
      </c>
      <c r="EG171">
        <v>15.05826914380363</v>
      </c>
      <c r="EH171">
        <v>3.915583116785249</v>
      </c>
      <c r="EI171">
        <v>90.12113379789841</v>
      </c>
      <c r="EJ171">
        <v>3.821824603554345</v>
      </c>
      <c r="EK171">
        <v>0.7742777509092914</v>
      </c>
      <c r="EL171">
        <v>38.56305186791544</v>
      </c>
      <c r="EM171">
        <v>1.490730905533273</v>
      </c>
      <c r="EN171">
        <v>1.585862390937769</v>
      </c>
      <c r="EO171">
        <v>14.64974969116493</v>
      </c>
      <c r="EP171">
        <v>21.31530456180633</v>
      </c>
      <c r="EQ171">
        <v>6.481252671951158</v>
      </c>
      <c r="ER171">
        <v>1.899866875957888</v>
      </c>
      <c r="ES171">
        <v>261.9214848620813</v>
      </c>
      <c r="ET171">
        <v>70.93737978126687</v>
      </c>
      <c r="EU171">
        <v>1.590758540166752</v>
      </c>
      <c r="EV171">
        <v>5.34299397355452</v>
      </c>
      <c r="EW171">
        <v>79.92886251275169</v>
      </c>
      <c r="EX171">
        <v>18.96289461588859</v>
      </c>
      <c r="EY171">
        <v>0.3275191433006883</v>
      </c>
      <c r="EZ171">
        <v>21.82798222748582</v>
      </c>
      <c r="FA171">
        <v>0.03042356273145858</v>
      </c>
      <c r="FB171">
        <v>6.054634083031997</v>
      </c>
      <c r="FC171">
        <v>420.6673301931327</v>
      </c>
      <c r="FD171">
        <v>27.33607926239797</v>
      </c>
      <c r="FE171">
        <v>1327.44570535986</v>
      </c>
      <c r="FF171">
        <v>0.3292947005042207</v>
      </c>
      <c r="FG171">
        <v>19.07815794338277</v>
      </c>
      <c r="FH171">
        <v>2776.010881777326</v>
      </c>
      <c r="FI171">
        <v>209.4761092424401</v>
      </c>
      <c r="FJ171">
        <v>0.5500219586405977</v>
      </c>
      <c r="FK171">
        <v>12.18484068864401</v>
      </c>
      <c r="FL171">
        <v>20.17509129304837</v>
      </c>
      <c r="FM171">
        <v>4.703824262173583</v>
      </c>
      <c r="FN171">
        <v>15.78054278630092</v>
      </c>
      <c r="FO171">
        <v>724.4286878550438</v>
      </c>
      <c r="FP171">
        <v>743.3680568507428</v>
      </c>
      <c r="FQ171">
        <v>101.4656780867112</v>
      </c>
      <c r="FR171">
        <v>37.82716506378323</v>
      </c>
      <c r="FS171">
        <v>53.95485859221679</v>
      </c>
    </row>
    <row r="172" spans="1:175">
      <c r="A172" s="2">
        <v>45033</v>
      </c>
      <c r="B172">
        <v>1266.195840209038</v>
      </c>
      <c r="C172">
        <v>0.01955430159424876</v>
      </c>
      <c r="DR172" s="2">
        <v>45033</v>
      </c>
      <c r="DS172">
        <v>52.01722335695145</v>
      </c>
      <c r="DT172">
        <v>368.8863711903666</v>
      </c>
      <c r="DU172">
        <v>158.3604725936252</v>
      </c>
      <c r="DV172">
        <v>148.9349610958241</v>
      </c>
      <c r="DW172">
        <v>7094.449287594899</v>
      </c>
      <c r="DX172">
        <v>5.012442701876311</v>
      </c>
      <c r="DY172">
        <v>2.288032731641954</v>
      </c>
      <c r="DZ172">
        <v>61.05423637893761</v>
      </c>
      <c r="EA172">
        <v>40.20352015427166</v>
      </c>
      <c r="EB172">
        <v>1.819562151472664</v>
      </c>
      <c r="EC172">
        <v>8.102124853004115</v>
      </c>
      <c r="ED172">
        <v>72.36083736999362</v>
      </c>
      <c r="EE172">
        <v>159.6252853417754</v>
      </c>
      <c r="EF172">
        <v>0.3808803442126184</v>
      </c>
      <c r="EG172">
        <v>15.68497847770315</v>
      </c>
      <c r="EH172">
        <v>3.975568687824851</v>
      </c>
      <c r="EI172">
        <v>87.68073424519939</v>
      </c>
      <c r="EJ172">
        <v>3.919942127627339</v>
      </c>
      <c r="EK172">
        <v>0.7783209136659183</v>
      </c>
      <c r="EL172">
        <v>39.50779698463391</v>
      </c>
      <c r="EM172">
        <v>1.462149301877917</v>
      </c>
      <c r="EN172">
        <v>1.804617541789505</v>
      </c>
      <c r="EO172">
        <v>15.41389773017687</v>
      </c>
      <c r="EP172">
        <v>21.81969314884524</v>
      </c>
      <c r="EQ172">
        <v>7.595140343903243</v>
      </c>
      <c r="ER172">
        <v>1.804165697257009</v>
      </c>
      <c r="ES172">
        <v>270.2688841470399</v>
      </c>
      <c r="ET172">
        <v>72.69097113699245</v>
      </c>
      <c r="EU172">
        <v>1.377979165100731</v>
      </c>
      <c r="EV172">
        <v>5.207208420166184</v>
      </c>
      <c r="EW172">
        <v>78.98585549760459</v>
      </c>
      <c r="EX172">
        <v>18.43482060445628</v>
      </c>
      <c r="EY172">
        <v>0.3267972757740967</v>
      </c>
      <c r="EZ172">
        <v>21.88203337215182</v>
      </c>
      <c r="FA172">
        <v>0.02997885806146459</v>
      </c>
      <c r="FB172">
        <v>6.509979222915556</v>
      </c>
      <c r="FC172">
        <v>415.8512157855146</v>
      </c>
      <c r="FD172">
        <v>27.06244735866096</v>
      </c>
      <c r="FE172">
        <v>1323.944521542589</v>
      </c>
      <c r="FF172">
        <v>0.3370505471027253</v>
      </c>
      <c r="FG172">
        <v>19.43720192551362</v>
      </c>
      <c r="FH172">
        <v>2974.731838620391</v>
      </c>
      <c r="FI172">
        <v>199.8504490706561</v>
      </c>
      <c r="FJ172">
        <v>0.4602560197731639</v>
      </c>
      <c r="FK172">
        <v>12.0003125110542</v>
      </c>
      <c r="FL172">
        <v>20.87566351927757</v>
      </c>
      <c r="FM172">
        <v>4.753242351693552</v>
      </c>
      <c r="FN172">
        <v>16.28145822161357</v>
      </c>
      <c r="FO172">
        <v>702.5700730670765</v>
      </c>
      <c r="FP172">
        <v>722.252500792544</v>
      </c>
      <c r="FQ172">
        <v>104.696536694297</v>
      </c>
      <c r="FR172">
        <v>38.16320825070952</v>
      </c>
      <c r="FS172">
        <v>53.1447984493082</v>
      </c>
    </row>
    <row r="173" spans="1:175">
      <c r="A173" s="2">
        <v>45034</v>
      </c>
      <c r="B173">
        <v>1241.234714846512</v>
      </c>
      <c r="C173">
        <v>-0.01971347920271627</v>
      </c>
      <c r="DR173" s="2">
        <v>45034</v>
      </c>
      <c r="DS173">
        <v>52.50048249521912</v>
      </c>
      <c r="DT173">
        <v>384.4216208605968</v>
      </c>
      <c r="DU173">
        <v>156.8261596299477</v>
      </c>
      <c r="DV173">
        <v>149.2972315103729</v>
      </c>
      <c r="DW173">
        <v>7126.400639724021</v>
      </c>
      <c r="DX173">
        <v>4.958179320570951</v>
      </c>
      <c r="DY173">
        <v>2.303915806546291</v>
      </c>
      <c r="DZ173">
        <v>54.74111800941962</v>
      </c>
      <c r="EA173">
        <v>40.29471948826895</v>
      </c>
      <c r="EB173">
        <v>1.764914116503147</v>
      </c>
      <c r="EC173">
        <v>8.26187030838514</v>
      </c>
      <c r="ED173">
        <v>73.43153300792805</v>
      </c>
      <c r="EE173">
        <v>159.4407016889131</v>
      </c>
      <c r="EF173">
        <v>0.3802767690932676</v>
      </c>
      <c r="EG173">
        <v>16.17728510319163</v>
      </c>
      <c r="EH173">
        <v>3.934656206517793</v>
      </c>
      <c r="EI173">
        <v>88.85216381241594</v>
      </c>
      <c r="EJ173">
        <v>3.717676239339965</v>
      </c>
      <c r="EK173">
        <v>0.7567908983015145</v>
      </c>
      <c r="EL173">
        <v>38.53343314646305</v>
      </c>
      <c r="EM173">
        <v>1.481224081952327</v>
      </c>
      <c r="EN173">
        <v>1.833724430138362</v>
      </c>
      <c r="EO173">
        <v>15.6325209127994</v>
      </c>
      <c r="EP173">
        <v>21.76231933528875</v>
      </c>
      <c r="EQ173">
        <v>8.062048569355435</v>
      </c>
      <c r="ER173">
        <v>1.81448563887518</v>
      </c>
      <c r="ES173">
        <v>266.4386864348227</v>
      </c>
      <c r="ET173">
        <v>69.51254102082116</v>
      </c>
      <c r="EU173">
        <v>1.394720644743162</v>
      </c>
      <c r="EV173">
        <v>5.277736916279602</v>
      </c>
      <c r="EW173">
        <v>84.3920463173398</v>
      </c>
      <c r="EX173">
        <v>18.07688993202491</v>
      </c>
      <c r="EY173">
        <v>0.3255555852997146</v>
      </c>
      <c r="EZ173">
        <v>19.98150911511127</v>
      </c>
      <c r="FA173">
        <v>0.03008751215686846</v>
      </c>
      <c r="FB173">
        <v>6.474514308103136</v>
      </c>
      <c r="FC173">
        <v>420.3374060285934</v>
      </c>
      <c r="FD173">
        <v>28.01667025241969</v>
      </c>
      <c r="FE173">
        <v>1342.474781305011</v>
      </c>
      <c r="FF173">
        <v>0.3395124870199406</v>
      </c>
      <c r="FG173">
        <v>19.19519243995311</v>
      </c>
      <c r="FH173">
        <v>2916.08952438609</v>
      </c>
      <c r="FI173">
        <v>205.8413797946864</v>
      </c>
      <c r="FJ173">
        <v>0.4837263563393589</v>
      </c>
      <c r="FK173">
        <v>12.03806286406572</v>
      </c>
      <c r="FL173">
        <v>20.17492039975101</v>
      </c>
      <c r="FM173">
        <v>4.811977833903297</v>
      </c>
      <c r="FN173">
        <v>16.38590657063699</v>
      </c>
      <c r="FO173">
        <v>696.5422357108264</v>
      </c>
      <c r="FP173">
        <v>727.6814069533609</v>
      </c>
      <c r="FQ173">
        <v>104.5925864106574</v>
      </c>
      <c r="FR173">
        <v>38.93433735204243</v>
      </c>
      <c r="FS173">
        <v>54.3294073381004</v>
      </c>
    </row>
    <row r="174" spans="1:175">
      <c r="A174" s="2">
        <v>45035</v>
      </c>
      <c r="B174">
        <v>1267.361638737736</v>
      </c>
      <c r="C174">
        <v>0.02104914048786943</v>
      </c>
      <c r="DR174" s="2">
        <v>45035</v>
      </c>
      <c r="DS174">
        <v>52.54997845574302</v>
      </c>
      <c r="DT174">
        <v>385.7372149865741</v>
      </c>
      <c r="DU174">
        <v>158.9329648147119</v>
      </c>
      <c r="DV174">
        <v>147.3644299479864</v>
      </c>
      <c r="DW174">
        <v>7207.807569807602</v>
      </c>
      <c r="DX174">
        <v>5.043443100446916</v>
      </c>
      <c r="DY174">
        <v>2.31880878339915</v>
      </c>
      <c r="DZ174">
        <v>56.86907805728645</v>
      </c>
      <c r="EA174">
        <v>39.83918276454779</v>
      </c>
      <c r="EB174">
        <v>1.793996229371451</v>
      </c>
      <c r="EC174">
        <v>8.233365376664953</v>
      </c>
      <c r="ED174">
        <v>73.69268962812183</v>
      </c>
      <c r="EE174">
        <v>159.9701055343776</v>
      </c>
      <c r="EF174">
        <v>0.3826404567375232</v>
      </c>
      <c r="EG174">
        <v>16.16465155757374</v>
      </c>
      <c r="EH174">
        <v>3.884702417938203</v>
      </c>
      <c r="EI174">
        <v>88.3578757701848</v>
      </c>
      <c r="EJ174">
        <v>3.547458425199617</v>
      </c>
      <c r="EK174">
        <v>0.7748125933913845</v>
      </c>
      <c r="EL174">
        <v>39.13507410154414</v>
      </c>
      <c r="EM174">
        <v>1.482815685749303</v>
      </c>
      <c r="EN174">
        <v>1.829910037966447</v>
      </c>
      <c r="EO174">
        <v>15.58395168386272</v>
      </c>
      <c r="EP174">
        <v>21.66466148877426</v>
      </c>
      <c r="EQ174">
        <v>6.874695732876652</v>
      </c>
      <c r="ER174">
        <v>1.834170766305837</v>
      </c>
      <c r="ES174">
        <v>254.3964231490083</v>
      </c>
      <c r="ET174">
        <v>71.42855340754028</v>
      </c>
      <c r="EU174">
        <v>1.48639736896848</v>
      </c>
      <c r="EV174">
        <v>5.317406554107849</v>
      </c>
      <c r="EW174">
        <v>82.81486316727786</v>
      </c>
      <c r="EX174">
        <v>18.23671218448824</v>
      </c>
      <c r="EY174">
        <v>0.3222349028727133</v>
      </c>
      <c r="EZ174">
        <v>20.59430375174522</v>
      </c>
      <c r="FA174">
        <v>0.03043356563170533</v>
      </c>
      <c r="FB174">
        <v>6.464803010542912</v>
      </c>
      <c r="FC174">
        <v>420.661946792497</v>
      </c>
      <c r="FD174">
        <v>27.789478711363</v>
      </c>
      <c r="FE174">
        <v>1356.897056856719</v>
      </c>
      <c r="FF174">
        <v>0.3407976868584437</v>
      </c>
      <c r="FG174">
        <v>19.7461574779405</v>
      </c>
      <c r="FH174">
        <v>2977.470702460098</v>
      </c>
      <c r="FI174">
        <v>195.5239979420709</v>
      </c>
      <c r="FJ174">
        <v>0.484285635448662</v>
      </c>
      <c r="FK174">
        <v>11.93084492134103</v>
      </c>
      <c r="FL174">
        <v>20.58738179416236</v>
      </c>
      <c r="FM174">
        <v>4.501459222985596</v>
      </c>
      <c r="FN174">
        <v>16.18671387638616</v>
      </c>
      <c r="FO174">
        <v>701.0215435680401</v>
      </c>
      <c r="FP174">
        <v>716.1824278570089</v>
      </c>
      <c r="FQ174">
        <v>102.514997592508</v>
      </c>
      <c r="FR174">
        <v>38.97793733413011</v>
      </c>
      <c r="FS174">
        <v>53.4663978548741</v>
      </c>
    </row>
    <row r="175" spans="1:175">
      <c r="A175" s="2">
        <v>45036</v>
      </c>
      <c r="B175">
        <v>1164.514522375134</v>
      </c>
      <c r="C175">
        <v>-0.08115056761938577</v>
      </c>
      <c r="DR175" s="2">
        <v>45036</v>
      </c>
      <c r="DS175">
        <v>53.9572628363513</v>
      </c>
      <c r="DT175">
        <v>380.5906550895606</v>
      </c>
      <c r="DU175">
        <v>152.0322521525901</v>
      </c>
      <c r="DV175">
        <v>141.1701835713976</v>
      </c>
      <c r="DW175">
        <v>6864.395874495385</v>
      </c>
      <c r="DX175">
        <v>5.048688195550286</v>
      </c>
      <c r="DY175">
        <v>2.286126551514464</v>
      </c>
      <c r="DZ175">
        <v>58.88342704208688</v>
      </c>
      <c r="EA175">
        <v>39.39285978977129</v>
      </c>
      <c r="EB175">
        <v>1.837770875213939</v>
      </c>
      <c r="EC175">
        <v>8.441588693596996</v>
      </c>
      <c r="ED175">
        <v>74.40119303847538</v>
      </c>
      <c r="EE175">
        <v>155.6480103665404</v>
      </c>
      <c r="EF175">
        <v>0.3936930046083617</v>
      </c>
      <c r="EG175">
        <v>16.72149591724668</v>
      </c>
      <c r="EH175">
        <v>3.912500726328389</v>
      </c>
      <c r="EI175">
        <v>84.90894453245915</v>
      </c>
      <c r="EJ175">
        <v>3.711375049373571</v>
      </c>
      <c r="EK175">
        <v>0.7795773772562004</v>
      </c>
      <c r="EL175">
        <v>40.11224293735624</v>
      </c>
      <c r="EM175">
        <v>1.490985419609498</v>
      </c>
      <c r="EN175">
        <v>1.851121624575154</v>
      </c>
      <c r="EO175">
        <v>15.86712239475662</v>
      </c>
      <c r="EP175">
        <v>22.49497360689474</v>
      </c>
      <c r="EQ175">
        <v>7.041910703430157</v>
      </c>
      <c r="ER175">
        <v>1.913978399714669</v>
      </c>
      <c r="ES175">
        <v>255.3852226708021</v>
      </c>
      <c r="ET175">
        <v>73.47703158141206</v>
      </c>
      <c r="EU175">
        <v>1.439687084047262</v>
      </c>
      <c r="EV175">
        <v>5.484061080931725</v>
      </c>
      <c r="EW175">
        <v>87.30123443940353</v>
      </c>
      <c r="EX175">
        <v>19.38418943412994</v>
      </c>
      <c r="EY175">
        <v>0.333939202301737</v>
      </c>
      <c r="EZ175">
        <v>21.12414480144436</v>
      </c>
      <c r="FA175">
        <v>0.03061170185436072</v>
      </c>
      <c r="FB175">
        <v>6.489483711841433</v>
      </c>
      <c r="FC175">
        <v>416.4137456321039</v>
      </c>
      <c r="FD175">
        <v>28.83202604658797</v>
      </c>
      <c r="FE175">
        <v>1406.796838250365</v>
      </c>
      <c r="FF175">
        <v>0.3339565404361461</v>
      </c>
      <c r="FG175">
        <v>18.36989371930024</v>
      </c>
      <c r="FH175">
        <v>2735.847264885369</v>
      </c>
      <c r="FI175">
        <v>204.4974322019711</v>
      </c>
      <c r="FJ175">
        <v>0.4931278119050764</v>
      </c>
      <c r="FK175">
        <v>12.21893097833205</v>
      </c>
      <c r="FL175">
        <v>20.89942957492769</v>
      </c>
      <c r="FM175">
        <v>4.373792611405211</v>
      </c>
      <c r="FN175">
        <v>16.36934961016301</v>
      </c>
      <c r="FO175">
        <v>653.577043598362</v>
      </c>
      <c r="FP175">
        <v>729.7180313317416</v>
      </c>
      <c r="FQ175">
        <v>102.2287835272049</v>
      </c>
      <c r="FR175">
        <v>40.73055857750757</v>
      </c>
      <c r="FS175">
        <v>54.10170940119538</v>
      </c>
    </row>
    <row r="176" spans="1:175">
      <c r="A176" s="2">
        <v>45037</v>
      </c>
      <c r="B176">
        <v>1134.66783865883</v>
      </c>
      <c r="C176">
        <v>-0.02563015157202941</v>
      </c>
      <c r="DR176" s="2">
        <v>45037</v>
      </c>
      <c r="DS176">
        <v>52.62542526003843</v>
      </c>
      <c r="DT176">
        <v>392.6461863443596</v>
      </c>
      <c r="DU176">
        <v>154.2043156563119</v>
      </c>
      <c r="DV176">
        <v>152.3964929861091</v>
      </c>
      <c r="DW176">
        <v>6900.427122404236</v>
      </c>
      <c r="DX176">
        <v>4.992769872088128</v>
      </c>
      <c r="DY176">
        <v>2.287177758621033</v>
      </c>
      <c r="DZ176">
        <v>60.5553838044566</v>
      </c>
      <c r="EA176">
        <v>39.90917923280553</v>
      </c>
      <c r="EB176">
        <v>1.838975713510141</v>
      </c>
      <c r="EC176">
        <v>8.514246552412857</v>
      </c>
      <c r="ED176">
        <v>74.0608735425525</v>
      </c>
      <c r="EE176">
        <v>154.0914212378786</v>
      </c>
      <c r="EF176">
        <v>0.3910282378586135</v>
      </c>
      <c r="EG176">
        <v>16.48507948952019</v>
      </c>
      <c r="EH176">
        <v>3.937853583835801</v>
      </c>
      <c r="EI176">
        <v>85.27625281671781</v>
      </c>
      <c r="EJ176">
        <v>3.731025146341278</v>
      </c>
      <c r="EK176">
        <v>0.7656474671209617</v>
      </c>
      <c r="EL176">
        <v>39.90912361422164</v>
      </c>
      <c r="EM176">
        <v>1.483831016576429</v>
      </c>
      <c r="EN176">
        <v>1.844091371165985</v>
      </c>
      <c r="EO176">
        <v>15.67862587987078</v>
      </c>
      <c r="EP176">
        <v>22.18503313200052</v>
      </c>
      <c r="EQ176">
        <v>7.269942026743781</v>
      </c>
      <c r="ER176">
        <v>1.883198860847324</v>
      </c>
      <c r="ES176">
        <v>253.2884216378061</v>
      </c>
      <c r="ET176">
        <v>74.17775286600337</v>
      </c>
      <c r="EU176">
        <v>1.45855888645008</v>
      </c>
      <c r="EV176">
        <v>5.622709878171025</v>
      </c>
      <c r="EW176">
        <v>85.68567496890596</v>
      </c>
      <c r="EX176">
        <v>18.87647568791891</v>
      </c>
      <c r="EY176">
        <v>0.3255598236639203</v>
      </c>
      <c r="EZ176">
        <v>21.39252951962383</v>
      </c>
      <c r="FA176">
        <v>0.03002509235905149</v>
      </c>
      <c r="FB176">
        <v>6.637821936696318</v>
      </c>
      <c r="FC176">
        <v>415.4540211372956</v>
      </c>
      <c r="FD176">
        <v>29.43339559795096</v>
      </c>
      <c r="FE176">
        <v>1416.265477079926</v>
      </c>
      <c r="FF176">
        <v>0.3277203682280592</v>
      </c>
      <c r="FG176">
        <v>18.30784842529184</v>
      </c>
      <c r="FH176">
        <v>2665.727084808435</v>
      </c>
      <c r="FI176">
        <v>204.8338960853927</v>
      </c>
      <c r="FJ176">
        <v>0.5175347576869797</v>
      </c>
      <c r="FK176">
        <v>12.16535284118126</v>
      </c>
      <c r="FL176">
        <v>21.01774231431542</v>
      </c>
      <c r="FM176">
        <v>4.486189909204272</v>
      </c>
      <c r="FN176">
        <v>16.30330159191853</v>
      </c>
      <c r="FO176">
        <v>640.6244810458267</v>
      </c>
      <c r="FP176">
        <v>734.0649275776785</v>
      </c>
      <c r="FQ176">
        <v>103.1175537086547</v>
      </c>
      <c r="FR176">
        <v>40.36228431344262</v>
      </c>
      <c r="FS176">
        <v>54.85003925931762</v>
      </c>
    </row>
    <row r="177" spans="1:175">
      <c r="A177" s="2">
        <v>45038</v>
      </c>
      <c r="B177">
        <v>1080.992867816964</v>
      </c>
      <c r="C177">
        <v>-0.04730456703990971</v>
      </c>
      <c r="DR177" s="2">
        <v>45038</v>
      </c>
      <c r="DS177">
        <v>51.80270571538308</v>
      </c>
      <c r="DT177">
        <v>392.4628063370311</v>
      </c>
      <c r="DU177">
        <v>150.3869664342032</v>
      </c>
      <c r="DV177">
        <v>157.8057734145369</v>
      </c>
      <c r="DW177">
        <v>6851.845895761109</v>
      </c>
      <c r="DX177">
        <v>4.98087413220174</v>
      </c>
      <c r="DY177">
        <v>2.302460390339384</v>
      </c>
      <c r="DZ177">
        <v>61.44898915299963</v>
      </c>
      <c r="EA177">
        <v>40.11953553321201</v>
      </c>
      <c r="EB177">
        <v>1.815043572969104</v>
      </c>
      <c r="EC177">
        <v>8.653403653715991</v>
      </c>
      <c r="ED177">
        <v>72.66996295317168</v>
      </c>
      <c r="EE177">
        <v>156.8185772841299</v>
      </c>
      <c r="EF177">
        <v>0.3893021066600794</v>
      </c>
      <c r="EG177">
        <v>16.06147711452726</v>
      </c>
      <c r="EH177">
        <v>3.935506183217042</v>
      </c>
      <c r="EI177">
        <v>85.76644901952693</v>
      </c>
      <c r="EJ177">
        <v>3.863703461817575</v>
      </c>
      <c r="EK177">
        <v>0.750320085161182</v>
      </c>
      <c r="EL177">
        <v>39.63606473498766</v>
      </c>
      <c r="EM177">
        <v>1.513877269550385</v>
      </c>
      <c r="EN177">
        <v>1.860870354746534</v>
      </c>
      <c r="EO177">
        <v>15.56792132944154</v>
      </c>
      <c r="EP177">
        <v>23.22373167182429</v>
      </c>
      <c r="EQ177">
        <v>7.531079349172104</v>
      </c>
      <c r="ER177">
        <v>1.934448856021517</v>
      </c>
      <c r="ES177">
        <v>258.1294542031299</v>
      </c>
      <c r="ET177">
        <v>75.86186630577956</v>
      </c>
      <c r="EU177">
        <v>1.507806806208589</v>
      </c>
      <c r="EV177">
        <v>5.590556677505742</v>
      </c>
      <c r="EW177">
        <v>85.96079480591165</v>
      </c>
      <c r="EX177">
        <v>19.71468813941888</v>
      </c>
      <c r="EY177">
        <v>0.3270498839685242</v>
      </c>
      <c r="EZ177">
        <v>21.39785628122722</v>
      </c>
      <c r="FA177">
        <v>0.03022585471592748</v>
      </c>
      <c r="FB177">
        <v>6.715754155667286</v>
      </c>
      <c r="FC177">
        <v>410.7816195190384</v>
      </c>
      <c r="FD177">
        <v>30.45792979482659</v>
      </c>
      <c r="FE177">
        <v>1396.951233771119</v>
      </c>
      <c r="FF177">
        <v>0.3181717514752076</v>
      </c>
      <c r="FG177">
        <v>17.94007333925835</v>
      </c>
      <c r="FH177">
        <v>2539.626019215012</v>
      </c>
      <c r="FI177">
        <v>214.2921258291011</v>
      </c>
      <c r="FJ177">
        <v>0.5257049476909503</v>
      </c>
      <c r="FK177">
        <v>12.59959610068238</v>
      </c>
      <c r="FL177">
        <v>20.95395211377957</v>
      </c>
      <c r="FM177">
        <v>4.634123236162823</v>
      </c>
      <c r="FN177">
        <v>16.2331747029473</v>
      </c>
      <c r="FO177">
        <v>615.1700822620617</v>
      </c>
      <c r="FP177">
        <v>729.2115817918134</v>
      </c>
      <c r="FQ177">
        <v>103.8684236220549</v>
      </c>
      <c r="FR177">
        <v>40.57562025686677</v>
      </c>
      <c r="FS177">
        <v>54.30516486605186</v>
      </c>
    </row>
    <row r="178" spans="1:175">
      <c r="A178" s="2">
        <v>45039</v>
      </c>
      <c r="B178">
        <v>1104.174624798857</v>
      </c>
      <c r="C178">
        <v>0.02144487505149595</v>
      </c>
      <c r="DR178" s="2">
        <v>45039</v>
      </c>
      <c r="DS178">
        <v>51.38645998739698</v>
      </c>
      <c r="DT178">
        <v>379.7443163264487</v>
      </c>
      <c r="DU178">
        <v>151.2311594117456</v>
      </c>
      <c r="DV178">
        <v>156.4629819476414</v>
      </c>
      <c r="DW178">
        <v>7015.233679758156</v>
      </c>
      <c r="DX178">
        <v>4.99293294934065</v>
      </c>
      <c r="DY178">
        <v>2.295522830418451</v>
      </c>
      <c r="DZ178">
        <v>59.466809784621</v>
      </c>
      <c r="EA178">
        <v>39.27215851054611</v>
      </c>
      <c r="EB178">
        <v>1.81721029014036</v>
      </c>
      <c r="EC178">
        <v>8.512746690347438</v>
      </c>
      <c r="ED178">
        <v>71.89084783732919</v>
      </c>
      <c r="EE178">
        <v>156.7587094592525</v>
      </c>
      <c r="EF178">
        <v>0.3838468982254276</v>
      </c>
      <c r="EG178">
        <v>16.14173371467969</v>
      </c>
      <c r="EH178">
        <v>3.898685514968742</v>
      </c>
      <c r="EI178">
        <v>86.59821043223199</v>
      </c>
      <c r="EJ178">
        <v>3.846505773365031</v>
      </c>
      <c r="EK178">
        <v>0.7527323170581961</v>
      </c>
      <c r="EL178">
        <v>39.0313256636148</v>
      </c>
      <c r="EM178">
        <v>1.520116608616555</v>
      </c>
      <c r="EN178">
        <v>1.874717627272064</v>
      </c>
      <c r="EO178">
        <v>15.57949476782356</v>
      </c>
      <c r="EP178">
        <v>23.08880289221167</v>
      </c>
      <c r="EQ178">
        <v>7.374081776479096</v>
      </c>
      <c r="ER178">
        <v>1.979073232535596</v>
      </c>
      <c r="ES178">
        <v>254.165719727405</v>
      </c>
      <c r="ET178">
        <v>74.76578084798088</v>
      </c>
      <c r="EU178">
        <v>1.47465352035642</v>
      </c>
      <c r="EV178">
        <v>5.565631229230179</v>
      </c>
      <c r="EW178">
        <v>84.80772433903226</v>
      </c>
      <c r="EX178">
        <v>20.0950144010281</v>
      </c>
      <c r="EY178">
        <v>0.3282705262725598</v>
      </c>
      <c r="EZ178">
        <v>21.53648770260622</v>
      </c>
      <c r="FA178">
        <v>0.02992124153201474</v>
      </c>
      <c r="FB178">
        <v>6.779463579268048</v>
      </c>
      <c r="FC178">
        <v>411.437740704953</v>
      </c>
      <c r="FD178">
        <v>29.81909053792229</v>
      </c>
      <c r="FE178">
        <v>1502.925322777626</v>
      </c>
      <c r="FF178">
        <v>0.3092488625289214</v>
      </c>
      <c r="FG178">
        <v>18.92720428443437</v>
      </c>
      <c r="FH178">
        <v>2594.087981874606</v>
      </c>
      <c r="FI178">
        <v>205.5460447772182</v>
      </c>
      <c r="FJ178">
        <v>0.5062214086220412</v>
      </c>
      <c r="FK178">
        <v>12.59594211409729</v>
      </c>
      <c r="FL178">
        <v>20.94835565471339</v>
      </c>
      <c r="FM178">
        <v>4.63043907820947</v>
      </c>
      <c r="FN178">
        <v>16.1860463112743</v>
      </c>
      <c r="FO178">
        <v>617.3525086290845</v>
      </c>
      <c r="FP178">
        <v>728.1979746495662</v>
      </c>
      <c r="FQ178">
        <v>100.7358986257004</v>
      </c>
      <c r="FR178">
        <v>40.62238770565628</v>
      </c>
      <c r="FS178">
        <v>53.44941333257344</v>
      </c>
    </row>
    <row r="179" spans="1:175">
      <c r="A179" s="2">
        <v>45040</v>
      </c>
      <c r="B179">
        <v>1083.216377087168</v>
      </c>
      <c r="C179">
        <v>-0.01898091772893862</v>
      </c>
      <c r="DR179" s="2">
        <v>45040</v>
      </c>
      <c r="DS179">
        <v>49.19880342676846</v>
      </c>
      <c r="DT179">
        <v>393.618226772169</v>
      </c>
      <c r="DU179">
        <v>152.836390278758</v>
      </c>
      <c r="DV179">
        <v>155.1435515619078</v>
      </c>
      <c r="DW179">
        <v>7775.942485428289</v>
      </c>
      <c r="DX179">
        <v>4.878020096314224</v>
      </c>
      <c r="DY179">
        <v>2.257832710824075</v>
      </c>
      <c r="DZ179">
        <v>57.76242817915347</v>
      </c>
      <c r="EA179">
        <v>39.40659467482496</v>
      </c>
      <c r="EB179">
        <v>1.863551983552937</v>
      </c>
      <c r="EC179">
        <v>8.491763221801563</v>
      </c>
      <c r="ED179">
        <v>71.34967185746692</v>
      </c>
      <c r="EE179">
        <v>166.3974088234393</v>
      </c>
      <c r="EF179">
        <v>0.386396323256687</v>
      </c>
      <c r="EG179">
        <v>15.8241727616861</v>
      </c>
      <c r="EH179">
        <v>3.843143652322215</v>
      </c>
      <c r="EI179">
        <v>81.4681944421876</v>
      </c>
      <c r="EJ179">
        <v>4.506423009531332</v>
      </c>
      <c r="EK179">
        <v>0.7717162855853676</v>
      </c>
      <c r="EL179">
        <v>39.25042909179379</v>
      </c>
      <c r="EM179">
        <v>1.534273923855895</v>
      </c>
      <c r="EN179">
        <v>2.055283666867534</v>
      </c>
      <c r="EO179">
        <v>15.86121778495753</v>
      </c>
      <c r="EP179">
        <v>25.36234898836169</v>
      </c>
      <c r="EQ179">
        <v>7.315063007863482</v>
      </c>
      <c r="ER179">
        <v>1.869068233343035</v>
      </c>
      <c r="ES179">
        <v>270.1405918927122</v>
      </c>
      <c r="ET179">
        <v>78.42454262193417</v>
      </c>
      <c r="EU179">
        <v>1.627090847415018</v>
      </c>
      <c r="EV179">
        <v>5.381869532529308</v>
      </c>
      <c r="EW179">
        <v>85.75092475310227</v>
      </c>
      <c r="EX179">
        <v>18.418499521983</v>
      </c>
      <c r="EY179">
        <v>0.2955475327583963</v>
      </c>
      <c r="EZ179">
        <v>22.2875823861254</v>
      </c>
      <c r="FA179">
        <v>0.03039750026286325</v>
      </c>
      <c r="FB179">
        <v>7.006692004348019</v>
      </c>
      <c r="FC179">
        <v>406.8514967948074</v>
      </c>
      <c r="FD179">
        <v>26.87463829105991</v>
      </c>
      <c r="FE179">
        <v>1501.886573190671</v>
      </c>
      <c r="FF179">
        <v>0.3200297971059406</v>
      </c>
      <c r="FG179">
        <v>19.90843798302668</v>
      </c>
      <c r="FH179">
        <v>2899.069500528461</v>
      </c>
      <c r="FI179">
        <v>202.5399127332819</v>
      </c>
      <c r="FJ179">
        <v>0.4230651760898357</v>
      </c>
      <c r="FK179">
        <v>11.84253771674579</v>
      </c>
      <c r="FL179">
        <v>21.82135724760267</v>
      </c>
      <c r="FM179">
        <v>4.713380432955219</v>
      </c>
      <c r="FN179">
        <v>16.3902436754664</v>
      </c>
      <c r="FO179">
        <v>653.1302134573268</v>
      </c>
      <c r="FP179">
        <v>719.8174872476679</v>
      </c>
      <c r="FQ179">
        <v>93.02929610215308</v>
      </c>
      <c r="FR179">
        <v>45.13681037726355</v>
      </c>
      <c r="FS179">
        <v>53.1715285588846</v>
      </c>
    </row>
    <row r="180" spans="1:175">
      <c r="A180" s="2">
        <v>45041</v>
      </c>
      <c r="B180">
        <v>1078.735331542537</v>
      </c>
      <c r="C180">
        <v>-0.004136796340432847</v>
      </c>
      <c r="DR180" s="2">
        <v>45041</v>
      </c>
      <c r="DS180">
        <v>49.72370713562592</v>
      </c>
      <c r="DT180">
        <v>388.6529369852921</v>
      </c>
      <c r="DU180">
        <v>154.0802815113564</v>
      </c>
      <c r="DV180">
        <v>153.8506864593303</v>
      </c>
      <c r="DW180">
        <v>7688.337377193351</v>
      </c>
      <c r="DX180">
        <v>4.877859763350937</v>
      </c>
      <c r="DY180">
        <v>2.236702884549946</v>
      </c>
      <c r="DZ180">
        <v>55.41924505919943</v>
      </c>
      <c r="EA180">
        <v>39.15896309294862</v>
      </c>
      <c r="EB180">
        <v>1.867335988492365</v>
      </c>
      <c r="EC180">
        <v>8.441880497933393</v>
      </c>
      <c r="ED180">
        <v>72.42873567106474</v>
      </c>
      <c r="EE180">
        <v>161.2521665340363</v>
      </c>
      <c r="EF180">
        <v>0.3827260989563985</v>
      </c>
      <c r="EG180">
        <v>16.03730294927316</v>
      </c>
      <c r="EH180">
        <v>3.877179684712073</v>
      </c>
      <c r="EI180">
        <v>81.7738630519529</v>
      </c>
      <c r="EJ180">
        <v>4.330159262526337</v>
      </c>
      <c r="EK180">
        <v>0.7716604675155052</v>
      </c>
      <c r="EL180">
        <v>38.99972822719714</v>
      </c>
      <c r="EM180">
        <v>1.518735941841576</v>
      </c>
      <c r="EN180">
        <v>2.050954492363687</v>
      </c>
      <c r="EO180">
        <v>15.60534649098699</v>
      </c>
      <c r="EP180">
        <v>25.74270722114365</v>
      </c>
      <c r="EQ180">
        <v>7.282060717477258</v>
      </c>
      <c r="ER180">
        <v>1.825820847934311</v>
      </c>
      <c r="ES180">
        <v>273.7217606178762</v>
      </c>
      <c r="ET180">
        <v>79.41001524964319</v>
      </c>
      <c r="EU180">
        <v>1.596725343451531</v>
      </c>
      <c r="EV180">
        <v>5.325041917813833</v>
      </c>
      <c r="EW180">
        <v>86.07575268328883</v>
      </c>
      <c r="EX180">
        <v>18.67081800374203</v>
      </c>
      <c r="EY180">
        <v>0.2888087055240446</v>
      </c>
      <c r="EZ180">
        <v>22.39023680859133</v>
      </c>
      <c r="FA180">
        <v>0.03056091242307941</v>
      </c>
      <c r="FB180">
        <v>7.072055118798964</v>
      </c>
      <c r="FC180">
        <v>403.0838460545855</v>
      </c>
      <c r="FD180">
        <v>26.95428999672028</v>
      </c>
      <c r="FE180">
        <v>1599.683379019413</v>
      </c>
      <c r="FF180">
        <v>0.3233853764103</v>
      </c>
      <c r="FG180">
        <v>19.13599855881006</v>
      </c>
      <c r="FH180">
        <v>2887.076640428014</v>
      </c>
      <c r="FI180">
        <v>201.805944134543</v>
      </c>
      <c r="FJ180">
        <v>0.4251388135356199</v>
      </c>
      <c r="FK180">
        <v>11.90276628145143</v>
      </c>
      <c r="FL180">
        <v>21.72978543835429</v>
      </c>
      <c r="FM180">
        <v>4.693584557021728</v>
      </c>
      <c r="FN180">
        <v>16.27062916384228</v>
      </c>
      <c r="FO180">
        <v>655.610025277573</v>
      </c>
      <c r="FP180">
        <v>717.0188506277505</v>
      </c>
      <c r="FQ180">
        <v>93.149486693212</v>
      </c>
      <c r="FR180">
        <v>45.36959187402066</v>
      </c>
      <c r="FS180">
        <v>53.52064369829593</v>
      </c>
    </row>
    <row r="181" spans="1:175">
      <c r="A181" s="2">
        <v>45042</v>
      </c>
      <c r="B181">
        <v>1095.200438977916</v>
      </c>
      <c r="C181">
        <v>0.01526334305916777</v>
      </c>
      <c r="DR181" s="2">
        <v>45042</v>
      </c>
      <c r="DS181">
        <v>49.77482374000252</v>
      </c>
      <c r="DT181">
        <v>390.7666890683733</v>
      </c>
      <c r="DU181">
        <v>153.7864950888545</v>
      </c>
      <c r="DV181">
        <v>154.5672569836112</v>
      </c>
      <c r="DW181">
        <v>7706.413431576422</v>
      </c>
      <c r="DX181">
        <v>4.900191443655651</v>
      </c>
      <c r="DY181">
        <v>2.236183046123303</v>
      </c>
      <c r="DZ181">
        <v>55.89463095979196</v>
      </c>
      <c r="EA181">
        <v>38.213976264134</v>
      </c>
      <c r="EB181">
        <v>1.862614008918468</v>
      </c>
      <c r="EC181">
        <v>8.460635635193086</v>
      </c>
      <c r="ED181">
        <v>72.64737349325893</v>
      </c>
      <c r="EE181">
        <v>157.2062175633194</v>
      </c>
      <c r="EF181">
        <v>0.383959903424102</v>
      </c>
      <c r="EG181">
        <v>16.06463815794284</v>
      </c>
      <c r="EH181">
        <v>3.875053093719373</v>
      </c>
      <c r="EI181">
        <v>80.97019045684738</v>
      </c>
      <c r="EJ181">
        <v>4.233843760065178</v>
      </c>
      <c r="EK181">
        <v>0.7842479250976517</v>
      </c>
      <c r="EL181">
        <v>38.95010608896717</v>
      </c>
      <c r="EM181">
        <v>1.536095359091078</v>
      </c>
      <c r="EN181">
        <v>2.046741984303226</v>
      </c>
      <c r="EO181">
        <v>15.85852077188172</v>
      </c>
      <c r="EP181">
        <v>25.32241435037064</v>
      </c>
      <c r="EQ181">
        <v>7.422933409424472</v>
      </c>
      <c r="ER181">
        <v>1.810058064826465</v>
      </c>
      <c r="ES181">
        <v>275.9492607265914</v>
      </c>
      <c r="ET181">
        <v>77.53023653420559</v>
      </c>
      <c r="EU181">
        <v>1.371282043428559</v>
      </c>
      <c r="EV181">
        <v>5.257667941983316</v>
      </c>
      <c r="EW181">
        <v>86.29678468924971</v>
      </c>
      <c r="EX181">
        <v>18.43505174187706</v>
      </c>
      <c r="EY181">
        <v>0.2847629238132838</v>
      </c>
      <c r="EZ181">
        <v>22.48542208264615</v>
      </c>
      <c r="FA181">
        <v>0.03056459514720887</v>
      </c>
      <c r="FB181">
        <v>6.898637876842232</v>
      </c>
      <c r="FC181">
        <v>406.265645196988</v>
      </c>
      <c r="FD181">
        <v>26.92729181922991</v>
      </c>
      <c r="FE181">
        <v>1602.225703061874</v>
      </c>
      <c r="FF181">
        <v>0.3257111028180333</v>
      </c>
      <c r="FG181">
        <v>20.40329986709631</v>
      </c>
      <c r="FH181">
        <v>2931.143081628976</v>
      </c>
      <c r="FI181">
        <v>199.5111313206264</v>
      </c>
      <c r="FJ181">
        <v>0.4224678563972477</v>
      </c>
      <c r="FK181">
        <v>11.99945032408074</v>
      </c>
      <c r="FL181">
        <v>21.68161875223473</v>
      </c>
      <c r="FM181">
        <v>4.773160115203685</v>
      </c>
      <c r="FN181">
        <v>16.250829242376</v>
      </c>
      <c r="FO181">
        <v>668.2138330457503</v>
      </c>
      <c r="FP181">
        <v>710.0828004921391</v>
      </c>
      <c r="FQ181">
        <v>92.89622165570496</v>
      </c>
      <c r="FR181">
        <v>46.02874410018865</v>
      </c>
      <c r="FS181">
        <v>53.38377216904598</v>
      </c>
    </row>
    <row r="182" spans="1:175">
      <c r="A182" s="2">
        <v>45043</v>
      </c>
      <c r="B182">
        <v>1085.867371233065</v>
      </c>
      <c r="C182">
        <v>-0.008521789631093402</v>
      </c>
      <c r="DR182" s="2">
        <v>45043</v>
      </c>
      <c r="DS182">
        <v>50.873719590957</v>
      </c>
      <c r="DT182">
        <v>406.6183878337624</v>
      </c>
      <c r="DU182">
        <v>147.6460918557949</v>
      </c>
      <c r="DV182">
        <v>151.9570443749216</v>
      </c>
      <c r="DW182">
        <v>7650.476921705205</v>
      </c>
      <c r="DX182">
        <v>4.956154003281652</v>
      </c>
      <c r="DY182">
        <v>2.25166804390859</v>
      </c>
      <c r="DZ182">
        <v>58.23998213303974</v>
      </c>
      <c r="EA182">
        <v>37.56028471378889</v>
      </c>
      <c r="EB182">
        <v>1.896766490553158</v>
      </c>
      <c r="EC182">
        <v>8.120071449151347</v>
      </c>
      <c r="ED182">
        <v>72.86865722907447</v>
      </c>
      <c r="EE182">
        <v>158.0106879044255</v>
      </c>
      <c r="EF182">
        <v>0.3866292094669572</v>
      </c>
      <c r="EG182">
        <v>16.31371714130059</v>
      </c>
      <c r="EH182">
        <v>3.905870599123693</v>
      </c>
      <c r="EI182">
        <v>79.62558378052128</v>
      </c>
      <c r="EJ182">
        <v>4.280611663586424</v>
      </c>
      <c r="EK182">
        <v>0.7236443271971734</v>
      </c>
      <c r="EL182">
        <v>39.34269702327818</v>
      </c>
      <c r="EM182">
        <v>1.556628707261313</v>
      </c>
      <c r="EN182">
        <v>2.070417146346565</v>
      </c>
      <c r="EO182">
        <v>16.18854408371561</v>
      </c>
      <c r="EP182">
        <v>25.96264738536734</v>
      </c>
      <c r="EQ182">
        <v>7.6538836543034</v>
      </c>
      <c r="ER182">
        <v>1.835048837342867</v>
      </c>
      <c r="ES182">
        <v>283.0464417484483</v>
      </c>
      <c r="ET182">
        <v>78.38547414822744</v>
      </c>
      <c r="EU182">
        <v>1.345657191961188</v>
      </c>
      <c r="EV182">
        <v>5.432568082301368</v>
      </c>
      <c r="EW182">
        <v>89.82831295694793</v>
      </c>
      <c r="EX182">
        <v>18.95982182584532</v>
      </c>
      <c r="EY182">
        <v>0.2918397904245062</v>
      </c>
      <c r="EZ182">
        <v>23.07366021419455</v>
      </c>
      <c r="FA182">
        <v>0.03044169448194724</v>
      </c>
      <c r="FB182">
        <v>7.117120422219694</v>
      </c>
      <c r="FC182">
        <v>406.0530524503942</v>
      </c>
      <c r="FD182">
        <v>27.46515554922328</v>
      </c>
      <c r="FE182">
        <v>1472.613492639135</v>
      </c>
      <c r="FF182">
        <v>0.3225451478087467</v>
      </c>
      <c r="FG182">
        <v>20.93608389254561</v>
      </c>
      <c r="FH182">
        <v>2906.164496908699</v>
      </c>
      <c r="FI182">
        <v>206.639478764265</v>
      </c>
      <c r="FJ182">
        <v>0.4190926746098403</v>
      </c>
      <c r="FK182">
        <v>12.11548250216749</v>
      </c>
      <c r="FL182">
        <v>22.32401875420723</v>
      </c>
      <c r="FM182">
        <v>4.867566002194432</v>
      </c>
      <c r="FN182">
        <v>16.66520296403203</v>
      </c>
      <c r="FO182">
        <v>669.138599902376</v>
      </c>
      <c r="FP182">
        <v>725.3376514241575</v>
      </c>
      <c r="FQ182">
        <v>93.79714062399881</v>
      </c>
      <c r="FR182">
        <v>46.84395492877334</v>
      </c>
      <c r="FS182">
        <v>53.91092239735659</v>
      </c>
    </row>
    <row r="183" spans="1:175">
      <c r="A183" s="2">
        <v>45044</v>
      </c>
      <c r="B183">
        <v>1109.000918914643</v>
      </c>
      <c r="C183">
        <v>0.0213042110799484</v>
      </c>
      <c r="DR183" s="2">
        <v>45044</v>
      </c>
      <c r="DS183">
        <v>50.87689296467502</v>
      </c>
      <c r="DT183">
        <v>402.5033216019606</v>
      </c>
      <c r="DU183">
        <v>150.4956404639024</v>
      </c>
      <c r="DV183">
        <v>141.8555986752663</v>
      </c>
      <c r="DW183">
        <v>7718.72206242523</v>
      </c>
      <c r="DX183">
        <v>4.856991437529691</v>
      </c>
      <c r="DY183">
        <v>2.174927820470326</v>
      </c>
      <c r="DZ183">
        <v>58.34390135266551</v>
      </c>
      <c r="EA183">
        <v>37.7735534957305</v>
      </c>
      <c r="EB183">
        <v>1.900986027779092</v>
      </c>
      <c r="EC183">
        <v>8.299321027923376</v>
      </c>
      <c r="ED183">
        <v>72.53446506958632</v>
      </c>
      <c r="EE183">
        <v>159.1131446512343</v>
      </c>
      <c r="EF183">
        <v>0.3837602605564147</v>
      </c>
      <c r="EG183">
        <v>16.20879961158896</v>
      </c>
      <c r="EH183">
        <v>3.943291017402826</v>
      </c>
      <c r="EI183">
        <v>79.40599958710693</v>
      </c>
      <c r="EJ183">
        <v>4.186596803923659</v>
      </c>
      <c r="EK183">
        <v>0.7012418424696857</v>
      </c>
      <c r="EL183">
        <v>39.34547739248296</v>
      </c>
      <c r="EM183">
        <v>1.551071618742514</v>
      </c>
      <c r="EN183">
        <v>2.0559820528587</v>
      </c>
      <c r="EO183">
        <v>16.22185812527798</v>
      </c>
      <c r="EP183">
        <v>25.86293976950892</v>
      </c>
      <c r="EQ183">
        <v>7.963807059633247</v>
      </c>
      <c r="ER183">
        <v>1.846958912249647</v>
      </c>
      <c r="ES183">
        <v>281.6311367371951</v>
      </c>
      <c r="ET183">
        <v>79.10983810491739</v>
      </c>
      <c r="EU183">
        <v>1.289466402164596</v>
      </c>
      <c r="EV183">
        <v>5.33879749892805</v>
      </c>
      <c r="EW183">
        <v>89.40730004238009</v>
      </c>
      <c r="EX183">
        <v>18.77123132691405</v>
      </c>
      <c r="EY183">
        <v>0.2928919674508294</v>
      </c>
      <c r="EZ183">
        <v>23.00012581273143</v>
      </c>
      <c r="FA183">
        <v>0.03045597748064845</v>
      </c>
      <c r="FB183">
        <v>7.134513830505405</v>
      </c>
      <c r="FC183">
        <v>413.0345934723496</v>
      </c>
      <c r="FD183">
        <v>27.47934724557575</v>
      </c>
      <c r="FE183">
        <v>1553.948077105275</v>
      </c>
      <c r="FF183">
        <v>0.3243870647310742</v>
      </c>
      <c r="FG183">
        <v>19.52778079334204</v>
      </c>
      <c r="FH183">
        <v>2968.078038783894</v>
      </c>
      <c r="FI183">
        <v>202.4639881673545</v>
      </c>
      <c r="FJ183">
        <v>0.4240400132634273</v>
      </c>
      <c r="FK183">
        <v>12.06099607863582</v>
      </c>
      <c r="FL183">
        <v>22.2976101924657</v>
      </c>
      <c r="FM183">
        <v>4.875211448920751</v>
      </c>
      <c r="FN183">
        <v>16.60219292341564</v>
      </c>
      <c r="FO183">
        <v>677.6423998026833</v>
      </c>
      <c r="FP183">
        <v>722.1407246113407</v>
      </c>
      <c r="FQ183">
        <v>94.74297684448533</v>
      </c>
      <c r="FR183">
        <v>46.74681808537452</v>
      </c>
      <c r="FS183">
        <v>53.44900194891111</v>
      </c>
    </row>
    <row r="184" spans="1:175">
      <c r="A184" s="2">
        <v>45045</v>
      </c>
      <c r="B184">
        <v>1110.481117525716</v>
      </c>
      <c r="C184">
        <v>0.001334713601970128</v>
      </c>
      <c r="DR184" s="2">
        <v>45045</v>
      </c>
      <c r="DS184">
        <v>51.64056061406443</v>
      </c>
      <c r="DT184">
        <v>412.5520305051324</v>
      </c>
      <c r="DU184">
        <v>151.7398887098881</v>
      </c>
      <c r="DV184">
        <v>134.6259239391556</v>
      </c>
      <c r="DW184">
        <v>7879.655785686876</v>
      </c>
      <c r="DX184">
        <v>4.927464880992338</v>
      </c>
      <c r="DY184">
        <v>2.137582069776042</v>
      </c>
      <c r="DZ184">
        <v>59.89120392326377</v>
      </c>
      <c r="EA184">
        <v>37.81076025331277</v>
      </c>
      <c r="EB184">
        <v>1.898097209943174</v>
      </c>
      <c r="EC184">
        <v>8.456132560799132</v>
      </c>
      <c r="ED184">
        <v>73.27945577867897</v>
      </c>
      <c r="EE184">
        <v>160.3625474570576</v>
      </c>
      <c r="EF184">
        <v>0.3850058452531636</v>
      </c>
      <c r="EG184">
        <v>16.56042917120509</v>
      </c>
      <c r="EH184">
        <v>3.997472143254713</v>
      </c>
      <c r="EI184">
        <v>80.30583191460548</v>
      </c>
      <c r="EJ184">
        <v>4.077013919162347</v>
      </c>
      <c r="EK184">
        <v>0.711051435251437</v>
      </c>
      <c r="EL184">
        <v>39.88314513391376</v>
      </c>
      <c r="EM184">
        <v>1.543579913061027</v>
      </c>
      <c r="EN184">
        <v>2.02326476503385</v>
      </c>
      <c r="EO184">
        <v>16.20521721360958</v>
      </c>
      <c r="EP184">
        <v>26.34168074475731</v>
      </c>
      <c r="EQ184">
        <v>8.095493159983901</v>
      </c>
      <c r="ER184">
        <v>1.969427566676666</v>
      </c>
      <c r="ES184">
        <v>285.4520636365514</v>
      </c>
      <c r="ET184">
        <v>80.95416280639419</v>
      </c>
      <c r="EU184">
        <v>1.363160047341935</v>
      </c>
      <c r="EV184">
        <v>5.484838435566858</v>
      </c>
      <c r="EW184">
        <v>89.88938980202961</v>
      </c>
      <c r="EX184">
        <v>18.27837712046047</v>
      </c>
      <c r="EY184">
        <v>0.2930720603814183</v>
      </c>
      <c r="EZ184">
        <v>23.22524505972261</v>
      </c>
      <c r="FA184">
        <v>0.03070399956666999</v>
      </c>
      <c r="FB184">
        <v>7.172187991720876</v>
      </c>
      <c r="FC184">
        <v>411.9874925036091</v>
      </c>
      <c r="FD184">
        <v>27.66917788199316</v>
      </c>
      <c r="FE184">
        <v>1567.656869365018</v>
      </c>
      <c r="FF184">
        <v>0.3222260518148973</v>
      </c>
      <c r="FG184">
        <v>16.42117087561303</v>
      </c>
      <c r="FH184">
        <v>2972.039572913967</v>
      </c>
      <c r="FI184">
        <v>207.0616752840345</v>
      </c>
      <c r="FJ184">
        <v>0.436076912842674</v>
      </c>
      <c r="FK184">
        <v>12.34785884325207</v>
      </c>
      <c r="FL184">
        <v>22.39239183135</v>
      </c>
      <c r="FM184">
        <v>4.903993916687711</v>
      </c>
      <c r="FN184">
        <v>16.74401795437927</v>
      </c>
      <c r="FO184">
        <v>669.1738307968644</v>
      </c>
      <c r="FP184">
        <v>728.3096325648263</v>
      </c>
      <c r="FQ184">
        <v>92.47199295483559</v>
      </c>
      <c r="FR184">
        <v>47.42785749224461</v>
      </c>
      <c r="FS184">
        <v>54.18154519234383</v>
      </c>
    </row>
    <row r="185" spans="1:175">
      <c r="A185" s="2">
        <v>45046</v>
      </c>
      <c r="B185">
        <v>1117.014306168202</v>
      </c>
      <c r="C185">
        <v>0.00588320552180388</v>
      </c>
      <c r="DR185" s="2">
        <v>45046</v>
      </c>
      <c r="DS185">
        <v>50.55024401467108</v>
      </c>
      <c r="DT185">
        <v>414.550714455303</v>
      </c>
      <c r="DU185">
        <v>149.9795125183073</v>
      </c>
      <c r="DV185">
        <v>110.9426920552795</v>
      </c>
      <c r="DW185">
        <v>8025.266118934615</v>
      </c>
      <c r="DX185">
        <v>4.913101997759061</v>
      </c>
      <c r="DY185">
        <v>2.154216668037949</v>
      </c>
      <c r="DZ185">
        <v>60.18135833553247</v>
      </c>
      <c r="EA185">
        <v>37.42522081290538</v>
      </c>
      <c r="EB185">
        <v>1.903654742231261</v>
      </c>
      <c r="EC185">
        <v>8.402024448377404</v>
      </c>
      <c r="ED185">
        <v>73.73297865229652</v>
      </c>
      <c r="EE185">
        <v>161.626404916654</v>
      </c>
      <c r="EF185">
        <v>0.3718520468007245</v>
      </c>
      <c r="EG185">
        <v>16.56170253538854</v>
      </c>
      <c r="EH185">
        <v>4.020433150052562</v>
      </c>
      <c r="EI185">
        <v>80.80669331127571</v>
      </c>
      <c r="EJ185">
        <v>4.192159516536727</v>
      </c>
      <c r="EK185">
        <v>0.7390923083920189</v>
      </c>
      <c r="EL185">
        <v>39.77443535301838</v>
      </c>
      <c r="EM185">
        <v>1.54439298917626</v>
      </c>
      <c r="EN185">
        <v>2.003202563463607</v>
      </c>
      <c r="EO185">
        <v>16.26139530923652</v>
      </c>
      <c r="EP185">
        <v>25.97864659511694</v>
      </c>
      <c r="EQ185">
        <v>7.983085933233724</v>
      </c>
      <c r="ER185">
        <v>1.952972435047788</v>
      </c>
      <c r="ES185">
        <v>284.2955885738115</v>
      </c>
      <c r="ET185">
        <v>80.47449019692529</v>
      </c>
      <c r="EU185">
        <v>1.43110263934588</v>
      </c>
      <c r="EV185">
        <v>5.484438289102322</v>
      </c>
      <c r="EW185">
        <v>89.60599137476395</v>
      </c>
      <c r="EX185">
        <v>18.79418373278611</v>
      </c>
      <c r="EY185">
        <v>0.2908187238559784</v>
      </c>
      <c r="EZ185">
        <v>23.23965820770805</v>
      </c>
      <c r="FA185">
        <v>0.03045667416575211</v>
      </c>
      <c r="FB185">
        <v>7.140993574764416</v>
      </c>
      <c r="FC185">
        <v>407.7400502230334</v>
      </c>
      <c r="FD185">
        <v>27.87535927240927</v>
      </c>
      <c r="FE185">
        <v>1597.920535584295</v>
      </c>
      <c r="FF185">
        <v>0.3133841917128688</v>
      </c>
      <c r="FG185">
        <v>18.19981190382107</v>
      </c>
      <c r="FH185">
        <v>2989.524692540355</v>
      </c>
      <c r="FI185">
        <v>206.0893876505831</v>
      </c>
      <c r="FJ185">
        <v>0.4295430230863684</v>
      </c>
      <c r="FK185">
        <v>12.28253998416081</v>
      </c>
      <c r="FL185">
        <v>22.37538205543218</v>
      </c>
      <c r="FM185">
        <v>4.87826698247168</v>
      </c>
      <c r="FN185">
        <v>16.74912391803521</v>
      </c>
      <c r="FO185">
        <v>660.5216522254113</v>
      </c>
      <c r="FP185">
        <v>724.5393626127963</v>
      </c>
      <c r="FQ185">
        <v>93.22338819593466</v>
      </c>
      <c r="FR185">
        <v>46.91916712857725</v>
      </c>
      <c r="FS185">
        <v>54.62956203801804</v>
      </c>
    </row>
    <row r="186" spans="1:175">
      <c r="A186" s="2">
        <v>45047</v>
      </c>
      <c r="B186">
        <v>1095.189388829755</v>
      </c>
      <c r="C186">
        <v>-0.01953861935154211</v>
      </c>
      <c r="DR186" s="2">
        <v>45047</v>
      </c>
      <c r="DS186">
        <v>51.86842866222371</v>
      </c>
      <c r="DT186">
        <v>420.0141701138313</v>
      </c>
      <c r="DU186">
        <v>151.3445281237193</v>
      </c>
      <c r="DV186">
        <v>120.8247272989441</v>
      </c>
      <c r="DW186">
        <v>7839.353218663255</v>
      </c>
      <c r="DX186">
        <v>4.937873958327754</v>
      </c>
      <c r="DY186">
        <v>2.075079775521986</v>
      </c>
      <c r="DZ186">
        <v>59.98719556314601</v>
      </c>
      <c r="EA186">
        <v>37.59450252819533</v>
      </c>
      <c r="EB186">
        <v>1.899819125803433</v>
      </c>
      <c r="EC186">
        <v>8.552719588177615</v>
      </c>
      <c r="ED186">
        <v>75.54713164453257</v>
      </c>
      <c r="EE186">
        <v>160.4316005771038</v>
      </c>
      <c r="EF186">
        <v>0.3697862033204311</v>
      </c>
      <c r="EG186">
        <v>16.57973670026687</v>
      </c>
      <c r="EH186">
        <v>4.094758707967987</v>
      </c>
      <c r="EI186">
        <v>78.29680378633783</v>
      </c>
      <c r="EJ186">
        <v>4.189232256066641</v>
      </c>
      <c r="EK186">
        <v>0.7368847345534161</v>
      </c>
      <c r="EL186">
        <v>40.36439085005623</v>
      </c>
      <c r="EM186">
        <v>1.532915921147186</v>
      </c>
      <c r="EN186">
        <v>2.01089551469662</v>
      </c>
      <c r="EO186">
        <v>16.50398314557202</v>
      </c>
      <c r="EP186">
        <v>25.74338783021848</v>
      </c>
      <c r="EQ186">
        <v>7.953776579827436</v>
      </c>
      <c r="ER186">
        <v>2.012844515665357</v>
      </c>
      <c r="ES186">
        <v>285.1242198016915</v>
      </c>
      <c r="ET186">
        <v>80.25306958840794</v>
      </c>
      <c r="EU186">
        <v>1.407944077855416</v>
      </c>
      <c r="EV186">
        <v>5.568598541944118</v>
      </c>
      <c r="EW186">
        <v>88.67367358023775</v>
      </c>
      <c r="EX186">
        <v>18.64005959720481</v>
      </c>
      <c r="EY186">
        <v>0.2906517617717243</v>
      </c>
      <c r="EZ186">
        <v>23.17454696224205</v>
      </c>
      <c r="FA186">
        <v>0.03056948518058709</v>
      </c>
      <c r="FB186">
        <v>6.941065382944563</v>
      </c>
      <c r="FC186">
        <v>414.2649520649375</v>
      </c>
      <c r="FD186">
        <v>28.01466898537151</v>
      </c>
      <c r="FE186">
        <v>1549.772506273793</v>
      </c>
      <c r="FF186">
        <v>0.3116958243004539</v>
      </c>
      <c r="FG186">
        <v>19.28629982951765</v>
      </c>
      <c r="FH186">
        <v>3018.504729604191</v>
      </c>
      <c r="FI186">
        <v>203.5579267243897</v>
      </c>
      <c r="FJ186">
        <v>0.4256873423927128</v>
      </c>
      <c r="FK186">
        <v>12.23622785775029</v>
      </c>
      <c r="FL186">
        <v>22.51429273707876</v>
      </c>
      <c r="FM186">
        <v>4.817037398755662</v>
      </c>
      <c r="FN186">
        <v>16.97861782816457</v>
      </c>
      <c r="FO186">
        <v>646.3434304083252</v>
      </c>
      <c r="FP186">
        <v>713.7182618575175</v>
      </c>
      <c r="FQ186">
        <v>93.35535069455759</v>
      </c>
      <c r="FR186">
        <v>47.17724702842168</v>
      </c>
      <c r="FS186">
        <v>54.83906017887098</v>
      </c>
    </row>
    <row r="187" spans="1:175">
      <c r="A187" s="2">
        <v>45048</v>
      </c>
      <c r="B187">
        <v>1062.4501200732</v>
      </c>
      <c r="C187">
        <v>-0.0298937052262146</v>
      </c>
      <c r="DR187" s="2">
        <v>45048</v>
      </c>
      <c r="DS187">
        <v>52.37461695175448</v>
      </c>
      <c r="DT187">
        <v>425.0149051529223</v>
      </c>
      <c r="DU187">
        <v>151.3218483417527</v>
      </c>
      <c r="DV187">
        <v>118.7039274649446</v>
      </c>
      <c r="DW187">
        <v>7961.00995732151</v>
      </c>
      <c r="DX187">
        <v>4.843202478111007</v>
      </c>
      <c r="DY187">
        <v>2.119348821156867</v>
      </c>
      <c r="DZ187">
        <v>60.09587362537498</v>
      </c>
      <c r="EA187">
        <v>37.27019366507642</v>
      </c>
      <c r="EB187">
        <v>1.928208255793584</v>
      </c>
      <c r="EC187">
        <v>8.452714055070366</v>
      </c>
      <c r="ED187">
        <v>76.79265773065892</v>
      </c>
      <c r="EE187">
        <v>154.3772477875874</v>
      </c>
      <c r="EF187">
        <v>0.3744518601317193</v>
      </c>
      <c r="EG187">
        <v>16.60124408376936</v>
      </c>
      <c r="EH187">
        <v>4.102415483428618</v>
      </c>
      <c r="EI187">
        <v>79.71728127738523</v>
      </c>
      <c r="EJ187">
        <v>4.340650923614306</v>
      </c>
      <c r="EK187">
        <v>0.7120542752712115</v>
      </c>
      <c r="EL187">
        <v>40.49448964471609</v>
      </c>
      <c r="EM187">
        <v>1.543052584858229</v>
      </c>
      <c r="EN187">
        <v>2.003339746355857</v>
      </c>
      <c r="EO187">
        <v>16.81038515658496</v>
      </c>
      <c r="EP187">
        <v>25.71697155576351</v>
      </c>
      <c r="EQ187">
        <v>8.258280471770158</v>
      </c>
      <c r="ER187">
        <v>1.957169117206484</v>
      </c>
      <c r="ES187">
        <v>285.5446556847138</v>
      </c>
      <c r="ET187">
        <v>81.15686820343606</v>
      </c>
      <c r="EU187">
        <v>1.358717568762234</v>
      </c>
      <c r="EV187">
        <v>5.579890687347497</v>
      </c>
      <c r="EW187">
        <v>91.2419182596183</v>
      </c>
      <c r="EX187">
        <v>18.97850636597102</v>
      </c>
      <c r="EY187">
        <v>0.2885260299517606</v>
      </c>
      <c r="EZ187">
        <v>23.32185196538963</v>
      </c>
      <c r="FA187">
        <v>0.02939042733685071</v>
      </c>
      <c r="FB187">
        <v>7.122172090543454</v>
      </c>
      <c r="FC187">
        <v>414.26813189689</v>
      </c>
      <c r="FD187">
        <v>29.6996452707102</v>
      </c>
      <c r="FE187">
        <v>1613.663733875406</v>
      </c>
      <c r="FF187">
        <v>0.3133502512266423</v>
      </c>
      <c r="FG187">
        <v>19.11305945470264</v>
      </c>
      <c r="FH187">
        <v>2928.270438993469</v>
      </c>
      <c r="FI187">
        <v>203.9383970609131</v>
      </c>
      <c r="FJ187">
        <v>0.4147146876412715</v>
      </c>
      <c r="FK187">
        <v>12.29608324744493</v>
      </c>
      <c r="FL187">
        <v>22.6476454526349</v>
      </c>
      <c r="FM187">
        <v>4.863321202853243</v>
      </c>
      <c r="FN187">
        <v>16.70453578217992</v>
      </c>
      <c r="FO187">
        <v>617.3813791062129</v>
      </c>
      <c r="FP187">
        <v>718.7484133724287</v>
      </c>
      <c r="FQ187">
        <v>92.17211337223614</v>
      </c>
      <c r="FR187">
        <v>47.72619510152827</v>
      </c>
      <c r="FS187">
        <v>55.51539197436961</v>
      </c>
    </row>
    <row r="188" spans="1:175">
      <c r="A188" s="2">
        <v>45049</v>
      </c>
      <c r="B188">
        <v>1074.605839390841</v>
      </c>
      <c r="C188">
        <v>0.0114412141219431</v>
      </c>
      <c r="DR188" s="2">
        <v>45049</v>
      </c>
      <c r="DS188">
        <v>52.52905766418926</v>
      </c>
      <c r="DT188">
        <v>430.5674974670072</v>
      </c>
      <c r="DU188">
        <v>151.3713041545797</v>
      </c>
      <c r="DV188">
        <v>126.0138861491216</v>
      </c>
      <c r="DW188">
        <v>7945.176009347401</v>
      </c>
      <c r="DX188">
        <v>4.927862793051874</v>
      </c>
      <c r="DY188">
        <v>2.137850016040569</v>
      </c>
      <c r="DZ188">
        <v>60.96244530020039</v>
      </c>
      <c r="EA188">
        <v>36.68844751774103</v>
      </c>
      <c r="EB188">
        <v>1.945885407827612</v>
      </c>
      <c r="EC188">
        <v>8.394776653035287</v>
      </c>
      <c r="ED188">
        <v>76.74520323110821</v>
      </c>
      <c r="EE188">
        <v>157.1314389452137</v>
      </c>
      <c r="EF188">
        <v>0.380045056249878</v>
      </c>
      <c r="EG188">
        <v>16.40735972675023</v>
      </c>
      <c r="EH188">
        <v>4.083952988901671</v>
      </c>
      <c r="EI188">
        <v>79.8221606297044</v>
      </c>
      <c r="EJ188">
        <v>4.389214158618081</v>
      </c>
      <c r="EK188">
        <v>0.7385675302445844</v>
      </c>
      <c r="EL188">
        <v>40.68625100993752</v>
      </c>
      <c r="EM188">
        <v>1.538829454805769</v>
      </c>
      <c r="EN188">
        <v>2.032817090503772</v>
      </c>
      <c r="EO188">
        <v>16.81959629357341</v>
      </c>
      <c r="EP188">
        <v>25.79859640248091</v>
      </c>
      <c r="EQ188">
        <v>8.332787657884444</v>
      </c>
      <c r="ER188">
        <v>1.937298600341901</v>
      </c>
      <c r="ES188">
        <v>286.6255347273462</v>
      </c>
      <c r="ET188">
        <v>80.816717679354</v>
      </c>
      <c r="EU188">
        <v>1.372664964581725</v>
      </c>
      <c r="EV188">
        <v>5.594714021496629</v>
      </c>
      <c r="EW188">
        <v>91.33560841728061</v>
      </c>
      <c r="EX188">
        <v>19.1539548158134</v>
      </c>
      <c r="EY188">
        <v>0.2865232232569109</v>
      </c>
      <c r="EZ188">
        <v>23.35714910722181</v>
      </c>
      <c r="FA188">
        <v>0.02985904371393071</v>
      </c>
      <c r="FB188">
        <v>7.203194368279421</v>
      </c>
      <c r="FC188">
        <v>410.0616007367706</v>
      </c>
      <c r="FD188">
        <v>29.45732040331183</v>
      </c>
      <c r="FE188">
        <v>1505.394476480437</v>
      </c>
      <c r="FF188">
        <v>0.3123530668826223</v>
      </c>
      <c r="FG188">
        <v>19.10893862381303</v>
      </c>
      <c r="FH188">
        <v>2961.77340809295</v>
      </c>
      <c r="FI188">
        <v>202.0017673483055</v>
      </c>
      <c r="FJ188">
        <v>0.4019797426005158</v>
      </c>
      <c r="FK188">
        <v>12.40335859872824</v>
      </c>
      <c r="FL188">
        <v>22.51153503510043</v>
      </c>
      <c r="FM188">
        <v>4.717462979425314</v>
      </c>
      <c r="FN188">
        <v>16.78621377602266</v>
      </c>
      <c r="FO188">
        <v>617.2318387781449</v>
      </c>
      <c r="FP188">
        <v>737.7188334835333</v>
      </c>
      <c r="FQ188">
        <v>93.22499677627255</v>
      </c>
      <c r="FR188">
        <v>47.71724091709866</v>
      </c>
      <c r="FS188">
        <v>55.81602510244309</v>
      </c>
    </row>
    <row r="189" spans="1:175">
      <c r="A189" s="2">
        <v>45050</v>
      </c>
      <c r="B189">
        <v>1084.896121568271</v>
      </c>
      <c r="C189">
        <v>0.009575866611019723</v>
      </c>
      <c r="DR189" s="2">
        <v>45050</v>
      </c>
      <c r="DS189">
        <v>53.20792035626154</v>
      </c>
      <c r="DT189">
        <v>429.8440088466505</v>
      </c>
      <c r="DU189">
        <v>156.2275549609906</v>
      </c>
      <c r="DV189">
        <v>122.1259259542042</v>
      </c>
      <c r="DW189">
        <v>7955.984067604258</v>
      </c>
      <c r="DX189">
        <v>4.947840323777889</v>
      </c>
      <c r="DY189">
        <v>2.145559017077508</v>
      </c>
      <c r="DZ189">
        <v>60.12523085433575</v>
      </c>
      <c r="EA189">
        <v>38.20771757528303</v>
      </c>
      <c r="EB189">
        <v>1.938978395456584</v>
      </c>
      <c r="EC189">
        <v>8.380984346474296</v>
      </c>
      <c r="ED189">
        <v>76.06533055174052</v>
      </c>
      <c r="EE189">
        <v>154.9053860193999</v>
      </c>
      <c r="EF189">
        <v>0.375483369069094</v>
      </c>
      <c r="EG189">
        <v>15.41767627592017</v>
      </c>
      <c r="EH189">
        <v>3.996525896707595</v>
      </c>
      <c r="EI189">
        <v>80.16215853076206</v>
      </c>
      <c r="EJ189">
        <v>4.204959864142905</v>
      </c>
      <c r="EK189">
        <v>0.7592502534301603</v>
      </c>
      <c r="EL189">
        <v>40.24397190504243</v>
      </c>
      <c r="EM189">
        <v>1.531122270138303</v>
      </c>
      <c r="EN189">
        <v>2.028929965072429</v>
      </c>
      <c r="EO189">
        <v>16.83465155863518</v>
      </c>
      <c r="EP189">
        <v>24.64545286098391</v>
      </c>
      <c r="EQ189">
        <v>8.268068220777627</v>
      </c>
      <c r="ER189">
        <v>1.893558628108086</v>
      </c>
      <c r="ES189">
        <v>291.9659837220531</v>
      </c>
      <c r="ET189">
        <v>79.40388494303943</v>
      </c>
      <c r="EU189">
        <v>1.369938642873119</v>
      </c>
      <c r="EV189">
        <v>5.551214253597556</v>
      </c>
      <c r="EW189">
        <v>92.04978320092748</v>
      </c>
      <c r="EX189">
        <v>19.18852878443852</v>
      </c>
      <c r="EY189">
        <v>0.2874041301611476</v>
      </c>
      <c r="EZ189">
        <v>23.05143026772587</v>
      </c>
      <c r="FA189">
        <v>0.03020520662950092</v>
      </c>
      <c r="FB189">
        <v>7.002143136632881</v>
      </c>
      <c r="FC189">
        <v>414.5906244284217</v>
      </c>
      <c r="FD189">
        <v>28.95897723645022</v>
      </c>
      <c r="FE189">
        <v>1512.651525081628</v>
      </c>
      <c r="FF189">
        <v>0.3177132239395086</v>
      </c>
      <c r="FG189">
        <v>19.59350649952965</v>
      </c>
      <c r="FH189">
        <v>2990.134955180913</v>
      </c>
      <c r="FI189">
        <v>197.4398276754484</v>
      </c>
      <c r="FJ189">
        <v>0.378376172377999</v>
      </c>
      <c r="FK189">
        <v>12.31786054461501</v>
      </c>
      <c r="FL189">
        <v>22.26089379574032</v>
      </c>
      <c r="FM189">
        <v>4.652842079395421</v>
      </c>
      <c r="FN189">
        <v>16.50190102224839</v>
      </c>
      <c r="FO189">
        <v>624.1450075901511</v>
      </c>
      <c r="FP189">
        <v>752.146194416621</v>
      </c>
      <c r="FQ189">
        <v>94.38714384334581</v>
      </c>
      <c r="FR189">
        <v>48.49890879760774</v>
      </c>
      <c r="FS189">
        <v>55.62261373764839</v>
      </c>
    </row>
    <row r="190" spans="1:175">
      <c r="A190" s="2">
        <v>45051</v>
      </c>
      <c r="B190">
        <v>1069.124587439549</v>
      </c>
      <c r="C190">
        <v>-0.01453736797023752</v>
      </c>
      <c r="DR190" s="2">
        <v>45051</v>
      </c>
      <c r="DS190">
        <v>53.06169203268186</v>
      </c>
      <c r="DT190">
        <v>444.2734959934219</v>
      </c>
      <c r="DU190">
        <v>156.6209427800904</v>
      </c>
      <c r="DV190">
        <v>126.9495623813806</v>
      </c>
      <c r="DW190">
        <v>8004.017631389688</v>
      </c>
      <c r="DX190">
        <v>4.976288536161078</v>
      </c>
      <c r="DY190">
        <v>2.139030510294705</v>
      </c>
      <c r="DZ190">
        <v>61.97088771463198</v>
      </c>
      <c r="EA190">
        <v>38.11117273660492</v>
      </c>
      <c r="EB190">
        <v>1.949060347790555</v>
      </c>
      <c r="EC190">
        <v>8.481141688435073</v>
      </c>
      <c r="ED190">
        <v>76.34747911543174</v>
      </c>
      <c r="EE190">
        <v>153.3843431263307</v>
      </c>
      <c r="EF190">
        <v>0.377593370997812</v>
      </c>
      <c r="EG190">
        <v>15.89850120960728</v>
      </c>
      <c r="EH190">
        <v>4.013957012145186</v>
      </c>
      <c r="EI190">
        <v>79.61618378518575</v>
      </c>
      <c r="EJ190">
        <v>4.286064778705066</v>
      </c>
      <c r="EK190">
        <v>0.763717329350761</v>
      </c>
      <c r="EL190">
        <v>40.18166702231658</v>
      </c>
      <c r="EM190">
        <v>1.514799116512039</v>
      </c>
      <c r="EN190">
        <v>2.031203874120016</v>
      </c>
      <c r="EO190">
        <v>16.34075090669394</v>
      </c>
      <c r="EP190">
        <v>24.90002821664121</v>
      </c>
      <c r="EQ190">
        <v>7.97280031329991</v>
      </c>
      <c r="ER190">
        <v>1.983943009524232</v>
      </c>
      <c r="ES190">
        <v>306.8851495172236</v>
      </c>
      <c r="ET190">
        <v>80.91524950064797</v>
      </c>
      <c r="EU190">
        <v>1.457159611346109</v>
      </c>
      <c r="EV190">
        <v>5.836865568296887</v>
      </c>
      <c r="EW190">
        <v>91.91320072985351</v>
      </c>
      <c r="EX190">
        <v>19.13849021753173</v>
      </c>
      <c r="EY190">
        <v>0.2843676186462656</v>
      </c>
      <c r="EZ190">
        <v>23.22322469379617</v>
      </c>
      <c r="FA190">
        <v>0.03017059975350267</v>
      </c>
      <c r="FB190">
        <v>7.147338959764962</v>
      </c>
      <c r="FC190">
        <v>409.9532657571481</v>
      </c>
      <c r="FD190">
        <v>29.0453470622088</v>
      </c>
      <c r="FE190">
        <v>1485.055336665198</v>
      </c>
      <c r="FF190">
        <v>0.314089821966841</v>
      </c>
      <c r="FG190">
        <v>18.55742577828939</v>
      </c>
      <c r="FH190">
        <v>2946.666263056779</v>
      </c>
      <c r="FI190">
        <v>203.782997092365</v>
      </c>
      <c r="FJ190">
        <v>0.3889157425972278</v>
      </c>
      <c r="FK190">
        <v>12.2499671183027</v>
      </c>
      <c r="FL190">
        <v>22.54836843806534</v>
      </c>
      <c r="FM190">
        <v>4.609566647404773</v>
      </c>
      <c r="FN190">
        <v>16.46444625414939</v>
      </c>
      <c r="FO190">
        <v>612.819175868018</v>
      </c>
      <c r="FP190">
        <v>749.549228269023</v>
      </c>
      <c r="FQ190">
        <v>93.48183484249398</v>
      </c>
      <c r="FR190">
        <v>48.48118926761137</v>
      </c>
      <c r="FS190">
        <v>56.19791250415997</v>
      </c>
    </row>
    <row r="191" spans="1:175">
      <c r="A191" s="2">
        <v>45052</v>
      </c>
      <c r="B191">
        <v>1090.096472894363</v>
      </c>
      <c r="C191">
        <v>0.01961594158547886</v>
      </c>
      <c r="DR191" s="2">
        <v>45052</v>
      </c>
      <c r="DS191">
        <v>52.53497325383385</v>
      </c>
      <c r="DT191">
        <v>439.947872887294</v>
      </c>
      <c r="DU191">
        <v>162.9904148885566</v>
      </c>
      <c r="DV191">
        <v>128.9231684046045</v>
      </c>
      <c r="DW191">
        <v>8151.220362568381</v>
      </c>
      <c r="DX191">
        <v>5.052804059455759</v>
      </c>
      <c r="DY191">
        <v>2.132053840660861</v>
      </c>
      <c r="DZ191">
        <v>61.56847302754286</v>
      </c>
      <c r="EA191">
        <v>38.66370067145974</v>
      </c>
      <c r="EB191">
        <v>1.945134940038475</v>
      </c>
      <c r="EC191">
        <v>8.454664176560405</v>
      </c>
      <c r="ED191">
        <v>76.17776789179312</v>
      </c>
      <c r="EE191">
        <v>154.8895592138026</v>
      </c>
      <c r="EF191">
        <v>0.3768686168353461</v>
      </c>
      <c r="EG191">
        <v>15.74512351014188</v>
      </c>
      <c r="EH191">
        <v>3.890491579708342</v>
      </c>
      <c r="EI191">
        <v>79.26678110019121</v>
      </c>
      <c r="EJ191">
        <v>4.24739448826307</v>
      </c>
      <c r="EK191">
        <v>0.7642287558241871</v>
      </c>
      <c r="EL191">
        <v>40.38497313809039</v>
      </c>
      <c r="EM191">
        <v>1.529072766265528</v>
      </c>
      <c r="EN191">
        <v>2.066063552618325</v>
      </c>
      <c r="EO191">
        <v>16.64465664774871</v>
      </c>
      <c r="EP191">
        <v>25.07715862246738</v>
      </c>
      <c r="EQ191">
        <v>8.31539865704827</v>
      </c>
      <c r="ER191">
        <v>1.954979255251411</v>
      </c>
      <c r="ES191">
        <v>316.0351341081542</v>
      </c>
      <c r="ET191">
        <v>81.13926410991562</v>
      </c>
      <c r="EU191">
        <v>1.396949194487409</v>
      </c>
      <c r="EV191">
        <v>5.822897387221929</v>
      </c>
      <c r="EW191">
        <v>89.72631113141061</v>
      </c>
      <c r="EX191">
        <v>19.44525342376377</v>
      </c>
      <c r="EY191">
        <v>0.2887770743754656</v>
      </c>
      <c r="EZ191">
        <v>23.37652023744092</v>
      </c>
      <c r="FA191">
        <v>0.0292122139638952</v>
      </c>
      <c r="FB191">
        <v>7.180521109392157</v>
      </c>
      <c r="FC191">
        <v>412.0108989678243</v>
      </c>
      <c r="FD191">
        <v>28.47580689627148</v>
      </c>
      <c r="FE191">
        <v>1389.242169373814</v>
      </c>
      <c r="FF191">
        <v>0.3150262481051151</v>
      </c>
      <c r="FG191">
        <v>19.17995329045109</v>
      </c>
      <c r="FH191">
        <v>3004.467896344802</v>
      </c>
      <c r="FI191">
        <v>205.2552922876266</v>
      </c>
      <c r="FJ191">
        <v>0.3897140220892233</v>
      </c>
      <c r="FK191">
        <v>12.21995118152149</v>
      </c>
      <c r="FL191">
        <v>22.5339291181287</v>
      </c>
      <c r="FM191">
        <v>4.55406677459297</v>
      </c>
      <c r="FN191">
        <v>16.48669382678591</v>
      </c>
      <c r="FO191">
        <v>610.9487456619953</v>
      </c>
      <c r="FP191">
        <v>747.354464317783</v>
      </c>
      <c r="FQ191">
        <v>94.01961017090633</v>
      </c>
      <c r="FR191">
        <v>48.69217057558723</v>
      </c>
      <c r="FS191">
        <v>55.52916053625727</v>
      </c>
    </row>
    <row r="192" spans="1:175">
      <c r="A192" s="2">
        <v>45053</v>
      </c>
      <c r="B192">
        <v>1039.361769213669</v>
      </c>
      <c r="C192">
        <v>-0.04654148044896078</v>
      </c>
      <c r="DR192" s="2">
        <v>45053</v>
      </c>
      <c r="DS192">
        <v>52.07897399592054</v>
      </c>
      <c r="DT192">
        <v>458.7372609469566</v>
      </c>
      <c r="DU192">
        <v>161.2308110780396</v>
      </c>
      <c r="DV192">
        <v>133.750074372517</v>
      </c>
      <c r="DW192">
        <v>7554.684465207055</v>
      </c>
      <c r="DX192">
        <v>5.110443480065473</v>
      </c>
      <c r="DY192">
        <v>2.103669121830117</v>
      </c>
      <c r="DZ192">
        <v>62.08735231095053</v>
      </c>
      <c r="EA192">
        <v>38.26505615589507</v>
      </c>
      <c r="EB192">
        <v>1.941401522417795</v>
      </c>
      <c r="EC192">
        <v>8.357857800744487</v>
      </c>
      <c r="ED192">
        <v>76.02928058614442</v>
      </c>
      <c r="EE192">
        <v>154.2514270499809</v>
      </c>
      <c r="EF192">
        <v>0.372058403493566</v>
      </c>
      <c r="EG192">
        <v>15.89419936324632</v>
      </c>
      <c r="EH192">
        <v>3.875873314280847</v>
      </c>
      <c r="EI192">
        <v>77.99674560739787</v>
      </c>
      <c r="EJ192">
        <v>4.375265788466367</v>
      </c>
      <c r="EK192">
        <v>0.7365475519197816</v>
      </c>
      <c r="EL192">
        <v>40.21903013758748</v>
      </c>
      <c r="EM192">
        <v>1.561388904550508</v>
      </c>
      <c r="EN192">
        <v>2.055979562583321</v>
      </c>
      <c r="EO192">
        <v>16.52073202205518</v>
      </c>
      <c r="EP192">
        <v>25.22420955782263</v>
      </c>
      <c r="EQ192">
        <v>8.45180672994954</v>
      </c>
      <c r="ER192">
        <v>1.973636229280816</v>
      </c>
      <c r="ES192">
        <v>322.4793382263732</v>
      </c>
      <c r="ET192">
        <v>82.14673203480403</v>
      </c>
      <c r="EU192">
        <v>1.44035993943481</v>
      </c>
      <c r="EV192">
        <v>5.838233602752408</v>
      </c>
      <c r="EW192">
        <v>95.364737625275</v>
      </c>
      <c r="EX192">
        <v>21.65683701086499</v>
      </c>
      <c r="EY192">
        <v>0.2932097203476551</v>
      </c>
      <c r="EZ192">
        <v>23.24195457778716</v>
      </c>
      <c r="FA192">
        <v>0.02926328871294917</v>
      </c>
      <c r="FB192">
        <v>7.22042154984466</v>
      </c>
      <c r="FC192">
        <v>409.2439365719828</v>
      </c>
      <c r="FD192">
        <v>28.5350417610449</v>
      </c>
      <c r="FE192">
        <v>1482.400202745209</v>
      </c>
      <c r="FF192">
        <v>0.3082509586843711</v>
      </c>
      <c r="FG192">
        <v>19.24357189350422</v>
      </c>
      <c r="FH192">
        <v>2864.63551248754</v>
      </c>
      <c r="FI192">
        <v>201.3993677370067</v>
      </c>
      <c r="FJ192">
        <v>0.3900630741136265</v>
      </c>
      <c r="FK192">
        <v>12.09069301602532</v>
      </c>
      <c r="FL192">
        <v>22.57177036936799</v>
      </c>
      <c r="FM192">
        <v>4.662134576520156</v>
      </c>
      <c r="FN192">
        <v>16.5524781162375</v>
      </c>
      <c r="FO192">
        <v>588.6304273420902</v>
      </c>
      <c r="FP192">
        <v>744.6825743488992</v>
      </c>
      <c r="FQ192">
        <v>91.42808623268085</v>
      </c>
      <c r="FR192">
        <v>49.90407749159731</v>
      </c>
      <c r="FS192">
        <v>55.6446855914971</v>
      </c>
    </row>
    <row r="193" spans="1:175">
      <c r="A193" s="2">
        <v>45054</v>
      </c>
      <c r="B193">
        <v>1035.18887468744</v>
      </c>
      <c r="C193">
        <v>-0.004014862437537459</v>
      </c>
      <c r="DR193" s="2">
        <v>45054</v>
      </c>
      <c r="DS193">
        <v>50.96989284740727</v>
      </c>
      <c r="DT193">
        <v>451.3948534745699</v>
      </c>
      <c r="DU193">
        <v>154.4373858066429</v>
      </c>
      <c r="DV193">
        <v>134.4931664062049</v>
      </c>
      <c r="DW193">
        <v>8142.576020482134</v>
      </c>
      <c r="DX193">
        <v>5.079635177432892</v>
      </c>
      <c r="DY193">
        <v>2.045557165080043</v>
      </c>
      <c r="DZ193">
        <v>61.93792149301234</v>
      </c>
      <c r="EA193">
        <v>38.47188413068367</v>
      </c>
      <c r="EB193">
        <v>1.936753952830727</v>
      </c>
      <c r="EC193">
        <v>8.522807914131182</v>
      </c>
      <c r="ED193">
        <v>76.08481826999058</v>
      </c>
      <c r="EE193">
        <v>153.2818123242931</v>
      </c>
      <c r="EF193">
        <v>0.3785681688429365</v>
      </c>
      <c r="EG193">
        <v>15.77420830811915</v>
      </c>
      <c r="EH193">
        <v>3.815708281044869</v>
      </c>
      <c r="EI193">
        <v>76.08681653705452</v>
      </c>
      <c r="EJ193">
        <v>4.353470837070495</v>
      </c>
      <c r="EK193">
        <v>0.763368391747822</v>
      </c>
      <c r="EL193">
        <v>40.05371913584498</v>
      </c>
      <c r="EM193">
        <v>1.585906503760206</v>
      </c>
      <c r="EN193">
        <v>2.042928742925315</v>
      </c>
      <c r="EO193">
        <v>16.46220651963927</v>
      </c>
      <c r="EP193">
        <v>25.40377719869898</v>
      </c>
      <c r="EQ193">
        <v>8.590418093441354</v>
      </c>
      <c r="ER193">
        <v>1.953014690418401</v>
      </c>
      <c r="ES193">
        <v>323.203443847639</v>
      </c>
      <c r="ET193">
        <v>81.64276391832561</v>
      </c>
      <c r="EU193">
        <v>1.406179058711102</v>
      </c>
      <c r="EV193">
        <v>6.110636435956343</v>
      </c>
      <c r="EW193">
        <v>93.7462591514506</v>
      </c>
      <c r="EX193">
        <v>19.74491501272358</v>
      </c>
      <c r="EY193">
        <v>0.28737819039712</v>
      </c>
      <c r="EZ193">
        <v>23.48766302259634</v>
      </c>
      <c r="FA193">
        <v>0.0288640085947372</v>
      </c>
      <c r="FB193">
        <v>7.478124731129882</v>
      </c>
      <c r="FC193">
        <v>396.127484151507</v>
      </c>
      <c r="FD193">
        <v>27.06265614629888</v>
      </c>
      <c r="FE193">
        <v>1508.962150964475</v>
      </c>
      <c r="FF193">
        <v>0.3173011368330987</v>
      </c>
      <c r="FG193">
        <v>18.69135554488734</v>
      </c>
      <c r="FH193">
        <v>2908.693204961192</v>
      </c>
      <c r="FI193">
        <v>209.3125439788166</v>
      </c>
      <c r="FJ193">
        <v>0.3890952958401317</v>
      </c>
      <c r="FK193">
        <v>12.15975988166639</v>
      </c>
      <c r="FL193">
        <v>22.67525042535677</v>
      </c>
      <c r="FM193">
        <v>4.664538560028674</v>
      </c>
      <c r="FN193">
        <v>16.57045332753194</v>
      </c>
      <c r="FO193">
        <v>614.0730073984903</v>
      </c>
      <c r="FP193">
        <v>745.683033378996</v>
      </c>
      <c r="FQ193">
        <v>94.51967358883294</v>
      </c>
      <c r="FR193">
        <v>50.85731974276099</v>
      </c>
      <c r="FS193">
        <v>55.59797002903274</v>
      </c>
    </row>
    <row r="194" spans="1:175">
      <c r="A194" s="2">
        <v>45055</v>
      </c>
      <c r="B194">
        <v>963.5701849458584</v>
      </c>
      <c r="C194">
        <v>-0.06918417642694064</v>
      </c>
      <c r="DR194" s="2">
        <v>45055</v>
      </c>
      <c r="DS194">
        <v>52.36883487670169</v>
      </c>
      <c r="DT194">
        <v>470.6063683108483</v>
      </c>
      <c r="DU194">
        <v>160.3438285540576</v>
      </c>
      <c r="DV194">
        <v>138.2261875218313</v>
      </c>
      <c r="DW194">
        <v>8010.190900681585</v>
      </c>
      <c r="DX194">
        <v>5.020829517227279</v>
      </c>
      <c r="DY194">
        <v>1.97925038689875</v>
      </c>
      <c r="DZ194">
        <v>64.28835831671046</v>
      </c>
      <c r="EA194">
        <v>38.25977738465438</v>
      </c>
      <c r="EB194">
        <v>1.935332908453391</v>
      </c>
      <c r="EC194">
        <v>8.980577864330309</v>
      </c>
      <c r="ED194">
        <v>76.64566804218789</v>
      </c>
      <c r="EE194">
        <v>158.696289821007</v>
      </c>
      <c r="EF194">
        <v>0.3760787435599246</v>
      </c>
      <c r="EG194">
        <v>15.76484147812074</v>
      </c>
      <c r="EH194">
        <v>3.840424832195643</v>
      </c>
      <c r="EI194">
        <v>79.58944713685703</v>
      </c>
      <c r="EJ194">
        <v>4.5252845956507</v>
      </c>
      <c r="EK194">
        <v>0.7499920035848318</v>
      </c>
      <c r="EL194">
        <v>39.84700430536139</v>
      </c>
      <c r="EM194">
        <v>1.575589793225285</v>
      </c>
      <c r="EN194">
        <v>2.127150322713067</v>
      </c>
      <c r="EO194">
        <v>16.8420138641384</v>
      </c>
      <c r="EP194">
        <v>26.4840993919176</v>
      </c>
      <c r="EQ194">
        <v>8.548972001365016</v>
      </c>
      <c r="ER194">
        <v>1.991010887917574</v>
      </c>
      <c r="ES194">
        <v>340.2279540591458</v>
      </c>
      <c r="ET194">
        <v>82.38049875397765</v>
      </c>
      <c r="EU194">
        <v>1.449922269895571</v>
      </c>
      <c r="EV194">
        <v>5.77577921954868</v>
      </c>
      <c r="EW194">
        <v>101.3434852683824</v>
      </c>
      <c r="EX194">
        <v>22.13107043096372</v>
      </c>
      <c r="EY194">
        <v>0.2882802966288101</v>
      </c>
      <c r="EZ194">
        <v>23.69137873354752</v>
      </c>
      <c r="FA194">
        <v>0.0281188759493821</v>
      </c>
      <c r="FB194">
        <v>7.409428050758935</v>
      </c>
      <c r="FC194">
        <v>395.0348377769428</v>
      </c>
      <c r="FD194">
        <v>28.84518181891567</v>
      </c>
      <c r="FE194">
        <v>1422.77760662448</v>
      </c>
      <c r="FF194">
        <v>0.3047378508781101</v>
      </c>
      <c r="FG194">
        <v>17.86707377037573</v>
      </c>
      <c r="FH194">
        <v>2707.457661097314</v>
      </c>
      <c r="FI194">
        <v>217.8654317511833</v>
      </c>
      <c r="FJ194">
        <v>0.3772575451085613</v>
      </c>
      <c r="FK194">
        <v>12.09335475001707</v>
      </c>
      <c r="FL194">
        <v>22.76074100159485</v>
      </c>
      <c r="FM194">
        <v>4.786090614155542</v>
      </c>
      <c r="FN194">
        <v>16.97686288738717</v>
      </c>
      <c r="FO194">
        <v>579.7859895996321</v>
      </c>
      <c r="FP194">
        <v>727.370314643299</v>
      </c>
      <c r="FQ194">
        <v>93.0544037797691</v>
      </c>
      <c r="FR194">
        <v>53.41483143755526</v>
      </c>
      <c r="FS194">
        <v>57.56316012845691</v>
      </c>
    </row>
    <row r="195" spans="1:175">
      <c r="A195" s="2">
        <v>45056</v>
      </c>
      <c r="B195">
        <v>966.6800233899913</v>
      </c>
      <c r="C195">
        <v>0.003227412484029468</v>
      </c>
      <c r="DR195" s="2">
        <v>45056</v>
      </c>
      <c r="DS195">
        <v>51.50155686270669</v>
      </c>
      <c r="DT195">
        <v>485.2422259098541</v>
      </c>
      <c r="DU195">
        <v>159.0018901715266</v>
      </c>
      <c r="DV195">
        <v>135.3054385429027</v>
      </c>
      <c r="DW195">
        <v>7971.926363446072</v>
      </c>
      <c r="DX195">
        <v>5.083668437981029</v>
      </c>
      <c r="DY195">
        <v>2.031866731092169</v>
      </c>
      <c r="DZ195">
        <v>63.97940752676485</v>
      </c>
      <c r="EA195">
        <v>36.32888549350832</v>
      </c>
      <c r="EB195">
        <v>1.913821387413736</v>
      </c>
      <c r="EC195">
        <v>8.940805245914955</v>
      </c>
      <c r="ED195">
        <v>75.25314375052082</v>
      </c>
      <c r="EE195">
        <v>159.849727567922</v>
      </c>
      <c r="EF195">
        <v>0.3761232507211579</v>
      </c>
      <c r="EG195">
        <v>15.75509072235887</v>
      </c>
      <c r="EH195">
        <v>3.981077469778987</v>
      </c>
      <c r="EI195">
        <v>80.36363231552288</v>
      </c>
      <c r="EJ195">
        <v>4.544305753736041</v>
      </c>
      <c r="EK195">
        <v>0.7419917162421615</v>
      </c>
      <c r="EL195">
        <v>40.01305913590097</v>
      </c>
      <c r="EM195">
        <v>1.583213293835137</v>
      </c>
      <c r="EN195">
        <v>2.124010312214749</v>
      </c>
      <c r="EO195">
        <v>16.7098127468299</v>
      </c>
      <c r="EP195">
        <v>26.1916590447587</v>
      </c>
      <c r="EQ195">
        <v>8.294557778017909</v>
      </c>
      <c r="ER195">
        <v>2.012951010864559</v>
      </c>
      <c r="ES195">
        <v>340.913362216051</v>
      </c>
      <c r="ET195">
        <v>84.08358975054639</v>
      </c>
      <c r="EU195">
        <v>1.539048182733034</v>
      </c>
      <c r="EV195">
        <v>5.683244971263793</v>
      </c>
      <c r="EW195">
        <v>104.2124488023815</v>
      </c>
      <c r="EX195">
        <v>22.39764332072891</v>
      </c>
      <c r="EY195">
        <v>0.2816526532976962</v>
      </c>
      <c r="EZ195">
        <v>24.02162173567593</v>
      </c>
      <c r="FA195">
        <v>0.02809384248357804</v>
      </c>
      <c r="FB195">
        <v>7.538713777815535</v>
      </c>
      <c r="FC195">
        <v>397.3097698435912</v>
      </c>
      <c r="FD195">
        <v>27.79279936121199</v>
      </c>
      <c r="FE195">
        <v>1413.069322708476</v>
      </c>
      <c r="FF195">
        <v>0.3107382232587919</v>
      </c>
      <c r="FG195">
        <v>18.23267011301416</v>
      </c>
      <c r="FH195">
        <v>2716.195743752721</v>
      </c>
      <c r="FI195">
        <v>209.3233664350846</v>
      </c>
      <c r="FJ195">
        <v>0.3746243233986744</v>
      </c>
      <c r="FK195">
        <v>12.24909047031299</v>
      </c>
      <c r="FL195">
        <v>22.79582704938206</v>
      </c>
      <c r="FM195">
        <v>4.867295851073148</v>
      </c>
      <c r="FN195">
        <v>17.25467179894206</v>
      </c>
      <c r="FO195">
        <v>576.3959152691637</v>
      </c>
      <c r="FP195">
        <v>728.2374728425685</v>
      </c>
      <c r="FQ195">
        <v>93.15467097560496</v>
      </c>
      <c r="FR195">
        <v>53.22853434201789</v>
      </c>
      <c r="FS195">
        <v>56.53454483708825</v>
      </c>
    </row>
    <row r="196" spans="1:175">
      <c r="A196" s="2">
        <v>45057</v>
      </c>
      <c r="B196">
        <v>978.3836970473139</v>
      </c>
      <c r="C196">
        <v>0.01210708132384863</v>
      </c>
      <c r="DR196" s="2">
        <v>45057</v>
      </c>
      <c r="DS196">
        <v>51.25218059385609</v>
      </c>
      <c r="DT196">
        <v>475.5227918396581</v>
      </c>
      <c r="DU196">
        <v>155.6779779216592</v>
      </c>
      <c r="DV196">
        <v>131.7048048200315</v>
      </c>
      <c r="DW196">
        <v>7958.752577281383</v>
      </c>
      <c r="DX196">
        <v>5.138879376732185</v>
      </c>
      <c r="DY196">
        <v>1.943033697466479</v>
      </c>
      <c r="DZ196">
        <v>62.72643629157994</v>
      </c>
      <c r="EA196">
        <v>36.30116345537311</v>
      </c>
      <c r="EB196">
        <v>1.921135738202455</v>
      </c>
      <c r="EC196">
        <v>8.912797236970805</v>
      </c>
      <c r="ED196">
        <v>75.35960466561991</v>
      </c>
      <c r="EE196">
        <v>164.4004286414046</v>
      </c>
      <c r="EF196">
        <v>0.3799107271542055</v>
      </c>
      <c r="EG196">
        <v>15.88821652341864</v>
      </c>
      <c r="EH196">
        <v>3.969554180085074</v>
      </c>
      <c r="EI196">
        <v>83.18119060877933</v>
      </c>
      <c r="EJ196">
        <v>4.434976558871718</v>
      </c>
      <c r="EK196">
        <v>0.7490233274708735</v>
      </c>
      <c r="EL196">
        <v>39.48277579373979</v>
      </c>
      <c r="EM196">
        <v>1.558565154664479</v>
      </c>
      <c r="EN196">
        <v>2.122062469426701</v>
      </c>
      <c r="EO196">
        <v>16.6990531563849</v>
      </c>
      <c r="EP196">
        <v>25.65677050012508</v>
      </c>
      <c r="EQ196">
        <v>9.278194323797161</v>
      </c>
      <c r="ER196">
        <v>2.029150352008436</v>
      </c>
      <c r="ES196">
        <v>311.0068086098229</v>
      </c>
      <c r="ET196">
        <v>82.11524325831165</v>
      </c>
      <c r="EU196">
        <v>1.468816562994358</v>
      </c>
      <c r="EV196">
        <v>5.671564219471303</v>
      </c>
      <c r="EW196">
        <v>115.4356274383441</v>
      </c>
      <c r="EX196">
        <v>21.93877737525531</v>
      </c>
      <c r="EY196">
        <v>0.2811350366478237</v>
      </c>
      <c r="EZ196">
        <v>23.79097266059491</v>
      </c>
      <c r="FA196">
        <v>0.02891983814298657</v>
      </c>
      <c r="FB196">
        <v>7.443219017119393</v>
      </c>
      <c r="FC196">
        <v>403.4614596460408</v>
      </c>
      <c r="FD196">
        <v>26.95869220602758</v>
      </c>
      <c r="FE196">
        <v>1436.982294622547</v>
      </c>
      <c r="FF196">
        <v>0.3096379622524019</v>
      </c>
      <c r="FG196">
        <v>18.29558027771134</v>
      </c>
      <c r="FH196">
        <v>2749.080946513826</v>
      </c>
      <c r="FI196">
        <v>200.5296603208234</v>
      </c>
      <c r="FJ196">
        <v>0.3855041171872818</v>
      </c>
      <c r="FK196">
        <v>12.25559001430721</v>
      </c>
      <c r="FL196">
        <v>22.66909372193055</v>
      </c>
      <c r="FM196">
        <v>4.82514821822903</v>
      </c>
      <c r="FN196">
        <v>17.06614265510719</v>
      </c>
      <c r="FO196">
        <v>580.4320328128512</v>
      </c>
      <c r="FP196">
        <v>728.1230238461723</v>
      </c>
      <c r="FQ196">
        <v>93.80429988650405</v>
      </c>
      <c r="FR196">
        <v>53.54327149882593</v>
      </c>
      <c r="FS196">
        <v>55.31617805408384</v>
      </c>
    </row>
    <row r="197" spans="1:175">
      <c r="A197" s="2">
        <v>45058</v>
      </c>
      <c r="B197">
        <v>934.6292981291103</v>
      </c>
      <c r="C197">
        <v>-0.0447211038473464</v>
      </c>
      <c r="DR197" s="2">
        <v>45058</v>
      </c>
      <c r="DS197">
        <v>50.56430516920401</v>
      </c>
      <c r="DT197">
        <v>482.5455669499245</v>
      </c>
      <c r="DU197">
        <v>161.3115421680822</v>
      </c>
      <c r="DV197">
        <v>135.6944676264256</v>
      </c>
      <c r="DW197">
        <v>8136.244180676713</v>
      </c>
      <c r="DX197">
        <v>5.104300050715187</v>
      </c>
      <c r="DY197">
        <v>1.847300664827643</v>
      </c>
      <c r="DZ197">
        <v>64.68244514530684</v>
      </c>
      <c r="EA197">
        <v>37.4660457540573</v>
      </c>
      <c r="EB197">
        <v>1.902271997951544</v>
      </c>
      <c r="EC197">
        <v>8.979450292831091</v>
      </c>
      <c r="ED197">
        <v>74.71067696131732</v>
      </c>
      <c r="EE197">
        <v>163.2211239593731</v>
      </c>
      <c r="EF197">
        <v>0.3761102492899337</v>
      </c>
      <c r="EG197">
        <v>15.94190908857596</v>
      </c>
      <c r="EH197">
        <v>4.097790717972578</v>
      </c>
      <c r="EI197">
        <v>82.07424323938866</v>
      </c>
      <c r="EJ197">
        <v>4.680734563820444</v>
      </c>
      <c r="EK197">
        <v>0.7305712419850852</v>
      </c>
      <c r="EL197">
        <v>39.877563414031</v>
      </c>
      <c r="EM197">
        <v>1.550110785503752</v>
      </c>
      <c r="EN197">
        <v>2.148730770921339</v>
      </c>
      <c r="EO197">
        <v>16.79142902072705</v>
      </c>
      <c r="EP197">
        <v>25.38904857606155</v>
      </c>
      <c r="EQ197">
        <v>9.337555135533611</v>
      </c>
      <c r="ER197">
        <v>2.215473290571352</v>
      </c>
      <c r="ES197">
        <v>327.9853159888727</v>
      </c>
      <c r="ET197">
        <v>83.77708893158919</v>
      </c>
      <c r="EU197">
        <v>1.61044678461435</v>
      </c>
      <c r="EV197">
        <v>6.150256820090522</v>
      </c>
      <c r="EW197">
        <v>130.8038496044151</v>
      </c>
      <c r="EX197">
        <v>21.56423892668327</v>
      </c>
      <c r="EY197">
        <v>0.2695514186422042</v>
      </c>
      <c r="EZ197">
        <v>24.06064050312146</v>
      </c>
      <c r="FA197">
        <v>0.02931583918251333</v>
      </c>
      <c r="FB197">
        <v>7.401778724731561</v>
      </c>
      <c r="FC197">
        <v>404.0506421126023</v>
      </c>
      <c r="FD197">
        <v>26.60079901060901</v>
      </c>
      <c r="FE197">
        <v>1416.499262131071</v>
      </c>
      <c r="FF197">
        <v>0.3010680674318627</v>
      </c>
      <c r="FG197">
        <v>17.96237954385957</v>
      </c>
      <c r="FH197">
        <v>2626.139012020021</v>
      </c>
      <c r="FI197">
        <v>203.2340218708598</v>
      </c>
      <c r="FJ197">
        <v>0.3848557683597849</v>
      </c>
      <c r="FK197">
        <v>12.09490302436255</v>
      </c>
      <c r="FL197">
        <v>22.57119259506153</v>
      </c>
      <c r="FM197">
        <v>4.967286628422087</v>
      </c>
      <c r="FN197">
        <v>17.06911595856602</v>
      </c>
      <c r="FO197">
        <v>568.8528760651694</v>
      </c>
      <c r="FP197">
        <v>718.3146695002671</v>
      </c>
      <c r="FQ197">
        <v>91.68737656891516</v>
      </c>
      <c r="FR197">
        <v>55.45326811102092</v>
      </c>
      <c r="FS197">
        <v>55.71607611781895</v>
      </c>
    </row>
    <row r="198" spans="1:175">
      <c r="A198" s="2">
        <v>45059</v>
      </c>
      <c r="B198">
        <v>938.7533293465847</v>
      </c>
      <c r="C198">
        <v>0.004412478001416753</v>
      </c>
      <c r="DR198" s="2">
        <v>45059</v>
      </c>
      <c r="DS198">
        <v>50.13505201534492</v>
      </c>
      <c r="DT198">
        <v>480.0929387782884</v>
      </c>
      <c r="DU198">
        <v>158.7167235118021</v>
      </c>
      <c r="DV198">
        <v>131.9601735506324</v>
      </c>
      <c r="DW198">
        <v>8214.344182301869</v>
      </c>
      <c r="DX198">
        <v>4.989024823192433</v>
      </c>
      <c r="DY198">
        <v>1.836723810600754</v>
      </c>
      <c r="DZ198">
        <v>63.2060745858529</v>
      </c>
      <c r="EA198">
        <v>36.44315539805066</v>
      </c>
      <c r="EB198">
        <v>1.898928147551757</v>
      </c>
      <c r="EC198">
        <v>8.662767748914348</v>
      </c>
      <c r="ED198">
        <v>74.65437895500021</v>
      </c>
      <c r="EE198">
        <v>162.8525033004057</v>
      </c>
      <c r="EF198">
        <v>0.3822157842404014</v>
      </c>
      <c r="EG198">
        <v>15.69735164062313</v>
      </c>
      <c r="EH198">
        <v>3.965947024408072</v>
      </c>
      <c r="EI198">
        <v>84.65742823858484</v>
      </c>
      <c r="EJ198">
        <v>4.43960492451437</v>
      </c>
      <c r="EK198">
        <v>0.7302685164300808</v>
      </c>
      <c r="EL198">
        <v>39.69763811161</v>
      </c>
      <c r="EM198">
        <v>1.526616792483384</v>
      </c>
      <c r="EN198">
        <v>2.119024815666199</v>
      </c>
      <c r="EO198">
        <v>16.72780612153639</v>
      </c>
      <c r="EP198">
        <v>25.2465517429978</v>
      </c>
      <c r="EQ198">
        <v>9.527010598249046</v>
      </c>
      <c r="ER198">
        <v>2.02099456703638</v>
      </c>
      <c r="ES198">
        <v>312.1282153200196</v>
      </c>
      <c r="ET198">
        <v>80.73716764095424</v>
      </c>
      <c r="EU198">
        <v>1.532611300210396</v>
      </c>
      <c r="EV198">
        <v>5.383554730079458</v>
      </c>
      <c r="EW198">
        <v>132.8613305593726</v>
      </c>
      <c r="EX198">
        <v>21.29568687851656</v>
      </c>
      <c r="EY198">
        <v>0.2718460588934243</v>
      </c>
      <c r="EZ198">
        <v>23.96182383970751</v>
      </c>
      <c r="FA198">
        <v>0.02873356211436405</v>
      </c>
      <c r="FB198">
        <v>7.199300085703102</v>
      </c>
      <c r="FC198">
        <v>401.4335585962901</v>
      </c>
      <c r="FD198">
        <v>25.80831343252264</v>
      </c>
      <c r="FE198">
        <v>1465.183693676367</v>
      </c>
      <c r="FF198">
        <v>0.296936875533908</v>
      </c>
      <c r="FG198">
        <v>17.71033181503556</v>
      </c>
      <c r="FH198">
        <v>4011.648988155988</v>
      </c>
      <c r="FI198">
        <v>199.4772802638517</v>
      </c>
      <c r="FJ198">
        <v>0.3719114835786818</v>
      </c>
      <c r="FK198">
        <v>12.01528998024941</v>
      </c>
      <c r="FL198">
        <v>22.1918918393316</v>
      </c>
      <c r="FM198">
        <v>4.864825649019594</v>
      </c>
      <c r="FN198">
        <v>16.9150111211136</v>
      </c>
      <c r="FO198">
        <v>560.0007997190482</v>
      </c>
      <c r="FP198">
        <v>714.2802903608158</v>
      </c>
      <c r="FQ198">
        <v>90.11102012923966</v>
      </c>
      <c r="FR198">
        <v>52.5920148839828</v>
      </c>
      <c r="FS198">
        <v>55.11484135064742</v>
      </c>
    </row>
    <row r="199" spans="1:175">
      <c r="A199" s="2">
        <v>45060</v>
      </c>
      <c r="B199">
        <v>931.2977362957052</v>
      </c>
      <c r="C199">
        <v>-0.007942015029729799</v>
      </c>
      <c r="DR199" s="2">
        <v>45060</v>
      </c>
      <c r="DS199">
        <v>50.16837931188243</v>
      </c>
      <c r="DT199">
        <v>492.7807416423157</v>
      </c>
      <c r="DU199">
        <v>160.0708220047075</v>
      </c>
      <c r="DV199">
        <v>133.007684502527</v>
      </c>
      <c r="DW199">
        <v>8187.053920080693</v>
      </c>
      <c r="DX199">
        <v>5.02928489858428</v>
      </c>
      <c r="DY199">
        <v>1.865239979533495</v>
      </c>
      <c r="DZ199">
        <v>63.82017075101312</v>
      </c>
      <c r="EA199">
        <v>36.38690520879599</v>
      </c>
      <c r="EB199">
        <v>1.883176960352674</v>
      </c>
      <c r="EC199">
        <v>8.765995978049137</v>
      </c>
      <c r="ED199">
        <v>74.54659354370978</v>
      </c>
      <c r="EE199">
        <v>163.6119380764609</v>
      </c>
      <c r="EF199">
        <v>0.3837418250725025</v>
      </c>
      <c r="EG199">
        <v>15.76916156986846</v>
      </c>
      <c r="EH199">
        <v>3.920861979216004</v>
      </c>
      <c r="EI199">
        <v>84.84577261304915</v>
      </c>
      <c r="EJ199">
        <v>4.377862367277327</v>
      </c>
      <c r="EK199">
        <v>0.7072845566493488</v>
      </c>
      <c r="EL199">
        <v>39.73374816321648</v>
      </c>
      <c r="EM199">
        <v>1.533222498928462</v>
      </c>
      <c r="EN199">
        <v>2.121619651084958</v>
      </c>
      <c r="EO199">
        <v>16.64910507055324</v>
      </c>
      <c r="EP199">
        <v>25.50321307466838</v>
      </c>
      <c r="EQ199">
        <v>9.629985205941864</v>
      </c>
      <c r="ER199">
        <v>2.006894945726026</v>
      </c>
      <c r="ES199">
        <v>315.1714268206404</v>
      </c>
      <c r="ET199">
        <v>79.75041729388083</v>
      </c>
      <c r="EU199">
        <v>1.538578093340538</v>
      </c>
      <c r="EV199">
        <v>5.376700641479827</v>
      </c>
      <c r="EW199">
        <v>131.7430213891834</v>
      </c>
      <c r="EX199">
        <v>21.72422034018496</v>
      </c>
      <c r="EY199">
        <v>0.270284954959443</v>
      </c>
      <c r="EZ199">
        <v>23.94158505267326</v>
      </c>
      <c r="FA199">
        <v>0.02872612077519372</v>
      </c>
      <c r="FB199">
        <v>7.087668554904489</v>
      </c>
      <c r="FC199">
        <v>401.0254120183599</v>
      </c>
      <c r="FD199">
        <v>26.29575360983428</v>
      </c>
      <c r="FE199">
        <v>1489.785190108243</v>
      </c>
      <c r="FF199">
        <v>0.2955386128965352</v>
      </c>
      <c r="FG199">
        <v>18.2370133137667</v>
      </c>
      <c r="FH199">
        <v>3965.998885767731</v>
      </c>
      <c r="FI199">
        <v>200.579576762386</v>
      </c>
      <c r="FJ199">
        <v>0.3442656985685006</v>
      </c>
      <c r="FK199">
        <v>11.91475528293164</v>
      </c>
      <c r="FL199">
        <v>22.26038346663565</v>
      </c>
      <c r="FM199">
        <v>4.956612069475751</v>
      </c>
      <c r="FN199">
        <v>16.7687437951612</v>
      </c>
      <c r="FO199">
        <v>552.2791521643682</v>
      </c>
      <c r="FP199">
        <v>708.8205526278205</v>
      </c>
      <c r="FQ199">
        <v>90.665250407511</v>
      </c>
      <c r="FR199">
        <v>53.07028664593994</v>
      </c>
      <c r="FS199">
        <v>55.09688695808792</v>
      </c>
    </row>
    <row r="200" spans="1:175">
      <c r="A200" s="2">
        <v>45061</v>
      </c>
      <c r="B200">
        <v>940.8679317810737</v>
      </c>
      <c r="C200">
        <v>0.01027619322198126</v>
      </c>
      <c r="DR200" s="2">
        <v>45061</v>
      </c>
      <c r="DS200">
        <v>48.71889641366892</v>
      </c>
      <c r="DT200">
        <v>439.6032290370829</v>
      </c>
      <c r="DU200">
        <v>139.1376864012233</v>
      </c>
      <c r="DV200">
        <v>130.0965578834734</v>
      </c>
      <c r="DW200">
        <v>8126.192864449111</v>
      </c>
      <c r="DX200">
        <v>5.006440749973073</v>
      </c>
      <c r="DY200">
        <v>1.981322699311106</v>
      </c>
      <c r="DZ200">
        <v>60.29889189132748</v>
      </c>
      <c r="EA200">
        <v>35.09409505501042</v>
      </c>
      <c r="EB200">
        <v>1.989012001747181</v>
      </c>
      <c r="EC200">
        <v>8.467309338680407</v>
      </c>
      <c r="ED200">
        <v>73.26902944085211</v>
      </c>
      <c r="EE200">
        <v>159.526371700471</v>
      </c>
      <c r="EF200">
        <v>0.3837974085257584</v>
      </c>
      <c r="EG200">
        <v>17.2969821722196</v>
      </c>
      <c r="EH200">
        <v>3.813458339460141</v>
      </c>
      <c r="EI200">
        <v>82.04451495436163</v>
      </c>
      <c r="EJ200">
        <v>4.388568421835926</v>
      </c>
      <c r="EK200">
        <v>0.7195029095969379</v>
      </c>
      <c r="EL200">
        <v>40.65089317392393</v>
      </c>
      <c r="EM200">
        <v>1.514136228550289</v>
      </c>
      <c r="EN200">
        <v>2.113629846001297</v>
      </c>
      <c r="EO200">
        <v>17.06869968594865</v>
      </c>
      <c r="EP200">
        <v>25.42725688282495</v>
      </c>
      <c r="EQ200">
        <v>10.56040683333232</v>
      </c>
      <c r="ER200">
        <v>1.948019186906833</v>
      </c>
      <c r="ES200">
        <v>362.262941481207</v>
      </c>
      <c r="ET200">
        <v>80.5576634133366</v>
      </c>
      <c r="EU200">
        <v>1.542473795925424</v>
      </c>
      <c r="EV200">
        <v>5.686060281652029</v>
      </c>
      <c r="EW200">
        <v>118.1183055080404</v>
      </c>
      <c r="EX200">
        <v>18.85529459055169</v>
      </c>
      <c r="EY200">
        <v>0.2621209054492511</v>
      </c>
      <c r="EZ200">
        <v>26.00158873482671</v>
      </c>
      <c r="FA200">
        <v>0.03028546253683674</v>
      </c>
      <c r="FB200">
        <v>7.279179150407787</v>
      </c>
      <c r="FC200">
        <v>385.6508837396612</v>
      </c>
      <c r="FD200">
        <v>24.26484759347751</v>
      </c>
      <c r="FE200">
        <v>1498.457439792695</v>
      </c>
      <c r="FF200">
        <v>0.3029420304770535</v>
      </c>
      <c r="FG200">
        <v>20.18356847161491</v>
      </c>
      <c r="FH200">
        <v>4369.436082918846</v>
      </c>
      <c r="FI200">
        <v>193.7839992191355</v>
      </c>
      <c r="FJ200">
        <v>0.3478846523606394</v>
      </c>
      <c r="FK200">
        <v>12.30819692957361</v>
      </c>
      <c r="FL200">
        <v>23.64181059674243</v>
      </c>
      <c r="FM200">
        <v>4.667337305756438</v>
      </c>
      <c r="FN200">
        <v>16.26151166509057</v>
      </c>
      <c r="FO200">
        <v>596.5004291213213</v>
      </c>
      <c r="FP200">
        <v>735.0570789354015</v>
      </c>
      <c r="FQ200">
        <v>89.24159315790926</v>
      </c>
      <c r="FR200">
        <v>52.42038315695258</v>
      </c>
      <c r="FS200">
        <v>52.67796958525689</v>
      </c>
    </row>
    <row r="201" spans="1:175">
      <c r="A201" s="2">
        <v>45062</v>
      </c>
      <c r="B201">
        <v>955.7605945296336</v>
      </c>
      <c r="C201">
        <v>0.01582864315544041</v>
      </c>
      <c r="DR201" s="2">
        <v>45062</v>
      </c>
      <c r="DS201">
        <v>49.27854433684934</v>
      </c>
      <c r="DT201">
        <v>425.3487860867368</v>
      </c>
      <c r="DU201">
        <v>141.6001938232879</v>
      </c>
      <c r="DV201">
        <v>132.7860626005057</v>
      </c>
      <c r="DW201">
        <v>8152.505068816479</v>
      </c>
      <c r="DX201">
        <v>4.985774470613676</v>
      </c>
      <c r="DY201">
        <v>2.030309726181202</v>
      </c>
      <c r="DZ201">
        <v>59.8524484444512</v>
      </c>
      <c r="EA201">
        <v>35.0037955546176</v>
      </c>
      <c r="EB201">
        <v>2.014612731051754</v>
      </c>
      <c r="EC201">
        <v>8.588495100146318</v>
      </c>
      <c r="ED201">
        <v>73.22152981428141</v>
      </c>
      <c r="EE201">
        <v>160.5425499012377</v>
      </c>
      <c r="EF201">
        <v>0.3882515150524691</v>
      </c>
      <c r="EG201">
        <v>17.09070142238601</v>
      </c>
      <c r="EH201">
        <v>3.806078003924318</v>
      </c>
      <c r="EI201">
        <v>83.09158095858834</v>
      </c>
      <c r="EJ201">
        <v>4.320909745715213</v>
      </c>
      <c r="EK201">
        <v>0.7301721395707086</v>
      </c>
      <c r="EL201">
        <v>40.94229614245512</v>
      </c>
      <c r="EM201">
        <v>1.525398947535019</v>
      </c>
      <c r="EN201">
        <v>2.13738293410619</v>
      </c>
      <c r="EO201">
        <v>17.09416053687317</v>
      </c>
      <c r="EP201">
        <v>24.89738616437756</v>
      </c>
      <c r="EQ201">
        <v>10.70786779473292</v>
      </c>
      <c r="ER201">
        <v>1.880276086380991</v>
      </c>
      <c r="ES201">
        <v>368.2632332557453</v>
      </c>
      <c r="ET201">
        <v>75.77570592426537</v>
      </c>
      <c r="EU201">
        <v>1.489538095880742</v>
      </c>
      <c r="EV201">
        <v>5.236854788021279</v>
      </c>
      <c r="EW201">
        <v>110.6574254585313</v>
      </c>
      <c r="EX201">
        <v>17.83067118863265</v>
      </c>
      <c r="EY201">
        <v>0.254499184024314</v>
      </c>
      <c r="EZ201">
        <v>25.73342371771789</v>
      </c>
      <c r="FA201">
        <v>0.03021113655039648</v>
      </c>
      <c r="FB201">
        <v>7.376437725007166</v>
      </c>
      <c r="FC201">
        <v>387.6089951479463</v>
      </c>
      <c r="FD201">
        <v>24.15439557957509</v>
      </c>
      <c r="FE201">
        <v>1490.178897307055</v>
      </c>
      <c r="FF201">
        <v>0.3128896657548407</v>
      </c>
      <c r="FG201">
        <v>20.72819025315589</v>
      </c>
      <c r="FH201">
        <v>4363.660168392218</v>
      </c>
      <c r="FI201">
        <v>195.6993868958208</v>
      </c>
      <c r="FJ201">
        <v>0.3496416181357923</v>
      </c>
      <c r="FK201">
        <v>12.48289509275342</v>
      </c>
      <c r="FL201">
        <v>24.00362364152461</v>
      </c>
      <c r="FM201">
        <v>4.659663230065573</v>
      </c>
      <c r="FN201">
        <v>16.57250083781411</v>
      </c>
      <c r="FO201">
        <v>597.6334873080548</v>
      </c>
      <c r="FP201">
        <v>735.8045310059769</v>
      </c>
      <c r="FQ201">
        <v>90.18218842429381</v>
      </c>
      <c r="FR201">
        <v>49.58148447065219</v>
      </c>
      <c r="FS201">
        <v>53.165127440459</v>
      </c>
    </row>
    <row r="202" spans="1:175">
      <c r="A202" s="2">
        <v>45063</v>
      </c>
      <c r="B202">
        <v>960.6297374115812</v>
      </c>
      <c r="C202">
        <v>0.005094521483535175</v>
      </c>
      <c r="DR202" s="2">
        <v>45063</v>
      </c>
      <c r="DS202">
        <v>49.55531837812203</v>
      </c>
      <c r="DT202">
        <v>379.0171527748855</v>
      </c>
      <c r="DU202">
        <v>140.852317214084</v>
      </c>
      <c r="DV202">
        <v>134.5596431551644</v>
      </c>
      <c r="DW202">
        <v>8235.413038590998</v>
      </c>
      <c r="DX202">
        <v>4.931316726595791</v>
      </c>
      <c r="DY202">
        <v>2.027234003356864</v>
      </c>
      <c r="DZ202">
        <v>59.06587465010063</v>
      </c>
      <c r="EA202">
        <v>34.83386937854289</v>
      </c>
      <c r="EB202">
        <v>2.024467987556496</v>
      </c>
      <c r="EC202">
        <v>8.574569459475848</v>
      </c>
      <c r="ED202">
        <v>72.94726238230133</v>
      </c>
      <c r="EE202">
        <v>161.5771836453203</v>
      </c>
      <c r="EF202">
        <v>0.3892253189112928</v>
      </c>
      <c r="EG202">
        <v>17.11678739451166</v>
      </c>
      <c r="EH202">
        <v>3.776996306649332</v>
      </c>
      <c r="EI202">
        <v>85.02660398241777</v>
      </c>
      <c r="EJ202">
        <v>4.39547905839938</v>
      </c>
      <c r="EK202">
        <v>0.7522813213587921</v>
      </c>
      <c r="EL202">
        <v>40.29368562894039</v>
      </c>
      <c r="EM202">
        <v>1.522343938518443</v>
      </c>
      <c r="EN202">
        <v>2.171251090138119</v>
      </c>
      <c r="EO202">
        <v>17.16122504180132</v>
      </c>
      <c r="EP202">
        <v>25.30516378545325</v>
      </c>
      <c r="EQ202">
        <v>10.89078035657695</v>
      </c>
      <c r="ER202">
        <v>1.845314775690228</v>
      </c>
      <c r="ES202">
        <v>345.9301100485538</v>
      </c>
      <c r="ET202">
        <v>77.99558568135464</v>
      </c>
      <c r="EU202">
        <v>1.563724440418881</v>
      </c>
      <c r="EV202">
        <v>5.083673815689102</v>
      </c>
      <c r="EW202">
        <v>102.7492655404707</v>
      </c>
      <c r="EX202">
        <v>16.80495553289485</v>
      </c>
      <c r="EY202">
        <v>0.2484091031962679</v>
      </c>
      <c r="EZ202">
        <v>25.19238204918273</v>
      </c>
      <c r="FA202">
        <v>0.03058764988343749</v>
      </c>
      <c r="FB202">
        <v>7.427329378760826</v>
      </c>
      <c r="FC202">
        <v>392.0212364450456</v>
      </c>
      <c r="FD202">
        <v>24.14070335300541</v>
      </c>
      <c r="FE202">
        <v>1516.82037318788</v>
      </c>
      <c r="FF202">
        <v>0.3138092638763081</v>
      </c>
      <c r="FG202">
        <v>21.03854410243545</v>
      </c>
      <c r="FH202">
        <v>4489.692300750859</v>
      </c>
      <c r="FI202">
        <v>195.0821242690327</v>
      </c>
      <c r="FJ202">
        <v>0.3661709092935493</v>
      </c>
      <c r="FK202">
        <v>12.77232257483466</v>
      </c>
      <c r="FL202">
        <v>23.51924176293101</v>
      </c>
      <c r="FM202">
        <v>4.569778760237736</v>
      </c>
      <c r="FN202">
        <v>16.58617949740451</v>
      </c>
      <c r="FO202">
        <v>598.3299379807628</v>
      </c>
      <c r="FP202">
        <v>740.6619202998239</v>
      </c>
      <c r="FQ202">
        <v>88.05781777549167</v>
      </c>
      <c r="FR202">
        <v>51.07325179966927</v>
      </c>
      <c r="FS202">
        <v>51.96335288664475</v>
      </c>
    </row>
    <row r="203" spans="1:175">
      <c r="A203" s="2">
        <v>45064</v>
      </c>
      <c r="B203">
        <v>979.9416254866857</v>
      </c>
      <c r="C203">
        <v>0.02010336274529712</v>
      </c>
      <c r="DR203" s="2">
        <v>45064</v>
      </c>
      <c r="DS203">
        <v>50.51773910662633</v>
      </c>
      <c r="DT203">
        <v>384.3300788397384</v>
      </c>
      <c r="DU203">
        <v>143.6050785497598</v>
      </c>
      <c r="DV203">
        <v>132.0337598441231</v>
      </c>
      <c r="DW203">
        <v>8265.133579816022</v>
      </c>
      <c r="DX203">
        <v>5.036269182335334</v>
      </c>
      <c r="DY203">
        <v>2.059118875648932</v>
      </c>
      <c r="DZ203">
        <v>58.05848869968454</v>
      </c>
      <c r="EA203">
        <v>35.13347771145388</v>
      </c>
      <c r="EB203">
        <v>1.930728872403182</v>
      </c>
      <c r="EC203">
        <v>8.399926297940413</v>
      </c>
      <c r="ED203">
        <v>73.1864650548049</v>
      </c>
      <c r="EE203">
        <v>163.8918082135718</v>
      </c>
      <c r="EF203">
        <v>0.3863777477716494</v>
      </c>
      <c r="EG203">
        <v>17.40987470825598</v>
      </c>
      <c r="EH203">
        <v>3.810748985731668</v>
      </c>
      <c r="EI203">
        <v>86.06932094531858</v>
      </c>
      <c r="EJ203">
        <v>4.412211993796198</v>
      </c>
      <c r="EK203">
        <v>0.7619301170005746</v>
      </c>
      <c r="EL203">
        <v>40.08105579666367</v>
      </c>
      <c r="EM203">
        <v>1.54477853201772</v>
      </c>
      <c r="EN203">
        <v>2.160616878915921</v>
      </c>
      <c r="EO203">
        <v>16.96235584121734</v>
      </c>
      <c r="EP203">
        <v>25.27151966652731</v>
      </c>
      <c r="EQ203">
        <v>10.42188628706501</v>
      </c>
      <c r="ER203">
        <v>1.851051935046295</v>
      </c>
      <c r="ES203">
        <v>351.3563973000904</v>
      </c>
      <c r="ET203">
        <v>79.0060125855086</v>
      </c>
      <c r="EU203">
        <v>1.480176014254248</v>
      </c>
      <c r="EV203">
        <v>4.837502744215484</v>
      </c>
      <c r="EW203">
        <v>90.38633555159106</v>
      </c>
      <c r="EX203">
        <v>16.95221852398925</v>
      </c>
      <c r="EY203">
        <v>0.2423749260381518</v>
      </c>
      <c r="EZ203">
        <v>24.30214565480008</v>
      </c>
      <c r="FA203">
        <v>0.03089535595319909</v>
      </c>
      <c r="FB203">
        <v>7.382648827077056</v>
      </c>
      <c r="FC203">
        <v>397.5822678646532</v>
      </c>
      <c r="FD203">
        <v>24.21844516091535</v>
      </c>
      <c r="FE203">
        <v>1496.84596878689</v>
      </c>
      <c r="FF203">
        <v>0.320862723932909</v>
      </c>
      <c r="FG203">
        <v>21.66683649394428</v>
      </c>
      <c r="FH203">
        <v>4581.141959282865</v>
      </c>
      <c r="FI203">
        <v>196.7350460211484</v>
      </c>
      <c r="FJ203">
        <v>0.3692907793410552</v>
      </c>
      <c r="FK203">
        <v>12.70220303188999</v>
      </c>
      <c r="FL203">
        <v>23.26884819195844</v>
      </c>
      <c r="FM203">
        <v>4.152617493282647</v>
      </c>
      <c r="FN203">
        <v>16.41315951372392</v>
      </c>
      <c r="FO203">
        <v>606.8610813922959</v>
      </c>
      <c r="FP203">
        <v>737.2112679850057</v>
      </c>
      <c r="FQ203">
        <v>88.22449930905361</v>
      </c>
      <c r="FR203">
        <v>49.72064878250931</v>
      </c>
      <c r="FS203">
        <v>52.27588676965721</v>
      </c>
    </row>
    <row r="204" spans="1:175">
      <c r="A204" s="2">
        <v>45065</v>
      </c>
      <c r="B204">
        <v>962.5704551936527</v>
      </c>
      <c r="C204">
        <v>-0.01772673988045526</v>
      </c>
      <c r="DR204" s="2">
        <v>45065</v>
      </c>
      <c r="DS204">
        <v>51.25064418386077</v>
      </c>
      <c r="DT204">
        <v>385.8188806456363</v>
      </c>
      <c r="DU204">
        <v>143.106510125906</v>
      </c>
      <c r="DV204">
        <v>132.3250358952571</v>
      </c>
      <c r="DW204">
        <v>8341.27185229717</v>
      </c>
      <c r="DX204">
        <v>4.978692496946339</v>
      </c>
      <c r="DY204">
        <v>2.054765837077091</v>
      </c>
      <c r="DZ204">
        <v>58.34798453742741</v>
      </c>
      <c r="EA204">
        <v>35.0024858432001</v>
      </c>
      <c r="EB204">
        <v>1.969276689996976</v>
      </c>
      <c r="EC204">
        <v>8.405047257640174</v>
      </c>
      <c r="ED204">
        <v>72.64507934461859</v>
      </c>
      <c r="EE204">
        <v>162.61448081465</v>
      </c>
      <c r="EF204">
        <v>0.3839021024839131</v>
      </c>
      <c r="EG204">
        <v>17.21764341848177</v>
      </c>
      <c r="EH204">
        <v>3.844132376938393</v>
      </c>
      <c r="EI204">
        <v>85.445709466045</v>
      </c>
      <c r="EJ204">
        <v>4.406365441691015</v>
      </c>
      <c r="EK204">
        <v>0.7643348689773468</v>
      </c>
      <c r="EL204">
        <v>40.37348768723209</v>
      </c>
      <c r="EM204">
        <v>1.569258359625133</v>
      </c>
      <c r="EN204">
        <v>2.155411344291223</v>
      </c>
      <c r="EO204">
        <v>17.01090724853382</v>
      </c>
      <c r="EP204">
        <v>25.90257695351375</v>
      </c>
      <c r="EQ204">
        <v>10.72552072457892</v>
      </c>
      <c r="ER204">
        <v>1.853163114950907</v>
      </c>
      <c r="ES204">
        <v>353.6195891079618</v>
      </c>
      <c r="ET204">
        <v>79.49219105875348</v>
      </c>
      <c r="EU204">
        <v>1.445706604071284</v>
      </c>
      <c r="EV204">
        <v>5.240466062763839</v>
      </c>
      <c r="EW204">
        <v>96.55642599810641</v>
      </c>
      <c r="EX204">
        <v>17.31881039385607</v>
      </c>
      <c r="EY204">
        <v>0.246573510633098</v>
      </c>
      <c r="EZ204">
        <v>24.11008868098428</v>
      </c>
      <c r="FA204">
        <v>0.03096188277753527</v>
      </c>
      <c r="FB204">
        <v>7.438436867110263</v>
      </c>
      <c r="FC204">
        <v>399.1152199167691</v>
      </c>
      <c r="FD204">
        <v>24.05645184326482</v>
      </c>
      <c r="FE204">
        <v>1482.067664877488</v>
      </c>
      <c r="FF204">
        <v>0.3211065454130237</v>
      </c>
      <c r="FG204">
        <v>21.74018937451045</v>
      </c>
      <c r="FH204">
        <v>4507.250797371294</v>
      </c>
      <c r="FI204">
        <v>196.687203230999</v>
      </c>
      <c r="FJ204">
        <v>0.3691511376247622</v>
      </c>
      <c r="FK204">
        <v>12.68074702521193</v>
      </c>
      <c r="FL204">
        <v>22.80788594549017</v>
      </c>
      <c r="FM204">
        <v>4.072602672967744</v>
      </c>
      <c r="FN204">
        <v>16.42693849503962</v>
      </c>
      <c r="FO204">
        <v>601.9796530691582</v>
      </c>
      <c r="FP204">
        <v>740.1502626297864</v>
      </c>
      <c r="FQ204">
        <v>84.42515498416019</v>
      </c>
      <c r="FR204">
        <v>50.99074243055414</v>
      </c>
      <c r="FS204">
        <v>52.15719392049024</v>
      </c>
    </row>
    <row r="205" spans="1:175">
      <c r="A205" s="2">
        <v>45066</v>
      </c>
      <c r="B205">
        <v>963.7530639882938</v>
      </c>
      <c r="C205">
        <v>0.001228594528598137</v>
      </c>
      <c r="DR205" s="2">
        <v>45066</v>
      </c>
      <c r="DS205">
        <v>51.45624145076216</v>
      </c>
      <c r="DT205">
        <v>394.2716121382077</v>
      </c>
      <c r="DU205">
        <v>143.1191364506313</v>
      </c>
      <c r="DV205">
        <v>131.8950932302315</v>
      </c>
      <c r="DW205">
        <v>8413.921626918484</v>
      </c>
      <c r="DX205">
        <v>4.941038278932508</v>
      </c>
      <c r="DY205">
        <v>2.08583963048916</v>
      </c>
      <c r="DZ205">
        <v>58.85525119673956</v>
      </c>
      <c r="EA205">
        <v>35.11101097346662</v>
      </c>
      <c r="EB205">
        <v>1.976246747541662</v>
      </c>
      <c r="EC205">
        <v>8.349506392983983</v>
      </c>
      <c r="ED205">
        <v>73.02981846230637</v>
      </c>
      <c r="EE205">
        <v>162.2992779011172</v>
      </c>
      <c r="EF205">
        <v>0.3809445081154693</v>
      </c>
      <c r="EG205">
        <v>17.21762834443819</v>
      </c>
      <c r="EH205">
        <v>3.881087535138567</v>
      </c>
      <c r="EI205">
        <v>85.61197047088591</v>
      </c>
      <c r="EJ205">
        <v>4.452104362453799</v>
      </c>
      <c r="EK205">
        <v>0.7668065175832348</v>
      </c>
      <c r="EL205">
        <v>40.47525322018732</v>
      </c>
      <c r="EM205">
        <v>1.550831406526265</v>
      </c>
      <c r="EN205">
        <v>2.141565508633967</v>
      </c>
      <c r="EO205">
        <v>16.98006027993827</v>
      </c>
      <c r="EP205">
        <v>25.96703416750649</v>
      </c>
      <c r="EQ205">
        <v>10.9955856312391</v>
      </c>
      <c r="ER205">
        <v>1.850776535215576</v>
      </c>
      <c r="ES205">
        <v>361.9641319663206</v>
      </c>
      <c r="ET205">
        <v>77.78268120918328</v>
      </c>
      <c r="EU205">
        <v>1.370934043555978</v>
      </c>
      <c r="EV205">
        <v>5.169037654586845</v>
      </c>
      <c r="EW205">
        <v>100.9848906283553</v>
      </c>
      <c r="EX205">
        <v>17.66567910526206</v>
      </c>
      <c r="EY205">
        <v>0.2440206386287428</v>
      </c>
      <c r="EZ205">
        <v>24.73317276441635</v>
      </c>
      <c r="FA205">
        <v>0.03095021083962614</v>
      </c>
      <c r="FB205">
        <v>7.407843222895159</v>
      </c>
      <c r="FC205">
        <v>397.6159218048666</v>
      </c>
      <c r="FD205">
        <v>23.74669159585238</v>
      </c>
      <c r="FE205">
        <v>1460.234719141983</v>
      </c>
      <c r="FF205">
        <v>0.3235362563803391</v>
      </c>
      <c r="FG205">
        <v>22.10229086406866</v>
      </c>
      <c r="FH205">
        <v>4370.340487658867</v>
      </c>
      <c r="FI205">
        <v>199.117561299905</v>
      </c>
      <c r="FJ205">
        <v>0.3728608898920077</v>
      </c>
      <c r="FK205">
        <v>12.81191939249923</v>
      </c>
      <c r="FL205">
        <v>22.84036148356288</v>
      </c>
      <c r="FM205">
        <v>4.112487475437886</v>
      </c>
      <c r="FN205">
        <v>16.57071004717913</v>
      </c>
      <c r="FO205">
        <v>599.5915557729006</v>
      </c>
      <c r="FP205">
        <v>738.1969007688035</v>
      </c>
      <c r="FQ205">
        <v>83.16351917956224</v>
      </c>
      <c r="FR205">
        <v>51.35646474259718</v>
      </c>
      <c r="FS205">
        <v>52.22436232963869</v>
      </c>
    </row>
    <row r="206" spans="1:175">
      <c r="A206" s="2">
        <v>45067</v>
      </c>
      <c r="B206">
        <v>964.9452323843747</v>
      </c>
      <c r="C206">
        <v>0.001237006076169944</v>
      </c>
      <c r="DR206" s="2">
        <v>45067</v>
      </c>
      <c r="DS206">
        <v>51.22726164635378</v>
      </c>
      <c r="DT206">
        <v>397.6164002977167</v>
      </c>
      <c r="DU206">
        <v>138.2730706496581</v>
      </c>
      <c r="DV206">
        <v>131.9368136892332</v>
      </c>
      <c r="DW206">
        <v>8302.392953858618</v>
      </c>
      <c r="DX206">
        <v>4.925214711058355</v>
      </c>
      <c r="DY206">
        <v>2.089826493208683</v>
      </c>
      <c r="DZ206">
        <v>59.29514854841361</v>
      </c>
      <c r="EA206">
        <v>35.28608020317527</v>
      </c>
      <c r="EB206">
        <v>1.968378453547546</v>
      </c>
      <c r="EC206">
        <v>8.210982387787555</v>
      </c>
      <c r="ED206">
        <v>73.53670486902031</v>
      </c>
      <c r="EE206">
        <v>163.2556089331094</v>
      </c>
      <c r="EF206">
        <v>0.3836628349522163</v>
      </c>
      <c r="EG206">
        <v>17.23388910312249</v>
      </c>
      <c r="EH206">
        <v>3.884987383075869</v>
      </c>
      <c r="EI206">
        <v>85.55002077788701</v>
      </c>
      <c r="EJ206">
        <v>4.477632502321589</v>
      </c>
      <c r="EK206">
        <v>0.7620311487049801</v>
      </c>
      <c r="EL206">
        <v>40.54410655360784</v>
      </c>
      <c r="EM206">
        <v>1.551036567428217</v>
      </c>
      <c r="EN206">
        <v>2.140953546464655</v>
      </c>
      <c r="EO206">
        <v>17.12015233276606</v>
      </c>
      <c r="EP206">
        <v>25.77574521036299</v>
      </c>
      <c r="EQ206">
        <v>11.49003291400214</v>
      </c>
      <c r="ER206">
        <v>1.86458183886306</v>
      </c>
      <c r="ES206">
        <v>365.6814767127489</v>
      </c>
      <c r="ET206">
        <v>79.71513714475456</v>
      </c>
      <c r="EU206">
        <v>1.336393651449412</v>
      </c>
      <c r="EV206">
        <v>5.258637787547275</v>
      </c>
      <c r="EW206">
        <v>102.0805601347397</v>
      </c>
      <c r="EX206">
        <v>17.75595426508933</v>
      </c>
      <c r="EY206">
        <v>0.2429211560014963</v>
      </c>
      <c r="EZ206">
        <v>24.80013390365205</v>
      </c>
      <c r="FA206">
        <v>0.03110183061159999</v>
      </c>
      <c r="FB206">
        <v>7.442115996524541</v>
      </c>
      <c r="FC206">
        <v>397.1763756332605</v>
      </c>
      <c r="FD206">
        <v>23.86604207428682</v>
      </c>
      <c r="FE206">
        <v>1508.769424681994</v>
      </c>
      <c r="FF206">
        <v>0.3207415021749579</v>
      </c>
      <c r="FG206">
        <v>21.80818491328927</v>
      </c>
      <c r="FH206">
        <v>4354.5478039385</v>
      </c>
      <c r="FI206">
        <v>199.0273146608206</v>
      </c>
      <c r="FJ206">
        <v>0.371010580692845</v>
      </c>
      <c r="FK206">
        <v>12.94459380196021</v>
      </c>
      <c r="FL206">
        <v>23.08732600971374</v>
      </c>
      <c r="FM206">
        <v>4.125738377813265</v>
      </c>
      <c r="FN206">
        <v>16.61568385039688</v>
      </c>
      <c r="FO206">
        <v>584.3875052156603</v>
      </c>
      <c r="FP206">
        <v>746.3609694250293</v>
      </c>
      <c r="FQ206">
        <v>83.07575851650689</v>
      </c>
      <c r="FR206">
        <v>50.67541702591244</v>
      </c>
      <c r="FS206">
        <v>52.48646958918172</v>
      </c>
    </row>
    <row r="207" spans="1:175">
      <c r="A207" s="2">
        <v>45068</v>
      </c>
      <c r="B207">
        <v>946.4170247723099</v>
      </c>
      <c r="C207">
        <v>-0.01920130489300587</v>
      </c>
      <c r="DR207" s="2">
        <v>45068</v>
      </c>
      <c r="DS207">
        <v>49.5144448647814</v>
      </c>
      <c r="DT207">
        <v>414.6448167852618</v>
      </c>
      <c r="DU207">
        <v>130.6854165027069</v>
      </c>
      <c r="DV207">
        <v>126.7153179283986</v>
      </c>
      <c r="DW207">
        <v>9509.985790252635</v>
      </c>
      <c r="DX207">
        <v>4.787448666174223</v>
      </c>
      <c r="DY207">
        <v>2.067689164976942</v>
      </c>
      <c r="DZ207">
        <v>60.71167773031252</v>
      </c>
      <c r="EA207">
        <v>34.32630262428425</v>
      </c>
      <c r="EB207">
        <v>1.936903479930171</v>
      </c>
      <c r="EC207">
        <v>8.628077605765641</v>
      </c>
      <c r="ED207">
        <v>69.85733256025429</v>
      </c>
      <c r="EE207">
        <v>162.9765059213121</v>
      </c>
      <c r="EF207">
        <v>0.4166024584438138</v>
      </c>
      <c r="EG207">
        <v>16.40974400746902</v>
      </c>
      <c r="EH207">
        <v>3.914367633405869</v>
      </c>
      <c r="EI207">
        <v>82.5882483080712</v>
      </c>
      <c r="EJ207">
        <v>4.554039381338777</v>
      </c>
      <c r="EK207">
        <v>0.7200990589721156</v>
      </c>
      <c r="EL207">
        <v>38.19702899253144</v>
      </c>
      <c r="EM207">
        <v>1.552154237536032</v>
      </c>
      <c r="EN207">
        <v>2.158784239697357</v>
      </c>
      <c r="EO207">
        <v>17.46355674866496</v>
      </c>
      <c r="EP207">
        <v>26.15504268310317</v>
      </c>
      <c r="EQ207">
        <v>14.64812369494743</v>
      </c>
      <c r="ER207">
        <v>1.921405773102131</v>
      </c>
      <c r="ES207">
        <v>351.3158506679012</v>
      </c>
      <c r="ET207">
        <v>80.21480622479494</v>
      </c>
      <c r="EU207">
        <v>1.404475831206652</v>
      </c>
      <c r="EV207">
        <v>5.129425184757248</v>
      </c>
      <c r="EW207">
        <v>100.2076577643457</v>
      </c>
      <c r="EX207">
        <v>17.95924698463987</v>
      </c>
      <c r="EY207">
        <v>0.217535852606578</v>
      </c>
      <c r="EZ207">
        <v>26.80518617440708</v>
      </c>
      <c r="FA207">
        <v>0.03019296981712988</v>
      </c>
      <c r="FB207">
        <v>8.160389662446796</v>
      </c>
      <c r="FC207">
        <v>386.3224144867316</v>
      </c>
      <c r="FD207">
        <v>24.94841337442585</v>
      </c>
      <c r="FE207">
        <v>1523.387650775826</v>
      </c>
      <c r="FF207">
        <v>0.3430129141266817</v>
      </c>
      <c r="FG207">
        <v>21.39651913791861</v>
      </c>
      <c r="FH207">
        <v>4810.544872798155</v>
      </c>
      <c r="FI207">
        <v>193.6385910674743</v>
      </c>
      <c r="FJ207">
        <v>0.3831082359938101</v>
      </c>
      <c r="FK207">
        <v>12.99321428803446</v>
      </c>
      <c r="FL207">
        <v>22.38584918415085</v>
      </c>
      <c r="FM207">
        <v>4.285083395491927</v>
      </c>
      <c r="FN207">
        <v>15.9435152236225</v>
      </c>
      <c r="FO207">
        <v>529.7776288949459</v>
      </c>
      <c r="FP207">
        <v>741.7669699206037</v>
      </c>
      <c r="FQ207">
        <v>78.77239731140781</v>
      </c>
      <c r="FR207">
        <v>52.75889942731024</v>
      </c>
      <c r="FS207">
        <v>51.32431551182798</v>
      </c>
    </row>
    <row r="208" spans="1:175">
      <c r="A208" s="2">
        <v>45069</v>
      </c>
      <c r="B208">
        <v>951.487663307522</v>
      </c>
      <c r="C208">
        <v>0.005357721176277419</v>
      </c>
      <c r="DR208" s="2">
        <v>45069</v>
      </c>
      <c r="DS208">
        <v>49.71400868732842</v>
      </c>
      <c r="DT208">
        <v>387.5341956507736</v>
      </c>
      <c r="DU208">
        <v>132.2731343108272</v>
      </c>
      <c r="DV208">
        <v>125.8320677661392</v>
      </c>
      <c r="DW208">
        <v>9578.464844784172</v>
      </c>
      <c r="DX208">
        <v>4.863727180855209</v>
      </c>
      <c r="DY208">
        <v>2.078789497532951</v>
      </c>
      <c r="DZ208">
        <v>60.43082552411959</v>
      </c>
      <c r="EA208">
        <v>34.91321863993969</v>
      </c>
      <c r="EB208">
        <v>1.926884854885313</v>
      </c>
      <c r="EC208">
        <v>8.772445490232124</v>
      </c>
      <c r="ED208">
        <v>69.19964448802803</v>
      </c>
      <c r="EE208">
        <v>163.7234818933008</v>
      </c>
      <c r="EF208">
        <v>0.4116533727595119</v>
      </c>
      <c r="EG208">
        <v>16.26324936928156</v>
      </c>
      <c r="EH208">
        <v>3.905037107670956</v>
      </c>
      <c r="EI208">
        <v>83.16959218003356</v>
      </c>
      <c r="EJ208">
        <v>4.557228200703667</v>
      </c>
      <c r="EK208">
        <v>0.7217167321200469</v>
      </c>
      <c r="EL208">
        <v>38.75049836559702</v>
      </c>
      <c r="EM208">
        <v>1.545998014668813</v>
      </c>
      <c r="EN208">
        <v>2.155172021131739</v>
      </c>
      <c r="EO208">
        <v>17.32882760085087</v>
      </c>
      <c r="EP208">
        <v>26.36483229335521</v>
      </c>
      <c r="EQ208">
        <v>13.9667076747706</v>
      </c>
      <c r="ER208">
        <v>1.941414388374026</v>
      </c>
      <c r="ES208">
        <v>347.4020634106898</v>
      </c>
      <c r="ET208">
        <v>80.24546050827219</v>
      </c>
      <c r="EU208">
        <v>1.424155689812753</v>
      </c>
      <c r="EV208">
        <v>5.26480949136708</v>
      </c>
      <c r="EW208">
        <v>105.0542993877139</v>
      </c>
      <c r="EX208">
        <v>17.65959267910839</v>
      </c>
      <c r="EY208">
        <v>0.2223017149242808</v>
      </c>
      <c r="EZ208">
        <v>26.9779057521003</v>
      </c>
      <c r="FA208">
        <v>0.03011622742276311</v>
      </c>
      <c r="FB208">
        <v>8.212632380990009</v>
      </c>
      <c r="FC208">
        <v>387.7477718428661</v>
      </c>
      <c r="FD208">
        <v>25.13812058968994</v>
      </c>
      <c r="FE208">
        <v>1475.050251708134</v>
      </c>
      <c r="FF208">
        <v>0.3475470648216561</v>
      </c>
      <c r="FG208">
        <v>22.19489531559164</v>
      </c>
      <c r="FH208">
        <v>4807.939064303533</v>
      </c>
      <c r="FI208">
        <v>193.5597270786175</v>
      </c>
      <c r="FJ208">
        <v>0.4002393460903634</v>
      </c>
      <c r="FK208">
        <v>13.08291453696716</v>
      </c>
      <c r="FL208">
        <v>22.6860870630444</v>
      </c>
      <c r="FM208">
        <v>4.154654143554144</v>
      </c>
      <c r="FN208">
        <v>15.77208521335875</v>
      </c>
      <c r="FO208">
        <v>512.6696778793305</v>
      </c>
      <c r="FP208">
        <v>733.6939982332935</v>
      </c>
      <c r="FQ208">
        <v>78.53171201535059</v>
      </c>
      <c r="FR208">
        <v>52.9809387950768</v>
      </c>
      <c r="FS208">
        <v>51.59117920446295</v>
      </c>
    </row>
    <row r="209" spans="1:175">
      <c r="A209" s="2">
        <v>45070</v>
      </c>
      <c r="B209">
        <v>959.8005547571113</v>
      </c>
      <c r="C209">
        <v>0.008736730669415493</v>
      </c>
      <c r="DR209" s="2">
        <v>45070</v>
      </c>
      <c r="DS209">
        <v>49.63997448772301</v>
      </c>
      <c r="DT209">
        <v>388.6454009257718</v>
      </c>
      <c r="DU209">
        <v>134.7644598292977</v>
      </c>
      <c r="DV209">
        <v>120.1358142924546</v>
      </c>
      <c r="DW209">
        <v>9762.07242871619</v>
      </c>
      <c r="DX209">
        <v>4.809643798238874</v>
      </c>
      <c r="DY209">
        <v>2.090121389304466</v>
      </c>
      <c r="DZ209">
        <v>60.35448281330032</v>
      </c>
      <c r="EA209">
        <v>34.32937154870436</v>
      </c>
      <c r="EB209">
        <v>1.937247371429683</v>
      </c>
      <c r="EC209">
        <v>8.638391589338651</v>
      </c>
      <c r="ED209">
        <v>69.44069850444745</v>
      </c>
      <c r="EE209">
        <v>165.3361256835274</v>
      </c>
      <c r="EF209">
        <v>0.4118457827585638</v>
      </c>
      <c r="EG209">
        <v>16.11517309153204</v>
      </c>
      <c r="EH209">
        <v>3.883991655446492</v>
      </c>
      <c r="EI209">
        <v>82.43377469895145</v>
      </c>
      <c r="EJ209">
        <v>4.471227448657759</v>
      </c>
      <c r="EK209">
        <v>0.7296721445009531</v>
      </c>
      <c r="EL209">
        <v>38.87061034262831</v>
      </c>
      <c r="EM209">
        <v>1.522352951318579</v>
      </c>
      <c r="EN209">
        <v>2.123312724031362</v>
      </c>
      <c r="EO209">
        <v>17.18856281910075</v>
      </c>
      <c r="EP209">
        <v>26.3512256262141</v>
      </c>
      <c r="EQ209">
        <v>13.74049381033052</v>
      </c>
      <c r="ER209">
        <v>1.955974793406151</v>
      </c>
      <c r="ES209">
        <v>343.0581224101774</v>
      </c>
      <c r="ET209">
        <v>78.89733622238262</v>
      </c>
      <c r="EU209">
        <v>1.409990977486649</v>
      </c>
      <c r="EV209">
        <v>5.269148333094418</v>
      </c>
      <c r="EW209">
        <v>104.0123600440066</v>
      </c>
      <c r="EX209">
        <v>17.25644568334912</v>
      </c>
      <c r="EY209">
        <v>0.2224917181061195</v>
      </c>
      <c r="EZ209">
        <v>27.33018531978198</v>
      </c>
      <c r="FA209">
        <v>0.0301456017039086</v>
      </c>
      <c r="FB209">
        <v>8.125387131852815</v>
      </c>
      <c r="FC209">
        <v>390.7877468787411</v>
      </c>
      <c r="FD209">
        <v>24.60156357132304</v>
      </c>
      <c r="FE209">
        <v>1484.600668818475</v>
      </c>
      <c r="FF209">
        <v>0.3461524896516904</v>
      </c>
      <c r="FG209">
        <v>22.81193211771736</v>
      </c>
      <c r="FH209">
        <v>4973.005873224119</v>
      </c>
      <c r="FI209">
        <v>193.7784846748223</v>
      </c>
      <c r="FJ209">
        <v>0.3942353027444859</v>
      </c>
      <c r="FK209">
        <v>12.8960185167287</v>
      </c>
      <c r="FL209">
        <v>22.87515479474017</v>
      </c>
      <c r="FM209">
        <v>4.118364212303934</v>
      </c>
      <c r="FN209">
        <v>15.84813403106881</v>
      </c>
      <c r="FO209">
        <v>514.3650522610296</v>
      </c>
      <c r="FP209">
        <v>736.134288909876</v>
      </c>
      <c r="FQ209">
        <v>78.61309797679665</v>
      </c>
      <c r="FR209">
        <v>53.308550922079</v>
      </c>
      <c r="FS209">
        <v>50.56356631979496</v>
      </c>
    </row>
    <row r="210" spans="1:175">
      <c r="A210" s="2">
        <v>45071</v>
      </c>
      <c r="B210">
        <v>928.6002735547212</v>
      </c>
      <c r="C210">
        <v>-0.03250704643558544</v>
      </c>
      <c r="DR210" s="2">
        <v>45071</v>
      </c>
      <c r="DS210">
        <v>49.50870994303428</v>
      </c>
      <c r="DT210">
        <v>387.1613103855242</v>
      </c>
      <c r="DU210">
        <v>135.759225569699</v>
      </c>
      <c r="DV210">
        <v>117.1345834832837</v>
      </c>
      <c r="DW210">
        <v>10171.20700238201</v>
      </c>
      <c r="DX210">
        <v>4.881468566544727</v>
      </c>
      <c r="DY210">
        <v>2.041086534962039</v>
      </c>
      <c r="DZ210">
        <v>59.59050723700602</v>
      </c>
      <c r="EA210">
        <v>34.71685530213691</v>
      </c>
      <c r="EB210">
        <v>1.951325253880726</v>
      </c>
      <c r="EC210">
        <v>8.64892428986006</v>
      </c>
      <c r="ED210">
        <v>69.11116895407096</v>
      </c>
      <c r="EE210">
        <v>166.0838715696565</v>
      </c>
      <c r="EF210">
        <v>0.4072350855312205</v>
      </c>
      <c r="EG210">
        <v>16.21362683374705</v>
      </c>
      <c r="EH210">
        <v>3.895175630935257</v>
      </c>
      <c r="EI210">
        <v>82.75565203080734</v>
      </c>
      <c r="EJ210">
        <v>4.58619309060899</v>
      </c>
      <c r="EK210">
        <v>0.7176375003261556</v>
      </c>
      <c r="EL210">
        <v>39.22285879018402</v>
      </c>
      <c r="EM210">
        <v>1.543010948358335</v>
      </c>
      <c r="EN210">
        <v>2.078859471003537</v>
      </c>
      <c r="EO210">
        <v>17.26461051766502</v>
      </c>
      <c r="EP210">
        <v>28.07932367368732</v>
      </c>
      <c r="EQ210">
        <v>14.31788117073076</v>
      </c>
      <c r="ER210">
        <v>1.930321504696493</v>
      </c>
      <c r="ES210">
        <v>341.9669785583745</v>
      </c>
      <c r="ET210">
        <v>79.8161386794532</v>
      </c>
      <c r="EU210">
        <v>1.452387227910699</v>
      </c>
      <c r="EV210">
        <v>5.059157598917926</v>
      </c>
      <c r="EW210">
        <v>111.7755003484419</v>
      </c>
      <c r="EX210">
        <v>17.41213407486946</v>
      </c>
      <c r="EY210">
        <v>0.2291236571564583</v>
      </c>
      <c r="EZ210">
        <v>27.71557259336334</v>
      </c>
      <c r="FA210">
        <v>0.02983952871027203</v>
      </c>
      <c r="FB210">
        <v>8.202121165017028</v>
      </c>
      <c r="FC210">
        <v>383.6805227078289</v>
      </c>
      <c r="FD210">
        <v>25.17779187762288</v>
      </c>
      <c r="FE210">
        <v>1464.251164255327</v>
      </c>
      <c r="FF210">
        <v>0.3422010364163618</v>
      </c>
      <c r="FG210">
        <v>22.34168737197313</v>
      </c>
      <c r="FH210">
        <v>4923.596661729981</v>
      </c>
      <c r="FI210">
        <v>193.1977673168816</v>
      </c>
      <c r="FJ210">
        <v>0.4019361513471055</v>
      </c>
      <c r="FK210">
        <v>12.97708780799414</v>
      </c>
      <c r="FL210">
        <v>22.8099847277757</v>
      </c>
      <c r="FM210">
        <v>4.023902924257768</v>
      </c>
      <c r="FN210">
        <v>15.93101301563447</v>
      </c>
      <c r="FO210">
        <v>508.5308089778716</v>
      </c>
      <c r="FP210">
        <v>710.0560438763881</v>
      </c>
      <c r="FQ210">
        <v>78.03570354044172</v>
      </c>
      <c r="FR210">
        <v>53.58772410595265</v>
      </c>
      <c r="FS210">
        <v>50.19983739731551</v>
      </c>
    </row>
    <row r="211" spans="1:175">
      <c r="A211" s="2">
        <v>45072</v>
      </c>
      <c r="B211">
        <v>926.8436902702058</v>
      </c>
      <c r="C211">
        <v>-0.001891646313855966</v>
      </c>
      <c r="DR211" s="2">
        <v>45072</v>
      </c>
      <c r="DS211">
        <v>49.04976751291651</v>
      </c>
      <c r="DT211">
        <v>391.8930101969366</v>
      </c>
      <c r="DU211">
        <v>136.7927769722767</v>
      </c>
      <c r="DV211">
        <v>118.5860436953014</v>
      </c>
      <c r="DW211">
        <v>10352.42574607487</v>
      </c>
      <c r="DX211">
        <v>5.023557519539551</v>
      </c>
      <c r="DY211">
        <v>2.024574955234926</v>
      </c>
      <c r="DZ211">
        <v>59.98291548181238</v>
      </c>
      <c r="EA211">
        <v>33.60704443386541</v>
      </c>
      <c r="EB211">
        <v>1.872504046527968</v>
      </c>
      <c r="EC211">
        <v>8.690480643633288</v>
      </c>
      <c r="ED211">
        <v>68.96706758659384</v>
      </c>
      <c r="EE211">
        <v>168.6667875046797</v>
      </c>
      <c r="EF211">
        <v>0.4165734595861286</v>
      </c>
      <c r="EG211">
        <v>16.35245204911764</v>
      </c>
      <c r="EH211">
        <v>3.920543703559058</v>
      </c>
      <c r="EI211">
        <v>82.77064772486274</v>
      </c>
      <c r="EJ211">
        <v>4.619030955223045</v>
      </c>
      <c r="EK211">
        <v>0.7221421500648475</v>
      </c>
      <c r="EL211">
        <v>38.28064528723777</v>
      </c>
      <c r="EM211">
        <v>1.53593294012693</v>
      </c>
      <c r="EN211">
        <v>2.098586044466777</v>
      </c>
      <c r="EO211">
        <v>17.16452357908104</v>
      </c>
      <c r="EP211">
        <v>27.94068913885523</v>
      </c>
      <c r="EQ211">
        <v>14.16046821695885</v>
      </c>
      <c r="ER211">
        <v>1.973997060302609</v>
      </c>
      <c r="ES211">
        <v>338.2804129411142</v>
      </c>
      <c r="ET211">
        <v>80.01920347346035</v>
      </c>
      <c r="EU211">
        <v>1.468845160244864</v>
      </c>
      <c r="EV211">
        <v>5.166166558701017</v>
      </c>
      <c r="EW211">
        <v>108.5569727397135</v>
      </c>
      <c r="EX211">
        <v>17.68928048483465</v>
      </c>
      <c r="EY211">
        <v>0.2276635596821199</v>
      </c>
      <c r="EZ211">
        <v>27.09102315360304</v>
      </c>
      <c r="FA211">
        <v>0.02955075075726418</v>
      </c>
      <c r="FB211">
        <v>8.260044866352008</v>
      </c>
      <c r="FC211">
        <v>388.0546638817349</v>
      </c>
      <c r="FD211">
        <v>24.5828246364295</v>
      </c>
      <c r="FE211">
        <v>1467.680392405071</v>
      </c>
      <c r="FF211">
        <v>0.3471568003503913</v>
      </c>
      <c r="FG211">
        <v>23.47719623894309</v>
      </c>
      <c r="FH211">
        <v>4699.467371508318</v>
      </c>
      <c r="FI211">
        <v>192.6613771555793</v>
      </c>
      <c r="FJ211">
        <v>0.3987729300133426</v>
      </c>
      <c r="FK211">
        <v>12.65907028258408</v>
      </c>
      <c r="FL211">
        <v>22.30165296386561</v>
      </c>
      <c r="FM211">
        <v>4.231551335977517</v>
      </c>
      <c r="FN211">
        <v>16.15974870480771</v>
      </c>
      <c r="FO211">
        <v>507.8854602652892</v>
      </c>
      <c r="FP211">
        <v>714.923624566403</v>
      </c>
      <c r="FQ211">
        <v>77.83935837699487</v>
      </c>
      <c r="FR211">
        <v>50.4906066959513</v>
      </c>
      <c r="FS211">
        <v>50.8948948888888</v>
      </c>
    </row>
    <row r="212" spans="1:175">
      <c r="A212" s="2">
        <v>45073</v>
      </c>
      <c r="B212">
        <v>934.3699078855561</v>
      </c>
      <c r="C212">
        <v>0.008120266334397996</v>
      </c>
      <c r="DR212" s="2">
        <v>45073</v>
      </c>
      <c r="DS212">
        <v>49.17213854927184</v>
      </c>
      <c r="DT212">
        <v>392.2111452928566</v>
      </c>
      <c r="DU212">
        <v>137.2860973197166</v>
      </c>
      <c r="DV212">
        <v>116.219696042777</v>
      </c>
      <c r="DW212">
        <v>10415.69107970051</v>
      </c>
      <c r="DX212">
        <v>5.073412023692338</v>
      </c>
      <c r="DY212">
        <v>2.031873266592229</v>
      </c>
      <c r="DZ212">
        <v>60.0786668041751</v>
      </c>
      <c r="EA212">
        <v>34.12243365851641</v>
      </c>
      <c r="EB212">
        <v>1.90369983896471</v>
      </c>
      <c r="EC212">
        <v>8.689696925870789</v>
      </c>
      <c r="ED212">
        <v>68.94895572012155</v>
      </c>
      <c r="EE212">
        <v>169.2445806770749</v>
      </c>
      <c r="EF212">
        <v>0.4147657923298277</v>
      </c>
      <c r="EG212">
        <v>15.89880433921202</v>
      </c>
      <c r="EH212">
        <v>3.934024153360926</v>
      </c>
      <c r="EI212">
        <v>82.77698733154818</v>
      </c>
      <c r="EJ212">
        <v>4.652578963789444</v>
      </c>
      <c r="EK212">
        <v>0.7219564944425654</v>
      </c>
      <c r="EL212">
        <v>38.91598726331992</v>
      </c>
      <c r="EM212">
        <v>1.482210102526313</v>
      </c>
      <c r="EN212">
        <v>2.103645246394626</v>
      </c>
      <c r="EO212">
        <v>17.24967401186168</v>
      </c>
      <c r="EP212">
        <v>28.41037956296659</v>
      </c>
      <c r="EQ212">
        <v>14.35611710440073</v>
      </c>
      <c r="ER212">
        <v>1.950984664357104</v>
      </c>
      <c r="ES212">
        <v>339.3278894537012</v>
      </c>
      <c r="ET212">
        <v>80.56051686773129</v>
      </c>
      <c r="EU212">
        <v>1.458203358098466</v>
      </c>
      <c r="EV212">
        <v>5.261643536361741</v>
      </c>
      <c r="EW212">
        <v>103.083413481137</v>
      </c>
      <c r="EX212">
        <v>17.71353731220031</v>
      </c>
      <c r="EY212">
        <v>0.2274142410463907</v>
      </c>
      <c r="EZ212">
        <v>27.32859043246237</v>
      </c>
      <c r="FA212">
        <v>0.02979441759463018</v>
      </c>
      <c r="FB212">
        <v>8.230887049004338</v>
      </c>
      <c r="FC212">
        <v>382.0546284278452</v>
      </c>
      <c r="FD212">
        <v>24.76642412978954</v>
      </c>
      <c r="FE212">
        <v>1473.428694640338</v>
      </c>
      <c r="FF212">
        <v>0.3426108431623063</v>
      </c>
      <c r="FG212">
        <v>23.28245884097468</v>
      </c>
      <c r="FH212">
        <v>4747.829214398996</v>
      </c>
      <c r="FI212">
        <v>193.4782385750042</v>
      </c>
      <c r="FJ212">
        <v>0.3966971113603286</v>
      </c>
      <c r="FK212">
        <v>12.57655209468613</v>
      </c>
      <c r="FL212">
        <v>22.16623917521322</v>
      </c>
      <c r="FM212">
        <v>4.093351245602926</v>
      </c>
      <c r="FN212">
        <v>16.49548147985925</v>
      </c>
      <c r="FO212">
        <v>521.2876661368814</v>
      </c>
      <c r="FP212">
        <v>721.59407184869</v>
      </c>
      <c r="FQ212">
        <v>75.98204151493674</v>
      </c>
      <c r="FR212">
        <v>50.16576975094679</v>
      </c>
      <c r="FS212">
        <v>51.087987178698</v>
      </c>
    </row>
    <row r="213" spans="1:175">
      <c r="A213" s="2">
        <v>45074</v>
      </c>
      <c r="B213">
        <v>942.5175832699329</v>
      </c>
      <c r="C213">
        <v>0.008719967665498318</v>
      </c>
      <c r="DR213" s="2">
        <v>45074</v>
      </c>
      <c r="DS213">
        <v>49.30297138818883</v>
      </c>
      <c r="DT213">
        <v>373.9385248297094</v>
      </c>
      <c r="DU213">
        <v>137.4988650333038</v>
      </c>
      <c r="DV213">
        <v>115.3640950453047</v>
      </c>
      <c r="DW213">
        <v>10579.33902084585</v>
      </c>
      <c r="DX213">
        <v>5.094025655788271</v>
      </c>
      <c r="DY213">
        <v>2.048602550822073</v>
      </c>
      <c r="DZ213">
        <v>59.45065683796355</v>
      </c>
      <c r="EA213">
        <v>34.57488305399666</v>
      </c>
      <c r="EB213">
        <v>1.883480659430754</v>
      </c>
      <c r="EC213">
        <v>8.693248746336936</v>
      </c>
      <c r="ED213">
        <v>69.01936847769339</v>
      </c>
      <c r="EE213">
        <v>168.6896575315588</v>
      </c>
      <c r="EF213">
        <v>0.4093885792162077</v>
      </c>
      <c r="EG213">
        <v>16.09238417354694</v>
      </c>
      <c r="EH213">
        <v>3.928700312856188</v>
      </c>
      <c r="EI213">
        <v>83.09033424302339</v>
      </c>
      <c r="EJ213">
        <v>4.602304009020476</v>
      </c>
      <c r="EK213">
        <v>0.7246864680447351</v>
      </c>
      <c r="EL213">
        <v>38.52976426179156</v>
      </c>
      <c r="EM213">
        <v>1.48091794654384</v>
      </c>
      <c r="EN213">
        <v>2.099982757608914</v>
      </c>
      <c r="EO213">
        <v>17.30017516176194</v>
      </c>
      <c r="EP213">
        <v>28.4986304730655</v>
      </c>
      <c r="EQ213">
        <v>14.53176128989942</v>
      </c>
      <c r="ER213">
        <v>1.946496071664138</v>
      </c>
      <c r="ES213">
        <v>341.7241124973227</v>
      </c>
      <c r="ET213">
        <v>79.39963786481775</v>
      </c>
      <c r="EU213">
        <v>1.475996258660019</v>
      </c>
      <c r="EV213">
        <v>5.357351318273953</v>
      </c>
      <c r="EW213">
        <v>107.7066284978843</v>
      </c>
      <c r="EX213">
        <v>18.04760661135502</v>
      </c>
      <c r="EY213">
        <v>0.2257518643872069</v>
      </c>
      <c r="EZ213">
        <v>27.08007339045331</v>
      </c>
      <c r="FA213">
        <v>0.02957577809816665</v>
      </c>
      <c r="FB213">
        <v>7.992740316923396</v>
      </c>
      <c r="FC213">
        <v>388.1469390989171</v>
      </c>
      <c r="FD213">
        <v>24.85368980885308</v>
      </c>
      <c r="FE213">
        <v>1450.459493959865</v>
      </c>
      <c r="FF213">
        <v>0.34352785519658</v>
      </c>
      <c r="FG213">
        <v>23.83975978560893</v>
      </c>
      <c r="FH213">
        <v>4785.447015099911</v>
      </c>
      <c r="FI213">
        <v>192.4451128258991</v>
      </c>
      <c r="FJ213">
        <v>0.3986257591059026</v>
      </c>
      <c r="FK213">
        <v>12.66618948489412</v>
      </c>
      <c r="FL213">
        <v>21.8034600048624</v>
      </c>
      <c r="FM213">
        <v>4.135968778458532</v>
      </c>
      <c r="FN213">
        <v>16.60635006205003</v>
      </c>
      <c r="FO213">
        <v>513.8410595361256</v>
      </c>
      <c r="FP213">
        <v>696.7374126255004</v>
      </c>
      <c r="FQ213">
        <v>76.11631219464689</v>
      </c>
      <c r="FR213">
        <v>48.17110865583922</v>
      </c>
      <c r="FS213">
        <v>51.28431468501477</v>
      </c>
    </row>
    <row r="214" spans="1:175">
      <c r="A214" s="2">
        <v>45075</v>
      </c>
      <c r="B214">
        <v>966.3722607916058</v>
      </c>
      <c r="C214">
        <v>0.02530953050118434</v>
      </c>
      <c r="DR214" s="2">
        <v>45075</v>
      </c>
      <c r="DS214">
        <v>49.85222561286317</v>
      </c>
      <c r="DT214">
        <v>373.1407685820511</v>
      </c>
      <c r="DU214">
        <v>131.5875205413355</v>
      </c>
      <c r="DV214">
        <v>103.9074922640368</v>
      </c>
      <c r="DW214">
        <v>10096.21617064761</v>
      </c>
      <c r="DX214">
        <v>5.250113939864918</v>
      </c>
      <c r="DY214">
        <v>2.085700238626894</v>
      </c>
      <c r="DZ214">
        <v>51.54720706455195</v>
      </c>
      <c r="EA214">
        <v>34.92674718211985</v>
      </c>
      <c r="EB214">
        <v>1.951860097820362</v>
      </c>
      <c r="EC214">
        <v>8.689286650013393</v>
      </c>
      <c r="ED214">
        <v>69.70438367329382</v>
      </c>
      <c r="EE214">
        <v>168.8214170109386</v>
      </c>
      <c r="EF214">
        <v>0.413783113185505</v>
      </c>
      <c r="EG214">
        <v>16.50703710791248</v>
      </c>
      <c r="EH214">
        <v>3.908337647869272</v>
      </c>
      <c r="EI214">
        <v>79.1277073398407</v>
      </c>
      <c r="EJ214">
        <v>4.655608981929467</v>
      </c>
      <c r="EK214">
        <v>0.7386278587420869</v>
      </c>
      <c r="EL214">
        <v>38.61415637331264</v>
      </c>
      <c r="EM214">
        <v>1.525095934743036</v>
      </c>
      <c r="EN214">
        <v>2.073738501778448</v>
      </c>
      <c r="EO214">
        <v>17.53824068045613</v>
      </c>
      <c r="EP214">
        <v>27.69370846115794</v>
      </c>
      <c r="EQ214">
        <v>15.1924323340764</v>
      </c>
      <c r="ER214">
        <v>2.018961628254632</v>
      </c>
      <c r="ES214">
        <v>353.789805198462</v>
      </c>
      <c r="ET214">
        <v>77.79034376117048</v>
      </c>
      <c r="EU214">
        <v>1.349260270540778</v>
      </c>
      <c r="EV214">
        <v>5.45470388047648</v>
      </c>
      <c r="EW214">
        <v>108.349420529276</v>
      </c>
      <c r="EX214">
        <v>16.9118703174274</v>
      </c>
      <c r="EY214">
        <v>0.2180470930715093</v>
      </c>
      <c r="EZ214">
        <v>26.85496684438963</v>
      </c>
      <c r="FA214">
        <v>0.02909009878178148</v>
      </c>
      <c r="FB214">
        <v>8.307348792522985</v>
      </c>
      <c r="FC214">
        <v>441.3789527666129</v>
      </c>
      <c r="FD214">
        <v>22.09219879000688</v>
      </c>
      <c r="FE214">
        <v>1581.171376602854</v>
      </c>
      <c r="FF214">
        <v>0.3196921629876044</v>
      </c>
      <c r="FG214">
        <v>23.8177735297335</v>
      </c>
      <c r="FH214">
        <v>4835.858938276372</v>
      </c>
      <c r="FI214">
        <v>194.00541305717</v>
      </c>
      <c r="FJ214">
        <v>0.3948536244526237</v>
      </c>
      <c r="FK214">
        <v>12.44409087159664</v>
      </c>
      <c r="FL214">
        <v>20.91017827892391</v>
      </c>
      <c r="FM214">
        <v>4.114026941593193</v>
      </c>
      <c r="FN214">
        <v>16.27851229525206</v>
      </c>
      <c r="FO214">
        <v>538.5050987294322</v>
      </c>
      <c r="FP214">
        <v>718.2955039150667</v>
      </c>
      <c r="FQ214">
        <v>76.97235527648667</v>
      </c>
      <c r="FR214">
        <v>49.3631354005058</v>
      </c>
      <c r="FS214">
        <v>50.00194217223878</v>
      </c>
    </row>
    <row r="215" spans="1:175">
      <c r="A215" s="2">
        <v>45076</v>
      </c>
      <c r="B215">
        <v>963.044146600623</v>
      </c>
      <c r="C215">
        <v>-0.003443925623709987</v>
      </c>
      <c r="DR215" s="2">
        <v>45076</v>
      </c>
      <c r="DS215">
        <v>51.10382733483942</v>
      </c>
      <c r="DT215">
        <v>363.7784432654667</v>
      </c>
      <c r="DU215">
        <v>133.8408927801224</v>
      </c>
      <c r="DV215">
        <v>103.6278504608272</v>
      </c>
      <c r="DW215">
        <v>10304.94893132346</v>
      </c>
      <c r="DX215">
        <v>5.403276120525542</v>
      </c>
      <c r="DY215">
        <v>2.111665618507125</v>
      </c>
      <c r="DZ215">
        <v>52.95951940884128</v>
      </c>
      <c r="EA215">
        <v>35.85838184747197</v>
      </c>
      <c r="EB215">
        <v>1.938552899747931</v>
      </c>
      <c r="EC215">
        <v>8.766791965711839</v>
      </c>
      <c r="ED215">
        <v>70.53409196877331</v>
      </c>
      <c r="EE215">
        <v>171.6258183485945</v>
      </c>
      <c r="EF215">
        <v>0.4086368956633792</v>
      </c>
      <c r="EG215">
        <v>16.61727064591895</v>
      </c>
      <c r="EH215">
        <v>4.027406389474563</v>
      </c>
      <c r="EI215">
        <v>79.03362335438433</v>
      </c>
      <c r="EJ215">
        <v>4.776975567593776</v>
      </c>
      <c r="EK215">
        <v>0.7366086398150035</v>
      </c>
      <c r="EL215">
        <v>39.52065841503003</v>
      </c>
      <c r="EM215">
        <v>1.538915071396018</v>
      </c>
      <c r="EN215">
        <v>2.074902414717164</v>
      </c>
      <c r="EO215">
        <v>17.78251032948708</v>
      </c>
      <c r="EP215">
        <v>28.85667114082966</v>
      </c>
      <c r="EQ215">
        <v>15.47430246143242</v>
      </c>
      <c r="ER215">
        <v>2.060029045294208</v>
      </c>
      <c r="ES215">
        <v>365.6878894245418</v>
      </c>
      <c r="ET215">
        <v>76.0727605350008</v>
      </c>
      <c r="EU215">
        <v>1.297313859807389</v>
      </c>
      <c r="EV215">
        <v>5.240833664069664</v>
      </c>
      <c r="EW215">
        <v>109.3426388833612</v>
      </c>
      <c r="EX215">
        <v>17.32644979202056</v>
      </c>
      <c r="EY215">
        <v>0.218639020376111</v>
      </c>
      <c r="EZ215">
        <v>27.33269175625122</v>
      </c>
      <c r="FA215">
        <v>0.02947863191837768</v>
      </c>
      <c r="FB215">
        <v>8.472806315748603</v>
      </c>
      <c r="FC215">
        <v>443.0653982483081</v>
      </c>
      <c r="FD215">
        <v>22.82529112963118</v>
      </c>
      <c r="FE215">
        <v>1407.24503562709</v>
      </c>
      <c r="FF215">
        <v>0.3026575515519287</v>
      </c>
      <c r="FG215">
        <v>23.64614466938096</v>
      </c>
      <c r="FH215">
        <v>4933.503625517134</v>
      </c>
      <c r="FI215">
        <v>196.3124227670417</v>
      </c>
      <c r="FJ215">
        <v>0.3957733851697964</v>
      </c>
      <c r="FK215">
        <v>12.43851155431014</v>
      </c>
      <c r="FL215">
        <v>21.05749473158492</v>
      </c>
      <c r="FM215">
        <v>4.241710954186321</v>
      </c>
      <c r="FN215">
        <v>16.51544509461105</v>
      </c>
      <c r="FO215">
        <v>545.7889272735027</v>
      </c>
      <c r="FP215">
        <v>715.1326866072976</v>
      </c>
      <c r="FQ215">
        <v>74.95799857336904</v>
      </c>
      <c r="FR215">
        <v>50.89602312232395</v>
      </c>
      <c r="FS215">
        <v>50.13437389476296</v>
      </c>
    </row>
    <row r="216" spans="1:175">
      <c r="A216" s="2">
        <v>45077</v>
      </c>
      <c r="B216">
        <v>964.7947706500797</v>
      </c>
      <c r="C216">
        <v>0.001817802491854703</v>
      </c>
      <c r="DR216" s="2">
        <v>45077</v>
      </c>
      <c r="DS216">
        <v>51.10778077876822</v>
      </c>
      <c r="DT216">
        <v>351.0688392392344</v>
      </c>
      <c r="DU216">
        <v>135.0182496647719</v>
      </c>
      <c r="DV216">
        <v>104.8089490661304</v>
      </c>
      <c r="DW216">
        <v>10034.06408345139</v>
      </c>
      <c r="DX216">
        <v>5.430242496091507</v>
      </c>
      <c r="DY216">
        <v>2.099439437280892</v>
      </c>
      <c r="DZ216">
        <v>51.94153057387241</v>
      </c>
      <c r="EA216">
        <v>36.13458996129904</v>
      </c>
      <c r="EB216">
        <v>1.975803993981854</v>
      </c>
      <c r="EC216">
        <v>8.805899349048735</v>
      </c>
      <c r="ED216">
        <v>71.85208461416009</v>
      </c>
      <c r="EE216">
        <v>173.0001586438823</v>
      </c>
      <c r="EF216">
        <v>0.4137032192204558</v>
      </c>
      <c r="EG216">
        <v>17.01421765664268</v>
      </c>
      <c r="EH216">
        <v>4.119608410265751</v>
      </c>
      <c r="EI216">
        <v>79.90341497460022</v>
      </c>
      <c r="EJ216">
        <v>4.58397814877617</v>
      </c>
      <c r="EK216">
        <v>0.7350550565112837</v>
      </c>
      <c r="EL216">
        <v>39.34419186124405</v>
      </c>
      <c r="EM216">
        <v>1.564593951310782</v>
      </c>
      <c r="EN216">
        <v>1.996550303355959</v>
      </c>
      <c r="EO216">
        <v>17.97273018475978</v>
      </c>
      <c r="EP216">
        <v>29.36959622639937</v>
      </c>
      <c r="EQ216">
        <v>16.12030019661173</v>
      </c>
      <c r="ER216">
        <v>2.119881078797388</v>
      </c>
      <c r="ES216">
        <v>368.199037411382</v>
      </c>
      <c r="ET216">
        <v>73.24029750977212</v>
      </c>
      <c r="EU216">
        <v>1.263559599442506</v>
      </c>
      <c r="EV216">
        <v>5.304233324544854</v>
      </c>
      <c r="EW216">
        <v>106.5094328840439</v>
      </c>
      <c r="EX216">
        <v>17.44351903026813</v>
      </c>
      <c r="EY216">
        <v>0.2161071087013774</v>
      </c>
      <c r="EZ216">
        <v>27.27644309680448</v>
      </c>
      <c r="FA216">
        <v>0.02924945513587092</v>
      </c>
      <c r="FB216">
        <v>8.597282949387171</v>
      </c>
      <c r="FC216">
        <v>442.3370173574405</v>
      </c>
      <c r="FD216">
        <v>22.3616900895614</v>
      </c>
      <c r="FE216">
        <v>1483.931591989059</v>
      </c>
      <c r="FF216">
        <v>0.2922780952585587</v>
      </c>
      <c r="FG216">
        <v>24.22193612732604</v>
      </c>
      <c r="FH216">
        <v>4990.740479684738</v>
      </c>
      <c r="FI216">
        <v>191.8303507269053</v>
      </c>
      <c r="FJ216">
        <v>0.3939303433833921</v>
      </c>
      <c r="FK216">
        <v>12.6044381107951</v>
      </c>
      <c r="FL216">
        <v>20.92195595680369</v>
      </c>
      <c r="FM216">
        <v>4.264111542647952</v>
      </c>
      <c r="FN216">
        <v>16.53245550556699</v>
      </c>
      <c r="FO216">
        <v>545.1217466516537</v>
      </c>
      <c r="FP216">
        <v>701.0512759325478</v>
      </c>
      <c r="FQ216">
        <v>71.06674431326077</v>
      </c>
      <c r="FR216">
        <v>48.53131376197514</v>
      </c>
      <c r="FS216">
        <v>49.28954344023209</v>
      </c>
    </row>
    <row r="217" spans="1:175">
      <c r="A217" s="2">
        <v>45078</v>
      </c>
      <c r="B217">
        <v>942.3265154246213</v>
      </c>
      <c r="C217">
        <v>-0.02328811878853698</v>
      </c>
      <c r="DR217" s="2">
        <v>45078</v>
      </c>
      <c r="DS217">
        <v>51.73716282698474</v>
      </c>
      <c r="DT217">
        <v>365.3929180837188</v>
      </c>
      <c r="DU217">
        <v>134.8865484245796</v>
      </c>
      <c r="DV217">
        <v>110.6367613029754</v>
      </c>
      <c r="DW217">
        <v>10093.33438402802</v>
      </c>
      <c r="DX217">
        <v>5.381622514232846</v>
      </c>
      <c r="DY217">
        <v>2.12465713693335</v>
      </c>
      <c r="DZ217">
        <v>52.85954905769361</v>
      </c>
      <c r="EA217">
        <v>36.35613526423417</v>
      </c>
      <c r="EB217">
        <v>1.985802668398992</v>
      </c>
      <c r="EC217">
        <v>9.027787865276181</v>
      </c>
      <c r="ED217">
        <v>71.95808471396418</v>
      </c>
      <c r="EE217">
        <v>171.4332751656364</v>
      </c>
      <c r="EF217">
        <v>0.4113371062731452</v>
      </c>
      <c r="EG217">
        <v>17.01218748038482</v>
      </c>
      <c r="EH217">
        <v>4.233520388395863</v>
      </c>
      <c r="EI217">
        <v>79.07749211826146</v>
      </c>
      <c r="EJ217">
        <v>4.68160681980895</v>
      </c>
      <c r="EK217">
        <v>0.7207846605401738</v>
      </c>
      <c r="EL217">
        <v>39.91261174848421</v>
      </c>
      <c r="EM217">
        <v>1.596866183911553</v>
      </c>
      <c r="EN217">
        <v>2.008645183421705</v>
      </c>
      <c r="EO217">
        <v>18.13322895552187</v>
      </c>
      <c r="EP217">
        <v>30.13317055055358</v>
      </c>
      <c r="EQ217">
        <v>15.96868665038446</v>
      </c>
      <c r="ER217">
        <v>2.127421518178578</v>
      </c>
      <c r="ES217">
        <v>366.6955108318605</v>
      </c>
      <c r="ET217">
        <v>70.51776508368803</v>
      </c>
      <c r="EU217">
        <v>1.301787609339081</v>
      </c>
      <c r="EV217">
        <v>5.348666194348019</v>
      </c>
      <c r="EW217">
        <v>111.9213632164594</v>
      </c>
      <c r="EX217">
        <v>18.05035184013376</v>
      </c>
      <c r="EY217">
        <v>0.2151310763160304</v>
      </c>
      <c r="EZ217">
        <v>27.62446485329864</v>
      </c>
      <c r="FA217">
        <v>0.0289475956441218</v>
      </c>
      <c r="FB217">
        <v>8.633116975629374</v>
      </c>
      <c r="FC217">
        <v>446.931778229086</v>
      </c>
      <c r="FD217">
        <v>22.55593681415983</v>
      </c>
      <c r="FE217">
        <v>1493.469984180626</v>
      </c>
      <c r="FF217">
        <v>0.2855671103064709</v>
      </c>
      <c r="FG217">
        <v>23.92464994216285</v>
      </c>
      <c r="FH217">
        <v>4626.187276385202</v>
      </c>
      <c r="FI217">
        <v>193.9744828744587</v>
      </c>
      <c r="FJ217">
        <v>0.3910425116359473</v>
      </c>
      <c r="FK217">
        <v>12.60345870350589</v>
      </c>
      <c r="FL217">
        <v>21.28106777631466</v>
      </c>
      <c r="FM217">
        <v>4.306880746848504</v>
      </c>
      <c r="FN217">
        <v>16.75394482220594</v>
      </c>
      <c r="FO217">
        <v>540.2521426562475</v>
      </c>
      <c r="FP217">
        <v>703.7504712942458</v>
      </c>
      <c r="FQ217">
        <v>69.88146685756024</v>
      </c>
      <c r="FR217">
        <v>50.48696147232611</v>
      </c>
      <c r="FS217">
        <v>49.25720942575387</v>
      </c>
    </row>
    <row r="218" spans="1:175">
      <c r="A218" s="2">
        <v>45079</v>
      </c>
      <c r="B218">
        <v>950.6453069180559</v>
      </c>
      <c r="C218">
        <v>0.008827928915579708</v>
      </c>
      <c r="DR218" s="2">
        <v>45079</v>
      </c>
      <c r="DS218">
        <v>53.84539040971536</v>
      </c>
      <c r="DT218">
        <v>359.2554499098878</v>
      </c>
      <c r="DU218">
        <v>136.8039578445053</v>
      </c>
      <c r="DV218">
        <v>108.5633318319248</v>
      </c>
      <c r="DW218">
        <v>10373.93185901861</v>
      </c>
      <c r="DX218">
        <v>5.565148310005911</v>
      </c>
      <c r="DY218">
        <v>2.172775201651195</v>
      </c>
      <c r="DZ218">
        <v>52.96571463670829</v>
      </c>
      <c r="EA218">
        <v>36.5445372055622</v>
      </c>
      <c r="EB218">
        <v>1.975884945051952</v>
      </c>
      <c r="EC218">
        <v>8.976459322057018</v>
      </c>
      <c r="ED218">
        <v>72.58535595054187</v>
      </c>
      <c r="EE218">
        <v>170.856524291463</v>
      </c>
      <c r="EF218">
        <v>0.4204082725202046</v>
      </c>
      <c r="EG218">
        <v>17.27325656231659</v>
      </c>
      <c r="EH218">
        <v>4.248580783367858</v>
      </c>
      <c r="EI218">
        <v>80.91688240278482</v>
      </c>
      <c r="EJ218">
        <v>4.786398370478333</v>
      </c>
      <c r="EK218">
        <v>0.7235661654014677</v>
      </c>
      <c r="EL218">
        <v>39.59403473318633</v>
      </c>
      <c r="EM218">
        <v>1.60955686138893</v>
      </c>
      <c r="EN218">
        <v>2.026418366879912</v>
      </c>
      <c r="EO218">
        <v>18.4241058945871</v>
      </c>
      <c r="EP218">
        <v>30.52136935010018</v>
      </c>
      <c r="EQ218">
        <v>16.42405714040293</v>
      </c>
      <c r="ER218">
        <v>2.140951876554539</v>
      </c>
      <c r="ES218">
        <v>365.8169225500235</v>
      </c>
      <c r="ET218">
        <v>74.50507635666311</v>
      </c>
      <c r="EU218">
        <v>1.305114822523061</v>
      </c>
      <c r="EV218">
        <v>5.410338070786313</v>
      </c>
      <c r="EW218">
        <v>112.9498009333244</v>
      </c>
      <c r="EX218">
        <v>18.00652434710951</v>
      </c>
      <c r="EY218">
        <v>0.2090579681071999</v>
      </c>
      <c r="EZ218">
        <v>27.34454830484214</v>
      </c>
      <c r="FA218">
        <v>0.02890027767522759</v>
      </c>
      <c r="FB218">
        <v>8.816350054518058</v>
      </c>
      <c r="FC218">
        <v>452.0788979348812</v>
      </c>
      <c r="FD218">
        <v>23.03825088410704</v>
      </c>
      <c r="FE218">
        <v>1534.099085488816</v>
      </c>
      <c r="FF218">
        <v>0.290337937458401</v>
      </c>
      <c r="FG218">
        <v>25.50617256233767</v>
      </c>
      <c r="FH218">
        <v>3560.5895803424</v>
      </c>
      <c r="FI218">
        <v>193.0912179960449</v>
      </c>
      <c r="FJ218">
        <v>0.3941903648799748</v>
      </c>
      <c r="FK218">
        <v>12.60569392380477</v>
      </c>
      <c r="FL218">
        <v>20.66409769524953</v>
      </c>
      <c r="FM218">
        <v>4.343287518213448</v>
      </c>
      <c r="FN218">
        <v>16.99587250315345</v>
      </c>
      <c r="FO218">
        <v>548.8924854376849</v>
      </c>
      <c r="FP218">
        <v>731.1139358644415</v>
      </c>
      <c r="FQ218">
        <v>72.04600506196635</v>
      </c>
      <c r="FR218">
        <v>50.88773439061203</v>
      </c>
      <c r="FS218">
        <v>51.13383286554134</v>
      </c>
    </row>
    <row r="219" spans="1:175">
      <c r="A219" s="2">
        <v>45080</v>
      </c>
      <c r="B219">
        <v>973.1098087752184</v>
      </c>
      <c r="C219">
        <v>0.02363079236144472</v>
      </c>
      <c r="DR219" s="2">
        <v>45080</v>
      </c>
      <c r="DS219">
        <v>53.27296447135517</v>
      </c>
      <c r="DT219">
        <v>362.8476588175857</v>
      </c>
      <c r="DU219">
        <v>138.3826800254772</v>
      </c>
      <c r="DV219">
        <v>102.3432603454729</v>
      </c>
      <c r="DW219">
        <v>10274.89383876999</v>
      </c>
      <c r="DX219">
        <v>5.565303304792611</v>
      </c>
      <c r="DY219">
        <v>2.153965246677711</v>
      </c>
      <c r="DZ219">
        <v>53.39009873685135</v>
      </c>
      <c r="EA219">
        <v>36.70514684314315</v>
      </c>
      <c r="EB219">
        <v>1.977193889377209</v>
      </c>
      <c r="EC219">
        <v>8.852107900798442</v>
      </c>
      <c r="ED219">
        <v>73.14198607512394</v>
      </c>
      <c r="EE219">
        <v>174.1142554001059</v>
      </c>
      <c r="EF219">
        <v>0.4265401320059614</v>
      </c>
      <c r="EG219">
        <v>16.8302957440322</v>
      </c>
      <c r="EH219">
        <v>4.290062956961894</v>
      </c>
      <c r="EI219">
        <v>82.21915625015805</v>
      </c>
      <c r="EJ219">
        <v>4.654571610847441</v>
      </c>
      <c r="EK219">
        <v>0.7288283244982834</v>
      </c>
      <c r="EL219">
        <v>40.10034420734263</v>
      </c>
      <c r="EM219">
        <v>1.615805144359189</v>
      </c>
      <c r="EN219">
        <v>1.95620061351569</v>
      </c>
      <c r="EO219">
        <v>18.61677097057766</v>
      </c>
      <c r="EP219">
        <v>30.13154224942731</v>
      </c>
      <c r="EQ219">
        <v>16.19893072292565</v>
      </c>
      <c r="ER219">
        <v>2.165026966468704</v>
      </c>
      <c r="ES219">
        <v>368.8555043493436</v>
      </c>
      <c r="ET219">
        <v>74.8864980099536</v>
      </c>
      <c r="EU219">
        <v>1.235686839860438</v>
      </c>
      <c r="EV219">
        <v>5.01901966145249</v>
      </c>
      <c r="EW219">
        <v>116.8873320401683</v>
      </c>
      <c r="EX219">
        <v>17.74382693663029</v>
      </c>
      <c r="EY219">
        <v>0.2109077625330369</v>
      </c>
      <c r="EZ219">
        <v>27.32126122851749</v>
      </c>
      <c r="FA219">
        <v>0.02863922914041445</v>
      </c>
      <c r="FB219">
        <v>8.650613565209152</v>
      </c>
      <c r="FC219">
        <v>453.2437966427146</v>
      </c>
      <c r="FD219">
        <v>22.68098484150097</v>
      </c>
      <c r="FE219">
        <v>1588.774765755985</v>
      </c>
      <c r="FF219">
        <v>0.2898993197276878</v>
      </c>
      <c r="FG219">
        <v>25.47517454203237</v>
      </c>
      <c r="FH219">
        <v>3911.931806537798</v>
      </c>
      <c r="FI219">
        <v>193.0821968894334</v>
      </c>
      <c r="FJ219">
        <v>0.3990021864535632</v>
      </c>
      <c r="FK219">
        <v>12.4648195366674</v>
      </c>
      <c r="FL219">
        <v>20.38620500789644</v>
      </c>
      <c r="FM219">
        <v>4.347190845748152</v>
      </c>
      <c r="FN219">
        <v>16.97544090815037</v>
      </c>
      <c r="FO219">
        <v>508.3130770098668</v>
      </c>
      <c r="FP219">
        <v>747.3289466047657</v>
      </c>
      <c r="FQ219">
        <v>71.30649623888087</v>
      </c>
      <c r="FR219">
        <v>50.96571541628932</v>
      </c>
      <c r="FS219">
        <v>51.86379116351849</v>
      </c>
    </row>
    <row r="220" spans="1:175">
      <c r="A220" s="2">
        <v>45081</v>
      </c>
      <c r="B220">
        <v>966.3235422542854</v>
      </c>
      <c r="C220">
        <v>-0.006973793152362129</v>
      </c>
      <c r="DR220" s="2">
        <v>45081</v>
      </c>
      <c r="DS220">
        <v>54.37213960972972</v>
      </c>
      <c r="DT220">
        <v>382.2568758205991</v>
      </c>
      <c r="DU220">
        <v>135.3330330456996</v>
      </c>
      <c r="DV220">
        <v>103.8152765484325</v>
      </c>
      <c r="DW220">
        <v>10569.25901052695</v>
      </c>
      <c r="DX220">
        <v>5.569484334500323</v>
      </c>
      <c r="DY220">
        <v>2.130192841367922</v>
      </c>
      <c r="DZ220">
        <v>53.33966657586944</v>
      </c>
      <c r="EA220">
        <v>36.65939821935077</v>
      </c>
      <c r="EB220">
        <v>1.956201547103561</v>
      </c>
      <c r="EC220">
        <v>8.639984136102816</v>
      </c>
      <c r="ED220">
        <v>72.84239717376698</v>
      </c>
      <c r="EE220">
        <v>170.5363629996601</v>
      </c>
      <c r="EF220">
        <v>0.4260295802703417</v>
      </c>
      <c r="EG220">
        <v>16.76731218986669</v>
      </c>
      <c r="EH220">
        <v>4.249141848821374</v>
      </c>
      <c r="EI220">
        <v>82.30830305247629</v>
      </c>
      <c r="EJ220">
        <v>4.711759736140086</v>
      </c>
      <c r="EK220">
        <v>0.7108000499729146</v>
      </c>
      <c r="EL220">
        <v>40.25913704500466</v>
      </c>
      <c r="EM220">
        <v>1.622922662341973</v>
      </c>
      <c r="EN220">
        <v>1.991926628543143</v>
      </c>
      <c r="EO220">
        <v>18.57051840850654</v>
      </c>
      <c r="EP220">
        <v>30.15320948692861</v>
      </c>
      <c r="EQ220">
        <v>16.65394042944873</v>
      </c>
      <c r="ER220">
        <v>2.181756835958093</v>
      </c>
      <c r="ES220">
        <v>367.3080849955576</v>
      </c>
      <c r="ET220">
        <v>75.21998646154196</v>
      </c>
      <c r="EU220">
        <v>1.218605123780146</v>
      </c>
      <c r="EV220">
        <v>4.969787442423975</v>
      </c>
      <c r="EW220">
        <v>110.228001469115</v>
      </c>
      <c r="EX220">
        <v>17.62481989127327</v>
      </c>
      <c r="EY220">
        <v>0.2080743730509913</v>
      </c>
      <c r="EZ220">
        <v>27.01341595559885</v>
      </c>
      <c r="FA220">
        <v>0.02792125142627641</v>
      </c>
      <c r="FB220">
        <v>8.579731943110449</v>
      </c>
      <c r="FC220">
        <v>453.7506956384514</v>
      </c>
      <c r="FD220">
        <v>23.26291367440905</v>
      </c>
      <c r="FE220">
        <v>1513.241800429317</v>
      </c>
      <c r="FF220">
        <v>0.2949746404613046</v>
      </c>
      <c r="FG220">
        <v>25.39781846755503</v>
      </c>
      <c r="FH220">
        <v>4277.006710399767</v>
      </c>
      <c r="FI220">
        <v>189.7611284914693</v>
      </c>
      <c r="FJ220">
        <v>0.3984586931213008</v>
      </c>
      <c r="FK220">
        <v>12.48453690527143</v>
      </c>
      <c r="FL220">
        <v>20.31543878956486</v>
      </c>
      <c r="FM220">
        <v>4.364748127084746</v>
      </c>
      <c r="FN220">
        <v>16.97244118915278</v>
      </c>
      <c r="FO220">
        <v>509.3589274822242</v>
      </c>
      <c r="FP220">
        <v>735.179105862309</v>
      </c>
      <c r="FQ220">
        <v>71.5658120201476</v>
      </c>
      <c r="FR220">
        <v>51.60937681863542</v>
      </c>
      <c r="FS220">
        <v>51.62482932670912</v>
      </c>
    </row>
    <row r="221" spans="1:175">
      <c r="A221" s="2">
        <v>45082</v>
      </c>
      <c r="B221">
        <v>976.7082374205434</v>
      </c>
      <c r="C221">
        <v>0.0107466026772276</v>
      </c>
      <c r="DR221" s="2">
        <v>45082</v>
      </c>
      <c r="DS221">
        <v>54.09575795938651</v>
      </c>
      <c r="DT221">
        <v>357.0215547567295</v>
      </c>
      <c r="DU221">
        <v>142.6556084726732</v>
      </c>
      <c r="DV221">
        <v>98.82353927142908</v>
      </c>
      <c r="DW221">
        <v>10087.91282398496</v>
      </c>
      <c r="DX221">
        <v>5.294629100691347</v>
      </c>
      <c r="DY221">
        <v>2.266501844955937</v>
      </c>
      <c r="DZ221">
        <v>54.25952729358822</v>
      </c>
      <c r="EA221">
        <v>37.35930558894135</v>
      </c>
      <c r="EB221">
        <v>2.027349971922549</v>
      </c>
      <c r="EC221">
        <v>8.418889976506902</v>
      </c>
      <c r="ED221">
        <v>77.1575850622493</v>
      </c>
      <c r="EE221">
        <v>178.2759826245735</v>
      </c>
      <c r="EF221">
        <v>0.4339583674772765</v>
      </c>
      <c r="EG221">
        <v>17.59454156956484</v>
      </c>
      <c r="EH221">
        <v>4.287802126919975</v>
      </c>
      <c r="EI221">
        <v>89.34063693015761</v>
      </c>
      <c r="EJ221">
        <v>4.564348135324143</v>
      </c>
      <c r="EK221">
        <v>0.735473042459991</v>
      </c>
      <c r="EL221">
        <v>39.39612259981823</v>
      </c>
      <c r="EM221">
        <v>1.503395951104602</v>
      </c>
      <c r="EN221">
        <v>2.102659544226693</v>
      </c>
      <c r="EO221">
        <v>20.09953269090803</v>
      </c>
      <c r="EP221">
        <v>29.73399396372463</v>
      </c>
      <c r="EQ221">
        <v>16.65993293600459</v>
      </c>
      <c r="ER221">
        <v>2.215699475820009</v>
      </c>
      <c r="ES221">
        <v>377.7286309364317</v>
      </c>
      <c r="ET221">
        <v>77.50543060992483</v>
      </c>
      <c r="EU221">
        <v>1.247917424021184</v>
      </c>
      <c r="EV221">
        <v>5.07983037206364</v>
      </c>
      <c r="EW221">
        <v>112.8083951930219</v>
      </c>
      <c r="EX221">
        <v>17.01461121271161</v>
      </c>
      <c r="EY221">
        <v>0.2168796486931167</v>
      </c>
      <c r="EZ221">
        <v>27.41696205969173</v>
      </c>
      <c r="FA221">
        <v>0.0279216404955267</v>
      </c>
      <c r="FB221">
        <v>8.836758579341971</v>
      </c>
      <c r="FC221">
        <v>413.0443757973017</v>
      </c>
      <c r="FD221">
        <v>22.57737743918943</v>
      </c>
      <c r="FE221">
        <v>1493.572566270237</v>
      </c>
      <c r="FF221">
        <v>0.303394319785023</v>
      </c>
      <c r="FG221">
        <v>27.61727832651423</v>
      </c>
      <c r="FH221">
        <v>3936.888020320825</v>
      </c>
      <c r="FI221">
        <v>182.9266383561693</v>
      </c>
      <c r="FJ221">
        <v>0.3970151011146028</v>
      </c>
      <c r="FK221">
        <v>12.61115948299567</v>
      </c>
      <c r="FL221">
        <v>19.9304049480746</v>
      </c>
      <c r="FM221">
        <v>4.485082495894109</v>
      </c>
      <c r="FN221">
        <v>16.95788630069733</v>
      </c>
      <c r="FO221">
        <v>466.2277305573866</v>
      </c>
      <c r="FP221">
        <v>761.428289195693</v>
      </c>
      <c r="FQ221">
        <v>68.71193278699795</v>
      </c>
      <c r="FR221">
        <v>51.89546466615975</v>
      </c>
      <c r="FS221">
        <v>53.00152259305764</v>
      </c>
    </row>
    <row r="222" spans="1:175">
      <c r="A222" s="2">
        <v>45083</v>
      </c>
      <c r="B222">
        <v>899.4642255373103</v>
      </c>
      <c r="C222">
        <v>-0.07908606575002597</v>
      </c>
      <c r="DR222" s="2">
        <v>45083</v>
      </c>
      <c r="DS222">
        <v>56.76027675251203</v>
      </c>
      <c r="DT222">
        <v>376.649681498224</v>
      </c>
      <c r="DU222">
        <v>144.3706298957965</v>
      </c>
      <c r="DV222">
        <v>100.8702182211922</v>
      </c>
      <c r="DW222">
        <v>10047.67906485972</v>
      </c>
      <c r="DX222">
        <v>5.699360677307963</v>
      </c>
      <c r="DY222">
        <v>2.246408771103562</v>
      </c>
      <c r="DZ222">
        <v>55.05963714374467</v>
      </c>
      <c r="EA222">
        <v>38.53652994166081</v>
      </c>
      <c r="EB222">
        <v>2.049350845107682</v>
      </c>
      <c r="EC222">
        <v>8.699900044949832</v>
      </c>
      <c r="ED222">
        <v>77.93259362220716</v>
      </c>
      <c r="EE222">
        <v>177.2767184485063</v>
      </c>
      <c r="EF222">
        <v>0.4348733483348201</v>
      </c>
      <c r="EG222">
        <v>17.70421755717933</v>
      </c>
      <c r="EH222">
        <v>4.345948566893512</v>
      </c>
      <c r="EI222">
        <v>86.39733193314375</v>
      </c>
      <c r="EJ222">
        <v>4.495427832749262</v>
      </c>
      <c r="EK222">
        <v>0.7066987024843359</v>
      </c>
      <c r="EL222">
        <v>39.43610121251339</v>
      </c>
      <c r="EM222">
        <v>1.503463764548696</v>
      </c>
      <c r="EN222">
        <v>2.130897296230165</v>
      </c>
      <c r="EO222">
        <v>20.38428388436817</v>
      </c>
      <c r="EP222">
        <v>30.84817227834822</v>
      </c>
      <c r="EQ222">
        <v>17.0608225022976</v>
      </c>
      <c r="ER222">
        <v>2.179359893948621</v>
      </c>
      <c r="ES222">
        <v>391.5217661283766</v>
      </c>
      <c r="ET222">
        <v>78.41740310403026</v>
      </c>
      <c r="EU222">
        <v>1.262308664157678</v>
      </c>
      <c r="EV222">
        <v>4.844490047627778</v>
      </c>
      <c r="EW222">
        <v>118.0739328865383</v>
      </c>
      <c r="EX222">
        <v>18.27797650119139</v>
      </c>
      <c r="EY222">
        <v>0.2148340248751971</v>
      </c>
      <c r="EZ222">
        <v>27.99409329161266</v>
      </c>
      <c r="FA222">
        <v>0.02711941754531926</v>
      </c>
      <c r="FB222">
        <v>8.798362966991169</v>
      </c>
      <c r="FC222">
        <v>406.7072186684538</v>
      </c>
      <c r="FD222">
        <v>22.68503368411423</v>
      </c>
      <c r="FE222">
        <v>1490.11746474493</v>
      </c>
      <c r="FF222">
        <v>0.2872155907369139</v>
      </c>
      <c r="FG222">
        <v>26.50693862745473</v>
      </c>
      <c r="FH222">
        <v>4101.663848480099</v>
      </c>
      <c r="FI222">
        <v>184.670688442461</v>
      </c>
      <c r="FJ222">
        <v>0.3820113048772121</v>
      </c>
      <c r="FK222">
        <v>12.61925678562632</v>
      </c>
      <c r="FL222">
        <v>20.83197621336215</v>
      </c>
      <c r="FM222">
        <v>4.350337125399609</v>
      </c>
      <c r="FN222">
        <v>17.6606306163709</v>
      </c>
      <c r="FO222">
        <v>447.5159840627972</v>
      </c>
      <c r="FP222">
        <v>747.8320389335006</v>
      </c>
      <c r="FQ222">
        <v>66.68541898815657</v>
      </c>
      <c r="FR222">
        <v>53.68769636300731</v>
      </c>
      <c r="FS222">
        <v>52.83983918085637</v>
      </c>
    </row>
    <row r="223" spans="1:175">
      <c r="A223" s="2">
        <v>45084</v>
      </c>
      <c r="B223">
        <v>926.3179450103258</v>
      </c>
      <c r="C223">
        <v>0.02985523905297516</v>
      </c>
      <c r="DR223" s="2">
        <v>45084</v>
      </c>
      <c r="DS223">
        <v>57.20830733379758</v>
      </c>
      <c r="DT223">
        <v>369.5812377051028</v>
      </c>
      <c r="DU223">
        <v>145.7096813406696</v>
      </c>
      <c r="DV223">
        <v>95.68072111127088</v>
      </c>
      <c r="DW223">
        <v>10328.960727031</v>
      </c>
      <c r="DX223">
        <v>5.33173384575702</v>
      </c>
      <c r="DY223">
        <v>2.27899519168453</v>
      </c>
      <c r="DZ223">
        <v>56.1454846389046</v>
      </c>
      <c r="EA223">
        <v>39.03472108593751</v>
      </c>
      <c r="EB223">
        <v>2.056153117194454</v>
      </c>
      <c r="EC223">
        <v>8.755882332896997</v>
      </c>
      <c r="ED223">
        <v>77.35977307134868</v>
      </c>
      <c r="EE223">
        <v>181.1909926682088</v>
      </c>
      <c r="EF223">
        <v>0.4319326005199551</v>
      </c>
      <c r="EG223">
        <v>17.72775326453586</v>
      </c>
      <c r="EH223">
        <v>4.297406450309582</v>
      </c>
      <c r="EI223">
        <v>86.06735239393421</v>
      </c>
      <c r="EJ223">
        <v>4.362731316564016</v>
      </c>
      <c r="EK223">
        <v>0.7175072921113174</v>
      </c>
      <c r="EL223">
        <v>38.8465559177484</v>
      </c>
      <c r="EM223">
        <v>1.522607928274294</v>
      </c>
      <c r="EN223">
        <v>2.106970950649693</v>
      </c>
      <c r="EO223">
        <v>20.67391336258977</v>
      </c>
      <c r="EP223">
        <v>30.34934774323684</v>
      </c>
      <c r="EQ223">
        <v>17.12171756965104</v>
      </c>
      <c r="ER223">
        <v>2.193483552739925</v>
      </c>
      <c r="ES223">
        <v>386.5422376516253</v>
      </c>
      <c r="ET223">
        <v>77.65380384877692</v>
      </c>
      <c r="EU223">
        <v>1.250362757614287</v>
      </c>
      <c r="EV223">
        <v>4.578806175530811</v>
      </c>
      <c r="EW223">
        <v>117.0262964585179</v>
      </c>
      <c r="EX223">
        <v>18.14057301320127</v>
      </c>
      <c r="EY223">
        <v>0.2138287450954976</v>
      </c>
      <c r="EZ223">
        <v>28.54215959229669</v>
      </c>
      <c r="FA223">
        <v>0.02786726442325488</v>
      </c>
      <c r="FB223">
        <v>8.870223953764643</v>
      </c>
      <c r="FC223">
        <v>415.9314427458363</v>
      </c>
      <c r="FD223">
        <v>21.89683573567645</v>
      </c>
      <c r="FE223">
        <v>1417.852517425168</v>
      </c>
      <c r="FF223">
        <v>0.2836613544425158</v>
      </c>
      <c r="FG223">
        <v>28.22910928306733</v>
      </c>
      <c r="FH223">
        <v>4106.678399010656</v>
      </c>
      <c r="FI223">
        <v>183.497716619939</v>
      </c>
      <c r="FJ223">
        <v>0.3808302669778703</v>
      </c>
      <c r="FK223">
        <v>12.53958301432787</v>
      </c>
      <c r="FL223">
        <v>21.09990721989948</v>
      </c>
      <c r="FM223">
        <v>4.379358383924497</v>
      </c>
      <c r="FN223">
        <v>18.01012007547166</v>
      </c>
      <c r="FO223">
        <v>461.2296592412279</v>
      </c>
      <c r="FP223">
        <v>757.3076116134137</v>
      </c>
      <c r="FQ223">
        <v>65.99285073273015</v>
      </c>
      <c r="FR223">
        <v>53.04170778970803</v>
      </c>
      <c r="FS223">
        <v>53.00438162390298</v>
      </c>
    </row>
    <row r="224" spans="1:175">
      <c r="A224" s="2">
        <v>45085</v>
      </c>
      <c r="B224">
        <v>875.9844540296554</v>
      </c>
      <c r="C224">
        <v>-0.05433716495701635</v>
      </c>
      <c r="DR224" s="2">
        <v>45085</v>
      </c>
      <c r="DS224">
        <v>57.67175587864103</v>
      </c>
      <c r="DT224">
        <v>376.8772544789382</v>
      </c>
      <c r="DU224">
        <v>152.5197123165216</v>
      </c>
      <c r="DV224">
        <v>77.20468420395912</v>
      </c>
      <c r="DW224">
        <v>10497.6314687928</v>
      </c>
      <c r="DX224">
        <v>5.454211678773943</v>
      </c>
      <c r="DY224">
        <v>2.326285710029792</v>
      </c>
      <c r="DZ224">
        <v>57.92926277422112</v>
      </c>
      <c r="EA224">
        <v>38.64173328183665</v>
      </c>
      <c r="EB224">
        <v>2.104272337520209</v>
      </c>
      <c r="EC224">
        <v>9.01887757348063</v>
      </c>
      <c r="ED224">
        <v>76.88835056306706</v>
      </c>
      <c r="EE224">
        <v>187.8372970433776</v>
      </c>
      <c r="EF224">
        <v>0.4308522868228022</v>
      </c>
      <c r="EG224">
        <v>17.78003563522131</v>
      </c>
      <c r="EH224">
        <v>4.213661854215907</v>
      </c>
      <c r="EI224">
        <v>83.26277435164901</v>
      </c>
      <c r="EJ224">
        <v>4.47215217059186</v>
      </c>
      <c r="EK224">
        <v>0.7071158869900682</v>
      </c>
      <c r="EL224">
        <v>39.68318494781142</v>
      </c>
      <c r="EM224">
        <v>1.509165118420945</v>
      </c>
      <c r="EN224">
        <v>2.122586729924768</v>
      </c>
      <c r="EO224">
        <v>20.93517807699481</v>
      </c>
      <c r="EP224">
        <v>30.0165127254903</v>
      </c>
      <c r="EQ224">
        <v>15.93342115540129</v>
      </c>
      <c r="ER224">
        <v>2.148573070946867</v>
      </c>
      <c r="ES224">
        <v>391.4559168017684</v>
      </c>
      <c r="ET224">
        <v>77.59295352386924</v>
      </c>
      <c r="EU224">
        <v>1.270968930572324</v>
      </c>
      <c r="EV224">
        <v>4.573703620524739</v>
      </c>
      <c r="EW224">
        <v>119.1769846575525</v>
      </c>
      <c r="EX224">
        <v>18.71707330929361</v>
      </c>
      <c r="EY224">
        <v>0.2070635135837668</v>
      </c>
      <c r="EZ224">
        <v>29.74398270789975</v>
      </c>
      <c r="FA224">
        <v>0.02751394605274415</v>
      </c>
      <c r="FB224">
        <v>9.104693348227613</v>
      </c>
      <c r="FC224">
        <v>422.9359196239789</v>
      </c>
      <c r="FD224">
        <v>22.28482233148222</v>
      </c>
      <c r="FE224">
        <v>1437.652171091819</v>
      </c>
      <c r="FF224">
        <v>0.2799392432086601</v>
      </c>
      <c r="FG224">
        <v>27.20036916975568</v>
      </c>
      <c r="FH224">
        <v>4376.655362641664</v>
      </c>
      <c r="FI224">
        <v>188.7663333332226</v>
      </c>
      <c r="FJ224">
        <v>0.3730201995323215</v>
      </c>
      <c r="FK224">
        <v>12.39491699999101</v>
      </c>
      <c r="FL224">
        <v>21.66800489616545</v>
      </c>
      <c r="FM224">
        <v>4.524265665554276</v>
      </c>
      <c r="FN224">
        <v>18.04084269932658</v>
      </c>
      <c r="FO224">
        <v>444.6826597937918</v>
      </c>
      <c r="FP224">
        <v>762.9714648854476</v>
      </c>
      <c r="FQ224">
        <v>63.71528900891512</v>
      </c>
      <c r="FR224">
        <v>53.51819138427602</v>
      </c>
      <c r="FS224">
        <v>52.8672272670088</v>
      </c>
    </row>
    <row r="225" spans="1:175">
      <c r="A225" s="2">
        <v>45086</v>
      </c>
      <c r="B225">
        <v>879.7831175671332</v>
      </c>
      <c r="C225">
        <v>0.00433645085823553</v>
      </c>
      <c r="DR225" s="2">
        <v>45086</v>
      </c>
      <c r="DS225">
        <v>56.42920345848908</v>
      </c>
      <c r="DT225">
        <v>377.8074713915196</v>
      </c>
      <c r="DU225">
        <v>147.5231774778177</v>
      </c>
      <c r="DV225">
        <v>95.1488951272574</v>
      </c>
      <c r="DW225">
        <v>10583.7684872611</v>
      </c>
      <c r="DX225">
        <v>5.439038299683484</v>
      </c>
      <c r="DY225">
        <v>2.327934883702875</v>
      </c>
      <c r="DZ225">
        <v>57.68876657688653</v>
      </c>
      <c r="EA225">
        <v>38.24424562831722</v>
      </c>
      <c r="EB225">
        <v>2.117419545493188</v>
      </c>
      <c r="EC225">
        <v>8.745275319743952</v>
      </c>
      <c r="ED225">
        <v>77.21491732846387</v>
      </c>
      <c r="EE225">
        <v>186.0753235355001</v>
      </c>
      <c r="EF225">
        <v>0.4340936077456034</v>
      </c>
      <c r="EG225">
        <v>17.72956145721911</v>
      </c>
      <c r="EH225">
        <v>4.275364019342469</v>
      </c>
      <c r="EI225">
        <v>83.95949514276428</v>
      </c>
      <c r="EJ225">
        <v>4.445268945911937</v>
      </c>
      <c r="EK225">
        <v>0.7139597828537602</v>
      </c>
      <c r="EL225">
        <v>39.74056873531786</v>
      </c>
      <c r="EM225">
        <v>1.524613769801763</v>
      </c>
      <c r="EN225">
        <v>2.147377566164395</v>
      </c>
      <c r="EO225">
        <v>21.13556241139645</v>
      </c>
      <c r="EP225">
        <v>29.70203536060876</v>
      </c>
      <c r="EQ225">
        <v>13.20810902867509</v>
      </c>
      <c r="ER225">
        <v>2.219315070362741</v>
      </c>
      <c r="ES225">
        <v>389.5723401104984</v>
      </c>
      <c r="ET225">
        <v>77.53951797143608</v>
      </c>
      <c r="EU225">
        <v>1.26426716666573</v>
      </c>
      <c r="EV225">
        <v>4.833082107182062</v>
      </c>
      <c r="EW225">
        <v>115.6772279013391</v>
      </c>
      <c r="EX225">
        <v>18.61582412106895</v>
      </c>
      <c r="EY225">
        <v>0.2085758063454826</v>
      </c>
      <c r="EZ225">
        <v>30.03297073852459</v>
      </c>
      <c r="FA225">
        <v>0.0275059317519728</v>
      </c>
      <c r="FB225">
        <v>9.144086856484154</v>
      </c>
      <c r="FC225">
        <v>427.0536028986681</v>
      </c>
      <c r="FD225">
        <v>22.73230783394988</v>
      </c>
      <c r="FE225">
        <v>1508.47607877029</v>
      </c>
      <c r="FF225">
        <v>0.2845650232231763</v>
      </c>
      <c r="FG225">
        <v>25.39037210765402</v>
      </c>
      <c r="FH225">
        <v>4416.254828686147</v>
      </c>
      <c r="FI225">
        <v>188.4254898737958</v>
      </c>
      <c r="FJ225">
        <v>0.3747847184319517</v>
      </c>
      <c r="FK225">
        <v>12.35824539781397</v>
      </c>
      <c r="FL225">
        <v>22.00149151480986</v>
      </c>
      <c r="FM225">
        <v>4.624198480827749</v>
      </c>
      <c r="FN225">
        <v>17.61701506685895</v>
      </c>
      <c r="FO225">
        <v>441.9974298661093</v>
      </c>
      <c r="FP225">
        <v>760.8582628576903</v>
      </c>
      <c r="FQ225">
        <v>63.38798634240179</v>
      </c>
      <c r="FR225">
        <v>52.61113653460928</v>
      </c>
      <c r="FS225">
        <v>52.71975837280035</v>
      </c>
    </row>
    <row r="226" spans="1:175">
      <c r="A226" s="2">
        <v>45087</v>
      </c>
      <c r="B226">
        <v>865.623492670381</v>
      </c>
      <c r="C226">
        <v>-0.01609444943193261</v>
      </c>
      <c r="DR226" s="2">
        <v>45087</v>
      </c>
      <c r="DS226">
        <v>55.61362215241274</v>
      </c>
      <c r="DT226">
        <v>380.8502385454189</v>
      </c>
      <c r="DU226">
        <v>147.6394208948465</v>
      </c>
      <c r="DV226">
        <v>92.64573532586873</v>
      </c>
      <c r="DW226">
        <v>10491.46128974597</v>
      </c>
      <c r="DX226">
        <v>5.547610300143549</v>
      </c>
      <c r="DY226">
        <v>2.36125463479698</v>
      </c>
      <c r="DZ226">
        <v>57.65625540514807</v>
      </c>
      <c r="EA226">
        <v>38.2623016709781</v>
      </c>
      <c r="EB226">
        <v>2.164501825282372</v>
      </c>
      <c r="EC226">
        <v>9.01930356384419</v>
      </c>
      <c r="ED226">
        <v>77.86845890552185</v>
      </c>
      <c r="EE226">
        <v>184.3305963450625</v>
      </c>
      <c r="EF226">
        <v>0.4248600892448104</v>
      </c>
      <c r="EG226">
        <v>17.54996217000187</v>
      </c>
      <c r="EH226">
        <v>4.278996163836229</v>
      </c>
      <c r="EI226">
        <v>82.67073576646622</v>
      </c>
      <c r="EJ226">
        <v>4.427492796396912</v>
      </c>
      <c r="EK226">
        <v>0.7097656545278048</v>
      </c>
      <c r="EL226">
        <v>40.49218486683449</v>
      </c>
      <c r="EM226">
        <v>1.498644209950961</v>
      </c>
      <c r="EN226">
        <v>2.150631845492078</v>
      </c>
      <c r="EO226">
        <v>21.35976065128618</v>
      </c>
      <c r="EP226">
        <v>30.25595436432758</v>
      </c>
      <c r="EQ226">
        <v>15.14494821380779</v>
      </c>
      <c r="ER226">
        <v>2.214787689472531</v>
      </c>
      <c r="ES226">
        <v>391.7326874459354</v>
      </c>
      <c r="ET226">
        <v>78.29525870181901</v>
      </c>
      <c r="EU226">
        <v>1.256683138279464</v>
      </c>
      <c r="EV226">
        <v>4.774966036275732</v>
      </c>
      <c r="EW226">
        <v>116.2324798357972</v>
      </c>
      <c r="EX226">
        <v>18.65800942732346</v>
      </c>
      <c r="EY226">
        <v>0.2038966400777612</v>
      </c>
      <c r="EZ226">
        <v>30.48418838533913</v>
      </c>
      <c r="FA226">
        <v>0.02699463753147709</v>
      </c>
      <c r="FB226">
        <v>9.169648659682974</v>
      </c>
      <c r="FC226">
        <v>419.2899676617003</v>
      </c>
      <c r="FD226">
        <v>22.55109718004601</v>
      </c>
      <c r="FE226">
        <v>1483.243833259426</v>
      </c>
      <c r="FF226">
        <v>0.2896558920289894</v>
      </c>
      <c r="FG226">
        <v>26.3101201063279</v>
      </c>
      <c r="FH226">
        <v>4247.879950790434</v>
      </c>
      <c r="FI226">
        <v>185.6573991593581</v>
      </c>
      <c r="FJ226">
        <v>0.3664831337033623</v>
      </c>
      <c r="FK226">
        <v>12.23335801113119</v>
      </c>
      <c r="FL226">
        <v>22.51264475899327</v>
      </c>
      <c r="FM226">
        <v>4.584636878758878</v>
      </c>
      <c r="FN226">
        <v>17.30059995559167</v>
      </c>
      <c r="FO226">
        <v>468.8515827986359</v>
      </c>
      <c r="FP226">
        <v>782.9871339148253</v>
      </c>
      <c r="FQ226">
        <v>60.92117804266513</v>
      </c>
      <c r="FR226">
        <v>52.41781368505303</v>
      </c>
      <c r="FS226">
        <v>52.3184419370724</v>
      </c>
    </row>
    <row r="227" spans="1:175">
      <c r="A227" s="2">
        <v>45088</v>
      </c>
      <c r="B227">
        <v>766.0701162474369</v>
      </c>
      <c r="C227">
        <v>-0.1150077109342651</v>
      </c>
      <c r="DR227" s="2">
        <v>45088</v>
      </c>
      <c r="DS227">
        <v>57.96026392365566</v>
      </c>
      <c r="DT227">
        <v>402.1981345912874</v>
      </c>
      <c r="DU227">
        <v>150.3977087520224</v>
      </c>
      <c r="DV227">
        <v>92.09918028082335</v>
      </c>
      <c r="DW227">
        <v>10166.15445068018</v>
      </c>
      <c r="DX227">
        <v>6.008485240124174</v>
      </c>
      <c r="DY227">
        <v>2.323960879410541</v>
      </c>
      <c r="DZ227">
        <v>60.82284617906414</v>
      </c>
      <c r="EA227">
        <v>37.79903857991309</v>
      </c>
      <c r="EB227">
        <v>2.308220821616306</v>
      </c>
      <c r="EC227">
        <v>9.673383552604603</v>
      </c>
      <c r="ED227">
        <v>77.87290168268544</v>
      </c>
      <c r="EE227">
        <v>205.3675642137423</v>
      </c>
      <c r="EF227">
        <v>0.453425735184613</v>
      </c>
      <c r="EG227">
        <v>17.46337760768771</v>
      </c>
      <c r="EH227">
        <v>4.134203200768783</v>
      </c>
      <c r="EI227">
        <v>75.0386744583836</v>
      </c>
      <c r="EJ227">
        <v>4.828485761109559</v>
      </c>
      <c r="EK227">
        <v>0.7266525231468813</v>
      </c>
      <c r="EL227">
        <v>41.29755783618574</v>
      </c>
      <c r="EM227">
        <v>1.552914395911851</v>
      </c>
      <c r="EN227">
        <v>2.194709704754536</v>
      </c>
      <c r="EO227">
        <v>22.67943583029355</v>
      </c>
      <c r="EP227">
        <v>31.80271655683927</v>
      </c>
      <c r="EQ227">
        <v>15.23208225351502</v>
      </c>
      <c r="ER227">
        <v>2.314015336339084</v>
      </c>
      <c r="ES227">
        <v>417.0614024385862</v>
      </c>
      <c r="ET227">
        <v>74.46182407140867</v>
      </c>
      <c r="EU227">
        <v>1.341364290164414</v>
      </c>
      <c r="EV227">
        <v>5.008860181885417</v>
      </c>
      <c r="EW227">
        <v>133.7381511938695</v>
      </c>
      <c r="EX227">
        <v>19.91571088317908</v>
      </c>
      <c r="EY227">
        <v>0.2078239300425402</v>
      </c>
      <c r="EZ227">
        <v>31.46459295814697</v>
      </c>
      <c r="FA227">
        <v>0.02374685558794781</v>
      </c>
      <c r="FB227">
        <v>9.340119901898532</v>
      </c>
      <c r="FC227">
        <v>409.9376836944981</v>
      </c>
      <c r="FD227">
        <v>24.64282677300382</v>
      </c>
      <c r="FE227">
        <v>1340.262765073458</v>
      </c>
      <c r="FF227">
        <v>0.2649797396987635</v>
      </c>
      <c r="FG227">
        <v>26.20299819328141</v>
      </c>
      <c r="FH227">
        <v>4463.778452476946</v>
      </c>
      <c r="FI227">
        <v>184.757186962233</v>
      </c>
      <c r="FJ227">
        <v>0.350436012505865</v>
      </c>
      <c r="FK227">
        <v>12.25512164115477</v>
      </c>
      <c r="FL227">
        <v>24.05921173620482</v>
      </c>
      <c r="FM227">
        <v>4.795353871253098</v>
      </c>
      <c r="FN227">
        <v>19.53051318708394</v>
      </c>
      <c r="FO227">
        <v>428.1170644571484</v>
      </c>
      <c r="FP227">
        <v>758.0714670124363</v>
      </c>
      <c r="FQ227">
        <v>56.91778239821656</v>
      </c>
      <c r="FR227">
        <v>56.56745504861973</v>
      </c>
      <c r="FS227">
        <v>52.87718930475299</v>
      </c>
    </row>
    <row r="228" spans="1:175">
      <c r="A228" s="2">
        <v>45089</v>
      </c>
      <c r="B228">
        <v>768.3762418319066</v>
      </c>
      <c r="C228">
        <v>0.003010332260141135</v>
      </c>
      <c r="DR228" s="2">
        <v>45089</v>
      </c>
      <c r="DS228">
        <v>51.67564140939692</v>
      </c>
      <c r="DT228">
        <v>400.4086772293445</v>
      </c>
      <c r="DU228">
        <v>128.1790122317846</v>
      </c>
      <c r="DV228">
        <v>106.8468662476784</v>
      </c>
      <c r="DW228">
        <v>10766.6311629349</v>
      </c>
      <c r="DX228">
        <v>4.876701888222354</v>
      </c>
      <c r="DY228">
        <v>2.226821825016835</v>
      </c>
      <c r="DZ228">
        <v>57.14364595840868</v>
      </c>
      <c r="EA228">
        <v>36.80514870487871</v>
      </c>
      <c r="EB228">
        <v>2.298809437124901</v>
      </c>
      <c r="EC228">
        <v>9.257664999324106</v>
      </c>
      <c r="ED228">
        <v>76.89873454804818</v>
      </c>
      <c r="EE228">
        <v>211.9698170653829</v>
      </c>
      <c r="EF228">
        <v>0.4656732156753592</v>
      </c>
      <c r="EG228">
        <v>18.13787153881224</v>
      </c>
      <c r="EH228">
        <v>4.308594711197912</v>
      </c>
      <c r="EI228">
        <v>84.30940902873806</v>
      </c>
      <c r="EJ228">
        <v>4.947979148604395</v>
      </c>
      <c r="EK228">
        <v>0.7393263974443621</v>
      </c>
      <c r="EL228">
        <v>42.46669235430235</v>
      </c>
      <c r="EM228">
        <v>1.60816213287496</v>
      </c>
      <c r="EN228">
        <v>2.247834961274668</v>
      </c>
      <c r="EO228">
        <v>21.74712419432581</v>
      </c>
      <c r="EP228">
        <v>31.98076880934134</v>
      </c>
      <c r="EQ228">
        <v>16.47059980651136</v>
      </c>
      <c r="ER228">
        <v>2.080271228801516</v>
      </c>
      <c r="ES228">
        <v>404.3143155839845</v>
      </c>
      <c r="ET228">
        <v>103.6371137214522</v>
      </c>
      <c r="EU228">
        <v>1.348230926769004</v>
      </c>
      <c r="EV228">
        <v>4.809961139423888</v>
      </c>
      <c r="EW228">
        <v>138.3757469256397</v>
      </c>
      <c r="EX228">
        <v>15.39611497413414</v>
      </c>
      <c r="EY228">
        <v>0.1986874511563216</v>
      </c>
      <c r="EZ228">
        <v>33.06742308593977</v>
      </c>
      <c r="FA228">
        <v>0.03326722436378134</v>
      </c>
      <c r="FB228">
        <v>9.550551764621728</v>
      </c>
      <c r="FC228">
        <v>410.7575831901537</v>
      </c>
      <c r="FD228">
        <v>24.60762648491746</v>
      </c>
      <c r="FE228">
        <v>1308.679665572593</v>
      </c>
      <c r="FF228">
        <v>0.3059271608101052</v>
      </c>
      <c r="FG228">
        <v>25.2504065032715</v>
      </c>
      <c r="FH228">
        <v>3462.25600255186</v>
      </c>
      <c r="FI228">
        <v>202.007178717928</v>
      </c>
      <c r="FJ228">
        <v>0.2837147582116867</v>
      </c>
      <c r="FK228">
        <v>13.70198384189902</v>
      </c>
      <c r="FL228">
        <v>27.46347331398545</v>
      </c>
      <c r="FM228">
        <v>4.740856525202961</v>
      </c>
      <c r="FN228">
        <v>18.09722225503391</v>
      </c>
      <c r="FO228">
        <v>471.4287597404336</v>
      </c>
      <c r="FP228">
        <v>798.923465557957</v>
      </c>
      <c r="FQ228">
        <v>55.20252276565375</v>
      </c>
      <c r="FR228">
        <v>57.46913357232386</v>
      </c>
      <c r="FS228">
        <v>53.22337776416154</v>
      </c>
    </row>
    <row r="229" spans="1:175">
      <c r="A229" s="2">
        <v>45090</v>
      </c>
      <c r="B229">
        <v>769.776288927367</v>
      </c>
      <c r="C229">
        <v>0.001822085352512381</v>
      </c>
      <c r="DR229" s="2">
        <v>45090</v>
      </c>
      <c r="DS229">
        <v>51.52284970660472</v>
      </c>
      <c r="DT229">
        <v>383.6301671178536</v>
      </c>
      <c r="DU229">
        <v>129.302951823502</v>
      </c>
      <c r="DV229">
        <v>97.26483163258852</v>
      </c>
      <c r="DW229">
        <v>10377.38808364492</v>
      </c>
      <c r="DX229">
        <v>5.111974843418725</v>
      </c>
      <c r="DY229">
        <v>2.148037641388243</v>
      </c>
      <c r="DZ229">
        <v>56.72668928080398</v>
      </c>
      <c r="EA229">
        <v>35.94661704399501</v>
      </c>
      <c r="EB229">
        <v>2.315031180553115</v>
      </c>
      <c r="EC229">
        <v>9.257709463415839</v>
      </c>
      <c r="ED229">
        <v>77.48199976178095</v>
      </c>
      <c r="EE229">
        <v>213.4927729117664</v>
      </c>
      <c r="EF229">
        <v>0.4308444768930211</v>
      </c>
      <c r="EG229">
        <v>19.08171789883819</v>
      </c>
      <c r="EH229">
        <v>4.429603666441666</v>
      </c>
      <c r="EI229">
        <v>84.95177923494256</v>
      </c>
      <c r="EJ229">
        <v>4.930017746753625</v>
      </c>
      <c r="EK229">
        <v>0.737150203560156</v>
      </c>
      <c r="EL229">
        <v>42.07854220148719</v>
      </c>
      <c r="EM229">
        <v>1.555983545318097</v>
      </c>
      <c r="EN229">
        <v>2.177310460214822</v>
      </c>
      <c r="EO229">
        <v>22.12541893145102</v>
      </c>
      <c r="EP229">
        <v>31.39372282334266</v>
      </c>
      <c r="EQ229">
        <v>16.43355084318088</v>
      </c>
      <c r="ER229">
        <v>2.034322548871264</v>
      </c>
      <c r="ES229">
        <v>402.3503457727357</v>
      </c>
      <c r="ET229">
        <v>103.7328594921993</v>
      </c>
      <c r="EU229">
        <v>1.358425112903546</v>
      </c>
      <c r="EV229">
        <v>4.899862589090612</v>
      </c>
      <c r="EW229">
        <v>145.1322960934615</v>
      </c>
      <c r="EX229">
        <v>14.84911558814475</v>
      </c>
      <c r="EY229">
        <v>0.1989649602763001</v>
      </c>
      <c r="EZ229">
        <v>32.90868926118931</v>
      </c>
      <c r="FA229">
        <v>0.03276122823997292</v>
      </c>
      <c r="FB229">
        <v>9.625454273311671</v>
      </c>
      <c r="FC229">
        <v>419.3025804809929</v>
      </c>
      <c r="FD229">
        <v>24.1856502608609</v>
      </c>
      <c r="FE229">
        <v>1331.316745457117</v>
      </c>
      <c r="FF229">
        <v>0.3135156539965607</v>
      </c>
      <c r="FG229">
        <v>25.61635706037033</v>
      </c>
      <c r="FH229">
        <v>3519.880675172165</v>
      </c>
      <c r="FI229">
        <v>200.015482257871</v>
      </c>
      <c r="FJ229">
        <v>0.3047043225218889</v>
      </c>
      <c r="FK229">
        <v>14.85298907666073</v>
      </c>
      <c r="FL229">
        <v>27.29997608403208</v>
      </c>
      <c r="FM229">
        <v>4.673548403114043</v>
      </c>
      <c r="FN229">
        <v>17.96106238359988</v>
      </c>
      <c r="FO229">
        <v>466.798126595882</v>
      </c>
      <c r="FP229">
        <v>795.067269511388</v>
      </c>
      <c r="FQ229">
        <v>54.76535002388626</v>
      </c>
      <c r="FR229">
        <v>56.0587598020145</v>
      </c>
      <c r="FS229">
        <v>54.51712663873403</v>
      </c>
    </row>
    <row r="230" spans="1:175">
      <c r="A230" s="2">
        <v>45091</v>
      </c>
      <c r="B230">
        <v>773.5734704086515</v>
      </c>
      <c r="C230">
        <v>0.004932837677522617</v>
      </c>
      <c r="DR230" s="2">
        <v>45091</v>
      </c>
      <c r="DS230">
        <v>52.25902060864185</v>
      </c>
      <c r="DT230">
        <v>382.1994648047332</v>
      </c>
      <c r="DU230">
        <v>129.5116444454608</v>
      </c>
      <c r="DV230">
        <v>97.82866666658842</v>
      </c>
      <c r="DW230">
        <v>10690.97151920717</v>
      </c>
      <c r="DX230">
        <v>5.193649932094432</v>
      </c>
      <c r="DY230">
        <v>2.189560893324239</v>
      </c>
      <c r="DZ230">
        <v>56.31812775577188</v>
      </c>
      <c r="EA230">
        <v>35.80293736475543</v>
      </c>
      <c r="EB230">
        <v>2.336836472849453</v>
      </c>
      <c r="EC230">
        <v>9.357546278639775</v>
      </c>
      <c r="ED230">
        <v>77.86228080657892</v>
      </c>
      <c r="EE230">
        <v>212.4839862975184</v>
      </c>
      <c r="EF230">
        <v>0.4505367542236227</v>
      </c>
      <c r="EG230">
        <v>18.80891456301896</v>
      </c>
      <c r="EH230">
        <v>4.449160009703161</v>
      </c>
      <c r="EI230">
        <v>85.61957595823723</v>
      </c>
      <c r="EJ230">
        <v>4.858673945918868</v>
      </c>
      <c r="EK230">
        <v>0.7294246763486315</v>
      </c>
      <c r="EL230">
        <v>41.83566757794357</v>
      </c>
      <c r="EM230">
        <v>1.585119441431716</v>
      </c>
      <c r="EN230">
        <v>2.119623986549194</v>
      </c>
      <c r="EO230">
        <v>22.57454154018504</v>
      </c>
      <c r="EP230">
        <v>29.74897655958507</v>
      </c>
      <c r="EQ230">
        <v>16.03966314020098</v>
      </c>
      <c r="ER230">
        <v>2.045243202431149</v>
      </c>
      <c r="ES230">
        <v>397.8275943825575</v>
      </c>
      <c r="ET230">
        <v>105.3129218668065</v>
      </c>
      <c r="EU230">
        <v>1.285560499547154</v>
      </c>
      <c r="EV230">
        <v>4.98000140636133</v>
      </c>
      <c r="EW230">
        <v>140.5342098480661</v>
      </c>
      <c r="EX230">
        <v>14.92151949398084</v>
      </c>
      <c r="EY230">
        <v>0.2005840396111984</v>
      </c>
      <c r="EZ230">
        <v>33.20151408759507</v>
      </c>
      <c r="FA230">
        <v>0.03256769044964278</v>
      </c>
      <c r="FB230">
        <v>9.684385408516007</v>
      </c>
      <c r="FC230">
        <v>422.2764853913486</v>
      </c>
      <c r="FD230">
        <v>24.16677332768736</v>
      </c>
      <c r="FE230">
        <v>1338.873324294984</v>
      </c>
      <c r="FF230">
        <v>0.3152839656690621</v>
      </c>
      <c r="FG230">
        <v>25.29172474492567</v>
      </c>
      <c r="FH230">
        <v>3354.981120904161</v>
      </c>
      <c r="FI230">
        <v>196.8493560070048</v>
      </c>
      <c r="FJ230">
        <v>0.3056447648177633</v>
      </c>
      <c r="FK230">
        <v>14.99081797064826</v>
      </c>
      <c r="FL230">
        <v>27.54646899412566</v>
      </c>
      <c r="FM230">
        <v>4.682512532248978</v>
      </c>
      <c r="FN230">
        <v>17.93037908073358</v>
      </c>
      <c r="FO230">
        <v>463.3033398035059</v>
      </c>
      <c r="FP230">
        <v>793.8649915350004</v>
      </c>
      <c r="FQ230">
        <v>55.67132527545569</v>
      </c>
      <c r="FR230">
        <v>55.39709457649816</v>
      </c>
      <c r="FS230">
        <v>54.08941295285238</v>
      </c>
    </row>
    <row r="231" spans="1:175">
      <c r="A231" s="2">
        <v>45092</v>
      </c>
      <c r="B231">
        <v>749.3086987949376</v>
      </c>
      <c r="C231">
        <v>-0.03136711966207373</v>
      </c>
      <c r="DR231" s="2">
        <v>45092</v>
      </c>
      <c r="DS231">
        <v>51.67707343654426</v>
      </c>
      <c r="DT231">
        <v>391.6651936012711</v>
      </c>
      <c r="DU231">
        <v>126.729182208109</v>
      </c>
      <c r="DV231">
        <v>89.9422413193136</v>
      </c>
      <c r="DW231">
        <v>10378.47105469508</v>
      </c>
      <c r="DX231">
        <v>5.437493132652784</v>
      </c>
      <c r="DY231">
        <v>2.161880717440767</v>
      </c>
      <c r="DZ231">
        <v>55.78607488098078</v>
      </c>
      <c r="EA231">
        <v>36.28028773041665</v>
      </c>
      <c r="EB231">
        <v>2.360923762980799</v>
      </c>
      <c r="EC231">
        <v>9.38566659614821</v>
      </c>
      <c r="ED231">
        <v>77.94108220716345</v>
      </c>
      <c r="EE231">
        <v>214.9562313717887</v>
      </c>
      <c r="EF231">
        <v>0.4486222378600709</v>
      </c>
      <c r="EG231">
        <v>20.68819251302847</v>
      </c>
      <c r="EH231">
        <v>4.55541757155635</v>
      </c>
      <c r="EI231">
        <v>85.71512057630007</v>
      </c>
      <c r="EJ231">
        <v>4.82853636582191</v>
      </c>
      <c r="EK231">
        <v>0.7325469828200863</v>
      </c>
      <c r="EL231">
        <v>42.08174732225778</v>
      </c>
      <c r="EM231">
        <v>1.59111281329342</v>
      </c>
      <c r="EN231">
        <v>2.108259548132875</v>
      </c>
      <c r="EO231">
        <v>23.28213246268185</v>
      </c>
      <c r="EP231">
        <v>29.50456457579265</v>
      </c>
      <c r="EQ231">
        <v>16.21286413828786</v>
      </c>
      <c r="ER231">
        <v>2.070255321208751</v>
      </c>
      <c r="ES231">
        <v>400.8870384398883</v>
      </c>
      <c r="ET231">
        <v>103.7968459131726</v>
      </c>
      <c r="EU231">
        <v>1.270011873935989</v>
      </c>
      <c r="EV231">
        <v>5.069756742978055</v>
      </c>
      <c r="EW231">
        <v>143.6785701237074</v>
      </c>
      <c r="EX231">
        <v>14.95611946665374</v>
      </c>
      <c r="EY231">
        <v>0.2055423897208178</v>
      </c>
      <c r="EZ231">
        <v>32.92419958035049</v>
      </c>
      <c r="FA231">
        <v>0.03184074492658193</v>
      </c>
      <c r="FB231">
        <v>9.575403983244927</v>
      </c>
      <c r="FC231">
        <v>430.1115927024725</v>
      </c>
      <c r="FD231">
        <v>24.2933456258963</v>
      </c>
      <c r="FE231">
        <v>1300.196561665991</v>
      </c>
      <c r="FF231">
        <v>0.3094958610288573</v>
      </c>
      <c r="FG231">
        <v>24.61967664881871</v>
      </c>
      <c r="FH231">
        <v>3320.001238469562</v>
      </c>
      <c r="FI231">
        <v>194.5340264453994</v>
      </c>
      <c r="FJ231">
        <v>0.3128045427286999</v>
      </c>
      <c r="FK231">
        <v>15.41813619133863</v>
      </c>
      <c r="FL231">
        <v>27.79391615914087</v>
      </c>
      <c r="FM231">
        <v>4.642057268432846</v>
      </c>
      <c r="FN231">
        <v>17.94532149886327</v>
      </c>
      <c r="FO231">
        <v>454.6713651369391</v>
      </c>
      <c r="FP231">
        <v>800.8996459198215</v>
      </c>
      <c r="FQ231">
        <v>58.46707664992229</v>
      </c>
      <c r="FR231">
        <v>56.70782781308378</v>
      </c>
      <c r="FS231">
        <v>53.98209155121069</v>
      </c>
    </row>
    <row r="232" spans="1:175">
      <c r="A232" s="2">
        <v>45093</v>
      </c>
      <c r="B232">
        <v>758.2847568001483</v>
      </c>
      <c r="C232">
        <v>0.01197911891273429</v>
      </c>
      <c r="DR232" s="2">
        <v>45093</v>
      </c>
      <c r="DS232">
        <v>52.70837947619042</v>
      </c>
      <c r="DT232">
        <v>390.2117772422134</v>
      </c>
      <c r="DU232">
        <v>129.3643623991136</v>
      </c>
      <c r="DV232">
        <v>92.87012702774317</v>
      </c>
      <c r="DW232">
        <v>10405.93660222307</v>
      </c>
      <c r="DX232">
        <v>5.428534650936041</v>
      </c>
      <c r="DY232">
        <v>2.14313497317578</v>
      </c>
      <c r="DZ232">
        <v>56.10904510730157</v>
      </c>
      <c r="EA232">
        <v>36.41374356396604</v>
      </c>
      <c r="EB232">
        <v>2.352541143610666</v>
      </c>
      <c r="EC232">
        <v>8.445535119363843</v>
      </c>
      <c r="ED232">
        <v>77.02067886369913</v>
      </c>
      <c r="EE232">
        <v>213.7408653399599</v>
      </c>
      <c r="EF232">
        <v>0.4459451796573203</v>
      </c>
      <c r="EG232">
        <v>19.72554207375708</v>
      </c>
      <c r="EH232">
        <v>4.618408045484789</v>
      </c>
      <c r="EI232">
        <v>87.25788319379738</v>
      </c>
      <c r="EJ232">
        <v>4.701634484464823</v>
      </c>
      <c r="EK232">
        <v>0.7447637931047539</v>
      </c>
      <c r="EL232">
        <v>41.47772790072565</v>
      </c>
      <c r="EM232">
        <v>1.604362859614041</v>
      </c>
      <c r="EN232">
        <v>2.076776842362734</v>
      </c>
      <c r="EO232">
        <v>23.52986275698541</v>
      </c>
      <c r="EP232">
        <v>29.27569619761983</v>
      </c>
      <c r="EQ232">
        <v>14.59973765398618</v>
      </c>
      <c r="ER232">
        <v>2.140648709707807</v>
      </c>
      <c r="ES232">
        <v>389.0734230133095</v>
      </c>
      <c r="ET232">
        <v>104.2350463282861</v>
      </c>
      <c r="EU232">
        <v>1.290196270129109</v>
      </c>
      <c r="EV232">
        <v>5.141312442231019</v>
      </c>
      <c r="EW232">
        <v>139.0765733123328</v>
      </c>
      <c r="EX232">
        <v>15.38214565048277</v>
      </c>
      <c r="EY232">
        <v>0.2044127986424885</v>
      </c>
      <c r="EZ232">
        <v>33.38004878325285</v>
      </c>
      <c r="FA232">
        <v>0.03139707983327873</v>
      </c>
      <c r="FB232">
        <v>9.527633012296567</v>
      </c>
      <c r="FC232">
        <v>443.2711772187549</v>
      </c>
      <c r="FD232">
        <v>24.15077066931278</v>
      </c>
      <c r="FE232">
        <v>1314.597987884339</v>
      </c>
      <c r="FF232">
        <v>0.3162987184189726</v>
      </c>
      <c r="FG232">
        <v>23.35267675916673</v>
      </c>
      <c r="FH232">
        <v>3454.726844559274</v>
      </c>
      <c r="FI232">
        <v>194.6128712289776</v>
      </c>
      <c r="FJ232">
        <v>0.3087299316216508</v>
      </c>
      <c r="FK232">
        <v>15.11267187550336</v>
      </c>
      <c r="FL232">
        <v>27.71713557323141</v>
      </c>
      <c r="FM232">
        <v>4.738013865666052</v>
      </c>
      <c r="FN232">
        <v>17.1571257554635</v>
      </c>
      <c r="FO232">
        <v>460.781617394507</v>
      </c>
      <c r="FP232">
        <v>833.1648447280595</v>
      </c>
      <c r="FQ232">
        <v>59.15029461469594</v>
      </c>
      <c r="FR232">
        <v>55.38048585762838</v>
      </c>
      <c r="FS232">
        <v>53.52716844722656</v>
      </c>
    </row>
    <row r="233" spans="1:175">
      <c r="A233" s="2">
        <v>45094</v>
      </c>
      <c r="B233">
        <v>775.4078519112162</v>
      </c>
      <c r="C233">
        <v>0.02258135213389334</v>
      </c>
      <c r="DR233" s="2">
        <v>45094</v>
      </c>
      <c r="DS233">
        <v>50.95507837724655</v>
      </c>
      <c r="DT233">
        <v>392.2204484032213</v>
      </c>
      <c r="DU233">
        <v>131.8459926931193</v>
      </c>
      <c r="DV233">
        <v>95.0257287300051</v>
      </c>
      <c r="DW233">
        <v>10655.57168952143</v>
      </c>
      <c r="DX233">
        <v>5.522436752481762</v>
      </c>
      <c r="DY233">
        <v>2.16555661248575</v>
      </c>
      <c r="DZ233">
        <v>56.55659869124202</v>
      </c>
      <c r="EA233">
        <v>36.59350517106768</v>
      </c>
      <c r="EB233">
        <v>2.372506283333753</v>
      </c>
      <c r="EC233">
        <v>8.864383032017502</v>
      </c>
      <c r="ED233">
        <v>76.5122369928124</v>
      </c>
      <c r="EE233">
        <v>217.3562014004092</v>
      </c>
      <c r="EF233">
        <v>0.4424584961980853</v>
      </c>
      <c r="EG233">
        <v>19.65417397692812</v>
      </c>
      <c r="EH233">
        <v>4.544597040870168</v>
      </c>
      <c r="EI233">
        <v>86.92311562698846</v>
      </c>
      <c r="EJ233">
        <v>4.579476403201915</v>
      </c>
      <c r="EK233">
        <v>0.7390435198988569</v>
      </c>
      <c r="EL233">
        <v>41.59808618779871</v>
      </c>
      <c r="EM233">
        <v>1.562714424990638</v>
      </c>
      <c r="EN233">
        <v>2.102127284246162</v>
      </c>
      <c r="EO233">
        <v>23.73718996241242</v>
      </c>
      <c r="EP233">
        <v>28.94489718578044</v>
      </c>
      <c r="EQ233">
        <v>15.17689087928773</v>
      </c>
      <c r="ER233">
        <v>1.928881221967228</v>
      </c>
      <c r="ES233">
        <v>396.4456085291446</v>
      </c>
      <c r="ET233">
        <v>105.3667412733702</v>
      </c>
      <c r="EU233">
        <v>1.281902753343596</v>
      </c>
      <c r="EV233">
        <v>5.052196575507968</v>
      </c>
      <c r="EW233">
        <v>137.2531048978173</v>
      </c>
      <c r="EX233">
        <v>15.45190195768417</v>
      </c>
      <c r="EY233">
        <v>0.2045499180684139</v>
      </c>
      <c r="EZ233">
        <v>33.81338832968115</v>
      </c>
      <c r="FA233">
        <v>0.03054869600910794</v>
      </c>
      <c r="FB233">
        <v>9.5898995431158</v>
      </c>
      <c r="FC233">
        <v>453.6601578574349</v>
      </c>
      <c r="FD233">
        <v>24.46960915326255</v>
      </c>
      <c r="FE233">
        <v>1363.786524449313</v>
      </c>
      <c r="FF233">
        <v>0.281666552326905</v>
      </c>
      <c r="FG233">
        <v>23.34260867707093</v>
      </c>
      <c r="FH233">
        <v>3410.575781159138</v>
      </c>
      <c r="FI233">
        <v>197.3829107650199</v>
      </c>
      <c r="FJ233">
        <v>0.3077357707455119</v>
      </c>
      <c r="FK233">
        <v>15.11828434479025</v>
      </c>
      <c r="FL233">
        <v>27.95441885962407</v>
      </c>
      <c r="FM233">
        <v>4.655601367581975</v>
      </c>
      <c r="FN233">
        <v>17.17930874984047</v>
      </c>
      <c r="FO233">
        <v>473.4859092321055</v>
      </c>
      <c r="FP233">
        <v>866.241246918074</v>
      </c>
      <c r="FQ233">
        <v>61.05767003526818</v>
      </c>
      <c r="FR233">
        <v>54.52658080882716</v>
      </c>
      <c r="FS233">
        <v>54.19778896752407</v>
      </c>
    </row>
    <row r="234" spans="1:175">
      <c r="A234" s="2">
        <v>45095</v>
      </c>
      <c r="B234">
        <v>780.2589020327663</v>
      </c>
      <c r="C234">
        <v>0.006256127158879465</v>
      </c>
      <c r="DR234" s="2">
        <v>45095</v>
      </c>
      <c r="DS234">
        <v>50.98799073323857</v>
      </c>
      <c r="DT234">
        <v>387.808861854085</v>
      </c>
      <c r="DU234">
        <v>132.7268663685461</v>
      </c>
      <c r="DV234">
        <v>96.62364082282416</v>
      </c>
      <c r="DW234">
        <v>10032.57383696103</v>
      </c>
      <c r="DX234">
        <v>5.530248484678131</v>
      </c>
      <c r="DY234">
        <v>2.141601350098647</v>
      </c>
      <c r="DZ234">
        <v>55.52300694242482</v>
      </c>
      <c r="EA234">
        <v>36.4370845395683</v>
      </c>
      <c r="EB234">
        <v>2.352054175783385</v>
      </c>
      <c r="EC234">
        <v>8.918377019997887</v>
      </c>
      <c r="ED234">
        <v>76.31885823571028</v>
      </c>
      <c r="EE234">
        <v>214.299870548087</v>
      </c>
      <c r="EF234">
        <v>0.4315318599232113</v>
      </c>
      <c r="EG234">
        <v>19.85159578049984</v>
      </c>
      <c r="EH234">
        <v>4.55034420039765</v>
      </c>
      <c r="EI234">
        <v>86.81042741291124</v>
      </c>
      <c r="EJ234">
        <v>4.596380449075425</v>
      </c>
      <c r="EK234">
        <v>0.7279807378057586</v>
      </c>
      <c r="EL234">
        <v>41.61537773140324</v>
      </c>
      <c r="EM234">
        <v>1.542389046140944</v>
      </c>
      <c r="EN234">
        <v>2.104344651637974</v>
      </c>
      <c r="EO234">
        <v>23.77567315113448</v>
      </c>
      <c r="EP234">
        <v>28.47786041438532</v>
      </c>
      <c r="EQ234">
        <v>14.94515163202754</v>
      </c>
      <c r="ER234">
        <v>1.856929755733668</v>
      </c>
      <c r="ES234">
        <v>378.6353059761325</v>
      </c>
      <c r="ET234">
        <v>102.2875893360282</v>
      </c>
      <c r="EU234">
        <v>1.2364288031082</v>
      </c>
      <c r="EV234">
        <v>4.975863711462047</v>
      </c>
      <c r="EW234">
        <v>140.8204134776331</v>
      </c>
      <c r="EX234">
        <v>15.58594420450913</v>
      </c>
      <c r="EY234">
        <v>0.2035433779407775</v>
      </c>
      <c r="EZ234">
        <v>33.55616755261858</v>
      </c>
      <c r="FA234">
        <v>0.03117923750627451</v>
      </c>
      <c r="FB234">
        <v>9.300535945686216</v>
      </c>
      <c r="FC234">
        <v>443.4908004685299</v>
      </c>
      <c r="FD234">
        <v>24.41009574306957</v>
      </c>
      <c r="FE234">
        <v>1472.245720212292</v>
      </c>
      <c r="FF234">
        <v>0.3042364780243291</v>
      </c>
      <c r="FG234">
        <v>23.89764533508404</v>
      </c>
      <c r="FH234">
        <v>3400.889316250074</v>
      </c>
      <c r="FI234">
        <v>192.6316784064749</v>
      </c>
      <c r="FJ234">
        <v>0.3079578678148522</v>
      </c>
      <c r="FK234">
        <v>15.27081639340076</v>
      </c>
      <c r="FL234">
        <v>27.65064129710791</v>
      </c>
      <c r="FM234">
        <v>4.591528366047279</v>
      </c>
      <c r="FN234">
        <v>17.34089281381093</v>
      </c>
      <c r="FO234">
        <v>469.3508389116993</v>
      </c>
      <c r="FP234">
        <v>853.7098923753605</v>
      </c>
      <c r="FQ234">
        <v>60.8895775956019</v>
      </c>
      <c r="FR234">
        <v>53.74239125907759</v>
      </c>
      <c r="FS234">
        <v>53.44038470849991</v>
      </c>
    </row>
    <row r="235" spans="1:175">
      <c r="A235" s="2">
        <v>45096</v>
      </c>
      <c r="B235">
        <v>767.2792415228337</v>
      </c>
      <c r="C235">
        <v>-0.01663506879077881</v>
      </c>
      <c r="DR235" s="2">
        <v>45096</v>
      </c>
      <c r="DS235">
        <v>48.59504443464261</v>
      </c>
      <c r="DT235">
        <v>391.9093447739497</v>
      </c>
      <c r="DU235">
        <v>131.1699159666885</v>
      </c>
      <c r="DV235">
        <v>99.74638761623618</v>
      </c>
      <c r="DW235">
        <v>11019.18154512546</v>
      </c>
      <c r="DX235">
        <v>5.793093904099396</v>
      </c>
      <c r="DY235">
        <v>2.205669971891369</v>
      </c>
      <c r="DZ235">
        <v>58.16410882677656</v>
      </c>
      <c r="EA235">
        <v>34.40853637698901</v>
      </c>
      <c r="EB235">
        <v>2.374326058877585</v>
      </c>
      <c r="EC235">
        <v>8.697110806438786</v>
      </c>
      <c r="ED235">
        <v>73.43419569678586</v>
      </c>
      <c r="EE235">
        <v>215.9054427416392</v>
      </c>
      <c r="EF235">
        <v>0.4273282592439579</v>
      </c>
      <c r="EG235">
        <v>18.83808733534981</v>
      </c>
      <c r="EH235">
        <v>4.11421230272636</v>
      </c>
      <c r="EI235">
        <v>84.87667192264367</v>
      </c>
      <c r="EJ235">
        <v>4.660733694760399</v>
      </c>
      <c r="EK235">
        <v>0.7220110895707051</v>
      </c>
      <c r="EL235">
        <v>42.54573679068015</v>
      </c>
      <c r="EM235">
        <v>1.542615838745377</v>
      </c>
      <c r="EN235">
        <v>2.38735325841416</v>
      </c>
      <c r="EO235">
        <v>26.91543507644317</v>
      </c>
      <c r="EP235">
        <v>29.18702620301297</v>
      </c>
      <c r="EQ235">
        <v>14.70225506451785</v>
      </c>
      <c r="ER235">
        <v>1.974151093908407</v>
      </c>
      <c r="ES235">
        <v>388.2436245523691</v>
      </c>
      <c r="ET235">
        <v>109.1678087324066</v>
      </c>
      <c r="EU235">
        <v>1.282543655486365</v>
      </c>
      <c r="EV235">
        <v>5.467000753736786</v>
      </c>
      <c r="EW235">
        <v>143.293451557468</v>
      </c>
      <c r="EX235">
        <v>12.60437721970443</v>
      </c>
      <c r="EY235">
        <v>0.1922924669773304</v>
      </c>
      <c r="EZ235">
        <v>34.28751061397985</v>
      </c>
      <c r="FA235">
        <v>0.02782415837081453</v>
      </c>
      <c r="FB235">
        <v>9.663807047767047</v>
      </c>
      <c r="FC235">
        <v>407.8269144245355</v>
      </c>
      <c r="FD235">
        <v>24.25961258211742</v>
      </c>
      <c r="FE235">
        <v>1441.39698181475</v>
      </c>
      <c r="FF235">
        <v>0.3055060448776342</v>
      </c>
      <c r="FG235">
        <v>25.64914739215455</v>
      </c>
      <c r="FH235">
        <v>3300.588139700296</v>
      </c>
      <c r="FI235">
        <v>196.9646224440138</v>
      </c>
      <c r="FJ235">
        <v>0.3157343077117581</v>
      </c>
      <c r="FK235">
        <v>14.95490190385634</v>
      </c>
      <c r="FL235">
        <v>27.3587190229095</v>
      </c>
      <c r="FM235">
        <v>4.734697428715311</v>
      </c>
      <c r="FN235">
        <v>17.19339100729137</v>
      </c>
      <c r="FO235">
        <v>497.408583865171</v>
      </c>
      <c r="FP235">
        <v>912.7345066711465</v>
      </c>
      <c r="FQ235">
        <v>56.31742619800604</v>
      </c>
      <c r="FR235">
        <v>60.91566266404864</v>
      </c>
      <c r="FS235">
        <v>55.08555546747253</v>
      </c>
    </row>
    <row r="236" spans="1:175">
      <c r="A236" s="2">
        <v>45097</v>
      </c>
      <c r="B236">
        <v>779.1613692825621</v>
      </c>
      <c r="C236">
        <v>0.01548605399012981</v>
      </c>
      <c r="DR236" s="2">
        <v>45097</v>
      </c>
      <c r="DS236">
        <v>49.10274231071471</v>
      </c>
      <c r="DT236">
        <v>400.4249735856778</v>
      </c>
      <c r="DU236">
        <v>127.5671332103682</v>
      </c>
      <c r="DV236">
        <v>97.74296008774382</v>
      </c>
      <c r="DW236">
        <v>11101.13968799031</v>
      </c>
      <c r="DX236">
        <v>5.827325407302542</v>
      </c>
      <c r="DY236">
        <v>2.231127666568445</v>
      </c>
      <c r="DZ236">
        <v>58.86131947770779</v>
      </c>
      <c r="EA236">
        <v>34.33711174196792</v>
      </c>
      <c r="EB236">
        <v>2.354865345082347</v>
      </c>
      <c r="EC236">
        <v>8.715479495368699</v>
      </c>
      <c r="ED236">
        <v>73.84303411932248</v>
      </c>
      <c r="EE236">
        <v>214.3461149920582</v>
      </c>
      <c r="EF236">
        <v>0.4270474610755466</v>
      </c>
      <c r="EG236">
        <v>18.92255446528132</v>
      </c>
      <c r="EH236">
        <v>4.092936858524095</v>
      </c>
      <c r="EI236">
        <v>85.74509445607896</v>
      </c>
      <c r="EJ236">
        <v>4.690498095607645</v>
      </c>
      <c r="EK236">
        <v>0.7260503934254317</v>
      </c>
      <c r="EL236">
        <v>42.8220701042627</v>
      </c>
      <c r="EM236">
        <v>1.525420583581057</v>
      </c>
      <c r="EN236">
        <v>2.421741193537633</v>
      </c>
      <c r="EO236">
        <v>27.14768852766914</v>
      </c>
      <c r="EP236">
        <v>29.52616650452244</v>
      </c>
      <c r="EQ236">
        <v>14.3059606029669</v>
      </c>
      <c r="ER236">
        <v>1.931169354385389</v>
      </c>
      <c r="ES236">
        <v>390.0533254647367</v>
      </c>
      <c r="ET236">
        <v>110.0645362418257</v>
      </c>
      <c r="EU236">
        <v>1.275055103699639</v>
      </c>
      <c r="EV236">
        <v>5.362269900897117</v>
      </c>
      <c r="EW236">
        <v>144.1824862131565</v>
      </c>
      <c r="EX236">
        <v>12.60239562760832</v>
      </c>
      <c r="EY236">
        <v>0.1946720625670743</v>
      </c>
      <c r="EZ236">
        <v>34.53411602136237</v>
      </c>
      <c r="FA236">
        <v>0.02685382676540303</v>
      </c>
      <c r="FB236">
        <v>9.841039311676889</v>
      </c>
      <c r="FC236">
        <v>388.7521589671975</v>
      </c>
      <c r="FD236">
        <v>24.4195732512218</v>
      </c>
      <c r="FE236">
        <v>1382.307526783699</v>
      </c>
      <c r="FF236">
        <v>0.3121439700561422</v>
      </c>
      <c r="FG236">
        <v>25.89677257831858</v>
      </c>
      <c r="FH236">
        <v>3422.290946249419</v>
      </c>
      <c r="FI236">
        <v>192.9526587208699</v>
      </c>
      <c r="FJ236">
        <v>0.3246941074462268</v>
      </c>
      <c r="FK236">
        <v>14.94535345509936</v>
      </c>
      <c r="FL236">
        <v>27.57400519480844</v>
      </c>
      <c r="FM236">
        <v>4.810259502530992</v>
      </c>
      <c r="FN236">
        <v>17.42417681838825</v>
      </c>
      <c r="FO236">
        <v>506.2088097128683</v>
      </c>
      <c r="FP236">
        <v>908.9081172580441</v>
      </c>
      <c r="FQ236">
        <v>56.49444130969417</v>
      </c>
      <c r="FR236">
        <v>59.15423549021016</v>
      </c>
      <c r="FS236">
        <v>54.9642050583468</v>
      </c>
    </row>
    <row r="237" spans="1:175">
      <c r="A237" s="2">
        <v>45098</v>
      </c>
      <c r="B237">
        <v>802.0757227830138</v>
      </c>
      <c r="C237">
        <v>0.02940899588175272</v>
      </c>
      <c r="DR237" s="2">
        <v>45098</v>
      </c>
      <c r="DS237">
        <v>47.77536423839258</v>
      </c>
      <c r="DT237">
        <v>381.0133296277553</v>
      </c>
      <c r="DU237">
        <v>130.1965673017248</v>
      </c>
      <c r="DV237">
        <v>97.45084614240854</v>
      </c>
      <c r="DW237">
        <v>10848.75770545224</v>
      </c>
      <c r="DX237">
        <v>5.746015455036768</v>
      </c>
      <c r="DY237">
        <v>2.246016364893958</v>
      </c>
      <c r="DZ237">
        <v>58.38652168072634</v>
      </c>
      <c r="EA237">
        <v>34.29354827806935</v>
      </c>
      <c r="EB237">
        <v>2.308666715409793</v>
      </c>
      <c r="EC237">
        <v>8.579350417523884</v>
      </c>
      <c r="ED237">
        <v>73.80908736517986</v>
      </c>
      <c r="EE237">
        <v>213.553801967343</v>
      </c>
      <c r="EF237">
        <v>0.4336205552292484</v>
      </c>
      <c r="EG237">
        <v>18.53255328453905</v>
      </c>
      <c r="EH237">
        <v>4.004715385693097</v>
      </c>
      <c r="EI237">
        <v>84.41149141212065</v>
      </c>
      <c r="EJ237">
        <v>4.56363171444411</v>
      </c>
      <c r="EK237">
        <v>0.7364724611993844</v>
      </c>
      <c r="EL237">
        <v>42.55972821022952</v>
      </c>
      <c r="EM237">
        <v>1.539073084908593</v>
      </c>
      <c r="EN237">
        <v>2.426150606519583</v>
      </c>
      <c r="EO237">
        <v>27.19572717567774</v>
      </c>
      <c r="EP237">
        <v>29.12766137088441</v>
      </c>
      <c r="EQ237">
        <v>14.61695733633987</v>
      </c>
      <c r="ER237">
        <v>1.872602966189206</v>
      </c>
      <c r="ES237">
        <v>385.4488203731556</v>
      </c>
      <c r="ET237">
        <v>109.3099100952178</v>
      </c>
      <c r="EU237">
        <v>1.193436015681333</v>
      </c>
      <c r="EV237">
        <v>5.265775653130627</v>
      </c>
      <c r="EW237">
        <v>139.6205184663706</v>
      </c>
      <c r="EX237">
        <v>12.38643215263115</v>
      </c>
      <c r="EY237">
        <v>0.1932118661877438</v>
      </c>
      <c r="EZ237">
        <v>34.31977018134846</v>
      </c>
      <c r="FA237">
        <v>0.02677860658528281</v>
      </c>
      <c r="FB237">
        <v>9.659068481536936</v>
      </c>
      <c r="FC237">
        <v>395.7138332010405</v>
      </c>
      <c r="FD237">
        <v>23.53320525648211</v>
      </c>
      <c r="FE237">
        <v>1444.40771283465</v>
      </c>
      <c r="FF237">
        <v>0.3206984355861432</v>
      </c>
      <c r="FG237">
        <v>25.71946397178632</v>
      </c>
      <c r="FH237">
        <v>3564.919847993999</v>
      </c>
      <c r="FI237">
        <v>189.0535021861998</v>
      </c>
      <c r="FJ237">
        <v>0.3248148554333909</v>
      </c>
      <c r="FK237">
        <v>14.80852834698762</v>
      </c>
      <c r="FL237">
        <v>27.41571108268709</v>
      </c>
      <c r="FM237">
        <v>4.687260335787814</v>
      </c>
      <c r="FN237">
        <v>17.25299673185711</v>
      </c>
      <c r="FO237">
        <v>516.5166544488328</v>
      </c>
      <c r="FP237">
        <v>910.1805248761178</v>
      </c>
      <c r="FQ237">
        <v>58.26692660860309</v>
      </c>
      <c r="FR237">
        <v>58.7884281176503</v>
      </c>
      <c r="FS237">
        <v>54.72628531472077</v>
      </c>
    </row>
    <row r="238" spans="1:175">
      <c r="A238" s="2">
        <v>45099</v>
      </c>
      <c r="B238">
        <v>839.1690065551626</v>
      </c>
      <c r="C238">
        <v>0.04624661078562986</v>
      </c>
      <c r="DR238" s="2">
        <v>45099</v>
      </c>
      <c r="DS238">
        <v>47.27975524100835</v>
      </c>
      <c r="DT238">
        <v>379.5865642330962</v>
      </c>
      <c r="DU238">
        <v>132.495073622822</v>
      </c>
      <c r="DV238">
        <v>101.3406379967282</v>
      </c>
      <c r="DW238">
        <v>10895.32239002244</v>
      </c>
      <c r="DX238">
        <v>5.793260737822412</v>
      </c>
      <c r="DY238">
        <v>2.275845996096103</v>
      </c>
      <c r="DZ238">
        <v>58.85150274208125</v>
      </c>
      <c r="EA238">
        <v>34.35104842959669</v>
      </c>
      <c r="EB238">
        <v>2.284304348869029</v>
      </c>
      <c r="EC238">
        <v>8.470774632756244</v>
      </c>
      <c r="ED238">
        <v>73.56971159009653</v>
      </c>
      <c r="EE238">
        <v>212.1261208890332</v>
      </c>
      <c r="EF238">
        <v>0.4363843953679302</v>
      </c>
      <c r="EG238">
        <v>18.63004791202248</v>
      </c>
      <c r="EH238">
        <v>3.944848452277191</v>
      </c>
      <c r="EI238">
        <v>83.23160174310165</v>
      </c>
      <c r="EJ238">
        <v>4.573963872221153</v>
      </c>
      <c r="EK238">
        <v>0.7277182150655473</v>
      </c>
      <c r="EL238">
        <v>42.22192379495263</v>
      </c>
      <c r="EM238">
        <v>1.559195682964746</v>
      </c>
      <c r="EN238">
        <v>2.431523030245595</v>
      </c>
      <c r="EO238">
        <v>24.28476888054509</v>
      </c>
      <c r="EP238">
        <v>27.87759816229325</v>
      </c>
      <c r="EQ238">
        <v>14.8403696743776</v>
      </c>
      <c r="ER238">
        <v>1.912838772060334</v>
      </c>
      <c r="ES238">
        <v>381.2994470484941</v>
      </c>
      <c r="ET238">
        <v>108.6216956141639</v>
      </c>
      <c r="EU238">
        <v>1.171549866912772</v>
      </c>
      <c r="EV238">
        <v>5.22722485406777</v>
      </c>
      <c r="EW238">
        <v>137.760710557859</v>
      </c>
      <c r="EX238">
        <v>11.61763008607523</v>
      </c>
      <c r="EY238">
        <v>0.1903510176238863</v>
      </c>
      <c r="EZ238">
        <v>33.66598154381609</v>
      </c>
      <c r="FA238">
        <v>0.02703703662786644</v>
      </c>
      <c r="FB238">
        <v>9.774726308027025</v>
      </c>
      <c r="FC238">
        <v>406.7975733520218</v>
      </c>
      <c r="FD238">
        <v>23.60053805170518</v>
      </c>
      <c r="FE238">
        <v>1408.28516768934</v>
      </c>
      <c r="FF238">
        <v>0.3177916941758369</v>
      </c>
      <c r="FG238">
        <v>25.96892591915622</v>
      </c>
      <c r="FH238">
        <v>3690.136348669132</v>
      </c>
      <c r="FI238">
        <v>190.3147879895931</v>
      </c>
      <c r="FJ238">
        <v>0.3458278586086623</v>
      </c>
      <c r="FK238">
        <v>14.59117965879518</v>
      </c>
      <c r="FL238">
        <v>27.15566026879056</v>
      </c>
      <c r="FM238">
        <v>4.751358249167198</v>
      </c>
      <c r="FN238">
        <v>17.47355855715005</v>
      </c>
      <c r="FO238">
        <v>525.8925010845304</v>
      </c>
      <c r="FP238">
        <v>901.2300500723653</v>
      </c>
      <c r="FQ238">
        <v>59.91402751047611</v>
      </c>
      <c r="FR238">
        <v>59.55446370162191</v>
      </c>
      <c r="FS238">
        <v>54.29095435219536</v>
      </c>
    </row>
    <row r="239" spans="1:175">
      <c r="A239" s="2">
        <v>45100</v>
      </c>
      <c r="B239">
        <v>829.2049350175965</v>
      </c>
      <c r="C239">
        <v>-0.01187373635076105</v>
      </c>
      <c r="DR239" s="2">
        <v>45100</v>
      </c>
      <c r="DS239">
        <v>47.51037309182462</v>
      </c>
      <c r="DT239">
        <v>379.0096183756003</v>
      </c>
      <c r="DU239">
        <v>132.7271144252147</v>
      </c>
      <c r="DV239">
        <v>101.1878463773567</v>
      </c>
      <c r="DW239">
        <v>10974.75608165892</v>
      </c>
      <c r="DX239">
        <v>5.859534287692954</v>
      </c>
      <c r="DY239">
        <v>2.259384584567668</v>
      </c>
      <c r="DZ239">
        <v>55.70780489723555</v>
      </c>
      <c r="EA239">
        <v>34.45086900066046</v>
      </c>
      <c r="EB239">
        <v>2.321328353428703</v>
      </c>
      <c r="EC239">
        <v>8.634182260770837</v>
      </c>
      <c r="ED239">
        <v>73.48041587160776</v>
      </c>
      <c r="EE239">
        <v>211.9965242345449</v>
      </c>
      <c r="EF239">
        <v>0.4363474542705859</v>
      </c>
      <c r="EG239">
        <v>18.96957856430356</v>
      </c>
      <c r="EH239">
        <v>3.988122752195294</v>
      </c>
      <c r="EI239">
        <v>82.85078114052898</v>
      </c>
      <c r="EJ239">
        <v>4.616845823452661</v>
      </c>
      <c r="EK239">
        <v>0.725235048788702</v>
      </c>
      <c r="EL239">
        <v>42.14837684618345</v>
      </c>
      <c r="EM239">
        <v>1.59053149519612</v>
      </c>
      <c r="EN239">
        <v>2.414928725785639</v>
      </c>
      <c r="EO239">
        <v>25.41993114892831</v>
      </c>
      <c r="EP239">
        <v>28.45538329369987</v>
      </c>
      <c r="EQ239">
        <v>13.27550344143795</v>
      </c>
      <c r="ER239">
        <v>1.935854450220757</v>
      </c>
      <c r="ES239">
        <v>386.0043055336533</v>
      </c>
      <c r="ET239">
        <v>108.9728837494038</v>
      </c>
      <c r="EU239">
        <v>1.18943230943869</v>
      </c>
      <c r="EV239">
        <v>5.336912474662617</v>
      </c>
      <c r="EW239">
        <v>137.8240815953271</v>
      </c>
      <c r="EX239">
        <v>12.40073386716923</v>
      </c>
      <c r="EY239">
        <v>0.1862378713342137</v>
      </c>
      <c r="EZ239">
        <v>33.74747758247468</v>
      </c>
      <c r="FA239">
        <v>0.02730734178779648</v>
      </c>
      <c r="FB239">
        <v>9.75364136682211</v>
      </c>
      <c r="FC239">
        <v>421.893192867166</v>
      </c>
      <c r="FD239">
        <v>23.18726916465664</v>
      </c>
      <c r="FE239">
        <v>1378.544975756479</v>
      </c>
      <c r="FF239">
        <v>0.3260748032603518</v>
      </c>
      <c r="FG239">
        <v>25.93085771604351</v>
      </c>
      <c r="FH239">
        <v>3627.785787517017</v>
      </c>
      <c r="FI239">
        <v>195.7746485839147</v>
      </c>
      <c r="FJ239">
        <v>0.3420796251379565</v>
      </c>
      <c r="FK239">
        <v>14.50650872330704</v>
      </c>
      <c r="FL239">
        <v>27.23737555931006</v>
      </c>
      <c r="FM239">
        <v>4.812026063607692</v>
      </c>
      <c r="FN239">
        <v>17.20605774624016</v>
      </c>
      <c r="FO239">
        <v>524.3057098755172</v>
      </c>
      <c r="FP239">
        <v>863.4580289456679</v>
      </c>
      <c r="FQ239">
        <v>59.89146146718159</v>
      </c>
      <c r="FR239">
        <v>59.58068622797816</v>
      </c>
      <c r="FS239">
        <v>54.19974969487603</v>
      </c>
    </row>
    <row r="240" spans="1:175">
      <c r="A240" s="2">
        <v>45101</v>
      </c>
      <c r="B240">
        <v>853.5997902448888</v>
      </c>
      <c r="C240">
        <v>0.02941957313215293</v>
      </c>
      <c r="DR240" s="2">
        <v>45101</v>
      </c>
      <c r="DS240">
        <v>46.88265471426705</v>
      </c>
      <c r="DT240">
        <v>379.6561321490512</v>
      </c>
      <c r="DU240">
        <v>129.3863492803078</v>
      </c>
      <c r="DV240">
        <v>99.89947552574873</v>
      </c>
      <c r="DW240">
        <v>11441.78677928317</v>
      </c>
      <c r="DX240">
        <v>5.794259558770708</v>
      </c>
      <c r="DY240">
        <v>2.256299513626244</v>
      </c>
      <c r="DZ240">
        <v>57.80667423106294</v>
      </c>
      <c r="EA240">
        <v>34.45429221709043</v>
      </c>
      <c r="EB240">
        <v>2.264748661341848</v>
      </c>
      <c r="EC240">
        <v>8.339185009423904</v>
      </c>
      <c r="ED240">
        <v>72.62924321085139</v>
      </c>
      <c r="EE240">
        <v>208.4997256503624</v>
      </c>
      <c r="EF240">
        <v>0.4349858306977899</v>
      </c>
      <c r="EG240">
        <v>18.92350174983332</v>
      </c>
      <c r="EH240">
        <v>4.118402624247384</v>
      </c>
      <c r="EI240">
        <v>83.85013888487127</v>
      </c>
      <c r="EJ240">
        <v>4.592178615309251</v>
      </c>
      <c r="EK240">
        <v>0.7233075275092485</v>
      </c>
      <c r="EL240">
        <v>41.59056935322029</v>
      </c>
      <c r="EM240">
        <v>1.548017027691865</v>
      </c>
      <c r="EN240">
        <v>2.417197691349642</v>
      </c>
      <c r="EO240">
        <v>25.14241109819374</v>
      </c>
      <c r="EP240">
        <v>27.37265803612798</v>
      </c>
      <c r="EQ240">
        <v>13.40149474715907</v>
      </c>
      <c r="ER240">
        <v>2.033330615029141</v>
      </c>
      <c r="ES240">
        <v>379.3451789632996</v>
      </c>
      <c r="ET240">
        <v>107.5297403564962</v>
      </c>
      <c r="EU240">
        <v>1.19893200762413</v>
      </c>
      <c r="EV240">
        <v>5.398831768654159</v>
      </c>
      <c r="EW240">
        <v>135.2591996307235</v>
      </c>
      <c r="EX240">
        <v>12.25321671866221</v>
      </c>
      <c r="EY240">
        <v>0.1809064481351035</v>
      </c>
      <c r="EZ240">
        <v>32.88246023512897</v>
      </c>
      <c r="FA240">
        <v>0.02858170138958828</v>
      </c>
      <c r="FB240">
        <v>9.660285260944729</v>
      </c>
      <c r="FC240">
        <v>427.2744590808848</v>
      </c>
      <c r="FD240">
        <v>22.73822201475813</v>
      </c>
      <c r="FE240">
        <v>1423.880079019526</v>
      </c>
      <c r="FF240">
        <v>0.3216819275856065</v>
      </c>
      <c r="FG240">
        <v>25.48947163230348</v>
      </c>
      <c r="FH240">
        <v>3712.853216646954</v>
      </c>
      <c r="FI240">
        <v>196.1116939589015</v>
      </c>
      <c r="FJ240">
        <v>0.3550592109566821</v>
      </c>
      <c r="FK240">
        <v>14.25691773303485</v>
      </c>
      <c r="FL240">
        <v>26.81753307915878</v>
      </c>
      <c r="FM240">
        <v>4.79984036284575</v>
      </c>
      <c r="FN240">
        <v>16.76211235015727</v>
      </c>
      <c r="FO240">
        <v>529.7480533900591</v>
      </c>
      <c r="FP240">
        <v>805.0914228707927</v>
      </c>
      <c r="FQ240">
        <v>61.55840429504402</v>
      </c>
      <c r="FR240">
        <v>59.79590905709621</v>
      </c>
      <c r="FS240">
        <v>53.15526572296881</v>
      </c>
    </row>
    <row r="241" spans="1:175">
      <c r="A241" s="2">
        <v>45102</v>
      </c>
      <c r="B241">
        <v>845.3578086642027</v>
      </c>
      <c r="C241">
        <v>-0.00965555717665012</v>
      </c>
      <c r="DR241" s="2">
        <v>45102</v>
      </c>
      <c r="DS241">
        <v>45.26680661307445</v>
      </c>
      <c r="DT241">
        <v>384.5751158414171</v>
      </c>
      <c r="DU241">
        <v>131.3156104190377</v>
      </c>
      <c r="DV241">
        <v>98.7147598615289</v>
      </c>
      <c r="DW241">
        <v>11268.04305123062</v>
      </c>
      <c r="DX241">
        <v>5.981136611809038</v>
      </c>
      <c r="DY241">
        <v>2.215428610917345</v>
      </c>
      <c r="DZ241">
        <v>58.65025178947737</v>
      </c>
      <c r="EA241">
        <v>33.87050112688079</v>
      </c>
      <c r="EB241">
        <v>2.155563907846934</v>
      </c>
      <c r="EC241">
        <v>8.27309504367474</v>
      </c>
      <c r="ED241">
        <v>69.36252211393089</v>
      </c>
      <c r="EE241">
        <v>203.0941084434318</v>
      </c>
      <c r="EF241">
        <v>0.43120221537174</v>
      </c>
      <c r="EG241">
        <v>19.31811474772247</v>
      </c>
      <c r="EH241">
        <v>4.124697793494724</v>
      </c>
      <c r="EI241">
        <v>83.641728666906</v>
      </c>
      <c r="EJ241">
        <v>4.716189919453864</v>
      </c>
      <c r="EK241">
        <v>0.7196495159744648</v>
      </c>
      <c r="EL241">
        <v>40.50001723858517</v>
      </c>
      <c r="EM241">
        <v>1.510187599172185</v>
      </c>
      <c r="EN241">
        <v>2.461922543182382</v>
      </c>
      <c r="EO241">
        <v>25.14351126913136</v>
      </c>
      <c r="EP241">
        <v>27.02078593606911</v>
      </c>
      <c r="EQ241">
        <v>14.27078022087543</v>
      </c>
      <c r="ER241">
        <v>2.037998007251265</v>
      </c>
      <c r="ES241">
        <v>370.2985317328179</v>
      </c>
      <c r="ET241">
        <v>108.4582709986359</v>
      </c>
      <c r="EU241">
        <v>1.222275841909533</v>
      </c>
      <c r="EV241">
        <v>5.634079643025022</v>
      </c>
      <c r="EW241">
        <v>135.7996361239762</v>
      </c>
      <c r="EX241">
        <v>12.24071891059671</v>
      </c>
      <c r="EY241">
        <v>0.1824440188711758</v>
      </c>
      <c r="EZ241">
        <v>31.57950128389839</v>
      </c>
      <c r="FA241">
        <v>0.03018623332719954</v>
      </c>
      <c r="FB241">
        <v>9.362343553047197</v>
      </c>
      <c r="FC241">
        <v>428.9464092939116</v>
      </c>
      <c r="FD241">
        <v>22.28146399132433</v>
      </c>
      <c r="FE241">
        <v>1409.822290395728</v>
      </c>
      <c r="FF241">
        <v>0.3229123489150826</v>
      </c>
      <c r="FG241">
        <v>25.76620215005677</v>
      </c>
      <c r="FH241">
        <v>3791.639446571485</v>
      </c>
      <c r="FI241">
        <v>195.0933848675822</v>
      </c>
      <c r="FJ241">
        <v>0.3719752559377484</v>
      </c>
      <c r="FK241">
        <v>14.11846023459374</v>
      </c>
      <c r="FL241">
        <v>26.24802973059935</v>
      </c>
      <c r="FM241">
        <v>4.883880853882821</v>
      </c>
      <c r="FN241">
        <v>16.70601032500615</v>
      </c>
      <c r="FO241">
        <v>531.5705900741534</v>
      </c>
      <c r="FP241">
        <v>822.7773002692726</v>
      </c>
      <c r="FQ241">
        <v>62.09348798755752</v>
      </c>
      <c r="FR241">
        <v>59.77498310935724</v>
      </c>
      <c r="FS241">
        <v>51.61080015318527</v>
      </c>
    </row>
    <row r="242" spans="1:175">
      <c r="A242" s="2">
        <v>45103</v>
      </c>
      <c r="B242">
        <v>866.3239871765707</v>
      </c>
      <c r="C242">
        <v>0.02480154355644726</v>
      </c>
      <c r="DR242" s="2">
        <v>45103</v>
      </c>
      <c r="DS242">
        <v>43.71933332185235</v>
      </c>
      <c r="DT242">
        <v>387.6491017400788</v>
      </c>
      <c r="DU242">
        <v>136.0457278617004</v>
      </c>
      <c r="DV242">
        <v>107.6853586306863</v>
      </c>
      <c r="DW242">
        <v>12063.83825350932</v>
      </c>
      <c r="DX242">
        <v>5.729909948123475</v>
      </c>
      <c r="DY242">
        <v>2.254411800821165</v>
      </c>
      <c r="DZ242">
        <v>62.17950038886879</v>
      </c>
      <c r="EA242">
        <v>38.54342305553075</v>
      </c>
      <c r="EB242">
        <v>2.155439208328342</v>
      </c>
      <c r="EC242">
        <v>8.22006152539387</v>
      </c>
      <c r="ED242">
        <v>69.73776693885139</v>
      </c>
      <c r="EE242">
        <v>196.6831022338709</v>
      </c>
      <c r="EF242">
        <v>0.3566944129106395</v>
      </c>
      <c r="EG242">
        <v>19.25662987737047</v>
      </c>
      <c r="EH242">
        <v>4.13089675554308</v>
      </c>
      <c r="EI242">
        <v>80.6286863503385</v>
      </c>
      <c r="EJ242">
        <v>4.404310642295264</v>
      </c>
      <c r="EK242">
        <v>0.6973100504222621</v>
      </c>
      <c r="EL242">
        <v>42.77266873884119</v>
      </c>
      <c r="EM242">
        <v>1.513419423728348</v>
      </c>
      <c r="EN242">
        <v>2.432149798071209</v>
      </c>
      <c r="EO242">
        <v>22.61468844734491</v>
      </c>
      <c r="EP242">
        <v>27.65345048693522</v>
      </c>
      <c r="EQ242">
        <v>13.65105708718192</v>
      </c>
      <c r="ER242">
        <v>2.059360207278627</v>
      </c>
      <c r="ES242">
        <v>367.0505521583744</v>
      </c>
      <c r="ET242">
        <v>104.7996141391292</v>
      </c>
      <c r="EU242">
        <v>1.240864827900795</v>
      </c>
      <c r="EV242">
        <v>5.253198602462495</v>
      </c>
      <c r="EW242">
        <v>126.8132050531122</v>
      </c>
      <c r="EX242">
        <v>12.37862580601308</v>
      </c>
      <c r="EY242">
        <v>0.1770377367361786</v>
      </c>
      <c r="EZ242">
        <v>32.26423759098387</v>
      </c>
      <c r="FA242">
        <v>0.02967180962030907</v>
      </c>
      <c r="FB242">
        <v>9.830247569428749</v>
      </c>
      <c r="FC242">
        <v>453.6328657413325</v>
      </c>
      <c r="FD242">
        <v>18.93937684699863</v>
      </c>
      <c r="FE242">
        <v>1455.595128519932</v>
      </c>
      <c r="FF242">
        <v>0.3024873180735246</v>
      </c>
      <c r="FG242">
        <v>26.77613680056567</v>
      </c>
      <c r="FH242">
        <v>3783.337021259293</v>
      </c>
      <c r="FI242">
        <v>195.7542257355385</v>
      </c>
      <c r="FJ242">
        <v>0.3909226852361156</v>
      </c>
      <c r="FK242">
        <v>13.77311006353163</v>
      </c>
      <c r="FL242">
        <v>27.0176506971351</v>
      </c>
      <c r="FM242">
        <v>4.389026277289517</v>
      </c>
      <c r="FN242">
        <v>17.08795533785034</v>
      </c>
      <c r="FO242">
        <v>541.0739223128817</v>
      </c>
      <c r="FP242">
        <v>839.7203159298728</v>
      </c>
      <c r="FQ242">
        <v>65.66632884954359</v>
      </c>
      <c r="FR242">
        <v>58.73471877972369</v>
      </c>
      <c r="FS242">
        <v>53.33428720209464</v>
      </c>
    </row>
    <row r="243" spans="1:175">
      <c r="A243" s="2">
        <v>45104</v>
      </c>
      <c r="B243">
        <v>851.193836665155</v>
      </c>
      <c r="C243">
        <v>-0.01746477153509995</v>
      </c>
      <c r="DR243" s="2">
        <v>45104</v>
      </c>
      <c r="DS243">
        <v>44.04770977546777</v>
      </c>
      <c r="DT243">
        <v>391.8188621800703</v>
      </c>
      <c r="DU243">
        <v>136.4848229289701</v>
      </c>
      <c r="DV243">
        <v>111.2787816361529</v>
      </c>
      <c r="DW243">
        <v>12286.81391540833</v>
      </c>
      <c r="DX243">
        <v>5.613375681914141</v>
      </c>
      <c r="DY243">
        <v>2.285581902048798</v>
      </c>
      <c r="DZ243">
        <v>62.68596242903505</v>
      </c>
      <c r="EA243">
        <v>38.73013215522391</v>
      </c>
      <c r="EB243">
        <v>2.146361916003195</v>
      </c>
      <c r="EC243">
        <v>8.343841167064314</v>
      </c>
      <c r="ED243">
        <v>69.80491991908339</v>
      </c>
      <c r="EE243">
        <v>199.1860496666814</v>
      </c>
      <c r="EF243">
        <v>0.3693442093327547</v>
      </c>
      <c r="EG243">
        <v>19.62377339773726</v>
      </c>
      <c r="EH243">
        <v>4.215984669444969</v>
      </c>
      <c r="EI243">
        <v>80.23725147986285</v>
      </c>
      <c r="EJ243">
        <v>4.379590908364754</v>
      </c>
      <c r="EK243">
        <v>0.7098037170316833</v>
      </c>
      <c r="EL243">
        <v>43.72457223489172</v>
      </c>
      <c r="EM243">
        <v>1.536851955054887</v>
      </c>
      <c r="EN243">
        <v>2.49012576315828</v>
      </c>
      <c r="EO243">
        <v>22.97421981315853</v>
      </c>
      <c r="EP243">
        <v>27.89638216706952</v>
      </c>
      <c r="EQ243">
        <v>11.81953231242383</v>
      </c>
      <c r="ER243">
        <v>2.023028085591267</v>
      </c>
      <c r="ES243">
        <v>378.3719251491234</v>
      </c>
      <c r="ET243">
        <v>108.5191240658156</v>
      </c>
      <c r="EU243">
        <v>1.15763193422008</v>
      </c>
      <c r="EV243">
        <v>5.198095469386609</v>
      </c>
      <c r="EW243">
        <v>134.3354404010738</v>
      </c>
      <c r="EX243">
        <v>12.60086315642342</v>
      </c>
      <c r="EY243">
        <v>0.176053884349161</v>
      </c>
      <c r="EZ243">
        <v>32.96835291362344</v>
      </c>
      <c r="FA243">
        <v>0.0298424916235526</v>
      </c>
      <c r="FB243">
        <v>9.116295965225872</v>
      </c>
      <c r="FC243">
        <v>458.165337413431</v>
      </c>
      <c r="FD243">
        <v>19.3403668430157</v>
      </c>
      <c r="FE243">
        <v>1443.437401303545</v>
      </c>
      <c r="FF243">
        <v>0.2998991411237136</v>
      </c>
      <c r="FG243">
        <v>26.03772185350319</v>
      </c>
      <c r="FH243">
        <v>3702.836058952764</v>
      </c>
      <c r="FI243">
        <v>201.2772858268519</v>
      </c>
      <c r="FJ243">
        <v>0.3957856305457598</v>
      </c>
      <c r="FK243">
        <v>13.82996304737054</v>
      </c>
      <c r="FL243">
        <v>27.58537074911202</v>
      </c>
      <c r="FM243">
        <v>4.552036528920609</v>
      </c>
      <c r="FN243">
        <v>17.4351719689203</v>
      </c>
      <c r="FO243">
        <v>527.6975852694321</v>
      </c>
      <c r="FP243">
        <v>831.5684160127491</v>
      </c>
      <c r="FQ243">
        <v>66.01184562370827</v>
      </c>
      <c r="FR243">
        <v>62.11350094507162</v>
      </c>
      <c r="FS243">
        <v>51.40742218487545</v>
      </c>
    </row>
    <row r="244" spans="1:175">
      <c r="A244" s="2">
        <v>45105</v>
      </c>
      <c r="B244">
        <v>868.0827018567832</v>
      </c>
      <c r="C244">
        <v>0.01984138566815297</v>
      </c>
      <c r="DR244" s="2">
        <v>45105</v>
      </c>
      <c r="DS244">
        <v>45.04268229521178</v>
      </c>
      <c r="DT244">
        <v>387.82470720234</v>
      </c>
      <c r="DU244">
        <v>136.6553112965753</v>
      </c>
      <c r="DV244">
        <v>113.6017342559898</v>
      </c>
      <c r="DW244">
        <v>12538.80408617151</v>
      </c>
      <c r="DX244">
        <v>5.736747883420587</v>
      </c>
      <c r="DY244">
        <v>2.27252100593986</v>
      </c>
      <c r="DZ244">
        <v>65.11485140120823</v>
      </c>
      <c r="EA244">
        <v>37.87610627899475</v>
      </c>
      <c r="EB244">
        <v>2.151030556589435</v>
      </c>
      <c r="EC244">
        <v>8.51920786147539</v>
      </c>
      <c r="ED244">
        <v>70.09553066556786</v>
      </c>
      <c r="EE244">
        <v>203.4064590697868</v>
      </c>
      <c r="EF244">
        <v>0.3202200814420346</v>
      </c>
      <c r="EG244">
        <v>19.59699888332153</v>
      </c>
      <c r="EH244">
        <v>4.276339523674463</v>
      </c>
      <c r="EI244">
        <v>80.59024236011621</v>
      </c>
      <c r="EJ244">
        <v>4.39233284846135</v>
      </c>
      <c r="EK244">
        <v>0.7176312018739679</v>
      </c>
      <c r="EL244">
        <v>44.05433949368366</v>
      </c>
      <c r="EM244">
        <v>1.522169716803969</v>
      </c>
      <c r="EN244">
        <v>2.500242006829764</v>
      </c>
      <c r="EO244">
        <v>23.25461399044686</v>
      </c>
      <c r="EP244">
        <v>27.80689796718694</v>
      </c>
      <c r="EQ244">
        <v>11.42380249289918</v>
      </c>
      <c r="ER244">
        <v>2.157091642516136</v>
      </c>
      <c r="ES244">
        <v>385.4685460038875</v>
      </c>
      <c r="ET244">
        <v>109.2243109661217</v>
      </c>
      <c r="EU244">
        <v>1.14595477847301</v>
      </c>
      <c r="EV244">
        <v>5.224696658474119</v>
      </c>
      <c r="EW244">
        <v>129.1417793866481</v>
      </c>
      <c r="EX244">
        <v>12.69764374362403</v>
      </c>
      <c r="EY244">
        <v>0.1780131403354919</v>
      </c>
      <c r="EZ244">
        <v>32.70601788103586</v>
      </c>
      <c r="FA244">
        <v>0.03042648741661713</v>
      </c>
      <c r="FB244">
        <v>9.348346773944721</v>
      </c>
      <c r="FC244">
        <v>450.3029540207639</v>
      </c>
      <c r="FD244">
        <v>19.04268754273376</v>
      </c>
      <c r="FE244">
        <v>1356.88718921502</v>
      </c>
      <c r="FF244">
        <v>0.3022780073760267</v>
      </c>
      <c r="FG244">
        <v>25.80859039724834</v>
      </c>
      <c r="FH244">
        <v>3829.533693721785</v>
      </c>
      <c r="FI244">
        <v>201.2269030452787</v>
      </c>
      <c r="FJ244">
        <v>0.3981063321988171</v>
      </c>
      <c r="FK244">
        <v>13.84110114235963</v>
      </c>
      <c r="FL244">
        <v>27.94086268994412</v>
      </c>
      <c r="FM244">
        <v>4.542968759923502</v>
      </c>
      <c r="FN244">
        <v>17.62471037320514</v>
      </c>
      <c r="FO244">
        <v>533.7843603489238</v>
      </c>
      <c r="FP244">
        <v>820.6060688708784</v>
      </c>
      <c r="FQ244">
        <v>66.64329111154014</v>
      </c>
      <c r="FR244">
        <v>61.73016720728059</v>
      </c>
      <c r="FS244">
        <v>51.04582561384111</v>
      </c>
    </row>
    <row r="245" spans="1:175">
      <c r="A245" s="2">
        <v>45106</v>
      </c>
      <c r="B245">
        <v>829.5982291416911</v>
      </c>
      <c r="C245">
        <v>-0.04433272617087725</v>
      </c>
      <c r="DR245" s="2">
        <v>45106</v>
      </c>
      <c r="DS245">
        <v>45.80937747509261</v>
      </c>
      <c r="DT245">
        <v>404.60676330436</v>
      </c>
      <c r="DU245">
        <v>136.2744469205792</v>
      </c>
      <c r="DV245">
        <v>117.7007005754319</v>
      </c>
      <c r="DW245">
        <v>12613.48948686796</v>
      </c>
      <c r="DX245">
        <v>5.760973079904458</v>
      </c>
      <c r="DY245">
        <v>2.236186615064383</v>
      </c>
      <c r="DZ245">
        <v>67.31390514982537</v>
      </c>
      <c r="EA245">
        <v>38.97729914386569</v>
      </c>
      <c r="EB245">
        <v>2.182332820835284</v>
      </c>
      <c r="EC245">
        <v>8.645403552198697</v>
      </c>
      <c r="ED245">
        <v>71.50960867667756</v>
      </c>
      <c r="EE245">
        <v>206.5568977645971</v>
      </c>
      <c r="EF245">
        <v>0.3177245662281335</v>
      </c>
      <c r="EG245">
        <v>19.59540481345837</v>
      </c>
      <c r="EH245">
        <v>4.308925821509164</v>
      </c>
      <c r="EI245">
        <v>78.79374990414556</v>
      </c>
      <c r="EJ245">
        <v>4.432508222210299</v>
      </c>
      <c r="EK245">
        <v>0.714768672599233</v>
      </c>
      <c r="EL245">
        <v>44.92405801986452</v>
      </c>
      <c r="EM245">
        <v>1.55397884393363</v>
      </c>
      <c r="EN245">
        <v>2.547344177443794</v>
      </c>
      <c r="EO245">
        <v>23.74910861844677</v>
      </c>
      <c r="EP245">
        <v>27.91577315436259</v>
      </c>
      <c r="EQ245">
        <v>8.19930661006396</v>
      </c>
      <c r="ER245">
        <v>2.13210955895914</v>
      </c>
      <c r="ES245">
        <v>402.3002075779193</v>
      </c>
      <c r="ET245">
        <v>111.3880335148802</v>
      </c>
      <c r="EU245">
        <v>1.117520253540699</v>
      </c>
      <c r="EV245">
        <v>5.248735403077927</v>
      </c>
      <c r="EW245">
        <v>141.2404572227315</v>
      </c>
      <c r="EX245">
        <v>12.79931271406262</v>
      </c>
      <c r="EY245">
        <v>0.1797375897564013</v>
      </c>
      <c r="EZ245">
        <v>33.61799706494408</v>
      </c>
      <c r="FA245">
        <v>0.02951347189997728</v>
      </c>
      <c r="FB245">
        <v>9.663755413126944</v>
      </c>
      <c r="FC245">
        <v>467.4852517341072</v>
      </c>
      <c r="FD245">
        <v>19.50617177642082</v>
      </c>
      <c r="FE245">
        <v>1375.827695443373</v>
      </c>
      <c r="FF245">
        <v>0.2997016677348859</v>
      </c>
      <c r="FG245">
        <v>25.96083220112837</v>
      </c>
      <c r="FH245">
        <v>3818.367013091561</v>
      </c>
      <c r="FI245">
        <v>206.7007115894403</v>
      </c>
      <c r="FJ245">
        <v>0.393995150818815</v>
      </c>
      <c r="FK245">
        <v>13.95642532950094</v>
      </c>
      <c r="FL245">
        <v>28.60098493121725</v>
      </c>
      <c r="FM245">
        <v>4.547277178750099</v>
      </c>
      <c r="FN245">
        <v>18.19981832076234</v>
      </c>
      <c r="FO245">
        <v>513.9119212536767</v>
      </c>
      <c r="FP245">
        <v>821.7338185749206</v>
      </c>
      <c r="FQ245">
        <v>66.22950160188606</v>
      </c>
      <c r="FR245">
        <v>63.94756184878768</v>
      </c>
      <c r="FS245">
        <v>53.76085109370682</v>
      </c>
    </row>
    <row r="246" spans="1:175">
      <c r="A246" s="2">
        <v>45107</v>
      </c>
      <c r="B246">
        <v>848.4526392018051</v>
      </c>
      <c r="C246">
        <v>0.0227271580360302</v>
      </c>
      <c r="DR246" s="2">
        <v>45107</v>
      </c>
      <c r="DS246">
        <v>45.40590364120926</v>
      </c>
      <c r="DT246">
        <v>421.2547649719749</v>
      </c>
      <c r="DU246">
        <v>139.0790594762261</v>
      </c>
      <c r="DV246">
        <v>119.4128859638801</v>
      </c>
      <c r="DW246">
        <v>12723.37841592823</v>
      </c>
      <c r="DX246">
        <v>5.804667341882697</v>
      </c>
      <c r="DY246">
        <v>2.324232416060733</v>
      </c>
      <c r="DZ246">
        <v>66.08425404246736</v>
      </c>
      <c r="EA246">
        <v>39.29064423627216</v>
      </c>
      <c r="EB246">
        <v>2.19104704083698</v>
      </c>
      <c r="EC246">
        <v>8.842798811814792</v>
      </c>
      <c r="ED246">
        <v>71.28676504137805</v>
      </c>
      <c r="EE246">
        <v>207.1863210825738</v>
      </c>
      <c r="EF246">
        <v>0.2633526290254702</v>
      </c>
      <c r="EG246">
        <v>18.67010582572895</v>
      </c>
      <c r="EH246">
        <v>4.333834865261703</v>
      </c>
      <c r="EI246">
        <v>80.16430287820809</v>
      </c>
      <c r="EJ246">
        <v>4.265393354493413</v>
      </c>
      <c r="EK246">
        <v>0.7007016899388399</v>
      </c>
      <c r="EL246">
        <v>44.95856234535766</v>
      </c>
      <c r="EM246">
        <v>1.556692742149089</v>
      </c>
      <c r="EN246">
        <v>2.559328363957179</v>
      </c>
      <c r="EO246">
        <v>24.07798346755274</v>
      </c>
      <c r="EP246">
        <v>28.30360550111407</v>
      </c>
      <c r="EQ246">
        <v>7.231894287521679</v>
      </c>
      <c r="ER246">
        <v>2.164145606869715</v>
      </c>
      <c r="ES246">
        <v>399.0390797714266</v>
      </c>
      <c r="ET246">
        <v>113.7168509798008</v>
      </c>
      <c r="EU246">
        <v>1.075929799267275</v>
      </c>
      <c r="EV246">
        <v>5.310075483152741</v>
      </c>
      <c r="EW246">
        <v>139.908045710914</v>
      </c>
      <c r="EX246">
        <v>13.08805386663031</v>
      </c>
      <c r="EY246">
        <v>0.1803038814916425</v>
      </c>
      <c r="EZ246">
        <v>33.67221276429127</v>
      </c>
      <c r="FA246">
        <v>0.02979781747707859</v>
      </c>
      <c r="FB246">
        <v>9.986773711813157</v>
      </c>
      <c r="FC246">
        <v>478.1835133100134</v>
      </c>
      <c r="FD246">
        <v>19.65952020768556</v>
      </c>
      <c r="FE246">
        <v>1394.204021983591</v>
      </c>
      <c r="FF246">
        <v>0.2980259446754753</v>
      </c>
      <c r="FG246">
        <v>26.65493377231185</v>
      </c>
      <c r="FH246">
        <v>3888.54625776683</v>
      </c>
      <c r="FI246">
        <v>210.4935972783963</v>
      </c>
      <c r="FJ246">
        <v>0.3960747166662602</v>
      </c>
      <c r="FK246">
        <v>13.88714600199668</v>
      </c>
      <c r="FL246">
        <v>28.67017191119138</v>
      </c>
      <c r="FM246">
        <v>4.214301864203643</v>
      </c>
      <c r="FN246">
        <v>17.98930736044246</v>
      </c>
      <c r="FO246">
        <v>520.8314111664257</v>
      </c>
      <c r="FP246">
        <v>804.0560607384492</v>
      </c>
      <c r="FQ246">
        <v>66.39635151346872</v>
      </c>
      <c r="FR246">
        <v>65.40463686002875</v>
      </c>
      <c r="FS246">
        <v>53.79993270167289</v>
      </c>
    </row>
    <row r="247" spans="1:175">
      <c r="A247" s="2">
        <v>45108</v>
      </c>
      <c r="B247">
        <v>883.5837451719652</v>
      </c>
      <c r="C247">
        <v>0.04140608956465774</v>
      </c>
      <c r="DR247" s="2">
        <v>45108</v>
      </c>
      <c r="DS247">
        <v>46.03524041409654</v>
      </c>
      <c r="DT247">
        <v>440.3254078664507</v>
      </c>
      <c r="DU247">
        <v>143.6315734554095</v>
      </c>
      <c r="DV247">
        <v>123.0983738577855</v>
      </c>
      <c r="DW247">
        <v>13226.27629495397</v>
      </c>
      <c r="DX247">
        <v>6.071905123006624</v>
      </c>
      <c r="DY247">
        <v>2.341651410887276</v>
      </c>
      <c r="DZ247">
        <v>67.5622115872934</v>
      </c>
      <c r="EA247">
        <v>38.60127363536058</v>
      </c>
      <c r="EB247">
        <v>2.17020087599272</v>
      </c>
      <c r="EC247">
        <v>8.643227785184482</v>
      </c>
      <c r="ED247">
        <v>70.56975907534076</v>
      </c>
      <c r="EE247">
        <v>211.3426909972595</v>
      </c>
      <c r="EF247">
        <v>0.2455241535510915</v>
      </c>
      <c r="EG247">
        <v>18.14635656796747</v>
      </c>
      <c r="EH247">
        <v>4.229678992086</v>
      </c>
      <c r="EI247">
        <v>82.93039524200317</v>
      </c>
      <c r="EJ247">
        <v>4.286105462871069</v>
      </c>
      <c r="EK247">
        <v>0.7125412743978331</v>
      </c>
      <c r="EL247">
        <v>44.6343162704486</v>
      </c>
      <c r="EM247">
        <v>1.503273035302682</v>
      </c>
      <c r="EN247">
        <v>2.589611503316974</v>
      </c>
      <c r="EO247">
        <v>23.76061060668705</v>
      </c>
      <c r="EP247">
        <v>29.04553674134973</v>
      </c>
      <c r="EQ247">
        <v>7.938874508933177</v>
      </c>
      <c r="ER247">
        <v>2.132668968256543</v>
      </c>
      <c r="ES247">
        <v>408.7534939347574</v>
      </c>
      <c r="ET247">
        <v>115.0170250574247</v>
      </c>
      <c r="EU247">
        <v>1.099497408675216</v>
      </c>
      <c r="EV247">
        <v>5.057465121248026</v>
      </c>
      <c r="EW247">
        <v>151.1390222487683</v>
      </c>
      <c r="EX247">
        <v>13.16757713285626</v>
      </c>
      <c r="EY247">
        <v>0.1474931234641457</v>
      </c>
      <c r="EZ247">
        <v>33.57319882987206</v>
      </c>
      <c r="FA247">
        <v>0.02562844861023446</v>
      </c>
      <c r="FB247">
        <v>10.15639899859711</v>
      </c>
      <c r="FC247">
        <v>479.8777809941864</v>
      </c>
      <c r="FD247">
        <v>18.63696302502886</v>
      </c>
      <c r="FE247">
        <v>1315.238699844352</v>
      </c>
      <c r="FF247">
        <v>0.3059876017649098</v>
      </c>
      <c r="FG247">
        <v>27.43537517524717</v>
      </c>
      <c r="FH247">
        <v>4136.466078712964</v>
      </c>
      <c r="FI247">
        <v>206.403825430505</v>
      </c>
      <c r="FJ247">
        <v>0.3992062250734253</v>
      </c>
      <c r="FK247">
        <v>13.72468624079239</v>
      </c>
      <c r="FL247">
        <v>28.96816582429283</v>
      </c>
      <c r="FM247">
        <v>4.26740941567923</v>
      </c>
      <c r="FN247">
        <v>17.70927708575188</v>
      </c>
      <c r="FO247">
        <v>530.6946914583466</v>
      </c>
      <c r="FP247">
        <v>803.0599130385613</v>
      </c>
      <c r="FQ247">
        <v>69.11851371389403</v>
      </c>
      <c r="FR247">
        <v>67.00060345266779</v>
      </c>
      <c r="FS247">
        <v>53.10595277837655</v>
      </c>
    </row>
    <row r="248" spans="1:175">
      <c r="A248" s="2">
        <v>45109</v>
      </c>
      <c r="B248">
        <v>899.4970605500915</v>
      </c>
      <c r="C248">
        <v>0.0180099684552586</v>
      </c>
      <c r="DR248" s="2">
        <v>45109</v>
      </c>
      <c r="DS248">
        <v>44.91461064848588</v>
      </c>
      <c r="DT248">
        <v>445.1088622635498</v>
      </c>
      <c r="DU248">
        <v>145.8618074439724</v>
      </c>
      <c r="DV248">
        <v>123.8359342398687</v>
      </c>
      <c r="DW248">
        <v>13339.95878732442</v>
      </c>
      <c r="DX248">
        <v>6.092736458461233</v>
      </c>
      <c r="DY248">
        <v>2.320615527238204</v>
      </c>
      <c r="DZ248">
        <v>68.40583428479241</v>
      </c>
      <c r="EA248">
        <v>39.04849022570565</v>
      </c>
      <c r="EB248">
        <v>2.021286748803932</v>
      </c>
      <c r="EC248">
        <v>8.693333505913374</v>
      </c>
      <c r="ED248">
        <v>68.96764283788178</v>
      </c>
      <c r="EE248">
        <v>205.4301559061063</v>
      </c>
      <c r="EF248">
        <v>0.2666991057220452</v>
      </c>
      <c r="EG248">
        <v>18.08504129354732</v>
      </c>
      <c r="EH248">
        <v>4.334148098797699</v>
      </c>
      <c r="EI248">
        <v>84.10286734243797</v>
      </c>
      <c r="EJ248">
        <v>4.276070759616792</v>
      </c>
      <c r="EK248">
        <v>0.7155405895372882</v>
      </c>
      <c r="EL248">
        <v>42.97281386036202</v>
      </c>
      <c r="EM248">
        <v>1.500213232672024</v>
      </c>
      <c r="EN248">
        <v>2.545697993040527</v>
      </c>
      <c r="EO248">
        <v>18.78257243604283</v>
      </c>
      <c r="EP248">
        <v>29.13908563556945</v>
      </c>
      <c r="EQ248">
        <v>9.466354474332892</v>
      </c>
      <c r="ER248">
        <v>2.130543531743548</v>
      </c>
      <c r="ES248">
        <v>406.3163622853932</v>
      </c>
      <c r="ET248">
        <v>117.2337827259364</v>
      </c>
      <c r="EU248">
        <v>1.018681010119454</v>
      </c>
      <c r="EV248">
        <v>4.952704589324566</v>
      </c>
      <c r="EW248">
        <v>150.8034093906366</v>
      </c>
      <c r="EX248">
        <v>13.04227088062216</v>
      </c>
      <c r="EY248">
        <v>0.1519991998168099</v>
      </c>
      <c r="EZ248">
        <v>31.76170386433603</v>
      </c>
      <c r="FA248">
        <v>0.02594586614614723</v>
      </c>
      <c r="FB248">
        <v>9.699581023661873</v>
      </c>
      <c r="FC248">
        <v>484.1803178357773</v>
      </c>
      <c r="FD248">
        <v>18.37348793524897</v>
      </c>
      <c r="FE248">
        <v>1399.62090944707</v>
      </c>
      <c r="FF248">
        <v>0.3008869369189001</v>
      </c>
      <c r="FG248">
        <v>27.44135759436371</v>
      </c>
      <c r="FH248">
        <v>4167.829717408147</v>
      </c>
      <c r="FI248">
        <v>201.9421229399007</v>
      </c>
      <c r="FJ248">
        <v>0.4163265499210637</v>
      </c>
      <c r="FK248">
        <v>13.5461339946567</v>
      </c>
      <c r="FL248">
        <v>27.31232265907613</v>
      </c>
      <c r="FM248">
        <v>4.358050540451948</v>
      </c>
      <c r="FN248">
        <v>18.00411490033685</v>
      </c>
      <c r="FO248">
        <v>532.4980284581565</v>
      </c>
      <c r="FP248">
        <v>782.7138910620084</v>
      </c>
      <c r="FQ248">
        <v>70.62243100689567</v>
      </c>
      <c r="FR248">
        <v>65.28854797812468</v>
      </c>
      <c r="FS248">
        <v>52.52795776696473</v>
      </c>
    </row>
    <row r="249" spans="1:175">
      <c r="A249" s="2">
        <v>45110</v>
      </c>
      <c r="B249">
        <v>904.6168817270334</v>
      </c>
      <c r="C249">
        <v>0.005691870937088783</v>
      </c>
      <c r="DR249" s="2">
        <v>45110</v>
      </c>
      <c r="DS249">
        <v>45.78953723433754</v>
      </c>
      <c r="DT249">
        <v>452.4463176648716</v>
      </c>
      <c r="DU249">
        <v>155.7177871868381</v>
      </c>
      <c r="DV249">
        <v>135.1397148931731</v>
      </c>
      <c r="DW249">
        <v>13580.99111331297</v>
      </c>
      <c r="DX249">
        <v>6.357822187782989</v>
      </c>
      <c r="DY249">
        <v>2.364462439870647</v>
      </c>
      <c r="DZ249">
        <v>67.95814632166153</v>
      </c>
      <c r="EA249">
        <v>38.11364289605698</v>
      </c>
      <c r="EB249">
        <v>2.077379593334074</v>
      </c>
      <c r="EC249">
        <v>8.814986553342603</v>
      </c>
      <c r="ED249">
        <v>71.86031027373275</v>
      </c>
      <c r="EE249">
        <v>209.0630880876539</v>
      </c>
      <c r="EF249">
        <v>0.1772075484328139</v>
      </c>
      <c r="EG249">
        <v>17.84630181107206</v>
      </c>
      <c r="EH249">
        <v>4.249687308036955</v>
      </c>
      <c r="EI249">
        <v>84.03603257651885</v>
      </c>
      <c r="EJ249">
        <v>4.334703703755443</v>
      </c>
      <c r="EK249">
        <v>0.7092083803526974</v>
      </c>
      <c r="EL249">
        <v>43.21706020761745</v>
      </c>
      <c r="EM249">
        <v>1.560444470650559</v>
      </c>
      <c r="EN249">
        <v>2.66418375763043</v>
      </c>
      <c r="EO249">
        <v>16.90807888108244</v>
      </c>
      <c r="EP249">
        <v>28.95507954077975</v>
      </c>
      <c r="EQ249">
        <v>12.10847067598287</v>
      </c>
      <c r="ER249">
        <v>2.264537179248023</v>
      </c>
      <c r="ES249">
        <v>408.7487319239683</v>
      </c>
      <c r="ET249">
        <v>108.5946345763282</v>
      </c>
      <c r="EU249">
        <v>1.034387833927971</v>
      </c>
      <c r="EV249">
        <v>4.91752313484321</v>
      </c>
      <c r="EW249">
        <v>149.1918986996558</v>
      </c>
      <c r="EX249">
        <v>10.44533322638224</v>
      </c>
      <c r="EY249">
        <v>0.1290365238549046</v>
      </c>
      <c r="EZ249">
        <v>32.25241936742482</v>
      </c>
      <c r="FA249">
        <v>0.02506183113094542</v>
      </c>
      <c r="FB249">
        <v>10.13256125846017</v>
      </c>
      <c r="FC249">
        <v>480.8146325563658</v>
      </c>
      <c r="FD249">
        <v>18.66717978027246</v>
      </c>
      <c r="FE249">
        <v>1114.29951379853</v>
      </c>
      <c r="FF249">
        <v>0.2895849828674522</v>
      </c>
      <c r="FG249">
        <v>27.66876555819817</v>
      </c>
      <c r="FH249">
        <v>5350.789449869314</v>
      </c>
      <c r="FI249">
        <v>207.6984330672719</v>
      </c>
      <c r="FJ249">
        <v>0.4313360850132746</v>
      </c>
      <c r="FK249">
        <v>13.6872524402175</v>
      </c>
      <c r="FL249">
        <v>27.42598693314723</v>
      </c>
      <c r="FM249">
        <v>4.135676923655262</v>
      </c>
      <c r="FN249">
        <v>17.71284443546774</v>
      </c>
      <c r="FO249">
        <v>565.7332979714944</v>
      </c>
      <c r="FP249">
        <v>803.2747998896418</v>
      </c>
      <c r="FQ249">
        <v>68.10248290252763</v>
      </c>
      <c r="FR249">
        <v>68.26950591606163</v>
      </c>
      <c r="FS249">
        <v>57.34813041458242</v>
      </c>
    </row>
    <row r="250" spans="1:175">
      <c r="A250" s="2">
        <v>45111</v>
      </c>
      <c r="B250">
        <v>924.2676285466338</v>
      </c>
      <c r="C250">
        <v>0.02172272839092337</v>
      </c>
      <c r="DR250" s="2">
        <v>45111</v>
      </c>
      <c r="DS250">
        <v>44.674717269626</v>
      </c>
      <c r="DT250">
        <v>436.7552957676059</v>
      </c>
      <c r="DU250">
        <v>152.3581548118879</v>
      </c>
      <c r="DV250">
        <v>134.2069483088687</v>
      </c>
      <c r="DW250">
        <v>13295.13065860912</v>
      </c>
      <c r="DX250">
        <v>6.431064597117467</v>
      </c>
      <c r="DY250">
        <v>2.333980828946692</v>
      </c>
      <c r="DZ250">
        <v>67.40425450643556</v>
      </c>
      <c r="EA250">
        <v>36.70297546918646</v>
      </c>
      <c r="EB250">
        <v>2.111439621882987</v>
      </c>
      <c r="EC250">
        <v>8.83418418981684</v>
      </c>
      <c r="ED250">
        <v>73.73722024794209</v>
      </c>
      <c r="EE250">
        <v>208.7659059838512</v>
      </c>
      <c r="EF250">
        <v>0.1890646404353573</v>
      </c>
      <c r="EG250">
        <v>17.8047904228646</v>
      </c>
      <c r="EH250">
        <v>4.203586800749419</v>
      </c>
      <c r="EI250">
        <v>84.65547120578077</v>
      </c>
      <c r="EJ250">
        <v>4.750893993792094</v>
      </c>
      <c r="EK250">
        <v>0.7070351237846585</v>
      </c>
      <c r="EL250">
        <v>43.36369015950442</v>
      </c>
      <c r="EM250">
        <v>1.594815708489544</v>
      </c>
      <c r="EN250">
        <v>2.361250265648998</v>
      </c>
      <c r="EO250">
        <v>17.93362755519139</v>
      </c>
      <c r="EP250">
        <v>28.9865736532848</v>
      </c>
      <c r="EQ250">
        <v>13.59024154713243</v>
      </c>
      <c r="ER250">
        <v>2.099745221493007</v>
      </c>
      <c r="ES250">
        <v>407.5236943175468</v>
      </c>
      <c r="ET250">
        <v>96.73855522488556</v>
      </c>
      <c r="EU250">
        <v>1.072236581750664</v>
      </c>
      <c r="EV250">
        <v>4.842614883249654</v>
      </c>
      <c r="EW250">
        <v>153.0696824213935</v>
      </c>
      <c r="EX250">
        <v>10.33087736310696</v>
      </c>
      <c r="EY250">
        <v>0.1399349577180377</v>
      </c>
      <c r="EZ250">
        <v>32.90106083784834</v>
      </c>
      <c r="FA250">
        <v>0.02228809030311771</v>
      </c>
      <c r="FB250">
        <v>10.4569814717532</v>
      </c>
      <c r="FC250">
        <v>438.2810926620272</v>
      </c>
      <c r="FD250">
        <v>18.76941482247849</v>
      </c>
      <c r="FE250">
        <v>1131.913885300924</v>
      </c>
      <c r="FF250">
        <v>0.2971834435397555</v>
      </c>
      <c r="FG250">
        <v>28.86331748163463</v>
      </c>
      <c r="FH250">
        <v>5373.985152517222</v>
      </c>
      <c r="FI250">
        <v>206.2281759936619</v>
      </c>
      <c r="FJ250">
        <v>0.4280057580725721</v>
      </c>
      <c r="FK250">
        <v>13.66184184550865</v>
      </c>
      <c r="FL250">
        <v>27.92054593691489</v>
      </c>
      <c r="FM250">
        <v>4.471315780004318</v>
      </c>
      <c r="FN250">
        <v>17.8237869309572</v>
      </c>
      <c r="FO250">
        <v>568.1532936932613</v>
      </c>
      <c r="FP250">
        <v>820.3754413123636</v>
      </c>
      <c r="FQ250">
        <v>68.94878372056243</v>
      </c>
      <c r="FR250">
        <v>66.73961445866735</v>
      </c>
      <c r="FS250">
        <v>57.46126526343068</v>
      </c>
    </row>
    <row r="251" spans="1:175">
      <c r="A251" s="2">
        <v>45112</v>
      </c>
      <c r="B251">
        <v>912.803366653702</v>
      </c>
      <c r="C251">
        <v>-0.01240361724120831</v>
      </c>
      <c r="DR251" s="2">
        <v>45112</v>
      </c>
      <c r="DS251">
        <v>45.75115541081509</v>
      </c>
      <c r="DT251">
        <v>448.9041557201812</v>
      </c>
      <c r="DU251">
        <v>148.3486605926134</v>
      </c>
      <c r="DV251">
        <v>134.5762900293491</v>
      </c>
      <c r="DW251">
        <v>13314.99142465473</v>
      </c>
      <c r="DX251">
        <v>6.476574141911046</v>
      </c>
      <c r="DY251">
        <v>2.354631885882551</v>
      </c>
      <c r="DZ251">
        <v>66.67883980556495</v>
      </c>
      <c r="EA251">
        <v>38.1840165839277</v>
      </c>
      <c r="EB251">
        <v>2.126676665162255</v>
      </c>
      <c r="EC251">
        <v>8.808924858860857</v>
      </c>
      <c r="ED251">
        <v>71.99302263391449</v>
      </c>
      <c r="EE251">
        <v>206.2204007577269</v>
      </c>
      <c r="EF251">
        <v>0.1892679868991013</v>
      </c>
      <c r="EG251">
        <v>17.02623375280665</v>
      </c>
      <c r="EH251">
        <v>3.947478952517148</v>
      </c>
      <c r="EI251">
        <v>85.2355024947458</v>
      </c>
      <c r="EJ251">
        <v>4.735483494740894</v>
      </c>
      <c r="EK251">
        <v>0.698629975832082</v>
      </c>
      <c r="EL251">
        <v>43.1641745137206</v>
      </c>
      <c r="EM251">
        <v>1.590972360801808</v>
      </c>
      <c r="EN251">
        <v>2.417092107609388</v>
      </c>
      <c r="EO251">
        <v>19.08635988189573</v>
      </c>
      <c r="EP251">
        <v>28.75563123085427</v>
      </c>
      <c r="EQ251">
        <v>13.87973625271458</v>
      </c>
      <c r="ER251">
        <v>2.05544732361755</v>
      </c>
      <c r="ES251">
        <v>409.0727995102016</v>
      </c>
      <c r="ET251">
        <v>101.0766814239637</v>
      </c>
      <c r="EU251">
        <v>1.058646539245903</v>
      </c>
      <c r="EV251">
        <v>4.885235137464515</v>
      </c>
      <c r="EW251">
        <v>149.3791791577847</v>
      </c>
      <c r="EX251">
        <v>10.18442933366251</v>
      </c>
      <c r="EY251">
        <v>0.1402117397761094</v>
      </c>
      <c r="EZ251">
        <v>33.11504485363728</v>
      </c>
      <c r="FA251">
        <v>0.02182802126039463</v>
      </c>
      <c r="FB251">
        <v>10.68516495376417</v>
      </c>
      <c r="FC251">
        <v>447.6029263779097</v>
      </c>
      <c r="FD251">
        <v>18.68630333671928</v>
      </c>
      <c r="FE251">
        <v>1121.228687298939</v>
      </c>
      <c r="FF251">
        <v>0.2989784524919248</v>
      </c>
      <c r="FG251">
        <v>29.0758108370503</v>
      </c>
      <c r="FH251">
        <v>5366.905668526178</v>
      </c>
      <c r="FI251">
        <v>205.2523353026663</v>
      </c>
      <c r="FJ251">
        <v>0.426826580040325</v>
      </c>
      <c r="FK251">
        <v>13.97131395861096</v>
      </c>
      <c r="FL251">
        <v>28.09760338335584</v>
      </c>
      <c r="FM251">
        <v>4.463474698264528</v>
      </c>
      <c r="FN251">
        <v>17.72972866734845</v>
      </c>
      <c r="FO251">
        <v>562.2608280841556</v>
      </c>
      <c r="FP251">
        <v>830.4059260452057</v>
      </c>
      <c r="FQ251">
        <v>68.17503512125054</v>
      </c>
      <c r="FR251">
        <v>67.55404281884336</v>
      </c>
      <c r="FS251">
        <v>57.27454374750121</v>
      </c>
    </row>
    <row r="252" spans="1:175">
      <c r="A252" s="2">
        <v>45113</v>
      </c>
      <c r="B252">
        <v>890.1287253752207</v>
      </c>
      <c r="C252">
        <v>-0.02484066350632075</v>
      </c>
      <c r="DR252" s="2">
        <v>45113</v>
      </c>
      <c r="DS252">
        <v>46.46566151439522</v>
      </c>
      <c r="DT252">
        <v>459.826786196583</v>
      </c>
      <c r="DU252">
        <v>147.8882173094543</v>
      </c>
      <c r="DV252">
        <v>134.3174072740824</v>
      </c>
      <c r="DW252">
        <v>12997.83871588003</v>
      </c>
      <c r="DX252">
        <v>6.54622804486626</v>
      </c>
      <c r="DY252">
        <v>2.37135332567163</v>
      </c>
      <c r="DZ252">
        <v>67.30112857864108</v>
      </c>
      <c r="EA252">
        <v>36.82810665059186</v>
      </c>
      <c r="EB252">
        <v>2.15154233840709</v>
      </c>
      <c r="EC252">
        <v>8.902001272542236</v>
      </c>
      <c r="ED252">
        <v>72.67741939127833</v>
      </c>
      <c r="EE252">
        <v>206.8542528287181</v>
      </c>
      <c r="EF252">
        <v>0.1943381503552216</v>
      </c>
      <c r="EG252">
        <v>17.1468712849343</v>
      </c>
      <c r="EH252">
        <v>3.866969982536375</v>
      </c>
      <c r="EI252">
        <v>85.20105468138983</v>
      </c>
      <c r="EJ252">
        <v>4.767222347075164</v>
      </c>
      <c r="EK252">
        <v>0.7041170474883478</v>
      </c>
      <c r="EL252">
        <v>42.70917852032868</v>
      </c>
      <c r="EM252">
        <v>1.625796908441149</v>
      </c>
      <c r="EN252">
        <v>2.334231155731601</v>
      </c>
      <c r="EO252">
        <v>19.48339259474328</v>
      </c>
      <c r="EP252">
        <v>29.67663700042424</v>
      </c>
      <c r="EQ252">
        <v>12.93859366485844</v>
      </c>
      <c r="ER252">
        <v>2.07206710002004</v>
      </c>
      <c r="ES252">
        <v>416.8069942576585</v>
      </c>
      <c r="ET252">
        <v>105.3023263572223</v>
      </c>
      <c r="EU252">
        <v>1.07629884911953</v>
      </c>
      <c r="EV252">
        <v>4.985637957637597</v>
      </c>
      <c r="EW252">
        <v>154.2903591459721</v>
      </c>
      <c r="EX252">
        <v>10.41632304789917</v>
      </c>
      <c r="EY252">
        <v>0.1400878651095179</v>
      </c>
      <c r="EZ252">
        <v>33.36760068347992</v>
      </c>
      <c r="FA252">
        <v>0.02289251591309105</v>
      </c>
      <c r="FB252">
        <v>10.79219687008907</v>
      </c>
      <c r="FC252">
        <v>452.7975977886642</v>
      </c>
      <c r="FD252">
        <v>19.30200189518322</v>
      </c>
      <c r="FE252">
        <v>1106.806312621241</v>
      </c>
      <c r="FF252">
        <v>0.2991778744732793</v>
      </c>
      <c r="FG252">
        <v>28.92903345845027</v>
      </c>
      <c r="FH252">
        <v>5300.65887537983</v>
      </c>
      <c r="FI252">
        <v>209.4796270757211</v>
      </c>
      <c r="FJ252">
        <v>0.4207738022155253</v>
      </c>
      <c r="FK252">
        <v>13.93296591309949</v>
      </c>
      <c r="FL252">
        <v>28.27696593083446</v>
      </c>
      <c r="FM252">
        <v>4.497150880625219</v>
      </c>
      <c r="FN252">
        <v>17.73599422054578</v>
      </c>
      <c r="FO252">
        <v>548.6221450560777</v>
      </c>
      <c r="FP252">
        <v>839.1058640203267</v>
      </c>
      <c r="FQ252">
        <v>67.91556099305254</v>
      </c>
      <c r="FR252">
        <v>69.50468588596502</v>
      </c>
      <c r="FS252">
        <v>53.85104591468452</v>
      </c>
    </row>
    <row r="253" spans="1:175">
      <c r="A253" s="2">
        <v>45114</v>
      </c>
      <c r="B253">
        <v>864.1677505397782</v>
      </c>
      <c r="C253">
        <v>-0.02916541629919767</v>
      </c>
      <c r="DR253" s="2">
        <v>45114</v>
      </c>
      <c r="DS253">
        <v>46.85606918799241</v>
      </c>
      <c r="DT253">
        <v>442.7781771962378</v>
      </c>
      <c r="DU253">
        <v>146.6920250425043</v>
      </c>
      <c r="DV253">
        <v>137.0236622011444</v>
      </c>
      <c r="DW253">
        <v>13093.10438768055</v>
      </c>
      <c r="DX253">
        <v>6.861698156375216</v>
      </c>
      <c r="DY253">
        <v>2.343298330539631</v>
      </c>
      <c r="DZ253">
        <v>67.27264560877221</v>
      </c>
      <c r="EA253">
        <v>36.84390466159442</v>
      </c>
      <c r="EB253">
        <v>2.13720149910267</v>
      </c>
      <c r="EC253">
        <v>8.96375707577298</v>
      </c>
      <c r="ED253">
        <v>74.05813192383734</v>
      </c>
      <c r="EE253">
        <v>207.4161989248691</v>
      </c>
      <c r="EF253">
        <v>0.1977745302431275</v>
      </c>
      <c r="EG253">
        <v>17.89040076634651</v>
      </c>
      <c r="EH253">
        <v>3.894775710585997</v>
      </c>
      <c r="EI253">
        <v>84.83112692826539</v>
      </c>
      <c r="EJ253">
        <v>4.837194319207983</v>
      </c>
      <c r="EK253">
        <v>0.7086980725825038</v>
      </c>
      <c r="EL253">
        <v>43.6642658430979</v>
      </c>
      <c r="EM253">
        <v>1.538598760702733</v>
      </c>
      <c r="EN253">
        <v>2.406420007863126</v>
      </c>
      <c r="EO253">
        <v>18.60488599577625</v>
      </c>
      <c r="EP253">
        <v>31.96056479630678</v>
      </c>
      <c r="EQ253">
        <v>12.94403977440834</v>
      </c>
      <c r="ER253">
        <v>1.989239930316181</v>
      </c>
      <c r="ES253">
        <v>417.8506891480004</v>
      </c>
      <c r="ET253">
        <v>104.9496228211655</v>
      </c>
      <c r="EU253">
        <v>1.095478986131362</v>
      </c>
      <c r="EV253">
        <v>5.183964754421877</v>
      </c>
      <c r="EW253">
        <v>154.8800313242585</v>
      </c>
      <c r="EX253">
        <v>10.53631366034041</v>
      </c>
      <c r="EY253">
        <v>0.1457281824914002</v>
      </c>
      <c r="EZ253">
        <v>33.40801811822367</v>
      </c>
      <c r="FA253">
        <v>0.02099071586412994</v>
      </c>
      <c r="FB253">
        <v>10.78507628677221</v>
      </c>
      <c r="FC253">
        <v>456.0508165282365</v>
      </c>
      <c r="FD253">
        <v>19.37190058848435</v>
      </c>
      <c r="FE253">
        <v>1120.489390158154</v>
      </c>
      <c r="FF253">
        <v>0.2970998475764777</v>
      </c>
      <c r="FG253">
        <v>28.39402397154276</v>
      </c>
      <c r="FH253">
        <v>5254.49744951567</v>
      </c>
      <c r="FI253">
        <v>210.8906665034754</v>
      </c>
      <c r="FJ253">
        <v>0.4227504207142357</v>
      </c>
      <c r="FK253">
        <v>14.00971910263307</v>
      </c>
      <c r="FL253">
        <v>28.34801165512388</v>
      </c>
      <c r="FM253">
        <v>4.465415080985934</v>
      </c>
      <c r="FN253">
        <v>18.02541528415177</v>
      </c>
      <c r="FO253">
        <v>531.3261819142124</v>
      </c>
      <c r="FP253">
        <v>849.67595138107</v>
      </c>
      <c r="FQ253">
        <v>67.83059818659947</v>
      </c>
      <c r="FR253">
        <v>71.76518060958789</v>
      </c>
      <c r="FS253">
        <v>56.78908946620731</v>
      </c>
    </row>
    <row r="254" spans="1:175">
      <c r="A254" s="2">
        <v>45115</v>
      </c>
      <c r="B254">
        <v>866.3934755313267</v>
      </c>
      <c r="C254">
        <v>0.002575570530326088</v>
      </c>
      <c r="DR254" s="2">
        <v>45115</v>
      </c>
      <c r="DS254">
        <v>46.15170518058649</v>
      </c>
      <c r="DT254">
        <v>447.6566448663167</v>
      </c>
      <c r="DU254">
        <v>147.383399503674</v>
      </c>
      <c r="DV254">
        <v>139.5282627673162</v>
      </c>
      <c r="DW254">
        <v>12940.82227458715</v>
      </c>
      <c r="DX254">
        <v>6.953185198270508</v>
      </c>
      <c r="DY254">
        <v>2.367709306378572</v>
      </c>
      <c r="DZ254">
        <v>66.3423624091425</v>
      </c>
      <c r="EA254">
        <v>35.46020604821067</v>
      </c>
      <c r="EB254">
        <v>2.095589391735234</v>
      </c>
      <c r="EC254">
        <v>8.98917378858415</v>
      </c>
      <c r="ED254">
        <v>74.54479847068171</v>
      </c>
      <c r="EE254">
        <v>203.185458956272</v>
      </c>
      <c r="EF254">
        <v>0.2021051852457391</v>
      </c>
      <c r="EG254">
        <v>16.5886887330313</v>
      </c>
      <c r="EH254">
        <v>3.783276913030647</v>
      </c>
      <c r="EI254">
        <v>85.8553384382143</v>
      </c>
      <c r="EJ254">
        <v>4.698087778240178</v>
      </c>
      <c r="EK254">
        <v>0.697062462395189</v>
      </c>
      <c r="EL254">
        <v>43.90259641421633</v>
      </c>
      <c r="EM254">
        <v>1.505403293446352</v>
      </c>
      <c r="EN254">
        <v>2.380201831311913</v>
      </c>
      <c r="EO254">
        <v>19.01256585568636</v>
      </c>
      <c r="EP254">
        <v>32.3095239199268</v>
      </c>
      <c r="EQ254">
        <v>13.22143775313654</v>
      </c>
      <c r="ER254">
        <v>1.99834397871855</v>
      </c>
      <c r="ES254">
        <v>407.7863829486345</v>
      </c>
      <c r="ET254">
        <v>105.8634734274844</v>
      </c>
      <c r="EU254">
        <v>1.088271414165336</v>
      </c>
      <c r="EV254">
        <v>5.188882774146232</v>
      </c>
      <c r="EW254">
        <v>153.6941544154174</v>
      </c>
      <c r="EX254">
        <v>10.52561852989473</v>
      </c>
      <c r="EY254">
        <v>0.1425574627231034</v>
      </c>
      <c r="EZ254">
        <v>32.82965834442216</v>
      </c>
      <c r="FA254">
        <v>0.02179119678983953</v>
      </c>
      <c r="FB254">
        <v>10.68638113992584</v>
      </c>
      <c r="FC254">
        <v>464.0989872223197</v>
      </c>
      <c r="FD254">
        <v>19.19524166645561</v>
      </c>
      <c r="FE254">
        <v>1201.697680898151</v>
      </c>
      <c r="FF254">
        <v>0.2946407004345494</v>
      </c>
      <c r="FG254">
        <v>28.94822452200603</v>
      </c>
      <c r="FH254">
        <v>5311.781264690379</v>
      </c>
      <c r="FI254">
        <v>211.4230666700271</v>
      </c>
      <c r="FJ254">
        <v>0.4315343131315073</v>
      </c>
      <c r="FK254">
        <v>13.88850749525219</v>
      </c>
      <c r="FL254">
        <v>28.01750597439596</v>
      </c>
      <c r="FM254">
        <v>4.408159207197627</v>
      </c>
      <c r="FN254">
        <v>18.07028869240333</v>
      </c>
      <c r="FO254">
        <v>522.309559806917</v>
      </c>
      <c r="FP254">
        <v>842.3441340054985</v>
      </c>
      <c r="FQ254">
        <v>67.48241882530027</v>
      </c>
      <c r="FR254">
        <v>72.18773171197914</v>
      </c>
      <c r="FS254">
        <v>55.95165807102619</v>
      </c>
    </row>
    <row r="255" spans="1:175">
      <c r="A255" s="2">
        <v>45116</v>
      </c>
      <c r="B255">
        <v>869.5947848996456</v>
      </c>
      <c r="C255">
        <v>0.00369498323652051</v>
      </c>
      <c r="DR255" s="2">
        <v>45116</v>
      </c>
      <c r="DS255">
        <v>46.66534631858918</v>
      </c>
      <c r="DT255">
        <v>442.2610949486544</v>
      </c>
      <c r="DU255">
        <v>141.9197057579442</v>
      </c>
      <c r="DV255">
        <v>142.9619849830967</v>
      </c>
      <c r="DW255">
        <v>13043.23832306895</v>
      </c>
      <c r="DX255">
        <v>6.66575379223916</v>
      </c>
      <c r="DY255">
        <v>2.366418419858221</v>
      </c>
      <c r="DZ255">
        <v>66.22970939133204</v>
      </c>
      <c r="EA255">
        <v>35.7723145090313</v>
      </c>
      <c r="EB255">
        <v>2.141994926041234</v>
      </c>
      <c r="EC255">
        <v>9.000809728425695</v>
      </c>
      <c r="ED255">
        <v>75.05142279905034</v>
      </c>
      <c r="EE255">
        <v>204.4351454503098</v>
      </c>
      <c r="EF255">
        <v>0.2105010384185201</v>
      </c>
      <c r="EG255">
        <v>16.8533422264695</v>
      </c>
      <c r="EH255">
        <v>3.828365572720198</v>
      </c>
      <c r="EI255">
        <v>86.70892473674829</v>
      </c>
      <c r="EJ255">
        <v>4.775000839609751</v>
      </c>
      <c r="EK255">
        <v>0.7011881311334183</v>
      </c>
      <c r="EL255">
        <v>43.83317475478111</v>
      </c>
      <c r="EM255">
        <v>1.522340461211406</v>
      </c>
      <c r="EN255">
        <v>2.421001714367945</v>
      </c>
      <c r="EO255">
        <v>19.40081998647511</v>
      </c>
      <c r="EP255">
        <v>31.54241278112953</v>
      </c>
      <c r="EQ255">
        <v>12.65791429611959</v>
      </c>
      <c r="ER255">
        <v>2.000503226653099</v>
      </c>
      <c r="ES255">
        <v>410.6773374243291</v>
      </c>
      <c r="ET255">
        <v>105.6656150464388</v>
      </c>
      <c r="EU255">
        <v>1.078655384830179</v>
      </c>
      <c r="EV255">
        <v>5.150187219204586</v>
      </c>
      <c r="EW255">
        <v>150.8251364446344</v>
      </c>
      <c r="EX255">
        <v>10.65878044972248</v>
      </c>
      <c r="EY255">
        <v>0.1435944739487889</v>
      </c>
      <c r="EZ255">
        <v>32.51586535041672</v>
      </c>
      <c r="FA255">
        <v>0.02202668818032881</v>
      </c>
      <c r="FB255">
        <v>10.33598816845345</v>
      </c>
      <c r="FC255">
        <v>456.8525488155369</v>
      </c>
      <c r="FD255">
        <v>19.39951844844096</v>
      </c>
      <c r="FE255">
        <v>1166.41098224616</v>
      </c>
      <c r="FF255">
        <v>0.2952699304342257</v>
      </c>
      <c r="FG255">
        <v>29.28655838350998</v>
      </c>
      <c r="FH255">
        <v>5305.241000954405</v>
      </c>
      <c r="FI255">
        <v>212.9594171239208</v>
      </c>
      <c r="FJ255">
        <v>0.4344427501109016</v>
      </c>
      <c r="FK255">
        <v>14.02738525600435</v>
      </c>
      <c r="FL255">
        <v>28.37920311237067</v>
      </c>
      <c r="FM255">
        <v>4.458750280279241</v>
      </c>
      <c r="FN255">
        <v>18.5378896391633</v>
      </c>
      <c r="FO255">
        <v>516.2996105636622</v>
      </c>
      <c r="FP255">
        <v>839.0438395371837</v>
      </c>
      <c r="FQ255">
        <v>67.45439711525235</v>
      </c>
      <c r="FR255">
        <v>71.92856627686969</v>
      </c>
      <c r="FS255">
        <v>57.9405255576475</v>
      </c>
    </row>
    <row r="256" spans="1:175">
      <c r="A256" s="2">
        <v>45117</v>
      </c>
      <c r="B256">
        <v>865.0990062357139</v>
      </c>
      <c r="C256">
        <v>-0.005169969670931862</v>
      </c>
      <c r="DR256" s="2">
        <v>45117</v>
      </c>
      <c r="DS256">
        <v>47.24021981238811</v>
      </c>
      <c r="DT256">
        <v>458.8423541397918</v>
      </c>
      <c r="DU256">
        <v>133.0241707392904</v>
      </c>
      <c r="DV256">
        <v>144.932813059331</v>
      </c>
      <c r="DW256">
        <v>12239.32423235204</v>
      </c>
      <c r="DX256">
        <v>6.703625013516041</v>
      </c>
      <c r="DY256">
        <v>2.217950705445637</v>
      </c>
      <c r="DZ256">
        <v>69.45303585837502</v>
      </c>
      <c r="EA256">
        <v>35.66836377956076</v>
      </c>
      <c r="EB256">
        <v>2.22854106544745</v>
      </c>
      <c r="EC256">
        <v>9.239234753513342</v>
      </c>
      <c r="ED256">
        <v>76.82867106216551</v>
      </c>
      <c r="EE256">
        <v>209.9246232080356</v>
      </c>
      <c r="EF256">
        <v>0.1889185164496321</v>
      </c>
      <c r="EG256">
        <v>16.42167093908519</v>
      </c>
      <c r="EH256">
        <v>3.874782956633291</v>
      </c>
      <c r="EI256">
        <v>86.23643009050774</v>
      </c>
      <c r="EJ256">
        <v>4.855700705130681</v>
      </c>
      <c r="EK256">
        <v>0.6975479128122603</v>
      </c>
      <c r="EL256">
        <v>45.52653447295154</v>
      </c>
      <c r="EM256">
        <v>1.563102791343644</v>
      </c>
      <c r="EN256">
        <v>2.303734114073465</v>
      </c>
      <c r="EO256">
        <v>19.58250442242174</v>
      </c>
      <c r="EP256">
        <v>32.298757168247</v>
      </c>
      <c r="EQ256">
        <v>14.04443031009885</v>
      </c>
      <c r="ER256">
        <v>1.997134455306417</v>
      </c>
      <c r="ES256">
        <v>414.3005349669787</v>
      </c>
      <c r="ET256">
        <v>103.9500676110038</v>
      </c>
      <c r="EU256">
        <v>1.056282424105395</v>
      </c>
      <c r="EV256">
        <v>5.159574944812472</v>
      </c>
      <c r="EW256">
        <v>144.3592366429369</v>
      </c>
      <c r="EX256">
        <v>10.65316700340274</v>
      </c>
      <c r="EY256">
        <v>0.1472059314681301</v>
      </c>
      <c r="EZ256">
        <v>33.61699327440706</v>
      </c>
      <c r="FA256">
        <v>0.02119717370348115</v>
      </c>
      <c r="FB256">
        <v>10.69086487413921</v>
      </c>
      <c r="FC256">
        <v>431.1401137155347</v>
      </c>
      <c r="FD256">
        <v>20.78542310626401</v>
      </c>
      <c r="FE256">
        <v>1139.107868945302</v>
      </c>
      <c r="FF256">
        <v>0.3023439597118452</v>
      </c>
      <c r="FG256">
        <v>30.18241118767453</v>
      </c>
      <c r="FH256">
        <v>5077.938124399199</v>
      </c>
      <c r="FI256">
        <v>217.2353785554591</v>
      </c>
      <c r="FJ256">
        <v>0.4108968676610703</v>
      </c>
      <c r="FK256">
        <v>14.22633239067478</v>
      </c>
      <c r="FL256">
        <v>28.82993137078457</v>
      </c>
      <c r="FM256">
        <v>4.755220701710416</v>
      </c>
      <c r="FN256">
        <v>18.39955371691119</v>
      </c>
      <c r="FO256">
        <v>558.5661994087544</v>
      </c>
      <c r="FP256">
        <v>878.6119711310864</v>
      </c>
      <c r="FQ256">
        <v>61.81691927714284</v>
      </c>
      <c r="FR256">
        <v>72.61181340409692</v>
      </c>
      <c r="FS256">
        <v>60.0632731221845</v>
      </c>
    </row>
    <row r="257" spans="1:175">
      <c r="A257" s="2">
        <v>45118</v>
      </c>
      <c r="B257">
        <v>864.4181397303292</v>
      </c>
      <c r="C257">
        <v>-0.0007870388250095228</v>
      </c>
      <c r="DR257" s="2">
        <v>45118</v>
      </c>
      <c r="DS257">
        <v>46.88828197397606</v>
      </c>
      <c r="DT257">
        <v>457.8978196884598</v>
      </c>
      <c r="DU257">
        <v>134.3619134960026</v>
      </c>
      <c r="DV257">
        <v>144.9132573516549</v>
      </c>
      <c r="DW257">
        <v>12232.90187370581</v>
      </c>
      <c r="DX257">
        <v>6.920231893253955</v>
      </c>
      <c r="DY257">
        <v>2.26111789605489</v>
      </c>
      <c r="DZ257">
        <v>69.32297875932588</v>
      </c>
      <c r="EA257">
        <v>36.16609568280674</v>
      </c>
      <c r="EB257">
        <v>2.227830279139839</v>
      </c>
      <c r="EC257">
        <v>9.003571909365014</v>
      </c>
      <c r="ED257">
        <v>76.09007131990742</v>
      </c>
      <c r="EE257">
        <v>209.2098763105124</v>
      </c>
      <c r="EF257">
        <v>0.1921934144039117</v>
      </c>
      <c r="EG257">
        <v>16.17844650184054</v>
      </c>
      <c r="EH257">
        <v>3.85590735488483</v>
      </c>
      <c r="EI257">
        <v>84.96233683195544</v>
      </c>
      <c r="EJ257">
        <v>4.798538586189331</v>
      </c>
      <c r="EK257">
        <v>0.6848259387190576</v>
      </c>
      <c r="EL257">
        <v>45.52781423532024</v>
      </c>
      <c r="EM257">
        <v>1.539706403379572</v>
      </c>
      <c r="EN257">
        <v>2.311419932498529</v>
      </c>
      <c r="EO257">
        <v>19.74157114064151</v>
      </c>
      <c r="EP257">
        <v>31.73356056336686</v>
      </c>
      <c r="EQ257">
        <v>14.75155938829205</v>
      </c>
      <c r="ER257">
        <v>2.006513846773476</v>
      </c>
      <c r="ES257">
        <v>410.0137523528283</v>
      </c>
      <c r="ET257">
        <v>105.1503859689359</v>
      </c>
      <c r="EU257">
        <v>1.066852403679331</v>
      </c>
      <c r="EV257">
        <v>5.063470438615048</v>
      </c>
      <c r="EW257">
        <v>141.7049447136413</v>
      </c>
      <c r="EX257">
        <v>10.53004794012072</v>
      </c>
      <c r="EY257">
        <v>0.1450237154313199</v>
      </c>
      <c r="EZ257">
        <v>33.24106607028961</v>
      </c>
      <c r="FA257">
        <v>0.02237914736287246</v>
      </c>
      <c r="FB257">
        <v>10.63807993644156</v>
      </c>
      <c r="FC257">
        <v>432.7830146899023</v>
      </c>
      <c r="FD257">
        <v>20.93708163518701</v>
      </c>
      <c r="FE257">
        <v>1114.777094031988</v>
      </c>
      <c r="FF257">
        <v>0.3041303178395353</v>
      </c>
      <c r="FG257">
        <v>29.7903174461837</v>
      </c>
      <c r="FH257">
        <v>5262.160165447861</v>
      </c>
      <c r="FI257">
        <v>211.6472402639804</v>
      </c>
      <c r="FJ257">
        <v>0.4155971420286197</v>
      </c>
      <c r="FK257">
        <v>13.99338280310326</v>
      </c>
      <c r="FL257">
        <v>28.48290837633226</v>
      </c>
      <c r="FM257">
        <v>4.825795672811716</v>
      </c>
      <c r="FN257">
        <v>18.41089695349133</v>
      </c>
      <c r="FO257">
        <v>557.0922699323831</v>
      </c>
      <c r="FP257">
        <v>875.5128094903388</v>
      </c>
      <c r="FQ257">
        <v>60.57844674084312</v>
      </c>
      <c r="FR257">
        <v>72.87107226746359</v>
      </c>
      <c r="FS257">
        <v>59.60563047688498</v>
      </c>
    </row>
    <row r="258" spans="1:175">
      <c r="A258" s="2">
        <v>45119</v>
      </c>
      <c r="B258">
        <v>873.8188762459795</v>
      </c>
      <c r="C258">
        <v>0.01087521892886589</v>
      </c>
      <c r="DR258" s="2">
        <v>45119</v>
      </c>
      <c r="DS258">
        <v>46.06773376441065</v>
      </c>
      <c r="DT258">
        <v>471.458093278097</v>
      </c>
      <c r="DU258">
        <v>135.2865446298758</v>
      </c>
      <c r="DV258">
        <v>145.6896247951988</v>
      </c>
      <c r="DW258">
        <v>12306.34209978389</v>
      </c>
      <c r="DX258">
        <v>7.022627103079272</v>
      </c>
      <c r="DY258">
        <v>2.298278758625039</v>
      </c>
      <c r="DZ258">
        <v>69.91257338273248</v>
      </c>
      <c r="EA258">
        <v>35.33002627854789</v>
      </c>
      <c r="EB258">
        <v>2.20334651215303</v>
      </c>
      <c r="EC258">
        <v>9.198973384398835</v>
      </c>
      <c r="ED258">
        <v>75.11900459277724</v>
      </c>
      <c r="EE258">
        <v>208.3364641545144</v>
      </c>
      <c r="EF258">
        <v>0.1742958371297061</v>
      </c>
      <c r="EG258">
        <v>16.6237720488875</v>
      </c>
      <c r="EH258">
        <v>3.902726113878693</v>
      </c>
      <c r="EI258">
        <v>86.07316549390501</v>
      </c>
      <c r="EJ258">
        <v>4.801350690536818</v>
      </c>
      <c r="EK258">
        <v>0.6860309285151299</v>
      </c>
      <c r="EL258">
        <v>44.69073273241327</v>
      </c>
      <c r="EM258">
        <v>1.537891582250698</v>
      </c>
      <c r="EN258">
        <v>2.349817460965356</v>
      </c>
      <c r="EO258">
        <v>19.93077584198251</v>
      </c>
      <c r="EP258">
        <v>32.13035835382426</v>
      </c>
      <c r="EQ258">
        <v>12.82143560079021</v>
      </c>
      <c r="ER258">
        <v>2.026526137647608</v>
      </c>
      <c r="ES258">
        <v>408.1946304985765</v>
      </c>
      <c r="ET258">
        <v>106.3524149562729</v>
      </c>
      <c r="EU258">
        <v>1.091213383118774</v>
      </c>
      <c r="EV258">
        <v>5.233602347734745</v>
      </c>
      <c r="EW258">
        <v>143.6811705773807</v>
      </c>
      <c r="EX258">
        <v>9.737853131066522</v>
      </c>
      <c r="EY258">
        <v>0.1464162241104129</v>
      </c>
      <c r="EZ258">
        <v>32.93596566718558</v>
      </c>
      <c r="FA258">
        <v>0.02267067903847939</v>
      </c>
      <c r="FB258">
        <v>10.76196862245552</v>
      </c>
      <c r="FC258">
        <v>443.9602588838893</v>
      </c>
      <c r="FD258">
        <v>20.82962727817544</v>
      </c>
      <c r="FE258">
        <v>1161.669556090706</v>
      </c>
      <c r="FF258">
        <v>0.3061269705086814</v>
      </c>
      <c r="FG258">
        <v>28.03181934798731</v>
      </c>
      <c r="FH258">
        <v>5435.587213407122</v>
      </c>
      <c r="FI258">
        <v>213.8103315528909</v>
      </c>
      <c r="FJ258">
        <v>0.4129389035060776</v>
      </c>
      <c r="FK258">
        <v>14.4596867183114</v>
      </c>
      <c r="FL258">
        <v>28.28424161915052</v>
      </c>
      <c r="FM258">
        <v>4.899599633820352</v>
      </c>
      <c r="FN258">
        <v>18.49347795181136</v>
      </c>
      <c r="FO258">
        <v>564.9752983144982</v>
      </c>
      <c r="FP258">
        <v>876.5580531131407</v>
      </c>
      <c r="FQ258">
        <v>61.39951938908382</v>
      </c>
      <c r="FR258">
        <v>71.21221682559838</v>
      </c>
      <c r="FS258">
        <v>58.29476050487082</v>
      </c>
    </row>
    <row r="259" spans="1:175">
      <c r="A259" s="2">
        <v>45120</v>
      </c>
      <c r="B259">
        <v>872.8115148407336</v>
      </c>
      <c r="C259">
        <v>-0.001152826326633716</v>
      </c>
      <c r="DR259" s="2">
        <v>45120</v>
      </c>
      <c r="DS259">
        <v>44.55338443963529</v>
      </c>
      <c r="DT259">
        <v>452.5690260964261</v>
      </c>
      <c r="DU259">
        <v>135.8798428976661</v>
      </c>
      <c r="DV259">
        <v>142.4253881564277</v>
      </c>
      <c r="DW259">
        <v>12462.7919434512</v>
      </c>
      <c r="DX259">
        <v>7.15581606845913</v>
      </c>
      <c r="DY259">
        <v>2.329245318451282</v>
      </c>
      <c r="DZ259">
        <v>69.76360760515037</v>
      </c>
      <c r="EA259">
        <v>35.58842497271419</v>
      </c>
      <c r="EB259">
        <v>2.17761875219937</v>
      </c>
      <c r="EC259">
        <v>9.310255833329778</v>
      </c>
      <c r="ED259">
        <v>73.91050134737797</v>
      </c>
      <c r="EE259">
        <v>209.7128988260756</v>
      </c>
      <c r="EF259">
        <v>0.1653173772024109</v>
      </c>
      <c r="EG259">
        <v>16.8143832814768</v>
      </c>
      <c r="EH259">
        <v>3.932186869417795</v>
      </c>
      <c r="EI259">
        <v>86.36889956695455</v>
      </c>
      <c r="EJ259">
        <v>4.872850695244942</v>
      </c>
      <c r="EK259">
        <v>0.6885533342589515</v>
      </c>
      <c r="EL259">
        <v>44.8823860694941</v>
      </c>
      <c r="EM259">
        <v>1.480605769371658</v>
      </c>
      <c r="EN259">
        <v>2.377942408389778</v>
      </c>
      <c r="EO259">
        <v>20.52077413914283</v>
      </c>
      <c r="EP259">
        <v>32.10517937599638</v>
      </c>
      <c r="EQ259">
        <v>13.22585941072507</v>
      </c>
      <c r="ER259">
        <v>2.030777051285215</v>
      </c>
      <c r="ES259">
        <v>417.0183914176408</v>
      </c>
      <c r="ET259">
        <v>103.9308814190076</v>
      </c>
      <c r="EU259">
        <v>1.094155644326303</v>
      </c>
      <c r="EV259">
        <v>5.31634527509657</v>
      </c>
      <c r="EW259">
        <v>144.3650378010706</v>
      </c>
      <c r="EX259">
        <v>8.519818406179001</v>
      </c>
      <c r="EY259">
        <v>0.1470769908368952</v>
      </c>
      <c r="EZ259">
        <v>32.73237819750822</v>
      </c>
      <c r="FA259">
        <v>0.02280976505878671</v>
      </c>
      <c r="FB259">
        <v>10.72919231308246</v>
      </c>
      <c r="FC259">
        <v>441.8636702366308</v>
      </c>
      <c r="FD259">
        <v>21.28083394080625</v>
      </c>
      <c r="FE259">
        <v>1130.40675153659</v>
      </c>
      <c r="FF259">
        <v>0.3098192443507715</v>
      </c>
      <c r="FG259">
        <v>28.28976357423627</v>
      </c>
      <c r="FH259">
        <v>5569.278309421587</v>
      </c>
      <c r="FI259">
        <v>210.4087527255213</v>
      </c>
      <c r="FJ259">
        <v>0.4184207761429362</v>
      </c>
      <c r="FK259">
        <v>14.58191582958553</v>
      </c>
      <c r="FL259">
        <v>28.33004238987311</v>
      </c>
      <c r="FM259">
        <v>4.859602023329394</v>
      </c>
      <c r="FN259">
        <v>18.5702504404416</v>
      </c>
      <c r="FO259">
        <v>560.5055161934408</v>
      </c>
      <c r="FP259">
        <v>867.0417706984841</v>
      </c>
      <c r="FQ259">
        <v>61.98247612238266</v>
      </c>
      <c r="FR259">
        <v>72.61458332874025</v>
      </c>
      <c r="FS259">
        <v>58.38718729331287</v>
      </c>
    </row>
    <row r="260" spans="1:175">
      <c r="A260" s="2">
        <v>45121</v>
      </c>
      <c r="B260">
        <v>946.5277638594102</v>
      </c>
      <c r="C260">
        <v>0.08445838278397155</v>
      </c>
      <c r="DR260" s="2">
        <v>45121</v>
      </c>
      <c r="DS260">
        <v>44.7849796454739</v>
      </c>
      <c r="DT260">
        <v>462.8096217314035</v>
      </c>
      <c r="DU260">
        <v>141.5931356739461</v>
      </c>
      <c r="DV260">
        <v>144.9847652238841</v>
      </c>
      <c r="DW260">
        <v>12585.76146519037</v>
      </c>
      <c r="DX260">
        <v>7.308972673453945</v>
      </c>
      <c r="DY260">
        <v>2.320309328878448</v>
      </c>
      <c r="DZ260">
        <v>69.39010866507084</v>
      </c>
      <c r="EA260">
        <v>36.49615465938093</v>
      </c>
      <c r="EB260">
        <v>2.111228387903513</v>
      </c>
      <c r="EC260">
        <v>9.451561324134618</v>
      </c>
      <c r="ED260">
        <v>74.05521649819946</v>
      </c>
      <c r="EE260">
        <v>206.6249991904077</v>
      </c>
      <c r="EF260">
        <v>0.1802894108064441</v>
      </c>
      <c r="EG260">
        <v>16.93655009236755</v>
      </c>
      <c r="EH260">
        <v>4.040658817414635</v>
      </c>
      <c r="EI260">
        <v>89.94656861494968</v>
      </c>
      <c r="EJ260">
        <v>4.822163380786537</v>
      </c>
      <c r="EK260">
        <v>0.712268924085355</v>
      </c>
      <c r="EL260">
        <v>44.82059570391853</v>
      </c>
      <c r="EM260">
        <v>1.553891781180509</v>
      </c>
      <c r="EN260">
        <v>2.360165103561771</v>
      </c>
      <c r="EO260">
        <v>20.51073835338216</v>
      </c>
      <c r="EP260">
        <v>30.85680879437481</v>
      </c>
      <c r="EQ260">
        <v>14.27958949391243</v>
      </c>
      <c r="ER260">
        <v>2.06380713021847</v>
      </c>
      <c r="ES260">
        <v>417.884322606351</v>
      </c>
      <c r="ET260">
        <v>107.1491227471826</v>
      </c>
      <c r="EU260">
        <v>1.080578013841084</v>
      </c>
      <c r="EV260">
        <v>4.815457842369071</v>
      </c>
      <c r="EW260">
        <v>146.3666252047101</v>
      </c>
      <c r="EX260">
        <v>7.174268118896006</v>
      </c>
      <c r="EY260">
        <v>0.1510653460788146</v>
      </c>
      <c r="EZ260">
        <v>31.75584097796479</v>
      </c>
      <c r="FA260">
        <v>0.02424382227417136</v>
      </c>
      <c r="FB260">
        <v>10.59622014496419</v>
      </c>
      <c r="FC260">
        <v>460.7357938531767</v>
      </c>
      <c r="FD260">
        <v>21.15069354670796</v>
      </c>
      <c r="FE260">
        <v>1234.505567777201</v>
      </c>
      <c r="FF260">
        <v>0.3237583663448445</v>
      </c>
      <c r="FG260">
        <v>30.60987715544552</v>
      </c>
      <c r="FH260">
        <v>5935.842557098207</v>
      </c>
      <c r="FI260">
        <v>212.1200355600267</v>
      </c>
      <c r="FJ260">
        <v>0.4292256207688546</v>
      </c>
      <c r="FK260">
        <v>14.5709694342538</v>
      </c>
      <c r="FL260">
        <v>27.23968649195191</v>
      </c>
      <c r="FM260">
        <v>4.957141815581626</v>
      </c>
      <c r="FN260">
        <v>17.94842851537654</v>
      </c>
      <c r="FO260">
        <v>580.6716708432878</v>
      </c>
      <c r="FP260">
        <v>883.8300539232808</v>
      </c>
      <c r="FQ260">
        <v>38.92189726740857</v>
      </c>
      <c r="FR260">
        <v>73.65616080663746</v>
      </c>
      <c r="FS260">
        <v>58.82917990048414</v>
      </c>
    </row>
    <row r="261" spans="1:175">
      <c r="A261" s="2">
        <v>45122</v>
      </c>
      <c r="B261">
        <v>927.5225997091997</v>
      </c>
      <c r="C261">
        <v>-0.02007882375548942</v>
      </c>
      <c r="DR261" s="2">
        <v>45122</v>
      </c>
      <c r="DS261">
        <v>45.97790708508754</v>
      </c>
      <c r="DT261">
        <v>468.8819978594</v>
      </c>
      <c r="DU261">
        <v>143.6237882015523</v>
      </c>
      <c r="DV261">
        <v>148.9310337792759</v>
      </c>
      <c r="DW261">
        <v>12458.19957315099</v>
      </c>
      <c r="DX261">
        <v>7.014706843447295</v>
      </c>
      <c r="DY261">
        <v>2.299435906171591</v>
      </c>
      <c r="DZ261">
        <v>68.90633561573362</v>
      </c>
      <c r="EA261">
        <v>36.39132432386791</v>
      </c>
      <c r="EB261">
        <v>2.167062818487974</v>
      </c>
      <c r="EC261">
        <v>9.53445444278281</v>
      </c>
      <c r="ED261">
        <v>75.08219779763762</v>
      </c>
      <c r="EE261">
        <v>212.7495419868698</v>
      </c>
      <c r="EF261">
        <v>0.1830143646027921</v>
      </c>
      <c r="EG261">
        <v>17.06874368689702</v>
      </c>
      <c r="EH261">
        <v>4.128730232708265</v>
      </c>
      <c r="EI261">
        <v>91.78754402866946</v>
      </c>
      <c r="EJ261">
        <v>4.543261028827447</v>
      </c>
      <c r="EK261">
        <v>0.7097759706649832</v>
      </c>
      <c r="EL261">
        <v>45.65795830003729</v>
      </c>
      <c r="EM261">
        <v>1.558884633860047</v>
      </c>
      <c r="EN261">
        <v>2.418693000237056</v>
      </c>
      <c r="EO261">
        <v>20.74055384943623</v>
      </c>
      <c r="EP261">
        <v>32.8987217280683</v>
      </c>
      <c r="EQ261">
        <v>13.78487086523031</v>
      </c>
      <c r="ER261">
        <v>2.04830006412962</v>
      </c>
      <c r="ES261">
        <v>423.6467966186373</v>
      </c>
      <c r="ET261">
        <v>107.7638741892979</v>
      </c>
      <c r="EU261">
        <v>0.9931345981475099</v>
      </c>
      <c r="EV261">
        <v>4.549256091865914</v>
      </c>
      <c r="EW261">
        <v>145.7080541709183</v>
      </c>
      <c r="EX261">
        <v>7.653994811122716</v>
      </c>
      <c r="EY261">
        <v>0.1583765481275006</v>
      </c>
      <c r="EZ261">
        <v>33.11267647756118</v>
      </c>
      <c r="FA261">
        <v>0.02536121144635962</v>
      </c>
      <c r="FB261">
        <v>10.14054636648026</v>
      </c>
      <c r="FC261">
        <v>458.2721503985012</v>
      </c>
      <c r="FD261">
        <v>20.480803461442</v>
      </c>
      <c r="FE261">
        <v>1146.396772174154</v>
      </c>
      <c r="FF261">
        <v>0.3240586946657664</v>
      </c>
      <c r="FG261">
        <v>31.29458316967708</v>
      </c>
      <c r="FH261">
        <v>5578.659501967452</v>
      </c>
      <c r="FI261">
        <v>212.1758360491996</v>
      </c>
      <c r="FJ261">
        <v>0.4347978732558725</v>
      </c>
      <c r="FK261">
        <v>14.78624951312134</v>
      </c>
      <c r="FL261">
        <v>28.33860492828591</v>
      </c>
      <c r="FM261">
        <v>3.857919404024522</v>
      </c>
      <c r="FN261">
        <v>18.31645715608785</v>
      </c>
      <c r="FO261">
        <v>581.2777750435963</v>
      </c>
      <c r="FP261">
        <v>897.2627798192624</v>
      </c>
      <c r="FQ261">
        <v>43.05111220106593</v>
      </c>
      <c r="FR261">
        <v>75.23420744818003</v>
      </c>
      <c r="FS261">
        <v>59.69749677049291</v>
      </c>
    </row>
    <row r="262" spans="1:175">
      <c r="A262" s="2">
        <v>45123</v>
      </c>
      <c r="B262">
        <v>932.023252620408</v>
      </c>
      <c r="C262">
        <v>0.004852337735618883</v>
      </c>
      <c r="DR262" s="2">
        <v>45123</v>
      </c>
      <c r="DS262">
        <v>41.96468570881083</v>
      </c>
      <c r="DT262">
        <v>467.1370774647264</v>
      </c>
      <c r="DU262">
        <v>139.2542821201181</v>
      </c>
      <c r="DV262">
        <v>146.9517103459847</v>
      </c>
      <c r="DW262">
        <v>12451.53088470733</v>
      </c>
      <c r="DX262">
        <v>6.980127940760404</v>
      </c>
      <c r="DY262">
        <v>2.32473847306066</v>
      </c>
      <c r="DZ262">
        <v>68.85832892153277</v>
      </c>
      <c r="EA262">
        <v>36.14042258125325</v>
      </c>
      <c r="EB262">
        <v>2.200969653692015</v>
      </c>
      <c r="EC262">
        <v>9.514639361889012</v>
      </c>
      <c r="ED262">
        <v>73.99087564212712</v>
      </c>
      <c r="EE262">
        <v>209.6795823622272</v>
      </c>
      <c r="EF262">
        <v>0.1614494271121154</v>
      </c>
      <c r="EG262">
        <v>17.16238867469495</v>
      </c>
      <c r="EH262">
        <v>4.229185567204016</v>
      </c>
      <c r="EI262">
        <v>91.90755826432978</v>
      </c>
      <c r="EJ262">
        <v>4.628472655667454</v>
      </c>
      <c r="EK262">
        <v>0.7076875781692974</v>
      </c>
      <c r="EL262">
        <v>44.85955840475768</v>
      </c>
      <c r="EM262">
        <v>1.559987600429812</v>
      </c>
      <c r="EN262">
        <v>2.427602815169924</v>
      </c>
      <c r="EO262">
        <v>21.08885608809534</v>
      </c>
      <c r="EP262">
        <v>33.84557068497294</v>
      </c>
      <c r="EQ262">
        <v>13.96528215209641</v>
      </c>
      <c r="ER262">
        <v>2.1098765621633</v>
      </c>
      <c r="ES262">
        <v>417.782492192565</v>
      </c>
      <c r="ET262">
        <v>106.9675767612002</v>
      </c>
      <c r="EU262">
        <v>1.002630678805812</v>
      </c>
      <c r="EV262">
        <v>4.622897164482185</v>
      </c>
      <c r="EW262">
        <v>144.2263286723307</v>
      </c>
      <c r="EX262">
        <v>8.465296628009829</v>
      </c>
      <c r="EY262">
        <v>0.1596312964727226</v>
      </c>
      <c r="EZ262">
        <v>32.91343046683401</v>
      </c>
      <c r="FA262">
        <v>0.02481080601494138</v>
      </c>
      <c r="FB262">
        <v>10.24997226652197</v>
      </c>
      <c r="FC262">
        <v>460.9401522434906</v>
      </c>
      <c r="FD262">
        <v>20.84401050826813</v>
      </c>
      <c r="FE262">
        <v>1137.88412825754</v>
      </c>
      <c r="FF262">
        <v>0.3277648485400587</v>
      </c>
      <c r="FG262">
        <v>32.13430282506408</v>
      </c>
      <c r="FH262">
        <v>5697.69472157351</v>
      </c>
      <c r="FI262">
        <v>213.3303512317201</v>
      </c>
      <c r="FJ262">
        <v>0.4417035957776602</v>
      </c>
      <c r="FK262">
        <v>14.77755538636749</v>
      </c>
      <c r="FL262">
        <v>28.28687268292608</v>
      </c>
      <c r="FM262">
        <v>3.792076309420802</v>
      </c>
      <c r="FN262">
        <v>18.5504485266124</v>
      </c>
      <c r="FO262">
        <v>576.5305890454772</v>
      </c>
      <c r="FP262">
        <v>894.8978377771873</v>
      </c>
      <c r="FQ262">
        <v>43.72658015737396</v>
      </c>
      <c r="FR262">
        <v>74.36200338276758</v>
      </c>
      <c r="FS262">
        <v>58.63100306514986</v>
      </c>
    </row>
    <row r="263" spans="1:175">
      <c r="A263" s="2">
        <v>45124</v>
      </c>
      <c r="B263">
        <v>925.0953401794735</v>
      </c>
      <c r="C263">
        <v>-0.007433196995307201</v>
      </c>
      <c r="DR263" s="2">
        <v>45124</v>
      </c>
      <c r="DS263">
        <v>33.43536553037306</v>
      </c>
      <c r="DT263">
        <v>558.0363844556799</v>
      </c>
      <c r="DU263">
        <v>136.6492005946402</v>
      </c>
      <c r="DV263">
        <v>158.5113192719871</v>
      </c>
      <c r="DW263">
        <v>11261.74991093401</v>
      </c>
      <c r="DX263">
        <v>7.304813208712484</v>
      </c>
      <c r="DY263">
        <v>2.086747132496796</v>
      </c>
      <c r="DZ263">
        <v>73.52237443510819</v>
      </c>
      <c r="EA263">
        <v>31.33844361335266</v>
      </c>
      <c r="EB263">
        <v>2.161965693773261</v>
      </c>
      <c r="EC263">
        <v>9.889710523613916</v>
      </c>
      <c r="ED263">
        <v>74.44732127975682</v>
      </c>
      <c r="EE263">
        <v>188.0380679063643</v>
      </c>
      <c r="EF263">
        <v>0.1643011362303868</v>
      </c>
      <c r="EG263">
        <v>17.67743360022922</v>
      </c>
      <c r="EH263">
        <v>4.175545295402546</v>
      </c>
      <c r="EI263">
        <v>91.82328133498442</v>
      </c>
      <c r="EJ263">
        <v>5.383935732607002</v>
      </c>
      <c r="EK263">
        <v>0.6984628415635289</v>
      </c>
      <c r="EL263">
        <v>45.94224439747968</v>
      </c>
      <c r="EM263">
        <v>1.621676079381467</v>
      </c>
      <c r="EN263">
        <v>2.881675955253552</v>
      </c>
      <c r="EO263">
        <v>19.98741257974276</v>
      </c>
      <c r="EP263">
        <v>39.55597992473246</v>
      </c>
      <c r="EQ263">
        <v>13.370071811526</v>
      </c>
      <c r="ER263">
        <v>2.131673072957327</v>
      </c>
      <c r="ES263">
        <v>467.7828848922647</v>
      </c>
      <c r="ET263">
        <v>122.8323143286608</v>
      </c>
      <c r="EU263">
        <v>1.145696351864118</v>
      </c>
      <c r="EV263">
        <v>5.059060248765571</v>
      </c>
      <c r="EW263">
        <v>150.1940753853245</v>
      </c>
      <c r="EX263">
        <v>7.768734501715404</v>
      </c>
      <c r="EY263">
        <v>0.1690114281929876</v>
      </c>
      <c r="EZ263">
        <v>33.18539845587922</v>
      </c>
      <c r="FA263">
        <v>0.0282094054030443</v>
      </c>
      <c r="FB263">
        <v>10.49348507218845</v>
      </c>
      <c r="FC263">
        <v>433.8856956880082</v>
      </c>
      <c r="FD263">
        <v>20.72324283186988</v>
      </c>
      <c r="FE263">
        <v>1124.462340589516</v>
      </c>
      <c r="FF263">
        <v>0.331309997806618</v>
      </c>
      <c r="FG263">
        <v>34.01734788030785</v>
      </c>
      <c r="FH263">
        <v>6623.51449667722</v>
      </c>
      <c r="FI263">
        <v>236.3033973871584</v>
      </c>
      <c r="FJ263">
        <v>0.4897580585366587</v>
      </c>
      <c r="FK263">
        <v>14.82969263205742</v>
      </c>
      <c r="FL263">
        <v>28.77791346198741</v>
      </c>
      <c r="FM263">
        <v>5.480906305063611</v>
      </c>
      <c r="FN263">
        <v>17.33118400285673</v>
      </c>
      <c r="FO263">
        <v>579.3932668206969</v>
      </c>
      <c r="FP263">
        <v>924.9296609286101</v>
      </c>
      <c r="FQ263">
        <v>15.97145298116765</v>
      </c>
      <c r="FR263">
        <v>78.65746514937173</v>
      </c>
      <c r="FS263">
        <v>58.48119228165399</v>
      </c>
    </row>
    <row r="264" spans="1:175">
      <c r="A264" s="2">
        <v>45125</v>
      </c>
      <c r="B264">
        <v>928.5975141593481</v>
      </c>
      <c r="C264">
        <v>0.003785743833922162</v>
      </c>
      <c r="DR264" s="2">
        <v>45125</v>
      </c>
      <c r="DS264">
        <v>36.02868575483746</v>
      </c>
      <c r="DT264">
        <v>560.4238765504185</v>
      </c>
      <c r="DU264">
        <v>139.1163975149019</v>
      </c>
      <c r="DV264">
        <v>154.5938418069319</v>
      </c>
      <c r="DW264">
        <v>11428.56024557385</v>
      </c>
      <c r="DX264">
        <v>7.344390009957664</v>
      </c>
      <c r="DY264">
        <v>2.085025032035897</v>
      </c>
      <c r="DZ264">
        <v>71.49693268165076</v>
      </c>
      <c r="EA264">
        <v>32.83928687995058</v>
      </c>
      <c r="EB264">
        <v>2.120294390533476</v>
      </c>
      <c r="EC264">
        <v>9.586102712805859</v>
      </c>
      <c r="ED264">
        <v>73.52893975093465</v>
      </c>
      <c r="EE264">
        <v>185.6133173152802</v>
      </c>
      <c r="EF264">
        <v>0.1672845058312948</v>
      </c>
      <c r="EG264">
        <v>17.78191744454375</v>
      </c>
      <c r="EH264">
        <v>4.198704957291603</v>
      </c>
      <c r="EI264">
        <v>93.45257651762726</v>
      </c>
      <c r="EJ264">
        <v>5.143894222090823</v>
      </c>
      <c r="EK264">
        <v>0.6994945993844071</v>
      </c>
      <c r="EL264">
        <v>44.41419752878212</v>
      </c>
      <c r="EM264">
        <v>1.583080963010943</v>
      </c>
      <c r="EN264">
        <v>2.897349096636382</v>
      </c>
      <c r="EO264">
        <v>19.63419706627941</v>
      </c>
      <c r="EP264">
        <v>39.1763806900471</v>
      </c>
      <c r="EQ264">
        <v>13.97739271616805</v>
      </c>
      <c r="ER264">
        <v>2.137365216675117</v>
      </c>
      <c r="ES264">
        <v>420.8457197718661</v>
      </c>
      <c r="ET264">
        <v>121.4121338316427</v>
      </c>
      <c r="EU264">
        <v>1.112957126388474</v>
      </c>
      <c r="EV264">
        <v>5.361621590480823</v>
      </c>
      <c r="EW264">
        <v>153.9650936348188</v>
      </c>
      <c r="EX264">
        <v>7.735097698821327</v>
      </c>
      <c r="EY264">
        <v>0.1712000246594326</v>
      </c>
      <c r="EZ264">
        <v>32.446199342696</v>
      </c>
      <c r="FA264">
        <v>0.02935098002214634</v>
      </c>
      <c r="FB264">
        <v>10.18868852742044</v>
      </c>
      <c r="FC264">
        <v>436.3695377255357</v>
      </c>
      <c r="FD264">
        <v>20.63926695731196</v>
      </c>
      <c r="FE264">
        <v>1123.603387258792</v>
      </c>
      <c r="FF264">
        <v>0.3277758818324682</v>
      </c>
      <c r="FG264">
        <v>34.7392945217317</v>
      </c>
      <c r="FH264">
        <v>6773.544623780834</v>
      </c>
      <c r="FI264">
        <v>232.6595200942333</v>
      </c>
      <c r="FJ264">
        <v>0.5053303998242135</v>
      </c>
      <c r="FK264">
        <v>14.90296275971641</v>
      </c>
      <c r="FL264">
        <v>28.20972528696748</v>
      </c>
      <c r="FM264">
        <v>5.471143757763763</v>
      </c>
      <c r="FN264">
        <v>15.92674546336355</v>
      </c>
      <c r="FO264">
        <v>580.7088529418368</v>
      </c>
      <c r="FP264">
        <v>927.4159431800717</v>
      </c>
      <c r="FQ264">
        <v>16.22900001564974</v>
      </c>
      <c r="FR264">
        <v>71.34310602542458</v>
      </c>
      <c r="FS264">
        <v>56.0814836597548</v>
      </c>
    </row>
    <row r="265" spans="1:175">
      <c r="A265" s="2">
        <v>45126</v>
      </c>
      <c r="B265">
        <v>905.8377768554135</v>
      </c>
      <c r="C265">
        <v>-0.02450979779386853</v>
      </c>
      <c r="DR265" s="2">
        <v>45126</v>
      </c>
      <c r="DS265">
        <v>39.44158713558677</v>
      </c>
      <c r="DT265">
        <v>579.8186437903699</v>
      </c>
      <c r="DU265">
        <v>139.8189060463534</v>
      </c>
      <c r="DV265">
        <v>154.0265506856915</v>
      </c>
      <c r="DW265">
        <v>11319.21528936396</v>
      </c>
      <c r="DX265">
        <v>6.947201602957647</v>
      </c>
      <c r="DY265">
        <v>2.071288409817541</v>
      </c>
      <c r="DZ265">
        <v>72.11196835164857</v>
      </c>
      <c r="EA265">
        <v>32.8403058075656</v>
      </c>
      <c r="EB265">
        <v>2.087288186607173</v>
      </c>
      <c r="EC265">
        <v>9.746060547082131</v>
      </c>
      <c r="ED265">
        <v>75.20460655326536</v>
      </c>
      <c r="EE265">
        <v>185.1300317398701</v>
      </c>
      <c r="EF265">
        <v>0.1744338310477013</v>
      </c>
      <c r="EG265">
        <v>17.90607517640823</v>
      </c>
      <c r="EH265">
        <v>4.168223273786646</v>
      </c>
      <c r="EI265">
        <v>91.98027973914665</v>
      </c>
      <c r="EJ265">
        <v>5.308487443278135</v>
      </c>
      <c r="EK265">
        <v>0.7026482121752018</v>
      </c>
      <c r="EL265">
        <v>44.95095750477915</v>
      </c>
      <c r="EM265">
        <v>1.572122967610576</v>
      </c>
      <c r="EN265">
        <v>2.878095834614743</v>
      </c>
      <c r="EO265">
        <v>18.72030484020344</v>
      </c>
      <c r="EP265">
        <v>39.27590358778567</v>
      </c>
      <c r="EQ265">
        <v>14.46375886500792</v>
      </c>
      <c r="ER265">
        <v>2.148946982591607</v>
      </c>
      <c r="ES265">
        <v>435.858294862097</v>
      </c>
      <c r="ET265">
        <v>123.1157584446616</v>
      </c>
      <c r="EU265">
        <v>1.11947898165448</v>
      </c>
      <c r="EV265">
        <v>5.325380845069059</v>
      </c>
      <c r="EW265">
        <v>155.7380476050533</v>
      </c>
      <c r="EX265">
        <v>7.887573003322323</v>
      </c>
      <c r="EY265">
        <v>0.1686478944968138</v>
      </c>
      <c r="EZ265">
        <v>33.05489012164851</v>
      </c>
      <c r="FA265">
        <v>0.02902619563114518</v>
      </c>
      <c r="FB265">
        <v>10.14473454335944</v>
      </c>
      <c r="FC265">
        <v>436.3291115868203</v>
      </c>
      <c r="FD265">
        <v>20.63680118391069</v>
      </c>
      <c r="FE265">
        <v>1131.715357065847</v>
      </c>
      <c r="FF265">
        <v>0.3244595536096009</v>
      </c>
      <c r="FG265">
        <v>34.65366020359319</v>
      </c>
      <c r="FH265">
        <v>6665.819725887824</v>
      </c>
      <c r="FI265">
        <v>232.2138098987901</v>
      </c>
      <c r="FJ265">
        <v>0.5077182277635742</v>
      </c>
      <c r="FK265">
        <v>14.95160295126872</v>
      </c>
      <c r="FL265">
        <v>28.19289200218417</v>
      </c>
      <c r="FM265">
        <v>5.433212334111525</v>
      </c>
      <c r="FN265">
        <v>16.01567604575742</v>
      </c>
      <c r="FO265">
        <v>567.7008458294501</v>
      </c>
      <c r="FP265">
        <v>922.4502644811482</v>
      </c>
      <c r="FQ265">
        <v>15.0669989263356</v>
      </c>
      <c r="FR265">
        <v>74.76406428688857</v>
      </c>
      <c r="FS265">
        <v>57.80403797397491</v>
      </c>
    </row>
    <row r="266" spans="1:175">
      <c r="A266" s="2">
        <v>45127</v>
      </c>
      <c r="B266">
        <v>907.9910247832335</v>
      </c>
      <c r="C266">
        <v>0.002377078968040847</v>
      </c>
      <c r="DR266" s="2">
        <v>45127</v>
      </c>
      <c r="DS266">
        <v>42.39027121421886</v>
      </c>
      <c r="DT266">
        <v>587.8481990481279</v>
      </c>
      <c r="DU266">
        <v>137.1491465228256</v>
      </c>
      <c r="DV266">
        <v>154.5159844832273</v>
      </c>
      <c r="DW266">
        <v>11420.92283627102</v>
      </c>
      <c r="DX266">
        <v>6.933710228852815</v>
      </c>
      <c r="DY266">
        <v>2.097440680765596</v>
      </c>
      <c r="DZ266">
        <v>72.41078008870558</v>
      </c>
      <c r="EA266">
        <v>32.04764914511469</v>
      </c>
      <c r="EB266">
        <v>2.059376135344038</v>
      </c>
      <c r="EC266">
        <v>9.76078757528791</v>
      </c>
      <c r="ED266">
        <v>75.04030142430847</v>
      </c>
      <c r="EE266">
        <v>185.4560724902035</v>
      </c>
      <c r="EF266">
        <v>0.1797851171802687</v>
      </c>
      <c r="EG266">
        <v>18.08546752014863</v>
      </c>
      <c r="EH266">
        <v>4.232949988548783</v>
      </c>
      <c r="EI266">
        <v>91.56564473418096</v>
      </c>
      <c r="EJ266">
        <v>5.105401316329488</v>
      </c>
      <c r="EK266">
        <v>0.7085434397527626</v>
      </c>
      <c r="EL266">
        <v>45.06629718933035</v>
      </c>
      <c r="EM266">
        <v>1.585971359998422</v>
      </c>
      <c r="EN266">
        <v>2.8913742286048</v>
      </c>
      <c r="EO266">
        <v>18.6028887927368</v>
      </c>
      <c r="EP266">
        <v>39.76348107519627</v>
      </c>
      <c r="EQ266">
        <v>14.80021161719869</v>
      </c>
      <c r="ER266">
        <v>2.246132881533534</v>
      </c>
      <c r="ES266">
        <v>445.0121656071561</v>
      </c>
      <c r="ET266">
        <v>123.3496786585141</v>
      </c>
      <c r="EU266">
        <v>1.112807534804497</v>
      </c>
      <c r="EV266">
        <v>5.198288257852221</v>
      </c>
      <c r="EW266">
        <v>156.6630808408315</v>
      </c>
      <c r="EX266">
        <v>7.938902145143686</v>
      </c>
      <c r="EY266">
        <v>0.1678924760948004</v>
      </c>
      <c r="EZ266">
        <v>33.16984547563351</v>
      </c>
      <c r="FA266">
        <v>0.02716053803809527</v>
      </c>
      <c r="FB266">
        <v>10.16966028930099</v>
      </c>
      <c r="FC266">
        <v>435.9445736026968</v>
      </c>
      <c r="FD266">
        <v>20.65991765596404</v>
      </c>
      <c r="FE266">
        <v>1136.957596515644</v>
      </c>
      <c r="FF266">
        <v>0.3244977211392422</v>
      </c>
      <c r="FG266">
        <v>34.46231597916585</v>
      </c>
      <c r="FH266">
        <v>6629.228018799276</v>
      </c>
      <c r="FI266">
        <v>232.704572655309</v>
      </c>
      <c r="FJ266">
        <v>0.5268134426720442</v>
      </c>
      <c r="FK266">
        <v>14.83270770516599</v>
      </c>
      <c r="FL266">
        <v>28.26614155383124</v>
      </c>
      <c r="FM266">
        <v>5.227447502538426</v>
      </c>
      <c r="FN266">
        <v>16.40238487537043</v>
      </c>
      <c r="FO266">
        <v>565.7893428635093</v>
      </c>
      <c r="FP266">
        <v>922.584154116078</v>
      </c>
      <c r="FQ266">
        <v>14.28717757306386</v>
      </c>
      <c r="FR266">
        <v>75.66660606014209</v>
      </c>
      <c r="FS266">
        <v>58.09831166500178</v>
      </c>
    </row>
    <row r="267" spans="1:175">
      <c r="A267" s="2">
        <v>45128</v>
      </c>
      <c r="B267">
        <v>916.0117525106754</v>
      </c>
      <c r="C267">
        <v>0.00883348789637739</v>
      </c>
      <c r="DR267" s="2">
        <v>45128</v>
      </c>
      <c r="DS267">
        <v>43.74242391631193</v>
      </c>
      <c r="DT267">
        <v>583.216788194763</v>
      </c>
      <c r="DU267">
        <v>139.1286497220802</v>
      </c>
      <c r="DV267">
        <v>155.2168471176792</v>
      </c>
      <c r="DW267">
        <v>10328.86591776806</v>
      </c>
      <c r="DX267">
        <v>6.730631455574779</v>
      </c>
      <c r="DY267">
        <v>2.077277431235757</v>
      </c>
      <c r="DZ267">
        <v>73.71901007942701</v>
      </c>
      <c r="EA267">
        <v>32.79046520460267</v>
      </c>
      <c r="EB267">
        <v>2.052451597102916</v>
      </c>
      <c r="EC267">
        <v>8.800975154720206</v>
      </c>
      <c r="ED267">
        <v>75.59371784365366</v>
      </c>
      <c r="EE267">
        <v>187.2438091701874</v>
      </c>
      <c r="EF267">
        <v>0.1716323825945468</v>
      </c>
      <c r="EG267">
        <v>18.05470728561923</v>
      </c>
      <c r="EH267">
        <v>4.324198884722797</v>
      </c>
      <c r="EI267">
        <v>92.86365517706327</v>
      </c>
      <c r="EJ267">
        <v>5.047549530550223</v>
      </c>
      <c r="EK267">
        <v>0.754181639626103</v>
      </c>
      <c r="EL267">
        <v>46.02089027441944</v>
      </c>
      <c r="EM267">
        <v>1.557675372915598</v>
      </c>
      <c r="EN267">
        <v>2.802648728653824</v>
      </c>
      <c r="EO267">
        <v>19.08402185830947</v>
      </c>
      <c r="EP267">
        <v>39.59924269252666</v>
      </c>
      <c r="EQ267">
        <v>15.32474006476337</v>
      </c>
      <c r="ER267">
        <v>2.315681593752494</v>
      </c>
      <c r="ES267">
        <v>437.7020982392307</v>
      </c>
      <c r="ET267">
        <v>123.1957940678161</v>
      </c>
      <c r="EU267">
        <v>1.085906132839791</v>
      </c>
      <c r="EV267">
        <v>5.313005849496714</v>
      </c>
      <c r="EW267">
        <v>158.2980413724327</v>
      </c>
      <c r="EX267">
        <v>8.305363470272061</v>
      </c>
      <c r="EY267">
        <v>0.1686230758223608</v>
      </c>
      <c r="EZ267">
        <v>33.41840712386558</v>
      </c>
      <c r="FA267">
        <v>0.02628668928298831</v>
      </c>
      <c r="FB267">
        <v>9.855427654707407</v>
      </c>
      <c r="FC267">
        <v>440.3460943456055</v>
      </c>
      <c r="FD267">
        <v>20.51694519801006</v>
      </c>
      <c r="FE267">
        <v>1145.724608649176</v>
      </c>
      <c r="FF267">
        <v>0.3189462209161535</v>
      </c>
      <c r="FG267">
        <v>34.65135549052454</v>
      </c>
      <c r="FH267">
        <v>6760.819791346319</v>
      </c>
      <c r="FI267">
        <v>230.9515870292961</v>
      </c>
      <c r="FJ267">
        <v>0.5745813705836579</v>
      </c>
      <c r="FK267">
        <v>14.9858261275298</v>
      </c>
      <c r="FL267">
        <v>28.57811124324091</v>
      </c>
      <c r="FM267">
        <v>4.933847556133268</v>
      </c>
      <c r="FN267">
        <v>15.83451385385169</v>
      </c>
      <c r="FO267">
        <v>567.5679972013314</v>
      </c>
      <c r="FP267">
        <v>931.2631289731532</v>
      </c>
      <c r="FQ267">
        <v>14.89137893905721</v>
      </c>
      <c r="FR267">
        <v>67.84107649911101</v>
      </c>
      <c r="FS267">
        <v>59.76315453093942</v>
      </c>
    </row>
    <row r="268" spans="1:175">
      <c r="A268" s="2">
        <v>45129</v>
      </c>
      <c r="B268">
        <v>917.918920215753</v>
      </c>
      <c r="C268">
        <v>0.002082034100381769</v>
      </c>
      <c r="DR268" s="2">
        <v>45129</v>
      </c>
      <c r="DS268">
        <v>42.74785678175724</v>
      </c>
      <c r="DT268">
        <v>586.9829460506215</v>
      </c>
      <c r="DU268">
        <v>140.3571955032293</v>
      </c>
      <c r="DV268">
        <v>152.5089845929064</v>
      </c>
      <c r="DW268">
        <v>10999.6372891576</v>
      </c>
      <c r="DX268">
        <v>6.662736335016142</v>
      </c>
      <c r="DY268">
        <v>2.06358609876618</v>
      </c>
      <c r="DZ268">
        <v>74.10722672982634</v>
      </c>
      <c r="EA268">
        <v>32.53022130003293</v>
      </c>
      <c r="EB268">
        <v>2.054691909106265</v>
      </c>
      <c r="EC268">
        <v>9.096969692479677</v>
      </c>
      <c r="ED268">
        <v>74.42317657745362</v>
      </c>
      <c r="EE268">
        <v>187.0189378753479</v>
      </c>
      <c r="EF268">
        <v>0.1773791067687178</v>
      </c>
      <c r="EG268">
        <v>18.49232623108063</v>
      </c>
      <c r="EH268">
        <v>4.437378818661093</v>
      </c>
      <c r="EI268">
        <v>93.32046635703972</v>
      </c>
      <c r="EJ268">
        <v>5.063391525151433</v>
      </c>
      <c r="EK268">
        <v>0.7675495330157527</v>
      </c>
      <c r="EL268">
        <v>45.55136722892291</v>
      </c>
      <c r="EM268">
        <v>1.59223398643874</v>
      </c>
      <c r="EN268">
        <v>2.787283862095955</v>
      </c>
      <c r="EO268">
        <v>19.13081059940662</v>
      </c>
      <c r="EP268">
        <v>39.7155582205623</v>
      </c>
      <c r="EQ268">
        <v>15.36340107666941</v>
      </c>
      <c r="ER268">
        <v>2.243784875178805</v>
      </c>
      <c r="ES268">
        <v>432.7364508859969</v>
      </c>
      <c r="ET268">
        <v>122.9233287296289</v>
      </c>
      <c r="EU268">
        <v>1.123684368961623</v>
      </c>
      <c r="EV268">
        <v>5.406735419742385</v>
      </c>
      <c r="EW268">
        <v>159.6356083441553</v>
      </c>
      <c r="EX268">
        <v>8.341549551959933</v>
      </c>
      <c r="EY268">
        <v>0.1660771141351281</v>
      </c>
      <c r="EZ268">
        <v>33.40645655816743</v>
      </c>
      <c r="FA268">
        <v>0.02476196780818701</v>
      </c>
      <c r="FB268">
        <v>10.18790309265717</v>
      </c>
      <c r="FC268">
        <v>438.6109354803418</v>
      </c>
      <c r="FD268">
        <v>20.7602888121622</v>
      </c>
      <c r="FE268">
        <v>1132.620200997884</v>
      </c>
      <c r="FF268">
        <v>0.3218438596935652</v>
      </c>
      <c r="FG268">
        <v>34.17099878671618</v>
      </c>
      <c r="FH268">
        <v>6612.318502705587</v>
      </c>
      <c r="FI268">
        <v>228.5704140009329</v>
      </c>
      <c r="FJ268">
        <v>0.5631144668433521</v>
      </c>
      <c r="FK268">
        <v>15.04804169551667</v>
      </c>
      <c r="FL268">
        <v>28.21414635734255</v>
      </c>
      <c r="FM268">
        <v>4.791242669578121</v>
      </c>
      <c r="FN268">
        <v>16.22744855804228</v>
      </c>
      <c r="FO268">
        <v>570.0805127399769</v>
      </c>
      <c r="FP268">
        <v>924.0939516623392</v>
      </c>
      <c r="FQ268">
        <v>15.3440798223552</v>
      </c>
      <c r="FR268">
        <v>72.08622476588273</v>
      </c>
      <c r="FS268">
        <v>58.55191060018227</v>
      </c>
    </row>
    <row r="269" spans="1:175">
      <c r="A269" s="2">
        <v>45130</v>
      </c>
      <c r="B269">
        <v>903.6981576463577</v>
      </c>
      <c r="C269">
        <v>-0.01549239508654299</v>
      </c>
      <c r="DR269" s="2">
        <v>45130</v>
      </c>
      <c r="DS269">
        <v>43.20724406545174</v>
      </c>
      <c r="DT269">
        <v>591.9140463700473</v>
      </c>
      <c r="DU269">
        <v>140.8487201947057</v>
      </c>
      <c r="DV269">
        <v>155.6397469799595</v>
      </c>
      <c r="DW269">
        <v>11017.68422083289</v>
      </c>
      <c r="DX269">
        <v>6.851205055703674</v>
      </c>
      <c r="DY269">
        <v>2.074038800625595</v>
      </c>
      <c r="DZ269">
        <v>74.56336026344195</v>
      </c>
      <c r="EA269">
        <v>32.32165418511397</v>
      </c>
      <c r="EB269">
        <v>2.055244575173695</v>
      </c>
      <c r="EC269">
        <v>9.346204104422695</v>
      </c>
      <c r="ED269">
        <v>74.12887141689544</v>
      </c>
      <c r="EE269">
        <v>187.7473849942891</v>
      </c>
      <c r="EF269">
        <v>0.1772299317728268</v>
      </c>
      <c r="EG269">
        <v>18.66305490113854</v>
      </c>
      <c r="EH269">
        <v>4.540433270775578</v>
      </c>
      <c r="EI269">
        <v>92.50960870603183</v>
      </c>
      <c r="EJ269">
        <v>5.076451518110799</v>
      </c>
      <c r="EK269">
        <v>0.7640976053831109</v>
      </c>
      <c r="EL269">
        <v>45.34094103602656</v>
      </c>
      <c r="EM269">
        <v>1.599379904749435</v>
      </c>
      <c r="EN269">
        <v>2.766709707403407</v>
      </c>
      <c r="EO269">
        <v>19.17722169682806</v>
      </c>
      <c r="EP269">
        <v>39.99937500807275</v>
      </c>
      <c r="EQ269">
        <v>14.77844050563476</v>
      </c>
      <c r="ER269">
        <v>2.219163965099919</v>
      </c>
      <c r="ES269">
        <v>436.7156942027713</v>
      </c>
      <c r="ET269">
        <v>123.491151533195</v>
      </c>
      <c r="EU269">
        <v>1.154483932383409</v>
      </c>
      <c r="EV269">
        <v>5.408577911477451</v>
      </c>
      <c r="EW269">
        <v>160.674725823753</v>
      </c>
      <c r="EX269">
        <v>8.398885053892819</v>
      </c>
      <c r="EY269">
        <v>0.1674313267873367</v>
      </c>
      <c r="EZ269">
        <v>33.33199628336097</v>
      </c>
      <c r="FA269">
        <v>0.02434109657288405</v>
      </c>
      <c r="FB269">
        <v>10.32933733241297</v>
      </c>
      <c r="FC269">
        <v>437.3371827472045</v>
      </c>
      <c r="FD269">
        <v>20.96634598190359</v>
      </c>
      <c r="FE269">
        <v>1192.406282737504</v>
      </c>
      <c r="FF269">
        <v>0.3191385627686557</v>
      </c>
      <c r="FG269">
        <v>33.63128409352785</v>
      </c>
      <c r="FH269">
        <v>6703.783493150919</v>
      </c>
      <c r="FI269">
        <v>225.7143329046476</v>
      </c>
      <c r="FJ269">
        <v>0.5592194595941899</v>
      </c>
      <c r="FK269">
        <v>15.06224854108933</v>
      </c>
      <c r="FL269">
        <v>28.18262156428313</v>
      </c>
      <c r="FM269">
        <v>4.724167769827463</v>
      </c>
      <c r="FN269">
        <v>16.66356776290997</v>
      </c>
      <c r="FO269">
        <v>538.8049393892153</v>
      </c>
      <c r="FP269">
        <v>913.7178576192987</v>
      </c>
      <c r="FQ269">
        <v>15.93229953050449</v>
      </c>
      <c r="FR269">
        <v>72.91983632702176</v>
      </c>
      <c r="FS269">
        <v>58.57922817793234</v>
      </c>
    </row>
    <row r="270" spans="1:175">
      <c r="A270" s="2">
        <v>45131</v>
      </c>
      <c r="B270">
        <v>919.1329132390541</v>
      </c>
      <c r="C270">
        <v>0.017079547481756</v>
      </c>
      <c r="DR270" s="2">
        <v>45131</v>
      </c>
      <c r="DS270">
        <v>44.24633111703778</v>
      </c>
      <c r="DT270">
        <v>628.8284054668277</v>
      </c>
      <c r="DU270">
        <v>137.1476237393603</v>
      </c>
      <c r="DV270">
        <v>165.9826648251105</v>
      </c>
      <c r="DW270">
        <v>11908.26742987023</v>
      </c>
      <c r="DX270">
        <v>6.810829844267152</v>
      </c>
      <c r="DY270">
        <v>2.184834801498624</v>
      </c>
      <c r="DZ270">
        <v>75.2724238574941</v>
      </c>
      <c r="EA270">
        <v>31.42239412921577</v>
      </c>
      <c r="EB270">
        <v>2.080585510101615</v>
      </c>
      <c r="EC270">
        <v>9.063414474199806</v>
      </c>
      <c r="ED270">
        <v>75.33560677649018</v>
      </c>
      <c r="EE270">
        <v>184.1946417750549</v>
      </c>
      <c r="EF270">
        <v>0.1813007795760194</v>
      </c>
      <c r="EG270">
        <v>19.30640208457977</v>
      </c>
      <c r="EH270">
        <v>4.803861267114127</v>
      </c>
      <c r="EI270">
        <v>95.30207309344796</v>
      </c>
      <c r="EJ270">
        <v>5.033244971837833</v>
      </c>
      <c r="EK270">
        <v>0.6806876003268439</v>
      </c>
      <c r="EL270">
        <v>44.77602978885596</v>
      </c>
      <c r="EM270">
        <v>1.648252789407847</v>
      </c>
      <c r="EN270">
        <v>2.917145053635594</v>
      </c>
      <c r="EO270">
        <v>20.26566681197644</v>
      </c>
      <c r="EP270">
        <v>40.5769816481452</v>
      </c>
      <c r="EQ270">
        <v>15.50582337579253</v>
      </c>
      <c r="ER270">
        <v>2.16772582956271</v>
      </c>
      <c r="ES270">
        <v>433.3040625568764</v>
      </c>
      <c r="ET270">
        <v>126.3953348509045</v>
      </c>
      <c r="EU270">
        <v>1.115908470871958</v>
      </c>
      <c r="EV270">
        <v>5.216528016954659</v>
      </c>
      <c r="EW270">
        <v>160.991918494132</v>
      </c>
      <c r="EX270">
        <v>8.465570125792912</v>
      </c>
      <c r="EY270">
        <v>0.1604708690018361</v>
      </c>
      <c r="EZ270">
        <v>33.86469912154989</v>
      </c>
      <c r="FA270">
        <v>0.02477396234704521</v>
      </c>
      <c r="FB270">
        <v>10.68677799734911</v>
      </c>
      <c r="FC270">
        <v>404.3026108099869</v>
      </c>
      <c r="FD270">
        <v>21.2403054396301</v>
      </c>
      <c r="FE270">
        <v>1009.095195569626</v>
      </c>
      <c r="FF270">
        <v>0.3267114498794679</v>
      </c>
      <c r="FG270">
        <v>35.02847668445521</v>
      </c>
      <c r="FH270">
        <v>6021.128954973359</v>
      </c>
      <c r="FI270">
        <v>229.7406760169876</v>
      </c>
      <c r="FJ270">
        <v>0.5721718332506033</v>
      </c>
      <c r="FK270">
        <v>15.4255365211359</v>
      </c>
      <c r="FL270">
        <v>27.52153882058942</v>
      </c>
      <c r="FM270">
        <v>4.676037708032773</v>
      </c>
      <c r="FN270">
        <v>16.93134386350212</v>
      </c>
      <c r="FO270">
        <v>551.5012711010442</v>
      </c>
      <c r="FP270">
        <v>978.5363692016172</v>
      </c>
      <c r="FQ270">
        <v>17.89145817680616</v>
      </c>
      <c r="FR270">
        <v>63.98021725775443</v>
      </c>
      <c r="FS270">
        <v>58.34517519781498</v>
      </c>
    </row>
    <row r="271" spans="1:175">
      <c r="A271" s="2">
        <v>45132</v>
      </c>
      <c r="B271">
        <v>881.3096275794379</v>
      </c>
      <c r="C271">
        <v>-0.04115105129499252</v>
      </c>
      <c r="DR271" s="2">
        <v>45132</v>
      </c>
      <c r="DS271">
        <v>45.56364237977185</v>
      </c>
      <c r="DT271">
        <v>640.8395824202992</v>
      </c>
      <c r="DU271">
        <v>142.9069264161149</v>
      </c>
      <c r="DV271">
        <v>166.4608300478885</v>
      </c>
      <c r="DW271">
        <v>10436.49843962791</v>
      </c>
      <c r="DX271">
        <v>6.740008188426853</v>
      </c>
      <c r="DY271">
        <v>2.15750099593299</v>
      </c>
      <c r="DZ271">
        <v>74.42630466330215</v>
      </c>
      <c r="EA271">
        <v>30.98724052598093</v>
      </c>
      <c r="EB271">
        <v>2.111159639567516</v>
      </c>
      <c r="EC271">
        <v>9.297388113044702</v>
      </c>
      <c r="ED271">
        <v>75.68774831191512</v>
      </c>
      <c r="EE271">
        <v>182.734032541313</v>
      </c>
      <c r="EF271">
        <v>0.1927216056529619</v>
      </c>
      <c r="EG271">
        <v>19.30172121522119</v>
      </c>
      <c r="EH271">
        <v>4.841989409763527</v>
      </c>
      <c r="EI271">
        <v>94.48184817708253</v>
      </c>
      <c r="EJ271">
        <v>5.109214526167058</v>
      </c>
      <c r="EK271">
        <v>0.6815195745387189</v>
      </c>
      <c r="EL271">
        <v>45.51015907340122</v>
      </c>
      <c r="EM271">
        <v>1.656409794117081</v>
      </c>
      <c r="EN271">
        <v>2.828711758786026</v>
      </c>
      <c r="EO271">
        <v>20.36160210551968</v>
      </c>
      <c r="EP271">
        <v>40.9662124613062</v>
      </c>
      <c r="EQ271">
        <v>15.78739743327732</v>
      </c>
      <c r="ER271">
        <v>2.111062565812423</v>
      </c>
      <c r="ES271">
        <v>447.8424838248003</v>
      </c>
      <c r="ET271">
        <v>127.3593575094474</v>
      </c>
      <c r="EU271">
        <v>1.141671417036302</v>
      </c>
      <c r="EV271">
        <v>5.186038680274295</v>
      </c>
      <c r="EW271">
        <v>165.0193319289927</v>
      </c>
      <c r="EX271">
        <v>8.501387182181375</v>
      </c>
      <c r="EY271">
        <v>0.1608053498742091</v>
      </c>
      <c r="EZ271">
        <v>34.07216047249709</v>
      </c>
      <c r="FA271">
        <v>0.02425851387036049</v>
      </c>
      <c r="FB271">
        <v>10.80427815401765</v>
      </c>
      <c r="FC271">
        <v>437.2215925216336</v>
      </c>
      <c r="FD271">
        <v>21.40573157234753</v>
      </c>
      <c r="FE271">
        <v>993.7877792097456</v>
      </c>
      <c r="FF271">
        <v>0.3172305312743124</v>
      </c>
      <c r="FG271">
        <v>35.47623612667866</v>
      </c>
      <c r="FH271">
        <v>6012.638243459575</v>
      </c>
      <c r="FI271">
        <v>231.7878527766714</v>
      </c>
      <c r="FJ271">
        <v>0.5915299830655888</v>
      </c>
      <c r="FK271">
        <v>15.23672593638291</v>
      </c>
      <c r="FL271">
        <v>28.02746394721459</v>
      </c>
      <c r="FM271">
        <v>4.682975682666059</v>
      </c>
      <c r="FN271">
        <v>17.24624011568604</v>
      </c>
      <c r="FO271">
        <v>540.7878704305301</v>
      </c>
      <c r="FP271">
        <v>985.5793338034078</v>
      </c>
      <c r="FQ271">
        <v>17.99307117444306</v>
      </c>
      <c r="FR271">
        <v>62.74871906821013</v>
      </c>
      <c r="FS271">
        <v>58.31675861524556</v>
      </c>
    </row>
    <row r="272" spans="1:175">
      <c r="A272" s="2">
        <v>45133</v>
      </c>
      <c r="B272">
        <v>886.0874794869874</v>
      </c>
      <c r="C272">
        <v>0.005421309104125083</v>
      </c>
      <c r="DR272" s="2">
        <v>45133</v>
      </c>
      <c r="DS272">
        <v>46.10164543275547</v>
      </c>
      <c r="DT272">
        <v>636.0383670751207</v>
      </c>
      <c r="DU272">
        <v>137.3282955330686</v>
      </c>
      <c r="DV272">
        <v>167.7213461016817</v>
      </c>
      <c r="DW272">
        <v>9129.245138006992</v>
      </c>
      <c r="DX272">
        <v>6.922417685492578</v>
      </c>
      <c r="DY272">
        <v>2.183683054399763</v>
      </c>
      <c r="DZ272">
        <v>75.71559071251345</v>
      </c>
      <c r="EA272">
        <v>30.21451754891165</v>
      </c>
      <c r="EB272">
        <v>2.170050236689921</v>
      </c>
      <c r="EC272">
        <v>9.418957348868339</v>
      </c>
      <c r="ED272">
        <v>76.01301326357256</v>
      </c>
      <c r="EE272">
        <v>183.0148770185481</v>
      </c>
      <c r="EF272">
        <v>0.1975759042037758</v>
      </c>
      <c r="EG272">
        <v>19.47277557802745</v>
      </c>
      <c r="EH272">
        <v>4.68311885197573</v>
      </c>
      <c r="EI272">
        <v>94.79966350653713</v>
      </c>
      <c r="EJ272">
        <v>5.170110493661568</v>
      </c>
      <c r="EK272">
        <v>0.6858024357846126</v>
      </c>
      <c r="EL272">
        <v>45.5238440472117</v>
      </c>
      <c r="EM272">
        <v>1.653567086367074</v>
      </c>
      <c r="EN272">
        <v>2.920518248800272</v>
      </c>
      <c r="EO272">
        <v>20.68832154348411</v>
      </c>
      <c r="EP272">
        <v>42.68556472167397</v>
      </c>
      <c r="EQ272">
        <v>15.68414368527446</v>
      </c>
      <c r="ER272">
        <v>2.154195897664296</v>
      </c>
      <c r="ES272">
        <v>459.8288806744124</v>
      </c>
      <c r="ET272">
        <v>130.1837199055005</v>
      </c>
      <c r="EU272">
        <v>1.171591471563321</v>
      </c>
      <c r="EV272">
        <v>5.269385210653684</v>
      </c>
      <c r="EW272">
        <v>164.3072504901466</v>
      </c>
      <c r="EX272">
        <v>8.470743958185954</v>
      </c>
      <c r="EY272">
        <v>0.1611058805076797</v>
      </c>
      <c r="EZ272">
        <v>34.34927966543128</v>
      </c>
      <c r="FA272">
        <v>0.02281985400556611</v>
      </c>
      <c r="FB272">
        <v>11.14327357813241</v>
      </c>
      <c r="FC272">
        <v>440.2070392731401</v>
      </c>
      <c r="FD272">
        <v>21.85107669945899</v>
      </c>
      <c r="FE272">
        <v>995.3362549195531</v>
      </c>
      <c r="FF272">
        <v>0.3228244578863043</v>
      </c>
      <c r="FG272">
        <v>33.88530758707238</v>
      </c>
      <c r="FH272">
        <v>6125.092262858346</v>
      </c>
      <c r="FI272">
        <v>234.1286415670939</v>
      </c>
      <c r="FJ272">
        <v>0.597504297103617</v>
      </c>
      <c r="FK272">
        <v>15.54191987277215</v>
      </c>
      <c r="FL272">
        <v>28.34117339173822</v>
      </c>
      <c r="FM272">
        <v>4.752419638433513</v>
      </c>
      <c r="FN272">
        <v>17.53835587250704</v>
      </c>
      <c r="FO272">
        <v>540.9941567534678</v>
      </c>
      <c r="FP272">
        <v>997.5688234428648</v>
      </c>
      <c r="FQ272">
        <v>17.91395598722868</v>
      </c>
      <c r="FR272">
        <v>66.53294008451394</v>
      </c>
      <c r="FS272">
        <v>58.58009726777174</v>
      </c>
    </row>
    <row r="273" spans="1:175">
      <c r="A273" s="2">
        <v>45134</v>
      </c>
      <c r="B273">
        <v>890.9672483052165</v>
      </c>
      <c r="C273">
        <v>0.005507096004848444</v>
      </c>
      <c r="DR273" s="2">
        <v>45134</v>
      </c>
      <c r="DS273">
        <v>46.15502352096013</v>
      </c>
      <c r="DT273">
        <v>623.6848420554805</v>
      </c>
      <c r="DU273">
        <v>146.0458508520441</v>
      </c>
      <c r="DV273">
        <v>166.9695411917571</v>
      </c>
      <c r="DW273">
        <v>9834.84102986787</v>
      </c>
      <c r="DX273">
        <v>6.964243560012448</v>
      </c>
      <c r="DY273">
        <v>2.187512846481384</v>
      </c>
      <c r="DZ273">
        <v>75.59819183790445</v>
      </c>
      <c r="EA273">
        <v>30.36954338048705</v>
      </c>
      <c r="EB273">
        <v>2.164160740482002</v>
      </c>
      <c r="EC273">
        <v>9.231345322088286</v>
      </c>
      <c r="ED273">
        <v>76.66091864906974</v>
      </c>
      <c r="EE273">
        <v>183.7963010900203</v>
      </c>
      <c r="EF273">
        <v>0.1748672052131133</v>
      </c>
      <c r="EG273">
        <v>19.44914924795662</v>
      </c>
      <c r="EH273">
        <v>4.45318910870099</v>
      </c>
      <c r="EI273">
        <v>95.18231434043473</v>
      </c>
      <c r="EJ273">
        <v>5.185367377671835</v>
      </c>
      <c r="EK273">
        <v>0.6867130190091406</v>
      </c>
      <c r="EL273">
        <v>46.11776944895631</v>
      </c>
      <c r="EM273">
        <v>1.671676130951714</v>
      </c>
      <c r="EN273">
        <v>2.98586136517504</v>
      </c>
      <c r="EO273">
        <v>20.49851078295626</v>
      </c>
      <c r="EP273">
        <v>41.10056923910403</v>
      </c>
      <c r="EQ273">
        <v>15.73192166640827</v>
      </c>
      <c r="ER273">
        <v>2.113405892118361</v>
      </c>
      <c r="ES273">
        <v>475.714523443895</v>
      </c>
      <c r="ET273">
        <v>129.370897108108</v>
      </c>
      <c r="EU273">
        <v>1.17404042729111</v>
      </c>
      <c r="EV273">
        <v>5.37295155514164</v>
      </c>
      <c r="EW273">
        <v>162.4437419984069</v>
      </c>
      <c r="EX273">
        <v>8.412357128793692</v>
      </c>
      <c r="EY273">
        <v>0.159919331454997</v>
      </c>
      <c r="EZ273">
        <v>34.29428375863658</v>
      </c>
      <c r="FA273">
        <v>0.02214264141800885</v>
      </c>
      <c r="FB273">
        <v>11.0487641688455</v>
      </c>
      <c r="FC273">
        <v>434.7137881235701</v>
      </c>
      <c r="FD273">
        <v>21.92309913321458</v>
      </c>
      <c r="FE273">
        <v>1019.666663344763</v>
      </c>
      <c r="FF273">
        <v>0.3243883017285853</v>
      </c>
      <c r="FG273">
        <v>33.89502013609084</v>
      </c>
      <c r="FH273">
        <v>6218.754448302979</v>
      </c>
      <c r="FI273">
        <v>232.0673449495122</v>
      </c>
      <c r="FJ273">
        <v>0.6023012998786951</v>
      </c>
      <c r="FK273">
        <v>15.71580373797141</v>
      </c>
      <c r="FL273">
        <v>28.39796653264721</v>
      </c>
      <c r="FM273">
        <v>4.648853033558415</v>
      </c>
      <c r="FN273">
        <v>17.55086191729853</v>
      </c>
      <c r="FO273">
        <v>540.7897927492199</v>
      </c>
      <c r="FP273">
        <v>999.6605418849622</v>
      </c>
      <c r="FQ273">
        <v>17.87799104016523</v>
      </c>
      <c r="FR273">
        <v>61.80488981896458</v>
      </c>
      <c r="FS273">
        <v>58.47988517266547</v>
      </c>
    </row>
    <row r="274" spans="1:175">
      <c r="A274" s="2">
        <v>45135</v>
      </c>
      <c r="B274">
        <v>897.3136006230894</v>
      </c>
      <c r="C274">
        <v>0.007122991703617521</v>
      </c>
      <c r="DR274" s="2">
        <v>45135</v>
      </c>
      <c r="DS274">
        <v>46.4222544107808</v>
      </c>
      <c r="DT274">
        <v>630.297748205166</v>
      </c>
      <c r="DU274">
        <v>141.4729293705139</v>
      </c>
      <c r="DV274">
        <v>168.6901128905456</v>
      </c>
      <c r="DW274">
        <v>10358.06013839984</v>
      </c>
      <c r="DX274">
        <v>7.086662654191946</v>
      </c>
      <c r="DY274">
        <v>2.223674540472385</v>
      </c>
      <c r="DZ274">
        <v>75.76339374298719</v>
      </c>
      <c r="EA274">
        <v>30.05670878116089</v>
      </c>
      <c r="EB274">
        <v>2.188977809650325</v>
      </c>
      <c r="EC274">
        <v>9.300362702602225</v>
      </c>
      <c r="ED274">
        <v>77.18305774450474</v>
      </c>
      <c r="EE274">
        <v>185.2589269145903</v>
      </c>
      <c r="EF274">
        <v>0.1781070522567355</v>
      </c>
      <c r="EG274">
        <v>19.63741461837497</v>
      </c>
      <c r="EH274">
        <v>4.519395193256679</v>
      </c>
      <c r="EI274">
        <v>96.84736767266074</v>
      </c>
      <c r="EJ274">
        <v>5.26642380045873</v>
      </c>
      <c r="EK274">
        <v>0.6923156393985476</v>
      </c>
      <c r="EL274">
        <v>46.9912204885121</v>
      </c>
      <c r="EM274">
        <v>1.654468325545837</v>
      </c>
      <c r="EN274">
        <v>2.947201834544256</v>
      </c>
      <c r="EO274">
        <v>21.02549241408059</v>
      </c>
      <c r="EP274">
        <v>41.43721273325854</v>
      </c>
      <c r="EQ274">
        <v>15.57983746116872</v>
      </c>
      <c r="ER274">
        <v>2.076075474571743</v>
      </c>
      <c r="ES274">
        <v>474.9818593328707</v>
      </c>
      <c r="ET274">
        <v>130.1705488045501</v>
      </c>
      <c r="EU274">
        <v>1.189513111438406</v>
      </c>
      <c r="EV274">
        <v>5.458748224994788</v>
      </c>
      <c r="EW274">
        <v>163.5233797648258</v>
      </c>
      <c r="EX274">
        <v>8.226081146510161</v>
      </c>
      <c r="EY274">
        <v>0.1615012262417115</v>
      </c>
      <c r="EZ274">
        <v>34.95170534496588</v>
      </c>
      <c r="FA274">
        <v>0.02263290742053797</v>
      </c>
      <c r="FB274">
        <v>11.02212535003713</v>
      </c>
      <c r="FC274">
        <v>436.9831013654724</v>
      </c>
      <c r="FD274">
        <v>21.62096732602298</v>
      </c>
      <c r="FE274">
        <v>1017.434310611622</v>
      </c>
      <c r="FF274">
        <v>0.3286230266298358</v>
      </c>
      <c r="FG274">
        <v>33.0261445434996</v>
      </c>
      <c r="FH274">
        <v>5704.63157232867</v>
      </c>
      <c r="FI274">
        <v>239.8154780531134</v>
      </c>
      <c r="FJ274">
        <v>0.6004702893679502</v>
      </c>
      <c r="FK274">
        <v>16.10648190283577</v>
      </c>
      <c r="FL274">
        <v>28.85570990984467</v>
      </c>
      <c r="FM274">
        <v>4.626173349581547</v>
      </c>
      <c r="FN274">
        <v>17.74064622009341</v>
      </c>
      <c r="FO274">
        <v>543.4924568591955</v>
      </c>
      <c r="FP274">
        <v>1011.357743458966</v>
      </c>
      <c r="FQ274">
        <v>18.06500157666105</v>
      </c>
      <c r="FR274">
        <v>52.73861454654035</v>
      </c>
      <c r="FS274">
        <v>59.02888616734681</v>
      </c>
    </row>
    <row r="275" spans="1:175">
      <c r="A275" s="2">
        <v>45136</v>
      </c>
      <c r="B275">
        <v>909.4596127366282</v>
      </c>
      <c r="C275">
        <v>0.01353597237922677</v>
      </c>
      <c r="DR275" s="2">
        <v>45136</v>
      </c>
      <c r="DS275">
        <v>46.25928333619203</v>
      </c>
      <c r="DT275">
        <v>627.3552208928996</v>
      </c>
      <c r="DU275">
        <v>145.772405949389</v>
      </c>
      <c r="DV275">
        <v>168.8586108717749</v>
      </c>
      <c r="DW275">
        <v>10500.43658662599</v>
      </c>
      <c r="DX275">
        <v>7.185284197348766</v>
      </c>
      <c r="DY275">
        <v>2.220941645843871</v>
      </c>
      <c r="DZ275">
        <v>76.62502541179317</v>
      </c>
      <c r="EA275">
        <v>29.46839914200362</v>
      </c>
      <c r="EB275">
        <v>2.192733839138421</v>
      </c>
      <c r="EC275">
        <v>9.461801884475609</v>
      </c>
      <c r="ED275">
        <v>77.42697471186042</v>
      </c>
      <c r="EE275">
        <v>185.8151116219135</v>
      </c>
      <c r="EF275">
        <v>0.1758792160354007</v>
      </c>
      <c r="EG275">
        <v>19.8854219190866</v>
      </c>
      <c r="EH275">
        <v>4.473741281879971</v>
      </c>
      <c r="EI275">
        <v>99.20111564227552</v>
      </c>
      <c r="EJ275">
        <v>5.306120362903597</v>
      </c>
      <c r="EK275">
        <v>0.6939331930067236</v>
      </c>
      <c r="EL275">
        <v>47.12092202732654</v>
      </c>
      <c r="EM275">
        <v>1.662171255436027</v>
      </c>
      <c r="EN275">
        <v>2.999787758784517</v>
      </c>
      <c r="EO275">
        <v>21.21047698202674</v>
      </c>
      <c r="EP275">
        <v>41.67431843074143</v>
      </c>
      <c r="EQ275">
        <v>15.29094919089847</v>
      </c>
      <c r="ER275">
        <v>2.033328371044913</v>
      </c>
      <c r="ES275">
        <v>480.5379263559619</v>
      </c>
      <c r="ET275">
        <v>131.3585438402242</v>
      </c>
      <c r="EU275">
        <v>1.194092714499527</v>
      </c>
      <c r="EV275">
        <v>5.476115119173957</v>
      </c>
      <c r="EW275">
        <v>163.2040869098519</v>
      </c>
      <c r="EX275">
        <v>7.736030203201932</v>
      </c>
      <c r="EY275">
        <v>0.1616911927490436</v>
      </c>
      <c r="EZ275">
        <v>35.02795287878546</v>
      </c>
      <c r="FA275">
        <v>0.02257778205056659</v>
      </c>
      <c r="FB275">
        <v>11.06547963154252</v>
      </c>
      <c r="FC275">
        <v>438.1296249591027</v>
      </c>
      <c r="FD275">
        <v>21.98368396276531</v>
      </c>
      <c r="FE275">
        <v>1020.381801220027</v>
      </c>
      <c r="FF275">
        <v>0.318378812562832</v>
      </c>
      <c r="FG275">
        <v>33.5990498600952</v>
      </c>
      <c r="FH275">
        <v>5374.526834298897</v>
      </c>
      <c r="FI275">
        <v>241.1498920007502</v>
      </c>
      <c r="FJ275">
        <v>0.6156593887031391</v>
      </c>
      <c r="FK275">
        <v>16.14478296055034</v>
      </c>
      <c r="FL275">
        <v>28.89072702856583</v>
      </c>
      <c r="FM275">
        <v>4.754155635861538</v>
      </c>
      <c r="FN275">
        <v>17.75938973572494</v>
      </c>
      <c r="FO275">
        <v>533.8244445127939</v>
      </c>
      <c r="FP275">
        <v>1018.478128253085</v>
      </c>
      <c r="FQ275">
        <v>18.32905201219047</v>
      </c>
      <c r="FR275">
        <v>57.4681745117997</v>
      </c>
      <c r="FS275">
        <v>58.0143458737424</v>
      </c>
    </row>
    <row r="276" spans="1:175">
      <c r="A276" s="2">
        <v>45137</v>
      </c>
      <c r="B276">
        <v>915.0184199375526</v>
      </c>
      <c r="C276">
        <v>0.006112208967913979</v>
      </c>
      <c r="DR276" s="2">
        <v>45137</v>
      </c>
      <c r="DS276">
        <v>45.6657093872142</v>
      </c>
      <c r="DT276">
        <v>633.2037906427031</v>
      </c>
      <c r="DU276">
        <v>144.038244605266</v>
      </c>
      <c r="DV276">
        <v>166.7048420378084</v>
      </c>
      <c r="DW276">
        <v>10532.16812469738</v>
      </c>
      <c r="DX276">
        <v>7.215007331845733</v>
      </c>
      <c r="DY276">
        <v>2.224314237509955</v>
      </c>
      <c r="DZ276">
        <v>77.49558078291187</v>
      </c>
      <c r="EA276">
        <v>29.42645265500468</v>
      </c>
      <c r="EB276">
        <v>2.172489589011161</v>
      </c>
      <c r="EC276">
        <v>9.473784289314164</v>
      </c>
      <c r="ED276">
        <v>76.79571126988544</v>
      </c>
      <c r="EE276">
        <v>183.5431335397387</v>
      </c>
      <c r="EF276">
        <v>0.1758887987217251</v>
      </c>
      <c r="EG276">
        <v>19.7793993339227</v>
      </c>
      <c r="EH276">
        <v>4.422805042755286</v>
      </c>
      <c r="EI276">
        <v>99.14431272715652</v>
      </c>
      <c r="EJ276">
        <v>5.286208930337564</v>
      </c>
      <c r="EK276">
        <v>0.7014881966672504</v>
      </c>
      <c r="EL276">
        <v>46.72620455235588</v>
      </c>
      <c r="EM276">
        <v>1.647607701820094</v>
      </c>
      <c r="EN276">
        <v>3.003515741292948</v>
      </c>
      <c r="EO276">
        <v>21.08620070390051</v>
      </c>
      <c r="EP276">
        <v>42.03126852341889</v>
      </c>
      <c r="EQ276">
        <v>15.72068778091458</v>
      </c>
      <c r="ER276">
        <v>1.979963814618723</v>
      </c>
      <c r="ES276">
        <v>486.9854281838448</v>
      </c>
      <c r="ET276">
        <v>131.9150328230483</v>
      </c>
      <c r="EU276">
        <v>1.208640636839765</v>
      </c>
      <c r="EV276">
        <v>5.463612597124512</v>
      </c>
      <c r="EW276">
        <v>159.9433600058776</v>
      </c>
      <c r="EX276">
        <v>8.156136169559854</v>
      </c>
      <c r="EY276">
        <v>0.1576264662923171</v>
      </c>
      <c r="EZ276">
        <v>35.01869414077106</v>
      </c>
      <c r="FA276">
        <v>0.02089807440479508</v>
      </c>
      <c r="FB276">
        <v>11.01832834264398</v>
      </c>
      <c r="FC276">
        <v>436.7135420978627</v>
      </c>
      <c r="FD276">
        <v>22.14525633813678</v>
      </c>
      <c r="FE276">
        <v>1037.64923364997</v>
      </c>
      <c r="FF276">
        <v>0.3047341197663636</v>
      </c>
      <c r="FG276">
        <v>34.73144754638171</v>
      </c>
      <c r="FH276">
        <v>5587.153688807777</v>
      </c>
      <c r="FI276">
        <v>241.8818555156172</v>
      </c>
      <c r="FJ276">
        <v>0.6191039083943531</v>
      </c>
      <c r="FK276">
        <v>16.20124218069514</v>
      </c>
      <c r="FL276">
        <v>28.56200895503682</v>
      </c>
      <c r="FM276">
        <v>4.743383348807464</v>
      </c>
      <c r="FN276">
        <v>17.33715469694236</v>
      </c>
      <c r="FO276">
        <v>549.0468079505353</v>
      </c>
      <c r="FP276">
        <v>1013.496421385909</v>
      </c>
      <c r="FQ276">
        <v>18.43973961699488</v>
      </c>
      <c r="FR276">
        <v>59.34055174621201</v>
      </c>
      <c r="FS276">
        <v>56.74673475998777</v>
      </c>
    </row>
    <row r="277" spans="1:175">
      <c r="A277" s="2">
        <v>45138</v>
      </c>
      <c r="B277">
        <v>892.9982105272376</v>
      </c>
      <c r="C277">
        <v>-0.02406531817339574</v>
      </c>
      <c r="DR277" s="2">
        <v>45138</v>
      </c>
      <c r="DS277">
        <v>42.97473538014135</v>
      </c>
      <c r="DT277">
        <v>641.3893559233104</v>
      </c>
      <c r="DU277">
        <v>136.3475191236177</v>
      </c>
      <c r="DV277">
        <v>167.6818597380679</v>
      </c>
      <c r="DW277">
        <v>11429.950605383</v>
      </c>
      <c r="DX277">
        <v>7.451844205307261</v>
      </c>
      <c r="DY277">
        <v>2.213674419554722</v>
      </c>
      <c r="DZ277">
        <v>76.90519331312947</v>
      </c>
      <c r="EA277">
        <v>29.45425360037165</v>
      </c>
      <c r="EB277">
        <v>2.137885068966164</v>
      </c>
      <c r="EC277">
        <v>9.858030471254551</v>
      </c>
      <c r="ED277">
        <v>75.91241759822422</v>
      </c>
      <c r="EE277">
        <v>182.9744244712147</v>
      </c>
      <c r="EF277">
        <v>0.1673605985988476</v>
      </c>
      <c r="EG277">
        <v>22.70346076333686</v>
      </c>
      <c r="EH277">
        <v>4.76200818603737</v>
      </c>
      <c r="EI277">
        <v>98.59834294574922</v>
      </c>
      <c r="EJ277">
        <v>5.119366421240398</v>
      </c>
      <c r="EK277">
        <v>0.7046684196526984</v>
      </c>
      <c r="EL277">
        <v>46.70127335132055</v>
      </c>
      <c r="EM277">
        <v>1.617937102503359</v>
      </c>
      <c r="EN277">
        <v>3.181890528112644</v>
      </c>
      <c r="EO277">
        <v>21.25104935812892</v>
      </c>
      <c r="EP277">
        <v>44.50378267804275</v>
      </c>
      <c r="EQ277">
        <v>15.21168916108437</v>
      </c>
      <c r="ER277">
        <v>2.224991663929526</v>
      </c>
      <c r="ES277">
        <v>496.7329727934813</v>
      </c>
      <c r="ET277">
        <v>134.1425170430006</v>
      </c>
      <c r="EU277">
        <v>1.221743884044299</v>
      </c>
      <c r="EV277">
        <v>5.72761924083679</v>
      </c>
      <c r="EW277">
        <v>162.5371613608416</v>
      </c>
      <c r="EX277">
        <v>8.021330125034474</v>
      </c>
      <c r="EY277">
        <v>0.1511914491823573</v>
      </c>
      <c r="EZ277">
        <v>34.41754137594351</v>
      </c>
      <c r="FA277">
        <v>0.01964880857700961</v>
      </c>
      <c r="FB277">
        <v>11.17294457360646</v>
      </c>
      <c r="FC277">
        <v>374.1122700040146</v>
      </c>
      <c r="FD277">
        <v>22.05359096075135</v>
      </c>
      <c r="FE277">
        <v>1098.205678470939</v>
      </c>
      <c r="FF277">
        <v>0.2979532437763286</v>
      </c>
      <c r="FG277">
        <v>32.80036816117919</v>
      </c>
      <c r="FH277">
        <v>5343.693120909889</v>
      </c>
      <c r="FI277">
        <v>246.3998664441629</v>
      </c>
      <c r="FJ277">
        <v>0.6428545358069594</v>
      </c>
      <c r="FK277">
        <v>16.34989362406909</v>
      </c>
      <c r="FL277">
        <v>28.32388704714619</v>
      </c>
      <c r="FM277">
        <v>5.165961884116556</v>
      </c>
      <c r="FN277">
        <v>17.12015558803826</v>
      </c>
      <c r="FO277">
        <v>558.1657202857924</v>
      </c>
      <c r="FP277">
        <v>985.1343825123284</v>
      </c>
      <c r="FQ277">
        <v>17.3057606837458</v>
      </c>
      <c r="FR277">
        <v>59.62341150897115</v>
      </c>
      <c r="FS277">
        <v>61.91959977662086</v>
      </c>
    </row>
    <row r="278" spans="1:175">
      <c r="A278" s="2">
        <v>45139</v>
      </c>
      <c r="B278">
        <v>890.7413458968592</v>
      </c>
      <c r="C278">
        <v>-0.002527289084986895</v>
      </c>
      <c r="DR278" s="2">
        <v>45139</v>
      </c>
      <c r="DS278">
        <v>42.50305521339917</v>
      </c>
      <c r="DT278">
        <v>628.7306592867445</v>
      </c>
      <c r="DU278">
        <v>88.05183374651695</v>
      </c>
      <c r="DV278">
        <v>167.6611139524277</v>
      </c>
      <c r="DW278">
        <v>11581.25056636615</v>
      </c>
      <c r="DX278">
        <v>7.592946629882535</v>
      </c>
      <c r="DY278">
        <v>2.242234785874912</v>
      </c>
      <c r="DZ278">
        <v>77.00271207214909</v>
      </c>
      <c r="EA278">
        <v>28.08052641296154</v>
      </c>
      <c r="EB278">
        <v>2.160917773137392</v>
      </c>
      <c r="EC278">
        <v>9.724667927209691</v>
      </c>
      <c r="ED278">
        <v>76.81084551856556</v>
      </c>
      <c r="EE278">
        <v>183.3445703368795</v>
      </c>
      <c r="EF278">
        <v>0.1792234144671299</v>
      </c>
      <c r="EG278">
        <v>24.8857038317215</v>
      </c>
      <c r="EH278">
        <v>5.088086021368611</v>
      </c>
      <c r="EI278">
        <v>98.59536575972638</v>
      </c>
      <c r="EJ278">
        <v>4.90908737795584</v>
      </c>
      <c r="EK278">
        <v>0.7070026683624832</v>
      </c>
      <c r="EL278">
        <v>47.42319653911927</v>
      </c>
      <c r="EM278">
        <v>1.602149074390992</v>
      </c>
      <c r="EN278">
        <v>3.212600688057304</v>
      </c>
      <c r="EO278">
        <v>21.40523818663792</v>
      </c>
      <c r="EP278">
        <v>45.25497897778113</v>
      </c>
      <c r="EQ278">
        <v>15.48834558511998</v>
      </c>
      <c r="ER278">
        <v>2.454704293868267</v>
      </c>
      <c r="ES278">
        <v>499.1456707395767</v>
      </c>
      <c r="ET278">
        <v>133.4450796747015</v>
      </c>
      <c r="EU278">
        <v>1.222153774087306</v>
      </c>
      <c r="EV278">
        <v>5.841004209569107</v>
      </c>
      <c r="EW278">
        <v>161.4822824094518</v>
      </c>
      <c r="EX278">
        <v>8.403548274849665</v>
      </c>
      <c r="EY278">
        <v>0.1539199927506633</v>
      </c>
      <c r="EZ278">
        <v>34.84865589898932</v>
      </c>
      <c r="FA278">
        <v>0.019931583473447</v>
      </c>
      <c r="FB278">
        <v>11.34093700027464</v>
      </c>
      <c r="FC278">
        <v>371.3789748833231</v>
      </c>
      <c r="FD278">
        <v>21.46574885476912</v>
      </c>
      <c r="FE278">
        <v>1105.611188409118</v>
      </c>
      <c r="FF278">
        <v>0.3024758290734579</v>
      </c>
      <c r="FG278">
        <v>33.25277157283701</v>
      </c>
      <c r="FH278">
        <v>5605.899125920711</v>
      </c>
      <c r="FI278">
        <v>251.3723974490241</v>
      </c>
      <c r="FJ278">
        <v>0.6469847054425719</v>
      </c>
      <c r="FK278">
        <v>16.13829037292504</v>
      </c>
      <c r="FL278">
        <v>28.73770548567381</v>
      </c>
      <c r="FM278">
        <v>5.44883293371502</v>
      </c>
      <c r="FN278">
        <v>16.7225712608671</v>
      </c>
      <c r="FO278">
        <v>571.0221249229388</v>
      </c>
      <c r="FP278">
        <v>985.1548305773795</v>
      </c>
      <c r="FQ278">
        <v>17.40489495189674</v>
      </c>
      <c r="FR278">
        <v>59.64232041562583</v>
      </c>
      <c r="FS278">
        <v>61.95664869925859</v>
      </c>
    </row>
    <row r="279" spans="1:175">
      <c r="A279" s="2">
        <v>45140</v>
      </c>
      <c r="B279">
        <v>903.0515050699349</v>
      </c>
      <c r="C279">
        <v>0.0138201277281913</v>
      </c>
      <c r="DR279" s="2">
        <v>45140</v>
      </c>
      <c r="DS279">
        <v>42.42264958407191</v>
      </c>
      <c r="DT279">
        <v>643.6921728842638</v>
      </c>
      <c r="DU279">
        <v>109.7535604909286</v>
      </c>
      <c r="DV279">
        <v>166.0671352336865</v>
      </c>
      <c r="DW279">
        <v>9896.738627807277</v>
      </c>
      <c r="DX279">
        <v>7.773922770079394</v>
      </c>
      <c r="DY279">
        <v>2.250044597135517</v>
      </c>
      <c r="DZ279">
        <v>77.57775991002759</v>
      </c>
      <c r="EA279">
        <v>28.28750827679272</v>
      </c>
      <c r="EB279">
        <v>2.175489842677423</v>
      </c>
      <c r="EC279">
        <v>9.617409046621072</v>
      </c>
      <c r="ED279">
        <v>77.45306839791209</v>
      </c>
      <c r="EE279">
        <v>184.6067375209279</v>
      </c>
      <c r="EF279">
        <v>0.18322127231743</v>
      </c>
      <c r="EG279">
        <v>23.48365474911901</v>
      </c>
      <c r="EH279">
        <v>5.114796409679667</v>
      </c>
      <c r="EI279">
        <v>100.7108135968899</v>
      </c>
      <c r="EJ279">
        <v>5.23823311193869</v>
      </c>
      <c r="EK279">
        <v>0.7145348088589589</v>
      </c>
      <c r="EL279">
        <v>47.91078804627498</v>
      </c>
      <c r="EM279">
        <v>1.579156356256918</v>
      </c>
      <c r="EN279">
        <v>3.250823280396308</v>
      </c>
      <c r="EO279">
        <v>21.37772120793792</v>
      </c>
      <c r="EP279">
        <v>43.56763303529587</v>
      </c>
      <c r="EQ279">
        <v>15.16959939925233</v>
      </c>
      <c r="ER279">
        <v>2.26343490215543</v>
      </c>
      <c r="ES279">
        <v>495.9955694649876</v>
      </c>
      <c r="ET279">
        <v>133.8717927103038</v>
      </c>
      <c r="EU279">
        <v>1.219660092598881</v>
      </c>
      <c r="EV279">
        <v>5.648579565927294</v>
      </c>
      <c r="EW279">
        <v>168.235681761733</v>
      </c>
      <c r="EX279">
        <v>8.41548525338513</v>
      </c>
      <c r="EY279">
        <v>0.1535508472633378</v>
      </c>
      <c r="EZ279">
        <v>35.17897385524463</v>
      </c>
      <c r="FA279">
        <v>0.01851771145358713</v>
      </c>
      <c r="FB279">
        <v>11.16530805351833</v>
      </c>
      <c r="FC279">
        <v>374.5618036152506</v>
      </c>
      <c r="FD279">
        <v>21.22230506130985</v>
      </c>
      <c r="FE279">
        <v>1121.54532935305</v>
      </c>
      <c r="FF279">
        <v>0.3101182177364813</v>
      </c>
      <c r="FG279">
        <v>33.6934043639201</v>
      </c>
      <c r="FH279">
        <v>5684.067699622146</v>
      </c>
      <c r="FI279">
        <v>251.5605292036813</v>
      </c>
      <c r="FJ279">
        <v>0.6411240626875923</v>
      </c>
      <c r="FK279">
        <v>16.12840513715348</v>
      </c>
      <c r="FL279">
        <v>29.07640209879704</v>
      </c>
      <c r="FM279">
        <v>5.741855758020147</v>
      </c>
      <c r="FN279">
        <v>16.14568102887354</v>
      </c>
      <c r="FO279">
        <v>575.3940034018578</v>
      </c>
      <c r="FP279">
        <v>988.7496561191599</v>
      </c>
      <c r="FQ279">
        <v>17.47013407536708</v>
      </c>
      <c r="FR279">
        <v>58.51710378513727</v>
      </c>
      <c r="FS279">
        <v>61.52627739531273</v>
      </c>
    </row>
    <row r="280" spans="1:175">
      <c r="A280" s="2">
        <v>45141</v>
      </c>
      <c r="B280">
        <v>882.5774026576996</v>
      </c>
      <c r="C280">
        <v>-0.02267213143136249</v>
      </c>
      <c r="DR280" s="2">
        <v>45141</v>
      </c>
      <c r="DS280">
        <v>41.97471838982647</v>
      </c>
      <c r="DT280">
        <v>652.2725291004189</v>
      </c>
      <c r="DU280">
        <v>111.7320349958218</v>
      </c>
      <c r="DV280">
        <v>167.5631156664329</v>
      </c>
      <c r="DW280">
        <v>10025.14269572365</v>
      </c>
      <c r="DX280">
        <v>7.822936616874578</v>
      </c>
      <c r="DY280">
        <v>2.25839029010468</v>
      </c>
      <c r="DZ280">
        <v>78.39732027569679</v>
      </c>
      <c r="EA280">
        <v>28.45349489909504</v>
      </c>
      <c r="EB280">
        <v>2.177612347244085</v>
      </c>
      <c r="EC280">
        <v>9.494737053666027</v>
      </c>
      <c r="ED280">
        <v>78.05770092517315</v>
      </c>
      <c r="EE280">
        <v>183.9729374664402</v>
      </c>
      <c r="EF280">
        <v>0.189346374390075</v>
      </c>
      <c r="EG280">
        <v>24.13523539234708</v>
      </c>
      <c r="EH280">
        <v>5.246570036839658</v>
      </c>
      <c r="EI280">
        <v>100.0214386173528</v>
      </c>
      <c r="EJ280">
        <v>5.254685435897605</v>
      </c>
      <c r="EK280">
        <v>0.7166805921409894</v>
      </c>
      <c r="EL280">
        <v>48.00899519363323</v>
      </c>
      <c r="EM280">
        <v>1.604237385159404</v>
      </c>
      <c r="EN280">
        <v>3.181056665166063</v>
      </c>
      <c r="EO280">
        <v>21.41170334299607</v>
      </c>
      <c r="EP280">
        <v>44.179060908758</v>
      </c>
      <c r="EQ280">
        <v>15.43670729612163</v>
      </c>
      <c r="ER280">
        <v>2.27251589325094</v>
      </c>
      <c r="ES280">
        <v>489.1080710121835</v>
      </c>
      <c r="ET280">
        <v>133.2280562692592</v>
      </c>
      <c r="EU280">
        <v>1.199013647704134</v>
      </c>
      <c r="EV280">
        <v>5.77853924782601</v>
      </c>
      <c r="EW280">
        <v>168.2043889449618</v>
      </c>
      <c r="EX280">
        <v>8.382584354793856</v>
      </c>
      <c r="EY280">
        <v>0.1609163805524849</v>
      </c>
      <c r="EZ280">
        <v>35.39826126686874</v>
      </c>
      <c r="FA280">
        <v>0.01873808705602411</v>
      </c>
      <c r="FB280">
        <v>11.01371533885028</v>
      </c>
      <c r="FC280">
        <v>339.2330792968622</v>
      </c>
      <c r="FD280">
        <v>20.69396690548187</v>
      </c>
      <c r="FE280">
        <v>1086.644213285734</v>
      </c>
      <c r="FF280">
        <v>0.3127782187510477</v>
      </c>
      <c r="FG280">
        <v>33.6214502715615</v>
      </c>
      <c r="FH280">
        <v>5679.567072170587</v>
      </c>
      <c r="FI280">
        <v>253.154081017322</v>
      </c>
      <c r="FJ280">
        <v>0.6498195206309011</v>
      </c>
      <c r="FK280">
        <v>16.13802986926153</v>
      </c>
      <c r="FL280">
        <v>29.24280651970091</v>
      </c>
      <c r="FM280">
        <v>5.605753118611348</v>
      </c>
      <c r="FN280">
        <v>15.87797821351055</v>
      </c>
      <c r="FO280">
        <v>577.7145039982668</v>
      </c>
      <c r="FP280">
        <v>996.5196725952238</v>
      </c>
      <c r="FQ280">
        <v>17.59625038627666</v>
      </c>
      <c r="FR280">
        <v>56.63472839995158</v>
      </c>
      <c r="FS280">
        <v>60.09472398150806</v>
      </c>
    </row>
    <row r="281" spans="1:175">
      <c r="A281" s="2">
        <v>45142</v>
      </c>
      <c r="B281">
        <v>874.0649014009607</v>
      </c>
      <c r="C281">
        <v>-0.009645047823686914</v>
      </c>
      <c r="DR281" s="2">
        <v>45142</v>
      </c>
      <c r="DS281">
        <v>42.06255348733734</v>
      </c>
      <c r="DT281">
        <v>665.1381365673597</v>
      </c>
      <c r="DU281">
        <v>114.9690389056749</v>
      </c>
      <c r="DV281">
        <v>168.6936125067368</v>
      </c>
      <c r="DW281">
        <v>9661.780981324639</v>
      </c>
      <c r="DX281">
        <v>7.648731210781419</v>
      </c>
      <c r="DY281">
        <v>2.260619194088607</v>
      </c>
      <c r="DZ281">
        <v>78.67552780614646</v>
      </c>
      <c r="EA281">
        <v>28.26342486378216</v>
      </c>
      <c r="EB281">
        <v>2.203248679370163</v>
      </c>
      <c r="EC281">
        <v>9.514580550289566</v>
      </c>
      <c r="ED281">
        <v>76.60486332151039</v>
      </c>
      <c r="EE281">
        <v>181.1994039646137</v>
      </c>
      <c r="EF281">
        <v>0.1941819791721597</v>
      </c>
      <c r="EG281">
        <v>23.89919254217291</v>
      </c>
      <c r="EH281">
        <v>5.209069120709934</v>
      </c>
      <c r="EI281">
        <v>100.6097767466874</v>
      </c>
      <c r="EJ281">
        <v>5.35598164383516</v>
      </c>
      <c r="EK281">
        <v>0.7134943637089688</v>
      </c>
      <c r="EL281">
        <v>47.74280609068438</v>
      </c>
      <c r="EM281">
        <v>1.670492040123283</v>
      </c>
      <c r="EN281">
        <v>3.266426596450593</v>
      </c>
      <c r="EO281">
        <v>21.57578093777711</v>
      </c>
      <c r="EP281">
        <v>44.54230843875381</v>
      </c>
      <c r="EQ281">
        <v>16.22911120982876</v>
      </c>
      <c r="ER281">
        <v>2.246610726212507</v>
      </c>
      <c r="ES281">
        <v>493.1097359076806</v>
      </c>
      <c r="ET281">
        <v>135.4761961963721</v>
      </c>
      <c r="EU281">
        <v>1.160955722804965</v>
      </c>
      <c r="EV281">
        <v>5.666791996289971</v>
      </c>
      <c r="EW281">
        <v>171.6999406359895</v>
      </c>
      <c r="EX281">
        <v>8.236815530149451</v>
      </c>
      <c r="EY281">
        <v>0.1681183388603057</v>
      </c>
      <c r="EZ281">
        <v>35.54130540379894</v>
      </c>
      <c r="FA281">
        <v>0.01855712904952833</v>
      </c>
      <c r="FB281">
        <v>11.2037799352486</v>
      </c>
      <c r="FC281">
        <v>353.7171657819376</v>
      </c>
      <c r="FD281">
        <v>20.48462640419209</v>
      </c>
      <c r="FE281">
        <v>1095.900405688124</v>
      </c>
      <c r="FF281">
        <v>0.3169051601076891</v>
      </c>
      <c r="FG281">
        <v>33.12750466596044</v>
      </c>
      <c r="FH281">
        <v>5562.226824308552</v>
      </c>
      <c r="FI281">
        <v>250.2266426436071</v>
      </c>
      <c r="FJ281">
        <v>0.6555499589538555</v>
      </c>
      <c r="FK281">
        <v>15.93921760170647</v>
      </c>
      <c r="FL281">
        <v>29.47176650582461</v>
      </c>
      <c r="FM281">
        <v>5.700135369313933</v>
      </c>
      <c r="FN281">
        <v>16.02293806109043</v>
      </c>
      <c r="FO281">
        <v>566.2894489193849</v>
      </c>
      <c r="FP281">
        <v>1004.297682564417</v>
      </c>
      <c r="FQ281">
        <v>17.9565709815883</v>
      </c>
      <c r="FR281">
        <v>48.76511222587447</v>
      </c>
      <c r="FS281">
        <v>59.53991120145779</v>
      </c>
    </row>
    <row r="282" spans="1:175">
      <c r="A282" s="2">
        <v>45143</v>
      </c>
      <c r="B282">
        <v>871.2862837870659</v>
      </c>
      <c r="C282">
        <v>-0.00317896029166842</v>
      </c>
      <c r="DR282" s="2">
        <v>45143</v>
      </c>
      <c r="DS282">
        <v>42.8862866689058</v>
      </c>
      <c r="DT282">
        <v>653.7189337414723</v>
      </c>
      <c r="DU282">
        <v>120.0047657431367</v>
      </c>
      <c r="DV282">
        <v>167.8901713959939</v>
      </c>
      <c r="DW282">
        <v>10028.54570046253</v>
      </c>
      <c r="DX282">
        <v>7.676683300694359</v>
      </c>
      <c r="DY282">
        <v>2.293704524756286</v>
      </c>
      <c r="DZ282">
        <v>79.00714683619206</v>
      </c>
      <c r="EA282">
        <v>28.4982626205881</v>
      </c>
      <c r="EB282">
        <v>2.22080582968401</v>
      </c>
      <c r="EC282">
        <v>9.525670205027412</v>
      </c>
      <c r="ED282">
        <v>73.43480042291084</v>
      </c>
      <c r="EE282">
        <v>180.0058729875709</v>
      </c>
      <c r="EF282">
        <v>0.200318708103101</v>
      </c>
      <c r="EG282">
        <v>22.63974510908202</v>
      </c>
      <c r="EH282">
        <v>5.110822542667639</v>
      </c>
      <c r="EI282">
        <v>103.0564735667936</v>
      </c>
      <c r="EJ282">
        <v>5.196133573073265</v>
      </c>
      <c r="EK282">
        <v>0.7130821840805457</v>
      </c>
      <c r="EL282">
        <v>47.89308706375517</v>
      </c>
      <c r="EM282">
        <v>1.716224618554699</v>
      </c>
      <c r="EN282">
        <v>3.271489638412154</v>
      </c>
      <c r="EO282">
        <v>21.86067129063384</v>
      </c>
      <c r="EP282">
        <v>44.68413372791755</v>
      </c>
      <c r="EQ282">
        <v>16.06043129863134</v>
      </c>
      <c r="ER282">
        <v>2.1131410708702</v>
      </c>
      <c r="ES282">
        <v>505.3428650624702</v>
      </c>
      <c r="ET282">
        <v>137.2473331554154</v>
      </c>
      <c r="EU282">
        <v>1.177630547742847</v>
      </c>
      <c r="EV282">
        <v>5.750382451751515</v>
      </c>
      <c r="EW282">
        <v>174.6918983456955</v>
      </c>
      <c r="EX282">
        <v>8.349376996241514</v>
      </c>
      <c r="EY282">
        <v>0.1692209006749129</v>
      </c>
      <c r="EZ282">
        <v>35.83492843855528</v>
      </c>
      <c r="FA282">
        <v>0.01839623449082208</v>
      </c>
      <c r="FB282">
        <v>11.34826818909501</v>
      </c>
      <c r="FC282">
        <v>361.0369459461113</v>
      </c>
      <c r="FD282">
        <v>20.55352732910112</v>
      </c>
      <c r="FE282">
        <v>1055.205509174822</v>
      </c>
      <c r="FF282">
        <v>0.314719490869414</v>
      </c>
      <c r="FG282">
        <v>33.18878700712132</v>
      </c>
      <c r="FH282">
        <v>5792.486056176717</v>
      </c>
      <c r="FI282">
        <v>251.0406405482946</v>
      </c>
      <c r="FJ282">
        <v>0.659772069080842</v>
      </c>
      <c r="FK282">
        <v>15.92524241728531</v>
      </c>
      <c r="FL282">
        <v>29.85420096223677</v>
      </c>
      <c r="FM282">
        <v>5.458003105461028</v>
      </c>
      <c r="FN282">
        <v>16.16110011145862</v>
      </c>
      <c r="FO282">
        <v>568.2794912614958</v>
      </c>
      <c r="FP282">
        <v>1005.241809051866</v>
      </c>
      <c r="FQ282">
        <v>18.71647509346992</v>
      </c>
      <c r="FR282">
        <v>37.08180014148039</v>
      </c>
      <c r="FS282">
        <v>60.50527832556226</v>
      </c>
    </row>
    <row r="283" spans="1:175">
      <c r="A283" s="2">
        <v>45144</v>
      </c>
      <c r="B283">
        <v>882.8154207723223</v>
      </c>
      <c r="C283">
        <v>0.01323231778095346</v>
      </c>
      <c r="DR283" s="2">
        <v>45144</v>
      </c>
      <c r="DS283">
        <v>43.41721903666353</v>
      </c>
      <c r="DT283">
        <v>659.085205288674</v>
      </c>
      <c r="DU283">
        <v>119.2206803732143</v>
      </c>
      <c r="DV283">
        <v>167.708856412119</v>
      </c>
      <c r="DW283">
        <v>10531.0793013812</v>
      </c>
      <c r="DX283">
        <v>7.587683515558841</v>
      </c>
      <c r="DY283">
        <v>2.317167343485095</v>
      </c>
      <c r="DZ283">
        <v>78.97765438502675</v>
      </c>
      <c r="EA283">
        <v>28.2246267722221</v>
      </c>
      <c r="EB283">
        <v>2.205755430928424</v>
      </c>
      <c r="EC283">
        <v>9.557288789447808</v>
      </c>
      <c r="ED283">
        <v>75.26593013869888</v>
      </c>
      <c r="EE283">
        <v>183.8407733078214</v>
      </c>
      <c r="EF283">
        <v>0.2037504280782823</v>
      </c>
      <c r="EG283">
        <v>22.6035260212566</v>
      </c>
      <c r="EH283">
        <v>5.098069508199517</v>
      </c>
      <c r="EI283">
        <v>105.6748802506999</v>
      </c>
      <c r="EJ283">
        <v>5.020356350811922</v>
      </c>
      <c r="EK283">
        <v>0.7214099982202726</v>
      </c>
      <c r="EL283">
        <v>48.47461591317575</v>
      </c>
      <c r="EM283">
        <v>1.704310850098807</v>
      </c>
      <c r="EN283">
        <v>3.307212142293752</v>
      </c>
      <c r="EO283">
        <v>22.14723331532554</v>
      </c>
      <c r="EP283">
        <v>44.63145835309906</v>
      </c>
      <c r="EQ283">
        <v>16.65628497191384</v>
      </c>
      <c r="ER283">
        <v>2.117269663410767</v>
      </c>
      <c r="ES283">
        <v>466.0515715542022</v>
      </c>
      <c r="ET283">
        <v>139.0959713111943</v>
      </c>
      <c r="EU283">
        <v>1.201893985722777</v>
      </c>
      <c r="EV283">
        <v>5.784298951969912</v>
      </c>
      <c r="EW283">
        <v>163.3400643657286</v>
      </c>
      <c r="EX283">
        <v>8.431502547174826</v>
      </c>
      <c r="EY283">
        <v>0.16924310480688</v>
      </c>
      <c r="EZ283">
        <v>35.76045492589066</v>
      </c>
      <c r="FA283">
        <v>0.01945871538200079</v>
      </c>
      <c r="FB283">
        <v>11.39028968945329</v>
      </c>
      <c r="FC283">
        <v>339.9905323800743</v>
      </c>
      <c r="FD283">
        <v>20.96186061845458</v>
      </c>
      <c r="FE283">
        <v>1103.855542551165</v>
      </c>
      <c r="FF283">
        <v>0.3208754198277438</v>
      </c>
      <c r="FG283">
        <v>33.643161011876</v>
      </c>
      <c r="FH283">
        <v>5780.831223798756</v>
      </c>
      <c r="FI283">
        <v>250.6588006683646</v>
      </c>
      <c r="FJ283">
        <v>0.6698357257987843</v>
      </c>
      <c r="FK283">
        <v>16.14446069185261</v>
      </c>
      <c r="FL283">
        <v>29.82042568983929</v>
      </c>
      <c r="FM283">
        <v>5.473293214160617</v>
      </c>
      <c r="FN283">
        <v>16.78948937506831</v>
      </c>
      <c r="FO283">
        <v>570.1565266545799</v>
      </c>
      <c r="FP283">
        <v>1019.488028775411</v>
      </c>
      <c r="FQ283">
        <v>19.19169877706276</v>
      </c>
      <c r="FR283">
        <v>21.55541245534085</v>
      </c>
      <c r="FS283">
        <v>61.87428261668513</v>
      </c>
    </row>
    <row r="284" spans="1:175">
      <c r="A284" s="2">
        <v>45145</v>
      </c>
      <c r="B284">
        <v>886.6104596174217</v>
      </c>
      <c r="C284">
        <v>0.004298790840988387</v>
      </c>
      <c r="DR284" s="2">
        <v>45145</v>
      </c>
      <c r="DS284">
        <v>44.35363082710922</v>
      </c>
      <c r="DT284">
        <v>678.361921507548</v>
      </c>
      <c r="DU284">
        <v>127.2898361404599</v>
      </c>
      <c r="DV284">
        <v>164.1625311498753</v>
      </c>
      <c r="DW284">
        <v>9995.960692869761</v>
      </c>
      <c r="DX284">
        <v>7.571395823735501</v>
      </c>
      <c r="DY284">
        <v>2.364723542277632</v>
      </c>
      <c r="DZ284">
        <v>74.19761260971681</v>
      </c>
      <c r="EA284">
        <v>28.46726919208579</v>
      </c>
      <c r="EB284">
        <v>2.24235534234107</v>
      </c>
      <c r="EC284">
        <v>9.490465581744667</v>
      </c>
      <c r="ED284">
        <v>78.39533292758307</v>
      </c>
      <c r="EE284">
        <v>187.8745972280589</v>
      </c>
      <c r="EF284">
        <v>0.2088812762571815</v>
      </c>
      <c r="EG284">
        <v>22.0148356506202</v>
      </c>
      <c r="EH284">
        <v>4.897126583163194</v>
      </c>
      <c r="EI284">
        <v>108.0328666875912</v>
      </c>
      <c r="EJ284">
        <v>5.196010292026457</v>
      </c>
      <c r="EK284">
        <v>0.7459899776510673</v>
      </c>
      <c r="EL284">
        <v>49.81205420926505</v>
      </c>
      <c r="EM284">
        <v>1.689012133261548</v>
      </c>
      <c r="EN284">
        <v>3.317649339302768</v>
      </c>
      <c r="EO284">
        <v>22.66657226271489</v>
      </c>
      <c r="EP284">
        <v>44.53228681117768</v>
      </c>
      <c r="EQ284">
        <v>16.44986352896967</v>
      </c>
      <c r="ER284">
        <v>2.067198931734881</v>
      </c>
      <c r="ES284">
        <v>483.0955855115803</v>
      </c>
      <c r="ET284">
        <v>142.3373055339823</v>
      </c>
      <c r="EU284">
        <v>1.227689902437414</v>
      </c>
      <c r="EV284">
        <v>5.923807653873641</v>
      </c>
      <c r="EW284">
        <v>142.1079226134415</v>
      </c>
      <c r="EX284">
        <v>8.288915497696038</v>
      </c>
      <c r="EY284">
        <v>0.1673859627999567</v>
      </c>
      <c r="EZ284">
        <v>35.4393863420343</v>
      </c>
      <c r="FA284">
        <v>0.01944528370771935</v>
      </c>
      <c r="FB284">
        <v>11.75171612001667</v>
      </c>
      <c r="FC284">
        <v>333.7107909590301</v>
      </c>
      <c r="FD284">
        <v>20.61562042649194</v>
      </c>
      <c r="FE284">
        <v>1107.925050921857</v>
      </c>
      <c r="FF284">
        <v>0.3108681734977761</v>
      </c>
      <c r="FG284">
        <v>33.65949848108182</v>
      </c>
      <c r="FH284">
        <v>5482.72513760012</v>
      </c>
      <c r="FI284">
        <v>255.7087544133656</v>
      </c>
      <c r="FJ284">
        <v>0.6867995622590045</v>
      </c>
      <c r="FK284">
        <v>16.66416384287522</v>
      </c>
      <c r="FL284">
        <v>30.31047806240772</v>
      </c>
      <c r="FM284">
        <v>5.584066004219641</v>
      </c>
      <c r="FN284">
        <v>17.00145181597169</v>
      </c>
      <c r="FO284">
        <v>576.9776815591922</v>
      </c>
      <c r="FP284">
        <v>1041.104648464946</v>
      </c>
      <c r="FQ284">
        <v>19.09227833996855</v>
      </c>
      <c r="FR284">
        <v>17.94942859803511</v>
      </c>
      <c r="FS284">
        <v>65.08321948360043</v>
      </c>
    </row>
    <row r="285" spans="1:175">
      <c r="A285" s="2">
        <v>45146</v>
      </c>
      <c r="B285">
        <v>878.078888026376</v>
      </c>
      <c r="C285">
        <v>-0.009622683218430739</v>
      </c>
      <c r="DR285" s="2">
        <v>45146</v>
      </c>
      <c r="DS285">
        <v>44.00059454648713</v>
      </c>
      <c r="DT285">
        <v>667.7100063893436</v>
      </c>
      <c r="DU285">
        <v>131.6114713624227</v>
      </c>
      <c r="DV285">
        <v>164.0002261488662</v>
      </c>
      <c r="DW285">
        <v>10178.04311411646</v>
      </c>
      <c r="DX285">
        <v>7.662764676788623</v>
      </c>
      <c r="DY285">
        <v>2.339031539759126</v>
      </c>
      <c r="DZ285">
        <v>69.78721276035147</v>
      </c>
      <c r="EA285">
        <v>27.70424748763775</v>
      </c>
      <c r="EB285">
        <v>2.227576036324612</v>
      </c>
      <c r="EC285">
        <v>9.328537105300994</v>
      </c>
      <c r="ED285">
        <v>79.26360529730384</v>
      </c>
      <c r="EE285">
        <v>189.7313602469169</v>
      </c>
      <c r="EF285">
        <v>0.2160672065733326</v>
      </c>
      <c r="EG285">
        <v>21.71889203687631</v>
      </c>
      <c r="EH285">
        <v>4.837853901585065</v>
      </c>
      <c r="EI285">
        <v>107.6079293379083</v>
      </c>
      <c r="EJ285">
        <v>5.103687585158775</v>
      </c>
      <c r="EK285">
        <v>0.7405534112475515</v>
      </c>
      <c r="EL285">
        <v>49.41554647386372</v>
      </c>
      <c r="EM285">
        <v>1.64298391053101</v>
      </c>
      <c r="EN285">
        <v>3.330493520965575</v>
      </c>
      <c r="EO285">
        <v>22.75598772355251</v>
      </c>
      <c r="EP285">
        <v>44.84775572909588</v>
      </c>
      <c r="EQ285">
        <v>17.57183001952248</v>
      </c>
      <c r="ER285">
        <v>2.100799306030897</v>
      </c>
      <c r="ES285">
        <v>486.2342060751055</v>
      </c>
      <c r="ET285">
        <v>139.8263209945215</v>
      </c>
      <c r="EU285">
        <v>1.211574492491939</v>
      </c>
      <c r="EV285">
        <v>5.834425476327546</v>
      </c>
      <c r="EW285">
        <v>152.9641425021957</v>
      </c>
      <c r="EX285">
        <v>8.464160930323009</v>
      </c>
      <c r="EY285">
        <v>0.1659393803704643</v>
      </c>
      <c r="EZ285">
        <v>35.80321356440625</v>
      </c>
      <c r="FA285">
        <v>0.01934145914348342</v>
      </c>
      <c r="FB285">
        <v>11.6319133535312</v>
      </c>
      <c r="FC285">
        <v>340.432064137489</v>
      </c>
      <c r="FD285">
        <v>20.42829195378249</v>
      </c>
      <c r="FE285">
        <v>1074.962355479109</v>
      </c>
      <c r="FF285">
        <v>0.3083999276784987</v>
      </c>
      <c r="FG285">
        <v>32.62351216332556</v>
      </c>
      <c r="FH285">
        <v>5497.806002704212</v>
      </c>
      <c r="FI285">
        <v>256.8757170168245</v>
      </c>
      <c r="FJ285">
        <v>0.7087146356090083</v>
      </c>
      <c r="FK285">
        <v>16.13885701601196</v>
      </c>
      <c r="FL285">
        <v>30.10407835053439</v>
      </c>
      <c r="FM285">
        <v>5.574097971276362</v>
      </c>
      <c r="FN285">
        <v>16.24556135457507</v>
      </c>
      <c r="FO285">
        <v>572.0968841555019</v>
      </c>
      <c r="FP285">
        <v>1031.39650339987</v>
      </c>
      <c r="FQ285">
        <v>18.96167796981014</v>
      </c>
      <c r="FR285">
        <v>25.1964258059968</v>
      </c>
      <c r="FS285">
        <v>65.28772353665968</v>
      </c>
    </row>
    <row r="286" spans="1:175">
      <c r="A286" s="2">
        <v>45147</v>
      </c>
      <c r="B286">
        <v>889.6647074348149</v>
      </c>
      <c r="C286">
        <v>0.01319450856457771</v>
      </c>
      <c r="DR286" s="2">
        <v>45147</v>
      </c>
      <c r="DS286">
        <v>44.17618165699533</v>
      </c>
      <c r="DT286">
        <v>678.0068431908923</v>
      </c>
      <c r="DU286">
        <v>131.7348340380964</v>
      </c>
      <c r="DV286">
        <v>165.3249989655483</v>
      </c>
      <c r="DW286">
        <v>10098.53802028859</v>
      </c>
      <c r="DX286">
        <v>7.585830967885486</v>
      </c>
      <c r="DY286">
        <v>2.358208245611584</v>
      </c>
      <c r="DZ286">
        <v>72.65165312500118</v>
      </c>
      <c r="EA286">
        <v>28.14981791014896</v>
      </c>
      <c r="EB286">
        <v>2.194703847781237</v>
      </c>
      <c r="EC286">
        <v>9.473495515609196</v>
      </c>
      <c r="ED286">
        <v>77.13445498497856</v>
      </c>
      <c r="EE286">
        <v>189.6520366842214</v>
      </c>
      <c r="EF286">
        <v>0.2124233044735532</v>
      </c>
      <c r="EG286">
        <v>22.46410039114645</v>
      </c>
      <c r="EH286">
        <v>4.96334295728098</v>
      </c>
      <c r="EI286">
        <v>108.0385178966407</v>
      </c>
      <c r="EJ286">
        <v>5.082072199501805</v>
      </c>
      <c r="EK286">
        <v>0.7341850127767919</v>
      </c>
      <c r="EL286">
        <v>49.28177349454852</v>
      </c>
      <c r="EM286">
        <v>1.632949959919684</v>
      </c>
      <c r="EN286">
        <v>3.334739982849259</v>
      </c>
      <c r="EO286">
        <v>22.40423163515523</v>
      </c>
      <c r="EP286">
        <v>44.59694078800202</v>
      </c>
      <c r="EQ286">
        <v>16.90259372353627</v>
      </c>
      <c r="ER286">
        <v>2.171786507939439</v>
      </c>
      <c r="ES286">
        <v>483.9630766464706</v>
      </c>
      <c r="ET286">
        <v>138.0241969770422</v>
      </c>
      <c r="EU286">
        <v>1.197427478050102</v>
      </c>
      <c r="EV286">
        <v>5.845808488922067</v>
      </c>
      <c r="EW286">
        <v>163.352856388238</v>
      </c>
      <c r="EX286">
        <v>8.903010509331185</v>
      </c>
      <c r="EY286">
        <v>0.1647845540293667</v>
      </c>
      <c r="EZ286">
        <v>35.86128676023621</v>
      </c>
      <c r="FA286">
        <v>0.01963673694987257</v>
      </c>
      <c r="FB286">
        <v>11.5794254969207</v>
      </c>
      <c r="FC286">
        <v>285.2942941775309</v>
      </c>
      <c r="FD286">
        <v>20.59551265134494</v>
      </c>
      <c r="FE286">
        <v>1089.922119940622</v>
      </c>
      <c r="FF286">
        <v>0.3112129931013372</v>
      </c>
      <c r="FG286">
        <v>33.78342767799889</v>
      </c>
      <c r="FH286">
        <v>5274.265204197536</v>
      </c>
      <c r="FI286">
        <v>256.9521624657139</v>
      </c>
      <c r="FJ286">
        <v>0.7551216960741124</v>
      </c>
      <c r="FK286">
        <v>15.55818396703723</v>
      </c>
      <c r="FL286">
        <v>30.11452699162</v>
      </c>
      <c r="FM286">
        <v>5.5236089707298</v>
      </c>
      <c r="FN286">
        <v>16.16159570056745</v>
      </c>
      <c r="FO286">
        <v>579.2765695254493</v>
      </c>
      <c r="FP286">
        <v>1028.496061254289</v>
      </c>
      <c r="FQ286">
        <v>18.58160539043465</v>
      </c>
      <c r="FR286">
        <v>28.58911946354556</v>
      </c>
      <c r="FS286">
        <v>66.21301193199081</v>
      </c>
    </row>
    <row r="287" spans="1:175">
      <c r="A287" s="2">
        <v>45148</v>
      </c>
      <c r="B287">
        <v>890.2280864389007</v>
      </c>
      <c r="C287">
        <v>0.0006332486827653749</v>
      </c>
      <c r="DR287" s="2">
        <v>45148</v>
      </c>
      <c r="DS287">
        <v>44.30521176165475</v>
      </c>
      <c r="DT287">
        <v>698.0658213978388</v>
      </c>
      <c r="DU287">
        <v>134.1617694930702</v>
      </c>
      <c r="DV287">
        <v>164.4777029899255</v>
      </c>
      <c r="DW287">
        <v>10092.06485942554</v>
      </c>
      <c r="DX287">
        <v>7.690224049065578</v>
      </c>
      <c r="DY287">
        <v>2.355860776200973</v>
      </c>
      <c r="DZ287">
        <v>71.75253262348561</v>
      </c>
      <c r="EA287">
        <v>27.9552565537673</v>
      </c>
      <c r="EB287">
        <v>2.198808942145341</v>
      </c>
      <c r="EC287">
        <v>9.644337127612403</v>
      </c>
      <c r="ED287">
        <v>78.04003503652685</v>
      </c>
      <c r="EE287">
        <v>191.1702847922719</v>
      </c>
      <c r="EF287">
        <v>0.2128179793074818</v>
      </c>
      <c r="EG287">
        <v>21.94566283289731</v>
      </c>
      <c r="EH287">
        <v>4.902908415104742</v>
      </c>
      <c r="EI287">
        <v>109.6659908684531</v>
      </c>
      <c r="EJ287">
        <v>4.990402870918735</v>
      </c>
      <c r="EK287">
        <v>0.7453978309754301</v>
      </c>
      <c r="EL287">
        <v>49.84151301078824</v>
      </c>
      <c r="EM287">
        <v>1.659086718367679</v>
      </c>
      <c r="EN287">
        <v>3.334032058268291</v>
      </c>
      <c r="EO287">
        <v>22.6529614326391</v>
      </c>
      <c r="EP287">
        <v>44.78019600081893</v>
      </c>
      <c r="EQ287">
        <v>17.31068233173904</v>
      </c>
      <c r="ER287">
        <v>2.172009393655606</v>
      </c>
      <c r="ES287">
        <v>488.0973795669212</v>
      </c>
      <c r="ET287">
        <v>137.516104476832</v>
      </c>
      <c r="EU287">
        <v>1.230785675238558</v>
      </c>
      <c r="EV287">
        <v>5.769617331386777</v>
      </c>
      <c r="EW287">
        <v>166.1930423037973</v>
      </c>
      <c r="EX287">
        <v>9.002193596207839</v>
      </c>
      <c r="EY287">
        <v>0.1647572334059588</v>
      </c>
      <c r="EZ287">
        <v>36.11715901726463</v>
      </c>
      <c r="FA287">
        <v>0.01966434173828279</v>
      </c>
      <c r="FB287">
        <v>11.68488462276271</v>
      </c>
      <c r="FC287">
        <v>251.4972061500702</v>
      </c>
      <c r="FD287">
        <v>20.90945578627169</v>
      </c>
      <c r="FE287">
        <v>1102.081729729017</v>
      </c>
      <c r="FF287">
        <v>0.3119457961660103</v>
      </c>
      <c r="FG287">
        <v>33.20118478431509</v>
      </c>
      <c r="FH287">
        <v>5383.247947971213</v>
      </c>
      <c r="FI287">
        <v>257.4234211861696</v>
      </c>
      <c r="FJ287">
        <v>0.7046751375717777</v>
      </c>
      <c r="FK287">
        <v>15.40279381465634</v>
      </c>
      <c r="FL287">
        <v>30.23508530403311</v>
      </c>
      <c r="FM287">
        <v>5.487209683864315</v>
      </c>
      <c r="FN287">
        <v>16.30446732672496</v>
      </c>
      <c r="FO287">
        <v>580.4964423370762</v>
      </c>
      <c r="FP287">
        <v>1038.211612853516</v>
      </c>
      <c r="FQ287">
        <v>18.53257550718068</v>
      </c>
      <c r="FR287">
        <v>29.00731626843386</v>
      </c>
      <c r="FS287">
        <v>66.36239403053402</v>
      </c>
    </row>
    <row r="288" spans="1:175">
      <c r="A288" s="2">
        <v>45149</v>
      </c>
      <c r="B288">
        <v>890.4240474070552</v>
      </c>
      <c r="C288">
        <v>0.0002201244502837429</v>
      </c>
      <c r="DR288" s="2">
        <v>45149</v>
      </c>
      <c r="DS288">
        <v>44.23168092119881</v>
      </c>
      <c r="DT288">
        <v>700.3311848142557</v>
      </c>
      <c r="DU288">
        <v>133.6576261661526</v>
      </c>
      <c r="DV288">
        <v>166.3579969385044</v>
      </c>
      <c r="DW288">
        <v>9878.137554124914</v>
      </c>
      <c r="DX288">
        <v>7.554857911793763</v>
      </c>
      <c r="DY288">
        <v>2.393209253492746</v>
      </c>
      <c r="DZ288">
        <v>71.95037968064946</v>
      </c>
      <c r="EA288">
        <v>28.36442089763599</v>
      </c>
      <c r="EB288">
        <v>2.205534831280564</v>
      </c>
      <c r="EC288">
        <v>9.815150963277757</v>
      </c>
      <c r="ED288">
        <v>77.27590894567503</v>
      </c>
      <c r="EE288">
        <v>192.7683560983153</v>
      </c>
      <c r="EF288">
        <v>0.2149547390978354</v>
      </c>
      <c r="EG288">
        <v>22.18681690808423</v>
      </c>
      <c r="EH288">
        <v>4.910601710199074</v>
      </c>
      <c r="EI288">
        <v>110.8550661292638</v>
      </c>
      <c r="EJ288">
        <v>4.852057126818374</v>
      </c>
      <c r="EK288">
        <v>0.7575837156335676</v>
      </c>
      <c r="EL288">
        <v>49.64385220503549</v>
      </c>
      <c r="EM288">
        <v>1.658164516707047</v>
      </c>
      <c r="EN288">
        <v>3.346632551782181</v>
      </c>
      <c r="EO288">
        <v>22.63396092740516</v>
      </c>
      <c r="EP288">
        <v>44.3124276850605</v>
      </c>
      <c r="EQ288">
        <v>17.45975718182661</v>
      </c>
      <c r="ER288">
        <v>2.219473219105045</v>
      </c>
      <c r="ES288">
        <v>499.9834091627262</v>
      </c>
      <c r="ET288">
        <v>139.7904021390358</v>
      </c>
      <c r="EU288">
        <v>1.265026220362181</v>
      </c>
      <c r="EV288">
        <v>5.850469840510689</v>
      </c>
      <c r="EW288">
        <v>163.9485280216217</v>
      </c>
      <c r="EX288">
        <v>8.860743254970844</v>
      </c>
      <c r="EY288">
        <v>0.1668102080780305</v>
      </c>
      <c r="EZ288">
        <v>36.24004093102874</v>
      </c>
      <c r="FA288">
        <v>0.01899652874931271</v>
      </c>
      <c r="FB288">
        <v>11.81363396656729</v>
      </c>
      <c r="FC288">
        <v>213.6672777872271</v>
      </c>
      <c r="FD288">
        <v>20.93777896427852</v>
      </c>
      <c r="FE288">
        <v>1114.391985887469</v>
      </c>
      <c r="FF288">
        <v>0.3127652117876296</v>
      </c>
      <c r="FG288">
        <v>34.54884247502708</v>
      </c>
      <c r="FH288">
        <v>5595.48922676134</v>
      </c>
      <c r="FI288">
        <v>256.6827758946479</v>
      </c>
      <c r="FJ288">
        <v>0.675945198870379</v>
      </c>
      <c r="FK288">
        <v>14.85390073411625</v>
      </c>
      <c r="FL288">
        <v>30.58513944462152</v>
      </c>
      <c r="FM288">
        <v>5.533287469903285</v>
      </c>
      <c r="FN288">
        <v>16.38089903961313</v>
      </c>
      <c r="FO288">
        <v>576.3078594028102</v>
      </c>
      <c r="FP288">
        <v>1022.65604140712</v>
      </c>
      <c r="FQ288">
        <v>18.85123298469567</v>
      </c>
      <c r="FR288">
        <v>29.56292586644199</v>
      </c>
      <c r="FS288">
        <v>67.45750895301433</v>
      </c>
    </row>
    <row r="289" spans="1:175">
      <c r="A289" s="2">
        <v>45150</v>
      </c>
      <c r="B289">
        <v>889.0617226767507</v>
      </c>
      <c r="C289">
        <v>-0.001529972976663907</v>
      </c>
      <c r="DR289" s="2">
        <v>45150</v>
      </c>
      <c r="DS289">
        <v>44.06094052086031</v>
      </c>
      <c r="DT289">
        <v>688.79409536158</v>
      </c>
      <c r="DU289">
        <v>133.9671414256933</v>
      </c>
      <c r="DV289">
        <v>163.8450509705058</v>
      </c>
      <c r="DW289">
        <v>9907.720362923672</v>
      </c>
      <c r="DX289">
        <v>7.421519301634775</v>
      </c>
      <c r="DY289">
        <v>2.407281222465989</v>
      </c>
      <c r="DZ289">
        <v>70.76216430107459</v>
      </c>
      <c r="EA289">
        <v>28.33067031436106</v>
      </c>
      <c r="EB289">
        <v>2.183400796556378</v>
      </c>
      <c r="EC289">
        <v>9.863155222633685</v>
      </c>
      <c r="ED289">
        <v>75.34057053284407</v>
      </c>
      <c r="EE289">
        <v>192.4594163770232</v>
      </c>
      <c r="EF289">
        <v>0.2141067042472756</v>
      </c>
      <c r="EG289">
        <v>22.60266608778323</v>
      </c>
      <c r="EH289">
        <v>4.911804413294625</v>
      </c>
      <c r="EI289">
        <v>112.0581832629912</v>
      </c>
      <c r="EJ289">
        <v>4.900083990133615</v>
      </c>
      <c r="EK289">
        <v>0.7611340846704586</v>
      </c>
      <c r="EL289">
        <v>49.84067204686314</v>
      </c>
      <c r="EM289">
        <v>1.698749135994985</v>
      </c>
      <c r="EN289">
        <v>3.366457869448875</v>
      </c>
      <c r="EO289">
        <v>22.57519501416503</v>
      </c>
      <c r="EP289">
        <v>43.79717058030307</v>
      </c>
      <c r="EQ289">
        <v>17.80476001660307</v>
      </c>
      <c r="ER289">
        <v>2.099514437669308</v>
      </c>
      <c r="ES289">
        <v>496.6060434310303</v>
      </c>
      <c r="ET289">
        <v>141.2192392040502</v>
      </c>
      <c r="EU289">
        <v>1.272181087633939</v>
      </c>
      <c r="EV289">
        <v>5.855356262620921</v>
      </c>
      <c r="EW289">
        <v>164.6479734696617</v>
      </c>
      <c r="EX289">
        <v>9.038927072615806</v>
      </c>
      <c r="EY289">
        <v>0.1656541589198048</v>
      </c>
      <c r="EZ289">
        <v>35.898943407905</v>
      </c>
      <c r="FA289">
        <v>0.01903946511195288</v>
      </c>
      <c r="FB289">
        <v>11.81487341963076</v>
      </c>
      <c r="FC289">
        <v>234.6663789573297</v>
      </c>
      <c r="FD289">
        <v>20.9905915462571</v>
      </c>
      <c r="FE289">
        <v>1138.005341938609</v>
      </c>
      <c r="FF289">
        <v>0.3123143611662212</v>
      </c>
      <c r="FG289">
        <v>33.41988444670307</v>
      </c>
      <c r="FH289">
        <v>5630.215148390548</v>
      </c>
      <c r="FI289">
        <v>254.2836275667582</v>
      </c>
      <c r="FJ289">
        <v>0.7072768450050566</v>
      </c>
      <c r="FK289">
        <v>13.63158635803329</v>
      </c>
      <c r="FL289">
        <v>30.70683985873996</v>
      </c>
      <c r="FM289">
        <v>5.598135050878883</v>
      </c>
      <c r="FN289">
        <v>16.38825736862954</v>
      </c>
      <c r="FO289">
        <v>576.2460113976337</v>
      </c>
      <c r="FP289">
        <v>1019.582698072747</v>
      </c>
      <c r="FQ289">
        <v>18.86219899839871</v>
      </c>
      <c r="FR289">
        <v>28.3717782880017</v>
      </c>
      <c r="FS289">
        <v>67.08631378104437</v>
      </c>
    </row>
    <row r="290" spans="1:175">
      <c r="A290" s="2">
        <v>45151</v>
      </c>
      <c r="B290">
        <v>890.9390576274658</v>
      </c>
      <c r="C290">
        <v>0.002111591245951727</v>
      </c>
      <c r="DR290" s="2">
        <v>45151</v>
      </c>
      <c r="DS290">
        <v>44.40775622137757</v>
      </c>
      <c r="DT290">
        <v>685.8353921353805</v>
      </c>
      <c r="DU290">
        <v>133.3748417319518</v>
      </c>
      <c r="DV290">
        <v>164.3837241826318</v>
      </c>
      <c r="DW290">
        <v>10133.29561623334</v>
      </c>
      <c r="DX290">
        <v>7.023176377332645</v>
      </c>
      <c r="DY290">
        <v>2.392483639919629</v>
      </c>
      <c r="DZ290">
        <v>70.31738268466296</v>
      </c>
      <c r="EA290">
        <v>28.19845316555128</v>
      </c>
      <c r="EB290">
        <v>2.160917234044753</v>
      </c>
      <c r="EC290">
        <v>9.973860080097431</v>
      </c>
      <c r="ED290">
        <v>76.51561758820345</v>
      </c>
      <c r="EE290">
        <v>190.6714254616539</v>
      </c>
      <c r="EF290">
        <v>0.2149461745157125</v>
      </c>
      <c r="EG290">
        <v>23.09327784828538</v>
      </c>
      <c r="EH290">
        <v>5.133005399538143</v>
      </c>
      <c r="EI290">
        <v>113.6986631752009</v>
      </c>
      <c r="EJ290">
        <v>4.77065186564154</v>
      </c>
      <c r="EK290">
        <v>0.758650817153019</v>
      </c>
      <c r="EL290">
        <v>49.59150629035073</v>
      </c>
      <c r="EM290">
        <v>1.690199536940033</v>
      </c>
      <c r="EN290">
        <v>3.355184533191961</v>
      </c>
      <c r="EO290">
        <v>22.52977738409554</v>
      </c>
      <c r="EP290">
        <v>44.1169500151831</v>
      </c>
      <c r="EQ290">
        <v>17.52088398617054</v>
      </c>
      <c r="ER290">
        <v>2.085098370455536</v>
      </c>
      <c r="ES290">
        <v>493.9048745117068</v>
      </c>
      <c r="ET290">
        <v>140.8173549375987</v>
      </c>
      <c r="EU290">
        <v>1.268167839324415</v>
      </c>
      <c r="EV290">
        <v>5.900532310480978</v>
      </c>
      <c r="EW290">
        <v>161.2258457327866</v>
      </c>
      <c r="EX290">
        <v>9.215723112666678</v>
      </c>
      <c r="EY290">
        <v>0.1661476770915192</v>
      </c>
      <c r="EZ290">
        <v>35.86686492571792</v>
      </c>
      <c r="FA290">
        <v>0.01947667420890884</v>
      </c>
      <c r="FB290">
        <v>11.74551152405109</v>
      </c>
      <c r="FC290">
        <v>247.1281083330283</v>
      </c>
      <c r="FD290">
        <v>21.84509042285664</v>
      </c>
      <c r="FE290">
        <v>1136.198564146885</v>
      </c>
      <c r="FF290">
        <v>0.3123827393782062</v>
      </c>
      <c r="FG290">
        <v>33.87471049309981</v>
      </c>
      <c r="FH290">
        <v>5622.891556975753</v>
      </c>
      <c r="FI290">
        <v>254.720425594003</v>
      </c>
      <c r="FJ290">
        <v>0.7029048564855027</v>
      </c>
      <c r="FK290">
        <v>12.30138451182735</v>
      </c>
      <c r="FL290">
        <v>30.62226660373132</v>
      </c>
      <c r="FM290">
        <v>5.608265683940909</v>
      </c>
      <c r="FN290">
        <v>15.4714296312621</v>
      </c>
      <c r="FO290">
        <v>575.1694530488788</v>
      </c>
      <c r="FP290">
        <v>1031.623819709703</v>
      </c>
      <c r="FQ290">
        <v>19.04518799676959</v>
      </c>
      <c r="FR290">
        <v>29.1424174412835</v>
      </c>
      <c r="FS290">
        <v>65.67861637881634</v>
      </c>
    </row>
    <row r="291" spans="1:175">
      <c r="A291" s="2">
        <v>45152</v>
      </c>
      <c r="B291">
        <v>893.6834168986486</v>
      </c>
      <c r="C291">
        <v>0.003080299654266927</v>
      </c>
      <c r="DR291" s="2">
        <v>45152</v>
      </c>
      <c r="DS291">
        <v>44.29770903185802</v>
      </c>
      <c r="DT291">
        <v>685.3629921946467</v>
      </c>
      <c r="DU291">
        <v>125.2963736545029</v>
      </c>
      <c r="DV291">
        <v>169.3433844590324</v>
      </c>
      <c r="DW291">
        <v>9915.083673320692</v>
      </c>
      <c r="DX291">
        <v>7.049638591307951</v>
      </c>
      <c r="DY291">
        <v>2.457023301521617</v>
      </c>
      <c r="DZ291">
        <v>72.04937143258533</v>
      </c>
      <c r="EA291">
        <v>27.76986201352176</v>
      </c>
      <c r="EB291">
        <v>2.219987300326969</v>
      </c>
      <c r="EC291">
        <v>9.981771491960981</v>
      </c>
      <c r="ED291">
        <v>76.33703337224672</v>
      </c>
      <c r="EE291">
        <v>189.4376500856186</v>
      </c>
      <c r="EF291">
        <v>0.2151122532262547</v>
      </c>
      <c r="EG291">
        <v>23.54362940902918</v>
      </c>
      <c r="EH291">
        <v>5.241203184001312</v>
      </c>
      <c r="EI291">
        <v>115.4846324016531</v>
      </c>
      <c r="EJ291">
        <v>4.857163122006212</v>
      </c>
      <c r="EK291">
        <v>0.7573374261844996</v>
      </c>
      <c r="EL291">
        <v>48.877251561076</v>
      </c>
      <c r="EM291">
        <v>1.705552915629386</v>
      </c>
      <c r="EN291">
        <v>3.422576165816792</v>
      </c>
      <c r="EO291">
        <v>22.54109145862081</v>
      </c>
      <c r="EP291">
        <v>44.21673807740154</v>
      </c>
      <c r="EQ291">
        <v>18.73599895977999</v>
      </c>
      <c r="ER291">
        <v>2.15305695382017</v>
      </c>
      <c r="ES291">
        <v>495.347104421796</v>
      </c>
      <c r="ET291">
        <v>145.9588140078324</v>
      </c>
      <c r="EU291">
        <v>1.365512744086282</v>
      </c>
      <c r="EV291">
        <v>6.139808053222985</v>
      </c>
      <c r="EW291">
        <v>165.7911598708803</v>
      </c>
      <c r="EX291">
        <v>8.996927530647568</v>
      </c>
      <c r="EY291">
        <v>0.168538807049092</v>
      </c>
      <c r="EZ291">
        <v>36.41848934794324</v>
      </c>
      <c r="FA291">
        <v>0.01951605835120067</v>
      </c>
      <c r="FB291">
        <v>11.8404738653954</v>
      </c>
      <c r="FC291">
        <v>243.2805750344463</v>
      </c>
      <c r="FD291">
        <v>21.28256640972774</v>
      </c>
      <c r="FE291">
        <v>1150.462699049573</v>
      </c>
      <c r="FF291">
        <v>0.3052033467810557</v>
      </c>
      <c r="FG291">
        <v>33.53784278710677</v>
      </c>
      <c r="FH291">
        <v>4747.597864787585</v>
      </c>
      <c r="FI291">
        <v>264.706111053946</v>
      </c>
      <c r="FJ291">
        <v>0.793133116042952</v>
      </c>
      <c r="FK291">
        <v>11.14731195502976</v>
      </c>
      <c r="FL291">
        <v>31.50987831111977</v>
      </c>
      <c r="FM291">
        <v>5.684588954356895</v>
      </c>
      <c r="FN291">
        <v>15.79504010950119</v>
      </c>
      <c r="FO291">
        <v>579.9423919350578</v>
      </c>
      <c r="FP291">
        <v>1027.036656285652</v>
      </c>
      <c r="FQ291">
        <v>18.76790510018017</v>
      </c>
      <c r="FR291">
        <v>29.55215788674504</v>
      </c>
      <c r="FS291">
        <v>65.54650730685789</v>
      </c>
    </row>
    <row r="292" spans="1:175">
      <c r="A292" s="2">
        <v>45153</v>
      </c>
      <c r="B292">
        <v>897.4013813869772</v>
      </c>
      <c r="C292">
        <v>0.004160270200862737</v>
      </c>
      <c r="DR292" s="2">
        <v>45153</v>
      </c>
      <c r="DS292">
        <v>44.02983139973441</v>
      </c>
      <c r="DT292">
        <v>683.9648624068444</v>
      </c>
      <c r="DU292">
        <v>127.2483181005313</v>
      </c>
      <c r="DV292">
        <v>169.2381983068389</v>
      </c>
      <c r="DW292">
        <v>10084.89288016237</v>
      </c>
      <c r="DX292">
        <v>6.850119282924942</v>
      </c>
      <c r="DY292">
        <v>2.427369038908837</v>
      </c>
      <c r="DZ292">
        <v>71.92724829535307</v>
      </c>
      <c r="EA292">
        <v>28.34180916837606</v>
      </c>
      <c r="EB292">
        <v>2.235131634582101</v>
      </c>
      <c r="EC292">
        <v>9.943655806324093</v>
      </c>
      <c r="ED292">
        <v>76.23194056017458</v>
      </c>
      <c r="EE292">
        <v>191.1884477666488</v>
      </c>
      <c r="EF292">
        <v>0.2100427228492142</v>
      </c>
      <c r="EG292">
        <v>23.48301491737495</v>
      </c>
      <c r="EH292">
        <v>5.216960600619976</v>
      </c>
      <c r="EI292">
        <v>116.7327867144177</v>
      </c>
      <c r="EJ292">
        <v>4.913926530900309</v>
      </c>
      <c r="EK292">
        <v>0.7624899473031697</v>
      </c>
      <c r="EL292">
        <v>49.33688890703006</v>
      </c>
      <c r="EM292">
        <v>1.703787311916923</v>
      </c>
      <c r="EN292">
        <v>3.451124994488082</v>
      </c>
      <c r="EO292">
        <v>22.85032499443509</v>
      </c>
      <c r="EP292">
        <v>43.92161271785302</v>
      </c>
      <c r="EQ292">
        <v>18.73749618347214</v>
      </c>
      <c r="ER292">
        <v>2.081686891989505</v>
      </c>
      <c r="ES292">
        <v>492.4704635616376</v>
      </c>
      <c r="ET292">
        <v>143.0526035054001</v>
      </c>
      <c r="EU292">
        <v>1.394291346162765</v>
      </c>
      <c r="EV292">
        <v>6.075200415890273</v>
      </c>
      <c r="EW292">
        <v>168.1123366793826</v>
      </c>
      <c r="EX292">
        <v>9.099975752204836</v>
      </c>
      <c r="EY292">
        <v>0.1689526122558115</v>
      </c>
      <c r="EZ292">
        <v>36.61099067329562</v>
      </c>
      <c r="FA292">
        <v>0.01951280835223272</v>
      </c>
      <c r="FB292">
        <v>11.91728596083651</v>
      </c>
      <c r="FC292">
        <v>247.2277654039036</v>
      </c>
      <c r="FD292">
        <v>20.65427865669731</v>
      </c>
      <c r="FE292">
        <v>1127.388519510339</v>
      </c>
      <c r="FF292">
        <v>0.3067688869282071</v>
      </c>
      <c r="FG292">
        <v>33.91144922055593</v>
      </c>
      <c r="FH292">
        <v>5029.284605640736</v>
      </c>
      <c r="FI292">
        <v>263.0372695693117</v>
      </c>
      <c r="FJ292">
        <v>0.7850303450755671</v>
      </c>
      <c r="FK292">
        <v>10.64717681881737</v>
      </c>
      <c r="FL292">
        <v>31.65384940495022</v>
      </c>
      <c r="FM292">
        <v>5.735133409840926</v>
      </c>
      <c r="FN292">
        <v>15.10202669643615</v>
      </c>
      <c r="FO292">
        <v>579.2925196310582</v>
      </c>
      <c r="FP292">
        <v>1004.172398633502</v>
      </c>
      <c r="FQ292">
        <v>18.58767994090252</v>
      </c>
      <c r="FR292">
        <v>29.22720585785759</v>
      </c>
      <c r="FS292">
        <v>64.15939376564305</v>
      </c>
    </row>
    <row r="293" spans="1:175">
      <c r="A293" s="2">
        <v>45154</v>
      </c>
      <c r="B293">
        <v>866.3629428748284</v>
      </c>
      <c r="C293">
        <v>-0.0345870188701709</v>
      </c>
      <c r="DR293" s="2">
        <v>45154</v>
      </c>
      <c r="DS293">
        <v>46.10405470985319</v>
      </c>
      <c r="DT293">
        <v>718.0797793082987</v>
      </c>
      <c r="DU293">
        <v>126.1711776702714</v>
      </c>
      <c r="DV293">
        <v>171.106719925772</v>
      </c>
      <c r="DW293">
        <v>9986.334367664322</v>
      </c>
      <c r="DX293">
        <v>7.388561510272427</v>
      </c>
      <c r="DY293">
        <v>2.462200123296781</v>
      </c>
      <c r="DZ293">
        <v>73.69275619053317</v>
      </c>
      <c r="EA293">
        <v>28.2344148813058</v>
      </c>
      <c r="EB293">
        <v>2.264037701586405</v>
      </c>
      <c r="EC293">
        <v>10.35169385124918</v>
      </c>
      <c r="ED293">
        <v>78.13318784346289</v>
      </c>
      <c r="EE293">
        <v>195.3474398218902</v>
      </c>
      <c r="EF293">
        <v>0.2231010923013653</v>
      </c>
      <c r="EG293">
        <v>23.68819628597429</v>
      </c>
      <c r="EH293">
        <v>5.061478234376314</v>
      </c>
      <c r="EI293">
        <v>115.2549995285263</v>
      </c>
      <c r="EJ293">
        <v>4.856300935234355</v>
      </c>
      <c r="EK293">
        <v>0.770048715662072</v>
      </c>
      <c r="EL293">
        <v>50.10225360521351</v>
      </c>
      <c r="EM293">
        <v>1.734819796009531</v>
      </c>
      <c r="EN293">
        <v>3.530335944610855</v>
      </c>
      <c r="EO293">
        <v>23.38452997035574</v>
      </c>
      <c r="EP293">
        <v>44.88125213115141</v>
      </c>
      <c r="EQ293">
        <v>20.06628794745917</v>
      </c>
      <c r="ER293">
        <v>2.068020547993067</v>
      </c>
      <c r="ES293">
        <v>510.0948958591767</v>
      </c>
      <c r="ET293">
        <v>145.8321815034474</v>
      </c>
      <c r="EU293">
        <v>1.418385119698533</v>
      </c>
      <c r="EV293">
        <v>6.268899314694234</v>
      </c>
      <c r="EW293">
        <v>176.3366213526857</v>
      </c>
      <c r="EX293">
        <v>9.613315387771214</v>
      </c>
      <c r="EY293">
        <v>0.1688590938654005</v>
      </c>
      <c r="EZ293">
        <v>37.44749691003047</v>
      </c>
      <c r="FA293">
        <v>0.01909506912671392</v>
      </c>
      <c r="FB293">
        <v>12.01196632233587</v>
      </c>
      <c r="FC293">
        <v>267.041396891555</v>
      </c>
      <c r="FD293">
        <v>20.85941674465992</v>
      </c>
      <c r="FE293">
        <v>1110.973606301146</v>
      </c>
      <c r="FF293">
        <v>0.2972465606076581</v>
      </c>
      <c r="FG293">
        <v>33.60965993237933</v>
      </c>
      <c r="FH293">
        <v>4046.893470977663</v>
      </c>
      <c r="FI293">
        <v>264.8810472894894</v>
      </c>
      <c r="FJ293">
        <v>0.7772076651521277</v>
      </c>
      <c r="FK293">
        <v>9.707192795344223</v>
      </c>
      <c r="FL293">
        <v>32.32963787130682</v>
      </c>
      <c r="FM293">
        <v>5.867930556623081</v>
      </c>
      <c r="FN293">
        <v>15.54113347882004</v>
      </c>
      <c r="FO293">
        <v>568.0889249310162</v>
      </c>
      <c r="FP293">
        <v>1023.299266156197</v>
      </c>
      <c r="FQ293">
        <v>18.69881949033494</v>
      </c>
      <c r="FR293">
        <v>32.28736329047849</v>
      </c>
      <c r="FS293">
        <v>65.99736870115268</v>
      </c>
    </row>
    <row r="294" spans="1:175">
      <c r="A294" s="2">
        <v>45155</v>
      </c>
      <c r="B294">
        <v>835.189344666839</v>
      </c>
      <c r="C294">
        <v>-0.03598214635606045</v>
      </c>
      <c r="DR294" s="2">
        <v>45155</v>
      </c>
      <c r="DS294">
        <v>48.13941881421267</v>
      </c>
      <c r="DT294">
        <v>711.5276947104682</v>
      </c>
      <c r="DU294">
        <v>128.299380557455</v>
      </c>
      <c r="DV294">
        <v>172.0003717305731</v>
      </c>
      <c r="DW294">
        <v>10243.74413175777</v>
      </c>
      <c r="DX294">
        <v>7.614829381541713</v>
      </c>
      <c r="DY294">
        <v>2.471738219048883</v>
      </c>
      <c r="DZ294">
        <v>75.85291162264906</v>
      </c>
      <c r="EA294">
        <v>28.27078538024545</v>
      </c>
      <c r="EB294">
        <v>2.321984891663301</v>
      </c>
      <c r="EC294">
        <v>10.50319951962664</v>
      </c>
      <c r="ED294">
        <v>81.1137403870876</v>
      </c>
      <c r="EE294">
        <v>198.8959143926393</v>
      </c>
      <c r="EF294">
        <v>0.2343107390403427</v>
      </c>
      <c r="EG294">
        <v>23.52658842832066</v>
      </c>
      <c r="EH294">
        <v>4.969002275643422</v>
      </c>
      <c r="EI294">
        <v>113.8601116496255</v>
      </c>
      <c r="EJ294">
        <v>5.019315967432274</v>
      </c>
      <c r="EK294">
        <v>0.7673037402954274</v>
      </c>
      <c r="EL294">
        <v>50.95867581384391</v>
      </c>
      <c r="EM294">
        <v>1.736366009874968</v>
      </c>
      <c r="EN294">
        <v>3.518899281079276</v>
      </c>
      <c r="EO294">
        <v>24.18408529163049</v>
      </c>
      <c r="EP294">
        <v>45.95900918735661</v>
      </c>
      <c r="EQ294">
        <v>19.705278264981</v>
      </c>
      <c r="ER294">
        <v>2.042001687275297</v>
      </c>
      <c r="ES294">
        <v>514.9996236060023</v>
      </c>
      <c r="ET294">
        <v>147.4545857296615</v>
      </c>
      <c r="EU294">
        <v>1.397728017485348</v>
      </c>
      <c r="EV294">
        <v>6.178267463721856</v>
      </c>
      <c r="EW294">
        <v>168.3117738258085</v>
      </c>
      <c r="EX294">
        <v>9.55851514576006</v>
      </c>
      <c r="EY294">
        <v>0.1734196737084439</v>
      </c>
      <c r="EZ294">
        <v>38.00564054703169</v>
      </c>
      <c r="FA294">
        <v>0.02010757426944317</v>
      </c>
      <c r="FB294">
        <v>12.27877520385294</v>
      </c>
      <c r="FC294">
        <v>278.8382277622828</v>
      </c>
      <c r="FD294">
        <v>21.37927635853741</v>
      </c>
      <c r="FE294">
        <v>1075.492266282836</v>
      </c>
      <c r="FF294">
        <v>0.2891203364479364</v>
      </c>
      <c r="FG294">
        <v>32.94732101224824</v>
      </c>
      <c r="FH294">
        <v>3556.296163655352</v>
      </c>
      <c r="FI294">
        <v>273.7053123177441</v>
      </c>
      <c r="FJ294">
        <v>0.7301011194782525</v>
      </c>
      <c r="FK294">
        <v>10.00256217787906</v>
      </c>
      <c r="FL294">
        <v>32.51431528766998</v>
      </c>
      <c r="FM294">
        <v>5.75577011379678</v>
      </c>
      <c r="FN294">
        <v>16.1094130258609</v>
      </c>
      <c r="FO294">
        <v>560.1287134775781</v>
      </c>
      <c r="FP294">
        <v>1031.10199721903</v>
      </c>
      <c r="FQ294">
        <v>18.66766596607389</v>
      </c>
      <c r="FR294">
        <v>34.22915369405555</v>
      </c>
      <c r="FS294">
        <v>70.28350236118902</v>
      </c>
    </row>
    <row r="295" spans="1:175">
      <c r="A295" s="2">
        <v>45156</v>
      </c>
      <c r="B295">
        <v>778.4435806395862</v>
      </c>
      <c r="C295">
        <v>-0.06794359194068611</v>
      </c>
      <c r="DR295" s="2">
        <v>45156</v>
      </c>
      <c r="DS295">
        <v>50.08295292336283</v>
      </c>
      <c r="DT295">
        <v>742.397804110329</v>
      </c>
      <c r="DU295">
        <v>124.0596871859537</v>
      </c>
      <c r="DV295">
        <v>179.7028088332837</v>
      </c>
      <c r="DW295">
        <v>9863.247999142219</v>
      </c>
      <c r="DX295">
        <v>7.869269668603742</v>
      </c>
      <c r="DY295">
        <v>2.400636307642397</v>
      </c>
      <c r="DZ295">
        <v>78.51075341662252</v>
      </c>
      <c r="EA295">
        <v>26.17297176645002</v>
      </c>
      <c r="EB295">
        <v>2.343994206685508</v>
      </c>
      <c r="EC295">
        <v>10.59807256302562</v>
      </c>
      <c r="ED295">
        <v>84.23707286423354</v>
      </c>
      <c r="EE295">
        <v>199.2577334541621</v>
      </c>
      <c r="EF295">
        <v>0.2534457715341105</v>
      </c>
      <c r="EG295">
        <v>23.8843449006242</v>
      </c>
      <c r="EH295">
        <v>5.143161821486582</v>
      </c>
      <c r="EI295">
        <v>113.9345871430518</v>
      </c>
      <c r="EJ295">
        <v>4.939765680221165</v>
      </c>
      <c r="EK295">
        <v>0.7614773764363645</v>
      </c>
      <c r="EL295">
        <v>52.26746157412659</v>
      </c>
      <c r="EM295">
        <v>1.681666490407441</v>
      </c>
      <c r="EN295">
        <v>3.544180175625825</v>
      </c>
      <c r="EO295">
        <v>24.49900095748573</v>
      </c>
      <c r="EP295">
        <v>47.14811928560523</v>
      </c>
      <c r="EQ295">
        <v>20.37432721560431</v>
      </c>
      <c r="ER295">
        <v>2.099693210940162</v>
      </c>
      <c r="ES295">
        <v>513.9826652889815</v>
      </c>
      <c r="ET295">
        <v>152.6929006605379</v>
      </c>
      <c r="EU295">
        <v>1.28291437169074</v>
      </c>
      <c r="EV295">
        <v>5.946396357835879</v>
      </c>
      <c r="EW295">
        <v>173.4267137200135</v>
      </c>
      <c r="EX295">
        <v>9.851743252361725</v>
      </c>
      <c r="EY295">
        <v>0.1848673278118617</v>
      </c>
      <c r="EZ295">
        <v>39.10184700265535</v>
      </c>
      <c r="FA295">
        <v>0.01945294249362495</v>
      </c>
      <c r="FB295">
        <v>12.3043505790497</v>
      </c>
      <c r="FC295">
        <v>291.8220066081266</v>
      </c>
      <c r="FD295">
        <v>22.45405228615125</v>
      </c>
      <c r="FE295">
        <v>1081.559029307022</v>
      </c>
      <c r="FF295">
        <v>0.277484523708948</v>
      </c>
      <c r="FG295">
        <v>31.47933702582554</v>
      </c>
      <c r="FH295">
        <v>3522.350125736058</v>
      </c>
      <c r="FI295">
        <v>267.3244558218373</v>
      </c>
      <c r="FJ295">
        <v>0.7156425584383692</v>
      </c>
      <c r="FK295">
        <v>8.892285046591994</v>
      </c>
      <c r="FL295">
        <v>33.06981496831505</v>
      </c>
      <c r="FM295">
        <v>5.920322925277961</v>
      </c>
      <c r="FN295">
        <v>16.81386786757258</v>
      </c>
      <c r="FO295">
        <v>534.7205063509132</v>
      </c>
      <c r="FP295">
        <v>1025.691413219918</v>
      </c>
      <c r="FQ295">
        <v>20.15686721435953</v>
      </c>
      <c r="FR295">
        <v>39.44383422627202</v>
      </c>
      <c r="FS295">
        <v>72.78708730920893</v>
      </c>
    </row>
    <row r="296" spans="1:175">
      <c r="A296" s="2">
        <v>45157</v>
      </c>
      <c r="B296">
        <v>788.8288855942009</v>
      </c>
      <c r="C296">
        <v>0.01334111451735764</v>
      </c>
      <c r="DR296" s="2">
        <v>45157</v>
      </c>
      <c r="DS296">
        <v>49.68466992357557</v>
      </c>
      <c r="DT296">
        <v>724.6024845528405</v>
      </c>
      <c r="DU296">
        <v>123.4941189871468</v>
      </c>
      <c r="DV296">
        <v>184.3050018155236</v>
      </c>
      <c r="DW296">
        <v>9890.178901160594</v>
      </c>
      <c r="DX296">
        <v>7.950179710108247</v>
      </c>
      <c r="DY296">
        <v>2.395023949296182</v>
      </c>
      <c r="DZ296">
        <v>77.59941220918206</v>
      </c>
      <c r="EA296">
        <v>25.12550189189028</v>
      </c>
      <c r="EB296">
        <v>2.357991798183463</v>
      </c>
      <c r="EC296">
        <v>10.26317428123202</v>
      </c>
      <c r="ED296">
        <v>83.29836958812363</v>
      </c>
      <c r="EE296">
        <v>199.1578006953784</v>
      </c>
      <c r="EF296">
        <v>0.2447741734289438</v>
      </c>
      <c r="EG296">
        <v>24.26378684847191</v>
      </c>
      <c r="EH296">
        <v>5.172721977354704</v>
      </c>
      <c r="EI296">
        <v>117.4863528448488</v>
      </c>
      <c r="EJ296">
        <v>4.812935935114575</v>
      </c>
      <c r="EK296">
        <v>0.7560017305905246</v>
      </c>
      <c r="EL296">
        <v>51.96155298095962</v>
      </c>
      <c r="EM296">
        <v>1.684950803554516</v>
      </c>
      <c r="EN296">
        <v>3.532612842677473</v>
      </c>
      <c r="EO296">
        <v>24.43068503708858</v>
      </c>
      <c r="EP296">
        <v>46.6600848016089</v>
      </c>
      <c r="EQ296">
        <v>19.85659455255992</v>
      </c>
      <c r="ER296">
        <v>2.046584172326317</v>
      </c>
      <c r="ES296">
        <v>509.9311514569756</v>
      </c>
      <c r="ET296">
        <v>151.5134907499622</v>
      </c>
      <c r="EU296">
        <v>1.177422977640828</v>
      </c>
      <c r="EV296">
        <v>6.031100048357128</v>
      </c>
      <c r="EW296">
        <v>169.456275359138</v>
      </c>
      <c r="EX296">
        <v>9.749143966983063</v>
      </c>
      <c r="EY296">
        <v>0.1902801801006463</v>
      </c>
      <c r="EZ296">
        <v>38.38612727533886</v>
      </c>
      <c r="FA296">
        <v>0.02000693334247683</v>
      </c>
      <c r="FB296">
        <v>12.25773286148332</v>
      </c>
      <c r="FC296">
        <v>245.8801900161267</v>
      </c>
      <c r="FD296">
        <v>23.05277873560123</v>
      </c>
      <c r="FE296">
        <v>1094.141533403248</v>
      </c>
      <c r="FF296">
        <v>0.273579116639849</v>
      </c>
      <c r="FG296">
        <v>31.80352466507022</v>
      </c>
      <c r="FH296">
        <v>4365.910799918834</v>
      </c>
      <c r="FI296">
        <v>268.4806773798796</v>
      </c>
      <c r="FJ296">
        <v>0.7588759925936752</v>
      </c>
      <c r="FK296">
        <v>8.419485268989847</v>
      </c>
      <c r="FL296">
        <v>33.3015033044335</v>
      </c>
      <c r="FM296">
        <v>5.747133613793968</v>
      </c>
      <c r="FN296">
        <v>17.82085806134123</v>
      </c>
      <c r="FO296">
        <v>540.3159634213395</v>
      </c>
      <c r="FP296">
        <v>1025.125312016418</v>
      </c>
      <c r="FQ296">
        <v>20.50955766382312</v>
      </c>
      <c r="FR296">
        <v>30.64400173791479</v>
      </c>
      <c r="FS296">
        <v>73.03304816592852</v>
      </c>
    </row>
    <row r="297" spans="1:175">
      <c r="A297" s="2">
        <v>45158</v>
      </c>
      <c r="B297">
        <v>801.9533657040166</v>
      </c>
      <c r="C297">
        <v>0.01663793041748152</v>
      </c>
      <c r="DR297" s="2">
        <v>45158</v>
      </c>
      <c r="DS297">
        <v>49.09902111350642</v>
      </c>
      <c r="DT297">
        <v>698.2277228630692</v>
      </c>
      <c r="DU297">
        <v>123.0036939843987</v>
      </c>
      <c r="DV297">
        <v>181.8866374686298</v>
      </c>
      <c r="DW297">
        <v>10243.8422843531</v>
      </c>
      <c r="DX297">
        <v>7.870032511998336</v>
      </c>
      <c r="DY297">
        <v>2.39560007243184</v>
      </c>
      <c r="DZ297">
        <v>77.31519323666133</v>
      </c>
      <c r="EA297">
        <v>25.70270489579921</v>
      </c>
      <c r="EB297">
        <v>2.362517825464574</v>
      </c>
      <c r="EC297">
        <v>10.20207065699105</v>
      </c>
      <c r="ED297">
        <v>83.2350191496995</v>
      </c>
      <c r="EE297">
        <v>199.3517759511473</v>
      </c>
      <c r="EF297">
        <v>0.2457983621001556</v>
      </c>
      <c r="EG297">
        <v>24.24984300448229</v>
      </c>
      <c r="EH297">
        <v>5.030847352383543</v>
      </c>
      <c r="EI297">
        <v>119.9176153174939</v>
      </c>
      <c r="EJ297">
        <v>4.887633291861667</v>
      </c>
      <c r="EK297">
        <v>0.7568425361792842</v>
      </c>
      <c r="EL297">
        <v>52.30930094701792</v>
      </c>
      <c r="EM297">
        <v>1.699209766029516</v>
      </c>
      <c r="EN297">
        <v>3.525914889999401</v>
      </c>
      <c r="EO297">
        <v>24.32216783942233</v>
      </c>
      <c r="EP297">
        <v>45.69688242541891</v>
      </c>
      <c r="EQ297">
        <v>17.76325372407292</v>
      </c>
      <c r="ER297">
        <v>1.969625246496413</v>
      </c>
      <c r="ES297">
        <v>507.6570344567459</v>
      </c>
      <c r="ET297">
        <v>148.5010908945963</v>
      </c>
      <c r="EU297">
        <v>1.216545430064316</v>
      </c>
      <c r="EV297">
        <v>6.067302214156491</v>
      </c>
      <c r="EW297">
        <v>141.662119762778</v>
      </c>
      <c r="EX297">
        <v>9.713067614399524</v>
      </c>
      <c r="EY297">
        <v>0.1933685834900777</v>
      </c>
      <c r="EZ297">
        <v>38.78790009600793</v>
      </c>
      <c r="FA297">
        <v>0.01978572796624515</v>
      </c>
      <c r="FB297">
        <v>12.21963725575021</v>
      </c>
      <c r="FC297">
        <v>257.7280182513914</v>
      </c>
      <c r="FD297">
        <v>22.91990215956785</v>
      </c>
      <c r="FE297">
        <v>1151.386807511296</v>
      </c>
      <c r="FF297">
        <v>0.2771312822970294</v>
      </c>
      <c r="FG297">
        <v>31.73931401761141</v>
      </c>
      <c r="FH297">
        <v>4585.985935714205</v>
      </c>
      <c r="FI297">
        <v>270.6274412088254</v>
      </c>
      <c r="FJ297">
        <v>0.7556587291942368</v>
      </c>
      <c r="FK297">
        <v>8.070574922425385</v>
      </c>
      <c r="FL297">
        <v>33.07397430333503</v>
      </c>
      <c r="FM297">
        <v>5.694134662389178</v>
      </c>
      <c r="FN297">
        <v>17.71724830577022</v>
      </c>
      <c r="FO297">
        <v>541.1201140930377</v>
      </c>
      <c r="FP297">
        <v>1039.281026926946</v>
      </c>
      <c r="FQ297">
        <v>20.27718918249751</v>
      </c>
      <c r="FR297">
        <v>34.48175393732598</v>
      </c>
      <c r="FS297">
        <v>72.50649066015579</v>
      </c>
    </row>
    <row r="298" spans="1:175">
      <c r="A298" s="2">
        <v>45159</v>
      </c>
      <c r="B298">
        <v>801.6885582889312</v>
      </c>
      <c r="C298">
        <v>-0.0003302030098133457</v>
      </c>
      <c r="DR298" s="2">
        <v>45159</v>
      </c>
      <c r="DS298">
        <v>45.01066137099353</v>
      </c>
      <c r="DT298">
        <v>661.633901137557</v>
      </c>
      <c r="DU298">
        <v>112.3317688594448</v>
      </c>
      <c r="DV298">
        <v>175.6548101449434</v>
      </c>
      <c r="DW298">
        <v>9948.713103435677</v>
      </c>
      <c r="DX298">
        <v>7.077995574772367</v>
      </c>
      <c r="DY298">
        <v>2.378428967225628</v>
      </c>
      <c r="DZ298">
        <v>73.34159729095767</v>
      </c>
      <c r="EA298">
        <v>27.58251350729033</v>
      </c>
      <c r="EB298">
        <v>2.293686289505086</v>
      </c>
      <c r="EC298">
        <v>10.15490217148743</v>
      </c>
      <c r="ED298">
        <v>75.95003529797312</v>
      </c>
      <c r="EE298">
        <v>188.0313024795849</v>
      </c>
      <c r="EF298">
        <v>0.2253915655057027</v>
      </c>
      <c r="EG298">
        <v>24.18211221947434</v>
      </c>
      <c r="EH298">
        <v>4.918066035339544</v>
      </c>
      <c r="EI298">
        <v>117.2879180601516</v>
      </c>
      <c r="EJ298">
        <v>5.251516985991284</v>
      </c>
      <c r="EK298">
        <v>0.7225172639837096</v>
      </c>
      <c r="EL298">
        <v>49.9225585228729</v>
      </c>
      <c r="EM298">
        <v>1.774733176428095</v>
      </c>
      <c r="EN298">
        <v>3.497363244836513</v>
      </c>
      <c r="EO298">
        <v>23.30330350727221</v>
      </c>
      <c r="EP298">
        <v>45.25436763112164</v>
      </c>
      <c r="EQ298">
        <v>18.81199943041717</v>
      </c>
      <c r="ER298">
        <v>2.071322931389992</v>
      </c>
      <c r="ES298">
        <v>505.8483609847846</v>
      </c>
      <c r="ET298">
        <v>141.1142552765637</v>
      </c>
      <c r="EU298">
        <v>1.283875985937718</v>
      </c>
      <c r="EV298">
        <v>6.253347224403422</v>
      </c>
      <c r="EW298">
        <v>148.9907807763145</v>
      </c>
      <c r="EX298">
        <v>9.758616478510916</v>
      </c>
      <c r="EY298">
        <v>0.1835396640338176</v>
      </c>
      <c r="EZ298">
        <v>36.45774801824069</v>
      </c>
      <c r="FA298">
        <v>0.02027724649026263</v>
      </c>
      <c r="FB298">
        <v>12.04567009402714</v>
      </c>
      <c r="FC298">
        <v>230.3538037622032</v>
      </c>
      <c r="FD298">
        <v>23.07011761263984</v>
      </c>
      <c r="FE298">
        <v>1252.911842206034</v>
      </c>
      <c r="FF298">
        <v>0.2855902111943598</v>
      </c>
      <c r="FG298">
        <v>29.57223908437265</v>
      </c>
      <c r="FH298">
        <v>5282.303180769375</v>
      </c>
      <c r="FI298">
        <v>300.6289638471807</v>
      </c>
      <c r="FJ298">
        <v>0.9632496729224748</v>
      </c>
      <c r="FK298">
        <v>9.210140899747838</v>
      </c>
      <c r="FL298">
        <v>31.78170141984792</v>
      </c>
      <c r="FM298">
        <v>5.869853723144092</v>
      </c>
      <c r="FN298">
        <v>16.8729170705966</v>
      </c>
      <c r="FO298">
        <v>528.5622970247703</v>
      </c>
      <c r="FP298">
        <v>1036.874427325758</v>
      </c>
      <c r="FQ298">
        <v>18.32617637962949</v>
      </c>
      <c r="FR298">
        <v>34.09242634285994</v>
      </c>
      <c r="FS298">
        <v>67.84836072320097</v>
      </c>
    </row>
    <row r="299" spans="1:175">
      <c r="A299" s="2">
        <v>45160</v>
      </c>
      <c r="B299">
        <v>792.6053373686883</v>
      </c>
      <c r="C299">
        <v>-0.01133011170775522</v>
      </c>
      <c r="DR299" s="2">
        <v>45160</v>
      </c>
      <c r="DS299">
        <v>45.65568459960331</v>
      </c>
      <c r="DT299">
        <v>693.6988688395932</v>
      </c>
      <c r="DU299">
        <v>112.2464313657693</v>
      </c>
      <c r="DV299">
        <v>174.8743508305344</v>
      </c>
      <c r="DW299">
        <v>10153.08183166105</v>
      </c>
      <c r="DX299">
        <v>7.231155205125616</v>
      </c>
      <c r="DY299">
        <v>2.447521328515815</v>
      </c>
      <c r="DZ299">
        <v>73.80507708872737</v>
      </c>
      <c r="EA299">
        <v>25.51401323050303</v>
      </c>
      <c r="EB299">
        <v>2.284133220691655</v>
      </c>
      <c r="EC299">
        <v>10.20411971443274</v>
      </c>
      <c r="ED299">
        <v>77.16630223334364</v>
      </c>
      <c r="EE299">
        <v>189.5243218775611</v>
      </c>
      <c r="EF299">
        <v>0.2264653471276604</v>
      </c>
      <c r="EG299">
        <v>24.85488855079403</v>
      </c>
      <c r="EH299">
        <v>4.920207971082283</v>
      </c>
      <c r="EI299">
        <v>114.5513165787754</v>
      </c>
      <c r="EJ299">
        <v>5.15469947613572</v>
      </c>
      <c r="EK299">
        <v>0.7360112547063601</v>
      </c>
      <c r="EL299">
        <v>50.21015449841531</v>
      </c>
      <c r="EM299">
        <v>1.785341099722339</v>
      </c>
      <c r="EN299">
        <v>3.605297775057434</v>
      </c>
      <c r="EO299">
        <v>23.40176413354848</v>
      </c>
      <c r="EP299">
        <v>45.59165109656233</v>
      </c>
      <c r="EQ299">
        <v>18.93227982479439</v>
      </c>
      <c r="ER299">
        <v>2.028922015443202</v>
      </c>
      <c r="ES299">
        <v>517.4373968379663</v>
      </c>
      <c r="ET299">
        <v>141.9809034123364</v>
      </c>
      <c r="EU299">
        <v>1.313436932816906</v>
      </c>
      <c r="EV299">
        <v>6.361119793545149</v>
      </c>
      <c r="EW299">
        <v>147.071780482283</v>
      </c>
      <c r="EX299">
        <v>9.739925935568239</v>
      </c>
      <c r="EY299">
        <v>0.1766206045784737</v>
      </c>
      <c r="EZ299">
        <v>36.90906155420085</v>
      </c>
      <c r="FA299">
        <v>0.02030654514570837</v>
      </c>
      <c r="FB299">
        <v>12.28686943524276</v>
      </c>
      <c r="FC299">
        <v>202.127754982412</v>
      </c>
      <c r="FD299">
        <v>23.64216110490156</v>
      </c>
      <c r="FE299">
        <v>1254.025270868219</v>
      </c>
      <c r="FF299">
        <v>0.2847682875036022</v>
      </c>
      <c r="FG299">
        <v>29.77645689163069</v>
      </c>
      <c r="FH299">
        <v>5090.757836857571</v>
      </c>
      <c r="FI299">
        <v>306.5287243643562</v>
      </c>
      <c r="FJ299">
        <v>0.9570619540926587</v>
      </c>
      <c r="FK299">
        <v>9.233997317050532</v>
      </c>
      <c r="FL299">
        <v>32.27920353367232</v>
      </c>
      <c r="FM299">
        <v>5.935803775321101</v>
      </c>
      <c r="FN299">
        <v>16.96184103486648</v>
      </c>
      <c r="FO299">
        <v>527.2670898865249</v>
      </c>
      <c r="FP299">
        <v>1040.580161118764</v>
      </c>
      <c r="FQ299">
        <v>18.64943601411002</v>
      </c>
      <c r="FR299">
        <v>35.04302512826262</v>
      </c>
      <c r="FS299">
        <v>68.79225299958789</v>
      </c>
    </row>
    <row r="300" spans="1:175">
      <c r="A300" s="2">
        <v>45161</v>
      </c>
      <c r="B300">
        <v>787.2914896283949</v>
      </c>
      <c r="C300">
        <v>-0.00670427953202346</v>
      </c>
      <c r="DR300" s="2">
        <v>45161</v>
      </c>
      <c r="DS300">
        <v>45.2276838108989</v>
      </c>
      <c r="DT300">
        <v>700.6843286999042</v>
      </c>
      <c r="DU300">
        <v>114.6760132877172</v>
      </c>
      <c r="DV300">
        <v>173.5944879571225</v>
      </c>
      <c r="DW300">
        <v>10289.56233521571</v>
      </c>
      <c r="DX300">
        <v>7.385708399175453</v>
      </c>
      <c r="DY300">
        <v>2.487295890461003</v>
      </c>
      <c r="DZ300">
        <v>73.72521044637546</v>
      </c>
      <c r="EA300">
        <v>24.18186415608958</v>
      </c>
      <c r="EB300">
        <v>2.276581627968464</v>
      </c>
      <c r="EC300">
        <v>10.40647511839354</v>
      </c>
      <c r="ED300">
        <v>75.89799605927494</v>
      </c>
      <c r="EE300">
        <v>192.7880680310671</v>
      </c>
      <c r="EF300">
        <v>0.2215401782010496</v>
      </c>
      <c r="EG300">
        <v>25.06568298890468</v>
      </c>
      <c r="EH300">
        <v>5.036162792215532</v>
      </c>
      <c r="EI300">
        <v>107.6476329092517</v>
      </c>
      <c r="EJ300">
        <v>5.085666392515864</v>
      </c>
      <c r="EK300">
        <v>0.7482140379616304</v>
      </c>
      <c r="EL300">
        <v>49.80756652172534</v>
      </c>
      <c r="EM300">
        <v>1.768457484481591</v>
      </c>
      <c r="EN300">
        <v>3.612690702035539</v>
      </c>
      <c r="EO300">
        <v>23.45716942834564</v>
      </c>
      <c r="EP300">
        <v>45.98933911849297</v>
      </c>
      <c r="EQ300">
        <v>18.23735611786515</v>
      </c>
      <c r="ER300">
        <v>2.17366346815983</v>
      </c>
      <c r="ES300">
        <v>515.3625171628992</v>
      </c>
      <c r="ET300">
        <v>143.5674837810556</v>
      </c>
      <c r="EU300">
        <v>1.329407789589875</v>
      </c>
      <c r="EV300">
        <v>6.31919908015985</v>
      </c>
      <c r="EW300">
        <v>148.2430032824223</v>
      </c>
      <c r="EX300">
        <v>9.855771106646269</v>
      </c>
      <c r="EY300">
        <v>0.1816133870170174</v>
      </c>
      <c r="EZ300">
        <v>36.38957105556066</v>
      </c>
      <c r="FA300">
        <v>0.02129188717214412</v>
      </c>
      <c r="FB300">
        <v>11.89464913043048</v>
      </c>
      <c r="FC300">
        <v>208.1654288989899</v>
      </c>
      <c r="FD300">
        <v>23.56325688427377</v>
      </c>
      <c r="FE300">
        <v>1265.167385272334</v>
      </c>
      <c r="FF300">
        <v>0.2816405398505714</v>
      </c>
      <c r="FG300">
        <v>29.87644974886463</v>
      </c>
      <c r="FH300">
        <v>4712.808565597174</v>
      </c>
      <c r="FI300">
        <v>306.7580346492626</v>
      </c>
      <c r="FJ300">
        <v>1.000499850026445</v>
      </c>
      <c r="FK300">
        <v>10.20783495693512</v>
      </c>
      <c r="FL300">
        <v>32.26373362702</v>
      </c>
      <c r="FM300">
        <v>5.981351084574655</v>
      </c>
      <c r="FN300">
        <v>16.74537532228101</v>
      </c>
      <c r="FO300">
        <v>521.9822912050588</v>
      </c>
      <c r="FP300">
        <v>1045.560117126219</v>
      </c>
      <c r="FQ300">
        <v>18.67402130644956</v>
      </c>
      <c r="FR300">
        <v>35.46313135481157</v>
      </c>
      <c r="FS300">
        <v>68.88410575492475</v>
      </c>
    </row>
    <row r="301" spans="1:175">
      <c r="A301" s="2">
        <v>45162</v>
      </c>
      <c r="B301">
        <v>810.5952620624133</v>
      </c>
      <c r="C301">
        <v>0.02959992930320876</v>
      </c>
      <c r="DR301" s="2">
        <v>45162</v>
      </c>
      <c r="DS301">
        <v>45.22345299706759</v>
      </c>
      <c r="DT301">
        <v>716.4502144392723</v>
      </c>
      <c r="DU301">
        <v>115.7199888949505</v>
      </c>
      <c r="DV301">
        <v>176.3080041443999</v>
      </c>
      <c r="DW301">
        <v>10516.48250940279</v>
      </c>
      <c r="DX301">
        <v>7.613764136172054</v>
      </c>
      <c r="DY301">
        <v>2.545501800905301</v>
      </c>
      <c r="DZ301">
        <v>74.71497336147436</v>
      </c>
      <c r="EA301">
        <v>24.96366735837546</v>
      </c>
      <c r="EB301">
        <v>2.301857182883289</v>
      </c>
      <c r="EC301">
        <v>10.31922289195751</v>
      </c>
      <c r="ED301">
        <v>76.4105974688391</v>
      </c>
      <c r="EE301">
        <v>193.0206789487679</v>
      </c>
      <c r="EF301">
        <v>0.2243225458173848</v>
      </c>
      <c r="EG301">
        <v>26.10398587543881</v>
      </c>
      <c r="EH301">
        <v>5.138380024326577</v>
      </c>
      <c r="EI301">
        <v>92.46454762073752</v>
      </c>
      <c r="EJ301">
        <v>4.739819559056594</v>
      </c>
      <c r="EK301">
        <v>0.7619546787491123</v>
      </c>
      <c r="EL301">
        <v>50.41474504822373</v>
      </c>
      <c r="EM301">
        <v>1.797808961192533</v>
      </c>
      <c r="EN301">
        <v>3.652671486935095</v>
      </c>
      <c r="EO301">
        <v>23.68092075969272</v>
      </c>
      <c r="EP301">
        <v>45.42249503558359</v>
      </c>
      <c r="EQ301">
        <v>18.73762191119065</v>
      </c>
      <c r="ER301">
        <v>2.099891342451556</v>
      </c>
      <c r="ES301">
        <v>516.404453453975</v>
      </c>
      <c r="ET301">
        <v>145.1960373233578</v>
      </c>
      <c r="EU301">
        <v>1.297538511750567</v>
      </c>
      <c r="EV301">
        <v>6.262059475156622</v>
      </c>
      <c r="EW301">
        <v>135.1594350005421</v>
      </c>
      <c r="EX301">
        <v>9.848694979625369</v>
      </c>
      <c r="EY301">
        <v>0.1844743443739932</v>
      </c>
      <c r="EZ301">
        <v>36.53960760270431</v>
      </c>
      <c r="FA301">
        <v>0.02118336363797142</v>
      </c>
      <c r="FB301">
        <v>11.80280175185346</v>
      </c>
      <c r="FC301">
        <v>210.9315801356809</v>
      </c>
      <c r="FD301">
        <v>23.43779844264564</v>
      </c>
      <c r="FE301">
        <v>1275.038091217988</v>
      </c>
      <c r="FF301">
        <v>0.290235057282215</v>
      </c>
      <c r="FG301">
        <v>30.55820212190147</v>
      </c>
      <c r="FH301">
        <v>4778.094576582546</v>
      </c>
      <c r="FI301">
        <v>305.4134776142079</v>
      </c>
      <c r="FJ301">
        <v>0.9933443821879929</v>
      </c>
      <c r="FK301">
        <v>10.29131693072953</v>
      </c>
      <c r="FL301">
        <v>32.68592535777209</v>
      </c>
      <c r="FM301">
        <v>5.961878096993722</v>
      </c>
      <c r="FN301">
        <v>16.91572451099509</v>
      </c>
      <c r="FO301">
        <v>522.434108966526</v>
      </c>
      <c r="FP301">
        <v>1053.069432745732</v>
      </c>
      <c r="FQ301">
        <v>18.88806955623981</v>
      </c>
      <c r="FR301">
        <v>31.65442040347943</v>
      </c>
      <c r="FS301">
        <v>69.46365859588624</v>
      </c>
    </row>
    <row r="302" spans="1:175">
      <c r="A302" s="2">
        <v>45163</v>
      </c>
      <c r="B302">
        <v>788.8440035004096</v>
      </c>
      <c r="C302">
        <v>-0.02683368578624745</v>
      </c>
      <c r="DR302" s="2">
        <v>45163</v>
      </c>
      <c r="DS302">
        <v>44.24222114706757</v>
      </c>
      <c r="DT302">
        <v>725.8540751524108</v>
      </c>
      <c r="DU302">
        <v>116.2751341043372</v>
      </c>
      <c r="DV302">
        <v>175.4527723907782</v>
      </c>
      <c r="DW302">
        <v>10347.51043742342</v>
      </c>
      <c r="DX302">
        <v>7.731820568423863</v>
      </c>
      <c r="DY302">
        <v>2.556675424089669</v>
      </c>
      <c r="DZ302">
        <v>74.83283644443986</v>
      </c>
      <c r="EA302">
        <v>28.15893586780238</v>
      </c>
      <c r="EB302">
        <v>2.292966501467839</v>
      </c>
      <c r="EC302">
        <v>10.10591972154952</v>
      </c>
      <c r="ED302">
        <v>75.87335982191057</v>
      </c>
      <c r="EE302">
        <v>192.3104284874353</v>
      </c>
      <c r="EF302">
        <v>0.2169016946697191</v>
      </c>
      <c r="EG302">
        <v>26.27716559594275</v>
      </c>
      <c r="EH302">
        <v>5.092806643547667</v>
      </c>
      <c r="EI302">
        <v>103.1835428360984</v>
      </c>
      <c r="EJ302">
        <v>4.588679589636327</v>
      </c>
      <c r="EK302">
        <v>0.7665065634417897</v>
      </c>
      <c r="EL302">
        <v>49.80539983509618</v>
      </c>
      <c r="EM302">
        <v>1.763609388576738</v>
      </c>
      <c r="EN302">
        <v>3.729474624965255</v>
      </c>
      <c r="EO302">
        <v>23.59200768791115</v>
      </c>
      <c r="EP302">
        <v>44.4884141587107</v>
      </c>
      <c r="EQ302">
        <v>18.95068098309315</v>
      </c>
      <c r="ER302">
        <v>2.060717638459447</v>
      </c>
      <c r="ES302">
        <v>510.6971755221687</v>
      </c>
      <c r="ET302">
        <v>142.6526771044819</v>
      </c>
      <c r="EU302">
        <v>1.308463959607663</v>
      </c>
      <c r="EV302">
        <v>6.31622644498556</v>
      </c>
      <c r="EW302">
        <v>142.6237122582575</v>
      </c>
      <c r="EX302">
        <v>9.740793142508174</v>
      </c>
      <c r="EY302">
        <v>0.18176237433669</v>
      </c>
      <c r="EZ302">
        <v>36.37288797253117</v>
      </c>
      <c r="FA302">
        <v>0.02155359579088094</v>
      </c>
      <c r="FB302">
        <v>11.64292302678956</v>
      </c>
      <c r="FC302">
        <v>215.1087981832833</v>
      </c>
      <c r="FD302">
        <v>23.26984527989081</v>
      </c>
      <c r="FE302">
        <v>1245.668450255204</v>
      </c>
      <c r="FF302">
        <v>0.2827315134804128</v>
      </c>
      <c r="FG302">
        <v>29.2023040786645</v>
      </c>
      <c r="FH302">
        <v>4622.845467352829</v>
      </c>
      <c r="FI302">
        <v>306.2441871256413</v>
      </c>
      <c r="FJ302">
        <v>0.9932831655402566</v>
      </c>
      <c r="FK302">
        <v>10.73086328900307</v>
      </c>
      <c r="FL302">
        <v>32.44405018292895</v>
      </c>
      <c r="FM302">
        <v>5.974888981759785</v>
      </c>
      <c r="FN302">
        <v>17.0443412927518</v>
      </c>
      <c r="FO302">
        <v>515.6761234416751</v>
      </c>
      <c r="FP302">
        <v>1053.909979209055</v>
      </c>
      <c r="FQ302">
        <v>18.8039400746185</v>
      </c>
      <c r="FR302">
        <v>33.61356288280026</v>
      </c>
      <c r="FS302">
        <v>69.04882050795787</v>
      </c>
    </row>
    <row r="303" spans="1:175">
      <c r="A303" s="2">
        <v>45164</v>
      </c>
      <c r="B303">
        <v>785.4041942098468</v>
      </c>
      <c r="C303">
        <v>-0.004360569739136122</v>
      </c>
      <c r="DR303" s="2">
        <v>45164</v>
      </c>
      <c r="DS303">
        <v>44.78436672147269</v>
      </c>
      <c r="DT303">
        <v>707.7893534117958</v>
      </c>
      <c r="DU303">
        <v>117.2493293101657</v>
      </c>
      <c r="DV303">
        <v>174.4250105512812</v>
      </c>
      <c r="DW303">
        <v>10456.28469396929</v>
      </c>
      <c r="DX303">
        <v>7.668651764873425</v>
      </c>
      <c r="DY303">
        <v>2.528750656103132</v>
      </c>
      <c r="DZ303">
        <v>75.72533032587765</v>
      </c>
      <c r="EA303">
        <v>30.62324649100863</v>
      </c>
      <c r="EB303">
        <v>2.29198537014194</v>
      </c>
      <c r="EC303">
        <v>9.968199725071047</v>
      </c>
      <c r="ED303">
        <v>75.12898016599743</v>
      </c>
      <c r="EE303">
        <v>190.1621948141287</v>
      </c>
      <c r="EF303">
        <v>0.2190212624011678</v>
      </c>
      <c r="EG303">
        <v>26.02080111343893</v>
      </c>
      <c r="EH303">
        <v>5.084572694222123</v>
      </c>
      <c r="EI303">
        <v>101.5905720464012</v>
      </c>
      <c r="EJ303">
        <v>4.564153205020569</v>
      </c>
      <c r="EK303">
        <v>0.7706584896551846</v>
      </c>
      <c r="EL303">
        <v>49.85876141220707</v>
      </c>
      <c r="EM303">
        <v>1.825917194614962</v>
      </c>
      <c r="EN303">
        <v>3.776682158318744</v>
      </c>
      <c r="EO303">
        <v>23.69145322730257</v>
      </c>
      <c r="EP303">
        <v>44.50821111831321</v>
      </c>
      <c r="EQ303">
        <v>19.45063842407189</v>
      </c>
      <c r="ER303">
        <v>2.112264897185113</v>
      </c>
      <c r="ES303">
        <v>515.5639275820081</v>
      </c>
      <c r="ET303">
        <v>145.7152794788146</v>
      </c>
      <c r="EU303">
        <v>1.336915768171408</v>
      </c>
      <c r="EV303">
        <v>6.579667116443776</v>
      </c>
      <c r="EW303">
        <v>134.3850191162604</v>
      </c>
      <c r="EX303">
        <v>9.737672513944558</v>
      </c>
      <c r="EY303">
        <v>0.1800771978664246</v>
      </c>
      <c r="EZ303">
        <v>36.14100658564713</v>
      </c>
      <c r="FA303">
        <v>0.02179112654032408</v>
      </c>
      <c r="FB303">
        <v>11.61023331514371</v>
      </c>
      <c r="FC303">
        <v>211.6593560830707</v>
      </c>
      <c r="FD303">
        <v>23.31453711697501</v>
      </c>
      <c r="FE303">
        <v>1240.291585586271</v>
      </c>
      <c r="FF303">
        <v>0.2772164901297561</v>
      </c>
      <c r="FG303">
        <v>29.64826259092116</v>
      </c>
      <c r="FH303">
        <v>4407.232549392725</v>
      </c>
      <c r="FI303">
        <v>304.4411374589956</v>
      </c>
      <c r="FJ303">
        <v>1.006180671794073</v>
      </c>
      <c r="FK303">
        <v>10.79509990807287</v>
      </c>
      <c r="FL303">
        <v>32.37199481703409</v>
      </c>
      <c r="FM303">
        <v>5.991659948343576</v>
      </c>
      <c r="FN303">
        <v>16.64383954882062</v>
      </c>
      <c r="FO303">
        <v>508.8959486577755</v>
      </c>
      <c r="FP303">
        <v>1038.061663039749</v>
      </c>
      <c r="FQ303">
        <v>18.4368835788332</v>
      </c>
      <c r="FR303">
        <v>36.12865459359304</v>
      </c>
      <c r="FS303">
        <v>69.01289247444032</v>
      </c>
    </row>
    <row r="304" spans="1:175">
      <c r="A304" s="2">
        <v>45165</v>
      </c>
      <c r="B304">
        <v>786.0013936360658</v>
      </c>
      <c r="C304">
        <v>0.0007603720869098218</v>
      </c>
      <c r="DR304" s="2">
        <v>45165</v>
      </c>
      <c r="DS304">
        <v>45.56951109592088</v>
      </c>
      <c r="DT304">
        <v>714.2944311692446</v>
      </c>
      <c r="DU304">
        <v>117.8092221469029</v>
      </c>
      <c r="DV304">
        <v>175.129743596301</v>
      </c>
      <c r="DW304">
        <v>10566.35059830981</v>
      </c>
      <c r="DX304">
        <v>7.812629712139425</v>
      </c>
      <c r="DY304">
        <v>2.562098930784526</v>
      </c>
      <c r="DZ304">
        <v>76.7220220108217</v>
      </c>
      <c r="EA304">
        <v>29.43452481186956</v>
      </c>
      <c r="EB304">
        <v>2.302861189484842</v>
      </c>
      <c r="EC304">
        <v>10.00548641034463</v>
      </c>
      <c r="ED304">
        <v>75.81405104958182</v>
      </c>
      <c r="EE304">
        <v>192.4278197029908</v>
      </c>
      <c r="EF304">
        <v>0.2223915657979313</v>
      </c>
      <c r="EG304">
        <v>26.15323688396299</v>
      </c>
      <c r="EH304">
        <v>5.131377804619154</v>
      </c>
      <c r="EI304">
        <v>98.87435712145094</v>
      </c>
      <c r="EJ304">
        <v>4.746992590186607</v>
      </c>
      <c r="EK304">
        <v>0.776234991998807</v>
      </c>
      <c r="EL304">
        <v>49.47407215802573</v>
      </c>
      <c r="EM304">
        <v>1.79288871532439</v>
      </c>
      <c r="EN304">
        <v>3.748315453482845</v>
      </c>
      <c r="EO304">
        <v>23.7414973991532</v>
      </c>
      <c r="EP304">
        <v>46.15345175864073</v>
      </c>
      <c r="EQ304">
        <v>19.00781709803943</v>
      </c>
      <c r="ER304">
        <v>2.103438041785899</v>
      </c>
      <c r="ES304">
        <v>520.6232370094923</v>
      </c>
      <c r="ET304">
        <v>145.8801727546049</v>
      </c>
      <c r="EU304">
        <v>1.345175168833372</v>
      </c>
      <c r="EV304">
        <v>6.408242561471821</v>
      </c>
      <c r="EW304">
        <v>129.3940971666341</v>
      </c>
      <c r="EX304">
        <v>10.09818683552666</v>
      </c>
      <c r="EY304">
        <v>0.1804954735925036</v>
      </c>
      <c r="EZ304">
        <v>36.85928320579897</v>
      </c>
      <c r="FA304">
        <v>0.0212812740151698</v>
      </c>
      <c r="FB304">
        <v>11.59167003992224</v>
      </c>
      <c r="FC304">
        <v>208.6966268350138</v>
      </c>
      <c r="FD304">
        <v>23.85833115427121</v>
      </c>
      <c r="FE304">
        <v>1245.18018219793</v>
      </c>
      <c r="FF304">
        <v>0.2725582020498403</v>
      </c>
      <c r="FG304">
        <v>29.07163643304793</v>
      </c>
      <c r="FH304">
        <v>4319.434661417502</v>
      </c>
      <c r="FI304">
        <v>305.0417199036733</v>
      </c>
      <c r="FJ304">
        <v>1.036531454177115</v>
      </c>
      <c r="FK304">
        <v>11.43055184738729</v>
      </c>
      <c r="FL304">
        <v>32.41076079641752</v>
      </c>
      <c r="FM304">
        <v>5.958306671766788</v>
      </c>
      <c r="FN304">
        <v>16.42122400644251</v>
      </c>
      <c r="FO304">
        <v>507.6548710273358</v>
      </c>
      <c r="FP304">
        <v>1050.861186021179</v>
      </c>
      <c r="FQ304">
        <v>18.53893224602602</v>
      </c>
      <c r="FR304">
        <v>35.69830280710124</v>
      </c>
      <c r="FS304">
        <v>69.50981662119803</v>
      </c>
    </row>
    <row r="305" spans="1:175">
      <c r="A305" s="2">
        <v>45166</v>
      </c>
      <c r="B305">
        <v>788.5049544176309</v>
      </c>
      <c r="C305">
        <v>0.003185186186481781</v>
      </c>
      <c r="DR305" s="2">
        <v>45166</v>
      </c>
      <c r="DS305">
        <v>45.33951295429374</v>
      </c>
      <c r="DT305">
        <v>729.1225471311204</v>
      </c>
      <c r="DU305">
        <v>116.3807459972784</v>
      </c>
      <c r="DV305">
        <v>187.4022021756684</v>
      </c>
      <c r="DW305">
        <v>10493.65306012814</v>
      </c>
      <c r="DX305">
        <v>7.853372313833929</v>
      </c>
      <c r="DY305">
        <v>2.639564121959537</v>
      </c>
      <c r="DZ305">
        <v>78.64512375317487</v>
      </c>
      <c r="EA305">
        <v>29.95577764682819</v>
      </c>
      <c r="EB305">
        <v>2.302365735739623</v>
      </c>
      <c r="EC305">
        <v>9.862811490223528</v>
      </c>
      <c r="ED305">
        <v>76.09004741346337</v>
      </c>
      <c r="EE305">
        <v>194.541851157958</v>
      </c>
      <c r="EF305">
        <v>0.2263968180462315</v>
      </c>
      <c r="EG305">
        <v>26.03857496839323</v>
      </c>
      <c r="EH305">
        <v>5.179107071400257</v>
      </c>
      <c r="EI305">
        <v>80.84245657840782</v>
      </c>
      <c r="EJ305">
        <v>4.513736822861527</v>
      </c>
      <c r="EK305">
        <v>0.7730772859386438</v>
      </c>
      <c r="EL305">
        <v>50.33151309033276</v>
      </c>
      <c r="EM305">
        <v>1.794235794592248</v>
      </c>
      <c r="EN305">
        <v>3.674526969186592</v>
      </c>
      <c r="EO305">
        <v>23.63242370704733</v>
      </c>
      <c r="EP305">
        <v>46.27611887502554</v>
      </c>
      <c r="EQ305">
        <v>19.31694924230861</v>
      </c>
      <c r="ER305">
        <v>2.019767113110388</v>
      </c>
      <c r="ES305">
        <v>523.0183123208074</v>
      </c>
      <c r="ET305">
        <v>149.6673588369989</v>
      </c>
      <c r="EU305">
        <v>1.471904125167058</v>
      </c>
      <c r="EV305">
        <v>6.45651191855271</v>
      </c>
      <c r="EW305">
        <v>119.5209119738131</v>
      </c>
      <c r="EX305">
        <v>10.0662969864776</v>
      </c>
      <c r="EY305">
        <v>0.1828978354977913</v>
      </c>
      <c r="EZ305">
        <v>37.00680787631864</v>
      </c>
      <c r="FA305">
        <v>0.02017447272767236</v>
      </c>
      <c r="FB305">
        <v>11.822980366785</v>
      </c>
      <c r="FC305">
        <v>215.3934671188068</v>
      </c>
      <c r="FD305">
        <v>23.56599704891821</v>
      </c>
      <c r="FE305">
        <v>1135.745106202523</v>
      </c>
      <c r="FF305">
        <v>0.2906054526402829</v>
      </c>
      <c r="FG305">
        <v>31.39533456039893</v>
      </c>
      <c r="FH305">
        <v>4583.804416783077</v>
      </c>
      <c r="FI305">
        <v>316.4271407959187</v>
      </c>
      <c r="FJ305">
        <v>1.043538752878611</v>
      </c>
      <c r="FK305">
        <v>10.6693817316289</v>
      </c>
      <c r="FL305">
        <v>32.65065867341567</v>
      </c>
      <c r="FM305">
        <v>5.823235389967542</v>
      </c>
      <c r="FN305">
        <v>16.5096904520151</v>
      </c>
      <c r="FO305">
        <v>508.7262188806246</v>
      </c>
      <c r="FP305">
        <v>1059.478212339353</v>
      </c>
      <c r="FQ305">
        <v>18.75298971818106</v>
      </c>
      <c r="FR305">
        <v>36.36102362739858</v>
      </c>
      <c r="FS305">
        <v>70.44137684449173</v>
      </c>
    </row>
    <row r="306" spans="1:175">
      <c r="A306" s="2">
        <v>45167</v>
      </c>
      <c r="B306">
        <v>789.5678027806315</v>
      </c>
      <c r="C306">
        <v>0.001347928579327196</v>
      </c>
      <c r="DR306" s="2">
        <v>45167</v>
      </c>
      <c r="DS306">
        <v>45.22297003656661</v>
      </c>
      <c r="DT306">
        <v>744.457220106622</v>
      </c>
      <c r="DU306">
        <v>116.5067832351978</v>
      </c>
      <c r="DV306">
        <v>188.2033752272966</v>
      </c>
      <c r="DW306">
        <v>10629.45882812968</v>
      </c>
      <c r="DX306">
        <v>7.693031012404481</v>
      </c>
      <c r="DY306">
        <v>2.611102221852466</v>
      </c>
      <c r="DZ306">
        <v>78.10498202979252</v>
      </c>
      <c r="EA306">
        <v>30.16057925267755</v>
      </c>
      <c r="EB306">
        <v>2.321573765710394</v>
      </c>
      <c r="EC306">
        <v>9.385000824778734</v>
      </c>
      <c r="ED306">
        <v>76.16771588937461</v>
      </c>
      <c r="EE306">
        <v>198.5210766063452</v>
      </c>
      <c r="EF306">
        <v>0.2275440466600585</v>
      </c>
      <c r="EG306">
        <v>24.55521292863526</v>
      </c>
      <c r="EH306">
        <v>5.04889626645221</v>
      </c>
      <c r="EI306">
        <v>77.05881083591099</v>
      </c>
      <c r="EJ306">
        <v>4.652015784398522</v>
      </c>
      <c r="EK306">
        <v>0.7661386706238795</v>
      </c>
      <c r="EL306">
        <v>50.47647102738659</v>
      </c>
      <c r="EM306">
        <v>1.789049307257193</v>
      </c>
      <c r="EN306">
        <v>3.598339010282837</v>
      </c>
      <c r="EO306">
        <v>23.58450153797152</v>
      </c>
      <c r="EP306">
        <v>46.16950504822999</v>
      </c>
      <c r="EQ306">
        <v>19.67374277327811</v>
      </c>
      <c r="ER306">
        <v>2.014711969524086</v>
      </c>
      <c r="ES306">
        <v>517.0443120196314</v>
      </c>
      <c r="ET306">
        <v>147.5737156468395</v>
      </c>
      <c r="EU306">
        <v>1.482508772860912</v>
      </c>
      <c r="EV306">
        <v>6.505941471460089</v>
      </c>
      <c r="EW306">
        <v>124.1538335236328</v>
      </c>
      <c r="EX306">
        <v>10.03553822730784</v>
      </c>
      <c r="EY306">
        <v>0.1823930952280886</v>
      </c>
      <c r="EZ306">
        <v>36.9233449344989</v>
      </c>
      <c r="FA306">
        <v>0.02109739823644228</v>
      </c>
      <c r="FB306">
        <v>11.66173512653558</v>
      </c>
      <c r="FC306">
        <v>219.7928877984698</v>
      </c>
      <c r="FD306">
        <v>23.47003459457731</v>
      </c>
      <c r="FE306">
        <v>1166.460713232855</v>
      </c>
      <c r="FF306">
        <v>0.2941531464416738</v>
      </c>
      <c r="FG306">
        <v>31.66587681784447</v>
      </c>
      <c r="FH306">
        <v>4404.945654883259</v>
      </c>
      <c r="FI306">
        <v>312.6579311430083</v>
      </c>
      <c r="FJ306">
        <v>1.045925203771242</v>
      </c>
      <c r="FK306">
        <v>10.77410619848841</v>
      </c>
      <c r="FL306">
        <v>32.73697427878665</v>
      </c>
      <c r="FM306">
        <v>5.912040727365112</v>
      </c>
      <c r="FN306">
        <v>16.29009750315008</v>
      </c>
      <c r="FO306">
        <v>517.027543157497</v>
      </c>
      <c r="FP306">
        <v>1061.116450302339</v>
      </c>
      <c r="FQ306">
        <v>18.77509638666874</v>
      </c>
      <c r="FR306">
        <v>37.34148262267273</v>
      </c>
      <c r="FS306">
        <v>70.7109318974412</v>
      </c>
    </row>
    <row r="307" spans="1:175">
      <c r="A307" s="2">
        <v>45168</v>
      </c>
      <c r="B307">
        <v>815.5451907507111</v>
      </c>
      <c r="C307">
        <v>0.0329007691025327</v>
      </c>
      <c r="DR307" s="2">
        <v>45168</v>
      </c>
      <c r="DS307">
        <v>44.90135906648774</v>
      </c>
      <c r="DT307">
        <v>719.6413910078835</v>
      </c>
      <c r="DU307">
        <v>117.620770795512</v>
      </c>
      <c r="DV307">
        <v>184.6666187907557</v>
      </c>
      <c r="DW307">
        <v>10778.55905972671</v>
      </c>
      <c r="DX307">
        <v>7.783103022509798</v>
      </c>
      <c r="DY307">
        <v>2.638206847705042</v>
      </c>
      <c r="DZ307">
        <v>76.99075147500999</v>
      </c>
      <c r="EA307">
        <v>30.54054455088695</v>
      </c>
      <c r="EB307">
        <v>2.324686403968794</v>
      </c>
      <c r="EC307">
        <v>9.562931379057718</v>
      </c>
      <c r="ED307">
        <v>75.83484080254743</v>
      </c>
      <c r="EE307">
        <v>196.8698256938046</v>
      </c>
      <c r="EF307">
        <v>0.2257799481412557</v>
      </c>
      <c r="EG307">
        <v>25.59876544344132</v>
      </c>
      <c r="EH307">
        <v>5.06723048291174</v>
      </c>
      <c r="EI307">
        <v>77.28009458635567</v>
      </c>
      <c r="EJ307">
        <v>4.742128395833689</v>
      </c>
      <c r="EK307">
        <v>0.7684482823181195</v>
      </c>
      <c r="EL307">
        <v>50.08481512270522</v>
      </c>
      <c r="EM307">
        <v>1.802777938582646</v>
      </c>
      <c r="EN307">
        <v>3.601229603124733</v>
      </c>
      <c r="EO307">
        <v>23.30908075212807</v>
      </c>
      <c r="EP307">
        <v>44.76416105425874</v>
      </c>
      <c r="EQ307">
        <v>19.76216325551786</v>
      </c>
      <c r="ER307">
        <v>2.104751204577766</v>
      </c>
      <c r="ES307">
        <v>508.8862186942015</v>
      </c>
      <c r="ET307">
        <v>147.2968928257154</v>
      </c>
      <c r="EU307">
        <v>1.459591979156408</v>
      </c>
      <c r="EV307">
        <v>6.350938467524449</v>
      </c>
      <c r="EW307">
        <v>122.0827271158451</v>
      </c>
      <c r="EX307">
        <v>9.744121519597369</v>
      </c>
      <c r="EY307">
        <v>0.1795046542543122</v>
      </c>
      <c r="EZ307">
        <v>36.59719543996958</v>
      </c>
      <c r="FA307">
        <v>0.02139146725845298</v>
      </c>
      <c r="FB307">
        <v>11.75124066766463</v>
      </c>
      <c r="FC307">
        <v>226.280503812327</v>
      </c>
      <c r="FD307">
        <v>22.82118779069621</v>
      </c>
      <c r="FE307">
        <v>1093.942676912035</v>
      </c>
      <c r="FF307">
        <v>0.3040804470147527</v>
      </c>
      <c r="FG307">
        <v>29.9389157867734</v>
      </c>
      <c r="FH307">
        <v>4808.001568641577</v>
      </c>
      <c r="FI307">
        <v>309.4510638508488</v>
      </c>
      <c r="FJ307">
        <v>1.036515554639222</v>
      </c>
      <c r="FK307">
        <v>10.03019542362298</v>
      </c>
      <c r="FL307">
        <v>32.64919414149329</v>
      </c>
      <c r="FM307">
        <v>6.16712859672851</v>
      </c>
      <c r="FN307">
        <v>16.31480070634385</v>
      </c>
      <c r="FO307">
        <v>527.7756539257408</v>
      </c>
      <c r="FP307">
        <v>1055.332512310578</v>
      </c>
      <c r="FQ307">
        <v>18.80375972312035</v>
      </c>
      <c r="FR307">
        <v>36.54611679711335</v>
      </c>
      <c r="FS307">
        <v>69.91552208953136</v>
      </c>
    </row>
    <row r="308" spans="1:175">
      <c r="A308" s="2">
        <v>45169</v>
      </c>
      <c r="B308">
        <v>801.3651786338673</v>
      </c>
      <c r="C308">
        <v>-0.01738715680953373</v>
      </c>
      <c r="DR308" s="2">
        <v>45169</v>
      </c>
      <c r="DS308">
        <v>44.35006748470868</v>
      </c>
      <c r="DT308">
        <v>730.1639220806696</v>
      </c>
      <c r="DU308">
        <v>118.2616731653269</v>
      </c>
      <c r="DV308">
        <v>188.6271665828171</v>
      </c>
      <c r="DW308">
        <v>10776.5822664065</v>
      </c>
      <c r="DX308">
        <v>7.706407233143027</v>
      </c>
      <c r="DY308">
        <v>2.665698078015899</v>
      </c>
      <c r="DZ308">
        <v>76.55990532285018</v>
      </c>
      <c r="EA308">
        <v>31.01441215353705</v>
      </c>
      <c r="EB308">
        <v>2.340886377078564</v>
      </c>
      <c r="EC308">
        <v>9.395596770009815</v>
      </c>
      <c r="ED308">
        <v>74.96327243488852</v>
      </c>
      <c r="EE308">
        <v>195.3085642730206</v>
      </c>
      <c r="EF308">
        <v>0.2261973351170112</v>
      </c>
      <c r="EG308">
        <v>25.69684164904411</v>
      </c>
      <c r="EH308">
        <v>5.061194514844672</v>
      </c>
      <c r="EI308">
        <v>77.06656851477047</v>
      </c>
      <c r="EJ308">
        <v>4.750939684032645</v>
      </c>
      <c r="EK308">
        <v>0.7497227846538332</v>
      </c>
      <c r="EL308">
        <v>50.44185887924299</v>
      </c>
      <c r="EM308">
        <v>1.813507991475652</v>
      </c>
      <c r="EN308">
        <v>3.61973280059193</v>
      </c>
      <c r="EO308">
        <v>23.60638654468738</v>
      </c>
      <c r="EP308">
        <v>44.91141483174983</v>
      </c>
      <c r="EQ308">
        <v>19.6558860813609</v>
      </c>
      <c r="ER308">
        <v>2.089448235089704</v>
      </c>
      <c r="ES308">
        <v>511.6774374512645</v>
      </c>
      <c r="ET308">
        <v>145.1342722483263</v>
      </c>
      <c r="EU308">
        <v>1.458451673602391</v>
      </c>
      <c r="EV308">
        <v>6.348740064784336</v>
      </c>
      <c r="EW308">
        <v>122.1145032216554</v>
      </c>
      <c r="EX308">
        <v>9.766110868053437</v>
      </c>
      <c r="EY308">
        <v>0.179445991375089</v>
      </c>
      <c r="EZ308">
        <v>36.93898229358634</v>
      </c>
      <c r="FA308">
        <v>0.02104811364875366</v>
      </c>
      <c r="FB308">
        <v>11.73901594498071</v>
      </c>
      <c r="FC308">
        <v>226.3732274680723</v>
      </c>
      <c r="FD308">
        <v>23.27784939448227</v>
      </c>
      <c r="FE308">
        <v>1077.067596420969</v>
      </c>
      <c r="FF308">
        <v>0.3002059342546374</v>
      </c>
      <c r="FG308">
        <v>31.33628142738198</v>
      </c>
      <c r="FH308">
        <v>4712.35397319874</v>
      </c>
      <c r="FI308">
        <v>311.0916817161257</v>
      </c>
      <c r="FJ308">
        <v>1.020535652984514</v>
      </c>
      <c r="FK308">
        <v>10.32150928429658</v>
      </c>
      <c r="FL308">
        <v>33.25064308828873</v>
      </c>
      <c r="FM308">
        <v>6.258121517770212</v>
      </c>
      <c r="FN308">
        <v>16.22750123895712</v>
      </c>
      <c r="FO308">
        <v>530.1020849681253</v>
      </c>
      <c r="FP308">
        <v>1058.29999172557</v>
      </c>
      <c r="FQ308">
        <v>18.88836061453961</v>
      </c>
      <c r="FR308">
        <v>34.29674120425256</v>
      </c>
      <c r="FS308">
        <v>70.83791940866048</v>
      </c>
    </row>
    <row r="309" spans="1:175">
      <c r="A309" s="2">
        <v>45170</v>
      </c>
      <c r="B309">
        <v>778.9228695950004</v>
      </c>
      <c r="C309">
        <v>-0.02800509634961379</v>
      </c>
      <c r="DR309" s="2">
        <v>45170</v>
      </c>
      <c r="DS309">
        <v>45.24400961852476</v>
      </c>
      <c r="DT309">
        <v>733.0996694676493</v>
      </c>
      <c r="DU309">
        <v>116.0493951447242</v>
      </c>
      <c r="DV309">
        <v>194.0677983245795</v>
      </c>
      <c r="DW309">
        <v>10188.45372937249</v>
      </c>
      <c r="DX309">
        <v>7.723904888472932</v>
      </c>
      <c r="DY309">
        <v>2.705518103955961</v>
      </c>
      <c r="DZ309">
        <v>76.92241449425431</v>
      </c>
      <c r="EA309">
        <v>30.95844938122505</v>
      </c>
      <c r="EB309">
        <v>2.378555684010597</v>
      </c>
      <c r="EC309">
        <v>9.371559315340527</v>
      </c>
      <c r="ED309">
        <v>76.79840305494913</v>
      </c>
      <c r="EE309">
        <v>198.4109552202499</v>
      </c>
      <c r="EF309">
        <v>0.2294050408607476</v>
      </c>
      <c r="EG309">
        <v>26.10872968110827</v>
      </c>
      <c r="EH309">
        <v>5.115057519210147</v>
      </c>
      <c r="EI309">
        <v>78.11470955083745</v>
      </c>
      <c r="EJ309">
        <v>4.436475463361822</v>
      </c>
      <c r="EK309">
        <v>0.7373950721453248</v>
      </c>
      <c r="EL309">
        <v>51.33271052969735</v>
      </c>
      <c r="EM309">
        <v>1.814523143693365</v>
      </c>
      <c r="EN309">
        <v>3.744167251614108</v>
      </c>
      <c r="EO309">
        <v>24.22799490289092</v>
      </c>
      <c r="EP309">
        <v>46.0818875984229</v>
      </c>
      <c r="EQ309">
        <v>19.40239930804728</v>
      </c>
      <c r="ER309">
        <v>2.112897080806675</v>
      </c>
      <c r="ES309">
        <v>527.5162250346978</v>
      </c>
      <c r="ET309">
        <v>148.4459907361973</v>
      </c>
      <c r="EU309">
        <v>1.442905547087294</v>
      </c>
      <c r="EV309">
        <v>6.477712007663898</v>
      </c>
      <c r="EW309">
        <v>125.4670037376858</v>
      </c>
      <c r="EX309">
        <v>9.66299897482196</v>
      </c>
      <c r="EY309">
        <v>0.1845647131048347</v>
      </c>
      <c r="EZ309">
        <v>37.21767324007538</v>
      </c>
      <c r="FA309">
        <v>0.01847438686335422</v>
      </c>
      <c r="FB309">
        <v>11.89889836260377</v>
      </c>
      <c r="FC309">
        <v>228.9051209833224</v>
      </c>
      <c r="FD309">
        <v>22.73945010271713</v>
      </c>
      <c r="FE309">
        <v>1086.610854780011</v>
      </c>
      <c r="FF309">
        <v>0.2958740020590551</v>
      </c>
      <c r="FG309">
        <v>31.42612404337698</v>
      </c>
      <c r="FH309">
        <v>4972.277482996781</v>
      </c>
      <c r="FI309">
        <v>315.6449328280499</v>
      </c>
      <c r="FJ309">
        <v>1.055638746953215</v>
      </c>
      <c r="FK309">
        <v>10.27829259744544</v>
      </c>
      <c r="FL309">
        <v>33.66900515316996</v>
      </c>
      <c r="FM309">
        <v>6.283762831130555</v>
      </c>
      <c r="FN309">
        <v>16.32665336974934</v>
      </c>
      <c r="FO309">
        <v>507.3575497292451</v>
      </c>
      <c r="FP309">
        <v>1061.717227312658</v>
      </c>
      <c r="FQ309">
        <v>18.98428798706469</v>
      </c>
      <c r="FR309">
        <v>31.5685028797825</v>
      </c>
      <c r="FS309">
        <v>72.3972153231647</v>
      </c>
    </row>
    <row r="310" spans="1:175">
      <c r="A310" s="2">
        <v>45171</v>
      </c>
      <c r="B310">
        <v>764.4501574350222</v>
      </c>
      <c r="C310">
        <v>-0.0185804175546973</v>
      </c>
      <c r="DR310" s="2">
        <v>45171</v>
      </c>
      <c r="DS310">
        <v>46.26217205041952</v>
      </c>
      <c r="DT310">
        <v>750.4800643014828</v>
      </c>
      <c r="DU310">
        <v>115.322339173505</v>
      </c>
      <c r="DV310">
        <v>194.4630779751679</v>
      </c>
      <c r="DW310">
        <v>10441.66897096244</v>
      </c>
      <c r="DX310">
        <v>7.792126900582976</v>
      </c>
      <c r="DY310">
        <v>2.757970537727274</v>
      </c>
      <c r="DZ310">
        <v>76.98658584348192</v>
      </c>
      <c r="EA310">
        <v>31.83843980933369</v>
      </c>
      <c r="EB310">
        <v>2.421490445627568</v>
      </c>
      <c r="EC310">
        <v>9.588906999953137</v>
      </c>
      <c r="ED310">
        <v>77.2108692578071</v>
      </c>
      <c r="EE310">
        <v>196.3266807794024</v>
      </c>
      <c r="EF310">
        <v>0.2311841819235606</v>
      </c>
      <c r="EG310">
        <v>26.43480641505003</v>
      </c>
      <c r="EH310">
        <v>5.136493204693212</v>
      </c>
      <c r="EI310">
        <v>77.88630368775962</v>
      </c>
      <c r="EJ310">
        <v>4.519991402438241</v>
      </c>
      <c r="EK310">
        <v>0.7587211271061785</v>
      </c>
      <c r="EL310">
        <v>51.73002448295575</v>
      </c>
      <c r="EM310">
        <v>1.876661750294334</v>
      </c>
      <c r="EN310">
        <v>3.720151700271499</v>
      </c>
      <c r="EO310">
        <v>24.24811816512259</v>
      </c>
      <c r="EP310">
        <v>44.44320557666777</v>
      </c>
      <c r="EQ310">
        <v>19.22309755445417</v>
      </c>
      <c r="ER310">
        <v>2.068363604810103</v>
      </c>
      <c r="ES310">
        <v>523.9161401399821</v>
      </c>
      <c r="ET310">
        <v>150.570960658033</v>
      </c>
      <c r="EU310">
        <v>1.456527031205366</v>
      </c>
      <c r="EV310">
        <v>6.49940775148002</v>
      </c>
      <c r="EW310">
        <v>136.2249326933504</v>
      </c>
      <c r="EX310">
        <v>9.782319912310411</v>
      </c>
      <c r="EY310">
        <v>0.1838551314744261</v>
      </c>
      <c r="EZ310">
        <v>36.71642514465203</v>
      </c>
      <c r="FA310">
        <v>0.01839175599097</v>
      </c>
      <c r="FB310">
        <v>11.9510711468811</v>
      </c>
      <c r="FC310">
        <v>229.2774655096271</v>
      </c>
      <c r="FD310">
        <v>22.87288682775734</v>
      </c>
      <c r="FE310">
        <v>1084.330604603139</v>
      </c>
      <c r="FF310">
        <v>0.2913382435956745</v>
      </c>
      <c r="FG310">
        <v>31.61192980664786</v>
      </c>
      <c r="FH310">
        <v>4739.636723654883</v>
      </c>
      <c r="FI310">
        <v>316.045748830016</v>
      </c>
      <c r="FJ310">
        <v>1.048255311822468</v>
      </c>
      <c r="FK310">
        <v>9.716289234189858</v>
      </c>
      <c r="FL310">
        <v>33.66432594908098</v>
      </c>
      <c r="FM310">
        <v>6.16305557448248</v>
      </c>
      <c r="FN310">
        <v>16.58198850898776</v>
      </c>
      <c r="FO310">
        <v>502.7957164861062</v>
      </c>
      <c r="FP310">
        <v>1056.411104248973</v>
      </c>
      <c r="FQ310">
        <v>19.12151141555243</v>
      </c>
      <c r="FR310">
        <v>31.21048045243829</v>
      </c>
      <c r="FS310">
        <v>72.24680038989102</v>
      </c>
    </row>
    <row r="311" spans="1:175">
      <c r="A311" s="2">
        <v>45172</v>
      </c>
      <c r="B311">
        <v>766.6269868196913</v>
      </c>
      <c r="C311">
        <v>0.00284757529774482</v>
      </c>
      <c r="DR311" s="2">
        <v>45172</v>
      </c>
      <c r="DS311">
        <v>46.61084381194485</v>
      </c>
      <c r="DT311">
        <v>746.9139695339869</v>
      </c>
      <c r="DU311">
        <v>113.7298043723195</v>
      </c>
      <c r="DV311">
        <v>191.9847453924752</v>
      </c>
      <c r="DW311">
        <v>10487.13881899642</v>
      </c>
      <c r="DX311">
        <v>7.852612772150525</v>
      </c>
      <c r="DY311">
        <v>2.698608469023514</v>
      </c>
      <c r="DZ311">
        <v>75.63841089330784</v>
      </c>
      <c r="EA311">
        <v>32.00313340260039</v>
      </c>
      <c r="EB311">
        <v>2.427413129001058</v>
      </c>
      <c r="EC311">
        <v>9.523509254809145</v>
      </c>
      <c r="ED311">
        <v>76.64411477777185</v>
      </c>
      <c r="EE311">
        <v>197.2254400696851</v>
      </c>
      <c r="EF311">
        <v>0.2295089791138989</v>
      </c>
      <c r="EG311">
        <v>26.59637670520702</v>
      </c>
      <c r="EH311">
        <v>5.146928309044176</v>
      </c>
      <c r="EI311">
        <v>77.70981125136842</v>
      </c>
      <c r="EJ311">
        <v>4.785268320344068</v>
      </c>
      <c r="EK311">
        <v>0.7626039080854847</v>
      </c>
      <c r="EL311">
        <v>51.09631820727844</v>
      </c>
      <c r="EM311">
        <v>1.899747497256099</v>
      </c>
      <c r="EN311">
        <v>3.712746312878171</v>
      </c>
      <c r="EO311">
        <v>24.35300194365601</v>
      </c>
      <c r="EP311">
        <v>45.2918337505409</v>
      </c>
      <c r="EQ311">
        <v>18.69758741576118</v>
      </c>
      <c r="ER311">
        <v>2.059624452946006</v>
      </c>
      <c r="ES311">
        <v>527.4164038477086</v>
      </c>
      <c r="ET311">
        <v>149.6463354915498</v>
      </c>
      <c r="EU311">
        <v>1.467585286233247</v>
      </c>
      <c r="EV311">
        <v>6.529700789955025</v>
      </c>
      <c r="EW311">
        <v>136.9279274426951</v>
      </c>
      <c r="EX311">
        <v>9.470680112174113</v>
      </c>
      <c r="EY311">
        <v>0.1798946665214392</v>
      </c>
      <c r="EZ311">
        <v>36.93381645855972</v>
      </c>
      <c r="FA311">
        <v>0.01846830356517522</v>
      </c>
      <c r="FB311">
        <v>12.06977465472647</v>
      </c>
      <c r="FC311">
        <v>229.3513410014444</v>
      </c>
      <c r="FD311">
        <v>22.83095545756888</v>
      </c>
      <c r="FE311">
        <v>1086.668458552655</v>
      </c>
      <c r="FF311">
        <v>0.2905685736920756</v>
      </c>
      <c r="FG311">
        <v>31.25386284859239</v>
      </c>
      <c r="FH311">
        <v>4869.933158109342</v>
      </c>
      <c r="FI311">
        <v>310.5769283985211</v>
      </c>
      <c r="FJ311">
        <v>1.052368005488924</v>
      </c>
      <c r="FK311">
        <v>9.727739784449396</v>
      </c>
      <c r="FL311">
        <v>33.75628565871893</v>
      </c>
      <c r="FM311">
        <v>6.05833872689077</v>
      </c>
      <c r="FN311">
        <v>16.69514545459067</v>
      </c>
      <c r="FO311">
        <v>497.6023547387671</v>
      </c>
      <c r="FP311">
        <v>1061.670079496129</v>
      </c>
      <c r="FQ311">
        <v>19.12946081895533</v>
      </c>
      <c r="FR311">
        <v>34.70866709219992</v>
      </c>
      <c r="FS311">
        <v>71.66187565868613</v>
      </c>
    </row>
    <row r="312" spans="1:175">
      <c r="A312" s="2">
        <v>45173</v>
      </c>
      <c r="B312">
        <v>766.1156079425283</v>
      </c>
      <c r="C312">
        <v>-0.0006670504508123898</v>
      </c>
      <c r="DR312" s="2">
        <v>45173</v>
      </c>
      <c r="DS312">
        <v>46.43908462794714</v>
      </c>
      <c r="DT312">
        <v>738.6606137102036</v>
      </c>
      <c r="DU312">
        <v>116.1777781195938</v>
      </c>
      <c r="DV312">
        <v>196.5666063021317</v>
      </c>
      <c r="DW312">
        <v>11052.31767349198</v>
      </c>
      <c r="DX312">
        <v>7.981175768087941</v>
      </c>
      <c r="DY312">
        <v>2.68051381927516</v>
      </c>
      <c r="DZ312">
        <v>77.25105837455104</v>
      </c>
      <c r="EA312">
        <v>31.91644224489541</v>
      </c>
      <c r="EB312">
        <v>2.425289863395091</v>
      </c>
      <c r="EC312">
        <v>9.66340014717359</v>
      </c>
      <c r="ED312">
        <v>77.11234536207677</v>
      </c>
      <c r="EE312">
        <v>192.1712648548271</v>
      </c>
      <c r="EF312">
        <v>0.2302777560193391</v>
      </c>
      <c r="EG312">
        <v>27.70197085730302</v>
      </c>
      <c r="EH312">
        <v>5.326164529499496</v>
      </c>
      <c r="EI312">
        <v>72.94228674507153</v>
      </c>
      <c r="EJ312">
        <v>4.998222408985209</v>
      </c>
      <c r="EK312">
        <v>0.729553756086926</v>
      </c>
      <c r="EL312">
        <v>50.5029909908193</v>
      </c>
      <c r="EM312">
        <v>1.893861733472165</v>
      </c>
      <c r="EN312">
        <v>3.656080412271642</v>
      </c>
      <c r="EO312">
        <v>23.74820257180787</v>
      </c>
      <c r="EP312">
        <v>44.98184179594351</v>
      </c>
      <c r="EQ312">
        <v>18.44541137618012</v>
      </c>
      <c r="ER312">
        <v>2.234756721127217</v>
      </c>
      <c r="ES312">
        <v>575.3774395538243</v>
      </c>
      <c r="ET312">
        <v>148.5696500793084</v>
      </c>
      <c r="EU312">
        <v>1.459041314100117</v>
      </c>
      <c r="EV312">
        <v>6.493495477945791</v>
      </c>
      <c r="EW312">
        <v>141.9545014203178</v>
      </c>
      <c r="EX312">
        <v>9.25212976563127</v>
      </c>
      <c r="EY312">
        <v>0.1769890185621308</v>
      </c>
      <c r="EZ312">
        <v>37.05614757548643</v>
      </c>
      <c r="FA312">
        <v>0.02014753782463698</v>
      </c>
      <c r="FB312">
        <v>12.1682011385128</v>
      </c>
      <c r="FC312">
        <v>201.9703866080357</v>
      </c>
      <c r="FD312">
        <v>21.98857152670581</v>
      </c>
      <c r="FE312">
        <v>1059.951783976146</v>
      </c>
      <c r="FF312">
        <v>0.3095387406977766</v>
      </c>
      <c r="FG312">
        <v>27.36014627295685</v>
      </c>
      <c r="FH312">
        <v>5043.181400227061</v>
      </c>
      <c r="FI312">
        <v>310.4572394903123</v>
      </c>
      <c r="FJ312">
        <v>1.062408008439848</v>
      </c>
      <c r="FK312">
        <v>9.972179826851091</v>
      </c>
      <c r="FL312">
        <v>33.63012671217268</v>
      </c>
      <c r="FM312">
        <v>6.183133287073739</v>
      </c>
      <c r="FN312">
        <v>16.56687084045858</v>
      </c>
      <c r="FO312">
        <v>497.4387171060857</v>
      </c>
      <c r="FP312">
        <v>1045.63842961891</v>
      </c>
      <c r="FQ312">
        <v>18.59509263167185</v>
      </c>
      <c r="FR312">
        <v>34.41042076770294</v>
      </c>
      <c r="FS312">
        <v>70.95757577858635</v>
      </c>
    </row>
    <row r="313" spans="1:175">
      <c r="A313" s="2">
        <v>45174</v>
      </c>
      <c r="B313">
        <v>768.6402751983268</v>
      </c>
      <c r="C313">
        <v>0.003295412898033367</v>
      </c>
      <c r="DR313" s="2">
        <v>45174</v>
      </c>
      <c r="DS313">
        <v>46.46464048490127</v>
      </c>
      <c r="DT313">
        <v>749.9313087248619</v>
      </c>
      <c r="DU313">
        <v>115.2369468412041</v>
      </c>
      <c r="DV313">
        <v>200.9301951574284</v>
      </c>
      <c r="DW313">
        <v>11039.46525952254</v>
      </c>
      <c r="DX313">
        <v>8.096039323423442</v>
      </c>
      <c r="DY313">
        <v>2.728504526628857</v>
      </c>
      <c r="DZ313">
        <v>76.79052039963479</v>
      </c>
      <c r="EA313">
        <v>31.72803927690579</v>
      </c>
      <c r="EB313">
        <v>2.416122604543536</v>
      </c>
      <c r="EC313">
        <v>9.720011666424588</v>
      </c>
      <c r="ED313">
        <v>76.85346402258033</v>
      </c>
      <c r="EE313">
        <v>193.0945229353659</v>
      </c>
      <c r="EF313">
        <v>0.2317900450816906</v>
      </c>
      <c r="EG313">
        <v>27.67115096272607</v>
      </c>
      <c r="EH313">
        <v>5.36792741503055</v>
      </c>
      <c r="EI313">
        <v>72.24511255108987</v>
      </c>
      <c r="EJ313">
        <v>4.945662240535175</v>
      </c>
      <c r="EK313">
        <v>0.7327343095346999</v>
      </c>
      <c r="EL313">
        <v>50.83754312046434</v>
      </c>
      <c r="EM313">
        <v>1.836937685280624</v>
      </c>
      <c r="EN313">
        <v>3.66438629775788</v>
      </c>
      <c r="EO313">
        <v>23.48372436549244</v>
      </c>
      <c r="EP313">
        <v>44.90826102398999</v>
      </c>
      <c r="EQ313">
        <v>18.35546925883594</v>
      </c>
      <c r="ER313">
        <v>2.188140229832218</v>
      </c>
      <c r="ES313">
        <v>606.9727693682906</v>
      </c>
      <c r="ET313">
        <v>149.9102287460535</v>
      </c>
      <c r="EU313">
        <v>1.465206336859613</v>
      </c>
      <c r="EV313">
        <v>6.437102420995156</v>
      </c>
      <c r="EW313">
        <v>144.4420661065916</v>
      </c>
      <c r="EX313">
        <v>9.301135004981898</v>
      </c>
      <c r="EY313">
        <v>0.178277624235563</v>
      </c>
      <c r="EZ313">
        <v>37.03434229597681</v>
      </c>
      <c r="FA313">
        <v>0.02043282092974751</v>
      </c>
      <c r="FB313">
        <v>12.21117145881721</v>
      </c>
      <c r="FC313">
        <v>220.803039447904</v>
      </c>
      <c r="FD313">
        <v>20.85707845535207</v>
      </c>
      <c r="FE313">
        <v>1088.746071598945</v>
      </c>
      <c r="FF313">
        <v>0.3155202298050702</v>
      </c>
      <c r="FG313">
        <v>27.65403049020687</v>
      </c>
      <c r="FH313">
        <v>5015.434253879803</v>
      </c>
      <c r="FI313">
        <v>310.2228079945316</v>
      </c>
      <c r="FJ313">
        <v>0.978059232492165</v>
      </c>
      <c r="FK313">
        <v>10.054506565021</v>
      </c>
      <c r="FL313">
        <v>33.95728455446579</v>
      </c>
      <c r="FM313">
        <v>5.671604424097801</v>
      </c>
      <c r="FN313">
        <v>16.69932922020058</v>
      </c>
      <c r="FO313">
        <v>496.3431746048154</v>
      </c>
      <c r="FP313">
        <v>1055.001511658853</v>
      </c>
      <c r="FQ313">
        <v>18.53870061464239</v>
      </c>
      <c r="FR313">
        <v>34.92196734466096</v>
      </c>
      <c r="FS313">
        <v>69.4542265545908</v>
      </c>
    </row>
    <row r="314" spans="1:175">
      <c r="A314" s="2">
        <v>45175</v>
      </c>
      <c r="B314">
        <v>787.3406275717866</v>
      </c>
      <c r="C314">
        <v>0.02432913415659188</v>
      </c>
      <c r="DR314" s="2">
        <v>45175</v>
      </c>
      <c r="DS314">
        <v>45.88548295142806</v>
      </c>
      <c r="DT314">
        <v>748.28827577092</v>
      </c>
      <c r="DU314">
        <v>118.873119654478</v>
      </c>
      <c r="DV314">
        <v>188.8824035621503</v>
      </c>
      <c r="DW314">
        <v>11413.55278390537</v>
      </c>
      <c r="DX314">
        <v>8.247025808532069</v>
      </c>
      <c r="DY314">
        <v>2.752508403051887</v>
      </c>
      <c r="DZ314">
        <v>74.9834631142983</v>
      </c>
      <c r="EA314">
        <v>32.36790490444293</v>
      </c>
      <c r="EB314">
        <v>2.445709128488007</v>
      </c>
      <c r="EC314">
        <v>9.880456218436432</v>
      </c>
      <c r="ED314">
        <v>78.3934432947495</v>
      </c>
      <c r="EE314">
        <v>197.1814089445738</v>
      </c>
      <c r="EF314">
        <v>0.2378162074517195</v>
      </c>
      <c r="EG314">
        <v>27.8759334708713</v>
      </c>
      <c r="EH314">
        <v>5.475669754805783</v>
      </c>
      <c r="EI314">
        <v>67.69019534176846</v>
      </c>
      <c r="EJ314">
        <v>4.958378127045143</v>
      </c>
      <c r="EK314">
        <v>0.746397182619391</v>
      </c>
      <c r="EL314">
        <v>51.4414073218266</v>
      </c>
      <c r="EM314">
        <v>1.842834870972653</v>
      </c>
      <c r="EN314">
        <v>3.672416395367452</v>
      </c>
      <c r="EO314">
        <v>23.97885591125764</v>
      </c>
      <c r="EP314">
        <v>45.96722590922635</v>
      </c>
      <c r="EQ314">
        <v>19.30337146351706</v>
      </c>
      <c r="ER314">
        <v>2.275359712749681</v>
      </c>
      <c r="ES314">
        <v>601.8853763133494</v>
      </c>
      <c r="ET314">
        <v>152.7428559915576</v>
      </c>
      <c r="EU314">
        <v>1.491545416689479</v>
      </c>
      <c r="EV314">
        <v>6.499130595396205</v>
      </c>
      <c r="EW314">
        <v>140.3924366902998</v>
      </c>
      <c r="EX314">
        <v>9.402888434080204</v>
      </c>
      <c r="EY314">
        <v>0.1841391435286196</v>
      </c>
      <c r="EZ314">
        <v>37.75629084335439</v>
      </c>
      <c r="FA314">
        <v>0.02060127828124244</v>
      </c>
      <c r="FB314">
        <v>12.48038539111089</v>
      </c>
      <c r="FC314">
        <v>218.3757889434383</v>
      </c>
      <c r="FD314">
        <v>12.66691435638499</v>
      </c>
      <c r="FE314">
        <v>1097.254246640285</v>
      </c>
      <c r="FF314">
        <v>0.3164224279239057</v>
      </c>
      <c r="FG314">
        <v>28.77231781007983</v>
      </c>
      <c r="FH314">
        <v>4861.869332262542</v>
      </c>
      <c r="FI314">
        <v>310.2002967390387</v>
      </c>
      <c r="FJ314">
        <v>1.033687037801706</v>
      </c>
      <c r="FK314">
        <v>9.954040467683479</v>
      </c>
      <c r="FL314">
        <v>34.38457173997443</v>
      </c>
      <c r="FM314">
        <v>5.602006908351036</v>
      </c>
      <c r="FN314">
        <v>16.50971584577425</v>
      </c>
      <c r="FO314">
        <v>508.451546056993</v>
      </c>
      <c r="FP314">
        <v>1067.444066518966</v>
      </c>
      <c r="FQ314">
        <v>19.08199250346851</v>
      </c>
      <c r="FR314">
        <v>35.1084857587314</v>
      </c>
      <c r="FS314">
        <v>67.49376547698216</v>
      </c>
    </row>
    <row r="315" spans="1:175">
      <c r="A315" s="2">
        <v>45176</v>
      </c>
      <c r="B315">
        <v>788.0248357169626</v>
      </c>
      <c r="C315">
        <v>0.0008690116084648647</v>
      </c>
      <c r="DR315" s="2">
        <v>45176</v>
      </c>
      <c r="DS315">
        <v>45.57077675421709</v>
      </c>
      <c r="DT315">
        <v>737.1623956869578</v>
      </c>
      <c r="DU315">
        <v>117.8186741103328</v>
      </c>
      <c r="DV315">
        <v>191.4421455041337</v>
      </c>
      <c r="DW315">
        <v>11382.94241605505</v>
      </c>
      <c r="DX315">
        <v>8.367498240085684</v>
      </c>
      <c r="DY315">
        <v>2.725105168181832</v>
      </c>
      <c r="DZ315">
        <v>76.44590981035969</v>
      </c>
      <c r="EA315">
        <v>32.90955138479631</v>
      </c>
      <c r="EB315">
        <v>2.463451913480187</v>
      </c>
      <c r="EC315">
        <v>9.952806774352728</v>
      </c>
      <c r="ED315">
        <v>77.30728766057959</v>
      </c>
      <c r="EE315">
        <v>198.3162067851047</v>
      </c>
      <c r="EF315">
        <v>0.2371834737240269</v>
      </c>
      <c r="EG315">
        <v>27.45394489752575</v>
      </c>
      <c r="EH315">
        <v>5.560327540642446</v>
      </c>
      <c r="EI315">
        <v>67.24072414633409</v>
      </c>
      <c r="EJ315">
        <v>5.11926712321065</v>
      </c>
      <c r="EK315">
        <v>0.7594161556078441</v>
      </c>
      <c r="EL315">
        <v>44.69825834064012</v>
      </c>
      <c r="EM315">
        <v>1.89725751673611</v>
      </c>
      <c r="EN315">
        <v>3.67127557562889</v>
      </c>
      <c r="EO315">
        <v>24.05751964155688</v>
      </c>
      <c r="EP315">
        <v>45.96210373099055</v>
      </c>
      <c r="EQ315">
        <v>19.27750982183314</v>
      </c>
      <c r="ER315">
        <v>2.235214831401467</v>
      </c>
      <c r="ES315">
        <v>615.8373526941842</v>
      </c>
      <c r="ET315">
        <v>152.691044775407</v>
      </c>
      <c r="EU315">
        <v>1.487357398448212</v>
      </c>
      <c r="EV315">
        <v>6.460051791485506</v>
      </c>
      <c r="EW315">
        <v>143.7941913219624</v>
      </c>
      <c r="EX315">
        <v>9.167657086528509</v>
      </c>
      <c r="EY315">
        <v>0.1852026200806995</v>
      </c>
      <c r="EZ315">
        <v>37.50604329133465</v>
      </c>
      <c r="FA315">
        <v>0.02058701984701759</v>
      </c>
      <c r="FB315">
        <v>12.47028583528473</v>
      </c>
      <c r="FC315">
        <v>215.2768946570693</v>
      </c>
      <c r="FD315">
        <v>12.57652042290498</v>
      </c>
      <c r="FE315">
        <v>1132.360140387103</v>
      </c>
      <c r="FF315">
        <v>0.3135692618352455</v>
      </c>
      <c r="FG315">
        <v>28.34766350539265</v>
      </c>
      <c r="FH315">
        <v>5089.180171305117</v>
      </c>
      <c r="FI315">
        <v>315.1651665816725</v>
      </c>
      <c r="FJ315">
        <v>1.040904753720777</v>
      </c>
      <c r="FK315">
        <v>9.581613104400876</v>
      </c>
      <c r="FL315">
        <v>34.69177740182649</v>
      </c>
      <c r="FM315">
        <v>5.556414478990285</v>
      </c>
      <c r="FN315">
        <v>16.36364436781566</v>
      </c>
      <c r="FO315">
        <v>499.8990293729784</v>
      </c>
      <c r="FP315">
        <v>1070.253109956</v>
      </c>
      <c r="FQ315">
        <v>19.19023399800312</v>
      </c>
      <c r="FR315">
        <v>35.14850762687696</v>
      </c>
      <c r="FS315">
        <v>68.67732162499682</v>
      </c>
    </row>
    <row r="316" spans="1:175">
      <c r="A316" s="2">
        <v>45177</v>
      </c>
      <c r="B316">
        <v>799.6833148810038</v>
      </c>
      <c r="C316">
        <v>0.01479455803373764</v>
      </c>
      <c r="DR316" s="2">
        <v>45177</v>
      </c>
      <c r="DS316">
        <v>45.94824054793857</v>
      </c>
      <c r="DT316">
        <v>740.085278272791</v>
      </c>
      <c r="DU316">
        <v>117.7546576653047</v>
      </c>
      <c r="DV316">
        <v>194.2583874866348</v>
      </c>
      <c r="DW316">
        <v>11545.05026889583</v>
      </c>
      <c r="DX316">
        <v>8.317732914527532</v>
      </c>
      <c r="DY316">
        <v>2.746721132979385</v>
      </c>
      <c r="DZ316">
        <v>77.25470013280122</v>
      </c>
      <c r="EA316">
        <v>33.26924612964344</v>
      </c>
      <c r="EB316">
        <v>2.472309621629534</v>
      </c>
      <c r="EC316">
        <v>10.06497148190049</v>
      </c>
      <c r="ED316">
        <v>77.78285092842862</v>
      </c>
      <c r="EE316">
        <v>200.9925780924626</v>
      </c>
      <c r="EF316">
        <v>0.2415614522414943</v>
      </c>
      <c r="EG316">
        <v>28.15007109199306</v>
      </c>
      <c r="EH316">
        <v>5.678578802148513</v>
      </c>
      <c r="EI316">
        <v>63.16636141184697</v>
      </c>
      <c r="EJ316">
        <v>5.140273375660187</v>
      </c>
      <c r="EK316">
        <v>0.7653713537308676</v>
      </c>
      <c r="EL316">
        <v>47.12452063877904</v>
      </c>
      <c r="EM316">
        <v>1.868176129544306</v>
      </c>
      <c r="EN316">
        <v>3.708381393142946</v>
      </c>
      <c r="EO316">
        <v>24.2862682094763</v>
      </c>
      <c r="EP316">
        <v>46.21569379468622</v>
      </c>
      <c r="EQ316">
        <v>19.41235837369132</v>
      </c>
      <c r="ER316">
        <v>2.257276244849077</v>
      </c>
      <c r="ES316">
        <v>623.5969340336043</v>
      </c>
      <c r="ET316">
        <v>154.8404604149737</v>
      </c>
      <c r="EU316">
        <v>1.497107841954548</v>
      </c>
      <c r="EV316">
        <v>6.463508817359446</v>
      </c>
      <c r="EW316">
        <v>143.0995429043813</v>
      </c>
      <c r="EX316">
        <v>9.226743030477536</v>
      </c>
      <c r="EY316">
        <v>0.1855206677203408</v>
      </c>
      <c r="EZ316">
        <v>37.72154330886499</v>
      </c>
      <c r="FA316">
        <v>0.02071436383460075</v>
      </c>
      <c r="FB316">
        <v>12.41517168523935</v>
      </c>
      <c r="FC316">
        <v>219.3048496864133</v>
      </c>
      <c r="FD316">
        <v>8.533798296861439</v>
      </c>
      <c r="FE316">
        <v>1134.807201906882</v>
      </c>
      <c r="FF316">
        <v>0.3171345812624575</v>
      </c>
      <c r="FG316">
        <v>28.47512144800976</v>
      </c>
      <c r="FH316">
        <v>5114.497771041611</v>
      </c>
      <c r="FI316">
        <v>318.0853381377293</v>
      </c>
      <c r="FJ316">
        <v>1.030100801824289</v>
      </c>
      <c r="FK316">
        <v>9.490407512213306</v>
      </c>
      <c r="FL316">
        <v>34.84557849253142</v>
      </c>
      <c r="FM316">
        <v>5.610154551354757</v>
      </c>
      <c r="FN316">
        <v>16.50516145216503</v>
      </c>
      <c r="FO316">
        <v>505.8552820578423</v>
      </c>
      <c r="FP316">
        <v>1075.61400500427</v>
      </c>
      <c r="FQ316">
        <v>19.41745222662711</v>
      </c>
      <c r="FR316">
        <v>36.03879323307933</v>
      </c>
      <c r="FS316">
        <v>71.52733177843248</v>
      </c>
    </row>
    <row r="317" spans="1:175">
      <c r="A317" s="2">
        <v>45178</v>
      </c>
      <c r="B317">
        <v>793.3305582714786</v>
      </c>
      <c r="C317">
        <v>-0.007944090480955568</v>
      </c>
      <c r="DR317" s="2">
        <v>45178</v>
      </c>
      <c r="DS317">
        <v>46.0200981139486</v>
      </c>
      <c r="DT317">
        <v>691.0641298068151</v>
      </c>
      <c r="DU317">
        <v>117.1561553749078</v>
      </c>
      <c r="DV317">
        <v>187.3632176079939</v>
      </c>
      <c r="DW317">
        <v>11498.62574756573</v>
      </c>
      <c r="DX317">
        <v>8.426586837093726</v>
      </c>
      <c r="DY317">
        <v>2.765587519325415</v>
      </c>
      <c r="DZ317">
        <v>76.51188414575473</v>
      </c>
      <c r="EA317">
        <v>33.39722570660572</v>
      </c>
      <c r="EB317">
        <v>2.476152697395637</v>
      </c>
      <c r="EC317">
        <v>9.945177386372434</v>
      </c>
      <c r="ED317">
        <v>77.7164212609259</v>
      </c>
      <c r="EE317">
        <v>200.7857199981454</v>
      </c>
      <c r="EF317">
        <v>0.2421429718087652</v>
      </c>
      <c r="EG317">
        <v>28.25838531096103</v>
      </c>
      <c r="EH317">
        <v>5.704031589170953</v>
      </c>
      <c r="EI317">
        <v>61.78407917923749</v>
      </c>
      <c r="EJ317">
        <v>5.331082667025908</v>
      </c>
      <c r="EK317">
        <v>0.7661175510447126</v>
      </c>
      <c r="EL317">
        <v>47.82661622957205</v>
      </c>
      <c r="EM317">
        <v>1.882433628299858</v>
      </c>
      <c r="EN317">
        <v>3.715648192872916</v>
      </c>
      <c r="EO317">
        <v>24.38824556246853</v>
      </c>
      <c r="EP317">
        <v>46.66919932886584</v>
      </c>
      <c r="EQ317">
        <v>19.20018898314124</v>
      </c>
      <c r="ER317">
        <v>2.314691924462835</v>
      </c>
      <c r="ES317">
        <v>622.0987481315192</v>
      </c>
      <c r="ET317">
        <v>154.8121413477544</v>
      </c>
      <c r="EU317">
        <v>1.536362970483049</v>
      </c>
      <c r="EV317">
        <v>6.658836301576718</v>
      </c>
      <c r="EW317">
        <v>142.7106055114006</v>
      </c>
      <c r="EX317">
        <v>9.425746592810563</v>
      </c>
      <c r="EY317">
        <v>0.1871124130075276</v>
      </c>
      <c r="EZ317">
        <v>38.01862415614202</v>
      </c>
      <c r="FA317">
        <v>0.0206931433958838</v>
      </c>
      <c r="FB317">
        <v>12.32057093123188</v>
      </c>
      <c r="FC317">
        <v>217.8950049784214</v>
      </c>
      <c r="FD317">
        <v>8.543932154236931</v>
      </c>
      <c r="FE317">
        <v>1137.733849156495</v>
      </c>
      <c r="FF317">
        <v>0.3194853830633443</v>
      </c>
      <c r="FG317">
        <v>27.85977362757005</v>
      </c>
      <c r="FH317">
        <v>5200.543163092782</v>
      </c>
      <c r="FI317">
        <v>315.8495882860106</v>
      </c>
      <c r="FJ317">
        <v>1.039183520750486</v>
      </c>
      <c r="FK317">
        <v>9.49050051497216</v>
      </c>
      <c r="FL317">
        <v>35.03491590474154</v>
      </c>
      <c r="FM317">
        <v>5.90212301475644</v>
      </c>
      <c r="FN317">
        <v>16.30286927219602</v>
      </c>
      <c r="FO317">
        <v>501.3135977439386</v>
      </c>
      <c r="FP317">
        <v>1072.839423151429</v>
      </c>
      <c r="FQ317">
        <v>19.25113219547357</v>
      </c>
      <c r="FR317">
        <v>35.90518324575769</v>
      </c>
      <c r="FS317">
        <v>69.46447309136813</v>
      </c>
    </row>
    <row r="318" spans="1:175">
      <c r="A318" s="2">
        <v>45179</v>
      </c>
      <c r="B318">
        <v>791.8842700404581</v>
      </c>
      <c r="C318">
        <v>-0.001823058769060526</v>
      </c>
      <c r="DR318" s="2">
        <v>45179</v>
      </c>
      <c r="DS318">
        <v>45.87209204634959</v>
      </c>
      <c r="DT318">
        <v>697.3116534689086</v>
      </c>
      <c r="DU318">
        <v>117.7185038095911</v>
      </c>
      <c r="DV318">
        <v>189.788239227512</v>
      </c>
      <c r="DW318">
        <v>11501.91427630054</v>
      </c>
      <c r="DX318">
        <v>8.452091134261455</v>
      </c>
      <c r="DY318">
        <v>2.752769061753119</v>
      </c>
      <c r="DZ318">
        <v>73.52086091011813</v>
      </c>
      <c r="EA318">
        <v>32.86733923742224</v>
      </c>
      <c r="EB318">
        <v>2.462722320081333</v>
      </c>
      <c r="EC318">
        <v>9.994105714272283</v>
      </c>
      <c r="ED318">
        <v>77.81881089565844</v>
      </c>
      <c r="EE318">
        <v>200.7020940738875</v>
      </c>
      <c r="EF318">
        <v>0.2442460883883052</v>
      </c>
      <c r="EG318">
        <v>28.07918506209018</v>
      </c>
      <c r="EH318">
        <v>5.662763590941828</v>
      </c>
      <c r="EI318">
        <v>61.58519446446788</v>
      </c>
      <c r="EJ318">
        <v>5.295146567020889</v>
      </c>
      <c r="EK318">
        <v>0.7670083435627011</v>
      </c>
      <c r="EL318">
        <v>48.3917400652556</v>
      </c>
      <c r="EM318">
        <v>1.855672030739279</v>
      </c>
      <c r="EN318">
        <v>3.694192905304225</v>
      </c>
      <c r="EO318">
        <v>24.40678471227503</v>
      </c>
      <c r="EP318">
        <v>46.71090781563024</v>
      </c>
      <c r="EQ318">
        <v>17.41033338294016</v>
      </c>
      <c r="ER318">
        <v>2.317806380907044</v>
      </c>
      <c r="ES318">
        <v>620.961280505907</v>
      </c>
      <c r="ET318">
        <v>153.8105715985848</v>
      </c>
      <c r="EU318">
        <v>1.540161463872209</v>
      </c>
      <c r="EV318">
        <v>6.694497636918618</v>
      </c>
      <c r="EW318">
        <v>147.6838106620278</v>
      </c>
      <c r="EX318">
        <v>9.827123600984237</v>
      </c>
      <c r="EY318">
        <v>0.1852339049805949</v>
      </c>
      <c r="EZ318">
        <v>37.86168114811277</v>
      </c>
      <c r="FA318">
        <v>0.02083639376318491</v>
      </c>
      <c r="FB318">
        <v>12.14202746663885</v>
      </c>
      <c r="FC318">
        <v>227.4533454041079</v>
      </c>
      <c r="FD318">
        <v>9.411022572450396</v>
      </c>
      <c r="FE318">
        <v>1155.55662411216</v>
      </c>
      <c r="FF318">
        <v>0.3216674585187544</v>
      </c>
      <c r="FG318">
        <v>28.62019428381782</v>
      </c>
      <c r="FH318">
        <v>5076.461071951388</v>
      </c>
      <c r="FI318">
        <v>317.6652927192349</v>
      </c>
      <c r="FJ318">
        <v>1.030150447067008</v>
      </c>
      <c r="FK318">
        <v>9.739509092531728</v>
      </c>
      <c r="FL318">
        <v>34.87011273714998</v>
      </c>
      <c r="FM318">
        <v>5.874256146322997</v>
      </c>
      <c r="FN318">
        <v>16.5240081005894</v>
      </c>
      <c r="FO318">
        <v>500.1576195559057</v>
      </c>
      <c r="FP318">
        <v>1078.12111830182</v>
      </c>
      <c r="FQ318">
        <v>19.26272879747389</v>
      </c>
      <c r="FR318">
        <v>36.16487644404844</v>
      </c>
      <c r="FS318">
        <v>70.5640568737678</v>
      </c>
    </row>
    <row r="319" spans="1:175">
      <c r="A319" s="2">
        <v>45180</v>
      </c>
      <c r="B319">
        <v>764.1785423348618</v>
      </c>
      <c r="C319">
        <v>-0.03498709186909432</v>
      </c>
      <c r="DR319" s="2">
        <v>45180</v>
      </c>
      <c r="DS319">
        <v>44.94273332768701</v>
      </c>
      <c r="DT319">
        <v>742.3543046528866</v>
      </c>
      <c r="DU319">
        <v>127.743265936184</v>
      </c>
      <c r="DV319">
        <v>212.8096642745103</v>
      </c>
      <c r="DW319">
        <v>11243.83825311368</v>
      </c>
      <c r="DX319">
        <v>8.555392950279117</v>
      </c>
      <c r="DY319">
        <v>2.533133501670635</v>
      </c>
      <c r="DZ319">
        <v>77.68317644924574</v>
      </c>
      <c r="EA319">
        <v>34.37068342433724</v>
      </c>
      <c r="EB319">
        <v>2.424191701771638</v>
      </c>
      <c r="EC319">
        <v>10.29005600465753</v>
      </c>
      <c r="ED319">
        <v>77.380946197433</v>
      </c>
      <c r="EE319">
        <v>202.5912260112908</v>
      </c>
      <c r="EF319">
        <v>0.2448594714419059</v>
      </c>
      <c r="EG319">
        <v>28.21846127410435</v>
      </c>
      <c r="EH319">
        <v>5.931009557597653</v>
      </c>
      <c r="EI319">
        <v>62.08319269813126</v>
      </c>
      <c r="EJ319">
        <v>5.672665631036995</v>
      </c>
      <c r="EK319">
        <v>0.7271051776244374</v>
      </c>
      <c r="EL319">
        <v>49.39385415678731</v>
      </c>
      <c r="EM319">
        <v>1.864918363891882</v>
      </c>
      <c r="EN319">
        <v>3.846198961895776</v>
      </c>
      <c r="EO319">
        <v>24.62054037447467</v>
      </c>
      <c r="EP319">
        <v>47.37742250188795</v>
      </c>
      <c r="EQ319">
        <v>19.27280786076537</v>
      </c>
      <c r="ER319">
        <v>2.642707871408015</v>
      </c>
      <c r="ES319">
        <v>712.5785924412146</v>
      </c>
      <c r="ET319">
        <v>162.1464720829302</v>
      </c>
      <c r="EU319">
        <v>1.653987312604201</v>
      </c>
      <c r="EV319">
        <v>6.621285038973902</v>
      </c>
      <c r="EW319">
        <v>148.4320658216477</v>
      </c>
      <c r="EX319">
        <v>10.10851076407602</v>
      </c>
      <c r="EY319">
        <v>0.1829751629811665</v>
      </c>
      <c r="EZ319">
        <v>38.27906895316148</v>
      </c>
      <c r="FA319">
        <v>0.02123791328194928</v>
      </c>
      <c r="FB319">
        <v>11.89785126598288</v>
      </c>
      <c r="FC319">
        <v>227.5961049039548</v>
      </c>
      <c r="FD319">
        <v>10.33177700323087</v>
      </c>
      <c r="FE319">
        <v>1137.197563215443</v>
      </c>
      <c r="FF319">
        <v>0.2952700801459955</v>
      </c>
      <c r="FG319">
        <v>27.26767133313652</v>
      </c>
      <c r="FH319">
        <v>4166.92157768621</v>
      </c>
      <c r="FI319">
        <v>333.5213702652328</v>
      </c>
      <c r="FJ319">
        <v>1.004236458741146</v>
      </c>
      <c r="FK319">
        <v>9.312950509939494</v>
      </c>
      <c r="FL319">
        <v>34.45181824921156</v>
      </c>
      <c r="FM319">
        <v>6.049773115517126</v>
      </c>
      <c r="FN319">
        <v>16.60692116458828</v>
      </c>
      <c r="FO319">
        <v>485.214376767702</v>
      </c>
      <c r="FP319">
        <v>1037.200050287549</v>
      </c>
      <c r="FQ319">
        <v>18.21475841764655</v>
      </c>
      <c r="FR319">
        <v>38.83429164538218</v>
      </c>
      <c r="FS319">
        <v>72.28320553162443</v>
      </c>
    </row>
    <row r="320" spans="1:175">
      <c r="A320" s="2">
        <v>45181</v>
      </c>
      <c r="B320">
        <v>734.1402246375417</v>
      </c>
      <c r="C320">
        <v>-0.03930798371482858</v>
      </c>
      <c r="DR320" s="2">
        <v>45181</v>
      </c>
      <c r="DS320">
        <v>46.23224821843007</v>
      </c>
      <c r="DT320">
        <v>716.9678713565785</v>
      </c>
      <c r="DU320">
        <v>126.1592665732369</v>
      </c>
      <c r="DV320">
        <v>211.6273369039713</v>
      </c>
      <c r="DW320">
        <v>11311.05763447136</v>
      </c>
      <c r="DX320">
        <v>8.829166223360774</v>
      </c>
      <c r="DY320">
        <v>2.54824503597494</v>
      </c>
      <c r="DZ320">
        <v>79.20439655940612</v>
      </c>
      <c r="EA320">
        <v>34.62853594794635</v>
      </c>
      <c r="EB320">
        <v>2.461468676247766</v>
      </c>
      <c r="EC320">
        <v>10.19342811962653</v>
      </c>
      <c r="ED320">
        <v>77.42100243518124</v>
      </c>
      <c r="EE320">
        <v>202.2659838583818</v>
      </c>
      <c r="EF320">
        <v>0.2433821257185874</v>
      </c>
      <c r="EG320">
        <v>28.41830675415637</v>
      </c>
      <c r="EH320">
        <v>6.107080663370912</v>
      </c>
      <c r="EI320">
        <v>62.27570358481302</v>
      </c>
      <c r="EJ320">
        <v>5.663900219860441</v>
      </c>
      <c r="EK320">
        <v>0.7276207347774913</v>
      </c>
      <c r="EL320">
        <v>46.89875881096796</v>
      </c>
      <c r="EM320">
        <v>1.864558278217993</v>
      </c>
      <c r="EN320">
        <v>3.809069860066132</v>
      </c>
      <c r="EO320">
        <v>24.77665334975489</v>
      </c>
      <c r="EP320">
        <v>47.03231454277262</v>
      </c>
      <c r="EQ320">
        <v>19.61415175136156</v>
      </c>
      <c r="ER320">
        <v>2.560963710361989</v>
      </c>
      <c r="ES320">
        <v>714.6094206112749</v>
      </c>
      <c r="ET320">
        <v>165.706656157703</v>
      </c>
      <c r="EU320">
        <v>1.592810162998002</v>
      </c>
      <c r="EV320">
        <v>6.531650954251611</v>
      </c>
      <c r="EW320">
        <v>141.5970068591233</v>
      </c>
      <c r="EX320">
        <v>9.940168002047637</v>
      </c>
      <c r="EY320">
        <v>0.1829205276437239</v>
      </c>
      <c r="EZ320">
        <v>38.55310010501089</v>
      </c>
      <c r="FA320">
        <v>0.02107286783656619</v>
      </c>
      <c r="FB320">
        <v>11.94915733686824</v>
      </c>
      <c r="FC320">
        <v>220.455030801387</v>
      </c>
      <c r="FD320">
        <v>11.34994091600456</v>
      </c>
      <c r="FE320">
        <v>1179.396501671156</v>
      </c>
      <c r="FF320">
        <v>0.3005589720831726</v>
      </c>
      <c r="FG320">
        <v>26.53927269060129</v>
      </c>
      <c r="FH320">
        <v>4121.518559379636</v>
      </c>
      <c r="FI320">
        <v>331.0819352226966</v>
      </c>
      <c r="FJ320">
        <v>1.027571625376546</v>
      </c>
      <c r="FK320">
        <v>9.429263543918252</v>
      </c>
      <c r="FL320">
        <v>34.82532238931775</v>
      </c>
      <c r="FM320">
        <v>6.097756241190291</v>
      </c>
      <c r="FN320">
        <v>16.24744004525259</v>
      </c>
      <c r="FO320">
        <v>470.8639329813498</v>
      </c>
      <c r="FP320">
        <v>1029.647792016895</v>
      </c>
      <c r="FQ320">
        <v>18.38349273517475</v>
      </c>
      <c r="FR320">
        <v>39.68463669894327</v>
      </c>
      <c r="FS320">
        <v>73.36832333318191</v>
      </c>
    </row>
    <row r="321" spans="1:175">
      <c r="A321" s="2">
        <v>45182</v>
      </c>
      <c r="B321">
        <v>746.837229553647</v>
      </c>
      <c r="C321">
        <v>0.01729506774046352</v>
      </c>
      <c r="DR321" s="2">
        <v>45182</v>
      </c>
      <c r="DS321">
        <v>46.14909529738431</v>
      </c>
      <c r="DT321">
        <v>721.4519244419764</v>
      </c>
      <c r="DU321">
        <v>127.3637084272234</v>
      </c>
      <c r="DV321">
        <v>216.6054372190672</v>
      </c>
      <c r="DW321">
        <v>11187.37237291711</v>
      </c>
      <c r="DX321">
        <v>9.071990135347461</v>
      </c>
      <c r="DY321">
        <v>2.585815029869971</v>
      </c>
      <c r="DZ321">
        <v>80.67812892076572</v>
      </c>
      <c r="EA321">
        <v>34.64917415747589</v>
      </c>
      <c r="EB321">
        <v>2.483358793641369</v>
      </c>
      <c r="EC321">
        <v>10.35658166001321</v>
      </c>
      <c r="ED321">
        <v>77.99937505373121</v>
      </c>
      <c r="EE321">
        <v>203.4263695241621</v>
      </c>
      <c r="EF321">
        <v>0.2411825192843926</v>
      </c>
      <c r="EG321">
        <v>29.35089788769186</v>
      </c>
      <c r="EH321">
        <v>6.056448141604484</v>
      </c>
      <c r="EI321">
        <v>62.70637232057155</v>
      </c>
      <c r="EJ321">
        <v>5.673084502404291</v>
      </c>
      <c r="EK321">
        <v>0.7317962981747262</v>
      </c>
      <c r="EL321">
        <v>50.66483386246804</v>
      </c>
      <c r="EM321">
        <v>1.906872921569629</v>
      </c>
      <c r="EN321">
        <v>3.788947495607569</v>
      </c>
      <c r="EO321">
        <v>24.61605360222688</v>
      </c>
      <c r="EP321">
        <v>47.79899575725994</v>
      </c>
      <c r="EQ321">
        <v>19.22782859205158</v>
      </c>
      <c r="ER321">
        <v>2.559517720029588</v>
      </c>
      <c r="ES321">
        <v>732.595356131011</v>
      </c>
      <c r="ET321">
        <v>166.3890451302707</v>
      </c>
      <c r="EU321">
        <v>1.580328124836411</v>
      </c>
      <c r="EV321">
        <v>6.549599572992879</v>
      </c>
      <c r="EW321">
        <v>137.4741800606568</v>
      </c>
      <c r="EX321">
        <v>9.898543297206619</v>
      </c>
      <c r="EY321">
        <v>0.1821434680844643</v>
      </c>
      <c r="EZ321">
        <v>39.12966661130543</v>
      </c>
      <c r="FA321">
        <v>0.02065609082103496</v>
      </c>
      <c r="FB321">
        <v>12.51790054046642</v>
      </c>
      <c r="FC321">
        <v>213.3113478748784</v>
      </c>
      <c r="FD321">
        <v>12.21134769445981</v>
      </c>
      <c r="FE321">
        <v>1138.630196285686</v>
      </c>
      <c r="FF321">
        <v>0.3046024733648281</v>
      </c>
      <c r="FG321">
        <v>26.84741551130864</v>
      </c>
      <c r="FH321">
        <v>4180.036073901993</v>
      </c>
      <c r="FI321">
        <v>331.2153281468457</v>
      </c>
      <c r="FJ321">
        <v>1.019442117976516</v>
      </c>
      <c r="FK321">
        <v>9.422865129715735</v>
      </c>
      <c r="FL321">
        <v>35.19914174582317</v>
      </c>
      <c r="FM321">
        <v>6.214400221157184</v>
      </c>
      <c r="FN321">
        <v>15.90060043641124</v>
      </c>
      <c r="FO321">
        <v>459.6325337439548</v>
      </c>
      <c r="FP321">
        <v>939.5221353237775</v>
      </c>
      <c r="FQ321">
        <v>18.43679726040893</v>
      </c>
      <c r="FR321">
        <v>37.45315169716772</v>
      </c>
      <c r="FS321">
        <v>71.80256003752609</v>
      </c>
    </row>
    <row r="322" spans="1:175">
      <c r="A322" s="2">
        <v>45183</v>
      </c>
      <c r="B322">
        <v>760.0077693792654</v>
      </c>
      <c r="C322">
        <v>0.01763508741187136</v>
      </c>
      <c r="DR322" s="2">
        <v>45183</v>
      </c>
      <c r="DS322">
        <v>45.63963919466594</v>
      </c>
      <c r="DT322">
        <v>715.1617480522547</v>
      </c>
      <c r="DU322">
        <v>127.5265121248149</v>
      </c>
      <c r="DV322">
        <v>210.5741598651682</v>
      </c>
      <c r="DW322">
        <v>11456.01830723925</v>
      </c>
      <c r="DX322">
        <v>9.096046827575774</v>
      </c>
      <c r="DY322">
        <v>2.566256647505133</v>
      </c>
      <c r="DZ322">
        <v>80.61615968682246</v>
      </c>
      <c r="EA322">
        <v>35.80365769858855</v>
      </c>
      <c r="EB322">
        <v>2.489449838187096</v>
      </c>
      <c r="EC322">
        <v>10.3790112725958</v>
      </c>
      <c r="ED322">
        <v>76.86108807710094</v>
      </c>
      <c r="EE322">
        <v>204.3764224383129</v>
      </c>
      <c r="EF322">
        <v>0.2277506683475746</v>
      </c>
      <c r="EG322">
        <v>28.74446737565489</v>
      </c>
      <c r="EH322">
        <v>6.098830151033748</v>
      </c>
      <c r="EI322">
        <v>60.39547819783999</v>
      </c>
      <c r="EJ322">
        <v>5.640313321271179</v>
      </c>
      <c r="EK322">
        <v>0.7239012508706959</v>
      </c>
      <c r="EL322">
        <v>52.11921842373314</v>
      </c>
      <c r="EM322">
        <v>1.912472412547673</v>
      </c>
      <c r="EN322">
        <v>3.749361198275508</v>
      </c>
      <c r="EO322">
        <v>24.45499224894903</v>
      </c>
      <c r="EP322">
        <v>47.54293130024545</v>
      </c>
      <c r="EQ322">
        <v>19.11443594890196</v>
      </c>
      <c r="ER322">
        <v>2.501038520381879</v>
      </c>
      <c r="ES322">
        <v>735.7886259599601</v>
      </c>
      <c r="ET322">
        <v>163.1153509623563</v>
      </c>
      <c r="EU322">
        <v>1.579869988785027</v>
      </c>
      <c r="EV322">
        <v>6.570237884244262</v>
      </c>
      <c r="EW322">
        <v>141.7479253169158</v>
      </c>
      <c r="EX322">
        <v>9.951622394595045</v>
      </c>
      <c r="EY322">
        <v>0.1794189058301206</v>
      </c>
      <c r="EZ322">
        <v>38.29995444212958</v>
      </c>
      <c r="FA322">
        <v>0.02040643954397335</v>
      </c>
      <c r="FB322">
        <v>12.50075210933487</v>
      </c>
      <c r="FC322">
        <v>213.4096355239457</v>
      </c>
      <c r="FD322">
        <v>12.11929200245685</v>
      </c>
      <c r="FE322">
        <v>1164.496490015134</v>
      </c>
      <c r="FF322">
        <v>0.310596897974606</v>
      </c>
      <c r="FG322">
        <v>28.09468183742829</v>
      </c>
      <c r="FH322">
        <v>4343.04926903113</v>
      </c>
      <c r="FI322">
        <v>327.2447087844307</v>
      </c>
      <c r="FJ322">
        <v>1.0418763758179</v>
      </c>
      <c r="FK322">
        <v>8.905006333861987</v>
      </c>
      <c r="FL322">
        <v>34.87369162557962</v>
      </c>
      <c r="FM322">
        <v>6.16509280646442</v>
      </c>
      <c r="FN322">
        <v>15.33498537784964</v>
      </c>
      <c r="FO322">
        <v>465.415835614408</v>
      </c>
      <c r="FP322">
        <v>946.8030921293911</v>
      </c>
      <c r="FQ322">
        <v>18.63642171593633</v>
      </c>
      <c r="FR322">
        <v>38.16927961904297</v>
      </c>
      <c r="FS322">
        <v>69.1321059087558</v>
      </c>
    </row>
    <row r="323" spans="1:175">
      <c r="A323" s="2">
        <v>45184</v>
      </c>
      <c r="B323">
        <v>772.6500627780001</v>
      </c>
      <c r="C323">
        <v>0.01663442652574498</v>
      </c>
      <c r="DR323" s="2">
        <v>45184</v>
      </c>
      <c r="DS323">
        <v>44.65145836615567</v>
      </c>
      <c r="DT323">
        <v>686.7948655841244</v>
      </c>
      <c r="DU323">
        <v>130.2486346433295</v>
      </c>
      <c r="DV323">
        <v>213.9140493193395</v>
      </c>
      <c r="DW323">
        <v>11651.92651190899</v>
      </c>
      <c r="DX323">
        <v>9.524103134941356</v>
      </c>
      <c r="DY323">
        <v>2.492925117834024</v>
      </c>
      <c r="DZ323">
        <v>81.37575674048031</v>
      </c>
      <c r="EA323">
        <v>35.54377008117054</v>
      </c>
      <c r="EB323">
        <v>2.271133647426705</v>
      </c>
      <c r="EC323">
        <v>10.61307199624735</v>
      </c>
      <c r="ED323">
        <v>75.67910302851955</v>
      </c>
      <c r="EE323">
        <v>204.0896998366778</v>
      </c>
      <c r="EF323">
        <v>0.232882591686735</v>
      </c>
      <c r="EG323">
        <v>29.01030540627206</v>
      </c>
      <c r="EH323">
        <v>6.224497930365427</v>
      </c>
      <c r="EI323">
        <v>60.59257612171509</v>
      </c>
      <c r="EJ323">
        <v>5.728672992740797</v>
      </c>
      <c r="EK323">
        <v>0.7096995268372961</v>
      </c>
      <c r="EL323">
        <v>52.77716665489092</v>
      </c>
      <c r="EM323">
        <v>1.863981538219677</v>
      </c>
      <c r="EN323">
        <v>3.743946239673362</v>
      </c>
      <c r="EO323">
        <v>24.45741102693097</v>
      </c>
      <c r="EP323">
        <v>47.95669166947831</v>
      </c>
      <c r="EQ323">
        <v>19.68744137576253</v>
      </c>
      <c r="ER323">
        <v>2.529056036926868</v>
      </c>
      <c r="ES323">
        <v>733.1932432679176</v>
      </c>
      <c r="ET323">
        <v>163.8533926613606</v>
      </c>
      <c r="EU323">
        <v>1.580039720549206</v>
      </c>
      <c r="EV323">
        <v>6.609628984573254</v>
      </c>
      <c r="EW323">
        <v>143.9211474309938</v>
      </c>
      <c r="EX323">
        <v>9.853712577552933</v>
      </c>
      <c r="EY323">
        <v>0.1799525077178931</v>
      </c>
      <c r="EZ323">
        <v>37.69352631749786</v>
      </c>
      <c r="FA323">
        <v>0.02061605120366501</v>
      </c>
      <c r="FB323">
        <v>12.49976053872457</v>
      </c>
      <c r="FC323">
        <v>198.2264893083896</v>
      </c>
      <c r="FD323">
        <v>13.18835656151659</v>
      </c>
      <c r="FE323">
        <v>1143.888790335947</v>
      </c>
      <c r="FF323">
        <v>0.3167543220128099</v>
      </c>
      <c r="FG323">
        <v>27.63497341825851</v>
      </c>
      <c r="FH323">
        <v>4450.45384728595</v>
      </c>
      <c r="FI323">
        <v>327.5537026500693</v>
      </c>
      <c r="FJ323">
        <v>1.049455513267357</v>
      </c>
      <c r="FK323">
        <v>8.823808750315319</v>
      </c>
      <c r="FL323">
        <v>34.50084660458445</v>
      </c>
      <c r="FM323">
        <v>6.19114075641076</v>
      </c>
      <c r="FN323">
        <v>15.67488524188988</v>
      </c>
      <c r="FO323">
        <v>458.182591043255</v>
      </c>
      <c r="FP323">
        <v>939.3567342823929</v>
      </c>
      <c r="FQ323">
        <v>18.72538200055331</v>
      </c>
      <c r="FR323">
        <v>38.71381874972542</v>
      </c>
      <c r="FS323">
        <v>68.39341774859192</v>
      </c>
    </row>
    <row r="324" spans="1:175">
      <c r="A324" s="2">
        <v>45185</v>
      </c>
      <c r="B324">
        <v>794.727146612665</v>
      </c>
      <c r="C324">
        <v>0.02857319878456832</v>
      </c>
      <c r="DR324" s="2">
        <v>45185</v>
      </c>
      <c r="DS324">
        <v>43.81422434338304</v>
      </c>
      <c r="DT324">
        <v>676.5968306830335</v>
      </c>
      <c r="DU324">
        <v>131.5122057221015</v>
      </c>
      <c r="DV324">
        <v>214.8630203653267</v>
      </c>
      <c r="DW324">
        <v>11772.42001252719</v>
      </c>
      <c r="DX324">
        <v>9.866176611856012</v>
      </c>
      <c r="DY324">
        <v>2.533133676808982</v>
      </c>
      <c r="DZ324">
        <v>82.1118469734968</v>
      </c>
      <c r="EA324">
        <v>35.4434476777235</v>
      </c>
      <c r="EB324">
        <v>2.312349218618066</v>
      </c>
      <c r="EC324">
        <v>10.40026882908671</v>
      </c>
      <c r="ED324">
        <v>76.41838255010695</v>
      </c>
      <c r="EE324">
        <v>203.5489789052926</v>
      </c>
      <c r="EF324">
        <v>0.2292781060513105</v>
      </c>
      <c r="EG324">
        <v>28.73309130699299</v>
      </c>
      <c r="EH324">
        <v>5.846687708821414</v>
      </c>
      <c r="EI324">
        <v>62.0040546984429</v>
      </c>
      <c r="EJ324">
        <v>5.797904810388066</v>
      </c>
      <c r="EK324">
        <v>0.7189594046388034</v>
      </c>
      <c r="EL324">
        <v>52.5618924014394</v>
      </c>
      <c r="EM324">
        <v>1.878924654388161</v>
      </c>
      <c r="EN324">
        <v>3.695118496488234</v>
      </c>
      <c r="EO324">
        <v>24.70797242188821</v>
      </c>
      <c r="EP324">
        <v>48.79628044612045</v>
      </c>
      <c r="EQ324">
        <v>20.26604388327208</v>
      </c>
      <c r="ER324">
        <v>2.594811764958584</v>
      </c>
      <c r="ES324">
        <v>737.5048933665656</v>
      </c>
      <c r="ET324">
        <v>158.6447698240418</v>
      </c>
      <c r="EU324">
        <v>1.574615195086566</v>
      </c>
      <c r="EV324">
        <v>6.666858149462028</v>
      </c>
      <c r="EW324">
        <v>145.7835486318772</v>
      </c>
      <c r="EX324">
        <v>9.926542480466694</v>
      </c>
      <c r="EY324">
        <v>0.1762146121040909</v>
      </c>
      <c r="EZ324">
        <v>37.91337194625323</v>
      </c>
      <c r="FA324">
        <v>0.01929273880836876</v>
      </c>
      <c r="FB324">
        <v>12.62056914103825</v>
      </c>
      <c r="FC324">
        <v>164.4565662382598</v>
      </c>
      <c r="FD324">
        <v>13.00425398292782</v>
      </c>
      <c r="FE324">
        <v>1188.311417584824</v>
      </c>
      <c r="FF324">
        <v>0.3219938368838579</v>
      </c>
      <c r="FG324">
        <v>28.66490900615576</v>
      </c>
      <c r="FH324">
        <v>4641.520564556481</v>
      </c>
      <c r="FI324">
        <v>328.1153937731142</v>
      </c>
      <c r="FJ324">
        <v>1.073197668969299</v>
      </c>
      <c r="FK324">
        <v>8.183248448270772</v>
      </c>
      <c r="FL324">
        <v>34.83990476096785</v>
      </c>
      <c r="FM324">
        <v>6.166578854801563</v>
      </c>
      <c r="FN324">
        <v>15.54479944597553</v>
      </c>
      <c r="FO324">
        <v>469.740813812085</v>
      </c>
      <c r="FP324">
        <v>922.110869951213</v>
      </c>
      <c r="FQ324">
        <v>18.81944069878575</v>
      </c>
      <c r="FR324">
        <v>37.95597988392944</v>
      </c>
      <c r="FS324">
        <v>66.40206636752274</v>
      </c>
    </row>
    <row r="325" spans="1:175">
      <c r="A325" s="2">
        <v>45186</v>
      </c>
      <c r="B325">
        <v>796.6226105563147</v>
      </c>
      <c r="C325">
        <v>0.002385049952966511</v>
      </c>
      <c r="DR325" s="2">
        <v>45186</v>
      </c>
      <c r="DS325">
        <v>43.75516789226916</v>
      </c>
      <c r="DT325">
        <v>660.4564613138014</v>
      </c>
      <c r="DU325">
        <v>128.8269001960267</v>
      </c>
      <c r="DV325">
        <v>215.5999517498657</v>
      </c>
      <c r="DW325">
        <v>11875.54708240271</v>
      </c>
      <c r="DX325">
        <v>9.901510722141506</v>
      </c>
      <c r="DY325">
        <v>2.461507411034206</v>
      </c>
      <c r="DZ325">
        <v>77.97727462646878</v>
      </c>
      <c r="EA325">
        <v>35.39604363991725</v>
      </c>
      <c r="EB325">
        <v>2.338526871235275</v>
      </c>
      <c r="EC325">
        <v>10.44235354599757</v>
      </c>
      <c r="ED325">
        <v>76.14259765218002</v>
      </c>
      <c r="EE325">
        <v>203.7872364437918</v>
      </c>
      <c r="EF325">
        <v>0.2365920886933311</v>
      </c>
      <c r="EG325">
        <v>28.73109678421172</v>
      </c>
      <c r="EH325">
        <v>5.81132712798328</v>
      </c>
      <c r="EI325">
        <v>64.25613808925927</v>
      </c>
      <c r="EJ325">
        <v>5.720277837544424</v>
      </c>
      <c r="EK325">
        <v>0.6739526680894491</v>
      </c>
      <c r="EL325">
        <v>52.47106381021153</v>
      </c>
      <c r="EM325">
        <v>1.871959284293292</v>
      </c>
      <c r="EN325">
        <v>3.756358183164279</v>
      </c>
      <c r="EO325">
        <v>22.85499138940982</v>
      </c>
      <c r="EP325">
        <v>48.28925538994049</v>
      </c>
      <c r="EQ325">
        <v>20.26857526121969</v>
      </c>
      <c r="ER325">
        <v>2.591554741533954</v>
      </c>
      <c r="ES325">
        <v>731.9710583124116</v>
      </c>
      <c r="ET325">
        <v>161.6651081290638</v>
      </c>
      <c r="EU325">
        <v>1.592360905598126</v>
      </c>
      <c r="EV325">
        <v>6.669081098314933</v>
      </c>
      <c r="EW325">
        <v>143.5324530932957</v>
      </c>
      <c r="EX325">
        <v>9.809850850160796</v>
      </c>
      <c r="EY325">
        <v>0.1786353018012438</v>
      </c>
      <c r="EZ325">
        <v>37.3419861896135</v>
      </c>
      <c r="FA325">
        <v>0.01949529946334997</v>
      </c>
      <c r="FB325">
        <v>12.6460088225226</v>
      </c>
      <c r="FC325">
        <v>195.8079505209924</v>
      </c>
      <c r="FD325">
        <v>13.54942727335311</v>
      </c>
      <c r="FE325">
        <v>1195.094959145653</v>
      </c>
      <c r="FF325">
        <v>0.3291371424618248</v>
      </c>
      <c r="FG325">
        <v>28.64325323120126</v>
      </c>
      <c r="FH325">
        <v>4625.639102733446</v>
      </c>
      <c r="FI325">
        <v>332.1243452429331</v>
      </c>
      <c r="FJ325">
        <v>1.041807439569509</v>
      </c>
      <c r="FK325">
        <v>7.721382457494937</v>
      </c>
      <c r="FL325">
        <v>34.67747446948056</v>
      </c>
      <c r="FM325">
        <v>6.162520271801613</v>
      </c>
      <c r="FN325">
        <v>15.55045773672125</v>
      </c>
      <c r="FO325">
        <v>473.8565159815937</v>
      </c>
      <c r="FP325">
        <v>931.2356329347066</v>
      </c>
      <c r="FQ325">
        <v>18.9260142756753</v>
      </c>
      <c r="FR325">
        <v>37.82701968151611</v>
      </c>
      <c r="FS325">
        <v>66.73594559722261</v>
      </c>
    </row>
    <row r="326" spans="1:175">
      <c r="A326" s="2">
        <v>45187</v>
      </c>
      <c r="B326">
        <v>775.2111781724964</v>
      </c>
      <c r="C326">
        <v>-0.02687776131393738</v>
      </c>
      <c r="DR326" s="2">
        <v>45187</v>
      </c>
      <c r="DS326">
        <v>43.20847583960634</v>
      </c>
      <c r="DT326">
        <v>700.9011099370716</v>
      </c>
      <c r="DU326">
        <v>129.4774917187996</v>
      </c>
      <c r="DV326">
        <v>215.490422558904</v>
      </c>
      <c r="DW326">
        <v>11807.33244372551</v>
      </c>
      <c r="DX326">
        <v>9.626334896621723</v>
      </c>
      <c r="DY326">
        <v>2.413916847875312</v>
      </c>
      <c r="DZ326">
        <v>80.32241347863439</v>
      </c>
      <c r="EA326">
        <v>33.9508219817526</v>
      </c>
      <c r="EB326">
        <v>2.414655596671976</v>
      </c>
      <c r="EC326">
        <v>10.59483015057931</v>
      </c>
      <c r="ED326">
        <v>78.10368190803895</v>
      </c>
      <c r="EE326">
        <v>207.3372160165319</v>
      </c>
      <c r="EF326">
        <v>0.2375126239891683</v>
      </c>
      <c r="EG326">
        <v>28.19309442688518</v>
      </c>
      <c r="EH326">
        <v>5.506145969892479</v>
      </c>
      <c r="EI326">
        <v>62.48453168422908</v>
      </c>
      <c r="EJ326">
        <v>5.891631000918139</v>
      </c>
      <c r="EK326">
        <v>0.6648660546942391</v>
      </c>
      <c r="EL326">
        <v>57.26948510186669</v>
      </c>
      <c r="EM326">
        <v>1.913884304576489</v>
      </c>
      <c r="EN326">
        <v>3.637499552009903</v>
      </c>
      <c r="EO326">
        <v>24.09281615899615</v>
      </c>
      <c r="EP326">
        <v>50.68360396598812</v>
      </c>
      <c r="EQ326">
        <v>19.48363459531476</v>
      </c>
      <c r="ER326">
        <v>2.68337531612066</v>
      </c>
      <c r="ES326">
        <v>740.8430967935718</v>
      </c>
      <c r="ET326">
        <v>159.8557659311185</v>
      </c>
      <c r="EU326">
        <v>1.68389949302391</v>
      </c>
      <c r="EV326">
        <v>7.185397463140421</v>
      </c>
      <c r="EW326">
        <v>150.8029056694419</v>
      </c>
      <c r="EX326">
        <v>10.23771767145357</v>
      </c>
      <c r="EY326">
        <v>0.1830479753382056</v>
      </c>
      <c r="EZ326">
        <v>38.36917690712046</v>
      </c>
      <c r="FA326">
        <v>0.01817059765079084</v>
      </c>
      <c r="FB326">
        <v>13.05197531317162</v>
      </c>
      <c r="FC326">
        <v>187.8893148013489</v>
      </c>
      <c r="FD326">
        <v>13.10472719827978</v>
      </c>
      <c r="FE326">
        <v>1136.372257690296</v>
      </c>
      <c r="FF326">
        <v>0.3208411082408891</v>
      </c>
      <c r="FG326">
        <v>29.16438950036393</v>
      </c>
      <c r="FH326">
        <v>4879.02081777287</v>
      </c>
      <c r="FI326">
        <v>329.3372721247923</v>
      </c>
      <c r="FJ326">
        <v>1.017663417395117</v>
      </c>
      <c r="FK326">
        <v>7.421397393528509</v>
      </c>
      <c r="FL326">
        <v>35.04586381615781</v>
      </c>
      <c r="FM326">
        <v>6.473010420906221</v>
      </c>
      <c r="FN326">
        <v>15.64672325835394</v>
      </c>
      <c r="FO326">
        <v>465.3505523744723</v>
      </c>
      <c r="FP326">
        <v>905.8848397810482</v>
      </c>
      <c r="FQ326">
        <v>18.86760587799151</v>
      </c>
      <c r="FR326">
        <v>39.86656521885484</v>
      </c>
      <c r="FS326">
        <v>66.17779691262344</v>
      </c>
    </row>
    <row r="327" spans="1:175">
      <c r="A327" s="2">
        <v>45188</v>
      </c>
      <c r="B327">
        <v>787.160289897043</v>
      </c>
      <c r="C327">
        <v>0.01541400854502095</v>
      </c>
      <c r="DR327" s="2">
        <v>45188</v>
      </c>
      <c r="DS327">
        <v>43.46113398299342</v>
      </c>
      <c r="DT327">
        <v>702.2699544745456</v>
      </c>
      <c r="DU327">
        <v>127.9349263932281</v>
      </c>
      <c r="DV327">
        <v>215.4698704378864</v>
      </c>
      <c r="DW327">
        <v>11835.46129830313</v>
      </c>
      <c r="DX327">
        <v>9.561646483401908</v>
      </c>
      <c r="DY327">
        <v>2.303981438762621</v>
      </c>
      <c r="DZ327">
        <v>81.2163013162119</v>
      </c>
      <c r="EA327">
        <v>34.59535367920306</v>
      </c>
      <c r="EB327">
        <v>2.424640796021683</v>
      </c>
      <c r="EC327">
        <v>10.49380754546179</v>
      </c>
      <c r="ED327">
        <v>77.96417844312695</v>
      </c>
      <c r="EE327">
        <v>204.0234481038543</v>
      </c>
      <c r="EF327">
        <v>0.2346636109955867</v>
      </c>
      <c r="EG327">
        <v>28.99751264125106</v>
      </c>
      <c r="EH327">
        <v>5.483202855600975</v>
      </c>
      <c r="EI327">
        <v>62.72102835470106</v>
      </c>
      <c r="EJ327">
        <v>5.921813151671335</v>
      </c>
      <c r="EK327">
        <v>0.6655748263943319</v>
      </c>
      <c r="EL327">
        <v>55.65764003445665</v>
      </c>
      <c r="EM327">
        <v>1.896848032719877</v>
      </c>
      <c r="EN327">
        <v>3.698014921688351</v>
      </c>
      <c r="EO327">
        <v>23.80705212976455</v>
      </c>
      <c r="EP327">
        <v>51.30777968236213</v>
      </c>
      <c r="EQ327">
        <v>19.8219145209957</v>
      </c>
      <c r="ER327">
        <v>2.668955252755618</v>
      </c>
      <c r="ES327">
        <v>745.7817119572462</v>
      </c>
      <c r="ET327">
        <v>157.2247687582033</v>
      </c>
      <c r="EU327">
        <v>1.630779817247636</v>
      </c>
      <c r="EV327">
        <v>7.116098747500924</v>
      </c>
      <c r="EW327">
        <v>147.1171520360521</v>
      </c>
      <c r="EX327">
        <v>10.29031206552192</v>
      </c>
      <c r="EY327">
        <v>0.1793206139297262</v>
      </c>
      <c r="EZ327">
        <v>38.40945005240334</v>
      </c>
      <c r="FA327">
        <v>0.01862683451028186</v>
      </c>
      <c r="FB327">
        <v>13.16847240184952</v>
      </c>
      <c r="FC327">
        <v>182.5307115644177</v>
      </c>
      <c r="FD327">
        <v>12.86280358894146</v>
      </c>
      <c r="FE327">
        <v>1149.827496245057</v>
      </c>
      <c r="FF327">
        <v>0.3249736469230021</v>
      </c>
      <c r="FG327">
        <v>29.32053994513921</v>
      </c>
      <c r="FH327">
        <v>4959.991864471946</v>
      </c>
      <c r="FI327">
        <v>319.6703056703261</v>
      </c>
      <c r="FJ327">
        <v>1.031653201341918</v>
      </c>
      <c r="FK327">
        <v>7.387888755793612</v>
      </c>
      <c r="FL327">
        <v>34.91381012881381</v>
      </c>
      <c r="FM327">
        <v>6.445388908950415</v>
      </c>
      <c r="FN327">
        <v>15.82690697817874</v>
      </c>
      <c r="FO327">
        <v>467.877017803508</v>
      </c>
      <c r="FP327">
        <v>906.2907277834455</v>
      </c>
      <c r="FQ327">
        <v>18.74642882403636</v>
      </c>
      <c r="FR327">
        <v>39.78734682672485</v>
      </c>
      <c r="FS327">
        <v>66.41236327460268</v>
      </c>
    </row>
    <row r="328" spans="1:175">
      <c r="A328" s="2">
        <v>45189</v>
      </c>
      <c r="B328">
        <v>798.4564325979602</v>
      </c>
      <c r="C328">
        <v>0.01435049867974758</v>
      </c>
      <c r="DR328" s="2">
        <v>45189</v>
      </c>
      <c r="DS328">
        <v>43.60792896005597</v>
      </c>
      <c r="DT328">
        <v>684.6506990326135</v>
      </c>
      <c r="DU328">
        <v>130.0004683111289</v>
      </c>
      <c r="DV328">
        <v>214.6412987750861</v>
      </c>
      <c r="DW328">
        <v>11922.237478927</v>
      </c>
      <c r="DX328">
        <v>9.643488203292005</v>
      </c>
      <c r="DY328">
        <v>2.293105894686286</v>
      </c>
      <c r="DZ328">
        <v>81.04903703688767</v>
      </c>
      <c r="EA328">
        <v>34.74231294211454</v>
      </c>
      <c r="EB328">
        <v>2.439493813806997</v>
      </c>
      <c r="EC328">
        <v>10.32010546134313</v>
      </c>
      <c r="ED328">
        <v>77.50389502046357</v>
      </c>
      <c r="EE328">
        <v>204.6558655799843</v>
      </c>
      <c r="EF328">
        <v>0.2350298353278391</v>
      </c>
      <c r="EG328">
        <v>28.20206702485044</v>
      </c>
      <c r="EH328">
        <v>5.375127277907602</v>
      </c>
      <c r="EI328">
        <v>63.52299958666938</v>
      </c>
      <c r="EJ328">
        <v>5.89217295432859</v>
      </c>
      <c r="EK328">
        <v>0.6650922012943653</v>
      </c>
      <c r="EL328">
        <v>55.81229825867428</v>
      </c>
      <c r="EM328">
        <v>1.893671733831911</v>
      </c>
      <c r="EN328">
        <v>3.70236346750644</v>
      </c>
      <c r="EO328">
        <v>23.90014360348521</v>
      </c>
      <c r="EP328">
        <v>51.06438575959849</v>
      </c>
      <c r="EQ328">
        <v>20.15290896594778</v>
      </c>
      <c r="ER328">
        <v>2.712840963717419</v>
      </c>
      <c r="ES328">
        <v>756.0551598279648</v>
      </c>
      <c r="ET328">
        <v>153.0119046934324</v>
      </c>
      <c r="EU328">
        <v>1.61395774717193</v>
      </c>
      <c r="EV328">
        <v>7.089932164462184</v>
      </c>
      <c r="EW328">
        <v>143.8930675012608</v>
      </c>
      <c r="EX328">
        <v>10.28858965143467</v>
      </c>
      <c r="EY328">
        <v>0.1778346029681503</v>
      </c>
      <c r="EZ328">
        <v>38.1575534540486</v>
      </c>
      <c r="FA328">
        <v>0.01829617973384133</v>
      </c>
      <c r="FB328">
        <v>13.11182690064368</v>
      </c>
      <c r="FC328">
        <v>188.6090715476874</v>
      </c>
      <c r="FD328">
        <v>11.6856244803952</v>
      </c>
      <c r="FE328">
        <v>1167.706099475124</v>
      </c>
      <c r="FF328">
        <v>0.3268600475553419</v>
      </c>
      <c r="FG328">
        <v>29.43614011319003</v>
      </c>
      <c r="FH328">
        <v>5028.94738094667</v>
      </c>
      <c r="FI328">
        <v>312.5644974449447</v>
      </c>
      <c r="FJ328">
        <v>1.053624175597968</v>
      </c>
      <c r="FK328">
        <v>7.347689474920425</v>
      </c>
      <c r="FL328">
        <v>35.08733853666604</v>
      </c>
      <c r="FM328">
        <v>6.577881709187859</v>
      </c>
      <c r="FN328">
        <v>15.96331459493547</v>
      </c>
      <c r="FO328">
        <v>472.0635660569763</v>
      </c>
      <c r="FP328">
        <v>900.4229709484454</v>
      </c>
      <c r="FQ328">
        <v>18.62365314580346</v>
      </c>
      <c r="FR328">
        <v>37.81479515178285</v>
      </c>
      <c r="FS328">
        <v>66.69136393026201</v>
      </c>
    </row>
    <row r="329" spans="1:175">
      <c r="A329" s="2">
        <v>45190</v>
      </c>
      <c r="B329">
        <v>793.75684794833</v>
      </c>
      <c r="C329">
        <v>-0.00588583729526615</v>
      </c>
      <c r="DR329" s="2">
        <v>45190</v>
      </c>
      <c r="DS329">
        <v>43.50415065756133</v>
      </c>
      <c r="DT329">
        <v>714.2975230477055</v>
      </c>
      <c r="DU329">
        <v>126.1110801136402</v>
      </c>
      <c r="DV329">
        <v>212.1220954285052</v>
      </c>
      <c r="DW329">
        <v>11954.77782198588</v>
      </c>
      <c r="DX329">
        <v>9.704731427910644</v>
      </c>
      <c r="DY329">
        <v>2.354146660431184</v>
      </c>
      <c r="DZ329">
        <v>81.33747245350528</v>
      </c>
      <c r="EA329">
        <v>35.22897571407561</v>
      </c>
      <c r="EB329">
        <v>2.434012573391708</v>
      </c>
      <c r="EC329">
        <v>10.24095709494623</v>
      </c>
      <c r="ED329">
        <v>76.76355709853459</v>
      </c>
      <c r="EE329">
        <v>202.9846663963143</v>
      </c>
      <c r="EF329">
        <v>0.2335403292176934</v>
      </c>
      <c r="EG329">
        <v>28.23300735938754</v>
      </c>
      <c r="EH329">
        <v>5.435508166886919</v>
      </c>
      <c r="EI329">
        <v>64.30252675472416</v>
      </c>
      <c r="EJ329">
        <v>5.783985213528752</v>
      </c>
      <c r="EK329">
        <v>0.6700082201818603</v>
      </c>
      <c r="EL329">
        <v>56.77691910225646</v>
      </c>
      <c r="EM329">
        <v>1.903720853538815</v>
      </c>
      <c r="EN329">
        <v>3.696224192735291</v>
      </c>
      <c r="EO329">
        <v>23.91541181161072</v>
      </c>
      <c r="EP329">
        <v>50.76101905326448</v>
      </c>
      <c r="EQ329">
        <v>20.24759916700278</v>
      </c>
      <c r="ER329">
        <v>2.736955689900225</v>
      </c>
      <c r="ES329">
        <v>773.2687737902536</v>
      </c>
      <c r="ET329">
        <v>150.3197479829516</v>
      </c>
      <c r="EU329">
        <v>1.624150003276486</v>
      </c>
      <c r="EV329">
        <v>7.086949729182685</v>
      </c>
      <c r="EW329">
        <v>149.3193023817705</v>
      </c>
      <c r="EX329">
        <v>9.581532403161908</v>
      </c>
      <c r="EY329">
        <v>0.1844514913205472</v>
      </c>
      <c r="EZ329">
        <v>37.8169094098865</v>
      </c>
      <c r="FA329">
        <v>0.017321605251739</v>
      </c>
      <c r="FB329">
        <v>13.03507683352269</v>
      </c>
      <c r="FC329">
        <v>182.0673073574076</v>
      </c>
      <c r="FD329">
        <v>12.39590596903725</v>
      </c>
      <c r="FE329">
        <v>1171.692624285209</v>
      </c>
      <c r="FF329">
        <v>0.3316458460079459</v>
      </c>
      <c r="FG329">
        <v>29.87403362241229</v>
      </c>
      <c r="FH329">
        <v>4908.297219123971</v>
      </c>
      <c r="FI329">
        <v>309.4859757438516</v>
      </c>
      <c r="FJ329">
        <v>1.076525332407485</v>
      </c>
      <c r="FK329">
        <v>7.807819610107289</v>
      </c>
      <c r="FL329">
        <v>35.25298246517493</v>
      </c>
      <c r="FM329">
        <v>6.696827755574121</v>
      </c>
      <c r="FN329">
        <v>16.20199473029624</v>
      </c>
      <c r="FO329">
        <v>469.8944133712802</v>
      </c>
      <c r="FP329">
        <v>894.2931713402908</v>
      </c>
      <c r="FQ329">
        <v>18.25149998655398</v>
      </c>
      <c r="FR329">
        <v>34.34368564662199</v>
      </c>
      <c r="FS329">
        <v>66.00372599608342</v>
      </c>
    </row>
    <row r="330" spans="1:175">
      <c r="A330" s="2">
        <v>45191</v>
      </c>
      <c r="B330">
        <v>779.3724463058464</v>
      </c>
      <c r="C330">
        <v>-0.0181219244654881</v>
      </c>
      <c r="DR330" s="2">
        <v>45191</v>
      </c>
      <c r="DS330">
        <v>41.44920784144274</v>
      </c>
      <c r="DT330">
        <v>655.5337454273142</v>
      </c>
      <c r="DU330">
        <v>128.8438161094958</v>
      </c>
      <c r="DV330">
        <v>212.3961042234176</v>
      </c>
      <c r="DW330">
        <v>11727.55503350316</v>
      </c>
      <c r="DX330">
        <v>9.681318817404483</v>
      </c>
      <c r="DY330">
        <v>2.34107967845092</v>
      </c>
      <c r="DZ330">
        <v>81.60999494277648</v>
      </c>
      <c r="EA330">
        <v>35.59321296290027</v>
      </c>
      <c r="EB330">
        <v>2.467893009973462</v>
      </c>
      <c r="EC330">
        <v>10.20146590143948</v>
      </c>
      <c r="ED330">
        <v>76.87045370754051</v>
      </c>
      <c r="EE330">
        <v>202.4451655424265</v>
      </c>
      <c r="EF330">
        <v>0.2367957701170718</v>
      </c>
      <c r="EG330">
        <v>27.51146690043468</v>
      </c>
      <c r="EH330">
        <v>5.457511355849332</v>
      </c>
      <c r="EI330">
        <v>66.84470400291293</v>
      </c>
      <c r="EJ330">
        <v>5.790853975576935</v>
      </c>
      <c r="EK330">
        <v>0.6483416303317285</v>
      </c>
      <c r="EL330">
        <v>56.06098655518303</v>
      </c>
      <c r="EM330">
        <v>1.892927687515053</v>
      </c>
      <c r="EN330">
        <v>3.788813753645044</v>
      </c>
      <c r="EO330">
        <v>23.87354571770144</v>
      </c>
      <c r="EP330">
        <v>51.32908059414184</v>
      </c>
      <c r="EQ330">
        <v>19.46318479461022</v>
      </c>
      <c r="ER330">
        <v>2.622717227336917</v>
      </c>
      <c r="ES330">
        <v>803.1537236297349</v>
      </c>
      <c r="ET330">
        <v>154.2065686818117</v>
      </c>
      <c r="EU330">
        <v>1.675432737418643</v>
      </c>
      <c r="EV330">
        <v>7.346691135201648</v>
      </c>
      <c r="EW330">
        <v>152.9075886362126</v>
      </c>
      <c r="EX330">
        <v>9.52835677193862</v>
      </c>
      <c r="EY330">
        <v>0.1806495712536181</v>
      </c>
      <c r="EZ330">
        <v>37.87189467129156</v>
      </c>
      <c r="FA330">
        <v>0.01748063734006184</v>
      </c>
      <c r="FB330">
        <v>12.74461291934745</v>
      </c>
      <c r="FC330">
        <v>191.299534631267</v>
      </c>
      <c r="FD330">
        <v>13.10528873292084</v>
      </c>
      <c r="FE330">
        <v>1184.079736689544</v>
      </c>
      <c r="FF330">
        <v>0.328714391557803</v>
      </c>
      <c r="FG330">
        <v>29.3275466603225</v>
      </c>
      <c r="FH330">
        <v>4868.185941560333</v>
      </c>
      <c r="FI330">
        <v>307.2770382814451</v>
      </c>
      <c r="FJ330">
        <v>1.10254506885576</v>
      </c>
      <c r="FK330">
        <v>7.747709792301554</v>
      </c>
      <c r="FL330">
        <v>35.45080217368374</v>
      </c>
      <c r="FM330">
        <v>6.735589172016824</v>
      </c>
      <c r="FN330">
        <v>16.05328949162393</v>
      </c>
      <c r="FO330">
        <v>469.2185624823459</v>
      </c>
      <c r="FP330">
        <v>908.6053005100806</v>
      </c>
      <c r="FQ330">
        <v>18.41657888476262</v>
      </c>
      <c r="FR330">
        <v>36.56942770671304</v>
      </c>
      <c r="FS330">
        <v>64.81868325460852</v>
      </c>
    </row>
    <row r="331" spans="1:175">
      <c r="A331" s="2">
        <v>45192</v>
      </c>
      <c r="B331">
        <v>785.8042686913932</v>
      </c>
      <c r="C331">
        <v>0.008252565786785349</v>
      </c>
      <c r="DR331" s="2">
        <v>45192</v>
      </c>
      <c r="DS331">
        <v>41.26097457470861</v>
      </c>
      <c r="DT331">
        <v>629.7663327185593</v>
      </c>
      <c r="DU331">
        <v>127.2261344732173</v>
      </c>
      <c r="DV331">
        <v>213.687714467536</v>
      </c>
      <c r="DW331">
        <v>11895.53382354333</v>
      </c>
      <c r="DX331">
        <v>9.60757494066411</v>
      </c>
      <c r="DY331">
        <v>2.377224408674872</v>
      </c>
      <c r="DZ331">
        <v>82.16802657870619</v>
      </c>
      <c r="EA331">
        <v>35.49783737255903</v>
      </c>
      <c r="EB331">
        <v>2.472832536396065</v>
      </c>
      <c r="EC331">
        <v>10.09834979230969</v>
      </c>
      <c r="ED331">
        <v>76.16867219611235</v>
      </c>
      <c r="EE331">
        <v>203.9707657505031</v>
      </c>
      <c r="EF331">
        <v>0.2334930400082304</v>
      </c>
      <c r="EG331">
        <v>25.16138462799821</v>
      </c>
      <c r="EH331">
        <v>5.00037926389448</v>
      </c>
      <c r="EI331">
        <v>67.57638831782904</v>
      </c>
      <c r="EJ331">
        <v>5.992014217647082</v>
      </c>
      <c r="EK331">
        <v>0.6728014827845914</v>
      </c>
      <c r="EL331">
        <v>56.10239049298023</v>
      </c>
      <c r="EM331">
        <v>1.919305127577785</v>
      </c>
      <c r="EN331">
        <v>3.809633335537628</v>
      </c>
      <c r="EO331">
        <v>23.89495748064792</v>
      </c>
      <c r="EP331">
        <v>52.16389838061588</v>
      </c>
      <c r="EQ331">
        <v>18.69674664637738</v>
      </c>
      <c r="ER331">
        <v>2.602654949563202</v>
      </c>
      <c r="ES331">
        <v>790.9264051519658</v>
      </c>
      <c r="ET331">
        <v>155.4646764116479</v>
      </c>
      <c r="EU331">
        <v>1.663700312979121</v>
      </c>
      <c r="EV331">
        <v>7.359019006745672</v>
      </c>
      <c r="EW331">
        <v>156.6069166372818</v>
      </c>
      <c r="EX331">
        <v>9.68620077584813</v>
      </c>
      <c r="EY331">
        <v>0.1832667648992271</v>
      </c>
      <c r="EZ331">
        <v>38.08832567257972</v>
      </c>
      <c r="FA331">
        <v>0.0181015907613051</v>
      </c>
      <c r="FB331">
        <v>12.90289928895577</v>
      </c>
      <c r="FC331">
        <v>192.1299419113907</v>
      </c>
      <c r="FD331">
        <v>12.82778077160846</v>
      </c>
      <c r="FE331">
        <v>1218.94571818828</v>
      </c>
      <c r="FF331">
        <v>0.3289641104805295</v>
      </c>
      <c r="FG331">
        <v>29.45140536349899</v>
      </c>
      <c r="FH331">
        <v>4872.092417908625</v>
      </c>
      <c r="FI331">
        <v>310.8943043565438</v>
      </c>
      <c r="FJ331">
        <v>1.103807983383786</v>
      </c>
      <c r="FK331">
        <v>7.939222635836963</v>
      </c>
      <c r="FL331">
        <v>34.98813217297191</v>
      </c>
      <c r="FM331">
        <v>6.566645173751322</v>
      </c>
      <c r="FN331">
        <v>15.89531767879927</v>
      </c>
      <c r="FO331">
        <v>471.2550239689587</v>
      </c>
      <c r="FP331">
        <v>920.5574642634002</v>
      </c>
      <c r="FQ331">
        <v>18.37383544359804</v>
      </c>
      <c r="FR331">
        <v>35.21308118814893</v>
      </c>
      <c r="FS331">
        <v>64.226084690279</v>
      </c>
    </row>
    <row r="332" spans="1:175">
      <c r="A332" s="2">
        <v>45193</v>
      </c>
      <c r="B332">
        <v>782.3359297131293</v>
      </c>
      <c r="C332">
        <v>-0.004413744129997843</v>
      </c>
      <c r="DR332" s="2">
        <v>45193</v>
      </c>
      <c r="DS332">
        <v>41.05068413655002</v>
      </c>
      <c r="DT332">
        <v>680.714915790762</v>
      </c>
      <c r="DU332">
        <v>124.876272734869</v>
      </c>
      <c r="DV332">
        <v>212.395869288011</v>
      </c>
      <c r="DW332">
        <v>11997.64703856272</v>
      </c>
      <c r="DX332">
        <v>9.608972957179306</v>
      </c>
      <c r="DY332">
        <v>2.386487273837713</v>
      </c>
      <c r="DZ332">
        <v>82.10021593868832</v>
      </c>
      <c r="EA332">
        <v>34.66320032996629</v>
      </c>
      <c r="EB332">
        <v>2.461178812910936</v>
      </c>
      <c r="EC332">
        <v>10.28645681855617</v>
      </c>
      <c r="ED332">
        <v>75.30408978772422</v>
      </c>
      <c r="EE332">
        <v>204.5707587290857</v>
      </c>
      <c r="EF332">
        <v>0.2290136542637742</v>
      </c>
      <c r="EG332">
        <v>25.92622076817434</v>
      </c>
      <c r="EH332">
        <v>5.007853745252028</v>
      </c>
      <c r="EI332">
        <v>68.15315846035243</v>
      </c>
      <c r="EJ332">
        <v>6.016305160756851</v>
      </c>
      <c r="EK332">
        <v>0.6782943666006958</v>
      </c>
      <c r="EL332">
        <v>56.0078868673958</v>
      </c>
      <c r="EM332">
        <v>1.930859722608133</v>
      </c>
      <c r="EN332">
        <v>3.776246716975064</v>
      </c>
      <c r="EO332">
        <v>23.46940052896216</v>
      </c>
      <c r="EP332">
        <v>51.6838387406236</v>
      </c>
      <c r="EQ332">
        <v>17.97181160248202</v>
      </c>
      <c r="ER332">
        <v>2.614907950867453</v>
      </c>
      <c r="ES332">
        <v>789.973715309369</v>
      </c>
      <c r="ET332">
        <v>152.5073932272709</v>
      </c>
      <c r="EU332">
        <v>1.699378386570322</v>
      </c>
      <c r="EV332">
        <v>7.312530222985095</v>
      </c>
      <c r="EW332">
        <v>159.974042474316</v>
      </c>
      <c r="EX332">
        <v>9.772393440127193</v>
      </c>
      <c r="EY332">
        <v>0.1804024614197175</v>
      </c>
      <c r="EZ332">
        <v>38.05464668994016</v>
      </c>
      <c r="FA332">
        <v>0.01782304805269973</v>
      </c>
      <c r="FB332">
        <v>12.91842837173394</v>
      </c>
      <c r="FC332">
        <v>190.8104447819291</v>
      </c>
      <c r="FD332">
        <v>12.82609553938139</v>
      </c>
      <c r="FE332">
        <v>1210.871022665204</v>
      </c>
      <c r="FF332">
        <v>0.3235269196358735</v>
      </c>
      <c r="FG332">
        <v>29.80398894277003</v>
      </c>
      <c r="FH332">
        <v>4964.359636003958</v>
      </c>
      <c r="FI332">
        <v>315.37525122287</v>
      </c>
      <c r="FJ332">
        <v>1.074180184755154</v>
      </c>
      <c r="FK332">
        <v>8.010424671351203</v>
      </c>
      <c r="FL332">
        <v>34.69217140939946</v>
      </c>
      <c r="FM332">
        <v>6.946151364057359</v>
      </c>
      <c r="FN332">
        <v>16.62718272241073</v>
      </c>
      <c r="FO332">
        <v>467.8556282792431</v>
      </c>
      <c r="FP332">
        <v>920.3539817637003</v>
      </c>
      <c r="FQ332">
        <v>18.47435826558154</v>
      </c>
      <c r="FR332">
        <v>36.65603621706897</v>
      </c>
      <c r="FS332">
        <v>63.01696960541269</v>
      </c>
    </row>
    <row r="333" spans="1:175">
      <c r="A333" s="2">
        <v>45194</v>
      </c>
      <c r="B333">
        <v>773.9346231732766</v>
      </c>
      <c r="C333">
        <v>-0.01073874562163257</v>
      </c>
      <c r="DR333" s="2">
        <v>45194</v>
      </c>
      <c r="DS333">
        <v>41.9710792495565</v>
      </c>
      <c r="DT333">
        <v>685.9477104457302</v>
      </c>
      <c r="DU333">
        <v>126.84331872074</v>
      </c>
      <c r="DV333">
        <v>214.4468596574513</v>
      </c>
      <c r="DW333">
        <v>12403.54511304364</v>
      </c>
      <c r="DX333">
        <v>9.73227246195864</v>
      </c>
      <c r="DY333">
        <v>2.296725282476818</v>
      </c>
      <c r="DZ333">
        <v>82.03125435478127</v>
      </c>
      <c r="EA333">
        <v>35.18118951328151</v>
      </c>
      <c r="EB333">
        <v>2.383010162314516</v>
      </c>
      <c r="EC333">
        <v>10.42744079833508</v>
      </c>
      <c r="ED333">
        <v>74.98509216880282</v>
      </c>
      <c r="EE333">
        <v>204.3038785401782</v>
      </c>
      <c r="EF333">
        <v>0.2232783196283507</v>
      </c>
      <c r="EG333">
        <v>23.53354936400007</v>
      </c>
      <c r="EH333">
        <v>4.77058367919145</v>
      </c>
      <c r="EI333">
        <v>70.33250649568058</v>
      </c>
      <c r="EJ333">
        <v>6.14791063598854</v>
      </c>
      <c r="EK333">
        <v>0.6890675476214473</v>
      </c>
      <c r="EL333">
        <v>55.47422423779809</v>
      </c>
      <c r="EM333">
        <v>1.948570622961356</v>
      </c>
      <c r="EN333">
        <v>3.78907906145076</v>
      </c>
      <c r="EO333">
        <v>23.39762676693332</v>
      </c>
      <c r="EP333">
        <v>52.78350730805013</v>
      </c>
      <c r="EQ333">
        <v>17.5603762595821</v>
      </c>
      <c r="ER333">
        <v>2.612289184227232</v>
      </c>
      <c r="ES333">
        <v>783.1039245307348</v>
      </c>
      <c r="ET333">
        <v>153.9974779315796</v>
      </c>
      <c r="EU333">
        <v>1.718638425574168</v>
      </c>
      <c r="EV333">
        <v>7.185414124065644</v>
      </c>
      <c r="EW333">
        <v>162.3379545766029</v>
      </c>
      <c r="EX333">
        <v>9.960189845935474</v>
      </c>
      <c r="EY333">
        <v>0.1830092214565184</v>
      </c>
      <c r="EZ333">
        <v>37.44177021665762</v>
      </c>
      <c r="FA333">
        <v>0.01796983352018616</v>
      </c>
      <c r="FB333">
        <v>13.23234984272476</v>
      </c>
      <c r="FC333">
        <v>182.1197984979941</v>
      </c>
      <c r="FD333">
        <v>13.00179306352116</v>
      </c>
      <c r="FE333">
        <v>1246.477251103591</v>
      </c>
      <c r="FF333">
        <v>0.3357181946351944</v>
      </c>
      <c r="FG333">
        <v>28.87312449267876</v>
      </c>
      <c r="FH333">
        <v>4842.850602834181</v>
      </c>
      <c r="FI333">
        <v>314.9607980359413</v>
      </c>
      <c r="FJ333">
        <v>1.0886170869821</v>
      </c>
      <c r="FK333">
        <v>8.113865676233079</v>
      </c>
      <c r="FL333">
        <v>34.50090962838907</v>
      </c>
      <c r="FM333">
        <v>6.986887305028446</v>
      </c>
      <c r="FN333">
        <v>16.57423643647263</v>
      </c>
      <c r="FO333">
        <v>457.2601606193268</v>
      </c>
      <c r="FP333">
        <v>907.3400304643221</v>
      </c>
      <c r="FQ333">
        <v>18.48091028348317</v>
      </c>
      <c r="FR333">
        <v>37.82566554845839</v>
      </c>
      <c r="FS333">
        <v>64.11072812677301</v>
      </c>
    </row>
    <row r="334" spans="1:175">
      <c r="A334" s="2">
        <v>45195</v>
      </c>
      <c r="B334">
        <v>781.5913713299122</v>
      </c>
      <c r="C334">
        <v>0.009893275126058532</v>
      </c>
      <c r="DR334" s="2">
        <v>45195</v>
      </c>
      <c r="DS334">
        <v>40.92632061737363</v>
      </c>
      <c r="DT334">
        <v>680.4396816913738</v>
      </c>
      <c r="DU334">
        <v>126.4959155391492</v>
      </c>
      <c r="DV334">
        <v>212.6118346643246</v>
      </c>
      <c r="DW334">
        <v>12484.01854137305</v>
      </c>
      <c r="DX334">
        <v>9.699567855668748</v>
      </c>
      <c r="DY334">
        <v>2.303842570834149</v>
      </c>
      <c r="DZ334">
        <v>82.4080891819266</v>
      </c>
      <c r="EA334">
        <v>35.08290218432154</v>
      </c>
      <c r="EB334">
        <v>2.355722234691841</v>
      </c>
      <c r="EC334">
        <v>10.35168785327704</v>
      </c>
      <c r="ED334">
        <v>76.23612676165234</v>
      </c>
      <c r="EE334">
        <v>203.9264785393824</v>
      </c>
      <c r="EF334">
        <v>0.2282081964359922</v>
      </c>
      <c r="EG334">
        <v>23.54286967379147</v>
      </c>
      <c r="EH334">
        <v>4.59852508943805</v>
      </c>
      <c r="EI334">
        <v>72.89475531917016</v>
      </c>
      <c r="EJ334">
        <v>6.073998875996362</v>
      </c>
      <c r="EK334">
        <v>0.6833335115643353</v>
      </c>
      <c r="EL334">
        <v>55.19565043120984</v>
      </c>
      <c r="EM334">
        <v>1.955694570177732</v>
      </c>
      <c r="EN334">
        <v>3.82704793778194</v>
      </c>
      <c r="EO334">
        <v>23.44970977100661</v>
      </c>
      <c r="EP334">
        <v>52.46999673692277</v>
      </c>
      <c r="EQ334">
        <v>17.45167218310212</v>
      </c>
      <c r="ER334">
        <v>2.509724617732213</v>
      </c>
      <c r="ES334">
        <v>776.3144580337918</v>
      </c>
      <c r="ET334">
        <v>152.375459507936</v>
      </c>
      <c r="EU334">
        <v>1.68992877034649</v>
      </c>
      <c r="EV334">
        <v>7.216122143529627</v>
      </c>
      <c r="EW334">
        <v>163.1054003707902</v>
      </c>
      <c r="EX334">
        <v>9.821195042546044</v>
      </c>
      <c r="EY334">
        <v>0.18289639166044</v>
      </c>
      <c r="EZ334">
        <v>37.20657175289361</v>
      </c>
      <c r="FA334">
        <v>0.0175147115625897</v>
      </c>
      <c r="FB334">
        <v>13.30747836310018</v>
      </c>
      <c r="FC334">
        <v>183.4966310191375</v>
      </c>
      <c r="FD334">
        <v>12.84817137976174</v>
      </c>
      <c r="FE334">
        <v>1296.458213291091</v>
      </c>
      <c r="FF334">
        <v>0.3430622398242173</v>
      </c>
      <c r="FG334">
        <v>29.13842179119728</v>
      </c>
      <c r="FH334">
        <v>4878.606927610234</v>
      </c>
      <c r="FI334">
        <v>320.4358230520141</v>
      </c>
      <c r="FJ334">
        <v>1.076863297338583</v>
      </c>
      <c r="FK334">
        <v>8.020312320171302</v>
      </c>
      <c r="FL334">
        <v>34.47186266923102</v>
      </c>
      <c r="FM334">
        <v>6.938560516392575</v>
      </c>
      <c r="FN334">
        <v>16.49251543859926</v>
      </c>
      <c r="FO334">
        <v>457.0755982527773</v>
      </c>
      <c r="FP334">
        <v>903.9419376286525</v>
      </c>
      <c r="FQ334">
        <v>18.56363703420575</v>
      </c>
      <c r="FR334">
        <v>37.69630519322049</v>
      </c>
      <c r="FS334">
        <v>65.26633352340276</v>
      </c>
    </row>
    <row r="335" spans="1:175">
      <c r="A335" s="2">
        <v>45196</v>
      </c>
      <c r="B335">
        <v>779.1007707757216</v>
      </c>
      <c r="C335">
        <v>-0.003186576317945833</v>
      </c>
      <c r="DR335" s="2">
        <v>45196</v>
      </c>
      <c r="DS335">
        <v>40.4978118607261</v>
      </c>
      <c r="DT335">
        <v>655.848753484362</v>
      </c>
      <c r="DU335">
        <v>127.8165356371085</v>
      </c>
      <c r="DV335">
        <v>215.1435385076136</v>
      </c>
      <c r="DW335">
        <v>12597.17266493811</v>
      </c>
      <c r="DX335">
        <v>9.722012700201057</v>
      </c>
      <c r="DY335">
        <v>2.323348043192795</v>
      </c>
      <c r="DZ335">
        <v>83.04136263170555</v>
      </c>
      <c r="EA335">
        <v>35.37482324541597</v>
      </c>
      <c r="EB335">
        <v>2.390429950575427</v>
      </c>
      <c r="EC335">
        <v>10.48015986139232</v>
      </c>
      <c r="ED335">
        <v>77.36092273651475</v>
      </c>
      <c r="EE335">
        <v>204.2174846938825</v>
      </c>
      <c r="EF335">
        <v>0.2306563907871553</v>
      </c>
      <c r="EG335">
        <v>23.31574385603724</v>
      </c>
      <c r="EH335">
        <v>4.651630383494108</v>
      </c>
      <c r="EI335">
        <v>72.67173220059183</v>
      </c>
      <c r="EJ335">
        <v>6.177934816600467</v>
      </c>
      <c r="EK335">
        <v>0.686997388461204</v>
      </c>
      <c r="EL335">
        <v>56.79733629454788</v>
      </c>
      <c r="EM335">
        <v>1.953688716727005</v>
      </c>
      <c r="EN335">
        <v>3.866991294930298</v>
      </c>
      <c r="EO335">
        <v>23.5303758812651</v>
      </c>
      <c r="EP335">
        <v>52.6052416159702</v>
      </c>
      <c r="EQ335">
        <v>18.41420124496676</v>
      </c>
      <c r="ER335">
        <v>2.388029576569875</v>
      </c>
      <c r="ES335">
        <v>783.7886213254648</v>
      </c>
      <c r="ET335">
        <v>154.3850446950819</v>
      </c>
      <c r="EU335">
        <v>1.677300436917281</v>
      </c>
      <c r="EV335">
        <v>7.244209742190312</v>
      </c>
      <c r="EW335">
        <v>165.0531992214378</v>
      </c>
      <c r="EX335">
        <v>9.305037275517142</v>
      </c>
      <c r="EY335">
        <v>0.1840599610950736</v>
      </c>
      <c r="EZ335">
        <v>37.31656308298772</v>
      </c>
      <c r="FA335">
        <v>0.01614923070224806</v>
      </c>
      <c r="FB335">
        <v>13.52711043685705</v>
      </c>
      <c r="FC335">
        <v>184.751586113132</v>
      </c>
      <c r="FD335">
        <v>12.67998773054426</v>
      </c>
      <c r="FE335">
        <v>1302.383459961806</v>
      </c>
      <c r="FF335">
        <v>0.3433015494478802</v>
      </c>
      <c r="FG335">
        <v>28.75946092663782</v>
      </c>
      <c r="FH335">
        <v>4888.727285972401</v>
      </c>
      <c r="FI335">
        <v>317.0120272610026</v>
      </c>
      <c r="FJ335">
        <v>1.080275451183768</v>
      </c>
      <c r="FK335">
        <v>7.83928035319108</v>
      </c>
      <c r="FL335">
        <v>34.17125315878481</v>
      </c>
      <c r="FM335">
        <v>6.910868538356947</v>
      </c>
      <c r="FN335">
        <v>16.58567134613354</v>
      </c>
      <c r="FO335">
        <v>455.0343677251612</v>
      </c>
      <c r="FP335">
        <v>913.9184444838862</v>
      </c>
      <c r="FQ335">
        <v>18.63994373549308</v>
      </c>
      <c r="FR335">
        <v>38.30251002013943</v>
      </c>
      <c r="FS335">
        <v>65.17582704776355</v>
      </c>
    </row>
    <row r="336" spans="1:175">
      <c r="A336" s="2">
        <v>45197</v>
      </c>
      <c r="B336">
        <v>780.6302535284817</v>
      </c>
      <c r="C336">
        <v>0.001963138543987553</v>
      </c>
      <c r="DR336" s="2">
        <v>45197</v>
      </c>
      <c r="DS336">
        <v>41.43408791448502</v>
      </c>
      <c r="DT336">
        <v>695.1095527247063</v>
      </c>
      <c r="DU336">
        <v>128.9939288785707</v>
      </c>
      <c r="DV336">
        <v>218.3103464872057</v>
      </c>
      <c r="DW336">
        <v>12699.24609416792</v>
      </c>
      <c r="DX336">
        <v>9.732730436511542</v>
      </c>
      <c r="DY336">
        <v>2.325364380093013</v>
      </c>
      <c r="DZ336">
        <v>83.71106850034748</v>
      </c>
      <c r="EA336">
        <v>35.77768040989685</v>
      </c>
      <c r="EB336">
        <v>2.434303723287341</v>
      </c>
      <c r="EC336">
        <v>10.23729971078942</v>
      </c>
      <c r="ED336">
        <v>77.11845276617173</v>
      </c>
      <c r="EE336">
        <v>205.8935885087529</v>
      </c>
      <c r="EF336">
        <v>0.2198033680344567</v>
      </c>
      <c r="EG336">
        <v>23.61196992131133</v>
      </c>
      <c r="EH336">
        <v>4.574298376730439</v>
      </c>
      <c r="EI336">
        <v>69.53053670720092</v>
      </c>
      <c r="EJ336">
        <v>6.202372373023309</v>
      </c>
      <c r="EK336">
        <v>0.71265900108687</v>
      </c>
      <c r="EL336">
        <v>56.79843857010438</v>
      </c>
      <c r="EM336">
        <v>1.946787945087206</v>
      </c>
      <c r="EN336">
        <v>3.825766758838849</v>
      </c>
      <c r="EO336">
        <v>23.61690686705388</v>
      </c>
      <c r="EP336">
        <v>53.29835333365666</v>
      </c>
      <c r="EQ336">
        <v>19.0516890553947</v>
      </c>
      <c r="ER336">
        <v>2.443798871539968</v>
      </c>
      <c r="ES336">
        <v>789.4853176006217</v>
      </c>
      <c r="ET336">
        <v>156.5923372429346</v>
      </c>
      <c r="EU336">
        <v>1.681290773877306</v>
      </c>
      <c r="EV336">
        <v>7.218503589322571</v>
      </c>
      <c r="EW336">
        <v>180.051144384888</v>
      </c>
      <c r="EX336">
        <v>9.040340177389508</v>
      </c>
      <c r="EY336">
        <v>0.1850778455831039</v>
      </c>
      <c r="EZ336">
        <v>37.82918543800722</v>
      </c>
      <c r="FA336">
        <v>0.01538723941302076</v>
      </c>
      <c r="FB336">
        <v>13.60098236368038</v>
      </c>
      <c r="FC336">
        <v>186.4501975947197</v>
      </c>
      <c r="FD336">
        <v>12.82177860293054</v>
      </c>
      <c r="FE336">
        <v>1298.712068146291</v>
      </c>
      <c r="FF336">
        <v>0.3383264713959402</v>
      </c>
      <c r="FG336">
        <v>28.87519175185907</v>
      </c>
      <c r="FH336">
        <v>4668.480998282836</v>
      </c>
      <c r="FI336">
        <v>318.8374048556432</v>
      </c>
      <c r="FJ336">
        <v>1.067295665335865</v>
      </c>
      <c r="FK336">
        <v>7.926917609664864</v>
      </c>
      <c r="FL336">
        <v>34.4059846641936</v>
      </c>
      <c r="FM336">
        <v>6.798025969245296</v>
      </c>
      <c r="FN336">
        <v>16.81041725633188</v>
      </c>
      <c r="FO336">
        <v>451.6698828688635</v>
      </c>
      <c r="FP336">
        <v>923.7814963362839</v>
      </c>
      <c r="FQ336">
        <v>18.76103305383326</v>
      </c>
      <c r="FR336">
        <v>38.96219514540805</v>
      </c>
      <c r="FS336">
        <v>64.45144814038979</v>
      </c>
    </row>
    <row r="337" spans="1:175">
      <c r="A337" s="2">
        <v>45198</v>
      </c>
      <c r="B337">
        <v>800.4535661341029</v>
      </c>
      <c r="C337">
        <v>0.0253939845605764</v>
      </c>
      <c r="DR337" s="2">
        <v>45198</v>
      </c>
      <c r="DS337">
        <v>41.16388074767286</v>
      </c>
      <c r="DT337">
        <v>702.7138023245258</v>
      </c>
      <c r="DU337">
        <v>131.2818622801192</v>
      </c>
      <c r="DV337">
        <v>219.0563043636117</v>
      </c>
      <c r="DW337">
        <v>13000.37117206323</v>
      </c>
      <c r="DX337">
        <v>9.256828216670804</v>
      </c>
      <c r="DY337">
        <v>2.33436274996274</v>
      </c>
      <c r="DZ337">
        <v>84.26730351438211</v>
      </c>
      <c r="EA337">
        <v>35.30163128603552</v>
      </c>
      <c r="EB337">
        <v>2.452762610212642</v>
      </c>
      <c r="EC337">
        <v>9.762512920724607</v>
      </c>
      <c r="ED337">
        <v>76.90966844858792</v>
      </c>
      <c r="EE337">
        <v>206.0016316204789</v>
      </c>
      <c r="EF337">
        <v>0.188584677555047</v>
      </c>
      <c r="EG337">
        <v>24.21948968402934</v>
      </c>
      <c r="EH337">
        <v>4.691215063955624</v>
      </c>
      <c r="EI337">
        <v>70.571398226517</v>
      </c>
      <c r="EJ337">
        <v>6.160166349610387</v>
      </c>
      <c r="EK337">
        <v>0.6975052137309765</v>
      </c>
      <c r="EL337">
        <v>57.89866732451434</v>
      </c>
      <c r="EM337">
        <v>1.945911405209815</v>
      </c>
      <c r="EN337">
        <v>3.801728349121209</v>
      </c>
      <c r="EO337">
        <v>23.87298354265127</v>
      </c>
      <c r="EP337">
        <v>53.84668164073299</v>
      </c>
      <c r="EQ337">
        <v>19.57480434167766</v>
      </c>
      <c r="ER337">
        <v>2.423171016004073</v>
      </c>
      <c r="ES337">
        <v>797.1820279924071</v>
      </c>
      <c r="ET337">
        <v>157.9493023926268</v>
      </c>
      <c r="EU337">
        <v>1.686863944472861</v>
      </c>
      <c r="EV337">
        <v>6.804800340881923</v>
      </c>
      <c r="EW337">
        <v>179.2060285573221</v>
      </c>
      <c r="EX337">
        <v>9.355876584223811</v>
      </c>
      <c r="EY337">
        <v>0.1844813339408672</v>
      </c>
      <c r="EZ337">
        <v>38.04996112596542</v>
      </c>
      <c r="FA337">
        <v>0.0155816518466308</v>
      </c>
      <c r="FB337">
        <v>13.54228530970862</v>
      </c>
      <c r="FC337">
        <v>187.2805682249446</v>
      </c>
      <c r="FD337">
        <v>13.19905253040338</v>
      </c>
      <c r="FE337">
        <v>1270.953678857553</v>
      </c>
      <c r="FF337">
        <v>0.3418781320143148</v>
      </c>
      <c r="FG337">
        <v>29.54696115685125</v>
      </c>
      <c r="FH337">
        <v>4778.797318749635</v>
      </c>
      <c r="FI337">
        <v>323.1376067216535</v>
      </c>
      <c r="FJ337">
        <v>1.089302187779244</v>
      </c>
      <c r="FK337">
        <v>7.281083175384297</v>
      </c>
      <c r="FL337">
        <v>34.72278465814451</v>
      </c>
      <c r="FM337">
        <v>6.81837393016947</v>
      </c>
      <c r="FN337">
        <v>16.83321675945361</v>
      </c>
      <c r="FO337">
        <v>456.0270469813185</v>
      </c>
      <c r="FP337">
        <v>915.6232784475807</v>
      </c>
      <c r="FQ337">
        <v>18.85402909581995</v>
      </c>
      <c r="FR337">
        <v>36.98686735715962</v>
      </c>
      <c r="FS337">
        <v>62.39671838830521</v>
      </c>
    </row>
    <row r="338" spans="1:175">
      <c r="A338" s="2">
        <v>45199</v>
      </c>
      <c r="B338">
        <v>803.2280176227505</v>
      </c>
      <c r="C338">
        <v>0.003466099229274766</v>
      </c>
      <c r="DR338" s="2">
        <v>45199</v>
      </c>
      <c r="DS338">
        <v>41.67084818238516</v>
      </c>
      <c r="DT338">
        <v>708.3313436100882</v>
      </c>
      <c r="DU338">
        <v>129.8699944271612</v>
      </c>
      <c r="DV338">
        <v>216.3923488104033</v>
      </c>
      <c r="DW338">
        <v>12908.66391260543</v>
      </c>
      <c r="DX338">
        <v>9.223106468318333</v>
      </c>
      <c r="DY338">
        <v>2.343156172074356</v>
      </c>
      <c r="DZ338">
        <v>83.29499769229848</v>
      </c>
      <c r="EA338">
        <v>35.68414335949935</v>
      </c>
      <c r="EB338">
        <v>2.418250823799652</v>
      </c>
      <c r="EC338">
        <v>9.789699305753269</v>
      </c>
      <c r="ED338">
        <v>76.14245292469542</v>
      </c>
      <c r="EE338">
        <v>203.1125089804605</v>
      </c>
      <c r="EF338">
        <v>0.1899231996281567</v>
      </c>
      <c r="EG338">
        <v>24.045211913545</v>
      </c>
      <c r="EH338">
        <v>4.598741742423632</v>
      </c>
      <c r="EI338">
        <v>70.78113743110876</v>
      </c>
      <c r="EJ338">
        <v>6.128981820776594</v>
      </c>
      <c r="EK338">
        <v>0.6898405273949125</v>
      </c>
      <c r="EL338">
        <v>57.93236096370349</v>
      </c>
      <c r="EM338">
        <v>1.956651976735168</v>
      </c>
      <c r="EN338">
        <v>3.781975370356156</v>
      </c>
      <c r="EO338">
        <v>23.50950243249796</v>
      </c>
      <c r="EP338">
        <v>52.5542304330589</v>
      </c>
      <c r="EQ338">
        <v>20.00166334400905</v>
      </c>
      <c r="ER338">
        <v>2.535146472282946</v>
      </c>
      <c r="ES338">
        <v>749.6240056363615</v>
      </c>
      <c r="ET338">
        <v>157.8465711576306</v>
      </c>
      <c r="EU338">
        <v>1.631154794113551</v>
      </c>
      <c r="EV338">
        <v>6.65600534966626</v>
      </c>
      <c r="EW338">
        <v>167.341226677583</v>
      </c>
      <c r="EX338">
        <v>9.216733604957511</v>
      </c>
      <c r="EY338">
        <v>0.1841826655596621</v>
      </c>
      <c r="EZ338">
        <v>36.09481226427348</v>
      </c>
      <c r="FA338">
        <v>0.01635635649791475</v>
      </c>
      <c r="FB338">
        <v>13.39987607183351</v>
      </c>
      <c r="FC338">
        <v>181.3416133564537</v>
      </c>
      <c r="FD338">
        <v>13.29470017163554</v>
      </c>
      <c r="FE338">
        <v>1384.080881561033</v>
      </c>
      <c r="FF338">
        <v>0.3394273771763615</v>
      </c>
      <c r="FG338">
        <v>29.88714827579483</v>
      </c>
      <c r="FH338">
        <v>4998.826733230253</v>
      </c>
      <c r="FI338">
        <v>322.7749224996226</v>
      </c>
      <c r="FJ338">
        <v>1.103347737133372</v>
      </c>
      <c r="FK338">
        <v>7.049686373816874</v>
      </c>
      <c r="FL338">
        <v>33.79964154250409</v>
      </c>
      <c r="FM338">
        <v>6.867851747493688</v>
      </c>
      <c r="FN338">
        <v>16.96498324959424</v>
      </c>
      <c r="FO338">
        <v>445.4340232603992</v>
      </c>
      <c r="FP338">
        <v>912.5914723357304</v>
      </c>
      <c r="FQ338">
        <v>18.51268025500469</v>
      </c>
      <c r="FR338">
        <v>37.649313263816</v>
      </c>
      <c r="FS338">
        <v>62.89672312880267</v>
      </c>
    </row>
    <row r="339" spans="1:175">
      <c r="A339" s="2">
        <v>45200</v>
      </c>
      <c r="B339">
        <v>811.3515700776359</v>
      </c>
      <c r="C339">
        <v>0.01011363184133951</v>
      </c>
      <c r="DR339" s="2">
        <v>45200</v>
      </c>
      <c r="DS339">
        <v>41.58595653732315</v>
      </c>
      <c r="DT339">
        <v>705.226509510764</v>
      </c>
      <c r="DU339">
        <v>129.6936552771709</v>
      </c>
      <c r="DV339">
        <v>215.8530640123745</v>
      </c>
      <c r="DW339">
        <v>13161.53202869084</v>
      </c>
      <c r="DX339">
        <v>9.043686849921864</v>
      </c>
      <c r="DY339">
        <v>2.323246743146021</v>
      </c>
      <c r="DZ339">
        <v>84.00451656574391</v>
      </c>
      <c r="EA339">
        <v>34.99444232701615</v>
      </c>
      <c r="EB339">
        <v>2.446921574408134</v>
      </c>
      <c r="EC339">
        <v>10.00689967858184</v>
      </c>
      <c r="ED339">
        <v>75.2728419832435</v>
      </c>
      <c r="EE339">
        <v>197.8482530774474</v>
      </c>
      <c r="EF339">
        <v>0.2014598469285944</v>
      </c>
      <c r="EG339">
        <v>24.50090722680636</v>
      </c>
      <c r="EH339">
        <v>4.68685555910458</v>
      </c>
      <c r="EI339">
        <v>71.60435473336496</v>
      </c>
      <c r="EJ339">
        <v>6.118231489962814</v>
      </c>
      <c r="EK339">
        <v>0.6910461185485798</v>
      </c>
      <c r="EL339">
        <v>58.08379253592475</v>
      </c>
      <c r="EM339">
        <v>1.869806236069187</v>
      </c>
      <c r="EN339">
        <v>3.795895284511401</v>
      </c>
      <c r="EO339">
        <v>23.72355487499432</v>
      </c>
      <c r="EP339">
        <v>51.53388552973927</v>
      </c>
      <c r="EQ339">
        <v>20.1038010755815</v>
      </c>
      <c r="ER339">
        <v>2.652778771373109</v>
      </c>
      <c r="ES339">
        <v>765.8884798450953</v>
      </c>
      <c r="ET339">
        <v>155.3000200101286</v>
      </c>
      <c r="EU339">
        <v>1.61993208879</v>
      </c>
      <c r="EV339">
        <v>6.456236255683766</v>
      </c>
      <c r="EW339">
        <v>172.7916953262478</v>
      </c>
      <c r="EX339">
        <v>9.401659864890261</v>
      </c>
      <c r="EY339">
        <v>0.1847715120324379</v>
      </c>
      <c r="EZ339">
        <v>37.27103506382364</v>
      </c>
      <c r="FA339">
        <v>0.01559914981054567</v>
      </c>
      <c r="FB339">
        <v>13.40346622342959</v>
      </c>
      <c r="FC339">
        <v>168.7237856910848</v>
      </c>
      <c r="FD339">
        <v>13.13262025186081</v>
      </c>
      <c r="FE339">
        <v>1389.856696124892</v>
      </c>
      <c r="FF339">
        <v>0.3440360291353665</v>
      </c>
      <c r="FG339">
        <v>29.60657965246255</v>
      </c>
      <c r="FH339">
        <v>4952.185317638529</v>
      </c>
      <c r="FI339">
        <v>326.8315511482647</v>
      </c>
      <c r="FJ339">
        <v>1.104890501968028</v>
      </c>
      <c r="FK339">
        <v>7.3914623319511</v>
      </c>
      <c r="FL339">
        <v>34.52841627738366</v>
      </c>
      <c r="FM339">
        <v>6.856754445545812</v>
      </c>
      <c r="FN339">
        <v>16.85130525416143</v>
      </c>
      <c r="FO339">
        <v>452.1786412001084</v>
      </c>
      <c r="FP339">
        <v>903.1809563220191</v>
      </c>
      <c r="FQ339">
        <v>18.88725883965385</v>
      </c>
      <c r="FR339">
        <v>32.87457128899246</v>
      </c>
      <c r="FS339">
        <v>64.85048612142326</v>
      </c>
    </row>
    <row r="340" spans="1:175">
      <c r="A340" s="2">
        <v>45201</v>
      </c>
      <c r="B340">
        <v>835.5345404875064</v>
      </c>
      <c r="C340">
        <v>0.02980578494173192</v>
      </c>
      <c r="DR340" s="2">
        <v>45201</v>
      </c>
      <c r="DS340">
        <v>41.3071958684949</v>
      </c>
      <c r="DT340">
        <v>706.5486501213426</v>
      </c>
      <c r="DU340">
        <v>129.346393596668</v>
      </c>
      <c r="DV340">
        <v>230.5104981755621</v>
      </c>
      <c r="DW340">
        <v>13788.19269691686</v>
      </c>
      <c r="DX340">
        <v>8.702593147950918</v>
      </c>
      <c r="DY340">
        <v>2.315933846074882</v>
      </c>
      <c r="DZ340">
        <v>83.9347373370923</v>
      </c>
      <c r="EA340">
        <v>34.84112625284936</v>
      </c>
      <c r="EB340">
        <v>2.42398802584338</v>
      </c>
      <c r="EC340">
        <v>9.602315428393421</v>
      </c>
      <c r="ED340">
        <v>74.47350778257636</v>
      </c>
      <c r="EE340">
        <v>191.1100289713585</v>
      </c>
      <c r="EF340">
        <v>0.1919340265629725</v>
      </c>
      <c r="EG340">
        <v>24.93590658888895</v>
      </c>
      <c r="EH340">
        <v>4.745176304253929</v>
      </c>
      <c r="EI340">
        <v>72.06877768532823</v>
      </c>
      <c r="EJ340">
        <v>6.236111302155177</v>
      </c>
      <c r="EK340">
        <v>0.6717403875089302</v>
      </c>
      <c r="EL340">
        <v>57.97177697447199</v>
      </c>
      <c r="EM340">
        <v>1.831701244736758</v>
      </c>
      <c r="EN340">
        <v>3.872313518672099</v>
      </c>
      <c r="EO340">
        <v>23.61341341465848</v>
      </c>
      <c r="EP340">
        <v>51.93016274239439</v>
      </c>
      <c r="EQ340">
        <v>19.98768966415264</v>
      </c>
      <c r="ER340">
        <v>2.532373404229811</v>
      </c>
      <c r="ES340">
        <v>743.6799827492882</v>
      </c>
      <c r="ET340">
        <v>150.8693087612022</v>
      </c>
      <c r="EU340">
        <v>1.720419646602142</v>
      </c>
      <c r="EV340">
        <v>6.764960191019219</v>
      </c>
      <c r="EW340">
        <v>169.0899475832946</v>
      </c>
      <c r="EX340">
        <v>8.660869553331796</v>
      </c>
      <c r="EY340">
        <v>0.1841730657647833</v>
      </c>
      <c r="EZ340">
        <v>37.08514521923431</v>
      </c>
      <c r="FA340">
        <v>0.01654423143250261</v>
      </c>
      <c r="FB340">
        <v>13.52926408978968</v>
      </c>
      <c r="FC340">
        <v>175.7461644925108</v>
      </c>
      <c r="FD340">
        <v>12.7283990058196</v>
      </c>
      <c r="FE340">
        <v>1279.4446004675</v>
      </c>
      <c r="FF340">
        <v>0.3553164236748108</v>
      </c>
      <c r="FG340">
        <v>30.806732681199</v>
      </c>
      <c r="FH340">
        <v>5050.242446032901</v>
      </c>
      <c r="FI340">
        <v>326.170971195659</v>
      </c>
      <c r="FJ340">
        <v>1.103475403938544</v>
      </c>
      <c r="FK340">
        <v>6.543283894152439</v>
      </c>
      <c r="FL340">
        <v>35.29756945403982</v>
      </c>
      <c r="FM340">
        <v>6.794531910617561</v>
      </c>
      <c r="FN340">
        <v>16.87818724066574</v>
      </c>
      <c r="FO340">
        <v>463.1930887482768</v>
      </c>
      <c r="FP340">
        <v>902.7934962936724</v>
      </c>
      <c r="FQ340">
        <v>18.9250586505183</v>
      </c>
      <c r="FR340">
        <v>33.26700032834953</v>
      </c>
      <c r="FS340">
        <v>63.31173496954676</v>
      </c>
    </row>
    <row r="341" spans="1:175">
      <c r="A341" s="2">
        <v>45202</v>
      </c>
      <c r="B341">
        <v>805.4410247790337</v>
      </c>
      <c r="C341">
        <v>-0.03601708158098904</v>
      </c>
      <c r="DR341" s="2">
        <v>45202</v>
      </c>
      <c r="DS341">
        <v>41.16852236325607</v>
      </c>
      <c r="DT341">
        <v>735.8627886719579</v>
      </c>
      <c r="DU341">
        <v>129.5923504218032</v>
      </c>
      <c r="DV341">
        <v>238.8880406883776</v>
      </c>
      <c r="DW341">
        <v>13400.15966378084</v>
      </c>
      <c r="DX341">
        <v>9.106860970647878</v>
      </c>
      <c r="DY341">
        <v>2.361481051327474</v>
      </c>
      <c r="DZ341">
        <v>84.29957139042237</v>
      </c>
      <c r="EA341">
        <v>35.26998344041031</v>
      </c>
      <c r="EB341">
        <v>2.440765525122909</v>
      </c>
      <c r="EC341">
        <v>9.744598441303413</v>
      </c>
      <c r="ED341">
        <v>75.15492544623146</v>
      </c>
      <c r="EE341">
        <v>192.4706157281922</v>
      </c>
      <c r="EF341">
        <v>0.1934600362435948</v>
      </c>
      <c r="EG341">
        <v>25.92254874135979</v>
      </c>
      <c r="EH341">
        <v>4.941715706431427</v>
      </c>
      <c r="EI341">
        <v>72.07032188338151</v>
      </c>
      <c r="EJ341">
        <v>5.889450709310455</v>
      </c>
      <c r="EK341">
        <v>0.6742851504286297</v>
      </c>
      <c r="EL341">
        <v>58.24089579736386</v>
      </c>
      <c r="EM341">
        <v>1.883455347312706</v>
      </c>
      <c r="EN341">
        <v>3.871164702298886</v>
      </c>
      <c r="EO341">
        <v>23.69586115553232</v>
      </c>
      <c r="EP341">
        <v>52.22055494623351</v>
      </c>
      <c r="EQ341">
        <v>19.72223195158358</v>
      </c>
      <c r="ER341">
        <v>2.658971955144188</v>
      </c>
      <c r="ES341">
        <v>728.1948085182186</v>
      </c>
      <c r="ET341">
        <v>152.7236620965132</v>
      </c>
      <c r="EU341">
        <v>1.74333320474411</v>
      </c>
      <c r="EV341">
        <v>7.055749511178307</v>
      </c>
      <c r="EW341">
        <v>156.9207938363701</v>
      </c>
      <c r="EX341">
        <v>8.099204418612226</v>
      </c>
      <c r="EY341">
        <v>0.1836536346485492</v>
      </c>
      <c r="EZ341">
        <v>37.18051759221475</v>
      </c>
      <c r="FA341">
        <v>0.01635806838349907</v>
      </c>
      <c r="FB341">
        <v>13.58324119910658</v>
      </c>
      <c r="FC341">
        <v>168.2872522687276</v>
      </c>
      <c r="FD341">
        <v>12.82683791272152</v>
      </c>
      <c r="FE341">
        <v>1270.211480278349</v>
      </c>
      <c r="FF341">
        <v>0.3540687905911017</v>
      </c>
      <c r="FG341">
        <v>29.45796236132272</v>
      </c>
      <c r="FH341">
        <v>4842.939451283808</v>
      </c>
      <c r="FI341">
        <v>330.2873566622327</v>
      </c>
      <c r="FJ341">
        <v>1.116771774679522</v>
      </c>
      <c r="FK341">
        <v>6.723250863332966</v>
      </c>
      <c r="FL341">
        <v>35.97744871653034</v>
      </c>
      <c r="FM341">
        <v>6.881578659302832</v>
      </c>
      <c r="FN341">
        <v>17.02754992757737</v>
      </c>
      <c r="FO341">
        <v>460.1378681170137</v>
      </c>
      <c r="FP341">
        <v>898.5392687050166</v>
      </c>
      <c r="FQ341">
        <v>18.66295368223957</v>
      </c>
      <c r="FR341">
        <v>33.27064781862669</v>
      </c>
      <c r="FS341">
        <v>63.36950098416825</v>
      </c>
    </row>
    <row r="342" spans="1:175">
      <c r="A342" s="2">
        <v>45203</v>
      </c>
      <c r="B342">
        <v>797.271050064487</v>
      </c>
      <c r="C342">
        <v>-0.01014347973743712</v>
      </c>
      <c r="DR342" s="2">
        <v>45203</v>
      </c>
      <c r="DS342">
        <v>42.12740275978337</v>
      </c>
      <c r="DT342">
        <v>736.9181206069861</v>
      </c>
      <c r="DU342">
        <v>129.5087368329844</v>
      </c>
      <c r="DV342">
        <v>239.0673733230697</v>
      </c>
      <c r="DW342">
        <v>13329.98633592289</v>
      </c>
      <c r="DX342">
        <v>9.279606676762279</v>
      </c>
      <c r="DY342">
        <v>2.364904434135194</v>
      </c>
      <c r="DZ342">
        <v>84.40742314378885</v>
      </c>
      <c r="EA342">
        <v>35.89151026652083</v>
      </c>
      <c r="EB342">
        <v>2.451310162067206</v>
      </c>
      <c r="EC342">
        <v>9.906204552497362</v>
      </c>
      <c r="ED342">
        <v>75.11775106459089</v>
      </c>
      <c r="EE342">
        <v>195.5827815524835</v>
      </c>
      <c r="EF342">
        <v>0.1978735171555353</v>
      </c>
      <c r="EG342">
        <v>26.30032388800757</v>
      </c>
      <c r="EH342">
        <v>5.003076649476364</v>
      </c>
      <c r="EI342">
        <v>71.74578275899422</v>
      </c>
      <c r="EJ342">
        <v>5.924056617839279</v>
      </c>
      <c r="EK342">
        <v>0.6787040502231109</v>
      </c>
      <c r="EL342">
        <v>57.8322064696785</v>
      </c>
      <c r="EM342">
        <v>1.886280792151551</v>
      </c>
      <c r="EN342">
        <v>3.864991349071923</v>
      </c>
      <c r="EO342">
        <v>23.91467195042856</v>
      </c>
      <c r="EP342">
        <v>51.53643556048657</v>
      </c>
      <c r="EQ342">
        <v>18.94970707414027</v>
      </c>
      <c r="ER342">
        <v>2.56525302009087</v>
      </c>
      <c r="ES342">
        <v>693.9163526987124</v>
      </c>
      <c r="ET342">
        <v>152.1505821112482</v>
      </c>
      <c r="EU342">
        <v>1.772645511861975</v>
      </c>
      <c r="EV342">
        <v>6.956761840968887</v>
      </c>
      <c r="EW342">
        <v>152.3117452648431</v>
      </c>
      <c r="EX342">
        <v>8.346851857707973</v>
      </c>
      <c r="EY342">
        <v>0.1830226252250566</v>
      </c>
      <c r="EZ342">
        <v>37.94167137386596</v>
      </c>
      <c r="FA342">
        <v>0.01649810976084648</v>
      </c>
      <c r="FB342">
        <v>13.64547940172484</v>
      </c>
      <c r="FC342">
        <v>177.4475974797644</v>
      </c>
      <c r="FD342">
        <v>13.18930723423294</v>
      </c>
      <c r="FE342">
        <v>1254.800555330533</v>
      </c>
      <c r="FF342">
        <v>0.3549540185550494</v>
      </c>
      <c r="FG342">
        <v>29.53164055069183</v>
      </c>
      <c r="FH342">
        <v>4916.515452136709</v>
      </c>
      <c r="FI342">
        <v>330.5031521841572</v>
      </c>
      <c r="FJ342">
        <v>1.143326987541205</v>
      </c>
      <c r="FK342">
        <v>6.762978230258706</v>
      </c>
      <c r="FL342">
        <v>36.2666448354564</v>
      </c>
      <c r="FM342">
        <v>6.910080710787764</v>
      </c>
      <c r="FN342">
        <v>17.10984456455411</v>
      </c>
      <c r="FO342">
        <v>439.3216654084259</v>
      </c>
      <c r="FP342">
        <v>891.6536772419726</v>
      </c>
      <c r="FQ342">
        <v>17.58098050715193</v>
      </c>
      <c r="FR342">
        <v>35.01765734573211</v>
      </c>
      <c r="FS342">
        <v>64.23086834992432</v>
      </c>
    </row>
    <row r="343" spans="1:175">
      <c r="A343" s="2">
        <v>45204</v>
      </c>
      <c r="B343">
        <v>796.320033420695</v>
      </c>
      <c r="C343">
        <v>-0.001192839804875723</v>
      </c>
      <c r="DR343" s="2">
        <v>45204</v>
      </c>
      <c r="DS343">
        <v>42.47928260394396</v>
      </c>
      <c r="DT343">
        <v>734.9000760139098</v>
      </c>
      <c r="DU343">
        <v>131.4424046484096</v>
      </c>
      <c r="DV343">
        <v>241.8778868972743</v>
      </c>
      <c r="DW343">
        <v>13479.7304687879</v>
      </c>
      <c r="DX343">
        <v>9.303600975980189</v>
      </c>
      <c r="DY343">
        <v>2.394335096317707</v>
      </c>
      <c r="DZ343">
        <v>84.38437966851356</v>
      </c>
      <c r="EA343">
        <v>36.15786861488938</v>
      </c>
      <c r="EB343">
        <v>2.457065229330341</v>
      </c>
      <c r="EC343">
        <v>9.807066863784392</v>
      </c>
      <c r="ED343">
        <v>75.24194192254512</v>
      </c>
      <c r="EE343">
        <v>193.1246120052367</v>
      </c>
      <c r="EF343">
        <v>0.1978936765393041</v>
      </c>
      <c r="EG343">
        <v>26.44252542365776</v>
      </c>
      <c r="EH343">
        <v>4.973628210830682</v>
      </c>
      <c r="EI343">
        <v>71.96202829542509</v>
      </c>
      <c r="EJ343">
        <v>6.034691702804826</v>
      </c>
      <c r="EK343">
        <v>0.670578398258396</v>
      </c>
      <c r="EL343">
        <v>56.78764495668292</v>
      </c>
      <c r="EM343">
        <v>1.872719098587371</v>
      </c>
      <c r="EN343">
        <v>3.848808529807884</v>
      </c>
      <c r="EO343">
        <v>24.16413090475346</v>
      </c>
      <c r="EP343">
        <v>50.98958017879794</v>
      </c>
      <c r="EQ343">
        <v>18.66523620882905</v>
      </c>
      <c r="ER343">
        <v>2.534879894718959</v>
      </c>
      <c r="ES343">
        <v>678.2104540743276</v>
      </c>
      <c r="ET343">
        <v>154.3183442079566</v>
      </c>
      <c r="EU343">
        <v>1.71559339206161</v>
      </c>
      <c r="EV343">
        <v>6.855410238645384</v>
      </c>
      <c r="EW343">
        <v>149.1283564604759</v>
      </c>
      <c r="EX343">
        <v>7.661846656441174</v>
      </c>
      <c r="EY343">
        <v>0.1857666858358102</v>
      </c>
      <c r="EZ343">
        <v>38.41944942219359</v>
      </c>
      <c r="FA343">
        <v>0.01625571701973368</v>
      </c>
      <c r="FB343">
        <v>13.60878589118875</v>
      </c>
      <c r="FC343">
        <v>178.435244291635</v>
      </c>
      <c r="FD343">
        <v>13.96957917535309</v>
      </c>
      <c r="FE343">
        <v>1269.301595935546</v>
      </c>
      <c r="FF343">
        <v>0.3606927780273724</v>
      </c>
      <c r="FG343">
        <v>29.40039121994413</v>
      </c>
      <c r="FH343">
        <v>4943.222608160118</v>
      </c>
      <c r="FI343">
        <v>329.5459909357978</v>
      </c>
      <c r="FJ343">
        <v>1.153012240755213</v>
      </c>
      <c r="FK343">
        <v>6.548479185267291</v>
      </c>
      <c r="FL343">
        <v>36.37583102509157</v>
      </c>
      <c r="FM343">
        <v>6.875658366016505</v>
      </c>
      <c r="FN343">
        <v>17.24931038057889</v>
      </c>
      <c r="FO343">
        <v>447.3141399791978</v>
      </c>
      <c r="FP343">
        <v>895.6424210385329</v>
      </c>
      <c r="FQ343">
        <v>17.74356013301742</v>
      </c>
      <c r="FR343">
        <v>32.98470560080284</v>
      </c>
      <c r="FS343">
        <v>64.91285739379562</v>
      </c>
    </row>
    <row r="344" spans="1:175">
      <c r="A344" s="2">
        <v>45205</v>
      </c>
      <c r="B344">
        <v>780.6180068330174</v>
      </c>
      <c r="C344">
        <v>-0.01971823629782066</v>
      </c>
      <c r="DR344" s="2">
        <v>45205</v>
      </c>
      <c r="DS344">
        <v>42.69891630038711</v>
      </c>
      <c r="DT344">
        <v>747.9445412575761</v>
      </c>
      <c r="DU344">
        <v>131.0281751350462</v>
      </c>
      <c r="DV344">
        <v>240.4668710523453</v>
      </c>
      <c r="DW344">
        <v>13371.62874093293</v>
      </c>
      <c r="DX344">
        <v>9.630564690821108</v>
      </c>
      <c r="DY344">
        <v>2.393839566723373</v>
      </c>
      <c r="DZ344">
        <v>84.06411149166048</v>
      </c>
      <c r="EA344">
        <v>35.91841500627868</v>
      </c>
      <c r="EB344">
        <v>2.454833476474259</v>
      </c>
      <c r="EC344">
        <v>9.852750537258963</v>
      </c>
      <c r="ED344">
        <v>75.41234429975346</v>
      </c>
      <c r="EE344">
        <v>191.2582630386808</v>
      </c>
      <c r="EF344">
        <v>0.2026734793781523</v>
      </c>
      <c r="EG344">
        <v>26.84520293459882</v>
      </c>
      <c r="EH344">
        <v>5.113459898518118</v>
      </c>
      <c r="EI344">
        <v>71.70389787382236</v>
      </c>
      <c r="EJ344">
        <v>6.067833086447378</v>
      </c>
      <c r="EK344">
        <v>0.67541871605599</v>
      </c>
      <c r="EL344">
        <v>56.576491583058</v>
      </c>
      <c r="EM344">
        <v>1.876823617136098</v>
      </c>
      <c r="EN344">
        <v>3.837240335959343</v>
      </c>
      <c r="EO344">
        <v>24.02496929933314</v>
      </c>
      <c r="EP344">
        <v>52.0992228159939</v>
      </c>
      <c r="EQ344">
        <v>18.15865229511514</v>
      </c>
      <c r="ER344">
        <v>2.670516538975395</v>
      </c>
      <c r="ES344">
        <v>720.3157186498572</v>
      </c>
      <c r="ET344">
        <v>155.3236384935573</v>
      </c>
      <c r="EU344">
        <v>1.722011809115807</v>
      </c>
      <c r="EV344">
        <v>6.964943854789837</v>
      </c>
      <c r="EW344">
        <v>151.7281167166344</v>
      </c>
      <c r="EX344">
        <v>7.470997341637742</v>
      </c>
      <c r="EY344">
        <v>0.1808501142738998</v>
      </c>
      <c r="EZ344">
        <v>38.21680771505113</v>
      </c>
      <c r="FA344">
        <v>0.01564410780258673</v>
      </c>
      <c r="FB344">
        <v>13.66592162969159</v>
      </c>
      <c r="FC344">
        <v>181.8068998596003</v>
      </c>
      <c r="FD344">
        <v>13.36348345681501</v>
      </c>
      <c r="FE344">
        <v>1264.378904076651</v>
      </c>
      <c r="FF344">
        <v>0.3525558096749649</v>
      </c>
      <c r="FG344">
        <v>29.31150519559305</v>
      </c>
      <c r="FH344">
        <v>4978.598330601297</v>
      </c>
      <c r="FI344">
        <v>326.6100424747394</v>
      </c>
      <c r="FJ344">
        <v>1.174166366738525</v>
      </c>
      <c r="FK344">
        <v>6.558244110010581</v>
      </c>
      <c r="FL344">
        <v>36.08275481676627</v>
      </c>
      <c r="FM344">
        <v>6.966925991747092</v>
      </c>
      <c r="FN344">
        <v>17.39440969874415</v>
      </c>
      <c r="FO344">
        <v>442.1025412879485</v>
      </c>
      <c r="FP344">
        <v>885.3559350823591</v>
      </c>
      <c r="FQ344">
        <v>17.70184435390584</v>
      </c>
      <c r="FR344">
        <v>34.2620954162902</v>
      </c>
      <c r="FS344">
        <v>64.43342459699352</v>
      </c>
    </row>
    <row r="345" spans="1:175">
      <c r="A345" s="2">
        <v>45206</v>
      </c>
      <c r="B345">
        <v>791.1436736160013</v>
      </c>
      <c r="C345">
        <v>0.0134837611877372</v>
      </c>
      <c r="DR345" s="2">
        <v>45206</v>
      </c>
      <c r="DS345">
        <v>42.14114735693964</v>
      </c>
      <c r="DT345">
        <v>744.6836936486134</v>
      </c>
      <c r="DU345">
        <v>131.9283228559498</v>
      </c>
      <c r="DV345">
        <v>242.3062596493118</v>
      </c>
      <c r="DW345">
        <v>13475.93296178384</v>
      </c>
      <c r="DX345">
        <v>9.675545156860057</v>
      </c>
      <c r="DY345">
        <v>2.400292528475516</v>
      </c>
      <c r="DZ345">
        <v>84.08948453221461</v>
      </c>
      <c r="EA345">
        <v>35.96785070381954</v>
      </c>
      <c r="EB345">
        <v>2.43484559806921</v>
      </c>
      <c r="EC345">
        <v>9.909829228719529</v>
      </c>
      <c r="ED345">
        <v>75.15602945122826</v>
      </c>
      <c r="EE345">
        <v>193.0427782542589</v>
      </c>
      <c r="EF345">
        <v>0.1963953037439077</v>
      </c>
      <c r="EG345">
        <v>26.84357713014158</v>
      </c>
      <c r="EH345">
        <v>5.042434289251084</v>
      </c>
      <c r="EI345">
        <v>71.14478626795182</v>
      </c>
      <c r="EJ345">
        <v>5.954817059361485</v>
      </c>
      <c r="EK345">
        <v>0.6785789524546795</v>
      </c>
      <c r="EL345">
        <v>56.45038960472449</v>
      </c>
      <c r="EM345">
        <v>1.884613287298853</v>
      </c>
      <c r="EN345">
        <v>3.800538282069846</v>
      </c>
      <c r="EO345">
        <v>23.88124369793643</v>
      </c>
      <c r="EP345">
        <v>52.48530244163019</v>
      </c>
      <c r="EQ345">
        <v>18.70934911455014</v>
      </c>
      <c r="ER345">
        <v>2.602459408333232</v>
      </c>
      <c r="ES345">
        <v>723.2962422649077</v>
      </c>
      <c r="ET345">
        <v>155.1736789307539</v>
      </c>
      <c r="EU345">
        <v>1.653174661309088</v>
      </c>
      <c r="EV345">
        <v>6.935564171044397</v>
      </c>
      <c r="EW345">
        <v>141.1100399602567</v>
      </c>
      <c r="EX345">
        <v>7.238195004132158</v>
      </c>
      <c r="EY345">
        <v>0.1816159813818391</v>
      </c>
      <c r="EZ345">
        <v>37.83906137646356</v>
      </c>
      <c r="FA345">
        <v>0.01617985344987704</v>
      </c>
      <c r="FB345">
        <v>13.62052754222942</v>
      </c>
      <c r="FC345">
        <v>179.5119144166727</v>
      </c>
      <c r="FD345">
        <v>13.512127657874</v>
      </c>
      <c r="FE345">
        <v>1258.900266315852</v>
      </c>
      <c r="FF345">
        <v>0.3474542643314953</v>
      </c>
      <c r="FG345">
        <v>28.74135149093827</v>
      </c>
      <c r="FH345">
        <v>5006.843570348326</v>
      </c>
      <c r="FI345">
        <v>328.5020240110028</v>
      </c>
      <c r="FJ345">
        <v>1.182559821329228</v>
      </c>
      <c r="FK345">
        <v>7.557183060458745</v>
      </c>
      <c r="FL345">
        <v>35.87041519873637</v>
      </c>
      <c r="FM345">
        <v>6.873030988359778</v>
      </c>
      <c r="FN345">
        <v>17.15029118674701</v>
      </c>
      <c r="FO345">
        <v>453.7426936512823</v>
      </c>
      <c r="FP345">
        <v>885.7444936245992</v>
      </c>
      <c r="FQ345">
        <v>17.85550374110734</v>
      </c>
      <c r="FR345">
        <v>31.66288876672205</v>
      </c>
      <c r="FS345">
        <v>63.91413304791158</v>
      </c>
    </row>
    <row r="346" spans="1:175">
      <c r="A346" s="2">
        <v>45207</v>
      </c>
      <c r="B346">
        <v>796.1140607009327</v>
      </c>
      <c r="C346">
        <v>0.006282534071483825</v>
      </c>
      <c r="DR346" s="2">
        <v>45207</v>
      </c>
      <c r="DS346">
        <v>42.62948363422854</v>
      </c>
      <c r="DT346">
        <v>755.4597204454075</v>
      </c>
      <c r="DU346">
        <v>99.65637149943298</v>
      </c>
      <c r="DV346">
        <v>247.1244950047755</v>
      </c>
      <c r="DW346">
        <v>13573.01061762445</v>
      </c>
      <c r="DX346">
        <v>9.694187804156192</v>
      </c>
      <c r="DY346">
        <v>2.397436116962056</v>
      </c>
      <c r="DZ346">
        <v>85.06841623146545</v>
      </c>
      <c r="EA346">
        <v>36.52317625794039</v>
      </c>
      <c r="EB346">
        <v>2.450132115512272</v>
      </c>
      <c r="EC346">
        <v>10.15096299335789</v>
      </c>
      <c r="ED346">
        <v>75.85989140707422</v>
      </c>
      <c r="EE346">
        <v>196.1339536361298</v>
      </c>
      <c r="EF346">
        <v>0.2012289180069281</v>
      </c>
      <c r="EG346">
        <v>27.10384578999891</v>
      </c>
      <c r="EH346">
        <v>5.10320266406947</v>
      </c>
      <c r="EI346">
        <v>72.67114528054455</v>
      </c>
      <c r="EJ346">
        <v>5.80383699244246</v>
      </c>
      <c r="EK346">
        <v>0.6849992324198219</v>
      </c>
      <c r="EL346">
        <v>57.662916745427</v>
      </c>
      <c r="EM346">
        <v>1.943876228799125</v>
      </c>
      <c r="EN346">
        <v>3.709001192330218</v>
      </c>
      <c r="EO346">
        <v>23.6295376367651</v>
      </c>
      <c r="EP346">
        <v>53.18596427230423</v>
      </c>
      <c r="EQ346">
        <v>18.82675549957662</v>
      </c>
      <c r="ER346">
        <v>2.568548122915727</v>
      </c>
      <c r="ES346">
        <v>726.0881313749921</v>
      </c>
      <c r="ET346">
        <v>156.0932919901723</v>
      </c>
      <c r="EU346">
        <v>1.677174391290479</v>
      </c>
      <c r="EV346">
        <v>6.948280887693221</v>
      </c>
      <c r="EW346">
        <v>145.3391201252196</v>
      </c>
      <c r="EX346">
        <v>7.353467824121175</v>
      </c>
      <c r="EY346">
        <v>0.1828293657943576</v>
      </c>
      <c r="EZ346">
        <v>38.26380861898367</v>
      </c>
      <c r="FA346">
        <v>0.01664349132953491</v>
      </c>
      <c r="FB346">
        <v>13.71483982896112</v>
      </c>
      <c r="FC346">
        <v>182.9404806323214</v>
      </c>
      <c r="FD346">
        <v>13.94607166708005</v>
      </c>
      <c r="FE346">
        <v>1276.580069354851</v>
      </c>
      <c r="FF346">
        <v>0.3531031510931326</v>
      </c>
      <c r="FG346">
        <v>27.45129968447736</v>
      </c>
      <c r="FH346">
        <v>4998.992716628552</v>
      </c>
      <c r="FI346">
        <v>330.0970622348071</v>
      </c>
      <c r="FJ346">
        <v>1.205496432937901</v>
      </c>
      <c r="FK346">
        <v>7.700875266186562</v>
      </c>
      <c r="FL346">
        <v>36.04052399089721</v>
      </c>
      <c r="FM346">
        <v>7.007338345846668</v>
      </c>
      <c r="FN346">
        <v>17.32065315236749</v>
      </c>
      <c r="FO346">
        <v>451.5909207705497</v>
      </c>
      <c r="FP346">
        <v>883.1617399487735</v>
      </c>
      <c r="FQ346">
        <v>18.11031464561919</v>
      </c>
      <c r="FR346">
        <v>30.72039180235552</v>
      </c>
      <c r="FS346">
        <v>64.39974140009943</v>
      </c>
    </row>
    <row r="347" spans="1:175">
      <c r="A347" s="2">
        <v>45208</v>
      </c>
      <c r="B347">
        <v>794.8920457474318</v>
      </c>
      <c r="C347">
        <v>-0.001534974715086679</v>
      </c>
      <c r="DR347" s="2">
        <v>45208</v>
      </c>
      <c r="DS347">
        <v>43.13323771964632</v>
      </c>
      <c r="DT347">
        <v>778.6261816119792</v>
      </c>
      <c r="DU347">
        <v>110.456352880717</v>
      </c>
      <c r="DV347">
        <v>194.1591664369846</v>
      </c>
      <c r="DW347">
        <v>14593.48426922611</v>
      </c>
      <c r="DX347">
        <v>10.45755010522514</v>
      </c>
      <c r="DY347">
        <v>2.352930057396894</v>
      </c>
      <c r="DZ347">
        <v>85.43301745173324</v>
      </c>
      <c r="EA347">
        <v>37.11472986481843</v>
      </c>
      <c r="EB347">
        <v>2.463393430403482</v>
      </c>
      <c r="EC347">
        <v>10.16520792847918</v>
      </c>
      <c r="ED347">
        <v>71.4294765143199</v>
      </c>
      <c r="EE347">
        <v>189.4549826391685</v>
      </c>
      <c r="EF347">
        <v>0.1941172284143018</v>
      </c>
      <c r="EG347">
        <v>25.64418446928008</v>
      </c>
      <c r="EH347">
        <v>4.836893006022088</v>
      </c>
      <c r="EI347">
        <v>68.59992996731341</v>
      </c>
      <c r="EJ347">
        <v>6.09860325063172</v>
      </c>
      <c r="EK347">
        <v>0.6105344974079293</v>
      </c>
      <c r="EL347">
        <v>57.69549804047161</v>
      </c>
      <c r="EM347">
        <v>1.814360945708768</v>
      </c>
      <c r="EN347">
        <v>3.741473032618029</v>
      </c>
      <c r="EO347">
        <v>23.64160002440475</v>
      </c>
      <c r="EP347">
        <v>53.57858501407907</v>
      </c>
      <c r="EQ347">
        <v>21.47897533854719</v>
      </c>
      <c r="ER347">
        <v>2.316456795112519</v>
      </c>
      <c r="ES347">
        <v>747.0282347648288</v>
      </c>
      <c r="ET347">
        <v>155.6715890628786</v>
      </c>
      <c r="EU347">
        <v>1.660797378911061</v>
      </c>
      <c r="EV347">
        <v>6.349676362057122</v>
      </c>
      <c r="EW347">
        <v>139.2640490405303</v>
      </c>
      <c r="EX347">
        <v>7.394860230206596</v>
      </c>
      <c r="EY347">
        <v>0.1725063282111485</v>
      </c>
      <c r="EZ347">
        <v>39.18393256615732</v>
      </c>
      <c r="FA347">
        <v>0.01760188711186083</v>
      </c>
      <c r="FB347">
        <v>13.65657374346407</v>
      </c>
      <c r="FC347">
        <v>176.1293193332628</v>
      </c>
      <c r="FD347">
        <v>13.97230295986118</v>
      </c>
      <c r="FE347">
        <v>1422.399726962453</v>
      </c>
      <c r="FF347">
        <v>0.3372355426042317</v>
      </c>
      <c r="FG347">
        <v>27.00767203555875</v>
      </c>
      <c r="FH347">
        <v>6572.207438775396</v>
      </c>
      <c r="FI347">
        <v>334.6422506251333</v>
      </c>
      <c r="FJ347">
        <v>1.054558204360573</v>
      </c>
      <c r="FK347">
        <v>7.459523050578116</v>
      </c>
      <c r="FL347">
        <v>37.30073928667688</v>
      </c>
      <c r="FM347">
        <v>6.531754310682929</v>
      </c>
      <c r="FN347">
        <v>17.04970479562612</v>
      </c>
      <c r="FO347">
        <v>451.6195877128163</v>
      </c>
      <c r="FP347">
        <v>872.9072661800043</v>
      </c>
      <c r="FQ347">
        <v>17.24800876666266</v>
      </c>
      <c r="FR347">
        <v>32.83847411054287</v>
      </c>
      <c r="FS347">
        <v>53.60495775073396</v>
      </c>
    </row>
    <row r="348" spans="1:175">
      <c r="A348" s="2">
        <v>45209</v>
      </c>
      <c r="B348">
        <v>763.764529118842</v>
      </c>
      <c r="C348">
        <v>-0.03915942648453696</v>
      </c>
      <c r="DR348" s="2">
        <v>45209</v>
      </c>
      <c r="DS348">
        <v>43.44052703685243</v>
      </c>
      <c r="DT348">
        <v>779.3054130681388</v>
      </c>
      <c r="DU348">
        <v>111.5772614973228</v>
      </c>
      <c r="DV348">
        <v>196.7643142246035</v>
      </c>
      <c r="DW348">
        <v>14731.09526993811</v>
      </c>
      <c r="DX348">
        <v>10.64596328120171</v>
      </c>
      <c r="DY348">
        <v>2.302160922249148</v>
      </c>
      <c r="DZ348">
        <v>86.64836002218522</v>
      </c>
      <c r="EA348">
        <v>37.98274402201147</v>
      </c>
      <c r="EB348">
        <v>2.459620135494167</v>
      </c>
      <c r="EC348">
        <v>10.15514058310381</v>
      </c>
      <c r="ED348">
        <v>72.93888141693785</v>
      </c>
      <c r="EE348">
        <v>193.448055590331</v>
      </c>
      <c r="EF348">
        <v>0.1940801001538076</v>
      </c>
      <c r="EG348">
        <v>25.95364718120764</v>
      </c>
      <c r="EH348">
        <v>4.873383542437974</v>
      </c>
      <c r="EI348">
        <v>67.49169372231685</v>
      </c>
      <c r="EJ348">
        <v>5.808041907339318</v>
      </c>
      <c r="EK348">
        <v>0.6273084773824836</v>
      </c>
      <c r="EL348">
        <v>57.50797361785923</v>
      </c>
      <c r="EM348">
        <v>1.854814987212485</v>
      </c>
      <c r="EN348">
        <v>3.777129602859721</v>
      </c>
      <c r="EO348">
        <v>23.83230754384757</v>
      </c>
      <c r="EP348">
        <v>54.4532245758835</v>
      </c>
      <c r="EQ348">
        <v>22.76225602628082</v>
      </c>
      <c r="ER348">
        <v>2.319708761041173</v>
      </c>
      <c r="ES348">
        <v>770.4683138436731</v>
      </c>
      <c r="ET348">
        <v>156.8347888634472</v>
      </c>
      <c r="EU348">
        <v>1.652326037407065</v>
      </c>
      <c r="EV348">
        <v>6.385717454417231</v>
      </c>
      <c r="EW348">
        <v>145.8858325715279</v>
      </c>
      <c r="EX348">
        <v>5.892808255803851</v>
      </c>
      <c r="EY348">
        <v>0.171630978021708</v>
      </c>
      <c r="EZ348">
        <v>39.7909416977292</v>
      </c>
      <c r="FA348">
        <v>0.01725012866691583</v>
      </c>
      <c r="FB348">
        <v>13.81012312229491</v>
      </c>
      <c r="FC348">
        <v>176.9901299057213</v>
      </c>
      <c r="FD348">
        <v>13.90665950844403</v>
      </c>
      <c r="FE348">
        <v>1421.148474603048</v>
      </c>
      <c r="FF348">
        <v>0.3247197797575556</v>
      </c>
      <c r="FG348">
        <v>26.52782360566474</v>
      </c>
      <c r="FH348">
        <v>6536.49486625892</v>
      </c>
      <c r="FI348">
        <v>330.0545601155496</v>
      </c>
      <c r="FJ348">
        <v>1.049023363678184</v>
      </c>
      <c r="FK348">
        <v>7.689932772665591</v>
      </c>
      <c r="FL348">
        <v>37.72370078521705</v>
      </c>
      <c r="FM348">
        <v>6.593979912043054</v>
      </c>
      <c r="FN348">
        <v>17.2290701277126</v>
      </c>
      <c r="FO348">
        <v>443.1448238155352</v>
      </c>
      <c r="FP348">
        <v>871.7880548520827</v>
      </c>
      <c r="FQ348">
        <v>17.06366446201452</v>
      </c>
      <c r="FR348">
        <v>32.80424894524905</v>
      </c>
      <c r="FS348">
        <v>56.64941984108218</v>
      </c>
    </row>
    <row r="349" spans="1:175">
      <c r="A349" s="2">
        <v>45210</v>
      </c>
      <c r="B349">
        <v>759.2413942021685</v>
      </c>
      <c r="C349">
        <v>-0.005922158917083808</v>
      </c>
      <c r="DR349" s="2">
        <v>45210</v>
      </c>
      <c r="DS349">
        <v>44.49257558669777</v>
      </c>
      <c r="DT349">
        <v>784.3397756313668</v>
      </c>
      <c r="DU349">
        <v>118.2380361242083</v>
      </c>
      <c r="DV349">
        <v>194.4890222575756</v>
      </c>
      <c r="DW349">
        <v>14649.90414949697</v>
      </c>
      <c r="DX349">
        <v>10.58630469160919</v>
      </c>
      <c r="DY349">
        <v>2.330780914028979</v>
      </c>
      <c r="DZ349">
        <v>86.59316729060622</v>
      </c>
      <c r="EA349">
        <v>37.63850301011862</v>
      </c>
      <c r="EB349">
        <v>2.459191462943904</v>
      </c>
      <c r="EC349">
        <v>10.16910875143506</v>
      </c>
      <c r="ED349">
        <v>73.49465422593191</v>
      </c>
      <c r="EE349">
        <v>191.6103546942515</v>
      </c>
      <c r="EF349">
        <v>0.1934401173082933</v>
      </c>
      <c r="EG349">
        <v>26.63083258627521</v>
      </c>
      <c r="EH349">
        <v>4.926564094275692</v>
      </c>
      <c r="EI349">
        <v>67.69132008798964</v>
      </c>
      <c r="EJ349">
        <v>6.135279022946166</v>
      </c>
      <c r="EK349">
        <v>0.6216345908124701</v>
      </c>
      <c r="EL349">
        <v>57.86956922278478</v>
      </c>
      <c r="EM349">
        <v>1.830367873875943</v>
      </c>
      <c r="EN349">
        <v>3.794334025025402</v>
      </c>
      <c r="EO349">
        <v>23.32939034135636</v>
      </c>
      <c r="EP349">
        <v>54.19426785941949</v>
      </c>
      <c r="EQ349">
        <v>22.91043288859789</v>
      </c>
      <c r="ER349">
        <v>2.280025622754796</v>
      </c>
      <c r="ES349">
        <v>764.0455017747519</v>
      </c>
      <c r="ET349">
        <v>155.193044532941</v>
      </c>
      <c r="EU349">
        <v>1.674458554651806</v>
      </c>
      <c r="EV349">
        <v>6.274020327891193</v>
      </c>
      <c r="EW349">
        <v>148.0785052223918</v>
      </c>
      <c r="EX349">
        <v>5.699957095245574</v>
      </c>
      <c r="EY349">
        <v>0.1689901805092124</v>
      </c>
      <c r="EZ349">
        <v>39.96475233331962</v>
      </c>
      <c r="FA349">
        <v>0.01710508708585169</v>
      </c>
      <c r="FB349">
        <v>13.66318209835371</v>
      </c>
      <c r="FC349">
        <v>180.9307609091523</v>
      </c>
      <c r="FD349">
        <v>14.02092909746164</v>
      </c>
      <c r="FE349">
        <v>1386.222690119492</v>
      </c>
      <c r="FF349">
        <v>0.3324331530511296</v>
      </c>
      <c r="FG349">
        <v>26.74050984183551</v>
      </c>
      <c r="FH349">
        <v>6444.736421184658</v>
      </c>
      <c r="FI349">
        <v>329.959569458548</v>
      </c>
      <c r="FJ349">
        <v>1.047223439504176</v>
      </c>
      <c r="FK349">
        <v>7.335586849236314</v>
      </c>
      <c r="FL349">
        <v>37.65823435030202</v>
      </c>
      <c r="FM349">
        <v>6.562518875839452</v>
      </c>
      <c r="FN349">
        <v>17.50712532845672</v>
      </c>
      <c r="FO349">
        <v>439.9572864391648</v>
      </c>
      <c r="FP349">
        <v>859.4849582275572</v>
      </c>
      <c r="FQ349">
        <v>17.14090749893371</v>
      </c>
      <c r="FR349">
        <v>33.9863451831114</v>
      </c>
      <c r="FS349">
        <v>57.40066109574854</v>
      </c>
    </row>
    <row r="350" spans="1:175">
      <c r="A350" s="2">
        <v>45211</v>
      </c>
      <c r="B350">
        <v>752.4122256464327</v>
      </c>
      <c r="C350">
        <v>-0.008994726325363356</v>
      </c>
      <c r="DR350" s="2">
        <v>45211</v>
      </c>
      <c r="DS350">
        <v>44.11581561834039</v>
      </c>
      <c r="DT350">
        <v>776.1975631957058</v>
      </c>
      <c r="DU350">
        <v>119.5013008137525</v>
      </c>
      <c r="DV350">
        <v>194.3033928019832</v>
      </c>
      <c r="DW350">
        <v>15225.27852943593</v>
      </c>
      <c r="DX350">
        <v>10.3571884605238</v>
      </c>
      <c r="DY350">
        <v>2.305172298717423</v>
      </c>
      <c r="DZ350">
        <v>87.0967252811616</v>
      </c>
      <c r="EA350">
        <v>37.63055625184444</v>
      </c>
      <c r="EB350">
        <v>2.465472969931645</v>
      </c>
      <c r="EC350">
        <v>10.18399974296186</v>
      </c>
      <c r="ED350">
        <v>73.88180613976901</v>
      </c>
      <c r="EE350">
        <v>193.7546901567618</v>
      </c>
      <c r="EF350">
        <v>0.1919711631792367</v>
      </c>
      <c r="EG350">
        <v>26.50123811390354</v>
      </c>
      <c r="EH350">
        <v>4.923034037372601</v>
      </c>
      <c r="EI350">
        <v>68.52453489316099</v>
      </c>
      <c r="EJ350">
        <v>6.242479902505291</v>
      </c>
      <c r="EK350">
        <v>0.6212609572668779</v>
      </c>
      <c r="EL350">
        <v>57.27725408404326</v>
      </c>
      <c r="EM350">
        <v>1.828997847497981</v>
      </c>
      <c r="EN350">
        <v>3.788786346427686</v>
      </c>
      <c r="EO350">
        <v>23.49362460570828</v>
      </c>
      <c r="EP350">
        <v>53.83468281952479</v>
      </c>
      <c r="EQ350">
        <v>23.29591162342791</v>
      </c>
      <c r="ER350">
        <v>2.237907541513318</v>
      </c>
      <c r="ES350">
        <v>768.7907132957654</v>
      </c>
      <c r="ET350">
        <v>156.7870077453021</v>
      </c>
      <c r="EU350">
        <v>1.651072026865613</v>
      </c>
      <c r="EV350">
        <v>6.292039722032057</v>
      </c>
      <c r="EW350">
        <v>151.4240699354014</v>
      </c>
      <c r="EX350">
        <v>5.611643397120498</v>
      </c>
      <c r="EY350">
        <v>0.1735278738106987</v>
      </c>
      <c r="EZ350">
        <v>39.65870050041215</v>
      </c>
      <c r="FA350">
        <v>0.01669720002760824</v>
      </c>
      <c r="FB350">
        <v>13.76058662916945</v>
      </c>
      <c r="FC350">
        <v>181.239714048357</v>
      </c>
      <c r="FD350">
        <v>14.06359396086429</v>
      </c>
      <c r="FE350">
        <v>1372.25347830386</v>
      </c>
      <c r="FF350">
        <v>0.3271665466218216</v>
      </c>
      <c r="FG350">
        <v>26.85603693620585</v>
      </c>
      <c r="FH350">
        <v>6537.90648125517</v>
      </c>
      <c r="FI350">
        <v>324.5820678444187</v>
      </c>
      <c r="FJ350">
        <v>1.038156307969347</v>
      </c>
      <c r="FK350">
        <v>7.508208741636576</v>
      </c>
      <c r="FL350">
        <v>37.45202967845737</v>
      </c>
      <c r="FM350">
        <v>6.50284546639917</v>
      </c>
      <c r="FN350">
        <v>17.28602531899557</v>
      </c>
      <c r="FO350">
        <v>437.3107636065052</v>
      </c>
      <c r="FP350">
        <v>875.2561622396208</v>
      </c>
      <c r="FQ350">
        <v>17.30703023763641</v>
      </c>
      <c r="FR350">
        <v>33.04084999444191</v>
      </c>
      <c r="FS350">
        <v>56.22362050279719</v>
      </c>
    </row>
    <row r="351" spans="1:175">
      <c r="A351" s="2">
        <v>45212</v>
      </c>
      <c r="B351">
        <v>745.4168170122713</v>
      </c>
      <c r="C351">
        <v>-0.009297308570646035</v>
      </c>
      <c r="DR351" s="2">
        <v>45212</v>
      </c>
      <c r="DS351">
        <v>43.61618814347185</v>
      </c>
      <c r="DT351">
        <v>790.4563274570049</v>
      </c>
      <c r="DU351">
        <v>120.9087919297822</v>
      </c>
      <c r="DV351">
        <v>194.447862802504</v>
      </c>
      <c r="DW351">
        <v>15260.61385126886</v>
      </c>
      <c r="DX351">
        <v>10.17731289822061</v>
      </c>
      <c r="DY351">
        <v>2.325321709904935</v>
      </c>
      <c r="DZ351">
        <v>85.64685162326282</v>
      </c>
      <c r="EA351">
        <v>37.64914966558414</v>
      </c>
      <c r="EB351">
        <v>2.439694819353519</v>
      </c>
      <c r="EC351">
        <v>10.32225735521597</v>
      </c>
      <c r="ED351">
        <v>73.08976829426256</v>
      </c>
      <c r="EE351">
        <v>195.6315859081972</v>
      </c>
      <c r="EF351">
        <v>0.1936458779531556</v>
      </c>
      <c r="EG351">
        <v>26.81453953974578</v>
      </c>
      <c r="EH351">
        <v>5.05223387366917</v>
      </c>
      <c r="EI351">
        <v>68.59713174431543</v>
      </c>
      <c r="EJ351">
        <v>6.302625152072531</v>
      </c>
      <c r="EK351">
        <v>0.6061423038066347</v>
      </c>
      <c r="EL351">
        <v>58.22980369495128</v>
      </c>
      <c r="EM351">
        <v>1.892150422815268</v>
      </c>
      <c r="EN351">
        <v>3.714269156880587</v>
      </c>
      <c r="EO351">
        <v>23.50888587909484</v>
      </c>
      <c r="EP351">
        <v>53.54114659696797</v>
      </c>
      <c r="EQ351">
        <v>22.42613839432531</v>
      </c>
      <c r="ER351">
        <v>2.063305356035694</v>
      </c>
      <c r="ES351">
        <v>742.2485912397914</v>
      </c>
      <c r="ET351">
        <v>156.2725331053058</v>
      </c>
      <c r="EU351">
        <v>1.641531958811135</v>
      </c>
      <c r="EV351">
        <v>6.320779472648709</v>
      </c>
      <c r="EW351">
        <v>153.2205517064851</v>
      </c>
      <c r="EX351">
        <v>5.7043770315082</v>
      </c>
      <c r="EY351">
        <v>0.1729726296297202</v>
      </c>
      <c r="EZ351">
        <v>39.2173146210811</v>
      </c>
      <c r="FA351">
        <v>0.01700502130529642</v>
      </c>
      <c r="FB351">
        <v>13.85032894837075</v>
      </c>
      <c r="FC351">
        <v>179.4030441255337</v>
      </c>
      <c r="FD351">
        <v>13.60377756546135</v>
      </c>
      <c r="FE351">
        <v>1396.835598259825</v>
      </c>
      <c r="FF351">
        <v>0.3322107265994028</v>
      </c>
      <c r="FG351">
        <v>26.99202023772088</v>
      </c>
      <c r="FH351">
        <v>6589.096461450991</v>
      </c>
      <c r="FI351">
        <v>325.077295250883</v>
      </c>
      <c r="FJ351">
        <v>1.083279126201072</v>
      </c>
      <c r="FK351">
        <v>7.398514262480553</v>
      </c>
      <c r="FL351">
        <v>37.10726022284688</v>
      </c>
      <c r="FM351">
        <v>6.713107595456823</v>
      </c>
      <c r="FN351">
        <v>17.01579554873183</v>
      </c>
      <c r="FO351">
        <v>439.091519099879</v>
      </c>
      <c r="FP351">
        <v>857.9588434726795</v>
      </c>
      <c r="FQ351">
        <v>17.33487865547345</v>
      </c>
      <c r="FR351">
        <v>29.65082238447641</v>
      </c>
      <c r="FS351">
        <v>57.43272992782927</v>
      </c>
    </row>
    <row r="352" spans="1:175">
      <c r="A352" s="2">
        <v>45213</v>
      </c>
      <c r="B352">
        <v>752.1391905538474</v>
      </c>
      <c r="C352">
        <v>0.009018274592355269</v>
      </c>
      <c r="DR352" s="2">
        <v>45213</v>
      </c>
      <c r="DS352">
        <v>43.63090043841095</v>
      </c>
      <c r="DT352">
        <v>785.7355859339709</v>
      </c>
      <c r="DU352">
        <v>123.3303912487976</v>
      </c>
      <c r="DV352">
        <v>190.8650536642174</v>
      </c>
      <c r="DW352">
        <v>15226.35237825506</v>
      </c>
      <c r="DX352">
        <v>10.28117569069237</v>
      </c>
      <c r="DY352">
        <v>2.354571925463559</v>
      </c>
      <c r="DZ352">
        <v>84.98233499234927</v>
      </c>
      <c r="EA352">
        <v>37.02147486925158</v>
      </c>
      <c r="EB352">
        <v>2.461280423110215</v>
      </c>
      <c r="EC352">
        <v>10.33959287236187</v>
      </c>
      <c r="ED352">
        <v>73.57260859711782</v>
      </c>
      <c r="EE352">
        <v>195.6672789190554</v>
      </c>
      <c r="EF352">
        <v>0.1958156300261741</v>
      </c>
      <c r="EG352">
        <v>26.0297872393449</v>
      </c>
      <c r="EH352">
        <v>4.894496975682364</v>
      </c>
      <c r="EI352">
        <v>68.76212618202661</v>
      </c>
      <c r="EJ352">
        <v>6.280076542079461</v>
      </c>
      <c r="EK352">
        <v>0.6038405257087678</v>
      </c>
      <c r="EL352">
        <v>59.00943207274971</v>
      </c>
      <c r="EM352">
        <v>1.857753282878856</v>
      </c>
      <c r="EN352">
        <v>3.750175565657258</v>
      </c>
      <c r="EO352">
        <v>23.63345862748184</v>
      </c>
      <c r="EP352">
        <v>53.24880324313969</v>
      </c>
      <c r="EQ352">
        <v>22.58659991767317</v>
      </c>
      <c r="ER352">
        <v>2.092484743557121</v>
      </c>
      <c r="ES352">
        <v>743.9284504833448</v>
      </c>
      <c r="ET352">
        <v>155.6148549425149</v>
      </c>
      <c r="EU352">
        <v>1.614932391827717</v>
      </c>
      <c r="EV352">
        <v>6.145304185162593</v>
      </c>
      <c r="EW352">
        <v>152.7802332810253</v>
      </c>
      <c r="EX352">
        <v>6.495560480306753</v>
      </c>
      <c r="EY352">
        <v>0.173354646783955</v>
      </c>
      <c r="EZ352">
        <v>39.18801050499069</v>
      </c>
      <c r="FA352">
        <v>0.01635672136537257</v>
      </c>
      <c r="FB352">
        <v>14.02313216202047</v>
      </c>
      <c r="FC352">
        <v>180.765534541285</v>
      </c>
      <c r="FD352">
        <v>13.69455452530558</v>
      </c>
      <c r="FE352">
        <v>1350.057211493721</v>
      </c>
      <c r="FF352">
        <v>0.3251387712925737</v>
      </c>
      <c r="FG352">
        <v>27.41693793060594</v>
      </c>
      <c r="FH352">
        <v>6641.782144860428</v>
      </c>
      <c r="FI352">
        <v>325.1911822188755</v>
      </c>
      <c r="FJ352">
        <v>1.14464252301627</v>
      </c>
      <c r="FK352">
        <v>7.373651438775751</v>
      </c>
      <c r="FL352">
        <v>36.9936818638256</v>
      </c>
      <c r="FM352">
        <v>6.675902621460355</v>
      </c>
      <c r="FN352">
        <v>17.15228808895501</v>
      </c>
      <c r="FO352">
        <v>440.0818319521867</v>
      </c>
      <c r="FP352">
        <v>864.4439440618987</v>
      </c>
      <c r="FQ352">
        <v>17.40086424305015</v>
      </c>
      <c r="FR352">
        <v>32.71794255192493</v>
      </c>
      <c r="FS352">
        <v>54.16482755525391</v>
      </c>
    </row>
    <row r="353" spans="1:175">
      <c r="A353" s="2">
        <v>45214</v>
      </c>
      <c r="B353">
        <v>760.1071846595644</v>
      </c>
      <c r="C353">
        <v>0.01059377600022371</v>
      </c>
      <c r="DR353" s="2">
        <v>45214</v>
      </c>
      <c r="DS353">
        <v>43.53143786013458</v>
      </c>
      <c r="DT353">
        <v>798.1610074492452</v>
      </c>
      <c r="DU353">
        <v>123.8445637800528</v>
      </c>
      <c r="DV353">
        <v>191.2043700120413</v>
      </c>
      <c r="DW353">
        <v>15310.71172122806</v>
      </c>
      <c r="DX353">
        <v>10.32216991216577</v>
      </c>
      <c r="DY353">
        <v>2.370557313624475</v>
      </c>
      <c r="DZ353">
        <v>83.49802347314275</v>
      </c>
      <c r="EA353">
        <v>36.4531594956721</v>
      </c>
      <c r="EB353">
        <v>2.441696735244134</v>
      </c>
      <c r="EC353">
        <v>10.28920247737964</v>
      </c>
      <c r="ED353">
        <v>73.30272698631694</v>
      </c>
      <c r="EE353">
        <v>196.8323411600664</v>
      </c>
      <c r="EF353">
        <v>0.1956542424536915</v>
      </c>
      <c r="EG353">
        <v>26.50524370209982</v>
      </c>
      <c r="EH353">
        <v>4.909001024200664</v>
      </c>
      <c r="EI353">
        <v>69.44060579128751</v>
      </c>
      <c r="EJ353">
        <v>6.400454309627389</v>
      </c>
      <c r="EK353">
        <v>0.5966446630661064</v>
      </c>
      <c r="EL353">
        <v>59.37289361820843</v>
      </c>
      <c r="EM353">
        <v>1.879535580013862</v>
      </c>
      <c r="EN353">
        <v>3.7793844592059</v>
      </c>
      <c r="EO353">
        <v>23.14164073353705</v>
      </c>
      <c r="EP353">
        <v>53.78377335108413</v>
      </c>
      <c r="EQ353">
        <v>22.99789105055391</v>
      </c>
      <c r="ER353">
        <v>2.069846663782275</v>
      </c>
      <c r="ES353">
        <v>757.2458777678956</v>
      </c>
      <c r="ET353">
        <v>156.3845183005958</v>
      </c>
      <c r="EU353">
        <v>1.618089906317716</v>
      </c>
      <c r="EV353">
        <v>6.06005238777588</v>
      </c>
      <c r="EW353">
        <v>155.7950995372431</v>
      </c>
      <c r="EX353">
        <v>5.976526149108033</v>
      </c>
      <c r="EY353">
        <v>0.1747707378844318</v>
      </c>
      <c r="EZ353">
        <v>39.23062852011387</v>
      </c>
      <c r="FA353">
        <v>0.01668083962578384</v>
      </c>
      <c r="FB353">
        <v>14.12158047715647</v>
      </c>
      <c r="FC353">
        <v>184.5075602582318</v>
      </c>
      <c r="FD353">
        <v>13.78433380533594</v>
      </c>
      <c r="FE353">
        <v>1377.84185198507</v>
      </c>
      <c r="FF353">
        <v>0.3273940874765904</v>
      </c>
      <c r="FG353">
        <v>27.1647972211712</v>
      </c>
      <c r="FH353">
        <v>6624.548085740938</v>
      </c>
      <c r="FI353">
        <v>329.4095377596278</v>
      </c>
      <c r="FJ353">
        <v>0.9975927313130202</v>
      </c>
      <c r="FK353">
        <v>7.567501685175801</v>
      </c>
      <c r="FL353">
        <v>36.85768909823492</v>
      </c>
      <c r="FM353">
        <v>6.82456029146336</v>
      </c>
      <c r="FN353">
        <v>17.2930565464067</v>
      </c>
      <c r="FO353">
        <v>446.902697927917</v>
      </c>
      <c r="FP353">
        <v>874.3122116010218</v>
      </c>
      <c r="FQ353">
        <v>17.54802487378065</v>
      </c>
      <c r="FR353">
        <v>32.66372955725007</v>
      </c>
      <c r="FS353">
        <v>52.10473809675992</v>
      </c>
    </row>
    <row r="354" spans="1:175">
      <c r="A354" s="2">
        <v>45215</v>
      </c>
      <c r="B354">
        <v>776.0749997037715</v>
      </c>
      <c r="C354">
        <v>0.0210073202391301</v>
      </c>
      <c r="DR354" s="2">
        <v>45215</v>
      </c>
      <c r="DS354">
        <v>45.82629910541115</v>
      </c>
      <c r="DT354">
        <v>833.1546888973262</v>
      </c>
      <c r="DU354">
        <v>98.36232113048133</v>
      </c>
      <c r="DV354">
        <v>175.0794309475554</v>
      </c>
      <c r="DW354">
        <v>14187.60852803441</v>
      </c>
      <c r="DX354">
        <v>11.68900734418926</v>
      </c>
      <c r="DY354">
        <v>2.403812258200877</v>
      </c>
      <c r="DZ354">
        <v>90.49479723342949</v>
      </c>
      <c r="EA354">
        <v>37.01674290007565</v>
      </c>
      <c r="EB354">
        <v>2.68937050102121</v>
      </c>
      <c r="EC354">
        <v>8.139518177343815</v>
      </c>
      <c r="ED354">
        <v>70.8552306696217</v>
      </c>
      <c r="EE354">
        <v>231.5484573235834</v>
      </c>
      <c r="EF354">
        <v>0.1988474931659909</v>
      </c>
      <c r="EG354">
        <v>27.68930129938966</v>
      </c>
      <c r="EH354">
        <v>4.7587176145608</v>
      </c>
      <c r="EI354">
        <v>61.04997835161041</v>
      </c>
      <c r="EJ354">
        <v>7.999242756304279</v>
      </c>
      <c r="EK354">
        <v>0.6271852856240877</v>
      </c>
      <c r="EL354">
        <v>61.68548869850228</v>
      </c>
      <c r="EM354">
        <v>2.053432781569393</v>
      </c>
      <c r="EN354">
        <v>4.000960130353618</v>
      </c>
      <c r="EO354">
        <v>23.9345351745392</v>
      </c>
      <c r="EP354">
        <v>56.29500994130922</v>
      </c>
      <c r="EQ354">
        <v>25.26728186126589</v>
      </c>
      <c r="ER354">
        <v>2.459737167796521</v>
      </c>
      <c r="ES354">
        <v>806.2799729247607</v>
      </c>
      <c r="ET354">
        <v>137.5789728330386</v>
      </c>
      <c r="EU354">
        <v>1.798470574829551</v>
      </c>
      <c r="EV354">
        <v>6.378896475307868</v>
      </c>
      <c r="EW354">
        <v>172.8481433093012</v>
      </c>
      <c r="EX354">
        <v>6.639384267509219</v>
      </c>
      <c r="EY354">
        <v>0.1824080334644717</v>
      </c>
      <c r="EZ354">
        <v>39.27904508426946</v>
      </c>
      <c r="FA354">
        <v>0.01317957804839538</v>
      </c>
      <c r="FB354">
        <v>14.8825965153112</v>
      </c>
      <c r="FC354">
        <v>165.4401926272884</v>
      </c>
      <c r="FD354">
        <v>13.11200645998808</v>
      </c>
      <c r="FE354">
        <v>1085.438666253362</v>
      </c>
      <c r="FF354">
        <v>0.3303269207222658</v>
      </c>
      <c r="FG354">
        <v>32.35845289355952</v>
      </c>
      <c r="FH354">
        <v>6724.849113228041</v>
      </c>
      <c r="FI354">
        <v>328.6772935247278</v>
      </c>
      <c r="FJ354">
        <v>1.018404490138437</v>
      </c>
      <c r="FK354">
        <v>7.529982144074066</v>
      </c>
      <c r="FL354">
        <v>40.34419261526853</v>
      </c>
      <c r="FM354">
        <v>7.575832271786443</v>
      </c>
      <c r="FN354">
        <v>20.5347394938827</v>
      </c>
      <c r="FO354">
        <v>407.4967196564906</v>
      </c>
      <c r="FP354">
        <v>814.8601917154714</v>
      </c>
      <c r="FQ354">
        <v>15.29372051149335</v>
      </c>
      <c r="FR354">
        <v>28.47665480832422</v>
      </c>
      <c r="FS354">
        <v>48.17856743855705</v>
      </c>
    </row>
    <row r="355" spans="1:175">
      <c r="A355" s="2">
        <v>45216</v>
      </c>
      <c r="B355">
        <v>786.4760506415389</v>
      </c>
      <c r="C355">
        <v>0.01340212085396075</v>
      </c>
      <c r="DR355" s="2">
        <v>45216</v>
      </c>
      <c r="DS355">
        <v>45.17449449849683</v>
      </c>
      <c r="DT355">
        <v>836.0891281960565</v>
      </c>
      <c r="DU355">
        <v>105.3419684153234</v>
      </c>
      <c r="DV355">
        <v>179.2606008947212</v>
      </c>
      <c r="DW355">
        <v>14258.13164792813</v>
      </c>
      <c r="DX355">
        <v>11.75736141702076</v>
      </c>
      <c r="DY355">
        <v>2.425144103308511</v>
      </c>
      <c r="DZ355">
        <v>90.77589419317437</v>
      </c>
      <c r="EA355">
        <v>36.91637623970841</v>
      </c>
      <c r="EB355">
        <v>2.697331626043897</v>
      </c>
      <c r="EC355">
        <v>8.464228818095197</v>
      </c>
      <c r="ED355">
        <v>68.57852636101225</v>
      </c>
      <c r="EE355">
        <v>230.5882391964842</v>
      </c>
      <c r="EF355">
        <v>0.1987722693564607</v>
      </c>
      <c r="EG355">
        <v>27.58691651742042</v>
      </c>
      <c r="EH355">
        <v>4.774861908042713</v>
      </c>
      <c r="EI355">
        <v>60.3456241391515</v>
      </c>
      <c r="EJ355">
        <v>7.934317918033635</v>
      </c>
      <c r="EK355">
        <v>0.6158393635843623</v>
      </c>
      <c r="EL355">
        <v>61.16335689469808</v>
      </c>
      <c r="EM355">
        <v>2.048420042677046</v>
      </c>
      <c r="EN355">
        <v>4.010752617911375</v>
      </c>
      <c r="EO355">
        <v>23.86407006460028</v>
      </c>
      <c r="EP355">
        <v>56.65499421327375</v>
      </c>
      <c r="EQ355">
        <v>25.3565631282276</v>
      </c>
      <c r="ER355">
        <v>2.550729731734941</v>
      </c>
      <c r="ES355">
        <v>806.4956716036331</v>
      </c>
      <c r="ET355">
        <v>138.0797550859428</v>
      </c>
      <c r="EU355">
        <v>1.81762673575905</v>
      </c>
      <c r="EV355">
        <v>6.477143033851996</v>
      </c>
      <c r="EW355">
        <v>177.4161642088316</v>
      </c>
      <c r="EX355">
        <v>6.703378249025396</v>
      </c>
      <c r="EY355">
        <v>0.1797643951072891</v>
      </c>
      <c r="EZ355">
        <v>39.36203118806069</v>
      </c>
      <c r="FA355">
        <v>0.01346195831081551</v>
      </c>
      <c r="FB355">
        <v>14.94457653909598</v>
      </c>
      <c r="FC355">
        <v>167.3052705315005</v>
      </c>
      <c r="FD355">
        <v>13.06705098268782</v>
      </c>
      <c r="FE355">
        <v>1008.374160921011</v>
      </c>
      <c r="FF355">
        <v>0.3263309109672896</v>
      </c>
      <c r="FG355">
        <v>32.44280119934351</v>
      </c>
      <c r="FH355">
        <v>6784.349046922487</v>
      </c>
      <c r="FI355">
        <v>321.557112047748</v>
      </c>
      <c r="FJ355">
        <v>1.041956773835256</v>
      </c>
      <c r="FK355">
        <v>7.690868812464295</v>
      </c>
      <c r="FL355">
        <v>40.24767577194922</v>
      </c>
      <c r="FM355">
        <v>7.449336687062813</v>
      </c>
      <c r="FN355">
        <v>20.57694962709883</v>
      </c>
      <c r="FO355">
        <v>402.733128010032</v>
      </c>
      <c r="FP355">
        <v>813.5035818148137</v>
      </c>
      <c r="FQ355">
        <v>15.17397729232166</v>
      </c>
      <c r="FR355">
        <v>29.03955979013584</v>
      </c>
      <c r="FS355">
        <v>44.54263390870575</v>
      </c>
    </row>
    <row r="356" spans="1:175">
      <c r="A356" s="2">
        <v>45217</v>
      </c>
      <c r="B356">
        <v>767.4572109828428</v>
      </c>
      <c r="C356">
        <v>-0.02418235068084051</v>
      </c>
      <c r="DR356" s="2">
        <v>45217</v>
      </c>
      <c r="DS356">
        <v>43.59189038768417</v>
      </c>
      <c r="DT356">
        <v>846.4352440528623</v>
      </c>
      <c r="DU356">
        <v>111.3958387736416</v>
      </c>
      <c r="DV356">
        <v>180.5068737028088</v>
      </c>
      <c r="DW356">
        <v>14270.94523290155</v>
      </c>
      <c r="DX356">
        <v>11.30812288007269</v>
      </c>
      <c r="DY356">
        <v>2.434866544828747</v>
      </c>
      <c r="DZ356">
        <v>91.58858812253953</v>
      </c>
      <c r="EA356">
        <v>36.52221224842863</v>
      </c>
      <c r="EB356">
        <v>2.692461094580081</v>
      </c>
      <c r="EC356">
        <v>8.720053347342681</v>
      </c>
      <c r="ED356">
        <v>68.07252264366511</v>
      </c>
      <c r="EE356">
        <v>230.1706949563138</v>
      </c>
      <c r="EF356">
        <v>0.2006343900752708</v>
      </c>
      <c r="EG356">
        <v>27.79444351058164</v>
      </c>
      <c r="EH356">
        <v>4.798993702674467</v>
      </c>
      <c r="EI356">
        <v>59.51025652225739</v>
      </c>
      <c r="EJ356">
        <v>7.99847480686663</v>
      </c>
      <c r="EK356">
        <v>0.6273989353758059</v>
      </c>
      <c r="EL356">
        <v>60.21576386373628</v>
      </c>
      <c r="EM356">
        <v>2.055311139452862</v>
      </c>
      <c r="EN356">
        <v>3.969705467759461</v>
      </c>
      <c r="EO356">
        <v>23.71834269744706</v>
      </c>
      <c r="EP356">
        <v>57.92614975735907</v>
      </c>
      <c r="EQ356">
        <v>25.68995665003865</v>
      </c>
      <c r="ER356">
        <v>2.605219531750197</v>
      </c>
      <c r="ES356">
        <v>823.8943995558294</v>
      </c>
      <c r="ET356">
        <v>139.1020250644492</v>
      </c>
      <c r="EU356">
        <v>1.7574668542028</v>
      </c>
      <c r="EV356">
        <v>6.552375263826021</v>
      </c>
      <c r="EW356">
        <v>180.0526430966203</v>
      </c>
      <c r="EX356">
        <v>6.526369325331812</v>
      </c>
      <c r="EY356">
        <v>0.1787372532796265</v>
      </c>
      <c r="EZ356">
        <v>39.46084065157175</v>
      </c>
      <c r="FA356">
        <v>0.01340392502745653</v>
      </c>
      <c r="FB356">
        <v>14.95558545350438</v>
      </c>
      <c r="FC356">
        <v>167.6257137236005</v>
      </c>
      <c r="FD356">
        <v>13.42893165646005</v>
      </c>
      <c r="FE356">
        <v>1030.22786273675</v>
      </c>
      <c r="FF356">
        <v>0.3247837463266734</v>
      </c>
      <c r="FG356">
        <v>32.57990030599906</v>
      </c>
      <c r="FH356">
        <v>6763.227651259522</v>
      </c>
      <c r="FI356">
        <v>327.6602901972969</v>
      </c>
      <c r="FJ356">
        <v>1.029760458296464</v>
      </c>
      <c r="FK356">
        <v>8.029031286020944</v>
      </c>
      <c r="FL356">
        <v>40.16759330696629</v>
      </c>
      <c r="FM356">
        <v>7.25683110119426</v>
      </c>
      <c r="FN356">
        <v>20.51699560026638</v>
      </c>
      <c r="FO356">
        <v>394.7116126052358</v>
      </c>
      <c r="FP356">
        <v>801.5293423095412</v>
      </c>
      <c r="FQ356">
        <v>15.0041302518583</v>
      </c>
      <c r="FR356">
        <v>29.83405261338359</v>
      </c>
      <c r="FS356">
        <v>40.82357759908311</v>
      </c>
    </row>
    <row r="357" spans="1:175">
      <c r="A357" s="2">
        <v>45218</v>
      </c>
      <c r="B357">
        <v>761.5838204732628</v>
      </c>
      <c r="C357">
        <v>-0.007653052737700117</v>
      </c>
      <c r="DR357" s="2">
        <v>45218</v>
      </c>
      <c r="DS357">
        <v>44.0268426334249</v>
      </c>
      <c r="DT357">
        <v>865.7976336075222</v>
      </c>
      <c r="DU357">
        <v>106.5080189486902</v>
      </c>
      <c r="DV357">
        <v>182.6311011988146</v>
      </c>
      <c r="DW357">
        <v>14396.21032498346</v>
      </c>
      <c r="DX357">
        <v>11.0226728593234</v>
      </c>
      <c r="DY357">
        <v>2.472165758787084</v>
      </c>
      <c r="DZ357">
        <v>93.34818369799723</v>
      </c>
      <c r="EA357">
        <v>36.96423203560022</v>
      </c>
      <c r="EB357">
        <v>2.723931213382146</v>
      </c>
      <c r="EC357">
        <v>8.150376201042322</v>
      </c>
      <c r="ED357">
        <v>69.89342053112038</v>
      </c>
      <c r="EE357">
        <v>222.6001626786404</v>
      </c>
      <c r="EF357">
        <v>0.2003202037055698</v>
      </c>
      <c r="EG357">
        <v>28.16087229522294</v>
      </c>
      <c r="EH357">
        <v>4.834909959101955</v>
      </c>
      <c r="EI357">
        <v>59.55344807702215</v>
      </c>
      <c r="EJ357">
        <v>7.760675819888507</v>
      </c>
      <c r="EK357">
        <v>0.6178246139875575</v>
      </c>
      <c r="EL357">
        <v>61.25678272844107</v>
      </c>
      <c r="EM357">
        <v>2.092539042067932</v>
      </c>
      <c r="EN357">
        <v>3.982129864090588</v>
      </c>
      <c r="EO357">
        <v>24.16572736954461</v>
      </c>
      <c r="EP357">
        <v>58.04823521894789</v>
      </c>
      <c r="EQ357">
        <v>25.78484471968272</v>
      </c>
      <c r="ER357">
        <v>2.659730507014417</v>
      </c>
      <c r="ES357">
        <v>833.2505439089521</v>
      </c>
      <c r="ET357">
        <v>138.9730708192344</v>
      </c>
      <c r="EU357">
        <v>1.699545429913616</v>
      </c>
      <c r="EV357">
        <v>6.733467593932892</v>
      </c>
      <c r="EW357">
        <v>169.0456509223395</v>
      </c>
      <c r="EX357">
        <v>6.906419339030319</v>
      </c>
      <c r="EY357">
        <v>0.1831966992276237</v>
      </c>
      <c r="EZ357">
        <v>39.7203952781655</v>
      </c>
      <c r="FA357">
        <v>0.01340919212592003</v>
      </c>
      <c r="FB357">
        <v>14.96797623608815</v>
      </c>
      <c r="FC357">
        <v>171.4022042549777</v>
      </c>
      <c r="FD357">
        <v>13.54906178560715</v>
      </c>
      <c r="FE357">
        <v>991.7452268130911</v>
      </c>
      <c r="FF357">
        <v>0.3240872830370964</v>
      </c>
      <c r="FG357">
        <v>32.66745760974411</v>
      </c>
      <c r="FH357">
        <v>6714.57307577719</v>
      </c>
      <c r="FI357">
        <v>325.3507923002498</v>
      </c>
      <c r="FJ357">
        <v>1.028174306629876</v>
      </c>
      <c r="FK357">
        <v>7.777372202755655</v>
      </c>
      <c r="FL357">
        <v>40.42268939700802</v>
      </c>
      <c r="FM357">
        <v>7.275795718926773</v>
      </c>
      <c r="FN357">
        <v>20.78248933347369</v>
      </c>
      <c r="FO357">
        <v>388.6454139700006</v>
      </c>
      <c r="FP357">
        <v>813.6879554334281</v>
      </c>
      <c r="FQ357">
        <v>14.99679610183614</v>
      </c>
      <c r="FR357">
        <v>30.35597544112587</v>
      </c>
      <c r="FS357">
        <v>45.0269484199932</v>
      </c>
    </row>
    <row r="358" spans="1:175">
      <c r="A358" s="2">
        <v>45219</v>
      </c>
      <c r="B358">
        <v>756.1966448886648</v>
      </c>
      <c r="C358">
        <v>-0.007073647627191315</v>
      </c>
      <c r="DR358" s="2">
        <v>45219</v>
      </c>
      <c r="DS358">
        <v>44.7843345844814</v>
      </c>
      <c r="DT358">
        <v>862.7583134780489</v>
      </c>
      <c r="DU358">
        <v>107.7012559724679</v>
      </c>
      <c r="DV358">
        <v>184.0401162808199</v>
      </c>
      <c r="DW358">
        <v>14348.87786426738</v>
      </c>
      <c r="DX358">
        <v>11.63349043698259</v>
      </c>
      <c r="DY358">
        <v>2.468852893464896</v>
      </c>
      <c r="DZ358">
        <v>94.25974691658331</v>
      </c>
      <c r="EA358">
        <v>36.30513913368505</v>
      </c>
      <c r="EB358">
        <v>2.713441511940367</v>
      </c>
      <c r="EC358">
        <v>8.106176552445012</v>
      </c>
      <c r="ED358">
        <v>69.32283929916157</v>
      </c>
      <c r="EE358">
        <v>224.4756278629344</v>
      </c>
      <c r="EF358">
        <v>0.1978528444314681</v>
      </c>
      <c r="EG358">
        <v>28.70737415032738</v>
      </c>
      <c r="EH358">
        <v>5.006056252193845</v>
      </c>
      <c r="EI358">
        <v>59.04874028617363</v>
      </c>
      <c r="EJ358">
        <v>7.722223569273901</v>
      </c>
      <c r="EK358">
        <v>0.6395573687188678</v>
      </c>
      <c r="EL358">
        <v>62.08535609881861</v>
      </c>
      <c r="EM358">
        <v>2.090982498906969</v>
      </c>
      <c r="EN358">
        <v>3.93522560238517</v>
      </c>
      <c r="EO358">
        <v>24.59249760932839</v>
      </c>
      <c r="EP358">
        <v>57.27421960029316</v>
      </c>
      <c r="EQ358">
        <v>24.96731841979757</v>
      </c>
      <c r="ER358">
        <v>2.695127577711598</v>
      </c>
      <c r="ES358">
        <v>846.7067318061077</v>
      </c>
      <c r="ET358">
        <v>141.854855857429</v>
      </c>
      <c r="EU358">
        <v>1.621841280328603</v>
      </c>
      <c r="EV358">
        <v>6.789622506305379</v>
      </c>
      <c r="EW358">
        <v>174.7753411143108</v>
      </c>
      <c r="EX358">
        <v>7.005580339889431</v>
      </c>
      <c r="EY358">
        <v>0.1773004833869651</v>
      </c>
      <c r="EZ358">
        <v>39.27925919557089</v>
      </c>
      <c r="FA358">
        <v>0.01308633329494498</v>
      </c>
      <c r="FB358">
        <v>15.09743542927713</v>
      </c>
      <c r="FC358">
        <v>169.3826894320496</v>
      </c>
      <c r="FD358">
        <v>14.08517236665438</v>
      </c>
      <c r="FE358">
        <v>997.1680022712443</v>
      </c>
      <c r="FF358">
        <v>0.3237712751694005</v>
      </c>
      <c r="FG358">
        <v>32.37647893542673</v>
      </c>
      <c r="FH358">
        <v>6581.415420995324</v>
      </c>
      <c r="FI358">
        <v>324.8925315053262</v>
      </c>
      <c r="FJ358">
        <v>1.052502701972466</v>
      </c>
      <c r="FK358">
        <v>7.991478486440212</v>
      </c>
      <c r="FL358">
        <v>40.14291059117489</v>
      </c>
      <c r="FM358">
        <v>7.266530402132958</v>
      </c>
      <c r="FN358">
        <v>20.6745286563737</v>
      </c>
      <c r="FO358">
        <v>382.7483803648655</v>
      </c>
      <c r="FP358">
        <v>803.5605242943085</v>
      </c>
      <c r="FQ358">
        <v>13.99307621567403</v>
      </c>
      <c r="FR358">
        <v>30.61342766895115</v>
      </c>
      <c r="FS358">
        <v>49.46344847612185</v>
      </c>
    </row>
    <row r="359" spans="1:175">
      <c r="A359" s="2">
        <v>45220</v>
      </c>
      <c r="B359">
        <v>774.856712932694</v>
      </c>
      <c r="C359">
        <v>0.02467621110217499</v>
      </c>
      <c r="DR359" s="2">
        <v>45220</v>
      </c>
      <c r="DS359">
        <v>44.08489408287046</v>
      </c>
      <c r="DT359">
        <v>852.0122459576176</v>
      </c>
      <c r="DU359">
        <v>105.8113920599264</v>
      </c>
      <c r="DV359">
        <v>185.8339445608325</v>
      </c>
      <c r="DW359">
        <v>14448.4436226766</v>
      </c>
      <c r="DX359">
        <v>11.41418520510497</v>
      </c>
      <c r="DY359">
        <v>2.469424568051019</v>
      </c>
      <c r="DZ359">
        <v>93.95054574563954</v>
      </c>
      <c r="EA359">
        <v>36.84226299207334</v>
      </c>
      <c r="EB359">
        <v>2.707080100092344</v>
      </c>
      <c r="EC359">
        <v>8.07810197894422</v>
      </c>
      <c r="ED359">
        <v>68.01906661755793</v>
      </c>
      <c r="EE359">
        <v>221.0810489062885</v>
      </c>
      <c r="EF359">
        <v>0.2013712638836104</v>
      </c>
      <c r="EG359">
        <v>28.88732180176657</v>
      </c>
      <c r="EH359">
        <v>4.999037687913011</v>
      </c>
      <c r="EI359">
        <v>59.07334639046717</v>
      </c>
      <c r="EJ359">
        <v>7.81299312771496</v>
      </c>
      <c r="EK359">
        <v>0.6157598606612599</v>
      </c>
      <c r="EL359">
        <v>62.91565794631379</v>
      </c>
      <c r="EM359">
        <v>2.122776317183898</v>
      </c>
      <c r="EN359">
        <v>3.997991074403772</v>
      </c>
      <c r="EO359">
        <v>23.92479883749299</v>
      </c>
      <c r="EP359">
        <v>56.83338891611891</v>
      </c>
      <c r="EQ359">
        <v>25.20236631858536</v>
      </c>
      <c r="ER359">
        <v>2.734855145013987</v>
      </c>
      <c r="ES359">
        <v>849.8141729589048</v>
      </c>
      <c r="ET359">
        <v>138.9371569639301</v>
      </c>
      <c r="EU359">
        <v>1.658500570292444</v>
      </c>
      <c r="EV359">
        <v>6.662619198863485</v>
      </c>
      <c r="EW359">
        <v>177.5235087464514</v>
      </c>
      <c r="EX359">
        <v>7.717665130250453</v>
      </c>
      <c r="EY359">
        <v>0.1768696473685333</v>
      </c>
      <c r="EZ359">
        <v>39.06451882999011</v>
      </c>
      <c r="FA359">
        <v>0.01316999407021176</v>
      </c>
      <c r="FB359">
        <v>15.14488193475657</v>
      </c>
      <c r="FC359">
        <v>164.9257595966214</v>
      </c>
      <c r="FD359">
        <v>13.81566789627809</v>
      </c>
      <c r="FE359">
        <v>1001.278151338604</v>
      </c>
      <c r="FF359">
        <v>0.3248518116120419</v>
      </c>
      <c r="FG359">
        <v>31.72886527579835</v>
      </c>
      <c r="FH359">
        <v>6806.750079956972</v>
      </c>
      <c r="FI359">
        <v>327.3836736388739</v>
      </c>
      <c r="FJ359">
        <v>1.021721443772321</v>
      </c>
      <c r="FK359">
        <v>7.60527334389396</v>
      </c>
      <c r="FL359">
        <v>39.41718856792777</v>
      </c>
      <c r="FM359">
        <v>7.17104161286633</v>
      </c>
      <c r="FN359">
        <v>20.16198892470959</v>
      </c>
      <c r="FO359">
        <v>388.8142676792622</v>
      </c>
      <c r="FP359">
        <v>810.8516434543058</v>
      </c>
      <c r="FQ359">
        <v>14.40985830196159</v>
      </c>
      <c r="FR359">
        <v>30.49115470023414</v>
      </c>
      <c r="FS359">
        <v>48.66368775284799</v>
      </c>
    </row>
    <row r="360" spans="1:175">
      <c r="A360" s="2">
        <v>45221</v>
      </c>
      <c r="B360">
        <v>796.118060367639</v>
      </c>
      <c r="C360">
        <v>0.02743906980488653</v>
      </c>
      <c r="DR360" s="2">
        <v>45221</v>
      </c>
      <c r="DS360">
        <v>43.73267294771223</v>
      </c>
      <c r="DT360">
        <v>862.9797098371693</v>
      </c>
      <c r="DU360">
        <v>105.9736981167515</v>
      </c>
      <c r="DV360">
        <v>183.6616173716186</v>
      </c>
      <c r="DW360">
        <v>14659.26714427787</v>
      </c>
      <c r="DX360">
        <v>11.42759768134797</v>
      </c>
      <c r="DY360">
        <v>2.457391635775466</v>
      </c>
      <c r="DZ360">
        <v>92.68473233834941</v>
      </c>
      <c r="EA360">
        <v>37.0709862706267</v>
      </c>
      <c r="EB360">
        <v>2.674997927643769</v>
      </c>
      <c r="EC360">
        <v>8.743639781997626</v>
      </c>
      <c r="ED360">
        <v>66.54904187003343</v>
      </c>
      <c r="EE360">
        <v>220.5022904541053</v>
      </c>
      <c r="EF360">
        <v>0.196428240326814</v>
      </c>
      <c r="EG360">
        <v>28.49264180096065</v>
      </c>
      <c r="EH360">
        <v>4.985768401658356</v>
      </c>
      <c r="EI360">
        <v>60.33491730594742</v>
      </c>
      <c r="EJ360">
        <v>7.760820858271735</v>
      </c>
      <c r="EK360">
        <v>0.6114256684189715</v>
      </c>
      <c r="EL360">
        <v>62.78877190574462</v>
      </c>
      <c r="EM360">
        <v>2.095793469914902</v>
      </c>
      <c r="EN360">
        <v>3.952031051875549</v>
      </c>
      <c r="EO360">
        <v>23.81946460931572</v>
      </c>
      <c r="EP360">
        <v>53.63052759858727</v>
      </c>
      <c r="EQ360">
        <v>25.79535961766591</v>
      </c>
      <c r="ER360">
        <v>2.747949845230492</v>
      </c>
      <c r="ES360">
        <v>837.4324747026551</v>
      </c>
      <c r="ET360">
        <v>139.6267710166232</v>
      </c>
      <c r="EU360">
        <v>1.634879056458671</v>
      </c>
      <c r="EV360">
        <v>6.409908942516979</v>
      </c>
      <c r="EW360">
        <v>170.9825408359563</v>
      </c>
      <c r="EX360">
        <v>7.845816496063295</v>
      </c>
      <c r="EY360">
        <v>0.1780165222851609</v>
      </c>
      <c r="EZ360">
        <v>38.49663132846813</v>
      </c>
      <c r="FA360">
        <v>0.01358533782650168</v>
      </c>
      <c r="FB360">
        <v>15.03985129297028</v>
      </c>
      <c r="FC360">
        <v>167.1518619785289</v>
      </c>
      <c r="FD360">
        <v>13.74776332074139</v>
      </c>
      <c r="FE360">
        <v>982.7118614325924</v>
      </c>
      <c r="FF360">
        <v>0.3250002058177438</v>
      </c>
      <c r="FG360">
        <v>32.40621975220571</v>
      </c>
      <c r="FH360">
        <v>6813.637576298364</v>
      </c>
      <c r="FI360">
        <v>325.3974207016815</v>
      </c>
      <c r="FJ360">
        <v>1.060027844056814</v>
      </c>
      <c r="FK360">
        <v>7.313647811067088</v>
      </c>
      <c r="FL360">
        <v>38.75810674733098</v>
      </c>
      <c r="FM360">
        <v>7.028309967209316</v>
      </c>
      <c r="FN360">
        <v>20.24549281210234</v>
      </c>
      <c r="FO360">
        <v>395.9376190415585</v>
      </c>
      <c r="FP360">
        <v>807.248908931881</v>
      </c>
      <c r="FQ360">
        <v>14.68904259171874</v>
      </c>
      <c r="FR360">
        <v>30.82418514051624</v>
      </c>
      <c r="FS360">
        <v>47.77866946919533</v>
      </c>
    </row>
    <row r="361" spans="1:175">
      <c r="A361" s="2">
        <v>45222</v>
      </c>
      <c r="B361">
        <v>808.2721474627731</v>
      </c>
      <c r="C361">
        <v>0.01526668932685871</v>
      </c>
      <c r="DR361" s="2">
        <v>45222</v>
      </c>
      <c r="DS361">
        <v>44.24771631012825</v>
      </c>
      <c r="DT361">
        <v>874.3835943317096</v>
      </c>
      <c r="DU361">
        <v>94.88905500129268</v>
      </c>
      <c r="DV361">
        <v>179.3303175266723</v>
      </c>
      <c r="DW361">
        <v>15665.49911101986</v>
      </c>
      <c r="DX361">
        <v>11.67577162586938</v>
      </c>
      <c r="DY361">
        <v>2.421191621589043</v>
      </c>
      <c r="DZ361">
        <v>87.55885198441004</v>
      </c>
      <c r="EA361">
        <v>38.92836102111976</v>
      </c>
      <c r="EB361">
        <v>2.788896908531135</v>
      </c>
      <c r="EC361">
        <v>8.276279634957534</v>
      </c>
      <c r="ED361">
        <v>62.53687691395178</v>
      </c>
      <c r="EE361">
        <v>219.8549969739632</v>
      </c>
      <c r="EF361">
        <v>0.1875114891013194</v>
      </c>
      <c r="EG361">
        <v>27.62605701854604</v>
      </c>
      <c r="EH361">
        <v>4.973992056688245</v>
      </c>
      <c r="EI361">
        <v>63.83954017368746</v>
      </c>
      <c r="EJ361">
        <v>7.964080580488241</v>
      </c>
      <c r="EK361">
        <v>0.5715353908000345</v>
      </c>
      <c r="EL361">
        <v>63.65594679884502</v>
      </c>
      <c r="EM361">
        <v>2.099293178653591</v>
      </c>
      <c r="EN361">
        <v>3.914593258098744</v>
      </c>
      <c r="EO361">
        <v>26.28007190807845</v>
      </c>
      <c r="EP361">
        <v>53.95714146418328</v>
      </c>
      <c r="EQ361">
        <v>25.72216204136152</v>
      </c>
      <c r="ER361">
        <v>2.776478503069593</v>
      </c>
      <c r="ES361">
        <v>817.263336581253</v>
      </c>
      <c r="ET361">
        <v>139.4303400861006</v>
      </c>
      <c r="EU361">
        <v>1.808235877567981</v>
      </c>
      <c r="EV361">
        <v>6.146904439511323</v>
      </c>
      <c r="EW361">
        <v>163.1465174415771</v>
      </c>
      <c r="EX361">
        <v>8.654229476321348</v>
      </c>
      <c r="EY361">
        <v>0.1839013595742524</v>
      </c>
      <c r="EZ361">
        <v>39.06239370082508</v>
      </c>
      <c r="FA361">
        <v>0.01347709734021168</v>
      </c>
      <c r="FB361">
        <v>15.06569144972835</v>
      </c>
      <c r="FC361">
        <v>160.1726491439383</v>
      </c>
      <c r="FD361">
        <v>13.34825334225507</v>
      </c>
      <c r="FE361">
        <v>921.5119466429603</v>
      </c>
      <c r="FF361">
        <v>0.3237602179524407</v>
      </c>
      <c r="FG361">
        <v>33.99165147525272</v>
      </c>
      <c r="FH361">
        <v>6966.427667332579</v>
      </c>
      <c r="FI361">
        <v>331.151722707912</v>
      </c>
      <c r="FJ361">
        <v>0.9732983557079896</v>
      </c>
      <c r="FK361">
        <v>6.751221085295379</v>
      </c>
      <c r="FL361">
        <v>39.34098770867677</v>
      </c>
      <c r="FM361">
        <v>6.93722534141429</v>
      </c>
      <c r="FN361">
        <v>20.2147321468525</v>
      </c>
      <c r="FO361">
        <v>402.2819944084935</v>
      </c>
      <c r="FP361">
        <v>850.4723311250244</v>
      </c>
      <c r="FQ361">
        <v>14.18696839992317</v>
      </c>
      <c r="FR361">
        <v>29.63058927781932</v>
      </c>
      <c r="FS361">
        <v>48.21394623298807</v>
      </c>
    </row>
    <row r="362" spans="1:175">
      <c r="A362" s="2">
        <v>45223</v>
      </c>
      <c r="B362">
        <v>854.0321113719092</v>
      </c>
      <c r="C362">
        <v>0.05661455000370852</v>
      </c>
      <c r="DR362" s="2">
        <v>45223</v>
      </c>
      <c r="DS362">
        <v>45.40840619741235</v>
      </c>
      <c r="DT362">
        <v>883.8777635747166</v>
      </c>
      <c r="DU362">
        <v>96.30285217131051</v>
      </c>
      <c r="DV362">
        <v>180.9043396595125</v>
      </c>
      <c r="DW362">
        <v>16055.57412971665</v>
      </c>
      <c r="DX362">
        <v>11.82617003416898</v>
      </c>
      <c r="DY362">
        <v>2.463485084566749</v>
      </c>
      <c r="DZ362">
        <v>86.74170980499592</v>
      </c>
      <c r="EA362">
        <v>39.63773132777284</v>
      </c>
      <c r="EB362">
        <v>2.807573682040677</v>
      </c>
      <c r="EC362">
        <v>8.559228217645977</v>
      </c>
      <c r="ED362">
        <v>64.62718386063791</v>
      </c>
      <c r="EE362">
        <v>219.7637853736723</v>
      </c>
      <c r="EF362">
        <v>0.1914548501882676</v>
      </c>
      <c r="EG362">
        <v>28.0630449315778</v>
      </c>
      <c r="EH362">
        <v>5.049134249888069</v>
      </c>
      <c r="EI362">
        <v>62.189580407811</v>
      </c>
      <c r="EJ362">
        <v>7.943574641161256</v>
      </c>
      <c r="EK362">
        <v>0.5559827697011616</v>
      </c>
      <c r="EL362">
        <v>64.44565580830583</v>
      </c>
      <c r="EM362">
        <v>2.102199272612187</v>
      </c>
      <c r="EN362">
        <v>3.64092865191293</v>
      </c>
      <c r="EO362">
        <v>26.02095459001493</v>
      </c>
      <c r="EP362">
        <v>51.98978999493529</v>
      </c>
      <c r="EQ362">
        <v>26.65470351653708</v>
      </c>
      <c r="ER362">
        <v>2.766201969767093</v>
      </c>
      <c r="ES362">
        <v>839.511755392116</v>
      </c>
      <c r="ET362">
        <v>137.6471744767817</v>
      </c>
      <c r="EU362">
        <v>1.60971724578035</v>
      </c>
      <c r="EV362">
        <v>6.211995746413169</v>
      </c>
      <c r="EW362">
        <v>160.197924616619</v>
      </c>
      <c r="EX362">
        <v>7.927829206371449</v>
      </c>
      <c r="EY362">
        <v>0.1836540349460537</v>
      </c>
      <c r="EZ362">
        <v>38.72976821829899</v>
      </c>
      <c r="FA362">
        <v>0.01320493565324907</v>
      </c>
      <c r="FB362">
        <v>15.3046231918747</v>
      </c>
      <c r="FC362">
        <v>164.6838671619302</v>
      </c>
      <c r="FD362">
        <v>13.64877115361696</v>
      </c>
      <c r="FE362">
        <v>903.7071629191504</v>
      </c>
      <c r="FF362">
        <v>0.3362596511570908</v>
      </c>
      <c r="FG362">
        <v>34.94728337792012</v>
      </c>
      <c r="FH362">
        <v>7056.115197375979</v>
      </c>
      <c r="FI362">
        <v>328.6844203884779</v>
      </c>
      <c r="FJ362">
        <v>0.8984592428768228</v>
      </c>
      <c r="FK362">
        <v>6.091952734824373</v>
      </c>
      <c r="FL362">
        <v>39.69282804213862</v>
      </c>
      <c r="FM362">
        <v>6.988509681365128</v>
      </c>
      <c r="FN362">
        <v>20.32691135603675</v>
      </c>
      <c r="FO362">
        <v>416.8291458856962</v>
      </c>
      <c r="FP362">
        <v>848.7915036440841</v>
      </c>
      <c r="FQ362">
        <v>14.34878957865478</v>
      </c>
      <c r="FR362">
        <v>29.96673340638055</v>
      </c>
      <c r="FS362">
        <v>49.13499705227321</v>
      </c>
    </row>
    <row r="363" spans="1:175">
      <c r="A363" s="2">
        <v>45224</v>
      </c>
      <c r="B363">
        <v>871.1461553144799</v>
      </c>
      <c r="C363">
        <v>0.02003911060800601</v>
      </c>
      <c r="DR363" s="2">
        <v>45224</v>
      </c>
      <c r="DS363">
        <v>45.08624724799544</v>
      </c>
      <c r="DT363">
        <v>815.3760198700554</v>
      </c>
      <c r="DU363">
        <v>95.538399941937</v>
      </c>
      <c r="DV363">
        <v>184.0899992811118</v>
      </c>
      <c r="DW363">
        <v>16078.54340758518</v>
      </c>
      <c r="DX363">
        <v>11.67482937114264</v>
      </c>
      <c r="DY363">
        <v>2.518513541136528</v>
      </c>
      <c r="DZ363">
        <v>87.632735456418</v>
      </c>
      <c r="EA363">
        <v>39.66806869391847</v>
      </c>
      <c r="EB363">
        <v>2.861474529393632</v>
      </c>
      <c r="EC363">
        <v>8.033886805322844</v>
      </c>
      <c r="ED363">
        <v>67.03720260411737</v>
      </c>
      <c r="EE363">
        <v>223.1587420512469</v>
      </c>
      <c r="EF363">
        <v>0.1933702305629635</v>
      </c>
      <c r="EG363">
        <v>28.15233174301948</v>
      </c>
      <c r="EH363">
        <v>5.074814354025512</v>
      </c>
      <c r="EI363">
        <v>63.98631126701276</v>
      </c>
      <c r="EJ363">
        <v>7.519053665498455</v>
      </c>
      <c r="EK363">
        <v>0.573835450671868</v>
      </c>
      <c r="EL363">
        <v>63.46128198777433</v>
      </c>
      <c r="EM363">
        <v>2.113822238451909</v>
      </c>
      <c r="EN363">
        <v>3.760882300805504</v>
      </c>
      <c r="EO363">
        <v>24.6923511998544</v>
      </c>
      <c r="EP363">
        <v>53.9540059937978</v>
      </c>
      <c r="EQ363">
        <v>25.5451962559639</v>
      </c>
      <c r="ER363">
        <v>2.812044429793146</v>
      </c>
      <c r="ES363">
        <v>833.2900455827723</v>
      </c>
      <c r="ET363">
        <v>139.8172308262561</v>
      </c>
      <c r="EU363">
        <v>1.526381211759308</v>
      </c>
      <c r="EV363">
        <v>6.13762134780411</v>
      </c>
      <c r="EW363">
        <v>168.7994059765029</v>
      </c>
      <c r="EX363">
        <v>7.918257801694714</v>
      </c>
      <c r="EY363">
        <v>0.1870984775731502</v>
      </c>
      <c r="EZ363">
        <v>36.62363155920973</v>
      </c>
      <c r="FA363">
        <v>0.01400883747883239</v>
      </c>
      <c r="FB363">
        <v>15.07869044120893</v>
      </c>
      <c r="FC363">
        <v>162.6073500036412</v>
      </c>
      <c r="FD363">
        <v>13.10001790562448</v>
      </c>
      <c r="FE363">
        <v>863.6071995311681</v>
      </c>
      <c r="FF363">
        <v>0.3364541687304126</v>
      </c>
      <c r="FG363">
        <v>35.76385207787511</v>
      </c>
      <c r="FH363">
        <v>7505.939978966639</v>
      </c>
      <c r="FI363">
        <v>315.347206376822</v>
      </c>
      <c r="FJ363">
        <v>0.9048138030536198</v>
      </c>
      <c r="FK363">
        <v>6.039495178037707</v>
      </c>
      <c r="FL363">
        <v>39.92447488280292</v>
      </c>
      <c r="FM363">
        <v>6.929698539438635</v>
      </c>
      <c r="FN363">
        <v>20.29489499711757</v>
      </c>
      <c r="FO363">
        <v>424.6178796523271</v>
      </c>
      <c r="FP363">
        <v>869.9237233416389</v>
      </c>
      <c r="FQ363">
        <v>14.30663461195282</v>
      </c>
      <c r="FR363">
        <v>26.47815942425366</v>
      </c>
      <c r="FS363">
        <v>48.88357659197656</v>
      </c>
    </row>
    <row r="364" spans="1:175">
      <c r="A364" s="2">
        <v>45225</v>
      </c>
      <c r="B364">
        <v>897.4334958895903</v>
      </c>
      <c r="C364">
        <v>0.03017558008463084</v>
      </c>
      <c r="DR364" s="2">
        <v>45225</v>
      </c>
      <c r="DS364">
        <v>46.30720337949365</v>
      </c>
      <c r="DT364">
        <v>820.5418123964912</v>
      </c>
      <c r="DU364">
        <v>99.58768623063753</v>
      </c>
      <c r="DV364">
        <v>187.7304118352015</v>
      </c>
      <c r="DW364">
        <v>15963.60148908446</v>
      </c>
      <c r="DX364">
        <v>11.20806895909522</v>
      </c>
      <c r="DY364">
        <v>2.553352584494489</v>
      </c>
      <c r="DZ364">
        <v>89.41899675138636</v>
      </c>
      <c r="EA364">
        <v>40.45680673202713</v>
      </c>
      <c r="EB364">
        <v>2.932860142544439</v>
      </c>
      <c r="EC364">
        <v>7.803215758233748</v>
      </c>
      <c r="ED364">
        <v>69.451919616122</v>
      </c>
      <c r="EE364">
        <v>230.3223353496815</v>
      </c>
      <c r="EF364">
        <v>0.2013735836710192</v>
      </c>
      <c r="EG364">
        <v>29.0183577286106</v>
      </c>
      <c r="EH364">
        <v>5.171237156659402</v>
      </c>
      <c r="EI364">
        <v>65.98345220619967</v>
      </c>
      <c r="EJ364">
        <v>7.417774042386842</v>
      </c>
      <c r="EK364">
        <v>0.5877184944353226</v>
      </c>
      <c r="EL364">
        <v>61.51372149464414</v>
      </c>
      <c r="EM364">
        <v>2.183354132349749</v>
      </c>
      <c r="EN364">
        <v>3.947298075239755</v>
      </c>
      <c r="EO364">
        <v>25.75300274745983</v>
      </c>
      <c r="EP364">
        <v>54.94349841437381</v>
      </c>
      <c r="EQ364">
        <v>23.0651893998455</v>
      </c>
      <c r="ER364">
        <v>2.775344152072608</v>
      </c>
      <c r="ES364">
        <v>811.6706068975185</v>
      </c>
      <c r="ET364">
        <v>130.7530609538275</v>
      </c>
      <c r="EU364">
        <v>1.536567598488451</v>
      </c>
      <c r="EV364">
        <v>6.254765954084923</v>
      </c>
      <c r="EW364">
        <v>159.3796501106464</v>
      </c>
      <c r="EX364">
        <v>6.515443906204317</v>
      </c>
      <c r="EY364">
        <v>0.1937262759980067</v>
      </c>
      <c r="EZ364">
        <v>38.24860518427375</v>
      </c>
      <c r="FA364">
        <v>0.0151338825445964</v>
      </c>
      <c r="FB364">
        <v>15.46349908099742</v>
      </c>
      <c r="FC364">
        <v>153.4454065648081</v>
      </c>
      <c r="FD364">
        <v>13.26698520171639</v>
      </c>
      <c r="FE364">
        <v>863.8346805531717</v>
      </c>
      <c r="FF364">
        <v>0.3252657416372224</v>
      </c>
      <c r="FG364">
        <v>36.27562588248136</v>
      </c>
      <c r="FH364">
        <v>7605.295973578478</v>
      </c>
      <c r="FI364">
        <v>304.9701029658081</v>
      </c>
      <c r="FJ364">
        <v>0.8408826097803681</v>
      </c>
      <c r="FK364">
        <v>6.226674026003884</v>
      </c>
      <c r="FL364">
        <v>40.66720658836329</v>
      </c>
      <c r="FM364">
        <v>6.943971619042915</v>
      </c>
      <c r="FN364">
        <v>20.86789022049176</v>
      </c>
      <c r="FO364">
        <v>431.9922943901522</v>
      </c>
      <c r="FP364">
        <v>869.3157403238185</v>
      </c>
      <c r="FQ364">
        <v>14.84453896030426</v>
      </c>
      <c r="FR364">
        <v>27.13475928784146</v>
      </c>
      <c r="FS364">
        <v>47.45244728713767</v>
      </c>
    </row>
    <row r="365" spans="1:175">
      <c r="A365" s="2">
        <v>45226</v>
      </c>
      <c r="B365">
        <v>900.2398975435922</v>
      </c>
      <c r="C365">
        <v>0.003127141639860387</v>
      </c>
      <c r="DR365" s="2">
        <v>45226</v>
      </c>
      <c r="DS365">
        <v>46.55946283592309</v>
      </c>
      <c r="DT365">
        <v>796.1678227380067</v>
      </c>
      <c r="DU365">
        <v>99.30613932927612</v>
      </c>
      <c r="DV365">
        <v>186.5598040517091</v>
      </c>
      <c r="DW365">
        <v>16220.51708500858</v>
      </c>
      <c r="DX365">
        <v>11.22636538869853</v>
      </c>
      <c r="DY365">
        <v>2.539601217685758</v>
      </c>
      <c r="DZ365">
        <v>88.70182186270563</v>
      </c>
      <c r="EA365">
        <v>40.25305175701787</v>
      </c>
      <c r="EB365">
        <v>2.844660297559508</v>
      </c>
      <c r="EC365">
        <v>7.838380022351402</v>
      </c>
      <c r="ED365">
        <v>69.02688183649516</v>
      </c>
      <c r="EE365">
        <v>235.5612144989971</v>
      </c>
      <c r="EF365">
        <v>0.2013810399976619</v>
      </c>
      <c r="EG365">
        <v>29.12050559275951</v>
      </c>
      <c r="EH365">
        <v>5.146292285000034</v>
      </c>
      <c r="EI365">
        <v>68.14721802314666</v>
      </c>
      <c r="EJ365">
        <v>7.565322531200639</v>
      </c>
      <c r="EK365">
        <v>0.5856802024460697</v>
      </c>
      <c r="EL365">
        <v>59.04993718726848</v>
      </c>
      <c r="EM365">
        <v>2.1912686928067</v>
      </c>
      <c r="EN365">
        <v>3.982045822865042</v>
      </c>
      <c r="EO365">
        <v>26.38056862036277</v>
      </c>
      <c r="EP365">
        <v>55.69253010592782</v>
      </c>
      <c r="EQ365">
        <v>23.25151264295113</v>
      </c>
      <c r="ER365">
        <v>2.796723882679728</v>
      </c>
      <c r="ES365">
        <v>697.8891791280863</v>
      </c>
      <c r="ET365">
        <v>132.5974358942986</v>
      </c>
      <c r="EU365">
        <v>1.536188566829218</v>
      </c>
      <c r="EV365">
        <v>6.330396024689115</v>
      </c>
      <c r="EW365">
        <v>157.5540520517457</v>
      </c>
      <c r="EX365">
        <v>6.590830982569268</v>
      </c>
      <c r="EY365">
        <v>0.193724096512204</v>
      </c>
      <c r="EZ365">
        <v>37.4997257899608</v>
      </c>
      <c r="FA365">
        <v>0.01532507878682035</v>
      </c>
      <c r="FB365">
        <v>14.85275334372552</v>
      </c>
      <c r="FC365">
        <v>155.5629857500742</v>
      </c>
      <c r="FD365">
        <v>13.35744514116348</v>
      </c>
      <c r="FE365">
        <v>846.9743484156979</v>
      </c>
      <c r="FF365">
        <v>0.3136621797242578</v>
      </c>
      <c r="FG365">
        <v>37.06924654382984</v>
      </c>
      <c r="FH365">
        <v>7776.695899264198</v>
      </c>
      <c r="FI365">
        <v>304.711084578688</v>
      </c>
      <c r="FJ365">
        <v>0.871857690847638</v>
      </c>
      <c r="FK365">
        <v>5.789538981755954</v>
      </c>
      <c r="FL365">
        <v>40.21308914891254</v>
      </c>
      <c r="FM365">
        <v>7.075759956839585</v>
      </c>
      <c r="FN365">
        <v>20.85856739245964</v>
      </c>
      <c r="FO365">
        <v>436.2610071871239</v>
      </c>
      <c r="FP365">
        <v>885.081968551005</v>
      </c>
      <c r="FQ365">
        <v>14.91992378285442</v>
      </c>
      <c r="FR365">
        <v>27.92844610740594</v>
      </c>
      <c r="FS365">
        <v>50.34398685469822</v>
      </c>
    </row>
    <row r="366" spans="1:175">
      <c r="A366" s="2">
        <v>45227</v>
      </c>
      <c r="B366">
        <v>888.5685827647122</v>
      </c>
      <c r="C366">
        <v>-0.01296467176218974</v>
      </c>
      <c r="DR366" s="2">
        <v>45227</v>
      </c>
      <c r="DS366">
        <v>46.84996065638637</v>
      </c>
      <c r="DT366">
        <v>825.0730455858203</v>
      </c>
      <c r="DU366">
        <v>107.4513387751788</v>
      </c>
      <c r="DV366">
        <v>189.2069203586335</v>
      </c>
      <c r="DW366">
        <v>15596.58668198508</v>
      </c>
      <c r="DX366">
        <v>11.25891847101748</v>
      </c>
      <c r="DY366">
        <v>2.554913507563042</v>
      </c>
      <c r="DZ366">
        <v>88.29808719246174</v>
      </c>
      <c r="EA366">
        <v>39.97855487575433</v>
      </c>
      <c r="EB366">
        <v>2.892664485080609</v>
      </c>
      <c r="EC366">
        <v>8.041592859774246</v>
      </c>
      <c r="ED366">
        <v>69.8827746824591</v>
      </c>
      <c r="EE366">
        <v>236.9488660756519</v>
      </c>
      <c r="EF366">
        <v>0.2024281979914798</v>
      </c>
      <c r="EG366">
        <v>29.41962368485706</v>
      </c>
      <c r="EH366">
        <v>5.287936373883841</v>
      </c>
      <c r="EI366">
        <v>69.10001979090417</v>
      </c>
      <c r="EJ366">
        <v>7.372066789959838</v>
      </c>
      <c r="EK366">
        <v>0.5860611121762922</v>
      </c>
      <c r="EL366">
        <v>60.64530827705276</v>
      </c>
      <c r="EM366">
        <v>2.225259812133402</v>
      </c>
      <c r="EN366">
        <v>4.090995528712314</v>
      </c>
      <c r="EO366">
        <v>25.16750802900987</v>
      </c>
      <c r="EP366">
        <v>54.1347717898317</v>
      </c>
      <c r="EQ366">
        <v>23.69006084563977</v>
      </c>
      <c r="ER366">
        <v>2.79715174253939</v>
      </c>
      <c r="ES366">
        <v>726.8530390995414</v>
      </c>
      <c r="ET366">
        <v>133.0214038110218</v>
      </c>
      <c r="EU366">
        <v>1.354713725108308</v>
      </c>
      <c r="EV366">
        <v>6.371118553173593</v>
      </c>
      <c r="EW366">
        <v>159.1186154533656</v>
      </c>
      <c r="EX366">
        <v>7.552878297973755</v>
      </c>
      <c r="EY366">
        <v>0.1965754148483492</v>
      </c>
      <c r="EZ366">
        <v>38.46762604957122</v>
      </c>
      <c r="FA366">
        <v>0.01542408301968897</v>
      </c>
      <c r="FB366">
        <v>14.30071757818495</v>
      </c>
      <c r="FC366">
        <v>153.2552969912545</v>
      </c>
      <c r="FD366">
        <v>13.3679975331614</v>
      </c>
      <c r="FE366">
        <v>854.4047245182417</v>
      </c>
      <c r="FF366">
        <v>0.3185697195576211</v>
      </c>
      <c r="FG366">
        <v>35.91616856403077</v>
      </c>
      <c r="FH366">
        <v>7545.377563119852</v>
      </c>
      <c r="FI366">
        <v>302.0809823748101</v>
      </c>
      <c r="FJ366">
        <v>0.8802211135986253</v>
      </c>
      <c r="FK366">
        <v>5.621680012232424</v>
      </c>
      <c r="FL366">
        <v>41.24333354095427</v>
      </c>
      <c r="FM366">
        <v>7.062278835299328</v>
      </c>
      <c r="FN366">
        <v>20.79256368726037</v>
      </c>
      <c r="FO366">
        <v>427.1670945817785</v>
      </c>
      <c r="FP366">
        <v>883.8901440791393</v>
      </c>
      <c r="FQ366">
        <v>14.93961151388542</v>
      </c>
      <c r="FR366">
        <v>28.4255889753284</v>
      </c>
      <c r="FS366">
        <v>50.21095593963032</v>
      </c>
    </row>
    <row r="367" spans="1:175">
      <c r="A367" s="2">
        <v>45228</v>
      </c>
      <c r="B367">
        <v>901.8292171753665</v>
      </c>
      <c r="C367">
        <v>0.01492359134440102</v>
      </c>
      <c r="DR367" s="2">
        <v>45228</v>
      </c>
      <c r="DS367">
        <v>46.49241383805025</v>
      </c>
      <c r="DT367">
        <v>829.6090234946074</v>
      </c>
      <c r="DU367">
        <v>109.3102447475795</v>
      </c>
      <c r="DV367">
        <v>185.3277695103226</v>
      </c>
      <c r="DW367">
        <v>15644.59762824982</v>
      </c>
      <c r="DX367">
        <v>10.86508966778566</v>
      </c>
      <c r="DY367">
        <v>2.536346260600016</v>
      </c>
      <c r="DZ367">
        <v>85.99898375768045</v>
      </c>
      <c r="EA367">
        <v>40.16760661294856</v>
      </c>
      <c r="EB367">
        <v>2.722124750244304</v>
      </c>
      <c r="EC367">
        <v>8.442813921016491</v>
      </c>
      <c r="ED367">
        <v>69.46781182191206</v>
      </c>
      <c r="EE367">
        <v>232.712212630904</v>
      </c>
      <c r="EF367">
        <v>0.1996587472502709</v>
      </c>
      <c r="EG367">
        <v>28.9734617341553</v>
      </c>
      <c r="EH367">
        <v>5.163546808692503</v>
      </c>
      <c r="EI367">
        <v>71.09616094689741</v>
      </c>
      <c r="EJ367">
        <v>7.277649704225256</v>
      </c>
      <c r="EK367">
        <v>0.5887883365245341</v>
      </c>
      <c r="EL367">
        <v>57.30528310405431</v>
      </c>
      <c r="EM367">
        <v>2.203021182563099</v>
      </c>
      <c r="EN367">
        <v>3.995766334596822</v>
      </c>
      <c r="EO367">
        <v>25.11585322239841</v>
      </c>
      <c r="EP367">
        <v>53.4447808395367</v>
      </c>
      <c r="EQ367">
        <v>23.67760008350947</v>
      </c>
      <c r="ER367">
        <v>2.743683125731624</v>
      </c>
      <c r="ES367">
        <v>716.9769813215913</v>
      </c>
      <c r="ET367">
        <v>130.6028869570973</v>
      </c>
      <c r="EU367">
        <v>1.388154314175376</v>
      </c>
      <c r="EV367">
        <v>6.579140587666608</v>
      </c>
      <c r="EW367">
        <v>154.8567936693198</v>
      </c>
      <c r="EX367">
        <v>7.855670812982418</v>
      </c>
      <c r="EY367">
        <v>0.1973497357424582</v>
      </c>
      <c r="EZ367">
        <v>37.88082384119186</v>
      </c>
      <c r="FA367">
        <v>0.01512223470053074</v>
      </c>
      <c r="FB367">
        <v>14.553526598775</v>
      </c>
      <c r="FC367">
        <v>147.129156067933</v>
      </c>
      <c r="FD367">
        <v>13.23876863041667</v>
      </c>
      <c r="FE367">
        <v>855.349009022145</v>
      </c>
      <c r="FF367">
        <v>0.3281121352699104</v>
      </c>
      <c r="FG367">
        <v>37.32097395838705</v>
      </c>
      <c r="FH367">
        <v>7738.07599880917</v>
      </c>
      <c r="FI367">
        <v>302.9497894868261</v>
      </c>
      <c r="FJ367">
        <v>0.9247185751145401</v>
      </c>
      <c r="FK367">
        <v>5.517936790731942</v>
      </c>
      <c r="FL367">
        <v>40.92449690625426</v>
      </c>
      <c r="FM367">
        <v>7.084504121710014</v>
      </c>
      <c r="FN367">
        <v>20.60253784011546</v>
      </c>
      <c r="FO367">
        <v>430.1725100395886</v>
      </c>
      <c r="FP367">
        <v>878.1004341769298</v>
      </c>
      <c r="FQ367">
        <v>15.18104851517189</v>
      </c>
      <c r="FR367">
        <v>27.2948677102782</v>
      </c>
      <c r="FS367">
        <v>50.13379666774301</v>
      </c>
    </row>
    <row r="368" spans="1:175">
      <c r="A368" s="2">
        <v>45229</v>
      </c>
      <c r="B368">
        <v>922.1094193511648</v>
      </c>
      <c r="C368">
        <v>0.02248785223361716</v>
      </c>
      <c r="DR368" s="2">
        <v>45229</v>
      </c>
      <c r="DS368">
        <v>46.54262095141728</v>
      </c>
      <c r="DT368">
        <v>785.1510553072263</v>
      </c>
      <c r="DU368">
        <v>110.6606256649137</v>
      </c>
      <c r="DV368">
        <v>182.8627642773418</v>
      </c>
      <c r="DW368">
        <v>15882.55870210473</v>
      </c>
      <c r="DX368">
        <v>10.21635236141981</v>
      </c>
      <c r="DY368">
        <v>2.493943699169735</v>
      </c>
      <c r="DZ368">
        <v>86.16941179367382</v>
      </c>
      <c r="EA368">
        <v>44.33311737036213</v>
      </c>
      <c r="EB368">
        <v>2.488157739812173</v>
      </c>
      <c r="EC368">
        <v>9.032152990414337</v>
      </c>
      <c r="ED368">
        <v>73.81167241680217</v>
      </c>
      <c r="EE368">
        <v>230.8127773560329</v>
      </c>
      <c r="EF368">
        <v>0.2730287051981268</v>
      </c>
      <c r="EG368">
        <v>31.89713053710356</v>
      </c>
      <c r="EH368">
        <v>5.257565274212372</v>
      </c>
      <c r="EI368">
        <v>65.93668858301891</v>
      </c>
      <c r="EJ368">
        <v>7.483837395948125</v>
      </c>
      <c r="EK368">
        <v>0.5784392605941036</v>
      </c>
      <c r="EL368">
        <v>56.4748203076558</v>
      </c>
      <c r="EM368">
        <v>2.420556402366433</v>
      </c>
      <c r="EN368">
        <v>3.837809060717155</v>
      </c>
      <c r="EO368">
        <v>25.68134055404495</v>
      </c>
      <c r="EP368">
        <v>48.78540321929678</v>
      </c>
      <c r="EQ368">
        <v>15.9371831433416</v>
      </c>
      <c r="ER368">
        <v>2.694692028862009</v>
      </c>
      <c r="ES368">
        <v>615.9525102535429</v>
      </c>
      <c r="ET368">
        <v>120.1375971127167</v>
      </c>
      <c r="EU368">
        <v>1.126359469567281</v>
      </c>
      <c r="EV368">
        <v>7.057814370682295</v>
      </c>
      <c r="EW368">
        <v>159.9405933323946</v>
      </c>
      <c r="EX368">
        <v>6.574743246380679</v>
      </c>
      <c r="EY368">
        <v>0.2435376776977116</v>
      </c>
      <c r="EZ368">
        <v>34.72356109573738</v>
      </c>
      <c r="FA368">
        <v>0.0196777534968025</v>
      </c>
      <c r="FB368">
        <v>13.84168318056147</v>
      </c>
      <c r="FC368">
        <v>159.4246522683423</v>
      </c>
      <c r="FD368">
        <v>14.41350487981613</v>
      </c>
      <c r="FE368">
        <v>911.4392857992511</v>
      </c>
      <c r="FF368">
        <v>0.3178453084136255</v>
      </c>
      <c r="FG368">
        <v>38.90251193334866</v>
      </c>
      <c r="FH368">
        <v>7847.830586175894</v>
      </c>
      <c r="FI368">
        <v>294.8652466532069</v>
      </c>
      <c r="FJ368">
        <v>0.7664684494388785</v>
      </c>
      <c r="FK368">
        <v>5.270312956451408</v>
      </c>
      <c r="FL368">
        <v>38.77856859867538</v>
      </c>
      <c r="FM368">
        <v>8.382360230266441</v>
      </c>
      <c r="FN368">
        <v>22.15138306882918</v>
      </c>
      <c r="FO368">
        <v>455.625555351445</v>
      </c>
      <c r="FP368">
        <v>913.1495366624921</v>
      </c>
      <c r="FQ368">
        <v>15.24796826196995</v>
      </c>
      <c r="FR368">
        <v>27.19553366851018</v>
      </c>
      <c r="FS368">
        <v>48.83445114135274</v>
      </c>
    </row>
    <row r="369" spans="1:175">
      <c r="A369" s="2">
        <v>45230</v>
      </c>
      <c r="B369">
        <v>928.5802532353539</v>
      </c>
      <c r="C369">
        <v>0.007017425208325268</v>
      </c>
      <c r="DR369" s="2">
        <v>45230</v>
      </c>
      <c r="DS369">
        <v>46.72869230324779</v>
      </c>
      <c r="DT369">
        <v>786.4690312501183</v>
      </c>
      <c r="DU369">
        <v>106.6140221025794</v>
      </c>
      <c r="DV369">
        <v>180.5015676054277</v>
      </c>
      <c r="DW369">
        <v>16148.75364899827</v>
      </c>
      <c r="DX369">
        <v>10.41035692790267</v>
      </c>
      <c r="DY369">
        <v>2.272382387280477</v>
      </c>
      <c r="DZ369">
        <v>85.07013926854837</v>
      </c>
      <c r="EA369">
        <v>44.73286590162775</v>
      </c>
      <c r="EB369">
        <v>2.45283915049253</v>
      </c>
      <c r="EC369">
        <v>9.035605310994001</v>
      </c>
      <c r="ED369">
        <v>72.98647646863739</v>
      </c>
      <c r="EE369">
        <v>228.253907965118</v>
      </c>
      <c r="EF369">
        <v>0.2747454681589149</v>
      </c>
      <c r="EG369">
        <v>32.54718594635551</v>
      </c>
      <c r="EH369">
        <v>5.328127209055055</v>
      </c>
      <c r="EI369">
        <v>66.88032375255648</v>
      </c>
      <c r="EJ369">
        <v>7.68288084738713</v>
      </c>
      <c r="EK369">
        <v>0.5680835843388198</v>
      </c>
      <c r="EL369">
        <v>58.24238662757478</v>
      </c>
      <c r="EM369">
        <v>2.375525070383213</v>
      </c>
      <c r="EN369">
        <v>3.800463187900132</v>
      </c>
      <c r="EO369">
        <v>26.04696764883989</v>
      </c>
      <c r="EP369">
        <v>49.74800084824986</v>
      </c>
      <c r="EQ369">
        <v>16.20365603789627</v>
      </c>
      <c r="ER369">
        <v>2.753061341059057</v>
      </c>
      <c r="ES369">
        <v>653.8992601774316</v>
      </c>
      <c r="ET369">
        <v>117.004922774574</v>
      </c>
      <c r="EU369">
        <v>1.184297329269121</v>
      </c>
      <c r="EV369">
        <v>7.068261625634531</v>
      </c>
      <c r="EW369">
        <v>169.0403448096474</v>
      </c>
      <c r="EX369">
        <v>6.310389416986195</v>
      </c>
      <c r="EY369">
        <v>0.2438496432888087</v>
      </c>
      <c r="EZ369">
        <v>35.18032435866995</v>
      </c>
      <c r="FA369">
        <v>0.02028682984858125</v>
      </c>
      <c r="FB369">
        <v>13.40726853702964</v>
      </c>
      <c r="FC369">
        <v>166.1178803890236</v>
      </c>
      <c r="FD369">
        <v>14.63677431479814</v>
      </c>
      <c r="FE369">
        <v>923.885172149789</v>
      </c>
      <c r="FF369">
        <v>0.3200125707179831</v>
      </c>
      <c r="FG369">
        <v>39.10704945199271</v>
      </c>
      <c r="FH369">
        <v>7506.860338226469</v>
      </c>
      <c r="FI369">
        <v>302.4492907293359</v>
      </c>
      <c r="FJ369">
        <v>0.7748785625837893</v>
      </c>
      <c r="FK369">
        <v>4.692576563095866</v>
      </c>
      <c r="FL369">
        <v>39.08222055770094</v>
      </c>
      <c r="FM369">
        <v>8.458576981782214</v>
      </c>
      <c r="FN369">
        <v>21.96434220341549</v>
      </c>
      <c r="FO369">
        <v>455.5788620630642</v>
      </c>
      <c r="FP369">
        <v>921.7715431818713</v>
      </c>
      <c r="FQ369">
        <v>14.77944802547442</v>
      </c>
      <c r="FR369">
        <v>28.49881384149242</v>
      </c>
      <c r="FS369">
        <v>47.99521830851465</v>
      </c>
    </row>
    <row r="370" spans="1:175">
      <c r="A370" s="2">
        <v>45231</v>
      </c>
      <c r="B370">
        <v>912.6614295891115</v>
      </c>
      <c r="C370">
        <v>-0.01714318562211292</v>
      </c>
      <c r="DR370" s="2">
        <v>45231</v>
      </c>
      <c r="DS370">
        <v>46.65118060774067</v>
      </c>
      <c r="DT370">
        <v>804.1354316737511</v>
      </c>
      <c r="DU370">
        <v>107.6237870224385</v>
      </c>
      <c r="DV370">
        <v>185.5543974545445</v>
      </c>
      <c r="DW370">
        <v>16150.70526063044</v>
      </c>
      <c r="DX370">
        <v>10.69059410747871</v>
      </c>
      <c r="DY370">
        <v>2.280029196599341</v>
      </c>
      <c r="DZ370">
        <v>87.92432448738994</v>
      </c>
      <c r="EA370">
        <v>44.8838637268041</v>
      </c>
      <c r="EB370">
        <v>2.544040855346061</v>
      </c>
      <c r="EC370">
        <v>9.321954637781639</v>
      </c>
      <c r="ED370">
        <v>72.35313922859568</v>
      </c>
      <c r="EE370">
        <v>229.8751090218751</v>
      </c>
      <c r="EF370">
        <v>0.2790200559031276</v>
      </c>
      <c r="EG370">
        <v>32.54743920784477</v>
      </c>
      <c r="EH370">
        <v>5.444544320290797</v>
      </c>
      <c r="EI370">
        <v>64.76279796833234</v>
      </c>
      <c r="EJ370">
        <v>7.971442059690582</v>
      </c>
      <c r="EK370">
        <v>0.5748513310223565</v>
      </c>
      <c r="EL370">
        <v>60.79203980419657</v>
      </c>
      <c r="EM370">
        <v>2.410945507549739</v>
      </c>
      <c r="EN370">
        <v>3.779717244115417</v>
      </c>
      <c r="EO370">
        <v>26.68683218568461</v>
      </c>
      <c r="EP370">
        <v>49.7928011200309</v>
      </c>
      <c r="EQ370">
        <v>16.4620598868655</v>
      </c>
      <c r="ER370">
        <v>2.80699149121441</v>
      </c>
      <c r="ES370">
        <v>671.0101219933407</v>
      </c>
      <c r="ET370">
        <v>121.0579351585604</v>
      </c>
      <c r="EU370">
        <v>1.091073758242641</v>
      </c>
      <c r="EV370">
        <v>6.996056859921321</v>
      </c>
      <c r="EW370">
        <v>179.8776158209583</v>
      </c>
      <c r="EX370">
        <v>6.629593474283489</v>
      </c>
      <c r="EY370">
        <v>0.2410770721810177</v>
      </c>
      <c r="EZ370">
        <v>35.98563779859958</v>
      </c>
      <c r="FA370">
        <v>0.0203609584271537</v>
      </c>
      <c r="FB370">
        <v>13.08013080277667</v>
      </c>
      <c r="FC370">
        <v>167.3465117504171</v>
      </c>
      <c r="FD370">
        <v>14.94716540158997</v>
      </c>
      <c r="FE370">
        <v>896.8174521073287</v>
      </c>
      <c r="FF370">
        <v>0.3211977282490293</v>
      </c>
      <c r="FG370">
        <v>39.36796272822571</v>
      </c>
      <c r="FH370">
        <v>7649.779751267399</v>
      </c>
      <c r="FI370">
        <v>303.5455071679841</v>
      </c>
      <c r="FJ370">
        <v>0.7686788162243215</v>
      </c>
      <c r="FK370">
        <v>4.339374372190252</v>
      </c>
      <c r="FL370">
        <v>39.80199295662027</v>
      </c>
      <c r="FM370">
        <v>8.548871067943441</v>
      </c>
      <c r="FN370">
        <v>18.26635158783561</v>
      </c>
      <c r="FO370">
        <v>440.7456145746586</v>
      </c>
      <c r="FP370">
        <v>915.9950004497617</v>
      </c>
      <c r="FQ370">
        <v>14.017082310961</v>
      </c>
      <c r="FR370">
        <v>28.92855374289573</v>
      </c>
      <c r="FS370">
        <v>44.66733910265258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179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44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0.05</v>
      </c>
      <c r="H5">
        <v>0.05</v>
      </c>
      <c r="I5">
        <v>0.0242978143051847</v>
      </c>
      <c r="J5">
        <v>0.009863514197570184</v>
      </c>
      <c r="K5">
        <v>0.02331845276444012</v>
      </c>
      <c r="L5">
        <v>0.01556174369454774</v>
      </c>
      <c r="M5">
        <v>0.01380397719176292</v>
      </c>
      <c r="N5">
        <v>0.01440694574586229</v>
      </c>
      <c r="O5">
        <v>0.02107627819582744</v>
      </c>
      <c r="P5">
        <v>0.009433853669890729</v>
      </c>
      <c r="Q5">
        <v>0.0185722568429516</v>
      </c>
      <c r="R5">
        <v>0.005305461297809673</v>
      </c>
      <c r="S5">
        <v>0.0317131114895902</v>
      </c>
      <c r="T5">
        <v>0.01137091800497284</v>
      </c>
      <c r="U5">
        <v>0.01734832969438658</v>
      </c>
      <c r="V5">
        <v>0.01027676798211198</v>
      </c>
      <c r="W5">
        <v>0.02007170705384589</v>
      </c>
      <c r="X5">
        <v>0.01364899027960035</v>
      </c>
      <c r="Y5">
        <v>0.02973776039309585</v>
      </c>
      <c r="Z5">
        <v>0.02491908655823973</v>
      </c>
      <c r="AA5">
        <v>0.01269487448044336</v>
      </c>
      <c r="AB5">
        <v>0.01180692331040425</v>
      </c>
      <c r="AC5">
        <v>0.01725973810599838</v>
      </c>
      <c r="AD5">
        <v>0.03872487994084876</v>
      </c>
      <c r="AE5">
        <v>0.01995357611244022</v>
      </c>
      <c r="AF5">
        <v>0.0163258295496378</v>
      </c>
      <c r="AG5">
        <v>0.01711276418895114</v>
      </c>
      <c r="AH5">
        <v>0.01233760299999572</v>
      </c>
      <c r="AI5">
        <v>0.01116649208644697</v>
      </c>
      <c r="AJ5">
        <v>0.01572559194233549</v>
      </c>
      <c r="AK5">
        <v>0.03047040861453804</v>
      </c>
      <c r="AL5">
        <v>0.03030299861186413</v>
      </c>
      <c r="AM5">
        <v>0.02221173855486052</v>
      </c>
      <c r="AN5">
        <v>0.01599025705263113</v>
      </c>
      <c r="AO5">
        <v>0.03749871471638933</v>
      </c>
      <c r="AP5">
        <v>0.0149068014339637</v>
      </c>
      <c r="AQ5">
        <v>0.01642428137699764</v>
      </c>
      <c r="AR5">
        <v>0.009757393637315965</v>
      </c>
      <c r="AS5">
        <v>0.02290550694276536</v>
      </c>
      <c r="AT5">
        <v>0.01221514847429071</v>
      </c>
      <c r="AU5">
        <v>0.01454046337950311</v>
      </c>
      <c r="AV5">
        <v>0.02424580266964111</v>
      </c>
      <c r="AW5">
        <v>0.01073996149434005</v>
      </c>
      <c r="AX5">
        <v>0.01258572841826277</v>
      </c>
      <c r="AY5">
        <v>0.0388721291881686</v>
      </c>
      <c r="AZ5">
        <v>0.02757925666098734</v>
      </c>
      <c r="BA5">
        <v>0.01107844341530537</v>
      </c>
      <c r="BB5">
        <v>0.02694474377853789</v>
      </c>
      <c r="BC5">
        <v>0.01328465734425887</v>
      </c>
      <c r="BD5">
        <v>0.005577617757695517</v>
      </c>
      <c r="BE5">
        <v>0.01403270439849</v>
      </c>
      <c r="BL5" s="2">
        <v>44871</v>
      </c>
      <c r="BM5">
        <v>0.02279875243305628</v>
      </c>
      <c r="BN5">
        <v>0.009254981352884658</v>
      </c>
      <c r="BO5">
        <v>0.02187981293383031</v>
      </c>
      <c r="BP5">
        <v>0.0146016566536589</v>
      </c>
      <c r="BQ5">
        <v>0.04788727362955559</v>
      </c>
      <c r="BR5">
        <v>0.01295233614981593</v>
      </c>
      <c r="BS5">
        <v>0.01351810435502013</v>
      </c>
      <c r="BT5">
        <v>0.01977597008362846</v>
      </c>
      <c r="BU5">
        <v>0.008851828876790129</v>
      </c>
      <c r="BV5">
        <v>0.01742643517508644</v>
      </c>
      <c r="BW5">
        <v>0.00497813906850519</v>
      </c>
      <c r="BX5">
        <v>0.02975656034949617</v>
      </c>
      <c r="BY5">
        <v>0.01066938537252054</v>
      </c>
      <c r="BZ5">
        <v>0.01627801862593715</v>
      </c>
      <c r="CA5">
        <v>0.009642739305408876</v>
      </c>
      <c r="CB5">
        <v>0.01883337629804079</v>
      </c>
      <c r="CC5">
        <v>0.01280691120762249</v>
      </c>
      <c r="CD5">
        <v>0.02790307920704908</v>
      </c>
      <c r="CE5">
        <v>0.02338169508431798</v>
      </c>
      <c r="CF5">
        <v>0.01191165990541766</v>
      </c>
      <c r="CG5">
        <v>0.01107849118315755</v>
      </c>
      <c r="CH5">
        <v>0.01619489272556006</v>
      </c>
      <c r="CI5">
        <v>0.03633573537447145</v>
      </c>
      <c r="CJ5">
        <v>0.01872253348502213</v>
      </c>
      <c r="CK5">
        <v>0.01531860197347235</v>
      </c>
      <c r="CL5">
        <v>0.01605698641403797</v>
      </c>
      <c r="CM5">
        <v>0.01157643040980088</v>
      </c>
      <c r="CN5">
        <v>0.01047757158018381</v>
      </c>
      <c r="CO5">
        <v>0.01475539622837883</v>
      </c>
      <c r="CP5">
        <v>0.02859052644865613</v>
      </c>
      <c r="CQ5">
        <v>0.02843344486272248</v>
      </c>
      <c r="CR5">
        <v>0.02084137783174926</v>
      </c>
      <c r="CS5">
        <v>0.01500373273517362</v>
      </c>
      <c r="CT5">
        <v>0.03518521882827708</v>
      </c>
      <c r="CU5">
        <v>0.01398712127737135</v>
      </c>
      <c r="CV5">
        <v>0.01541097978204256</v>
      </c>
      <c r="CW5">
        <v>0.009155407936489876</v>
      </c>
      <c r="CX5">
        <v>0.02149234394429988</v>
      </c>
      <c r="CY5">
        <v>0.01146153075747865</v>
      </c>
      <c r="CZ5">
        <v>0.01364338457309205</v>
      </c>
      <c r="DA5">
        <v>0.02274994967296014</v>
      </c>
      <c r="DB5">
        <v>0.01007735593722799</v>
      </c>
      <c r="DC5">
        <v>0.01180924764646121</v>
      </c>
      <c r="DD5">
        <v>0.1076385307893089</v>
      </c>
      <c r="DE5">
        <v>0.03647390002967184</v>
      </c>
      <c r="DF5">
        <v>0.02587774509279218</v>
      </c>
      <c r="DG5">
        <v>0.01039495510159014</v>
      </c>
      <c r="DH5">
        <v>0.02528237869724511</v>
      </c>
      <c r="DI5">
        <v>0.01246505591596004</v>
      </c>
      <c r="DJ5">
        <v>0.005233504743543309</v>
      </c>
      <c r="DK5">
        <v>0.01316695195415856</v>
      </c>
      <c r="DR5" s="2">
        <v>44866</v>
      </c>
      <c r="DS5">
        <v>38.33786855484558</v>
      </c>
      <c r="DT5">
        <v>797.4531591581606</v>
      </c>
      <c r="DU5">
        <v>72.51400792548718</v>
      </c>
      <c r="DV5">
        <v>146.1373144800819</v>
      </c>
      <c r="DW5">
        <v>10321.31070104844</v>
      </c>
      <c r="DX5">
        <v>2.959794939315602</v>
      </c>
      <c r="DY5">
        <v>0.9941006124007498</v>
      </c>
      <c r="DZ5">
        <v>104.5976618126101</v>
      </c>
      <c r="EA5">
        <v>12.10127705871378</v>
      </c>
      <c r="EB5">
        <v>2.080596394668063</v>
      </c>
      <c r="EC5">
        <v>17.45931685214048</v>
      </c>
      <c r="ED5">
        <v>102.2932292240989</v>
      </c>
      <c r="EE5">
        <v>50.18572371574918</v>
      </c>
      <c r="EF5">
        <v>0.3383655562644894</v>
      </c>
      <c r="EG5">
        <v>11.10654070705973</v>
      </c>
      <c r="EH5">
        <v>1.983344976064933</v>
      </c>
      <c r="EI5">
        <v>28.82447373259757</v>
      </c>
      <c r="EJ5">
        <v>7.838915302547277</v>
      </c>
      <c r="EK5">
        <v>0.4869320135044185</v>
      </c>
      <c r="EL5">
        <v>53.64016371838987</v>
      </c>
      <c r="EM5">
        <v>0.7686324749570589</v>
      </c>
      <c r="EN5">
        <v>2.331357855350233</v>
      </c>
      <c r="EO5">
        <v>6.989774892600687</v>
      </c>
      <c r="EP5">
        <v>78.47445489960018</v>
      </c>
      <c r="EQ5">
        <v>1.419719039910052</v>
      </c>
      <c r="ER5">
        <v>2.848510777670896</v>
      </c>
      <c r="ES5">
        <v>437.6825109646207</v>
      </c>
      <c r="ET5">
        <v>204.7956992435535</v>
      </c>
      <c r="EU5">
        <v>4.935543400684413</v>
      </c>
      <c r="EV5">
        <v>3.477158559189362</v>
      </c>
      <c r="EW5">
        <v>46.87266709464985</v>
      </c>
      <c r="EX5">
        <v>20.45391315465682</v>
      </c>
      <c r="EY5">
        <v>0.5843456124978897</v>
      </c>
      <c r="EZ5">
        <v>43.94474300328262</v>
      </c>
      <c r="FA5">
        <v>0.02426626706150511</v>
      </c>
      <c r="FB5">
        <v>5.020485409815806</v>
      </c>
      <c r="FC5">
        <v>401.0829949070072</v>
      </c>
      <c r="FD5">
        <v>26.54486017033671</v>
      </c>
      <c r="FF5">
        <v>0.0890413478181193</v>
      </c>
      <c r="FG5">
        <v>4.497070350670215</v>
      </c>
      <c r="FH5">
        <v>1315.85033547614</v>
      </c>
      <c r="FI5">
        <v>206.9523958249486</v>
      </c>
      <c r="FK5">
        <v>8.719236126947472</v>
      </c>
      <c r="FL5">
        <v>24.93752057165354</v>
      </c>
      <c r="FM5">
        <v>4.170305032815756</v>
      </c>
      <c r="FN5">
        <v>8.013571154492302</v>
      </c>
      <c r="FO5">
        <v>789.9109442451841</v>
      </c>
      <c r="FP5">
        <v>1604.144664052624</v>
      </c>
      <c r="FQ5">
        <v>61.05580192011348</v>
      </c>
      <c r="FR5">
        <v>43.35235723499789</v>
      </c>
      <c r="FS5">
        <v>106.4825558437612</v>
      </c>
    </row>
    <row r="6" spans="1:175">
      <c r="A6" s="2">
        <v>44867</v>
      </c>
      <c r="B6">
        <v>994.8288628317185</v>
      </c>
      <c r="C6">
        <v>-0.005171137168281437</v>
      </c>
      <c r="F6" s="2">
        <v>44878</v>
      </c>
      <c r="G6">
        <v>0.05</v>
      </c>
      <c r="H6">
        <v>0.0416683481170573</v>
      </c>
      <c r="I6">
        <v>0.03228588726556911</v>
      </c>
      <c r="J6">
        <v>0.01263193051859738</v>
      </c>
      <c r="K6">
        <v>0.02864382174996113</v>
      </c>
      <c r="L6">
        <v>0.0163200651608351</v>
      </c>
      <c r="M6">
        <v>0.01333197383756579</v>
      </c>
      <c r="N6">
        <v>0.01531780121421091</v>
      </c>
      <c r="O6">
        <v>0.02036485234053929</v>
      </c>
      <c r="P6">
        <v>0.01595011912074419</v>
      </c>
      <c r="Q6">
        <v>0.01623039133847249</v>
      </c>
      <c r="R6">
        <v>0.005210267067360558</v>
      </c>
      <c r="S6">
        <v>0.02989877247152304</v>
      </c>
      <c r="T6">
        <v>0.009790285887793989</v>
      </c>
      <c r="U6">
        <v>0.02051062320874012</v>
      </c>
      <c r="V6">
        <v>0.01044787798742326</v>
      </c>
      <c r="W6">
        <v>0.02288890330785208</v>
      </c>
      <c r="X6">
        <v>0.01627350435333497</v>
      </c>
      <c r="Y6">
        <v>0.03489238181353473</v>
      </c>
      <c r="Z6">
        <v>0.02408182943372394</v>
      </c>
      <c r="AA6">
        <v>0.01546756355668991</v>
      </c>
      <c r="AB6">
        <v>0.01346640168680352</v>
      </c>
      <c r="AC6">
        <v>0.01792019687140687</v>
      </c>
      <c r="AD6">
        <v>0.00214293063079936</v>
      </c>
      <c r="AE6">
        <v>0.0238427245490491</v>
      </c>
      <c r="AF6">
        <v>0.01685412971471566</v>
      </c>
      <c r="AG6">
        <v>0.01682052704385023</v>
      </c>
      <c r="AH6">
        <v>0.01129924658996788</v>
      </c>
      <c r="AI6">
        <v>0.01137606321516328</v>
      </c>
      <c r="AJ6">
        <v>0.02274734913246767</v>
      </c>
      <c r="AK6">
        <v>0.03046214370016473</v>
      </c>
      <c r="AL6">
        <v>0.02694047583648403</v>
      </c>
      <c r="AM6">
        <v>0.02042108134943851</v>
      </c>
      <c r="AN6">
        <v>0.01693795291060841</v>
      </c>
      <c r="AO6">
        <v>0.04393265409644991</v>
      </c>
      <c r="AP6">
        <v>0.01233647521722066</v>
      </c>
      <c r="AQ6">
        <v>0.0177504461379232</v>
      </c>
      <c r="AR6">
        <v>0.008830980465739021</v>
      </c>
      <c r="AS6">
        <v>0.02141343828241198</v>
      </c>
      <c r="AT6">
        <v>0.01435879189750728</v>
      </c>
      <c r="AU6">
        <v>0.0156837012360817</v>
      </c>
      <c r="AV6">
        <v>0.02216799993265587</v>
      </c>
      <c r="AW6">
        <v>0.01227443028606322</v>
      </c>
      <c r="AX6">
        <v>0.01318018736293159</v>
      </c>
      <c r="AY6">
        <v>0.03406311706967066</v>
      </c>
      <c r="AZ6">
        <v>0.02558553613035938</v>
      </c>
      <c r="BA6">
        <v>0.01253585699427774</v>
      </c>
      <c r="BB6">
        <v>0.02237398876267422</v>
      </c>
      <c r="BC6">
        <v>0.01850486489664711</v>
      </c>
      <c r="BD6">
        <v>0.007475841204721519</v>
      </c>
      <c r="BE6">
        <v>0.01409326704421641</v>
      </c>
      <c r="BL6" s="2">
        <v>44878</v>
      </c>
      <c r="BM6">
        <v>0.03027874550871581</v>
      </c>
      <c r="BN6">
        <v>0.01184663151148027</v>
      </c>
      <c r="BO6">
        <v>0.02686309910054763</v>
      </c>
      <c r="BP6">
        <v>0.0153054830312056</v>
      </c>
      <c r="BQ6">
        <v>0.03907791965037438</v>
      </c>
      <c r="BR6">
        <v>0.01250315469530263</v>
      </c>
      <c r="BS6">
        <v>0.01436552760353617</v>
      </c>
      <c r="BT6">
        <v>0.01909881479389769</v>
      </c>
      <c r="BU6">
        <v>0.01495853571308696</v>
      </c>
      <c r="BV6">
        <v>0.01522138403080406</v>
      </c>
      <c r="BW6">
        <v>0.004886356359587954</v>
      </c>
      <c r="BX6">
        <v>0.02804003232872857</v>
      </c>
      <c r="BY6">
        <v>0.009181645603099722</v>
      </c>
      <c r="BZ6">
        <v>0.01923552341164551</v>
      </c>
      <c r="CA6">
        <v>0.00979835666541117</v>
      </c>
      <c r="CB6">
        <v>0.02146595113002046</v>
      </c>
      <c r="CC6">
        <v>0.0152618168054835</v>
      </c>
      <c r="CD6">
        <v>0.03272320009156603</v>
      </c>
      <c r="CE6">
        <v>0.02258471569358544</v>
      </c>
      <c r="CF6">
        <v>0.01450597955448957</v>
      </c>
      <c r="CG6">
        <v>0.01262922546433161</v>
      </c>
      <c r="CH6">
        <v>0.01680613811453353</v>
      </c>
      <c r="CI6">
        <v>0.002009709402721038</v>
      </c>
      <c r="CJ6">
        <v>0.02236047542744658</v>
      </c>
      <c r="CK6">
        <v>0.01580634598036855</v>
      </c>
      <c r="CL6">
        <v>0.01577483231276578</v>
      </c>
      <c r="CM6">
        <v>0.01059679757671456</v>
      </c>
      <c r="CN6">
        <v>0.01066883868328221</v>
      </c>
      <c r="CO6">
        <v>0.02133319706268122</v>
      </c>
      <c r="CP6">
        <v>0.02856838002190676</v>
      </c>
      <c r="CQ6">
        <v>0.02526564641159873</v>
      </c>
      <c r="CR6">
        <v>0.01915154817045515</v>
      </c>
      <c r="CS6">
        <v>0.01588495807472689</v>
      </c>
      <c r="CT6">
        <v>0.04120145876639576</v>
      </c>
      <c r="CU6">
        <v>0.01156954400863419</v>
      </c>
      <c r="CV6">
        <v>0.01664694040635869</v>
      </c>
      <c r="CW6">
        <v>0.008281978064134179</v>
      </c>
      <c r="CX6">
        <v>0.02008221248146379</v>
      </c>
      <c r="CY6">
        <v>0.01346613776171128</v>
      </c>
      <c r="CZ6">
        <v>0.01470868043538275</v>
      </c>
      <c r="DA6">
        <v>0.0207898647132405</v>
      </c>
      <c r="DB6">
        <v>0.01151135627276157</v>
      </c>
      <c r="DC6">
        <v>0.01236080444798527</v>
      </c>
      <c r="DD6">
        <v>0.1090593857101183</v>
      </c>
      <c r="DE6">
        <v>0.03194548889124266</v>
      </c>
      <c r="DF6">
        <v>0.023994940291493</v>
      </c>
      <c r="DG6">
        <v>0.01175653066434939</v>
      </c>
      <c r="DH6">
        <v>0.02098304767613882</v>
      </c>
      <c r="DI6">
        <v>0.01735445862986321</v>
      </c>
      <c r="DJ6">
        <v>0.007011084795019157</v>
      </c>
      <c r="DK6">
        <v>0.0132171199976058</v>
      </c>
      <c r="DR6" s="2">
        <v>44867</v>
      </c>
      <c r="DS6">
        <v>38.42241472672024</v>
      </c>
      <c r="DT6">
        <v>824.6750657316509</v>
      </c>
      <c r="DU6">
        <v>72.52312869413073</v>
      </c>
      <c r="DV6">
        <v>148.3836106689354</v>
      </c>
      <c r="DW6">
        <v>10205.19593666321</v>
      </c>
      <c r="DX6">
        <v>3.081786260141552</v>
      </c>
      <c r="DY6">
        <v>1.002455202523407</v>
      </c>
      <c r="DZ6">
        <v>98.26861024757879</v>
      </c>
      <c r="EA6">
        <v>11.95790831623339</v>
      </c>
      <c r="EB6">
        <v>2.086255401400376</v>
      </c>
      <c r="EC6">
        <v>17.72833352535345</v>
      </c>
      <c r="ED6">
        <v>101.9523318813871</v>
      </c>
      <c r="EE6">
        <v>48.7188602968692</v>
      </c>
      <c r="EF6">
        <v>0.3489019101479136</v>
      </c>
      <c r="EG6">
        <v>10.94703243679184</v>
      </c>
      <c r="EH6">
        <v>2.016935681940497</v>
      </c>
      <c r="EI6">
        <v>28.77900514609491</v>
      </c>
      <c r="EJ6">
        <v>7.893801530516091</v>
      </c>
      <c r="EK6">
        <v>0.4729040428202099</v>
      </c>
      <c r="EL6">
        <v>54.5136169825529</v>
      </c>
      <c r="EM6">
        <v>0.8039492659801624</v>
      </c>
      <c r="EN6">
        <v>2.346597752587708</v>
      </c>
      <c r="EO6">
        <v>7.08973850038426</v>
      </c>
      <c r="EP6">
        <v>80.33327178836235</v>
      </c>
      <c r="EQ6">
        <v>1.428117127930658</v>
      </c>
      <c r="ER6">
        <v>2.932871089266853</v>
      </c>
      <c r="ES6">
        <v>457.2514153199347</v>
      </c>
      <c r="ET6">
        <v>208.7990200126732</v>
      </c>
      <c r="EU6">
        <v>4.748307022447792</v>
      </c>
      <c r="EV6">
        <v>3.546849561559274</v>
      </c>
      <c r="EW6">
        <v>48.51616766373962</v>
      </c>
      <c r="EX6">
        <v>20.48891205643155</v>
      </c>
      <c r="EY6">
        <v>0.5809423010658165</v>
      </c>
      <c r="EZ6">
        <v>45.11316168300336</v>
      </c>
      <c r="FA6">
        <v>0.02463741736467141</v>
      </c>
      <c r="FB6">
        <v>5.13762587861781</v>
      </c>
      <c r="FC6">
        <v>402.4951776806023</v>
      </c>
      <c r="FD6">
        <v>25.98697499763127</v>
      </c>
      <c r="FF6">
        <v>0.09081146754027843</v>
      </c>
      <c r="FG6">
        <v>3.26499110689827</v>
      </c>
      <c r="FH6">
        <v>1311.388426402732</v>
      </c>
      <c r="FI6">
        <v>208.369526454274</v>
      </c>
      <c r="FK6">
        <v>8.747282737126911</v>
      </c>
      <c r="FL6">
        <v>25.12784743238312</v>
      </c>
      <c r="FM6">
        <v>4.153725167515964</v>
      </c>
      <c r="FN6">
        <v>8.048679259529017</v>
      </c>
      <c r="FO6">
        <v>791.7618217227313</v>
      </c>
      <c r="FP6">
        <v>1626.757717956664</v>
      </c>
      <c r="FQ6">
        <v>60.67835974115781</v>
      </c>
      <c r="FR6">
        <v>44.3362429300586</v>
      </c>
      <c r="FS6">
        <v>106.3029164135553</v>
      </c>
    </row>
    <row r="7" spans="1:175">
      <c r="A7" s="2">
        <v>44868</v>
      </c>
      <c r="B7">
        <v>973.2353212749455</v>
      </c>
      <c r="C7">
        <v>-0.02170578514912447</v>
      </c>
      <c r="F7" s="2">
        <v>44885</v>
      </c>
      <c r="G7">
        <v>0.05</v>
      </c>
      <c r="H7">
        <v>0.03988455593916786</v>
      </c>
      <c r="I7">
        <v>0.03351887749534021</v>
      </c>
      <c r="J7">
        <v>0.015798098340723</v>
      </c>
      <c r="K7">
        <v>0.02810170359066195</v>
      </c>
      <c r="L7">
        <v>0.0162312618553396</v>
      </c>
      <c r="M7">
        <v>0.01345670506338791</v>
      </c>
      <c r="N7">
        <v>0.01580831507822399</v>
      </c>
      <c r="O7">
        <v>0.02060234998137538</v>
      </c>
      <c r="P7">
        <v>0.01558623463265996</v>
      </c>
      <c r="Q7">
        <v>0.01599251941840434</v>
      </c>
      <c r="R7">
        <v>0.004965892195572334</v>
      </c>
      <c r="S7">
        <v>0.02977678231067499</v>
      </c>
      <c r="T7">
        <v>0.008947500014694543</v>
      </c>
      <c r="U7">
        <v>0.02002646020253263</v>
      </c>
      <c r="V7">
        <v>0.01165064321708466</v>
      </c>
      <c r="W7">
        <v>0.02222099109878304</v>
      </c>
      <c r="X7">
        <v>0.01384838383965258</v>
      </c>
      <c r="Y7">
        <v>0.03485871062664475</v>
      </c>
      <c r="Z7">
        <v>0.02538673867564881</v>
      </c>
      <c r="AA7">
        <v>0.01517318182473074</v>
      </c>
      <c r="AB7">
        <v>0.01341116703158632</v>
      </c>
      <c r="AC7">
        <v>0.01992853939207294</v>
      </c>
      <c r="AD7">
        <v>0.001959357791203062</v>
      </c>
      <c r="AE7">
        <v>0.02397619831864735</v>
      </c>
      <c r="AF7">
        <v>0.0167972807296186</v>
      </c>
      <c r="AG7">
        <v>0.01678717118456664</v>
      </c>
      <c r="AH7">
        <v>0.01084649463207597</v>
      </c>
      <c r="AI7">
        <v>0.01202348468329328</v>
      </c>
      <c r="AJ7">
        <v>0.01930145031470337</v>
      </c>
      <c r="AK7">
        <v>0.0287237953833454</v>
      </c>
      <c r="AL7">
        <v>0.02804030619527756</v>
      </c>
      <c r="AM7">
        <v>0.0200414565952657</v>
      </c>
      <c r="AN7">
        <v>0.01805762355158845</v>
      </c>
      <c r="AO7">
        <v>0.04666515114583658</v>
      </c>
      <c r="AP7">
        <v>0.01115712840369306</v>
      </c>
      <c r="AQ7">
        <v>0.01686792337693661</v>
      </c>
      <c r="AR7">
        <v>0.008398895442996407</v>
      </c>
      <c r="AS7">
        <v>0.02006450769301612</v>
      </c>
      <c r="AT7">
        <v>0.01419815073014379</v>
      </c>
      <c r="AU7">
        <v>0.01794569486625621</v>
      </c>
      <c r="AV7">
        <v>0.02377874140326469</v>
      </c>
      <c r="AW7">
        <v>0.01225355961135855</v>
      </c>
      <c r="AX7">
        <v>0.01284702326129634</v>
      </c>
      <c r="AY7">
        <v>0.03319657205151877</v>
      </c>
      <c r="AZ7">
        <v>0.02340851077170692</v>
      </c>
      <c r="BA7">
        <v>0.01411532415883664</v>
      </c>
      <c r="BB7">
        <v>0.02192649877601083</v>
      </c>
      <c r="BC7">
        <v>0.01874082909203596</v>
      </c>
      <c r="BD7">
        <v>0.007553301999808048</v>
      </c>
      <c r="BE7">
        <v>0.01515195601073656</v>
      </c>
      <c r="BL7" s="2">
        <v>44885</v>
      </c>
      <c r="BM7">
        <v>0.03187523902634784</v>
      </c>
      <c r="BN7">
        <v>0.01502341958922404</v>
      </c>
      <c r="BO7">
        <v>0.02672370275897377</v>
      </c>
      <c r="BP7">
        <v>0.01543534240996338</v>
      </c>
      <c r="BQ7">
        <v>0.03792876877208842</v>
      </c>
      <c r="BR7">
        <v>0.01279683934708689</v>
      </c>
      <c r="BS7">
        <v>0.01503313533671465</v>
      </c>
      <c r="BT7">
        <v>0.01959208897291111</v>
      </c>
      <c r="BU7">
        <v>0.01482194487288079</v>
      </c>
      <c r="BV7">
        <v>0.01520830699554348</v>
      </c>
      <c r="BW7">
        <v>0.004722383699601776</v>
      </c>
      <c r="BX7">
        <v>0.02831664197944102</v>
      </c>
      <c r="BY7">
        <v>0.008508748590888475</v>
      </c>
      <c r="BZ7">
        <v>0.01904443864195969</v>
      </c>
      <c r="CA7">
        <v>0.01107933991545209</v>
      </c>
      <c r="CB7">
        <v>0.02113135807649062</v>
      </c>
      <c r="CC7">
        <v>0.01316931168351043</v>
      </c>
      <c r="CD7">
        <v>0.03314937182872733</v>
      </c>
      <c r="CE7">
        <v>0.02414186941368282</v>
      </c>
      <c r="CF7">
        <v>0.01442914660614056</v>
      </c>
      <c r="CG7">
        <v>0.01275353432744037</v>
      </c>
      <c r="CH7">
        <v>0.01895131949620398</v>
      </c>
      <c r="CI7">
        <v>0.001863278325517226</v>
      </c>
      <c r="CJ7">
        <v>0.02280049659945352</v>
      </c>
      <c r="CK7">
        <v>0.01597360586802744</v>
      </c>
      <c r="CL7">
        <v>0.01596399205667521</v>
      </c>
      <c r="CM7">
        <v>0.01031462372340733</v>
      </c>
      <c r="CN7">
        <v>0.01143389865197261</v>
      </c>
      <c r="CO7">
        <v>0.01835498048590311</v>
      </c>
      <c r="CP7">
        <v>0.02731528953245302</v>
      </c>
      <c r="CQ7">
        <v>0.02666531605871077</v>
      </c>
      <c r="CR7">
        <v>0.01905869966853989</v>
      </c>
      <c r="CS7">
        <v>0.01717214626398837</v>
      </c>
      <c r="CT7">
        <v>0.04437686933821033</v>
      </c>
      <c r="CU7">
        <v>0.01061002519445383</v>
      </c>
      <c r="CV7">
        <v>0.01604078446817683</v>
      </c>
      <c r="CW7">
        <v>0.007987045504135157</v>
      </c>
      <c r="CX7">
        <v>0.01908062042799004</v>
      </c>
      <c r="CY7">
        <v>0.01350192733388415</v>
      </c>
      <c r="CZ7">
        <v>0.01706570613635085</v>
      </c>
      <c r="DA7">
        <v>0.02261272222138544</v>
      </c>
      <c r="DB7">
        <v>0.01165269157924381</v>
      </c>
      <c r="DC7">
        <v>0.01221705402538616</v>
      </c>
      <c r="DD7">
        <v>0.09658439250418886</v>
      </c>
      <c r="DE7">
        <v>0.03156873821758032</v>
      </c>
      <c r="DF7">
        <v>0.02226064629409879</v>
      </c>
      <c r="DG7">
        <v>0.01342316226311127</v>
      </c>
      <c r="DH7">
        <v>0.02085130653893262</v>
      </c>
      <c r="DI7">
        <v>0.01782184999911246</v>
      </c>
      <c r="DJ7">
        <v>0.007182916752374647</v>
      </c>
      <c r="DK7">
        <v>0.0144089616254625</v>
      </c>
      <c r="DR7" s="2">
        <v>44868</v>
      </c>
      <c r="DS7">
        <v>38.74902773528434</v>
      </c>
      <c r="DT7">
        <v>826.2467047167171</v>
      </c>
      <c r="DU7">
        <v>71.43510104671027</v>
      </c>
      <c r="DV7">
        <v>151.0290632400752</v>
      </c>
      <c r="DW7">
        <v>10151.26340007916</v>
      </c>
      <c r="DX7">
        <v>3.225943135255942</v>
      </c>
      <c r="DY7">
        <v>1.041230082972652</v>
      </c>
      <c r="DZ7">
        <v>98.10628773690109</v>
      </c>
      <c r="EA7">
        <v>11.95849655146186</v>
      </c>
      <c r="EB7">
        <v>2.153419978817359</v>
      </c>
      <c r="EC7">
        <v>17.74954445047609</v>
      </c>
      <c r="ED7">
        <v>96.40240690743494</v>
      </c>
      <c r="EE7">
        <v>45.12269074540635</v>
      </c>
      <c r="EF7">
        <v>0.356037531474774</v>
      </c>
      <c r="EG7">
        <v>11.06343964211384</v>
      </c>
      <c r="EH7">
        <v>2.035530725548109</v>
      </c>
      <c r="EI7">
        <v>28.4156669468311</v>
      </c>
      <c r="EJ7">
        <v>8.344954407419698</v>
      </c>
      <c r="EK7">
        <v>0.4643873588045664</v>
      </c>
      <c r="EL7">
        <v>55.71082603337391</v>
      </c>
      <c r="EM7">
        <v>0.789846092750081</v>
      </c>
      <c r="EN7">
        <v>2.361852617086735</v>
      </c>
      <c r="EO7">
        <v>7.088800400108098</v>
      </c>
      <c r="EP7">
        <v>82.84057853284283</v>
      </c>
      <c r="EQ7">
        <v>1.444591454568353</v>
      </c>
      <c r="ER7">
        <v>2.979953668376351</v>
      </c>
      <c r="ES7">
        <v>466.7561095771981</v>
      </c>
      <c r="ET7">
        <v>207.0445136126361</v>
      </c>
      <c r="EU7">
        <v>4.604661426033585</v>
      </c>
      <c r="EV7">
        <v>3.416928770374367</v>
      </c>
      <c r="EW7">
        <v>52.04445873291085</v>
      </c>
      <c r="EX7">
        <v>21.26187130070692</v>
      </c>
      <c r="EY7">
        <v>0.5192420961064971</v>
      </c>
      <c r="EZ7">
        <v>46.30561391176448</v>
      </c>
      <c r="FA7">
        <v>0.02535778348657424</v>
      </c>
      <c r="FB7">
        <v>5.247163086948954</v>
      </c>
      <c r="FC7">
        <v>386.3932879697269</v>
      </c>
      <c r="FD7">
        <v>26.37112720432539</v>
      </c>
      <c r="FF7">
        <v>0.09143023648326143</v>
      </c>
      <c r="FG7">
        <v>3.821766034475059</v>
      </c>
      <c r="FH7">
        <v>1260.705893378794</v>
      </c>
      <c r="FI7">
        <v>210.2801822591807</v>
      </c>
      <c r="FK7">
        <v>9.075981085661214</v>
      </c>
      <c r="FL7">
        <v>26.21067800855941</v>
      </c>
      <c r="FM7">
        <v>4.31216788344435</v>
      </c>
      <c r="FN7">
        <v>7.691361253292999</v>
      </c>
      <c r="FO7">
        <v>790.9865204644218</v>
      </c>
      <c r="FP7">
        <v>1614.592340920495</v>
      </c>
      <c r="FQ7">
        <v>61.13621449347733</v>
      </c>
      <c r="FR7">
        <v>41.6210524707121</v>
      </c>
      <c r="FS7">
        <v>105.4762785394596</v>
      </c>
    </row>
    <row r="8" spans="1:175">
      <c r="A8" s="2">
        <v>44869</v>
      </c>
      <c r="B8">
        <v>1026.568685478925</v>
      </c>
      <c r="C8">
        <v>0.05480007048461011</v>
      </c>
      <c r="F8" s="2">
        <v>44892</v>
      </c>
      <c r="G8">
        <v>0.05</v>
      </c>
      <c r="H8">
        <v>0.03721506079065547</v>
      </c>
      <c r="I8">
        <v>0.03513240062299888</v>
      </c>
      <c r="J8">
        <v>0.01547767578187746</v>
      </c>
      <c r="K8">
        <v>0.02706812534312094</v>
      </c>
      <c r="L8">
        <v>0.01764634161918517</v>
      </c>
      <c r="M8">
        <v>0.01348827471616497</v>
      </c>
      <c r="N8">
        <v>0.01583398063521562</v>
      </c>
      <c r="O8">
        <v>0.0213040883146457</v>
      </c>
      <c r="P8">
        <v>0.01576932868631547</v>
      </c>
      <c r="Q8">
        <v>0.01719146392414504</v>
      </c>
      <c r="R8">
        <v>0.004809487433178963</v>
      </c>
      <c r="S8">
        <v>0.02950824593869117</v>
      </c>
      <c r="T8">
        <v>0.008118155939147352</v>
      </c>
      <c r="U8">
        <v>0.02048466439288084</v>
      </c>
      <c r="V8">
        <v>0.01107558955957262</v>
      </c>
      <c r="W8">
        <v>0.02215906676037459</v>
      </c>
      <c r="X8">
        <v>0.01270443846933096</v>
      </c>
      <c r="Y8">
        <v>0.03494149933733652</v>
      </c>
      <c r="Z8">
        <v>0.02483842091202526</v>
      </c>
      <c r="AA8">
        <v>0.01472010060040334</v>
      </c>
      <c r="AB8">
        <v>0.01341563324501071</v>
      </c>
      <c r="AC8">
        <v>0.02102375989585208</v>
      </c>
      <c r="AD8">
        <v>0.00187464115036898</v>
      </c>
      <c r="AE8">
        <v>0.02567868416814335</v>
      </c>
      <c r="AF8">
        <v>0.01662523349254359</v>
      </c>
      <c r="AG8">
        <v>0.0168309710619595</v>
      </c>
      <c r="AH8">
        <v>0.01041449088254245</v>
      </c>
      <c r="AI8">
        <v>0.01211429715621</v>
      </c>
      <c r="AJ8">
        <v>0.01785596917235196</v>
      </c>
      <c r="AK8">
        <v>0.02554182863029986</v>
      </c>
      <c r="AL8">
        <v>0.0277670379927838</v>
      </c>
      <c r="AM8">
        <v>0.02120337368349619</v>
      </c>
      <c r="AN8">
        <v>0.0180722563702677</v>
      </c>
      <c r="AO8">
        <v>0.0477015523229335</v>
      </c>
      <c r="AP8">
        <v>0.01092103545842477</v>
      </c>
      <c r="AQ8">
        <v>0.0164172535684573</v>
      </c>
      <c r="AR8">
        <v>0.008201359574108023</v>
      </c>
      <c r="AS8">
        <v>0.01661856649999815</v>
      </c>
      <c r="AT8">
        <v>0.01803572375045336</v>
      </c>
      <c r="AU8">
        <v>0.01909980521795022</v>
      </c>
      <c r="AV8">
        <v>0.02392731907813622</v>
      </c>
      <c r="AW8">
        <v>0.0139443620767696</v>
      </c>
      <c r="AX8">
        <v>0.01293836032909003</v>
      </c>
      <c r="AY8">
        <v>0.03283074541092487</v>
      </c>
      <c r="AZ8">
        <v>0.02232618412746665</v>
      </c>
      <c r="BA8">
        <v>0.0136242431198983</v>
      </c>
      <c r="BB8">
        <v>0.02133710696806138</v>
      </c>
      <c r="BC8">
        <v>0.02003838680802606</v>
      </c>
      <c r="BD8">
        <v>0.008628048029931307</v>
      </c>
      <c r="BE8">
        <v>0.01550536098027375</v>
      </c>
      <c r="BL8" s="2">
        <v>44892</v>
      </c>
      <c r="BM8">
        <v>0.0334881925059116</v>
      </c>
      <c r="BN8">
        <v>0.01475331537089124</v>
      </c>
      <c r="BO8">
        <v>0.02580132801033747</v>
      </c>
      <c r="BP8">
        <v>0.01682048692059774</v>
      </c>
      <c r="BQ8">
        <v>0.03547338348011508</v>
      </c>
      <c r="BR8">
        <v>0.01285701894142285</v>
      </c>
      <c r="BS8">
        <v>0.01509294503774548</v>
      </c>
      <c r="BT8">
        <v>0.02030704984551376</v>
      </c>
      <c r="BU8">
        <v>0.01503131882170964</v>
      </c>
      <c r="BV8">
        <v>0.0163868976540511</v>
      </c>
      <c r="BW8">
        <v>0.004584401810322739</v>
      </c>
      <c r="BX8">
        <v>0.02812725014469346</v>
      </c>
      <c r="BY8">
        <v>0.007738223521941897</v>
      </c>
      <c r="BZ8">
        <v>0.01952597523776132</v>
      </c>
      <c r="CA8">
        <v>0.01055724825831081</v>
      </c>
      <c r="CB8">
        <v>0.0211220150135994</v>
      </c>
      <c r="CC8">
        <v>0.01210986649349406</v>
      </c>
      <c r="CD8">
        <v>0.03330622546436243</v>
      </c>
      <c r="CE8">
        <v>0.02367597449347772</v>
      </c>
      <c r="CF8">
        <v>0.0140311949616671</v>
      </c>
      <c r="CG8">
        <v>0.01278777711545056</v>
      </c>
      <c r="CH8">
        <v>0.02003984089061835</v>
      </c>
      <c r="CI8">
        <v>0.001786907316602871</v>
      </c>
      <c r="CJ8">
        <v>0.02447691314775533</v>
      </c>
      <c r="CK8">
        <v>0.01584716699631285</v>
      </c>
      <c r="CL8">
        <v>0.01604327597856634</v>
      </c>
      <c r="CM8">
        <v>0.009927089220806932</v>
      </c>
      <c r="CN8">
        <v>0.01154734399150059</v>
      </c>
      <c r="CO8">
        <v>0.0170203038340596</v>
      </c>
      <c r="CP8">
        <v>0.02434646249492399</v>
      </c>
      <c r="CQ8">
        <v>0.02646753131388868</v>
      </c>
      <c r="CR8">
        <v>0.02021104869283737</v>
      </c>
      <c r="CS8">
        <v>0.01722646871866543</v>
      </c>
      <c r="CT8">
        <v>0.04546910369613266</v>
      </c>
      <c r="CU8">
        <v>0.01040992734086605</v>
      </c>
      <c r="CV8">
        <v>0.01564892060233864</v>
      </c>
      <c r="CW8">
        <v>0.007817533198916564</v>
      </c>
      <c r="CX8">
        <v>0.01584081202125171</v>
      </c>
      <c r="CY8">
        <v>0.01719164583769535</v>
      </c>
      <c r="CZ8">
        <v>0.01820592793608917</v>
      </c>
      <c r="DA8">
        <v>0.02280751253059689</v>
      </c>
      <c r="DB8">
        <v>0.0132917612607804</v>
      </c>
      <c r="DC8">
        <v>0.01233284073186206</v>
      </c>
      <c r="DD8">
        <v>0.09446031821151395</v>
      </c>
      <c r="DE8">
        <v>0.0312942555287239</v>
      </c>
      <c r="DF8">
        <v>0.021281311231934</v>
      </c>
      <c r="DG8">
        <v>0.01298662397831756</v>
      </c>
      <c r="DH8">
        <v>0.02033852321488968</v>
      </c>
      <c r="DI8">
        <v>0.01910058359336265</v>
      </c>
      <c r="DJ8">
        <v>0.008224252492083969</v>
      </c>
      <c r="DK8">
        <v>0.01477970489272916</v>
      </c>
      <c r="DR8" s="2">
        <v>44869</v>
      </c>
      <c r="DS8">
        <v>39.71888158109272</v>
      </c>
      <c r="DT8">
        <v>832.4431869132605</v>
      </c>
      <c r="DU8">
        <v>74.22626541019882</v>
      </c>
      <c r="DV8">
        <v>130.7013840255564</v>
      </c>
      <c r="DW8">
        <v>10449.50498910234</v>
      </c>
      <c r="DX8">
        <v>3.303515227541782</v>
      </c>
      <c r="DY8">
        <v>1.083373789913795</v>
      </c>
      <c r="DZ8">
        <v>99.08191040619822</v>
      </c>
      <c r="EA8">
        <v>12.43158360014836</v>
      </c>
      <c r="EB8">
        <v>2.245102984449839</v>
      </c>
      <c r="EC8">
        <v>8.26865945972088</v>
      </c>
      <c r="ED8">
        <v>96.08867541768853</v>
      </c>
      <c r="EE8">
        <v>47.90426348351433</v>
      </c>
      <c r="EF8">
        <v>0.3679922817873139</v>
      </c>
      <c r="EG8">
        <v>11.19285327450268</v>
      </c>
      <c r="EH8">
        <v>2.112115119816794</v>
      </c>
      <c r="EI8">
        <v>30.05861563707887</v>
      </c>
      <c r="EJ8">
        <v>8.28324896219665</v>
      </c>
      <c r="EK8">
        <v>0.4911762108150206</v>
      </c>
      <c r="EL8">
        <v>57.69725845643497</v>
      </c>
      <c r="EM8">
        <v>0.8088179316181644</v>
      </c>
      <c r="EN8">
        <v>2.253198742337727</v>
      </c>
      <c r="EO8">
        <v>6.808595430412966</v>
      </c>
      <c r="EP8">
        <v>75.03887949240679</v>
      </c>
      <c r="EQ8">
        <v>1.56679750367688</v>
      </c>
      <c r="ER8">
        <v>3.055877524455079</v>
      </c>
      <c r="ES8">
        <v>568.951085797191</v>
      </c>
      <c r="ET8">
        <v>204.6688035146986</v>
      </c>
      <c r="EU8">
        <v>4.686495596539776</v>
      </c>
      <c r="EV8">
        <v>3.380640690902492</v>
      </c>
      <c r="EW8">
        <v>53.71236809422709</v>
      </c>
      <c r="EX8">
        <v>22.21651966054564</v>
      </c>
      <c r="EY8">
        <v>0.5342819891936754</v>
      </c>
      <c r="EZ8">
        <v>47.67360893992345</v>
      </c>
      <c r="FA8">
        <v>0.02647396355752198</v>
      </c>
      <c r="FB8">
        <v>5.299921182489586</v>
      </c>
      <c r="FC8">
        <v>385.9855190383677</v>
      </c>
      <c r="FD8">
        <v>26.62397609886227</v>
      </c>
      <c r="FF8">
        <v>0.09746524469917758</v>
      </c>
      <c r="FG8">
        <v>4.020978494089323</v>
      </c>
      <c r="FH8">
        <v>1253.105057409005</v>
      </c>
      <c r="FI8">
        <v>209.8968903697112</v>
      </c>
      <c r="FK8">
        <v>9.465051124365417</v>
      </c>
      <c r="FL8">
        <v>27.73574788816842</v>
      </c>
      <c r="FM8">
        <v>4.436697837865927</v>
      </c>
      <c r="FN8">
        <v>7.571861704591758</v>
      </c>
      <c r="FO8">
        <v>832.2246203256371</v>
      </c>
      <c r="FP8">
        <v>1668.65521184402</v>
      </c>
      <c r="FQ8">
        <v>63.97458108015624</v>
      </c>
      <c r="FR8">
        <v>41.99903249773735</v>
      </c>
      <c r="FS8">
        <v>106.2784701553367</v>
      </c>
    </row>
    <row r="9" spans="1:175">
      <c r="A9" s="2">
        <v>44870</v>
      </c>
      <c r="B9">
        <v>1105.624529056402</v>
      </c>
      <c r="C9">
        <v>0.07700979456683421</v>
      </c>
      <c r="F9" s="2">
        <v>44899</v>
      </c>
      <c r="G9">
        <v>0.05</v>
      </c>
      <c r="H9">
        <v>0.03602884961733529</v>
      </c>
      <c r="I9">
        <v>0.03370949021566062</v>
      </c>
      <c r="J9">
        <v>0.01474522341291391</v>
      </c>
      <c r="K9">
        <v>0.04625295466104364</v>
      </c>
      <c r="L9">
        <v>0.01683856796994472</v>
      </c>
      <c r="M9">
        <v>0.01249141029803012</v>
      </c>
      <c r="N9">
        <v>0.01507458906159442</v>
      </c>
      <c r="O9">
        <v>0.02017613674423144</v>
      </c>
      <c r="P9">
        <v>0.02740546364329119</v>
      </c>
      <c r="Q9">
        <v>0.01608641344256588</v>
      </c>
      <c r="R9">
        <v>0.004472368925622671</v>
      </c>
      <c r="S9">
        <v>0.02793425502204715</v>
      </c>
      <c r="T9">
        <v>0.008205749775011172</v>
      </c>
      <c r="U9">
        <v>0.01946000395598188</v>
      </c>
      <c r="V9">
        <v>0.01048671734589964</v>
      </c>
      <c r="W9">
        <v>0.02090240979518836</v>
      </c>
      <c r="X9">
        <v>0.01197034793402313</v>
      </c>
      <c r="Y9">
        <v>0.03450903442931526</v>
      </c>
      <c r="Z9">
        <v>0.02443313100455792</v>
      </c>
      <c r="AA9">
        <v>0.02079500577269709</v>
      </c>
      <c r="AB9">
        <v>0.01743019868497818</v>
      </c>
      <c r="AC9">
        <v>0.01838468501442831</v>
      </c>
      <c r="AD9">
        <v>0.001764573664254791</v>
      </c>
      <c r="AE9">
        <v>0.02460772944105671</v>
      </c>
      <c r="AF9">
        <v>0.01656049826041425</v>
      </c>
      <c r="AG9">
        <v>0.01621117437557345</v>
      </c>
      <c r="AH9">
        <v>0.009609081695374546</v>
      </c>
      <c r="AI9">
        <v>0.0112524019761298</v>
      </c>
      <c r="AJ9">
        <v>0.01669616672884156</v>
      </c>
      <c r="AK9">
        <v>0.02403064352137695</v>
      </c>
      <c r="AL9">
        <v>0.02673592594437133</v>
      </c>
      <c r="AM9">
        <v>0.02030483725941566</v>
      </c>
      <c r="AN9">
        <v>0.01820648104976505</v>
      </c>
      <c r="AO9">
        <v>0.04644934104809289</v>
      </c>
      <c r="AP9">
        <v>0.01023922481505775</v>
      </c>
      <c r="AQ9">
        <v>0.01488688769096179</v>
      </c>
      <c r="AR9">
        <v>0.007694595832172742</v>
      </c>
      <c r="AS9">
        <v>0.01552290717117471</v>
      </c>
      <c r="AT9">
        <v>0.01752963697489183</v>
      </c>
      <c r="AU9">
        <v>0.01774780323126408</v>
      </c>
      <c r="AV9">
        <v>0.0220748350647561</v>
      </c>
      <c r="AW9">
        <v>0.01374183560759497</v>
      </c>
      <c r="AX9">
        <v>0.01188038477870047</v>
      </c>
      <c r="AY9">
        <v>0.03151689549622373</v>
      </c>
      <c r="AZ9">
        <v>0.02098493089813079</v>
      </c>
      <c r="BA9">
        <v>0.01254462092385425</v>
      </c>
      <c r="BB9">
        <v>0.0210960393509874</v>
      </c>
      <c r="BC9">
        <v>0.01864465507445881</v>
      </c>
      <c r="BD9">
        <v>0.008622627331476547</v>
      </c>
      <c r="BE9">
        <v>0.01505025806726505</v>
      </c>
      <c r="BL9" s="2">
        <v>44899</v>
      </c>
      <c r="BM9">
        <v>0.03230678954095587</v>
      </c>
      <c r="BN9">
        <v>0.01413165332634056</v>
      </c>
      <c r="BO9">
        <v>0.04432830227695057</v>
      </c>
      <c r="BP9">
        <v>0.01613789078671251</v>
      </c>
      <c r="BQ9">
        <v>0.0345296370411809</v>
      </c>
      <c r="BR9">
        <v>0.01197162463704969</v>
      </c>
      <c r="BS9">
        <v>0.0144473135936975</v>
      </c>
      <c r="BT9">
        <v>0.01933657849392837</v>
      </c>
      <c r="BU9">
        <v>0.02626508263790945</v>
      </c>
      <c r="BV9">
        <v>0.01541703449779075</v>
      </c>
      <c r="BW9">
        <v>0.004286267181889241</v>
      </c>
      <c r="BX9">
        <v>0.02677187024208996</v>
      </c>
      <c r="BY9">
        <v>0.007864296650913821</v>
      </c>
      <c r="BZ9">
        <v>0.01865024502743744</v>
      </c>
      <c r="CA9">
        <v>0.01005034985999511</v>
      </c>
      <c r="CB9">
        <v>0.02003263027211968</v>
      </c>
      <c r="CC9">
        <v>0.01147224443212846</v>
      </c>
      <c r="CD9">
        <v>0.0330730635627217</v>
      </c>
      <c r="CE9">
        <v>0.02341643306205031</v>
      </c>
      <c r="CF9">
        <v>0.0199296954864472</v>
      </c>
      <c r="CG9">
        <v>0.01670490289144233</v>
      </c>
      <c r="CH9">
        <v>0.01761967166332186</v>
      </c>
      <c r="CI9">
        <v>0.001691147200265534</v>
      </c>
      <c r="CJ9">
        <v>0.0235837662049148</v>
      </c>
      <c r="CK9">
        <v>0.01587139196023834</v>
      </c>
      <c r="CL9">
        <v>0.01553660394781276</v>
      </c>
      <c r="CM9">
        <v>0.00920923389906664</v>
      </c>
      <c r="CN9">
        <v>0.01078417324460679</v>
      </c>
      <c r="CO9">
        <v>0.0160014150673451</v>
      </c>
      <c r="CP9">
        <v>0.02303069366555372</v>
      </c>
      <c r="CQ9">
        <v>0.02562340537164541</v>
      </c>
      <c r="CR9">
        <v>0.01945992359441101</v>
      </c>
      <c r="CS9">
        <v>0.017448883023538</v>
      </c>
      <c r="CT9">
        <v>0.04451651674221</v>
      </c>
      <c r="CU9">
        <v>0.00981315585155078</v>
      </c>
      <c r="CV9">
        <v>0.014267422748752</v>
      </c>
      <c r="CW9">
        <v>0.00737441256341614</v>
      </c>
      <c r="CX9">
        <v>0.01487697653789951</v>
      </c>
      <c r="CY9">
        <v>0.01680020341019833</v>
      </c>
      <c r="CZ9">
        <v>0.01700929145289683</v>
      </c>
      <c r="DA9">
        <v>0.02115626922940141</v>
      </c>
      <c r="DB9">
        <v>0.0131700179397769</v>
      </c>
      <c r="DC9">
        <v>0.01138602477390001</v>
      </c>
      <c r="DD9">
        <v>0.08953087490923915</v>
      </c>
      <c r="DE9">
        <v>0.03020543186107765</v>
      </c>
      <c r="DF9">
        <v>0.02011171755253812</v>
      </c>
      <c r="DG9">
        <v>0.01202262109172298</v>
      </c>
      <c r="DH9">
        <v>0.02021820262186711</v>
      </c>
      <c r="DI9">
        <v>0.01786882399290688</v>
      </c>
      <c r="DJ9">
        <v>0.008263827328919088</v>
      </c>
      <c r="DK9">
        <v>0.01442399504725576</v>
      </c>
      <c r="DR9" s="2">
        <v>44870</v>
      </c>
      <c r="DS9">
        <v>39.93954616450736</v>
      </c>
      <c r="DT9">
        <v>854.264471516389</v>
      </c>
      <c r="DU9">
        <v>77.16339828171449</v>
      </c>
      <c r="DV9">
        <v>134.7550237262422</v>
      </c>
      <c r="DW9">
        <v>10655.32423710797</v>
      </c>
      <c r="DX9">
        <v>3.282902398916344</v>
      </c>
      <c r="DY9">
        <v>1.047459103905428</v>
      </c>
      <c r="DZ9">
        <v>100.507323195695</v>
      </c>
      <c r="EA9">
        <v>12.87379347473467</v>
      </c>
      <c r="EB9">
        <v>2.181413555063165</v>
      </c>
      <c r="EC9">
        <v>8.217405133704057</v>
      </c>
      <c r="ED9">
        <v>99.03091962958872</v>
      </c>
      <c r="EE9">
        <v>48.00933008307847</v>
      </c>
      <c r="EF9">
        <v>0.3654331064955975</v>
      </c>
      <c r="EG9">
        <v>10.60764627989756</v>
      </c>
      <c r="EH9">
        <v>2.129161492365668</v>
      </c>
      <c r="EI9">
        <v>31.12165952391578</v>
      </c>
      <c r="EJ9">
        <v>7.555685404106109</v>
      </c>
      <c r="EK9">
        <v>0.5193062457577172</v>
      </c>
      <c r="EL9">
        <v>56.71692932777511</v>
      </c>
      <c r="EM9">
        <v>0.8091871189890369</v>
      </c>
      <c r="EN9">
        <v>2.283848716446276</v>
      </c>
      <c r="EO9">
        <v>7.011603944120316</v>
      </c>
      <c r="EP9">
        <v>75.50392154947514</v>
      </c>
      <c r="EQ9">
        <v>1.612712672137727</v>
      </c>
      <c r="ER9">
        <v>3.113696525338848</v>
      </c>
      <c r="ES9">
        <v>525.9288185106478</v>
      </c>
      <c r="ET9">
        <v>201.5944631574009</v>
      </c>
      <c r="EU9">
        <v>4.845444704454687</v>
      </c>
      <c r="EV9">
        <v>3.350568984227008</v>
      </c>
      <c r="EW9">
        <v>49.85111116056133</v>
      </c>
      <c r="EX9">
        <v>21.35864482247918</v>
      </c>
      <c r="EY9">
        <v>0.5269305838459805</v>
      </c>
      <c r="EZ9">
        <v>47.08354578370786</v>
      </c>
      <c r="FA9">
        <v>0.02637641007580543</v>
      </c>
      <c r="FB9">
        <v>5.249590299692791</v>
      </c>
      <c r="FC9">
        <v>396.1717794370147</v>
      </c>
      <c r="FD9">
        <v>26.29553188212633</v>
      </c>
      <c r="FF9">
        <v>0.09969169976498927</v>
      </c>
      <c r="FG9">
        <v>4.397984272191777</v>
      </c>
      <c r="FH9">
        <v>1284.033348300269</v>
      </c>
      <c r="FI9">
        <v>193.8118982365348</v>
      </c>
      <c r="FK9">
        <v>9.172133336225981</v>
      </c>
      <c r="FL9">
        <v>27.23376120084284</v>
      </c>
      <c r="FM9">
        <v>4.284204470115363</v>
      </c>
      <c r="FN9">
        <v>7.207879881169514</v>
      </c>
      <c r="FO9">
        <v>867.4447808091138</v>
      </c>
      <c r="FP9">
        <v>1674.07371124436</v>
      </c>
      <c r="FQ9">
        <v>62.25007346280348</v>
      </c>
      <c r="FR9">
        <v>35.68735316665155</v>
      </c>
      <c r="FS9">
        <v>106.4695424659905</v>
      </c>
    </row>
    <row r="10" spans="1:175">
      <c r="A10" s="2">
        <v>44871</v>
      </c>
      <c r="B10">
        <v>1104.794298815034</v>
      </c>
      <c r="C10">
        <v>-0.0007509151792032265</v>
      </c>
      <c r="F10" s="2">
        <v>44906</v>
      </c>
      <c r="G10">
        <v>0.05</v>
      </c>
      <c r="H10">
        <v>0.03395369116336714</v>
      </c>
      <c r="I10">
        <v>0.03335105849067425</v>
      </c>
      <c r="J10">
        <v>0.01417933652145682</v>
      </c>
      <c r="K10">
        <v>0.04388839111551807</v>
      </c>
      <c r="L10">
        <v>0.01643885518616888</v>
      </c>
      <c r="M10">
        <v>0.01178379953442255</v>
      </c>
      <c r="N10">
        <v>0.01465111887938501</v>
      </c>
      <c r="O10">
        <v>0.01959208202278677</v>
      </c>
      <c r="P10">
        <v>0.02854966589427014</v>
      </c>
      <c r="Q10">
        <v>0.01326505456733315</v>
      </c>
      <c r="R10">
        <v>0.004276147416733858</v>
      </c>
      <c r="S10">
        <v>0.02696031622160575</v>
      </c>
      <c r="T10">
        <v>0.007967117702447627</v>
      </c>
      <c r="U10">
        <v>0.01997725325687066</v>
      </c>
      <c r="V10">
        <v>0.01028660780071055</v>
      </c>
      <c r="W10">
        <v>0.02045449451044712</v>
      </c>
      <c r="X10">
        <v>0.01159147900091473</v>
      </c>
      <c r="Y10">
        <v>0.03522721828158535</v>
      </c>
      <c r="Z10">
        <v>0.02350972176116876</v>
      </c>
      <c r="AA10">
        <v>0.02174543853852415</v>
      </c>
      <c r="AB10">
        <v>0.01775076469480886</v>
      </c>
      <c r="AC10">
        <v>0.01788936201790006</v>
      </c>
      <c r="AD10">
        <v>0.001654980668578101</v>
      </c>
      <c r="AE10">
        <v>0.02374478397554102</v>
      </c>
      <c r="AF10">
        <v>0.01601329487686679</v>
      </c>
      <c r="AG10">
        <v>0.01619406860406389</v>
      </c>
      <c r="AH10">
        <v>0.01027593113551655</v>
      </c>
      <c r="AI10">
        <v>0.01055942183475114</v>
      </c>
      <c r="AJ10">
        <v>0.03253011032267004</v>
      </c>
      <c r="AK10">
        <v>0.02320829157242795</v>
      </c>
      <c r="AL10">
        <v>0.02613046025855344</v>
      </c>
      <c r="AM10">
        <v>0.0198783412625366</v>
      </c>
      <c r="AN10">
        <v>0.01873515310477402</v>
      </c>
      <c r="AO10">
        <v>0.04612631989929131</v>
      </c>
      <c r="AP10">
        <v>0.00991670009805738</v>
      </c>
      <c r="AQ10">
        <v>0.01478141597774373</v>
      </c>
      <c r="AR10">
        <v>0.007369513586599487</v>
      </c>
      <c r="AS10">
        <v>0.01499100723319134</v>
      </c>
      <c r="AT10">
        <v>0.02064744423081743</v>
      </c>
      <c r="AU10">
        <v>0.0176166927877363</v>
      </c>
      <c r="AV10">
        <v>0.02100149529635796</v>
      </c>
      <c r="AW10">
        <v>0.01347922306809592</v>
      </c>
      <c r="AX10">
        <v>0.01145801543924307</v>
      </c>
      <c r="AY10">
        <v>0.03148831970314765</v>
      </c>
      <c r="AZ10">
        <v>0.02014719497786378</v>
      </c>
      <c r="BA10">
        <v>0.01215207617751598</v>
      </c>
      <c r="BB10">
        <v>0.02051285709844139</v>
      </c>
      <c r="BC10">
        <v>0.01879602951231427</v>
      </c>
      <c r="BD10">
        <v>0.00875341149269487</v>
      </c>
      <c r="BE10">
        <v>0.01454847122550853</v>
      </c>
      <c r="BL10" s="2">
        <v>44906</v>
      </c>
      <c r="BM10">
        <v>0.03206154833882765</v>
      </c>
      <c r="BN10">
        <v>0.01363109609916316</v>
      </c>
      <c r="BO10">
        <v>0.04219145769112616</v>
      </c>
      <c r="BP10">
        <v>0.01580325105224827</v>
      </c>
      <c r="BQ10">
        <v>0.03264088037326676</v>
      </c>
      <c r="BR10">
        <v>0.01132818193742148</v>
      </c>
      <c r="BS10">
        <v>0.01408463711281196</v>
      </c>
      <c r="BT10">
        <v>0.01883455917920868</v>
      </c>
      <c r="BU10">
        <v>0.02744580035990384</v>
      </c>
      <c r="BV10">
        <v>0.0127521646231007</v>
      </c>
      <c r="BW10">
        <v>0.00411081126987025</v>
      </c>
      <c r="BX10">
        <v>0.02591790248608739</v>
      </c>
      <c r="BY10">
        <v>0.007659071132917137</v>
      </c>
      <c r="BZ10">
        <v>0.01920483786597839</v>
      </c>
      <c r="CA10">
        <v>0.009888878739403854</v>
      </c>
      <c r="CB10">
        <v>0.01966362670847053</v>
      </c>
      <c r="CC10">
        <v>0.01114329742818366</v>
      </c>
      <c r="CD10">
        <v>0.03386516689097888</v>
      </c>
      <c r="CE10">
        <v>0.0226007243784742</v>
      </c>
      <c r="CF10">
        <v>0.02090465671567364</v>
      </c>
      <c r="CG10">
        <v>0.01706443591506723</v>
      </c>
      <c r="CH10">
        <v>0.01719767440808727</v>
      </c>
      <c r="CI10">
        <v>0.001590991264048764</v>
      </c>
      <c r="CJ10">
        <v>0.02282669797241083</v>
      </c>
      <c r="CK10">
        <v>0.01539414492353002</v>
      </c>
      <c r="CL10">
        <v>0.0155679290807717</v>
      </c>
      <c r="CM10">
        <v>0.009878614884740572</v>
      </c>
      <c r="CN10">
        <v>0.01015114448855088</v>
      </c>
      <c r="CO10">
        <v>0.03127234192190091</v>
      </c>
      <c r="CP10">
        <v>0.02231094891093402</v>
      </c>
      <c r="CQ10">
        <v>0.02512013269173121</v>
      </c>
      <c r="CR10">
        <v>0.01910975027862286</v>
      </c>
      <c r="CS10">
        <v>0.01801076319877562</v>
      </c>
      <c r="CT10">
        <v>0.04434285753050046</v>
      </c>
      <c r="CU10">
        <v>0.009533273423523532</v>
      </c>
      <c r="CV10">
        <v>0.01420989630716722</v>
      </c>
      <c r="CW10">
        <v>0.0070845732274577</v>
      </c>
      <c r="CX10">
        <v>0.0144113837702955</v>
      </c>
      <c r="CY10">
        <v>0.01984911607722162</v>
      </c>
      <c r="CZ10">
        <v>0.01693554786401219</v>
      </c>
      <c r="DA10">
        <v>0.02018947784881024</v>
      </c>
      <c r="DB10">
        <v>0.012958052353524</v>
      </c>
      <c r="DC10">
        <v>0.0110149942010101</v>
      </c>
      <c r="DD10">
        <v>0.08673150717530623</v>
      </c>
      <c r="DE10">
        <v>0.03027083187039553</v>
      </c>
      <c r="DF10">
        <v>0.01936820883376725</v>
      </c>
      <c r="DG10">
        <v>0.01168221925824304</v>
      </c>
      <c r="DH10">
        <v>0.01971973272191778</v>
      </c>
      <c r="DI10">
        <v>0.01806928583557864</v>
      </c>
      <c r="DJ10">
        <v>0.008414963074745046</v>
      </c>
      <c r="DK10">
        <v>0.01398595830423536</v>
      </c>
      <c r="DR10" s="2">
        <v>44871</v>
      </c>
      <c r="DS10">
        <v>40.16639749999765</v>
      </c>
      <c r="DT10">
        <v>872.7489579357499</v>
      </c>
      <c r="DU10">
        <v>76.8625661030144</v>
      </c>
      <c r="DV10">
        <v>139.5121717359586</v>
      </c>
      <c r="DW10">
        <v>11045.05017196667</v>
      </c>
      <c r="DX10">
        <v>3.019104739441332</v>
      </c>
      <c r="DY10">
        <v>1.021780809054682</v>
      </c>
      <c r="DZ10">
        <v>96.13647192032646</v>
      </c>
      <c r="EA10">
        <v>12.52297320084211</v>
      </c>
      <c r="EB10">
        <v>2.008933409947066</v>
      </c>
      <c r="EC10">
        <v>8.25818826978445</v>
      </c>
      <c r="ED10">
        <v>100.6993125612257</v>
      </c>
      <c r="EE10">
        <v>45.63643938091366</v>
      </c>
      <c r="EF10">
        <v>0.3631092287843442</v>
      </c>
      <c r="EG10">
        <v>10.88914387230416</v>
      </c>
      <c r="EH10">
        <v>2.14800103283372</v>
      </c>
      <c r="EI10">
        <v>31.18940842693189</v>
      </c>
      <c r="EJ10">
        <v>7.505437401404068</v>
      </c>
      <c r="EK10">
        <v>0.5412513960055721</v>
      </c>
      <c r="EL10">
        <v>56.15915857308015</v>
      </c>
      <c r="EM10">
        <v>0.8016277048704342</v>
      </c>
      <c r="EN10">
        <v>2.267891749000983</v>
      </c>
      <c r="EO10">
        <v>7.015310482374591</v>
      </c>
      <c r="EP10">
        <v>71.9375597238438</v>
      </c>
      <c r="EQ10">
        <v>1.70493101655092</v>
      </c>
      <c r="ER10">
        <v>3.062165902637604</v>
      </c>
      <c r="ES10">
        <v>526.7855211469802</v>
      </c>
      <c r="ET10">
        <v>193.0466710762367</v>
      </c>
      <c r="EU10">
        <v>4.930728780135207</v>
      </c>
      <c r="EV10">
        <v>3.454459955207943</v>
      </c>
      <c r="EW10">
        <v>49.53382724928357</v>
      </c>
      <c r="EX10">
        <v>21.49756283407424</v>
      </c>
      <c r="EY10">
        <v>0.5094947733470861</v>
      </c>
      <c r="EZ10">
        <v>46.09492708821678</v>
      </c>
      <c r="FA10">
        <v>0.0268067225813299</v>
      </c>
      <c r="FB10">
        <v>5.185462933147405</v>
      </c>
      <c r="FC10">
        <v>400.2712595372047</v>
      </c>
      <c r="FD10">
        <v>26.05523032706799</v>
      </c>
      <c r="FF10">
        <v>0.1012238402500502</v>
      </c>
      <c r="FG10">
        <v>4.17903983205813</v>
      </c>
      <c r="FH10">
        <v>1274.103288267704</v>
      </c>
      <c r="FI10">
        <v>202.9740984868941</v>
      </c>
      <c r="FK10">
        <v>9.127080588644388</v>
      </c>
      <c r="FL10">
        <v>26.45909575277326</v>
      </c>
      <c r="FM10">
        <v>4.361909028851509</v>
      </c>
      <c r="FN10">
        <v>7.80101813573033</v>
      </c>
      <c r="FO10">
        <v>868.4962521195479</v>
      </c>
      <c r="FP10">
        <v>1650.64519493821</v>
      </c>
      <c r="FQ10">
        <v>63.46763125201542</v>
      </c>
      <c r="FR10">
        <v>37.52652890197563</v>
      </c>
      <c r="FS10">
        <v>109.3675805990992</v>
      </c>
    </row>
    <row r="11" spans="1:175">
      <c r="A11" s="2">
        <v>44872</v>
      </c>
      <c r="B11">
        <v>1060.104328996945</v>
      </c>
      <c r="C11">
        <v>-0.04045094174184416</v>
      </c>
      <c r="F11" s="2">
        <v>44913</v>
      </c>
      <c r="G11">
        <v>0.05</v>
      </c>
      <c r="H11">
        <v>0.03131220777476527</v>
      </c>
      <c r="I11">
        <v>0.03351155987111373</v>
      </c>
      <c r="J11">
        <v>0.01380005733303755</v>
      </c>
      <c r="K11">
        <v>0.04717459248816244</v>
      </c>
      <c r="L11">
        <v>0.01606615071470084</v>
      </c>
      <c r="M11">
        <v>0.01155069644132929</v>
      </c>
      <c r="N11">
        <v>0.01437117665146532</v>
      </c>
      <c r="O11">
        <v>0.01937259303847126</v>
      </c>
      <c r="P11">
        <v>0.03075762253810792</v>
      </c>
      <c r="Q11">
        <v>0.01331557378499873</v>
      </c>
      <c r="R11">
        <v>0.004287087498748879</v>
      </c>
      <c r="S11">
        <v>0.02644716613382136</v>
      </c>
      <c r="T11">
        <v>0.008031576977139831</v>
      </c>
      <c r="U11">
        <v>0.0193880050404901</v>
      </c>
      <c r="V11">
        <v>0.01012860494186164</v>
      </c>
      <c r="W11">
        <v>0.02088257574800393</v>
      </c>
      <c r="X11">
        <v>0.01122185155644291</v>
      </c>
      <c r="Y11">
        <v>0.03545066526410767</v>
      </c>
      <c r="Z11">
        <v>0.02314568280899666</v>
      </c>
      <c r="AA11">
        <v>0.01598476739303541</v>
      </c>
      <c r="AB11">
        <v>0.01799797336496265</v>
      </c>
      <c r="AC11">
        <v>0.01690454299736787</v>
      </c>
      <c r="AD11">
        <v>0.001642411710648139</v>
      </c>
      <c r="AE11">
        <v>0.02385656353642714</v>
      </c>
      <c r="AF11">
        <v>0.01606396368850229</v>
      </c>
      <c r="AG11">
        <v>0.0159158616840038</v>
      </c>
      <c r="AH11">
        <v>0.01031147281324905</v>
      </c>
      <c r="AI11">
        <v>0.01014157474998881</v>
      </c>
      <c r="AJ11">
        <v>0.03464939975959434</v>
      </c>
      <c r="AK11">
        <v>0.02337750142114317</v>
      </c>
      <c r="AL11">
        <v>0.02633640015174809</v>
      </c>
      <c r="AM11">
        <v>0.01974672056402423</v>
      </c>
      <c r="AN11">
        <v>0.01830523881015575</v>
      </c>
      <c r="AO11">
        <v>0.0480783522682476</v>
      </c>
      <c r="AP11">
        <v>0.01007479536327236</v>
      </c>
      <c r="AQ11">
        <v>0.01518862903949382</v>
      </c>
      <c r="AR11">
        <v>0.007559791771498525</v>
      </c>
      <c r="AS11">
        <v>0.01492906559675721</v>
      </c>
      <c r="AT11">
        <v>0.02076755079891862</v>
      </c>
      <c r="AU11">
        <v>0.01839865176413234</v>
      </c>
      <c r="AV11">
        <v>0.02022943959151653</v>
      </c>
      <c r="AW11">
        <v>0.01357251813148077</v>
      </c>
      <c r="AX11">
        <v>0.01122406485076046</v>
      </c>
      <c r="AY11">
        <v>0.03257972899269804</v>
      </c>
      <c r="AZ11">
        <v>0.02038384128468103</v>
      </c>
      <c r="BA11">
        <v>0.01204392802808208</v>
      </c>
      <c r="BB11">
        <v>0.02025907298221946</v>
      </c>
      <c r="BC11">
        <v>0.0188920787567006</v>
      </c>
      <c r="BD11">
        <v>0.009276532774324806</v>
      </c>
      <c r="BE11">
        <v>0.01509211875459959</v>
      </c>
      <c r="BL11" s="2">
        <v>44913</v>
      </c>
      <c r="BM11">
        <v>0.03229612329032849</v>
      </c>
      <c r="BN11">
        <v>0.01329954065867153</v>
      </c>
      <c r="BO11">
        <v>0.04546360900621556</v>
      </c>
      <c r="BP11">
        <v>0.0154834447062023</v>
      </c>
      <c r="BQ11">
        <v>0.03017653987685273</v>
      </c>
      <c r="BR11">
        <v>0.01113176222751375</v>
      </c>
      <c r="BS11">
        <v>0.01384994595142339</v>
      </c>
      <c r="BT11">
        <v>0.01866996509950982</v>
      </c>
      <c r="BU11">
        <v>0.02964206898839013</v>
      </c>
      <c r="BV11">
        <v>0.01283262892851704</v>
      </c>
      <c r="BW11">
        <v>0.004131598378246971</v>
      </c>
      <c r="BX11">
        <v>0.02548794927549602</v>
      </c>
      <c r="BY11">
        <v>0.007740278317902459</v>
      </c>
      <c r="BZ11">
        <v>0.01868481812095273</v>
      </c>
      <c r="CA11">
        <v>0.009761248811439539</v>
      </c>
      <c r="CB11">
        <v>0.02012518198409797</v>
      </c>
      <c r="CC11">
        <v>0.01081484427482725</v>
      </c>
      <c r="CD11">
        <v>0.03416489893329863</v>
      </c>
      <c r="CE11">
        <v>0.02230620802234085</v>
      </c>
      <c r="CF11">
        <v>0.01540501309035416</v>
      </c>
      <c r="CG11">
        <v>0.01734520174550037</v>
      </c>
      <c r="CH11">
        <v>0.01629142919366908</v>
      </c>
      <c r="CI11">
        <v>0.001582842795279549</v>
      </c>
      <c r="CJ11">
        <v>0.02299130569329717</v>
      </c>
      <c r="CK11">
        <v>0.0154813370016365</v>
      </c>
      <c r="CL11">
        <v>0.01533860653444178</v>
      </c>
      <c r="CM11">
        <v>0.009937484216263486</v>
      </c>
      <c r="CN11">
        <v>0.009773748215344874</v>
      </c>
      <c r="CO11">
        <v>0.03339269466642546</v>
      </c>
      <c r="CP11">
        <v>0.02252961876501207</v>
      </c>
      <c r="CQ11">
        <v>0.02538120068404964</v>
      </c>
      <c r="CR11">
        <v>0.01903052332890992</v>
      </c>
      <c r="CS11">
        <v>0.01764132292693687</v>
      </c>
      <c r="CT11">
        <v>0.04633459016599231</v>
      </c>
      <c r="CU11">
        <v>0.009709390861794585</v>
      </c>
      <c r="CV11">
        <v>0.01463775001692433</v>
      </c>
      <c r="CW11">
        <v>0.007285604371761312</v>
      </c>
      <c r="CX11">
        <v>0.01438760072573872</v>
      </c>
      <c r="CY11">
        <v>0.02001432889485323</v>
      </c>
      <c r="CZ11">
        <v>0.01773134787027416</v>
      </c>
      <c r="DA11">
        <v>0.01949573453621982</v>
      </c>
      <c r="DB11">
        <v>0.01308025411590469</v>
      </c>
      <c r="DC11">
        <v>0.01081697729478908</v>
      </c>
      <c r="DD11">
        <v>0.08445571486934235</v>
      </c>
      <c r="DE11">
        <v>0.03139808914775821</v>
      </c>
      <c r="DF11">
        <v>0.01964453620757903</v>
      </c>
      <c r="DG11">
        <v>0.01160710471224789</v>
      </c>
      <c r="DH11">
        <v>0.01952429314833256</v>
      </c>
      <c r="DI11">
        <v>0.01820687867361636</v>
      </c>
      <c r="DJ11">
        <v>0.008940080597221392</v>
      </c>
      <c r="DK11">
        <v>0.01454474008030197</v>
      </c>
      <c r="DR11" s="2">
        <v>44872</v>
      </c>
      <c r="DS11">
        <v>40.5677111444575</v>
      </c>
      <c r="DT11">
        <v>877.7175829334018</v>
      </c>
      <c r="DU11">
        <v>82.91268568252458</v>
      </c>
      <c r="DV11">
        <v>127.2021544789495</v>
      </c>
      <c r="DW11">
        <v>10916.722813884</v>
      </c>
      <c r="DX11">
        <v>3.074584977118795</v>
      </c>
      <c r="DY11">
        <v>1.050218913924475</v>
      </c>
      <c r="DZ11">
        <v>100.4257656694968</v>
      </c>
      <c r="EA11">
        <v>12.45881779024418</v>
      </c>
      <c r="EB11">
        <v>1.999041604514477</v>
      </c>
      <c r="EC11">
        <v>2.117546212948616</v>
      </c>
      <c r="ED11">
        <v>106.118839421725</v>
      </c>
      <c r="EE11">
        <v>43.84336466727216</v>
      </c>
      <c r="EF11">
        <v>0.3772225156268795</v>
      </c>
      <c r="EG11">
        <v>11.4189577608093</v>
      </c>
      <c r="EH11">
        <v>2.677035169733796</v>
      </c>
      <c r="EI11">
        <v>32.86007539785883</v>
      </c>
      <c r="EJ11">
        <v>7.982535808059762</v>
      </c>
      <c r="EK11">
        <v>0.5726775356661914</v>
      </c>
      <c r="EL11">
        <v>58.8243232038897</v>
      </c>
      <c r="EM11">
        <v>0.9036120079902661</v>
      </c>
      <c r="EN11">
        <v>2.306578712696654</v>
      </c>
      <c r="EO11">
        <v>7.230220968761553</v>
      </c>
      <c r="EP11">
        <v>68.55341729261474</v>
      </c>
      <c r="EQ11">
        <v>1.838009237868127</v>
      </c>
      <c r="ER11">
        <v>3.066415453316359</v>
      </c>
      <c r="ES11">
        <v>481.3686127339214</v>
      </c>
      <c r="ET11">
        <v>200.4968817327115</v>
      </c>
      <c r="EU11">
        <v>4.979088661646308</v>
      </c>
      <c r="EV11">
        <v>3.72122829485517</v>
      </c>
      <c r="EW11">
        <v>54.58928997238009</v>
      </c>
      <c r="EX11">
        <v>22.58626798450332</v>
      </c>
      <c r="EY11">
        <v>0.4742537539969741</v>
      </c>
      <c r="EZ11">
        <v>48.20470123417708</v>
      </c>
      <c r="FA11">
        <v>0.02798657311390228</v>
      </c>
      <c r="FB11">
        <v>5.461285676854907</v>
      </c>
      <c r="FC11">
        <v>398.5910669184519</v>
      </c>
      <c r="FD11">
        <v>28.08294749040846</v>
      </c>
      <c r="FF11">
        <v>0.1108128325193139</v>
      </c>
      <c r="FG11">
        <v>2.197691264328216</v>
      </c>
      <c r="FH11">
        <v>1484.851107196152</v>
      </c>
      <c r="FI11">
        <v>200.4880615984498</v>
      </c>
      <c r="FK11">
        <v>9.542427215365377</v>
      </c>
      <c r="FL11">
        <v>30.30323443378949</v>
      </c>
      <c r="FM11">
        <v>4.504882481774414</v>
      </c>
      <c r="FN11">
        <v>7.737236456036864</v>
      </c>
      <c r="FO11">
        <v>844.1673959108791</v>
      </c>
      <c r="FP11">
        <v>1665.584041151614</v>
      </c>
      <c r="FQ11">
        <v>62.0386387717762</v>
      </c>
      <c r="FR11">
        <v>34.34797487407537</v>
      </c>
      <c r="FS11">
        <v>111.0315383772009</v>
      </c>
    </row>
    <row r="12" spans="1:175">
      <c r="A12" s="2">
        <v>44873</v>
      </c>
      <c r="B12">
        <v>1054.568668144036</v>
      </c>
      <c r="C12">
        <v>-0.005221807610338969</v>
      </c>
      <c r="F12" s="2">
        <v>44920</v>
      </c>
      <c r="G12">
        <v>0.05</v>
      </c>
      <c r="H12">
        <v>0.0285006586054008</v>
      </c>
      <c r="I12">
        <v>0.03561254086403851</v>
      </c>
      <c r="J12">
        <v>0.01341649777369799</v>
      </c>
      <c r="K12">
        <v>0.0480423748019177</v>
      </c>
      <c r="L12">
        <v>0.01608698188352387</v>
      </c>
      <c r="M12">
        <v>0.01147634087336975</v>
      </c>
      <c r="N12">
        <v>0.01512539994073274</v>
      </c>
      <c r="O12">
        <v>0.01947038426991183</v>
      </c>
      <c r="P12">
        <v>0.03402174299171644</v>
      </c>
      <c r="Q12">
        <v>0.01302577308044544</v>
      </c>
      <c r="R12">
        <v>0.00418175303517595</v>
      </c>
      <c r="S12">
        <v>0.02661123021653186</v>
      </c>
      <c r="T12">
        <v>0.008360581719232891</v>
      </c>
      <c r="U12">
        <v>0.01902890932803271</v>
      </c>
      <c r="V12">
        <v>0.01022383195117325</v>
      </c>
      <c r="W12">
        <v>0.02210661452206181</v>
      </c>
      <c r="X12">
        <v>0.01073837730752377</v>
      </c>
      <c r="Y12">
        <v>0.03517237097201995</v>
      </c>
      <c r="Z12">
        <v>0.02321011412261737</v>
      </c>
      <c r="AA12">
        <v>0.01565459148952731</v>
      </c>
      <c r="AB12">
        <v>0.01824262206098197</v>
      </c>
      <c r="AC12">
        <v>0.01705355174609598</v>
      </c>
      <c r="AD12">
        <v>0.001578819202859447</v>
      </c>
      <c r="AE12">
        <v>0.02343440368967998</v>
      </c>
      <c r="AF12">
        <v>0.01557262557206847</v>
      </c>
      <c r="AG12">
        <v>0.01613948837316731</v>
      </c>
      <c r="AH12">
        <v>0.01045788700134194</v>
      </c>
      <c r="AI12">
        <v>0.009898550105465646</v>
      </c>
      <c r="AJ12">
        <v>0.03459595841110572</v>
      </c>
      <c r="AK12">
        <v>0.02318423442789141</v>
      </c>
      <c r="AL12">
        <v>0.02470435313174484</v>
      </c>
      <c r="AM12">
        <v>0.01958547730841722</v>
      </c>
      <c r="AN12">
        <v>0.01771838303649378</v>
      </c>
      <c r="AO12">
        <v>0.04759151688278662</v>
      </c>
      <c r="AP12">
        <v>0.0100994238689473</v>
      </c>
      <c r="AQ12">
        <v>0.01510630958649452</v>
      </c>
      <c r="AR12">
        <v>0.00743074978150012</v>
      </c>
      <c r="AS12">
        <v>0.01470814680185322</v>
      </c>
      <c r="AT12">
        <v>0.02080869399466591</v>
      </c>
      <c r="AU12">
        <v>0.01867035574933882</v>
      </c>
      <c r="AV12">
        <v>0.01947567090749884</v>
      </c>
      <c r="AW12">
        <v>0.01374085682549067</v>
      </c>
      <c r="AX12">
        <v>0.01100559097162924</v>
      </c>
      <c r="AY12">
        <v>0.03297984240192543</v>
      </c>
      <c r="AZ12">
        <v>0.01971528679555198</v>
      </c>
      <c r="BA12">
        <v>0.01170109244999547</v>
      </c>
      <c r="BB12">
        <v>0.02008492029098082</v>
      </c>
      <c r="BC12">
        <v>0.02002534631856484</v>
      </c>
      <c r="BD12">
        <v>0.009678566514868559</v>
      </c>
      <c r="BE12">
        <v>0.01494420604194204</v>
      </c>
      <c r="BL12" s="2">
        <v>44920</v>
      </c>
      <c r="BM12">
        <v>0.03425955261757237</v>
      </c>
      <c r="BN12">
        <v>0.01290677947345498</v>
      </c>
      <c r="BO12">
        <v>0.04621715349329288</v>
      </c>
      <c r="BP12">
        <v>0.01547580680638973</v>
      </c>
      <c r="BQ12">
        <v>0.02741786430951303</v>
      </c>
      <c r="BR12">
        <v>0.0110403328285243</v>
      </c>
      <c r="BS12">
        <v>0.01455075719280188</v>
      </c>
      <c r="BT12">
        <v>0.01873066729290805</v>
      </c>
      <c r="BU12">
        <v>0.0327291921858691</v>
      </c>
      <c r="BV12">
        <v>0.01253089915537895</v>
      </c>
      <c r="BW12">
        <v>0.004022880273813099</v>
      </c>
      <c r="BX12">
        <v>0.02560021890328604</v>
      </c>
      <c r="BY12">
        <v>0.008042947298175214</v>
      </c>
      <c r="BZ12">
        <v>0.01830596482479744</v>
      </c>
      <c r="CA12">
        <v>0.009835409105507936</v>
      </c>
      <c r="CB12">
        <v>0.02126674213745164</v>
      </c>
      <c r="CC12">
        <v>0.01033040590389192</v>
      </c>
      <c r="CD12">
        <v>0.03383610561799283</v>
      </c>
      <c r="CE12">
        <v>0.02232831768672336</v>
      </c>
      <c r="CF12">
        <v>0.01505984374688738</v>
      </c>
      <c r="CG12">
        <v>0.01754955010839471</v>
      </c>
      <c r="CH12">
        <v>0.01640565483918728</v>
      </c>
      <c r="CI12">
        <v>0.001518836854705207</v>
      </c>
      <c r="CJ12">
        <v>0.02254408606600554</v>
      </c>
      <c r="CK12">
        <v>0.01498099187072528</v>
      </c>
      <c r="CL12">
        <v>0.01552631847450044</v>
      </c>
      <c r="CM12">
        <v>0.01006057195859601</v>
      </c>
      <c r="CN12">
        <v>0.009522485336571972</v>
      </c>
      <c r="CO12">
        <v>0.03328159206796384</v>
      </c>
      <c r="CP12">
        <v>0.02230342121088425</v>
      </c>
      <c r="CQ12">
        <v>0.02376578771032746</v>
      </c>
      <c r="CR12">
        <v>0.01884138772770223</v>
      </c>
      <c r="CS12">
        <v>0.01704522792278582</v>
      </c>
      <c r="CT12">
        <v>0.04578342452510465</v>
      </c>
      <c r="CU12">
        <v>0.009715727523243315</v>
      </c>
      <c r="CV12">
        <v>0.01453239211747605</v>
      </c>
      <c r="CW12">
        <v>0.007148441446490171</v>
      </c>
      <c r="CX12">
        <v>0.01414935629526792</v>
      </c>
      <c r="CY12">
        <v>0.02001813208259736</v>
      </c>
      <c r="CZ12">
        <v>0.01796103337937265</v>
      </c>
      <c r="DA12">
        <v>0.01873575308106549</v>
      </c>
      <c r="DB12">
        <v>0.01321881550717417</v>
      </c>
      <c r="DC12">
        <v>0.01058746761202745</v>
      </c>
      <c r="DD12">
        <v>0.08609230914047911</v>
      </c>
      <c r="DE12">
        <v>0.03172687538363639</v>
      </c>
      <c r="DF12">
        <v>0.01896626550521695</v>
      </c>
      <c r="DG12">
        <v>0.01125654566474646</v>
      </c>
      <c r="DH12">
        <v>0.01932185592023981</v>
      </c>
      <c r="DI12">
        <v>0.01926454527648611</v>
      </c>
      <c r="DJ12">
        <v>0.009310859341509267</v>
      </c>
      <c r="DK12">
        <v>0.01437644719528436</v>
      </c>
      <c r="DR12" s="2">
        <v>44873</v>
      </c>
      <c r="DS12">
        <v>40.3448444369904</v>
      </c>
      <c r="DT12">
        <v>889.5774793963365</v>
      </c>
      <c r="DU12">
        <v>83.22594126469664</v>
      </c>
      <c r="DV12">
        <v>127.877163127925</v>
      </c>
      <c r="DW12">
        <v>11106.94032931705</v>
      </c>
      <c r="DX12">
        <v>3.166407621757322</v>
      </c>
      <c r="DY12">
        <v>1.066715713190804</v>
      </c>
      <c r="DZ12">
        <v>103.1245487813209</v>
      </c>
      <c r="EA12">
        <v>12.86689225113773</v>
      </c>
      <c r="EB12">
        <v>2.006469312968143</v>
      </c>
      <c r="EC12">
        <v>2.310226186805829</v>
      </c>
      <c r="ED12">
        <v>103.9055324941754</v>
      </c>
      <c r="EE12">
        <v>43.71423541670653</v>
      </c>
      <c r="EF12">
        <v>0.3647517737019534</v>
      </c>
      <c r="EG12">
        <v>10.80224531480668</v>
      </c>
      <c r="EH12">
        <v>2.676388908152057</v>
      </c>
      <c r="EI12">
        <v>33.27328289164234</v>
      </c>
      <c r="EJ12">
        <v>8.19858486132116</v>
      </c>
      <c r="EK12">
        <v>0.5828474702728244</v>
      </c>
      <c r="EL12">
        <v>56.66540037055849</v>
      </c>
      <c r="EM12">
        <v>0.9137833263074672</v>
      </c>
      <c r="EN12">
        <v>2.334914316314548</v>
      </c>
      <c r="EO12">
        <v>7.203529374272939</v>
      </c>
      <c r="EP12">
        <v>69.22994196806002</v>
      </c>
      <c r="EQ12">
        <v>1.852674851929208</v>
      </c>
      <c r="ER12">
        <v>3.148253909474038</v>
      </c>
      <c r="ES12">
        <v>476.6246224154762</v>
      </c>
      <c r="ET12">
        <v>199.9430056171522</v>
      </c>
      <c r="EU12">
        <v>4.851029038712688</v>
      </c>
      <c r="EV12">
        <v>3.520304005430589</v>
      </c>
      <c r="EW12">
        <v>55.5093277049438</v>
      </c>
      <c r="EX12">
        <v>22.74433171191822</v>
      </c>
      <c r="EY12">
        <v>0.4751424627249184</v>
      </c>
      <c r="EZ12">
        <v>48.23087467408172</v>
      </c>
      <c r="FA12">
        <v>0.02823036984394302</v>
      </c>
      <c r="FB12">
        <v>5.537935124068036</v>
      </c>
      <c r="FC12">
        <v>397.1628258487971</v>
      </c>
      <c r="FD12">
        <v>28.08756566826522</v>
      </c>
      <c r="FF12">
        <v>0.1129968373820081</v>
      </c>
      <c r="FG12">
        <v>2.496625583462869</v>
      </c>
      <c r="FH12">
        <v>1465.054495659115</v>
      </c>
      <c r="FI12">
        <v>192.0184969197168</v>
      </c>
      <c r="FK12">
        <v>9.441611573540595</v>
      </c>
      <c r="FL12">
        <v>30.47433259541672</v>
      </c>
      <c r="FM12">
        <v>4.348740522933406</v>
      </c>
      <c r="FN12">
        <v>7.720144933449728</v>
      </c>
      <c r="FO12">
        <v>847.3169169529913</v>
      </c>
      <c r="FP12">
        <v>1533.054470456771</v>
      </c>
      <c r="FQ12">
        <v>62.54666388683137</v>
      </c>
      <c r="FR12">
        <v>36.26649888926644</v>
      </c>
      <c r="FS12">
        <v>110.2532568627714</v>
      </c>
    </row>
    <row r="13" spans="1:175">
      <c r="A13" s="2">
        <v>44874</v>
      </c>
      <c r="B13">
        <v>881.9336432168243</v>
      </c>
      <c r="C13">
        <v>-0.1637020235306597</v>
      </c>
      <c r="F13" s="2">
        <v>44927</v>
      </c>
      <c r="G13">
        <v>0.05</v>
      </c>
      <c r="H13">
        <v>0.02798807734839165</v>
      </c>
      <c r="I13">
        <v>0.03636311479582239</v>
      </c>
      <c r="J13">
        <v>0.01304959330271266</v>
      </c>
      <c r="K13">
        <v>0.05</v>
      </c>
      <c r="L13">
        <v>0.01578374161298167</v>
      </c>
      <c r="M13">
        <v>0.0112967381436936</v>
      </c>
      <c r="N13">
        <v>0.01546954939967917</v>
      </c>
      <c r="O13">
        <v>0.0193090488752088</v>
      </c>
      <c r="P13">
        <v>0.0363972320274673</v>
      </c>
      <c r="Q13">
        <v>0.01276662664020242</v>
      </c>
      <c r="R13">
        <v>0.004064295284234124</v>
      </c>
      <c r="S13">
        <v>0.02590434547411396</v>
      </c>
      <c r="T13">
        <v>0.008420092437131205</v>
      </c>
      <c r="U13">
        <v>0.01975579948899931</v>
      </c>
      <c r="V13">
        <v>0.01026116078405038</v>
      </c>
      <c r="W13">
        <v>0.02231595703523423</v>
      </c>
      <c r="X13">
        <v>0.0104546683768021</v>
      </c>
      <c r="Y13">
        <v>0.03552774639210616</v>
      </c>
      <c r="Z13">
        <v>0.02288338523783588</v>
      </c>
      <c r="AA13">
        <v>0.01562953904304594</v>
      </c>
      <c r="AB13">
        <v>0.01913382213079893</v>
      </c>
      <c r="AC13">
        <v>0.01683203354424881</v>
      </c>
      <c r="AD13">
        <v>0.001544033145438019</v>
      </c>
      <c r="AE13">
        <v>0.02312190617138667</v>
      </c>
      <c r="AF13">
        <v>0.01522198680081204</v>
      </c>
      <c r="AG13">
        <v>0.01584322019954936</v>
      </c>
      <c r="AH13">
        <v>0.01035908934962956</v>
      </c>
      <c r="AI13">
        <v>0.01007783955115553</v>
      </c>
      <c r="AJ13">
        <v>0.03386152088681336</v>
      </c>
      <c r="AK13">
        <v>0.02312145155833962</v>
      </c>
      <c r="AL13">
        <v>0.02427183521267135</v>
      </c>
      <c r="AM13">
        <v>0.01974140451207</v>
      </c>
      <c r="AN13">
        <v>0.01789838999530848</v>
      </c>
      <c r="AO13">
        <v>0.04619728128593806</v>
      </c>
      <c r="AP13">
        <v>0.01001583889447775</v>
      </c>
      <c r="AQ13">
        <v>0.01486435344835692</v>
      </c>
      <c r="AR13">
        <v>0.007293196246162054</v>
      </c>
      <c r="AS13">
        <v>0.01445524315809566</v>
      </c>
      <c r="AT13">
        <v>0.0207106337906653</v>
      </c>
      <c r="AU13">
        <v>0.01852693601211897</v>
      </c>
      <c r="AV13">
        <v>0.01900340088979089</v>
      </c>
      <c r="AW13">
        <v>0.01536812000198435</v>
      </c>
      <c r="AX13">
        <v>0.01096575779203663</v>
      </c>
      <c r="AY13">
        <v>0.03270060149434995</v>
      </c>
      <c r="AZ13">
        <v>0.01894778277445675</v>
      </c>
      <c r="BA13">
        <v>0.01180471894680719</v>
      </c>
      <c r="BB13">
        <v>0.01967029134789175</v>
      </c>
      <c r="BC13">
        <v>0.01922674916385561</v>
      </c>
      <c r="BD13">
        <v>0.01016778546019424</v>
      </c>
      <c r="BE13">
        <v>0.01541206453488315</v>
      </c>
      <c r="BL13" s="2">
        <v>44927</v>
      </c>
      <c r="BM13">
        <v>0.03491161346719309</v>
      </c>
      <c r="BN13">
        <v>0.01252869452593528</v>
      </c>
      <c r="BO13">
        <v>0.04810883454110022</v>
      </c>
      <c r="BP13">
        <v>0.01515370422342844</v>
      </c>
      <c r="BQ13">
        <v>0.02687088120925241</v>
      </c>
      <c r="BR13">
        <v>0.01084580783926786</v>
      </c>
      <c r="BS13">
        <v>0.01485205357642504</v>
      </c>
      <c r="BT13">
        <v>0.01853829229249291</v>
      </c>
      <c r="BU13">
        <v>0.03494436884611059</v>
      </c>
      <c r="BV13">
        <v>0.01225702300381379</v>
      </c>
      <c r="BW13">
        <v>0.003902061382156918</v>
      </c>
      <c r="BX13">
        <v>0.02487032536653867</v>
      </c>
      <c r="BY13">
        <v>0.008083988793966908</v>
      </c>
      <c r="BZ13">
        <v>0.01896721002499358</v>
      </c>
      <c r="CA13">
        <v>0.009851567475144972</v>
      </c>
      <c r="CB13">
        <v>0.02142517412325998</v>
      </c>
      <c r="CC13">
        <v>0.01003735085258796</v>
      </c>
      <c r="CD13">
        <v>0.03410959034631903</v>
      </c>
      <c r="CE13">
        <v>0.02196995237426637</v>
      </c>
      <c r="CF13">
        <v>0.01500565693574497</v>
      </c>
      <c r="CG13">
        <v>0.01837006004934484</v>
      </c>
      <c r="CH13">
        <v>0.0161601516334116</v>
      </c>
      <c r="CI13">
        <v>0.001482400191973086</v>
      </c>
      <c r="CJ13">
        <v>0.02219895230132751</v>
      </c>
      <c r="CK13">
        <v>0.01461437289892774</v>
      </c>
      <c r="CL13">
        <v>0.01521080861163845</v>
      </c>
      <c r="CM13">
        <v>0.009945587039973062</v>
      </c>
      <c r="CN13">
        <v>0.009675563850068016</v>
      </c>
      <c r="CO13">
        <v>0.03250987532969885</v>
      </c>
      <c r="CP13">
        <v>0.02219851583500539</v>
      </c>
      <c r="CQ13">
        <v>0.02330297978713142</v>
      </c>
      <c r="CR13">
        <v>0.01895338965032967</v>
      </c>
      <c r="CS13">
        <v>0.01718394248429657</v>
      </c>
      <c r="CT13">
        <v>0.0443532309194578</v>
      </c>
      <c r="CU13">
        <v>0.009616038064865053</v>
      </c>
      <c r="CV13">
        <v>0.01427101514660109</v>
      </c>
      <c r="CW13">
        <v>0.007002074759438518</v>
      </c>
      <c r="CX13">
        <v>0.01387823525414003</v>
      </c>
      <c r="CY13">
        <v>0.01988393034040533</v>
      </c>
      <c r="CZ13">
        <v>0.01778739891833541</v>
      </c>
      <c r="DA13">
        <v>0.01824484481463378</v>
      </c>
      <c r="DB13">
        <v>0.0147546729217035</v>
      </c>
      <c r="DC13">
        <v>0.01052803918366272</v>
      </c>
      <c r="DD13">
        <v>0.08781633862136103</v>
      </c>
      <c r="DE13">
        <v>0.03139529619301533</v>
      </c>
      <c r="DF13">
        <v>0.01819144679977113</v>
      </c>
      <c r="DG13">
        <v>0.01133351164425359</v>
      </c>
      <c r="DH13">
        <v>0.01888511510030389</v>
      </c>
      <c r="DI13">
        <v>0.01845927772711926</v>
      </c>
      <c r="DJ13">
        <v>0.009761919400931763</v>
      </c>
      <c r="DK13">
        <v>0.0147968633268757</v>
      </c>
      <c r="DR13" s="2">
        <v>44874</v>
      </c>
      <c r="DS13">
        <v>38.47975738289538</v>
      </c>
      <c r="DT13">
        <v>817.9669144323577</v>
      </c>
      <c r="DU13">
        <v>78.71880636782815</v>
      </c>
      <c r="DV13">
        <v>130.8377124228634</v>
      </c>
      <c r="DW13">
        <v>10231.30847630923</v>
      </c>
      <c r="DX13">
        <v>3.13218679743997</v>
      </c>
      <c r="DY13">
        <v>1.045519618437253</v>
      </c>
      <c r="DZ13">
        <v>105.1374402339834</v>
      </c>
      <c r="EA13">
        <v>12.59889551456729</v>
      </c>
      <c r="EB13">
        <v>2.069475346538361</v>
      </c>
      <c r="EC13">
        <v>2.193505585780577</v>
      </c>
      <c r="ED13">
        <v>100.9103034946792</v>
      </c>
      <c r="EE13">
        <v>47.10425099207353</v>
      </c>
      <c r="EF13">
        <v>0.3635188364413053</v>
      </c>
      <c r="EG13">
        <v>11.70241580597357</v>
      </c>
      <c r="EH13">
        <v>2.653919066305807</v>
      </c>
      <c r="EI13">
        <v>30.94734295209509</v>
      </c>
      <c r="EJ13">
        <v>8.429769832311305</v>
      </c>
      <c r="EK13">
        <v>0.5309976825246148</v>
      </c>
      <c r="EL13">
        <v>54.26970664644433</v>
      </c>
      <c r="EM13">
        <v>0.9214360667767713</v>
      </c>
      <c r="EN13">
        <v>2.351102686109251</v>
      </c>
      <c r="EO13">
        <v>7.178889926665629</v>
      </c>
      <c r="EP13">
        <v>70.67801352459055</v>
      </c>
      <c r="EQ13">
        <v>6.156492590168122</v>
      </c>
      <c r="ER13">
        <v>3.163386848151775</v>
      </c>
      <c r="ES13">
        <v>441.4957569220114</v>
      </c>
      <c r="ET13">
        <v>199.8801952979649</v>
      </c>
      <c r="EU13">
        <v>5.517855738420601</v>
      </c>
      <c r="EV13">
        <v>3.789611532227283</v>
      </c>
      <c r="EW13">
        <v>57.55980566996451</v>
      </c>
      <c r="EX13">
        <v>20.90979171147857</v>
      </c>
      <c r="EY13">
        <v>0.4683174074109056</v>
      </c>
      <c r="EZ13">
        <v>47.27071006168715</v>
      </c>
      <c r="FA13">
        <v>0.02755945679796271</v>
      </c>
      <c r="FB13">
        <v>5.349734195120364</v>
      </c>
      <c r="FC13">
        <v>361.808876140057</v>
      </c>
      <c r="FD13">
        <v>29.77032830597803</v>
      </c>
      <c r="FF13">
        <v>0.09680093735304821</v>
      </c>
      <c r="FG13">
        <v>2.546573805183738</v>
      </c>
      <c r="FH13">
        <v>1471.485219733676</v>
      </c>
      <c r="FI13">
        <v>190.13792613342</v>
      </c>
      <c r="FK13">
        <v>9.399619198960764</v>
      </c>
      <c r="FL13">
        <v>30.18052810161388</v>
      </c>
      <c r="FM13">
        <v>4.484319633635479</v>
      </c>
      <c r="FN13">
        <v>7.973817124540341</v>
      </c>
      <c r="FO13">
        <v>750.7632875019905</v>
      </c>
      <c r="FP13">
        <v>1460.616267085654</v>
      </c>
      <c r="FQ13">
        <v>59.87013439669891</v>
      </c>
      <c r="FR13">
        <v>38.38994331283</v>
      </c>
      <c r="FS13">
        <v>113.3369834783452</v>
      </c>
    </row>
    <row r="14" spans="1:175">
      <c r="A14" s="2">
        <v>44875</v>
      </c>
      <c r="B14">
        <v>707.1571750160817</v>
      </c>
      <c r="C14">
        <v>-0.1981741705229104</v>
      </c>
      <c r="F14" s="2">
        <v>44934</v>
      </c>
      <c r="G14">
        <v>0.05</v>
      </c>
      <c r="H14">
        <v>0.02707183515599765</v>
      </c>
      <c r="I14">
        <v>0.03630402831486622</v>
      </c>
      <c r="J14">
        <v>0.01256955822473996</v>
      </c>
      <c r="K14">
        <v>0.05</v>
      </c>
      <c r="L14">
        <v>0.01498100357471462</v>
      </c>
      <c r="M14">
        <v>0.01113952080119699</v>
      </c>
      <c r="N14">
        <v>0.01653226164038656</v>
      </c>
      <c r="O14">
        <v>0.01942226629294116</v>
      </c>
      <c r="P14">
        <v>0.03536689898455258</v>
      </c>
      <c r="Q14">
        <v>0.01262388183127059</v>
      </c>
      <c r="R14">
        <v>0.003911046899108165</v>
      </c>
      <c r="S14">
        <v>0.02581858353860333</v>
      </c>
      <c r="T14">
        <v>0.008253372828105131</v>
      </c>
      <c r="U14">
        <v>0.02007650167052925</v>
      </c>
      <c r="V14">
        <v>0.01036406406287772</v>
      </c>
      <c r="W14">
        <v>0.03901345257497252</v>
      </c>
      <c r="X14">
        <v>0.01010611073302307</v>
      </c>
      <c r="Y14">
        <v>0.03484297536480521</v>
      </c>
      <c r="Z14">
        <v>0.0232004031458794</v>
      </c>
      <c r="AA14">
        <v>0.01583447934939361</v>
      </c>
      <c r="AB14">
        <v>0.01872119909692909</v>
      </c>
      <c r="AC14">
        <v>0.01648887048722659</v>
      </c>
      <c r="AD14">
        <v>0.001457555133176068</v>
      </c>
      <c r="AE14">
        <v>0.02145816423154667</v>
      </c>
      <c r="AF14">
        <v>0.01211747621391891</v>
      </c>
      <c r="AG14">
        <v>0.01545435796137421</v>
      </c>
      <c r="AH14">
        <v>0.01028060715501853</v>
      </c>
      <c r="AI14">
        <v>0.009389008541755704</v>
      </c>
      <c r="AJ14">
        <v>0.03216928391031992</v>
      </c>
      <c r="AK14">
        <v>0.02341990394232837</v>
      </c>
      <c r="AL14">
        <v>0.02297186710413724</v>
      </c>
      <c r="AM14">
        <v>0.01900599228066374</v>
      </c>
      <c r="AN14">
        <v>0.01607651615196448</v>
      </c>
      <c r="AO14">
        <v>0.05</v>
      </c>
      <c r="AP14">
        <v>0.009617132154187526</v>
      </c>
      <c r="AQ14">
        <v>0.01432728763404448</v>
      </c>
      <c r="AR14">
        <v>0.006925215227505031</v>
      </c>
      <c r="AS14">
        <v>0.01437753063964864</v>
      </c>
      <c r="AT14">
        <v>0.02165133393603341</v>
      </c>
      <c r="AU14">
        <v>0.01855838386898907</v>
      </c>
      <c r="AV14">
        <v>0.01832769572061828</v>
      </c>
      <c r="AW14">
        <v>0.01450915450454646</v>
      </c>
      <c r="AX14">
        <v>0.01078539126980651</v>
      </c>
      <c r="AY14">
        <v>0.03261069666696349</v>
      </c>
      <c r="AZ14">
        <v>0.0181850866928437</v>
      </c>
      <c r="BA14">
        <v>0.01188602669469338</v>
      </c>
      <c r="BB14">
        <v>0.01950488547091886</v>
      </c>
      <c r="BC14">
        <v>0.01861146328909137</v>
      </c>
      <c r="BD14">
        <v>0.008882546111831114</v>
      </c>
      <c r="BE14">
        <v>0.01479712291995535</v>
      </c>
      <c r="BL14" s="2">
        <v>44934</v>
      </c>
      <c r="BM14">
        <v>0.03477081607257036</v>
      </c>
      <c r="BN14">
        <v>0.01203871353766344</v>
      </c>
      <c r="BO14">
        <v>0.04830883176859588</v>
      </c>
      <c r="BP14">
        <v>0.01434831736470456</v>
      </c>
      <c r="BQ14">
        <v>0.0259285221130868</v>
      </c>
      <c r="BR14">
        <v>0.01066907026282765</v>
      </c>
      <c r="BS14">
        <v>0.01583406182299881</v>
      </c>
      <c r="BT14">
        <v>0.01860201416567864</v>
      </c>
      <c r="BU14">
        <v>0.03387326411778623</v>
      </c>
      <c r="BV14">
        <v>0.01209074291894018</v>
      </c>
      <c r="BW14">
        <v>0.003745873355998889</v>
      </c>
      <c r="BX14">
        <v>0.02472819852631765</v>
      </c>
      <c r="BY14">
        <v>0.007904811722143756</v>
      </c>
      <c r="BZ14">
        <v>0.01922861950503623</v>
      </c>
      <c r="CA14">
        <v>0.009926363051757812</v>
      </c>
      <c r="CB14">
        <v>0.03736581439599714</v>
      </c>
      <c r="CC14">
        <v>0.009679303752721009</v>
      </c>
      <c r="CD14">
        <v>0.03337146713646195</v>
      </c>
      <c r="CE14">
        <v>0.02222059060769626</v>
      </c>
      <c r="CF14">
        <v>0.01516574866809536</v>
      </c>
      <c r="CG14">
        <v>0.01793055483572142</v>
      </c>
      <c r="CH14">
        <v>0.01579250318954314</v>
      </c>
      <c r="CI14">
        <v>0.001395998841003069</v>
      </c>
      <c r="CJ14">
        <v>0.02055193091188141</v>
      </c>
      <c r="CK14">
        <v>0.01160572410983349</v>
      </c>
      <c r="CL14">
        <v>0.01480168078137381</v>
      </c>
      <c r="CM14">
        <v>0.009846430743199948</v>
      </c>
      <c r="CN14">
        <v>0.008992486626490848</v>
      </c>
      <c r="CO14">
        <v>0.03081069253061353</v>
      </c>
      <c r="CP14">
        <v>0.02243082132245097</v>
      </c>
      <c r="CQ14">
        <v>0.02200170622923416</v>
      </c>
      <c r="CR14">
        <v>0.01820332047275967</v>
      </c>
      <c r="CS14">
        <v>0.01539756363562442</v>
      </c>
      <c r="CT14">
        <v>0.0513801894799545</v>
      </c>
      <c r="CU14">
        <v>0.009210975993590342</v>
      </c>
      <c r="CV14">
        <v>0.01372220952511142</v>
      </c>
      <c r="CW14">
        <v>0.006632745623987325</v>
      </c>
      <c r="CX14">
        <v>0.01377033063970631</v>
      </c>
      <c r="CY14">
        <v>0.02073694256423159</v>
      </c>
      <c r="CZ14">
        <v>0.01777461571250853</v>
      </c>
      <c r="DA14">
        <v>0.01755367011640128</v>
      </c>
      <c r="DB14">
        <v>0.01389639569114989</v>
      </c>
      <c r="DC14">
        <v>0.01032989652995565</v>
      </c>
      <c r="DD14">
        <v>0.08620865915893818</v>
      </c>
      <c r="DE14">
        <v>0.03123346329423854</v>
      </c>
      <c r="DF14">
        <v>0.0174170838336882</v>
      </c>
      <c r="DG14">
        <v>0.01138404929751575</v>
      </c>
      <c r="DH14">
        <v>0.01868114412383684</v>
      </c>
      <c r="DI14">
        <v>0.01782545345254135</v>
      </c>
      <c r="DJ14">
        <v>0.008507413404151945</v>
      </c>
      <c r="DK14">
        <v>0.01417220246168373</v>
      </c>
      <c r="DR14" s="2">
        <v>44875</v>
      </c>
      <c r="DS14">
        <v>32.89386014012501</v>
      </c>
      <c r="DT14">
        <v>772.3754965785308</v>
      </c>
      <c r="DU14">
        <v>71.44183459706821</v>
      </c>
      <c r="DV14">
        <v>133.6906995543284</v>
      </c>
      <c r="DW14">
        <v>10050.07553179156</v>
      </c>
      <c r="DX14">
        <v>3.406328864653598</v>
      </c>
      <c r="DY14">
        <v>1.050391621761727</v>
      </c>
      <c r="DZ14">
        <v>105.2180563784419</v>
      </c>
      <c r="EA14">
        <v>12.17524092645896</v>
      </c>
      <c r="EB14">
        <v>2.203927118474324</v>
      </c>
      <c r="EC14">
        <v>2.592611863204881</v>
      </c>
      <c r="ED14">
        <v>97.52707045297205</v>
      </c>
      <c r="EE14">
        <v>52.60685210617675</v>
      </c>
      <c r="EF14">
        <v>0.3591493088690385</v>
      </c>
      <c r="EG14">
        <v>13.20366204215742</v>
      </c>
      <c r="EH14">
        <v>2.561355155976273</v>
      </c>
      <c r="EI14">
        <v>30.5532377413794</v>
      </c>
      <c r="EJ14">
        <v>7.079478138875743</v>
      </c>
      <c r="EK14">
        <v>0.5043942843187995</v>
      </c>
      <c r="EL14">
        <v>54.97524214918575</v>
      </c>
      <c r="EM14">
        <v>0.9538805750355716</v>
      </c>
      <c r="EN14">
        <v>2.182477092058023</v>
      </c>
      <c r="EO14">
        <v>7.265993612920231</v>
      </c>
      <c r="EP14">
        <v>69.42951128804813</v>
      </c>
      <c r="EQ14">
        <v>12.43659012604913</v>
      </c>
      <c r="ER14">
        <v>2.674679076338008</v>
      </c>
      <c r="ES14">
        <v>453.0111180415831</v>
      </c>
      <c r="ET14">
        <v>209.5298966935995</v>
      </c>
      <c r="EU14">
        <v>6.070034302189617</v>
      </c>
      <c r="EV14">
        <v>4.385329817544344</v>
      </c>
      <c r="EW14">
        <v>63.37199043012802</v>
      </c>
      <c r="EX14">
        <v>18.80325206193004</v>
      </c>
      <c r="EY14">
        <v>0.4289122929763295</v>
      </c>
      <c r="EZ14">
        <v>47.10230264884332</v>
      </c>
      <c r="FA14">
        <v>0.02353172880175209</v>
      </c>
      <c r="FB14">
        <v>5.611906648957165</v>
      </c>
      <c r="FC14">
        <v>336.1713702679252</v>
      </c>
      <c r="FD14">
        <v>32.46839783006561</v>
      </c>
      <c r="FF14">
        <v>0.1075282022534693</v>
      </c>
      <c r="FG14">
        <v>2.665822766108036</v>
      </c>
      <c r="FH14">
        <v>1562.079341513202</v>
      </c>
      <c r="FI14">
        <v>187.3938511283359</v>
      </c>
      <c r="FK14">
        <v>10.08122989016602</v>
      </c>
      <c r="FL14">
        <v>30.4740078443268</v>
      </c>
      <c r="FM14">
        <v>4.493815145644598</v>
      </c>
      <c r="FN14">
        <v>8.700422255909714</v>
      </c>
      <c r="FO14">
        <v>664.403331253265</v>
      </c>
      <c r="FP14">
        <v>1420.641823438455</v>
      </c>
      <c r="FQ14">
        <v>59.18433513044735</v>
      </c>
      <c r="FR14">
        <v>38.13667648420863</v>
      </c>
      <c r="FS14">
        <v>117.0490360182357</v>
      </c>
    </row>
    <row r="15" spans="1:175">
      <c r="A15" s="2">
        <v>44876</v>
      </c>
      <c r="B15">
        <v>838.8281639498218</v>
      </c>
      <c r="C15">
        <v>0.1861976284561431</v>
      </c>
      <c r="F15" s="2">
        <v>44941</v>
      </c>
      <c r="G15">
        <v>0.05</v>
      </c>
      <c r="H15">
        <v>0.03007281553028082</v>
      </c>
      <c r="I15">
        <v>0.03857845857908205</v>
      </c>
      <c r="J15">
        <v>0.01292966998732098</v>
      </c>
      <c r="K15">
        <v>0.05</v>
      </c>
      <c r="L15">
        <v>0.0149804138618883</v>
      </c>
      <c r="M15">
        <v>0.01164682801726773</v>
      </c>
      <c r="N15">
        <v>0.01801861674031472</v>
      </c>
      <c r="O15">
        <v>0.02043457586051076</v>
      </c>
      <c r="P15">
        <v>0.03729556867040103</v>
      </c>
      <c r="Q15">
        <v>0.01236014140043287</v>
      </c>
      <c r="R15">
        <v>0.004012919806483523</v>
      </c>
      <c r="S15">
        <v>0.0263818281158482</v>
      </c>
      <c r="T15">
        <v>0.008491651110364115</v>
      </c>
      <c r="U15">
        <v>0.01613750734404446</v>
      </c>
      <c r="V15">
        <v>0.009973368239711008</v>
      </c>
      <c r="W15">
        <v>0.04221783080001892</v>
      </c>
      <c r="X15">
        <v>0.0105463380122456</v>
      </c>
      <c r="Y15">
        <v>0.03532366793522009</v>
      </c>
      <c r="Z15">
        <v>0.02281316274724142</v>
      </c>
      <c r="AA15">
        <v>0.01473961642409824</v>
      </c>
      <c r="AB15">
        <v>0.01820970078812097</v>
      </c>
      <c r="AC15">
        <v>0.01514693353257859</v>
      </c>
      <c r="AD15">
        <v>0.001405283637374249</v>
      </c>
      <c r="AE15">
        <v>0.02023018666484987</v>
      </c>
      <c r="AF15">
        <v>0.007809226709773136</v>
      </c>
      <c r="AG15">
        <v>0.01723372288163624</v>
      </c>
      <c r="AH15">
        <v>0.01105547860879297</v>
      </c>
      <c r="AI15">
        <v>0.009915142758307492</v>
      </c>
      <c r="AJ15">
        <v>0.03052333831209328</v>
      </c>
      <c r="AK15">
        <v>0.02455280519818304</v>
      </c>
      <c r="AL15">
        <v>0.01721498767326279</v>
      </c>
      <c r="AM15">
        <v>0.01929706583447842</v>
      </c>
      <c r="AN15">
        <v>0.01566820657034588</v>
      </c>
      <c r="AO15">
        <v>0.05</v>
      </c>
      <c r="AP15">
        <v>0.0100325066885917</v>
      </c>
      <c r="AQ15">
        <v>0.01507238507304427</v>
      </c>
      <c r="AR15">
        <v>0.006948655900124385</v>
      </c>
      <c r="AS15">
        <v>0.01271790305612996</v>
      </c>
      <c r="AT15">
        <v>0.02162499610351482</v>
      </c>
      <c r="AU15">
        <v>0.01910328656190436</v>
      </c>
      <c r="AV15">
        <v>0.01698421225879943</v>
      </c>
      <c r="AW15">
        <v>0.01469214065654692</v>
      </c>
      <c r="AX15">
        <v>0.01119419252458513</v>
      </c>
      <c r="AY15">
        <v>0.0331875552376882</v>
      </c>
      <c r="AZ15">
        <v>0.01955144611663077</v>
      </c>
      <c r="BA15">
        <v>0.01198390752132853</v>
      </c>
      <c r="BB15">
        <v>0.01983627582158006</v>
      </c>
      <c r="BC15">
        <v>0.01874604164988064</v>
      </c>
      <c r="BD15">
        <v>0.007970403379557839</v>
      </c>
      <c r="BE15">
        <v>0.01513703309752122</v>
      </c>
      <c r="BL15" s="2">
        <v>44941</v>
      </c>
      <c r="BM15">
        <v>0.03691242388396803</v>
      </c>
      <c r="BN15">
        <v>0.01237129415820138</v>
      </c>
      <c r="BO15">
        <v>0.04964048491114364</v>
      </c>
      <c r="BP15">
        <v>0.01433347538481277</v>
      </c>
      <c r="BQ15">
        <v>0.02877410231314938</v>
      </c>
      <c r="BR15">
        <v>0.01114385251540785</v>
      </c>
      <c r="BS15">
        <v>0.01724047158488325</v>
      </c>
      <c r="BT15">
        <v>0.01955209600990289</v>
      </c>
      <c r="BU15">
        <v>0.03568493637280617</v>
      </c>
      <c r="BV15">
        <v>0.0118263610170766</v>
      </c>
      <c r="BW15">
        <v>0.003839619372185277</v>
      </c>
      <c r="BX15">
        <v>0.02524251248270961</v>
      </c>
      <c r="BY15">
        <v>0.008124933882933441</v>
      </c>
      <c r="BZ15">
        <v>0.01544059906626238</v>
      </c>
      <c r="CA15">
        <v>0.009542662137743619</v>
      </c>
      <c r="CB15">
        <v>0.04039462755510176</v>
      </c>
      <c r="CC15">
        <v>0.01009088785477539</v>
      </c>
      <c r="CD15">
        <v>0.03379819339563667</v>
      </c>
      <c r="CE15">
        <v>0.02182796214457153</v>
      </c>
      <c r="CF15">
        <v>0.01410307693393481</v>
      </c>
      <c r="CG15">
        <v>0.01742330354940121</v>
      </c>
      <c r="CH15">
        <v>0.01449280380009765</v>
      </c>
      <c r="CI15">
        <v>0.001344595590661802</v>
      </c>
      <c r="CJ15">
        <v>0.01935653348860431</v>
      </c>
      <c r="CK15">
        <v>0.00747198040394101</v>
      </c>
      <c r="CL15">
        <v>0.01648947385499538</v>
      </c>
      <c r="CM15">
        <v>0.01057804089842973</v>
      </c>
      <c r="CN15">
        <v>0.009486951159918808</v>
      </c>
      <c r="CO15">
        <v>0.02920516898880611</v>
      </c>
      <c r="CP15">
        <v>0.02349247705576397</v>
      </c>
      <c r="CQ15">
        <v>0.01647154773823212</v>
      </c>
      <c r="CR15">
        <v>0.01846371006086095</v>
      </c>
      <c r="CS15">
        <v>0.01499156533796228</v>
      </c>
      <c r="CT15">
        <v>0.05284785723448931</v>
      </c>
      <c r="CU15">
        <v>0.009599246655978059</v>
      </c>
      <c r="CV15">
        <v>0.01442147476209094</v>
      </c>
      <c r="CW15">
        <v>0.006648573879214066</v>
      </c>
      <c r="CX15">
        <v>0.0121686725134639</v>
      </c>
      <c r="CY15">
        <v>0.02069110721533368</v>
      </c>
      <c r="CZ15">
        <v>0.01827829926653079</v>
      </c>
      <c r="DA15">
        <v>0.01625073850337875</v>
      </c>
      <c r="DB15">
        <v>0.01405765143689275</v>
      </c>
      <c r="DC15">
        <v>0.01071076436761213</v>
      </c>
      <c r="DD15">
        <v>0.08421943579588327</v>
      </c>
      <c r="DE15">
        <v>0.03175433005170367</v>
      </c>
      <c r="DF15">
        <v>0.01870710477253101</v>
      </c>
      <c r="DG15">
        <v>0.01146637503172312</v>
      </c>
      <c r="DH15">
        <v>0.01897963392976216</v>
      </c>
      <c r="DI15">
        <v>0.01793648219792037</v>
      </c>
      <c r="DJ15">
        <v>0.007626196559132995</v>
      </c>
      <c r="DK15">
        <v>0.01448333092147747</v>
      </c>
      <c r="DR15" s="2">
        <v>44876</v>
      </c>
      <c r="DS15">
        <v>35.93448639006539</v>
      </c>
      <c r="DT15">
        <v>780.9158152382979</v>
      </c>
      <c r="DU15">
        <v>79.49806103489182</v>
      </c>
      <c r="DV15">
        <v>133.768987395259</v>
      </c>
      <c r="DW15">
        <v>10345.39349219959</v>
      </c>
      <c r="DX15">
        <v>3.293696479456561</v>
      </c>
      <c r="DY15">
        <v>0.9993863504240024</v>
      </c>
      <c r="DZ15">
        <v>106.4448408441067</v>
      </c>
      <c r="EA15">
        <v>13.03583117928887</v>
      </c>
      <c r="EB15">
        <v>2.123852831032427</v>
      </c>
      <c r="EC15">
        <v>1.869099155619438</v>
      </c>
      <c r="ED15">
        <v>99.186544856422</v>
      </c>
      <c r="EE15">
        <v>45.20627955925892</v>
      </c>
      <c r="EF15">
        <v>0.3571557648835854</v>
      </c>
      <c r="EG15">
        <v>12.52502201920995</v>
      </c>
      <c r="EH15">
        <v>2.656275800399476</v>
      </c>
      <c r="EI15">
        <v>32.24181878547468</v>
      </c>
      <c r="EJ15">
        <v>6.610752587455444</v>
      </c>
      <c r="EK15">
        <v>0.5250356513236111</v>
      </c>
      <c r="EL15">
        <v>56.22636594612053</v>
      </c>
      <c r="EM15">
        <v>0.9035946667153878</v>
      </c>
      <c r="EN15">
        <v>2.302184628472692</v>
      </c>
      <c r="EO15">
        <v>7.345839859930955</v>
      </c>
      <c r="EP15">
        <v>69.88723527708827</v>
      </c>
      <c r="EQ15">
        <v>9.317359990287802</v>
      </c>
      <c r="ER15">
        <v>3.12374606121745</v>
      </c>
      <c r="ES15">
        <v>434.678486863867</v>
      </c>
      <c r="ET15">
        <v>207.68028982912</v>
      </c>
      <c r="EU15">
        <v>5.789529111306394</v>
      </c>
      <c r="EV15">
        <v>3.902799610527738</v>
      </c>
      <c r="EW15">
        <v>58.32774559935803</v>
      </c>
      <c r="EX15">
        <v>21.55900734240841</v>
      </c>
      <c r="EY15">
        <v>0.4239699574791803</v>
      </c>
      <c r="EZ15">
        <v>47.9854880808447</v>
      </c>
      <c r="FA15">
        <v>0.021189396582663</v>
      </c>
      <c r="FB15">
        <v>5.805705319529123</v>
      </c>
      <c r="FC15">
        <v>361.3891792210662</v>
      </c>
      <c r="FD15">
        <v>32.32606410119924</v>
      </c>
      <c r="FF15">
        <v>0.1098086945348289</v>
      </c>
      <c r="FG15">
        <v>2.713935754031461</v>
      </c>
      <c r="FH15">
        <v>1627.067063654081</v>
      </c>
      <c r="FI15">
        <v>195.8042644693819</v>
      </c>
      <c r="FK15">
        <v>9.962350242051714</v>
      </c>
      <c r="FL15">
        <v>30.32398873407365</v>
      </c>
      <c r="FM15">
        <v>4.639796624826015</v>
      </c>
      <c r="FN15">
        <v>8.56243124459496</v>
      </c>
      <c r="FO15">
        <v>727.5896466205351</v>
      </c>
      <c r="FP15">
        <v>1475.982287739258</v>
      </c>
      <c r="FQ15">
        <v>58.6862361043144</v>
      </c>
      <c r="FR15">
        <v>37.58275707651004</v>
      </c>
      <c r="FS15">
        <v>116.4634263688572</v>
      </c>
    </row>
    <row r="16" spans="1:175">
      <c r="A16" s="2">
        <v>44877</v>
      </c>
      <c r="B16">
        <v>799.6986298249049</v>
      </c>
      <c r="C16">
        <v>-0.0466478544791179</v>
      </c>
      <c r="F16" s="2">
        <v>44948</v>
      </c>
      <c r="G16">
        <v>0.05</v>
      </c>
      <c r="H16">
        <v>0.01880217162969793</v>
      </c>
      <c r="I16">
        <v>0.04091561003207927</v>
      </c>
      <c r="J16">
        <v>0.008903953444577242</v>
      </c>
      <c r="K16">
        <v>0.05</v>
      </c>
      <c r="L16">
        <v>0.01521498785563169</v>
      </c>
      <c r="M16">
        <v>0.01330772144302272</v>
      </c>
      <c r="N16">
        <v>0.01994092045901861</v>
      </c>
      <c r="O16">
        <v>0.02065291905424881</v>
      </c>
      <c r="P16">
        <v>0.03670499089309526</v>
      </c>
      <c r="Q16">
        <v>0.01246524767493606</v>
      </c>
      <c r="R16">
        <v>0.004067089696718645</v>
      </c>
      <c r="S16">
        <v>0.02728083322879266</v>
      </c>
      <c r="T16">
        <v>0.009150157193158632</v>
      </c>
      <c r="U16">
        <v>0.01730334207448329</v>
      </c>
      <c r="V16">
        <v>0.01034681562289063</v>
      </c>
      <c r="W16">
        <v>0.04220575330704028</v>
      </c>
      <c r="X16">
        <v>0.009910972175159261</v>
      </c>
      <c r="Y16">
        <v>0.03694449828027063</v>
      </c>
      <c r="Z16">
        <v>0.02284641679207887</v>
      </c>
      <c r="AA16">
        <v>0.01504306736122348</v>
      </c>
      <c r="AB16">
        <v>0.01841437243838125</v>
      </c>
      <c r="AC16">
        <v>0.01479408138932525</v>
      </c>
      <c r="AD16">
        <v>0.001348651997552577</v>
      </c>
      <c r="AE16">
        <v>0.01702913639914385</v>
      </c>
      <c r="AF16">
        <v>0.007957345532801972</v>
      </c>
      <c r="AG16">
        <v>0.01751446260736953</v>
      </c>
      <c r="AH16">
        <v>0.01169620517548248</v>
      </c>
      <c r="AI16">
        <v>0.009614564751900753</v>
      </c>
      <c r="AJ16">
        <v>0.03069375122223876</v>
      </c>
      <c r="AK16">
        <v>0.0253302422236741</v>
      </c>
      <c r="AL16">
        <v>0.01537920306575153</v>
      </c>
      <c r="AM16">
        <v>0.01980192304214458</v>
      </c>
      <c r="AN16">
        <v>0.01575191670401266</v>
      </c>
      <c r="AO16">
        <v>0.05</v>
      </c>
      <c r="AP16">
        <v>0.00980811674267364</v>
      </c>
      <c r="AQ16">
        <v>0.01520541187569075</v>
      </c>
      <c r="AR16">
        <v>0.007370314906619001</v>
      </c>
      <c r="AS16">
        <v>0.01145236241656769</v>
      </c>
      <c r="AT16">
        <v>0.02277543250185035</v>
      </c>
      <c r="AU16">
        <v>0.01952588447250147</v>
      </c>
      <c r="AV16">
        <v>0.01746086918758542</v>
      </c>
      <c r="AW16">
        <v>0.01451227938452136</v>
      </c>
      <c r="AX16">
        <v>0.01172060878612298</v>
      </c>
      <c r="AY16">
        <v>0.03254358399581272</v>
      </c>
      <c r="AZ16">
        <v>0.02507849563805288</v>
      </c>
      <c r="BA16">
        <v>0.0126934954793673</v>
      </c>
      <c r="BB16">
        <v>0.02058124989145164</v>
      </c>
      <c r="BC16">
        <v>0.01828173389330498</v>
      </c>
      <c r="BD16">
        <v>0.007934025237003071</v>
      </c>
      <c r="BE16">
        <v>0.01572281082297159</v>
      </c>
      <c r="BL16" s="2">
        <v>44948</v>
      </c>
      <c r="BM16">
        <v>0.0391750517695713</v>
      </c>
      <c r="BN16">
        <v>0.008525177478025739</v>
      </c>
      <c r="BO16">
        <v>0.05352722001522772</v>
      </c>
      <c r="BP16">
        <v>0.01456773921861235</v>
      </c>
      <c r="BQ16">
        <v>0.01800232347498375</v>
      </c>
      <c r="BR16">
        <v>0.01274160830198322</v>
      </c>
      <c r="BS16">
        <v>0.01909262970055878</v>
      </c>
      <c r="BT16">
        <v>0.01977433973265011</v>
      </c>
      <c r="BU16">
        <v>0.03514355321382891</v>
      </c>
      <c r="BV16">
        <v>0.01193497353707504</v>
      </c>
      <c r="BW16">
        <v>0.003894074884757282</v>
      </c>
      <c r="BX16">
        <v>0.02612030110798967</v>
      </c>
      <c r="BY16">
        <v>0.008760907669729503</v>
      </c>
      <c r="BZ16">
        <v>0.01656725442986231</v>
      </c>
      <c r="CA16">
        <v>0.009906660009691926</v>
      </c>
      <c r="CB16">
        <v>0.04041031209068433</v>
      </c>
      <c r="CC16">
        <v>0.009489357429700623</v>
      </c>
      <c r="CD16">
        <v>0.03537287190868483</v>
      </c>
      <c r="CE16">
        <v>0.02187452563647893</v>
      </c>
      <c r="CF16">
        <v>0.01440313225654063</v>
      </c>
      <c r="CG16">
        <v>0.01763102133909679</v>
      </c>
      <c r="CH16">
        <v>0.01416473819785831</v>
      </c>
      <c r="CI16">
        <v>0.001291280070902882</v>
      </c>
      <c r="CJ16">
        <v>0.01630471351898476</v>
      </c>
      <c r="CK16">
        <v>0.007618838456801143</v>
      </c>
      <c r="CL16">
        <v>0.01676939385290779</v>
      </c>
      <c r="CM16">
        <v>0.01119864625989469</v>
      </c>
      <c r="CN16">
        <v>0.009205559237716357</v>
      </c>
      <c r="CO16">
        <v>0.02938803288502357</v>
      </c>
      <c r="CP16">
        <v>0.02425268863571153</v>
      </c>
      <c r="CQ16">
        <v>0.01472496868073577</v>
      </c>
      <c r="CR16">
        <v>0.01895954526169528</v>
      </c>
      <c r="CS16">
        <v>0.01508182700602183</v>
      </c>
      <c r="CT16">
        <v>0.05180261387146996</v>
      </c>
      <c r="CU16">
        <v>0.009390877487955975</v>
      </c>
      <c r="CV16">
        <v>0.01455857060277999</v>
      </c>
      <c r="CW16">
        <v>0.00705678023127276</v>
      </c>
      <c r="CX16">
        <v>0.01096517662088325</v>
      </c>
      <c r="CY16">
        <v>0.02180656103220326</v>
      </c>
      <c r="CZ16">
        <v>0.0186952494282056</v>
      </c>
      <c r="DA16">
        <v>0.01671808030795746</v>
      </c>
      <c r="DB16">
        <v>0.0138949241068963</v>
      </c>
      <c r="DC16">
        <v>0.01122201173604074</v>
      </c>
      <c r="DD16">
        <v>0.08082933670789474</v>
      </c>
      <c r="DE16">
        <v>0.03115917340114915</v>
      </c>
      <c r="DF16">
        <v>0.02401165140036807</v>
      </c>
      <c r="DG16">
        <v>0.01215351163409656</v>
      </c>
      <c r="DH16">
        <v>0.0197057193904223</v>
      </c>
      <c r="DI16">
        <v>0.01750402526434856</v>
      </c>
      <c r="DJ16">
        <v>0.0075965102110659</v>
      </c>
      <c r="DK16">
        <v>0.01505395929500179</v>
      </c>
      <c r="DR16" s="2">
        <v>44877</v>
      </c>
      <c r="DS16">
        <v>35.00605249415565</v>
      </c>
      <c r="DT16">
        <v>792.3564599725721</v>
      </c>
      <c r="DU16">
        <v>80.53451286634814</v>
      </c>
      <c r="DV16">
        <v>135.4566756417118</v>
      </c>
      <c r="DW16">
        <v>10286.79915442323</v>
      </c>
      <c r="DX16">
        <v>3.476053085958258</v>
      </c>
      <c r="DY16">
        <v>0.9920749636665693</v>
      </c>
      <c r="DZ16">
        <v>105.9015235217486</v>
      </c>
      <c r="EA16">
        <v>12.95745913189825</v>
      </c>
      <c r="EB16">
        <v>2.146294610466067</v>
      </c>
      <c r="EC16">
        <v>1.906276505170212</v>
      </c>
      <c r="ED16">
        <v>100.1880974902165</v>
      </c>
      <c r="EE16">
        <v>40.65269196290061</v>
      </c>
      <c r="EF16">
        <v>0.3515441207210907</v>
      </c>
      <c r="EG16">
        <v>12.46897698017735</v>
      </c>
      <c r="EH16">
        <v>2.639253254394672</v>
      </c>
      <c r="EI16">
        <v>32.46104413921864</v>
      </c>
      <c r="EJ16">
        <v>5.599489291665639</v>
      </c>
      <c r="EK16">
        <v>0.523044633047365</v>
      </c>
      <c r="EL16">
        <v>57.58574822728828</v>
      </c>
      <c r="EM16">
        <v>0.9026177771477597</v>
      </c>
      <c r="EN16">
        <v>2.283259225656097</v>
      </c>
      <c r="EO16">
        <v>7.45121028584089</v>
      </c>
      <c r="EP16">
        <v>70.50106475067892</v>
      </c>
      <c r="EQ16">
        <v>11.9947885302285</v>
      </c>
      <c r="ER16">
        <v>3.229730498890469</v>
      </c>
      <c r="ES16">
        <v>408.6427049471413</v>
      </c>
      <c r="ET16">
        <v>209.2675662736678</v>
      </c>
      <c r="EU16">
        <v>5.653501417579731</v>
      </c>
      <c r="EV16">
        <v>3.792050005832014</v>
      </c>
      <c r="EW16">
        <v>58.96509099264073</v>
      </c>
      <c r="EX16">
        <v>21.25911359396952</v>
      </c>
      <c r="EY16">
        <v>0.4000164615344335</v>
      </c>
      <c r="EZ16">
        <v>49.23114598795731</v>
      </c>
      <c r="FA16">
        <v>0.02289740517995442</v>
      </c>
      <c r="FB16">
        <v>6.048711830639265</v>
      </c>
      <c r="FC16">
        <v>350.593912113897</v>
      </c>
      <c r="FD16">
        <v>24.8528573918517</v>
      </c>
      <c r="FF16">
        <v>0.1156895714715807</v>
      </c>
      <c r="FG16">
        <v>2.740242526238315</v>
      </c>
      <c r="FH16">
        <v>1621.470863174394</v>
      </c>
      <c r="FI16">
        <v>199.189848334995</v>
      </c>
      <c r="FK16">
        <v>10.13676310045578</v>
      </c>
      <c r="FL16">
        <v>30.82984326594968</v>
      </c>
      <c r="FM16">
        <v>4.637022028139691</v>
      </c>
      <c r="FN16">
        <v>8.123595781961075</v>
      </c>
      <c r="FO16">
        <v>719.2274943822906</v>
      </c>
      <c r="FP16">
        <v>1464.524965386696</v>
      </c>
      <c r="FQ16">
        <v>57.68086525593541</v>
      </c>
      <c r="FR16">
        <v>35.79858815673662</v>
      </c>
      <c r="FS16">
        <v>116.6061192481855</v>
      </c>
    </row>
    <row r="17" spans="1:175">
      <c r="A17" s="2">
        <v>44878</v>
      </c>
      <c r="B17">
        <v>757.457789840834</v>
      </c>
      <c r="C17">
        <v>-0.05282094830313699</v>
      </c>
      <c r="F17" s="2">
        <v>44955</v>
      </c>
      <c r="G17">
        <v>0.05</v>
      </c>
      <c r="H17">
        <v>0.01955604492715665</v>
      </c>
      <c r="I17">
        <v>0.04184443712874979</v>
      </c>
      <c r="J17">
        <v>0.009290587927875857</v>
      </c>
      <c r="K17">
        <v>0.05</v>
      </c>
      <c r="L17">
        <v>0.01515821032966099</v>
      </c>
      <c r="M17">
        <v>0.01359897019882979</v>
      </c>
      <c r="N17">
        <v>0.02021378748957992</v>
      </c>
      <c r="O17">
        <v>0.01503496934114939</v>
      </c>
      <c r="P17">
        <v>0.03624995824519479</v>
      </c>
      <c r="Q17">
        <v>0.01043803230568382</v>
      </c>
      <c r="R17">
        <v>0.004136097410196167</v>
      </c>
      <c r="S17">
        <v>0.02746012406007662</v>
      </c>
      <c r="T17">
        <v>0.009507276296527043</v>
      </c>
      <c r="U17">
        <v>0.01712597552252148</v>
      </c>
      <c r="V17">
        <v>0.01042431127021173</v>
      </c>
      <c r="W17">
        <v>0.04431288931843023</v>
      </c>
      <c r="X17">
        <v>0.008833090525682888</v>
      </c>
      <c r="Y17">
        <v>0.03748407308958981</v>
      </c>
      <c r="Z17">
        <v>0.02244767197184618</v>
      </c>
      <c r="AA17">
        <v>0.01473494269704479</v>
      </c>
      <c r="AB17">
        <v>0.01787712211660152</v>
      </c>
      <c r="AC17">
        <v>0.01342682925862614</v>
      </c>
      <c r="AD17">
        <v>0.001396594342629904</v>
      </c>
      <c r="AE17">
        <v>0.01721678368104571</v>
      </c>
      <c r="AF17">
        <v>0.007899501248090796</v>
      </c>
      <c r="AG17">
        <v>0.01782322684480464</v>
      </c>
      <c r="AH17">
        <v>0.01055360360547108</v>
      </c>
      <c r="AI17">
        <v>0.009776501950728983</v>
      </c>
      <c r="AJ17">
        <v>0.03059858873452821</v>
      </c>
      <c r="AK17">
        <v>0.02630562304987677</v>
      </c>
      <c r="AL17">
        <v>0.01556358775597472</v>
      </c>
      <c r="AM17">
        <v>0.02054278006828324</v>
      </c>
      <c r="AN17">
        <v>0.01556644887863547</v>
      </c>
      <c r="AO17">
        <v>0.03574494704919803</v>
      </c>
      <c r="AP17">
        <v>0.009853565261515622</v>
      </c>
      <c r="AQ17">
        <v>0.01645471829743841</v>
      </c>
      <c r="AR17">
        <v>0.007820157399558231</v>
      </c>
      <c r="AS17">
        <v>0.01171694944461598</v>
      </c>
      <c r="AT17">
        <v>0.02246427664550942</v>
      </c>
      <c r="AU17">
        <v>0.01986069362252539</v>
      </c>
      <c r="AV17">
        <v>0.01774546795546196</v>
      </c>
      <c r="AW17">
        <v>0.01479394814430551</v>
      </c>
      <c r="AX17">
        <v>0.01198453328079067</v>
      </c>
      <c r="AY17">
        <v>0.03225704747595886</v>
      </c>
      <c r="AZ17">
        <v>0.02676728978651153</v>
      </c>
      <c r="BA17">
        <v>0.01234598528462468</v>
      </c>
      <c r="BB17">
        <v>0.02075693252024355</v>
      </c>
      <c r="BC17">
        <v>0.01821599728771917</v>
      </c>
      <c r="BD17">
        <v>0.00781371148259071</v>
      </c>
      <c r="BE17">
        <v>0.01569273237457818</v>
      </c>
      <c r="BF17">
        <v>0.01531240509554906</v>
      </c>
      <c r="BL17" s="2">
        <v>44955</v>
      </c>
      <c r="BM17">
        <v>0.0400836854068608</v>
      </c>
      <c r="BN17">
        <v>0.008899653796272273</v>
      </c>
      <c r="BO17">
        <v>0.05795110637956821</v>
      </c>
      <c r="BP17">
        <v>0.01452037536831152</v>
      </c>
      <c r="BQ17">
        <v>0.01873315562235174</v>
      </c>
      <c r="BR17">
        <v>0.01302674574472056</v>
      </c>
      <c r="BS17">
        <v>0.01936322135533688</v>
      </c>
      <c r="BT17">
        <v>0.01440232017742606</v>
      </c>
      <c r="BU17">
        <v>0.0347246138797719</v>
      </c>
      <c r="BV17">
        <v>0.009998815420084028</v>
      </c>
      <c r="BW17">
        <v>0.003962056578567919</v>
      </c>
      <c r="BX17">
        <v>0.02630464285302161</v>
      </c>
      <c r="BY17">
        <v>0.009107224240429888</v>
      </c>
      <c r="BZ17">
        <v>0.01640533992650362</v>
      </c>
      <c r="CA17">
        <v>0.009985671745391321</v>
      </c>
      <c r="CB17">
        <v>0.04244826879720699</v>
      </c>
      <c r="CC17">
        <v>0.008461407204795013</v>
      </c>
      <c r="CD17">
        <v>0.03590679900575318</v>
      </c>
      <c r="CE17">
        <v>0.02150310729876394</v>
      </c>
      <c r="CF17">
        <v>0.01411491820858221</v>
      </c>
      <c r="CG17">
        <v>0.01712487938831783</v>
      </c>
      <c r="CH17">
        <v>0.01286184823943129</v>
      </c>
      <c r="CI17">
        <v>0.001337827728420234</v>
      </c>
      <c r="CJ17">
        <v>0.01649232701268337</v>
      </c>
      <c r="CK17">
        <v>0.007567101976430291</v>
      </c>
      <c r="CL17">
        <v>0.01707325194945478</v>
      </c>
      <c r="CM17">
        <v>0.01010952365134738</v>
      </c>
      <c r="CN17">
        <v>0.009365121279247324</v>
      </c>
      <c r="CO17">
        <v>0.02931104559860495</v>
      </c>
      <c r="CP17">
        <v>0.0251987215294209</v>
      </c>
      <c r="CQ17">
        <v>0.01490869511502974</v>
      </c>
      <c r="CR17">
        <v>0.01967837041530298</v>
      </c>
      <c r="CS17">
        <v>0.01491143584590135</v>
      </c>
      <c r="CT17">
        <v>0.03424085280431537</v>
      </c>
      <c r="CU17">
        <v>0.009438941880453603</v>
      </c>
      <c r="CV17">
        <v>0.01576232820777684</v>
      </c>
      <c r="CW17">
        <v>0.007491096799116918</v>
      </c>
      <c r="CX17">
        <v>0.01122391762663702</v>
      </c>
      <c r="CY17">
        <v>0.02151901327243861</v>
      </c>
      <c r="CZ17">
        <v>0.01902498515341218</v>
      </c>
      <c r="DA17">
        <v>0.01699876503860427</v>
      </c>
      <c r="DB17">
        <v>0.01417144079432074</v>
      </c>
      <c r="DC17">
        <v>0.01148024193268959</v>
      </c>
      <c r="DD17">
        <v>0.07991955596974845</v>
      </c>
      <c r="DE17">
        <v>0.03089971886112783</v>
      </c>
      <c r="DF17">
        <v>0.02564096201594343</v>
      </c>
      <c r="DG17">
        <v>0.01182648457342062</v>
      </c>
      <c r="DH17">
        <v>0.019883511650375</v>
      </c>
      <c r="DI17">
        <v>0.01744949519589774</v>
      </c>
      <c r="DJ17">
        <v>0.007484922116754962</v>
      </c>
      <c r="DK17">
        <v>0.01503240552002724</v>
      </c>
      <c r="DL17">
        <v>0.0146680818476274</v>
      </c>
      <c r="DR17" s="2">
        <v>44878</v>
      </c>
      <c r="DS17">
        <v>36.34966804641786</v>
      </c>
      <c r="DT17">
        <v>775.4146141171224</v>
      </c>
      <c r="DU17">
        <v>75.52273177251668</v>
      </c>
      <c r="DV17">
        <v>135.8039036103569</v>
      </c>
      <c r="DW17">
        <v>10095.11903252892</v>
      </c>
      <c r="DX17">
        <v>3.625942037173845</v>
      </c>
      <c r="DY17">
        <v>0.9996442606191176</v>
      </c>
      <c r="DZ17">
        <v>106.5918772266919</v>
      </c>
      <c r="EA17">
        <v>12.31741413606744</v>
      </c>
      <c r="EB17">
        <v>2.168007627009993</v>
      </c>
      <c r="EC17">
        <v>1.834505995274498</v>
      </c>
      <c r="ED17">
        <v>101.728480603524</v>
      </c>
      <c r="EE17">
        <v>40.30064720406513</v>
      </c>
      <c r="EF17">
        <v>0.350424194442309</v>
      </c>
      <c r="EG17">
        <v>12.93153141235688</v>
      </c>
      <c r="EH17">
        <v>2.626808459919776</v>
      </c>
      <c r="EI17">
        <v>30.71840667282358</v>
      </c>
      <c r="EJ17">
        <v>5.483061269695207</v>
      </c>
      <c r="EK17">
        <v>0.5108661831526204</v>
      </c>
      <c r="EL17">
        <v>58.3112956851656</v>
      </c>
      <c r="EM17">
        <v>0.8740372658576716</v>
      </c>
      <c r="EN17">
        <v>2.260696216460894</v>
      </c>
      <c r="EO17">
        <v>7.305143109841564</v>
      </c>
      <c r="EP17">
        <v>70.98766438498943</v>
      </c>
      <c r="EQ17">
        <v>13.883865441729</v>
      </c>
      <c r="ER17">
        <v>3.418330522035984</v>
      </c>
      <c r="ES17">
        <v>419.3512367462263</v>
      </c>
      <c r="ET17">
        <v>210.2104180215948</v>
      </c>
      <c r="EU17">
        <v>5.476806921634263</v>
      </c>
      <c r="EV17">
        <v>3.881757923722195</v>
      </c>
      <c r="EW17">
        <v>60.0095727160129</v>
      </c>
      <c r="EX17">
        <v>20.49987434493395</v>
      </c>
      <c r="EY17">
        <v>0.386697933505362</v>
      </c>
      <c r="EZ17">
        <v>49.55765050476741</v>
      </c>
      <c r="FA17">
        <v>0.02420209619459067</v>
      </c>
      <c r="FB17">
        <v>6.076228965922856</v>
      </c>
      <c r="FC17">
        <v>343.879242908969</v>
      </c>
      <c r="FD17">
        <v>27.88803131705589</v>
      </c>
      <c r="FF17">
        <v>0.113417263032996</v>
      </c>
      <c r="FG17">
        <v>2.185302142461853</v>
      </c>
      <c r="FH17">
        <v>1590.021271446995</v>
      </c>
      <c r="FI17">
        <v>199.6931464781163</v>
      </c>
      <c r="FK17">
        <v>9.94002578066107</v>
      </c>
      <c r="FL17">
        <v>30.99651720386014</v>
      </c>
      <c r="FM17">
        <v>5.069774106797925</v>
      </c>
      <c r="FN17">
        <v>8.195620101933965</v>
      </c>
      <c r="FO17">
        <v>690.4529530631823</v>
      </c>
      <c r="FP17">
        <v>1472.515710108554</v>
      </c>
      <c r="FQ17">
        <v>57.60234722274668</v>
      </c>
      <c r="FR17">
        <v>36.38452688022478</v>
      </c>
      <c r="FS17">
        <v>116.3693439031421</v>
      </c>
    </row>
    <row r="18" spans="1:175">
      <c r="A18" s="2">
        <v>44879</v>
      </c>
      <c r="B18">
        <v>736.6402616108622</v>
      </c>
      <c r="C18">
        <v>-0.02748341691006473</v>
      </c>
      <c r="F18" s="2">
        <v>44962</v>
      </c>
      <c r="G18">
        <v>0.05</v>
      </c>
      <c r="H18">
        <v>0.02021820853826449</v>
      </c>
      <c r="I18">
        <v>0.04274168991381038</v>
      </c>
      <c r="J18">
        <v>0.008659619086612551</v>
      </c>
      <c r="K18">
        <v>0.05</v>
      </c>
      <c r="L18">
        <v>0.01524876941940229</v>
      </c>
      <c r="M18">
        <v>0.01400107044917307</v>
      </c>
      <c r="N18">
        <v>0.02003175227273611</v>
      </c>
      <c r="O18">
        <v>0.01504191464777344</v>
      </c>
      <c r="P18">
        <v>0.0357147399314607</v>
      </c>
      <c r="Q18">
        <v>0.01050211354040911</v>
      </c>
      <c r="R18">
        <v>0.004300871216387761</v>
      </c>
      <c r="S18">
        <v>0.02609390031807272</v>
      </c>
      <c r="T18">
        <v>0.009837392385784351</v>
      </c>
      <c r="U18">
        <v>0.01711332404573932</v>
      </c>
      <c r="V18">
        <v>0.01047005972072381</v>
      </c>
      <c r="W18">
        <v>0.04111754001344024</v>
      </c>
      <c r="X18">
        <v>0.008393197534260207</v>
      </c>
      <c r="Y18">
        <v>0.03964396530460509</v>
      </c>
      <c r="Z18">
        <v>0.02252853698825958</v>
      </c>
      <c r="AA18">
        <v>0.0146759252329828</v>
      </c>
      <c r="AB18">
        <v>0.0168627436663715</v>
      </c>
      <c r="AC18">
        <v>0.0130192998892635</v>
      </c>
      <c r="AD18">
        <v>0.001443793855629979</v>
      </c>
      <c r="AE18">
        <v>0.01725654724927564</v>
      </c>
      <c r="AF18">
        <v>0.007996612077600308</v>
      </c>
      <c r="AG18">
        <v>0.0167404298810012</v>
      </c>
      <c r="AH18">
        <v>0.01007256365207075</v>
      </c>
      <c r="AI18">
        <v>0.008615956347831012</v>
      </c>
      <c r="AJ18">
        <v>0.03141570506765516</v>
      </c>
      <c r="AK18">
        <v>0.0263646004235311</v>
      </c>
      <c r="AL18">
        <v>0.01484445961490339</v>
      </c>
      <c r="AM18">
        <v>0.02137892512527392</v>
      </c>
      <c r="AN18">
        <v>0.01550072314008039</v>
      </c>
      <c r="AO18">
        <v>0.03654282138844676</v>
      </c>
      <c r="AP18">
        <v>0.009878554499839551</v>
      </c>
      <c r="AQ18">
        <v>0.01718541265399758</v>
      </c>
      <c r="AR18">
        <v>0.007996951392049905</v>
      </c>
      <c r="AS18">
        <v>0.01224831771357264</v>
      </c>
      <c r="AT18">
        <v>0.0219710309628742</v>
      </c>
      <c r="AU18">
        <v>0.02026356080854787</v>
      </c>
      <c r="AV18">
        <v>0.01743778342364775</v>
      </c>
      <c r="AW18">
        <v>0.01416038459545699</v>
      </c>
      <c r="AX18">
        <v>0.01204018955417586</v>
      </c>
      <c r="AY18">
        <v>0.03202446574793837</v>
      </c>
      <c r="AZ18">
        <v>0.02845546465645605</v>
      </c>
      <c r="BA18">
        <v>0.01220805611455591</v>
      </c>
      <c r="BB18">
        <v>0.02007309736660245</v>
      </c>
      <c r="BC18">
        <v>0.01856700926300968</v>
      </c>
      <c r="BD18">
        <v>0.007937308697555401</v>
      </c>
      <c r="BE18">
        <v>0.01732164972717997</v>
      </c>
      <c r="BF18">
        <v>0.01584099088370727</v>
      </c>
      <c r="BL18" s="2">
        <v>44962</v>
      </c>
      <c r="BM18">
        <v>0.04097019975248019</v>
      </c>
      <c r="BN18">
        <v>0.008300708850640701</v>
      </c>
      <c r="BO18">
        <v>0.05515854094143533</v>
      </c>
      <c r="BP18">
        <v>0.01461676247130697</v>
      </c>
      <c r="BQ18">
        <v>0.01938023611421008</v>
      </c>
      <c r="BR18">
        <v>0.01342077616041621</v>
      </c>
      <c r="BS18">
        <v>0.01920150779394002</v>
      </c>
      <c r="BT18">
        <v>0.01441848109004952</v>
      </c>
      <c r="BU18">
        <v>0.03423449171173351</v>
      </c>
      <c r="BV18">
        <v>0.01006683849986851</v>
      </c>
      <c r="BW18">
        <v>0.004122615488541179</v>
      </c>
      <c r="BX18">
        <v>0.0250124014868985</v>
      </c>
      <c r="BY18">
        <v>0.009429667659417584</v>
      </c>
      <c r="BZ18">
        <v>0.01640403797783195</v>
      </c>
      <c r="CA18">
        <v>0.01003611319635373</v>
      </c>
      <c r="CB18">
        <v>0.03941336505595044</v>
      </c>
      <c r="CC18">
        <v>0.008045329518652368</v>
      </c>
      <c r="CD18">
        <v>0.03800086474786898</v>
      </c>
      <c r="CE18">
        <v>0.02159480971392057</v>
      </c>
      <c r="CF18">
        <v>0.01406766062737004</v>
      </c>
      <c r="CG18">
        <v>0.01616384325887128</v>
      </c>
      <c r="CH18">
        <v>0.01247969647845438</v>
      </c>
      <c r="CI18">
        <v>0.001383953764716515</v>
      </c>
      <c r="CJ18">
        <v>0.0165413250918863</v>
      </c>
      <c r="CK18">
        <v>0.007665181110598088</v>
      </c>
      <c r="CL18">
        <v>0.01604659894239226</v>
      </c>
      <c r="CM18">
        <v>0.009655091917916178</v>
      </c>
      <c r="CN18">
        <v>0.0082588557762015</v>
      </c>
      <c r="CO18">
        <v>0.03011363646552859</v>
      </c>
      <c r="CP18">
        <v>0.02527188204127087</v>
      </c>
      <c r="CQ18">
        <v>0.01422920986200188</v>
      </c>
      <c r="CR18">
        <v>0.02049284515053243</v>
      </c>
      <c r="CS18">
        <v>0.01485827361149301</v>
      </c>
      <c r="CT18">
        <v>0.03502825215434722</v>
      </c>
      <c r="CU18">
        <v>0.009469123751080704</v>
      </c>
      <c r="CV18">
        <v>0.01647313877113645</v>
      </c>
      <c r="CW18">
        <v>0.007665506361677466</v>
      </c>
      <c r="CX18">
        <v>0.01174066875616842</v>
      </c>
      <c r="CY18">
        <v>0.02106041031910698</v>
      </c>
      <c r="CZ18">
        <v>0.01942370869511377</v>
      </c>
      <c r="DA18">
        <v>0.01671504967510644</v>
      </c>
      <c r="DB18">
        <v>0.01357348730519804</v>
      </c>
      <c r="DC18">
        <v>0.01154116676451116</v>
      </c>
      <c r="DD18">
        <v>0.08214323978862476</v>
      </c>
      <c r="DE18">
        <v>0.03069716619313069</v>
      </c>
      <c r="DF18">
        <v>0.02727608743069261</v>
      </c>
      <c r="DG18">
        <v>0.01170207585641653</v>
      </c>
      <c r="DH18">
        <v>0.01924113928155562</v>
      </c>
      <c r="DI18">
        <v>0.01779747314262992</v>
      </c>
      <c r="DJ18">
        <v>0.007608335643529834</v>
      </c>
      <c r="DK18">
        <v>0.01660372930495089</v>
      </c>
      <c r="DL18">
        <v>0.0151844384742729</v>
      </c>
      <c r="DR18" s="2">
        <v>44879</v>
      </c>
      <c r="DS18">
        <v>46.02456976634404</v>
      </c>
      <c r="DT18">
        <v>996.6570254710728</v>
      </c>
      <c r="DU18">
        <v>92.18974063125069</v>
      </c>
      <c r="DV18">
        <v>140.3880032591399</v>
      </c>
      <c r="DW18">
        <v>8542.906008442862</v>
      </c>
      <c r="DX18">
        <v>3.445561275891853</v>
      </c>
      <c r="DY18">
        <v>1.11317778675207</v>
      </c>
      <c r="DZ18">
        <v>102.329896884788</v>
      </c>
      <c r="EA18">
        <v>20.38211208704452</v>
      </c>
      <c r="EB18">
        <v>1.710041991021143</v>
      </c>
      <c r="EC18">
        <v>1.945663871939754</v>
      </c>
      <c r="ED18">
        <v>99.31444167573586</v>
      </c>
      <c r="EE18">
        <v>36.2960893533628</v>
      </c>
      <c r="EF18">
        <v>0.3930896528248545</v>
      </c>
      <c r="EG18">
        <v>12.25115570421116</v>
      </c>
      <c r="EH18">
        <v>3.097296091123453</v>
      </c>
      <c r="EI18">
        <v>35.26355458867066</v>
      </c>
      <c r="EJ18">
        <v>4.999930133627053</v>
      </c>
      <c r="EK18">
        <v>0.59781208635637</v>
      </c>
      <c r="EL18">
        <v>57.45821801460873</v>
      </c>
      <c r="EM18">
        <v>0.8566683168725002</v>
      </c>
      <c r="EN18">
        <v>2.667723711965262</v>
      </c>
      <c r="EO18">
        <v>8.387458658339595</v>
      </c>
      <c r="EP18">
        <v>73.69766116217826</v>
      </c>
      <c r="EQ18">
        <v>1.057155389259188</v>
      </c>
      <c r="ER18">
        <v>3.794458680659218</v>
      </c>
      <c r="ES18">
        <v>423.9861063767339</v>
      </c>
      <c r="ET18">
        <v>202.3563092563485</v>
      </c>
      <c r="EU18">
        <v>4.590081280810302</v>
      </c>
      <c r="EV18">
        <v>5.188931271065814</v>
      </c>
      <c r="EW18">
        <v>63.93424231193582</v>
      </c>
      <c r="EX18">
        <v>29.40750879803732</v>
      </c>
      <c r="EY18">
        <v>0.3923252206209787</v>
      </c>
      <c r="EZ18">
        <v>44.52831078966627</v>
      </c>
      <c r="FA18">
        <v>0.02233631161140039</v>
      </c>
      <c r="FB18">
        <v>6.430915157377275</v>
      </c>
      <c r="FC18">
        <v>396.9334699860574</v>
      </c>
      <c r="FD18">
        <v>18.19418507880364</v>
      </c>
      <c r="FF18">
        <v>0.1285375810276486</v>
      </c>
      <c r="FG18">
        <v>2.491379069788046</v>
      </c>
      <c r="FH18">
        <v>1539.8205624059</v>
      </c>
      <c r="FI18">
        <v>231.2264582485205</v>
      </c>
      <c r="FK18">
        <v>10.2320957605532</v>
      </c>
      <c r="FL18">
        <v>27.85976533036725</v>
      </c>
      <c r="FM18">
        <v>5.789102678129233</v>
      </c>
      <c r="FN18">
        <v>7.878183109988054</v>
      </c>
      <c r="FO18">
        <v>726.530487793292</v>
      </c>
      <c r="FP18">
        <v>1312.622743281933</v>
      </c>
      <c r="FQ18">
        <v>55.79023335449757</v>
      </c>
      <c r="FR18">
        <v>41.06636443980779</v>
      </c>
      <c r="FS18">
        <v>96.37841828158165</v>
      </c>
    </row>
    <row r="19" spans="1:175">
      <c r="A19" s="2">
        <v>44880</v>
      </c>
      <c r="B19">
        <v>745.8227782648494</v>
      </c>
      <c r="C19">
        <v>0.01246540154336273</v>
      </c>
      <c r="F19" s="2">
        <v>44969</v>
      </c>
      <c r="G19">
        <v>0.05</v>
      </c>
      <c r="H19">
        <v>0.02069928201368386</v>
      </c>
      <c r="I19">
        <v>0.04336225582807757</v>
      </c>
      <c r="J19">
        <v>0.0101109286846784</v>
      </c>
      <c r="K19">
        <v>0.05</v>
      </c>
      <c r="L19">
        <v>0.01555081708886534</v>
      </c>
      <c r="M19">
        <v>0.0145219393293562</v>
      </c>
      <c r="N19">
        <v>0.02065858497880149</v>
      </c>
      <c r="O19">
        <v>0.01470736164635975</v>
      </c>
      <c r="P19">
        <v>0.03567062627706293</v>
      </c>
      <c r="Q19">
        <v>0.01063974882509387</v>
      </c>
      <c r="R19">
        <v>0.004500196049101714</v>
      </c>
      <c r="S19">
        <v>0.02587919075867394</v>
      </c>
      <c r="T19">
        <v>0.01005681380170045</v>
      </c>
      <c r="U19">
        <v>0.01693393914331877</v>
      </c>
      <c r="V19">
        <v>0.01067763727854134</v>
      </c>
      <c r="W19">
        <v>0.04251150177122185</v>
      </c>
      <c r="X19">
        <v>0.008501942992777217</v>
      </c>
      <c r="Y19">
        <v>0.03951717102683293</v>
      </c>
      <c r="Z19">
        <v>0.0217722196964596</v>
      </c>
      <c r="AA19">
        <v>0.01473088121025424</v>
      </c>
      <c r="AB19">
        <v>0.01738233853576176</v>
      </c>
      <c r="AC19">
        <v>0.01225167274026522</v>
      </c>
      <c r="AD19">
        <v>0.001534539179690701</v>
      </c>
      <c r="AE19">
        <v>0.01527419715542016</v>
      </c>
      <c r="AF19">
        <v>0.008184570992543612</v>
      </c>
      <c r="AG19">
        <v>0.00945564050665906</v>
      </c>
      <c r="AH19">
        <v>0.009743005212086974</v>
      </c>
      <c r="AI19">
        <v>0.008549559271294731</v>
      </c>
      <c r="AJ19">
        <v>0.03334234231177647</v>
      </c>
      <c r="AK19">
        <v>0.02724708882790738</v>
      </c>
      <c r="AL19">
        <v>0.0145106125427357</v>
      </c>
      <c r="AM19">
        <v>0.02189256193243115</v>
      </c>
      <c r="AN19">
        <v>0.01527289060868003</v>
      </c>
      <c r="AO19">
        <v>0.03735316012404774</v>
      </c>
      <c r="AP19">
        <v>0.009960494626919641</v>
      </c>
      <c r="AQ19">
        <v>0.01861134538966815</v>
      </c>
      <c r="AR19">
        <v>0.008394746483867907</v>
      </c>
      <c r="AS19">
        <v>0.01248726162662862</v>
      </c>
      <c r="AT19">
        <v>0.01828587443094089</v>
      </c>
      <c r="AU19">
        <v>0.01985970752327515</v>
      </c>
      <c r="AV19">
        <v>0.0145147960522988</v>
      </c>
      <c r="AW19">
        <v>0.01431880498853931</v>
      </c>
      <c r="AX19">
        <v>0.01333603049352253</v>
      </c>
      <c r="AY19">
        <v>0.03113891275017954</v>
      </c>
      <c r="AZ19">
        <v>0.03102955290950091</v>
      </c>
      <c r="BA19">
        <v>0.01153565240644043</v>
      </c>
      <c r="BB19">
        <v>0.02037147317884244</v>
      </c>
      <c r="BC19">
        <v>0.01935593442580934</v>
      </c>
      <c r="BD19">
        <v>0.007984929259302664</v>
      </c>
      <c r="BE19">
        <v>0.01915593921393701</v>
      </c>
      <c r="BF19">
        <v>0.01666132589816468</v>
      </c>
      <c r="BL19" s="2">
        <v>44969</v>
      </c>
      <c r="BM19">
        <v>0.04155011838962189</v>
      </c>
      <c r="BN19">
        <v>0.009688386267150456</v>
      </c>
      <c r="BO19">
        <v>0.054619104163774</v>
      </c>
      <c r="BP19">
        <v>0.01490093812599408</v>
      </c>
      <c r="BQ19">
        <v>0.01983424528600834</v>
      </c>
      <c r="BR19">
        <v>0.01391505785063321</v>
      </c>
      <c r="BS19">
        <v>0.01979524900721295</v>
      </c>
      <c r="BT19">
        <v>0.01409273124599626</v>
      </c>
      <c r="BU19">
        <v>0.03417992714032725</v>
      </c>
      <c r="BV19">
        <v>0.01019510666306795</v>
      </c>
      <c r="BW19">
        <v>0.004312129870688388</v>
      </c>
      <c r="BX19">
        <v>0.02479768220808873</v>
      </c>
      <c r="BY19">
        <v>0.00963653288103306</v>
      </c>
      <c r="BZ19">
        <v>0.01622625859220067</v>
      </c>
      <c r="CA19">
        <v>0.01023141173290988</v>
      </c>
      <c r="CB19">
        <v>0.04073491790920968</v>
      </c>
      <c r="CC19">
        <v>0.008146641154747575</v>
      </c>
      <c r="CD19">
        <v>0.03786572223312854</v>
      </c>
      <c r="CE19">
        <v>0.02086234419121226</v>
      </c>
      <c r="CF19">
        <v>0.01411526791171224</v>
      </c>
      <c r="CG19">
        <v>0.01665591907655622</v>
      </c>
      <c r="CH19">
        <v>0.01173966720844126</v>
      </c>
      <c r="CI19">
        <v>0.001470409769327</v>
      </c>
      <c r="CJ19">
        <v>0.01463587832308285</v>
      </c>
      <c r="CK19">
        <v>0.007842532340954757</v>
      </c>
      <c r="CL19">
        <v>0.009060483016822017</v>
      </c>
      <c r="CM19">
        <v>0.009335838560566521</v>
      </c>
      <c r="CN19">
        <v>0.008192267517396238</v>
      </c>
      <c r="CO19">
        <v>0.03194894370658094</v>
      </c>
      <c r="CP19">
        <v>0.02610841490951758</v>
      </c>
      <c r="CQ19">
        <v>0.01390420441794</v>
      </c>
      <c r="CR19">
        <v>0.02097765724530508</v>
      </c>
      <c r="CS19">
        <v>0.01463462637779778</v>
      </c>
      <c r="CT19">
        <v>0.03579214678161948</v>
      </c>
      <c r="CU19">
        <v>0.009544238948466441</v>
      </c>
      <c r="CV19">
        <v>0.01783356491868977</v>
      </c>
      <c r="CW19">
        <v>0.008043924459061925</v>
      </c>
      <c r="CX19">
        <v>0.01196541067894909</v>
      </c>
      <c r="CY19">
        <v>0.01752169560725176</v>
      </c>
      <c r="CZ19">
        <v>0.01902975717054457</v>
      </c>
      <c r="DA19">
        <v>0.01390821309586303</v>
      </c>
      <c r="DB19">
        <v>0.0137204126286825</v>
      </c>
      <c r="DC19">
        <v>0.01277870893180501</v>
      </c>
      <c r="DD19">
        <v>0.08299249291448652</v>
      </c>
      <c r="DE19">
        <v>0.02983759692816303</v>
      </c>
      <c r="DF19">
        <v>0.02973280730777789</v>
      </c>
      <c r="DG19">
        <v>0.01105356983938943</v>
      </c>
      <c r="DH19">
        <v>0.01952013579984998</v>
      </c>
      <c r="DI19">
        <v>0.01854703708503515</v>
      </c>
      <c r="DJ19">
        <v>0.007651233768192326</v>
      </c>
      <c r="DK19">
        <v>0.01835539980574784</v>
      </c>
      <c r="DL19">
        <v>0.01596503803541872</v>
      </c>
      <c r="DR19" s="2">
        <v>44880</v>
      </c>
      <c r="DS19">
        <v>46.84893833655888</v>
      </c>
      <c r="DT19">
        <v>1032.765518496452</v>
      </c>
      <c r="DU19">
        <v>94.19496984150383</v>
      </c>
      <c r="DV19">
        <v>136.084554777174</v>
      </c>
      <c r="DW19">
        <v>8686.404358694537</v>
      </c>
      <c r="DX19">
        <v>3.340477127098979</v>
      </c>
      <c r="DY19">
        <v>1.109374790638742</v>
      </c>
      <c r="DZ19">
        <v>103.2465467251759</v>
      </c>
      <c r="EA19">
        <v>20.2217092626787</v>
      </c>
      <c r="EB19">
        <v>1.667464845130402</v>
      </c>
      <c r="EC19">
        <v>1.993179077613045</v>
      </c>
      <c r="ED19">
        <v>99.25711026580711</v>
      </c>
      <c r="EE19">
        <v>36.96501605353651</v>
      </c>
      <c r="EF19">
        <v>0.3962881656594565</v>
      </c>
      <c r="EG19">
        <v>12.81054574693568</v>
      </c>
      <c r="EH19">
        <v>3.376589288702195</v>
      </c>
      <c r="EI19">
        <v>35.28382697283785</v>
      </c>
      <c r="EJ19">
        <v>4.82033303458725</v>
      </c>
      <c r="EK19">
        <v>0.5894081368638194</v>
      </c>
      <c r="EL19">
        <v>57.61339019482143</v>
      </c>
      <c r="EM19">
        <v>0.812039880508146</v>
      </c>
      <c r="EN19">
        <v>2.673460309585491</v>
      </c>
      <c r="EO19">
        <v>8.380644928639652</v>
      </c>
      <c r="EP19">
        <v>73.7496696061711</v>
      </c>
      <c r="EQ19">
        <v>1.111123507556602</v>
      </c>
      <c r="ER19">
        <v>3.75796997817609</v>
      </c>
      <c r="ES19">
        <v>424.418642085005</v>
      </c>
      <c r="ET19">
        <v>197.072463983398</v>
      </c>
      <c r="EU19">
        <v>4.816473848731061</v>
      </c>
      <c r="EV19">
        <v>4.964254225183305</v>
      </c>
      <c r="EW19">
        <v>61.91194017359873</v>
      </c>
      <c r="EX19">
        <v>29.46109768135217</v>
      </c>
      <c r="EY19">
        <v>0.4020818430056931</v>
      </c>
      <c r="EZ19">
        <v>45.61204943715554</v>
      </c>
      <c r="FA19">
        <v>0.02185821340293837</v>
      </c>
      <c r="FB19">
        <v>6.436296376317967</v>
      </c>
      <c r="FC19">
        <v>405.423388137385</v>
      </c>
      <c r="FD19">
        <v>19.12813631857935</v>
      </c>
      <c r="FF19">
        <v>0.1209657470331671</v>
      </c>
      <c r="FG19">
        <v>2.42247682982671</v>
      </c>
      <c r="FH19">
        <v>1608.179504864481</v>
      </c>
      <c r="FI19">
        <v>232.5865084856738</v>
      </c>
      <c r="FK19">
        <v>9.821422734209365</v>
      </c>
      <c r="FL19">
        <v>28.09596954256125</v>
      </c>
      <c r="FM19">
        <v>5.070213213971992</v>
      </c>
      <c r="FN19">
        <v>7.852152749272967</v>
      </c>
      <c r="FO19">
        <v>744.955766965931</v>
      </c>
      <c r="FP19">
        <v>1330.165687916445</v>
      </c>
      <c r="FQ19">
        <v>50.80105735797965</v>
      </c>
      <c r="FR19">
        <v>42.77940513880203</v>
      </c>
      <c r="FS19">
        <v>94.45854860065091</v>
      </c>
    </row>
    <row r="20" spans="1:175">
      <c r="A20" s="2">
        <v>44881</v>
      </c>
      <c r="B20">
        <v>762.7262215375392</v>
      </c>
      <c r="C20">
        <v>0.02266415529975574</v>
      </c>
      <c r="F20" s="2">
        <v>44976</v>
      </c>
      <c r="G20">
        <v>0.05</v>
      </c>
      <c r="H20">
        <v>0.02103486268663296</v>
      </c>
      <c r="I20">
        <v>0.04386175913862152</v>
      </c>
      <c r="J20">
        <v>0.01050233394148834</v>
      </c>
      <c r="K20">
        <v>0.05</v>
      </c>
      <c r="L20">
        <v>0.01658485331424011</v>
      </c>
      <c r="M20">
        <v>0.01483957612392279</v>
      </c>
      <c r="N20">
        <v>0.02169460524229262</v>
      </c>
      <c r="O20">
        <v>0.01482026321086874</v>
      </c>
      <c r="P20">
        <v>0.03674759249100251</v>
      </c>
      <c r="Q20">
        <v>0.01114892601396757</v>
      </c>
      <c r="R20">
        <v>0.004715669124509123</v>
      </c>
      <c r="S20">
        <v>0.02640574857850665</v>
      </c>
      <c r="T20">
        <v>0.01066938943732228</v>
      </c>
      <c r="U20">
        <v>0.01744867446894928</v>
      </c>
      <c r="V20">
        <v>0.01090361159447317</v>
      </c>
      <c r="W20">
        <v>0.04314662541266796</v>
      </c>
      <c r="X20">
        <v>0.008690598853124572</v>
      </c>
      <c r="Y20">
        <v>0.03960679558325217</v>
      </c>
      <c r="Z20">
        <v>0.0216627825001528</v>
      </c>
      <c r="AA20">
        <v>0.01219072643256924</v>
      </c>
      <c r="AB20">
        <v>0.01633383383452567</v>
      </c>
      <c r="AC20">
        <v>0.01209145437109893</v>
      </c>
      <c r="AD20">
        <v>0.001608739339674044</v>
      </c>
      <c r="AE20">
        <v>0.01581763582070631</v>
      </c>
      <c r="AF20">
        <v>0.008441017833057779</v>
      </c>
      <c r="AG20">
        <v>0.009377623968984165</v>
      </c>
      <c r="AH20">
        <v>0.009974882917712121</v>
      </c>
      <c r="AI20">
        <v>0.008717005039833891</v>
      </c>
      <c r="AJ20">
        <v>0.01820170518185435</v>
      </c>
      <c r="AK20">
        <v>0.02773737279146632</v>
      </c>
      <c r="AL20">
        <v>0.01479527148596315</v>
      </c>
      <c r="AM20">
        <v>0.02232206390390796</v>
      </c>
      <c r="AN20">
        <v>0.01534320771087604</v>
      </c>
      <c r="AO20">
        <v>0.03892938692232909</v>
      </c>
      <c r="AP20">
        <v>0.01081754357496255</v>
      </c>
      <c r="AQ20">
        <v>0.02209955969300049</v>
      </c>
      <c r="AR20">
        <v>0.008719459805846817</v>
      </c>
      <c r="AS20">
        <v>0.01310276537447178</v>
      </c>
      <c r="AT20">
        <v>0.01699287335758025</v>
      </c>
      <c r="AU20">
        <v>0.02045741972153604</v>
      </c>
      <c r="AV20">
        <v>0.01493305507804463</v>
      </c>
      <c r="AW20">
        <v>0.01469110677121316</v>
      </c>
      <c r="AX20">
        <v>0.01390943224619879</v>
      </c>
      <c r="AY20">
        <v>0.02954931022481125</v>
      </c>
      <c r="AZ20">
        <v>0.0322745325947672</v>
      </c>
      <c r="BA20">
        <v>0.01053039254790049</v>
      </c>
      <c r="BB20">
        <v>0.02019962221476089</v>
      </c>
      <c r="BC20">
        <v>0.02031445669471729</v>
      </c>
      <c r="BD20">
        <v>0.008210146490399162</v>
      </c>
      <c r="BE20">
        <v>0.01964254957081595</v>
      </c>
      <c r="BF20">
        <v>0.01718917876841907</v>
      </c>
      <c r="BL20" s="2">
        <v>44976</v>
      </c>
      <c r="BM20">
        <v>0.04219961507050381</v>
      </c>
      <c r="BN20">
        <v>0.01010434734895185</v>
      </c>
      <c r="BO20">
        <v>0.05597756103086551</v>
      </c>
      <c r="BP20">
        <v>0.01595636927488033</v>
      </c>
      <c r="BQ20">
        <v>0.0202377452676129</v>
      </c>
      <c r="BR20">
        <v>0.01427722947134539</v>
      </c>
      <c r="BS20">
        <v>0.02087248683843041</v>
      </c>
      <c r="BT20">
        <v>0.01425864842232283</v>
      </c>
      <c r="BU20">
        <v>0.0353550402068251</v>
      </c>
      <c r="BV20">
        <v>0.01072643677496023</v>
      </c>
      <c r="BW20">
        <v>0.004536968552155494</v>
      </c>
      <c r="BX20">
        <v>0.02540510110731743</v>
      </c>
      <c r="BY20">
        <v>0.01026507226646655</v>
      </c>
      <c r="BZ20">
        <v>0.01678745587364803</v>
      </c>
      <c r="CA20">
        <v>0.01049041856052449</v>
      </c>
      <c r="CB20">
        <v>0.04151158138120742</v>
      </c>
      <c r="CC20">
        <v>0.00836126807351632</v>
      </c>
      <c r="CD20">
        <v>0.03810589362152746</v>
      </c>
      <c r="CE20">
        <v>0.02084187002106693</v>
      </c>
      <c r="CF20">
        <v>0.01172875810243679</v>
      </c>
      <c r="CG20">
        <v>0.0157148621938335</v>
      </c>
      <c r="CH20">
        <v>0.01163324796185937</v>
      </c>
      <c r="CI20">
        <v>0.001547776063163952</v>
      </c>
      <c r="CJ20">
        <v>0.01521822553558888</v>
      </c>
      <c r="CK20">
        <v>0.008121144941600064</v>
      </c>
      <c r="CL20">
        <v>0.009022258330232099</v>
      </c>
      <c r="CM20">
        <v>0.009596884114256812</v>
      </c>
      <c r="CN20">
        <v>0.008386673596151455</v>
      </c>
      <c r="CO20">
        <v>0.01751195044123777</v>
      </c>
      <c r="CP20">
        <v>0.02668626333858735</v>
      </c>
      <c r="CQ20">
        <v>0.01423460376037412</v>
      </c>
      <c r="CR20">
        <v>0.02147616791535981</v>
      </c>
      <c r="CS20">
        <v>0.01476177590824515</v>
      </c>
      <c r="CT20">
        <v>0.0374541554035952</v>
      </c>
      <c r="CU20">
        <v>0.01040761209392223</v>
      </c>
      <c r="CV20">
        <v>0.02126209551524958</v>
      </c>
      <c r="CW20">
        <v>0.008389035338654902</v>
      </c>
      <c r="CX20">
        <v>0.01260623527237791</v>
      </c>
      <c r="CY20">
        <v>0.01634892737350987</v>
      </c>
      <c r="CZ20">
        <v>0.0196821845392972</v>
      </c>
      <c r="DA20">
        <v>0.01436716603473466</v>
      </c>
      <c r="DB20">
        <v>0.01413438637391485</v>
      </c>
      <c r="DC20">
        <v>0.01338233345324255</v>
      </c>
      <c r="DD20">
        <v>0.07812799448454795</v>
      </c>
      <c r="DE20">
        <v>0.02842953729112851</v>
      </c>
      <c r="DF20">
        <v>0.03105148719127293</v>
      </c>
      <c r="DG20">
        <v>0.01013134267274325</v>
      </c>
      <c r="DH20">
        <v>0.01943415628494322</v>
      </c>
      <c r="DI20">
        <v>0.01954463910519825</v>
      </c>
      <c r="DJ20">
        <v>0.007899022482712513</v>
      </c>
      <c r="DK20">
        <v>0.01889819394320293</v>
      </c>
      <c r="DL20">
        <v>0.01653779377869609</v>
      </c>
      <c r="DR20" s="2">
        <v>44881</v>
      </c>
      <c r="DS20">
        <v>46.46811402227103</v>
      </c>
      <c r="DT20">
        <v>960.4828470453521</v>
      </c>
      <c r="DU20">
        <v>95.26475238475157</v>
      </c>
      <c r="DV20">
        <v>137.4590447678642</v>
      </c>
      <c r="DW20">
        <v>8739.604665032801</v>
      </c>
      <c r="DX20">
        <v>3.462540662441945</v>
      </c>
      <c r="DY20">
        <v>1.109255817597826</v>
      </c>
      <c r="DZ20">
        <v>103.9226616046033</v>
      </c>
      <c r="EA20">
        <v>20.33561771659685</v>
      </c>
      <c r="EB20">
        <v>1.716186629983221</v>
      </c>
      <c r="EC20">
        <v>2.049722795409262</v>
      </c>
      <c r="ED20">
        <v>98.91813937193017</v>
      </c>
      <c r="EE20">
        <v>33.89325390225161</v>
      </c>
      <c r="EF20">
        <v>0.3824241126876898</v>
      </c>
      <c r="EG20">
        <v>13.21079500899551</v>
      </c>
      <c r="EH20">
        <v>3.479851944746477</v>
      </c>
      <c r="EI20">
        <v>35.53925012047279</v>
      </c>
      <c r="EJ20">
        <v>5.26363493311546</v>
      </c>
      <c r="EK20">
        <v>0.6141412901073797</v>
      </c>
      <c r="EL20">
        <v>57.28110839488378</v>
      </c>
      <c r="EM20">
        <v>0.8163577808204847</v>
      </c>
      <c r="EN20">
        <v>2.69195766458059</v>
      </c>
      <c r="EO20">
        <v>8.300017193414813</v>
      </c>
      <c r="EP20">
        <v>73.02104564962848</v>
      </c>
      <c r="EQ20">
        <v>0.9626750427843069</v>
      </c>
      <c r="ER20">
        <v>3.869469232090184</v>
      </c>
      <c r="ES20">
        <v>439.2663465265712</v>
      </c>
      <c r="ET20">
        <v>200.1202682014178</v>
      </c>
      <c r="EU20">
        <v>4.815535009694038</v>
      </c>
      <c r="EV20">
        <v>4.742204614673043</v>
      </c>
      <c r="EW20">
        <v>62.20593242602965</v>
      </c>
      <c r="EX20">
        <v>27.57559429517487</v>
      </c>
      <c r="EY20">
        <v>0.4009636401365204</v>
      </c>
      <c r="EZ20">
        <v>45.69911945739977</v>
      </c>
      <c r="FA20">
        <v>0.02206738234101427</v>
      </c>
      <c r="FB20">
        <v>6.542696128065155</v>
      </c>
      <c r="FC20">
        <v>402.0746241278218</v>
      </c>
      <c r="FD20">
        <v>19.79997979096456</v>
      </c>
      <c r="FF20">
        <v>0.1136809287398854</v>
      </c>
      <c r="FG20">
        <v>2.539989575534898</v>
      </c>
      <c r="FH20">
        <v>1516.612824504476</v>
      </c>
      <c r="FI20">
        <v>233.8930175714796</v>
      </c>
      <c r="FK20">
        <v>9.719494075808525</v>
      </c>
      <c r="FL20">
        <v>28.13955402305226</v>
      </c>
      <c r="FM20">
        <v>5.237187792154482</v>
      </c>
      <c r="FN20">
        <v>7.668785148117165</v>
      </c>
      <c r="FO20">
        <v>754.0105467923056</v>
      </c>
      <c r="FP20">
        <v>1321.328850040969</v>
      </c>
      <c r="FQ20">
        <v>50.32114783494087</v>
      </c>
      <c r="FR20">
        <v>42.74964356895456</v>
      </c>
      <c r="FS20">
        <v>92.13954500580483</v>
      </c>
    </row>
    <row r="21" spans="1:175">
      <c r="A21" s="2">
        <v>44882</v>
      </c>
      <c r="B21">
        <v>748.5345991775239</v>
      </c>
      <c r="C21">
        <v>-0.01860644351705543</v>
      </c>
      <c r="F21" s="2">
        <v>44983</v>
      </c>
      <c r="G21">
        <v>0.05</v>
      </c>
      <c r="H21">
        <v>0.0174190429136315</v>
      </c>
      <c r="I21">
        <v>0.04000962505950877</v>
      </c>
      <c r="J21">
        <v>0.008866805772605797</v>
      </c>
      <c r="K21">
        <v>0.05</v>
      </c>
      <c r="L21">
        <v>0.01638369830474528</v>
      </c>
      <c r="M21">
        <v>0.01549993805157518</v>
      </c>
      <c r="N21">
        <v>0.02281817350175386</v>
      </c>
      <c r="O21">
        <v>0.01431352962526076</v>
      </c>
      <c r="P21">
        <v>0.03223587169249519</v>
      </c>
      <c r="Q21">
        <v>0.01170036430924246</v>
      </c>
      <c r="R21">
        <v>0.004859507529278869</v>
      </c>
      <c r="S21">
        <v>0.02650934302755473</v>
      </c>
      <c r="T21">
        <v>0.01117122315087118</v>
      </c>
      <c r="U21">
        <v>0.01799557851805753</v>
      </c>
      <c r="V21">
        <v>0.01110392364857095</v>
      </c>
      <c r="W21">
        <v>0.04596763972751105</v>
      </c>
      <c r="X21">
        <v>0.0090059027669543</v>
      </c>
      <c r="Y21">
        <v>0.04091658594788212</v>
      </c>
      <c r="Z21">
        <v>0.02059311560993805</v>
      </c>
      <c r="AA21">
        <v>0.01185888297040271</v>
      </c>
      <c r="AB21">
        <v>0.01695407060104074</v>
      </c>
      <c r="AC21">
        <v>0.01242319852125652</v>
      </c>
      <c r="AD21">
        <v>0.001673263686222596</v>
      </c>
      <c r="AE21">
        <v>0.01604040548556943</v>
      </c>
      <c r="AF21">
        <v>0.008702202600721957</v>
      </c>
      <c r="AG21">
        <v>0.009657302953687224</v>
      </c>
      <c r="AH21">
        <v>0.01008930191186115</v>
      </c>
      <c r="AI21">
        <v>0.008929039699859387</v>
      </c>
      <c r="AJ21">
        <v>0.01491989088925262</v>
      </c>
      <c r="AK21">
        <v>0.02912526546266628</v>
      </c>
      <c r="AL21">
        <v>0.01525808976962636</v>
      </c>
      <c r="AM21">
        <v>0.02315344123545427</v>
      </c>
      <c r="AN21">
        <v>0.01573209500039466</v>
      </c>
      <c r="AO21">
        <v>0.0393017382254149</v>
      </c>
      <c r="AP21">
        <v>0.009586523039639484</v>
      </c>
      <c r="AQ21">
        <v>0.02334570395207763</v>
      </c>
      <c r="AR21">
        <v>0.008952129240270284</v>
      </c>
      <c r="AS21">
        <v>0.01231858819346419</v>
      </c>
      <c r="AT21">
        <v>0.0175199592727038</v>
      </c>
      <c r="AU21">
        <v>0.02120235408393867</v>
      </c>
      <c r="AV21">
        <v>0.01529757923186576</v>
      </c>
      <c r="AW21">
        <v>0.01504451622190731</v>
      </c>
      <c r="AX21">
        <v>0.01485723367802771</v>
      </c>
      <c r="AY21">
        <v>0.0281122787523994</v>
      </c>
      <c r="AZ21">
        <v>0.03355513272805606</v>
      </c>
      <c r="BA21">
        <v>0.01063465639161638</v>
      </c>
      <c r="BB21">
        <v>0.02032302014682126</v>
      </c>
      <c r="BC21">
        <v>0.02167455970551721</v>
      </c>
      <c r="BD21">
        <v>0.008464371675543756</v>
      </c>
      <c r="BE21">
        <v>0.01986606624732361</v>
      </c>
      <c r="BF21">
        <v>0.01805726926795924</v>
      </c>
      <c r="BL21" s="2">
        <v>44983</v>
      </c>
      <c r="BM21">
        <v>0.03853665934480156</v>
      </c>
      <c r="BN21">
        <v>0.008540371798715998</v>
      </c>
      <c r="BO21">
        <v>0.05336963702171085</v>
      </c>
      <c r="BP21">
        <v>0.01578052779647127</v>
      </c>
      <c r="BQ21">
        <v>0.01677775589940354</v>
      </c>
      <c r="BR21">
        <v>0.01492930342812899</v>
      </c>
      <c r="BS21">
        <v>0.02197811596084131</v>
      </c>
      <c r="BT21">
        <v>0.01378657296512969</v>
      </c>
      <c r="BU21">
        <v>0.03104909891679128</v>
      </c>
      <c r="BV21">
        <v>0.01126961207271276</v>
      </c>
      <c r="BW21">
        <v>0.004680603378831496</v>
      </c>
      <c r="BX21">
        <v>0.02553339403175876</v>
      </c>
      <c r="BY21">
        <v>0.01075995139643453</v>
      </c>
      <c r="BZ21">
        <v>0.01733306618173857</v>
      </c>
      <c r="CA21">
        <v>0.01069512954443363</v>
      </c>
      <c r="CB21">
        <v>0.04427532800991985</v>
      </c>
      <c r="CC21">
        <v>0.008674347897695214</v>
      </c>
      <c r="CD21">
        <v>0.03941023021036996</v>
      </c>
      <c r="CE21">
        <v>0.01983497420752989</v>
      </c>
      <c r="CF21">
        <v>0.01142229482432167</v>
      </c>
      <c r="CG21">
        <v>0.01632990167461578</v>
      </c>
      <c r="CH21">
        <v>0.01196583493782891</v>
      </c>
      <c r="CI21">
        <v>0.001611662008181258</v>
      </c>
      <c r="CJ21">
        <v>0.01544987339997494</v>
      </c>
      <c r="CK21">
        <v>0.008381828539374612</v>
      </c>
      <c r="CL21">
        <v>0.009301766601467866</v>
      </c>
      <c r="CM21">
        <v>0.009717861395250526</v>
      </c>
      <c r="CN21">
        <v>0.0086003145662549</v>
      </c>
      <c r="CO21">
        <v>0.01437061086689913</v>
      </c>
      <c r="CP21">
        <v>0.02805301053914613</v>
      </c>
      <c r="CQ21">
        <v>0.01469635885939772</v>
      </c>
      <c r="CR21">
        <v>0.02230104071766419</v>
      </c>
      <c r="CS21">
        <v>0.01515291345291374</v>
      </c>
      <c r="CT21">
        <v>0.0378548335656404</v>
      </c>
      <c r="CU21">
        <v>0.009233592470066856</v>
      </c>
      <c r="CV21">
        <v>0.02248622522774646</v>
      </c>
      <c r="CW21">
        <v>0.008622554058675019</v>
      </c>
      <c r="CX21">
        <v>0.01186507586897772</v>
      </c>
      <c r="CY21">
        <v>0.0168749569940427</v>
      </c>
      <c r="CZ21">
        <v>0.0204217833940041</v>
      </c>
      <c r="DA21">
        <v>0.01473439450586443</v>
      </c>
      <c r="DB21">
        <v>0.0144906480825217</v>
      </c>
      <c r="DC21">
        <v>0.01431026039870858</v>
      </c>
      <c r="DD21">
        <v>0.07976411869993702</v>
      </c>
      <c r="DE21">
        <v>0.02707731722244287</v>
      </c>
      <c r="DF21">
        <v>0.03231979098247952</v>
      </c>
      <c r="DG21">
        <v>0.01024313849487917</v>
      </c>
      <c r="DH21">
        <v>0.01957482238563136</v>
      </c>
      <c r="DI21">
        <v>0.02087660463145401</v>
      </c>
      <c r="DJ21">
        <v>0.008152753427282973</v>
      </c>
      <c r="DK21">
        <v>0.01913469137378039</v>
      </c>
      <c r="DL21">
        <v>0.01739248576915415</v>
      </c>
      <c r="DR21" s="2">
        <v>44882</v>
      </c>
      <c r="DS21">
        <v>46.25924735741446</v>
      </c>
      <c r="DT21">
        <v>952.9566036335987</v>
      </c>
      <c r="DU21">
        <v>94.79591552672052</v>
      </c>
      <c r="DV21">
        <v>138.6202878346109</v>
      </c>
      <c r="DW21">
        <v>8462.254761826174</v>
      </c>
      <c r="DX21">
        <v>3.343054409316363</v>
      </c>
      <c r="DY21">
        <v>1.130249312118843</v>
      </c>
      <c r="DZ21">
        <v>104.1044011540088</v>
      </c>
      <c r="EA21">
        <v>20.43455872763939</v>
      </c>
      <c r="EB21">
        <v>1.715793227418416</v>
      </c>
      <c r="EC21">
        <v>1.952071144869841</v>
      </c>
      <c r="ED21">
        <v>99.51043528540573</v>
      </c>
      <c r="EE21">
        <v>31.88347100299382</v>
      </c>
      <c r="EF21">
        <v>0.3863406058995053</v>
      </c>
      <c r="EG21">
        <v>13.31204455857331</v>
      </c>
      <c r="EH21">
        <v>3.445038248285889</v>
      </c>
      <c r="EI21">
        <v>35.47826657607771</v>
      </c>
      <c r="EJ21">
        <v>5.239821140532759</v>
      </c>
      <c r="EK21">
        <v>0.6184843423406631</v>
      </c>
      <c r="EL21">
        <v>58.05103609721688</v>
      </c>
      <c r="EM21">
        <v>0.831535579685628</v>
      </c>
      <c r="EN21">
        <v>2.672374122408829</v>
      </c>
      <c r="EO21">
        <v>8.312538208333311</v>
      </c>
      <c r="EP21">
        <v>73.91218878136861</v>
      </c>
      <c r="EQ21">
        <v>1.003492549568455</v>
      </c>
      <c r="ER21">
        <v>3.877206840161831</v>
      </c>
      <c r="ES21">
        <v>447.7973105708791</v>
      </c>
      <c r="ET21">
        <v>203.6518359409745</v>
      </c>
      <c r="EU21">
        <v>4.858101720585566</v>
      </c>
      <c r="EV21">
        <v>4.608130895369974</v>
      </c>
      <c r="EW21">
        <v>62.80551519696572</v>
      </c>
      <c r="EX21">
        <v>26.32197557243471</v>
      </c>
      <c r="EY21">
        <v>0.3968543303504257</v>
      </c>
      <c r="EZ21">
        <v>46.72608891679862</v>
      </c>
      <c r="FA21">
        <v>0.02322042571995422</v>
      </c>
      <c r="FB21">
        <v>6.594425808466278</v>
      </c>
      <c r="FC21">
        <v>408.5395233462942</v>
      </c>
      <c r="FD21">
        <v>19.83250141813451</v>
      </c>
      <c r="FF21">
        <v>0.1155203059046711</v>
      </c>
      <c r="FG21">
        <v>2.611087135527401</v>
      </c>
      <c r="FH21">
        <v>1564.934610836815</v>
      </c>
      <c r="FI21">
        <v>230.9581874248335</v>
      </c>
      <c r="FK21">
        <v>9.790993884676283</v>
      </c>
      <c r="FL21">
        <v>28.31733924956913</v>
      </c>
      <c r="FM21">
        <v>5.111725824138905</v>
      </c>
      <c r="FN21">
        <v>7.567784926843852</v>
      </c>
      <c r="FO21">
        <v>745.4431679122189</v>
      </c>
      <c r="FP21">
        <v>1284.620570860538</v>
      </c>
      <c r="FQ21">
        <v>50.96282455884413</v>
      </c>
      <c r="FR21">
        <v>42.57513279013307</v>
      </c>
      <c r="FS21">
        <v>92.85656818548426</v>
      </c>
    </row>
    <row r="22" spans="1:175">
      <c r="A22" s="2">
        <v>44883</v>
      </c>
      <c r="B22">
        <v>744.5007409075461</v>
      </c>
      <c r="C22">
        <v>-0.005389007100553789</v>
      </c>
      <c r="F22" s="2">
        <v>44990</v>
      </c>
      <c r="G22">
        <v>0.05</v>
      </c>
      <c r="H22">
        <v>0.01708626602059283</v>
      </c>
      <c r="I22">
        <v>0.04016957896292721</v>
      </c>
      <c r="J22">
        <v>0.008582863849442146</v>
      </c>
      <c r="K22">
        <v>0.05</v>
      </c>
      <c r="L22">
        <v>0.01674860964455633</v>
      </c>
      <c r="M22">
        <v>0.01590220229044909</v>
      </c>
      <c r="N22">
        <v>0.02394995359539151</v>
      </c>
      <c r="O22">
        <v>0.01399498267870407</v>
      </c>
      <c r="P22">
        <v>0.03100705573521252</v>
      </c>
      <c r="Q22">
        <v>0.01183964395695471</v>
      </c>
      <c r="R22">
        <v>0.009469740914027356</v>
      </c>
      <c r="S22">
        <v>0.02572454741833819</v>
      </c>
      <c r="T22">
        <v>0.01168538495406495</v>
      </c>
      <c r="U22">
        <v>0.01813219227829443</v>
      </c>
      <c r="V22">
        <v>0.0113735046890329</v>
      </c>
      <c r="W22">
        <v>0.04562223413770018</v>
      </c>
      <c r="X22">
        <v>0.008921136029072654</v>
      </c>
      <c r="Y22">
        <v>0.03962044593795518</v>
      </c>
      <c r="Z22">
        <v>0.02069254678207653</v>
      </c>
      <c r="AA22">
        <v>0.01164608494539666</v>
      </c>
      <c r="AB22">
        <v>0.01742986772642689</v>
      </c>
      <c r="AC22">
        <v>0.01266766472872367</v>
      </c>
      <c r="AD22">
        <v>0.001678670974544238</v>
      </c>
      <c r="AE22">
        <v>0.0158504121485907</v>
      </c>
      <c r="AF22">
        <v>0.009654832568918536</v>
      </c>
      <c r="AG22">
        <v>0.009650769469050913</v>
      </c>
      <c r="AH22">
        <v>0.0100889431080522</v>
      </c>
      <c r="AI22">
        <v>0.009036476434538044</v>
      </c>
      <c r="AJ22">
        <v>0.0080777023025285</v>
      </c>
      <c r="AK22">
        <v>0.03062872578732778</v>
      </c>
      <c r="AL22">
        <v>0.01539193827296978</v>
      </c>
      <c r="AM22">
        <v>0.02111498258733335</v>
      </c>
      <c r="AN22">
        <v>0.01584435790658341</v>
      </c>
      <c r="AO22">
        <v>0.03794699157330166</v>
      </c>
      <c r="AP22">
        <v>0.008814424661720527</v>
      </c>
      <c r="AQ22">
        <v>0.02370333217200269</v>
      </c>
      <c r="AR22">
        <v>0.01238337574924722</v>
      </c>
      <c r="AS22">
        <v>0.009038163032723843</v>
      </c>
      <c r="AT22">
        <v>0.01821384141892538</v>
      </c>
      <c r="AU22">
        <v>0.02137820370641138</v>
      </c>
      <c r="AV22">
        <v>0.01567227039008529</v>
      </c>
      <c r="AW22">
        <v>0.01522253578532872</v>
      </c>
      <c r="AX22">
        <v>0.01588201598294669</v>
      </c>
      <c r="AY22">
        <v>0.02749148630737509</v>
      </c>
      <c r="AZ22">
        <v>0.03583266121252114</v>
      </c>
      <c r="BA22">
        <v>0.01157290294630879</v>
      </c>
      <c r="BB22">
        <v>0.01804724261392032</v>
      </c>
      <c r="BC22">
        <v>0.0217086123353312</v>
      </c>
      <c r="BD22">
        <v>0.008347996577546224</v>
      </c>
      <c r="BE22">
        <v>0.0191650998513325</v>
      </c>
      <c r="BF22">
        <v>0.02029452484719384</v>
      </c>
      <c r="BL22" s="2">
        <v>44990</v>
      </c>
      <c r="BM22">
        <v>0.03882922647889445</v>
      </c>
      <c r="BN22">
        <v>0.008296476409550585</v>
      </c>
      <c r="BO22">
        <v>0.05015462208862564</v>
      </c>
      <c r="BP22">
        <v>0.01618975288974956</v>
      </c>
      <c r="BQ22">
        <v>0.01651614256660587</v>
      </c>
      <c r="BR22">
        <v>0.0153715879078272</v>
      </c>
      <c r="BS22">
        <v>0.0231508070615511</v>
      </c>
      <c r="BT22">
        <v>0.01352800716435505</v>
      </c>
      <c r="BU22">
        <v>0.02997243238963077</v>
      </c>
      <c r="BV22">
        <v>0.01144458638857906</v>
      </c>
      <c r="BW22">
        <v>0.009153760734872942</v>
      </c>
      <c r="BX22">
        <v>0.02486618738761421</v>
      </c>
      <c r="BY22">
        <v>0.01129547460014975</v>
      </c>
      <c r="BZ22">
        <v>0.01752716903462037</v>
      </c>
      <c r="CA22">
        <v>0.01099400095372682</v>
      </c>
      <c r="CB22">
        <v>0.04409994098869741</v>
      </c>
      <c r="CC22">
        <v>0.008623461342265576</v>
      </c>
      <c r="CD22">
        <v>0.03829841656890367</v>
      </c>
      <c r="CE22">
        <v>0.02000209128823337</v>
      </c>
      <c r="CF22">
        <v>0.01125748592870731</v>
      </c>
      <c r="CG22">
        <v>0.01684827919334718</v>
      </c>
      <c r="CH22">
        <v>0.01224497829972951</v>
      </c>
      <c r="CI22">
        <v>0.001622658169115518</v>
      </c>
      <c r="CJ22">
        <v>0.01532152586586631</v>
      </c>
      <c r="CK22">
        <v>0.009332676371348892</v>
      </c>
      <c r="CL22">
        <v>0.009328748846365073</v>
      </c>
      <c r="CM22">
        <v>0.009752301791283037</v>
      </c>
      <c r="CN22">
        <v>0.008734953143813121</v>
      </c>
      <c r="CO22">
        <v>0.007808170765828466</v>
      </c>
      <c r="CP22">
        <v>0.0296067263103183</v>
      </c>
      <c r="CQ22">
        <v>0.01487835004947125</v>
      </c>
      <c r="CR22">
        <v>0.02041043152924633</v>
      </c>
      <c r="CS22">
        <v>0.01531567363788363</v>
      </c>
      <c r="CT22">
        <v>0.03668080094521999</v>
      </c>
      <c r="CU22">
        <v>0.008520310650678485</v>
      </c>
      <c r="CV22">
        <v>0.02291241474202617</v>
      </c>
      <c r="CW22">
        <v>0.0119701752907228</v>
      </c>
      <c r="CX22">
        <v>0.008736583464683442</v>
      </c>
      <c r="CY22">
        <v>0.01760609375962912</v>
      </c>
      <c r="CZ22">
        <v>0.02066486965657004</v>
      </c>
      <c r="DA22">
        <v>0.01514932822613653</v>
      </c>
      <c r="DB22">
        <v>0.01471460007427799</v>
      </c>
      <c r="DC22">
        <v>0.01535207516395437</v>
      </c>
      <c r="DD22">
        <v>0.07987599478049305</v>
      </c>
      <c r="DE22">
        <v>0.02657416820464242</v>
      </c>
      <c r="DF22">
        <v>0.03463702018999432</v>
      </c>
      <c r="DG22">
        <v>0.01118674581914869</v>
      </c>
      <c r="DH22">
        <v>0.01744505391560624</v>
      </c>
      <c r="DI22">
        <v>0.02098425342443947</v>
      </c>
      <c r="DJ22">
        <v>0.008069446036607331</v>
      </c>
      <c r="DK22">
        <v>0.01852561121700609</v>
      </c>
      <c r="DL22">
        <v>0.01961735029138619</v>
      </c>
      <c r="DR22" s="2">
        <v>44883</v>
      </c>
      <c r="DS22">
        <v>46.68850656450544</v>
      </c>
      <c r="DT22">
        <v>953.7430088278588</v>
      </c>
      <c r="DU22">
        <v>94.78365343340026</v>
      </c>
      <c r="DV22">
        <v>137.8782760731111</v>
      </c>
      <c r="DW22">
        <v>8418.69680346602</v>
      </c>
      <c r="DX22">
        <v>3.451774034934201</v>
      </c>
      <c r="DY22">
        <v>1.151110767532918</v>
      </c>
      <c r="DZ22">
        <v>102.6677296430085</v>
      </c>
      <c r="EA22">
        <v>20.14791776102625</v>
      </c>
      <c r="EB22">
        <v>1.69058424399865</v>
      </c>
      <c r="EC22">
        <v>1.938908736060095</v>
      </c>
      <c r="ED22">
        <v>100.2661645740488</v>
      </c>
      <c r="EE22">
        <v>31.13850670941532</v>
      </c>
      <c r="EF22">
        <v>0.3941957575976099</v>
      </c>
      <c r="EG22">
        <v>14.10529064512646</v>
      </c>
      <c r="EH22">
        <v>3.507729048075226</v>
      </c>
      <c r="EI22">
        <v>35.34519531464542</v>
      </c>
      <c r="EJ22">
        <v>5.707815016821124</v>
      </c>
      <c r="EK22">
        <v>0.6015847891004927</v>
      </c>
      <c r="EL22">
        <v>58.82906137294951</v>
      </c>
      <c r="EM22">
        <v>0.8204951091126026</v>
      </c>
      <c r="EN22">
        <v>2.671965338162845</v>
      </c>
      <c r="EO22">
        <v>8.410751992659723</v>
      </c>
      <c r="EP22">
        <v>75.03633881868149</v>
      </c>
      <c r="EQ22">
        <v>1.046236119083753</v>
      </c>
      <c r="ER22">
        <v>4.008563337496754</v>
      </c>
      <c r="ES22">
        <v>459.3138100301643</v>
      </c>
      <c r="ET22">
        <v>207.1906387578854</v>
      </c>
      <c r="EU22">
        <v>4.915294120406526</v>
      </c>
      <c r="EV22">
        <v>4.499200184013489</v>
      </c>
      <c r="EW22">
        <v>61.17081807641106</v>
      </c>
      <c r="EX22">
        <v>22.52461784612067</v>
      </c>
      <c r="EY22">
        <v>0.3649827787802469</v>
      </c>
      <c r="EZ22">
        <v>48.14889958718903</v>
      </c>
      <c r="FA22">
        <v>0.02337596330786645</v>
      </c>
      <c r="FB22">
        <v>6.902343660215027</v>
      </c>
      <c r="FC22">
        <v>408.4452670029552</v>
      </c>
      <c r="FD22">
        <v>20.17034711753157</v>
      </c>
      <c r="FF22">
        <v>0.1111577101469413</v>
      </c>
      <c r="FG22">
        <v>2.576539207637593</v>
      </c>
      <c r="FH22">
        <v>1590.813630183783</v>
      </c>
      <c r="FI22">
        <v>229.5024992446271</v>
      </c>
      <c r="FK22">
        <v>9.826672539607298</v>
      </c>
      <c r="FL22">
        <v>28.54827535242317</v>
      </c>
      <c r="FM22">
        <v>5.312217555529798</v>
      </c>
      <c r="FN22">
        <v>7.979552400692198</v>
      </c>
      <c r="FO22">
        <v>744.7959386803969</v>
      </c>
      <c r="FP22">
        <v>1315.616057391446</v>
      </c>
      <c r="FQ22">
        <v>49.86893881600309</v>
      </c>
      <c r="FR22">
        <v>42.94753544845189</v>
      </c>
      <c r="FS22">
        <v>93.73909091410776</v>
      </c>
    </row>
    <row r="23" spans="1:175">
      <c r="A23" s="2">
        <v>44884</v>
      </c>
      <c r="B23">
        <v>745.2608898095903</v>
      </c>
      <c r="C23">
        <v>0.001021018328494216</v>
      </c>
      <c r="F23" s="2">
        <v>44997</v>
      </c>
      <c r="G23">
        <v>0.05</v>
      </c>
      <c r="H23">
        <v>0.01394442928218971</v>
      </c>
      <c r="I23">
        <v>0.03041132307931347</v>
      </c>
      <c r="J23">
        <v>0.006177802890943621</v>
      </c>
      <c r="K23">
        <v>0.04515880506263351</v>
      </c>
      <c r="L23">
        <v>0.01678429662532346</v>
      </c>
      <c r="M23">
        <v>0.01817098955960988</v>
      </c>
      <c r="N23">
        <v>0.02980567137612573</v>
      </c>
      <c r="O23">
        <v>0.01249441223105649</v>
      </c>
      <c r="P23">
        <v>0.0302272106734598</v>
      </c>
      <c r="Q23">
        <v>0.01162919489950125</v>
      </c>
      <c r="R23">
        <v>0.01607008369139788</v>
      </c>
      <c r="S23">
        <v>0.02492181699176261</v>
      </c>
      <c r="T23">
        <v>0.01540740584790777</v>
      </c>
      <c r="U23">
        <v>0.01687587787403264</v>
      </c>
      <c r="V23">
        <v>0.01264534573164579</v>
      </c>
      <c r="W23">
        <v>0.05</v>
      </c>
      <c r="X23">
        <v>0.007000356537682227</v>
      </c>
      <c r="Y23">
        <v>0.03923365062834662</v>
      </c>
      <c r="Z23">
        <v>0.01963589882028768</v>
      </c>
      <c r="AA23">
        <v>0.009015782422172332</v>
      </c>
      <c r="AB23">
        <v>0.01665928839351817</v>
      </c>
      <c r="AC23">
        <v>0.01079652495236701</v>
      </c>
      <c r="AD23">
        <v>0.004701121374206815</v>
      </c>
      <c r="AE23">
        <v>0.01182511105882094</v>
      </c>
      <c r="AF23">
        <v>0.007755716921970045</v>
      </c>
      <c r="AG23">
        <v>0.008245934146084523</v>
      </c>
      <c r="AH23">
        <v>0.01007626992907674</v>
      </c>
      <c r="AI23">
        <v>0.008570187866891786</v>
      </c>
      <c r="AJ23">
        <v>0.005257537706764501</v>
      </c>
      <c r="AK23">
        <v>0.03021247844249279</v>
      </c>
      <c r="AL23">
        <v>0.01338644525987294</v>
      </c>
      <c r="AM23">
        <v>0.02102826252631445</v>
      </c>
      <c r="AN23">
        <v>0.01500846402752143</v>
      </c>
      <c r="AO23">
        <v>0.03296460898179176</v>
      </c>
      <c r="AP23">
        <v>0.008198624868569742</v>
      </c>
      <c r="AQ23">
        <v>0.03061018735965225</v>
      </c>
      <c r="AR23">
        <v>0.01636704707397939</v>
      </c>
      <c r="AS23">
        <v>0.007256093545387535</v>
      </c>
      <c r="AT23">
        <v>0.01639348897002678</v>
      </c>
      <c r="AU23">
        <v>0.02704559000366892</v>
      </c>
      <c r="AV23">
        <v>0.01461296104955589</v>
      </c>
      <c r="AW23">
        <v>0.01293438967070284</v>
      </c>
      <c r="AX23">
        <v>0.01859588781628206</v>
      </c>
      <c r="AY23">
        <v>0.02615785258457312</v>
      </c>
      <c r="AZ23">
        <v>0.04956721405319182</v>
      </c>
      <c r="BA23">
        <v>0.01029420764646956</v>
      </c>
      <c r="BB23">
        <v>0.01922912712843839</v>
      </c>
      <c r="BC23">
        <v>0.0196037942687767</v>
      </c>
      <c r="BD23">
        <v>0.008773798083247169</v>
      </c>
      <c r="BE23">
        <v>0.02324529706758733</v>
      </c>
      <c r="BF23">
        <v>0.01901613299680414</v>
      </c>
      <c r="BL23" s="2">
        <v>44997</v>
      </c>
      <c r="BM23">
        <v>0.02986492581194731</v>
      </c>
      <c r="BN23">
        <v>0.006066806910626195</v>
      </c>
      <c r="BO23">
        <v>0.0443474412288604</v>
      </c>
      <c r="BP23">
        <v>0.01648273480945567</v>
      </c>
      <c r="BQ23">
        <v>0.01369389108512087</v>
      </c>
      <c r="BR23">
        <v>0.0178445131674182</v>
      </c>
      <c r="BS23">
        <v>0.02927015579367457</v>
      </c>
      <c r="BT23">
        <v>0.01226992634852547</v>
      </c>
      <c r="BU23">
        <v>0.02968412133568238</v>
      </c>
      <c r="BV23">
        <v>0.01142025429214312</v>
      </c>
      <c r="BW23">
        <v>0.01578135406945985</v>
      </c>
      <c r="BX23">
        <v>0.02447404914336665</v>
      </c>
      <c r="BY23">
        <v>0.01513058249397008</v>
      </c>
      <c r="BZ23">
        <v>0.01657267062682646</v>
      </c>
      <c r="CA23">
        <v>0.01241814804167183</v>
      </c>
      <c r="CB23">
        <v>0.05492955297095131</v>
      </c>
      <c r="CC23">
        <v>0.006874581816444261</v>
      </c>
      <c r="CD23">
        <v>0.03852874346478065</v>
      </c>
      <c r="CE23">
        <v>0.01928310254668583</v>
      </c>
      <c r="CF23">
        <v>0.008853796741187811</v>
      </c>
      <c r="CG23">
        <v>0.01635997258832471</v>
      </c>
      <c r="CH23">
        <v>0.0106025448445092</v>
      </c>
      <c r="CI23">
        <v>0.004616656786272773</v>
      </c>
      <c r="CJ23">
        <v>0.01161265044499003</v>
      </c>
      <c r="CK23">
        <v>0.007616370714586107</v>
      </c>
      <c r="CL23">
        <v>0.008097780253780947</v>
      </c>
      <c r="CM23">
        <v>0.009895230572777363</v>
      </c>
      <c r="CN23">
        <v>0.008416208139700317</v>
      </c>
      <c r="CO23">
        <v>0.005163076041004067</v>
      </c>
      <c r="CP23">
        <v>0.02966965379726825</v>
      </c>
      <c r="CQ23">
        <v>0.01314593230715907</v>
      </c>
      <c r="CR23">
        <v>0.02065044979018749</v>
      </c>
      <c r="CS23">
        <v>0.01473880842225185</v>
      </c>
      <c r="CT23">
        <v>0.03237233707634161</v>
      </c>
      <c r="CU23">
        <v>0.008051320977428158</v>
      </c>
      <c r="CV23">
        <v>0.03006021711721129</v>
      </c>
      <c r="CW23">
        <v>0.01607298193999123</v>
      </c>
      <c r="CX23">
        <v>0.007125724022344656</v>
      </c>
      <c r="CY23">
        <v>0.0160989487570785</v>
      </c>
      <c r="CZ23">
        <v>0.02655966453328509</v>
      </c>
      <c r="DA23">
        <v>0.01435041140760898</v>
      </c>
      <c r="DB23">
        <v>0.01270199875654598</v>
      </c>
      <c r="DC23">
        <v>0.01826177731867021</v>
      </c>
      <c r="DD23">
        <v>0.06124065900394456</v>
      </c>
      <c r="DE23">
        <v>0.02568787700557243</v>
      </c>
      <c r="DF23">
        <v>0.04867664476625276</v>
      </c>
      <c r="DG23">
        <v>0.01010925262451733</v>
      </c>
      <c r="DH23">
        <v>0.01888363928203943</v>
      </c>
      <c r="DI23">
        <v>0.01925157481451184</v>
      </c>
      <c r="DJ23">
        <v>0.008616160111212679</v>
      </c>
      <c r="DK23">
        <v>0.02282765108869587</v>
      </c>
      <c r="DL23">
        <v>0.01867447199513621</v>
      </c>
      <c r="DR23" s="2">
        <v>44884</v>
      </c>
      <c r="DS23">
        <v>45.71149691600671</v>
      </c>
      <c r="DT23">
        <v>952.3789910484676</v>
      </c>
      <c r="DU23">
        <v>95.25159706166949</v>
      </c>
      <c r="DV23">
        <v>140.7582132455173</v>
      </c>
      <c r="DW23">
        <v>8521.6776373968</v>
      </c>
      <c r="DX23">
        <v>3.146440521410119</v>
      </c>
      <c r="DY23">
        <v>1.145203010582606</v>
      </c>
      <c r="DZ23">
        <v>103.0800061893416</v>
      </c>
      <c r="EA23">
        <v>20.31766564501769</v>
      </c>
      <c r="EB23">
        <v>1.684680514451226</v>
      </c>
      <c r="EC23">
        <v>1.992775190424608</v>
      </c>
      <c r="ED23">
        <v>99.95665561912126</v>
      </c>
      <c r="EE23">
        <v>27.24768187584891</v>
      </c>
      <c r="EF23">
        <v>0.3931767207958503</v>
      </c>
      <c r="EG23">
        <v>14.06116863542553</v>
      </c>
      <c r="EH23">
        <v>3.573776165112661</v>
      </c>
      <c r="EI23">
        <v>35.81001814555805</v>
      </c>
      <c r="EJ23">
        <v>5.918880016621394</v>
      </c>
      <c r="EK23">
        <v>0.6072713335563078</v>
      </c>
      <c r="EL23">
        <v>58.29413256616323</v>
      </c>
      <c r="EM23">
        <v>0.8061943609864085</v>
      </c>
      <c r="EN23">
        <v>2.658019373657306</v>
      </c>
      <c r="EO23">
        <v>8.29557184496487</v>
      </c>
      <c r="EP23">
        <v>74.01765962222559</v>
      </c>
      <c r="EQ23">
        <v>1.102951885304843</v>
      </c>
      <c r="ER23">
        <v>4.019213931772656</v>
      </c>
      <c r="ES23">
        <v>458.0420084200371</v>
      </c>
      <c r="ET23">
        <v>207.9162072179976</v>
      </c>
      <c r="EU23">
        <v>4.845831913007767</v>
      </c>
      <c r="EV23">
        <v>4.557809247813084</v>
      </c>
      <c r="EW23">
        <v>61.27307663171948</v>
      </c>
      <c r="EX23">
        <v>24.28503725009147</v>
      </c>
      <c r="EY23">
        <v>0.3635131019513315</v>
      </c>
      <c r="EZ23">
        <v>48.68200640837843</v>
      </c>
      <c r="FA23">
        <v>0.02325048200387814</v>
      </c>
      <c r="FB23">
        <v>7.091943452528753</v>
      </c>
      <c r="FC23">
        <v>405.6023608958231</v>
      </c>
      <c r="FD23">
        <v>20.34336775234623</v>
      </c>
      <c r="FF23">
        <v>0.1118088726280905</v>
      </c>
      <c r="FG23">
        <v>2.687762362132301</v>
      </c>
      <c r="FH23">
        <v>1571.88372611223</v>
      </c>
      <c r="FI23">
        <v>228.6348059545324</v>
      </c>
      <c r="FK23">
        <v>9.775238114112771</v>
      </c>
      <c r="FL23">
        <v>28.57402705665129</v>
      </c>
      <c r="FM23">
        <v>5.222745963758078</v>
      </c>
      <c r="FN23">
        <v>8.09256957670596</v>
      </c>
      <c r="FO23">
        <v>737.5155825989884</v>
      </c>
      <c r="FP23">
        <v>1324.776304705149</v>
      </c>
      <c r="FQ23">
        <v>49.89923147268473</v>
      </c>
      <c r="FR23">
        <v>43.54455834993323</v>
      </c>
      <c r="FS23">
        <v>92.59802878073295</v>
      </c>
    </row>
    <row r="24" spans="1:175">
      <c r="A24" s="2">
        <v>44885</v>
      </c>
      <c r="B24">
        <v>753.8705385527913</v>
      </c>
      <c r="C24">
        <v>0.01155252994075773</v>
      </c>
      <c r="F24" s="2">
        <v>45004</v>
      </c>
      <c r="G24">
        <v>0.05</v>
      </c>
      <c r="H24">
        <v>0.01412848924419077</v>
      </c>
      <c r="I24">
        <v>0.02957079846217055</v>
      </c>
      <c r="J24">
        <v>0.005885369294259318</v>
      </c>
      <c r="K24">
        <v>0.04224948510701573</v>
      </c>
      <c r="L24">
        <v>0.01574592619382588</v>
      </c>
      <c r="M24">
        <v>0.01780404710298552</v>
      </c>
      <c r="N24">
        <v>0.02945416163849523</v>
      </c>
      <c r="O24">
        <v>0.01195258330509343</v>
      </c>
      <c r="P24">
        <v>0.02912190129921771</v>
      </c>
      <c r="Q24">
        <v>0.0115119020536477</v>
      </c>
      <c r="R24">
        <v>0.01553335802432138</v>
      </c>
      <c r="S24">
        <v>0.02373978458913743</v>
      </c>
      <c r="T24">
        <v>0.01744368015566199</v>
      </c>
      <c r="U24">
        <v>0.01612226461896415</v>
      </c>
      <c r="V24">
        <v>0.01266343514383615</v>
      </c>
      <c r="W24">
        <v>0.04957303162199795</v>
      </c>
      <c r="X24">
        <v>0.007278232823882133</v>
      </c>
      <c r="Y24">
        <v>0.03639028923231988</v>
      </c>
      <c r="Z24">
        <v>0.01857605164216966</v>
      </c>
      <c r="AA24">
        <v>0.008022084611442623</v>
      </c>
      <c r="AB24">
        <v>0.01610919535914803</v>
      </c>
      <c r="AC24">
        <v>0.009256113729503364</v>
      </c>
      <c r="AD24">
        <v>0.005616575162620837</v>
      </c>
      <c r="AE24">
        <v>0.01193394619088112</v>
      </c>
      <c r="AF24">
        <v>0.007370347947179786</v>
      </c>
      <c r="AG24">
        <v>0.007991519268481139</v>
      </c>
      <c r="AH24">
        <v>0.009136169503734939</v>
      </c>
      <c r="AI24">
        <v>0.008496576104916241</v>
      </c>
      <c r="AJ24">
        <v>0.005167963652388511</v>
      </c>
      <c r="AK24">
        <v>0.02721627795406355</v>
      </c>
      <c r="AL24">
        <v>0.01292612482175298</v>
      </c>
      <c r="AM24">
        <v>0.01810743399761908</v>
      </c>
      <c r="AN24">
        <v>0.01455894391178954</v>
      </c>
      <c r="AO24">
        <v>0.03285520394536606</v>
      </c>
      <c r="AP24">
        <v>0.009230671924527343</v>
      </c>
      <c r="AQ24">
        <v>0.03362319710438307</v>
      </c>
      <c r="AR24">
        <v>0.02456123039891499</v>
      </c>
      <c r="AS24">
        <v>0.007256118689437123</v>
      </c>
      <c r="AT24">
        <v>0.01415013099977236</v>
      </c>
      <c r="AU24">
        <v>0.02520794093752106</v>
      </c>
      <c r="AV24">
        <v>0.01363184434728746</v>
      </c>
      <c r="AW24">
        <v>0.01134818178464113</v>
      </c>
      <c r="AX24">
        <v>0.01814014461225048</v>
      </c>
      <c r="AY24">
        <v>0.02434692610931139</v>
      </c>
      <c r="AZ24">
        <v>0.05</v>
      </c>
      <c r="BA24">
        <v>0.008831043392841952</v>
      </c>
      <c r="BB24">
        <v>0.01864645553577633</v>
      </c>
      <c r="BC24">
        <v>0.02040348132192831</v>
      </c>
      <c r="BD24">
        <v>0.008295962189277988</v>
      </c>
      <c r="BE24">
        <v>0.02140153049624491</v>
      </c>
      <c r="BF24">
        <v>0.01721325513529938</v>
      </c>
      <c r="BG24">
        <v>0.0242026173065044</v>
      </c>
      <c r="BL24" s="2">
        <v>45004</v>
      </c>
      <c r="BM24">
        <v>0.02884570605275677</v>
      </c>
      <c r="BN24">
        <v>0.005741056768937298</v>
      </c>
      <c r="BO24">
        <v>0.04121350425611216</v>
      </c>
      <c r="BP24">
        <v>0.0153598273342723</v>
      </c>
      <c r="BQ24">
        <v>0.01378205083737695</v>
      </c>
      <c r="BR24">
        <v>0.017367481975137</v>
      </c>
      <c r="BS24">
        <v>0.02873192922880764</v>
      </c>
      <c r="BT24">
        <v>0.0116594993209563</v>
      </c>
      <c r="BU24">
        <v>0.02840781609767086</v>
      </c>
      <c r="BV24">
        <v>0.01122962381866215</v>
      </c>
      <c r="BW24">
        <v>0.01515247145439832</v>
      </c>
      <c r="BX24">
        <v>0.02315767187991442</v>
      </c>
      <c r="BY24">
        <v>0.01701595142560105</v>
      </c>
      <c r="BZ24">
        <v>0.01572693773211237</v>
      </c>
      <c r="CA24">
        <v>0.01235292067762564</v>
      </c>
      <c r="CB24">
        <v>0.04835747334119184</v>
      </c>
      <c r="CC24">
        <v>0.007099766510864091</v>
      </c>
      <c r="CD24">
        <v>0.03549797911994727</v>
      </c>
      <c r="CE24">
        <v>0.01812055653405323</v>
      </c>
      <c r="CF24">
        <v>0.007825378639269657</v>
      </c>
      <c r="CG24">
        <v>0.01571418893780893</v>
      </c>
      <c r="CH24">
        <v>0.009029148677662793</v>
      </c>
      <c r="CI24">
        <v>0.005478853618763026</v>
      </c>
      <c r="CJ24">
        <v>0.01164131919914025</v>
      </c>
      <c r="CK24">
        <v>0.007189622920154385</v>
      </c>
      <c r="CL24">
        <v>0.007795562775501331</v>
      </c>
      <c r="CM24">
        <v>0.008912145550957654</v>
      </c>
      <c r="CN24">
        <v>0.008288235337670383</v>
      </c>
      <c r="CO24">
        <v>0.005041242312034207</v>
      </c>
      <c r="CP24">
        <v>0.02654891969580641</v>
      </c>
      <c r="CQ24">
        <v>0.01260916905867548</v>
      </c>
      <c r="CR24">
        <v>0.01766342965453612</v>
      </c>
      <c r="CS24">
        <v>0.0142019505173425</v>
      </c>
      <c r="CT24">
        <v>0.03204957608851251</v>
      </c>
      <c r="CU24">
        <v>0.009004330719881617</v>
      </c>
      <c r="CV24">
        <v>0.03279873762853224</v>
      </c>
      <c r="CW24">
        <v>0.02395897538199689</v>
      </c>
      <c r="CX24">
        <v>0.007078194627283472</v>
      </c>
      <c r="CY24">
        <v>0.01380316192508636</v>
      </c>
      <c r="CZ24">
        <v>0.02458982821884928</v>
      </c>
      <c r="DA24">
        <v>0.01329758394930825</v>
      </c>
      <c r="DB24">
        <v>0.01106991806162339</v>
      </c>
      <c r="DC24">
        <v>0.01769533818672098</v>
      </c>
      <c r="DD24">
        <v>0.0600469789576324</v>
      </c>
      <c r="DE24">
        <v>0.02374992595265333</v>
      </c>
      <c r="DF24">
        <v>0.06202152113063009</v>
      </c>
      <c r="DG24">
        <v>0.008614501301848194</v>
      </c>
      <c r="DH24">
        <v>0.01818923408506848</v>
      </c>
      <c r="DI24">
        <v>0.01990317662264627</v>
      </c>
      <c r="DJ24">
        <v>0.008092540586715428</v>
      </c>
      <c r="DK24">
        <v>0.02087675307663898</v>
      </c>
      <c r="DL24">
        <v>0.01679117655477422</v>
      </c>
      <c r="DM24">
        <v>0.02360915568187687</v>
      </c>
      <c r="DR24" s="2">
        <v>44885</v>
      </c>
      <c r="DS24">
        <v>45.35254542131628</v>
      </c>
      <c r="DT24">
        <v>973.4058103603938</v>
      </c>
      <c r="DU24">
        <v>96.04410819289737</v>
      </c>
      <c r="DV24">
        <v>140.9307324819142</v>
      </c>
      <c r="DW24">
        <v>8523.507186665975</v>
      </c>
      <c r="DX24">
        <v>3.033215147290822</v>
      </c>
      <c r="DY24">
        <v>1.157709681234306</v>
      </c>
      <c r="DZ24">
        <v>101.8577662405238</v>
      </c>
      <c r="EA24">
        <v>20.5402090596877</v>
      </c>
      <c r="EB24">
        <v>1.712318208260338</v>
      </c>
      <c r="EC24">
        <v>2.079860291139648</v>
      </c>
      <c r="ED24">
        <v>98.05537185783061</v>
      </c>
      <c r="EE24">
        <v>30.00679359128796</v>
      </c>
      <c r="EF24">
        <v>0.3885491764495269</v>
      </c>
      <c r="EG24">
        <v>14.50902790098892</v>
      </c>
      <c r="EH24">
        <v>3.554990262809745</v>
      </c>
      <c r="EI24">
        <v>36.07352736435256</v>
      </c>
      <c r="EJ24">
        <v>5.715192369671449</v>
      </c>
      <c r="EK24">
        <v>0.6120348505886165</v>
      </c>
      <c r="EL24">
        <v>57.6619366320761</v>
      </c>
      <c r="EM24">
        <v>0.7943465425694862</v>
      </c>
      <c r="EN24">
        <v>2.660374891715819</v>
      </c>
      <c r="EO24">
        <v>8.247182528724315</v>
      </c>
      <c r="EP24">
        <v>73.63626732765395</v>
      </c>
      <c r="EQ24">
        <v>1.142662649105025</v>
      </c>
      <c r="ER24">
        <v>3.968886280021676</v>
      </c>
      <c r="ES24">
        <v>460.676811216762</v>
      </c>
      <c r="ET24">
        <v>211.1693906724257</v>
      </c>
      <c r="EU24">
        <v>5.004573554159784</v>
      </c>
      <c r="EV24">
        <v>4.708527142593418</v>
      </c>
      <c r="EW24">
        <v>62.34827899921416</v>
      </c>
      <c r="EX24">
        <v>24.5897748507874</v>
      </c>
      <c r="EY24">
        <v>0.359852245623912</v>
      </c>
      <c r="EZ24">
        <v>48.7476560173239</v>
      </c>
      <c r="FA24">
        <v>0.02257949963752147</v>
      </c>
      <c r="FB24">
        <v>7.314161873391249</v>
      </c>
      <c r="FC24">
        <v>403.1229593558403</v>
      </c>
      <c r="FD24">
        <v>20.2955213571383</v>
      </c>
      <c r="FF24">
        <v>0.1158321045679129</v>
      </c>
      <c r="FG24">
        <v>2.723224302906194</v>
      </c>
      <c r="FH24">
        <v>1601.572467381368</v>
      </c>
      <c r="FI24">
        <v>232.8716776528765</v>
      </c>
      <c r="FK24">
        <v>9.658636379588344</v>
      </c>
      <c r="FL24">
        <v>27.98008485648037</v>
      </c>
      <c r="FM24">
        <v>5.30394764586118</v>
      </c>
      <c r="FN24">
        <v>8.15334697327093</v>
      </c>
      <c r="FO24">
        <v>723.4150748283608</v>
      </c>
      <c r="FP24">
        <v>1338.241149455025</v>
      </c>
      <c r="FQ24">
        <v>50.19503307676273</v>
      </c>
      <c r="FR24">
        <v>42.83547250211754</v>
      </c>
      <c r="FS24">
        <v>89.58685671276091</v>
      </c>
    </row>
    <row r="25" spans="1:175">
      <c r="A25" s="2">
        <v>44886</v>
      </c>
      <c r="B25">
        <v>710.258146856218</v>
      </c>
      <c r="C25">
        <v>-0.05785130133921434</v>
      </c>
      <c r="F25" s="2">
        <v>45011</v>
      </c>
      <c r="G25">
        <v>0.05</v>
      </c>
      <c r="H25">
        <v>0.01427627547954692</v>
      </c>
      <c r="I25">
        <v>0.02988237970359326</v>
      </c>
      <c r="J25">
        <v>0.005724109166675644</v>
      </c>
      <c r="K25">
        <v>0.04186659710850722</v>
      </c>
      <c r="L25">
        <v>0.01514759120794394</v>
      </c>
      <c r="M25">
        <v>0.018856006185209</v>
      </c>
      <c r="N25">
        <v>0.02982913976209172</v>
      </c>
      <c r="O25">
        <v>0.01195801790854715</v>
      </c>
      <c r="P25">
        <v>0.02864676446060547</v>
      </c>
      <c r="Q25">
        <v>0.01193426890160578</v>
      </c>
      <c r="R25">
        <v>0.01592389796207798</v>
      </c>
      <c r="S25">
        <v>0.02316040490985922</v>
      </c>
      <c r="T25">
        <v>0.02203414445507531</v>
      </c>
      <c r="U25">
        <v>0.01602209205846988</v>
      </c>
      <c r="V25">
        <v>0.01486383104866501</v>
      </c>
      <c r="W25">
        <v>0.04935546220456089</v>
      </c>
      <c r="X25">
        <v>0.007624872136917785</v>
      </c>
      <c r="Y25">
        <v>0.032893158008346</v>
      </c>
      <c r="Z25">
        <v>0.01873327403873552</v>
      </c>
      <c r="AA25">
        <v>0.007909740158283361</v>
      </c>
      <c r="AB25">
        <v>0.01611564797247303</v>
      </c>
      <c r="AC25">
        <v>0.009126726744598086</v>
      </c>
      <c r="AD25">
        <v>0.005744374214956202</v>
      </c>
      <c r="AE25">
        <v>0.01196134963510598</v>
      </c>
      <c r="AF25">
        <v>0.007388667945448285</v>
      </c>
      <c r="AG25">
        <v>0.008200394018963114</v>
      </c>
      <c r="AH25">
        <v>0.009174595887289097</v>
      </c>
      <c r="AI25">
        <v>0.008496812844505952</v>
      </c>
      <c r="AJ25">
        <v>0.005152429853768589</v>
      </c>
      <c r="AK25">
        <v>0.03141237495524413</v>
      </c>
      <c r="AL25">
        <v>0.01304095048420937</v>
      </c>
      <c r="AM25">
        <v>0.01863169200629717</v>
      </c>
      <c r="AN25">
        <v>0.01487672558935817</v>
      </c>
      <c r="AO25">
        <v>0.03223366563842607</v>
      </c>
      <c r="AP25">
        <v>0.009522694652580732</v>
      </c>
      <c r="AQ25">
        <v>0.03612718203057729</v>
      </c>
      <c r="AR25">
        <v>0.02534793398651089</v>
      </c>
      <c r="AS25">
        <v>0.007546865801327379</v>
      </c>
      <c r="AT25">
        <v>0.01395566727842744</v>
      </c>
      <c r="AU25">
        <v>0.02525502032890026</v>
      </c>
      <c r="AV25">
        <v>0.01399588460567618</v>
      </c>
      <c r="AW25">
        <v>0.01141024207726134</v>
      </c>
      <c r="AX25">
        <v>0.01776253562124604</v>
      </c>
      <c r="AY25">
        <v>0.02374121091904496</v>
      </c>
      <c r="AZ25">
        <v>0.03576526200853551</v>
      </c>
      <c r="BA25">
        <v>0.008699270317959754</v>
      </c>
      <c r="BB25">
        <v>0.01857154850989261</v>
      </c>
      <c r="BC25">
        <v>0.02172055630848747</v>
      </c>
      <c r="BD25">
        <v>0.008303286736033545</v>
      </c>
      <c r="BE25">
        <v>0.02260415883086239</v>
      </c>
      <c r="BF25">
        <v>0.01694321681125392</v>
      </c>
      <c r="BG25">
        <v>0.02452902851946203</v>
      </c>
      <c r="BL25" s="2">
        <v>45011</v>
      </c>
      <c r="BM25">
        <v>0.02986902179101157</v>
      </c>
      <c r="BN25">
        <v>0.005721550396235841</v>
      </c>
      <c r="BO25">
        <v>0.04184788205469237</v>
      </c>
      <c r="BP25">
        <v>0.01514081998687032</v>
      </c>
      <c r="BQ25">
        <v>0.01426989375085799</v>
      </c>
      <c r="BR25">
        <v>0.01884757724197355</v>
      </c>
      <c r="BS25">
        <v>0.02981580564863484</v>
      </c>
      <c r="BT25">
        <v>0.01195267247891748</v>
      </c>
      <c r="BU25">
        <v>0.02863395888825117</v>
      </c>
      <c r="BV25">
        <v>0.01192893408817072</v>
      </c>
      <c r="BW25">
        <v>0.01591677971918544</v>
      </c>
      <c r="BX25">
        <v>0.02315005182997699</v>
      </c>
      <c r="BY25">
        <v>0.02202429483204117</v>
      </c>
      <c r="BZ25">
        <v>0.01601492992120987</v>
      </c>
      <c r="CA25">
        <v>0.0148571866730247</v>
      </c>
      <c r="CB25">
        <v>0.04933339950553568</v>
      </c>
      <c r="CC25">
        <v>0.007621463694335171</v>
      </c>
      <c r="CD25">
        <v>0.03287845422860792</v>
      </c>
      <c r="CE25">
        <v>0.01872489995877735</v>
      </c>
      <c r="CF25">
        <v>0.007906204375034963</v>
      </c>
      <c r="CG25">
        <v>0.01610844401418895</v>
      </c>
      <c r="CH25">
        <v>0.009122646948436581</v>
      </c>
      <c r="CI25">
        <v>0.005741806385708296</v>
      </c>
      <c r="CJ25">
        <v>0.01195600271614003</v>
      </c>
      <c r="CK25">
        <v>0.007385365090003389</v>
      </c>
      <c r="CL25">
        <v>0.008196728308684103</v>
      </c>
      <c r="CM25">
        <v>0.009170494692837705</v>
      </c>
      <c r="CN25">
        <v>0.008493014630162726</v>
      </c>
      <c r="CO25">
        <v>0.005150126633333916</v>
      </c>
      <c r="CP25">
        <v>0.03139833310975534</v>
      </c>
      <c r="CQ25">
        <v>0.01303512096600238</v>
      </c>
      <c r="CR25">
        <v>0.01862336333516931</v>
      </c>
      <c r="CS25">
        <v>0.01487007544964722</v>
      </c>
      <c r="CT25">
        <v>0.03221925666256616</v>
      </c>
      <c r="CU25">
        <v>0.009518437852286609</v>
      </c>
      <c r="CV25">
        <v>0.03611103258919497</v>
      </c>
      <c r="CW25">
        <v>0.025336603045345</v>
      </c>
      <c r="CX25">
        <v>0.007543492228852903</v>
      </c>
      <c r="CY25">
        <v>0.01394942886684932</v>
      </c>
      <c r="CZ25">
        <v>0.02524373092165931</v>
      </c>
      <c r="DA25">
        <v>0.01398962821629486</v>
      </c>
      <c r="DB25">
        <v>0.01140514151238947</v>
      </c>
      <c r="DC25">
        <v>0.01775459547724107</v>
      </c>
      <c r="DD25">
        <v>0.0504246655413151</v>
      </c>
      <c r="DE25">
        <v>0.02373059820937505</v>
      </c>
      <c r="DF25">
        <v>0.03574927435132379</v>
      </c>
      <c r="DG25">
        <v>0.008695381601813837</v>
      </c>
      <c r="DH25">
        <v>0.01856324672389154</v>
      </c>
      <c r="DI25">
        <v>0.02171084686448494</v>
      </c>
      <c r="DJ25">
        <v>0.008299575031026752</v>
      </c>
      <c r="DK25">
        <v>0.02259405440207725</v>
      </c>
      <c r="DL25">
        <v>0.01693564291616048</v>
      </c>
      <c r="DM25">
        <v>0.02451806364243661</v>
      </c>
      <c r="DR25" s="2">
        <v>44886</v>
      </c>
      <c r="DS25">
        <v>47.29135306319549</v>
      </c>
      <c r="DT25">
        <v>1186.83221402172</v>
      </c>
      <c r="DU25">
        <v>89.59653878334451</v>
      </c>
      <c r="DV25">
        <v>138.5653189508732</v>
      </c>
      <c r="DW25">
        <v>8001.654382311493</v>
      </c>
      <c r="DX25">
        <v>3.153877654476785</v>
      </c>
      <c r="DY25">
        <v>1.202454812841292</v>
      </c>
      <c r="DZ25">
        <v>102.9617033096973</v>
      </c>
      <c r="EA25">
        <v>18.6707225343177</v>
      </c>
      <c r="EB25">
        <v>1.735083342733283</v>
      </c>
      <c r="EC25">
        <v>2.11461741889028</v>
      </c>
      <c r="ED25">
        <v>97.01993776725486</v>
      </c>
      <c r="EE25">
        <v>32.39399869025156</v>
      </c>
      <c r="EF25">
        <v>0.3781137646655727</v>
      </c>
      <c r="EG25">
        <v>16.20062783808288</v>
      </c>
      <c r="EH25">
        <v>3.64073903522771</v>
      </c>
      <c r="EI25">
        <v>33.69110510848532</v>
      </c>
      <c r="EJ25">
        <v>5.378579753880826</v>
      </c>
      <c r="EK25">
        <v>0.6008232793523662</v>
      </c>
      <c r="EL25">
        <v>61.82578963208744</v>
      </c>
      <c r="EM25">
        <v>0.8872706980890736</v>
      </c>
      <c r="EN25">
        <v>2.595663646292013</v>
      </c>
      <c r="EO25">
        <v>8.335522665898324</v>
      </c>
      <c r="EP25">
        <v>82.45921281223796</v>
      </c>
      <c r="EQ25">
        <v>1.053491915410838</v>
      </c>
      <c r="ER25">
        <v>3.851854683169098</v>
      </c>
      <c r="ES25">
        <v>464.3530678492377</v>
      </c>
      <c r="ET25">
        <v>210.1045546230136</v>
      </c>
      <c r="EU25">
        <v>4.897701735962911</v>
      </c>
      <c r="EV25">
        <v>4.85804557336244</v>
      </c>
      <c r="EW25">
        <v>69.61361505414335</v>
      </c>
      <c r="EX25">
        <v>21.17410375436262</v>
      </c>
      <c r="EY25">
        <v>0.3297059674920643</v>
      </c>
      <c r="EZ25">
        <v>51.93387365744704</v>
      </c>
      <c r="FA25">
        <v>0.02165352729710613</v>
      </c>
      <c r="FB25">
        <v>8.193805339873308</v>
      </c>
      <c r="FC25">
        <v>415.5278321735577</v>
      </c>
      <c r="FD25">
        <v>19.95577966509963</v>
      </c>
      <c r="FF25">
        <v>0.1131733920964899</v>
      </c>
      <c r="FG25">
        <v>2.536893367097643</v>
      </c>
      <c r="FH25">
        <v>1483.786083579406</v>
      </c>
      <c r="FI25">
        <v>230.9214814557992</v>
      </c>
      <c r="FK25">
        <v>11.06403500572819</v>
      </c>
      <c r="FL25">
        <v>30.92077319310934</v>
      </c>
      <c r="FM25">
        <v>5.225102597970805</v>
      </c>
      <c r="FN25">
        <v>7.812757077744029</v>
      </c>
      <c r="FO25">
        <v>711.0934009669271</v>
      </c>
      <c r="FP25">
        <v>1314.092140843134</v>
      </c>
      <c r="FQ25">
        <v>46.09504834108126</v>
      </c>
      <c r="FR25">
        <v>47.01006979742917</v>
      </c>
      <c r="FS25">
        <v>88.15986553309155</v>
      </c>
    </row>
    <row r="26" spans="1:175">
      <c r="A26" s="2">
        <v>44887</v>
      </c>
      <c r="B26">
        <v>697.4118738467026</v>
      </c>
      <c r="C26">
        <v>-0.01808676615168192</v>
      </c>
      <c r="F26" s="2">
        <v>45018</v>
      </c>
      <c r="G26">
        <v>0.05</v>
      </c>
      <c r="H26">
        <v>0.01428870186136902</v>
      </c>
      <c r="I26">
        <v>0.027770566340415</v>
      </c>
      <c r="J26">
        <v>0.00568133271424272</v>
      </c>
      <c r="K26">
        <v>0.04224020980307108</v>
      </c>
      <c r="L26">
        <v>0.01514271483572314</v>
      </c>
      <c r="M26">
        <v>0.0202354316315388</v>
      </c>
      <c r="N26">
        <v>0.02966928196620681</v>
      </c>
      <c r="O26">
        <v>0.01200322525827846</v>
      </c>
      <c r="P26">
        <v>0.02917101341679437</v>
      </c>
      <c r="Q26">
        <v>0.01199230866551199</v>
      </c>
      <c r="R26">
        <v>0.01656079503348008</v>
      </c>
      <c r="S26">
        <v>0.02241878727319899</v>
      </c>
      <c r="T26">
        <v>0.02228396822019112</v>
      </c>
      <c r="U26">
        <v>0.01606407421469565</v>
      </c>
      <c r="V26">
        <v>0.01519440055264871</v>
      </c>
      <c r="W26">
        <v>0.05</v>
      </c>
      <c r="X26">
        <v>0.007718387670171153</v>
      </c>
      <c r="Y26">
        <v>0.03227159717650401</v>
      </c>
      <c r="Z26">
        <v>0.01843754357561059</v>
      </c>
      <c r="AA26">
        <v>0.007873784337685236</v>
      </c>
      <c r="AB26">
        <v>0.01590636174833186</v>
      </c>
      <c r="AC26">
        <v>0.009357866848713172</v>
      </c>
      <c r="AD26">
        <v>0.005783885714445497</v>
      </c>
      <c r="AE26">
        <v>0.01162830283586121</v>
      </c>
      <c r="AF26">
        <v>0.007335674621202869</v>
      </c>
      <c r="AG26">
        <v>0.008168627790240208</v>
      </c>
      <c r="AH26">
        <v>0.009017543149065202</v>
      </c>
      <c r="AI26">
        <v>0.008502433545430494</v>
      </c>
      <c r="AJ26">
        <v>0.005165143126106461</v>
      </c>
      <c r="AK26">
        <v>0.03147493157880132</v>
      </c>
      <c r="AL26">
        <v>0.01314110150133073</v>
      </c>
      <c r="AM26">
        <v>0.01877044471667042</v>
      </c>
      <c r="AN26">
        <v>0.01475214389489789</v>
      </c>
      <c r="AO26">
        <v>0.03212475303298772</v>
      </c>
      <c r="AP26">
        <v>0.01008026603141681</v>
      </c>
      <c r="AQ26">
        <v>0.04026328249667015</v>
      </c>
      <c r="AR26">
        <v>0.02635646870992984</v>
      </c>
      <c r="AS26">
        <v>0.007691996127610049</v>
      </c>
      <c r="AT26">
        <v>0.01378287362172472</v>
      </c>
      <c r="AU26">
        <v>0.02541723595364051</v>
      </c>
      <c r="AV26">
        <v>0.01401831238733782</v>
      </c>
      <c r="AW26">
        <v>0.01123642457997822</v>
      </c>
      <c r="AX26">
        <v>0.0185062941659136</v>
      </c>
      <c r="AY26">
        <v>0.02384719291125972</v>
      </c>
      <c r="AZ26">
        <v>0.03312060938085921</v>
      </c>
      <c r="BA26">
        <v>0.008725725157978285</v>
      </c>
      <c r="BB26">
        <v>0.01496955795961478</v>
      </c>
      <c r="BC26">
        <v>0.02232837823967435</v>
      </c>
      <c r="BD26">
        <v>0.008152070407040662</v>
      </c>
      <c r="BE26">
        <v>0.02282042264586068</v>
      </c>
      <c r="BF26">
        <v>0.01615960199914301</v>
      </c>
      <c r="BG26">
        <v>0.02437594857292583</v>
      </c>
      <c r="BL26" s="2">
        <v>45018</v>
      </c>
      <c r="BM26">
        <v>0.0277326647270459</v>
      </c>
      <c r="BN26">
        <v>0.005673578760890926</v>
      </c>
      <c r="BO26">
        <v>0.0421825598408427</v>
      </c>
      <c r="BP26">
        <v>0.01512204787070606</v>
      </c>
      <c r="BQ26">
        <v>0.01426920046385132</v>
      </c>
      <c r="BR26">
        <v>0.02020781406347577</v>
      </c>
      <c r="BS26">
        <v>0.02962878896220259</v>
      </c>
      <c r="BT26">
        <v>0.01198684310757455</v>
      </c>
      <c r="BU26">
        <v>0.02913120045588621</v>
      </c>
      <c r="BV26">
        <v>0.01197594141390928</v>
      </c>
      <c r="BW26">
        <v>0.01653819265502118</v>
      </c>
      <c r="BX26">
        <v>0.02238818983427689</v>
      </c>
      <c r="BY26">
        <v>0.02225355478398467</v>
      </c>
      <c r="BZ26">
        <v>0.01604214976697087</v>
      </c>
      <c r="CA26">
        <v>0.01517366304632412</v>
      </c>
      <c r="CB26">
        <v>0.05027418164246521</v>
      </c>
      <c r="CC26">
        <v>0.007707853518950696</v>
      </c>
      <c r="CD26">
        <v>0.03222755250042526</v>
      </c>
      <c r="CE26">
        <v>0.01841237978746481</v>
      </c>
      <c r="CF26">
        <v>0.007863038099165632</v>
      </c>
      <c r="CG26">
        <v>0.01588465254853722</v>
      </c>
      <c r="CH26">
        <v>0.009345095115976009</v>
      </c>
      <c r="CI26">
        <v>0.005775991795487102</v>
      </c>
      <c r="CJ26">
        <v>0.01161243238392944</v>
      </c>
      <c r="CK26">
        <v>0.007325662801498287</v>
      </c>
      <c r="CL26">
        <v>0.008157479145719725</v>
      </c>
      <c r="CM26">
        <v>0.009005235894334225</v>
      </c>
      <c r="CN26">
        <v>0.008490829318675265</v>
      </c>
      <c r="CO26">
        <v>0.005158093674706658</v>
      </c>
      <c r="CP26">
        <v>0.03143197420181104</v>
      </c>
      <c r="CQ26">
        <v>0.01312316636301767</v>
      </c>
      <c r="CR26">
        <v>0.01874482658091848</v>
      </c>
      <c r="CS26">
        <v>0.01473200998594494</v>
      </c>
      <c r="CT26">
        <v>0.03208090877161729</v>
      </c>
      <c r="CU26">
        <v>0.01006650835931545</v>
      </c>
      <c r="CV26">
        <v>0.04020833066934863</v>
      </c>
      <c r="CW26">
        <v>0.02632049707454534</v>
      </c>
      <c r="CX26">
        <v>0.007681497995894204</v>
      </c>
      <c r="CY26">
        <v>0.01376406258486208</v>
      </c>
      <c r="CZ26">
        <v>0.02538254619477073</v>
      </c>
      <c r="DA26">
        <v>0.01399918002072783</v>
      </c>
      <c r="DB26">
        <v>0.01122108896835039</v>
      </c>
      <c r="DC26">
        <v>0.01848103654610949</v>
      </c>
      <c r="DD26">
        <v>0.05095414951988988</v>
      </c>
      <c r="DE26">
        <v>0.02381464596660682</v>
      </c>
      <c r="DF26">
        <v>0.03307540596239399</v>
      </c>
      <c r="DG26">
        <v>0.008713816180060847</v>
      </c>
      <c r="DH26">
        <v>0.0149491273212498</v>
      </c>
      <c r="DI26">
        <v>0.02229790419212252</v>
      </c>
      <c r="DJ26">
        <v>0.008140944360242127</v>
      </c>
      <c r="DK26">
        <v>0.02278927705000064</v>
      </c>
      <c r="DL26">
        <v>0.01613754717391322</v>
      </c>
      <c r="DM26">
        <v>0.02434267997598795</v>
      </c>
      <c r="DR26" s="2">
        <v>44887</v>
      </c>
      <c r="DS26">
        <v>46.52455141827195</v>
      </c>
      <c r="DT26">
        <v>1209.007304080214</v>
      </c>
      <c r="DU26">
        <v>91.35056229672303</v>
      </c>
      <c r="DV26">
        <v>135.6547267887252</v>
      </c>
      <c r="DW26">
        <v>8347.049407722125</v>
      </c>
      <c r="DX26">
        <v>2.993868848681086</v>
      </c>
      <c r="DY26">
        <v>1.220928297984587</v>
      </c>
      <c r="DZ26">
        <v>101.3931532043721</v>
      </c>
      <c r="EA26">
        <v>19.00931899421667</v>
      </c>
      <c r="EB26">
        <v>1.779338516685237</v>
      </c>
      <c r="EC26">
        <v>2.054487338768431</v>
      </c>
      <c r="ED26">
        <v>94.68675988407043</v>
      </c>
      <c r="EE26">
        <v>33.51194760744465</v>
      </c>
      <c r="EF26">
        <v>0.3763678094101297</v>
      </c>
      <c r="EG26">
        <v>16.21648750036973</v>
      </c>
      <c r="EH26">
        <v>3.634817870269639</v>
      </c>
      <c r="EI26">
        <v>34.50294885870677</v>
      </c>
      <c r="EJ26">
        <v>5.282630823458079</v>
      </c>
      <c r="EK26">
        <v>0.598465181403672</v>
      </c>
      <c r="EL26">
        <v>62.62018930777865</v>
      </c>
      <c r="EM26">
        <v>0.8803620708390301</v>
      </c>
      <c r="EN26">
        <v>2.544023342665307</v>
      </c>
      <c r="EO26">
        <v>8.340684698610758</v>
      </c>
      <c r="EP26">
        <v>82.23566485081879</v>
      </c>
      <c r="EQ26">
        <v>1.089650725882902</v>
      </c>
      <c r="ER26">
        <v>3.855858060030038</v>
      </c>
      <c r="ES26">
        <v>473.6755344943237</v>
      </c>
      <c r="ET26">
        <v>217.6623025707586</v>
      </c>
      <c r="EU26">
        <v>4.831728191244709</v>
      </c>
      <c r="EV26">
        <v>4.75624629052627</v>
      </c>
      <c r="EW26">
        <v>70.71006364997903</v>
      </c>
      <c r="EX26">
        <v>21.95986379382423</v>
      </c>
      <c r="EY26">
        <v>0.3258814373406775</v>
      </c>
      <c r="EZ26">
        <v>52.95518836689151</v>
      </c>
      <c r="FA26">
        <v>0.02199622531919359</v>
      </c>
      <c r="FB26">
        <v>8.073330676448592</v>
      </c>
      <c r="FC26">
        <v>419.2546309363227</v>
      </c>
      <c r="FD26">
        <v>19.34587412865641</v>
      </c>
      <c r="FF26">
        <v>0.1123897282298539</v>
      </c>
      <c r="FG26">
        <v>2.653732131303066</v>
      </c>
      <c r="FH26">
        <v>1525.325057828044</v>
      </c>
      <c r="FI26">
        <v>225.2078052658394</v>
      </c>
      <c r="FK26">
        <v>11.28591252550129</v>
      </c>
      <c r="FL26">
        <v>31.06643923376288</v>
      </c>
      <c r="FM26">
        <v>5.357075812627145</v>
      </c>
      <c r="FN26">
        <v>8.041058319682532</v>
      </c>
      <c r="FO26">
        <v>679.392183352477</v>
      </c>
      <c r="FP26">
        <v>1304.001491240439</v>
      </c>
      <c r="FQ26">
        <v>44.69241111794599</v>
      </c>
      <c r="FR26">
        <v>46.81515055865557</v>
      </c>
      <c r="FS26">
        <v>85.00979826263492</v>
      </c>
    </row>
    <row r="27" spans="1:175">
      <c r="A27" s="2">
        <v>44888</v>
      </c>
      <c r="B27">
        <v>720.401516984023</v>
      </c>
      <c r="C27">
        <v>0.03296422673522437</v>
      </c>
      <c r="F27" s="2">
        <v>45025</v>
      </c>
      <c r="G27">
        <v>0.05</v>
      </c>
      <c r="H27">
        <v>0.01431719139394062</v>
      </c>
      <c r="I27">
        <v>0.02836087641427151</v>
      </c>
      <c r="J27">
        <v>0.005568128176816828</v>
      </c>
      <c r="K27">
        <v>0.04419642280282433</v>
      </c>
      <c r="L27">
        <v>0.01524189494450539</v>
      </c>
      <c r="M27">
        <v>0.02083954985589657</v>
      </c>
      <c r="N27">
        <v>0.03003560061501749</v>
      </c>
      <c r="O27">
        <v>0.01184662342690899</v>
      </c>
      <c r="P27">
        <v>0.02896002013958757</v>
      </c>
      <c r="Q27">
        <v>0.01387894678121821</v>
      </c>
      <c r="R27">
        <v>0.01702365300890781</v>
      </c>
      <c r="S27">
        <v>0.02190084182005335</v>
      </c>
      <c r="T27">
        <v>0.02220954864916914</v>
      </c>
      <c r="U27">
        <v>0.01608668308773372</v>
      </c>
      <c r="V27">
        <v>0.01518016764009094</v>
      </c>
      <c r="W27">
        <v>0.0495886455775001</v>
      </c>
      <c r="X27">
        <v>0.007781183459644877</v>
      </c>
      <c r="Y27">
        <v>0.03222741793843983</v>
      </c>
      <c r="Z27">
        <v>0.01708213608255038</v>
      </c>
      <c r="AA27">
        <v>0.00790247744095272</v>
      </c>
      <c r="AB27">
        <v>0.01615016868847813</v>
      </c>
      <c r="AC27">
        <v>0.009392718835031112</v>
      </c>
      <c r="AD27">
        <v>0.006157507865609522</v>
      </c>
      <c r="AE27">
        <v>0.01171202357235167</v>
      </c>
      <c r="AF27">
        <v>0.007352752525014794</v>
      </c>
      <c r="AG27">
        <v>0.008146020337779749</v>
      </c>
      <c r="AH27">
        <v>0.008705926630645672</v>
      </c>
      <c r="AI27">
        <v>0.008505052335538384</v>
      </c>
      <c r="AJ27">
        <v>0.005055866993619063</v>
      </c>
      <c r="AK27">
        <v>0.03208376803593421</v>
      </c>
      <c r="AL27">
        <v>0.01317666056135987</v>
      </c>
      <c r="AM27">
        <v>0.01864535710657868</v>
      </c>
      <c r="AN27">
        <v>0.01484335237867421</v>
      </c>
      <c r="AO27">
        <v>0.03134632811424379</v>
      </c>
      <c r="AP27">
        <v>0.01026568960199301</v>
      </c>
      <c r="AQ27">
        <v>0.04125608464294312</v>
      </c>
      <c r="AR27">
        <v>0.02613790130462439</v>
      </c>
      <c r="AS27">
        <v>0.007714708103414418</v>
      </c>
      <c r="AT27">
        <v>0.01373327218620792</v>
      </c>
      <c r="AU27">
        <v>0.02516973838382387</v>
      </c>
      <c r="AV27">
        <v>0.01407398908224716</v>
      </c>
      <c r="AW27">
        <v>0.01131718611071616</v>
      </c>
      <c r="AX27">
        <v>0.01933117239782483</v>
      </c>
      <c r="AY27">
        <v>0.02371094177650873</v>
      </c>
      <c r="AZ27">
        <v>0.03278510047288136</v>
      </c>
      <c r="BA27">
        <v>0.008571994793021308</v>
      </c>
      <c r="BB27">
        <v>0.01352759786640362</v>
      </c>
      <c r="BC27">
        <v>0.02206196004716935</v>
      </c>
      <c r="BD27">
        <v>0.008072295664758826</v>
      </c>
      <c r="BE27">
        <v>0.0227372358234368</v>
      </c>
      <c r="BF27">
        <v>0.01590595327635393</v>
      </c>
      <c r="BG27">
        <v>0.02212566522878204</v>
      </c>
      <c r="BL27" s="2">
        <v>45025</v>
      </c>
      <c r="BM27">
        <v>0.02832860140705102</v>
      </c>
      <c r="BN27">
        <v>0.005561791582189558</v>
      </c>
      <c r="BO27">
        <v>0.04414612675963284</v>
      </c>
      <c r="BP27">
        <v>0.01522454949078238</v>
      </c>
      <c r="BQ27">
        <v>0.01430089826361323</v>
      </c>
      <c r="BR27">
        <v>0.02081583420577892</v>
      </c>
      <c r="BS27">
        <v>0.03000141975217809</v>
      </c>
      <c r="BT27">
        <v>0.01183314183166289</v>
      </c>
      <c r="BU27">
        <v>0.02892706329983913</v>
      </c>
      <c r="BV27">
        <v>0.01386315237835726</v>
      </c>
      <c r="BW27">
        <v>0.01700427989378415</v>
      </c>
      <c r="BX27">
        <v>0.02187591840733676</v>
      </c>
      <c r="BY27">
        <v>0.0221842739244905</v>
      </c>
      <c r="BZ27">
        <v>0.01606837625527811</v>
      </c>
      <c r="CA27">
        <v>0.0151628924327583</v>
      </c>
      <c r="CB27">
        <v>0.0495322131220749</v>
      </c>
      <c r="CC27">
        <v>0.007772328382366037</v>
      </c>
      <c r="CD27">
        <v>0.03219074276199368</v>
      </c>
      <c r="CE27">
        <v>0.01706269641300871</v>
      </c>
      <c r="CF27">
        <v>0.007893484329712402</v>
      </c>
      <c r="CG27">
        <v>0.01613178960867049</v>
      </c>
      <c r="CH27">
        <v>0.00938202981175156</v>
      </c>
      <c r="CI27">
        <v>0.006150500550041419</v>
      </c>
      <c r="CJ27">
        <v>0.01169869515330557</v>
      </c>
      <c r="CK27">
        <v>0.00734438500712258</v>
      </c>
      <c r="CL27">
        <v>0.00813675007189023</v>
      </c>
      <c r="CM27">
        <v>0.008696019184882687</v>
      </c>
      <c r="CN27">
        <v>0.00849537348705957</v>
      </c>
      <c r="CO27">
        <v>0.005050113358176304</v>
      </c>
      <c r="CP27">
        <v>0.03204725633474788</v>
      </c>
      <c r="CQ27">
        <v>0.01316166536838531</v>
      </c>
      <c r="CR27">
        <v>0.01862413847333009</v>
      </c>
      <c r="CS27">
        <v>0.0148264604710265</v>
      </c>
      <c r="CT27">
        <v>0.0313106556282654</v>
      </c>
      <c r="CU27">
        <v>0.01025400712782727</v>
      </c>
      <c r="CV27">
        <v>0.0412091347387762</v>
      </c>
      <c r="CW27">
        <v>0.02610815606893377</v>
      </c>
      <c r="CX27">
        <v>0.007705928675864135</v>
      </c>
      <c r="CY27">
        <v>0.01371764356273042</v>
      </c>
      <c r="CZ27">
        <v>0.02514109492879767</v>
      </c>
      <c r="DA27">
        <v>0.01405797271897913</v>
      </c>
      <c r="DB27">
        <v>0.01130430702129369</v>
      </c>
      <c r="DC27">
        <v>0.01930917329879818</v>
      </c>
      <c r="DD27">
        <v>0.05108111104930565</v>
      </c>
      <c r="DE27">
        <v>0.0236839584489887</v>
      </c>
      <c r="DF27">
        <v>0.0327477906472247</v>
      </c>
      <c r="DG27">
        <v>0.008562239763247281</v>
      </c>
      <c r="DH27">
        <v>0.01351220330269422</v>
      </c>
      <c r="DI27">
        <v>0.02203685328003636</v>
      </c>
      <c r="DJ27">
        <v>0.008063109298404685</v>
      </c>
      <c r="DK27">
        <v>0.0227113605846164</v>
      </c>
      <c r="DL27">
        <v>0.01588785211652572</v>
      </c>
      <c r="DM27">
        <v>0.02210048596441144</v>
      </c>
      <c r="DR27" s="2">
        <v>44888</v>
      </c>
      <c r="DS27">
        <v>45.09707888505538</v>
      </c>
      <c r="DT27">
        <v>1225.165922564845</v>
      </c>
      <c r="DU27">
        <v>90.60146561323924</v>
      </c>
      <c r="DV27">
        <v>136.1027392742016</v>
      </c>
      <c r="DW27">
        <v>8474.777184950141</v>
      </c>
      <c r="DX27">
        <v>2.980941052488245</v>
      </c>
      <c r="DY27">
        <v>1.1967279066244</v>
      </c>
      <c r="DZ27">
        <v>100.1599213435392</v>
      </c>
      <c r="EA27">
        <v>19.38499929426767</v>
      </c>
      <c r="EB27">
        <v>1.684959994829909</v>
      </c>
      <c r="EC27">
        <v>2.153597233850435</v>
      </c>
      <c r="ED27">
        <v>96.07468554660012</v>
      </c>
      <c r="EE27">
        <v>35.36746841100867</v>
      </c>
      <c r="EF27">
        <v>0.3828125383556</v>
      </c>
      <c r="EG27">
        <v>13.26797256143491</v>
      </c>
      <c r="EH27">
        <v>3.430794072816122</v>
      </c>
      <c r="EI27">
        <v>35.37841639272049</v>
      </c>
      <c r="EJ27">
        <v>5.576916500124285</v>
      </c>
      <c r="EK27">
        <v>0.6094868144222133</v>
      </c>
      <c r="EL27">
        <v>62.13955800363386</v>
      </c>
      <c r="EM27">
        <v>0.8893965370053</v>
      </c>
      <c r="EN27">
        <v>2.535317307884466</v>
      </c>
      <c r="EO27">
        <v>8.485258199062475</v>
      </c>
      <c r="EP27">
        <v>81.44758991321338</v>
      </c>
      <c r="EQ27">
        <v>1.058938393332485</v>
      </c>
      <c r="ER27">
        <v>4.016759297291603</v>
      </c>
      <c r="ES27">
        <v>476.7622909425141</v>
      </c>
      <c r="ET27">
        <v>220.0896330409822</v>
      </c>
      <c r="EU27">
        <v>4.911451690763891</v>
      </c>
      <c r="EV27">
        <v>4.85726209133849</v>
      </c>
      <c r="EW27">
        <v>70.81539514509204</v>
      </c>
      <c r="EX27">
        <v>21.5694651366909</v>
      </c>
      <c r="EY27">
        <v>0.2946690309408831</v>
      </c>
      <c r="EZ27">
        <v>52.94026186665021</v>
      </c>
      <c r="FA27">
        <v>0.02227125342126416</v>
      </c>
      <c r="FB27">
        <v>8.005280614692062</v>
      </c>
      <c r="FC27">
        <v>427.3490683956757</v>
      </c>
      <c r="FD27">
        <v>20.29332003971462</v>
      </c>
      <c r="FF27">
        <v>0.1121166957839018</v>
      </c>
      <c r="FG27">
        <v>2.712252414495011</v>
      </c>
      <c r="FH27">
        <v>1511.944021087244</v>
      </c>
      <c r="FI27">
        <v>222.8256138798663</v>
      </c>
      <c r="FK27">
        <v>11.51054470320305</v>
      </c>
      <c r="FL27">
        <v>30.95740217611616</v>
      </c>
      <c r="FM27">
        <v>5.243015802396296</v>
      </c>
      <c r="FN27">
        <v>7.896151266182663</v>
      </c>
      <c r="FO27">
        <v>712.1943837076241</v>
      </c>
      <c r="FP27">
        <v>1320.342633015765</v>
      </c>
      <c r="FQ27">
        <v>44.93574375709744</v>
      </c>
      <c r="FR27">
        <v>48.88819241762808</v>
      </c>
      <c r="FS27">
        <v>82.67417371230636</v>
      </c>
    </row>
    <row r="28" spans="1:175">
      <c r="A28" s="2">
        <v>44889</v>
      </c>
      <c r="B28">
        <v>751.6049512147863</v>
      </c>
      <c r="C28">
        <v>0.04331394853441894</v>
      </c>
      <c r="F28" s="2">
        <v>45032</v>
      </c>
      <c r="G28">
        <v>0.05</v>
      </c>
      <c r="H28">
        <v>0.01378433547301092</v>
      </c>
      <c r="I28">
        <v>0.02892537326845089</v>
      </c>
      <c r="J28">
        <v>0.005369228438481783</v>
      </c>
      <c r="K28">
        <v>0.0408638326909389</v>
      </c>
      <c r="L28">
        <v>0.0157531896031062</v>
      </c>
      <c r="M28">
        <v>0.02282522734054055</v>
      </c>
      <c r="N28">
        <v>0.03054166688300567</v>
      </c>
      <c r="O28">
        <v>0.01174415141780774</v>
      </c>
      <c r="P28">
        <v>0.02797794465256154</v>
      </c>
      <c r="Q28">
        <v>0.01402835607902889</v>
      </c>
      <c r="R28">
        <v>0.01690871259979163</v>
      </c>
      <c r="S28">
        <v>0.02259125266759938</v>
      </c>
      <c r="T28">
        <v>0.02486884309946741</v>
      </c>
      <c r="U28">
        <v>0.0167699028339733</v>
      </c>
      <c r="V28">
        <v>0.01559115195786484</v>
      </c>
      <c r="W28">
        <v>0.0484871836055541</v>
      </c>
      <c r="X28">
        <v>0.007763668899942857</v>
      </c>
      <c r="Y28">
        <v>0.03190417167440344</v>
      </c>
      <c r="Z28">
        <v>0.01718087129275476</v>
      </c>
      <c r="AA28">
        <v>0.009260990852372848</v>
      </c>
      <c r="AB28">
        <v>0.01695859709009896</v>
      </c>
      <c r="AC28">
        <v>0.009559457177947832</v>
      </c>
      <c r="AD28">
        <v>0.004396896203274499</v>
      </c>
      <c r="AE28">
        <v>0.01097991126923472</v>
      </c>
      <c r="AF28">
        <v>0.007351267755487658</v>
      </c>
      <c r="AG28">
        <v>0.008105121441839395</v>
      </c>
      <c r="AH28">
        <v>0.008020021792339493</v>
      </c>
      <c r="AI28">
        <v>0.008609607443922919</v>
      </c>
      <c r="AJ28">
        <v>0.004779574729752904</v>
      </c>
      <c r="AK28">
        <v>0.03267257307549595</v>
      </c>
      <c r="AL28">
        <v>0.01303807288711526</v>
      </c>
      <c r="AM28">
        <v>0.01840219076884506</v>
      </c>
      <c r="AN28">
        <v>0.01519312347631644</v>
      </c>
      <c r="AO28">
        <v>0.03094950920186986</v>
      </c>
      <c r="AP28">
        <v>0.01025493236494361</v>
      </c>
      <c r="AQ28">
        <v>0.04165898077120927</v>
      </c>
      <c r="AR28">
        <v>0.0259125070622347</v>
      </c>
      <c r="AS28">
        <v>0.00754799917476738</v>
      </c>
      <c r="AT28">
        <v>0.01348095054570619</v>
      </c>
      <c r="AU28">
        <v>0.02520730507091136</v>
      </c>
      <c r="AV28">
        <v>0.01439817758965628</v>
      </c>
      <c r="AW28">
        <v>0.01150625319786957</v>
      </c>
      <c r="AX28">
        <v>0.0200671387878575</v>
      </c>
      <c r="AY28">
        <v>0.02324841991083948</v>
      </c>
      <c r="AZ28">
        <v>0.03267370658933923</v>
      </c>
      <c r="BA28">
        <v>0.008586690343487371</v>
      </c>
      <c r="BB28">
        <v>0.01337373483714728</v>
      </c>
      <c r="BC28">
        <v>0.02218274238363761</v>
      </c>
      <c r="BD28">
        <v>0.007767541734477384</v>
      </c>
      <c r="BE28">
        <v>0.02307228134881824</v>
      </c>
      <c r="BF28">
        <v>0.01478712350171456</v>
      </c>
      <c r="BG28">
        <v>0.02211753514118452</v>
      </c>
      <c r="BL28" s="2">
        <v>45032</v>
      </c>
      <c r="BM28">
        <v>0.02891093591623031</v>
      </c>
      <c r="BN28">
        <v>0.005366548526924562</v>
      </c>
      <c r="BO28">
        <v>0.04084343656535856</v>
      </c>
      <c r="BP28">
        <v>0.0157453268058041</v>
      </c>
      <c r="BQ28">
        <v>0.01377745537834443</v>
      </c>
      <c r="BR28">
        <v>0.02281383471844466</v>
      </c>
      <c r="BS28">
        <v>0.03052642279961559</v>
      </c>
      <c r="BT28">
        <v>0.0117382896282648</v>
      </c>
      <c r="BU28">
        <v>0.02796398018483945</v>
      </c>
      <c r="BV28">
        <v>0.0140213541877859</v>
      </c>
      <c r="BW28">
        <v>0.01690027305306101</v>
      </c>
      <c r="BX28">
        <v>0.02257997682791223</v>
      </c>
      <c r="BY28">
        <v>0.02485643045940178</v>
      </c>
      <c r="BZ28">
        <v>0.01676153257054846</v>
      </c>
      <c r="CA28">
        <v>0.01558337003746398</v>
      </c>
      <c r="CB28">
        <v>0.04846298248146141</v>
      </c>
      <c r="CC28">
        <v>0.007759793865335968</v>
      </c>
      <c r="CD28">
        <v>0.03188824753197339</v>
      </c>
      <c r="CE28">
        <v>0.01717229590504903</v>
      </c>
      <c r="CF28">
        <v>0.009256368468225673</v>
      </c>
      <c r="CG28">
        <v>0.01695013264481474</v>
      </c>
      <c r="CH28">
        <v>0.009554685822050895</v>
      </c>
      <c r="CI28">
        <v>0.004394701606213475</v>
      </c>
      <c r="CJ28">
        <v>0.01097443093040302</v>
      </c>
      <c r="CK28">
        <v>0.007347598560249666</v>
      </c>
      <c r="CL28">
        <v>0.008101075980024247</v>
      </c>
      <c r="CM28">
        <v>0.008016018805814198</v>
      </c>
      <c r="CN28">
        <v>0.008605310180962986</v>
      </c>
      <c r="CO28">
        <v>0.004777189128599288</v>
      </c>
      <c r="CP28">
        <v>0.03265626540537305</v>
      </c>
      <c r="CQ28">
        <v>0.0130315652701244</v>
      </c>
      <c r="CR28">
        <v>0.01839300579109925</v>
      </c>
      <c r="CS28">
        <v>0.01518554022154139</v>
      </c>
      <c r="CT28">
        <v>0.03093406155453082</v>
      </c>
      <c r="CU28">
        <v>0.01024981388058814</v>
      </c>
      <c r="CV28">
        <v>0.04163818776802268</v>
      </c>
      <c r="CW28">
        <v>0.02589957350428529</v>
      </c>
      <c r="CX28">
        <v>0.007544231786127814</v>
      </c>
      <c r="CY28">
        <v>0.01347422187778235</v>
      </c>
      <c r="CZ28">
        <v>0.02519472349630339</v>
      </c>
      <c r="DA28">
        <v>0.01439099111156775</v>
      </c>
      <c r="DB28">
        <v>0.01150051014907242</v>
      </c>
      <c r="DC28">
        <v>0.02005712279435413</v>
      </c>
      <c r="DD28">
        <v>0.05047416793837876</v>
      </c>
      <c r="DE28">
        <v>0.02323681606311349</v>
      </c>
      <c r="DF28">
        <v>0.03265739835345221</v>
      </c>
      <c r="DG28">
        <v>0.008582404519005615</v>
      </c>
      <c r="DH28">
        <v>0.01336705968317238</v>
      </c>
      <c r="DI28">
        <v>0.02217167044129693</v>
      </c>
      <c r="DJ28">
        <v>0.007763664766845267</v>
      </c>
      <c r="DK28">
        <v>0.02306076541610154</v>
      </c>
      <c r="DL28">
        <v>0.01477974289132997</v>
      </c>
      <c r="DM28">
        <v>0.02210649574535303</v>
      </c>
      <c r="DR28" s="2">
        <v>44889</v>
      </c>
      <c r="DS28">
        <v>46.41611343717825</v>
      </c>
      <c r="DT28">
        <v>1224.820331707162</v>
      </c>
      <c r="DU28">
        <v>89.21455882452939</v>
      </c>
      <c r="DV28">
        <v>135.9396515381631</v>
      </c>
      <c r="DW28">
        <v>8364.549884282995</v>
      </c>
      <c r="DX28">
        <v>2.940250408528144</v>
      </c>
      <c r="DY28">
        <v>1.201837419436846</v>
      </c>
      <c r="DZ28">
        <v>99.01615709272889</v>
      </c>
      <c r="EA28">
        <v>19.55028070400958</v>
      </c>
      <c r="EB28">
        <v>1.730183470401001</v>
      </c>
      <c r="EC28">
        <v>2.221930688283502</v>
      </c>
      <c r="ED28">
        <v>97.06616974946976</v>
      </c>
      <c r="EE28">
        <v>36.64304070564042</v>
      </c>
      <c r="EF28">
        <v>0.3904383391015825</v>
      </c>
      <c r="EG28">
        <v>12.73647520809833</v>
      </c>
      <c r="EH28">
        <v>3.236324192383887</v>
      </c>
      <c r="EI28">
        <v>36.34989955582821</v>
      </c>
      <c r="EJ28">
        <v>5.213031602426641</v>
      </c>
      <c r="EK28">
        <v>0.6198378002684131</v>
      </c>
      <c r="EL28">
        <v>63.04185304388591</v>
      </c>
      <c r="EM28">
        <v>0.8526719004836097</v>
      </c>
      <c r="EN28">
        <v>2.568356017448901</v>
      </c>
      <c r="EO28">
        <v>8.620471341852793</v>
      </c>
      <c r="EP28">
        <v>81.34860416138265</v>
      </c>
      <c r="EQ28">
        <v>1.143232404171636</v>
      </c>
      <c r="ER28">
        <v>4.03485260442148</v>
      </c>
      <c r="ES28">
        <v>487.1543373496144</v>
      </c>
      <c r="ET28">
        <v>202.8520181740991</v>
      </c>
      <c r="EU28">
        <v>4.805349757472927</v>
      </c>
      <c r="EV28">
        <v>4.907401104501146</v>
      </c>
      <c r="EW28">
        <v>69.36418011741499</v>
      </c>
      <c r="EX28">
        <v>22.06048243360965</v>
      </c>
      <c r="EY28">
        <v>0.2726017375161668</v>
      </c>
      <c r="EZ28">
        <v>53.22163703294417</v>
      </c>
      <c r="FA28">
        <v>0.02272914553030065</v>
      </c>
      <c r="FB28">
        <v>8.069365110033679</v>
      </c>
      <c r="FC28">
        <v>431.7604963201732</v>
      </c>
      <c r="FD28">
        <v>20.01672566734518</v>
      </c>
      <c r="FF28">
        <v>0.1121916933205783</v>
      </c>
      <c r="FG28">
        <v>2.722329016771358</v>
      </c>
      <c r="FH28">
        <v>1519.473878842614</v>
      </c>
      <c r="FI28">
        <v>227.6101154816824</v>
      </c>
      <c r="FK28">
        <v>11.47364397495625</v>
      </c>
      <c r="FL28">
        <v>31.32986799175701</v>
      </c>
      <c r="FM28">
        <v>5.307854795372666</v>
      </c>
      <c r="FN28">
        <v>8.014312675419269</v>
      </c>
      <c r="FO28">
        <v>727.0891909438836</v>
      </c>
      <c r="FP28">
        <v>1317.916864441698</v>
      </c>
      <c r="FQ28">
        <v>46.19180852678875</v>
      </c>
      <c r="FR28">
        <v>46.78654986634274</v>
      </c>
      <c r="FS28">
        <v>83.16804605561912</v>
      </c>
    </row>
    <row r="29" spans="1:175">
      <c r="A29" s="2">
        <v>44890</v>
      </c>
      <c r="B29">
        <v>746.6615211690445</v>
      </c>
      <c r="C29">
        <v>-0.006577165354954007</v>
      </c>
      <c r="F29" s="2">
        <v>45039</v>
      </c>
      <c r="G29">
        <v>0.05</v>
      </c>
      <c r="H29">
        <v>0.01539345953737343</v>
      </c>
      <c r="I29">
        <v>0.02783263632662934</v>
      </c>
      <c r="J29">
        <v>0.005500508668892264</v>
      </c>
      <c r="K29">
        <v>0.04196204917613133</v>
      </c>
      <c r="L29">
        <v>0.01548698386851865</v>
      </c>
      <c r="M29">
        <v>0.02285581346246593</v>
      </c>
      <c r="N29">
        <v>0.03005424118671191</v>
      </c>
      <c r="O29">
        <v>0.01133978375536034</v>
      </c>
      <c r="P29">
        <v>0.02789225271731033</v>
      </c>
      <c r="Q29">
        <v>0.0143587783913843</v>
      </c>
      <c r="R29">
        <v>0.01689059953672577</v>
      </c>
      <c r="S29">
        <v>0.02260806575688487</v>
      </c>
      <c r="T29">
        <v>0.02655210605403619</v>
      </c>
      <c r="U29">
        <v>0.01697350715104881</v>
      </c>
      <c r="V29">
        <v>0.01551620856665185</v>
      </c>
      <c r="W29">
        <v>0.04716607406438614</v>
      </c>
      <c r="X29">
        <v>0.008031709834808172</v>
      </c>
      <c r="Y29">
        <v>0.03367621183340333</v>
      </c>
      <c r="Z29">
        <v>0.01726932909332909</v>
      </c>
      <c r="AA29">
        <v>0.009669208930545523</v>
      </c>
      <c r="AB29">
        <v>0.01720073218764773</v>
      </c>
      <c r="AC29">
        <v>0.009486780517784689</v>
      </c>
      <c r="AD29">
        <v>0.004490079863616545</v>
      </c>
      <c r="AE29">
        <v>0.01098355482875201</v>
      </c>
      <c r="AF29">
        <v>0.007556241611366564</v>
      </c>
      <c r="AG29">
        <v>0.0081533587737948</v>
      </c>
      <c r="AH29">
        <v>0.008016898973881923</v>
      </c>
      <c r="AI29">
        <v>0.008783534433764409</v>
      </c>
      <c r="AJ29">
        <v>0.004790917825272883</v>
      </c>
      <c r="AK29">
        <v>0.03009772765625339</v>
      </c>
      <c r="AL29">
        <v>0.01324703386305314</v>
      </c>
      <c r="AM29">
        <v>0.01855495920398024</v>
      </c>
      <c r="AN29">
        <v>0.01566838683891266</v>
      </c>
      <c r="AO29">
        <v>0.03123602923099961</v>
      </c>
      <c r="AP29">
        <v>0.009947471051476737</v>
      </c>
      <c r="AQ29">
        <v>0.04275512314106381</v>
      </c>
      <c r="AR29">
        <v>0.02702772409443726</v>
      </c>
      <c r="AS29">
        <v>0.007954285036958563</v>
      </c>
      <c r="AT29">
        <v>0.01279218059071735</v>
      </c>
      <c r="AU29">
        <v>0.0236854668182214</v>
      </c>
      <c r="AV29">
        <v>0.01491010749852531</v>
      </c>
      <c r="AW29">
        <v>0.01155139981306945</v>
      </c>
      <c r="AX29">
        <v>0.02070836617223762</v>
      </c>
      <c r="AY29">
        <v>0.02262891347189232</v>
      </c>
      <c r="AZ29">
        <v>0.03096113424652089</v>
      </c>
      <c r="BA29">
        <v>0.008883396716274243</v>
      </c>
      <c r="BB29">
        <v>0.01344764837171264</v>
      </c>
      <c r="BC29">
        <v>0.02195345814579327</v>
      </c>
      <c r="BD29">
        <v>0.007897818386349146</v>
      </c>
      <c r="BE29">
        <v>0.02296977676568045</v>
      </c>
      <c r="BF29">
        <v>0.01337674981288521</v>
      </c>
      <c r="BG29">
        <v>0.02125321614450632</v>
      </c>
      <c r="BL29" s="2">
        <v>45039</v>
      </c>
      <c r="BM29">
        <v>0.02773542251895264</v>
      </c>
      <c r="BN29">
        <v>0.005481296497052469</v>
      </c>
      <c r="BO29">
        <v>0.04181548416768383</v>
      </c>
      <c r="BP29">
        <v>0.01543289094488691</v>
      </c>
      <c r="BQ29">
        <v>0.01533969327544323</v>
      </c>
      <c r="BR29">
        <v>0.02277598269731096</v>
      </c>
      <c r="BS29">
        <v>0.02994926775953429</v>
      </c>
      <c r="BT29">
        <v>0.01130017616863546</v>
      </c>
      <c r="BU29">
        <v>0.0277948306815567</v>
      </c>
      <c r="BV29">
        <v>0.01430862606285059</v>
      </c>
      <c r="BW29">
        <v>0.0168316040655229</v>
      </c>
      <c r="BX29">
        <v>0.02252910032469801</v>
      </c>
      <c r="BY29">
        <v>0.02645936488136908</v>
      </c>
      <c r="BZ29">
        <v>0.01691422210020357</v>
      </c>
      <c r="CA29">
        <v>0.01546201356702018</v>
      </c>
      <c r="CB29">
        <v>0.04700133244238702</v>
      </c>
      <c r="CC29">
        <v>0.008003656685762814</v>
      </c>
      <c r="CD29">
        <v>0.03355858759033728</v>
      </c>
      <c r="CE29">
        <v>0.0172090107958641</v>
      </c>
      <c r="CF29">
        <v>0.009635436326099117</v>
      </c>
      <c r="CG29">
        <v>0.01714065348539456</v>
      </c>
      <c r="CH29">
        <v>0.009453645099137887</v>
      </c>
      <c r="CI29">
        <v>0.00447439691661892</v>
      </c>
      <c r="CJ29">
        <v>0.01094519147810861</v>
      </c>
      <c r="CK29">
        <v>0.007529849177313764</v>
      </c>
      <c r="CL29">
        <v>0.008124880729442369</v>
      </c>
      <c r="CM29">
        <v>0.007988897556198579</v>
      </c>
      <c r="CN29">
        <v>0.008752855312421214</v>
      </c>
      <c r="CO29">
        <v>0.004774184111707438</v>
      </c>
      <c r="CP29">
        <v>0.02999260233957321</v>
      </c>
      <c r="CQ29">
        <v>0.01320076463482996</v>
      </c>
      <c r="CR29">
        <v>0.01849015045879576</v>
      </c>
      <c r="CS29">
        <v>0.01561366031114551</v>
      </c>
      <c r="CT29">
        <v>0.03112692805558056</v>
      </c>
      <c r="CU29">
        <v>0.009912726533339135</v>
      </c>
      <c r="CV29">
        <v>0.04260578808456927</v>
      </c>
      <c r="CW29">
        <v>0.02693332168349706</v>
      </c>
      <c r="CX29">
        <v>0.007926502317179021</v>
      </c>
      <c r="CY29">
        <v>0.01274750007360364</v>
      </c>
      <c r="CZ29">
        <v>0.02360273824055531</v>
      </c>
      <c r="DA29">
        <v>0.01485802948817119</v>
      </c>
      <c r="DB29">
        <v>0.01151105309396436</v>
      </c>
      <c r="DC29">
        <v>0.02063603600908881</v>
      </c>
      <c r="DD29">
        <v>0.05331815916426522</v>
      </c>
      <c r="DE29">
        <v>0.02254987522282482</v>
      </c>
      <c r="DF29">
        <v>0.03085299322406179</v>
      </c>
      <c r="DG29">
        <v>0.008852368796038547</v>
      </c>
      <c r="DH29">
        <v>0.0134006784373101</v>
      </c>
      <c r="DI29">
        <v>0.02187677912649456</v>
      </c>
      <c r="DJ29">
        <v>0.007870232893237178</v>
      </c>
      <c r="DK29">
        <v>0.02288954794960027</v>
      </c>
      <c r="DL29">
        <v>0.01333002751290657</v>
      </c>
      <c r="DM29">
        <v>0.02117898292985368</v>
      </c>
      <c r="DR29" s="2">
        <v>44890</v>
      </c>
      <c r="DS29">
        <v>47.545223826937</v>
      </c>
      <c r="DT29">
        <v>1226.973645374187</v>
      </c>
      <c r="DU29">
        <v>88.14828057223042</v>
      </c>
      <c r="DV29">
        <v>136.5700991764548</v>
      </c>
      <c r="DW29">
        <v>8549.513690149226</v>
      </c>
      <c r="DX29">
        <v>3.027048361879659</v>
      </c>
      <c r="DY29">
        <v>1.163882639486013</v>
      </c>
      <c r="DZ29">
        <v>98.4103119723343</v>
      </c>
      <c r="EA29">
        <v>19.68051600274229</v>
      </c>
      <c r="EB29">
        <v>1.764332248382384</v>
      </c>
      <c r="EC29">
        <v>2.167426407216658</v>
      </c>
      <c r="ED29">
        <v>96.7649658804723</v>
      </c>
      <c r="EE29">
        <v>37.74122029532985</v>
      </c>
      <c r="EF29">
        <v>0.3948010592300799</v>
      </c>
      <c r="EG29">
        <v>12.62240373048979</v>
      </c>
      <c r="EH29">
        <v>3.234034010219069</v>
      </c>
      <c r="EI29">
        <v>36.23895321765038</v>
      </c>
      <c r="EJ29">
        <v>5.34325853213826</v>
      </c>
      <c r="EK29">
        <v>0.6085250981118281</v>
      </c>
      <c r="EL29">
        <v>62.23575844231254</v>
      </c>
      <c r="EM29">
        <v>0.8552518443449765</v>
      </c>
      <c r="EN29">
        <v>2.583415827765912</v>
      </c>
      <c r="EO29">
        <v>8.735277286351222</v>
      </c>
      <c r="EP29">
        <v>81.11684708229339</v>
      </c>
      <c r="EQ29">
        <v>1.064936937676998</v>
      </c>
      <c r="ER29">
        <v>3.946542766611018</v>
      </c>
      <c r="ES29">
        <v>495.939303585562</v>
      </c>
      <c r="ET29">
        <v>201.9711808519659</v>
      </c>
      <c r="EU29">
        <v>4.869349352005337</v>
      </c>
      <c r="EV29">
        <v>4.964639325291857</v>
      </c>
      <c r="EW29">
        <v>69.51795052487341</v>
      </c>
      <c r="EX29">
        <v>22.40746312950524</v>
      </c>
      <c r="EY29">
        <v>0.2725453854789888</v>
      </c>
      <c r="EZ29">
        <v>53.21416322383795</v>
      </c>
      <c r="FA29">
        <v>0.02268723510559535</v>
      </c>
      <c r="FB29">
        <v>8.199849152523154</v>
      </c>
      <c r="FC29">
        <v>436.6535798641709</v>
      </c>
      <c r="FD29">
        <v>20.44121515874644</v>
      </c>
      <c r="FF29">
        <v>0.1106066805727035</v>
      </c>
      <c r="FG29">
        <v>2.714392561097468</v>
      </c>
      <c r="FH29">
        <v>1568.189272878512</v>
      </c>
      <c r="FI29">
        <v>229.0013474116024</v>
      </c>
      <c r="FK29">
        <v>11.35639869155248</v>
      </c>
      <c r="FL29">
        <v>31.53045372963161</v>
      </c>
      <c r="FM29">
        <v>5.299024364179402</v>
      </c>
      <c r="FN29">
        <v>8.214400739388626</v>
      </c>
      <c r="FO29">
        <v>706.4521955204483</v>
      </c>
      <c r="FP29">
        <v>1299.841978664205</v>
      </c>
      <c r="FQ29">
        <v>43.58524967843598</v>
      </c>
      <c r="FR29">
        <v>48.41710529722209</v>
      </c>
      <c r="FS29">
        <v>82.3477480072757</v>
      </c>
    </row>
    <row r="30" spans="1:175">
      <c r="A30" s="2">
        <v>44891</v>
      </c>
      <c r="B30">
        <v>743.8899467230376</v>
      </c>
      <c r="C30">
        <v>-0.003711955641784503</v>
      </c>
      <c r="F30" s="2">
        <v>45046</v>
      </c>
      <c r="G30">
        <v>0.05</v>
      </c>
      <c r="H30">
        <v>0.01567674108493041</v>
      </c>
      <c r="I30">
        <v>0.02781612402097447</v>
      </c>
      <c r="J30">
        <v>0.005513718779544632</v>
      </c>
      <c r="K30">
        <v>0.04121263766612905</v>
      </c>
      <c r="L30">
        <v>0.01371092638364856</v>
      </c>
      <c r="M30">
        <v>0.02273252925606434</v>
      </c>
      <c r="N30">
        <v>0.02956292938080722</v>
      </c>
      <c r="O30">
        <v>0.0112777545877323</v>
      </c>
      <c r="P30">
        <v>0.02769122115062599</v>
      </c>
      <c r="Q30">
        <v>0.01464432934181732</v>
      </c>
      <c r="R30">
        <v>0.01742361003749092</v>
      </c>
      <c r="S30">
        <v>0.02332361898496917</v>
      </c>
      <c r="T30">
        <v>0.02671754458193982</v>
      </c>
      <c r="U30">
        <v>0.01706650091425942</v>
      </c>
      <c r="V30">
        <v>0.01562853962477744</v>
      </c>
      <c r="W30">
        <v>0.0468292294412408</v>
      </c>
      <c r="X30">
        <v>0.008129182935649135</v>
      </c>
      <c r="Y30">
        <v>0.03221720854710414</v>
      </c>
      <c r="Z30">
        <v>0.01758234343471825</v>
      </c>
      <c r="AA30">
        <v>0.009704796687264419</v>
      </c>
      <c r="AB30">
        <v>0.01771168886278029</v>
      </c>
      <c r="AC30">
        <v>0.009476276183275798</v>
      </c>
      <c r="AD30">
        <v>0.004506977235617429</v>
      </c>
      <c r="AE30">
        <v>0.01104052258007283</v>
      </c>
      <c r="AF30">
        <v>0.007638270976894454</v>
      </c>
      <c r="AG30">
        <v>0.008217227061282565</v>
      </c>
      <c r="AH30">
        <v>0.007525834398985038</v>
      </c>
      <c r="AI30">
        <v>0.008877952622348707</v>
      </c>
      <c r="AJ30">
        <v>0.00477484009361943</v>
      </c>
      <c r="AK30">
        <v>0.03068025055530091</v>
      </c>
      <c r="AL30">
        <v>0.01342692483935788</v>
      </c>
      <c r="AM30">
        <v>0.01877882076444401</v>
      </c>
      <c r="AN30">
        <v>0.01564703007749519</v>
      </c>
      <c r="AO30">
        <v>0.0317171035895942</v>
      </c>
      <c r="AP30">
        <v>0.01000256172703654</v>
      </c>
      <c r="AQ30">
        <v>0.04434194362574056</v>
      </c>
      <c r="AR30">
        <v>0.02119723634549372</v>
      </c>
      <c r="AS30">
        <v>0.008093304344813314</v>
      </c>
      <c r="AT30">
        <v>0.01266043153676791</v>
      </c>
      <c r="AU30">
        <v>0.02388379201422176</v>
      </c>
      <c r="AV30">
        <v>0.01518109176643149</v>
      </c>
      <c r="AW30">
        <v>0.01161252193419975</v>
      </c>
      <c r="AX30">
        <v>0.02100724477231716</v>
      </c>
      <c r="AY30">
        <v>0.02250839084286977</v>
      </c>
      <c r="AZ30">
        <v>0.03202795227500516</v>
      </c>
      <c r="BA30">
        <v>0.008926256852765324</v>
      </c>
      <c r="BB30">
        <v>0.01362123881403557</v>
      </c>
      <c r="BC30">
        <v>0.02277489340124466</v>
      </c>
      <c r="BD30">
        <v>0.007988845259436024</v>
      </c>
      <c r="BE30">
        <v>0.02304608589229759</v>
      </c>
      <c r="BF30">
        <v>0.01341526731286658</v>
      </c>
      <c r="BG30">
        <v>0.02322973459970078</v>
      </c>
      <c r="BL30" s="2">
        <v>45046</v>
      </c>
      <c r="BM30">
        <v>0.02772217841491779</v>
      </c>
      <c r="BN30">
        <v>0.005495096858964331</v>
      </c>
      <c r="BO30">
        <v>0.04107344694998832</v>
      </c>
      <c r="BP30">
        <v>0.01366461938243807</v>
      </c>
      <c r="BQ30">
        <v>0.01562379478151636</v>
      </c>
      <c r="BR30">
        <v>0.02265575287857365</v>
      </c>
      <c r="BS30">
        <v>0.02946308415019937</v>
      </c>
      <c r="BT30">
        <v>0.01123966533097949</v>
      </c>
      <c r="BU30">
        <v>0.02759769738895871</v>
      </c>
      <c r="BV30">
        <v>0.0145948698846236</v>
      </c>
      <c r="BW30">
        <v>0.01736476389474892</v>
      </c>
      <c r="BX30">
        <v>0.02324484627316626</v>
      </c>
      <c r="BY30">
        <v>0.0266273092955209</v>
      </c>
      <c r="BZ30">
        <v>0.01700886086453689</v>
      </c>
      <c r="CA30">
        <v>0.01557575611598508</v>
      </c>
      <c r="CB30">
        <v>0.04667106936337706</v>
      </c>
      <c r="CC30">
        <v>0.008101727600137283</v>
      </c>
      <c r="CD30">
        <v>0.03210839880854639</v>
      </c>
      <c r="CE30">
        <v>0.01752296118906009</v>
      </c>
      <c r="CF30">
        <v>0.009672019906223522</v>
      </c>
      <c r="CG30">
        <v>0.01765186976852954</v>
      </c>
      <c r="CH30">
        <v>0.009444271202692341</v>
      </c>
      <c r="CI30">
        <v>0.004491755463253873</v>
      </c>
      <c r="CJ30">
        <v>0.01100323454583106</v>
      </c>
      <c r="CK30">
        <v>0.007612473637351088</v>
      </c>
      <c r="CL30">
        <v>0.008189474367348808</v>
      </c>
      <c r="CM30">
        <v>0.007500416800430986</v>
      </c>
      <c r="CN30">
        <v>0.008847968407473187</v>
      </c>
      <c r="CO30">
        <v>0.004758713646739895</v>
      </c>
      <c r="CP30">
        <v>0.03057663170710283</v>
      </c>
      <c r="CQ30">
        <v>0.01338157701913103</v>
      </c>
      <c r="CR30">
        <v>0.01871539756082243</v>
      </c>
      <c r="CS30">
        <v>0.01559418411942753</v>
      </c>
      <c r="CT30">
        <v>0.03160998289525016</v>
      </c>
      <c r="CU30">
        <v>0.009968779280465002</v>
      </c>
      <c r="CV30">
        <v>0.044192184055913</v>
      </c>
      <c r="CW30">
        <v>0.02112564523475153</v>
      </c>
      <c r="CX30">
        <v>0.008065970184917372</v>
      </c>
      <c r="CY30">
        <v>0.01261767245528107</v>
      </c>
      <c r="CZ30">
        <v>0.02380312738553317</v>
      </c>
      <c r="DA30">
        <v>0.01512981945884744</v>
      </c>
      <c r="DB30">
        <v>0.01157330204108551</v>
      </c>
      <c r="DC30">
        <v>0.02093629533521269</v>
      </c>
      <c r="DD30">
        <v>0.05320851049148848</v>
      </c>
      <c r="DE30">
        <v>0.02243237146585306</v>
      </c>
      <c r="DF30">
        <v>0.03191978172669437</v>
      </c>
      <c r="DG30">
        <v>0.008896109496173936</v>
      </c>
      <c r="DH30">
        <v>0.01357523472178094</v>
      </c>
      <c r="DI30">
        <v>0.02269797394396</v>
      </c>
      <c r="DJ30">
        <v>0.007961863897509941</v>
      </c>
      <c r="DK30">
        <v>0.02296825051506265</v>
      </c>
      <c r="DL30">
        <v>0.01336995886453031</v>
      </c>
      <c r="DM30">
        <v>0.02315127897109274</v>
      </c>
      <c r="DR30" s="2">
        <v>44891</v>
      </c>
      <c r="DS30">
        <v>48.35330870736239</v>
      </c>
      <c r="DT30">
        <v>1246.652642993451</v>
      </c>
      <c r="DU30">
        <v>88.59411226678249</v>
      </c>
      <c r="DV30">
        <v>133.6794266199722</v>
      </c>
      <c r="DW30">
        <v>8788.857102406537</v>
      </c>
      <c r="DX30">
        <v>3.10333501922255</v>
      </c>
      <c r="DY30">
        <v>1.173825424562942</v>
      </c>
      <c r="DZ30">
        <v>100.2627551109787</v>
      </c>
      <c r="EA30">
        <v>19.4936026977254</v>
      </c>
      <c r="EB30">
        <v>1.789627220412527</v>
      </c>
      <c r="EC30">
        <v>2.131584371450078</v>
      </c>
      <c r="ED30">
        <v>97.28664722152959</v>
      </c>
      <c r="EE30">
        <v>37.82108770044675</v>
      </c>
      <c r="EF30">
        <v>0.3901218605077944</v>
      </c>
      <c r="EG30">
        <v>12.78615336778092</v>
      </c>
      <c r="EH30">
        <v>3.199421680868842</v>
      </c>
      <c r="EI30">
        <v>36.16338645997229</v>
      </c>
      <c r="EJ30">
        <v>5.622431591478667</v>
      </c>
      <c r="EK30">
        <v>0.6138934696205545</v>
      </c>
      <c r="EL30">
        <v>62.24183911921674</v>
      </c>
      <c r="EM30">
        <v>0.8643079972857222</v>
      </c>
      <c r="EN30">
        <v>2.633429853686162</v>
      </c>
      <c r="EO30">
        <v>8.880378864138022</v>
      </c>
      <c r="EP30">
        <v>79.79668507367435</v>
      </c>
      <c r="EQ30">
        <v>1.055945787759738</v>
      </c>
      <c r="ER30">
        <v>3.875856363149659</v>
      </c>
      <c r="ES30">
        <v>498.9539770316796</v>
      </c>
      <c r="ET30">
        <v>200.2560436068094</v>
      </c>
      <c r="EU30">
        <v>5.011930185253914</v>
      </c>
      <c r="EV30">
        <v>5.056338185042025</v>
      </c>
      <c r="EW30">
        <v>68.31048873444099</v>
      </c>
      <c r="EX30">
        <v>23.01367474659508</v>
      </c>
      <c r="EY30">
        <v>0.289010464304754</v>
      </c>
      <c r="EZ30">
        <v>53.40067630804011</v>
      </c>
      <c r="FA30">
        <v>0.02313774216223205</v>
      </c>
      <c r="FB30">
        <v>8.170470272191157</v>
      </c>
      <c r="FC30">
        <v>434.8765200285763</v>
      </c>
      <c r="FD30">
        <v>19.75760700587705</v>
      </c>
      <c r="FF30">
        <v>0.1055615137504664</v>
      </c>
      <c r="FG30">
        <v>2.754509541092498</v>
      </c>
      <c r="FH30">
        <v>1267.658104333258</v>
      </c>
      <c r="FI30">
        <v>233.4236202637319</v>
      </c>
      <c r="FK30">
        <v>11.2105903302507</v>
      </c>
      <c r="FL30">
        <v>31.35373194553409</v>
      </c>
      <c r="FM30">
        <v>5.358249785883206</v>
      </c>
      <c r="FN30">
        <v>8.152864393935682</v>
      </c>
      <c r="FO30">
        <v>702.2197588537061</v>
      </c>
      <c r="FP30">
        <v>1301.630730091183</v>
      </c>
      <c r="FQ30">
        <v>42.59849140835377</v>
      </c>
      <c r="FR30">
        <v>49.55356902516354</v>
      </c>
      <c r="FS30">
        <v>84.47640269233067</v>
      </c>
    </row>
    <row r="31" spans="1:175">
      <c r="A31" s="2">
        <v>44892</v>
      </c>
      <c r="B31">
        <v>746.8646446898323</v>
      </c>
      <c r="C31">
        <v>0.003998841468282777</v>
      </c>
      <c r="F31" s="2">
        <v>45053</v>
      </c>
      <c r="G31">
        <v>0.05</v>
      </c>
      <c r="H31">
        <v>0.01574848479264909</v>
      </c>
      <c r="I31">
        <v>0.02753061806820463</v>
      </c>
      <c r="J31">
        <v>0.005474779935021499</v>
      </c>
      <c r="K31">
        <v>0.04007227736636059</v>
      </c>
      <c r="L31">
        <v>0.01370137283304561</v>
      </c>
      <c r="M31">
        <v>0.02286991442935476</v>
      </c>
      <c r="N31">
        <v>0.02958337005428233</v>
      </c>
      <c r="O31">
        <v>0.01126722524893796</v>
      </c>
      <c r="P31">
        <v>0.02723016563077906</v>
      </c>
      <c r="Q31">
        <v>0.01470240862462402</v>
      </c>
      <c r="R31">
        <v>0.01756999323896989</v>
      </c>
      <c r="S31">
        <v>0.02321784488279065</v>
      </c>
      <c r="T31">
        <v>0.02732133434429538</v>
      </c>
      <c r="U31">
        <v>0.0172718680347816</v>
      </c>
      <c r="V31">
        <v>0.01527229947692449</v>
      </c>
      <c r="W31">
        <v>0.04571063063386215</v>
      </c>
      <c r="X31">
        <v>0.008054397371862249</v>
      </c>
      <c r="Y31">
        <v>0.03243627623737459</v>
      </c>
      <c r="Z31">
        <v>0.0175758507597732</v>
      </c>
      <c r="AA31">
        <v>0.009896477554722265</v>
      </c>
      <c r="AB31">
        <v>0.01807373215065163</v>
      </c>
      <c r="AC31">
        <v>0.009475911141739027</v>
      </c>
      <c r="AD31">
        <v>0.004595129918170397</v>
      </c>
      <c r="AE31">
        <v>0.01111662721947164</v>
      </c>
      <c r="AF31">
        <v>0.008477205463561918</v>
      </c>
      <c r="AG31">
        <v>0.008217249050920659</v>
      </c>
      <c r="AH31">
        <v>0.007380505298980217</v>
      </c>
      <c r="AI31">
        <v>0.00892708256212725</v>
      </c>
      <c r="AJ31">
        <v>0.004684239756734417</v>
      </c>
      <c r="AK31">
        <v>0.03082831259508929</v>
      </c>
      <c r="AL31">
        <v>0.01348934239251283</v>
      </c>
      <c r="AM31">
        <v>0.01874486567109767</v>
      </c>
      <c r="AN31">
        <v>0.01669858631352547</v>
      </c>
      <c r="AO31">
        <v>0.03146576138247597</v>
      </c>
      <c r="AP31">
        <v>0.009857427253774071</v>
      </c>
      <c r="AQ31">
        <v>0.04554953988380203</v>
      </c>
      <c r="AR31">
        <v>0.02060730689665338</v>
      </c>
      <c r="AS31">
        <v>0.00821292565482341</v>
      </c>
      <c r="AT31">
        <v>0.01264143160096634</v>
      </c>
      <c r="AU31">
        <v>0.02392375733558505</v>
      </c>
      <c r="AV31">
        <v>0.01528400556923635</v>
      </c>
      <c r="AW31">
        <v>0.01168339020109127</v>
      </c>
      <c r="AX31">
        <v>0.02118878480819436</v>
      </c>
      <c r="AY31">
        <v>0.02242710818167561</v>
      </c>
      <c r="AZ31">
        <v>0.03268309522362893</v>
      </c>
      <c r="BA31">
        <v>0.008966214261316999</v>
      </c>
      <c r="BB31">
        <v>0.01360781556940377</v>
      </c>
      <c r="BC31">
        <v>0.02241598874193744</v>
      </c>
      <c r="BD31">
        <v>0.008836187678522508</v>
      </c>
      <c r="BE31">
        <v>0.0231519421652339</v>
      </c>
      <c r="BF31">
        <v>0.0136442840698376</v>
      </c>
      <c r="BG31">
        <v>0.02063665446864255</v>
      </c>
      <c r="BL31" s="2">
        <v>45053</v>
      </c>
      <c r="BM31">
        <v>0.02741734673449244</v>
      </c>
      <c r="BN31">
        <v>0.005452254627980289</v>
      </c>
      <c r="BO31">
        <v>0.03990740492176355</v>
      </c>
      <c r="BP31">
        <v>0.01364500022380588</v>
      </c>
      <c r="BQ31">
        <v>0.01568368959364592</v>
      </c>
      <c r="BR31">
        <v>0.022775818986133</v>
      </c>
      <c r="BS31">
        <v>0.02946165292561315</v>
      </c>
      <c r="BT31">
        <v>0.01122086763981996</v>
      </c>
      <c r="BU31">
        <v>0.02711813047157701</v>
      </c>
      <c r="BV31">
        <v>0.01464191737704044</v>
      </c>
      <c r="BW31">
        <v>0.01749770366804338</v>
      </c>
      <c r="BX31">
        <v>0.02312231792261558</v>
      </c>
      <c r="BY31">
        <v>0.02720892408266203</v>
      </c>
      <c r="BZ31">
        <v>0.017200805063251</v>
      </c>
      <c r="CA31">
        <v>0.01520946348369261</v>
      </c>
      <c r="CB31">
        <v>0.04552255987991484</v>
      </c>
      <c r="CC31">
        <v>0.008021258546925644</v>
      </c>
      <c r="CD31">
        <v>0.03230282117795812</v>
      </c>
      <c r="CE31">
        <v>0.01750353708879954</v>
      </c>
      <c r="CF31">
        <v>0.009855759717988669</v>
      </c>
      <c r="CG31">
        <v>0.01799937000808043</v>
      </c>
      <c r="CH31">
        <v>0.009436923673658804</v>
      </c>
      <c r="CI31">
        <v>0.004576223822668929</v>
      </c>
      <c r="CJ31">
        <v>0.01107088922737821</v>
      </c>
      <c r="CK31">
        <v>0.008442327046861245</v>
      </c>
      <c r="CL31">
        <v>0.008183440192829022</v>
      </c>
      <c r="CM31">
        <v>0.007350139119891384</v>
      </c>
      <c r="CN31">
        <v>0.008890353181571177</v>
      </c>
      <c r="CO31">
        <v>0.004664967029788787</v>
      </c>
      <c r="CP31">
        <v>0.03070147330382852</v>
      </c>
      <c r="CQ31">
        <v>0.01343384215637883</v>
      </c>
      <c r="CR31">
        <v>0.01866774223240258</v>
      </c>
      <c r="CS31">
        <v>0.01662988203895542</v>
      </c>
      <c r="CT31">
        <v>0.0313362993867724</v>
      </c>
      <c r="CU31">
        <v>0.009816870084689103</v>
      </c>
      <c r="CV31">
        <v>0.0453621319178845</v>
      </c>
      <c r="CW31">
        <v>0.0205225206731615</v>
      </c>
      <c r="CX31">
        <v>0.008179134584811971</v>
      </c>
      <c r="CY31">
        <v>0.01258941998924278</v>
      </c>
      <c r="CZ31">
        <v>0.02382532598565694</v>
      </c>
      <c r="DA31">
        <v>0.01522112141273093</v>
      </c>
      <c r="DB31">
        <v>0.01163532033258781</v>
      </c>
      <c r="DC31">
        <v>0.02110160616552754</v>
      </c>
      <c r="DD31">
        <v>0.05390865787175542</v>
      </c>
      <c r="DE31">
        <v>0.02233483461016507</v>
      </c>
      <c r="DF31">
        <v>0.03254862465792455</v>
      </c>
      <c r="DG31">
        <v>0.008929323878209272</v>
      </c>
      <c r="DH31">
        <v>0.01355182788999035</v>
      </c>
      <c r="DI31">
        <v>0.02232376091999075</v>
      </c>
      <c r="DJ31">
        <v>0.008799832273758336</v>
      </c>
      <c r="DK31">
        <v>0.02305668635366488</v>
      </c>
      <c r="DL31">
        <v>0.01358814634527545</v>
      </c>
      <c r="DM31">
        <v>0.02055174749818407</v>
      </c>
      <c r="DR31" s="2">
        <v>44892</v>
      </c>
      <c r="DS31">
        <v>48.26599631581416</v>
      </c>
      <c r="DT31">
        <v>1253.130356579715</v>
      </c>
      <c r="DU31">
        <v>87.13308910198803</v>
      </c>
      <c r="DV31">
        <v>135.0899710654515</v>
      </c>
      <c r="DW31">
        <v>8559.214419607999</v>
      </c>
      <c r="DX31">
        <v>2.824032087770818</v>
      </c>
      <c r="DY31">
        <v>1.169175508840724</v>
      </c>
      <c r="DZ31">
        <v>100.3364349404484</v>
      </c>
      <c r="EA31">
        <v>19.09044221454592</v>
      </c>
      <c r="EB31">
        <v>1.799455785783844</v>
      </c>
      <c r="EC31">
        <v>1.999984463397367</v>
      </c>
      <c r="ED31">
        <v>98.07631261799919</v>
      </c>
      <c r="EE31">
        <v>38.75393126221348</v>
      </c>
      <c r="EF31">
        <v>0.3943339586059251</v>
      </c>
      <c r="EG31">
        <v>12.36787578380973</v>
      </c>
      <c r="EH31">
        <v>3.269407536093449</v>
      </c>
      <c r="EI31">
        <v>35.99895532460663</v>
      </c>
      <c r="EJ31">
        <v>5.866472589984039</v>
      </c>
      <c r="EK31">
        <v>0.5968768213815442</v>
      </c>
      <c r="EL31">
        <v>62.62560993910736</v>
      </c>
      <c r="EM31">
        <v>0.8700507071981249</v>
      </c>
      <c r="EN31">
        <v>2.635180561513077</v>
      </c>
      <c r="EO31">
        <v>8.934124362652675</v>
      </c>
      <c r="EP31">
        <v>80.25225948834738</v>
      </c>
      <c r="EQ31">
        <v>1.075732172544895</v>
      </c>
      <c r="ER31">
        <v>3.875825841015592</v>
      </c>
      <c r="ES31">
        <v>499.8593141190344</v>
      </c>
      <c r="ET31">
        <v>199.4335369697183</v>
      </c>
      <c r="EU31">
        <v>5.050572610052098</v>
      </c>
      <c r="EV31">
        <v>5.217143731095645</v>
      </c>
      <c r="EW31">
        <v>68.80209136428161</v>
      </c>
      <c r="EX31">
        <v>23.24682430899498</v>
      </c>
      <c r="EY31">
        <v>0.2810146332682087</v>
      </c>
      <c r="EZ31">
        <v>51.94792623302145</v>
      </c>
      <c r="FA31">
        <v>0.02340126742796717</v>
      </c>
      <c r="FB31">
        <v>8.395931564411926</v>
      </c>
      <c r="FC31">
        <v>427.6619096652565</v>
      </c>
      <c r="FD31">
        <v>19.49752451882067</v>
      </c>
      <c r="FF31">
        <v>0.1041511955221686</v>
      </c>
      <c r="FG31">
        <v>2.864233177945075</v>
      </c>
      <c r="FH31">
        <v>1395.69392336169</v>
      </c>
      <c r="FI31">
        <v>233.0907096650334</v>
      </c>
      <c r="FK31">
        <v>11.2724835995405</v>
      </c>
      <c r="FL31">
        <v>31.52918756692752</v>
      </c>
      <c r="FM31">
        <v>5.528486938923899</v>
      </c>
      <c r="FN31">
        <v>8.056821112326878</v>
      </c>
      <c r="FO31">
        <v>707.6140100026757</v>
      </c>
      <c r="FP31">
        <v>1309.776597853524</v>
      </c>
      <c r="FQ31">
        <v>44.12450059091063</v>
      </c>
      <c r="FR31">
        <v>49.30163933434049</v>
      </c>
      <c r="FS31">
        <v>85.34184760766198</v>
      </c>
    </row>
    <row r="32" spans="1:175">
      <c r="A32" s="2">
        <v>44893</v>
      </c>
      <c r="B32">
        <v>745.1015449722547</v>
      </c>
      <c r="C32">
        <v>-0.002360668335438132</v>
      </c>
      <c r="F32" s="2">
        <v>45060</v>
      </c>
      <c r="G32">
        <v>0.05</v>
      </c>
      <c r="H32">
        <v>0.01559720497319319</v>
      </c>
      <c r="I32">
        <v>0.02657098477548345</v>
      </c>
      <c r="J32">
        <v>0.005351787193899722</v>
      </c>
      <c r="K32">
        <v>0.03470858942682694</v>
      </c>
      <c r="L32">
        <v>0.01339408978981222</v>
      </c>
      <c r="M32">
        <v>0.02361106294640238</v>
      </c>
      <c r="N32">
        <v>0.03001673692809469</v>
      </c>
      <c r="O32">
        <v>0.0109281478632278</v>
      </c>
      <c r="P32">
        <v>0.02577368460115902</v>
      </c>
      <c r="Q32">
        <v>0.01559985311520143</v>
      </c>
      <c r="R32">
        <v>0.01681999621253909</v>
      </c>
      <c r="S32">
        <v>0.02303868586678565</v>
      </c>
      <c r="T32">
        <v>0.02669383318752907</v>
      </c>
      <c r="U32">
        <v>0.01728894765363571</v>
      </c>
      <c r="V32">
        <v>0.01696284939503719</v>
      </c>
      <c r="W32">
        <v>0.04209652688977069</v>
      </c>
      <c r="X32">
        <v>0.007804986659193198</v>
      </c>
      <c r="Y32">
        <v>0.03251912718581614</v>
      </c>
      <c r="Z32">
        <v>0.01806304393964978</v>
      </c>
      <c r="AA32">
        <v>0.009872849318437914</v>
      </c>
      <c r="AB32">
        <v>0.01846161048664945</v>
      </c>
      <c r="AC32">
        <v>0.00943085574738298</v>
      </c>
      <c r="AD32">
        <v>0.005262483695260573</v>
      </c>
      <c r="AE32">
        <v>0.01120670988846119</v>
      </c>
      <c r="AF32">
        <v>0.0132967979812738</v>
      </c>
      <c r="AG32">
        <v>0.008178478587793992</v>
      </c>
      <c r="AH32">
        <v>0.006953151035896801</v>
      </c>
      <c r="AI32">
        <v>0.008203296960501344</v>
      </c>
      <c r="AJ32">
        <v>0.004533137095134976</v>
      </c>
      <c r="AK32">
        <v>0.030671468395227</v>
      </c>
      <c r="AL32">
        <v>0.01621795898337916</v>
      </c>
      <c r="AM32">
        <v>0.01907686479303686</v>
      </c>
      <c r="AN32">
        <v>0.01726697300317929</v>
      </c>
      <c r="AO32">
        <v>0.03054442707582739</v>
      </c>
      <c r="AP32">
        <v>0.009477278764607475</v>
      </c>
      <c r="AQ32">
        <v>0.04612173392698268</v>
      </c>
      <c r="AR32">
        <v>0.02225480124950807</v>
      </c>
      <c r="AS32">
        <v>0.0069145584330285</v>
      </c>
      <c r="AT32">
        <v>0.01225266212566787</v>
      </c>
      <c r="AU32">
        <v>0.02446125938212961</v>
      </c>
      <c r="AV32">
        <v>0.01668874617947506</v>
      </c>
      <c r="AW32">
        <v>0.01136598439186371</v>
      </c>
      <c r="AX32">
        <v>0.02088471501182938</v>
      </c>
      <c r="AY32">
        <v>0.02297744681139437</v>
      </c>
      <c r="AZ32">
        <v>0.03263482432126624</v>
      </c>
      <c r="BA32">
        <v>0.008886175934555577</v>
      </c>
      <c r="BB32">
        <v>0.01324506398425448</v>
      </c>
      <c r="BC32">
        <v>0.02172155615055771</v>
      </c>
      <c r="BD32">
        <v>0.009984325851592472</v>
      </c>
      <c r="BE32">
        <v>0.02295560472803052</v>
      </c>
      <c r="BF32">
        <v>0.01354810270989496</v>
      </c>
      <c r="BG32">
        <v>0.02160795839266132</v>
      </c>
      <c r="BL32" s="2">
        <v>45060</v>
      </c>
      <c r="BM32">
        <v>0.02641020727766998</v>
      </c>
      <c r="BN32">
        <v>0.005319404240797461</v>
      </c>
      <c r="BO32">
        <v>0.03449857236468819</v>
      </c>
      <c r="BP32">
        <v>0.01331304393245725</v>
      </c>
      <c r="BQ32">
        <v>0.01550282835863927</v>
      </c>
      <c r="BR32">
        <v>0.02346819554222767</v>
      </c>
      <c r="BS32">
        <v>0.02983510964191758</v>
      </c>
      <c r="BT32">
        <v>0.01086202309276741</v>
      </c>
      <c r="BU32">
        <v>0.02561773146074582</v>
      </c>
      <c r="BV32">
        <v>0.01550546047709214</v>
      </c>
      <c r="BW32">
        <v>0.01671822065069468</v>
      </c>
      <c r="BX32">
        <v>0.02289928184025555</v>
      </c>
      <c r="BY32">
        <v>0.02653231235029983</v>
      </c>
      <c r="BZ32">
        <v>0.01718433452894098</v>
      </c>
      <c r="CA32">
        <v>0.01686020944756949</v>
      </c>
      <c r="CB32">
        <v>0.04184180639983914</v>
      </c>
      <c r="CC32">
        <v>0.00775775972213626</v>
      </c>
      <c r="CD32">
        <v>0.03232235826873642</v>
      </c>
      <c r="CE32">
        <v>0.01795374686119933</v>
      </c>
      <c r="CF32">
        <v>0.009813110019231642</v>
      </c>
      <c r="CG32">
        <v>0.01834990173498929</v>
      </c>
      <c r="CH32">
        <v>0.009373790892537892</v>
      </c>
      <c r="CI32">
        <v>0.005230641105760885</v>
      </c>
      <c r="CJ32">
        <v>0.01113889957620469</v>
      </c>
      <c r="CK32">
        <v>0.01321634082372302</v>
      </c>
      <c r="CL32">
        <v>0.008128991700711062</v>
      </c>
      <c r="CM32">
        <v>0.006911078442994557</v>
      </c>
      <c r="CN32">
        <v>0.008153659900743319</v>
      </c>
      <c r="CO32">
        <v>0.004505707684988548</v>
      </c>
      <c r="CP32">
        <v>0.03048587941595065</v>
      </c>
      <c r="CQ32">
        <v>0.01611982626880265</v>
      </c>
      <c r="CR32">
        <v>0.01896143321933093</v>
      </c>
      <c r="CS32">
        <v>0.01716249284417422</v>
      </c>
      <c r="CT32">
        <v>0.03035960680669199</v>
      </c>
      <c r="CU32">
        <v>0.009419933010254393</v>
      </c>
      <c r="CV32">
        <v>0.0458426574441855</v>
      </c>
      <c r="CW32">
        <v>0.02212014040462537</v>
      </c>
      <c r="CX32">
        <v>0.006872719358837575</v>
      </c>
      <c r="CY32">
        <v>0.01217852289542239</v>
      </c>
      <c r="CZ32">
        <v>0.02431324755230635</v>
      </c>
      <c r="DA32">
        <v>0.01658776479413868</v>
      </c>
      <c r="DB32">
        <v>0.01129721033075337</v>
      </c>
      <c r="DC32">
        <v>0.0207583443766978</v>
      </c>
      <c r="DD32">
        <v>0.05574832375289773</v>
      </c>
      <c r="DE32">
        <v>0.02283841333425028</v>
      </c>
      <c r="DF32">
        <v>0.03243735533619511</v>
      </c>
      <c r="DG32">
        <v>0.008832406864874487</v>
      </c>
      <c r="DH32">
        <v>0.01316491986224465</v>
      </c>
      <c r="DI32">
        <v>0.02159012190090491</v>
      </c>
      <c r="DJ32">
        <v>0.00992391202269839</v>
      </c>
      <c r="DK32">
        <v>0.02281670341443024</v>
      </c>
      <c r="DL32">
        <v>0.01346612494082761</v>
      </c>
      <c r="DM32">
        <v>0.02147721150794536</v>
      </c>
      <c r="DR32" s="2">
        <v>44893</v>
      </c>
      <c r="DS32">
        <v>50.43039329459598</v>
      </c>
      <c r="DT32">
        <v>1242.02384386519</v>
      </c>
      <c r="DU32">
        <v>84.1485729105035</v>
      </c>
      <c r="DV32">
        <v>148.6284071356264</v>
      </c>
      <c r="DW32">
        <v>7947.567715560655</v>
      </c>
      <c r="DX32">
        <v>2.626100166465234</v>
      </c>
      <c r="DY32">
        <v>1.186583336284687</v>
      </c>
      <c r="DZ32">
        <v>101.5904465270606</v>
      </c>
      <c r="EA32">
        <v>19.97483865674252</v>
      </c>
      <c r="EB32">
        <v>1.917437909465835</v>
      </c>
      <c r="EC32">
        <v>1.931432642975881</v>
      </c>
      <c r="ED32">
        <v>96.28522043602803</v>
      </c>
      <c r="EE32">
        <v>35.52753087394844</v>
      </c>
      <c r="EF32">
        <v>0.4086208894076696</v>
      </c>
      <c r="EG32">
        <v>12.04927489911288</v>
      </c>
      <c r="EH32">
        <v>3.486449423585174</v>
      </c>
      <c r="EI32">
        <v>36.10650487409837</v>
      </c>
      <c r="EJ32">
        <v>5.383605325169188</v>
      </c>
      <c r="EK32">
        <v>0.6085632636256495</v>
      </c>
      <c r="EL32">
        <v>60.77021022190494</v>
      </c>
      <c r="EM32">
        <v>0.8655111854472349</v>
      </c>
      <c r="EN32">
        <v>2.523808546171985</v>
      </c>
      <c r="EO32">
        <v>8.906256295725195</v>
      </c>
      <c r="EP32">
        <v>84.02158787294525</v>
      </c>
      <c r="EQ32">
        <v>1.060263896236263</v>
      </c>
      <c r="ER32">
        <v>4.181034937462906</v>
      </c>
      <c r="ES32">
        <v>489.31676693267</v>
      </c>
      <c r="ET32">
        <v>199.0935307668832</v>
      </c>
      <c r="EU32">
        <v>4.916171451573119</v>
      </c>
      <c r="EV32">
        <v>5.97049038909037</v>
      </c>
      <c r="EW32">
        <v>69.15722796661024</v>
      </c>
      <c r="EX32">
        <v>21.95850332306757</v>
      </c>
      <c r="EY32">
        <v>0.2540985110298437</v>
      </c>
      <c r="EZ32">
        <v>51.67179415751387</v>
      </c>
      <c r="FA32">
        <v>0.02467642942622129</v>
      </c>
      <c r="FB32">
        <v>8.323615558298041</v>
      </c>
      <c r="FC32">
        <v>442.5530425386239</v>
      </c>
      <c r="FD32">
        <v>18.81136806632873</v>
      </c>
      <c r="FF32">
        <v>0.1035380641595021</v>
      </c>
      <c r="FG32">
        <v>2.861345520942729</v>
      </c>
      <c r="FH32">
        <v>1215.395704873499</v>
      </c>
      <c r="FI32">
        <v>290.6513701651158</v>
      </c>
      <c r="FK32">
        <v>12.02912195579501</v>
      </c>
      <c r="FL32">
        <v>31.27127662156299</v>
      </c>
      <c r="FM32">
        <v>6.216581598804516</v>
      </c>
      <c r="FN32">
        <v>7.592310402000032</v>
      </c>
      <c r="FO32">
        <v>700.005322141858</v>
      </c>
      <c r="FP32">
        <v>1300.706094621188</v>
      </c>
      <c r="FQ32">
        <v>41.97071045395264</v>
      </c>
      <c r="FR32">
        <v>47.05257517476468</v>
      </c>
      <c r="FS32">
        <v>83.8929547223852</v>
      </c>
    </row>
    <row r="33" spans="1:175">
      <c r="A33" s="2">
        <v>44894</v>
      </c>
      <c r="B33">
        <v>733.9051315288368</v>
      </c>
      <c r="C33">
        <v>-0.01502669470888673</v>
      </c>
      <c r="F33" s="2">
        <v>45067</v>
      </c>
      <c r="G33">
        <v>0.05</v>
      </c>
      <c r="H33">
        <v>0.02274592363718495</v>
      </c>
      <c r="I33">
        <v>0.02580710315295856</v>
      </c>
      <c r="J33">
        <v>0.005996778151945381</v>
      </c>
      <c r="K33">
        <v>0.03248857363612666</v>
      </c>
      <c r="L33">
        <v>0.01296215293044132</v>
      </c>
      <c r="M33">
        <v>0.02353735102067177</v>
      </c>
      <c r="N33">
        <v>0.03000062543120255</v>
      </c>
      <c r="O33">
        <v>0.01049261765420844</v>
      </c>
      <c r="P33">
        <v>0.02547513535356017</v>
      </c>
      <c r="Q33">
        <v>0.01488276566346829</v>
      </c>
      <c r="R33">
        <v>0.01669188387160836</v>
      </c>
      <c r="S33">
        <v>0.02216496062268133</v>
      </c>
      <c r="T33">
        <v>0.02689566155195337</v>
      </c>
      <c r="U33">
        <v>0.02269177309536783</v>
      </c>
      <c r="V33">
        <v>0.01678479098750211</v>
      </c>
      <c r="W33">
        <v>0.04118476505737286</v>
      </c>
      <c r="X33">
        <v>0.008066975631721195</v>
      </c>
      <c r="Y33">
        <v>0.03087882335435164</v>
      </c>
      <c r="Z33">
        <v>0.01767420120422919</v>
      </c>
      <c r="AA33">
        <v>0.009861905673551528</v>
      </c>
      <c r="AB33">
        <v>0.01849850653632513</v>
      </c>
      <c r="AC33">
        <v>0.009675104770337844</v>
      </c>
      <c r="AD33">
        <v>0.006409989864802484</v>
      </c>
      <c r="AE33">
        <v>0.01216499765058024</v>
      </c>
      <c r="AF33">
        <v>0.01275161168786913</v>
      </c>
      <c r="AG33">
        <v>0.007611031131060296</v>
      </c>
      <c r="AH33">
        <v>0.006352665059831926</v>
      </c>
      <c r="AI33">
        <v>0.007530843616545616</v>
      </c>
      <c r="AJ33">
        <v>0.004194990273320698</v>
      </c>
      <c r="AK33">
        <v>0.02806300231858609</v>
      </c>
      <c r="AL33">
        <v>0.01855824289249419</v>
      </c>
      <c r="AM33">
        <v>0.01848543364383798</v>
      </c>
      <c r="AN33">
        <v>0.01882127461941363</v>
      </c>
      <c r="AO33">
        <v>0.02941440769157749</v>
      </c>
      <c r="AP33">
        <v>0.009152410588887761</v>
      </c>
      <c r="AQ33">
        <v>0.04976495316564927</v>
      </c>
      <c r="AR33">
        <v>0.02410503230736971</v>
      </c>
      <c r="AS33">
        <v>0.006834747888127083</v>
      </c>
      <c r="AT33">
        <v>0.01161753916297198</v>
      </c>
      <c r="AU33">
        <v>0.02405037811476666</v>
      </c>
      <c r="AV33">
        <v>0.01634212018119676</v>
      </c>
      <c r="AW33">
        <v>0.01111499428242484</v>
      </c>
      <c r="AX33">
        <v>0.02004163608116569</v>
      </c>
      <c r="AY33">
        <v>0.02261359586100039</v>
      </c>
      <c r="AZ33">
        <v>0.03037410762738931</v>
      </c>
      <c r="BA33">
        <v>0.008414075312701892</v>
      </c>
      <c r="BB33">
        <v>0.01246356372740847</v>
      </c>
      <c r="BC33">
        <v>0.02233258055160762</v>
      </c>
      <c r="BD33">
        <v>0.009291618294932203</v>
      </c>
      <c r="BE33">
        <v>0.02237860871746524</v>
      </c>
      <c r="BF33">
        <v>0.01326426040208341</v>
      </c>
      <c r="BG33">
        <v>0.02002690829416163</v>
      </c>
      <c r="BL33" s="2">
        <v>45067</v>
      </c>
      <c r="BM33">
        <v>0.02571397280164417</v>
      </c>
      <c r="BN33">
        <v>0.005975137518638533</v>
      </c>
      <c r="BO33">
        <v>0.03237133179544027</v>
      </c>
      <c r="BP33">
        <v>0.01291537627949185</v>
      </c>
      <c r="BQ33">
        <v>0.02266384019501222</v>
      </c>
      <c r="BR33">
        <v>0.02345241154658306</v>
      </c>
      <c r="BS33">
        <v>0.02989236187409194</v>
      </c>
      <c r="BT33">
        <v>0.01045475283991478</v>
      </c>
      <c r="BU33">
        <v>0.02538320297776436</v>
      </c>
      <c r="BV33">
        <v>0.01482905807813593</v>
      </c>
      <c r="BW33">
        <v>0.01663164770330041</v>
      </c>
      <c r="BX33">
        <v>0.02208497370755081</v>
      </c>
      <c r="BY33">
        <v>0.02679860290905492</v>
      </c>
      <c r="BZ33">
        <v>0.02260988506679706</v>
      </c>
      <c r="CA33">
        <v>0.01672421954435562</v>
      </c>
      <c r="CB33">
        <v>0.0410361411837106</v>
      </c>
      <c r="CC33">
        <v>0.008037864256059461</v>
      </c>
      <c r="CD33">
        <v>0.03076739063561055</v>
      </c>
      <c r="CE33">
        <v>0.01761042013753621</v>
      </c>
      <c r="CF33">
        <v>0.009826316915891913</v>
      </c>
      <c r="CG33">
        <v>0.01843175079073412</v>
      </c>
      <c r="CH33">
        <v>0.009640190122966356</v>
      </c>
      <c r="CI33">
        <v>0.006386858070253807</v>
      </c>
      <c r="CJ33">
        <v>0.0121210977018637</v>
      </c>
      <c r="CK33">
        <v>0.01270559481920792</v>
      </c>
      <c r="CL33">
        <v>0.007583565126879225</v>
      </c>
      <c r="CM33">
        <v>0.006329740133880405</v>
      </c>
      <c r="CN33">
        <v>0.007503666985850347</v>
      </c>
      <c r="CO33">
        <v>0.004179851769955973</v>
      </c>
      <c r="CP33">
        <v>0.02796173108138537</v>
      </c>
      <c r="CQ33">
        <v>0.0184912715757171</v>
      </c>
      <c r="CR33">
        <v>0.01841872507452488</v>
      </c>
      <c r="CS33">
        <v>0.01875335409741231</v>
      </c>
      <c r="CT33">
        <v>0.02930825962428821</v>
      </c>
      <c r="CU33">
        <v>0.009119382193237742</v>
      </c>
      <c r="CV33">
        <v>0.04958536588132712</v>
      </c>
      <c r="CW33">
        <v>0.02401804423614278</v>
      </c>
      <c r="CX33">
        <v>0.006810083265050485</v>
      </c>
      <c r="CY33">
        <v>0.01157561483317628</v>
      </c>
      <c r="CZ33">
        <v>0.02396358727467132</v>
      </c>
      <c r="DA33">
        <v>0.01628314620861733</v>
      </c>
      <c r="DB33">
        <v>0.01107488349136687</v>
      </c>
      <c r="DC33">
        <v>0.01996931162854923</v>
      </c>
      <c r="DD33">
        <v>0.05342827450350745</v>
      </c>
      <c r="DE33">
        <v>0.02253198995139735</v>
      </c>
      <c r="DF33">
        <v>0.03026449628134112</v>
      </c>
      <c r="DG33">
        <v>0.008383711354949126</v>
      </c>
      <c r="DH33">
        <v>0.01241858634030372</v>
      </c>
      <c r="DI33">
        <v>0.02225198874476277</v>
      </c>
      <c r="DJ33">
        <v>0.009258087539040791</v>
      </c>
      <c r="DK33">
        <v>0.02229785080831781</v>
      </c>
      <c r="DL33">
        <v>0.01321639353287883</v>
      </c>
      <c r="DM33">
        <v>0.01995463698985746</v>
      </c>
      <c r="DR33" s="2">
        <v>44894</v>
      </c>
      <c r="DS33">
        <v>49.92733126436371</v>
      </c>
      <c r="DT33">
        <v>1214.429372314942</v>
      </c>
      <c r="DU33">
        <v>83.88001766857924</v>
      </c>
      <c r="DV33">
        <v>149.7680725724983</v>
      </c>
      <c r="DW33">
        <v>8041.627107285878</v>
      </c>
      <c r="DX33">
        <v>2.429538914519513</v>
      </c>
      <c r="DY33">
        <v>1.177843461429752</v>
      </c>
      <c r="DZ33">
        <v>104.5746316304066</v>
      </c>
      <c r="EA33">
        <v>20.07039906187785</v>
      </c>
      <c r="EB33">
        <v>1.922548804580783</v>
      </c>
      <c r="EC33">
        <v>1.80978610626376</v>
      </c>
      <c r="ED33">
        <v>97.02434180694679</v>
      </c>
      <c r="EE33">
        <v>36.3790055202121</v>
      </c>
      <c r="EF33">
        <v>0.404552017216106</v>
      </c>
      <c r="EG33">
        <v>12.60288595452688</v>
      </c>
      <c r="EH33">
        <v>3.72702575822635</v>
      </c>
      <c r="EI33">
        <v>36.43578729181141</v>
      </c>
      <c r="EJ33">
        <v>5.610596181050744</v>
      </c>
      <c r="EK33">
        <v>0.6054107173616116</v>
      </c>
      <c r="EL33">
        <v>61.59957601183432</v>
      </c>
      <c r="EM33">
        <v>0.8792472404277696</v>
      </c>
      <c r="EN33">
        <v>2.537998909691048</v>
      </c>
      <c r="EO33">
        <v>9.020975717957649</v>
      </c>
      <c r="EP33">
        <v>75.7629648275321</v>
      </c>
      <c r="EQ33">
        <v>1.065508828695662</v>
      </c>
      <c r="ER33">
        <v>4.039165605954823</v>
      </c>
      <c r="ES33">
        <v>492.9163957905577</v>
      </c>
      <c r="ET33">
        <v>198.6263414015097</v>
      </c>
      <c r="EU33">
        <v>4.995480305656158</v>
      </c>
      <c r="EV33">
        <v>5.873365823462071</v>
      </c>
      <c r="EW33">
        <v>68.68318676125745</v>
      </c>
      <c r="EX33">
        <v>22.17767306825054</v>
      </c>
      <c r="EY33">
        <v>0.2536470187037781</v>
      </c>
      <c r="EZ33">
        <v>52.70451639747704</v>
      </c>
      <c r="FA33">
        <v>0.02413238965866514</v>
      </c>
      <c r="FB33">
        <v>8.342209553343281</v>
      </c>
      <c r="FC33">
        <v>440.962206448378</v>
      </c>
      <c r="FD33">
        <v>19.0485997562863</v>
      </c>
      <c r="FF33">
        <v>0.1071325660211278</v>
      </c>
      <c r="FG33">
        <v>2.926524745978143</v>
      </c>
      <c r="FH33">
        <v>1228.661387263226</v>
      </c>
      <c r="FI33">
        <v>291.8851220800137</v>
      </c>
      <c r="FK33">
        <v>12.03401731203491</v>
      </c>
      <c r="FL33">
        <v>31.73368682073642</v>
      </c>
      <c r="FM33">
        <v>6.164543243737296</v>
      </c>
      <c r="FN33">
        <v>7.106601497294082</v>
      </c>
      <c r="FO33">
        <v>692.1924980721697</v>
      </c>
      <c r="FP33">
        <v>1321.012657339236</v>
      </c>
      <c r="FQ33">
        <v>42.04931941284349</v>
      </c>
      <c r="FR33">
        <v>47.07211913490725</v>
      </c>
      <c r="FS33">
        <v>85.11533374644779</v>
      </c>
    </row>
    <row r="34" spans="1:175">
      <c r="A34" s="2">
        <v>44895</v>
      </c>
      <c r="B34">
        <v>746.145682262067</v>
      </c>
      <c r="C34">
        <v>0.01667865532937651</v>
      </c>
      <c r="F34" s="2">
        <v>45074</v>
      </c>
      <c r="G34">
        <v>0.05</v>
      </c>
      <c r="H34">
        <v>0.0211183520723001</v>
      </c>
      <c r="I34">
        <v>0.02508926857515207</v>
      </c>
      <c r="J34">
        <v>0.005653739593722444</v>
      </c>
      <c r="K34">
        <v>0.03043666306161685</v>
      </c>
      <c r="L34">
        <v>0.01291533353684136</v>
      </c>
      <c r="M34">
        <v>0.02412994127839713</v>
      </c>
      <c r="N34">
        <v>0.0308339564235305</v>
      </c>
      <c r="O34">
        <v>0.01329261372874343</v>
      </c>
      <c r="P34">
        <v>0.0248480101575844</v>
      </c>
      <c r="Q34">
        <v>0.02105658503282337</v>
      </c>
      <c r="R34">
        <v>0.01760888636061187</v>
      </c>
      <c r="S34">
        <v>0.02163671635984928</v>
      </c>
      <c r="T34">
        <v>0.025769361774084</v>
      </c>
      <c r="U34">
        <v>0.02316117428651644</v>
      </c>
      <c r="V34">
        <v>0.01683038712796116</v>
      </c>
      <c r="W34">
        <v>0.03874282390242108</v>
      </c>
      <c r="X34">
        <v>0.00919603065395806</v>
      </c>
      <c r="Y34">
        <v>0.03004821087208933</v>
      </c>
      <c r="Z34">
        <v>0.01702003956700251</v>
      </c>
      <c r="AA34">
        <v>0.009809402046915824</v>
      </c>
      <c r="AB34">
        <v>0.01903081533796911</v>
      </c>
      <c r="AC34">
        <v>0.01005989437177287</v>
      </c>
      <c r="AD34">
        <v>0.006355351847035416</v>
      </c>
      <c r="AE34">
        <v>0.01188665014422111</v>
      </c>
      <c r="AF34">
        <v>0.01302524918209021</v>
      </c>
      <c r="AG34">
        <v>0.007188287119365404</v>
      </c>
      <c r="AH34">
        <v>0.006576095308722903</v>
      </c>
      <c r="AI34">
        <v>0.007072354296076068</v>
      </c>
      <c r="AJ34">
        <v>0.003958903701451542</v>
      </c>
      <c r="AK34">
        <v>0.02620523811377804</v>
      </c>
      <c r="AL34">
        <v>0.01803844087424152</v>
      </c>
      <c r="AM34">
        <v>0.01765601344432088</v>
      </c>
      <c r="AN34">
        <v>0.0187488393662578</v>
      </c>
      <c r="AO34">
        <v>0.03669785336561528</v>
      </c>
      <c r="AP34">
        <v>0.008790978302937931</v>
      </c>
      <c r="AQ34">
        <v>0.04964185582876288</v>
      </c>
      <c r="AR34">
        <v>0.02249143613501103</v>
      </c>
      <c r="AS34">
        <v>0.006496890576619198</v>
      </c>
      <c r="AT34">
        <v>0.01138545596774452</v>
      </c>
      <c r="AU34">
        <v>0.02314160174870188</v>
      </c>
      <c r="AV34">
        <v>0.01581465350840352</v>
      </c>
      <c r="AW34">
        <v>0.01071652744899593</v>
      </c>
      <c r="AX34">
        <v>0.01947393261057031</v>
      </c>
      <c r="AY34">
        <v>0.02205861704136827</v>
      </c>
      <c r="AZ34">
        <v>0.02937804928083328</v>
      </c>
      <c r="BA34">
        <v>0.008281408228950972</v>
      </c>
      <c r="BB34">
        <v>0.01186029466612123</v>
      </c>
      <c r="BC34">
        <v>0.02211911441442552</v>
      </c>
      <c r="BD34">
        <v>0.009544153449081169</v>
      </c>
      <c r="BE34">
        <v>0.02289521800451201</v>
      </c>
      <c r="BF34">
        <v>0.01283734956975853</v>
      </c>
      <c r="BG34">
        <v>0.02137498033216229</v>
      </c>
      <c r="BL34" s="2">
        <v>45074</v>
      </c>
      <c r="BM34">
        <v>0.02507510730881614</v>
      </c>
      <c r="BN34">
        <v>0.005650548424081892</v>
      </c>
      <c r="BO34">
        <v>0.03041948353760237</v>
      </c>
      <c r="BP34">
        <v>0.01290804366796835</v>
      </c>
      <c r="BQ34">
        <v>0.02110643213101621</v>
      </c>
      <c r="BR34">
        <v>0.02411632149015619</v>
      </c>
      <c r="BS34">
        <v>0.03081655265315768</v>
      </c>
      <c r="BT34">
        <v>0.01328511090964971</v>
      </c>
      <c r="BU34">
        <v>0.02483398506599174</v>
      </c>
      <c r="BV34">
        <v>0.02104469995503078</v>
      </c>
      <c r="BW34">
        <v>0.01759894728531022</v>
      </c>
      <c r="BX34">
        <v>0.02162450383551486</v>
      </c>
      <c r="BY34">
        <v>0.02575481663920704</v>
      </c>
      <c r="BZ34">
        <v>0.0231481013044667</v>
      </c>
      <c r="CA34">
        <v>0.0168208874650299</v>
      </c>
      <c r="CB34">
        <v>0.03872095608884794</v>
      </c>
      <c r="CC34">
        <v>0.009190840090553072</v>
      </c>
      <c r="CD34">
        <v>0.0300312506041643</v>
      </c>
      <c r="CE34">
        <v>0.01701043285755881</v>
      </c>
      <c r="CF34">
        <v>0.009803865275105739</v>
      </c>
      <c r="CG34">
        <v>0.01902007367590018</v>
      </c>
      <c r="CH34">
        <v>0.0100542162132772</v>
      </c>
      <c r="CI34">
        <v>0.006351764662742067</v>
      </c>
      <c r="CJ34">
        <v>0.01187994090046495</v>
      </c>
      <c r="CK34">
        <v>0.01301789727295795</v>
      </c>
      <c r="CL34">
        <v>0.007184229797084702</v>
      </c>
      <c r="CM34">
        <v>0.006572383529049521</v>
      </c>
      <c r="CN34">
        <v>0.007068362410361712</v>
      </c>
      <c r="CO34">
        <v>0.003956669156847477</v>
      </c>
      <c r="CP34">
        <v>0.02619044695495195</v>
      </c>
      <c r="CQ34">
        <v>0.01802825934325189</v>
      </c>
      <c r="CR34">
        <v>0.01764604776883429</v>
      </c>
      <c r="CS34">
        <v>0.01873825686135297</v>
      </c>
      <c r="CT34">
        <v>0.03667713980539687</v>
      </c>
      <c r="CU34">
        <v>0.008786016365337863</v>
      </c>
      <c r="CV34">
        <v>0.0496138362179203</v>
      </c>
      <c r="CW34">
        <v>0.02247874117674904</v>
      </c>
      <c r="CX34">
        <v>0.006493223502884653</v>
      </c>
      <c r="CY34">
        <v>0.01137902961562381</v>
      </c>
      <c r="CZ34">
        <v>0.02312853981408144</v>
      </c>
      <c r="DA34">
        <v>0.01580572716128136</v>
      </c>
      <c r="DB34">
        <v>0.01071047866367774</v>
      </c>
      <c r="DC34">
        <v>0.01946294083751483</v>
      </c>
      <c r="DD34">
        <v>0.05053621344037355</v>
      </c>
      <c r="DE34">
        <v>0.02204616638143813</v>
      </c>
      <c r="DF34">
        <v>0.0293614672757003</v>
      </c>
      <c r="DG34">
        <v>0.008276733910637728</v>
      </c>
      <c r="DH34">
        <v>0.01185360029832464</v>
      </c>
      <c r="DI34">
        <v>0.0221066296076485</v>
      </c>
      <c r="DJ34">
        <v>0.009538766392916556</v>
      </c>
      <c r="DK34">
        <v>0.0228822951375496</v>
      </c>
      <c r="DL34">
        <v>0.01283010371778161</v>
      </c>
      <c r="DM34">
        <v>0.02136291554085511</v>
      </c>
      <c r="DR34" s="2">
        <v>44895</v>
      </c>
      <c r="DS34">
        <v>50.46152851166822</v>
      </c>
      <c r="DT34">
        <v>1243.70488869949</v>
      </c>
      <c r="DU34">
        <v>82.65938278607614</v>
      </c>
      <c r="DV34">
        <v>148.0229702323414</v>
      </c>
      <c r="DW34">
        <v>8097.115118604651</v>
      </c>
      <c r="DX34">
        <v>2.465654137672649</v>
      </c>
      <c r="DY34">
        <v>1.158814542673896</v>
      </c>
      <c r="DZ34">
        <v>105.2872393165347</v>
      </c>
      <c r="EA34">
        <v>19.91590069651232</v>
      </c>
      <c r="EB34">
        <v>1.894311495159961</v>
      </c>
      <c r="EC34">
        <v>1.965285488007545</v>
      </c>
      <c r="ED34">
        <v>97.83111266014303</v>
      </c>
      <c r="EE34">
        <v>37.08016428030998</v>
      </c>
      <c r="EF34">
        <v>0.4115182852217028</v>
      </c>
      <c r="EG34">
        <v>12.47120733270841</v>
      </c>
      <c r="EH34">
        <v>3.776179688513047</v>
      </c>
      <c r="EI34">
        <v>36.40267915510062</v>
      </c>
      <c r="EJ34">
        <v>5.47920633307506</v>
      </c>
      <c r="EK34">
        <v>0.6146556699804978</v>
      </c>
      <c r="EL34">
        <v>61.93245992948454</v>
      </c>
      <c r="EM34">
        <v>0.8584270552852856</v>
      </c>
      <c r="EN34">
        <v>2.522992064880258</v>
      </c>
      <c r="EO34">
        <v>9.145780185912535</v>
      </c>
      <c r="EP34">
        <v>72.01133027823282</v>
      </c>
      <c r="EQ34">
        <v>1.068690966995207</v>
      </c>
      <c r="ER34">
        <v>4.153272676656496</v>
      </c>
      <c r="ES34">
        <v>491.7996950949351</v>
      </c>
      <c r="ET34">
        <v>200.4918132740251</v>
      </c>
      <c r="EU34">
        <v>4.854719256097572</v>
      </c>
      <c r="EV34">
        <v>5.855597449478892</v>
      </c>
      <c r="EW34">
        <v>68.08169414523819</v>
      </c>
      <c r="EX34">
        <v>22.44764538177462</v>
      </c>
      <c r="EY34">
        <v>0.250427573958628</v>
      </c>
      <c r="EZ34">
        <v>52.69920525917544</v>
      </c>
      <c r="FA34">
        <v>0.02450507289693993</v>
      </c>
      <c r="FB34">
        <v>8.37148308874122</v>
      </c>
      <c r="FC34">
        <v>442.001504704175</v>
      </c>
      <c r="FD34">
        <v>17.80765282072584</v>
      </c>
      <c r="FF34">
        <v>0.1075833761033296</v>
      </c>
      <c r="FG34">
        <v>2.813049709639182</v>
      </c>
      <c r="FH34">
        <v>1224.713903720485</v>
      </c>
      <c r="FI34">
        <v>294.2557677579124</v>
      </c>
      <c r="FK34">
        <v>11.58819332060877</v>
      </c>
      <c r="FL34">
        <v>31.7343511422412</v>
      </c>
      <c r="FM34">
        <v>6.333264897653655</v>
      </c>
      <c r="FN34">
        <v>6.956954439575245</v>
      </c>
      <c r="FO34">
        <v>699.4238794419047</v>
      </c>
      <c r="FP34">
        <v>1321.764823596767</v>
      </c>
      <c r="FQ34">
        <v>41.84072697143006</v>
      </c>
      <c r="FR34">
        <v>47.04634229538264</v>
      </c>
      <c r="FS34">
        <v>85.38063677381463</v>
      </c>
    </row>
    <row r="35" spans="1:175">
      <c r="A35" s="2">
        <v>44896</v>
      </c>
      <c r="B35">
        <v>780.1096855695648</v>
      </c>
      <c r="C35">
        <v>0.04551926535918582</v>
      </c>
      <c r="F35" s="2">
        <v>45081</v>
      </c>
      <c r="G35">
        <v>0.04291882571851233</v>
      </c>
      <c r="H35">
        <v>0.01972296927658121</v>
      </c>
      <c r="I35">
        <v>0.02418086228410472</v>
      </c>
      <c r="J35">
        <v>0.005700712702851946</v>
      </c>
      <c r="K35">
        <v>0.03109472831287161</v>
      </c>
      <c r="L35">
        <v>0.01208296428161484</v>
      </c>
      <c r="M35">
        <v>0.02369644187359292</v>
      </c>
      <c r="N35">
        <v>0.03308433958774138</v>
      </c>
      <c r="O35">
        <v>0.01311340222615668</v>
      </c>
      <c r="P35">
        <v>0.02436565001899644</v>
      </c>
      <c r="Q35">
        <v>0.02189683320308995</v>
      </c>
      <c r="R35">
        <v>0.01663230571948214</v>
      </c>
      <c r="S35">
        <v>0.02269790493694217</v>
      </c>
      <c r="T35">
        <v>0.026030390202169</v>
      </c>
      <c r="U35">
        <v>0.02356537724239098</v>
      </c>
      <c r="V35">
        <v>0.01742121048898945</v>
      </c>
      <c r="W35">
        <v>0.0434598214142841</v>
      </c>
      <c r="X35">
        <v>0.01001778488452721</v>
      </c>
      <c r="Y35">
        <v>0.02976924286495787</v>
      </c>
      <c r="Z35">
        <v>0.01711552017774341</v>
      </c>
      <c r="AA35">
        <v>0.009485795008180229</v>
      </c>
      <c r="AB35">
        <v>0.02103920522870102</v>
      </c>
      <c r="AC35">
        <v>0.01025484605034087</v>
      </c>
      <c r="AD35">
        <v>0.006119892962004881</v>
      </c>
      <c r="AE35">
        <v>0.01165505629724151</v>
      </c>
      <c r="AF35">
        <v>0.0132060424470911</v>
      </c>
      <c r="AG35">
        <v>0.006914048325159345</v>
      </c>
      <c r="AH35">
        <v>0.006701052234320978</v>
      </c>
      <c r="AI35">
        <v>0.007917491540038518</v>
      </c>
      <c r="AJ35">
        <v>0.003725407034749545</v>
      </c>
      <c r="AK35">
        <v>0.02612601458201179</v>
      </c>
      <c r="AL35">
        <v>0.01948422050194148</v>
      </c>
      <c r="AM35">
        <v>0.01711690779567916</v>
      </c>
      <c r="AN35">
        <v>0.01893336365470201</v>
      </c>
      <c r="AO35">
        <v>0.04166980582875486</v>
      </c>
      <c r="AP35">
        <v>0.008620439795069601</v>
      </c>
      <c r="AQ35">
        <v>0.04709394500984476</v>
      </c>
      <c r="AR35">
        <v>0.02222772132136952</v>
      </c>
      <c r="AS35">
        <v>0.005655708212038958</v>
      </c>
      <c r="AT35">
        <v>0.01120917946661312</v>
      </c>
      <c r="AU35">
        <v>0.02314455492619502</v>
      </c>
      <c r="AV35">
        <v>0.0156253865757416</v>
      </c>
      <c r="AW35">
        <v>0.01097686575309696</v>
      </c>
      <c r="AX35">
        <v>0.02191950949792545</v>
      </c>
      <c r="AY35">
        <v>0.02196841418271588</v>
      </c>
      <c r="AZ35">
        <v>0.02744328858288575</v>
      </c>
      <c r="BA35">
        <v>0.008159739146432914</v>
      </c>
      <c r="BB35">
        <v>0.01186301357856982</v>
      </c>
      <c r="BC35">
        <v>0.02316436470627051</v>
      </c>
      <c r="BD35">
        <v>0.009221478493993919</v>
      </c>
      <c r="BE35">
        <v>0.02168419992771903</v>
      </c>
      <c r="BF35">
        <v>0.01253734624980168</v>
      </c>
      <c r="BG35">
        <v>0.01856840766519795</v>
      </c>
      <c r="BL35" s="2">
        <v>45081</v>
      </c>
      <c r="BM35">
        <v>0.02418086228410472</v>
      </c>
      <c r="BN35">
        <v>0.005700712702851946</v>
      </c>
      <c r="BO35">
        <v>0.03109472831287161</v>
      </c>
      <c r="BP35">
        <v>0.01208296428161484</v>
      </c>
      <c r="BQ35">
        <v>0.01972296927658121</v>
      </c>
      <c r="BR35">
        <v>0.02369644187359292</v>
      </c>
      <c r="BS35">
        <v>0.03308433958774138</v>
      </c>
      <c r="BT35">
        <v>0.01311340222615668</v>
      </c>
      <c r="BU35">
        <v>0.02436565001899644</v>
      </c>
      <c r="BV35">
        <v>0.02189683320308995</v>
      </c>
      <c r="BW35">
        <v>0.01663230571948214</v>
      </c>
      <c r="BX35">
        <v>0.02269790493694217</v>
      </c>
      <c r="BY35">
        <v>0.026030390202169</v>
      </c>
      <c r="BZ35">
        <v>0.02356537724239098</v>
      </c>
      <c r="CA35">
        <v>0.01742121048898945</v>
      </c>
      <c r="CB35">
        <v>0.0434598214142841</v>
      </c>
      <c r="CC35">
        <v>0.01001778488452721</v>
      </c>
      <c r="CD35">
        <v>0.02976924286495787</v>
      </c>
      <c r="CE35">
        <v>0.01711552017774341</v>
      </c>
      <c r="CF35">
        <v>0.009485795008180229</v>
      </c>
      <c r="CG35">
        <v>0.02103920522870102</v>
      </c>
      <c r="CH35">
        <v>0.01025484605034087</v>
      </c>
      <c r="CI35">
        <v>0.006119892962004881</v>
      </c>
      <c r="CJ35">
        <v>0.01165505629724151</v>
      </c>
      <c r="CK35">
        <v>0.0132060424470911</v>
      </c>
      <c r="CL35">
        <v>0.006914048325159345</v>
      </c>
      <c r="CM35">
        <v>0.006701052234320978</v>
      </c>
      <c r="CN35">
        <v>0.007917491540038518</v>
      </c>
      <c r="CO35">
        <v>0.003725407034749545</v>
      </c>
      <c r="CP35">
        <v>0.02612601458201179</v>
      </c>
      <c r="CQ35">
        <v>0.01948422050194148</v>
      </c>
      <c r="CR35">
        <v>0.01711690779567916</v>
      </c>
      <c r="CS35">
        <v>0.01893336365470201</v>
      </c>
      <c r="CT35">
        <v>0.04166980582875486</v>
      </c>
      <c r="CU35">
        <v>0.008620439795069601</v>
      </c>
      <c r="CV35">
        <v>0.04709394500984476</v>
      </c>
      <c r="CW35">
        <v>0.02222772132136952</v>
      </c>
      <c r="CX35">
        <v>0.005655708212038958</v>
      </c>
      <c r="CY35">
        <v>0.01120917946661312</v>
      </c>
      <c r="CZ35">
        <v>0.02314455492619502</v>
      </c>
      <c r="DA35">
        <v>0.0156253865757416</v>
      </c>
      <c r="DB35">
        <v>0.01097686575309696</v>
      </c>
      <c r="DC35">
        <v>0.02191950949792545</v>
      </c>
      <c r="DD35">
        <v>0.04291882571851233</v>
      </c>
      <c r="DE35">
        <v>0.02196841418271588</v>
      </c>
      <c r="DF35">
        <v>0.02744328858288575</v>
      </c>
      <c r="DG35">
        <v>0.008159739146432914</v>
      </c>
      <c r="DH35">
        <v>0.01186301357856982</v>
      </c>
      <c r="DI35">
        <v>0.02316436470627051</v>
      </c>
      <c r="DJ35">
        <v>0.009221478493993919</v>
      </c>
      <c r="DK35">
        <v>0.02168419992771903</v>
      </c>
      <c r="DL35">
        <v>0.01253734624980168</v>
      </c>
      <c r="DM35">
        <v>0.01856840766519795</v>
      </c>
      <c r="DR35" s="2">
        <v>44896</v>
      </c>
      <c r="DS35">
        <v>52.03577548447836</v>
      </c>
      <c r="DT35">
        <v>1257.09038909188</v>
      </c>
      <c r="DU35">
        <v>81.82563156605529</v>
      </c>
      <c r="DV35">
        <v>149.8309365851133</v>
      </c>
      <c r="DW35">
        <v>8304.953567996907</v>
      </c>
      <c r="DX35">
        <v>2.561064598109011</v>
      </c>
      <c r="DY35">
        <v>1.175121775032484</v>
      </c>
      <c r="DZ35">
        <v>103.5879466209946</v>
      </c>
      <c r="EA35">
        <v>19.93288040891444</v>
      </c>
      <c r="EB35">
        <v>1.910161007860043</v>
      </c>
      <c r="EC35">
        <v>1.927594845652001</v>
      </c>
      <c r="ED35">
        <v>96.79843458999838</v>
      </c>
      <c r="EE35">
        <v>38.05801189782295</v>
      </c>
      <c r="EF35">
        <v>0.4143023633739706</v>
      </c>
      <c r="EG35">
        <v>12.84237343875306</v>
      </c>
      <c r="EH35">
        <v>3.735056997072204</v>
      </c>
      <c r="EI35">
        <v>36.00211064064004</v>
      </c>
      <c r="EJ35">
        <v>5.631723019470111</v>
      </c>
      <c r="EK35">
        <v>0.6225418940375478</v>
      </c>
      <c r="EL35">
        <v>61.95024234483417</v>
      </c>
      <c r="EM35">
        <v>0.853729938605055</v>
      </c>
      <c r="EN35">
        <v>2.594831582458535</v>
      </c>
      <c r="EO35">
        <v>9.24939445334596</v>
      </c>
      <c r="EP35">
        <v>65.80701299680746</v>
      </c>
      <c r="EQ35">
        <v>1.096791372148908</v>
      </c>
      <c r="ER35">
        <v>4.065664777836034</v>
      </c>
      <c r="ES35">
        <v>498.698200883926</v>
      </c>
      <c r="ET35">
        <v>202.8667262278549</v>
      </c>
      <c r="EU35">
        <v>4.606709743142118</v>
      </c>
      <c r="EV35">
        <v>5.909604256759825</v>
      </c>
      <c r="EW35">
        <v>62.76369699566377</v>
      </c>
      <c r="EX35">
        <v>22.20671731680791</v>
      </c>
      <c r="EY35">
        <v>0.25106904295378</v>
      </c>
      <c r="EZ35">
        <v>52.77298214221253</v>
      </c>
      <c r="FA35">
        <v>0.02504740414007876</v>
      </c>
      <c r="FB35">
        <v>8.175572284611317</v>
      </c>
      <c r="FC35">
        <v>447.1449737888575</v>
      </c>
      <c r="FD35">
        <v>15.97000505409568</v>
      </c>
      <c r="FF35">
        <v>0.1032699072215433</v>
      </c>
      <c r="FG35">
        <v>2.862072591159271</v>
      </c>
      <c r="FH35">
        <v>1279.923749870075</v>
      </c>
      <c r="FI35">
        <v>296.0118788620995</v>
      </c>
      <c r="FK35">
        <v>11.52903136334886</v>
      </c>
      <c r="FL35">
        <v>31.65638457909294</v>
      </c>
      <c r="FM35">
        <v>6.259543625639857</v>
      </c>
      <c r="FN35">
        <v>6.868946529802994</v>
      </c>
      <c r="FO35">
        <v>713.5503981311255</v>
      </c>
      <c r="FP35">
        <v>1328.272027520237</v>
      </c>
      <c r="FQ35">
        <v>42.56401053384857</v>
      </c>
      <c r="FR35">
        <v>46.26190099544684</v>
      </c>
      <c r="FS35">
        <v>83.68600844544591</v>
      </c>
    </row>
    <row r="36" spans="1:175">
      <c r="A36" s="2">
        <v>44897</v>
      </c>
      <c r="B36">
        <v>766.8772357577527</v>
      </c>
      <c r="C36">
        <v>-0.01696229396530435</v>
      </c>
      <c r="F36" s="2">
        <v>45088</v>
      </c>
      <c r="G36">
        <v>0.04308746084351921</v>
      </c>
      <c r="H36">
        <v>0.02020706514449706</v>
      </c>
      <c r="I36">
        <v>0.02058066889364091</v>
      </c>
      <c r="J36">
        <v>0.005851987310498834</v>
      </c>
      <c r="K36">
        <v>0.0258081143896503</v>
      </c>
      <c r="L36">
        <v>0.01010519050298239</v>
      </c>
      <c r="M36">
        <v>0.01783235928017445</v>
      </c>
      <c r="N36">
        <v>0.03293459931267431</v>
      </c>
      <c r="O36">
        <v>0.01303830081102629</v>
      </c>
      <c r="P36">
        <v>0.02336705519619756</v>
      </c>
      <c r="Q36">
        <v>0.02106967415548024</v>
      </c>
      <c r="R36">
        <v>0.01590923166846134</v>
      </c>
      <c r="S36">
        <v>0.02296768259599946</v>
      </c>
      <c r="T36">
        <v>0.02408349815558104</v>
      </c>
      <c r="U36">
        <v>0.02242054762012108</v>
      </c>
      <c r="V36">
        <v>0.01849958494615649</v>
      </c>
      <c r="W36">
        <v>0.04790380487572583</v>
      </c>
      <c r="X36">
        <v>0.009915122106801091</v>
      </c>
      <c r="Y36">
        <v>0.02896032632801098</v>
      </c>
      <c r="Z36">
        <v>0.01713571973988446</v>
      </c>
      <c r="AA36">
        <v>0.009555877102118854</v>
      </c>
      <c r="AB36">
        <v>0.01906106112698119</v>
      </c>
      <c r="AC36">
        <v>0.01071854832549912</v>
      </c>
      <c r="AD36">
        <v>0.00593509835289114</v>
      </c>
      <c r="AE36">
        <v>0.01397709460932183</v>
      </c>
      <c r="AF36">
        <v>0.01297249856462282</v>
      </c>
      <c r="AG36">
        <v>0.01555820114281682</v>
      </c>
      <c r="AH36">
        <v>0.007083190351664287</v>
      </c>
      <c r="AI36">
        <v>0.00788394911569058</v>
      </c>
      <c r="AJ36">
        <v>0.003603747899318769</v>
      </c>
      <c r="AK36">
        <v>0.02411854778270365</v>
      </c>
      <c r="AL36">
        <v>0.0196143276213528</v>
      </c>
      <c r="AM36">
        <v>0.01948652997561484</v>
      </c>
      <c r="AN36">
        <v>0.02029228531707632</v>
      </c>
      <c r="AO36">
        <v>0.03989971719512138</v>
      </c>
      <c r="AP36">
        <v>0.00846494168097184</v>
      </c>
      <c r="AQ36">
        <v>0.04938854570163281</v>
      </c>
      <c r="AR36">
        <v>0.02216714659590268</v>
      </c>
      <c r="AS36">
        <v>0.005451763943437934</v>
      </c>
      <c r="AT36">
        <v>0.01271475433353826</v>
      </c>
      <c r="AU36">
        <v>0.02456201283674412</v>
      </c>
      <c r="AV36">
        <v>0.0188623645290209</v>
      </c>
      <c r="AW36">
        <v>0.01132277778857271</v>
      </c>
      <c r="AX36">
        <v>0.01760668363535403</v>
      </c>
      <c r="AY36">
        <v>0.02274459217209257</v>
      </c>
      <c r="AZ36">
        <v>0.0272600437808157</v>
      </c>
      <c r="BA36">
        <v>0.008665985486919481</v>
      </c>
      <c r="BB36">
        <v>0.01191991770414304</v>
      </c>
      <c r="BC36">
        <v>0.02447129851323557</v>
      </c>
      <c r="BD36">
        <v>0.01002184769465763</v>
      </c>
      <c r="BE36">
        <v>0.02087531479754439</v>
      </c>
      <c r="BF36">
        <v>0.01429157513852356</v>
      </c>
      <c r="BG36">
        <v>0.01776976530701517</v>
      </c>
      <c r="BL36" s="2">
        <v>45088</v>
      </c>
      <c r="BM36">
        <v>0.02058066889364091</v>
      </c>
      <c r="BN36">
        <v>0.005851987310498834</v>
      </c>
      <c r="BO36">
        <v>0.0258081143896503</v>
      </c>
      <c r="BP36">
        <v>0.01010519050298239</v>
      </c>
      <c r="BQ36">
        <v>0.02020706514449706</v>
      </c>
      <c r="BR36">
        <v>0.01783235928017445</v>
      </c>
      <c r="BS36">
        <v>0.03293459931267431</v>
      </c>
      <c r="BT36">
        <v>0.01303830081102629</v>
      </c>
      <c r="BU36">
        <v>0.02336705519619756</v>
      </c>
      <c r="BV36">
        <v>0.02106967415548024</v>
      </c>
      <c r="BW36">
        <v>0.01590923166846134</v>
      </c>
      <c r="BX36">
        <v>0.02296768259599946</v>
      </c>
      <c r="BY36">
        <v>0.02408349815558104</v>
      </c>
      <c r="BZ36">
        <v>0.02242054762012108</v>
      </c>
      <c r="CA36">
        <v>0.01849958494615649</v>
      </c>
      <c r="CB36">
        <v>0.04790380487572583</v>
      </c>
      <c r="CC36">
        <v>0.009915122106801091</v>
      </c>
      <c r="CD36">
        <v>0.02896032632801098</v>
      </c>
      <c r="CE36">
        <v>0.01713571973988446</v>
      </c>
      <c r="CF36">
        <v>0.009555877102118854</v>
      </c>
      <c r="CG36">
        <v>0.01906106112698119</v>
      </c>
      <c r="CH36">
        <v>0.01071854832549912</v>
      </c>
      <c r="CI36">
        <v>0.00593509835289114</v>
      </c>
      <c r="CJ36">
        <v>0.01397709460932183</v>
      </c>
      <c r="CK36">
        <v>0.01297249856462282</v>
      </c>
      <c r="CL36">
        <v>0.01555820114281682</v>
      </c>
      <c r="CM36">
        <v>0.007083190351664287</v>
      </c>
      <c r="CN36">
        <v>0.00788394911569058</v>
      </c>
      <c r="CO36">
        <v>0.003603747899318769</v>
      </c>
      <c r="CP36">
        <v>0.02411854778270365</v>
      </c>
      <c r="CQ36">
        <v>0.0196143276213528</v>
      </c>
      <c r="CR36">
        <v>0.01948652997561484</v>
      </c>
      <c r="CS36">
        <v>0.02029228531707632</v>
      </c>
      <c r="CT36">
        <v>0.03989971719512138</v>
      </c>
      <c r="CU36">
        <v>0.00846494168097184</v>
      </c>
      <c r="CV36">
        <v>0.04938854570163281</v>
      </c>
      <c r="CW36">
        <v>0.02216714659590268</v>
      </c>
      <c r="CX36">
        <v>0.005451763943437934</v>
      </c>
      <c r="CY36">
        <v>0.01271475433353826</v>
      </c>
      <c r="CZ36">
        <v>0.02456201283674412</v>
      </c>
      <c r="DA36">
        <v>0.0188623645290209</v>
      </c>
      <c r="DB36">
        <v>0.01132277778857271</v>
      </c>
      <c r="DC36">
        <v>0.01760668363535403</v>
      </c>
      <c r="DD36">
        <v>0.04308746084351921</v>
      </c>
      <c r="DE36">
        <v>0.02274459217209257</v>
      </c>
      <c r="DF36">
        <v>0.0272600437808157</v>
      </c>
      <c r="DG36">
        <v>0.008665985486919481</v>
      </c>
      <c r="DH36">
        <v>0.01191991770414304</v>
      </c>
      <c r="DI36">
        <v>0.02447129851323557</v>
      </c>
      <c r="DJ36">
        <v>0.01002184769465763</v>
      </c>
      <c r="DK36">
        <v>0.02087531479754439</v>
      </c>
      <c r="DL36">
        <v>0.01429157513852356</v>
      </c>
      <c r="DM36">
        <v>0.01776976530701517</v>
      </c>
      <c r="DR36" s="2">
        <v>44897</v>
      </c>
      <c r="DS36">
        <v>52.93582538877612</v>
      </c>
      <c r="DT36">
        <v>1187.023115314228</v>
      </c>
      <c r="DU36">
        <v>79.08030839911723</v>
      </c>
      <c r="DV36">
        <v>151.3948258446183</v>
      </c>
      <c r="DW36">
        <v>8067.213568970089</v>
      </c>
      <c r="DX36">
        <v>2.665542383104802</v>
      </c>
      <c r="DY36">
        <v>1.183841718350453</v>
      </c>
      <c r="DZ36">
        <v>102.9082366784627</v>
      </c>
      <c r="EA36">
        <v>19.83147515106968</v>
      </c>
      <c r="EB36">
        <v>1.935557076976479</v>
      </c>
      <c r="EC36">
        <v>1.686594183770518</v>
      </c>
      <c r="ED36">
        <v>98.14997273065002</v>
      </c>
      <c r="EE36">
        <v>38.81145553157808</v>
      </c>
      <c r="EF36">
        <v>0.4203077069163985</v>
      </c>
      <c r="EG36">
        <v>13.27477113695513</v>
      </c>
      <c r="EH36">
        <v>3.848508399125329</v>
      </c>
      <c r="EI36">
        <v>35.97294599970047</v>
      </c>
      <c r="EJ36">
        <v>5.321732892975258</v>
      </c>
      <c r="EK36">
        <v>0.6182466289846269</v>
      </c>
      <c r="EL36">
        <v>62.50565802253281</v>
      </c>
      <c r="EM36">
        <v>0.8446433621191775</v>
      </c>
      <c r="EN36">
        <v>2.578573183368575</v>
      </c>
      <c r="EO36">
        <v>9.357486010008921</v>
      </c>
      <c r="EP36">
        <v>63.49741615840783</v>
      </c>
      <c r="EQ36">
        <v>1.113648160682347</v>
      </c>
      <c r="ER36">
        <v>4.045440207500404</v>
      </c>
      <c r="ES36">
        <v>505.5772412942996</v>
      </c>
      <c r="ET36">
        <v>201.0642255638984</v>
      </c>
      <c r="EU36">
        <v>4.750057694390297</v>
      </c>
      <c r="EV36">
        <v>6.002493192166293</v>
      </c>
      <c r="EW36">
        <v>65.80203521151772</v>
      </c>
      <c r="EX36">
        <v>22.39944524217261</v>
      </c>
      <c r="EY36">
        <v>0.2525581890438682</v>
      </c>
      <c r="EZ36">
        <v>52.80909086184351</v>
      </c>
      <c r="FA36">
        <v>0.02522530956331362</v>
      </c>
      <c r="FB36">
        <v>7.999714070722826</v>
      </c>
      <c r="FC36">
        <v>447.0047997942702</v>
      </c>
      <c r="FD36">
        <v>17.19066720792295</v>
      </c>
      <c r="FF36">
        <v>0.1038172893663772</v>
      </c>
      <c r="FG36">
        <v>2.894435577213223</v>
      </c>
      <c r="FH36">
        <v>1278.542050024669</v>
      </c>
      <c r="FI36">
        <v>296.6273772655084</v>
      </c>
      <c r="FK36">
        <v>11.0468842790762</v>
      </c>
      <c r="FL36">
        <v>31.81307032642503</v>
      </c>
      <c r="FM36">
        <v>6.218414086622275</v>
      </c>
      <c r="FN36">
        <v>7.178097131737379</v>
      </c>
      <c r="FO36">
        <v>708.6288740591842</v>
      </c>
      <c r="FP36">
        <v>1322.564305078658</v>
      </c>
      <c r="FQ36">
        <v>43.20969789124682</v>
      </c>
      <c r="FR36">
        <v>46.53576204723174</v>
      </c>
      <c r="FS36">
        <v>85.11850561436391</v>
      </c>
    </row>
    <row r="37" spans="1:175">
      <c r="A37" s="2">
        <v>44898</v>
      </c>
      <c r="B37">
        <v>778.7429599037811</v>
      </c>
      <c r="C37">
        <v>0.01547278181272893</v>
      </c>
      <c r="F37" s="2">
        <v>45095</v>
      </c>
      <c r="G37">
        <v>0.04505956257016913</v>
      </c>
      <c r="H37">
        <v>0.01949475247222218</v>
      </c>
      <c r="I37">
        <v>0.01967359838118688</v>
      </c>
      <c r="J37">
        <v>0.005809969706214396</v>
      </c>
      <c r="K37">
        <v>0.02577294678089858</v>
      </c>
      <c r="L37">
        <v>0.009518450540526951</v>
      </c>
      <c r="M37">
        <v>0.01807485341124089</v>
      </c>
      <c r="N37">
        <v>0.03291386589597304</v>
      </c>
      <c r="O37">
        <v>0.01369797874005944</v>
      </c>
      <c r="P37">
        <v>0.02270208327024295</v>
      </c>
      <c r="Q37">
        <v>0.02156737654900343</v>
      </c>
      <c r="R37">
        <v>0.01486095337508049</v>
      </c>
      <c r="S37">
        <v>0.02278647966793207</v>
      </c>
      <c r="T37">
        <v>0.02416071595651878</v>
      </c>
      <c r="U37">
        <v>0.02108509948606317</v>
      </c>
      <c r="V37">
        <v>0.01858280759260555</v>
      </c>
      <c r="W37">
        <v>0.0487053061952581</v>
      </c>
      <c r="X37">
        <v>0.01021479409537623</v>
      </c>
      <c r="Y37">
        <v>0.02930495107138167</v>
      </c>
      <c r="Z37">
        <v>0.01743872510996715</v>
      </c>
      <c r="AA37">
        <v>0.01243016046056458</v>
      </c>
      <c r="AB37">
        <v>0.02298952829024377</v>
      </c>
      <c r="AC37">
        <v>0.01130991571076687</v>
      </c>
      <c r="AD37">
        <v>0.005628853154209987</v>
      </c>
      <c r="AE37">
        <v>0.01398025707870066</v>
      </c>
      <c r="AF37">
        <v>0.01298165403639103</v>
      </c>
      <c r="AG37">
        <v>0.01747009656973384</v>
      </c>
      <c r="AH37">
        <v>0.007025258906641948</v>
      </c>
      <c r="AI37">
        <v>0.007968268235981627</v>
      </c>
      <c r="AJ37">
        <v>0.003989732429982754</v>
      </c>
      <c r="AK37">
        <v>0.02349258880076316</v>
      </c>
      <c r="AL37">
        <v>0.02015619849226654</v>
      </c>
      <c r="AM37">
        <v>0.02032475539126177</v>
      </c>
      <c r="AN37">
        <v>0.02120407840761842</v>
      </c>
      <c r="AO37">
        <v>0.03885509645193784</v>
      </c>
      <c r="AP37">
        <v>0.008430558580046777</v>
      </c>
      <c r="AQ37">
        <v>0.03903279280568461</v>
      </c>
      <c r="AR37">
        <v>0.02155658279732097</v>
      </c>
      <c r="AS37">
        <v>0.005174742736268616</v>
      </c>
      <c r="AT37">
        <v>0.01469233284614917</v>
      </c>
      <c r="AU37">
        <v>0.02351812795673889</v>
      </c>
      <c r="AV37">
        <v>0.0189640517500379</v>
      </c>
      <c r="AW37">
        <v>0.01132695478322648</v>
      </c>
      <c r="AX37">
        <v>0.01736828723683154</v>
      </c>
      <c r="AY37">
        <v>0.02448336247336969</v>
      </c>
      <c r="AZ37">
        <v>0.02527944846453601</v>
      </c>
      <c r="BA37">
        <v>0.01010512213391033</v>
      </c>
      <c r="BB37">
        <v>0.01195101141259309</v>
      </c>
      <c r="BC37">
        <v>0.02420934923942069</v>
      </c>
      <c r="BD37">
        <v>0.01052273720356468</v>
      </c>
      <c r="BE37">
        <v>0.02046127456136457</v>
      </c>
      <c r="BF37">
        <v>0.01485537533590577</v>
      </c>
      <c r="BG37">
        <v>0.0168361743980443</v>
      </c>
      <c r="BL37" s="2">
        <v>45095</v>
      </c>
      <c r="BM37">
        <v>0.01967359838118688</v>
      </c>
      <c r="BN37">
        <v>0.005809969706214396</v>
      </c>
      <c r="BO37">
        <v>0.02577294678089858</v>
      </c>
      <c r="BP37">
        <v>0.009518450540526951</v>
      </c>
      <c r="BQ37">
        <v>0.01949475247222218</v>
      </c>
      <c r="BR37">
        <v>0.01807485341124089</v>
      </c>
      <c r="BS37">
        <v>0.03291386589597304</v>
      </c>
      <c r="BT37">
        <v>0.01369797874005944</v>
      </c>
      <c r="BU37">
        <v>0.02270208327024295</v>
      </c>
      <c r="BV37">
        <v>0.02156737654900343</v>
      </c>
      <c r="BW37">
        <v>0.01486095337508049</v>
      </c>
      <c r="BX37">
        <v>0.02278647966793207</v>
      </c>
      <c r="BY37">
        <v>0.02416071595651878</v>
      </c>
      <c r="BZ37">
        <v>0.02108509948606317</v>
      </c>
      <c r="CA37">
        <v>0.01858280759260555</v>
      </c>
      <c r="CB37">
        <v>0.0487053061952581</v>
      </c>
      <c r="CC37">
        <v>0.01021479409537623</v>
      </c>
      <c r="CD37">
        <v>0.02930495107138167</v>
      </c>
      <c r="CE37">
        <v>0.01743872510996715</v>
      </c>
      <c r="CF37">
        <v>0.01243016046056458</v>
      </c>
      <c r="CG37">
        <v>0.02298952829024377</v>
      </c>
      <c r="CH37">
        <v>0.01130991571076687</v>
      </c>
      <c r="CI37">
        <v>0.005628853154209987</v>
      </c>
      <c r="CJ37">
        <v>0.01398025707870066</v>
      </c>
      <c r="CK37">
        <v>0.01298165403639103</v>
      </c>
      <c r="CL37">
        <v>0.01747009656973384</v>
      </c>
      <c r="CM37">
        <v>0.007025258906641948</v>
      </c>
      <c r="CN37">
        <v>0.007968268235981627</v>
      </c>
      <c r="CO37">
        <v>0.003989732429982754</v>
      </c>
      <c r="CP37">
        <v>0.02349258880076316</v>
      </c>
      <c r="CQ37">
        <v>0.02015619849226654</v>
      </c>
      <c r="CR37">
        <v>0.02032475539126177</v>
      </c>
      <c r="CS37">
        <v>0.02120407840761842</v>
      </c>
      <c r="CT37">
        <v>0.03885509645193784</v>
      </c>
      <c r="CU37">
        <v>0.008430558580046777</v>
      </c>
      <c r="CV37">
        <v>0.03903279280568461</v>
      </c>
      <c r="CW37">
        <v>0.02155658279732097</v>
      </c>
      <c r="CX37">
        <v>0.005174742736268616</v>
      </c>
      <c r="CY37">
        <v>0.01469233284614917</v>
      </c>
      <c r="CZ37">
        <v>0.02351812795673889</v>
      </c>
      <c r="DA37">
        <v>0.0189640517500379</v>
      </c>
      <c r="DB37">
        <v>0.01132695478322648</v>
      </c>
      <c r="DC37">
        <v>0.01736828723683154</v>
      </c>
      <c r="DD37">
        <v>0.04505956257016913</v>
      </c>
      <c r="DE37">
        <v>0.02448336247336969</v>
      </c>
      <c r="DF37">
        <v>0.02527944846453601</v>
      </c>
      <c r="DG37">
        <v>0.01010512213391033</v>
      </c>
      <c r="DH37">
        <v>0.01195101141259309</v>
      </c>
      <c r="DI37">
        <v>0.02420934923942069</v>
      </c>
      <c r="DJ37">
        <v>0.01052273720356468</v>
      </c>
      <c r="DK37">
        <v>0.02046127456136457</v>
      </c>
      <c r="DL37">
        <v>0.01485537533590577</v>
      </c>
      <c r="DM37">
        <v>0.0168361743980443</v>
      </c>
      <c r="DR37" s="2">
        <v>44898</v>
      </c>
      <c r="DS37">
        <v>54.38329774436784</v>
      </c>
      <c r="DT37">
        <v>1202.989900186067</v>
      </c>
      <c r="DU37">
        <v>81.54746163488369</v>
      </c>
      <c r="DV37">
        <v>146.9619344794202</v>
      </c>
      <c r="DW37">
        <v>8188.599239028189</v>
      </c>
      <c r="DX37">
        <v>2.642484729675974</v>
      </c>
      <c r="DY37">
        <v>1.191950720105652</v>
      </c>
      <c r="DZ37">
        <v>101.0672444047436</v>
      </c>
      <c r="EA37">
        <v>19.68094072162951</v>
      </c>
      <c r="EB37">
        <v>1.904506214372955</v>
      </c>
      <c r="EC37">
        <v>1.758234775249521</v>
      </c>
      <c r="ED37">
        <v>96.98507999278289</v>
      </c>
      <c r="EE37">
        <v>37.12883957957573</v>
      </c>
      <c r="EF37">
        <v>0.4155666351725263</v>
      </c>
      <c r="EG37">
        <v>13.11761414473947</v>
      </c>
      <c r="EH37">
        <v>3.902022118286669</v>
      </c>
      <c r="EI37">
        <v>36.14595866733752</v>
      </c>
      <c r="EJ37">
        <v>5.210972790305253</v>
      </c>
      <c r="EK37">
        <v>0.6208018609278867</v>
      </c>
      <c r="EL37">
        <v>61.75176361183227</v>
      </c>
      <c r="EM37">
        <v>0.8551466642228185</v>
      </c>
      <c r="EN37">
        <v>2.466335359750449</v>
      </c>
      <c r="EO37">
        <v>9.484111650618392</v>
      </c>
      <c r="EP37">
        <v>66.83057132108624</v>
      </c>
      <c r="EQ37">
        <v>1.117544816175683</v>
      </c>
      <c r="ER37">
        <v>4.093985309758647</v>
      </c>
      <c r="ES37">
        <v>507.7422814800402</v>
      </c>
      <c r="ET37">
        <v>201.9404564850072</v>
      </c>
      <c r="EU37">
        <v>4.825132335860831</v>
      </c>
      <c r="EV37">
        <v>5.978118760710636</v>
      </c>
      <c r="EW37">
        <v>65.43195739477889</v>
      </c>
      <c r="EX37">
        <v>22.26987776681555</v>
      </c>
      <c r="EY37">
        <v>0.2554548236598454</v>
      </c>
      <c r="EZ37">
        <v>51.41188633465711</v>
      </c>
      <c r="FA37">
        <v>0.02556336589342283</v>
      </c>
      <c r="FB37">
        <v>8.032862363039134</v>
      </c>
      <c r="FC37">
        <v>450.4505402006031</v>
      </c>
      <c r="FD37">
        <v>17.4422027183518</v>
      </c>
      <c r="FF37">
        <v>0.09817844589058405</v>
      </c>
      <c r="FG37">
        <v>2.953168643724752</v>
      </c>
      <c r="FH37">
        <v>1302.625078922527</v>
      </c>
      <c r="FI37">
        <v>293.677913489576</v>
      </c>
      <c r="FK37">
        <v>10.80009006576836</v>
      </c>
      <c r="FL37">
        <v>30.82209493917155</v>
      </c>
      <c r="FM37">
        <v>6.063822694176763</v>
      </c>
      <c r="FN37">
        <v>7.299962971703621</v>
      </c>
      <c r="FO37">
        <v>715.8209040431932</v>
      </c>
      <c r="FP37">
        <v>1316.997084643252</v>
      </c>
      <c r="FQ37">
        <v>43.96879413641041</v>
      </c>
      <c r="FR37">
        <v>43.69343732678123</v>
      </c>
      <c r="FS37">
        <v>86.44591965574861</v>
      </c>
    </row>
    <row r="38" spans="1:175">
      <c r="A38" s="2">
        <v>44899</v>
      </c>
      <c r="B38">
        <v>761.6905719453944</v>
      </c>
      <c r="C38">
        <v>-0.02189732535173561</v>
      </c>
      <c r="F38" s="2">
        <v>45102</v>
      </c>
      <c r="G38">
        <v>0.0443167100259511</v>
      </c>
      <c r="H38">
        <v>0.02765305795359318</v>
      </c>
      <c r="I38">
        <v>0.02079320321111722</v>
      </c>
      <c r="J38">
        <v>0.008784677335306117</v>
      </c>
      <c r="K38">
        <v>0.02615203874729407</v>
      </c>
      <c r="L38">
        <v>0.009826035235501789</v>
      </c>
      <c r="M38">
        <v>0.01758918218722279</v>
      </c>
      <c r="N38">
        <v>0.03213281790366079</v>
      </c>
      <c r="O38">
        <v>0.01501990739552948</v>
      </c>
      <c r="P38">
        <v>0.02693245910517483</v>
      </c>
      <c r="Q38">
        <v>0.02013704575861189</v>
      </c>
      <c r="R38">
        <v>0.0147943320290617</v>
      </c>
      <c r="S38">
        <v>0.02265924637696505</v>
      </c>
      <c r="T38">
        <v>0.02275405664282336</v>
      </c>
      <c r="U38">
        <v>0.02127075519988523</v>
      </c>
      <c r="V38">
        <v>0.01923789744781433</v>
      </c>
      <c r="W38">
        <v>0.04447678570327728</v>
      </c>
      <c r="X38">
        <v>0.009985038872354232</v>
      </c>
      <c r="Y38">
        <v>0.02915018094190545</v>
      </c>
      <c r="Z38">
        <v>0.01882345399046184</v>
      </c>
      <c r="AA38">
        <v>0.01368658938280958</v>
      </c>
      <c r="AB38">
        <v>0.01947130850828795</v>
      </c>
      <c r="AC38">
        <v>0.0106991334222607</v>
      </c>
      <c r="AD38">
        <v>0.005430521216869216</v>
      </c>
      <c r="AE38">
        <v>0.01402152307472077</v>
      </c>
      <c r="AF38">
        <v>0.01259204868597711</v>
      </c>
      <c r="AG38">
        <v>0.0170192631480552</v>
      </c>
      <c r="AH38">
        <v>0.007006048419889653</v>
      </c>
      <c r="AI38">
        <v>0.007796566474048057</v>
      </c>
      <c r="AJ38">
        <v>0.004062241896512017</v>
      </c>
      <c r="AK38">
        <v>0.02211509032227979</v>
      </c>
      <c r="AL38">
        <v>0.0191193970841772</v>
      </c>
      <c r="AM38">
        <v>0.01938786176196726</v>
      </c>
      <c r="AN38">
        <v>0.02131931447967128</v>
      </c>
      <c r="AO38">
        <v>0.03713798605400811</v>
      </c>
      <c r="AP38">
        <v>0.01044728461496158</v>
      </c>
      <c r="AQ38">
        <v>0.03584593648072866</v>
      </c>
      <c r="AR38">
        <v>0.02260630948588971</v>
      </c>
      <c r="AS38">
        <v>0.005575076824204551</v>
      </c>
      <c r="AT38">
        <v>0.01421633280073763</v>
      </c>
      <c r="AU38">
        <v>0.02260867330021411</v>
      </c>
      <c r="AV38">
        <v>0.01878804398564188</v>
      </c>
      <c r="AW38">
        <v>0.01115983858148172</v>
      </c>
      <c r="AX38">
        <v>0.01757300460954145</v>
      </c>
      <c r="AY38">
        <v>0.02454372224222657</v>
      </c>
      <c r="AZ38">
        <v>0.0250505785042181</v>
      </c>
      <c r="BA38">
        <v>0.01018228037208817</v>
      </c>
      <c r="BB38">
        <v>0.01188708894064238</v>
      </c>
      <c r="BC38">
        <v>0.02348579372197411</v>
      </c>
      <c r="BD38">
        <v>0.01058776882012122</v>
      </c>
      <c r="BE38">
        <v>0.02077802732422777</v>
      </c>
      <c r="BF38">
        <v>0.0148715733532766</v>
      </c>
      <c r="BG38">
        <v>0.01643889004277815</v>
      </c>
      <c r="BL38" s="2">
        <v>45102</v>
      </c>
      <c r="BM38">
        <v>0.02079320321111722</v>
      </c>
      <c r="BN38">
        <v>0.008784677335306117</v>
      </c>
      <c r="BO38">
        <v>0.02615203874729407</v>
      </c>
      <c r="BP38">
        <v>0.009826035235501789</v>
      </c>
      <c r="BQ38">
        <v>0.02765305795359318</v>
      </c>
      <c r="BR38">
        <v>0.01758918218722279</v>
      </c>
      <c r="BS38">
        <v>0.03213281790366079</v>
      </c>
      <c r="BT38">
        <v>0.01501990739552948</v>
      </c>
      <c r="BU38">
        <v>0.02693245910517483</v>
      </c>
      <c r="BV38">
        <v>0.02013704575861189</v>
      </c>
      <c r="BW38">
        <v>0.0147943320290617</v>
      </c>
      <c r="BX38">
        <v>0.02265924637696505</v>
      </c>
      <c r="BY38">
        <v>0.02275405664282336</v>
      </c>
      <c r="BZ38">
        <v>0.02127075519988523</v>
      </c>
      <c r="CA38">
        <v>0.01923789744781433</v>
      </c>
      <c r="CB38">
        <v>0.04447678570327728</v>
      </c>
      <c r="CC38">
        <v>0.009985038872354232</v>
      </c>
      <c r="CD38">
        <v>0.02915018094190545</v>
      </c>
      <c r="CE38">
        <v>0.01882345399046184</v>
      </c>
      <c r="CF38">
        <v>0.01368658938280958</v>
      </c>
      <c r="CG38">
        <v>0.01947130850828795</v>
      </c>
      <c r="CH38">
        <v>0.0106991334222607</v>
      </c>
      <c r="CI38">
        <v>0.005430521216869216</v>
      </c>
      <c r="CJ38">
        <v>0.01402152307472077</v>
      </c>
      <c r="CK38">
        <v>0.01259204868597711</v>
      </c>
      <c r="CL38">
        <v>0.0170192631480552</v>
      </c>
      <c r="CM38">
        <v>0.007006048419889653</v>
      </c>
      <c r="CN38">
        <v>0.007796566474048057</v>
      </c>
      <c r="CO38">
        <v>0.004062241896512017</v>
      </c>
      <c r="CP38">
        <v>0.02211509032227979</v>
      </c>
      <c r="CQ38">
        <v>0.0191193970841772</v>
      </c>
      <c r="CR38">
        <v>0.01938786176196726</v>
      </c>
      <c r="CS38">
        <v>0.02131931447967128</v>
      </c>
      <c r="CT38">
        <v>0.03713798605400811</v>
      </c>
      <c r="CU38">
        <v>0.01044728461496158</v>
      </c>
      <c r="CV38">
        <v>0.03584593648072866</v>
      </c>
      <c r="CW38">
        <v>0.02260630948588971</v>
      </c>
      <c r="CX38">
        <v>0.005575076824204551</v>
      </c>
      <c r="CY38">
        <v>0.01421633280073763</v>
      </c>
      <c r="CZ38">
        <v>0.02260867330021411</v>
      </c>
      <c r="DA38">
        <v>0.01878804398564188</v>
      </c>
      <c r="DB38">
        <v>0.01115983858148172</v>
      </c>
      <c r="DC38">
        <v>0.01757300460954145</v>
      </c>
      <c r="DD38">
        <v>0.0443167100259511</v>
      </c>
      <c r="DE38">
        <v>0.02454372224222657</v>
      </c>
      <c r="DF38">
        <v>0.0250505785042181</v>
      </c>
      <c r="DG38">
        <v>0.01018228037208817</v>
      </c>
      <c r="DH38">
        <v>0.01188708894064238</v>
      </c>
      <c r="DI38">
        <v>0.02348579372197411</v>
      </c>
      <c r="DJ38">
        <v>0.01058776882012122</v>
      </c>
      <c r="DK38">
        <v>0.02077802732422777</v>
      </c>
      <c r="DL38">
        <v>0.0148715733532766</v>
      </c>
      <c r="DM38">
        <v>0.01643889004277815</v>
      </c>
      <c r="DR38" s="2">
        <v>44899</v>
      </c>
      <c r="DS38">
        <v>54.92863342164183</v>
      </c>
      <c r="DT38">
        <v>1218.481854116103</v>
      </c>
      <c r="DU38">
        <v>75.47784636114331</v>
      </c>
      <c r="DV38">
        <v>148.3423033134422</v>
      </c>
      <c r="DW38">
        <v>8109.989726302564</v>
      </c>
      <c r="DX38">
        <v>2.649514849849967</v>
      </c>
      <c r="DY38">
        <v>1.202429947663178</v>
      </c>
      <c r="DZ38">
        <v>102.4560758932755</v>
      </c>
      <c r="EA38">
        <v>19.91615565998764</v>
      </c>
      <c r="EB38">
        <v>1.943210571967464</v>
      </c>
      <c r="EC38">
        <v>1.700424420021663</v>
      </c>
      <c r="ED38">
        <v>98.28505338187595</v>
      </c>
      <c r="EE38">
        <v>37.4751500670741</v>
      </c>
      <c r="EF38">
        <v>0.4213618322694338</v>
      </c>
      <c r="EG38">
        <v>13.27862924187471</v>
      </c>
      <c r="EH38">
        <v>3.950246497448416</v>
      </c>
      <c r="EI38">
        <v>35.49920610098835</v>
      </c>
      <c r="EJ38">
        <v>5.41132757501396</v>
      </c>
      <c r="EK38">
        <v>0.6115097007769004</v>
      </c>
      <c r="EL38">
        <v>62.47479866870388</v>
      </c>
      <c r="EM38">
        <v>0.8486328232065136</v>
      </c>
      <c r="EN38">
        <v>2.538324326821667</v>
      </c>
      <c r="EO38">
        <v>9.560891509516221</v>
      </c>
      <c r="EP38">
        <v>67.34158280918898</v>
      </c>
      <c r="EQ38">
        <v>1.085574383249266</v>
      </c>
      <c r="ER38">
        <v>4.052424385881289</v>
      </c>
      <c r="ES38">
        <v>508.3727067732099</v>
      </c>
      <c r="ET38">
        <v>203.9573724859699</v>
      </c>
      <c r="EU38">
        <v>4.959892983587326</v>
      </c>
      <c r="EV38">
        <v>6.014454316023905</v>
      </c>
      <c r="EW38">
        <v>68.21456893384344</v>
      </c>
      <c r="EX38">
        <v>22.13132785690316</v>
      </c>
      <c r="EY38">
        <v>0.2539670607993195</v>
      </c>
      <c r="EZ38">
        <v>52.07733838223607</v>
      </c>
      <c r="FA38">
        <v>0.02523207771619046</v>
      </c>
      <c r="FB38">
        <v>8.24163032820044</v>
      </c>
      <c r="FC38">
        <v>433.1107770573532</v>
      </c>
      <c r="FD38">
        <v>18.16975357647699</v>
      </c>
      <c r="FF38">
        <v>0.09866480062315121</v>
      </c>
      <c r="FG38">
        <v>2.941563056444884</v>
      </c>
      <c r="FH38">
        <v>1219.746454196845</v>
      </c>
      <c r="FI38">
        <v>295.4452247468649</v>
      </c>
      <c r="FK38">
        <v>10.97966244564835</v>
      </c>
      <c r="FL38">
        <v>31.60221975683632</v>
      </c>
      <c r="FM38">
        <v>6.207619966255963</v>
      </c>
      <c r="FN38">
        <v>7.431814208291171</v>
      </c>
      <c r="FO38">
        <v>710.6439919412536</v>
      </c>
      <c r="FP38">
        <v>1315.023059989688</v>
      </c>
      <c r="FQ38">
        <v>43.84870026844259</v>
      </c>
      <c r="FR38">
        <v>44.06496326091168</v>
      </c>
      <c r="FS38">
        <v>85.89794494412386</v>
      </c>
    </row>
    <row r="39" spans="1:175">
      <c r="A39" s="2">
        <v>44900</v>
      </c>
      <c r="B39">
        <v>774.0655322402797</v>
      </c>
      <c r="C39">
        <v>0.01624670273032147</v>
      </c>
      <c r="F39" s="2">
        <v>45109</v>
      </c>
      <c r="G39">
        <v>0.04500991510312411</v>
      </c>
      <c r="H39">
        <v>0.03122429754954269</v>
      </c>
      <c r="I39">
        <v>0.02065067007340192</v>
      </c>
      <c r="J39">
        <v>0.009208171630229477</v>
      </c>
      <c r="K39">
        <v>0.02743308481989713</v>
      </c>
      <c r="L39">
        <v>0.01011965435670842</v>
      </c>
      <c r="M39">
        <v>0.01748851632042115</v>
      </c>
      <c r="N39">
        <v>0.0323048149901899</v>
      </c>
      <c r="O39">
        <v>0.01543146804007346</v>
      </c>
      <c r="P39">
        <v>0.02723205252164078</v>
      </c>
      <c r="Q39">
        <v>0.01937555468056541</v>
      </c>
      <c r="R39">
        <v>0.01485767824036622</v>
      </c>
      <c r="S39">
        <v>0.02356338347532945</v>
      </c>
      <c r="T39">
        <v>0.02243753450444982</v>
      </c>
      <c r="U39">
        <v>0.01227645905108094</v>
      </c>
      <c r="V39">
        <v>0.01842548252823278</v>
      </c>
      <c r="W39">
        <v>0.04591777491989491</v>
      </c>
      <c r="X39">
        <v>0.01076440538727374</v>
      </c>
      <c r="Y39">
        <v>0.02915595025376725</v>
      </c>
      <c r="Z39">
        <v>0.01882166101295163</v>
      </c>
      <c r="AA39">
        <v>0.01463173116536276</v>
      </c>
      <c r="AB39">
        <v>0.01442771668549952</v>
      </c>
      <c r="AC39">
        <v>0.01121035348898788</v>
      </c>
      <c r="AD39">
        <v>0.004497497237512462</v>
      </c>
      <c r="AE39">
        <v>0.01481274350390206</v>
      </c>
      <c r="AF39">
        <v>0.01250240294677474</v>
      </c>
      <c r="AG39">
        <v>0.01753124144876482</v>
      </c>
      <c r="AH39">
        <v>0.00712657242183953</v>
      </c>
      <c r="AI39">
        <v>0.00769608489307192</v>
      </c>
      <c r="AJ39">
        <v>0.007916182528272449</v>
      </c>
      <c r="AK39">
        <v>0.01661694067597031</v>
      </c>
      <c r="AL39">
        <v>0.01847369791325255</v>
      </c>
      <c r="AM39">
        <v>0.01916900908091257</v>
      </c>
      <c r="AN39">
        <v>0.02085786206185564</v>
      </c>
      <c r="AO39">
        <v>0.03696917026344317</v>
      </c>
      <c r="AP39">
        <v>0.01245001411377319</v>
      </c>
      <c r="AQ39">
        <v>0.0350716134629433</v>
      </c>
      <c r="AR39">
        <v>0.023607820213388</v>
      </c>
      <c r="AS39">
        <v>0.008117899736908648</v>
      </c>
      <c r="AT39">
        <v>0.01433108679132135</v>
      </c>
      <c r="AU39">
        <v>0.02301871825868067</v>
      </c>
      <c r="AV39">
        <v>0.01828780972084967</v>
      </c>
      <c r="AW39">
        <v>0.01078399594665212</v>
      </c>
      <c r="AX39">
        <v>0.01730707157681876</v>
      </c>
      <c r="AY39">
        <v>0.02491007457334825</v>
      </c>
      <c r="AZ39">
        <v>0.02472916188367026</v>
      </c>
      <c r="BA39">
        <v>0.01031750366206683</v>
      </c>
      <c r="BB39">
        <v>0.01338910490345366</v>
      </c>
      <c r="BC39">
        <v>0.02352670464531889</v>
      </c>
      <c r="BD39">
        <v>0.01066152115844626</v>
      </c>
      <c r="BE39">
        <v>0.0220088586540245</v>
      </c>
      <c r="BF39">
        <v>0.01541746992043369</v>
      </c>
      <c r="BG39">
        <v>0.01592583500333839</v>
      </c>
      <c r="BL39" s="2">
        <v>45109</v>
      </c>
      <c r="BM39">
        <v>0.02065067007340192</v>
      </c>
      <c r="BN39">
        <v>0.009208171630229477</v>
      </c>
      <c r="BO39">
        <v>0.02743308481989713</v>
      </c>
      <c r="BP39">
        <v>0.01011965435670842</v>
      </c>
      <c r="BQ39">
        <v>0.03122429754954269</v>
      </c>
      <c r="BR39">
        <v>0.01748851632042115</v>
      </c>
      <c r="BS39">
        <v>0.0323048149901899</v>
      </c>
      <c r="BT39">
        <v>0.01543146804007346</v>
      </c>
      <c r="BU39">
        <v>0.02723205252164078</v>
      </c>
      <c r="BV39">
        <v>0.01937555468056541</v>
      </c>
      <c r="BW39">
        <v>0.01485767824036622</v>
      </c>
      <c r="BX39">
        <v>0.02356338347532945</v>
      </c>
      <c r="BY39">
        <v>0.02243753450444982</v>
      </c>
      <c r="BZ39">
        <v>0.01227645905108094</v>
      </c>
      <c r="CA39">
        <v>0.01842548252823278</v>
      </c>
      <c r="CB39">
        <v>0.04591777491989491</v>
      </c>
      <c r="CC39">
        <v>0.01076440538727374</v>
      </c>
      <c r="CD39">
        <v>0.02915595025376725</v>
      </c>
      <c r="CE39">
        <v>0.01882166101295163</v>
      </c>
      <c r="CF39">
        <v>0.01463173116536276</v>
      </c>
      <c r="CG39">
        <v>0.01442771668549952</v>
      </c>
      <c r="CH39">
        <v>0.01121035348898788</v>
      </c>
      <c r="CI39">
        <v>0.004497497237512462</v>
      </c>
      <c r="CJ39">
        <v>0.01481274350390206</v>
      </c>
      <c r="CK39">
        <v>0.01250240294677474</v>
      </c>
      <c r="CL39">
        <v>0.01753124144876482</v>
      </c>
      <c r="CM39">
        <v>0.00712657242183953</v>
      </c>
      <c r="CN39">
        <v>0.00769608489307192</v>
      </c>
      <c r="CO39">
        <v>0.007916182528272449</v>
      </c>
      <c r="CP39">
        <v>0.01661694067597031</v>
      </c>
      <c r="CQ39">
        <v>0.01847369791325255</v>
      </c>
      <c r="CR39">
        <v>0.01916900908091257</v>
      </c>
      <c r="CS39">
        <v>0.02085786206185564</v>
      </c>
      <c r="CT39">
        <v>0.03696917026344317</v>
      </c>
      <c r="CU39">
        <v>0.01245001411377319</v>
      </c>
      <c r="CV39">
        <v>0.0350716134629433</v>
      </c>
      <c r="CW39">
        <v>0.023607820213388</v>
      </c>
      <c r="CX39">
        <v>0.008117899736908648</v>
      </c>
      <c r="CY39">
        <v>0.01433108679132135</v>
      </c>
      <c r="CZ39">
        <v>0.02301871825868067</v>
      </c>
      <c r="DA39">
        <v>0.01828780972084967</v>
      </c>
      <c r="DB39">
        <v>0.01078399594665212</v>
      </c>
      <c r="DC39">
        <v>0.01730707157681876</v>
      </c>
      <c r="DD39">
        <v>0.04500991510312411</v>
      </c>
      <c r="DE39">
        <v>0.02491007457334825</v>
      </c>
      <c r="DF39">
        <v>0.02472916188367026</v>
      </c>
      <c r="DG39">
        <v>0.01031750366206683</v>
      </c>
      <c r="DH39">
        <v>0.01338910490345366</v>
      </c>
      <c r="DI39">
        <v>0.02352670464531889</v>
      </c>
      <c r="DJ39">
        <v>0.01066152115844626</v>
      </c>
      <c r="DK39">
        <v>0.0220088586540245</v>
      </c>
      <c r="DL39">
        <v>0.01541746992043369</v>
      </c>
      <c r="DM39">
        <v>0.01592583500333839</v>
      </c>
      <c r="DR39" s="2">
        <v>44900</v>
      </c>
      <c r="DS39">
        <v>52.50049675994234</v>
      </c>
      <c r="DT39">
        <v>1159.766668745713</v>
      </c>
      <c r="DU39">
        <v>131.5227527566276</v>
      </c>
      <c r="DV39">
        <v>142.112143883613</v>
      </c>
      <c r="DW39">
        <v>7953.803847122913</v>
      </c>
      <c r="DX39">
        <v>2.419588723298628</v>
      </c>
      <c r="DY39">
        <v>1.137887426783946</v>
      </c>
      <c r="DZ39">
        <v>94.2339088837174</v>
      </c>
      <c r="EA39">
        <v>34.46387641189977</v>
      </c>
      <c r="EB39">
        <v>1.809831256854608</v>
      </c>
      <c r="EC39">
        <v>1.621298433797469</v>
      </c>
      <c r="ED39">
        <v>92.80669904591963</v>
      </c>
      <c r="EE39">
        <v>38.06003944338792</v>
      </c>
      <c r="EF39">
        <v>0.3991153951529052</v>
      </c>
      <c r="EG39">
        <v>12.11910742251414</v>
      </c>
      <c r="EH39">
        <v>3.653246230847436</v>
      </c>
      <c r="EI39">
        <v>33.84091543500473</v>
      </c>
      <c r="EJ39">
        <v>5.001578905757276</v>
      </c>
      <c r="EK39">
        <v>0.6165333933443535</v>
      </c>
      <c r="EL39">
        <v>60.54574836349247</v>
      </c>
      <c r="EM39">
        <v>0.8285474017775084</v>
      </c>
      <c r="EN39">
        <v>3.514892598242331</v>
      </c>
      <c r="EO39">
        <v>11.97990695094662</v>
      </c>
      <c r="EP39">
        <v>58.84010883227398</v>
      </c>
      <c r="EQ39">
        <v>0.9828960645163507</v>
      </c>
      <c r="ER39">
        <v>3.860282502752428</v>
      </c>
      <c r="ES39">
        <v>509.1427117609934</v>
      </c>
      <c r="ET39">
        <v>196.0680569071334</v>
      </c>
      <c r="EU39">
        <v>4.561003917613221</v>
      </c>
      <c r="EV39">
        <v>6.029969095005622</v>
      </c>
      <c r="EW39">
        <v>61.3054699690936</v>
      </c>
      <c r="EX39">
        <v>21.25739969315685</v>
      </c>
      <c r="EY39">
        <v>0.241273439519791</v>
      </c>
      <c r="EZ39">
        <v>50.46904953293262</v>
      </c>
      <c r="FA39">
        <v>0.02420611212261325</v>
      </c>
      <c r="FB39">
        <v>8.15970886033292</v>
      </c>
      <c r="FC39">
        <v>431.1957501462878</v>
      </c>
      <c r="FD39">
        <v>16.41950422173127</v>
      </c>
      <c r="FF39">
        <v>0.08956864186402808</v>
      </c>
      <c r="FG39">
        <v>2.701895701577653</v>
      </c>
      <c r="FH39">
        <v>1154.592277140097</v>
      </c>
      <c r="FI39">
        <v>288.1149898398245</v>
      </c>
      <c r="FK39">
        <v>9.980688818031092</v>
      </c>
      <c r="FL39">
        <v>28.96960767535499</v>
      </c>
      <c r="FM39">
        <v>6.023680556989162</v>
      </c>
      <c r="FN39">
        <v>6.821056406580246</v>
      </c>
      <c r="FO39">
        <v>728.4675517463364</v>
      </c>
      <c r="FP39">
        <v>1262.827328124137</v>
      </c>
      <c r="FQ39">
        <v>41.62986483499188</v>
      </c>
      <c r="FR39">
        <v>40.59102916635827</v>
      </c>
      <c r="FS39">
        <v>83.34097085217758</v>
      </c>
    </row>
    <row r="40" spans="1:175">
      <c r="A40" s="2">
        <v>44901</v>
      </c>
      <c r="B40">
        <v>779.1582940727328</v>
      </c>
      <c r="C40">
        <v>0.006579238604919935</v>
      </c>
      <c r="F40" s="2">
        <v>45116</v>
      </c>
      <c r="G40">
        <v>0.05</v>
      </c>
      <c r="H40">
        <v>0.03215145585478663</v>
      </c>
      <c r="I40">
        <v>0.02063751297230544</v>
      </c>
      <c r="J40">
        <v>0.009560843675165829</v>
      </c>
      <c r="K40">
        <v>0.02791540189584557</v>
      </c>
      <c r="L40">
        <v>0.01039615123536814</v>
      </c>
      <c r="M40">
        <v>0.0172571160422206</v>
      </c>
      <c r="N40">
        <v>0.03203413834478508</v>
      </c>
      <c r="O40">
        <v>0.0158102515673827</v>
      </c>
      <c r="P40">
        <v>0.0262153862891622</v>
      </c>
      <c r="Q40">
        <v>0.01981651990282788</v>
      </c>
      <c r="R40">
        <v>0.01500630717645384</v>
      </c>
      <c r="S40">
        <v>0.02406780148126984</v>
      </c>
      <c r="T40">
        <v>0.02299143147084495</v>
      </c>
      <c r="U40">
        <v>0.01021186129476767</v>
      </c>
      <c r="V40">
        <v>0.0181569254232109</v>
      </c>
      <c r="W40">
        <v>0.04681631893641471</v>
      </c>
      <c r="X40">
        <v>0.01109634077585919</v>
      </c>
      <c r="Y40">
        <v>0.02922763859922703</v>
      </c>
      <c r="Z40">
        <v>0.0195434639775887</v>
      </c>
      <c r="AA40">
        <v>0.01326814443702595</v>
      </c>
      <c r="AB40">
        <v>0.01391082242068392</v>
      </c>
      <c r="AC40">
        <v>0.01106477962456794</v>
      </c>
      <c r="AD40">
        <v>0.0043250938810626</v>
      </c>
      <c r="AE40">
        <v>0.0143720566826104</v>
      </c>
      <c r="AF40">
        <v>0.01292730620554595</v>
      </c>
      <c r="AG40">
        <v>0.01523794382878748</v>
      </c>
      <c r="AH40">
        <v>0.007579057298610557</v>
      </c>
      <c r="AI40">
        <v>0.007658056280189552</v>
      </c>
      <c r="AJ40">
        <v>0.009173585449353941</v>
      </c>
      <c r="AK40">
        <v>0.01603813970455238</v>
      </c>
      <c r="AL40">
        <v>0.01902826341534865</v>
      </c>
      <c r="AM40">
        <v>0.01789932559663305</v>
      </c>
      <c r="AN40">
        <v>0.02059477952230837</v>
      </c>
      <c r="AO40">
        <v>0.0320556710730307</v>
      </c>
      <c r="AP40">
        <v>0.0135568587978531</v>
      </c>
      <c r="AQ40">
        <v>0.0364869646632472</v>
      </c>
      <c r="AR40">
        <v>0.0227221640788104</v>
      </c>
      <c r="AS40">
        <v>0.00823796707582727</v>
      </c>
      <c r="AT40">
        <v>0.01433717328499493</v>
      </c>
      <c r="AU40">
        <v>0.02337642411170476</v>
      </c>
      <c r="AV40">
        <v>0.01845188540473203</v>
      </c>
      <c r="AW40">
        <v>0.01137201078237247</v>
      </c>
      <c r="AX40">
        <v>0.01719203647583287</v>
      </c>
      <c r="AY40">
        <v>0.02608931142750837</v>
      </c>
      <c r="AZ40">
        <v>0.02417088741698005</v>
      </c>
      <c r="BA40">
        <v>0.01016693243976222</v>
      </c>
      <c r="BB40">
        <v>0.01318404069793111</v>
      </c>
      <c r="BC40">
        <v>0.02336053656815884</v>
      </c>
      <c r="BD40">
        <v>0.01061903603774296</v>
      </c>
      <c r="BE40">
        <v>0.02206043396766276</v>
      </c>
      <c r="BF40">
        <v>0.0152154690522219</v>
      </c>
      <c r="BG40">
        <v>0.01535397538085845</v>
      </c>
      <c r="BL40" s="2">
        <v>45116</v>
      </c>
      <c r="BM40">
        <v>0.02060919274552528</v>
      </c>
      <c r="BN40">
        <v>0.009547723622306081</v>
      </c>
      <c r="BO40">
        <v>0.0278770944450684</v>
      </c>
      <c r="BP40">
        <v>0.01038188491553486</v>
      </c>
      <c r="BQ40">
        <v>0.03210733539694163</v>
      </c>
      <c r="BR40">
        <v>0.01723343463058234</v>
      </c>
      <c r="BS40">
        <v>0.03199017887816481</v>
      </c>
      <c r="BT40">
        <v>0.01578855564353564</v>
      </c>
      <c r="BU40">
        <v>0.02617941171771869</v>
      </c>
      <c r="BV40">
        <v>0.01978932629968419</v>
      </c>
      <c r="BW40">
        <v>0.01498571448086401</v>
      </c>
      <c r="BX40">
        <v>0.02403477397466261</v>
      </c>
      <c r="BY40">
        <v>0.02295988103382627</v>
      </c>
      <c r="BZ40">
        <v>0.01019784787037378</v>
      </c>
      <c r="CA40">
        <v>0.01813200923072656</v>
      </c>
      <c r="CB40">
        <v>0.04675207433625039</v>
      </c>
      <c r="CC40">
        <v>0.0110811136073712</v>
      </c>
      <c r="CD40">
        <v>0.02918753040622482</v>
      </c>
      <c r="CE40">
        <v>0.0195166450807256</v>
      </c>
      <c r="CF40">
        <v>0.01324993696891132</v>
      </c>
      <c r="CG40">
        <v>0.01389173302526205</v>
      </c>
      <c r="CH40">
        <v>0.01104959576648093</v>
      </c>
      <c r="CI40">
        <v>0.004319158687237571</v>
      </c>
      <c r="CJ40">
        <v>0.01435233434954172</v>
      </c>
      <c r="CK40">
        <v>0.01290956645929411</v>
      </c>
      <c r="CL40">
        <v>0.0152170332653163</v>
      </c>
      <c r="CM40">
        <v>0.007568656790479342</v>
      </c>
      <c r="CN40">
        <v>0.007647547364176208</v>
      </c>
      <c r="CO40">
        <v>0.009160996819093039</v>
      </c>
      <c r="CP40">
        <v>0.0160161310567965</v>
      </c>
      <c r="CQ40">
        <v>0.0190021515124329</v>
      </c>
      <c r="CR40">
        <v>0.01787476290049864</v>
      </c>
      <c r="CS40">
        <v>0.02056651793733241</v>
      </c>
      <c r="CT40">
        <v>0.03201168205770715</v>
      </c>
      <c r="CU40">
        <v>0.01353825513586645</v>
      </c>
      <c r="CV40">
        <v>0.0364368947194914</v>
      </c>
      <c r="CW40">
        <v>0.02269098314918426</v>
      </c>
      <c r="CX40">
        <v>0.008226662365995807</v>
      </c>
      <c r="CY40">
        <v>0.01431749882134408</v>
      </c>
      <c r="CZ40">
        <v>0.02334434536108005</v>
      </c>
      <c r="DA40">
        <v>0.01842656444770175</v>
      </c>
      <c r="DB40">
        <v>0.01135640532038026</v>
      </c>
      <c r="DC40">
        <v>0.01716844437088971</v>
      </c>
      <c r="DD40">
        <v>0.0513036558948386</v>
      </c>
      <c r="DE40">
        <v>0.02605350986473494</v>
      </c>
      <c r="DF40">
        <v>0.02413771844870149</v>
      </c>
      <c r="DG40">
        <v>0.01015298066985956</v>
      </c>
      <c r="DH40">
        <v>0.01316594864280095</v>
      </c>
      <c r="DI40">
        <v>0.02332847961952339</v>
      </c>
      <c r="DJ40">
        <v>0.01060446385992389</v>
      </c>
      <c r="DK40">
        <v>0.02203016110999471</v>
      </c>
      <c r="DL40">
        <v>0.01519458933019804</v>
      </c>
      <c r="DM40">
        <v>0.01533290559084322</v>
      </c>
      <c r="DR40" s="2">
        <v>44901</v>
      </c>
      <c r="DS40">
        <v>54.42858248630457</v>
      </c>
      <c r="DT40">
        <v>1200.557509577115</v>
      </c>
      <c r="DU40">
        <v>127.2722422975834</v>
      </c>
      <c r="DV40">
        <v>146.1224351502571</v>
      </c>
      <c r="DW40">
        <v>8001.296051293018</v>
      </c>
      <c r="DX40">
        <v>2.462796317089512</v>
      </c>
      <c r="DY40">
        <v>1.144975205624107</v>
      </c>
      <c r="DZ40">
        <v>98.42679735530204</v>
      </c>
      <c r="EA40">
        <v>34.72922094732491</v>
      </c>
      <c r="EB40">
        <v>1.438176285604278</v>
      </c>
      <c r="EC40">
        <v>1.721165010753935</v>
      </c>
      <c r="ED40">
        <v>94.31108106329501</v>
      </c>
      <c r="EE40">
        <v>39.48934031897731</v>
      </c>
      <c r="EF40">
        <v>0.3905844340100837</v>
      </c>
      <c r="EG40">
        <v>12.11078118813331</v>
      </c>
      <c r="EH40">
        <v>3.69323720405344</v>
      </c>
      <c r="EI40">
        <v>33.71104873495599</v>
      </c>
      <c r="EJ40">
        <v>5.258854402448399</v>
      </c>
      <c r="EK40">
        <v>0.6221395793022128</v>
      </c>
      <c r="EL40">
        <v>59.85739481598722</v>
      </c>
      <c r="EM40">
        <v>0.8415053635728321</v>
      </c>
      <c r="EN40">
        <v>3.590103221801328</v>
      </c>
      <c r="EO40">
        <v>12.36916723458455</v>
      </c>
      <c r="EP40">
        <v>56.79985646197354</v>
      </c>
      <c r="EQ40">
        <v>0.9876847698625364</v>
      </c>
      <c r="ER40">
        <v>3.62807645090787</v>
      </c>
      <c r="ES40">
        <v>500.0305804149848</v>
      </c>
      <c r="ET40">
        <v>197.4837445775453</v>
      </c>
      <c r="EU40">
        <v>4.551124475313158</v>
      </c>
      <c r="EV40">
        <v>6.239071398633198</v>
      </c>
      <c r="EW40">
        <v>62.3314153616052</v>
      </c>
      <c r="EX40">
        <v>21.29037701814822</v>
      </c>
      <c r="EY40">
        <v>0.2334479424312989</v>
      </c>
      <c r="EZ40">
        <v>49.77441740965461</v>
      </c>
      <c r="FA40">
        <v>0.02484056049679438</v>
      </c>
      <c r="FB40">
        <v>8.272939723251044</v>
      </c>
      <c r="FC40">
        <v>436.882532907257</v>
      </c>
      <c r="FD40">
        <v>15.64369507218711</v>
      </c>
      <c r="FF40">
        <v>0.09257333080534726</v>
      </c>
      <c r="FG40">
        <v>2.725140073715852</v>
      </c>
      <c r="FH40">
        <v>1204.930910986471</v>
      </c>
      <c r="FI40">
        <v>294.9426269663726</v>
      </c>
      <c r="FK40">
        <v>10.05744520287788</v>
      </c>
      <c r="FL40">
        <v>27.95651686582322</v>
      </c>
      <c r="FM40">
        <v>5.588724993453171</v>
      </c>
      <c r="FN40">
        <v>6.710262918951494</v>
      </c>
      <c r="FO40">
        <v>731.0233925164698</v>
      </c>
      <c r="FP40">
        <v>1280.903849814211</v>
      </c>
      <c r="FQ40">
        <v>42.02039929366846</v>
      </c>
      <c r="FR40">
        <v>42.38141109261137</v>
      </c>
      <c r="FS40">
        <v>86.01675308819749</v>
      </c>
    </row>
    <row r="41" spans="1:175">
      <c r="A41" s="2">
        <v>44902</v>
      </c>
      <c r="B41">
        <v>780.9280041950828</v>
      </c>
      <c r="C41">
        <v>0.002271310125057546</v>
      </c>
      <c r="F41" s="2">
        <v>45123</v>
      </c>
      <c r="G41">
        <v>0.05</v>
      </c>
      <c r="H41">
        <v>0.0304641838030335</v>
      </c>
      <c r="I41">
        <v>0.01874360526223574</v>
      </c>
      <c r="J41">
        <v>0.01084493186878783</v>
      </c>
      <c r="K41">
        <v>0.02706518445792664</v>
      </c>
      <c r="L41">
        <v>0.01021886389965328</v>
      </c>
      <c r="M41">
        <v>0.01865668440851626</v>
      </c>
      <c r="N41">
        <v>0.03066332052725309</v>
      </c>
      <c r="O41">
        <v>0.01644223370400557</v>
      </c>
      <c r="P41">
        <v>0.02525597403801931</v>
      </c>
      <c r="Q41">
        <v>0.0195399736093468</v>
      </c>
      <c r="R41">
        <v>0.01521442399646126</v>
      </c>
      <c r="S41">
        <v>0.02446716041848846</v>
      </c>
      <c r="T41">
        <v>0.02097924230057859</v>
      </c>
      <c r="U41">
        <v>0.008835040278546428</v>
      </c>
      <c r="V41">
        <v>0.01867643281053224</v>
      </c>
      <c r="W41">
        <v>0.05</v>
      </c>
      <c r="X41">
        <v>0.01266105983913008</v>
      </c>
      <c r="Y41">
        <v>0.02976276268573422</v>
      </c>
      <c r="Z41">
        <v>0.01997451719157969</v>
      </c>
      <c r="AA41">
        <v>0.01662118173325599</v>
      </c>
      <c r="AB41">
        <v>0.013327472987231</v>
      </c>
      <c r="AC41">
        <v>0.01317259293469078</v>
      </c>
      <c r="AD41">
        <v>0.003858829823803973</v>
      </c>
      <c r="AE41">
        <v>0.01440246993523002</v>
      </c>
      <c r="AF41">
        <v>0.01476758352703107</v>
      </c>
      <c r="AG41">
        <v>0.01706466478177988</v>
      </c>
      <c r="AH41">
        <v>0.007730540947424629</v>
      </c>
      <c r="AI41">
        <v>0.007383757080801948</v>
      </c>
      <c r="AJ41">
        <v>0.007691652314248032</v>
      </c>
      <c r="AK41">
        <v>0.01617910828223601</v>
      </c>
      <c r="AL41">
        <v>0.01896471408019344</v>
      </c>
      <c r="AM41">
        <v>0.02270357504880474</v>
      </c>
      <c r="AN41">
        <v>0.02063447127174257</v>
      </c>
      <c r="AO41">
        <v>0.03119331414421278</v>
      </c>
      <c r="AP41">
        <v>0.01330653444175314</v>
      </c>
      <c r="AQ41">
        <v>0.03688350171737943</v>
      </c>
      <c r="AR41">
        <v>0.0215407291821393</v>
      </c>
      <c r="AS41">
        <v>0.008027003919719788</v>
      </c>
      <c r="AT41">
        <v>0.01617269294951141</v>
      </c>
      <c r="AU41">
        <v>0.02364653615736861</v>
      </c>
      <c r="AV41">
        <v>0.01875043744820715</v>
      </c>
      <c r="AW41">
        <v>0.01222608258379487</v>
      </c>
      <c r="AX41">
        <v>0.01651515744598999</v>
      </c>
      <c r="AY41">
        <v>0.02747624602349988</v>
      </c>
      <c r="AZ41">
        <v>0.007137901958619082</v>
      </c>
      <c r="BA41">
        <v>0.01050118458925302</v>
      </c>
      <c r="BB41">
        <v>0.01258595491238004</v>
      </c>
      <c r="BC41">
        <v>0.02470252508453083</v>
      </c>
      <c r="BD41">
        <v>0.01074617063200454</v>
      </c>
      <c r="BE41">
        <v>0.02401821979610145</v>
      </c>
      <c r="BF41">
        <v>0.01663120406598263</v>
      </c>
      <c r="BG41">
        <v>0.01497039309924897</v>
      </c>
      <c r="BL41" s="2">
        <v>45123</v>
      </c>
      <c r="BM41">
        <v>0.01867455151387043</v>
      </c>
      <c r="BN41">
        <v>0.01080497780521101</v>
      </c>
      <c r="BO41">
        <v>0.02696547298775477</v>
      </c>
      <c r="BP41">
        <v>0.01018121634751838</v>
      </c>
      <c r="BQ41">
        <v>0.03035195000099501</v>
      </c>
      <c r="BR41">
        <v>0.01858795088727248</v>
      </c>
      <c r="BS41">
        <v>0.0305503530810169</v>
      </c>
      <c r="BT41">
        <v>0.01638165849166648</v>
      </c>
      <c r="BU41">
        <v>0.02516292792167496</v>
      </c>
      <c r="BV41">
        <v>0.01946798594199001</v>
      </c>
      <c r="BW41">
        <v>0.01515837218617844</v>
      </c>
      <c r="BX41">
        <v>0.0243770203885895</v>
      </c>
      <c r="BY41">
        <v>0.02090195219024758</v>
      </c>
      <c r="BZ41">
        <v>0.008802490902924365</v>
      </c>
      <c r="CA41">
        <v>0.01860762653374521</v>
      </c>
      <c r="CB41">
        <v>0.05238726680777443</v>
      </c>
      <c r="CC41">
        <v>0.01261441493661865</v>
      </c>
      <c r="CD41">
        <v>0.0296531130054084</v>
      </c>
      <c r="CE41">
        <v>0.01990092861219123</v>
      </c>
      <c r="CF41">
        <v>0.01655994725435587</v>
      </c>
      <c r="CG41">
        <v>0.01327837293667349</v>
      </c>
      <c r="CH41">
        <v>0.0131240634813063</v>
      </c>
      <c r="CI41">
        <v>0.003844613419867297</v>
      </c>
      <c r="CJ41">
        <v>0.01434940946362746</v>
      </c>
      <c r="CK41">
        <v>0.0147131779320256</v>
      </c>
      <c r="CL41">
        <v>0.01700179645675418</v>
      </c>
      <c r="CM41">
        <v>0.007702060683257586</v>
      </c>
      <c r="CN41">
        <v>0.007356554411074602</v>
      </c>
      <c r="CO41">
        <v>0.007663315320591228</v>
      </c>
      <c r="CP41">
        <v>0.01611950245633079</v>
      </c>
      <c r="CQ41">
        <v>0.01889484573973322</v>
      </c>
      <c r="CR41">
        <v>0.02261993228443368</v>
      </c>
      <c r="CS41">
        <v>0.02055845134030914</v>
      </c>
      <c r="CT41">
        <v>0.03107839413627093</v>
      </c>
      <c r="CU41">
        <v>0.01325751153137386</v>
      </c>
      <c r="CV41">
        <v>0.03674761835818624</v>
      </c>
      <c r="CW41">
        <v>0.0214613704850403</v>
      </c>
      <c r="CX41">
        <v>0.007997431449480214</v>
      </c>
      <c r="CY41">
        <v>0.01611311075848142</v>
      </c>
      <c r="CZ41">
        <v>0.02355941940823325</v>
      </c>
      <c r="DA41">
        <v>0.01868135852922794</v>
      </c>
      <c r="DB41">
        <v>0.0121810401910202</v>
      </c>
      <c r="DC41">
        <v>0.01645431357361146</v>
      </c>
      <c r="DD41">
        <v>0.05092844394580195</v>
      </c>
      <c r="DE41">
        <v>0.0273750201519354</v>
      </c>
      <c r="DF41">
        <v>0.007111605049416672</v>
      </c>
      <c r="DG41">
        <v>0.01046249693295538</v>
      </c>
      <c r="DH41">
        <v>0.01253958670566114</v>
      </c>
      <c r="DI41">
        <v>0.02461151794223831</v>
      </c>
      <c r="DJ41">
        <v>0.01070658041697754</v>
      </c>
      <c r="DK41">
        <v>0.02392973371870179</v>
      </c>
      <c r="DL41">
        <v>0.0165699326635754</v>
      </c>
      <c r="DM41">
        <v>0.0149152403288218</v>
      </c>
      <c r="DR41" s="2">
        <v>44902</v>
      </c>
      <c r="DS41">
        <v>55.49421646160324</v>
      </c>
      <c r="DT41">
        <v>1193.531540869301</v>
      </c>
      <c r="DU41">
        <v>129.442691502866</v>
      </c>
      <c r="DV41">
        <v>145.3605990144213</v>
      </c>
      <c r="DW41">
        <v>7932.234690199458</v>
      </c>
      <c r="DX41">
        <v>2.334016705141042</v>
      </c>
      <c r="DY41">
        <v>1.159534335269855</v>
      </c>
      <c r="DZ41">
        <v>98.07079950471436</v>
      </c>
      <c r="EA41">
        <v>34.27214363705345</v>
      </c>
      <c r="EB41">
        <v>1.415479393229482</v>
      </c>
      <c r="EC41">
        <v>1.721622662199901</v>
      </c>
      <c r="ED41">
        <v>93.64887115766992</v>
      </c>
      <c r="EE41">
        <v>39.86216504339345</v>
      </c>
      <c r="EF41">
        <v>0.3954672983943974</v>
      </c>
      <c r="EG41">
        <v>12.0784220979309</v>
      </c>
      <c r="EH41">
        <v>3.707275842022048</v>
      </c>
      <c r="EI41">
        <v>33.95827956225764</v>
      </c>
      <c r="EJ41">
        <v>5.324667444796159</v>
      </c>
      <c r="EK41">
        <v>0.5918658603463557</v>
      </c>
      <c r="EL41">
        <v>60.9416825037977</v>
      </c>
      <c r="EM41">
        <v>0.8589624828843002</v>
      </c>
      <c r="EN41">
        <v>3.541575820524212</v>
      </c>
      <c r="EO41">
        <v>12.28671432933557</v>
      </c>
      <c r="EP41">
        <v>58.26975945073389</v>
      </c>
      <c r="EQ41">
        <v>0.9405827142204862</v>
      </c>
      <c r="ER41">
        <v>3.591549502223788</v>
      </c>
      <c r="ES41">
        <v>478.3400344882723</v>
      </c>
      <c r="ET41">
        <v>197.384749418026</v>
      </c>
      <c r="EU41">
        <v>4.550113852327846</v>
      </c>
      <c r="EV41">
        <v>6.343224109780444</v>
      </c>
      <c r="EW41">
        <v>62.39939777842177</v>
      </c>
      <c r="EX41">
        <v>21.54257233008329</v>
      </c>
      <c r="EY41">
        <v>0.2354633249449733</v>
      </c>
      <c r="EZ41">
        <v>50.28086115413569</v>
      </c>
      <c r="FA41">
        <v>0.02513517043954648</v>
      </c>
      <c r="FB41">
        <v>8.004182937975946</v>
      </c>
      <c r="FC41">
        <v>433.9257601804105</v>
      </c>
      <c r="FD41">
        <v>16.6272736067165</v>
      </c>
      <c r="FF41">
        <v>0.09560929749731781</v>
      </c>
      <c r="FG41">
        <v>2.819287713799354</v>
      </c>
      <c r="FH41">
        <v>1173.369535309498</v>
      </c>
      <c r="FI41">
        <v>297.0801252574007</v>
      </c>
      <c r="FK41">
        <v>9.988091757587668</v>
      </c>
      <c r="FL41">
        <v>28.17282125195782</v>
      </c>
      <c r="FM41">
        <v>5.645639523174626</v>
      </c>
      <c r="FN41">
        <v>7.337012224879963</v>
      </c>
      <c r="FO41">
        <v>727.8029641385854</v>
      </c>
      <c r="FP41">
        <v>1281.878078375774</v>
      </c>
      <c r="FQ41">
        <v>41.83812335046336</v>
      </c>
      <c r="FR41">
        <v>41.88935865664423</v>
      </c>
      <c r="FS41">
        <v>85.69060004058571</v>
      </c>
    </row>
    <row r="42" spans="1:175">
      <c r="A42" s="2">
        <v>44903</v>
      </c>
      <c r="B42">
        <v>754.1938437457245</v>
      </c>
      <c r="C42">
        <v>-0.03423383500879029</v>
      </c>
      <c r="F42" s="2">
        <v>45130</v>
      </c>
      <c r="G42">
        <v>0.05</v>
      </c>
      <c r="H42">
        <v>0.02782440477848896</v>
      </c>
      <c r="I42">
        <v>0.01434336587636119</v>
      </c>
      <c r="J42">
        <v>0.01182345250507346</v>
      </c>
      <c r="K42">
        <v>0.02705232263118535</v>
      </c>
      <c r="L42">
        <v>0.01027984820667957</v>
      </c>
      <c r="M42">
        <v>0.01783571734823164</v>
      </c>
      <c r="N42">
        <v>0.03328343377757003</v>
      </c>
      <c r="O42">
        <v>0.01661852832978723</v>
      </c>
      <c r="P42">
        <v>0.02408153887499258</v>
      </c>
      <c r="Q42">
        <v>0.01965153076570679</v>
      </c>
      <c r="R42">
        <v>0.01403142543364931</v>
      </c>
      <c r="S42">
        <v>0.02522142055567139</v>
      </c>
      <c r="T42">
        <v>0.02065394365853267</v>
      </c>
      <c r="U42">
        <v>0.008418631673215127</v>
      </c>
      <c r="V42">
        <v>0.01900579229490144</v>
      </c>
      <c r="W42">
        <v>0.05</v>
      </c>
      <c r="X42">
        <v>0.01269560947591926</v>
      </c>
      <c r="Y42">
        <v>0.03289074146469712</v>
      </c>
      <c r="Z42">
        <v>0.01994291951220326</v>
      </c>
      <c r="AA42">
        <v>0.0183820106299454</v>
      </c>
      <c r="AB42">
        <v>0.01317868957578197</v>
      </c>
      <c r="AC42">
        <v>0.01342404701839398</v>
      </c>
      <c r="AD42">
        <v>0.00386957095847637</v>
      </c>
      <c r="AE42">
        <v>0.01386199409547657</v>
      </c>
      <c r="AF42">
        <v>0.01398086356625964</v>
      </c>
      <c r="AG42">
        <v>0.01736611097531775</v>
      </c>
      <c r="AH42">
        <v>0.007454790758233682</v>
      </c>
      <c r="AI42">
        <v>0.007420915246307534</v>
      </c>
      <c r="AJ42">
        <v>0.007927651073373339</v>
      </c>
      <c r="AK42">
        <v>0.01655473765388601</v>
      </c>
      <c r="AL42">
        <v>0.01926778804152466</v>
      </c>
      <c r="AM42">
        <v>0.01971809410618462</v>
      </c>
      <c r="AN42">
        <v>0.02077613184867413</v>
      </c>
      <c r="AO42">
        <v>0.03175674332230307</v>
      </c>
      <c r="AP42">
        <v>0.01369276039743782</v>
      </c>
      <c r="AQ42">
        <v>0.03694366225130275</v>
      </c>
      <c r="AR42">
        <v>0.02080241037858081</v>
      </c>
      <c r="AS42">
        <v>0.008307676198019994</v>
      </c>
      <c r="AT42">
        <v>0.01692115769767641</v>
      </c>
      <c r="AU42">
        <v>0.02419047576761383</v>
      </c>
      <c r="AV42">
        <v>0.0184665732823321</v>
      </c>
      <c r="AW42">
        <v>0.0116202901160624</v>
      </c>
      <c r="AX42">
        <v>0.01602605064517911</v>
      </c>
      <c r="AY42">
        <v>0.03055512949074507</v>
      </c>
      <c r="AZ42">
        <v>0.007614207766345815</v>
      </c>
      <c r="BA42">
        <v>0.01158697447713727</v>
      </c>
      <c r="BB42">
        <v>0.01236503588611853</v>
      </c>
      <c r="BC42">
        <v>0.02547811404234778</v>
      </c>
      <c r="BD42">
        <v>0.01045922839722482</v>
      </c>
      <c r="BE42">
        <v>0.02415800029564416</v>
      </c>
      <c r="BF42">
        <v>0.01595461344861624</v>
      </c>
      <c r="BG42">
        <v>0.01426287342861008</v>
      </c>
      <c r="BL42" s="2">
        <v>45130</v>
      </c>
      <c r="BM42">
        <v>0.01395534856362457</v>
      </c>
      <c r="BN42">
        <v>0.01150360399058716</v>
      </c>
      <c r="BO42">
        <v>0.0263205021072499</v>
      </c>
      <c r="BP42">
        <v>0.01000175733798954</v>
      </c>
      <c r="BQ42">
        <v>0.02707169785713528</v>
      </c>
      <c r="BR42">
        <v>0.01735322480248989</v>
      </c>
      <c r="BS42">
        <v>0.03238304898334931</v>
      </c>
      <c r="BT42">
        <v>0.01616896323051102</v>
      </c>
      <c r="BU42">
        <v>0.02343008411316177</v>
      </c>
      <c r="BV42">
        <v>0.01911991676209016</v>
      </c>
      <c r="BW42">
        <v>0.01365184674636213</v>
      </c>
      <c r="BX42">
        <v>0.02453912966859723</v>
      </c>
      <c r="BY42">
        <v>0.02009521234087137</v>
      </c>
      <c r="BZ42">
        <v>0.008190890509326681</v>
      </c>
      <c r="CA42">
        <v>0.01849164683446584</v>
      </c>
      <c r="CB42">
        <v>0.05186198394446195</v>
      </c>
      <c r="CC42">
        <v>0.01235216733584819</v>
      </c>
      <c r="CD42">
        <v>0.03200097979877742</v>
      </c>
      <c r="CE42">
        <v>0.01940342284845288</v>
      </c>
      <c r="CF42">
        <v>0.01788473973629258</v>
      </c>
      <c r="CG42">
        <v>0.01282217913334723</v>
      </c>
      <c r="CH42">
        <v>0.01306089915651648</v>
      </c>
      <c r="CI42">
        <v>0.003764891168691033</v>
      </c>
      <c r="CJ42">
        <v>0.01348699887158968</v>
      </c>
      <c r="CK42">
        <v>0.0136026526806503</v>
      </c>
      <c r="CL42">
        <v>0.01689632224013433</v>
      </c>
      <c r="CM42">
        <v>0.007253123457688082</v>
      </c>
      <c r="CN42">
        <v>0.007220164347478132</v>
      </c>
      <c r="CO42">
        <v>0.007713191936492959</v>
      </c>
      <c r="CP42">
        <v>0.01610689822254954</v>
      </c>
      <c r="CQ42">
        <v>0.0187465550615745</v>
      </c>
      <c r="CR42">
        <v>0.01918467942839418</v>
      </c>
      <c r="CS42">
        <v>0.02021409509116032</v>
      </c>
      <c r="CT42">
        <v>0.03089765861991153</v>
      </c>
      <c r="CU42">
        <v>0.01332234329038232</v>
      </c>
      <c r="CV42">
        <v>0.03594426080864525</v>
      </c>
      <c r="CW42">
        <v>0.02023966273321509</v>
      </c>
      <c r="CX42">
        <v>0.008082936606125857</v>
      </c>
      <c r="CY42">
        <v>0.01646340585652275</v>
      </c>
      <c r="CZ42">
        <v>0.02353607404056599</v>
      </c>
      <c r="DA42">
        <v>0.01796701479639308</v>
      </c>
      <c r="DB42">
        <v>0.0113059375587254</v>
      </c>
      <c r="DC42">
        <v>0.01559251327614555</v>
      </c>
      <c r="DD42">
        <v>0.07248485238901604</v>
      </c>
      <c r="DE42">
        <v>0.02972855089423462</v>
      </c>
      <c r="DF42">
        <v>0.007408227910461015</v>
      </c>
      <c r="DG42">
        <v>0.01127352317580944</v>
      </c>
      <c r="DH42">
        <v>0.01203053643614419</v>
      </c>
      <c r="DI42">
        <v>0.02478887907270919</v>
      </c>
      <c r="DJ42">
        <v>0.01017628492837849</v>
      </c>
      <c r="DK42">
        <v>0.02350447709637509</v>
      </c>
      <c r="DL42">
        <v>0.01552300860150805</v>
      </c>
      <c r="DM42">
        <v>0.01387703360081955</v>
      </c>
      <c r="DR42" s="2">
        <v>44903</v>
      </c>
      <c r="DS42">
        <v>57.39358629582908</v>
      </c>
      <c r="DT42">
        <v>1205.749339112245</v>
      </c>
      <c r="DU42">
        <v>129.8266072148539</v>
      </c>
      <c r="DV42">
        <v>146.8096582000185</v>
      </c>
      <c r="DW42">
        <v>8025.644797460616</v>
      </c>
      <c r="DX42">
        <v>2.407514583028099</v>
      </c>
      <c r="DY42">
        <v>1.183033226652723</v>
      </c>
      <c r="DZ42">
        <v>100.3044304034738</v>
      </c>
      <c r="EA42">
        <v>33.78908611644667</v>
      </c>
      <c r="EB42">
        <v>1.431086557870495</v>
      </c>
      <c r="EC42">
        <v>1.737159595162502</v>
      </c>
      <c r="ED42">
        <v>94.63125590210113</v>
      </c>
      <c r="EE42">
        <v>40.724600620602</v>
      </c>
      <c r="EF42">
        <v>0.3903258512333816</v>
      </c>
      <c r="EG42">
        <v>12.09360358382308</v>
      </c>
      <c r="EH42">
        <v>3.635007840613881</v>
      </c>
      <c r="EI42">
        <v>33.15697051802238</v>
      </c>
      <c r="EJ42">
        <v>5.555758670787358</v>
      </c>
      <c r="EK42">
        <v>0.5883631553623856</v>
      </c>
      <c r="EL42">
        <v>61.80626453863075</v>
      </c>
      <c r="EM42">
        <v>0.852610531412259</v>
      </c>
      <c r="EN42">
        <v>3.610671108013022</v>
      </c>
      <c r="EO42">
        <v>12.65052369144333</v>
      </c>
      <c r="EP42">
        <v>59.97604606935183</v>
      </c>
      <c r="EQ42">
        <v>0.9546688376201731</v>
      </c>
      <c r="ER42">
        <v>3.243246191873551</v>
      </c>
      <c r="ES42">
        <v>486.2704705564944</v>
      </c>
      <c r="ET42">
        <v>198.2860292310148</v>
      </c>
      <c r="EU42">
        <v>4.558754969578625</v>
      </c>
      <c r="EV42">
        <v>6.447694814191858</v>
      </c>
      <c r="EW42">
        <v>62.69737134747033</v>
      </c>
      <c r="EX42">
        <v>20.93620439869849</v>
      </c>
      <c r="EY42">
        <v>0.2352199713956711</v>
      </c>
      <c r="EZ42">
        <v>51.10326611559739</v>
      </c>
      <c r="FA42">
        <v>0.0252631771014157</v>
      </c>
      <c r="FB42">
        <v>8.111976407886038</v>
      </c>
      <c r="FC42">
        <v>427.9307671844593</v>
      </c>
      <c r="FD42">
        <v>16.89841256985708</v>
      </c>
      <c r="FF42">
        <v>0.09548532582328537</v>
      </c>
      <c r="FG42">
        <v>2.730732535652065</v>
      </c>
      <c r="FH42">
        <v>1162.940790125709</v>
      </c>
      <c r="FI42">
        <v>300.931413389436</v>
      </c>
      <c r="FK42">
        <v>9.725627156791289</v>
      </c>
      <c r="FL42">
        <v>28.57164536986484</v>
      </c>
      <c r="FM42">
        <v>5.270960327335198</v>
      </c>
      <c r="FN42">
        <v>7.705416136000113</v>
      </c>
      <c r="FO42">
        <v>709.7254226389852</v>
      </c>
      <c r="FP42">
        <v>1271.552829986632</v>
      </c>
      <c r="FQ42">
        <v>41.27419016809392</v>
      </c>
      <c r="FR42">
        <v>43.17377437055855</v>
      </c>
      <c r="FS42">
        <v>86.749400705151</v>
      </c>
    </row>
    <row r="43" spans="1:175">
      <c r="A43" s="2">
        <v>44904</v>
      </c>
      <c r="B43">
        <v>768.8645080253875</v>
      </c>
      <c r="C43">
        <v>0.01945211353993659</v>
      </c>
      <c r="F43" s="2">
        <v>45137</v>
      </c>
      <c r="G43">
        <v>0.05</v>
      </c>
      <c r="H43">
        <v>0.02164398802278365</v>
      </c>
      <c r="I43">
        <v>0.01479076836494522</v>
      </c>
      <c r="J43">
        <v>0.01220518820440275</v>
      </c>
      <c r="K43">
        <v>0.02422418897707422</v>
      </c>
      <c r="L43">
        <v>0.01029193597340503</v>
      </c>
      <c r="M43">
        <v>0.01818244647538522</v>
      </c>
      <c r="N43">
        <v>0.0341921821265944</v>
      </c>
      <c r="O43">
        <v>0.01708250158177815</v>
      </c>
      <c r="P43">
        <v>0.0241191344430059</v>
      </c>
      <c r="Q43">
        <v>0.01952653365215086</v>
      </c>
      <c r="R43">
        <v>0.0149509695269988</v>
      </c>
      <c r="S43">
        <v>0.0275170945865293</v>
      </c>
      <c r="T43">
        <v>0.02088641552511201</v>
      </c>
      <c r="U43">
        <v>0.007797591157598909</v>
      </c>
      <c r="V43">
        <v>0.01915431772234654</v>
      </c>
      <c r="W43">
        <v>0.05</v>
      </c>
      <c r="X43">
        <v>0.01279540038953619</v>
      </c>
      <c r="Y43">
        <v>0.03402932043057957</v>
      </c>
      <c r="Z43">
        <v>0.02026314416443591</v>
      </c>
      <c r="AA43">
        <v>0.01949140932348997</v>
      </c>
      <c r="AB43">
        <v>0.01338801371153635</v>
      </c>
      <c r="AC43">
        <v>0.01438479079219213</v>
      </c>
      <c r="AD43">
        <v>0.003802580303292779</v>
      </c>
      <c r="AE43">
        <v>0.01481218258604417</v>
      </c>
      <c r="AF43">
        <v>0.01437901280255032</v>
      </c>
      <c r="AG43">
        <v>0.01778519007977575</v>
      </c>
      <c r="AH43">
        <v>0.007813387210976437</v>
      </c>
      <c r="AI43">
        <v>0.007700622596779901</v>
      </c>
      <c r="AJ43">
        <v>0.007764936248133353</v>
      </c>
      <c r="AK43">
        <v>0.01641821306325931</v>
      </c>
      <c r="AL43">
        <v>0.01938753632111795</v>
      </c>
      <c r="AM43">
        <v>0.01814208069738018</v>
      </c>
      <c r="AN43">
        <v>0.02162223782604723</v>
      </c>
      <c r="AO43">
        <v>0.02478810402848089</v>
      </c>
      <c r="AP43">
        <v>0.01425328888379011</v>
      </c>
      <c r="AQ43">
        <v>0.03540750987565409</v>
      </c>
      <c r="AR43">
        <v>0.01970840633864618</v>
      </c>
      <c r="AS43">
        <v>0.007922947052851081</v>
      </c>
      <c r="AT43">
        <v>0.01724848134851229</v>
      </c>
      <c r="AU43">
        <v>0.02503302030397624</v>
      </c>
      <c r="AV43">
        <v>0.01852270600222305</v>
      </c>
      <c r="AW43">
        <v>0.01212346134252838</v>
      </c>
      <c r="AX43">
        <v>0.01597908110737222</v>
      </c>
      <c r="AY43">
        <v>0.03047031849971652</v>
      </c>
      <c r="AZ43">
        <v>0.00769060202210402</v>
      </c>
      <c r="BA43">
        <v>0.009990600587500113</v>
      </c>
      <c r="BB43">
        <v>0.01668178763205548</v>
      </c>
      <c r="BC43">
        <v>0.02494941295568668</v>
      </c>
      <c r="BD43">
        <v>0.01110432908455235</v>
      </c>
      <c r="BE43">
        <v>0.0243888491611889</v>
      </c>
      <c r="BF43">
        <v>0.01806919646183368</v>
      </c>
      <c r="BG43">
        <v>0.01512258242408955</v>
      </c>
      <c r="BL43" s="2">
        <v>45137</v>
      </c>
      <c r="BM43">
        <v>0.01443446272823177</v>
      </c>
      <c r="BN43">
        <v>0.01191116849920042</v>
      </c>
      <c r="BO43">
        <v>0.023640634771885</v>
      </c>
      <c r="BP43">
        <v>0.01004400600049644</v>
      </c>
      <c r="BQ43">
        <v>0.02112259016547194</v>
      </c>
      <c r="BR43">
        <v>0.01774443622408721</v>
      </c>
      <c r="BS43">
        <v>0.03336850164410422</v>
      </c>
      <c r="BT43">
        <v>0.01667098870749236</v>
      </c>
      <c r="BU43">
        <v>0.02353811097332192</v>
      </c>
      <c r="BV43">
        <v>0.01905614470182252</v>
      </c>
      <c r="BW43">
        <v>0.01459080468732582</v>
      </c>
      <c r="BX43">
        <v>0.0268542151697713</v>
      </c>
      <c r="BY43">
        <v>0.02038326738576487</v>
      </c>
      <c r="BZ43">
        <v>0.007609749281254999</v>
      </c>
      <c r="CA43">
        <v>0.01869289535377998</v>
      </c>
      <c r="CB43">
        <v>0.05295669730216855</v>
      </c>
      <c r="CC43">
        <v>0.01248716263134085</v>
      </c>
      <c r="CD43">
        <v>0.03320956324259736</v>
      </c>
      <c r="CE43">
        <v>0.01977501046474001</v>
      </c>
      <c r="CF43">
        <v>0.01902186650880373</v>
      </c>
      <c r="CG43">
        <v>0.01306550005760591</v>
      </c>
      <c r="CH43">
        <v>0.01403826504614981</v>
      </c>
      <c r="CI43">
        <v>0.00371097716526177</v>
      </c>
      <c r="CJ43">
        <v>0.01445536108649688</v>
      </c>
      <c r="CK43">
        <v>0.01403262624672635</v>
      </c>
      <c r="CL43">
        <v>0.01735674962833422</v>
      </c>
      <c r="CM43">
        <v>0.007625164811949908</v>
      </c>
      <c r="CN43">
        <v>0.007515116667017758</v>
      </c>
      <c r="CO43">
        <v>0.007577881019786482</v>
      </c>
      <c r="CP43">
        <v>0.01602270272093888</v>
      </c>
      <c r="CQ43">
        <v>0.01892049577915577</v>
      </c>
      <c r="CR43">
        <v>0.01770504284683097</v>
      </c>
      <c r="CS43">
        <v>0.02110136392513221</v>
      </c>
      <c r="CT43">
        <v>0.02419096526118604</v>
      </c>
      <c r="CU43">
        <v>0.01390993098339624</v>
      </c>
      <c r="CV43">
        <v>0.03455455247415878</v>
      </c>
      <c r="CW43">
        <v>0.01923363612415606</v>
      </c>
      <c r="CX43">
        <v>0.00773208538666451</v>
      </c>
      <c r="CY43">
        <v>0.01683297006623249</v>
      </c>
      <c r="CZ43">
        <v>0.0244299815693958</v>
      </c>
      <c r="DA43">
        <v>0.01807649899032637</v>
      </c>
      <c r="DB43">
        <v>0.01183141041547456</v>
      </c>
      <c r="DC43">
        <v>0.01559414933590645</v>
      </c>
      <c r="DD43">
        <v>0.0687240609336319</v>
      </c>
      <c r="DE43">
        <v>0.02973629671220519</v>
      </c>
      <c r="DF43">
        <v>0.007505337485294024</v>
      </c>
      <c r="DG43">
        <v>0.009749929703091183</v>
      </c>
      <c r="DH43">
        <v>0.01627992784917596</v>
      </c>
      <c r="DI43">
        <v>0.02434838829966736</v>
      </c>
      <c r="DJ43">
        <v>0.01083682877982685</v>
      </c>
      <c r="DK43">
        <v>0.02380132833639652</v>
      </c>
      <c r="DL43">
        <v>0.01763391437294012</v>
      </c>
      <c r="DM43">
        <v>0.01475828347582549</v>
      </c>
      <c r="DR43" s="2">
        <v>44904</v>
      </c>
      <c r="DS43">
        <v>57.92437489052276</v>
      </c>
      <c r="DT43">
        <v>1223.672250488929</v>
      </c>
      <c r="DU43">
        <v>129.6370756461243</v>
      </c>
      <c r="DV43">
        <v>145.9275861107072</v>
      </c>
      <c r="DW43">
        <v>7941.072238439912</v>
      </c>
      <c r="DX43">
        <v>2.427204501862631</v>
      </c>
      <c r="DY43">
        <v>1.180095537503174</v>
      </c>
      <c r="DZ43">
        <v>100.4109833474287</v>
      </c>
      <c r="EA43">
        <v>34.17670663242559</v>
      </c>
      <c r="EB43">
        <v>1.497675557420089</v>
      </c>
      <c r="EC43">
        <v>1.638583985511189</v>
      </c>
      <c r="ED43">
        <v>94.79637297435208</v>
      </c>
      <c r="EE43">
        <v>41.11215903072328</v>
      </c>
      <c r="EF43">
        <v>0.3874281190769427</v>
      </c>
      <c r="EG43">
        <v>12.0744830060404</v>
      </c>
      <c r="EH43">
        <v>3.645961558187397</v>
      </c>
      <c r="EI43">
        <v>33.07469201621219</v>
      </c>
      <c r="EJ43">
        <v>5.644372976237463</v>
      </c>
      <c r="EK43">
        <v>0.5842412461923935</v>
      </c>
      <c r="EL43">
        <v>61.46206652925119</v>
      </c>
      <c r="EM43">
        <v>0.8465993290211705</v>
      </c>
      <c r="EN43">
        <v>3.635513595123234</v>
      </c>
      <c r="EO43">
        <v>12.8663462441742</v>
      </c>
      <c r="EP43">
        <v>59.54146672011097</v>
      </c>
      <c r="EQ43">
        <v>0.9893016209556394</v>
      </c>
      <c r="ER43">
        <v>3.143736330735641</v>
      </c>
      <c r="ES43">
        <v>481.9666571658712</v>
      </c>
      <c r="ET43">
        <v>195.8743759468824</v>
      </c>
      <c r="EU43">
        <v>4.535601589717313</v>
      </c>
      <c r="EV43">
        <v>6.331578109303252</v>
      </c>
      <c r="EW43">
        <v>62.56213178225826</v>
      </c>
      <c r="EX43">
        <v>21.34804272255312</v>
      </c>
      <c r="EY43">
        <v>0.2355412253853102</v>
      </c>
      <c r="EZ43">
        <v>51.35857043468246</v>
      </c>
      <c r="FA43">
        <v>0.02513205732052081</v>
      </c>
      <c r="FB43">
        <v>8.208472161685258</v>
      </c>
      <c r="FC43">
        <v>429.1105732078981</v>
      </c>
      <c r="FD43">
        <v>16.84178917727501</v>
      </c>
      <c r="FF43">
        <v>0.09425682241661625</v>
      </c>
      <c r="FG43">
        <v>2.809953462181439</v>
      </c>
      <c r="FH43">
        <v>1189.746545141235</v>
      </c>
      <c r="FI43">
        <v>302.3521754849798</v>
      </c>
      <c r="FK43">
        <v>9.555216612736833</v>
      </c>
      <c r="FL43">
        <v>28.58039629955153</v>
      </c>
      <c r="FM43">
        <v>5.459159779269225</v>
      </c>
      <c r="FN43">
        <v>7.696365097612929</v>
      </c>
      <c r="FO43">
        <v>706.8698133214704</v>
      </c>
      <c r="FP43">
        <v>1269.497864685758</v>
      </c>
      <c r="FQ43">
        <v>40.88844158221544</v>
      </c>
      <c r="FR43">
        <v>42.68504193257922</v>
      </c>
      <c r="FS43">
        <v>85.98989407638426</v>
      </c>
    </row>
    <row r="44" spans="1:175">
      <c r="A44" s="2">
        <v>44905</v>
      </c>
      <c r="B44">
        <v>765.7186720362436</v>
      </c>
      <c r="C44">
        <v>-0.004091534927555873</v>
      </c>
      <c r="F44" s="2">
        <v>45144</v>
      </c>
      <c r="G44">
        <v>0.05</v>
      </c>
      <c r="H44">
        <v>0.01771577555352139</v>
      </c>
      <c r="I44">
        <v>0.01536025817516667</v>
      </c>
      <c r="J44">
        <v>0.01348853875845579</v>
      </c>
      <c r="K44">
        <v>0.008500948071610614</v>
      </c>
      <c r="L44">
        <v>0.01047302865611626</v>
      </c>
      <c r="M44">
        <v>0.01846223103790805</v>
      </c>
      <c r="N44">
        <v>0.03549886827122956</v>
      </c>
      <c r="O44">
        <v>0.01861796337537328</v>
      </c>
      <c r="P44">
        <v>0.02408149522380525</v>
      </c>
      <c r="Q44">
        <v>0.02026223768444833</v>
      </c>
      <c r="R44">
        <v>0.01535114313237337</v>
      </c>
      <c r="S44">
        <v>0.02920285564894991</v>
      </c>
      <c r="T44">
        <v>0.02205606447253418</v>
      </c>
      <c r="U44">
        <v>0.007765958397632625</v>
      </c>
      <c r="V44">
        <v>0.015721319882424</v>
      </c>
      <c r="W44">
        <v>0.05</v>
      </c>
      <c r="X44">
        <v>0.01294911722200153</v>
      </c>
      <c r="Y44">
        <v>0.03599102661454199</v>
      </c>
      <c r="Z44">
        <v>0.02423846185636105</v>
      </c>
      <c r="AA44">
        <v>0.02008431461329484</v>
      </c>
      <c r="AB44">
        <v>0.01379178881449155</v>
      </c>
      <c r="AC44">
        <v>0.01457723535216234</v>
      </c>
      <c r="AD44">
        <v>0.003864195682383082</v>
      </c>
      <c r="AE44">
        <v>0.01368831216427877</v>
      </c>
      <c r="AF44">
        <v>0.01410094504639968</v>
      </c>
      <c r="AG44">
        <v>0.01841130816109648</v>
      </c>
      <c r="AH44">
        <v>0.008615580167776469</v>
      </c>
      <c r="AI44">
        <v>0.00777732713502105</v>
      </c>
      <c r="AJ44">
        <v>0.008286238595486271</v>
      </c>
      <c r="AK44">
        <v>0.01616310709175685</v>
      </c>
      <c r="AL44">
        <v>0.01999140242549598</v>
      </c>
      <c r="AM44">
        <v>0.01764507181009239</v>
      </c>
      <c r="AN44">
        <v>0.0222765185860277</v>
      </c>
      <c r="AO44">
        <v>0.02282233674668245</v>
      </c>
      <c r="AP44">
        <v>0.01479173630934318</v>
      </c>
      <c r="AQ44">
        <v>0.03595237867771254</v>
      </c>
      <c r="AR44">
        <v>0.02051680723917044</v>
      </c>
      <c r="AS44">
        <v>0.007977864546226518</v>
      </c>
      <c r="AT44">
        <v>0.01773780867524057</v>
      </c>
      <c r="AU44">
        <v>0.02714042130507967</v>
      </c>
      <c r="AV44">
        <v>0.0192744553375171</v>
      </c>
      <c r="AW44">
        <v>0.01225622623986038</v>
      </c>
      <c r="AX44">
        <v>0.01637798030666746</v>
      </c>
      <c r="AY44">
        <v>0.03152796057528053</v>
      </c>
      <c r="AZ44">
        <v>0.007886361702413932</v>
      </c>
      <c r="BA44">
        <v>0.004484761640063843</v>
      </c>
      <c r="BB44">
        <v>0.02156913314809091</v>
      </c>
      <c r="BC44">
        <v>0.02297037084206978</v>
      </c>
      <c r="BD44">
        <v>0.011462933756304</v>
      </c>
      <c r="BE44">
        <v>0.02416325601262214</v>
      </c>
      <c r="BF44">
        <v>0.01911495537437537</v>
      </c>
      <c r="BG44">
        <v>0.01696161388506197</v>
      </c>
      <c r="BL44" s="2">
        <v>45144</v>
      </c>
      <c r="BM44">
        <v>0.01501520576316322</v>
      </c>
      <c r="BN44">
        <v>0.01318553259931897</v>
      </c>
      <c r="BO44">
        <v>0.008309983010804047</v>
      </c>
      <c r="BP44">
        <v>0.01023776283196387</v>
      </c>
      <c r="BQ44">
        <v>0.01731780886471032</v>
      </c>
      <c r="BR44">
        <v>0.01804749599387772</v>
      </c>
      <c r="BS44">
        <v>0.0347014226827053</v>
      </c>
      <c r="BT44">
        <v>0.01819972996444986</v>
      </c>
      <c r="BU44">
        <v>0.02354052918554832</v>
      </c>
      <c r="BV44">
        <v>0.01980706734122393</v>
      </c>
      <c r="BW44">
        <v>0.01500629548043746</v>
      </c>
      <c r="BX44">
        <v>0.02854684351268584</v>
      </c>
      <c r="BY44">
        <v>0.02156059765428398</v>
      </c>
      <c r="BZ44">
        <v>0.00759150412439952</v>
      </c>
      <c r="CA44">
        <v>0.01536815659028101</v>
      </c>
      <c r="CB44">
        <v>0.05459368635614944</v>
      </c>
      <c r="CC44">
        <v>0.01265822861324164</v>
      </c>
      <c r="CD44">
        <v>0.03518252519469569</v>
      </c>
      <c r="CE44">
        <v>0.02369396972404049</v>
      </c>
      <c r="CF44">
        <v>0.0196331411289873</v>
      </c>
      <c r="CG44">
        <v>0.0134819704545387</v>
      </c>
      <c r="CH44">
        <v>0.0142497727430548</v>
      </c>
      <c r="CI44">
        <v>0.003777390498156736</v>
      </c>
      <c r="CJ44">
        <v>0.01338081830091542</v>
      </c>
      <c r="CK44">
        <v>0.01378418180946043</v>
      </c>
      <c r="CL44">
        <v>0.0179977170471531</v>
      </c>
      <c r="CM44">
        <v>0.008422040014753092</v>
      </c>
      <c r="CN44">
        <v>0.007602617474787766</v>
      </c>
      <c r="CO44">
        <v>0.008100096762373653</v>
      </c>
      <c r="CP44">
        <v>0.01580001950404316</v>
      </c>
      <c r="CQ44">
        <v>0.01954231611798839</v>
      </c>
      <c r="CR44">
        <v>0.01724869340820525</v>
      </c>
      <c r="CS44">
        <v>0.02177609949270963</v>
      </c>
      <c r="CT44">
        <v>0.0223096564093995</v>
      </c>
      <c r="CU44">
        <v>0.01445945515670543</v>
      </c>
      <c r="CV44">
        <v>0.03514474544404318</v>
      </c>
      <c r="CW44">
        <v>0.02005591825255621</v>
      </c>
      <c r="CX44">
        <v>0.00779865001917106</v>
      </c>
      <c r="CY44">
        <v>0.01733934703499662</v>
      </c>
      <c r="CZ44">
        <v>0.02653073963649627</v>
      </c>
      <c r="DA44">
        <v>0.01884147450943341</v>
      </c>
      <c r="DB44">
        <v>0.01198090271483259</v>
      </c>
      <c r="DC44">
        <v>0.01601006581303628</v>
      </c>
      <c r="DD44">
        <v>0.06562388858703545</v>
      </c>
      <c r="DE44">
        <v>0.0308197173466844</v>
      </c>
      <c r="DF44">
        <v>0.007709202692694357</v>
      </c>
      <c r="DG44">
        <v>0.004384016079441275</v>
      </c>
      <c r="DH44">
        <v>0.02108460474155639</v>
      </c>
      <c r="DI44">
        <v>0.02245436507098945</v>
      </c>
      <c r="DJ44">
        <v>0.01120543073154085</v>
      </c>
      <c r="DK44">
        <v>0.02362045330228153</v>
      </c>
      <c r="DL44">
        <v>0.01868555754902307</v>
      </c>
      <c r="DM44">
        <v>0.01658058866297463</v>
      </c>
      <c r="DR44" s="2">
        <v>44905</v>
      </c>
      <c r="DS44">
        <v>58.65225594205337</v>
      </c>
      <c r="DT44">
        <v>1223.757583396302</v>
      </c>
      <c r="DU44">
        <v>128.1519242651552</v>
      </c>
      <c r="DV44">
        <v>144.136075308671</v>
      </c>
      <c r="DW44">
        <v>7983.507434960427</v>
      </c>
      <c r="DX44">
        <v>2.445852602993337</v>
      </c>
      <c r="DY44">
        <v>1.183813646631827</v>
      </c>
      <c r="DZ44">
        <v>100.5015149468482</v>
      </c>
      <c r="EA44">
        <v>33.79809432330895</v>
      </c>
      <c r="EB44">
        <v>1.534124107914463</v>
      </c>
      <c r="EC44">
        <v>1.669027047273366</v>
      </c>
      <c r="ED44">
        <v>95.35210897577484</v>
      </c>
      <c r="EE44">
        <v>41.86401585227158</v>
      </c>
      <c r="EF44">
        <v>0.3794821838419348</v>
      </c>
      <c r="EG44">
        <v>12.45278328059328</v>
      </c>
      <c r="EH44">
        <v>3.696860985316974</v>
      </c>
      <c r="EI44">
        <v>32.92261259012842</v>
      </c>
      <c r="EJ44">
        <v>5.751638607146213</v>
      </c>
      <c r="EK44">
        <v>0.5838263797806693</v>
      </c>
      <c r="EL44">
        <v>61.37815525331052</v>
      </c>
      <c r="EM44">
        <v>0.8506969994497807</v>
      </c>
      <c r="EN44">
        <v>3.592495031176654</v>
      </c>
      <c r="EO44">
        <v>13.06372742455363</v>
      </c>
      <c r="EP44">
        <v>58.48349495398449</v>
      </c>
      <c r="EQ44">
        <v>0.7902219922895822</v>
      </c>
      <c r="ER44">
        <v>3.075633293318255</v>
      </c>
      <c r="ES44">
        <v>491.7352066681987</v>
      </c>
      <c r="ET44">
        <v>189.8701054531078</v>
      </c>
      <c r="EU44">
        <v>4.490819010962421</v>
      </c>
      <c r="EV44">
        <v>6.326065165782343</v>
      </c>
      <c r="EW44">
        <v>60.0280829467503</v>
      </c>
      <c r="EX44">
        <v>21.42862273362092</v>
      </c>
      <c r="EY44">
        <v>0.2411394797217337</v>
      </c>
      <c r="EZ44">
        <v>51.79836449212813</v>
      </c>
      <c r="FA44">
        <v>0.02547747723382306</v>
      </c>
      <c r="FB44">
        <v>8.225929687631805</v>
      </c>
      <c r="FC44">
        <v>424.5069735215048</v>
      </c>
      <c r="FD44">
        <v>17.0067914757265</v>
      </c>
      <c r="FF44">
        <v>0.0931649881873156</v>
      </c>
      <c r="FG44">
        <v>2.860472226589995</v>
      </c>
      <c r="FH44">
        <v>1177.121860265669</v>
      </c>
      <c r="FI44">
        <v>301.9595357841648</v>
      </c>
      <c r="FK44">
        <v>9.832824390935508</v>
      </c>
      <c r="FL44">
        <v>29.15811898409185</v>
      </c>
      <c r="FM44">
        <v>5.557281705981436</v>
      </c>
      <c r="FN44">
        <v>7.701762793202185</v>
      </c>
      <c r="FO44">
        <v>700.4085331840263</v>
      </c>
      <c r="FP44">
        <v>1272.050098100706</v>
      </c>
      <c r="FQ44">
        <v>41.30129996901849</v>
      </c>
      <c r="FR44">
        <v>42.14830481787913</v>
      </c>
      <c r="FS44">
        <v>85.5703516034236</v>
      </c>
    </row>
    <row r="45" spans="1:175">
      <c r="A45" s="2">
        <v>44906</v>
      </c>
      <c r="B45">
        <v>769.4969750562566</v>
      </c>
      <c r="C45">
        <v>0.004934322693170845</v>
      </c>
      <c r="F45" s="2">
        <v>45151</v>
      </c>
      <c r="G45">
        <v>0.05</v>
      </c>
      <c r="H45">
        <v>0.01753283228781492</v>
      </c>
      <c r="I45">
        <v>0.01540730990393028</v>
      </c>
      <c r="J45">
        <v>0.01426253642126578</v>
      </c>
      <c r="K45">
        <v>0.008555969751480492</v>
      </c>
      <c r="L45">
        <v>0.0104413265331137</v>
      </c>
      <c r="M45">
        <v>0.01794632055605418</v>
      </c>
      <c r="N45">
        <v>0.03666394604524546</v>
      </c>
      <c r="O45">
        <v>0.01829887661210952</v>
      </c>
      <c r="P45">
        <v>0.02471380251851293</v>
      </c>
      <c r="Q45">
        <v>0.02027103085371488</v>
      </c>
      <c r="R45">
        <v>0.01552296153582549</v>
      </c>
      <c r="S45">
        <v>0.02858348000558995</v>
      </c>
      <c r="T45">
        <v>0.02208701145777703</v>
      </c>
      <c r="U45">
        <v>0.007650811510992653</v>
      </c>
      <c r="V45">
        <v>0.01565511439645529</v>
      </c>
      <c r="W45">
        <v>0.05</v>
      </c>
      <c r="X45">
        <v>0.01309384626370472</v>
      </c>
      <c r="Y45">
        <v>0.03636188469362242</v>
      </c>
      <c r="Z45">
        <v>0.02533975332258278</v>
      </c>
      <c r="AA45">
        <v>0.0207844485092936</v>
      </c>
      <c r="AB45">
        <v>0.0137627818643805</v>
      </c>
      <c r="AC45">
        <v>0.01471582011352738</v>
      </c>
      <c r="AD45">
        <v>0.006273309946741999</v>
      </c>
      <c r="AE45">
        <v>0.01441867456375925</v>
      </c>
      <c r="AF45">
        <v>0.0140961312357775</v>
      </c>
      <c r="AG45">
        <v>0.01937787802571179</v>
      </c>
      <c r="AH45">
        <v>0.009825694397233476</v>
      </c>
      <c r="AI45">
        <v>0.007597176152249665</v>
      </c>
      <c r="AJ45">
        <v>0.008587180918112971</v>
      </c>
      <c r="AK45">
        <v>0.01617153715577043</v>
      </c>
      <c r="AL45">
        <v>0.02003727002835022</v>
      </c>
      <c r="AM45">
        <v>0.01750536083640123</v>
      </c>
      <c r="AN45">
        <v>0.02358564948083477</v>
      </c>
      <c r="AO45">
        <v>0.01348838452577472</v>
      </c>
      <c r="AP45">
        <v>0.01472551607539414</v>
      </c>
      <c r="AQ45">
        <v>0.0367906559452038</v>
      </c>
      <c r="AR45">
        <v>0.01980779237763869</v>
      </c>
      <c r="AS45">
        <v>0.007773136853677354</v>
      </c>
      <c r="AT45">
        <v>0.01877061654651526</v>
      </c>
      <c r="AU45">
        <v>0.02267723554159883</v>
      </c>
      <c r="AV45">
        <v>0.01945469776191458</v>
      </c>
      <c r="AW45">
        <v>0.01226675153998735</v>
      </c>
      <c r="AX45">
        <v>0.01595131617824197</v>
      </c>
      <c r="AY45">
        <v>0.03195981182984874</v>
      </c>
      <c r="AZ45">
        <v>0.007809236549065452</v>
      </c>
      <c r="BA45">
        <v>0.003635750822247559</v>
      </c>
      <c r="BB45">
        <v>0.02229486213986215</v>
      </c>
      <c r="BC45">
        <v>0.02344887143569721</v>
      </c>
      <c r="BD45">
        <v>0.01199070516604033</v>
      </c>
      <c r="BE45">
        <v>0.02406231680507196</v>
      </c>
      <c r="BF45">
        <v>0.02076620637860009</v>
      </c>
      <c r="BG45">
        <v>0.0171984076296825</v>
      </c>
      <c r="BL45" s="2">
        <v>45151</v>
      </c>
      <c r="BM45">
        <v>0.01503761702779973</v>
      </c>
      <c r="BN45">
        <v>0.01392031197433949</v>
      </c>
      <c r="BO45">
        <v>0.008350672325438334</v>
      </c>
      <c r="BP45">
        <v>0.01019079064717944</v>
      </c>
      <c r="BQ45">
        <v>0.0171121382642889</v>
      </c>
      <c r="BR45">
        <v>0.01751570502980739</v>
      </c>
      <c r="BS45">
        <v>0.03578420780746885</v>
      </c>
      <c r="BT45">
        <v>0.01785980162972321</v>
      </c>
      <c r="BU45">
        <v>0.0241208036893753</v>
      </c>
      <c r="BV45">
        <v>0.01978463473750973</v>
      </c>
      <c r="BW45">
        <v>0.01515049364025994</v>
      </c>
      <c r="BX45">
        <v>0.02789762965280444</v>
      </c>
      <c r="BY45">
        <v>0.02155704153818251</v>
      </c>
      <c r="BZ45">
        <v>0.00746723303234402</v>
      </c>
      <c r="CA45">
        <v>0.01527947554038855</v>
      </c>
      <c r="CB45">
        <v>0.05563006969473444</v>
      </c>
      <c r="CC45">
        <v>0.01277966411802039</v>
      </c>
      <c r="CD45">
        <v>0.03548939430965972</v>
      </c>
      <c r="CE45">
        <v>0.02473173502836554</v>
      </c>
      <c r="CF45">
        <v>0.02028573312055285</v>
      </c>
      <c r="CG45">
        <v>0.01343254884883622</v>
      </c>
      <c r="CH45">
        <v>0.01436271928695143</v>
      </c>
      <c r="CI45">
        <v>0.006122784124159708</v>
      </c>
      <c r="CJ45">
        <v>0.0140727036380945</v>
      </c>
      <c r="CK45">
        <v>0.01375789962160461</v>
      </c>
      <c r="CL45">
        <v>0.0189129127913327</v>
      </c>
      <c r="CM45">
        <v>0.009589930383635854</v>
      </c>
      <c r="CN45">
        <v>0.007414884634800595</v>
      </c>
      <c r="CO45">
        <v>0.008381134591319695</v>
      </c>
      <c r="CP45">
        <v>0.01578350692078154</v>
      </c>
      <c r="CQ45">
        <v>0.01955648291932378</v>
      </c>
      <c r="CR45">
        <v>0.0170853259805007</v>
      </c>
      <c r="CS45">
        <v>0.023019720279284</v>
      </c>
      <c r="CT45">
        <v>0.01316473557597224</v>
      </c>
      <c r="CU45">
        <v>0.01437218259769014</v>
      </c>
      <c r="CV45">
        <v>0.03590787734881547</v>
      </c>
      <c r="CW45">
        <v>0.01933251150255108</v>
      </c>
      <c r="CX45">
        <v>0.007586623222296496</v>
      </c>
      <c r="CY45">
        <v>0.01832022233356738</v>
      </c>
      <c r="CZ45">
        <v>0.02213310340676556</v>
      </c>
      <c r="DA45">
        <v>0.01898788926551262</v>
      </c>
      <c r="DB45">
        <v>0.01197241523560499</v>
      </c>
      <c r="DC45">
        <v>0.01556857006663831</v>
      </c>
      <c r="DD45">
        <v>0.06596510756801495</v>
      </c>
      <c r="DE45">
        <v>0.03119294760568241</v>
      </c>
      <c r="DF45">
        <v>0.007621856718438998</v>
      </c>
      <c r="DG45">
        <v>0.003548512285036868</v>
      </c>
      <c r="DH45">
        <v>0.02175990491768562</v>
      </c>
      <c r="DI45">
        <v>0.02288622417429132</v>
      </c>
      <c r="DJ45">
        <v>0.01170299249541143</v>
      </c>
      <c r="DK45">
        <v>0.02348495014200756</v>
      </c>
      <c r="DL45">
        <v>0.02026792870324375</v>
      </c>
      <c r="DM45">
        <v>0.01678573800590471</v>
      </c>
      <c r="DR45" s="2">
        <v>44906</v>
      </c>
      <c r="DS45">
        <v>58.4784187378762</v>
      </c>
      <c r="DT45">
        <v>1217.465943288177</v>
      </c>
      <c r="DU45">
        <v>133.3454058116871</v>
      </c>
      <c r="DV45">
        <v>141.3336343984253</v>
      </c>
      <c r="DW45">
        <v>7995.760688221957</v>
      </c>
      <c r="DX45">
        <v>2.357746775141774</v>
      </c>
      <c r="DY45">
        <v>1.16529719607861</v>
      </c>
      <c r="DZ45">
        <v>100.7643411879011</v>
      </c>
      <c r="EA45">
        <v>34.08911318072723</v>
      </c>
      <c r="EB45">
        <v>1.484324100351699</v>
      </c>
      <c r="EC45">
        <v>1.696451506567838</v>
      </c>
      <c r="ED45">
        <v>94.58779780782834</v>
      </c>
      <c r="EE45">
        <v>42.24322199983047</v>
      </c>
      <c r="EF45">
        <v>0.3809685642607442</v>
      </c>
      <c r="EG45">
        <v>12.66249853440304</v>
      </c>
      <c r="EH45">
        <v>3.715398693684972</v>
      </c>
      <c r="EI45">
        <v>33.2245355619608</v>
      </c>
      <c r="EJ45">
        <v>5.730773674921458</v>
      </c>
      <c r="EK45">
        <v>0.5829289409186102</v>
      </c>
      <c r="EL45">
        <v>61.11858968449119</v>
      </c>
      <c r="EM45">
        <v>0.8413624209592984</v>
      </c>
      <c r="EN45">
        <v>3.655518183796301</v>
      </c>
      <c r="EO45">
        <v>13.15656062132924</v>
      </c>
      <c r="EP45">
        <v>59.11520573242791</v>
      </c>
      <c r="EQ45">
        <v>0.8878175841453911</v>
      </c>
      <c r="ER45">
        <v>3.133213687258071</v>
      </c>
      <c r="ES45">
        <v>498.6054580716113</v>
      </c>
      <c r="ET45">
        <v>172.819984158749</v>
      </c>
      <c r="EU45">
        <v>4.436327506013161</v>
      </c>
      <c r="EV45">
        <v>6.479290486317759</v>
      </c>
      <c r="EW45">
        <v>54.33179470820778</v>
      </c>
      <c r="EX45">
        <v>21.69664305248201</v>
      </c>
      <c r="EY45">
        <v>0.2421442138411359</v>
      </c>
      <c r="EZ45">
        <v>51.23188017346074</v>
      </c>
      <c r="FA45">
        <v>0.02550283365987159</v>
      </c>
      <c r="FB45">
        <v>8.219220431314058</v>
      </c>
      <c r="FC45">
        <v>429.3070428004638</v>
      </c>
      <c r="FD45">
        <v>17.09907145195313</v>
      </c>
      <c r="FF45">
        <v>0.0955158431821434</v>
      </c>
      <c r="FG45">
        <v>2.854670274092741</v>
      </c>
      <c r="FH45">
        <v>1178.469033565407</v>
      </c>
      <c r="FI45">
        <v>300.2149788222956</v>
      </c>
      <c r="FK45">
        <v>9.653193070073909</v>
      </c>
      <c r="FL45">
        <v>29.20604234677257</v>
      </c>
      <c r="FM45">
        <v>5.520121289161263</v>
      </c>
      <c r="FN45">
        <v>7.802134775429646</v>
      </c>
      <c r="FO45">
        <v>702.0785004058832</v>
      </c>
      <c r="FP45">
        <v>1262.542661835045</v>
      </c>
      <c r="FQ45">
        <v>41.79439560498577</v>
      </c>
      <c r="FR45">
        <v>42.88525716024283</v>
      </c>
      <c r="FS45">
        <v>84.37302150259127</v>
      </c>
    </row>
    <row r="46" spans="1:175">
      <c r="A46" s="2">
        <v>44907</v>
      </c>
      <c r="B46">
        <v>759.2565293474162</v>
      </c>
      <c r="C46">
        <v>-0.01330797396323979</v>
      </c>
      <c r="F46" s="2">
        <v>45158</v>
      </c>
      <c r="G46">
        <v>0.05</v>
      </c>
      <c r="H46">
        <v>0.01731621100639116</v>
      </c>
      <c r="I46">
        <v>0.01436863814896698</v>
      </c>
      <c r="J46">
        <v>0.01350481515721351</v>
      </c>
      <c r="K46">
        <v>0.008358374039854498</v>
      </c>
      <c r="L46">
        <v>0.010371889959796</v>
      </c>
      <c r="M46">
        <v>0.01591658854614197</v>
      </c>
      <c r="N46">
        <v>0.03768247827898787</v>
      </c>
      <c r="O46">
        <v>0.01930394994757956</v>
      </c>
      <c r="P46">
        <v>0.02552188448405701</v>
      </c>
      <c r="Q46">
        <v>0.0200868769668338</v>
      </c>
      <c r="R46">
        <v>0.01551356777319724</v>
      </c>
      <c r="S46">
        <v>0.02571337214467186</v>
      </c>
      <c r="T46">
        <v>0.02145528533167432</v>
      </c>
      <c r="U46">
        <v>0.007060477353063572</v>
      </c>
      <c r="V46">
        <v>0.01597424403872214</v>
      </c>
      <c r="W46">
        <v>0.05</v>
      </c>
      <c r="X46">
        <v>0.0142736753949178</v>
      </c>
      <c r="Y46">
        <v>0.03633626676702544</v>
      </c>
      <c r="Z46">
        <v>0.02478049951115444</v>
      </c>
      <c r="AA46">
        <v>0.02098053068491821</v>
      </c>
      <c r="AB46">
        <v>0.01345297328499337</v>
      </c>
      <c r="AC46">
        <v>0.01499212918109587</v>
      </c>
      <c r="AD46">
        <v>0.006457952468063474</v>
      </c>
      <c r="AE46">
        <v>0.01449254371730526</v>
      </c>
      <c r="AF46">
        <v>0.01424746042831698</v>
      </c>
      <c r="AG46">
        <v>0.01926910842304266</v>
      </c>
      <c r="AH46">
        <v>0.0102138721501147</v>
      </c>
      <c r="AI46">
        <v>0.006940560902384356</v>
      </c>
      <c r="AJ46">
        <v>0.008655587325782697</v>
      </c>
      <c r="AK46">
        <v>0.01560406698339222</v>
      </c>
      <c r="AL46">
        <v>0.02034058657621677</v>
      </c>
      <c r="AM46">
        <v>0.01744095245546364</v>
      </c>
      <c r="AN46">
        <v>0.0241452327965216</v>
      </c>
      <c r="AO46">
        <v>0.01037326179907524</v>
      </c>
      <c r="AP46">
        <v>0.01517751504220446</v>
      </c>
      <c r="AQ46">
        <v>0.03798671106795662</v>
      </c>
      <c r="AR46">
        <v>0.01951868221262161</v>
      </c>
      <c r="AS46">
        <v>0.005983450722723448</v>
      </c>
      <c r="AT46">
        <v>0.02249310046163706</v>
      </c>
      <c r="AU46">
        <v>0.02111845362882525</v>
      </c>
      <c r="AV46">
        <v>0.0191110650453153</v>
      </c>
      <c r="AW46">
        <v>0.01235459660558919</v>
      </c>
      <c r="AX46">
        <v>0.01468142750533403</v>
      </c>
      <c r="AY46">
        <v>0.03334930760980134</v>
      </c>
      <c r="AZ46">
        <v>0.00744095557245964</v>
      </c>
      <c r="BA46">
        <v>0.003092670693424901</v>
      </c>
      <c r="BB46">
        <v>0.02054001066101967</v>
      </c>
      <c r="BC46">
        <v>0.02286239992179103</v>
      </c>
      <c r="BD46">
        <v>0.01251636872328404</v>
      </c>
      <c r="BE46">
        <v>0.02585088103239653</v>
      </c>
      <c r="BF46">
        <v>0.0268600594043296</v>
      </c>
      <c r="BG46">
        <v>0.01791643006235011</v>
      </c>
      <c r="BL46" s="2">
        <v>45158</v>
      </c>
      <c r="BM46">
        <v>0.01405087888623162</v>
      </c>
      <c r="BN46">
        <v>0.01320615914936895</v>
      </c>
      <c r="BO46">
        <v>0.008173530441941116</v>
      </c>
      <c r="BP46">
        <v>0.01014251790152379</v>
      </c>
      <c r="BQ46">
        <v>0.01693326682019099</v>
      </c>
      <c r="BR46">
        <v>0.0155645967018733</v>
      </c>
      <c r="BS46">
        <v>0.03684913858514687</v>
      </c>
      <c r="BT46">
        <v>0.01887704735321892</v>
      </c>
      <c r="BU46">
        <v>0.02495747363918832</v>
      </c>
      <c r="BV46">
        <v>0.01964266011416737</v>
      </c>
      <c r="BW46">
        <v>0.01517048864441004</v>
      </c>
      <c r="BX46">
        <v>0.02514472659243361</v>
      </c>
      <c r="BY46">
        <v>0.02098080642991008</v>
      </c>
      <c r="BZ46">
        <v>0.006904336454043821</v>
      </c>
      <c r="CA46">
        <v>0.01562097715595469</v>
      </c>
      <c r="CB46">
        <v>0.0562637093091869</v>
      </c>
      <c r="CC46">
        <v>0.01395801621253808</v>
      </c>
      <c r="CD46">
        <v>0.03553269824377778</v>
      </c>
      <c r="CE46">
        <v>0.02423248423140125</v>
      </c>
      <c r="CF46">
        <v>0.02051655087742926</v>
      </c>
      <c r="CG46">
        <v>0.0131554637487159</v>
      </c>
      <c r="CH46">
        <v>0.0146605815517361</v>
      </c>
      <c r="CI46">
        <v>0.006315136273949811</v>
      </c>
      <c r="CJ46">
        <v>0.01417204431026146</v>
      </c>
      <c r="CK46">
        <v>0.01393238098414024</v>
      </c>
      <c r="CL46">
        <v>0.01884297634131062</v>
      </c>
      <c r="CM46">
        <v>0.009987994620842591</v>
      </c>
      <c r="CN46">
        <v>0.006787071929216075</v>
      </c>
      <c r="CO46">
        <v>0.008464170921620554</v>
      </c>
      <c r="CP46">
        <v>0.01525898648453699</v>
      </c>
      <c r="CQ46">
        <v>0.01989075899151083</v>
      </c>
      <c r="CR46">
        <v>0.017055249639637</v>
      </c>
      <c r="CS46">
        <v>0.02361126630001351</v>
      </c>
      <c r="CT46">
        <v>0.01014385940288002</v>
      </c>
      <c r="CU46">
        <v>0.01484186764542508</v>
      </c>
      <c r="CV46">
        <v>0.03714664333310571</v>
      </c>
      <c r="CW46">
        <v>0.01908703086159261</v>
      </c>
      <c r="CX46">
        <v>0.005851128030026045</v>
      </c>
      <c r="CY46">
        <v>0.02199567050723069</v>
      </c>
      <c r="CZ46">
        <v>0.02065142368585958</v>
      </c>
      <c r="DA46">
        <v>0.01868842805801505</v>
      </c>
      <c r="DB46">
        <v>0.01208137742725899</v>
      </c>
      <c r="DC46">
        <v>0.01435675097498846</v>
      </c>
      <c r="DD46">
        <v>0.06363959213781806</v>
      </c>
      <c r="DE46">
        <v>0.03261179502934937</v>
      </c>
      <c r="DF46">
        <v>0.007276400481556935</v>
      </c>
      <c r="DG46">
        <v>0.003024276963327619</v>
      </c>
      <c r="DH46">
        <v>0.02008577285667415</v>
      </c>
      <c r="DI46">
        <v>0.02235680299129616</v>
      </c>
      <c r="DJ46">
        <v>0.01223957199026028</v>
      </c>
      <c r="DK46">
        <v>0.0252791945014427</v>
      </c>
      <c r="DL46">
        <v>0.02626605511631978</v>
      </c>
      <c r="DM46">
        <v>0.0175202121641444</v>
      </c>
      <c r="DR46" s="2">
        <v>44907</v>
      </c>
      <c r="DS46">
        <v>58.15011306437464</v>
      </c>
      <c r="DT46">
        <v>1167.30851709405</v>
      </c>
      <c r="DU46">
        <v>124.2751446765591</v>
      </c>
      <c r="DV46">
        <v>136.2365961386616</v>
      </c>
      <c r="DW46">
        <v>7456.520383232193</v>
      </c>
      <c r="DX46">
        <v>2.095651954281033</v>
      </c>
      <c r="DY46">
        <v>1.165300471168943</v>
      </c>
      <c r="DZ46">
        <v>99.30032143391932</v>
      </c>
      <c r="EA46">
        <v>35.54938598440519</v>
      </c>
      <c r="EB46">
        <v>1.251250146929273</v>
      </c>
      <c r="EC46">
        <v>1.671340124676307</v>
      </c>
      <c r="ED46">
        <v>91.4649476617753</v>
      </c>
      <c r="EE46">
        <v>42.09931531327319</v>
      </c>
      <c r="EF46">
        <v>0.4014641232093663</v>
      </c>
      <c r="EG46">
        <v>12.41380481452016</v>
      </c>
      <c r="EH46">
        <v>3.686662776100138</v>
      </c>
      <c r="EI46">
        <v>32.27804268126476</v>
      </c>
      <c r="EJ46">
        <v>5.65194682008156</v>
      </c>
      <c r="EK46">
        <v>0.5963929336173222</v>
      </c>
      <c r="EL46">
        <v>58.84963849511171</v>
      </c>
      <c r="EM46">
        <v>0.8252191664020555</v>
      </c>
      <c r="EN46">
        <v>3.850719067083726</v>
      </c>
      <c r="EO46">
        <v>13.71229560626927</v>
      </c>
      <c r="EP46">
        <v>58.01611966015033</v>
      </c>
      <c r="EQ46">
        <v>0.8224199994144767</v>
      </c>
      <c r="ER46">
        <v>3.085002128210737</v>
      </c>
      <c r="ES46">
        <v>482.8730373158231</v>
      </c>
      <c r="ET46">
        <v>176.5467287450678</v>
      </c>
      <c r="EU46">
        <v>4.801982948719242</v>
      </c>
      <c r="EV46">
        <v>6.459687638714074</v>
      </c>
      <c r="EW46">
        <v>44.74680572404119</v>
      </c>
      <c r="EX46">
        <v>41.82813025006321</v>
      </c>
      <c r="EY46">
        <v>0.2300861659758535</v>
      </c>
      <c r="EZ46">
        <v>50.93661164961334</v>
      </c>
      <c r="FA46">
        <v>0.02507500985500202</v>
      </c>
      <c r="FB46">
        <v>8.702277515289921</v>
      </c>
      <c r="FC46">
        <v>420.850158162766</v>
      </c>
      <c r="FD46">
        <v>16.4412302848523</v>
      </c>
      <c r="FF46">
        <v>0.09547690998158931</v>
      </c>
      <c r="FG46">
        <v>2.704442718230497</v>
      </c>
      <c r="FH46">
        <v>1164.600740738541</v>
      </c>
      <c r="FI46">
        <v>352.4684789338573</v>
      </c>
      <c r="FK46">
        <v>9.6914088061001</v>
      </c>
      <c r="FL46">
        <v>28.26785341907549</v>
      </c>
      <c r="FM46">
        <v>5.299291649479813</v>
      </c>
      <c r="FN46">
        <v>7.620155346100727</v>
      </c>
      <c r="FO46">
        <v>704.2624000578375</v>
      </c>
      <c r="FP46">
        <v>1255.256224684719</v>
      </c>
      <c r="FQ46">
        <v>40.11240866972496</v>
      </c>
      <c r="FR46">
        <v>41.77436659814446</v>
      </c>
      <c r="FS46">
        <v>79.95029810554875</v>
      </c>
    </row>
    <row r="47" spans="1:175">
      <c r="A47" s="2">
        <v>44908</v>
      </c>
      <c r="B47">
        <v>753.3152116638925</v>
      </c>
      <c r="C47">
        <v>-0.007825178255141618</v>
      </c>
      <c r="F47" s="2">
        <v>45165</v>
      </c>
      <c r="G47">
        <v>0.05</v>
      </c>
      <c r="H47">
        <v>0.01744627426423481</v>
      </c>
      <c r="I47">
        <v>0.01459875890512891</v>
      </c>
      <c r="J47">
        <v>0.01384984610533672</v>
      </c>
      <c r="K47">
        <v>0.008436214393170785</v>
      </c>
      <c r="L47">
        <v>0.01094085404683082</v>
      </c>
      <c r="M47">
        <v>0.01617362909569678</v>
      </c>
      <c r="N47">
        <v>0.03914916299875235</v>
      </c>
      <c r="O47">
        <v>0.02045102360588771</v>
      </c>
      <c r="P47">
        <v>0.02018833689501649</v>
      </c>
      <c r="Q47">
        <v>0.02047051674694378</v>
      </c>
      <c r="R47">
        <v>0.01579809113517299</v>
      </c>
      <c r="S47">
        <v>0.02610579241454753</v>
      </c>
      <c r="T47">
        <v>0.02199687604609395</v>
      </c>
      <c r="U47">
        <v>0.007146085923336737</v>
      </c>
      <c r="V47">
        <v>0.01617294273886399</v>
      </c>
      <c r="W47">
        <v>0.02822914165987958</v>
      </c>
      <c r="X47">
        <v>0.01423192653622414</v>
      </c>
      <c r="Y47">
        <v>0.04014848420130056</v>
      </c>
      <c r="Z47">
        <v>0.02548299128095044</v>
      </c>
      <c r="AA47">
        <v>0.02091806757311551</v>
      </c>
      <c r="AB47">
        <v>0.01365377853452122</v>
      </c>
      <c r="AC47">
        <v>0.01522070983079047</v>
      </c>
      <c r="AD47">
        <v>0.006561866139926747</v>
      </c>
      <c r="AE47">
        <v>0.01409964059957454</v>
      </c>
      <c r="AF47">
        <v>0.01452182763561789</v>
      </c>
      <c r="AG47">
        <v>0.0198639111712514</v>
      </c>
      <c r="AH47">
        <v>0.01195952354031289</v>
      </c>
      <c r="AI47">
        <v>0.006623677237078976</v>
      </c>
      <c r="AJ47">
        <v>0.008859452339352978</v>
      </c>
      <c r="AK47">
        <v>0.01578652782784161</v>
      </c>
      <c r="AL47">
        <v>0.02061014443321754</v>
      </c>
      <c r="AM47">
        <v>0.01702524582889605</v>
      </c>
      <c r="AN47">
        <v>0.02450964149876265</v>
      </c>
      <c r="AO47">
        <v>0.009830242774008416</v>
      </c>
      <c r="AP47">
        <v>0.01537521022351366</v>
      </c>
      <c r="AQ47">
        <v>0.03964632351944016</v>
      </c>
      <c r="AR47">
        <v>0.027773649507455</v>
      </c>
      <c r="AS47">
        <v>0.005908751091852993</v>
      </c>
      <c r="AT47">
        <v>0.02439771917415501</v>
      </c>
      <c r="AU47">
        <v>0.01877244471082151</v>
      </c>
      <c r="AV47">
        <v>0.0195597319826338</v>
      </c>
      <c r="AW47">
        <v>0.01235847862355901</v>
      </c>
      <c r="AX47">
        <v>0.01484242310024153</v>
      </c>
      <c r="AY47">
        <v>0.03406728755419509</v>
      </c>
      <c r="AZ47">
        <v>0.007524527424264778</v>
      </c>
      <c r="BA47">
        <v>0.003008008147035849</v>
      </c>
      <c r="BB47">
        <v>0.02104426883645204</v>
      </c>
      <c r="BC47">
        <v>0.02328146745686381</v>
      </c>
      <c r="BD47">
        <v>0.01258834638378092</v>
      </c>
      <c r="BE47">
        <v>0.0260178220215757</v>
      </c>
      <c r="BF47">
        <v>0.02724019815743456</v>
      </c>
      <c r="BG47">
        <v>0.01953213612708666</v>
      </c>
      <c r="BL47" s="2">
        <v>45165</v>
      </c>
      <c r="BM47">
        <v>0.01439026808037299</v>
      </c>
      <c r="BN47">
        <v>0.01365205080944826</v>
      </c>
      <c r="BO47">
        <v>0.008315733377758441</v>
      </c>
      <c r="BP47">
        <v>0.01078460325191178</v>
      </c>
      <c r="BQ47">
        <v>0.01719711691230468</v>
      </c>
      <c r="BR47">
        <v>0.01594264690800728</v>
      </c>
      <c r="BS47">
        <v>0.03859005784911897</v>
      </c>
      <c r="BT47">
        <v>0.02015895420420753</v>
      </c>
      <c r="BU47">
        <v>0.01990001902929616</v>
      </c>
      <c r="BV47">
        <v>0.02017816895577293</v>
      </c>
      <c r="BW47">
        <v>0.01557247215812528</v>
      </c>
      <c r="BX47">
        <v>0.02573296495525553</v>
      </c>
      <c r="BY47">
        <v>0.02168272969579752</v>
      </c>
      <c r="BZ47">
        <v>0.007044029758315086</v>
      </c>
      <c r="CA47">
        <v>0.01594197035331611</v>
      </c>
      <c r="CB47">
        <v>0.02782598978477379</v>
      </c>
      <c r="CC47">
        <v>0.01402867459400866</v>
      </c>
      <c r="CD47">
        <v>0.03957510733836132</v>
      </c>
      <c r="CE47">
        <v>0.02511905829843186</v>
      </c>
      <c r="CF47">
        <v>0.02061932812622412</v>
      </c>
      <c r="CG47">
        <v>0.01345878335950693</v>
      </c>
      <c r="CH47">
        <v>0.0150033366714271</v>
      </c>
      <c r="CI47">
        <v>0.006468153455695033</v>
      </c>
      <c r="CJ47">
        <v>0.0138982778867254</v>
      </c>
      <c r="CK47">
        <v>0.0143144354976705</v>
      </c>
      <c r="CL47">
        <v>0.01958022656149203</v>
      </c>
      <c r="CM47">
        <v>0.01178872471126095</v>
      </c>
      <c r="CN47">
        <v>0.006529081803381498</v>
      </c>
      <c r="CO47">
        <v>0.008732926890366454</v>
      </c>
      <c r="CP47">
        <v>0.01556107399109781</v>
      </c>
      <c r="CQ47">
        <v>0.02031580256216229</v>
      </c>
      <c r="CR47">
        <v>0.0167821013556154</v>
      </c>
      <c r="CS47">
        <v>0.0241596093211127</v>
      </c>
      <c r="CT47">
        <v>0.009689853071238281</v>
      </c>
      <c r="CU47">
        <v>0.01515563058108461</v>
      </c>
      <c r="CV47">
        <v>0.03908011821782346</v>
      </c>
      <c r="CW47">
        <v>0.02737700270138597</v>
      </c>
      <c r="CX47">
        <v>0.005824365809759933</v>
      </c>
      <c r="CY47">
        <v>0.02404928540482988</v>
      </c>
      <c r="CZ47">
        <v>0.01850434777834398</v>
      </c>
      <c r="DA47">
        <v>0.01928039147981672</v>
      </c>
      <c r="DB47">
        <v>0.01218198215439347</v>
      </c>
      <c r="DC47">
        <v>0.01463045240782477</v>
      </c>
      <c r="DD47">
        <v>0.06356733711442678</v>
      </c>
      <c r="DE47">
        <v>0.03358075873859311</v>
      </c>
      <c r="DF47">
        <v>0.007417066581957674</v>
      </c>
      <c r="DG47">
        <v>0.002965049556958188</v>
      </c>
      <c r="DH47">
        <v>0.02074372705789334</v>
      </c>
      <c r="DI47">
        <v>0.02294897533317346</v>
      </c>
      <c r="DJ47">
        <v>0.01240856707946309</v>
      </c>
      <c r="DK47">
        <v>0.02564625090331268</v>
      </c>
      <c r="DL47">
        <v>0.02685116978747066</v>
      </c>
      <c r="DM47">
        <v>0.01925318973192765</v>
      </c>
      <c r="DR47" s="2">
        <v>44908</v>
      </c>
      <c r="DS47">
        <v>58.30542103110412</v>
      </c>
      <c r="DT47">
        <v>1160.293017341539</v>
      </c>
      <c r="DU47">
        <v>127.5957251970889</v>
      </c>
      <c r="DV47">
        <v>130.3192824413303</v>
      </c>
      <c r="DW47">
        <v>7619.21706187587</v>
      </c>
      <c r="DX47">
        <v>2.023523234185017</v>
      </c>
      <c r="DY47">
        <v>1.146282581945052</v>
      </c>
      <c r="DZ47">
        <v>99.05263943741657</v>
      </c>
      <c r="EA47">
        <v>35.37825851679209</v>
      </c>
      <c r="EB47">
        <v>1.296253430964032</v>
      </c>
      <c r="EC47">
        <v>1.645994728604779</v>
      </c>
      <c r="ED47">
        <v>91.45429111454266</v>
      </c>
      <c r="EE47">
        <v>43.48662759589231</v>
      </c>
      <c r="EF47">
        <v>0.3837288642727318</v>
      </c>
      <c r="EG47">
        <v>12.51159038955149</v>
      </c>
      <c r="EH47">
        <v>3.627714953054396</v>
      </c>
      <c r="EI47">
        <v>32.1573295275653</v>
      </c>
      <c r="EJ47">
        <v>5.181522555123498</v>
      </c>
      <c r="EK47">
        <v>0.5928141488149747</v>
      </c>
      <c r="EL47">
        <v>59.03532294578331</v>
      </c>
      <c r="EM47">
        <v>0.8226893234701876</v>
      </c>
      <c r="EN47">
        <v>3.848040694835682</v>
      </c>
      <c r="EO47">
        <v>14.10454884868922</v>
      </c>
      <c r="EP47">
        <v>57.74684789259155</v>
      </c>
      <c r="EQ47">
        <v>0.8250632653481179</v>
      </c>
      <c r="ER47">
        <v>3.157096671608709</v>
      </c>
      <c r="ES47">
        <v>478.7271919266771</v>
      </c>
      <c r="ET47">
        <v>179.3244284944728</v>
      </c>
      <c r="EU47">
        <v>4.665048463583151</v>
      </c>
      <c r="EV47">
        <v>6.214933395366234</v>
      </c>
      <c r="EW47">
        <v>47.41381489587839</v>
      </c>
      <c r="EX47">
        <v>41.51633616736263</v>
      </c>
      <c r="EY47">
        <v>0.2294054401920627</v>
      </c>
      <c r="EZ47">
        <v>51.31571096117975</v>
      </c>
      <c r="FA47">
        <v>0.02549748339813331</v>
      </c>
      <c r="FB47">
        <v>8.659415008938259</v>
      </c>
      <c r="FC47">
        <v>429.2747167254443</v>
      </c>
      <c r="FD47">
        <v>16.19522725624086</v>
      </c>
      <c r="FF47">
        <v>0.092074758900863</v>
      </c>
      <c r="FG47">
        <v>2.708234189797421</v>
      </c>
      <c r="FH47">
        <v>1157.099423775859</v>
      </c>
      <c r="FI47">
        <v>357.4724273548181</v>
      </c>
      <c r="FK47">
        <v>9.551363309776084</v>
      </c>
      <c r="FL47">
        <v>28.32632565642738</v>
      </c>
      <c r="FM47">
        <v>5.390754054477781</v>
      </c>
      <c r="FN47">
        <v>7.584755329984967</v>
      </c>
      <c r="FO47">
        <v>703.9574220636958</v>
      </c>
      <c r="FP47">
        <v>1253.746082544814</v>
      </c>
      <c r="FQ47">
        <v>39.12092427594076</v>
      </c>
      <c r="FR47">
        <v>42.62887067385864</v>
      </c>
      <c r="FS47">
        <v>81.45292551252933</v>
      </c>
    </row>
    <row r="48" spans="1:175">
      <c r="A48" s="2">
        <v>44909</v>
      </c>
      <c r="B48">
        <v>760.9880110117437</v>
      </c>
      <c r="C48">
        <v>0.0101853768901119</v>
      </c>
      <c r="F48" s="2">
        <v>45172</v>
      </c>
      <c r="G48">
        <v>0.05</v>
      </c>
      <c r="H48">
        <v>0.01737063948990714</v>
      </c>
      <c r="I48">
        <v>0.01457416578192221</v>
      </c>
      <c r="J48">
        <v>0.01370134702167654</v>
      </c>
      <c r="K48">
        <v>0.008474807302822027</v>
      </c>
      <c r="L48">
        <v>0.01337779970227919</v>
      </c>
      <c r="M48">
        <v>0.01609564960107793</v>
      </c>
      <c r="N48">
        <v>0.03823416782580803</v>
      </c>
      <c r="O48">
        <v>0.0204195069542407</v>
      </c>
      <c r="P48">
        <v>0.0201397203635424</v>
      </c>
      <c r="Q48">
        <v>0.02026046308866365</v>
      </c>
      <c r="R48">
        <v>0.01555272520009465</v>
      </c>
      <c r="S48">
        <v>0.0259266508881258</v>
      </c>
      <c r="T48">
        <v>0.02161838204158466</v>
      </c>
      <c r="U48">
        <v>0.007156026084091453</v>
      </c>
      <c r="V48">
        <v>0.01648823351853597</v>
      </c>
      <c r="W48">
        <v>0.02753261154710693</v>
      </c>
      <c r="X48">
        <v>0.0141743552466018</v>
      </c>
      <c r="Y48">
        <v>0.0395796001811581</v>
      </c>
      <c r="Z48">
        <v>0.02497166385077617</v>
      </c>
      <c r="AA48">
        <v>0.02029042468211613</v>
      </c>
      <c r="AB48">
        <v>0.01347393922391187</v>
      </c>
      <c r="AC48">
        <v>0.01504387059024915</v>
      </c>
      <c r="AD48">
        <v>0.006617091385057274</v>
      </c>
      <c r="AE48">
        <v>0.01451881964683637</v>
      </c>
      <c r="AF48">
        <v>0.01441272657885254</v>
      </c>
      <c r="AG48">
        <v>0.01979441641132315</v>
      </c>
      <c r="AH48">
        <v>0.01231536685265929</v>
      </c>
      <c r="AI48">
        <v>0.00638550638731557</v>
      </c>
      <c r="AJ48">
        <v>0.008742918743755766</v>
      </c>
      <c r="AK48">
        <v>0.01539527457062414</v>
      </c>
      <c r="AL48">
        <v>0.02048703217456147</v>
      </c>
      <c r="AM48">
        <v>0.01611038815035002</v>
      </c>
      <c r="AN48">
        <v>0.02509440175422871</v>
      </c>
      <c r="AO48">
        <v>0.009834257089439987</v>
      </c>
      <c r="AP48">
        <v>0.01574577055720888</v>
      </c>
      <c r="AQ48">
        <v>0.04121481213692073</v>
      </c>
      <c r="AR48">
        <v>0.02862469458596302</v>
      </c>
      <c r="AS48">
        <v>0.005756742369225366</v>
      </c>
      <c r="AT48">
        <v>0.02446095024989725</v>
      </c>
      <c r="AU48">
        <v>0.01722211395728053</v>
      </c>
      <c r="AV48">
        <v>0.01948951441617985</v>
      </c>
      <c r="AW48">
        <v>0.01248599860412282</v>
      </c>
      <c r="AX48">
        <v>0.01477769229382526</v>
      </c>
      <c r="AY48">
        <v>0.03386277030038106</v>
      </c>
      <c r="AZ48">
        <v>0.007478033557221655</v>
      </c>
      <c r="BA48">
        <v>0.002960935243071151</v>
      </c>
      <c r="BB48">
        <v>0.02078700154505422</v>
      </c>
      <c r="BC48">
        <v>0.02366314410853839</v>
      </c>
      <c r="BD48">
        <v>0.01261467760931508</v>
      </c>
      <c r="BE48">
        <v>0.02552088119308522</v>
      </c>
      <c r="BF48">
        <v>0.02859413276178433</v>
      </c>
      <c r="BG48">
        <v>0.02057518457962844</v>
      </c>
      <c r="BL48" s="2">
        <v>45172</v>
      </c>
      <c r="BM48">
        <v>0.01436902133218265</v>
      </c>
      <c r="BN48">
        <v>0.01350848827850655</v>
      </c>
      <c r="BO48">
        <v>0.008355516792009892</v>
      </c>
      <c r="BP48">
        <v>0.01318949517770364</v>
      </c>
      <c r="BQ48">
        <v>0.01712613216557016</v>
      </c>
      <c r="BR48">
        <v>0.01586908890250885</v>
      </c>
      <c r="BS48">
        <v>0.03769598763510342</v>
      </c>
      <c r="BT48">
        <v>0.02013208408690398</v>
      </c>
      <c r="BU48">
        <v>0.01985623574331032</v>
      </c>
      <c r="BV48">
        <v>0.01997527890632451</v>
      </c>
      <c r="BW48">
        <v>0.0153338066492242</v>
      </c>
      <c r="BX48">
        <v>0.02556171003253106</v>
      </c>
      <c r="BY48">
        <v>0.0213140839325511</v>
      </c>
      <c r="BZ48">
        <v>0.007055298601276359</v>
      </c>
      <c r="CA48">
        <v>0.0162561468493605</v>
      </c>
      <c r="CB48">
        <v>0.02714506535542505</v>
      </c>
      <c r="CC48">
        <v>0.01397483848859401</v>
      </c>
      <c r="CD48">
        <v>0.03902248182381466</v>
      </c>
      <c r="CE48">
        <v>0.02462016529391859</v>
      </c>
      <c r="CF48">
        <v>0.02000481876348731</v>
      </c>
      <c r="CG48">
        <v>0.01328428144937618</v>
      </c>
      <c r="CH48">
        <v>0.01483211462422207</v>
      </c>
      <c r="CI48">
        <v>0.006523949891308948</v>
      </c>
      <c r="CJ48">
        <v>0.01431445424356831</v>
      </c>
      <c r="CK48">
        <v>0.01420985453063329</v>
      </c>
      <c r="CL48">
        <v>0.01951579225379823</v>
      </c>
      <c r="CM48">
        <v>0.01214201702295834</v>
      </c>
      <c r="CN48">
        <v>0.006295624660036251</v>
      </c>
      <c r="CO48">
        <v>0.008619854324039186</v>
      </c>
      <c r="CP48">
        <v>0.01517857227852467</v>
      </c>
      <c r="CQ48">
        <v>0.0201986588292095</v>
      </c>
      <c r="CR48">
        <v>0.0158836199934862</v>
      </c>
      <c r="CS48">
        <v>0.02474117555134029</v>
      </c>
      <c r="CT48">
        <v>0.009695831104076695</v>
      </c>
      <c r="CU48">
        <v>0.01552413471986369</v>
      </c>
      <c r="CV48">
        <v>0.04063467670526291</v>
      </c>
      <c r="CW48">
        <v>0.02822177634641038</v>
      </c>
      <c r="CX48">
        <v>0.005675711059214331</v>
      </c>
      <c r="CY48">
        <v>0.02411664044484849</v>
      </c>
      <c r="CZ48">
        <v>0.01697969726297473</v>
      </c>
      <c r="DA48">
        <v>0.01921518202759417</v>
      </c>
      <c r="DB48">
        <v>0.01231024697954141</v>
      </c>
      <c r="DC48">
        <v>0.0145696830259605</v>
      </c>
      <c r="DD48">
        <v>0.06337210171537372</v>
      </c>
      <c r="DE48">
        <v>0.0333861214489905</v>
      </c>
      <c r="DF48">
        <v>0.007372773530528869</v>
      </c>
      <c r="DG48">
        <v>0.002919257424920643</v>
      </c>
      <c r="DH48">
        <v>0.02049440586187727</v>
      </c>
      <c r="DI48">
        <v>0.02333006414019637</v>
      </c>
      <c r="DJ48">
        <v>0.01243711471236938</v>
      </c>
      <c r="DK48">
        <v>0.02516165190973795</v>
      </c>
      <c r="DL48">
        <v>0.02819164470730698</v>
      </c>
      <c r="DM48">
        <v>0.02028557041014277</v>
      </c>
      <c r="DR48" s="2">
        <v>44909</v>
      </c>
      <c r="DS48">
        <v>57.56173792350643</v>
      </c>
      <c r="DT48">
        <v>1211.437681383575</v>
      </c>
      <c r="DU48">
        <v>130.6821343210734</v>
      </c>
      <c r="DV48">
        <v>132.4263928825214</v>
      </c>
      <c r="DW48">
        <v>7633.753913505376</v>
      </c>
      <c r="DX48">
        <v>2.207881090030645</v>
      </c>
      <c r="DY48">
        <v>1.144750670939307</v>
      </c>
      <c r="DZ48">
        <v>97.40021298186926</v>
      </c>
      <c r="EA48">
        <v>36.20263299831237</v>
      </c>
      <c r="EB48">
        <v>1.316458708429236</v>
      </c>
      <c r="EC48">
        <v>1.684111683297544</v>
      </c>
      <c r="ED48">
        <v>90.73658865332654</v>
      </c>
      <c r="EE48">
        <v>43.18818326154528</v>
      </c>
      <c r="EF48">
        <v>0.3882423179805829</v>
      </c>
      <c r="EG48">
        <v>11.97249616747184</v>
      </c>
      <c r="EH48">
        <v>3.552132308941126</v>
      </c>
      <c r="EI48">
        <v>31.73133527945584</v>
      </c>
      <c r="EJ48">
        <v>5.337155698854043</v>
      </c>
      <c r="EK48">
        <v>0.6109800240928772</v>
      </c>
      <c r="EL48">
        <v>58.86784256250809</v>
      </c>
      <c r="EM48">
        <v>0.8288757464389769</v>
      </c>
      <c r="EN48">
        <v>3.832248853838793</v>
      </c>
      <c r="EO48">
        <v>14.160984310997</v>
      </c>
      <c r="EP48">
        <v>54.5495852109813</v>
      </c>
      <c r="EQ48">
        <v>0.911092126415842</v>
      </c>
      <c r="ER48">
        <v>3.199529700628263</v>
      </c>
      <c r="ES48">
        <v>484.6523310832322</v>
      </c>
      <c r="ET48">
        <v>183.8736133264123</v>
      </c>
      <c r="EU48">
        <v>4.764470411565662</v>
      </c>
      <c r="EV48">
        <v>5.936106654926375</v>
      </c>
      <c r="EW48">
        <v>43.72793713819136</v>
      </c>
      <c r="EX48">
        <v>40.91622675207609</v>
      </c>
      <c r="EY48">
        <v>0.2282195158996226</v>
      </c>
      <c r="EZ48">
        <v>50.85321628884171</v>
      </c>
      <c r="FA48">
        <v>0.02509099960993455</v>
      </c>
      <c r="FB48">
        <v>8.351511115195461</v>
      </c>
      <c r="FC48">
        <v>432.1985623295805</v>
      </c>
      <c r="FD48">
        <v>16.40309149247317</v>
      </c>
      <c r="FF48">
        <v>0.09186594209765769</v>
      </c>
      <c r="FG48">
        <v>2.70180406554453</v>
      </c>
      <c r="FH48">
        <v>1155.250825235602</v>
      </c>
      <c r="FI48">
        <v>352.2533839660541</v>
      </c>
      <c r="FK48">
        <v>9.461276927561203</v>
      </c>
      <c r="FL48">
        <v>28.19030940823983</v>
      </c>
      <c r="FM48">
        <v>5.533414616936676</v>
      </c>
      <c r="FN48">
        <v>7.51598854480442</v>
      </c>
      <c r="FO48">
        <v>698.7372771048728</v>
      </c>
      <c r="FP48">
        <v>1257.996854324894</v>
      </c>
      <c r="FQ48">
        <v>38.83111993093258</v>
      </c>
      <c r="FR48">
        <v>42.61792370870499</v>
      </c>
      <c r="FS48">
        <v>81.28965863167849</v>
      </c>
    </row>
    <row r="49" spans="1:175">
      <c r="A49" s="2">
        <v>44910</v>
      </c>
      <c r="B49">
        <v>753.7167973832921</v>
      </c>
      <c r="C49">
        <v>-0.009554964760593698</v>
      </c>
      <c r="F49" s="2">
        <v>45179</v>
      </c>
      <c r="G49">
        <v>0.05</v>
      </c>
      <c r="H49">
        <v>0.01725575459099391</v>
      </c>
      <c r="I49">
        <v>0.0144525026760001</v>
      </c>
      <c r="J49">
        <v>0.0140778055860983</v>
      </c>
      <c r="K49">
        <v>0.008472946696937628</v>
      </c>
      <c r="L49">
        <v>0.01362743087432618</v>
      </c>
      <c r="M49">
        <v>0.01572237960596612</v>
      </c>
      <c r="N49">
        <v>0.03902886216735123</v>
      </c>
      <c r="O49">
        <v>0.02162623449956041</v>
      </c>
      <c r="P49">
        <v>0.0211346751992988</v>
      </c>
      <c r="Q49">
        <v>0.02009191845715063</v>
      </c>
      <c r="R49">
        <v>0.01638984171021061</v>
      </c>
      <c r="S49">
        <v>0.02656305935404316</v>
      </c>
      <c r="T49">
        <v>0.02246225753186891</v>
      </c>
      <c r="U49">
        <v>0.006866686666757811</v>
      </c>
      <c r="V49">
        <v>0.01630878600203391</v>
      </c>
      <c r="W49">
        <v>0.02546991108172592</v>
      </c>
      <c r="X49">
        <v>0.01544094325386608</v>
      </c>
      <c r="Y49">
        <v>0.0388270054123549</v>
      </c>
      <c r="Z49">
        <v>0.02120335807602832</v>
      </c>
      <c r="AA49">
        <v>0.02151275495954044</v>
      </c>
      <c r="AB49">
        <v>0.01339562943071634</v>
      </c>
      <c r="AC49">
        <v>0.01544822501638788</v>
      </c>
      <c r="AD49">
        <v>0.0064062375919279</v>
      </c>
      <c r="AE49">
        <v>0.01636355068200149</v>
      </c>
      <c r="AF49">
        <v>0.01573156947257332</v>
      </c>
      <c r="AG49">
        <v>0.02095845937445961</v>
      </c>
      <c r="AH49">
        <v>0.0141479295507583</v>
      </c>
      <c r="AI49">
        <v>0.006914937805677015</v>
      </c>
      <c r="AJ49">
        <v>0.009767098628800949</v>
      </c>
      <c r="AK49">
        <v>0.01526545029924917</v>
      </c>
      <c r="AL49">
        <v>0.02077710918424668</v>
      </c>
      <c r="AM49">
        <v>0.01601637558690841</v>
      </c>
      <c r="AN49">
        <v>0.02550550700989066</v>
      </c>
      <c r="AO49">
        <v>0.008656683220926839</v>
      </c>
      <c r="AP49">
        <v>0.004637556402238659</v>
      </c>
      <c r="AQ49">
        <v>0.0398012782973176</v>
      </c>
      <c r="AR49">
        <v>0.02772377471366782</v>
      </c>
      <c r="AS49">
        <v>0.007943702208241855</v>
      </c>
      <c r="AT49">
        <v>0.02815593441159604</v>
      </c>
      <c r="AU49">
        <v>0.01616438805806351</v>
      </c>
      <c r="AV49">
        <v>0.01950878328121995</v>
      </c>
      <c r="AW49">
        <v>0.01217573018249725</v>
      </c>
      <c r="AX49">
        <v>0.01477358973166302</v>
      </c>
      <c r="AY49">
        <v>0.03370448749112173</v>
      </c>
      <c r="AZ49">
        <v>0.007141672076475539</v>
      </c>
      <c r="BA49">
        <v>0.002879276591705448</v>
      </c>
      <c r="BB49">
        <v>0.02143792751907391</v>
      </c>
      <c r="BC49">
        <v>0.02516866692634539</v>
      </c>
      <c r="BD49">
        <v>0.0140200940467792</v>
      </c>
      <c r="BE49">
        <v>0.02561102034325476</v>
      </c>
      <c r="BF49">
        <v>0.02622915910845434</v>
      </c>
      <c r="BG49">
        <v>0.02103308135364595</v>
      </c>
      <c r="BL49" s="2">
        <v>45179</v>
      </c>
      <c r="BM49">
        <v>0.01427418131295099</v>
      </c>
      <c r="BN49">
        <v>0.01390410740128343</v>
      </c>
      <c r="BO49">
        <v>0.008368403737291658</v>
      </c>
      <c r="BP49">
        <v>0.01345928961167811</v>
      </c>
      <c r="BQ49">
        <v>0.01704284546735703</v>
      </c>
      <c r="BR49">
        <v>0.01552838994033076</v>
      </c>
      <c r="BS49">
        <v>0.03854730682320347</v>
      </c>
      <c r="BT49">
        <v>0.02135940046395873</v>
      </c>
      <c r="BU49">
        <v>0.02087390623951182</v>
      </c>
      <c r="BV49">
        <v>0.01984401549073221</v>
      </c>
      <c r="BW49">
        <v>0.01618761660225217</v>
      </c>
      <c r="BX49">
        <v>0.02623531259232603</v>
      </c>
      <c r="BY49">
        <v>0.02218510827474443</v>
      </c>
      <c r="BZ49">
        <v>0.00678196245300065</v>
      </c>
      <c r="CA49">
        <v>0.0161075609952129</v>
      </c>
      <c r="CB49">
        <v>0.02515565206633926</v>
      </c>
      <c r="CC49">
        <v>0.0152504260742799</v>
      </c>
      <c r="CD49">
        <v>0.03834794066602943</v>
      </c>
      <c r="CE49">
        <v>0.02094174167656455</v>
      </c>
      <c r="CF49">
        <v>0.02124732108463813</v>
      </c>
      <c r="CG49">
        <v>0.01323034823668806</v>
      </c>
      <c r="CH49">
        <v>0.01525761799119866</v>
      </c>
      <c r="CI49">
        <v>0.006327194602279744</v>
      </c>
      <c r="CJ49">
        <v>0.01616164996436432</v>
      </c>
      <c r="CK49">
        <v>0.01553746641830373</v>
      </c>
      <c r="CL49">
        <v>0.02069986464337063</v>
      </c>
      <c r="CM49">
        <v>0.01397336614548708</v>
      </c>
      <c r="CN49">
        <v>0.006829618248050793</v>
      </c>
      <c r="CO49">
        <v>0.009646587850870764</v>
      </c>
      <c r="CP49">
        <v>0.01507709842926883</v>
      </c>
      <c r="CQ49">
        <v>0.02052075203192402</v>
      </c>
      <c r="CR49">
        <v>0.01581875846897446</v>
      </c>
      <c r="CS49">
        <v>0.02519080879621622</v>
      </c>
      <c r="CT49">
        <v>0.008549873238874151</v>
      </c>
      <c r="CU49">
        <v>0.004580336182502074</v>
      </c>
      <c r="CV49">
        <v>0.0393101925417093</v>
      </c>
      <c r="CW49">
        <v>0.02738170653304626</v>
      </c>
      <c r="CX49">
        <v>0.007845689300914588</v>
      </c>
      <c r="CY49">
        <v>0.02780853405369577</v>
      </c>
      <c r="CZ49">
        <v>0.01596494469686939</v>
      </c>
      <c r="DA49">
        <v>0.01926807529422793</v>
      </c>
      <c r="DB49">
        <v>0.01202550064433799</v>
      </c>
      <c r="DC49">
        <v>0.01459130665466673</v>
      </c>
      <c r="DD49">
        <v>0.06172151970454007</v>
      </c>
      <c r="DE49">
        <v>0.03328862663400742</v>
      </c>
      <c r="DF49">
        <v>0.007053554971246307</v>
      </c>
      <c r="DG49">
        <v>0.002843750805069136</v>
      </c>
      <c r="DH49">
        <v>0.02117341689819041</v>
      </c>
      <c r="DI49">
        <v>0.02485812479443574</v>
      </c>
      <c r="DJ49">
        <v>0.01384710793243307</v>
      </c>
      <c r="DK49">
        <v>0.02529502025945809</v>
      </c>
      <c r="DL49">
        <v>0.02590553215548248</v>
      </c>
      <c r="DM49">
        <v>0.02077356590361021</v>
      </c>
      <c r="DR49" s="2">
        <v>44910</v>
      </c>
      <c r="DS49">
        <v>58.35001743899753</v>
      </c>
      <c r="DT49">
        <v>1211.482751208016</v>
      </c>
      <c r="DU49">
        <v>129.7558894137113</v>
      </c>
      <c r="DV49">
        <v>133.5490244043308</v>
      </c>
      <c r="DW49">
        <v>7615.841802631755</v>
      </c>
      <c r="DX49">
        <v>2.206405057050186</v>
      </c>
      <c r="DY49">
        <v>1.148525419976271</v>
      </c>
      <c r="DZ49">
        <v>97.66261121865085</v>
      </c>
      <c r="EA49">
        <v>36.20295362085752</v>
      </c>
      <c r="EB49">
        <v>1.298455894164475</v>
      </c>
      <c r="EC49">
        <v>1.658149576645952</v>
      </c>
      <c r="ED49">
        <v>90.79717073898219</v>
      </c>
      <c r="EE49">
        <v>44.0875951302349</v>
      </c>
      <c r="EF49">
        <v>0.3825163043227227</v>
      </c>
      <c r="EG49">
        <v>11.98463417824596</v>
      </c>
      <c r="EH49">
        <v>3.62292474964863</v>
      </c>
      <c r="EI49">
        <v>31.50538758221316</v>
      </c>
      <c r="EJ49">
        <v>5.447602405214994</v>
      </c>
      <c r="EK49">
        <v>0.6183141527390578</v>
      </c>
      <c r="EL49">
        <v>59.03061686832353</v>
      </c>
      <c r="EM49">
        <v>0.8232158517369979</v>
      </c>
      <c r="EN49">
        <v>3.874313997884023</v>
      </c>
      <c r="EO49">
        <v>14.47504951446522</v>
      </c>
      <c r="EP49">
        <v>56.18806608384944</v>
      </c>
      <c r="EQ49">
        <v>0.9092244592677478</v>
      </c>
      <c r="ER49">
        <v>3.147847449941002</v>
      </c>
      <c r="ES49">
        <v>494.092119173392</v>
      </c>
      <c r="ET49">
        <v>185.7862264449413</v>
      </c>
      <c r="EU49">
        <v>4.78943884050495</v>
      </c>
      <c r="EV49">
        <v>5.800580962160278</v>
      </c>
      <c r="EW49">
        <v>45.55516012775072</v>
      </c>
      <c r="EX49">
        <v>40.29349520876539</v>
      </c>
      <c r="EY49">
        <v>0.2318104750342725</v>
      </c>
      <c r="EZ49">
        <v>51.58377763287385</v>
      </c>
      <c r="FA49">
        <v>0.02473880902527055</v>
      </c>
      <c r="FB49">
        <v>8.495897698180197</v>
      </c>
      <c r="FC49">
        <v>427.5098981644225</v>
      </c>
      <c r="FD49">
        <v>16.24175380716449</v>
      </c>
      <c r="FF49">
        <v>0.08940090848900301</v>
      </c>
      <c r="FG49">
        <v>2.695201986241794</v>
      </c>
      <c r="FH49">
        <v>1138.717346632565</v>
      </c>
      <c r="FI49">
        <v>354.536693522118</v>
      </c>
      <c r="FK49">
        <v>9.044067541944431</v>
      </c>
      <c r="FL49">
        <v>28.55378196517867</v>
      </c>
      <c r="FM49">
        <v>5.433585977645506</v>
      </c>
      <c r="FN49">
        <v>7.721927021531867</v>
      </c>
      <c r="FO49">
        <v>677.4297297791509</v>
      </c>
      <c r="FP49">
        <v>1266.958641864506</v>
      </c>
      <c r="FQ49">
        <v>39.31765479978859</v>
      </c>
      <c r="FR49">
        <v>43.59312862919673</v>
      </c>
      <c r="FS49">
        <v>80.91563220010235</v>
      </c>
    </row>
    <row r="50" spans="1:175">
      <c r="A50" s="2">
        <v>44911</v>
      </c>
      <c r="B50">
        <v>736.8159322277411</v>
      </c>
      <c r="C50">
        <v>-0.02242336274609569</v>
      </c>
      <c r="F50" s="2">
        <v>45186</v>
      </c>
      <c r="G50">
        <v>0.05</v>
      </c>
      <c r="H50">
        <v>0.01753231083734519</v>
      </c>
      <c r="I50">
        <v>0.01429695923854045</v>
      </c>
      <c r="J50">
        <v>0.01562255004717351</v>
      </c>
      <c r="K50">
        <v>0.008737289366918876</v>
      </c>
      <c r="L50">
        <v>0.0137569642879483</v>
      </c>
      <c r="M50">
        <v>0.01569602473339944</v>
      </c>
      <c r="N50">
        <v>0.0372907394314208</v>
      </c>
      <c r="O50">
        <v>0.02159964089847068</v>
      </c>
      <c r="P50">
        <v>0.02116974171353502</v>
      </c>
      <c r="Q50">
        <v>0.0193970716091028</v>
      </c>
      <c r="R50">
        <v>0.0168399103213173</v>
      </c>
      <c r="S50">
        <v>0.02667570047161305</v>
      </c>
      <c r="T50">
        <v>0.02266536069451447</v>
      </c>
      <c r="U50">
        <v>0.006916557193312025</v>
      </c>
      <c r="V50">
        <v>0.01640319621161698</v>
      </c>
      <c r="W50">
        <v>0.02458683434669098</v>
      </c>
      <c r="X50">
        <v>0.0158706639293938</v>
      </c>
      <c r="Y50">
        <v>0.03594417671654309</v>
      </c>
      <c r="Z50">
        <v>0.02118417320172067</v>
      </c>
      <c r="AA50">
        <v>0.02154735960523081</v>
      </c>
      <c r="AB50">
        <v>0.01325126093894649</v>
      </c>
      <c r="AC50">
        <v>0.01612807880465975</v>
      </c>
      <c r="AD50">
        <v>0.006548924432181283</v>
      </c>
      <c r="AE50">
        <v>0.01687414346481949</v>
      </c>
      <c r="AF50">
        <v>0.01607742584000788</v>
      </c>
      <c r="AG50">
        <v>0.02121442450262718</v>
      </c>
      <c r="AH50">
        <v>0.01550775146590103</v>
      </c>
      <c r="AI50">
        <v>0.008067480451472597</v>
      </c>
      <c r="AJ50">
        <v>0.01040356082491419</v>
      </c>
      <c r="AK50">
        <v>0.0159495967936514</v>
      </c>
      <c r="AL50">
        <v>0.02131005017827995</v>
      </c>
      <c r="AM50">
        <v>0.01573653279338972</v>
      </c>
      <c r="AN50">
        <v>0.02592973576690976</v>
      </c>
      <c r="AO50">
        <v>0.007084568642062334</v>
      </c>
      <c r="AP50">
        <v>0.003838329865250424</v>
      </c>
      <c r="AQ50">
        <v>0.03960740047029991</v>
      </c>
      <c r="AR50">
        <v>0.02863224737784798</v>
      </c>
      <c r="AS50">
        <v>0.008268784543752494</v>
      </c>
      <c r="AT50">
        <v>0.0282203994684156</v>
      </c>
      <c r="AU50">
        <v>0.01501313059033052</v>
      </c>
      <c r="AV50">
        <v>0.01979706141781771</v>
      </c>
      <c r="AW50">
        <v>0.01326406267062201</v>
      </c>
      <c r="AX50">
        <v>0.01483116813044063</v>
      </c>
      <c r="AY50">
        <v>0.02962413811876316</v>
      </c>
      <c r="AZ50">
        <v>0.00738388535672321</v>
      </c>
      <c r="BA50">
        <v>0.00294866759991106</v>
      </c>
      <c r="BB50">
        <v>0.02058357946861605</v>
      </c>
      <c r="BC50">
        <v>0.02332523841441787</v>
      </c>
      <c r="BD50">
        <v>0.01650046539271258</v>
      </c>
      <c r="BE50">
        <v>0.02572257048803426</v>
      </c>
      <c r="BF50">
        <v>0.02788305796440276</v>
      </c>
      <c r="BG50">
        <v>0.02073905290601056</v>
      </c>
      <c r="BL50" s="2">
        <v>45186</v>
      </c>
      <c r="BM50">
        <v>0.01413606826685861</v>
      </c>
      <c r="BN50">
        <v>0.01544674152626354</v>
      </c>
      <c r="BO50">
        <v>0.008638964194925694</v>
      </c>
      <c r="BP50">
        <v>0.01360215015476438</v>
      </c>
      <c r="BQ50">
        <v>0.01733501080456308</v>
      </c>
      <c r="BR50">
        <v>0.01551938936438397</v>
      </c>
      <c r="BS50">
        <v>0.0368710877277437</v>
      </c>
      <c r="BT50">
        <v>0.02135656912676375</v>
      </c>
      <c r="BU50">
        <v>0.02093150781654225</v>
      </c>
      <c r="BV50">
        <v>0.01917878647259923</v>
      </c>
      <c r="BW50">
        <v>0.01665040222456565</v>
      </c>
      <c r="BX50">
        <v>0.02637550521347719</v>
      </c>
      <c r="BY50">
        <v>0.02241029583458051</v>
      </c>
      <c r="BZ50">
        <v>0.006838721648777129</v>
      </c>
      <c r="CA50">
        <v>0.01621860268140249</v>
      </c>
      <c r="CB50">
        <v>0.02431014616407689</v>
      </c>
      <c r="CC50">
        <v>0.0156920632564652</v>
      </c>
      <c r="CD50">
        <v>0.03553967856964771</v>
      </c>
      <c r="CE50">
        <v>0.02094577689983338</v>
      </c>
      <c r="CF50">
        <v>0.02130487618157257</v>
      </c>
      <c r="CG50">
        <v>0.01310213774338408</v>
      </c>
      <c r="CH50">
        <v>0.01594658131089562</v>
      </c>
      <c r="CI50">
        <v>0.00647522604654665</v>
      </c>
      <c r="CJ50">
        <v>0.01668425012505008</v>
      </c>
      <c r="CK50">
        <v>0.01589649836988062</v>
      </c>
      <c r="CL50">
        <v>0.02097568776742703</v>
      </c>
      <c r="CM50">
        <v>0.0153332348319567</v>
      </c>
      <c r="CN50">
        <v>0.007976692980710095</v>
      </c>
      <c r="CO50">
        <v>0.010286484250648</v>
      </c>
      <c r="CP50">
        <v>0.01577010784895702</v>
      </c>
      <c r="CQ50">
        <v>0.02107023731859649</v>
      </c>
      <c r="CR50">
        <v>0.01555944156652195</v>
      </c>
      <c r="CS50">
        <v>0.02563793522992946</v>
      </c>
      <c r="CT50">
        <v>0.00700484237903324</v>
      </c>
      <c r="CU50">
        <v>0.003795135182286593</v>
      </c>
      <c r="CV50">
        <v>0.039161678198792</v>
      </c>
      <c r="CW50">
        <v>0.0283100340998218</v>
      </c>
      <c r="CX50">
        <v>0.008175731695403749</v>
      </c>
      <c r="CY50">
        <v>0.02790282092489682</v>
      </c>
      <c r="CZ50">
        <v>0.01484418017728372</v>
      </c>
      <c r="DA50">
        <v>0.01957427499206002</v>
      </c>
      <c r="DB50">
        <v>0.01311479541064603</v>
      </c>
      <c r="DC50">
        <v>0.01466426543372937</v>
      </c>
      <c r="DD50">
        <v>0.0606908343618772</v>
      </c>
      <c r="DE50">
        <v>0.0292907625885094</v>
      </c>
      <c r="DF50">
        <v>0.007300790730096031</v>
      </c>
      <c r="DG50">
        <v>0.002915484740017499</v>
      </c>
      <c r="DH50">
        <v>0.02035194195422288</v>
      </c>
      <c r="DI50">
        <v>0.02306274761406014</v>
      </c>
      <c r="DJ50">
        <v>0.01631477724281008</v>
      </c>
      <c r="DK50">
        <v>0.02543310128756133</v>
      </c>
      <c r="DL50">
        <v>0.02756927569682375</v>
      </c>
      <c r="DM50">
        <v>0.02050566576975754</v>
      </c>
      <c r="DR50" s="2">
        <v>44911</v>
      </c>
      <c r="DS50">
        <v>57.95667088327367</v>
      </c>
      <c r="DT50">
        <v>1210.307142874771</v>
      </c>
      <c r="DU50">
        <v>130.9333582575637</v>
      </c>
      <c r="DV50">
        <v>129.8238173703686</v>
      </c>
      <c r="DW50">
        <v>7582.494904330165</v>
      </c>
      <c r="DX50">
        <v>2.183812627749552</v>
      </c>
      <c r="DY50">
        <v>1.145536886701754</v>
      </c>
      <c r="DZ50">
        <v>99.41930890533888</v>
      </c>
      <c r="EA50">
        <v>36.20353072441107</v>
      </c>
      <c r="EB50">
        <v>1.30611408956302</v>
      </c>
      <c r="EC50">
        <v>1.658459824207074</v>
      </c>
      <c r="ED50">
        <v>92.19230390600072</v>
      </c>
      <c r="EE50">
        <v>41.16071807588556</v>
      </c>
      <c r="EF50">
        <v>0.3722145593612243</v>
      </c>
      <c r="EG50">
        <v>12.28944619042669</v>
      </c>
      <c r="EH50">
        <v>3.743955307237229</v>
      </c>
      <c r="EI50">
        <v>31.38511231471481</v>
      </c>
      <c r="EJ50">
        <v>5.233701331719146</v>
      </c>
      <c r="EK50">
        <v>0.6185703003136187</v>
      </c>
      <c r="EL50">
        <v>59.3789929533803</v>
      </c>
      <c r="EM50">
        <v>0.8326980829525716</v>
      </c>
      <c r="EN50">
        <v>3.874901061885428</v>
      </c>
      <c r="EO50">
        <v>14.66607563745908</v>
      </c>
      <c r="EP50">
        <v>57.87278974517152</v>
      </c>
      <c r="EQ50">
        <v>0.8991081726736934</v>
      </c>
      <c r="ER50">
        <v>3.201857873742087</v>
      </c>
      <c r="ES50">
        <v>491.3936159458839</v>
      </c>
      <c r="ET50">
        <v>187.3820147423979</v>
      </c>
      <c r="EU50">
        <v>4.802377557625352</v>
      </c>
      <c r="EV50">
        <v>5.690240306334411</v>
      </c>
      <c r="EW50">
        <v>47.39463572634035</v>
      </c>
      <c r="EX50">
        <v>40.25212945582279</v>
      </c>
      <c r="EY50">
        <v>0.2364111557950712</v>
      </c>
      <c r="EZ50">
        <v>51.34059622883338</v>
      </c>
      <c r="FA50">
        <v>0.0248461717182975</v>
      </c>
      <c r="FB50">
        <v>8.656632398692196</v>
      </c>
      <c r="FC50">
        <v>417.568687285173</v>
      </c>
      <c r="FD50">
        <v>15.98045593805827</v>
      </c>
      <c r="FF50">
        <v>0.09127958542424254</v>
      </c>
      <c r="FG50">
        <v>2.733804587448244</v>
      </c>
      <c r="FH50">
        <v>1145.659074110305</v>
      </c>
      <c r="FI50">
        <v>361.1032656732262</v>
      </c>
      <c r="FK50">
        <v>8.969092477545663</v>
      </c>
      <c r="FL50">
        <v>28.62489508335137</v>
      </c>
      <c r="FM50">
        <v>5.496106483162047</v>
      </c>
      <c r="FN50">
        <v>7.503780365011012</v>
      </c>
      <c r="FO50">
        <v>660.5917637624747</v>
      </c>
      <c r="FP50">
        <v>1279.166963813627</v>
      </c>
      <c r="FQ50">
        <v>39.22222334702634</v>
      </c>
      <c r="FR50">
        <v>42.95930903955328</v>
      </c>
      <c r="FS50">
        <v>80.77262446345064</v>
      </c>
    </row>
    <row r="51" spans="1:175">
      <c r="A51" s="2">
        <v>44912</v>
      </c>
      <c r="B51">
        <v>664.475762682507</v>
      </c>
      <c r="C51">
        <v>-0.09817943177004296</v>
      </c>
      <c r="F51" s="2">
        <v>45193</v>
      </c>
      <c r="G51">
        <v>0.05</v>
      </c>
      <c r="H51">
        <v>0.01820624644573164</v>
      </c>
      <c r="I51">
        <v>0.01430202624879829</v>
      </c>
      <c r="J51">
        <v>0.01462014668462802</v>
      </c>
      <c r="K51">
        <v>0.008787304865214455</v>
      </c>
      <c r="L51">
        <v>0.01404779468338651</v>
      </c>
      <c r="M51">
        <v>0.01592396404624489</v>
      </c>
      <c r="N51">
        <v>0.03488583934311765</v>
      </c>
      <c r="O51">
        <v>0.02159398550830274</v>
      </c>
      <c r="P51">
        <v>0.02167848213466987</v>
      </c>
      <c r="Q51">
        <v>0.01956275915837729</v>
      </c>
      <c r="R51">
        <v>0.01710769964054579</v>
      </c>
      <c r="S51">
        <v>0.02633149106549365</v>
      </c>
      <c r="T51">
        <v>0.02257627662467019</v>
      </c>
      <c r="U51">
        <v>0.006946628180450532</v>
      </c>
      <c r="V51">
        <v>0.01568006280225531</v>
      </c>
      <c r="W51">
        <v>0.02402561657424766</v>
      </c>
      <c r="X51">
        <v>0.01619522556621058</v>
      </c>
      <c r="Y51">
        <v>0.03499586211201416</v>
      </c>
      <c r="Z51">
        <v>0.02094746220819371</v>
      </c>
      <c r="AA51">
        <v>0.02166577357770345</v>
      </c>
      <c r="AB51">
        <v>0.01311148492714358</v>
      </c>
      <c r="AC51">
        <v>0.01691830981987386</v>
      </c>
      <c r="AD51">
        <v>0.006710628636677193</v>
      </c>
      <c r="AE51">
        <v>0.0169083344997648</v>
      </c>
      <c r="AF51">
        <v>0.01602527602162735</v>
      </c>
      <c r="AG51">
        <v>0.02094876137882804</v>
      </c>
      <c r="AH51">
        <v>0.01590890715056204</v>
      </c>
      <c r="AI51">
        <v>0.008360486122335614</v>
      </c>
      <c r="AJ51">
        <v>0.01042943204607272</v>
      </c>
      <c r="AK51">
        <v>0.01604357998858923</v>
      </c>
      <c r="AL51">
        <v>0.02146805168432261</v>
      </c>
      <c r="AM51">
        <v>0.01550827326891806</v>
      </c>
      <c r="AN51">
        <v>0.0264859702376215</v>
      </c>
      <c r="AO51">
        <v>0.006906503447552436</v>
      </c>
      <c r="AP51">
        <v>0.003798752631366429</v>
      </c>
      <c r="AQ51">
        <v>0.04043472434029817</v>
      </c>
      <c r="AR51">
        <v>0.03021311874146475</v>
      </c>
      <c r="AS51">
        <v>0.008387195132769401</v>
      </c>
      <c r="AT51">
        <v>0.02771358652722689</v>
      </c>
      <c r="AU51">
        <v>0.01473016244131189</v>
      </c>
      <c r="AV51">
        <v>0.01985598396689175</v>
      </c>
      <c r="AW51">
        <v>0.01336077277519932</v>
      </c>
      <c r="AX51">
        <v>0.01484175398689327</v>
      </c>
      <c r="AY51">
        <v>0.02926815859606829</v>
      </c>
      <c r="AZ51">
        <v>0.007445657320520565</v>
      </c>
      <c r="BA51">
        <v>0.002911631330553236</v>
      </c>
      <c r="BB51">
        <v>0.02063308829665871</v>
      </c>
      <c r="BC51">
        <v>0.02166675491375121</v>
      </c>
      <c r="BD51">
        <v>0.01644713298042875</v>
      </c>
      <c r="BE51">
        <v>0.02667276898472783</v>
      </c>
      <c r="BF51">
        <v>0.02857476265334867</v>
      </c>
      <c r="BG51">
        <v>0.02122934768037545</v>
      </c>
      <c r="BL51" s="2">
        <v>45193</v>
      </c>
      <c r="BM51">
        <v>0.01406455765320878</v>
      </c>
      <c r="BN51">
        <v>0.01437739606732979</v>
      </c>
      <c r="BO51">
        <v>0.00864140183657649</v>
      </c>
      <c r="BP51">
        <v>0.01381454730874448</v>
      </c>
      <c r="BQ51">
        <v>0.01790395279172666</v>
      </c>
      <c r="BR51">
        <v>0.01565956505043145</v>
      </c>
      <c r="BS51">
        <v>0.034306600350638</v>
      </c>
      <c r="BT51">
        <v>0.02123544236744759</v>
      </c>
      <c r="BU51">
        <v>0.0213185360251132</v>
      </c>
      <c r="BV51">
        <v>0.01923794218053221</v>
      </c>
      <c r="BW51">
        <v>0.01682364608500509</v>
      </c>
      <c r="BX51">
        <v>0.02589428712709185</v>
      </c>
      <c r="BY51">
        <v>0.02220142367653277</v>
      </c>
      <c r="BZ51">
        <v>0.006831287458136258</v>
      </c>
      <c r="CA51">
        <v>0.01541971350435636</v>
      </c>
      <c r="CB51">
        <v>0.02362669901342036</v>
      </c>
      <c r="CC51">
        <v>0.01592632258676132</v>
      </c>
      <c r="CD51">
        <v>0.03441479631877508</v>
      </c>
      <c r="CE51">
        <v>0.0205996538385816</v>
      </c>
      <c r="CF51">
        <v>0.02130603847902889</v>
      </c>
      <c r="CG51">
        <v>0.01289378389250848</v>
      </c>
      <c r="CH51">
        <v>0.01663740086314395</v>
      </c>
      <c r="CI51">
        <v>0.006599206413689149</v>
      </c>
      <c r="CJ51">
        <v>0.01662759117168188</v>
      </c>
      <c r="CK51">
        <v>0.01575919485770068</v>
      </c>
      <c r="CL51">
        <v>0.02060093143799094</v>
      </c>
      <c r="CM51">
        <v>0.01564475815707762</v>
      </c>
      <c r="CN51">
        <v>0.008221669925009487</v>
      </c>
      <c r="CO51">
        <v>0.01025626339586239</v>
      </c>
      <c r="CP51">
        <v>0.01577719490847246</v>
      </c>
      <c r="CQ51">
        <v>0.02111159952888432</v>
      </c>
      <c r="CR51">
        <v>0.01525077633742573</v>
      </c>
      <c r="CS51">
        <v>0.02604620135132946</v>
      </c>
      <c r="CT51">
        <v>0.006791828949995687</v>
      </c>
      <c r="CU51">
        <v>0.003735678739830372</v>
      </c>
      <c r="CV51">
        <v>0.03976335253359726</v>
      </c>
      <c r="CW51">
        <v>0.02971146486731405</v>
      </c>
      <c r="CX51">
        <v>0.008247935463232627</v>
      </c>
      <c r="CY51">
        <v>0.02725343449304069</v>
      </c>
      <c r="CZ51">
        <v>0.01448558513968391</v>
      </c>
      <c r="DA51">
        <v>0.01952629833042036</v>
      </c>
      <c r="DB51">
        <v>0.01313893260432257</v>
      </c>
      <c r="DC51">
        <v>0.01459532383678439</v>
      </c>
      <c r="DD51">
        <v>0.06577365066219147</v>
      </c>
      <c r="DE51">
        <v>0.02878219469162619</v>
      </c>
      <c r="DF51">
        <v>0.007322030796810797</v>
      </c>
      <c r="DG51">
        <v>0.002863287061642459</v>
      </c>
      <c r="DH51">
        <v>0.02029049974205488</v>
      </c>
      <c r="DI51">
        <v>0.02130700352112718</v>
      </c>
      <c r="DJ51">
        <v>0.01617404736987308</v>
      </c>
      <c r="DK51">
        <v>0.02622989852140317</v>
      </c>
      <c r="DL51">
        <v>0.02810031178613925</v>
      </c>
      <c r="DM51">
        <v>0.02087685892869499</v>
      </c>
      <c r="DR51" s="2">
        <v>44912</v>
      </c>
      <c r="DS51">
        <v>57.85633362196438</v>
      </c>
      <c r="DT51">
        <v>1232.612363578856</v>
      </c>
      <c r="DU51">
        <v>120.5378479553722</v>
      </c>
      <c r="DV51">
        <v>136.500539307274</v>
      </c>
      <c r="DW51">
        <v>7298.071181146292</v>
      </c>
      <c r="DX51">
        <v>2.274724906273614</v>
      </c>
      <c r="DY51">
        <v>1.137797009559369</v>
      </c>
      <c r="DZ51">
        <v>100.7926680318245</v>
      </c>
      <c r="EA51">
        <v>35.11307395885788</v>
      </c>
      <c r="EB51">
        <v>1.329956106438433</v>
      </c>
      <c r="EC51">
        <v>1.676620468755889</v>
      </c>
      <c r="ED51">
        <v>93.67845690652406</v>
      </c>
      <c r="EE51">
        <v>43.8503500018972</v>
      </c>
      <c r="EF51">
        <v>0.3913264535427762</v>
      </c>
      <c r="EG51">
        <v>12.6022184964336</v>
      </c>
      <c r="EH51">
        <v>3.710627738726425</v>
      </c>
      <c r="EI51">
        <v>29.76950659279944</v>
      </c>
      <c r="EJ51">
        <v>5.522944632027084</v>
      </c>
      <c r="EK51">
        <v>0.6031444694988227</v>
      </c>
      <c r="EL51">
        <v>60.3939268658964</v>
      </c>
      <c r="EM51">
        <v>0.8380557355363427</v>
      </c>
      <c r="EN51">
        <v>4.905345816825428</v>
      </c>
      <c r="EO51">
        <v>15.44285600968493</v>
      </c>
      <c r="EP51">
        <v>60.52184122372314</v>
      </c>
      <c r="EQ51">
        <v>0.9639960740309099</v>
      </c>
      <c r="ER51">
        <v>3.052536180062746</v>
      </c>
      <c r="ES51">
        <v>524.8796272010195</v>
      </c>
      <c r="ET51">
        <v>192.6262418244541</v>
      </c>
      <c r="EU51">
        <v>4.854529429996624</v>
      </c>
      <c r="EV51">
        <v>5.769425756028796</v>
      </c>
      <c r="EW51">
        <v>47.32810531845197</v>
      </c>
      <c r="EX51">
        <v>37.91678449258348</v>
      </c>
      <c r="EY51">
        <v>0.2336930011374735</v>
      </c>
      <c r="EZ51">
        <v>51.23274665559414</v>
      </c>
      <c r="FA51">
        <v>0.02457803049772748</v>
      </c>
      <c r="FB51">
        <v>9.105230151189387</v>
      </c>
      <c r="FC51">
        <v>405.7748049593395</v>
      </c>
      <c r="FD51">
        <v>16.71982707133641</v>
      </c>
      <c r="FF51">
        <v>0.08868195450274999</v>
      </c>
      <c r="FG51">
        <v>2.67203278072889</v>
      </c>
      <c r="FH51">
        <v>1151.522320340164</v>
      </c>
      <c r="FI51">
        <v>367.5208717650037</v>
      </c>
      <c r="FK51">
        <v>8.8825811360483</v>
      </c>
      <c r="FL51">
        <v>29.90468228102785</v>
      </c>
      <c r="FM51">
        <v>5.814214778554047</v>
      </c>
      <c r="FN51">
        <v>7.797414097991527</v>
      </c>
      <c r="FO51">
        <v>628.3338038463841</v>
      </c>
      <c r="FP51">
        <v>1241.107078585077</v>
      </c>
      <c r="FQ51">
        <v>38.11571703146684</v>
      </c>
      <c r="FR51">
        <v>45.48358541615993</v>
      </c>
      <c r="FS51">
        <v>82.2685621428421</v>
      </c>
    </row>
    <row r="52" spans="1:175">
      <c r="A52" s="2">
        <v>44913</v>
      </c>
      <c r="B52">
        <v>679.1738589998944</v>
      </c>
      <c r="C52">
        <v>0.02211983813834051</v>
      </c>
      <c r="F52" s="2">
        <v>45200</v>
      </c>
      <c r="G52">
        <v>0.05</v>
      </c>
      <c r="H52">
        <v>0.01841215900045605</v>
      </c>
      <c r="I52">
        <v>0.01410564789962264</v>
      </c>
      <c r="J52">
        <v>0.01479544449305956</v>
      </c>
      <c r="K52">
        <v>0.00864700740807603</v>
      </c>
      <c r="L52">
        <v>0.01505496581906299</v>
      </c>
      <c r="M52">
        <v>0.01514299094605622</v>
      </c>
      <c r="N52">
        <v>0.03550441523184687</v>
      </c>
      <c r="O52">
        <v>0.02168418762536905</v>
      </c>
      <c r="P52">
        <v>0.02145210340693749</v>
      </c>
      <c r="Q52">
        <v>0.01936965868685315</v>
      </c>
      <c r="R52">
        <v>0.01658452167773545</v>
      </c>
      <c r="S52">
        <v>0.02584857131690974</v>
      </c>
      <c r="T52">
        <v>0.02190938627186603</v>
      </c>
      <c r="U52">
        <v>0.006335421815295361</v>
      </c>
      <c r="V52">
        <v>0.015077894325053</v>
      </c>
      <c r="W52">
        <v>0.02270718128782956</v>
      </c>
      <c r="X52">
        <v>0.01648027828006412</v>
      </c>
      <c r="Y52">
        <v>0.03277163595629853</v>
      </c>
      <c r="Z52">
        <v>0.02087318542131228</v>
      </c>
      <c r="AA52">
        <v>0.02234581032494477</v>
      </c>
      <c r="AB52">
        <v>0.01294371673069408</v>
      </c>
      <c r="AC52">
        <v>0.0172088190314864</v>
      </c>
      <c r="AD52">
        <v>0.006520688577393483</v>
      </c>
      <c r="AE52">
        <v>0.01599591496258343</v>
      </c>
      <c r="AF52">
        <v>0.01553953398209836</v>
      </c>
      <c r="AG52">
        <v>0.02134644920995585</v>
      </c>
      <c r="AH52">
        <v>0.01762395468062485</v>
      </c>
      <c r="AI52">
        <v>0.008072452364668024</v>
      </c>
      <c r="AJ52">
        <v>0.01032918372826238</v>
      </c>
      <c r="AK52">
        <v>0.01598363280186349</v>
      </c>
      <c r="AL52">
        <v>0.02103499917516021</v>
      </c>
      <c r="AM52">
        <v>0.01439086967110587</v>
      </c>
      <c r="AN52">
        <v>0.02683644790045535</v>
      </c>
      <c r="AO52">
        <v>0.0066911122793815</v>
      </c>
      <c r="AP52">
        <v>0.003751875482538127</v>
      </c>
      <c r="AQ52">
        <v>0.04329014046167975</v>
      </c>
      <c r="AR52">
        <v>0.03126605962016526</v>
      </c>
      <c r="AS52">
        <v>0.01060594282552209</v>
      </c>
      <c r="AT52">
        <v>0.02816685666296205</v>
      </c>
      <c r="AU52">
        <v>0.01360778443580329</v>
      </c>
      <c r="AV52">
        <v>0.02051145307201756</v>
      </c>
      <c r="AW52">
        <v>0.01327399354761144</v>
      </c>
      <c r="AX52">
        <v>0.01485326549551734</v>
      </c>
      <c r="AY52">
        <v>0.02919873196350916</v>
      </c>
      <c r="AZ52">
        <v>0.007407450407043267</v>
      </c>
      <c r="BA52">
        <v>0.002811698369395498</v>
      </c>
      <c r="BB52">
        <v>0.02005606384623899</v>
      </c>
      <c r="BC52">
        <v>0.02147346100257243</v>
      </c>
      <c r="BD52">
        <v>0.01676256484006914</v>
      </c>
      <c r="BE52">
        <v>0.02601018820911397</v>
      </c>
      <c r="BF52">
        <v>0.02860866860161847</v>
      </c>
      <c r="BG52">
        <v>0.0227235588662399</v>
      </c>
      <c r="BL52" s="2">
        <v>45200</v>
      </c>
      <c r="BM52">
        <v>0.01363533558471473</v>
      </c>
      <c r="BN52">
        <v>0.01430213289198035</v>
      </c>
      <c r="BO52">
        <v>0.008358697782027096</v>
      </c>
      <c r="BP52">
        <v>0.01455300122476651</v>
      </c>
      <c r="BQ52">
        <v>0.01779825844207129</v>
      </c>
      <c r="BR52">
        <v>0.01463809140672632</v>
      </c>
      <c r="BS52">
        <v>0.03432062248188119</v>
      </c>
      <c r="BT52">
        <v>0.02096119067042182</v>
      </c>
      <c r="BU52">
        <v>0.02073684463366054</v>
      </c>
      <c r="BV52">
        <v>0.01872383305156036</v>
      </c>
      <c r="BW52">
        <v>0.01603155843652872</v>
      </c>
      <c r="BX52">
        <v>0.02498672494872956</v>
      </c>
      <c r="BY52">
        <v>0.02117888071486793</v>
      </c>
      <c r="BZ52">
        <v>0.006124185371491217</v>
      </c>
      <c r="CA52">
        <v>0.01457516524557964</v>
      </c>
      <c r="CB52">
        <v>0.02195007554745456</v>
      </c>
      <c r="CC52">
        <v>0.01593079073554438</v>
      </c>
      <c r="CD52">
        <v>0.03167895988217516</v>
      </c>
      <c r="CE52">
        <v>0.02017722900549517</v>
      </c>
      <c r="CF52">
        <v>0.02160075346139587</v>
      </c>
      <c r="CG52">
        <v>0.01251214567331019</v>
      </c>
      <c r="CH52">
        <v>0.01663504038812849</v>
      </c>
      <c r="CI52">
        <v>0.0063032749455312</v>
      </c>
      <c r="CJ52">
        <v>0.0154625771216946</v>
      </c>
      <c r="CK52">
        <v>0.01502141285418431</v>
      </c>
      <c r="CL52">
        <v>0.02063471317241678</v>
      </c>
      <c r="CM52">
        <v>0.01703633453140089</v>
      </c>
      <c r="CN52">
        <v>0.007803299626301965</v>
      </c>
      <c r="CO52">
        <v>0.009984786764371182</v>
      </c>
      <c r="CP52">
        <v>0.01545070447434699</v>
      </c>
      <c r="CQ52">
        <v>0.02033364754448323</v>
      </c>
      <c r="CR52">
        <v>0.01391104745544309</v>
      </c>
      <c r="CS52">
        <v>0.02594166362498038</v>
      </c>
      <c r="CT52">
        <v>0.006468016358668146</v>
      </c>
      <c r="CU52">
        <v>0.003626779970726439</v>
      </c>
      <c r="CV52">
        <v>0.04184675506612013</v>
      </c>
      <c r="CW52">
        <v>0.03022358266464716</v>
      </c>
      <c r="CX52">
        <v>0.01025231812444149</v>
      </c>
      <c r="CY52">
        <v>0.0272277137285073</v>
      </c>
      <c r="CZ52">
        <v>0.01315407194813077</v>
      </c>
      <c r="DA52">
        <v>0.01982755758241841</v>
      </c>
      <c r="DB52">
        <v>0.01283141035838999</v>
      </c>
      <c r="DC52">
        <v>0.01435802601918492</v>
      </c>
      <c r="DD52">
        <v>0.08167502140575005</v>
      </c>
      <c r="DE52">
        <v>0.02822518411091452</v>
      </c>
      <c r="DF52">
        <v>0.007160470248932606</v>
      </c>
      <c r="DG52">
        <v>0.00271795036304064</v>
      </c>
      <c r="DH52">
        <v>0.01938735200240245</v>
      </c>
      <c r="DI52">
        <v>0.02075749012161241</v>
      </c>
      <c r="DJ52">
        <v>0.01620366526099076</v>
      </c>
      <c r="DK52">
        <v>0.02514295318985999</v>
      </c>
      <c r="DL52">
        <v>0.02765479471704344</v>
      </c>
      <c r="DM52">
        <v>0.02196590706255257</v>
      </c>
      <c r="DR52" s="2">
        <v>44913</v>
      </c>
      <c r="DS52">
        <v>58.28170283085069</v>
      </c>
      <c r="DT52">
        <v>1206.306126884738</v>
      </c>
      <c r="DU52">
        <v>118.1002860133221</v>
      </c>
      <c r="DV52">
        <v>136.2252031178293</v>
      </c>
      <c r="DW52">
        <v>6580.606614699504</v>
      </c>
      <c r="DX52">
        <v>2.265205271467309</v>
      </c>
      <c r="DY52">
        <v>1.132021773853601</v>
      </c>
      <c r="DZ52">
        <v>101.1286870138267</v>
      </c>
      <c r="EA52">
        <v>35.47592465321186</v>
      </c>
      <c r="EB52">
        <v>1.29699942269395</v>
      </c>
      <c r="EC52">
        <v>1.66913441506898</v>
      </c>
      <c r="ED52">
        <v>95.80556693355589</v>
      </c>
      <c r="EE52">
        <v>45.18596868407722</v>
      </c>
      <c r="EF52">
        <v>0.3972834020250978</v>
      </c>
      <c r="EG52">
        <v>12.47520226039387</v>
      </c>
      <c r="EH52">
        <v>3.692705364532852</v>
      </c>
      <c r="EI52">
        <v>30.69805134985726</v>
      </c>
      <c r="EJ52">
        <v>5.529415345569179</v>
      </c>
      <c r="EK52">
        <v>0.610541186936959</v>
      </c>
      <c r="EL52">
        <v>60.80106454527107</v>
      </c>
      <c r="EM52">
        <v>0.846852100437078</v>
      </c>
      <c r="EN52">
        <v>4.609291833692546</v>
      </c>
      <c r="EO52">
        <v>15.38818919216451</v>
      </c>
      <c r="EP52">
        <v>58.52007580709713</v>
      </c>
      <c r="EQ52">
        <v>1.049504679067886</v>
      </c>
      <c r="ER52">
        <v>3.141475991893055</v>
      </c>
      <c r="ES52">
        <v>524.8443094873321</v>
      </c>
      <c r="ET52">
        <v>190.0938214395784</v>
      </c>
      <c r="EU52">
        <v>4.849759014622959</v>
      </c>
      <c r="EV52">
        <v>5.976852391495905</v>
      </c>
      <c r="EW52">
        <v>45.65596768531784</v>
      </c>
      <c r="EX52">
        <v>38.28651517864596</v>
      </c>
      <c r="EY52">
        <v>0.2428053874018115</v>
      </c>
      <c r="EZ52">
        <v>53.14834663169029</v>
      </c>
      <c r="FA52">
        <v>0.02441865643652614</v>
      </c>
      <c r="FB52">
        <v>9.131445714409091</v>
      </c>
      <c r="FC52">
        <v>420.7062757385764</v>
      </c>
      <c r="FD52">
        <v>17.04798816735406</v>
      </c>
      <c r="FF52">
        <v>0.09211235492737607</v>
      </c>
      <c r="FG52">
        <v>2.733562982891077</v>
      </c>
      <c r="FH52">
        <v>1135.484211995399</v>
      </c>
      <c r="FI52">
        <v>366.7076008416233</v>
      </c>
      <c r="FK52">
        <v>9.155188982198466</v>
      </c>
      <c r="FL52">
        <v>29.69822615364529</v>
      </c>
      <c r="FM52">
        <v>5.704199226391538</v>
      </c>
      <c r="FN52">
        <v>7.641769441700985</v>
      </c>
      <c r="FO52">
        <v>619.3539830437559</v>
      </c>
      <c r="FP52">
        <v>1267.369051978698</v>
      </c>
      <c r="FQ52">
        <v>38.63091523732626</v>
      </c>
      <c r="FR52">
        <v>43.83271152431714</v>
      </c>
      <c r="FS52">
        <v>82.82493164256925</v>
      </c>
    </row>
    <row r="53" spans="1:175">
      <c r="A53" s="2">
        <v>44914</v>
      </c>
      <c r="B53">
        <v>673.7290581564303</v>
      </c>
      <c r="C53">
        <v>-0.008016799780076633</v>
      </c>
      <c r="F53" s="2">
        <v>45207</v>
      </c>
      <c r="G53">
        <v>0.05</v>
      </c>
      <c r="H53">
        <v>0.01842571247351443</v>
      </c>
      <c r="I53">
        <v>0.01438050935402696</v>
      </c>
      <c r="J53">
        <v>0.01533186440855321</v>
      </c>
      <c r="K53">
        <v>0.006761078243810492</v>
      </c>
      <c r="L53">
        <v>0.02299632090289884</v>
      </c>
      <c r="M53">
        <v>0.01708468104358991</v>
      </c>
      <c r="N53">
        <v>0.03556215526276484</v>
      </c>
      <c r="O53">
        <v>0.02235461384928451</v>
      </c>
      <c r="P53">
        <v>0.02172970770605705</v>
      </c>
      <c r="Q53">
        <v>0.01952253868083122</v>
      </c>
      <c r="R53">
        <v>0.0170744791453243</v>
      </c>
      <c r="S53">
        <v>0.02613905894738352</v>
      </c>
      <c r="T53">
        <v>0.02192346652385076</v>
      </c>
      <c r="U53">
        <v>0.005940073348349313</v>
      </c>
      <c r="V53">
        <v>0.01422966600602259</v>
      </c>
      <c r="W53">
        <v>0.02139945609241008</v>
      </c>
      <c r="X53">
        <v>0.01643525839972999</v>
      </c>
      <c r="Y53">
        <v>0.03076284811002515</v>
      </c>
      <c r="Z53">
        <v>0.02123874454947853</v>
      </c>
      <c r="AA53">
        <v>0.02299910837955908</v>
      </c>
      <c r="AB53">
        <v>0.01261860019155946</v>
      </c>
      <c r="AC53">
        <v>0.01752349551143094</v>
      </c>
      <c r="AD53">
        <v>0.007175684912848633</v>
      </c>
      <c r="AE53">
        <v>0.01397874666595298</v>
      </c>
      <c r="AF53">
        <v>0.01504035576318549</v>
      </c>
      <c r="AG53">
        <v>0.02123615817977319</v>
      </c>
      <c r="AH53">
        <v>0.01711976555472779</v>
      </c>
      <c r="AI53">
        <v>0.007788094682746517</v>
      </c>
      <c r="AJ53">
        <v>0.00974190769875303</v>
      </c>
      <c r="AK53">
        <v>0.01523828626497924</v>
      </c>
      <c r="AL53">
        <v>0.02219317719627157</v>
      </c>
      <c r="AM53">
        <v>0.0134838860727072</v>
      </c>
      <c r="AN53">
        <v>0.02741433772171584</v>
      </c>
      <c r="AO53">
        <v>0.006262428469563814</v>
      </c>
      <c r="AP53">
        <v>0.003521848472072784</v>
      </c>
      <c r="AQ53">
        <v>0.04225610661055312</v>
      </c>
      <c r="AR53">
        <v>0.03122950249393875</v>
      </c>
      <c r="AS53">
        <v>0.01194666045750936</v>
      </c>
      <c r="AT53">
        <v>0.03016751589541101</v>
      </c>
      <c r="AU53">
        <v>0.01133022498413975</v>
      </c>
      <c r="AV53">
        <v>0.02207939134036692</v>
      </c>
      <c r="AW53">
        <v>0.01264059252978819</v>
      </c>
      <c r="AX53">
        <v>0.01487112618805101</v>
      </c>
      <c r="AY53">
        <v>0.02987960339526307</v>
      </c>
      <c r="AZ53">
        <v>0.006943759855970692</v>
      </c>
      <c r="BA53">
        <v>0.002615122575119593</v>
      </c>
      <c r="BB53">
        <v>0.01945400125555721</v>
      </c>
      <c r="BC53">
        <v>0.02023876762280763</v>
      </c>
      <c r="BD53">
        <v>0.01617551201550792</v>
      </c>
      <c r="BE53">
        <v>0.02462492650361462</v>
      </c>
      <c r="BF53">
        <v>0.02599782850347695</v>
      </c>
      <c r="BG53">
        <v>0.02492124298717097</v>
      </c>
      <c r="BL53" s="2">
        <v>45207</v>
      </c>
      <c r="BM53">
        <v>0.01380206211675981</v>
      </c>
      <c r="BN53">
        <v>0.01471514949318071</v>
      </c>
      <c r="BO53">
        <v>0.006489117986020036</v>
      </c>
      <c r="BP53">
        <v>0.022071307889374</v>
      </c>
      <c r="BQ53">
        <v>0.01768454940254165</v>
      </c>
      <c r="BR53">
        <v>0.01639746014577882</v>
      </c>
      <c r="BS53">
        <v>0.03413168920926225</v>
      </c>
      <c r="BT53">
        <v>0.02145541311146978</v>
      </c>
      <c r="BU53">
        <v>0.0208556434375566</v>
      </c>
      <c r="BV53">
        <v>0.01873725644316098</v>
      </c>
      <c r="BW53">
        <v>0.01638766861266241</v>
      </c>
      <c r="BX53">
        <v>0.02508763120858487</v>
      </c>
      <c r="BY53">
        <v>0.02104160842481971</v>
      </c>
      <c r="BZ53">
        <v>0.005701137512842573</v>
      </c>
      <c r="CA53">
        <v>0.01365728635063068</v>
      </c>
      <c r="CB53">
        <v>0.02053867599408846</v>
      </c>
      <c r="CC53">
        <v>0.0157741601325512</v>
      </c>
      <c r="CD53">
        <v>0.02952543126604319</v>
      </c>
      <c r="CE53">
        <v>0.02038442897516764</v>
      </c>
      <c r="CF53">
        <v>0.02207398324148194</v>
      </c>
      <c r="CG53">
        <v>0.01211102467811338</v>
      </c>
      <c r="CH53">
        <v>0.0168186235686988</v>
      </c>
      <c r="CI53">
        <v>0.006887047354111914</v>
      </c>
      <c r="CJ53">
        <v>0.01341646008831422</v>
      </c>
      <c r="CK53">
        <v>0.01443536660567046</v>
      </c>
      <c r="CL53">
        <v>0.02038194664060972</v>
      </c>
      <c r="CM53">
        <v>0.01643113340380745</v>
      </c>
      <c r="CN53">
        <v>0.007474823313707826</v>
      </c>
      <c r="CO53">
        <v>0.009350045390170944</v>
      </c>
      <c r="CP53">
        <v>0.01462533547348346</v>
      </c>
      <c r="CQ53">
        <v>0.02130047014957932</v>
      </c>
      <c r="CR53">
        <v>0.0129415049612761</v>
      </c>
      <c r="CS53">
        <v>0.02631161267031182</v>
      </c>
      <c r="CT53">
        <v>0.006010526095480801</v>
      </c>
      <c r="CU53">
        <v>0.003380184260563226</v>
      </c>
      <c r="CV53">
        <v>0.0405563804378014</v>
      </c>
      <c r="CW53">
        <v>0.02997331476135416</v>
      </c>
      <c r="CX53">
        <v>0.01146611331094533</v>
      </c>
      <c r="CY53">
        <v>0.02895404592746256</v>
      </c>
      <c r="CZ53">
        <v>0.01087447357934993</v>
      </c>
      <c r="DA53">
        <v>0.02119126126048215</v>
      </c>
      <c r="DB53">
        <v>0.01213213238792066</v>
      </c>
      <c r="DC53">
        <v>0.01427294418720828</v>
      </c>
      <c r="DD53">
        <v>0.08821317186167078</v>
      </c>
      <c r="DE53">
        <v>0.02867771453241913</v>
      </c>
      <c r="DF53">
        <v>0.006664451341505031</v>
      </c>
      <c r="DG53">
        <v>0.002509930861011825</v>
      </c>
      <c r="DH53">
        <v>0.01867147589410903</v>
      </c>
      <c r="DI53">
        <v>0.01942467551181946</v>
      </c>
      <c r="DJ53">
        <v>0.01552486188856147</v>
      </c>
      <c r="DK53">
        <v>0.02363440382091606</v>
      </c>
      <c r="DL53">
        <v>0.02495208167333631</v>
      </c>
      <c r="DM53">
        <v>0.02391880115424968</v>
      </c>
      <c r="DR53" s="2">
        <v>44914</v>
      </c>
      <c r="DS53">
        <v>57.68181953593601</v>
      </c>
      <c r="DT53">
        <v>1195.457359323103</v>
      </c>
      <c r="DU53">
        <v>126.0425371676716</v>
      </c>
      <c r="DV53">
        <v>132.5904971189234</v>
      </c>
      <c r="DW53">
        <v>6472.334574019517</v>
      </c>
      <c r="DX53">
        <v>2.223611182678193</v>
      </c>
      <c r="DY53">
        <v>1.089158534003084</v>
      </c>
      <c r="DZ53">
        <v>99.51764050011892</v>
      </c>
      <c r="EA53">
        <v>37.2541985585378</v>
      </c>
      <c r="EB53">
        <v>1.306332221269695</v>
      </c>
      <c r="EC53">
        <v>1.66807830243621</v>
      </c>
      <c r="ED53">
        <v>94.02560396826738</v>
      </c>
      <c r="EE53">
        <v>45.72364596010315</v>
      </c>
      <c r="EF53">
        <v>0.3862898587524162</v>
      </c>
      <c r="EG53">
        <v>12.35019120947286</v>
      </c>
      <c r="EH53">
        <v>3.630507055999797</v>
      </c>
      <c r="EI53">
        <v>30.8873684725589</v>
      </c>
      <c r="EJ53">
        <v>5.349912291043796</v>
      </c>
      <c r="EK53">
        <v>0.6128182469374636</v>
      </c>
      <c r="EL53">
        <v>59.49302905694708</v>
      </c>
      <c r="EM53">
        <v>0.8733085983165301</v>
      </c>
      <c r="EN53">
        <v>3.513441960195455</v>
      </c>
      <c r="EO53">
        <v>15.81219767902637</v>
      </c>
      <c r="EP53">
        <v>55.175264847585</v>
      </c>
      <c r="EQ53">
        <v>1.06149988977484</v>
      </c>
      <c r="ER53">
        <v>3.03137800833276</v>
      </c>
      <c r="ES53">
        <v>531.1284348168106</v>
      </c>
      <c r="ET53">
        <v>185.5184896739624</v>
      </c>
      <c r="EU53">
        <v>4.913437604319802</v>
      </c>
      <c r="EV53">
        <v>6.333214229200917</v>
      </c>
      <c r="EW53">
        <v>43.16986204698659</v>
      </c>
      <c r="EX53">
        <v>40.69639752574677</v>
      </c>
      <c r="EY53">
        <v>0.2434070179102801</v>
      </c>
      <c r="EZ53">
        <v>54.2744569899281</v>
      </c>
      <c r="FA53">
        <v>0.02398038572380925</v>
      </c>
      <c r="FB53">
        <v>8.997251610027185</v>
      </c>
      <c r="FC53">
        <v>437.8269614745546</v>
      </c>
      <c r="FD53">
        <v>17.29456203125929</v>
      </c>
      <c r="FF53">
        <v>0.09275510782935799</v>
      </c>
      <c r="FG53">
        <v>2.767731182007431</v>
      </c>
      <c r="FH53">
        <v>1194.541224756314</v>
      </c>
      <c r="FI53">
        <v>365.2722351491398</v>
      </c>
      <c r="FK53">
        <v>9.36741827802558</v>
      </c>
      <c r="FL53">
        <v>28.76592016624732</v>
      </c>
      <c r="FM53">
        <v>5.664534730933818</v>
      </c>
      <c r="FN53">
        <v>7.503008683445256</v>
      </c>
      <c r="FO53">
        <v>625.5710275252087</v>
      </c>
      <c r="FP53">
        <v>1314.923201594835</v>
      </c>
      <c r="FQ53">
        <v>39.12792676453371</v>
      </c>
      <c r="FR53">
        <v>44.6397471142574</v>
      </c>
      <c r="FS53">
        <v>81.01769518001423</v>
      </c>
    </row>
    <row r="54" spans="1:175">
      <c r="A54" s="2">
        <v>44915</v>
      </c>
      <c r="B54">
        <v>639.7335682007501</v>
      </c>
      <c r="C54">
        <v>-0.0504586963321787</v>
      </c>
      <c r="F54" s="2">
        <v>45214</v>
      </c>
      <c r="G54">
        <v>0.05</v>
      </c>
      <c r="H54">
        <v>0.01603302741627758</v>
      </c>
      <c r="I54">
        <v>0.01401942910372095</v>
      </c>
      <c r="J54">
        <v>0.01581908616212766</v>
      </c>
      <c r="K54">
        <v>0.005717481388688822</v>
      </c>
      <c r="L54">
        <v>0.02366895108880765</v>
      </c>
      <c r="M54">
        <v>0.01949522812870129</v>
      </c>
      <c r="N54">
        <v>0.03604458000257198</v>
      </c>
      <c r="O54">
        <v>0.02401173142375583</v>
      </c>
      <c r="P54">
        <v>0.01971848270572673</v>
      </c>
      <c r="Q54">
        <v>0.02165240661836887</v>
      </c>
      <c r="R54">
        <v>0.02100061844505079</v>
      </c>
      <c r="S54">
        <v>0.02417635652564551</v>
      </c>
      <c r="T54">
        <v>0.03065846704231927</v>
      </c>
      <c r="U54">
        <v>0.005491323560320316</v>
      </c>
      <c r="V54">
        <v>0.01414276105869078</v>
      </c>
      <c r="W54">
        <v>0.01809748551451044</v>
      </c>
      <c r="X54">
        <v>0.01860736481992159</v>
      </c>
      <c r="Y54">
        <v>0.03203169538651022</v>
      </c>
      <c r="Z54">
        <v>0.02105687131381544</v>
      </c>
      <c r="AA54">
        <v>0.02348459896959746</v>
      </c>
      <c r="AB54">
        <v>0.01245669872553093</v>
      </c>
      <c r="AC54">
        <v>0.01845347968180222</v>
      </c>
      <c r="AD54">
        <v>0.006352752886420641</v>
      </c>
      <c r="AE54">
        <v>0.01458528672686721</v>
      </c>
      <c r="AF54">
        <v>0.01519178842830395</v>
      </c>
      <c r="AG54">
        <v>0.0183395643397096</v>
      </c>
      <c r="AH54">
        <v>0.01878920936223288</v>
      </c>
      <c r="AI54">
        <v>0.008011099144094159</v>
      </c>
      <c r="AJ54">
        <v>0.007606045057828572</v>
      </c>
      <c r="AK54">
        <v>0.01442565338517832</v>
      </c>
      <c r="AL54">
        <v>0.02233252753273559</v>
      </c>
      <c r="AM54">
        <v>0.01125697889098324</v>
      </c>
      <c r="AN54">
        <v>0.02778268711715955</v>
      </c>
      <c r="AO54">
        <v>0.005347601466421608</v>
      </c>
      <c r="AP54">
        <v>0.003129124048045068</v>
      </c>
      <c r="AQ54">
        <v>0.04994612799861703</v>
      </c>
      <c r="AR54">
        <v>0.03274436681693169</v>
      </c>
      <c r="AS54">
        <v>0.01179377564440438</v>
      </c>
      <c r="AT54">
        <v>0.0299004774891351</v>
      </c>
      <c r="AU54">
        <v>0.010401172276015</v>
      </c>
      <c r="AV54">
        <v>0.02538817417375083</v>
      </c>
      <c r="AW54">
        <v>0.01204956117264554</v>
      </c>
      <c r="AX54">
        <v>0.01873160250804716</v>
      </c>
      <c r="AY54">
        <v>0.02761229416401866</v>
      </c>
      <c r="AZ54">
        <v>0.00594423835014593</v>
      </c>
      <c r="BA54">
        <v>0.002232215168215319</v>
      </c>
      <c r="BB54">
        <v>0.01429718342729959</v>
      </c>
      <c r="BC54">
        <v>0.01796853212194733</v>
      </c>
      <c r="BD54">
        <v>0.0161981178340494</v>
      </c>
      <c r="BE54">
        <v>0.02643403973320685</v>
      </c>
      <c r="BF54">
        <v>0.01907325986215658</v>
      </c>
      <c r="BG54">
        <v>0.02029641779097084</v>
      </c>
      <c r="BL54" s="2">
        <v>45214</v>
      </c>
      <c r="BM54">
        <v>0.01362514316826473</v>
      </c>
      <c r="BN54">
        <v>0.01537418622081395</v>
      </c>
      <c r="BO54">
        <v>0.005556681510097874</v>
      </c>
      <c r="BP54">
        <v>0.02300327958019813</v>
      </c>
      <c r="BQ54">
        <v>0.01558211053754787</v>
      </c>
      <c r="BR54">
        <v>0.01894693944998346</v>
      </c>
      <c r="BS54">
        <v>0.0350308532067591</v>
      </c>
      <c r="BT54">
        <v>0.02333641947515256</v>
      </c>
      <c r="BU54">
        <v>0.0191639151593677</v>
      </c>
      <c r="BV54">
        <v>0.02104344891151502</v>
      </c>
      <c r="BW54">
        <v>0.02040999179203192</v>
      </c>
      <c r="BX54">
        <v>0.02349641461944425</v>
      </c>
      <c r="BY54">
        <v>0.0297962206364206</v>
      </c>
      <c r="BZ54">
        <v>0.00533688420113849</v>
      </c>
      <c r="CA54">
        <v>0.01374500650444294</v>
      </c>
      <c r="CB54">
        <v>0.01758850729915641</v>
      </c>
      <c r="CC54">
        <v>0.01808404663127646</v>
      </c>
      <c r="CD54">
        <v>0.03113082796271712</v>
      </c>
      <c r="CE54">
        <v>0.02046466259102618</v>
      </c>
      <c r="CF54">
        <v>0.02282411222616193</v>
      </c>
      <c r="CG54">
        <v>0.01210636341063649</v>
      </c>
      <c r="CH54">
        <v>0.01793448939732404</v>
      </c>
      <c r="CI54">
        <v>0.006174086473115709</v>
      </c>
      <c r="CJ54">
        <v>0.01417508646989142</v>
      </c>
      <c r="CK54">
        <v>0.01476453076557095</v>
      </c>
      <c r="CL54">
        <v>0.01782377783884397</v>
      </c>
      <c r="CM54">
        <v>0.01826077693213453</v>
      </c>
      <c r="CN54">
        <v>0.007785792985284641</v>
      </c>
      <c r="CO54">
        <v>0.007392130741592102</v>
      </c>
      <c r="CP54">
        <v>0.01401994269628638</v>
      </c>
      <c r="CQ54">
        <v>0.02170444193494121</v>
      </c>
      <c r="CR54">
        <v>0.01094038479720062</v>
      </c>
      <c r="CS54">
        <v>0.02700131986615149</v>
      </c>
      <c r="CT54">
        <v>0.005197204183405603</v>
      </c>
      <c r="CU54">
        <v>0.003041119779589189</v>
      </c>
      <c r="CV54">
        <v>0.04854143058514502</v>
      </c>
      <c r="CW54">
        <v>0.03182345604333186</v>
      </c>
      <c r="CX54">
        <v>0.01146208454428101</v>
      </c>
      <c r="CY54">
        <v>0.02905954897127823</v>
      </c>
      <c r="CZ54">
        <v>0.01010864710181932</v>
      </c>
      <c r="DA54">
        <v>0.02467415080449921</v>
      </c>
      <c r="DB54">
        <v>0.01171067629626119</v>
      </c>
      <c r="DC54">
        <v>0.01820479022754429</v>
      </c>
      <c r="DD54">
        <v>0.07671803793950487</v>
      </c>
      <c r="DE54">
        <v>0.0268357190871018</v>
      </c>
      <c r="DF54">
        <v>0.005777061101976816</v>
      </c>
      <c r="DG54">
        <v>0.002169435789737935</v>
      </c>
      <c r="DH54">
        <v>0.01389508585967996</v>
      </c>
      <c r="DI54">
        <v>0.01746318062410376</v>
      </c>
      <c r="DJ54">
        <v>0.01574255791106129</v>
      </c>
      <c r="DK54">
        <v>0.02569060217901085</v>
      </c>
      <c r="DL54">
        <v>0.01853683872465434</v>
      </c>
      <c r="DM54">
        <v>0.01972559625352326</v>
      </c>
      <c r="DR54" s="2">
        <v>44915</v>
      </c>
      <c r="DS54">
        <v>56.03080052977423</v>
      </c>
      <c r="DT54">
        <v>1185.122551512689</v>
      </c>
      <c r="DU54">
        <v>120.4288733801449</v>
      </c>
      <c r="DV54">
        <v>132.9667137013785</v>
      </c>
      <c r="DW54">
        <v>6557.573974371981</v>
      </c>
      <c r="DX54">
        <v>2.176421663468433</v>
      </c>
      <c r="DY54">
        <v>1.06226967806811</v>
      </c>
      <c r="DZ54">
        <v>99.7683536748611</v>
      </c>
      <c r="EA54">
        <v>37.91171705867157</v>
      </c>
      <c r="EB54">
        <v>1.305508043300037</v>
      </c>
      <c r="EC54">
        <v>1.704681395886801</v>
      </c>
      <c r="ED54">
        <v>94.36499062959486</v>
      </c>
      <c r="EE54">
        <v>48.24552526118148</v>
      </c>
      <c r="EF54">
        <v>0.3945236631261004</v>
      </c>
      <c r="EG54">
        <v>12.52036006141953</v>
      </c>
      <c r="EH54">
        <v>3.5994401125342</v>
      </c>
      <c r="EI54">
        <v>30.09129901188791</v>
      </c>
      <c r="EJ54">
        <v>5.400141027433167</v>
      </c>
      <c r="EK54">
        <v>0.6418809010123621</v>
      </c>
      <c r="EL54">
        <v>59.63427792238164</v>
      </c>
      <c r="EM54">
        <v>0.8926645361676893</v>
      </c>
      <c r="EN54">
        <v>3.64318773300461</v>
      </c>
      <c r="EO54">
        <v>15.86758956872454</v>
      </c>
      <c r="EP54">
        <v>55.24968330959852</v>
      </c>
      <c r="EQ54">
        <v>1.102799954313586</v>
      </c>
      <c r="ER54">
        <v>3.043139258149389</v>
      </c>
      <c r="ES54">
        <v>555.9487360270172</v>
      </c>
      <c r="ET54">
        <v>185.7023045447338</v>
      </c>
      <c r="EU54">
        <v>5.0444571402712</v>
      </c>
      <c r="EV54">
        <v>6.237581091937986</v>
      </c>
      <c r="EW54">
        <v>45.18289397529381</v>
      </c>
      <c r="EX54">
        <v>39.02544346696462</v>
      </c>
      <c r="EY54">
        <v>0.2365615634312289</v>
      </c>
      <c r="EZ54">
        <v>55.69851604065818</v>
      </c>
      <c r="FA54">
        <v>0.02399029000233785</v>
      </c>
      <c r="FB54">
        <v>9.315233141999821</v>
      </c>
      <c r="FC54">
        <v>439.2228325254076</v>
      </c>
      <c r="FD54">
        <v>17.17005926832734</v>
      </c>
      <c r="FF54">
        <v>0.09349793725898602</v>
      </c>
      <c r="FG54">
        <v>2.69230558496098</v>
      </c>
      <c r="FH54">
        <v>1188.532731999734</v>
      </c>
      <c r="FI54">
        <v>372.2068932748273</v>
      </c>
      <c r="FK54">
        <v>9.036511452372041</v>
      </c>
      <c r="FL54">
        <v>30.06130884249534</v>
      </c>
      <c r="FM54">
        <v>5.6606294287081</v>
      </c>
      <c r="FN54">
        <v>7.778392490676662</v>
      </c>
      <c r="FO54">
        <v>596.0639408138027</v>
      </c>
      <c r="FP54">
        <v>1315.764873665132</v>
      </c>
      <c r="FQ54">
        <v>38.48430227880425</v>
      </c>
      <c r="FR54">
        <v>47.7841800914428</v>
      </c>
      <c r="FS54">
        <v>81.91066342826483</v>
      </c>
    </row>
    <row r="55" spans="1:175">
      <c r="A55" s="2">
        <v>44916</v>
      </c>
      <c r="B55">
        <v>666.6982732847273</v>
      </c>
      <c r="C55">
        <v>0.04214989868331487</v>
      </c>
      <c r="F55" s="2">
        <v>45221</v>
      </c>
      <c r="G55">
        <v>0.05</v>
      </c>
      <c r="H55">
        <v>0.0174897810064518</v>
      </c>
      <c r="I55">
        <v>0.0141171733771713</v>
      </c>
      <c r="J55">
        <v>0.0163032699501326</v>
      </c>
      <c r="K55">
        <v>0.004749730724013012</v>
      </c>
      <c r="L55">
        <v>0.02361994218231231</v>
      </c>
      <c r="M55">
        <v>0.01909225779119756</v>
      </c>
      <c r="N55">
        <v>0.03640846744820952</v>
      </c>
      <c r="O55">
        <v>0.02402775580948302</v>
      </c>
      <c r="P55">
        <v>0.01985374997216774</v>
      </c>
      <c r="Q55">
        <v>0.0228314009596543</v>
      </c>
      <c r="R55">
        <v>0.009881701228573266</v>
      </c>
      <c r="S55">
        <v>0.0231089609466441</v>
      </c>
      <c r="T55">
        <v>0.03147408619085176</v>
      </c>
      <c r="U55">
        <v>0.005399179921047545</v>
      </c>
      <c r="V55">
        <v>0.0140990064952174</v>
      </c>
      <c r="W55">
        <v>0.01849432455552124</v>
      </c>
      <c r="X55">
        <v>0.01881105420229648</v>
      </c>
      <c r="Y55">
        <v>0.02973491847773818</v>
      </c>
      <c r="Z55">
        <v>0.02150386738905282</v>
      </c>
      <c r="AA55">
        <v>0.0234604610419935</v>
      </c>
      <c r="AB55">
        <v>0.01414738000348301</v>
      </c>
      <c r="AC55">
        <v>0.01929054284878548</v>
      </c>
      <c r="AD55">
        <v>0.006445563562474149</v>
      </c>
      <c r="AE55">
        <v>0.01479729792205186</v>
      </c>
      <c r="AF55">
        <v>0.01564593612914514</v>
      </c>
      <c r="AG55">
        <v>0.01859734853747125</v>
      </c>
      <c r="AH55">
        <v>0.02097744890760218</v>
      </c>
      <c r="AI55">
        <v>0.00786424004286288</v>
      </c>
      <c r="AJ55">
        <v>0.007528335270101991</v>
      </c>
      <c r="AK55">
        <v>0.01465181716391948</v>
      </c>
      <c r="AL55">
        <v>0.02323392268809936</v>
      </c>
      <c r="AM55">
        <v>0.01127014522997785</v>
      </c>
      <c r="AN55">
        <v>0.02872921198170298</v>
      </c>
      <c r="AO55">
        <v>0.005296966205145165</v>
      </c>
      <c r="AP55">
        <v>0.003073315004719491</v>
      </c>
      <c r="AQ55">
        <v>0.05</v>
      </c>
      <c r="AR55">
        <v>0.03378043160524846</v>
      </c>
      <c r="AS55">
        <v>0.01154668906025037</v>
      </c>
      <c r="AT55">
        <v>0.03108225932395004</v>
      </c>
      <c r="AU55">
        <v>0.009789078216919272</v>
      </c>
      <c r="AV55">
        <v>0.02565145007922024</v>
      </c>
      <c r="AW55">
        <v>0.01198173775029761</v>
      </c>
      <c r="AX55">
        <v>0.01867759196990112</v>
      </c>
      <c r="AY55">
        <v>0.03233103514624128</v>
      </c>
      <c r="AZ55">
        <v>0.005785076710589559</v>
      </c>
      <c r="BA55">
        <v>0.002193468751590669</v>
      </c>
      <c r="BB55">
        <v>0.01176160489547866</v>
      </c>
      <c r="BC55">
        <v>0.01812816819175983</v>
      </c>
      <c r="BD55">
        <v>0.01605391078896989</v>
      </c>
      <c r="BE55">
        <v>0.02717807465688001</v>
      </c>
      <c r="BF55">
        <v>0.01812809558438119</v>
      </c>
      <c r="BG55">
        <v>0.01992076610105004</v>
      </c>
      <c r="BL55" s="2">
        <v>45221</v>
      </c>
      <c r="BM55">
        <v>0.01354310115385746</v>
      </c>
      <c r="BN55">
        <v>0.0156403005172649</v>
      </c>
      <c r="BO55">
        <v>0.004556583809682026</v>
      </c>
      <c r="BP55">
        <v>0.02265944163727607</v>
      </c>
      <c r="BQ55">
        <v>0.0167785623226973</v>
      </c>
      <c r="BR55">
        <v>0.0183158746877643</v>
      </c>
      <c r="BS55">
        <v>0.03492792390758531</v>
      </c>
      <c r="BT55">
        <v>0.02305067159933247</v>
      </c>
      <c r="BU55">
        <v>0.01904640093117133</v>
      </c>
      <c r="BV55">
        <v>0.0219029662964183</v>
      </c>
      <c r="BW55">
        <v>0.009479863690501833</v>
      </c>
      <c r="BX55">
        <v>0.02216923935828668</v>
      </c>
      <c r="BY55">
        <v>0.03019419834406993</v>
      </c>
      <c r="BZ55">
        <v>0.005179623276205358</v>
      </c>
      <c r="CA55">
        <v>0.0135256730247711</v>
      </c>
      <c r="CB55">
        <v>0.01774225629563541</v>
      </c>
      <c r="CC55">
        <v>0.01804610619037703</v>
      </c>
      <c r="CD55">
        <v>0.02852575356175192</v>
      </c>
      <c r="CE55">
        <v>0.02062941663095404</v>
      </c>
      <c r="CF55">
        <v>0.02250644576779395</v>
      </c>
      <c r="CG55">
        <v>0.01357207943334207</v>
      </c>
      <c r="CH55">
        <v>0.01850609652045455</v>
      </c>
      <c r="CI55">
        <v>0.006183455921945787</v>
      </c>
      <c r="CJ55">
        <v>0.01419556856092591</v>
      </c>
      <c r="CK55">
        <v>0.01500969705355164</v>
      </c>
      <c r="CL55">
        <v>0.01784109082656768</v>
      </c>
      <c r="CM55">
        <v>0.02012440485890377</v>
      </c>
      <c r="CN55">
        <v>0.007544442187763888</v>
      </c>
      <c r="CO55">
        <v>0.007222196919959735</v>
      </c>
      <c r="CP55">
        <v>0.01405600375069891</v>
      </c>
      <c r="CQ55">
        <v>0.02228911955382408</v>
      </c>
      <c r="CR55">
        <v>0.010811846875457</v>
      </c>
      <c r="CS55">
        <v>0.02756094393286959</v>
      </c>
      <c r="CT55">
        <v>0.005081566062002967</v>
      </c>
      <c r="CU55">
        <v>0.002948339223055144</v>
      </c>
      <c r="CV55">
        <v>0.06030013358867163</v>
      </c>
      <c r="CW55">
        <v>0.03240675665219553</v>
      </c>
      <c r="CX55">
        <v>0.01107714510243155</v>
      </c>
      <c r="CY55">
        <v>0.02981830504365682</v>
      </c>
      <c r="CZ55">
        <v>0.009391007176347702</v>
      </c>
      <c r="DA55">
        <v>0.02460833864431963</v>
      </c>
      <c r="DB55">
        <v>0.01149450261861044</v>
      </c>
      <c r="DC55">
        <v>0.01791807117477873</v>
      </c>
      <c r="DD55">
        <v>0.07629819861130979</v>
      </c>
      <c r="DE55">
        <v>0.03101629962996192</v>
      </c>
      <c r="DF55">
        <v>0.005549827644748967</v>
      </c>
      <c r="DG55">
        <v>0.002104271753767342</v>
      </c>
      <c r="DH55">
        <v>0.01128332142529015</v>
      </c>
      <c r="DI55">
        <v>0.01739098961213854</v>
      </c>
      <c r="DJ55">
        <v>0.01540108149989924</v>
      </c>
      <c r="DK55">
        <v>0.02607288331815957</v>
      </c>
      <c r="DL55">
        <v>0.01739091995732541</v>
      </c>
      <c r="DM55">
        <v>0.01911069186166742</v>
      </c>
      <c r="DR55" s="2">
        <v>44916</v>
      </c>
      <c r="DS55">
        <v>55.30130272480993</v>
      </c>
      <c r="DT55">
        <v>1138.775314209084</v>
      </c>
      <c r="DU55">
        <v>121.6071816346792</v>
      </c>
      <c r="DV55">
        <v>133.1448916757096</v>
      </c>
      <c r="DW55">
        <v>6467.967873027755</v>
      </c>
      <c r="DX55">
        <v>2.181137870862815</v>
      </c>
      <c r="DY55">
        <v>1.069123347995265</v>
      </c>
      <c r="DZ55">
        <v>99.42520276232358</v>
      </c>
      <c r="EA55">
        <v>37.86905899202514</v>
      </c>
      <c r="EB55">
        <v>1.272071272234991</v>
      </c>
      <c r="EC55">
        <v>1.693071923612526</v>
      </c>
      <c r="ED55">
        <v>93.27325209619127</v>
      </c>
      <c r="EE55">
        <v>47.27998433659713</v>
      </c>
      <c r="EF55">
        <v>0.3836281356093673</v>
      </c>
      <c r="EG55">
        <v>12.76910679458923</v>
      </c>
      <c r="EH55">
        <v>3.571578561707152</v>
      </c>
      <c r="EI55">
        <v>30.68048423390021</v>
      </c>
      <c r="EJ55">
        <v>5.410644159313112</v>
      </c>
      <c r="EK55">
        <v>0.6585091671915821</v>
      </c>
      <c r="EL55">
        <v>58.29766854700564</v>
      </c>
      <c r="EM55">
        <v>0.8820773825933477</v>
      </c>
      <c r="EN55">
        <v>3.574942663330426</v>
      </c>
      <c r="EO55">
        <v>15.43932490631601</v>
      </c>
      <c r="EP55">
        <v>55.37858374057017</v>
      </c>
      <c r="EQ55">
        <v>1.163505907262743</v>
      </c>
      <c r="ER55">
        <v>3.163160480103292</v>
      </c>
      <c r="ES55">
        <v>551.3578117324512</v>
      </c>
      <c r="ET55">
        <v>184.3758139255513</v>
      </c>
      <c r="EU55">
        <v>5.007521405496449</v>
      </c>
      <c r="EV55">
        <v>6.249261045932027</v>
      </c>
      <c r="EW55">
        <v>43.33251378140682</v>
      </c>
      <c r="EX55">
        <v>39.86194919927107</v>
      </c>
      <c r="EY55">
        <v>0.23695615638859</v>
      </c>
      <c r="EZ55">
        <v>55.64338722516094</v>
      </c>
      <c r="FA55">
        <v>0.02359347590032865</v>
      </c>
      <c r="FB55">
        <v>9.074916882109443</v>
      </c>
      <c r="FC55">
        <v>441.179602231126</v>
      </c>
      <c r="FD55">
        <v>17.12565701961838</v>
      </c>
      <c r="FF55">
        <v>0.09345585430055459</v>
      </c>
      <c r="FG55">
        <v>2.806560339565572</v>
      </c>
      <c r="FH55">
        <v>1272.652713250628</v>
      </c>
      <c r="FI55">
        <v>378.6067648232878</v>
      </c>
      <c r="FK55">
        <v>9.027893312913212</v>
      </c>
      <c r="FL55">
        <v>29.88160078793323</v>
      </c>
      <c r="FM55">
        <v>5.58842318167886</v>
      </c>
      <c r="FN55">
        <v>7.758026257806875</v>
      </c>
      <c r="FO55">
        <v>606.0801347772036</v>
      </c>
      <c r="FP55">
        <v>1329.985736972672</v>
      </c>
      <c r="FQ55">
        <v>38.83248356643672</v>
      </c>
      <c r="FR55">
        <v>47.30543411465845</v>
      </c>
      <c r="FS55">
        <v>80.18716450678454</v>
      </c>
    </row>
    <row r="56" spans="1:175">
      <c r="A56" s="2">
        <v>44917</v>
      </c>
      <c r="B56">
        <v>655.2473487590529</v>
      </c>
      <c r="C56">
        <v>-0.01717557249587187</v>
      </c>
      <c r="F56" s="2">
        <v>45228</v>
      </c>
      <c r="G56">
        <v>0.05</v>
      </c>
      <c r="H56">
        <v>0.01726268358833883</v>
      </c>
      <c r="I56">
        <v>0.01418731223330757</v>
      </c>
      <c r="J56">
        <v>0.01515824790892788</v>
      </c>
      <c r="K56">
        <v>0.004594068409480023</v>
      </c>
      <c r="L56">
        <v>0.02409638146083644</v>
      </c>
      <c r="M56">
        <v>0.01796970610915374</v>
      </c>
      <c r="N56">
        <v>0.03618182537539291</v>
      </c>
      <c r="O56">
        <v>0.02464802262795227</v>
      </c>
      <c r="P56">
        <v>0.02126399488755661</v>
      </c>
      <c r="Q56">
        <v>0.0220042773082739</v>
      </c>
      <c r="R56">
        <v>0.009602436479329277</v>
      </c>
      <c r="S56">
        <v>0.02410332470198669</v>
      </c>
      <c r="T56">
        <v>0.03073626344038221</v>
      </c>
      <c r="U56">
        <v>0.007640676818770881</v>
      </c>
      <c r="V56">
        <v>0.01506691762679772</v>
      </c>
      <c r="W56">
        <v>0.01712796932741216</v>
      </c>
      <c r="X56">
        <v>0.01899026847362809</v>
      </c>
      <c r="Y56">
        <v>0.02884521586777651</v>
      </c>
      <c r="Z56">
        <v>0.01982361489440121</v>
      </c>
      <c r="AA56">
        <v>0.0208580448381841</v>
      </c>
      <c r="AB56">
        <v>0.0137501352160096</v>
      </c>
      <c r="AC56">
        <v>0.01756485950106366</v>
      </c>
      <c r="AD56">
        <v>0.009648121246585782</v>
      </c>
      <c r="AE56">
        <v>0.0145859977782944</v>
      </c>
      <c r="AF56">
        <v>0.01300780077462916</v>
      </c>
      <c r="AG56">
        <v>0.0171958611865513</v>
      </c>
      <c r="AH56">
        <v>0.01507578953595802</v>
      </c>
      <c r="AI56">
        <v>0.008201843198749101</v>
      </c>
      <c r="AJ56">
        <v>0.005743941095026793</v>
      </c>
      <c r="AK56">
        <v>0.0234277461774549</v>
      </c>
      <c r="AL56">
        <v>0.0222862820021998</v>
      </c>
      <c r="AM56">
        <v>0.01304728990387853</v>
      </c>
      <c r="AN56">
        <v>0.03005815497488609</v>
      </c>
      <c r="AO56">
        <v>0.005194973673750862</v>
      </c>
      <c r="AP56">
        <v>0.003069796923278513</v>
      </c>
      <c r="AQ56">
        <v>0.05</v>
      </c>
      <c r="AR56">
        <v>0.03415868694820113</v>
      </c>
      <c r="AS56">
        <v>0.01125945083933385</v>
      </c>
      <c r="AT56">
        <v>0.03022176317443798</v>
      </c>
      <c r="AU56">
        <v>0.008761832550591295</v>
      </c>
      <c r="AV56">
        <v>0.02596793741772804</v>
      </c>
      <c r="AW56">
        <v>0.01385771668945708</v>
      </c>
      <c r="AX56">
        <v>0.01991407053141946</v>
      </c>
      <c r="AY56">
        <v>0.03295280461149368</v>
      </c>
      <c r="AZ56">
        <v>0.005692759328982343</v>
      </c>
      <c r="BA56">
        <v>0.002138741406776882</v>
      </c>
      <c r="BB56">
        <v>0.01188262957777239</v>
      </c>
      <c r="BC56">
        <v>0.01829002792431402</v>
      </c>
      <c r="BD56">
        <v>0.01713069301593853</v>
      </c>
      <c r="BE56">
        <v>0.03014466167461776</v>
      </c>
      <c r="BF56">
        <v>0.01452585977958381</v>
      </c>
      <c r="BG56">
        <v>0.02108051896314632</v>
      </c>
      <c r="BL56" s="2">
        <v>45228</v>
      </c>
      <c r="BM56">
        <v>0.01378240170388238</v>
      </c>
      <c r="BN56">
        <v>0.01472562655789053</v>
      </c>
      <c r="BO56">
        <v>0.004462952195125418</v>
      </c>
      <c r="BP56">
        <v>0.0234086628560656</v>
      </c>
      <c r="BQ56">
        <v>0.0167700009550037</v>
      </c>
      <c r="BR56">
        <v>0.01745684482192624</v>
      </c>
      <c r="BS56">
        <v>0.03514918425018209</v>
      </c>
      <c r="BT56">
        <v>0.02394456000392278</v>
      </c>
      <c r="BU56">
        <v>0.02065711352158503</v>
      </c>
      <c r="BV56">
        <v>0.02137626803999303</v>
      </c>
      <c r="BW56">
        <v>0.009328379802865305</v>
      </c>
      <c r="BX56">
        <v>0.02341540793484346</v>
      </c>
      <c r="BY56">
        <v>0.02985904043312514</v>
      </c>
      <c r="BZ56">
        <v>0.007422609404381285</v>
      </c>
      <c r="CA56">
        <v>0.01463690287187117</v>
      </c>
      <c r="CB56">
        <v>0.01663913148312627</v>
      </c>
      <c r="CC56">
        <v>0.01844828000286399</v>
      </c>
      <c r="CD56">
        <v>0.02802196397648559</v>
      </c>
      <c r="CE56">
        <v>0.01925784244434062</v>
      </c>
      <c r="CF56">
        <v>0.02026274941933968</v>
      </c>
      <c r="CG56">
        <v>0.01335770186158526</v>
      </c>
      <c r="CH56">
        <v>0.01706355266838838</v>
      </c>
      <c r="CI56">
        <v>0.009372760711928498</v>
      </c>
      <c r="CJ56">
        <v>0.01416970863307222</v>
      </c>
      <c r="CK56">
        <v>0.01263655388785472</v>
      </c>
      <c r="CL56">
        <v>0.01670508568640956</v>
      </c>
      <c r="CM56">
        <v>0.01464552157384351</v>
      </c>
      <c r="CN56">
        <v>0.007967759912411672</v>
      </c>
      <c r="CO56">
        <v>0.005580007138296487</v>
      </c>
      <c r="CP56">
        <v>0.02275911064227006</v>
      </c>
      <c r="CQ56">
        <v>0.02165022422775792</v>
      </c>
      <c r="CR56">
        <v>0.01267491598444505</v>
      </c>
      <c r="CS56">
        <v>0.02920028540492963</v>
      </c>
      <c r="CT56">
        <v>0.005046707426698798</v>
      </c>
      <c r="CU56">
        <v>0.002982183915473248</v>
      </c>
      <c r="CV56">
        <v>0.04926079527861499</v>
      </c>
      <c r="CW56">
        <v>0.03318378685513109</v>
      </c>
      <c r="CX56">
        <v>0.0109381024313043</v>
      </c>
      <c r="CY56">
        <v>0.02935922417297756</v>
      </c>
      <c r="CZ56">
        <v>0.008511766985073842</v>
      </c>
      <c r="DA56">
        <v>0.02522680399407596</v>
      </c>
      <c r="DB56">
        <v>0.01346221292460872</v>
      </c>
      <c r="DC56">
        <v>0.01934571644790553</v>
      </c>
      <c r="DD56">
        <v>0.07642549896019926</v>
      </c>
      <c r="DE56">
        <v>0.03201232079455482</v>
      </c>
      <c r="DF56">
        <v>0.005530286116587905</v>
      </c>
      <c r="DG56">
        <v>0.002077701027804431</v>
      </c>
      <c r="DH56">
        <v>0.01154349544481073</v>
      </c>
      <c r="DI56">
        <v>0.01776802454775841</v>
      </c>
      <c r="DJ56">
        <v>0.01664177743669165</v>
      </c>
      <c r="DK56">
        <v>0.02928432317516916</v>
      </c>
      <c r="DL56">
        <v>0.01411128699250587</v>
      </c>
      <c r="DM56">
        <v>0.02047887406004156</v>
      </c>
      <c r="DR56" s="2">
        <v>44917</v>
      </c>
      <c r="DS56">
        <v>55.2153565619119</v>
      </c>
      <c r="DT56">
        <v>1160.231930805069</v>
      </c>
      <c r="DU56">
        <v>120.1613903638073</v>
      </c>
      <c r="DV56">
        <v>135.7813421307586</v>
      </c>
      <c r="DW56">
        <v>6573.119569939671</v>
      </c>
      <c r="DX56">
        <v>2.124398039932198</v>
      </c>
      <c r="DY56">
        <v>1.067580711801587</v>
      </c>
      <c r="DZ56">
        <v>98.65493474416442</v>
      </c>
      <c r="EA56">
        <v>38.00754760840188</v>
      </c>
      <c r="EB56">
        <v>1.278125584365903</v>
      </c>
      <c r="EC56">
        <v>1.753953199245179</v>
      </c>
      <c r="ED56">
        <v>92.21835882449918</v>
      </c>
      <c r="EE56">
        <v>47.36383984775093</v>
      </c>
      <c r="EF56">
        <v>0.3834856695883489</v>
      </c>
      <c r="EG56">
        <v>12.87127638757832</v>
      </c>
      <c r="EH56">
        <v>3.489722155030925</v>
      </c>
      <c r="EI56">
        <v>30.73461054245248</v>
      </c>
      <c r="EJ56">
        <v>6.1856296758308</v>
      </c>
      <c r="EK56">
        <v>0.6745647262849156</v>
      </c>
      <c r="EL56">
        <v>58.5049730965714</v>
      </c>
      <c r="EM56">
        <v>0.8798122074552743</v>
      </c>
      <c r="EN56">
        <v>3.529903745813213</v>
      </c>
      <c r="EO56">
        <v>15.38044674066312</v>
      </c>
      <c r="EP56">
        <v>54.88201713886029</v>
      </c>
      <c r="EQ56">
        <v>1.235381669843793</v>
      </c>
      <c r="ER56">
        <v>3.158247264489563</v>
      </c>
      <c r="ES56">
        <v>557.0417732332332</v>
      </c>
      <c r="ET56">
        <v>182.2693633928412</v>
      </c>
      <c r="EU56">
        <v>5.110036246847653</v>
      </c>
      <c r="EV56">
        <v>6.484236638210338</v>
      </c>
      <c r="EW56">
        <v>43.73053991056666</v>
      </c>
      <c r="EX56">
        <v>38.30080377560552</v>
      </c>
      <c r="EY56">
        <v>0.2344259988505108</v>
      </c>
      <c r="EZ56">
        <v>56.59968904386135</v>
      </c>
      <c r="FA56">
        <v>0.02351512372069438</v>
      </c>
      <c r="FB56">
        <v>9.206843075071381</v>
      </c>
      <c r="FC56">
        <v>437.7265997634503</v>
      </c>
      <c r="FD56">
        <v>17.16695768401721</v>
      </c>
      <c r="FF56">
        <v>0.0950276311547085</v>
      </c>
      <c r="FG56">
        <v>2.767524209906225</v>
      </c>
      <c r="FH56">
        <v>1245.478873934568</v>
      </c>
      <c r="FI56">
        <v>395.2448062862826</v>
      </c>
      <c r="FK56">
        <v>8.763695715096954</v>
      </c>
      <c r="FL56">
        <v>30.13618761311895</v>
      </c>
      <c r="FM56">
        <v>5.751315098238258</v>
      </c>
      <c r="FN56">
        <v>7.905020252964762</v>
      </c>
      <c r="FO56">
        <v>597.6124093260851</v>
      </c>
      <c r="FP56">
        <v>1304.543424947728</v>
      </c>
      <c r="FQ56">
        <v>38.63375415622558</v>
      </c>
      <c r="FR56">
        <v>47.97767684850433</v>
      </c>
      <c r="FS56">
        <v>78.42424380129214</v>
      </c>
    </row>
    <row r="57" spans="1:175">
      <c r="A57" s="2">
        <v>44918</v>
      </c>
      <c r="B57">
        <v>657.2211879868962</v>
      </c>
      <c r="C57">
        <v>0.003012357442699232</v>
      </c>
      <c r="DR57" s="2">
        <v>44918</v>
      </c>
      <c r="DS57">
        <v>55.54770403770502</v>
      </c>
      <c r="DT57">
        <v>1164.766076030383</v>
      </c>
      <c r="DU57">
        <v>123.0025110602072</v>
      </c>
      <c r="DV57">
        <v>132.9260465610876</v>
      </c>
      <c r="DW57">
        <v>6552.227504767723</v>
      </c>
      <c r="DX57">
        <v>2.111124853913543</v>
      </c>
      <c r="DY57">
        <v>1.051142865365671</v>
      </c>
      <c r="DZ57">
        <v>97.62987585032396</v>
      </c>
      <c r="EA57">
        <v>37.92628590535215</v>
      </c>
      <c r="EB57">
        <v>1.239227377040192</v>
      </c>
      <c r="EC57">
        <v>1.753295235123348</v>
      </c>
      <c r="ED57">
        <v>91.78469614917057</v>
      </c>
      <c r="EE57">
        <v>47.45904648368343</v>
      </c>
      <c r="EF57">
        <v>0.3794993772211896</v>
      </c>
      <c r="EG57">
        <v>12.69611952938157</v>
      </c>
      <c r="EH57">
        <v>3.468758647042864</v>
      </c>
      <c r="EI57">
        <v>30.8498355417365</v>
      </c>
      <c r="EJ57">
        <v>6.051422058133864</v>
      </c>
      <c r="EK57">
        <v>0.6640200447466046</v>
      </c>
      <c r="EL57">
        <v>58.141798464324</v>
      </c>
      <c r="EM57">
        <v>0.8916780586187372</v>
      </c>
      <c r="EN57">
        <v>3.513736289065408</v>
      </c>
      <c r="EO57">
        <v>15.50520687337855</v>
      </c>
      <c r="EP57">
        <v>54.4045200024831</v>
      </c>
      <c r="EQ57">
        <v>1.059684038361856</v>
      </c>
      <c r="ER57">
        <v>3.372142382694802</v>
      </c>
      <c r="ES57">
        <v>557.9403223132095</v>
      </c>
      <c r="ET57">
        <v>179.3226886107196</v>
      </c>
      <c r="EU57">
        <v>5.10739405978403</v>
      </c>
      <c r="EV57">
        <v>6.798405905528003</v>
      </c>
      <c r="EW57">
        <v>46.11237260511665</v>
      </c>
      <c r="EX57">
        <v>38.68845688440866</v>
      </c>
      <c r="EY57">
        <v>0.2324372420357458</v>
      </c>
      <c r="EZ57">
        <v>55.67332914937649</v>
      </c>
      <c r="FA57">
        <v>0.02355275607012563</v>
      </c>
      <c r="FB57">
        <v>9.125700967529054</v>
      </c>
      <c r="FC57">
        <v>446.8185619268956</v>
      </c>
      <c r="FD57">
        <v>16.88028742633074</v>
      </c>
      <c r="FF57">
        <v>0.09522086980639453</v>
      </c>
      <c r="FG57">
        <v>2.900052081342861</v>
      </c>
      <c r="FH57">
        <v>1212.230999494609</v>
      </c>
      <c r="FI57">
        <v>393.6514079780142</v>
      </c>
      <c r="FK57">
        <v>8.726358600418488</v>
      </c>
      <c r="FL57">
        <v>29.9042205160911</v>
      </c>
      <c r="FM57">
        <v>5.689262774702625</v>
      </c>
      <c r="FN57">
        <v>7.785699102462725</v>
      </c>
      <c r="FO57">
        <v>591.6345217997421</v>
      </c>
      <c r="FP57">
        <v>1308.975636892615</v>
      </c>
      <c r="FQ57">
        <v>38.31894872646794</v>
      </c>
      <c r="FR57">
        <v>47.99114622074097</v>
      </c>
      <c r="FS57">
        <v>79.61459683602907</v>
      </c>
    </row>
    <row r="58" spans="1:175">
      <c r="A58" s="2">
        <v>44919</v>
      </c>
      <c r="B58">
        <v>658.5083754801027</v>
      </c>
      <c r="C58">
        <v>0.001958530121570101</v>
      </c>
      <c r="DR58" s="2">
        <v>44919</v>
      </c>
      <c r="DS58">
        <v>55.52647708224162</v>
      </c>
      <c r="DT58">
        <v>1122.160949724063</v>
      </c>
      <c r="DU58">
        <v>124.1427016628502</v>
      </c>
      <c r="DV58">
        <v>132.1879933133728</v>
      </c>
      <c r="DW58">
        <v>6639.253905774661</v>
      </c>
      <c r="DX58">
        <v>2.129853988142337</v>
      </c>
      <c r="DY58">
        <v>1.062385369136388</v>
      </c>
      <c r="DZ58">
        <v>97.50897662106716</v>
      </c>
      <c r="EA58">
        <v>37.57624738674692</v>
      </c>
      <c r="EB58">
        <v>1.238837656222397</v>
      </c>
      <c r="EC58">
        <v>1.791583368542605</v>
      </c>
      <c r="ED58">
        <v>91.95447944226432</v>
      </c>
      <c r="EE58">
        <v>47.34458777867278</v>
      </c>
      <c r="EF58">
        <v>0.3872678234365036</v>
      </c>
      <c r="EG58">
        <v>12.71387139544981</v>
      </c>
      <c r="EH58">
        <v>3.501833822459562</v>
      </c>
      <c r="EI58">
        <v>30.94326120332033</v>
      </c>
      <c r="EJ58">
        <v>6.137732637348925</v>
      </c>
      <c r="EK58">
        <v>0.6702331776723597</v>
      </c>
      <c r="EL58">
        <v>57.09333805117505</v>
      </c>
      <c r="EM58">
        <v>0.9092918269818336</v>
      </c>
      <c r="EN58">
        <v>3.537656555436173</v>
      </c>
      <c r="EO58">
        <v>15.59320337504655</v>
      </c>
      <c r="EP58">
        <v>54.32044236850543</v>
      </c>
      <c r="EQ58">
        <v>1.1299543997311</v>
      </c>
      <c r="ER58">
        <v>3.325532527153879</v>
      </c>
      <c r="ES58">
        <v>559.4619611090077</v>
      </c>
      <c r="ET58">
        <v>179.5168256307934</v>
      </c>
      <c r="EU58">
        <v>5.152345982359799</v>
      </c>
      <c r="EV58">
        <v>6.518488932376036</v>
      </c>
      <c r="EW58">
        <v>45.79083946262828</v>
      </c>
      <c r="EX58">
        <v>39.26576376563946</v>
      </c>
      <c r="EY58">
        <v>0.2341818928216686</v>
      </c>
      <c r="EZ58">
        <v>52.00693183242957</v>
      </c>
      <c r="FA58">
        <v>0.02347096531563067</v>
      </c>
      <c r="FB58">
        <v>8.982517357948025</v>
      </c>
      <c r="FC58">
        <v>439.8182632399954</v>
      </c>
      <c r="FD58">
        <v>17.0278911956134</v>
      </c>
      <c r="FF58">
        <v>0.0952023141930996</v>
      </c>
      <c r="FG58">
        <v>2.811841937152086</v>
      </c>
      <c r="FH58">
        <v>1231.874530239704</v>
      </c>
      <c r="FI58">
        <v>397.4801006917031</v>
      </c>
      <c r="FK58">
        <v>8.686311292437116</v>
      </c>
      <c r="FL58">
        <v>29.1929268843531</v>
      </c>
      <c r="FM58">
        <v>5.803014605390286</v>
      </c>
      <c r="FN58">
        <v>7.876773864490487</v>
      </c>
      <c r="FO58">
        <v>607.6930120539505</v>
      </c>
      <c r="FP58">
        <v>1320.653991189914</v>
      </c>
      <c r="FQ58">
        <v>37.89329162596621</v>
      </c>
      <c r="FR58">
        <v>47.58500191403165</v>
      </c>
      <c r="FS58">
        <v>79.6532829193375</v>
      </c>
    </row>
    <row r="59" spans="1:175">
      <c r="A59" s="2">
        <v>44920</v>
      </c>
      <c r="B59">
        <v>660.8559110093788</v>
      </c>
      <c r="C59">
        <v>0.00356492888577864</v>
      </c>
      <c r="DR59" s="2">
        <v>44920</v>
      </c>
      <c r="DS59">
        <v>55.51136622071877</v>
      </c>
      <c r="DT59">
        <v>1128.011467093663</v>
      </c>
      <c r="DU59">
        <v>124.2048254698014</v>
      </c>
      <c r="DV59">
        <v>132.1684230941399</v>
      </c>
      <c r="DW59">
        <v>6265.441197770361</v>
      </c>
      <c r="DX59">
        <v>2.111101426133677</v>
      </c>
      <c r="DY59">
        <v>1.058894383229843</v>
      </c>
      <c r="DZ59">
        <v>97.77599359743452</v>
      </c>
      <c r="EA59">
        <v>37.18504512382317</v>
      </c>
      <c r="EB59">
        <v>1.260069063629542</v>
      </c>
      <c r="EC59">
        <v>1.823066855993696</v>
      </c>
      <c r="ED59">
        <v>92.51641218453483</v>
      </c>
      <c r="EE59">
        <v>47.54311315953785</v>
      </c>
      <c r="EF59">
        <v>0.3906759364007078</v>
      </c>
      <c r="EG59">
        <v>12.77249208953663</v>
      </c>
      <c r="EH59">
        <v>3.48246028818776</v>
      </c>
      <c r="EI59">
        <v>31.27131792372762</v>
      </c>
      <c r="EJ59">
        <v>6.137303242209091</v>
      </c>
      <c r="EK59">
        <v>0.6740511905277958</v>
      </c>
      <c r="EL59">
        <v>57.88122066038446</v>
      </c>
      <c r="EM59">
        <v>0.9127290869542924</v>
      </c>
      <c r="EN59">
        <v>3.602243553492697</v>
      </c>
      <c r="EO59">
        <v>15.74275181599217</v>
      </c>
      <c r="EP59">
        <v>54.66221289267435</v>
      </c>
      <c r="EQ59">
        <v>1.171356035187513</v>
      </c>
      <c r="ER59">
        <v>3.323297666641451</v>
      </c>
      <c r="ES59">
        <v>567.6110623816304</v>
      </c>
      <c r="ET59">
        <v>181.7931258944528</v>
      </c>
      <c r="EU59">
        <v>5.173094373460883</v>
      </c>
      <c r="EV59">
        <v>6.470806024905142</v>
      </c>
      <c r="EW59">
        <v>46.94600122570453</v>
      </c>
      <c r="EX59">
        <v>38.55870997790971</v>
      </c>
      <c r="EY59">
        <v>0.2349968183637338</v>
      </c>
      <c r="EZ59">
        <v>53.14969105661922</v>
      </c>
      <c r="FA59">
        <v>0.02372152523213848</v>
      </c>
      <c r="FB59">
        <v>9.051475686866185</v>
      </c>
      <c r="FC59">
        <v>435.4491211723268</v>
      </c>
      <c r="FD59">
        <v>16.91262038087628</v>
      </c>
      <c r="FF59">
        <v>0.09520556418584751</v>
      </c>
      <c r="FG59">
        <v>2.867541717796549</v>
      </c>
      <c r="FH59">
        <v>1198.817805025498</v>
      </c>
      <c r="FI59">
        <v>388.6874521745334</v>
      </c>
      <c r="FK59">
        <v>8.712018133405731</v>
      </c>
      <c r="FL59">
        <v>29.78240390657772</v>
      </c>
      <c r="FM59">
        <v>5.899992308168802</v>
      </c>
      <c r="FN59">
        <v>7.884799500991883</v>
      </c>
      <c r="FO59">
        <v>603.7669489978877</v>
      </c>
      <c r="FP59">
        <v>1325.149089271823</v>
      </c>
      <c r="FQ59">
        <v>38.28042761310596</v>
      </c>
      <c r="FR59">
        <v>46.97200977483356</v>
      </c>
      <c r="FS59">
        <v>79.47660213432408</v>
      </c>
    </row>
    <row r="60" spans="1:175">
      <c r="A60" s="2">
        <v>44921</v>
      </c>
      <c r="B60">
        <v>655.1761739206903</v>
      </c>
      <c r="C60">
        <v>-0.008594516586850842</v>
      </c>
      <c r="DR60" s="2">
        <v>44921</v>
      </c>
      <c r="DS60">
        <v>58.58474178778827</v>
      </c>
      <c r="DT60">
        <v>1061.952991609594</v>
      </c>
      <c r="DU60">
        <v>124.4186796288169</v>
      </c>
      <c r="DV60">
        <v>132.3408108363186</v>
      </c>
      <c r="DW60">
        <v>5846.917053306664</v>
      </c>
      <c r="DX60">
        <v>2.092093224021742</v>
      </c>
      <c r="DY60">
        <v>1.097578527621696</v>
      </c>
      <c r="DZ60">
        <v>98.07332181978313</v>
      </c>
      <c r="EA60">
        <v>41.57028405260395</v>
      </c>
      <c r="EB60">
        <v>1.238078492634727</v>
      </c>
      <c r="EC60">
        <v>1.843409029492363</v>
      </c>
      <c r="ED60">
        <v>93.82441917814731</v>
      </c>
      <c r="EE60">
        <v>49.50129869457149</v>
      </c>
      <c r="EF60">
        <v>0.3923692312204627</v>
      </c>
      <c r="EG60">
        <v>12.86478634145459</v>
      </c>
      <c r="EH60">
        <v>3.652343300382908</v>
      </c>
      <c r="EI60">
        <v>33.06300510857862</v>
      </c>
      <c r="EJ60">
        <v>6.24601145446617</v>
      </c>
      <c r="EK60">
        <v>0.6853799669262113</v>
      </c>
      <c r="EL60">
        <v>58.19656234332766</v>
      </c>
      <c r="EM60">
        <v>0.8853715219398084</v>
      </c>
      <c r="EN60">
        <v>3.464988011160532</v>
      </c>
      <c r="EO60">
        <v>16.07263775437664</v>
      </c>
      <c r="EP60">
        <v>55.19604532697247</v>
      </c>
      <c r="EQ60">
        <v>1.151422587848166</v>
      </c>
      <c r="ER60">
        <v>3.220189144441469</v>
      </c>
      <c r="ES60">
        <v>553.9557213469312</v>
      </c>
      <c r="ET60">
        <v>183.273589415355</v>
      </c>
      <c r="EU60">
        <v>5.232604485358331</v>
      </c>
      <c r="EV60">
        <v>6.537311433396315</v>
      </c>
      <c r="EW60">
        <v>44.24080298405507</v>
      </c>
      <c r="EX60">
        <v>39.0245450129794</v>
      </c>
      <c r="EY60">
        <v>0.2199121603542838</v>
      </c>
      <c r="EZ60">
        <v>49.47452699701889</v>
      </c>
      <c r="FA60">
        <v>0.02377401165444376</v>
      </c>
      <c r="FB60">
        <v>8.723042445893244</v>
      </c>
      <c r="FC60">
        <v>437.0592041596435</v>
      </c>
      <c r="FD60">
        <v>16.94750555247126</v>
      </c>
      <c r="FF60">
        <v>0.09348328654379118</v>
      </c>
      <c r="FG60">
        <v>2.791133794921084</v>
      </c>
      <c r="FH60">
        <v>1218.113654536753</v>
      </c>
      <c r="FI60">
        <v>386.1580954230089</v>
      </c>
      <c r="FK60">
        <v>8.842657954005146</v>
      </c>
      <c r="FL60">
        <v>28.85691084646458</v>
      </c>
      <c r="FM60">
        <v>6.084274797834667</v>
      </c>
      <c r="FN60">
        <v>7.735504390844918</v>
      </c>
      <c r="FO60">
        <v>597.6976219505337</v>
      </c>
      <c r="FP60">
        <v>1339.030571344879</v>
      </c>
      <c r="FQ60">
        <v>37.33965458073364</v>
      </c>
      <c r="FR60">
        <v>45.09272917563222</v>
      </c>
      <c r="FS60">
        <v>80.3274422617875</v>
      </c>
    </row>
    <row r="61" spans="1:175">
      <c r="A61" s="2">
        <v>44922</v>
      </c>
      <c r="B61">
        <v>660.4480168212673</v>
      </c>
      <c r="C61">
        <v>0.008046450879050315</v>
      </c>
      <c r="DR61" s="2">
        <v>44922</v>
      </c>
      <c r="DS61">
        <v>58.01445154920049</v>
      </c>
      <c r="DT61">
        <v>1066.639263493672</v>
      </c>
      <c r="DU61">
        <v>125.8633056601773</v>
      </c>
      <c r="DV61">
        <v>132.7331927256204</v>
      </c>
      <c r="DW61">
        <v>5910.847741760949</v>
      </c>
      <c r="DX61">
        <v>2.108194664404491</v>
      </c>
      <c r="DY61">
        <v>1.089335329284598</v>
      </c>
      <c r="DZ61">
        <v>98.86488478979513</v>
      </c>
      <c r="EA61">
        <v>42.36563530374557</v>
      </c>
      <c r="EB61">
        <v>1.250960534789934</v>
      </c>
      <c r="EC61">
        <v>1.852152251377455</v>
      </c>
      <c r="ED61">
        <v>94.22739573714408</v>
      </c>
      <c r="EE61">
        <v>50.20854979949001</v>
      </c>
      <c r="EF61">
        <v>0.3899736766696102</v>
      </c>
      <c r="EG61">
        <v>12.60804199052306</v>
      </c>
      <c r="EH61">
        <v>3.673444646428568</v>
      </c>
      <c r="EI61">
        <v>33.3288067032245</v>
      </c>
      <c r="EJ61">
        <v>6.206948018592159</v>
      </c>
      <c r="EK61">
        <v>0.6881864183345889</v>
      </c>
      <c r="EL61">
        <v>57.98309617614053</v>
      </c>
      <c r="EM61">
        <v>0.8742711932581323</v>
      </c>
      <c r="EN61">
        <v>3.448342443774969</v>
      </c>
      <c r="EO61">
        <v>15.75726716186884</v>
      </c>
      <c r="EP61">
        <v>54.92318081566157</v>
      </c>
      <c r="EQ61">
        <v>1.124504510747594</v>
      </c>
      <c r="ER61">
        <v>3.270779660111748</v>
      </c>
      <c r="ES61">
        <v>563.857583293563</v>
      </c>
      <c r="ET61">
        <v>178.1543076503362</v>
      </c>
      <c r="EU61">
        <v>5.265571371199263</v>
      </c>
      <c r="EV61">
        <v>6.164062265099427</v>
      </c>
      <c r="EW61">
        <v>44.60744482949261</v>
      </c>
      <c r="EX61">
        <v>39.38185465978676</v>
      </c>
      <c r="EY61">
        <v>0.2174157249344883</v>
      </c>
      <c r="EZ61">
        <v>49.65085304566545</v>
      </c>
      <c r="FA61">
        <v>0.0236063013847561</v>
      </c>
      <c r="FB61">
        <v>8.598865109735915</v>
      </c>
      <c r="FC61">
        <v>439.8727466926244</v>
      </c>
      <c r="FD61">
        <v>16.94821673779027</v>
      </c>
      <c r="FF61">
        <v>0.09151003082659924</v>
      </c>
      <c r="FG61">
        <v>2.85208352237225</v>
      </c>
      <c r="FH61">
        <v>1206.547317369961</v>
      </c>
      <c r="FI61">
        <v>378.0778359459653</v>
      </c>
      <c r="FK61">
        <v>8.905442616815485</v>
      </c>
      <c r="FL61">
        <v>29.0211399139469</v>
      </c>
      <c r="FM61">
        <v>6.130558426311632</v>
      </c>
      <c r="FN61">
        <v>7.406241839561526</v>
      </c>
      <c r="FO61">
        <v>605.5682894953893</v>
      </c>
      <c r="FP61">
        <v>1348.735237961706</v>
      </c>
      <c r="FQ61">
        <v>35.59856915465495</v>
      </c>
      <c r="FR61">
        <v>45.33440921409522</v>
      </c>
      <c r="FS61">
        <v>80.97187444786071</v>
      </c>
    </row>
    <row r="62" spans="1:175">
      <c r="A62" s="2">
        <v>44923</v>
      </c>
      <c r="B62">
        <v>654.1497524406957</v>
      </c>
      <c r="C62">
        <v>-0.009536351416247868</v>
      </c>
      <c r="DR62" s="2">
        <v>44923</v>
      </c>
      <c r="DS62">
        <v>58.26943479128322</v>
      </c>
      <c r="DT62">
        <v>1092.053276329337</v>
      </c>
      <c r="DU62">
        <v>125.6830696953037</v>
      </c>
      <c r="DV62">
        <v>134.2484030211673</v>
      </c>
      <c r="DW62">
        <v>5971.40624390946</v>
      </c>
      <c r="DX62">
        <v>2.059658298639313</v>
      </c>
      <c r="DY62">
        <v>1.074755582927109</v>
      </c>
      <c r="DZ62">
        <v>97.03553874799353</v>
      </c>
      <c r="EA62">
        <v>41.33462640095831</v>
      </c>
      <c r="EB62">
        <v>1.270909071205782</v>
      </c>
      <c r="EC62">
        <v>1.898175591339514</v>
      </c>
      <c r="ED62">
        <v>97.45201890508298</v>
      </c>
      <c r="EE62">
        <v>50.99559857410063</v>
      </c>
      <c r="EF62">
        <v>0.3805460303800632</v>
      </c>
      <c r="EG62">
        <v>12.65258783248702</v>
      </c>
      <c r="EH62">
        <v>3.794286759397428</v>
      </c>
      <c r="EI62">
        <v>33.2880250114136</v>
      </c>
      <c r="EJ62">
        <v>6.240792951298328</v>
      </c>
      <c r="EK62">
        <v>0.6794857574052161</v>
      </c>
      <c r="EL62">
        <v>59.14951259433229</v>
      </c>
      <c r="EM62">
        <v>0.8720681622619144</v>
      </c>
      <c r="EN62">
        <v>3.340322858618232</v>
      </c>
      <c r="EO62">
        <v>16.16889840409072</v>
      </c>
      <c r="EP62">
        <v>55.22526585015422</v>
      </c>
      <c r="EQ62">
        <v>1.120056340274028</v>
      </c>
      <c r="ER62">
        <v>3.37610466938505</v>
      </c>
      <c r="ES62">
        <v>572.4409854568401</v>
      </c>
      <c r="ET62">
        <v>178.1113524641584</v>
      </c>
      <c r="EU62">
        <v>5.386676200929547</v>
      </c>
      <c r="EV62">
        <v>6.25921383525713</v>
      </c>
      <c r="EW62">
        <v>42.66386455395281</v>
      </c>
      <c r="EX62">
        <v>39.14712182854338</v>
      </c>
      <c r="EY62">
        <v>0.2207757641013667</v>
      </c>
      <c r="EZ62">
        <v>50.25447919619018</v>
      </c>
      <c r="FA62">
        <v>0.02370145209304889</v>
      </c>
      <c r="FB62">
        <v>8.525976681847173</v>
      </c>
      <c r="FC62">
        <v>436.0398232539444</v>
      </c>
      <c r="FD62">
        <v>16.7607389203002</v>
      </c>
      <c r="FF62">
        <v>0.08615152275286617</v>
      </c>
      <c r="FG62">
        <v>2.887795503016023</v>
      </c>
      <c r="FH62">
        <v>1193.928081949158</v>
      </c>
      <c r="FI62">
        <v>376.3499180690822</v>
      </c>
      <c r="FK62">
        <v>8.857979717607884</v>
      </c>
      <c r="FL62">
        <v>29.09602514729431</v>
      </c>
      <c r="FM62">
        <v>6.039668727076554</v>
      </c>
      <c r="FN62">
        <v>7.309751959195911</v>
      </c>
      <c r="FO62">
        <v>604.7673837032064</v>
      </c>
      <c r="FP62">
        <v>1351.561168895945</v>
      </c>
      <c r="FQ62">
        <v>35.01748530630379</v>
      </c>
      <c r="FR62">
        <v>45.7571428712879</v>
      </c>
      <c r="FS62">
        <v>81.97100844930878</v>
      </c>
    </row>
    <row r="63" spans="1:175">
      <c r="A63" s="2">
        <v>44924</v>
      </c>
      <c r="B63">
        <v>633.5267029859867</v>
      </c>
      <c r="C63">
        <v>-0.03152649584863765</v>
      </c>
      <c r="DR63" s="2">
        <v>44924</v>
      </c>
      <c r="DS63">
        <v>58.83012964743249</v>
      </c>
      <c r="DT63">
        <v>1081.506488091602</v>
      </c>
      <c r="DU63">
        <v>123.0871958957525</v>
      </c>
      <c r="DV63">
        <v>133.7371454764629</v>
      </c>
      <c r="DW63">
        <v>5848.676262381902</v>
      </c>
      <c r="DX63">
        <v>2.00778153152006</v>
      </c>
      <c r="DY63">
        <v>1.049754324747609</v>
      </c>
      <c r="DZ63">
        <v>95.95288000681595</v>
      </c>
      <c r="EA63">
        <v>41.0544740873999</v>
      </c>
      <c r="EB63">
        <v>1.313463790083994</v>
      </c>
      <c r="EC63">
        <v>1.953631575371507</v>
      </c>
      <c r="ED63">
        <v>100.5915655394304</v>
      </c>
      <c r="EE63">
        <v>51.69290421969308</v>
      </c>
      <c r="EF63">
        <v>0.3775244274179423</v>
      </c>
      <c r="EG63">
        <v>12.71986662229265</v>
      </c>
      <c r="EH63">
        <v>3.96382580519602</v>
      </c>
      <c r="EI63">
        <v>32.61603917492115</v>
      </c>
      <c r="EJ63">
        <v>6.537403762897581</v>
      </c>
      <c r="EK63">
        <v>0.6732024260195368</v>
      </c>
      <c r="EL63">
        <v>60.55529011047724</v>
      </c>
      <c r="EM63">
        <v>0.8603514472160052</v>
      </c>
      <c r="EN63">
        <v>3.310168872976524</v>
      </c>
      <c r="EO63">
        <v>16.73225469513183</v>
      </c>
      <c r="EP63">
        <v>54.56049834182628</v>
      </c>
      <c r="EQ63">
        <v>1.132780770750134</v>
      </c>
      <c r="ER63">
        <v>3.445653630069162</v>
      </c>
      <c r="ES63">
        <v>584.2557140128072</v>
      </c>
      <c r="ET63">
        <v>183.1075448922895</v>
      </c>
      <c r="EU63">
        <v>5.28544828035625</v>
      </c>
      <c r="EV63">
        <v>6.455219408419103</v>
      </c>
      <c r="EW63">
        <v>41.93706088183052</v>
      </c>
      <c r="EX63">
        <v>37.64324191917795</v>
      </c>
      <c r="EY63">
        <v>0.2218527392026936</v>
      </c>
      <c r="EZ63">
        <v>51.34480425761735</v>
      </c>
      <c r="FA63">
        <v>0.02403396857767339</v>
      </c>
      <c r="FB63">
        <v>8.546526587082473</v>
      </c>
      <c r="FC63">
        <v>434.2540773951095</v>
      </c>
      <c r="FD63">
        <v>16.82729679014403</v>
      </c>
      <c r="FF63">
        <v>0.08719749571850799</v>
      </c>
      <c r="FG63">
        <v>2.860300636659522</v>
      </c>
      <c r="FH63">
        <v>1223.169784791639</v>
      </c>
      <c r="FI63">
        <v>369.9921548269238</v>
      </c>
      <c r="FK63">
        <v>8.984326602974129</v>
      </c>
      <c r="FL63">
        <v>30.04039474312297</v>
      </c>
      <c r="FM63">
        <v>6.050798190880465</v>
      </c>
      <c r="FN63">
        <v>7.310849007893743</v>
      </c>
      <c r="FO63">
        <v>585.8793830054201</v>
      </c>
      <c r="FP63">
        <v>1338.339241004699</v>
      </c>
      <c r="FQ63">
        <v>35.06388528451529</v>
      </c>
      <c r="FR63">
        <v>46.34225797699008</v>
      </c>
      <c r="FS63">
        <v>82.81757410824727</v>
      </c>
    </row>
    <row r="64" spans="1:175">
      <c r="A64" s="2">
        <v>44925</v>
      </c>
      <c r="B64">
        <v>628.6056947519442</v>
      </c>
      <c r="C64">
        <v>-0.007767641380937107</v>
      </c>
      <c r="DR64" s="2">
        <v>44925</v>
      </c>
      <c r="DS64">
        <v>58.65341097942022</v>
      </c>
      <c r="DT64">
        <v>1107.822777357263</v>
      </c>
      <c r="DU64">
        <v>123.3476208532046</v>
      </c>
      <c r="DV64">
        <v>135.0321334085822</v>
      </c>
      <c r="DW64">
        <v>5864.020064823576</v>
      </c>
      <c r="DX64">
        <v>1.992177630630336</v>
      </c>
      <c r="DY64">
        <v>1.016801854290107</v>
      </c>
      <c r="DZ64">
        <v>94.90964523943352</v>
      </c>
      <c r="EA64">
        <v>40.32844733143338</v>
      </c>
      <c r="EB64">
        <v>1.336691099176133</v>
      </c>
      <c r="EC64">
        <v>1.834877224855103</v>
      </c>
      <c r="ED64">
        <v>100.8613534730681</v>
      </c>
      <c r="EE64">
        <v>51.49222762682764</v>
      </c>
      <c r="EF64">
        <v>0.3843275282477802</v>
      </c>
      <c r="EG64">
        <v>12.56798589351538</v>
      </c>
      <c r="EH64">
        <v>3.937724091602781</v>
      </c>
      <c r="EI64">
        <v>32.47660289274666</v>
      </c>
      <c r="EJ64">
        <v>6.460423516717778</v>
      </c>
      <c r="EK64">
        <v>0.6659045041177759</v>
      </c>
      <c r="EL64">
        <v>60.8886796436576</v>
      </c>
      <c r="EM64">
        <v>0.8689159630892126</v>
      </c>
      <c r="EN64">
        <v>3.31250194659645</v>
      </c>
      <c r="EO64">
        <v>17.00192123127068</v>
      </c>
      <c r="EP64">
        <v>53.17575511373423</v>
      </c>
      <c r="EQ64">
        <v>1.163573637959889</v>
      </c>
      <c r="ER64">
        <v>3.390295249386956</v>
      </c>
      <c r="ES64">
        <v>605.4854197029326</v>
      </c>
      <c r="ET64">
        <v>183.8331097767374</v>
      </c>
      <c r="EU64">
        <v>5.097596476561475</v>
      </c>
      <c r="EV64">
        <v>6.318100263618274</v>
      </c>
      <c r="EW64">
        <v>41.11886399221824</v>
      </c>
      <c r="EX64">
        <v>37.8366773233435</v>
      </c>
      <c r="EY64">
        <v>0.2184232720884283</v>
      </c>
      <c r="EZ64">
        <v>52.75223957876889</v>
      </c>
      <c r="FA64">
        <v>0.02369173797911064</v>
      </c>
      <c r="FB64">
        <v>8.603489143238212</v>
      </c>
      <c r="FC64">
        <v>437.1706554434124</v>
      </c>
      <c r="FD64">
        <v>16.98186531930858</v>
      </c>
      <c r="FF64">
        <v>0.08584441404830212</v>
      </c>
      <c r="FG64">
        <v>2.957695312783933</v>
      </c>
      <c r="FH64">
        <v>1259.474944800782</v>
      </c>
      <c r="FI64">
        <v>379.2681182818173</v>
      </c>
      <c r="FK64">
        <v>9.020601202209914</v>
      </c>
      <c r="FL64">
        <v>30.53275045324346</v>
      </c>
      <c r="FM64">
        <v>6.041896948468092</v>
      </c>
      <c r="FN64">
        <v>7.364651638694297</v>
      </c>
      <c r="FO64">
        <v>582.1940121683187</v>
      </c>
      <c r="FP64">
        <v>1320.697369910404</v>
      </c>
      <c r="FQ64">
        <v>36.17216623076444</v>
      </c>
      <c r="FR64">
        <v>46.23711980850428</v>
      </c>
      <c r="FS64">
        <v>82.26991464024364</v>
      </c>
    </row>
    <row r="65" spans="1:175">
      <c r="A65" s="2">
        <v>44926</v>
      </c>
      <c r="B65">
        <v>622.9442430526719</v>
      </c>
      <c r="C65">
        <v>-0.009006363999782607</v>
      </c>
      <c r="DR65" s="2">
        <v>44926</v>
      </c>
      <c r="DS65">
        <v>58.96071133750139</v>
      </c>
      <c r="DT65">
        <v>1055.570434482624</v>
      </c>
      <c r="DU65">
        <v>123.5301380268345</v>
      </c>
      <c r="DV65">
        <v>142.2726309283408</v>
      </c>
      <c r="DW65">
        <v>5828.358288810909</v>
      </c>
      <c r="DX65">
        <v>1.989397052820584</v>
      </c>
      <c r="DY65">
        <v>1.007039075680041</v>
      </c>
      <c r="DZ65">
        <v>96.53250656688505</v>
      </c>
      <c r="EA65">
        <v>40.16024737361869</v>
      </c>
      <c r="EB65">
        <v>1.35855728756166</v>
      </c>
      <c r="EC65">
        <v>1.825360302290331</v>
      </c>
      <c r="ED65">
        <v>100.2395228210543</v>
      </c>
      <c r="EE65">
        <v>52.04300245697087</v>
      </c>
      <c r="EF65">
        <v>0.3870228921907584</v>
      </c>
      <c r="EG65">
        <v>12.05347634013262</v>
      </c>
      <c r="EH65">
        <v>3.885427510486618</v>
      </c>
      <c r="EI65">
        <v>32.41793990311517</v>
      </c>
      <c r="EJ65">
        <v>6.384293199595463</v>
      </c>
      <c r="EK65">
        <v>0.6659373604262518</v>
      </c>
      <c r="EL65">
        <v>61.04805619596605</v>
      </c>
      <c r="EM65">
        <v>0.8723930327367595</v>
      </c>
      <c r="EN65">
        <v>3.281099936560354</v>
      </c>
      <c r="EO65">
        <v>17.41450735559992</v>
      </c>
      <c r="EP65">
        <v>53.48111877206905</v>
      </c>
      <c r="EQ65">
        <v>1.178550405922474</v>
      </c>
      <c r="ER65">
        <v>3.474185901110675</v>
      </c>
      <c r="ES65">
        <v>589.9138834122658</v>
      </c>
      <c r="ET65">
        <v>182.5074066780641</v>
      </c>
      <c r="EU65">
        <v>5.108610011127113</v>
      </c>
      <c r="EV65">
        <v>6.259999055244066</v>
      </c>
      <c r="EW65">
        <v>43.68640014458038</v>
      </c>
      <c r="EX65">
        <v>37.25517455198479</v>
      </c>
      <c r="EY65">
        <v>0.2125787887714246</v>
      </c>
      <c r="EZ65">
        <v>52.66782560988424</v>
      </c>
      <c r="FA65">
        <v>0.0233623375141849</v>
      </c>
      <c r="FB65">
        <v>8.668691850419316</v>
      </c>
      <c r="FC65">
        <v>445.6348643535667</v>
      </c>
      <c r="FD65">
        <v>17.12687463450694</v>
      </c>
      <c r="FF65">
        <v>0.08572381869145312</v>
      </c>
      <c r="FG65">
        <v>2.970433806955179</v>
      </c>
      <c r="FH65">
        <v>1253.913530970049</v>
      </c>
      <c r="FI65">
        <v>382.2503342508569</v>
      </c>
      <c r="FK65">
        <v>9.142309228441258</v>
      </c>
      <c r="FL65">
        <v>31.3413112059232</v>
      </c>
      <c r="FM65">
        <v>5.900644437855543</v>
      </c>
      <c r="FN65">
        <v>7.465805187980653</v>
      </c>
      <c r="FO65">
        <v>573.0383436218453</v>
      </c>
      <c r="FP65">
        <v>1311.358883426404</v>
      </c>
      <c r="FQ65">
        <v>35.6133406592109</v>
      </c>
      <c r="FR65">
        <v>45.49419551133726</v>
      </c>
      <c r="FS65">
        <v>84.47052825638097</v>
      </c>
    </row>
    <row r="66" spans="1:175">
      <c r="A66" s="2">
        <v>44927</v>
      </c>
      <c r="B66">
        <v>623.9460869423215</v>
      </c>
      <c r="C66">
        <v>0.001608240064536304</v>
      </c>
      <c r="DR66" s="2">
        <v>44927</v>
      </c>
      <c r="DS66">
        <v>57.93948095176072</v>
      </c>
      <c r="DT66">
        <v>1073.495713500146</v>
      </c>
      <c r="DU66">
        <v>122.9172774280389</v>
      </c>
      <c r="DV66">
        <v>150.7284310543124</v>
      </c>
      <c r="DW66">
        <v>5861.760789927176</v>
      </c>
      <c r="DX66">
        <v>1.970246381988546</v>
      </c>
      <c r="DY66">
        <v>1.010603181356551</v>
      </c>
      <c r="DZ66">
        <v>95.2125022972405</v>
      </c>
      <c r="EA66">
        <v>40.2108500044531</v>
      </c>
      <c r="EB66">
        <v>1.347324785583705</v>
      </c>
      <c r="EC66">
        <v>1.856106407992138</v>
      </c>
      <c r="ED66">
        <v>100.2596496192048</v>
      </c>
      <c r="EE66">
        <v>52.10239144294051</v>
      </c>
      <c r="EF66">
        <v>0.3812122053227717</v>
      </c>
      <c r="EG66">
        <v>12.14826557701034</v>
      </c>
      <c r="EH66">
        <v>3.900898468101757</v>
      </c>
      <c r="EI66">
        <v>32.83327874951932</v>
      </c>
      <c r="EJ66">
        <v>6.077498047402515</v>
      </c>
      <c r="EK66">
        <v>0.6698501692643849</v>
      </c>
      <c r="EL66">
        <v>60.21384518245853</v>
      </c>
      <c r="EM66">
        <v>0.8664113266258656</v>
      </c>
      <c r="EN66">
        <v>3.252063490622311</v>
      </c>
      <c r="EO66">
        <v>17.46530060620974</v>
      </c>
      <c r="EP66">
        <v>53.32784308979478</v>
      </c>
      <c r="EQ66">
        <v>1.165362083702678</v>
      </c>
      <c r="ER66">
        <v>3.538488270181805</v>
      </c>
      <c r="ES66">
        <v>584.8097853581704</v>
      </c>
      <c r="ET66">
        <v>182.1476354472046</v>
      </c>
      <c r="EU66">
        <v>5.136148389484076</v>
      </c>
      <c r="EV66">
        <v>6.339080758879337</v>
      </c>
      <c r="EW66">
        <v>43.142216158436</v>
      </c>
      <c r="EX66">
        <v>37.53959462533729</v>
      </c>
      <c r="EY66">
        <v>0.2066425095479139</v>
      </c>
      <c r="EZ66">
        <v>52.01652989081162</v>
      </c>
      <c r="FA66">
        <v>0.0240120249971416</v>
      </c>
      <c r="FB66">
        <v>8.817886193696811</v>
      </c>
      <c r="FC66">
        <v>439.9861555020042</v>
      </c>
      <c r="FD66">
        <v>17.3428828251966</v>
      </c>
      <c r="FF66">
        <v>0.08948596447809781</v>
      </c>
      <c r="FG66">
        <v>3.042673589830473</v>
      </c>
      <c r="FH66">
        <v>1214.884630307253</v>
      </c>
      <c r="FI66">
        <v>380.2807332997002</v>
      </c>
      <c r="FK66">
        <v>9.139528964932286</v>
      </c>
      <c r="FL66">
        <v>31.84122156962628</v>
      </c>
      <c r="FM66">
        <v>5.960772788960854</v>
      </c>
      <c r="FN66">
        <v>7.435858256499671</v>
      </c>
      <c r="FO66">
        <v>572.9146195698031</v>
      </c>
      <c r="FP66">
        <v>1304.692639197369</v>
      </c>
      <c r="FQ66">
        <v>36.24333891937035</v>
      </c>
      <c r="FR66">
        <v>45.02781117897885</v>
      </c>
      <c r="FS66">
        <v>84.6609406521421</v>
      </c>
    </row>
    <row r="67" spans="1:175">
      <c r="A67" s="2">
        <v>44928</v>
      </c>
      <c r="B67">
        <v>632.6262228785636</v>
      </c>
      <c r="C67">
        <v>0.01391167621353229</v>
      </c>
      <c r="DR67" s="2">
        <v>44928</v>
      </c>
      <c r="DS67">
        <v>59.61183066978943</v>
      </c>
      <c r="DT67">
        <v>1049.612413955042</v>
      </c>
      <c r="DU67">
        <v>129.5412279118552</v>
      </c>
      <c r="DV67">
        <v>154.7028413554265</v>
      </c>
      <c r="DW67">
        <v>5723.359994688693</v>
      </c>
      <c r="DX67">
        <v>1.856226026510297</v>
      </c>
      <c r="DY67">
        <v>1.034976837347894</v>
      </c>
      <c r="DZ67">
        <v>91.99914754862803</v>
      </c>
      <c r="EA67">
        <v>43.49908777872274</v>
      </c>
      <c r="EB67">
        <v>1.277998535925041</v>
      </c>
      <c r="EC67">
        <v>1.832427632869063</v>
      </c>
      <c r="ED67">
        <v>97.47852962250742</v>
      </c>
      <c r="EE67">
        <v>52.74495510842215</v>
      </c>
      <c r="EF67">
        <v>0.3964032684510445</v>
      </c>
      <c r="EG67">
        <v>12.31907301980163</v>
      </c>
      <c r="EH67">
        <v>3.796085314783523</v>
      </c>
      <c r="EI67">
        <v>33.41270404349249</v>
      </c>
      <c r="EJ67">
        <v>5.797002265136458</v>
      </c>
      <c r="EK67">
        <v>0.6826805321930333</v>
      </c>
      <c r="EL67">
        <v>59.46507180740134</v>
      </c>
      <c r="EM67">
        <v>0.8975313183614759</v>
      </c>
      <c r="EN67">
        <v>3.178102064679809</v>
      </c>
      <c r="EO67">
        <v>18.44017663108395</v>
      </c>
      <c r="EP67">
        <v>53.06381187565044</v>
      </c>
      <c r="EQ67">
        <v>1.13715817097438</v>
      </c>
      <c r="ER67">
        <v>3.301169204369475</v>
      </c>
      <c r="ES67">
        <v>571.8235221761305</v>
      </c>
      <c r="ET67">
        <v>177.825131340065</v>
      </c>
      <c r="EU67">
        <v>5.159615723145754</v>
      </c>
      <c r="EV67">
        <v>5.970734334972736</v>
      </c>
      <c r="EW67">
        <v>42.87464764127848</v>
      </c>
      <c r="EX67">
        <v>37.09738822770417</v>
      </c>
      <c r="EY67">
        <v>0.2067560558115656</v>
      </c>
      <c r="EZ67">
        <v>50.95822708400514</v>
      </c>
      <c r="FA67">
        <v>0.02436107089147264</v>
      </c>
      <c r="FB67">
        <v>8.881837832121779</v>
      </c>
      <c r="FC67">
        <v>436.3743879824873</v>
      </c>
      <c r="FD67">
        <v>17.15797774817037</v>
      </c>
      <c r="FF67">
        <v>0.08899926792397053</v>
      </c>
      <c r="FG67">
        <v>2.98199122921395</v>
      </c>
      <c r="FH67">
        <v>1165.427288367764</v>
      </c>
      <c r="FI67">
        <v>376.6353177343449</v>
      </c>
      <c r="FK67">
        <v>9.117632923520684</v>
      </c>
      <c r="FL67">
        <v>30.95567290090926</v>
      </c>
      <c r="FM67">
        <v>6.595936363041565</v>
      </c>
      <c r="FN67">
        <v>7.385133998251393</v>
      </c>
      <c r="FO67">
        <v>577.2674822489138</v>
      </c>
      <c r="FP67">
        <v>1290.891967527559</v>
      </c>
      <c r="FQ67">
        <v>35.42137870023024</v>
      </c>
      <c r="FR67">
        <v>45.3094567301365</v>
      </c>
      <c r="FS67">
        <v>82.6112643708602</v>
      </c>
    </row>
    <row r="68" spans="1:175">
      <c r="A68" s="2">
        <v>44929</v>
      </c>
      <c r="B68">
        <v>648.3586742312445</v>
      </c>
      <c r="C68">
        <v>0.02486847807398096</v>
      </c>
      <c r="DR68" s="2">
        <v>44929</v>
      </c>
      <c r="DS68">
        <v>59.55543815591604</v>
      </c>
      <c r="DT68">
        <v>1048.393145541457</v>
      </c>
      <c r="DU68">
        <v>131.1470010624602</v>
      </c>
      <c r="DV68">
        <v>144.9939914578747</v>
      </c>
      <c r="DW68">
        <v>5793.144053256355</v>
      </c>
      <c r="DX68">
        <v>1.852754650584512</v>
      </c>
      <c r="DY68">
        <v>1.022939831002246</v>
      </c>
      <c r="DZ68">
        <v>92.55455293497359</v>
      </c>
      <c r="EA68">
        <v>44.29090726848099</v>
      </c>
      <c r="EB68">
        <v>1.293411697807984</v>
      </c>
      <c r="EC68">
        <v>1.851100555385116</v>
      </c>
      <c r="ED68">
        <v>96.90656401950152</v>
      </c>
      <c r="EE68">
        <v>53.51107205883285</v>
      </c>
      <c r="EF68">
        <v>0.4005922196851193</v>
      </c>
      <c r="EG68">
        <v>12.46276454692217</v>
      </c>
      <c r="EH68">
        <v>3.8644922013334</v>
      </c>
      <c r="EI68">
        <v>34.1970968598979</v>
      </c>
      <c r="EJ68">
        <v>5.731377595020501</v>
      </c>
      <c r="EK68">
        <v>0.6895457613309802</v>
      </c>
      <c r="EL68">
        <v>59.59263579837328</v>
      </c>
      <c r="EM68">
        <v>0.8862215172325363</v>
      </c>
      <c r="EN68">
        <v>3.216501940575257</v>
      </c>
      <c r="EO68">
        <v>18.59080584797847</v>
      </c>
      <c r="EP68">
        <v>51.85793989625022</v>
      </c>
      <c r="EQ68">
        <v>1.161724297342956</v>
      </c>
      <c r="ER68">
        <v>3.230787833597929</v>
      </c>
      <c r="ES68">
        <v>556.7935950282263</v>
      </c>
      <c r="ET68">
        <v>172.5744618526626</v>
      </c>
      <c r="EU68">
        <v>5.168287664226894</v>
      </c>
      <c r="EV68">
        <v>5.426388373116759</v>
      </c>
      <c r="EW68">
        <v>42.61793917224532</v>
      </c>
      <c r="EX68">
        <v>37.80027427948662</v>
      </c>
      <c r="EY68">
        <v>0.2001078298271962</v>
      </c>
      <c r="EZ68">
        <v>50.69987096936556</v>
      </c>
      <c r="FA68">
        <v>0.0250236363941363</v>
      </c>
      <c r="FB68">
        <v>8.837651743667365</v>
      </c>
      <c r="FC68">
        <v>434.5861735456568</v>
      </c>
      <c r="FD68">
        <v>17.01822668186794</v>
      </c>
      <c r="FF68">
        <v>0.08857418024423015</v>
      </c>
      <c r="FG68">
        <v>2.955233673441237</v>
      </c>
      <c r="FH68">
        <v>1202.113676105238</v>
      </c>
      <c r="FI68">
        <v>375.2994539272536</v>
      </c>
      <c r="FK68">
        <v>9.123163429577138</v>
      </c>
      <c r="FL68">
        <v>30.0835257428694</v>
      </c>
      <c r="FM68">
        <v>6.590875672437601</v>
      </c>
      <c r="FN68">
        <v>7.415769037958206</v>
      </c>
      <c r="FO68">
        <v>587.9688089707581</v>
      </c>
      <c r="FP68">
        <v>1310.954768531905</v>
      </c>
      <c r="FQ68">
        <v>35.22909465477377</v>
      </c>
      <c r="FR68">
        <v>45.26780488088735</v>
      </c>
      <c r="FS68">
        <v>81.48412604357689</v>
      </c>
    </row>
    <row r="69" spans="1:175">
      <c r="A69" s="2">
        <v>44930</v>
      </c>
      <c r="B69">
        <v>648.9820334233981</v>
      </c>
      <c r="C69">
        <v>0.0009614418946313208</v>
      </c>
      <c r="DR69" s="2">
        <v>44930</v>
      </c>
      <c r="DS69">
        <v>61.15157956193583</v>
      </c>
      <c r="DT69">
        <v>1078.732611636236</v>
      </c>
      <c r="DU69">
        <v>131.3419588870889</v>
      </c>
      <c r="DV69">
        <v>131.0943140075611</v>
      </c>
      <c r="DW69">
        <v>5850.679497951433</v>
      </c>
      <c r="DX69">
        <v>1.829200501623548</v>
      </c>
      <c r="DY69">
        <v>0.9877366456089692</v>
      </c>
      <c r="DZ69">
        <v>93.97199458128327</v>
      </c>
      <c r="EA69">
        <v>44.64029855266792</v>
      </c>
      <c r="EB69">
        <v>1.273378402739124</v>
      </c>
      <c r="EC69">
        <v>1.845191106761159</v>
      </c>
      <c r="ED69">
        <v>97.01105943623406</v>
      </c>
      <c r="EE69">
        <v>53.38019669755114</v>
      </c>
      <c r="EF69">
        <v>0.4110069529309219</v>
      </c>
      <c r="EG69">
        <v>12.57557796760758</v>
      </c>
      <c r="EH69">
        <v>3.922532187202702</v>
      </c>
      <c r="EI69">
        <v>34.44247278053843</v>
      </c>
      <c r="EJ69">
        <v>5.827928390467712</v>
      </c>
      <c r="EK69">
        <v>0.6963267877546206</v>
      </c>
      <c r="EL69">
        <v>60.79753411493806</v>
      </c>
      <c r="EM69">
        <v>0.8914797761304165</v>
      </c>
      <c r="EN69">
        <v>3.284592429588578</v>
      </c>
      <c r="EO69">
        <v>17.18221704685923</v>
      </c>
      <c r="EP69">
        <v>50.93508000276395</v>
      </c>
      <c r="EQ69">
        <v>1.131888894468584</v>
      </c>
      <c r="ER69">
        <v>3.084331014589633</v>
      </c>
      <c r="ES69">
        <v>561.5669513930601</v>
      </c>
      <c r="ET69">
        <v>171.3743047891856</v>
      </c>
      <c r="EU69">
        <v>5.152916702189922</v>
      </c>
      <c r="EV69">
        <v>5.505021100659674</v>
      </c>
      <c r="EW69">
        <v>42.97356658022934</v>
      </c>
      <c r="EX69">
        <v>37.0297852632092</v>
      </c>
      <c r="EY69">
        <v>0.1985513285382711</v>
      </c>
      <c r="EZ69">
        <v>51.07251108882906</v>
      </c>
      <c r="FA69">
        <v>0.02541821737515237</v>
      </c>
      <c r="FB69">
        <v>8.718448798477398</v>
      </c>
      <c r="FC69">
        <v>433.4180375163519</v>
      </c>
      <c r="FD69">
        <v>17.12265369697398</v>
      </c>
      <c r="FF69">
        <v>0.08983737065451186</v>
      </c>
      <c r="FG69">
        <v>2.960936681626489</v>
      </c>
      <c r="FH69">
        <v>1211.957189915755</v>
      </c>
      <c r="FI69">
        <v>377.4961294260479</v>
      </c>
      <c r="FK69">
        <v>9.092974866911106</v>
      </c>
      <c r="FL69">
        <v>29.65787256464436</v>
      </c>
      <c r="FM69">
        <v>6.528823620932716</v>
      </c>
      <c r="FN69">
        <v>7.385981334123567</v>
      </c>
      <c r="FO69">
        <v>592.4997657596005</v>
      </c>
      <c r="FP69">
        <v>1321.160888023865</v>
      </c>
      <c r="FQ69">
        <v>35.76567948809498</v>
      </c>
      <c r="FR69">
        <v>46.26649983914826</v>
      </c>
      <c r="FS69">
        <v>82.77773081177571</v>
      </c>
    </row>
    <row r="70" spans="1:175">
      <c r="A70" s="2">
        <v>44931</v>
      </c>
      <c r="B70">
        <v>666.9469737531333</v>
      </c>
      <c r="C70">
        <v>0.02768172215025677</v>
      </c>
      <c r="DR70" s="2">
        <v>44931</v>
      </c>
      <c r="DS70">
        <v>61.32172770160306</v>
      </c>
      <c r="DT70">
        <v>1076.647145690102</v>
      </c>
      <c r="DU70">
        <v>132.4606719848473</v>
      </c>
      <c r="DV70">
        <v>131.8271257508655</v>
      </c>
      <c r="DW70">
        <v>5995.080976474421</v>
      </c>
      <c r="DX70">
        <v>1.860449626215462</v>
      </c>
      <c r="DY70">
        <v>1.01121230143814</v>
      </c>
      <c r="DZ70">
        <v>93.85962987493581</v>
      </c>
      <c r="EA70">
        <v>44.90429333395577</v>
      </c>
      <c r="EB70">
        <v>1.281555833170964</v>
      </c>
      <c r="EC70">
        <v>1.833200112380342</v>
      </c>
      <c r="ED70">
        <v>95.66186406038661</v>
      </c>
      <c r="EE70">
        <v>53.74705307100965</v>
      </c>
      <c r="EF70">
        <v>0.3961397877167988</v>
      </c>
      <c r="EG70">
        <v>12.33345901985087</v>
      </c>
      <c r="EH70">
        <v>4.016211981097249</v>
      </c>
      <c r="EI70">
        <v>34.9811994659437</v>
      </c>
      <c r="EJ70">
        <v>5.913941113312012</v>
      </c>
      <c r="EK70">
        <v>0.690930925608062</v>
      </c>
      <c r="EL70">
        <v>61.0274597520233</v>
      </c>
      <c r="EM70">
        <v>0.875650836286006</v>
      </c>
      <c r="EN70">
        <v>3.104991300901445</v>
      </c>
      <c r="EO70">
        <v>17.55879449271521</v>
      </c>
      <c r="EP70">
        <v>51.43073422890199</v>
      </c>
      <c r="EQ70">
        <v>1.028862293954531</v>
      </c>
      <c r="ER70">
        <v>3.061256481307242</v>
      </c>
      <c r="ES70">
        <v>568.1294351986681</v>
      </c>
      <c r="ET70">
        <v>173.1806393525446</v>
      </c>
      <c r="EU70">
        <v>5.094612181485907</v>
      </c>
      <c r="EV70">
        <v>4.926911679746611</v>
      </c>
      <c r="EW70">
        <v>40.62122741486411</v>
      </c>
      <c r="EX70">
        <v>38.13971693023648</v>
      </c>
      <c r="EY70">
        <v>0.2046244441477007</v>
      </c>
      <c r="EZ70">
        <v>50.30539326184979</v>
      </c>
      <c r="FA70">
        <v>0.02532364048568054</v>
      </c>
      <c r="FB70">
        <v>7.707109140089302</v>
      </c>
      <c r="FC70">
        <v>445.3767171189436</v>
      </c>
      <c r="FD70">
        <v>17.15253953248766</v>
      </c>
      <c r="FF70">
        <v>0.08866745431303352</v>
      </c>
      <c r="FG70">
        <v>3.02301337480699</v>
      </c>
      <c r="FH70">
        <v>1231.182279413143</v>
      </c>
      <c r="FI70">
        <v>376.8941364453247</v>
      </c>
      <c r="FK70">
        <v>9.11927716352154</v>
      </c>
      <c r="FL70">
        <v>29.33409127362592</v>
      </c>
      <c r="FM70">
        <v>6.393235913658698</v>
      </c>
      <c r="FN70">
        <v>7.388254465554834</v>
      </c>
      <c r="FO70">
        <v>609.2229293306998</v>
      </c>
      <c r="FP70">
        <v>1315.53764564444</v>
      </c>
      <c r="FQ70">
        <v>36.36970238742274</v>
      </c>
      <c r="FR70">
        <v>44.64300095089349</v>
      </c>
      <c r="FS70">
        <v>82.83651615877798</v>
      </c>
    </row>
    <row r="71" spans="1:175">
      <c r="A71" s="2">
        <v>44932</v>
      </c>
      <c r="B71">
        <v>659.0695783009836</v>
      </c>
      <c r="C71">
        <v>-0.01181112706430165</v>
      </c>
      <c r="DR71" s="2">
        <v>44932</v>
      </c>
      <c r="DS71">
        <v>61.7583053387197</v>
      </c>
      <c r="DT71">
        <v>1084.794751641441</v>
      </c>
      <c r="DU71">
        <v>130.997443913503</v>
      </c>
      <c r="DV71">
        <v>135.2344989390936</v>
      </c>
      <c r="DW71">
        <v>5877.093221743808</v>
      </c>
      <c r="DX71">
        <v>1.863700715065891</v>
      </c>
      <c r="DY71">
        <v>1.012317597364591</v>
      </c>
      <c r="DZ71">
        <v>93.5905017674385</v>
      </c>
      <c r="EA71">
        <v>44.62331971860741</v>
      </c>
      <c r="EB71">
        <v>1.244830427312043</v>
      </c>
      <c r="EC71">
        <v>1.870664044604906</v>
      </c>
      <c r="ED71">
        <v>97.23695884157674</v>
      </c>
      <c r="EE71">
        <v>49.76076183898761</v>
      </c>
      <c r="EF71">
        <v>0.3933860386319423</v>
      </c>
      <c r="EG71">
        <v>12.47279250682802</v>
      </c>
      <c r="EH71">
        <v>4.101973918537626</v>
      </c>
      <c r="EI71">
        <v>34.92097498687603</v>
      </c>
      <c r="EJ71">
        <v>5.874715075570611</v>
      </c>
      <c r="EK71">
        <v>0.6807016752764375</v>
      </c>
      <c r="EL71">
        <v>60.3115497637788</v>
      </c>
      <c r="EM71">
        <v>0.9006872237597667</v>
      </c>
      <c r="EN71">
        <v>3.133821029234297</v>
      </c>
      <c r="EO71">
        <v>17.87964444650547</v>
      </c>
      <c r="EP71">
        <v>51.41932152023158</v>
      </c>
      <c r="EQ71">
        <v>1.08213081407472</v>
      </c>
      <c r="ER71">
        <v>3.046781891447489</v>
      </c>
      <c r="ES71">
        <v>557.179070583864</v>
      </c>
      <c r="ET71">
        <v>172.4083442032632</v>
      </c>
      <c r="EU71">
        <v>5.04498884867967</v>
      </c>
      <c r="EV71">
        <v>4.988121797721838</v>
      </c>
      <c r="EW71">
        <v>42.084101267444</v>
      </c>
      <c r="EX71">
        <v>38.23242538172675</v>
      </c>
      <c r="EY71">
        <v>0.2053092925531544</v>
      </c>
      <c r="EZ71">
        <v>49.96406313016464</v>
      </c>
      <c r="FA71">
        <v>0.02467981308899697</v>
      </c>
      <c r="FB71">
        <v>7.743846872216467</v>
      </c>
      <c r="FC71">
        <v>446.8535411648567</v>
      </c>
      <c r="FD71">
        <v>17.31287550184392</v>
      </c>
      <c r="FF71">
        <v>0.08820206047035464</v>
      </c>
      <c r="FG71">
        <v>2.924363475980867</v>
      </c>
      <c r="FH71">
        <v>1213.794223123692</v>
      </c>
      <c r="FI71">
        <v>377.2143356693662</v>
      </c>
      <c r="FK71">
        <v>9.066136048925454</v>
      </c>
      <c r="FL71">
        <v>29.49249204921983</v>
      </c>
      <c r="FM71">
        <v>6.583014200613093</v>
      </c>
      <c r="FN71">
        <v>7.353805952437902</v>
      </c>
      <c r="FO71">
        <v>615.2481720898111</v>
      </c>
      <c r="FP71">
        <v>1330.223154523075</v>
      </c>
      <c r="FQ71">
        <v>36.94122647161998</v>
      </c>
      <c r="FR71">
        <v>44.74900387553154</v>
      </c>
      <c r="FS71">
        <v>82.70459261365384</v>
      </c>
    </row>
    <row r="72" spans="1:175">
      <c r="A72" s="2">
        <v>44933</v>
      </c>
      <c r="B72">
        <v>672.0277792645816</v>
      </c>
      <c r="C72">
        <v>0.01966135502264099</v>
      </c>
      <c r="DR72" s="2">
        <v>44933</v>
      </c>
      <c r="DS72">
        <v>61.53236506632658</v>
      </c>
      <c r="DT72">
        <v>1096.839952534238</v>
      </c>
      <c r="DU72">
        <v>134.4642674368756</v>
      </c>
      <c r="DV72">
        <v>135.1975786059874</v>
      </c>
      <c r="DW72">
        <v>5807.527943077365</v>
      </c>
      <c r="DX72">
        <v>1.8791481233503</v>
      </c>
      <c r="DY72">
        <v>1.013393414274451</v>
      </c>
      <c r="DZ72">
        <v>90.97462606071561</v>
      </c>
      <c r="EA72">
        <v>45.32774107015834</v>
      </c>
      <c r="EB72">
        <v>1.258780381259646</v>
      </c>
      <c r="EC72">
        <v>1.865700257034353</v>
      </c>
      <c r="ED72">
        <v>98.01883928533964</v>
      </c>
      <c r="EE72">
        <v>51.51215574544118</v>
      </c>
      <c r="EF72">
        <v>0.3957179067717162</v>
      </c>
      <c r="EG72">
        <v>12.64039045655741</v>
      </c>
      <c r="EH72">
        <v>4.182669896619163</v>
      </c>
      <c r="EI72">
        <v>35.60526786392428</v>
      </c>
      <c r="EJ72">
        <v>5.787750768599252</v>
      </c>
      <c r="EK72">
        <v>0.6940654252910841</v>
      </c>
      <c r="EL72">
        <v>60.05640461550448</v>
      </c>
      <c r="EM72">
        <v>0.8963143294198456</v>
      </c>
      <c r="EN72">
        <v>3.144329271104277</v>
      </c>
      <c r="EO72">
        <v>18.39181952324662</v>
      </c>
      <c r="EP72">
        <v>51.0858280717731</v>
      </c>
      <c r="EQ72">
        <v>1.134142410237767</v>
      </c>
      <c r="ER72">
        <v>3.017561894012126</v>
      </c>
      <c r="ES72">
        <v>436.7646311127368</v>
      </c>
      <c r="ET72">
        <v>171.6204779566352</v>
      </c>
      <c r="EU72">
        <v>5.083902015742473</v>
      </c>
      <c r="EV72">
        <v>4.469503922119777</v>
      </c>
      <c r="EW72">
        <v>40.99828744039564</v>
      </c>
      <c r="EX72">
        <v>38.70709845745142</v>
      </c>
      <c r="EY72">
        <v>0.2043021818245338</v>
      </c>
      <c r="EZ72">
        <v>49.63459258287202</v>
      </c>
      <c r="FA72">
        <v>0.02459819583607685</v>
      </c>
      <c r="FB72">
        <v>7.554028591464304</v>
      </c>
      <c r="FC72">
        <v>453.9587192570229</v>
      </c>
      <c r="FD72">
        <v>17.55758065435235</v>
      </c>
      <c r="FF72">
        <v>0.08904353393119889</v>
      </c>
      <c r="FG72">
        <v>2.992126262306824</v>
      </c>
      <c r="FH72">
        <v>1237.239562159483</v>
      </c>
      <c r="FI72">
        <v>374.8744372944881</v>
      </c>
      <c r="FK72">
        <v>9.051355613978782</v>
      </c>
      <c r="FL72">
        <v>29.64377976772117</v>
      </c>
      <c r="FM72">
        <v>6.315293344402583</v>
      </c>
      <c r="FN72">
        <v>7.097851041143212</v>
      </c>
      <c r="FO72">
        <v>640.3429747543374</v>
      </c>
      <c r="FP72">
        <v>1339.194330245575</v>
      </c>
      <c r="FQ72">
        <v>36.94319186730731</v>
      </c>
      <c r="FR72">
        <v>45.39978465579297</v>
      </c>
      <c r="FS72">
        <v>82.28123898558195</v>
      </c>
    </row>
    <row r="73" spans="1:175">
      <c r="A73" s="2">
        <v>44934</v>
      </c>
      <c r="B73">
        <v>674.7530949297617</v>
      </c>
      <c r="C73">
        <v>0.00405536162234621</v>
      </c>
      <c r="DR73" s="2">
        <v>44934</v>
      </c>
      <c r="DS73">
        <v>61.8034884435883</v>
      </c>
      <c r="DT73">
        <v>1108.858523145869</v>
      </c>
      <c r="DU73">
        <v>135.8579868452496</v>
      </c>
      <c r="DV73">
        <v>140.1173944031829</v>
      </c>
      <c r="DW73">
        <v>5901.651326275466</v>
      </c>
      <c r="DX73">
        <v>1.833700515722573</v>
      </c>
      <c r="DY73">
        <v>1.024846674013348</v>
      </c>
      <c r="DZ73">
        <v>91.78233164981592</v>
      </c>
      <c r="EA73">
        <v>43.99681247102171</v>
      </c>
      <c r="EB73">
        <v>1.253655887789151</v>
      </c>
      <c r="EC73">
        <v>1.87000291330813</v>
      </c>
      <c r="ED73">
        <v>96.48205817247418</v>
      </c>
      <c r="EE73">
        <v>52.31527228067337</v>
      </c>
      <c r="EF73">
        <v>0.3908572963673298</v>
      </c>
      <c r="EG73">
        <v>12.59948033024472</v>
      </c>
      <c r="EH73">
        <v>4.083827222002718</v>
      </c>
      <c r="EI73">
        <v>35.82883635701607</v>
      </c>
      <c r="EJ73">
        <v>5.811893595541441</v>
      </c>
      <c r="EK73">
        <v>0.703135678720674</v>
      </c>
      <c r="EL73">
        <v>59.08070519113758</v>
      </c>
      <c r="EM73">
        <v>0.897261743183583</v>
      </c>
      <c r="EN73">
        <v>3.19869759277965</v>
      </c>
      <c r="EO73">
        <v>18.48187800504386</v>
      </c>
      <c r="EP73">
        <v>50.09629101620097</v>
      </c>
      <c r="EQ73">
        <v>1.150231631322854</v>
      </c>
      <c r="ER73">
        <v>3.062858533985156</v>
      </c>
      <c r="ES73">
        <v>441.1921277977868</v>
      </c>
      <c r="ET73">
        <v>168.2360747338348</v>
      </c>
      <c r="EU73">
        <v>5.099702396733908</v>
      </c>
      <c r="EV73">
        <v>4.633372921490285</v>
      </c>
      <c r="EW73">
        <v>42.88800773182216</v>
      </c>
      <c r="EX73">
        <v>38.99736744586273</v>
      </c>
      <c r="EY73">
        <v>0.2044405574557768</v>
      </c>
      <c r="EZ73">
        <v>46.79804819254463</v>
      </c>
      <c r="FA73">
        <v>0.02412161386793926</v>
      </c>
      <c r="FB73">
        <v>7.737590327512739</v>
      </c>
      <c r="FC73">
        <v>457.2817409462752</v>
      </c>
      <c r="FD73">
        <v>17.36362452913671</v>
      </c>
      <c r="FF73">
        <v>0.08784391607956968</v>
      </c>
      <c r="FG73">
        <v>2.99441184991295</v>
      </c>
      <c r="FH73">
        <v>1256.566585523246</v>
      </c>
      <c r="FI73">
        <v>377.2260592016075</v>
      </c>
      <c r="FK73">
        <v>9.114840280994258</v>
      </c>
      <c r="FL73">
        <v>28.2524821702321</v>
      </c>
      <c r="FM73">
        <v>6.158307558513062</v>
      </c>
      <c r="FN73">
        <v>6.955376039236041</v>
      </c>
      <c r="FO73">
        <v>649.7305969995391</v>
      </c>
      <c r="FP73">
        <v>1349.3857880792</v>
      </c>
      <c r="FQ73">
        <v>37.20175935277007</v>
      </c>
      <c r="FR73">
        <v>44.23988642217925</v>
      </c>
      <c r="FS73">
        <v>83.89268677393848</v>
      </c>
    </row>
    <row r="74" spans="1:175">
      <c r="A74" s="2">
        <v>44935</v>
      </c>
      <c r="B74">
        <v>705.954967818344</v>
      </c>
      <c r="C74">
        <v>0.04624191148294066</v>
      </c>
      <c r="DR74" s="2">
        <v>44935</v>
      </c>
      <c r="DS74">
        <v>62.81681349406951</v>
      </c>
      <c r="DT74">
        <v>1103.546846665231</v>
      </c>
      <c r="DU74">
        <v>138.8492933241223</v>
      </c>
      <c r="DV74">
        <v>135.5761962000533</v>
      </c>
      <c r="DW74">
        <v>5795.586963183463</v>
      </c>
      <c r="DX74">
        <v>1.778963489418901</v>
      </c>
      <c r="DY74">
        <v>1.11080877555655</v>
      </c>
      <c r="DZ74">
        <v>91.57662103458745</v>
      </c>
      <c r="EA74">
        <v>44.69176911303859</v>
      </c>
      <c r="EB74">
        <v>1.240622542657655</v>
      </c>
      <c r="EC74">
        <v>1.808195908714256</v>
      </c>
      <c r="ED74">
        <v>97.58707250197916</v>
      </c>
      <c r="EE74">
        <v>52.13325204626541</v>
      </c>
      <c r="EF74">
        <v>0.4057975651931264</v>
      </c>
      <c r="EG74">
        <v>12.80115810150981</v>
      </c>
      <c r="EH74">
        <v>4.042089093476545</v>
      </c>
      <c r="EI74">
        <v>66.11803097908334</v>
      </c>
      <c r="EJ74">
        <v>5.675365837626704</v>
      </c>
      <c r="EK74">
        <v>0.7042043094572175</v>
      </c>
      <c r="EL74">
        <v>59.21808281279785</v>
      </c>
      <c r="EM74">
        <v>0.8707466170257405</v>
      </c>
      <c r="EN74">
        <v>3.265470809082008</v>
      </c>
      <c r="EO74">
        <v>18.19320309410217</v>
      </c>
      <c r="EP74">
        <v>49.47559576782328</v>
      </c>
      <c r="EQ74">
        <v>1.128679567099929</v>
      </c>
      <c r="ER74">
        <v>2.6637333865352</v>
      </c>
      <c r="ES74">
        <v>245.6538372270736</v>
      </c>
      <c r="ET74">
        <v>156.11270508629</v>
      </c>
      <c r="EU74">
        <v>5.137710817537562</v>
      </c>
      <c r="EV74">
        <v>3.170563873842145</v>
      </c>
      <c r="EW74">
        <v>40.52842964965384</v>
      </c>
      <c r="EX74">
        <v>38.60477240333339</v>
      </c>
      <c r="EY74">
        <v>0.2137569728473456</v>
      </c>
      <c r="EZ74">
        <v>43.01722495139555</v>
      </c>
      <c r="FA74">
        <v>0.02266100182378891</v>
      </c>
      <c r="FB74">
        <v>6.928787261821408</v>
      </c>
      <c r="FC74">
        <v>503.0300390500555</v>
      </c>
      <c r="FD74">
        <v>17.24810751740468</v>
      </c>
      <c r="FF74">
        <v>0.08760706832980629</v>
      </c>
      <c r="FG74">
        <v>2.853496525183953</v>
      </c>
      <c r="FH74">
        <v>1284.338164703689</v>
      </c>
      <c r="FI74">
        <v>382.9507137783742</v>
      </c>
      <c r="FK74">
        <v>9.265446997873612</v>
      </c>
      <c r="FL74">
        <v>26.12691424019909</v>
      </c>
      <c r="FM74">
        <v>5.837773422465249</v>
      </c>
      <c r="FN74">
        <v>7.03272908307133</v>
      </c>
      <c r="FO74">
        <v>656.3947477636534</v>
      </c>
      <c r="FP74">
        <v>1350.217709929396</v>
      </c>
      <c r="FQ74">
        <v>37.26881749583408</v>
      </c>
      <c r="FR74">
        <v>44.08902124390077</v>
      </c>
      <c r="FS74">
        <v>83.1873591218794</v>
      </c>
    </row>
    <row r="75" spans="1:175">
      <c r="A75" s="2">
        <v>44936</v>
      </c>
      <c r="B75">
        <v>727.0658586690361</v>
      </c>
      <c r="C75">
        <v>0.02990401911319118</v>
      </c>
      <c r="DR75" s="2">
        <v>44936</v>
      </c>
      <c r="DS75">
        <v>62.64998854829252</v>
      </c>
      <c r="DT75">
        <v>1110.215648408159</v>
      </c>
      <c r="DU75">
        <v>141.6087114689264</v>
      </c>
      <c r="DV75">
        <v>130.9779302483845</v>
      </c>
      <c r="DW75">
        <v>5682.269698835566</v>
      </c>
      <c r="DX75">
        <v>1.759331719276018</v>
      </c>
      <c r="DY75">
        <v>1.082173236284155</v>
      </c>
      <c r="DZ75">
        <v>90.34524370222887</v>
      </c>
      <c r="EA75">
        <v>45.78085948386187</v>
      </c>
      <c r="EB75">
        <v>1.253224793633734</v>
      </c>
      <c r="EC75">
        <v>1.758447140678575</v>
      </c>
      <c r="ED75">
        <v>95.40635159515435</v>
      </c>
      <c r="EE75">
        <v>52.56377225847208</v>
      </c>
      <c r="EF75">
        <v>0.412212638739489</v>
      </c>
      <c r="EG75">
        <v>11.68614498778924</v>
      </c>
      <c r="EH75">
        <v>3.980023943451187</v>
      </c>
      <c r="EI75">
        <v>65.9060788871668</v>
      </c>
      <c r="EJ75">
        <v>5.559694839861798</v>
      </c>
      <c r="EK75">
        <v>0.7255476609009276</v>
      </c>
      <c r="EL75">
        <v>57.88544711188322</v>
      </c>
      <c r="EM75">
        <v>0.8843422482581824</v>
      </c>
      <c r="EN75">
        <v>3.037018731869392</v>
      </c>
      <c r="EO75">
        <v>17.3505776803448</v>
      </c>
      <c r="EP75">
        <v>50.59941971531818</v>
      </c>
      <c r="EQ75">
        <v>0.7983434188290333</v>
      </c>
      <c r="ER75">
        <v>2.838933942213507</v>
      </c>
      <c r="ES75">
        <v>216.1536960350004</v>
      </c>
      <c r="ET75">
        <v>158.6479860930611</v>
      </c>
      <c r="EU75">
        <v>5.252346794754396</v>
      </c>
      <c r="EV75">
        <v>3.347836424861383</v>
      </c>
      <c r="EW75">
        <v>41.72497008925733</v>
      </c>
      <c r="EX75">
        <v>38.85465776244403</v>
      </c>
      <c r="EY75">
        <v>0.2084548292461995</v>
      </c>
      <c r="EZ75">
        <v>42.2186270120968</v>
      </c>
      <c r="FA75">
        <v>0.0224175271500003</v>
      </c>
      <c r="FB75">
        <v>7.127444582759434</v>
      </c>
      <c r="FC75">
        <v>510.6843078882603</v>
      </c>
      <c r="FD75">
        <v>17.54023443395301</v>
      </c>
      <c r="FF75">
        <v>0.08695147542621533</v>
      </c>
      <c r="FG75">
        <v>2.84401453992544</v>
      </c>
      <c r="FH75">
        <v>1265.231782159387</v>
      </c>
      <c r="FI75">
        <v>393.3431042315058</v>
      </c>
      <c r="FK75">
        <v>9.379054407991321</v>
      </c>
      <c r="FL75">
        <v>25.80941827804743</v>
      </c>
      <c r="FM75">
        <v>5.975967931657768</v>
      </c>
      <c r="FN75">
        <v>7.220055048331634</v>
      </c>
      <c r="FO75">
        <v>665.8809181897379</v>
      </c>
      <c r="FP75">
        <v>1356.13046725634</v>
      </c>
      <c r="FQ75">
        <v>37.91193861401518</v>
      </c>
      <c r="FR75">
        <v>44.83443093611327</v>
      </c>
      <c r="FS75">
        <v>83.68868226698993</v>
      </c>
    </row>
    <row r="76" spans="1:175">
      <c r="A76" s="2">
        <v>44937</v>
      </c>
      <c r="B76">
        <v>736.0370152296703</v>
      </c>
      <c r="C76">
        <v>0.01233884998679047</v>
      </c>
      <c r="DR76" s="2">
        <v>44937</v>
      </c>
      <c r="DS76">
        <v>61.89553717827982</v>
      </c>
      <c r="DT76">
        <v>1116.605449867237</v>
      </c>
      <c r="DU76">
        <v>142.5384006035405</v>
      </c>
      <c r="DV76">
        <v>131.2107538767053</v>
      </c>
      <c r="DW76">
        <v>5780.183416650295</v>
      </c>
      <c r="DX76">
        <v>1.678833182318998</v>
      </c>
      <c r="DY76">
        <v>1.074434547933858</v>
      </c>
      <c r="DZ76">
        <v>90.19490570825</v>
      </c>
      <c r="EA76">
        <v>45.35933538197417</v>
      </c>
      <c r="EB76">
        <v>1.239810024675618</v>
      </c>
      <c r="EC76">
        <v>1.774702130795493</v>
      </c>
      <c r="ED76">
        <v>96.77523232896399</v>
      </c>
      <c r="EE76">
        <v>50.45734866943859</v>
      </c>
      <c r="EF76">
        <v>0.4098119171836703</v>
      </c>
      <c r="EG76">
        <v>11.73054072236775</v>
      </c>
      <c r="EH76">
        <v>4.036788252762599</v>
      </c>
      <c r="EI76">
        <v>66.2722816978053</v>
      </c>
      <c r="EJ76">
        <v>5.401545395646085</v>
      </c>
      <c r="EK76">
        <v>0.7239287570704274</v>
      </c>
      <c r="EL76">
        <v>58.64954373362215</v>
      </c>
      <c r="EM76">
        <v>0.8846109006505288</v>
      </c>
      <c r="EN76">
        <v>3.101361132896886</v>
      </c>
      <c r="EO76">
        <v>17.24702683543601</v>
      </c>
      <c r="EP76">
        <v>50.00107355661297</v>
      </c>
      <c r="EQ76">
        <v>0.8640179959476127</v>
      </c>
      <c r="ER76">
        <v>2.902888720363451</v>
      </c>
      <c r="ES76">
        <v>213.150430408327</v>
      </c>
      <c r="ET76">
        <v>156.9320128400607</v>
      </c>
      <c r="EU76">
        <v>5.246105655015229</v>
      </c>
      <c r="EV76">
        <v>3.406354063934799</v>
      </c>
      <c r="EW76">
        <v>41.10143653780811</v>
      </c>
      <c r="EX76">
        <v>40.09579709243787</v>
      </c>
      <c r="EY76">
        <v>0.213275596155877</v>
      </c>
      <c r="EZ76">
        <v>42.15512694317543</v>
      </c>
      <c r="FA76">
        <v>0.02213344357189746</v>
      </c>
      <c r="FB76">
        <v>7.20062589050726</v>
      </c>
      <c r="FC76">
        <v>512.2149927609701</v>
      </c>
      <c r="FD76">
        <v>16.79629960206292</v>
      </c>
      <c r="FF76">
        <v>0.08635217553887169</v>
      </c>
      <c r="FG76">
        <v>2.878147716873735</v>
      </c>
      <c r="FH76">
        <v>1270.042718817971</v>
      </c>
      <c r="FI76">
        <v>397.0808872861878</v>
      </c>
      <c r="FK76">
        <v>9.337909086817847</v>
      </c>
      <c r="FL76">
        <v>26.01935366439047</v>
      </c>
      <c r="FM76">
        <v>6.002746581861227</v>
      </c>
      <c r="FN76">
        <v>7.106589856613129</v>
      </c>
      <c r="FO76">
        <v>672.1435983620837</v>
      </c>
      <c r="FP76">
        <v>1323.624532201635</v>
      </c>
      <c r="FQ76">
        <v>38.08154305976316</v>
      </c>
      <c r="FR76">
        <v>42.02927022660874</v>
      </c>
      <c r="FS76">
        <v>82.73653455842067</v>
      </c>
    </row>
    <row r="77" spans="1:175">
      <c r="A77" s="2">
        <v>44938</v>
      </c>
      <c r="B77">
        <v>748.8349272029942</v>
      </c>
      <c r="C77">
        <v>0.01738759289073322</v>
      </c>
      <c r="DR77" s="2">
        <v>44938</v>
      </c>
      <c r="DS77">
        <v>62.69639636282771</v>
      </c>
      <c r="DT77">
        <v>1113.861933584994</v>
      </c>
      <c r="DU77">
        <v>144.2426764431884</v>
      </c>
      <c r="DV77">
        <v>131.0649911493927</v>
      </c>
      <c r="DW77">
        <v>5754.377526233956</v>
      </c>
      <c r="DX77">
        <v>1.677727713396469</v>
      </c>
      <c r="DY77">
        <v>1.05438248706379</v>
      </c>
      <c r="DZ77">
        <v>89.90634149117602</v>
      </c>
      <c r="EA77">
        <v>45.27459052470093</v>
      </c>
      <c r="EB77">
        <v>1.264488796066956</v>
      </c>
      <c r="EC77">
        <v>1.801750864005254</v>
      </c>
      <c r="ED77">
        <v>96.42922726355181</v>
      </c>
      <c r="EE77">
        <v>51.26565702506239</v>
      </c>
      <c r="EF77">
        <v>0.4177206741883445</v>
      </c>
      <c r="EG77">
        <v>11.6283661631733</v>
      </c>
      <c r="EH77">
        <v>4.045478166498211</v>
      </c>
      <c r="EI77">
        <v>66.90872133337491</v>
      </c>
      <c r="EJ77">
        <v>5.530446445819056</v>
      </c>
      <c r="EK77">
        <v>0.7190497532249687</v>
      </c>
      <c r="EL77">
        <v>57.88804631128104</v>
      </c>
      <c r="EM77">
        <v>0.8845925599543205</v>
      </c>
      <c r="EN77">
        <v>3.198762475843211</v>
      </c>
      <c r="EO77">
        <v>17.18398205563485</v>
      </c>
      <c r="EP77">
        <v>48.52384953502599</v>
      </c>
      <c r="EQ77">
        <v>0.8506748720426248</v>
      </c>
      <c r="ER77">
        <v>2.885578395899053</v>
      </c>
      <c r="ES77">
        <v>236.2498979082271</v>
      </c>
      <c r="ET77">
        <v>160.8519066631656</v>
      </c>
      <c r="EU77">
        <v>5.325601290104329</v>
      </c>
      <c r="EV77">
        <v>3.582616899496115</v>
      </c>
      <c r="EW77">
        <v>41.36408929481414</v>
      </c>
      <c r="EX77">
        <v>40.40570217904115</v>
      </c>
      <c r="EY77">
        <v>0.2086734384577059</v>
      </c>
      <c r="EZ77">
        <v>42.54477528348539</v>
      </c>
      <c r="FA77">
        <v>0.0224050895960701</v>
      </c>
      <c r="FB77">
        <v>6.627717847672835</v>
      </c>
      <c r="FC77">
        <v>520.599450332579</v>
      </c>
      <c r="FD77">
        <v>17.22040687730716</v>
      </c>
      <c r="FF77">
        <v>0.08856328934363292</v>
      </c>
      <c r="FG77">
        <v>2.794045434994199</v>
      </c>
      <c r="FH77">
        <v>1023.203843778773</v>
      </c>
      <c r="FI77">
        <v>397.7408626529021</v>
      </c>
      <c r="FK77">
        <v>9.491183656165974</v>
      </c>
      <c r="FL77">
        <v>26.37400082136944</v>
      </c>
      <c r="FM77">
        <v>6.006210088629501</v>
      </c>
      <c r="FN77">
        <v>7.382255452744857</v>
      </c>
      <c r="FO77">
        <v>665.2474636759398</v>
      </c>
      <c r="FP77">
        <v>1335.630633432563</v>
      </c>
      <c r="FQ77">
        <v>36.52384799004258</v>
      </c>
      <c r="FR77">
        <v>43.76405779309064</v>
      </c>
      <c r="FS77">
        <v>82.2690927615795</v>
      </c>
    </row>
    <row r="78" spans="1:175">
      <c r="A78" s="2">
        <v>44939</v>
      </c>
      <c r="B78">
        <v>772.9765606668989</v>
      </c>
      <c r="C78">
        <v>0.03223892554541652</v>
      </c>
      <c r="DR78" s="2">
        <v>44939</v>
      </c>
      <c r="DS78">
        <v>62.2447128614934</v>
      </c>
      <c r="DT78">
        <v>1128.017662638975</v>
      </c>
      <c r="DU78">
        <v>146.5724971274139</v>
      </c>
      <c r="DV78">
        <v>127.0278095459988</v>
      </c>
      <c r="DW78">
        <v>5927.531302204756</v>
      </c>
      <c r="DX78">
        <v>1.774308906694677</v>
      </c>
      <c r="DY78">
        <v>1.038224956861791</v>
      </c>
      <c r="DZ78">
        <v>89.64937519649138</v>
      </c>
      <c r="EA78">
        <v>46.30563320604484</v>
      </c>
      <c r="EB78">
        <v>1.222909901470164</v>
      </c>
      <c r="EC78">
        <v>1.809614912173744</v>
      </c>
      <c r="ED78">
        <v>97.48710776241309</v>
      </c>
      <c r="EE78">
        <v>50.09880232488327</v>
      </c>
      <c r="EF78">
        <v>0.4120394470271102</v>
      </c>
      <c r="EG78">
        <v>11.61186149007556</v>
      </c>
      <c r="EH78">
        <v>4.050189383435966</v>
      </c>
      <c r="EI78">
        <v>65.48142799242942</v>
      </c>
      <c r="EJ78">
        <v>5.446174569669902</v>
      </c>
      <c r="EK78">
        <v>0.7174682698210129</v>
      </c>
      <c r="EL78">
        <v>59.03955350086623</v>
      </c>
      <c r="EM78">
        <v>0.9013619044279341</v>
      </c>
      <c r="EN78">
        <v>3.180213702751521</v>
      </c>
      <c r="EO78">
        <v>16.43740225890835</v>
      </c>
      <c r="EP78">
        <v>46.59996773051345</v>
      </c>
      <c r="EQ78">
        <v>0.8188385999277603</v>
      </c>
      <c r="ER78">
        <v>2.561848425388683</v>
      </c>
      <c r="ES78">
        <v>230.3963953187293</v>
      </c>
      <c r="ET78">
        <v>162.57548332612</v>
      </c>
      <c r="EU78">
        <v>5.216685802474624</v>
      </c>
      <c r="EV78">
        <v>3.321669746803633</v>
      </c>
      <c r="EW78">
        <v>41.73234455772523</v>
      </c>
      <c r="EX78">
        <v>42.20015790377677</v>
      </c>
      <c r="EY78">
        <v>0.2107200851680111</v>
      </c>
      <c r="EZ78">
        <v>43.13287485166937</v>
      </c>
      <c r="FA78">
        <v>0.02248664424079023</v>
      </c>
      <c r="FB78">
        <v>6.749488048013786</v>
      </c>
      <c r="FC78">
        <v>527.727143823724</v>
      </c>
      <c r="FD78">
        <v>17.30623703106015</v>
      </c>
      <c r="FF78">
        <v>0.09034560115859093</v>
      </c>
      <c r="FG78">
        <v>2.958937403746705</v>
      </c>
      <c r="FH78">
        <v>978.9423594697782</v>
      </c>
      <c r="FI78">
        <v>396.3614719699204</v>
      </c>
      <c r="FK78">
        <v>9.152271665120571</v>
      </c>
      <c r="FL78">
        <v>26.52732758170085</v>
      </c>
      <c r="FM78">
        <v>6.128914320287382</v>
      </c>
      <c r="FN78">
        <v>7.335554791364115</v>
      </c>
      <c r="FO78">
        <v>676.8039098995553</v>
      </c>
      <c r="FP78">
        <v>1339.095350327197</v>
      </c>
      <c r="FQ78">
        <v>37.46625525770747</v>
      </c>
      <c r="FR78">
        <v>44.44638334498848</v>
      </c>
      <c r="FS78">
        <v>82.60058348161412</v>
      </c>
    </row>
    <row r="79" spans="1:175">
      <c r="A79" s="2">
        <v>44940</v>
      </c>
      <c r="B79">
        <v>813.1619395532838</v>
      </c>
      <c r="C79">
        <v>0.05198783628279013</v>
      </c>
      <c r="DR79" s="2">
        <v>44940</v>
      </c>
      <c r="DS79">
        <v>63.58512261645767</v>
      </c>
      <c r="DT79">
        <v>1150.120326884397</v>
      </c>
      <c r="DU79">
        <v>152.4389632162295</v>
      </c>
      <c r="DV79">
        <v>127.8652020531797</v>
      </c>
      <c r="DW79">
        <v>6003.865656286674</v>
      </c>
      <c r="DX79">
        <v>1.831809342729537</v>
      </c>
      <c r="DY79">
        <v>1.08507528682653</v>
      </c>
      <c r="DZ79">
        <v>90.73660118804466</v>
      </c>
      <c r="EA79">
        <v>46.64203106862777</v>
      </c>
      <c r="EB79">
        <v>1.12879853466657</v>
      </c>
      <c r="EC79">
        <v>1.830987741423505</v>
      </c>
      <c r="ED79">
        <v>98.31830026566493</v>
      </c>
      <c r="EE79">
        <v>51.00227054819933</v>
      </c>
      <c r="EF79">
        <v>0.4143352035754575</v>
      </c>
      <c r="EG79">
        <v>10.48356349320554</v>
      </c>
      <c r="EH79">
        <v>3.976360999777623</v>
      </c>
      <c r="EI79">
        <v>66.00332391672005</v>
      </c>
      <c r="EJ79">
        <v>5.614396155100942</v>
      </c>
      <c r="EK79">
        <v>0.7247127934038965</v>
      </c>
      <c r="EL79">
        <v>56.55282776005453</v>
      </c>
      <c r="EM79">
        <v>0.9021780564262027</v>
      </c>
      <c r="EN79">
        <v>3.21271795310087</v>
      </c>
      <c r="EO79">
        <v>16.40476228460923</v>
      </c>
      <c r="EP79">
        <v>45.76424984868539</v>
      </c>
      <c r="EQ79">
        <v>0.842300878589165</v>
      </c>
      <c r="ER79">
        <v>2.574899402718635</v>
      </c>
      <c r="ES79">
        <v>194.8826574836617</v>
      </c>
      <c r="ET79">
        <v>164.6214285350546</v>
      </c>
      <c r="EU79">
        <v>5.387359906754453</v>
      </c>
      <c r="EV79">
        <v>3.435855440227988</v>
      </c>
      <c r="EW79">
        <v>42.63348472949087</v>
      </c>
      <c r="EX79">
        <v>45.61015534771235</v>
      </c>
      <c r="EY79">
        <v>0.2207543258931037</v>
      </c>
      <c r="EZ79">
        <v>35.52760717964338</v>
      </c>
      <c r="FA79">
        <v>0.0224979722818303</v>
      </c>
      <c r="FB79">
        <v>6.702716536898017</v>
      </c>
      <c r="FC79">
        <v>541.5809796376305</v>
      </c>
      <c r="FD79">
        <v>17.79421325104634</v>
      </c>
      <c r="FF79">
        <v>0.09262072731511381</v>
      </c>
      <c r="FG79">
        <v>2.768698435662001</v>
      </c>
      <c r="FH79">
        <v>1042.495591713358</v>
      </c>
      <c r="FI79">
        <v>390.5413115270504</v>
      </c>
      <c r="FK79">
        <v>9.142432672611488</v>
      </c>
      <c r="FL79">
        <v>24.07670587136673</v>
      </c>
      <c r="FM79">
        <v>6.149527133095086</v>
      </c>
      <c r="FN79">
        <v>7.257077727686859</v>
      </c>
      <c r="FO79">
        <v>677.6731995890536</v>
      </c>
      <c r="FP79">
        <v>1324.383764420865</v>
      </c>
      <c r="FQ79">
        <v>38.37060500431156</v>
      </c>
      <c r="FR79">
        <v>42.84015329237555</v>
      </c>
      <c r="FS79">
        <v>83.39841699010088</v>
      </c>
    </row>
    <row r="80" spans="1:175">
      <c r="A80" s="2">
        <v>44941</v>
      </c>
      <c r="B80">
        <v>861.8664795950062</v>
      </c>
      <c r="C80">
        <v>0.05989525292892917</v>
      </c>
      <c r="DR80" s="2">
        <v>44941</v>
      </c>
      <c r="DS80">
        <v>65.06061301840707</v>
      </c>
      <c r="DT80">
        <v>1160.907942546321</v>
      </c>
      <c r="DU80">
        <v>159.1489876269943</v>
      </c>
      <c r="DV80">
        <v>122.7671614554789</v>
      </c>
      <c r="DW80">
        <v>5920.406939347765</v>
      </c>
      <c r="DX80">
        <v>1.849408504447698</v>
      </c>
      <c r="DY80">
        <v>1.104946054872112</v>
      </c>
      <c r="DZ80">
        <v>90.53291083020163</v>
      </c>
      <c r="EA80">
        <v>48.62612426515327</v>
      </c>
      <c r="EB80">
        <v>1.157904422238067</v>
      </c>
      <c r="EC80">
        <v>1.791837725043675</v>
      </c>
      <c r="ED80">
        <v>98.35887842475472</v>
      </c>
      <c r="EE80">
        <v>51.45696315153166</v>
      </c>
      <c r="EF80">
        <v>0.329970847861904</v>
      </c>
      <c r="EG80">
        <v>10.93733071692165</v>
      </c>
      <c r="EH80">
        <v>3.982074406515067</v>
      </c>
      <c r="EI80">
        <v>66.85678610756105</v>
      </c>
      <c r="EJ80">
        <v>5.672777638546867</v>
      </c>
      <c r="EK80">
        <v>0.7406724147598619</v>
      </c>
      <c r="EL80">
        <v>57.01474632325667</v>
      </c>
      <c r="EM80">
        <v>0.9131722096826579</v>
      </c>
      <c r="EN80">
        <v>2.858574723952561</v>
      </c>
      <c r="EO80">
        <v>15.74536147815347</v>
      </c>
      <c r="EP80">
        <v>40.57025256796108</v>
      </c>
      <c r="EQ80">
        <v>0.7153922070945519</v>
      </c>
      <c r="ER80">
        <v>2.683963852721203</v>
      </c>
      <c r="ES80">
        <v>209.324337418808</v>
      </c>
      <c r="ET80">
        <v>162.0768045857387</v>
      </c>
      <c r="EU80">
        <v>5.483215299445705</v>
      </c>
      <c r="EV80">
        <v>3.550806948054406</v>
      </c>
      <c r="EW80">
        <v>43.38053798609189</v>
      </c>
      <c r="EX80">
        <v>42.55144898956559</v>
      </c>
      <c r="EY80">
        <v>0.2299950604681492</v>
      </c>
      <c r="EZ80">
        <v>33.11516381540807</v>
      </c>
      <c r="FA80">
        <v>0.02307348670721554</v>
      </c>
      <c r="FB80">
        <v>6.154591750610312</v>
      </c>
      <c r="FC80">
        <v>555.4646359714791</v>
      </c>
      <c r="FD80">
        <v>18.09358845390909</v>
      </c>
      <c r="FF80">
        <v>0.09473446343573394</v>
      </c>
      <c r="FG80">
        <v>3.108830351723966</v>
      </c>
      <c r="FH80">
        <v>1110.218536399497</v>
      </c>
      <c r="FI80">
        <v>393.526927751691</v>
      </c>
      <c r="FK80">
        <v>9.22521701694548</v>
      </c>
      <c r="FL80">
        <v>23.69806669931858</v>
      </c>
      <c r="FM80">
        <v>5.953612888906521</v>
      </c>
      <c r="FN80">
        <v>7.465518064580128</v>
      </c>
      <c r="FO80">
        <v>696.5666989594534</v>
      </c>
      <c r="FP80">
        <v>1357.662750874644</v>
      </c>
      <c r="FQ80">
        <v>39.60669786973428</v>
      </c>
      <c r="FR80">
        <v>43.78697108798948</v>
      </c>
      <c r="FS80">
        <v>81.77753100354748</v>
      </c>
    </row>
    <row r="81" spans="1:175">
      <c r="A81" s="2">
        <v>44942</v>
      </c>
      <c r="B81">
        <v>879.5342780504543</v>
      </c>
      <c r="C81">
        <v>0.02049946119699442</v>
      </c>
      <c r="DR81" s="2">
        <v>44942</v>
      </c>
      <c r="DS81">
        <v>68.06928002855921</v>
      </c>
      <c r="DT81">
        <v>1248.683885104788</v>
      </c>
      <c r="DU81">
        <v>164.5182154491651</v>
      </c>
      <c r="DV81">
        <v>121.8615204497436</v>
      </c>
      <c r="DW81">
        <v>6840.443533425925</v>
      </c>
      <c r="DX81">
        <v>1.992883381261479</v>
      </c>
      <c r="DY81">
        <v>1.238758913295203</v>
      </c>
      <c r="DZ81">
        <v>93.96068914472515</v>
      </c>
      <c r="EA81">
        <v>53.42783488087476</v>
      </c>
      <c r="EB81">
        <v>1.169634006915075</v>
      </c>
      <c r="EC81">
        <v>1.902799349047994</v>
      </c>
      <c r="ED81">
        <v>99.5289169216459</v>
      </c>
      <c r="EE81">
        <v>53.3926660914852</v>
      </c>
      <c r="EF81">
        <v>0.2714711119945417</v>
      </c>
      <c r="EG81">
        <v>10.52224115624441</v>
      </c>
      <c r="EH81">
        <v>3.739383111722867</v>
      </c>
      <c r="EI81">
        <v>74.44881419382648</v>
      </c>
      <c r="EJ81">
        <v>6.15089265451151</v>
      </c>
      <c r="EK81">
        <v>0.7602835810536476</v>
      </c>
      <c r="EL81">
        <v>55.62696316644741</v>
      </c>
      <c r="EM81">
        <v>0.9477789365562647</v>
      </c>
      <c r="EN81">
        <v>2.755652103243024</v>
      </c>
      <c r="EO81">
        <v>14.69605243307698</v>
      </c>
      <c r="EP81">
        <v>40.74795565286659</v>
      </c>
      <c r="EQ81">
        <v>0.5630153799180921</v>
      </c>
      <c r="ER81">
        <v>2.111272126377018</v>
      </c>
      <c r="ES81">
        <v>139.9185150707346</v>
      </c>
      <c r="ET81">
        <v>178.214841553476</v>
      </c>
      <c r="EU81">
        <v>5.892529136786685</v>
      </c>
      <c r="EV81">
        <v>3.158440648242324</v>
      </c>
      <c r="EW81">
        <v>41.54449996062244</v>
      </c>
      <c r="EX81">
        <v>41.78415038909003</v>
      </c>
      <c r="EY81">
        <v>0.2471633259951048</v>
      </c>
      <c r="EZ81">
        <v>21.42167894448022</v>
      </c>
      <c r="FA81">
        <v>0.02422508524018623</v>
      </c>
      <c r="FB81">
        <v>6.149021934180237</v>
      </c>
      <c r="FC81">
        <v>557.4710179261305</v>
      </c>
      <c r="FD81">
        <v>17.30942317692609</v>
      </c>
      <c r="FF81">
        <v>0.1006723280023223</v>
      </c>
      <c r="FG81">
        <v>3.081001254705353</v>
      </c>
      <c r="FH81">
        <v>1021.385645699321</v>
      </c>
      <c r="FI81">
        <v>384.5309285439433</v>
      </c>
      <c r="FK81">
        <v>9.587390243512852</v>
      </c>
      <c r="FL81">
        <v>20.57662669595753</v>
      </c>
      <c r="FM81">
        <v>5.943602414648771</v>
      </c>
      <c r="FN81">
        <v>7.64441769908489</v>
      </c>
      <c r="FO81">
        <v>704.6237228067536</v>
      </c>
      <c r="FP81">
        <v>1382.918847437553</v>
      </c>
      <c r="FQ81">
        <v>44.67786265945193</v>
      </c>
      <c r="FR81">
        <v>41.60097513429135</v>
      </c>
      <c r="FS81">
        <v>85.73716593838098</v>
      </c>
    </row>
    <row r="82" spans="1:175">
      <c r="A82" s="2">
        <v>44943</v>
      </c>
      <c r="B82">
        <v>896.5878013781357</v>
      </c>
      <c r="C82">
        <v>0.01938926515232775</v>
      </c>
      <c r="DR82" s="2">
        <v>44943</v>
      </c>
      <c r="DS82">
        <v>71.04414185576793</v>
      </c>
      <c r="DT82">
        <v>861.146413006471</v>
      </c>
      <c r="DU82">
        <v>164.1898126198916</v>
      </c>
      <c r="DV82">
        <v>116.8201196182151</v>
      </c>
      <c r="DW82">
        <v>5106.009082644378</v>
      </c>
      <c r="DX82">
        <v>2.099647304490457</v>
      </c>
      <c r="DY82">
        <v>1.308884220375377</v>
      </c>
      <c r="DZ82">
        <v>98.34955475309414</v>
      </c>
      <c r="EA82">
        <v>51.73608440382982</v>
      </c>
      <c r="EB82">
        <v>1.236693240223467</v>
      </c>
      <c r="EC82">
        <v>1.903913851013305</v>
      </c>
      <c r="ED82">
        <v>102.5634307971713</v>
      </c>
      <c r="EE82">
        <v>56.12554950496492</v>
      </c>
      <c r="EF82">
        <v>0.2804301664212316</v>
      </c>
      <c r="EG82">
        <v>10.29870167137464</v>
      </c>
      <c r="EH82">
        <v>3.495319551733301</v>
      </c>
      <c r="EI82">
        <v>74.87669885536414</v>
      </c>
      <c r="EJ82">
        <v>6.390279745115403</v>
      </c>
      <c r="EK82">
        <v>0.7892436657872959</v>
      </c>
      <c r="EL82">
        <v>56.71615274163314</v>
      </c>
      <c r="EM82">
        <v>0.9160116529286099</v>
      </c>
      <c r="EN82">
        <v>2.889714977980609</v>
      </c>
      <c r="EO82">
        <v>15.22144886041113</v>
      </c>
      <c r="EP82">
        <v>42.66987195957294</v>
      </c>
      <c r="EQ82">
        <v>0.5050307217810798</v>
      </c>
      <c r="ER82">
        <v>2.006668484600025</v>
      </c>
      <c r="ES82">
        <v>150.1546928692981</v>
      </c>
      <c r="ET82">
        <v>189.039332591646</v>
      </c>
      <c r="EU82">
        <v>6.034914121564137</v>
      </c>
      <c r="EV82">
        <v>3.370733105650621</v>
      </c>
      <c r="EW82">
        <v>42.16824233869509</v>
      </c>
      <c r="EX82">
        <v>40.14835343846398</v>
      </c>
      <c r="EY82">
        <v>0.2565338792229951</v>
      </c>
      <c r="EZ82">
        <v>22.07244081224533</v>
      </c>
      <c r="FA82">
        <v>0.02515666187024589</v>
      </c>
      <c r="FB82">
        <v>6.407738164553281</v>
      </c>
      <c r="FC82">
        <v>573.5034865646306</v>
      </c>
      <c r="FD82">
        <v>18.50409138532702</v>
      </c>
      <c r="FF82">
        <v>0.09641599174864512</v>
      </c>
      <c r="FG82">
        <v>2.875028138536453</v>
      </c>
      <c r="FH82">
        <v>1058.258423159406</v>
      </c>
      <c r="FI82">
        <v>402.159696551594</v>
      </c>
      <c r="FK82">
        <v>9.68985517650105</v>
      </c>
      <c r="FL82">
        <v>21.72723311972605</v>
      </c>
      <c r="FM82">
        <v>6.198562956932936</v>
      </c>
      <c r="FN82">
        <v>7.993188422472028</v>
      </c>
      <c r="FO82">
        <v>718.4467814089229</v>
      </c>
      <c r="FP82">
        <v>1395.196541573659</v>
      </c>
      <c r="FQ82">
        <v>45.3376563264544</v>
      </c>
      <c r="FR82">
        <v>43.98306187452023</v>
      </c>
      <c r="FS82">
        <v>85.06062562293585</v>
      </c>
    </row>
    <row r="83" spans="1:175">
      <c r="A83" s="2">
        <v>44944</v>
      </c>
      <c r="B83">
        <v>891.0788147075344</v>
      </c>
      <c r="C83">
        <v>-0.006144391728432508</v>
      </c>
      <c r="DR83" s="2">
        <v>44944</v>
      </c>
      <c r="DS83">
        <v>71.54505604573853</v>
      </c>
      <c r="DT83">
        <v>955.5346791334222</v>
      </c>
      <c r="DU83">
        <v>164.771550784037</v>
      </c>
      <c r="DV83">
        <v>109.5213183826416</v>
      </c>
      <c r="DW83">
        <v>5351.958273134211</v>
      </c>
      <c r="DX83">
        <v>2.112708056498298</v>
      </c>
      <c r="DY83">
        <v>1.31692403343648</v>
      </c>
      <c r="DZ83">
        <v>99.38464421959789</v>
      </c>
      <c r="EA83">
        <v>52.56993829916559</v>
      </c>
      <c r="EB83">
        <v>1.243515774718905</v>
      </c>
      <c r="EC83">
        <v>1.950461388121575</v>
      </c>
      <c r="ED83">
        <v>102.2424703048394</v>
      </c>
      <c r="EE83">
        <v>55.75676007194213</v>
      </c>
      <c r="EF83">
        <v>0.2789082069186309</v>
      </c>
      <c r="EG83">
        <v>9.698531285358431</v>
      </c>
      <c r="EH83">
        <v>3.364717426585579</v>
      </c>
      <c r="EI83">
        <v>73.9967831476845</v>
      </c>
      <c r="EJ83">
        <v>6.625216489077371</v>
      </c>
      <c r="EK83">
        <v>0.7684688481038433</v>
      </c>
      <c r="EL83">
        <v>56.26451591618223</v>
      </c>
      <c r="EM83">
        <v>0.948212811317608</v>
      </c>
      <c r="EN83">
        <v>2.822058111965554</v>
      </c>
      <c r="EO83">
        <v>15.32558577269696</v>
      </c>
      <c r="EP83">
        <v>41.4082495498647</v>
      </c>
      <c r="EQ83">
        <v>0.6004287374700218</v>
      </c>
      <c r="ER83">
        <v>1.997378271516321</v>
      </c>
      <c r="ES83">
        <v>138.8646843195779</v>
      </c>
      <c r="ET83">
        <v>189.1139162696952</v>
      </c>
      <c r="EU83">
        <v>6.136770575208101</v>
      </c>
      <c r="EV83">
        <v>3.529328203794088</v>
      </c>
      <c r="EW83">
        <v>43.66575615061816</v>
      </c>
      <c r="EX83">
        <v>41.96674973775651</v>
      </c>
      <c r="EY83">
        <v>0.2506687925166041</v>
      </c>
      <c r="EZ83">
        <v>22.22892978835229</v>
      </c>
      <c r="FA83">
        <v>0.02462079878974588</v>
      </c>
      <c r="FB83">
        <v>6.455675652524961</v>
      </c>
      <c r="FC83">
        <v>571.3479239952641</v>
      </c>
      <c r="FD83">
        <v>18.26386708837375</v>
      </c>
      <c r="FF83">
        <v>0.09441511877532867</v>
      </c>
      <c r="FG83">
        <v>2.84770873419843</v>
      </c>
      <c r="FH83">
        <v>1074.132296946078</v>
      </c>
      <c r="FI83">
        <v>399.3481705827248</v>
      </c>
      <c r="FK83">
        <v>9.942379989402411</v>
      </c>
      <c r="FL83">
        <v>21.5086531540993</v>
      </c>
      <c r="FM83">
        <v>5.866697068897561</v>
      </c>
      <c r="FN83">
        <v>8.08561550426624</v>
      </c>
      <c r="FO83">
        <v>720.8961180307042</v>
      </c>
      <c r="FP83">
        <v>1384.624499616553</v>
      </c>
      <c r="FQ83">
        <v>44.91437039661407</v>
      </c>
      <c r="FR83">
        <v>44.91347054880941</v>
      </c>
      <c r="FS83">
        <v>84.5923979757913</v>
      </c>
    </row>
    <row r="84" spans="1:175">
      <c r="A84" s="2">
        <v>44945</v>
      </c>
      <c r="B84">
        <v>838.0299674839798</v>
      </c>
      <c r="C84">
        <v>-0.05953328296887639</v>
      </c>
      <c r="DR84" s="2">
        <v>44945</v>
      </c>
      <c r="DS84">
        <v>72.34811907191427</v>
      </c>
      <c r="DT84">
        <v>1045.815314815336</v>
      </c>
      <c r="DU84">
        <v>164.3832695955088</v>
      </c>
      <c r="DV84">
        <v>108.3795352004154</v>
      </c>
      <c r="DW84">
        <v>5505.088771550257</v>
      </c>
      <c r="DX84">
        <v>2.15451449472125</v>
      </c>
      <c r="DY84">
        <v>1.303484801062317</v>
      </c>
      <c r="DZ84">
        <v>102.3872596862834</v>
      </c>
      <c r="EA84">
        <v>53.81505766283589</v>
      </c>
      <c r="EB84">
        <v>1.285659824654771</v>
      </c>
      <c r="EC84">
        <v>1.991340629217751</v>
      </c>
      <c r="ED84">
        <v>98.84430916875669</v>
      </c>
      <c r="EE84">
        <v>57.54989155290109</v>
      </c>
      <c r="EF84">
        <v>0.2709509599971608</v>
      </c>
      <c r="EG84">
        <v>9.260783598037234</v>
      </c>
      <c r="EH84">
        <v>3.273174329449704</v>
      </c>
      <c r="EI84">
        <v>71.06145782607426</v>
      </c>
      <c r="EJ84">
        <v>6.879643443939458</v>
      </c>
      <c r="EK84">
        <v>0.7532946368802694</v>
      </c>
      <c r="EL84">
        <v>52.07673506481803</v>
      </c>
      <c r="EM84">
        <v>0.9357361164815331</v>
      </c>
      <c r="EN84">
        <v>2.888385900908297</v>
      </c>
      <c r="EO84">
        <v>15.49363061744681</v>
      </c>
      <c r="EP84">
        <v>42.41982168978669</v>
      </c>
      <c r="EQ84">
        <v>0.6602983473905681</v>
      </c>
      <c r="ER84">
        <v>1.949353678551385</v>
      </c>
      <c r="ES84">
        <v>146.0634575801815</v>
      </c>
      <c r="ET84">
        <v>193.1041673971409</v>
      </c>
      <c r="EU84">
        <v>6.239414030782479</v>
      </c>
      <c r="EV84">
        <v>3.371543790004063</v>
      </c>
      <c r="EW84">
        <v>46.35637814302981</v>
      </c>
      <c r="EX84">
        <v>42.93443025160135</v>
      </c>
      <c r="EY84">
        <v>0.2480426681791285</v>
      </c>
      <c r="EZ84">
        <v>22.53316730729265</v>
      </c>
      <c r="FA84">
        <v>0.02531522005369022</v>
      </c>
      <c r="FB84">
        <v>6.615778235329601</v>
      </c>
      <c r="FC84">
        <v>571.0169092925045</v>
      </c>
      <c r="FD84">
        <v>18.93280366308133</v>
      </c>
      <c r="FF84">
        <v>0.09541188160676894</v>
      </c>
      <c r="FG84">
        <v>2.809234485665637</v>
      </c>
      <c r="FH84">
        <v>1068.301956969553</v>
      </c>
      <c r="FI84">
        <v>403.9610946698773</v>
      </c>
      <c r="FK84">
        <v>9.977857624686646</v>
      </c>
      <c r="FL84">
        <v>20.41411048334795</v>
      </c>
      <c r="FM84">
        <v>5.971682634811804</v>
      </c>
      <c r="FN84">
        <v>7.940497135885488</v>
      </c>
      <c r="FO84">
        <v>709.1393750653083</v>
      </c>
      <c r="FP84">
        <v>1406.349784851964</v>
      </c>
      <c r="FQ84">
        <v>43.17114829103792</v>
      </c>
      <c r="FR84">
        <v>46.83421206373077</v>
      </c>
      <c r="FS84">
        <v>83.48277526118599</v>
      </c>
    </row>
    <row r="85" spans="1:175">
      <c r="A85" s="2">
        <v>44946</v>
      </c>
      <c r="B85">
        <v>864.4560031865716</v>
      </c>
      <c r="C85">
        <v>0.03153352114833163</v>
      </c>
      <c r="DR85" s="2">
        <v>44946</v>
      </c>
      <c r="DS85">
        <v>72.27065494048038</v>
      </c>
      <c r="DT85">
        <v>1031.872318194545</v>
      </c>
      <c r="DU85">
        <v>167.6724475596697</v>
      </c>
      <c r="DV85">
        <v>115.6683604726276</v>
      </c>
      <c r="DW85">
        <v>5627.339114521285</v>
      </c>
      <c r="DX85">
        <v>2.086765490953543</v>
      </c>
      <c r="DY85">
        <v>1.295884194802525</v>
      </c>
      <c r="DZ85">
        <v>103.4356445144493</v>
      </c>
      <c r="EA85">
        <v>54.89904730490775</v>
      </c>
      <c r="EB85">
        <v>1.28679402196571</v>
      </c>
      <c r="EC85">
        <v>2.006693279154613</v>
      </c>
      <c r="ED85">
        <v>95.18429661673662</v>
      </c>
      <c r="EE85">
        <v>57.60792960008105</v>
      </c>
      <c r="EF85">
        <v>0.2885462577529539</v>
      </c>
      <c r="EG85">
        <v>9.607179691027696</v>
      </c>
      <c r="EH85">
        <v>3.345024861018615</v>
      </c>
      <c r="EI85">
        <v>72.56893808685332</v>
      </c>
      <c r="EJ85">
        <v>6.920785359552287</v>
      </c>
      <c r="EK85">
        <v>0.7504686128088489</v>
      </c>
      <c r="EL85">
        <v>47.82446529851153</v>
      </c>
      <c r="EM85">
        <v>0.9315538584173186</v>
      </c>
      <c r="EN85">
        <v>2.900101241731506</v>
      </c>
      <c r="EO85">
        <v>15.29880912645096</v>
      </c>
      <c r="EP85">
        <v>43.12030273798459</v>
      </c>
      <c r="EQ85">
        <v>0.5263769360441573</v>
      </c>
      <c r="ER85">
        <v>1.732765097277808</v>
      </c>
      <c r="ES85">
        <v>148.1110794454805</v>
      </c>
      <c r="ET85">
        <v>190.935452713264</v>
      </c>
      <c r="EU85">
        <v>6.222386618323668</v>
      </c>
      <c r="EV85">
        <v>3.497077317333501</v>
      </c>
      <c r="EW85">
        <v>47.27226573834942</v>
      </c>
      <c r="EX85">
        <v>43.84087924542261</v>
      </c>
      <c r="EY85">
        <v>0.2522076926267043</v>
      </c>
      <c r="EZ85">
        <v>23.08362544808549</v>
      </c>
      <c r="FA85">
        <v>0.02511519872364932</v>
      </c>
      <c r="FB85">
        <v>6.469104736163239</v>
      </c>
      <c r="FC85">
        <v>571.1948938890989</v>
      </c>
      <c r="FD85">
        <v>18.90983211042397</v>
      </c>
      <c r="FF85">
        <v>0.09664348061595393</v>
      </c>
      <c r="FG85">
        <v>2.937587780431612</v>
      </c>
      <c r="FH85">
        <v>882.7616393142289</v>
      </c>
      <c r="FI85">
        <v>414.1186138437557</v>
      </c>
      <c r="FK85">
        <v>10.04382858666865</v>
      </c>
      <c r="FL85">
        <v>20.88538192234635</v>
      </c>
      <c r="FM85">
        <v>5.604165895177568</v>
      </c>
      <c r="FN85">
        <v>8.112525913405204</v>
      </c>
      <c r="FO85">
        <v>719.562740519711</v>
      </c>
      <c r="FP85">
        <v>1412.853847501984</v>
      </c>
      <c r="FQ85">
        <v>42.9544885608348</v>
      </c>
      <c r="FR85">
        <v>47.37704151547494</v>
      </c>
      <c r="FS85">
        <v>84.09870542169969</v>
      </c>
    </row>
    <row r="86" spans="1:175">
      <c r="A86" s="2">
        <v>44947</v>
      </c>
      <c r="B86">
        <v>932.4591543347435</v>
      </c>
      <c r="C86">
        <v>0.07866583249754489</v>
      </c>
      <c r="DR86" s="2">
        <v>44947</v>
      </c>
      <c r="DS86">
        <v>73.65290345702071</v>
      </c>
      <c r="DT86">
        <v>1063.566537841036</v>
      </c>
      <c r="DU86">
        <v>173.2404280645922</v>
      </c>
      <c r="DV86">
        <v>118.4372090415338</v>
      </c>
      <c r="DW86">
        <v>5672.880463579769</v>
      </c>
      <c r="DX86">
        <v>2.095197029444318</v>
      </c>
      <c r="DY86">
        <v>1.27808091023134</v>
      </c>
      <c r="DZ86">
        <v>99.63921911735136</v>
      </c>
      <c r="EA86">
        <v>55.21861591855919</v>
      </c>
      <c r="EB86">
        <v>1.266359677273222</v>
      </c>
      <c r="EC86">
        <v>1.942224593797031</v>
      </c>
      <c r="ED86">
        <v>97.36589037322318</v>
      </c>
      <c r="EE86">
        <v>57.86577032285661</v>
      </c>
      <c r="EF86">
        <v>0.2934524711628854</v>
      </c>
      <c r="EG86">
        <v>9.047059159413589</v>
      </c>
      <c r="EH86">
        <v>3.321717426682101</v>
      </c>
      <c r="EI86">
        <v>72.87377399562922</v>
      </c>
      <c r="EJ86">
        <v>5.808288676210375</v>
      </c>
      <c r="EK86">
        <v>0.771164733052815</v>
      </c>
      <c r="EL86">
        <v>48.59780540039328</v>
      </c>
      <c r="EM86">
        <v>0.9345945680159908</v>
      </c>
      <c r="EN86">
        <v>2.893087001578122</v>
      </c>
      <c r="EO86">
        <v>15.43755859971475</v>
      </c>
      <c r="EP86">
        <v>40.66166435135973</v>
      </c>
      <c r="EQ86">
        <v>0.5431580540261276</v>
      </c>
      <c r="ER86">
        <v>1.737651969731975</v>
      </c>
      <c r="ES86">
        <v>148.61636705055</v>
      </c>
      <c r="ET86">
        <v>191.1753978674353</v>
      </c>
      <c r="EU86">
        <v>6.276072768307325</v>
      </c>
      <c r="EV86">
        <v>3.162361266867098</v>
      </c>
      <c r="EW86">
        <v>43.72328371627987</v>
      </c>
      <c r="EX86">
        <v>46.87962086734046</v>
      </c>
      <c r="EY86">
        <v>0.2533931338739384</v>
      </c>
      <c r="EZ86">
        <v>21.94938777535882</v>
      </c>
      <c r="FA86">
        <v>0.02515860487273409</v>
      </c>
      <c r="FB86">
        <v>6.14440192131583</v>
      </c>
      <c r="FC86">
        <v>580.8767979024069</v>
      </c>
      <c r="FD86">
        <v>18.90620038656339</v>
      </c>
      <c r="FF86">
        <v>0.09649868364744564</v>
      </c>
      <c r="FG86">
        <v>2.748023284594515</v>
      </c>
      <c r="FH86">
        <v>886.3258602607081</v>
      </c>
      <c r="FI86">
        <v>410.8147096495352</v>
      </c>
      <c r="FK86">
        <v>9.94335487123846</v>
      </c>
      <c r="FL86">
        <v>20.62924582797153</v>
      </c>
      <c r="FM86">
        <v>5.293212035772346</v>
      </c>
      <c r="FN86">
        <v>7.979692174651484</v>
      </c>
      <c r="FO86">
        <v>742.4202889725203</v>
      </c>
      <c r="FP86">
        <v>1383.813871754395</v>
      </c>
      <c r="FQ86">
        <v>44.1726063006498</v>
      </c>
      <c r="FR86">
        <v>45.86708262515737</v>
      </c>
      <c r="FS86">
        <v>84.81783073233377</v>
      </c>
    </row>
    <row r="87" spans="1:175">
      <c r="A87" s="2">
        <v>44948</v>
      </c>
      <c r="B87">
        <v>926.0652800068008</v>
      </c>
      <c r="C87">
        <v>-0.00685700204477524</v>
      </c>
      <c r="DR87" s="2">
        <v>44948</v>
      </c>
      <c r="DS87">
        <v>70.90516540702338</v>
      </c>
      <c r="DT87">
        <v>1078.490752124266</v>
      </c>
      <c r="DU87">
        <v>172.3112455651352</v>
      </c>
      <c r="DV87">
        <v>114.912209149807</v>
      </c>
      <c r="DW87">
        <v>5668.676663034578</v>
      </c>
      <c r="DX87">
        <v>1.944331132666165</v>
      </c>
      <c r="DY87">
        <v>1.269545600864106</v>
      </c>
      <c r="DZ87">
        <v>101.7777602666895</v>
      </c>
      <c r="EA87">
        <v>55.95904216075962</v>
      </c>
      <c r="EB87">
        <v>1.273382677146904</v>
      </c>
      <c r="EC87">
        <v>1.965938593920119</v>
      </c>
      <c r="ED87">
        <v>99.41856102881081</v>
      </c>
      <c r="EE87">
        <v>58.36143013194096</v>
      </c>
      <c r="EF87">
        <v>0.2918869817502217</v>
      </c>
      <c r="EG87">
        <v>9.261548144392311</v>
      </c>
      <c r="EH87">
        <v>3.47037851741044</v>
      </c>
      <c r="EI87">
        <v>71.94543146695669</v>
      </c>
      <c r="EJ87">
        <v>5.964839333929596</v>
      </c>
      <c r="EK87">
        <v>0.7677768616034988</v>
      </c>
      <c r="EL87">
        <v>48.50162776252812</v>
      </c>
      <c r="EM87">
        <v>0.9562054526989223</v>
      </c>
      <c r="EN87">
        <v>2.737598454988468</v>
      </c>
      <c r="EO87">
        <v>15.95530585315947</v>
      </c>
      <c r="EP87">
        <v>40.9269812274671</v>
      </c>
      <c r="EQ87">
        <v>0.5987273703662541</v>
      </c>
      <c r="ER87">
        <v>1.813229821385896</v>
      </c>
      <c r="ES87">
        <v>152.9961801230673</v>
      </c>
      <c r="ET87">
        <v>192.44982080516</v>
      </c>
      <c r="EU87">
        <v>5.866311942224709</v>
      </c>
      <c r="EV87">
        <v>3.073341578549405</v>
      </c>
      <c r="EW87">
        <v>41.24542179571701</v>
      </c>
      <c r="EX87">
        <v>45.49730029507212</v>
      </c>
      <c r="EY87">
        <v>0.256935664167054</v>
      </c>
      <c r="EZ87">
        <v>22.20169222791192</v>
      </c>
      <c r="FA87">
        <v>0.02550255425331955</v>
      </c>
      <c r="FB87">
        <v>6.209648798466838</v>
      </c>
      <c r="FC87">
        <v>584.2750747656071</v>
      </c>
      <c r="FD87">
        <v>19.20601070982234</v>
      </c>
      <c r="FF87">
        <v>0.09857669693280964</v>
      </c>
      <c r="FG87">
        <v>2.829449482143156</v>
      </c>
      <c r="FH87">
        <v>906.2833149835144</v>
      </c>
      <c r="FI87">
        <v>392.1130246210777</v>
      </c>
      <c r="FK87">
        <v>10.04949640182551</v>
      </c>
      <c r="FL87">
        <v>19.93613439649147</v>
      </c>
      <c r="FM87">
        <v>5.354128500056409</v>
      </c>
      <c r="FN87">
        <v>7.913482465054157</v>
      </c>
      <c r="FO87">
        <v>749.0368485903796</v>
      </c>
      <c r="FP87">
        <v>1408.665334973258</v>
      </c>
      <c r="FQ87">
        <v>44.81636632895321</v>
      </c>
      <c r="FR87">
        <v>46.74583836293002</v>
      </c>
      <c r="FS87">
        <v>83.09048660899141</v>
      </c>
    </row>
    <row r="88" spans="1:175">
      <c r="A88" s="2">
        <v>44949</v>
      </c>
      <c r="B88">
        <v>940.3239069505505</v>
      </c>
      <c r="C88">
        <v>0.01539699981371179</v>
      </c>
      <c r="DR88" s="2">
        <v>44949</v>
      </c>
      <c r="DS88">
        <v>74.96042902285841</v>
      </c>
      <c r="DT88">
        <v>770.1768523786612</v>
      </c>
      <c r="DU88">
        <v>177.5001220906616</v>
      </c>
      <c r="DV88">
        <v>113.5176994217626</v>
      </c>
      <c r="DW88">
        <v>3693.278563248642</v>
      </c>
      <c r="DX88">
        <v>2.263530295381731</v>
      </c>
      <c r="DY88">
        <v>1.409097474528973</v>
      </c>
      <c r="DZ88">
        <v>101.6494823558058</v>
      </c>
      <c r="EA88">
        <v>55.73774181907528</v>
      </c>
      <c r="EB88">
        <v>0.9673991106822567</v>
      </c>
      <c r="EC88">
        <v>1.98394052156365</v>
      </c>
      <c r="ED88">
        <v>105.3598914294327</v>
      </c>
      <c r="EE88">
        <v>63.400538576716</v>
      </c>
      <c r="EF88">
        <v>0.3165384235111126</v>
      </c>
      <c r="EG88">
        <v>9.064571204679989</v>
      </c>
      <c r="EH88">
        <v>3.268526159331999</v>
      </c>
      <c r="EI88">
        <v>74.67200008304394</v>
      </c>
      <c r="EJ88">
        <v>5.579368369315675</v>
      </c>
      <c r="EK88">
        <v>0.7964663323810415</v>
      </c>
      <c r="EL88">
        <v>49.90198656772635</v>
      </c>
      <c r="EM88">
        <v>1.020509726065818</v>
      </c>
      <c r="EN88">
        <v>2.607749080825539</v>
      </c>
      <c r="EO88">
        <v>14.90858574740091</v>
      </c>
      <c r="EP88">
        <v>36.48580496465137</v>
      </c>
      <c r="EQ88">
        <v>0.6048583727945798</v>
      </c>
      <c r="ER88">
        <v>1.594547896178121</v>
      </c>
      <c r="ES88">
        <v>154.1097179444134</v>
      </c>
      <c r="ET88">
        <v>198.4616698935277</v>
      </c>
      <c r="EU88">
        <v>5.66753792636317</v>
      </c>
      <c r="EV88">
        <v>3.37158849363301</v>
      </c>
      <c r="EW88">
        <v>41.08357703972669</v>
      </c>
      <c r="EX88">
        <v>46.02920624547887</v>
      </c>
      <c r="EY88">
        <v>0.2718180856528299</v>
      </c>
      <c r="EZ88">
        <v>19.95843924348655</v>
      </c>
      <c r="FA88">
        <v>0.02620596713368363</v>
      </c>
      <c r="FB88">
        <v>6.177751909344965</v>
      </c>
      <c r="FC88">
        <v>594.9329484361303</v>
      </c>
      <c r="FD88">
        <v>18.34624530207779</v>
      </c>
      <c r="FF88">
        <v>0.1015710031580638</v>
      </c>
      <c r="FG88">
        <v>3.143244625258886</v>
      </c>
      <c r="FH88">
        <v>865.6580822862239</v>
      </c>
      <c r="FI88">
        <v>396.7037499725224</v>
      </c>
      <c r="FK88">
        <v>10.45695599933094</v>
      </c>
      <c r="FL88">
        <v>20.3525368815076</v>
      </c>
      <c r="FM88">
        <v>5.264304712600339</v>
      </c>
      <c r="FN88">
        <v>8.256578469099159</v>
      </c>
      <c r="FO88">
        <v>762.3085976721145</v>
      </c>
      <c r="FP88">
        <v>1378.342556799249</v>
      </c>
      <c r="FQ88">
        <v>58.85230152969548</v>
      </c>
      <c r="FR88">
        <v>46.26228820262131</v>
      </c>
      <c r="FS88">
        <v>84.87744476945312</v>
      </c>
    </row>
    <row r="89" spans="1:175">
      <c r="A89" s="2">
        <v>44950</v>
      </c>
      <c r="B89">
        <v>973.6461968328637</v>
      </c>
      <c r="C89">
        <v>0.03543703359662165</v>
      </c>
      <c r="DR89" s="2">
        <v>44950</v>
      </c>
      <c r="DS89">
        <v>74.84036776519919</v>
      </c>
      <c r="DT89">
        <v>777.9533125768994</v>
      </c>
      <c r="DU89">
        <v>179.4531607687777</v>
      </c>
      <c r="DV89">
        <v>108.6986254470692</v>
      </c>
      <c r="DW89">
        <v>3700.430763997551</v>
      </c>
      <c r="DX89">
        <v>2.303325886172549</v>
      </c>
      <c r="DY89">
        <v>1.482521886626676</v>
      </c>
      <c r="DZ89">
        <v>97.62235835710554</v>
      </c>
      <c r="EA89">
        <v>54.05518874423283</v>
      </c>
      <c r="EB89">
        <v>0.9921402515642148</v>
      </c>
      <c r="EC89">
        <v>2.033836974838623</v>
      </c>
      <c r="ED89">
        <v>103.9225811517956</v>
      </c>
      <c r="EE89">
        <v>63.36825423704657</v>
      </c>
      <c r="EF89">
        <v>0.3227312382802108</v>
      </c>
      <c r="EG89">
        <v>9.429145982067485</v>
      </c>
      <c r="EH89">
        <v>3.343785221429498</v>
      </c>
      <c r="EI89">
        <v>76.58240819424928</v>
      </c>
      <c r="EJ89">
        <v>5.509331391297379</v>
      </c>
      <c r="EK89">
        <v>0.8174938893493565</v>
      </c>
      <c r="EL89">
        <v>51.54290811552683</v>
      </c>
      <c r="EM89">
        <v>1.029009713562145</v>
      </c>
      <c r="EN89">
        <v>2.697149481658643</v>
      </c>
      <c r="EO89">
        <v>15.08367347862292</v>
      </c>
      <c r="EP89">
        <v>35.76611770147296</v>
      </c>
      <c r="EQ89">
        <v>0.6042448173608791</v>
      </c>
      <c r="ER89">
        <v>1.591762397710547</v>
      </c>
      <c r="ES89">
        <v>145.6477403682431</v>
      </c>
      <c r="ET89">
        <v>189.8553098073095</v>
      </c>
      <c r="EU89">
        <v>5.699764433413855</v>
      </c>
      <c r="EV89">
        <v>3.046376795237137</v>
      </c>
      <c r="EW89">
        <v>43.51587407699856</v>
      </c>
      <c r="EX89">
        <v>45.77055717260627</v>
      </c>
      <c r="EY89">
        <v>0.2738102863779714</v>
      </c>
      <c r="EZ89">
        <v>20.58813837543054</v>
      </c>
      <c r="FA89">
        <v>0.02733047991129773</v>
      </c>
      <c r="FB89">
        <v>6.011308050277004</v>
      </c>
      <c r="FC89">
        <v>517.2873621389313</v>
      </c>
      <c r="FD89">
        <v>18.85418823607937</v>
      </c>
      <c r="FF89">
        <v>0.1031290827830401</v>
      </c>
      <c r="FG89">
        <v>3.145152927172657</v>
      </c>
      <c r="FH89">
        <v>892.3584032446786</v>
      </c>
      <c r="FI89">
        <v>402.355518948607</v>
      </c>
      <c r="FK89">
        <v>10.94770697473757</v>
      </c>
      <c r="FL89">
        <v>21.42519771968545</v>
      </c>
      <c r="FM89">
        <v>5.498368024033045</v>
      </c>
      <c r="FN89">
        <v>8.517118380224437</v>
      </c>
      <c r="FO89">
        <v>774.9608602330788</v>
      </c>
      <c r="FP89">
        <v>1385.143144999723</v>
      </c>
      <c r="FQ89">
        <v>57.46091960113556</v>
      </c>
      <c r="FR89">
        <v>44.82121578086913</v>
      </c>
      <c r="FS89">
        <v>88.55615630138071</v>
      </c>
    </row>
    <row r="90" spans="1:175">
      <c r="A90" s="2">
        <v>44951</v>
      </c>
      <c r="B90">
        <v>934.9684221592755</v>
      </c>
      <c r="C90">
        <v>-0.03972467082950826</v>
      </c>
      <c r="DR90" s="2">
        <v>44951</v>
      </c>
      <c r="DS90">
        <v>74.96454184655575</v>
      </c>
      <c r="DT90">
        <v>788.6495862318327</v>
      </c>
      <c r="DU90">
        <v>171.5826681895864</v>
      </c>
      <c r="DV90">
        <v>93.18916611738487</v>
      </c>
      <c r="DW90">
        <v>3660.189029071704</v>
      </c>
      <c r="DX90">
        <v>2.292811961759966</v>
      </c>
      <c r="DY90">
        <v>1.498606460499683</v>
      </c>
      <c r="DZ90">
        <v>69.28743191642087</v>
      </c>
      <c r="EA90">
        <v>55.32372771733967</v>
      </c>
      <c r="EB90">
        <v>1.053266595468248</v>
      </c>
      <c r="EC90">
        <v>2.102384370526033</v>
      </c>
      <c r="ED90">
        <v>105.2411454268306</v>
      </c>
      <c r="EE90">
        <v>64.09536172304412</v>
      </c>
      <c r="EF90">
        <v>0.3359404810785614</v>
      </c>
      <c r="EG90">
        <v>9.76496194938748</v>
      </c>
      <c r="EH90">
        <v>3.40820821170728</v>
      </c>
      <c r="EI90">
        <v>74.25716860842839</v>
      </c>
      <c r="EJ90">
        <v>6.01637173037992</v>
      </c>
      <c r="EK90">
        <v>0.8289466215039788</v>
      </c>
      <c r="EL90">
        <v>53.14966357559597</v>
      </c>
      <c r="EM90">
        <v>1.062106519844831</v>
      </c>
      <c r="EN90">
        <v>2.83146727511339</v>
      </c>
      <c r="EO90">
        <v>15.99307641343995</v>
      </c>
      <c r="EP90">
        <v>36.71583510788202</v>
      </c>
      <c r="EQ90">
        <v>0.6850295168704638</v>
      </c>
      <c r="ER90">
        <v>1.628380788134293</v>
      </c>
      <c r="ES90">
        <v>156.1978062253103</v>
      </c>
      <c r="ET90">
        <v>182.8377034126514</v>
      </c>
      <c r="EU90">
        <v>5.972942154687924</v>
      </c>
      <c r="EV90">
        <v>3.16224533523212</v>
      </c>
      <c r="EW90">
        <v>46.05498964971131</v>
      </c>
      <c r="EX90">
        <v>45.03420175920077</v>
      </c>
      <c r="EY90">
        <v>0.2720821031307997</v>
      </c>
      <c r="EZ90">
        <v>21.76730402140027</v>
      </c>
      <c r="FA90">
        <v>0.02795546053759053</v>
      </c>
      <c r="FB90">
        <v>6.260143230234223</v>
      </c>
      <c r="FC90">
        <v>541.8798446059799</v>
      </c>
      <c r="FD90">
        <v>15.90527058969604</v>
      </c>
      <c r="FF90">
        <v>0.09518266421571961</v>
      </c>
      <c r="FG90">
        <v>3.067468583144283</v>
      </c>
      <c r="FH90">
        <v>890.4369951651137</v>
      </c>
      <c r="FI90">
        <v>417.9339313230462</v>
      </c>
      <c r="FK90">
        <v>10.85642036385122</v>
      </c>
      <c r="FL90">
        <v>22.48446487885359</v>
      </c>
      <c r="FM90">
        <v>5.801267611210723</v>
      </c>
      <c r="FN90">
        <v>8.851367937675686</v>
      </c>
      <c r="FO90">
        <v>777.7105890442928</v>
      </c>
      <c r="FP90">
        <v>1396.192466887631</v>
      </c>
      <c r="FQ90">
        <v>57.62309008351716</v>
      </c>
      <c r="FR90">
        <v>48.87525417164647</v>
      </c>
      <c r="FS90">
        <v>88.66944985688532</v>
      </c>
    </row>
    <row r="91" spans="1:175">
      <c r="A91" s="2">
        <v>44952</v>
      </c>
      <c r="B91">
        <v>976.1906982301659</v>
      </c>
      <c r="C91">
        <v>0.04408948483595743</v>
      </c>
      <c r="DR91" s="2">
        <v>44952</v>
      </c>
      <c r="DS91">
        <v>74.74072001832221</v>
      </c>
      <c r="DT91">
        <v>762.4011159667754</v>
      </c>
      <c r="DU91">
        <v>176.3792740768619</v>
      </c>
      <c r="DV91">
        <v>97.21969979667716</v>
      </c>
      <c r="DW91">
        <v>3756.048898808135</v>
      </c>
      <c r="DX91">
        <v>2.163950182240773</v>
      </c>
      <c r="DY91">
        <v>1.432727927202279</v>
      </c>
      <c r="DZ91">
        <v>71.35505038016051</v>
      </c>
      <c r="EA91">
        <v>55.67877581044284</v>
      </c>
      <c r="EB91">
        <v>1.034917996962462</v>
      </c>
      <c r="EC91">
        <v>2.052168327128052</v>
      </c>
      <c r="ED91">
        <v>105.0897086111423</v>
      </c>
      <c r="EE91">
        <v>64.80956936410894</v>
      </c>
      <c r="EF91">
        <v>0.3293223128749534</v>
      </c>
      <c r="EG91">
        <v>9.809927608872499</v>
      </c>
      <c r="EH91">
        <v>3.473847402235014</v>
      </c>
      <c r="EI91">
        <v>76.03996689985701</v>
      </c>
      <c r="EJ91">
        <v>5.026517862522117</v>
      </c>
      <c r="EK91">
        <v>0.8332495903368922</v>
      </c>
      <c r="EL91">
        <v>52.35064213904944</v>
      </c>
      <c r="EM91">
        <v>1.03159043310004</v>
      </c>
      <c r="EN91">
        <v>2.681514713501632</v>
      </c>
      <c r="EO91">
        <v>15.91900026095123</v>
      </c>
      <c r="EP91">
        <v>35.41666959954674</v>
      </c>
      <c r="EQ91">
        <v>0.6730337097066333</v>
      </c>
      <c r="ER91">
        <v>1.599593249825609</v>
      </c>
      <c r="ES91">
        <v>156.6838554298597</v>
      </c>
      <c r="ET91">
        <v>186.3584935720868</v>
      </c>
      <c r="EU91">
        <v>5.057751286925682</v>
      </c>
      <c r="EV91">
        <v>3.084822780782895</v>
      </c>
      <c r="EW91">
        <v>45.20919967310615</v>
      </c>
      <c r="EX91">
        <v>48.98075292877068</v>
      </c>
      <c r="EY91">
        <v>0.2768517622759836</v>
      </c>
      <c r="EZ91">
        <v>21.76823556194824</v>
      </c>
      <c r="FA91">
        <v>0.02902252958899349</v>
      </c>
      <c r="FB91">
        <v>6.04750433656146</v>
      </c>
      <c r="FC91">
        <v>556.5549095387968</v>
      </c>
      <c r="FD91">
        <v>17.02747459647717</v>
      </c>
      <c r="FF91">
        <v>0.09537780615026199</v>
      </c>
      <c r="FG91">
        <v>3.155024303917159</v>
      </c>
      <c r="FH91">
        <v>866.8556431670669</v>
      </c>
      <c r="FI91">
        <v>401.9120606317096</v>
      </c>
      <c r="FK91">
        <v>10.81121529874136</v>
      </c>
      <c r="FL91">
        <v>22.58346378054272</v>
      </c>
      <c r="FM91">
        <v>5.698588695791359</v>
      </c>
      <c r="FN91">
        <v>8.820582979660868</v>
      </c>
      <c r="FO91">
        <v>789.1973119175879</v>
      </c>
      <c r="FP91">
        <v>1380.462213444413</v>
      </c>
      <c r="FQ91">
        <v>58.69445215365798</v>
      </c>
      <c r="FR91">
        <v>48.46025764237795</v>
      </c>
      <c r="FS91">
        <v>89.14925493061416</v>
      </c>
    </row>
    <row r="92" spans="1:175">
      <c r="A92" s="2">
        <v>44953</v>
      </c>
      <c r="B92">
        <v>985.817420908066</v>
      </c>
      <c r="C92">
        <v>0.009861518548940573</v>
      </c>
      <c r="DR92" s="2">
        <v>44953</v>
      </c>
      <c r="DS92">
        <v>76.6215240800387</v>
      </c>
      <c r="DT92">
        <v>798.7781483724061</v>
      </c>
      <c r="DU92">
        <v>177.1193124313442</v>
      </c>
      <c r="DV92">
        <v>102.216294206342</v>
      </c>
      <c r="DW92">
        <v>3874.420004140164</v>
      </c>
      <c r="DX92">
        <v>2.144563266071937</v>
      </c>
      <c r="DY92">
        <v>1.502554032311234</v>
      </c>
      <c r="DZ92">
        <v>64.71485223692281</v>
      </c>
      <c r="EA92">
        <v>56.17607865744021</v>
      </c>
      <c r="EB92">
        <v>1.035026760527369</v>
      </c>
      <c r="EC92">
        <v>1.804750211142209</v>
      </c>
      <c r="ED92">
        <v>103.2848300285974</v>
      </c>
      <c r="EE92">
        <v>65.85165677304811</v>
      </c>
      <c r="EF92">
        <v>0.310434854815556</v>
      </c>
      <c r="EG92">
        <v>9.728784482631818</v>
      </c>
      <c r="EH92">
        <v>3.5006181109412</v>
      </c>
      <c r="EI92">
        <v>77.98109345165307</v>
      </c>
      <c r="EJ92">
        <v>4.237965821059886</v>
      </c>
      <c r="EK92">
        <v>0.8352720895450492</v>
      </c>
      <c r="EL92">
        <v>54.06000994402623</v>
      </c>
      <c r="EM92">
        <v>1.017428857364882</v>
      </c>
      <c r="EN92">
        <v>2.715357476801683</v>
      </c>
      <c r="EO92">
        <v>16.3207522659877</v>
      </c>
      <c r="EP92">
        <v>30.21032998066028</v>
      </c>
      <c r="EQ92">
        <v>0.7072981298675538</v>
      </c>
      <c r="ER92">
        <v>1.647146940607541</v>
      </c>
      <c r="ES92">
        <v>160.9284239421977</v>
      </c>
      <c r="ET92">
        <v>188.1509501493337</v>
      </c>
      <c r="EU92">
        <v>4.449934908125926</v>
      </c>
      <c r="EV92">
        <v>3.369522847846623</v>
      </c>
      <c r="EW92">
        <v>45.98048663087725</v>
      </c>
      <c r="EX92">
        <v>45.09459823226962</v>
      </c>
      <c r="EY92">
        <v>0.2853832165725119</v>
      </c>
      <c r="EZ92">
        <v>22.43183302823205</v>
      </c>
      <c r="FA92">
        <v>0.02968879576406863</v>
      </c>
      <c r="FB92">
        <v>6.167463517162443</v>
      </c>
      <c r="FC92">
        <v>563.1564163567436</v>
      </c>
      <c r="FD92">
        <v>17.07086260653523</v>
      </c>
      <c r="FF92">
        <v>0.1003510004111529</v>
      </c>
      <c r="FG92">
        <v>3.244787566533554</v>
      </c>
      <c r="FH92">
        <v>827.2811831735922</v>
      </c>
      <c r="FI92">
        <v>408.1516335960027</v>
      </c>
      <c r="FK92">
        <v>10.89637388888458</v>
      </c>
      <c r="FL92">
        <v>23.27029667941321</v>
      </c>
      <c r="FM92">
        <v>5.938318655192336</v>
      </c>
      <c r="FN92">
        <v>8.764011831317376</v>
      </c>
      <c r="FO92">
        <v>799.0881905448109</v>
      </c>
      <c r="FP92">
        <v>1345.014238369669</v>
      </c>
      <c r="FQ92">
        <v>60.30444381464487</v>
      </c>
      <c r="FR92">
        <v>46.5365222283091</v>
      </c>
      <c r="FS92">
        <v>89.62393547163471</v>
      </c>
    </row>
    <row r="93" spans="1:175">
      <c r="A93" s="2">
        <v>44954</v>
      </c>
      <c r="B93">
        <v>1006.954786506312</v>
      </c>
      <c r="C93">
        <v>0.02144146081205989</v>
      </c>
      <c r="DR93" s="2">
        <v>44954</v>
      </c>
      <c r="DS93">
        <v>77.14400385050835</v>
      </c>
      <c r="DT93">
        <v>811.0225183341311</v>
      </c>
      <c r="DU93">
        <v>176.5614760231977</v>
      </c>
      <c r="DV93">
        <v>100.7564449222462</v>
      </c>
      <c r="DW93">
        <v>3946.757753141263</v>
      </c>
      <c r="DX93">
        <v>2.1293220571128</v>
      </c>
      <c r="DY93">
        <v>1.490363869836278</v>
      </c>
      <c r="DZ93">
        <v>69.19774346057868</v>
      </c>
      <c r="EA93">
        <v>56.16576044913295</v>
      </c>
      <c r="EB93">
        <v>1.091247022438876</v>
      </c>
      <c r="EC93">
        <v>1.95370309627983</v>
      </c>
      <c r="ED93">
        <v>104.0153351000453</v>
      </c>
      <c r="EE93">
        <v>66.56474804834129</v>
      </c>
      <c r="EF93">
        <v>0.3017376869428954</v>
      </c>
      <c r="EG93">
        <v>9.171567368357332</v>
      </c>
      <c r="EH93">
        <v>3.377210735053547</v>
      </c>
      <c r="EI93">
        <v>77.76061104318293</v>
      </c>
      <c r="EJ93">
        <v>4.161803737347564</v>
      </c>
      <c r="EK93">
        <v>0.8327705229226774</v>
      </c>
      <c r="EL93">
        <v>54.28836604741991</v>
      </c>
      <c r="EM93">
        <v>0.942323996643236</v>
      </c>
      <c r="EN93">
        <v>2.810974694795663</v>
      </c>
      <c r="EO93">
        <v>17.11339172149098</v>
      </c>
      <c r="EP93">
        <v>31.80709702223802</v>
      </c>
      <c r="EQ93">
        <v>0.6853257332947075</v>
      </c>
      <c r="ER93">
        <v>1.587014859892438</v>
      </c>
      <c r="ES93">
        <v>151.2280376562586</v>
      </c>
      <c r="ET93">
        <v>185.5784735166835</v>
      </c>
      <c r="EU93">
        <v>4.606460527040256</v>
      </c>
      <c r="EV93">
        <v>3.330960601659103</v>
      </c>
      <c r="EW93">
        <v>45.34965857532583</v>
      </c>
      <c r="EX93">
        <v>45.92169193306341</v>
      </c>
      <c r="EY93">
        <v>0.2870177157496499</v>
      </c>
      <c r="EZ93">
        <v>22.81670538857522</v>
      </c>
      <c r="FA93">
        <v>0.02969805142176846</v>
      </c>
      <c r="FB93">
        <v>6.193831915737817</v>
      </c>
      <c r="FC93">
        <v>576.2711734047915</v>
      </c>
      <c r="FD93">
        <v>16.70596208291051</v>
      </c>
      <c r="FF93">
        <v>0.1003057021782888</v>
      </c>
      <c r="FG93">
        <v>3.284593210433576</v>
      </c>
      <c r="FH93">
        <v>857.1475127591314</v>
      </c>
      <c r="FI93">
        <v>412.4632455926843</v>
      </c>
      <c r="FK93">
        <v>10.42737609298358</v>
      </c>
      <c r="FL93">
        <v>23.68668722725982</v>
      </c>
      <c r="FM93">
        <v>5.733209775737721</v>
      </c>
      <c r="FN93">
        <v>8.760314091592893</v>
      </c>
      <c r="FO93">
        <v>791.7989663059378</v>
      </c>
      <c r="FP93">
        <v>1319.294283619003</v>
      </c>
      <c r="FQ93">
        <v>61.23863322510923</v>
      </c>
      <c r="FR93">
        <v>45.61616202350176</v>
      </c>
      <c r="FS93">
        <v>86.37249660174488</v>
      </c>
    </row>
    <row r="94" spans="1:175">
      <c r="A94" s="2">
        <v>44955</v>
      </c>
      <c r="B94">
        <v>1003.570272703359</v>
      </c>
      <c r="C94">
        <v>-0.003361137807086356</v>
      </c>
      <c r="DR94" s="2">
        <v>44955</v>
      </c>
      <c r="DS94">
        <v>77.72284425642428</v>
      </c>
      <c r="DT94">
        <v>811.9117580313228</v>
      </c>
      <c r="DU94">
        <v>179.7638545975253</v>
      </c>
      <c r="DV94">
        <v>99.76134075736809</v>
      </c>
      <c r="DW94">
        <v>3965.994451119577</v>
      </c>
      <c r="DX94">
        <v>2.217992630602347</v>
      </c>
      <c r="DY94">
        <v>1.518657657986949</v>
      </c>
      <c r="DZ94">
        <v>69.32105438020318</v>
      </c>
      <c r="EA94">
        <v>56.63301320694006</v>
      </c>
      <c r="EB94">
        <v>1.098117966642546</v>
      </c>
      <c r="EC94">
        <v>2.036292026503837</v>
      </c>
      <c r="ED94">
        <v>105.4392465212697</v>
      </c>
      <c r="EE94">
        <v>67.11153752310733</v>
      </c>
      <c r="EF94">
        <v>0.3126408731766993</v>
      </c>
      <c r="EG94">
        <v>9.713612502064922</v>
      </c>
      <c r="EH94">
        <v>3.108372345354191</v>
      </c>
      <c r="EI94">
        <v>76.15199801274126</v>
      </c>
      <c r="EJ94">
        <v>4.341074360056817</v>
      </c>
      <c r="EK94">
        <v>0.8329909532677769</v>
      </c>
      <c r="EL94">
        <v>49.85578252760513</v>
      </c>
      <c r="EM94">
        <v>0.9913577689938856</v>
      </c>
      <c r="EN94">
        <v>2.871565376634625</v>
      </c>
      <c r="EO94">
        <v>17.51762027014108</v>
      </c>
      <c r="EP94">
        <v>33.22770850214152</v>
      </c>
      <c r="EQ94">
        <v>0.7030074090067968</v>
      </c>
      <c r="ER94">
        <v>1.556581655714137</v>
      </c>
      <c r="ES94">
        <v>139.8170228844978</v>
      </c>
      <c r="ET94">
        <v>189.7851336613479</v>
      </c>
      <c r="EU94">
        <v>4.717591640767603</v>
      </c>
      <c r="EV94">
        <v>3.565455781072328</v>
      </c>
      <c r="EW94">
        <v>47.78160751789548</v>
      </c>
      <c r="EX94">
        <v>46.1362482714101</v>
      </c>
      <c r="EY94">
        <v>0.2845749000592325</v>
      </c>
      <c r="EZ94">
        <v>22.27846196429349</v>
      </c>
      <c r="FA94">
        <v>0.03045248512654038</v>
      </c>
      <c r="FB94">
        <v>6.410558524026373</v>
      </c>
      <c r="FC94">
        <v>504.0111867907575</v>
      </c>
      <c r="FD94">
        <v>17.38912188980955</v>
      </c>
      <c r="FF94">
        <v>0.1020703845255934</v>
      </c>
      <c r="FG94">
        <v>3.345234809643081</v>
      </c>
      <c r="FH94">
        <v>838.3142011453621</v>
      </c>
      <c r="FI94">
        <v>396.9348174335839</v>
      </c>
      <c r="FK94">
        <v>10.69895498091671</v>
      </c>
      <c r="FL94">
        <v>23.87510206948344</v>
      </c>
      <c r="FM94">
        <v>5.947044615034351</v>
      </c>
      <c r="FN94">
        <v>9.12914437021891</v>
      </c>
      <c r="FO94">
        <v>795.7999587841789</v>
      </c>
      <c r="FP94">
        <v>1354.482235326244</v>
      </c>
      <c r="FQ94">
        <v>61.78991366895077</v>
      </c>
      <c r="FR94">
        <v>46.01909650609956</v>
      </c>
      <c r="FS94">
        <v>90.08898029892237</v>
      </c>
    </row>
    <row r="95" spans="1:175">
      <c r="A95" s="2">
        <v>44956</v>
      </c>
      <c r="B95">
        <v>1043.155698292286</v>
      </c>
      <c r="C95">
        <v>0.03944459761875341</v>
      </c>
      <c r="DR95" s="2">
        <v>44956</v>
      </c>
      <c r="DS95">
        <v>80.74975336897703</v>
      </c>
      <c r="DT95">
        <v>838.2147189749668</v>
      </c>
      <c r="DU95">
        <v>179.4950678408574</v>
      </c>
      <c r="DV95">
        <v>103.2804275284016</v>
      </c>
      <c r="DW95">
        <v>4249.096871430154</v>
      </c>
      <c r="DX95">
        <v>2.279677520255158</v>
      </c>
      <c r="DY95">
        <v>1.52377032980278</v>
      </c>
      <c r="DZ95">
        <v>52.11383302430298</v>
      </c>
      <c r="EA95">
        <v>55.41978245250181</v>
      </c>
      <c r="EB95">
        <v>0.896693620944824</v>
      </c>
      <c r="EC95">
        <v>2.084670445243761</v>
      </c>
      <c r="ED95">
        <v>104.9710188769001</v>
      </c>
      <c r="EE95">
        <v>69.75319921757249</v>
      </c>
      <c r="EF95">
        <v>0.3193805830361826</v>
      </c>
      <c r="EG95">
        <v>9.981261563348509</v>
      </c>
      <c r="EH95">
        <v>3.041616415065864</v>
      </c>
      <c r="EI95">
        <v>74.94427770733468</v>
      </c>
      <c r="EJ95">
        <v>3.913966547093458</v>
      </c>
      <c r="EK95">
        <v>0.8642567687404167</v>
      </c>
      <c r="EL95">
        <v>49.66072429162468</v>
      </c>
      <c r="EM95">
        <v>1.018018628277412</v>
      </c>
      <c r="EN95">
        <v>2.795126662238922</v>
      </c>
      <c r="EO95">
        <v>16.76421745635487</v>
      </c>
      <c r="EP95">
        <v>28.50715858489696</v>
      </c>
      <c r="EQ95">
        <v>0.7093844058637513</v>
      </c>
      <c r="ER95">
        <v>1.59743960869223</v>
      </c>
      <c r="ES95">
        <v>138.8663470733203</v>
      </c>
      <c r="ET95">
        <v>192.9268330449895</v>
      </c>
      <c r="EU95">
        <v>4.347186227945122</v>
      </c>
      <c r="EV95">
        <v>3.522778452402421</v>
      </c>
      <c r="EW95">
        <v>49.53764455429087</v>
      </c>
      <c r="EX95">
        <v>45.20284371496295</v>
      </c>
      <c r="EY95">
        <v>0.2885159835310089</v>
      </c>
      <c r="EZ95">
        <v>20.22864690293682</v>
      </c>
      <c r="FA95">
        <v>0.03176546963765517</v>
      </c>
      <c r="FB95">
        <v>6.315123097964562</v>
      </c>
      <c r="FC95">
        <v>384.8862852422993</v>
      </c>
      <c r="FD95">
        <v>17.07579528282082</v>
      </c>
      <c r="FF95">
        <v>0.1131831922967465</v>
      </c>
      <c r="FG95">
        <v>3.502700364455098</v>
      </c>
      <c r="FH95">
        <v>769.3906802823745</v>
      </c>
      <c r="FI95">
        <v>399.8455611286878</v>
      </c>
      <c r="FJ95">
        <v>0.3989579828684772</v>
      </c>
      <c r="FK95">
        <v>10.80868714571298</v>
      </c>
      <c r="FL95">
        <v>23.26665255156853</v>
      </c>
      <c r="FM95">
        <v>6.212866994529777</v>
      </c>
      <c r="FN95">
        <v>9.219698258284032</v>
      </c>
      <c r="FO95">
        <v>817.790525020778</v>
      </c>
      <c r="FP95">
        <v>1368.262275785819</v>
      </c>
      <c r="FQ95">
        <v>67.52803657262777</v>
      </c>
      <c r="FR95">
        <v>39.88298389332813</v>
      </c>
      <c r="FS95">
        <v>91.98715134698594</v>
      </c>
    </row>
    <row r="96" spans="1:175">
      <c r="A96" s="2">
        <v>44957</v>
      </c>
      <c r="B96">
        <v>981.2752209313134</v>
      </c>
      <c r="C96">
        <v>-0.05932046142514968</v>
      </c>
      <c r="DR96" s="2">
        <v>44957</v>
      </c>
      <c r="DS96">
        <v>80.9316427010605</v>
      </c>
      <c r="DT96">
        <v>633.3873658880275</v>
      </c>
      <c r="DU96">
        <v>181.4676336393774</v>
      </c>
      <c r="DV96">
        <v>109.5196329876095</v>
      </c>
      <c r="DW96">
        <v>4216.116260182657</v>
      </c>
      <c r="DX96">
        <v>2.301188641977874</v>
      </c>
      <c r="DY96">
        <v>1.520873493631304</v>
      </c>
      <c r="DZ96">
        <v>55.22087032262034</v>
      </c>
      <c r="EA96">
        <v>55.08715845206402</v>
      </c>
      <c r="EB96">
        <v>0.9485550554201502</v>
      </c>
      <c r="EC96">
        <v>1.959896058683576</v>
      </c>
      <c r="ED96">
        <v>109.7781202043933</v>
      </c>
      <c r="EE96">
        <v>71.25697808716535</v>
      </c>
      <c r="EF96">
        <v>0.3260848405407075</v>
      </c>
      <c r="EG96">
        <v>10.31403170944902</v>
      </c>
      <c r="EH96">
        <v>2.965937234440918</v>
      </c>
      <c r="EI96">
        <v>73.75809900495857</v>
      </c>
      <c r="EJ96">
        <v>3.448930324433374</v>
      </c>
      <c r="EK96">
        <v>0.8752708103726308</v>
      </c>
      <c r="EL96">
        <v>50.51136557378965</v>
      </c>
      <c r="EM96">
        <v>0.9569006229750417</v>
      </c>
      <c r="EN96">
        <v>2.831435948418132</v>
      </c>
      <c r="EO96">
        <v>17.86687455963672</v>
      </c>
      <c r="EP96">
        <v>27.60932126692058</v>
      </c>
      <c r="EQ96">
        <v>0.725045325581502</v>
      </c>
      <c r="ER96">
        <v>1.660436155051787</v>
      </c>
      <c r="ES96">
        <v>145.0302888573359</v>
      </c>
      <c r="ET96">
        <v>201.4022775085216</v>
      </c>
      <c r="EU96">
        <v>3.682449529130898</v>
      </c>
      <c r="EV96">
        <v>3.71493347122167</v>
      </c>
      <c r="EW96">
        <v>50.59928903412381</v>
      </c>
      <c r="EX96">
        <v>43.70926884497041</v>
      </c>
      <c r="EY96">
        <v>0.2836874499153687</v>
      </c>
      <c r="EZ96">
        <v>20.38789962755999</v>
      </c>
      <c r="FA96">
        <v>0.03181191234776291</v>
      </c>
      <c r="FB96">
        <v>6.652158127587207</v>
      </c>
      <c r="FC96">
        <v>371.3476830074703</v>
      </c>
      <c r="FD96">
        <v>15.8656261626415</v>
      </c>
      <c r="FF96">
        <v>0.1146561270287114</v>
      </c>
      <c r="FG96">
        <v>3.621379612156592</v>
      </c>
      <c r="FH96">
        <v>784.0130203944567</v>
      </c>
      <c r="FI96">
        <v>421.2534889369073</v>
      </c>
      <c r="FJ96">
        <v>0.3993892586642961</v>
      </c>
      <c r="FK96">
        <v>11.12885234784483</v>
      </c>
      <c r="FL96">
        <v>24.16433048780798</v>
      </c>
      <c r="FM96">
        <v>6.35588854864282</v>
      </c>
      <c r="FN96">
        <v>9.472164232006667</v>
      </c>
      <c r="FO96">
        <v>788.6230367350712</v>
      </c>
      <c r="FP96">
        <v>1376.206322870897</v>
      </c>
      <c r="FQ96">
        <v>66.66230957269872</v>
      </c>
      <c r="FR96">
        <v>39.68286923034132</v>
      </c>
      <c r="FS96">
        <v>95.13740909630297</v>
      </c>
    </row>
    <row r="97" spans="1:175">
      <c r="A97" s="2">
        <v>44958</v>
      </c>
      <c r="B97">
        <v>1006.655124548082</v>
      </c>
      <c r="C97">
        <v>0.02586420514387533</v>
      </c>
      <c r="DR97" s="2">
        <v>44958</v>
      </c>
      <c r="DS97">
        <v>81.98598431704551</v>
      </c>
      <c r="DT97">
        <v>679.7911703800664</v>
      </c>
      <c r="DU97">
        <v>173.9771705323507</v>
      </c>
      <c r="DV97">
        <v>113.1555613620823</v>
      </c>
      <c r="DW97">
        <v>4290.80072432913</v>
      </c>
      <c r="DX97">
        <v>2.335453929135347</v>
      </c>
      <c r="DY97">
        <v>1.522633144280105</v>
      </c>
      <c r="DZ97">
        <v>54.80439008066575</v>
      </c>
      <c r="EA97">
        <v>54.9244183955764</v>
      </c>
      <c r="EB97">
        <v>0.9651356462859297</v>
      </c>
      <c r="EC97">
        <v>1.941528412483466</v>
      </c>
      <c r="ED97">
        <v>109.3361375313828</v>
      </c>
      <c r="EE97">
        <v>71.74776002910727</v>
      </c>
      <c r="EF97">
        <v>0.3313467967750047</v>
      </c>
      <c r="EG97">
        <v>10.31580225693713</v>
      </c>
      <c r="EH97">
        <v>3.122579181890449</v>
      </c>
      <c r="EI97">
        <v>72.91162187759765</v>
      </c>
      <c r="EJ97">
        <v>2.772068126508355</v>
      </c>
      <c r="EK97">
        <v>0.8797480817579186</v>
      </c>
      <c r="EL97">
        <v>49.85589298641187</v>
      </c>
      <c r="EM97">
        <v>0.9925613224373229</v>
      </c>
      <c r="EN97">
        <v>2.83125602300462</v>
      </c>
      <c r="EO97">
        <v>16.88891286805861</v>
      </c>
      <c r="EP97">
        <v>24.90997042439472</v>
      </c>
      <c r="EQ97">
        <v>0.7361703835688149</v>
      </c>
      <c r="ER97">
        <v>1.694264834005718</v>
      </c>
      <c r="ES97">
        <v>146.7089081818406</v>
      </c>
      <c r="ET97">
        <v>202.2228419088373</v>
      </c>
      <c r="EU97">
        <v>3.369057847610755</v>
      </c>
      <c r="EV97">
        <v>3.57494230547482</v>
      </c>
      <c r="EW97">
        <v>50.62379803576518</v>
      </c>
      <c r="EX97">
        <v>43.96712945895742</v>
      </c>
      <c r="EY97">
        <v>0.281084707773877</v>
      </c>
      <c r="EZ97">
        <v>20.98352666191359</v>
      </c>
      <c r="FA97">
        <v>0.03164270952554243</v>
      </c>
      <c r="FB97">
        <v>6.729493591099098</v>
      </c>
      <c r="FC97">
        <v>374.9862816039258</v>
      </c>
      <c r="FD97">
        <v>14.24409577415244</v>
      </c>
      <c r="FF97">
        <v>0.1164289697685486</v>
      </c>
      <c r="FG97">
        <v>3.678400934446098</v>
      </c>
      <c r="FH97">
        <v>832.1519236726263</v>
      </c>
      <c r="FI97">
        <v>423.2935335359844</v>
      </c>
      <c r="FJ97">
        <v>0.4037602112454307</v>
      </c>
      <c r="FK97">
        <v>11.3058706940054</v>
      </c>
      <c r="FL97">
        <v>24.47738250591951</v>
      </c>
      <c r="FM97">
        <v>6.456484365382935</v>
      </c>
      <c r="FN97">
        <v>9.548318416453112</v>
      </c>
      <c r="FO97">
        <v>810.099342552688</v>
      </c>
      <c r="FP97">
        <v>1403.342003507308</v>
      </c>
      <c r="FQ97">
        <v>66.33708890900479</v>
      </c>
      <c r="FR97">
        <v>40.78082846768142</v>
      </c>
      <c r="FS97">
        <v>96.61933703785041</v>
      </c>
    </row>
    <row r="98" spans="1:175">
      <c r="A98" s="2">
        <v>44959</v>
      </c>
      <c r="B98">
        <v>1052.563939306834</v>
      </c>
      <c r="C98">
        <v>0.04560530576880684</v>
      </c>
      <c r="DR98" s="2">
        <v>44959</v>
      </c>
      <c r="DS98">
        <v>83.57352575290847</v>
      </c>
      <c r="DT98">
        <v>689.3338115078566</v>
      </c>
      <c r="DU98">
        <v>179.3650880903894</v>
      </c>
      <c r="DV98">
        <v>118.7073984447321</v>
      </c>
      <c r="DW98">
        <v>4362.830847948753</v>
      </c>
      <c r="DX98">
        <v>2.369471870596608</v>
      </c>
      <c r="DY98">
        <v>1.437756779378157</v>
      </c>
      <c r="DZ98">
        <v>55.04549282763977</v>
      </c>
      <c r="EA98">
        <v>54.31384893957659</v>
      </c>
      <c r="EB98">
        <v>0.9630486321114072</v>
      </c>
      <c r="EC98">
        <v>1.974795837826243</v>
      </c>
      <c r="ED98">
        <v>106.4858599103867</v>
      </c>
      <c r="EE98">
        <v>72.05302663520355</v>
      </c>
      <c r="EF98">
        <v>0.3253188893140923</v>
      </c>
      <c r="EG98">
        <v>9.869415665445493</v>
      </c>
      <c r="EH98">
        <v>2.948192366663792</v>
      </c>
      <c r="EI98">
        <v>72.39879134882182</v>
      </c>
      <c r="EJ98">
        <v>2.825977974528013</v>
      </c>
      <c r="EK98">
        <v>0.8944038877121615</v>
      </c>
      <c r="EL98">
        <v>50.12785709294474</v>
      </c>
      <c r="EM98">
        <v>1.013784863742736</v>
      </c>
      <c r="EN98">
        <v>2.726143963887648</v>
      </c>
      <c r="EO98">
        <v>16.66847738455272</v>
      </c>
      <c r="EP98">
        <v>24.49548411050283</v>
      </c>
      <c r="EQ98">
        <v>0.7592488195660935</v>
      </c>
      <c r="ER98">
        <v>1.675214245646149</v>
      </c>
      <c r="ES98">
        <v>145.6810769212094</v>
      </c>
      <c r="ET98">
        <v>201.1333223185592</v>
      </c>
      <c r="EU98">
        <v>2.859707652795571</v>
      </c>
      <c r="EV98">
        <v>3.58500020943604</v>
      </c>
      <c r="EW98">
        <v>48.985599072736</v>
      </c>
      <c r="EX98">
        <v>45.0692265713384</v>
      </c>
      <c r="EY98">
        <v>0.2752731431848545</v>
      </c>
      <c r="EZ98">
        <v>20.45728873304773</v>
      </c>
      <c r="FA98">
        <v>0.03233353891584454</v>
      </c>
      <c r="FB98">
        <v>6.772996090862281</v>
      </c>
      <c r="FC98">
        <v>379.4367799346587</v>
      </c>
      <c r="FD98">
        <v>14.96206795573305</v>
      </c>
      <c r="FF98">
        <v>0.1165261376511021</v>
      </c>
      <c r="FG98">
        <v>3.752336289905765</v>
      </c>
      <c r="FH98">
        <v>954.8975258266632</v>
      </c>
      <c r="FI98">
        <v>419.793099629788</v>
      </c>
      <c r="FJ98">
        <v>0.4050065655546488</v>
      </c>
      <c r="FK98">
        <v>11.41192676003715</v>
      </c>
      <c r="FL98">
        <v>24.47074085777554</v>
      </c>
      <c r="FM98">
        <v>5.819805452109645</v>
      </c>
      <c r="FN98">
        <v>9.670314429982142</v>
      </c>
      <c r="FO98">
        <v>832.7601452015994</v>
      </c>
      <c r="FP98">
        <v>1368.430308835675</v>
      </c>
      <c r="FQ98">
        <v>68.08593403032616</v>
      </c>
      <c r="FR98">
        <v>41.79503987313217</v>
      </c>
      <c r="FS98">
        <v>96.64218483391568</v>
      </c>
    </row>
    <row r="99" spans="1:175">
      <c r="A99" s="2">
        <v>44960</v>
      </c>
      <c r="B99">
        <v>1049.082382162991</v>
      </c>
      <c r="C99">
        <v>-0.003307691831183401</v>
      </c>
      <c r="DR99" s="2">
        <v>44960</v>
      </c>
      <c r="DS99">
        <v>81.19822295324553</v>
      </c>
      <c r="DT99">
        <v>679.4647619044622</v>
      </c>
      <c r="DU99">
        <v>182.2814607240291</v>
      </c>
      <c r="DV99">
        <v>120.5602437658467</v>
      </c>
      <c r="DW99">
        <v>4350.087970575317</v>
      </c>
      <c r="DX99">
        <v>2.419772828713199</v>
      </c>
      <c r="DY99">
        <v>1.475490967308123</v>
      </c>
      <c r="DZ99">
        <v>55.45178763497497</v>
      </c>
      <c r="EA99">
        <v>54.99708534645768</v>
      </c>
      <c r="EB99">
        <v>0.9769417334185309</v>
      </c>
      <c r="EC99">
        <v>1.972890062814604</v>
      </c>
      <c r="ED99">
        <v>108.0423314633499</v>
      </c>
      <c r="EE99">
        <v>71.33224046568021</v>
      </c>
      <c r="EF99">
        <v>0.3414041562518402</v>
      </c>
      <c r="EG99">
        <v>10.29235177448414</v>
      </c>
      <c r="EH99">
        <v>2.862180180909015</v>
      </c>
      <c r="EI99">
        <v>71.94012068623186</v>
      </c>
      <c r="EJ99">
        <v>2.893329314711547</v>
      </c>
      <c r="EK99">
        <v>0.871761230114972</v>
      </c>
      <c r="EL99">
        <v>51.25011302804662</v>
      </c>
      <c r="EM99">
        <v>1.011265349521389</v>
      </c>
      <c r="EN99">
        <v>2.8233631293921</v>
      </c>
      <c r="EO99">
        <v>16.88305788110988</v>
      </c>
      <c r="EP99">
        <v>23.21530435890262</v>
      </c>
      <c r="EQ99">
        <v>0.7668707928847636</v>
      </c>
      <c r="ER99">
        <v>1.687291183919351</v>
      </c>
      <c r="ES99">
        <v>153.0207353088095</v>
      </c>
      <c r="ET99">
        <v>195.9231412501397</v>
      </c>
      <c r="EU99">
        <v>3.045156711611732</v>
      </c>
      <c r="EV99">
        <v>3.600317732477318</v>
      </c>
      <c r="EW99">
        <v>43.69254169054062</v>
      </c>
      <c r="EX99">
        <v>45.03749854615446</v>
      </c>
      <c r="EY99">
        <v>0.2792028044702012</v>
      </c>
      <c r="EZ99">
        <v>20.81273337010249</v>
      </c>
      <c r="FA99">
        <v>0.03212215835014111</v>
      </c>
      <c r="FB99">
        <v>6.681943651387527</v>
      </c>
      <c r="FC99">
        <v>382.9656337995387</v>
      </c>
      <c r="FD99">
        <v>14.84584912489235</v>
      </c>
      <c r="FF99">
        <v>0.1194893356719309</v>
      </c>
      <c r="FG99">
        <v>3.726351841096494</v>
      </c>
      <c r="FH99">
        <v>966.8174829465279</v>
      </c>
      <c r="FI99">
        <v>429.778249667346</v>
      </c>
      <c r="FJ99">
        <v>0.3829415213603031</v>
      </c>
      <c r="FK99">
        <v>11.22933057469854</v>
      </c>
      <c r="FL99">
        <v>24.90375768677794</v>
      </c>
      <c r="FM99">
        <v>6.169480862779563</v>
      </c>
      <c r="FN99">
        <v>8.245909107062252</v>
      </c>
      <c r="FO99">
        <v>821.665699276369</v>
      </c>
      <c r="FP99">
        <v>1404.45247743043</v>
      </c>
      <c r="FQ99">
        <v>68.52751806385326</v>
      </c>
      <c r="FR99">
        <v>41.39026873475781</v>
      </c>
      <c r="FS99">
        <v>93.69367539349324</v>
      </c>
    </row>
    <row r="100" spans="1:175">
      <c r="A100" s="2">
        <v>44961</v>
      </c>
      <c r="B100">
        <v>1075.036702073242</v>
      </c>
      <c r="C100">
        <v>0.02474002075674808</v>
      </c>
      <c r="DR100" s="2">
        <v>44961</v>
      </c>
      <c r="DS100">
        <v>79.57747390414306</v>
      </c>
      <c r="DT100">
        <v>632.6347194988417</v>
      </c>
      <c r="DU100">
        <v>187.47378492183</v>
      </c>
      <c r="DV100">
        <v>117.7996164769719</v>
      </c>
      <c r="DW100">
        <v>4447.172674532261</v>
      </c>
      <c r="DX100">
        <v>2.448759675549451</v>
      </c>
      <c r="DY100">
        <v>1.449077350185607</v>
      </c>
      <c r="DZ100">
        <v>55.80341135300873</v>
      </c>
      <c r="EA100">
        <v>55.57780915626372</v>
      </c>
      <c r="EB100">
        <v>0.9774986006022958</v>
      </c>
      <c r="EC100">
        <v>2.023353832831896</v>
      </c>
      <c r="ED100">
        <v>106.9919506897072</v>
      </c>
      <c r="EE100">
        <v>70.30970413481423</v>
      </c>
      <c r="EF100">
        <v>0.3384388178443026</v>
      </c>
      <c r="EG100">
        <v>10.03467494736273</v>
      </c>
      <c r="EH100">
        <v>2.902187508342731</v>
      </c>
      <c r="EI100">
        <v>73.89048531841354</v>
      </c>
      <c r="EJ100">
        <v>2.939205961848519</v>
      </c>
      <c r="EK100">
        <v>0.8782917255542594</v>
      </c>
      <c r="EL100">
        <v>51.27196821978074</v>
      </c>
      <c r="EM100">
        <v>1.021710922085181</v>
      </c>
      <c r="EN100">
        <v>2.788460234778308</v>
      </c>
      <c r="EO100">
        <v>16.22565112210273</v>
      </c>
      <c r="EP100">
        <v>22.71839708762445</v>
      </c>
      <c r="EQ100">
        <v>0.7327827448839299</v>
      </c>
      <c r="ER100">
        <v>1.672911468381053</v>
      </c>
      <c r="ES100">
        <v>151.1381386585028</v>
      </c>
      <c r="ET100">
        <v>194.1950034489771</v>
      </c>
      <c r="EU100">
        <v>3.040288507415124</v>
      </c>
      <c r="EV100">
        <v>3.55157151464378</v>
      </c>
      <c r="EW100">
        <v>34.5566781035997</v>
      </c>
      <c r="EX100">
        <v>46.61705920934219</v>
      </c>
      <c r="EY100">
        <v>0.2827209953172539</v>
      </c>
      <c r="EZ100">
        <v>21.17999334235995</v>
      </c>
      <c r="FA100">
        <v>0.03165549508026558</v>
      </c>
      <c r="FB100">
        <v>6.673151821390187</v>
      </c>
      <c r="FC100">
        <v>383.5701496514221</v>
      </c>
      <c r="FD100">
        <v>15.34457071411087</v>
      </c>
      <c r="FF100">
        <v>0.1213110204039173</v>
      </c>
      <c r="FG100">
        <v>3.711237065072929</v>
      </c>
      <c r="FH100">
        <v>1000.887180879936</v>
      </c>
      <c r="FI100">
        <v>428.6621594565984</v>
      </c>
      <c r="FJ100">
        <v>0.402108102436756</v>
      </c>
      <c r="FK100">
        <v>11.24621523429995</v>
      </c>
      <c r="FL100">
        <v>24.88394750826997</v>
      </c>
      <c r="FM100">
        <v>6.201121579407348</v>
      </c>
      <c r="FN100">
        <v>8.278902449355973</v>
      </c>
      <c r="FO100">
        <v>837.8641348746485</v>
      </c>
      <c r="FP100">
        <v>1397.755979259736</v>
      </c>
      <c r="FQ100">
        <v>69.85428467790612</v>
      </c>
      <c r="FR100">
        <v>41.10861389930901</v>
      </c>
      <c r="FS100">
        <v>87.61609782344748</v>
      </c>
    </row>
    <row r="101" spans="1:175">
      <c r="A101" s="2">
        <v>44962</v>
      </c>
      <c r="B101">
        <v>1079.547807447785</v>
      </c>
      <c r="C101">
        <v>0.004196233827034046</v>
      </c>
      <c r="DR101" s="2">
        <v>44962</v>
      </c>
      <c r="DS101">
        <v>77.20364667259433</v>
      </c>
      <c r="DT101">
        <v>572.5268085826908</v>
      </c>
      <c r="DU101">
        <v>184.6445492563014</v>
      </c>
      <c r="DV101">
        <v>120.4842766241106</v>
      </c>
      <c r="DW101">
        <v>4397.948906703015</v>
      </c>
      <c r="DX101">
        <v>2.486026145216358</v>
      </c>
      <c r="DY101">
        <v>1.481043992814098</v>
      </c>
      <c r="DZ101">
        <v>57.86695204079962</v>
      </c>
      <c r="EA101">
        <v>54.55822490431043</v>
      </c>
      <c r="EB101">
        <v>0.984542859817685</v>
      </c>
      <c r="EC101">
        <v>1.986351792389889</v>
      </c>
      <c r="ED101">
        <v>106.5838340614473</v>
      </c>
      <c r="EE101">
        <v>70.45602709494379</v>
      </c>
      <c r="EF101">
        <v>0.3439418957938158</v>
      </c>
      <c r="EG101">
        <v>10.08614008482768</v>
      </c>
      <c r="EH101">
        <v>3.043166654460192</v>
      </c>
      <c r="EI101">
        <v>74.00838518746032</v>
      </c>
      <c r="EJ101">
        <v>3.043753625025082</v>
      </c>
      <c r="EK101">
        <v>0.867755858184274</v>
      </c>
      <c r="EL101">
        <v>50.76111519740864</v>
      </c>
      <c r="EM101">
        <v>1.056726384912562</v>
      </c>
      <c r="EN101">
        <v>2.866960828611914</v>
      </c>
      <c r="EO101">
        <v>16.55908796509404</v>
      </c>
      <c r="EP101">
        <v>23.51142676138347</v>
      </c>
      <c r="EQ101">
        <v>0.7627904135635442</v>
      </c>
      <c r="ER101">
        <v>1.769335515017103</v>
      </c>
      <c r="ES101">
        <v>152.5485532548395</v>
      </c>
      <c r="ET101">
        <v>170.0601702037843</v>
      </c>
      <c r="EU101">
        <v>2.924987087551626</v>
      </c>
      <c r="EV101">
        <v>3.812469285820301</v>
      </c>
      <c r="EW101">
        <v>30.92129043082988</v>
      </c>
      <c r="EX101">
        <v>47.18072796844648</v>
      </c>
      <c r="EY101">
        <v>0.2878231540361751</v>
      </c>
      <c r="EZ101">
        <v>21.43403792260509</v>
      </c>
      <c r="FA101">
        <v>0.03159512359235364</v>
      </c>
      <c r="FB101">
        <v>6.699724510717928</v>
      </c>
      <c r="FC101">
        <v>387.5718583699543</v>
      </c>
      <c r="FD101">
        <v>15.16822835827802</v>
      </c>
      <c r="FF101">
        <v>0.1249705109621114</v>
      </c>
      <c r="FG101">
        <v>3.669059588324913</v>
      </c>
      <c r="FH101">
        <v>1023.851873880944</v>
      </c>
      <c r="FI101">
        <v>430.048441568828</v>
      </c>
      <c r="FJ101">
        <v>0.406493248531216</v>
      </c>
      <c r="FK101">
        <v>11.38403211894323</v>
      </c>
      <c r="FL101">
        <v>24.71358796909903</v>
      </c>
      <c r="FM101">
        <v>5.892136764893606</v>
      </c>
      <c r="FN101">
        <v>8.520194432725528</v>
      </c>
      <c r="FO101">
        <v>844.2905039598174</v>
      </c>
      <c r="FP101">
        <v>1394.001912126293</v>
      </c>
      <c r="FQ101">
        <v>70.07116029222816</v>
      </c>
      <c r="FR101">
        <v>42.65010259812104</v>
      </c>
      <c r="FS101">
        <v>86.37419759265333</v>
      </c>
    </row>
    <row r="102" spans="1:175">
      <c r="A102" s="2">
        <v>44963</v>
      </c>
      <c r="B102">
        <v>1042.998790758529</v>
      </c>
      <c r="C102">
        <v>-0.03385585745911834</v>
      </c>
      <c r="DR102" s="2">
        <v>44963</v>
      </c>
      <c r="DS102">
        <v>79.5483598654526</v>
      </c>
      <c r="DT102">
        <v>466.9426499487682</v>
      </c>
      <c r="DU102">
        <v>185.8223828796481</v>
      </c>
      <c r="DV102">
        <v>122.2341418197318</v>
      </c>
      <c r="DW102">
        <v>4401.631540485588</v>
      </c>
      <c r="DX102">
        <v>2.529794842369619</v>
      </c>
      <c r="DY102">
        <v>1.417388438234966</v>
      </c>
      <c r="DZ102">
        <v>59.03446194655651</v>
      </c>
      <c r="EA102">
        <v>54.05234005130919</v>
      </c>
      <c r="EB102">
        <v>1.00392714644654</v>
      </c>
      <c r="EC102">
        <v>2.114461780255201</v>
      </c>
      <c r="ED102">
        <v>95.22874029914627</v>
      </c>
      <c r="EE102">
        <v>73.40029709463933</v>
      </c>
      <c r="EF102">
        <v>0.3431667140696166</v>
      </c>
      <c r="EG102">
        <v>10.41704813447437</v>
      </c>
      <c r="EH102">
        <v>3.155463266116005</v>
      </c>
      <c r="EI102">
        <v>72.88021305397787</v>
      </c>
      <c r="EJ102">
        <v>2.940982092684541</v>
      </c>
      <c r="EK102">
        <v>0.9126353078031668</v>
      </c>
      <c r="EL102">
        <v>51.60317665878726</v>
      </c>
      <c r="EM102">
        <v>1.184448660491391</v>
      </c>
      <c r="EN102">
        <v>2.891483704444451</v>
      </c>
      <c r="EO102">
        <v>16.09979821285714</v>
      </c>
      <c r="EP102">
        <v>23.8696433915884</v>
      </c>
      <c r="EQ102">
        <v>0.7889293602294603</v>
      </c>
      <c r="ER102">
        <v>1.802134866815942</v>
      </c>
      <c r="ES102">
        <v>154.2901343929102</v>
      </c>
      <c r="ET102">
        <v>133.885294421099</v>
      </c>
      <c r="EU102">
        <v>2.913933994515121</v>
      </c>
      <c r="EV102">
        <v>4.043481642063012</v>
      </c>
      <c r="EW102">
        <v>27.72814778452866</v>
      </c>
      <c r="EX102">
        <v>47.80286464977944</v>
      </c>
      <c r="EY102">
        <v>0.2853089762526526</v>
      </c>
      <c r="EZ102">
        <v>20.99194566722296</v>
      </c>
      <c r="FA102">
        <v>0.03216959098749713</v>
      </c>
      <c r="FB102">
        <v>6.764246095938784</v>
      </c>
      <c r="FC102">
        <v>394.4166572155978</v>
      </c>
      <c r="FD102">
        <v>15.74391924533173</v>
      </c>
      <c r="FF102">
        <v>0.1290147161565527</v>
      </c>
      <c r="FG102">
        <v>3.82236972782298</v>
      </c>
      <c r="FH102">
        <v>1099.268236902843</v>
      </c>
      <c r="FI102">
        <v>428.0741255698265</v>
      </c>
      <c r="FJ102">
        <v>0.4243701105906584</v>
      </c>
      <c r="FK102">
        <v>11.88918051079949</v>
      </c>
      <c r="FL102">
        <v>24.78465433340493</v>
      </c>
      <c r="FM102">
        <v>5.765329400146534</v>
      </c>
      <c r="FN102">
        <v>8.753634744365172</v>
      </c>
      <c r="FO102">
        <v>814.010880658589</v>
      </c>
      <c r="FP102">
        <v>1376.901704257887</v>
      </c>
      <c r="FQ102">
        <v>74.40051586379008</v>
      </c>
      <c r="FR102">
        <v>43.44558419058419</v>
      </c>
      <c r="FS102">
        <v>84.25875985764694</v>
      </c>
    </row>
    <row r="103" spans="1:175">
      <c r="A103" s="2">
        <v>44964</v>
      </c>
      <c r="B103">
        <v>1039.101200193148</v>
      </c>
      <c r="C103">
        <v>-0.003736908038547648</v>
      </c>
      <c r="DR103" s="2">
        <v>44964</v>
      </c>
      <c r="DS103">
        <v>80.09102171223188</v>
      </c>
      <c r="DT103">
        <v>495.8303530520009</v>
      </c>
      <c r="DU103">
        <v>183.5666229939516</v>
      </c>
      <c r="DV103">
        <v>121.3530686104264</v>
      </c>
      <c r="DW103">
        <v>4484.847201356908</v>
      </c>
      <c r="DX103">
        <v>2.599453139507323</v>
      </c>
      <c r="DY103">
        <v>1.475594340546813</v>
      </c>
      <c r="DZ103">
        <v>52.39533196696429</v>
      </c>
      <c r="EA103">
        <v>52.86083877070706</v>
      </c>
      <c r="EB103">
        <v>1.024632692438143</v>
      </c>
      <c r="EC103">
        <v>2.180659810556967</v>
      </c>
      <c r="ED103">
        <v>98.06988225729081</v>
      </c>
      <c r="EE103">
        <v>74.52014731225424</v>
      </c>
      <c r="EF103">
        <v>0.3461835743816029</v>
      </c>
      <c r="EG103">
        <v>10.41115650274045</v>
      </c>
      <c r="EH103">
        <v>3.06651196394899</v>
      </c>
      <c r="EI103">
        <v>72.42588373949478</v>
      </c>
      <c r="EJ103">
        <v>3.02441471833151</v>
      </c>
      <c r="EK103">
        <v>0.9436347113396191</v>
      </c>
      <c r="EL103">
        <v>50.88202818668248</v>
      </c>
      <c r="EM103">
        <v>1.214546723274325</v>
      </c>
      <c r="EN103">
        <v>2.980158955062177</v>
      </c>
      <c r="EO103">
        <v>16.16304547395769</v>
      </c>
      <c r="EP103">
        <v>25.55248760152971</v>
      </c>
      <c r="EQ103">
        <v>0.7792553212548337</v>
      </c>
      <c r="ER103">
        <v>1.474941144145002</v>
      </c>
      <c r="ES103">
        <v>160.6978089926936</v>
      </c>
      <c r="ET103">
        <v>134.9288495155237</v>
      </c>
      <c r="EU103">
        <v>3.005423605709241</v>
      </c>
      <c r="EV103">
        <v>3.746405789808016</v>
      </c>
      <c r="EW103">
        <v>31.30249293472766</v>
      </c>
      <c r="EX103">
        <v>48.28997795988428</v>
      </c>
      <c r="EY103">
        <v>0.2855432801892506</v>
      </c>
      <c r="EZ103">
        <v>21.78950012897472</v>
      </c>
      <c r="FA103">
        <v>0.03212905680703165</v>
      </c>
      <c r="FB103">
        <v>6.989678321239525</v>
      </c>
      <c r="FC103">
        <v>395.6343739016848</v>
      </c>
      <c r="FD103">
        <v>15.78653211768568</v>
      </c>
      <c r="FF103">
        <v>0.1317247335226296</v>
      </c>
      <c r="FG103">
        <v>3.581466064659774</v>
      </c>
      <c r="FH103">
        <v>1053.407445879978</v>
      </c>
      <c r="FI103">
        <v>425.616922693924</v>
      </c>
      <c r="FJ103">
        <v>0.4043339740188001</v>
      </c>
      <c r="FK103">
        <v>11.9143338774667</v>
      </c>
      <c r="FL103">
        <v>25.65141234389478</v>
      </c>
      <c r="FM103">
        <v>5.275867364932779</v>
      </c>
      <c r="FN103">
        <v>8.698357324021156</v>
      </c>
      <c r="FO103">
        <v>823.503010170064</v>
      </c>
      <c r="FP103">
        <v>1392.408457437135</v>
      </c>
      <c r="FQ103">
        <v>75.32848450057014</v>
      </c>
      <c r="FR103">
        <v>41.99336179165291</v>
      </c>
      <c r="FS103">
        <v>85.42171761807732</v>
      </c>
    </row>
    <row r="104" spans="1:175">
      <c r="A104" s="2">
        <v>44965</v>
      </c>
      <c r="B104">
        <v>1126.433269762914</v>
      </c>
      <c r="C104">
        <v>0.08404577874949326</v>
      </c>
      <c r="DR104" s="2">
        <v>44965</v>
      </c>
      <c r="DS104">
        <v>82.12102717266819</v>
      </c>
      <c r="DT104">
        <v>522.3973329083714</v>
      </c>
      <c r="DU104">
        <v>191.0085373770735</v>
      </c>
      <c r="DV104">
        <v>120.5757337238283</v>
      </c>
      <c r="DW104">
        <v>4467.020831308795</v>
      </c>
      <c r="DX104">
        <v>2.648862779425229</v>
      </c>
      <c r="DY104">
        <v>1.510277159396331</v>
      </c>
      <c r="DZ104">
        <v>55.07697923560107</v>
      </c>
      <c r="EA104">
        <v>54.6940237200665</v>
      </c>
      <c r="EB104">
        <v>1.012866242731999</v>
      </c>
      <c r="EC104">
        <v>2.152229659225119</v>
      </c>
      <c r="ED104">
        <v>98.28393428136214</v>
      </c>
      <c r="EE104">
        <v>68.75577133100006</v>
      </c>
      <c r="EF104">
        <v>0.3362760209194326</v>
      </c>
      <c r="EG104">
        <v>10.78891700586014</v>
      </c>
      <c r="EH104">
        <v>3.141409035457691</v>
      </c>
      <c r="EI104">
        <v>77.13231211477012</v>
      </c>
      <c r="EJ104">
        <v>2.984206682046719</v>
      </c>
      <c r="EK104">
        <v>0.9503256928149502</v>
      </c>
      <c r="EL104">
        <v>49.72687943180954</v>
      </c>
      <c r="EM104">
        <v>1.213958884191339</v>
      </c>
      <c r="EN104">
        <v>2.979933021100401</v>
      </c>
      <c r="EO104">
        <v>16.4818354435232</v>
      </c>
      <c r="EP104">
        <v>25.27650912549922</v>
      </c>
      <c r="EQ104">
        <v>0.7947371388814625</v>
      </c>
      <c r="ER104">
        <v>1.522943368592333</v>
      </c>
      <c r="ES104">
        <v>161.9530079170555</v>
      </c>
      <c r="ET104">
        <v>91.58979412128932</v>
      </c>
      <c r="EU104">
        <v>2.735444243282652</v>
      </c>
      <c r="EV104">
        <v>3.439109627201588</v>
      </c>
      <c r="EW104">
        <v>31.91677263585176</v>
      </c>
      <c r="EX104">
        <v>51.02199314600348</v>
      </c>
      <c r="EY104">
        <v>0.2941431978810282</v>
      </c>
      <c r="EZ104">
        <v>20.73951147169411</v>
      </c>
      <c r="FA104">
        <v>0.03049988557811665</v>
      </c>
      <c r="FB104">
        <v>7.016761073990037</v>
      </c>
      <c r="FC104">
        <v>403.9722506337239</v>
      </c>
      <c r="FD104">
        <v>15.60683814302128</v>
      </c>
      <c r="FF104">
        <v>0.1357098261698532</v>
      </c>
      <c r="FG104">
        <v>3.894756415377196</v>
      </c>
      <c r="FH104">
        <v>1137.707384104725</v>
      </c>
      <c r="FI104">
        <v>387.3473420177844</v>
      </c>
      <c r="FJ104">
        <v>0.4145369555043761</v>
      </c>
      <c r="FK104">
        <v>11.70893465976115</v>
      </c>
      <c r="FL104">
        <v>21.62683665058211</v>
      </c>
      <c r="FM104">
        <v>5.429683856905718</v>
      </c>
      <c r="FN104">
        <v>9.044964463049597</v>
      </c>
      <c r="FO104">
        <v>856.239016648924</v>
      </c>
      <c r="FP104">
        <v>1389.518270956437</v>
      </c>
      <c r="FQ104">
        <v>79.30517345922145</v>
      </c>
      <c r="FR104">
        <v>38.44054240894786</v>
      </c>
      <c r="FS104">
        <v>86.64640238891511</v>
      </c>
    </row>
    <row r="105" spans="1:175">
      <c r="A105" s="2">
        <v>44966</v>
      </c>
      <c r="B105">
        <v>1102.214568374402</v>
      </c>
      <c r="C105">
        <v>-0.02150034275320101</v>
      </c>
      <c r="DR105" s="2">
        <v>44966</v>
      </c>
      <c r="DS105">
        <v>83.52397923131947</v>
      </c>
      <c r="DT105">
        <v>548.9977783698808</v>
      </c>
      <c r="DU105">
        <v>186.857908845514</v>
      </c>
      <c r="DV105">
        <v>124.667634516263</v>
      </c>
      <c r="DW105">
        <v>4503.743710602957</v>
      </c>
      <c r="DX105">
        <v>2.67916037076664</v>
      </c>
      <c r="DY105">
        <v>1.460079253354014</v>
      </c>
      <c r="DZ105">
        <v>56.68411617476161</v>
      </c>
      <c r="EA105">
        <v>54.65005280986384</v>
      </c>
      <c r="EB105">
        <v>0.9664355768260112</v>
      </c>
      <c r="EC105">
        <v>2.133023406333679</v>
      </c>
      <c r="ED105">
        <v>96.20991678602111</v>
      </c>
      <c r="EE105">
        <v>68.59545157020537</v>
      </c>
      <c r="EF105">
        <v>0.336410780717241</v>
      </c>
      <c r="EG105">
        <v>10.13965012342013</v>
      </c>
      <c r="EH105">
        <v>3.199778753681926</v>
      </c>
      <c r="EI105">
        <v>77.12775755082728</v>
      </c>
      <c r="EJ105">
        <v>3.168888073348613</v>
      </c>
      <c r="EK105">
        <v>0.943272531914736</v>
      </c>
      <c r="EL105">
        <v>49.40920580004481</v>
      </c>
      <c r="EM105">
        <v>1.243363693661873</v>
      </c>
      <c r="EN105">
        <v>2.97121293154597</v>
      </c>
      <c r="EO105">
        <v>16.26252174352485</v>
      </c>
      <c r="EP105">
        <v>27.26152260084274</v>
      </c>
      <c r="EQ105">
        <v>0.8158538521469093</v>
      </c>
      <c r="ER105">
        <v>1.565879360743811</v>
      </c>
      <c r="ES105">
        <v>169.2275266352825</v>
      </c>
      <c r="ET105">
        <v>105.0483055748596</v>
      </c>
      <c r="EU105">
        <v>2.97438635329127</v>
      </c>
      <c r="EV105">
        <v>3.480303161022626</v>
      </c>
      <c r="EW105">
        <v>32.05228247577769</v>
      </c>
      <c r="EX105">
        <v>50.3764563592059</v>
      </c>
      <c r="EY105">
        <v>0.2929773091060471</v>
      </c>
      <c r="EZ105">
        <v>21.33929153850447</v>
      </c>
      <c r="FA105">
        <v>0.03021067108609656</v>
      </c>
      <c r="FB105">
        <v>6.424315679194845</v>
      </c>
      <c r="FC105">
        <v>406.4532187625836</v>
      </c>
      <c r="FD105">
        <v>15.88297901061087</v>
      </c>
      <c r="FF105">
        <v>0.1356617162844946</v>
      </c>
      <c r="FG105">
        <v>3.948741092656328</v>
      </c>
      <c r="FH105">
        <v>1136.404412228297</v>
      </c>
      <c r="FI105">
        <v>334.8486747554074</v>
      </c>
      <c r="FJ105">
        <v>0.4241255194545609</v>
      </c>
      <c r="FK105">
        <v>11.84251525010412</v>
      </c>
      <c r="FL105">
        <v>22.50234570024053</v>
      </c>
      <c r="FM105">
        <v>5.827483355005827</v>
      </c>
      <c r="FN105">
        <v>9.221291972143916</v>
      </c>
      <c r="FO105">
        <v>823.147502607713</v>
      </c>
      <c r="FP105">
        <v>1370.320671367319</v>
      </c>
      <c r="FQ105">
        <v>78.76841763930356</v>
      </c>
      <c r="FR105">
        <v>40.63178356482372</v>
      </c>
      <c r="FS105">
        <v>86.82026024304862</v>
      </c>
    </row>
    <row r="106" spans="1:175">
      <c r="A106" s="2">
        <v>44967</v>
      </c>
      <c r="B106">
        <v>1003.535600019694</v>
      </c>
      <c r="C106">
        <v>-0.08952791152111561</v>
      </c>
      <c r="DR106" s="2">
        <v>44967</v>
      </c>
      <c r="DS106">
        <v>81.52803778458724</v>
      </c>
      <c r="DT106">
        <v>590.3861736063733</v>
      </c>
      <c r="DU106">
        <v>182.3559060111802</v>
      </c>
      <c r="DV106">
        <v>125.3159091131136</v>
      </c>
      <c r="DW106">
        <v>4476.918880516315</v>
      </c>
      <c r="DX106">
        <v>2.774971686536258</v>
      </c>
      <c r="DY106">
        <v>1.487732612490802</v>
      </c>
      <c r="DZ106">
        <v>58.53178323835226</v>
      </c>
      <c r="EA106">
        <v>54.27923287382571</v>
      </c>
      <c r="EB106">
        <v>1.031245805097732</v>
      </c>
      <c r="EC106">
        <v>2.296017873109323</v>
      </c>
      <c r="ED106">
        <v>99.02458984919545</v>
      </c>
      <c r="EE106">
        <v>71.77728747260359</v>
      </c>
      <c r="EF106">
        <v>0.3489542134339332</v>
      </c>
      <c r="EG106">
        <v>10.8109148810789</v>
      </c>
      <c r="EH106">
        <v>3.278466683014587</v>
      </c>
      <c r="EI106">
        <v>73.31770099360621</v>
      </c>
      <c r="EJ106">
        <v>3.361348867450928</v>
      </c>
      <c r="EK106">
        <v>0.942431999346519</v>
      </c>
      <c r="EL106">
        <v>50.89768768956394</v>
      </c>
      <c r="EM106">
        <v>1.237700454735969</v>
      </c>
      <c r="EN106">
        <v>3.081372446681957</v>
      </c>
      <c r="EO106">
        <v>16.55267467095211</v>
      </c>
      <c r="EP106">
        <v>29.19459635794509</v>
      </c>
      <c r="EQ106">
        <v>0.9141425762897007</v>
      </c>
      <c r="ER106">
        <v>1.392965254810887</v>
      </c>
      <c r="ES106">
        <v>181.6897365798803</v>
      </c>
      <c r="ET106">
        <v>114.1164455486657</v>
      </c>
      <c r="EU106">
        <v>3.075632447367683</v>
      </c>
      <c r="EV106">
        <v>3.024609066537792</v>
      </c>
      <c r="EW106">
        <v>34.80388097721882</v>
      </c>
      <c r="EX106">
        <v>47.96655019804037</v>
      </c>
      <c r="EY106">
        <v>0.2878484099324485</v>
      </c>
      <c r="EZ106">
        <v>21.96890269237765</v>
      </c>
      <c r="FA106">
        <v>0.03026829869588389</v>
      </c>
      <c r="FB106">
        <v>6.876926499071145</v>
      </c>
      <c r="FC106">
        <v>398.6559082105527</v>
      </c>
      <c r="FD106">
        <v>16.87413044615669</v>
      </c>
      <c r="FF106">
        <v>0.1310675443344904</v>
      </c>
      <c r="FG106">
        <v>3.970566702797568</v>
      </c>
      <c r="FH106">
        <v>1182.843423095576</v>
      </c>
      <c r="FI106">
        <v>345.2475974158773</v>
      </c>
      <c r="FJ106">
        <v>0.3267752134808429</v>
      </c>
      <c r="FK106">
        <v>12.23926541692577</v>
      </c>
      <c r="FL106">
        <v>24.00436049086241</v>
      </c>
      <c r="FM106">
        <v>5.991693250864586</v>
      </c>
      <c r="FN106">
        <v>9.594044302643807</v>
      </c>
      <c r="FO106">
        <v>801.9533837736043</v>
      </c>
      <c r="FP106">
        <v>1382.691748380141</v>
      </c>
      <c r="FQ106">
        <v>74.77455796936941</v>
      </c>
      <c r="FR106">
        <v>44.27148410090339</v>
      </c>
      <c r="FS106">
        <v>88.02511851087003</v>
      </c>
    </row>
    <row r="107" spans="1:175">
      <c r="A107" s="2">
        <v>44968</v>
      </c>
      <c r="B107">
        <v>1003.459452302127</v>
      </c>
      <c r="C107">
        <v>-7.587943822395804E-05</v>
      </c>
      <c r="DR107" s="2">
        <v>44968</v>
      </c>
      <c r="DS107">
        <v>80.62191508336591</v>
      </c>
      <c r="DT107">
        <v>561.7889019057794</v>
      </c>
      <c r="DU107">
        <v>182.2885314114908</v>
      </c>
      <c r="DV107">
        <v>126.8827987996655</v>
      </c>
      <c r="DW107">
        <v>4436.130861886431</v>
      </c>
      <c r="DX107">
        <v>2.774740899966889</v>
      </c>
      <c r="DY107">
        <v>1.465863515731737</v>
      </c>
      <c r="DZ107">
        <v>59.17265225663806</v>
      </c>
      <c r="EA107">
        <v>57.11657767393312</v>
      </c>
      <c r="EB107">
        <v>1.041731777620619</v>
      </c>
      <c r="EC107">
        <v>2.294189899060766</v>
      </c>
      <c r="ED107">
        <v>96.37618759244238</v>
      </c>
      <c r="EE107">
        <v>72.74624492027885</v>
      </c>
      <c r="EF107">
        <v>0.3444973168069789</v>
      </c>
      <c r="EG107">
        <v>10.95555159725134</v>
      </c>
      <c r="EH107">
        <v>3.210992962197547</v>
      </c>
      <c r="EI107">
        <v>74.25965369775693</v>
      </c>
      <c r="EJ107">
        <v>3.445050347300939</v>
      </c>
      <c r="EK107">
        <v>0.9311267253790345</v>
      </c>
      <c r="EL107">
        <v>51.22050976766504</v>
      </c>
      <c r="EM107">
        <v>1.244170485400942</v>
      </c>
      <c r="EN107">
        <v>3.033776311682538</v>
      </c>
      <c r="EO107">
        <v>16.54910486160844</v>
      </c>
      <c r="EP107">
        <v>29.7033205141475</v>
      </c>
      <c r="EQ107">
        <v>0.8948060894066494</v>
      </c>
      <c r="ER107">
        <v>1.663931734044523</v>
      </c>
      <c r="ES107">
        <v>181.2011990088872</v>
      </c>
      <c r="ET107">
        <v>101.1962708421612</v>
      </c>
      <c r="EU107">
        <v>3.212318810213316</v>
      </c>
      <c r="EV107">
        <v>3.472718673446011</v>
      </c>
      <c r="EW107">
        <v>32.63897654655348</v>
      </c>
      <c r="EX107">
        <v>47.95009708281173</v>
      </c>
      <c r="EY107">
        <v>0.2830628268723415</v>
      </c>
      <c r="EZ107">
        <v>21.6128685242692</v>
      </c>
      <c r="FA107">
        <v>0.03010122841079223</v>
      </c>
      <c r="FB107">
        <v>6.913191365436623</v>
      </c>
      <c r="FC107">
        <v>390.0896961104218</v>
      </c>
      <c r="FD107">
        <v>17.3333968268864</v>
      </c>
      <c r="FF107">
        <v>0.1312087052297073</v>
      </c>
      <c r="FG107">
        <v>4.107165511901187</v>
      </c>
      <c r="FH107">
        <v>1169.172792826875</v>
      </c>
      <c r="FI107">
        <v>354.3442695451786</v>
      </c>
      <c r="FJ107">
        <v>0.349561094990989</v>
      </c>
      <c r="FK107">
        <v>12.1724436146815</v>
      </c>
      <c r="FL107">
        <v>23.89848248431115</v>
      </c>
      <c r="FM107">
        <v>5.923435695314245</v>
      </c>
      <c r="FN107">
        <v>9.31587833214777</v>
      </c>
      <c r="FO107">
        <v>792.6529387391619</v>
      </c>
      <c r="FP107">
        <v>1362.176956920797</v>
      </c>
      <c r="FQ107">
        <v>74.73933333119091</v>
      </c>
      <c r="FR107">
        <v>43.94169459352736</v>
      </c>
      <c r="FS107">
        <v>86.80122025516779</v>
      </c>
    </row>
    <row r="108" spans="1:175">
      <c r="A108" s="2">
        <v>44969</v>
      </c>
      <c r="B108">
        <v>1031.839482108855</v>
      </c>
      <c r="C108">
        <v>0.02828218892314882</v>
      </c>
      <c r="DR108" s="2">
        <v>44969</v>
      </c>
      <c r="DS108">
        <v>81.59380376469596</v>
      </c>
      <c r="DT108">
        <v>562.660621218145</v>
      </c>
      <c r="DU108">
        <v>182.3766547631106</v>
      </c>
      <c r="DV108">
        <v>126.8662106375793</v>
      </c>
      <c r="DW108">
        <v>4510.844315514983</v>
      </c>
      <c r="DX108">
        <v>2.693631546740865</v>
      </c>
      <c r="DY108">
        <v>1.502853449620778</v>
      </c>
      <c r="DZ108">
        <v>55.99402503068667</v>
      </c>
      <c r="EA108">
        <v>57.04981421506944</v>
      </c>
      <c r="EB108">
        <v>1.046158690358971</v>
      </c>
      <c r="EC108">
        <v>2.279892401204981</v>
      </c>
      <c r="ED108">
        <v>99.13773123762272</v>
      </c>
      <c r="EE108">
        <v>73.47311719000186</v>
      </c>
      <c r="EF108">
        <v>0.3516185883166542</v>
      </c>
      <c r="EG108">
        <v>11.25179670392537</v>
      </c>
      <c r="EH108">
        <v>3.26529004412377</v>
      </c>
      <c r="EI108">
        <v>74.74998079234776</v>
      </c>
      <c r="EJ108">
        <v>3.288727763903704</v>
      </c>
      <c r="EK108">
        <v>0.9218776202615023</v>
      </c>
      <c r="EL108">
        <v>50.69602474782251</v>
      </c>
      <c r="EM108">
        <v>1.236954754064037</v>
      </c>
      <c r="EN108">
        <v>2.967379156197093</v>
      </c>
      <c r="EO108">
        <v>16.64920012294421</v>
      </c>
      <c r="EP108">
        <v>28.02821026124202</v>
      </c>
      <c r="EQ108">
        <v>0.9156744615527017</v>
      </c>
      <c r="ER108">
        <v>1.675015532143156</v>
      </c>
      <c r="ES108">
        <v>180.6351404352862</v>
      </c>
      <c r="ET108">
        <v>106.494665503528</v>
      </c>
      <c r="EU108">
        <v>3.069523618861224</v>
      </c>
      <c r="EV108">
        <v>3.439754467070574</v>
      </c>
      <c r="EW108">
        <v>29.52399525416076</v>
      </c>
      <c r="EX108">
        <v>46.24492477918367</v>
      </c>
      <c r="EY108">
        <v>0.2882159126132887</v>
      </c>
      <c r="EZ108">
        <v>22.03681468720773</v>
      </c>
      <c r="FA108">
        <v>0.03052234107553761</v>
      </c>
      <c r="FB108">
        <v>6.992475042195823</v>
      </c>
      <c r="FC108">
        <v>399.3338102269123</v>
      </c>
      <c r="FD108">
        <v>17.18304098850189</v>
      </c>
      <c r="FF108">
        <v>0.1321046497495653</v>
      </c>
      <c r="FG108">
        <v>4.254621033960036</v>
      </c>
      <c r="FH108">
        <v>1105.407989265278</v>
      </c>
      <c r="FI108">
        <v>325.9296934406236</v>
      </c>
      <c r="FJ108">
        <v>0.3536480787707958</v>
      </c>
      <c r="FK108">
        <v>12.18115247599421</v>
      </c>
      <c r="FL108">
        <v>24.08098708149736</v>
      </c>
      <c r="FM108">
        <v>5.977254767575916</v>
      </c>
      <c r="FN108">
        <v>9.438211992362328</v>
      </c>
      <c r="FO108">
        <v>808.5661347864589</v>
      </c>
      <c r="FP108">
        <v>1380.957377688346</v>
      </c>
      <c r="FQ108">
        <v>76.54515560603456</v>
      </c>
      <c r="FR108">
        <v>42.49729750161788</v>
      </c>
      <c r="FS108">
        <v>85.30224845616665</v>
      </c>
    </row>
    <row r="109" spans="1:175">
      <c r="A109" s="2">
        <v>44970</v>
      </c>
      <c r="B109">
        <v>1015.131889205251</v>
      </c>
      <c r="C109">
        <v>-0.01619204652787354</v>
      </c>
      <c r="DR109" s="2">
        <v>44970</v>
      </c>
      <c r="DS109">
        <v>82.76797022686314</v>
      </c>
      <c r="DT109">
        <v>651.7525741976556</v>
      </c>
      <c r="DU109">
        <v>182.2124752543612</v>
      </c>
      <c r="DV109">
        <v>130.0429398341522</v>
      </c>
      <c r="DW109">
        <v>4511.641853479749</v>
      </c>
      <c r="DX109">
        <v>2.824769335290966</v>
      </c>
      <c r="DY109">
        <v>1.547567873268874</v>
      </c>
      <c r="DZ109">
        <v>55.87537034370482</v>
      </c>
      <c r="EA109">
        <v>56.25452514763092</v>
      </c>
      <c r="EB109">
        <v>1.091444936788024</v>
      </c>
      <c r="EC109">
        <v>2.450907793185745</v>
      </c>
      <c r="ED109">
        <v>93.0248275406647</v>
      </c>
      <c r="EE109">
        <v>76.542943069969</v>
      </c>
      <c r="EF109">
        <v>0.3541232575783112</v>
      </c>
      <c r="EG109">
        <v>11.68168292341158</v>
      </c>
      <c r="EH109">
        <v>3.489888103191406</v>
      </c>
      <c r="EI109">
        <v>76.3561243909249</v>
      </c>
      <c r="EJ109">
        <v>3.438615474651915</v>
      </c>
      <c r="EK109">
        <v>0.9154873955931981</v>
      </c>
      <c r="EL109">
        <v>49.51138561278288</v>
      </c>
      <c r="EM109">
        <v>1.374890251906266</v>
      </c>
      <c r="EN109">
        <v>3.042832476019082</v>
      </c>
      <c r="EO109">
        <v>17.08416688233883</v>
      </c>
      <c r="EP109">
        <v>28.16757947208434</v>
      </c>
      <c r="EQ109">
        <v>0.9212126683935753</v>
      </c>
      <c r="ER109">
        <v>1.523465709187457</v>
      </c>
      <c r="ES109">
        <v>190.7487981681194</v>
      </c>
      <c r="ET109">
        <v>62.3276500181311</v>
      </c>
      <c r="EU109">
        <v>2.948249196398108</v>
      </c>
      <c r="EV109">
        <v>3.234933985961386</v>
      </c>
      <c r="EW109">
        <v>28.54053200081006</v>
      </c>
      <c r="EX109">
        <v>48.41038309314732</v>
      </c>
      <c r="EY109">
        <v>0.2996124194285052</v>
      </c>
      <c r="EZ109">
        <v>22.27848946753787</v>
      </c>
      <c r="FA109">
        <v>0.03249643370048649</v>
      </c>
      <c r="FB109">
        <v>6.931664722059456</v>
      </c>
      <c r="FC109">
        <v>400.3765477884167</v>
      </c>
      <c r="FD109">
        <v>16.6049388372232</v>
      </c>
      <c r="FF109">
        <v>0.1437853737224343</v>
      </c>
      <c r="FG109">
        <v>4.402205692891384</v>
      </c>
      <c r="FH109">
        <v>1135.167611114736</v>
      </c>
      <c r="FI109">
        <v>246.2540621525003</v>
      </c>
      <c r="FJ109">
        <v>0.363075215287167</v>
      </c>
      <c r="FK109">
        <v>11.99391458636105</v>
      </c>
      <c r="FL109">
        <v>21.0149252566985</v>
      </c>
      <c r="FM109">
        <v>6.198591567368117</v>
      </c>
      <c r="FN109">
        <v>10.69387906061494</v>
      </c>
      <c r="FO109">
        <v>795.7925942156041</v>
      </c>
      <c r="FP109">
        <v>1341.170137086594</v>
      </c>
      <c r="FQ109">
        <v>84.09351404813971</v>
      </c>
      <c r="FR109">
        <v>41.50520404735732</v>
      </c>
      <c r="FS109">
        <v>88.47333392378016</v>
      </c>
    </row>
    <row r="110" spans="1:175">
      <c r="A110" s="2">
        <v>44971</v>
      </c>
      <c r="B110">
        <v>1015.92057264721</v>
      </c>
      <c r="C110">
        <v>0.0007769270676498685</v>
      </c>
      <c r="DR110" s="2">
        <v>44971</v>
      </c>
      <c r="DS110">
        <v>83.08215702710434</v>
      </c>
      <c r="DT110">
        <v>658.273665385048</v>
      </c>
      <c r="DU110">
        <v>190.9968806049338</v>
      </c>
      <c r="DV110">
        <v>131.8368064893288</v>
      </c>
      <c r="DW110">
        <v>4646.352820922216</v>
      </c>
      <c r="DX110">
        <v>2.948925190669256</v>
      </c>
      <c r="DY110">
        <v>1.597901238018872</v>
      </c>
      <c r="DZ110">
        <v>57.66612233855079</v>
      </c>
      <c r="EA110">
        <v>57.41060471077787</v>
      </c>
      <c r="EB110">
        <v>1.13019122743395</v>
      </c>
      <c r="EC110">
        <v>2.477489174305827</v>
      </c>
      <c r="ED110">
        <v>91.77004850552315</v>
      </c>
      <c r="EE110">
        <v>78.83130315724046</v>
      </c>
      <c r="EF110">
        <v>0.3537011533051904</v>
      </c>
      <c r="EG110">
        <v>10.25321242153706</v>
      </c>
      <c r="EH110">
        <v>3.202285067945441</v>
      </c>
      <c r="EI110">
        <v>78.0384360906898</v>
      </c>
      <c r="EJ110">
        <v>3.557114527891988</v>
      </c>
      <c r="EK110">
        <v>0.9624190769722547</v>
      </c>
      <c r="EL110">
        <v>51.68690916337129</v>
      </c>
      <c r="EM110">
        <v>1.403648158232657</v>
      </c>
      <c r="EN110">
        <v>3.079780359287041</v>
      </c>
      <c r="EO110">
        <v>17.36562969246745</v>
      </c>
      <c r="EP110">
        <v>26.95465350353815</v>
      </c>
      <c r="EQ110">
        <v>1.002999239700158</v>
      </c>
      <c r="ER110">
        <v>1.567603987205958</v>
      </c>
      <c r="ES110">
        <v>197.425206065006</v>
      </c>
      <c r="ET110">
        <v>65.17509960191209</v>
      </c>
      <c r="EU110">
        <v>3.033486861316833</v>
      </c>
      <c r="EV110">
        <v>3.403826160672537</v>
      </c>
      <c r="EW110">
        <v>30.56916250639611</v>
      </c>
      <c r="EX110">
        <v>33.74919852152681</v>
      </c>
      <c r="EY110">
        <v>0.3039294856185864</v>
      </c>
      <c r="EZ110">
        <v>22.88133021729609</v>
      </c>
      <c r="FA110">
        <v>0.02891595733929035</v>
      </c>
      <c r="FB110">
        <v>7.09289962425662</v>
      </c>
      <c r="FC110">
        <v>415.8528266920003</v>
      </c>
      <c r="FD110">
        <v>17.42854329847143</v>
      </c>
      <c r="FF110">
        <v>0.1421598552847205</v>
      </c>
      <c r="FG110">
        <v>4.524758884317608</v>
      </c>
      <c r="FH110">
        <v>1185.302362327431</v>
      </c>
      <c r="FI110">
        <v>262.4349665346554</v>
      </c>
      <c r="FJ110">
        <v>0.4081147431196379</v>
      </c>
      <c r="FK110">
        <v>12.27234641915547</v>
      </c>
      <c r="FL110">
        <v>21.47186127216778</v>
      </c>
      <c r="FM110">
        <v>6.082183511380937</v>
      </c>
      <c r="FN110">
        <v>10.55929838361632</v>
      </c>
      <c r="FO110">
        <v>773.8844474118159</v>
      </c>
      <c r="FP110">
        <v>1376.568912991523</v>
      </c>
      <c r="FQ110">
        <v>84.68908784295685</v>
      </c>
      <c r="FR110">
        <v>42.24046110256991</v>
      </c>
      <c r="FS110">
        <v>92.30936789763842</v>
      </c>
    </row>
    <row r="111" spans="1:175">
      <c r="A111" s="2">
        <v>44972</v>
      </c>
      <c r="B111">
        <v>1047.423600480231</v>
      </c>
      <c r="C111">
        <v>0.03100934136113875</v>
      </c>
      <c r="DR111" s="2">
        <v>44972</v>
      </c>
      <c r="DS111">
        <v>84.13787998741411</v>
      </c>
      <c r="DT111">
        <v>666.8287694183655</v>
      </c>
      <c r="DU111">
        <v>188.4697034059131</v>
      </c>
      <c r="DV111">
        <v>129.9826787279625</v>
      </c>
      <c r="DW111">
        <v>4691.450435428697</v>
      </c>
      <c r="DX111">
        <v>2.900352535277656</v>
      </c>
      <c r="DY111">
        <v>1.613175464444359</v>
      </c>
      <c r="DZ111">
        <v>54.89291796311595</v>
      </c>
      <c r="EA111">
        <v>58.52149007030468</v>
      </c>
      <c r="EB111">
        <v>1.118744820738207</v>
      </c>
      <c r="EC111">
        <v>2.490721865441402</v>
      </c>
      <c r="ED111">
        <v>90.70089992347314</v>
      </c>
      <c r="EE111">
        <v>78.23567545456669</v>
      </c>
      <c r="EF111">
        <v>0.3617131043206804</v>
      </c>
      <c r="EG111">
        <v>10.36250876683416</v>
      </c>
      <c r="EH111">
        <v>3.290374245734973</v>
      </c>
      <c r="EI111">
        <v>79.41859354942073</v>
      </c>
      <c r="EJ111">
        <v>3.371248715190679</v>
      </c>
      <c r="EK111">
        <v>0.9344722656654061</v>
      </c>
      <c r="EL111">
        <v>51.46858598638028</v>
      </c>
      <c r="EM111">
        <v>1.384997329739715</v>
      </c>
      <c r="EN111">
        <v>3.030599729950203</v>
      </c>
      <c r="EO111">
        <v>17.60721122086106</v>
      </c>
      <c r="EP111">
        <v>24.53180227365087</v>
      </c>
      <c r="EQ111">
        <v>1.00213886134042</v>
      </c>
      <c r="ER111">
        <v>1.58571087191811</v>
      </c>
      <c r="ES111">
        <v>193.8399332393667</v>
      </c>
      <c r="ET111">
        <v>58.53725382534316</v>
      </c>
      <c r="EU111">
        <v>2.922047798568312</v>
      </c>
      <c r="EV111">
        <v>3.254997434570961</v>
      </c>
      <c r="EW111">
        <v>31.30292600810995</v>
      </c>
      <c r="EX111">
        <v>40.98178113837199</v>
      </c>
      <c r="EY111">
        <v>0.2983881239044435</v>
      </c>
      <c r="EZ111">
        <v>22.48022051255817</v>
      </c>
      <c r="FA111">
        <v>0.03099180840894816</v>
      </c>
      <c r="FB111">
        <v>7.114098486863961</v>
      </c>
      <c r="FC111">
        <v>412.8560650422373</v>
      </c>
      <c r="FD111">
        <v>17.48810096673111</v>
      </c>
      <c r="FF111">
        <v>0.1423675571529015</v>
      </c>
      <c r="FG111">
        <v>4.439291212961741</v>
      </c>
      <c r="FH111">
        <v>1153.285230577738</v>
      </c>
      <c r="FI111">
        <v>233.1650141668775</v>
      </c>
      <c r="FJ111">
        <v>0.40916118776997</v>
      </c>
      <c r="FK111">
        <v>12.21845061010975</v>
      </c>
      <c r="FL111">
        <v>21.31542696734135</v>
      </c>
      <c r="FM111">
        <v>6.021563628722246</v>
      </c>
      <c r="FN111">
        <v>10.67742610606948</v>
      </c>
      <c r="FO111">
        <v>784.116814818796</v>
      </c>
      <c r="FP111">
        <v>1367.239825297506</v>
      </c>
      <c r="FQ111">
        <v>84.98193648020707</v>
      </c>
      <c r="FR111">
        <v>41.46408490439873</v>
      </c>
      <c r="FS111">
        <v>91.64707468582606</v>
      </c>
    </row>
    <row r="112" spans="1:175">
      <c r="A112" s="2">
        <v>44973</v>
      </c>
      <c r="B112">
        <v>1113.472949629801</v>
      </c>
      <c r="C112">
        <v>0.0630588704696815</v>
      </c>
      <c r="DR112" s="2">
        <v>44973</v>
      </c>
      <c r="DS112">
        <v>85.3379176803323</v>
      </c>
      <c r="DT112">
        <v>633.9120820248403</v>
      </c>
      <c r="DU112">
        <v>192.277127215281</v>
      </c>
      <c r="DV112">
        <v>131.1033525997386</v>
      </c>
      <c r="DW112">
        <v>4664.272224310046</v>
      </c>
      <c r="DX112">
        <v>2.878834163001721</v>
      </c>
      <c r="DY112">
        <v>1.615137965148637</v>
      </c>
      <c r="DZ112">
        <v>55.7784223986239</v>
      </c>
      <c r="EA112">
        <v>59.41729402207654</v>
      </c>
      <c r="EB112">
        <v>1.098760370984973</v>
      </c>
      <c r="EC112">
        <v>2.478604154405098</v>
      </c>
      <c r="ED112">
        <v>91.80839939832407</v>
      </c>
      <c r="EE112">
        <v>78.43818366488618</v>
      </c>
      <c r="EF112">
        <v>0.3640925288027964</v>
      </c>
      <c r="EG112">
        <v>10.36973310360901</v>
      </c>
      <c r="EH112">
        <v>3.36659116042767</v>
      </c>
      <c r="EI112">
        <v>78.22032747499578</v>
      </c>
      <c r="EJ112">
        <v>3.188187593932615</v>
      </c>
      <c r="EK112">
        <v>0.9491180832599526</v>
      </c>
      <c r="EL112">
        <v>50.20303360899855</v>
      </c>
      <c r="EM112">
        <v>1.382729737396681</v>
      </c>
      <c r="EN112">
        <v>2.995134095173984</v>
      </c>
      <c r="EO112">
        <v>16.76705216462464</v>
      </c>
      <c r="EP112">
        <v>23.9696933824342</v>
      </c>
      <c r="EQ112">
        <v>1.01398775962708</v>
      </c>
      <c r="ER112">
        <v>1.489543123501299</v>
      </c>
      <c r="ES112">
        <v>184.6335262117924</v>
      </c>
      <c r="ET112">
        <v>57.0908828187948</v>
      </c>
      <c r="EU112">
        <v>2.766124013845539</v>
      </c>
      <c r="EV112">
        <v>3.14268740074496</v>
      </c>
      <c r="EW112">
        <v>31.60426294276051</v>
      </c>
      <c r="EX112">
        <v>45.26949210867628</v>
      </c>
      <c r="EY112">
        <v>0.2953161243920286</v>
      </c>
      <c r="EZ112">
        <v>22.17574403450183</v>
      </c>
      <c r="FA112">
        <v>0.03212842625168711</v>
      </c>
      <c r="FB112">
        <v>6.815383956273016</v>
      </c>
      <c r="FC112">
        <v>418.9684391345623</v>
      </c>
      <c r="FD112">
        <v>17.45040986342095</v>
      </c>
      <c r="FF112">
        <v>0.1425185179390418</v>
      </c>
      <c r="FG112">
        <v>4.389997428946598</v>
      </c>
      <c r="FH112">
        <v>1179.964958882294</v>
      </c>
      <c r="FI112">
        <v>242.059079665071</v>
      </c>
      <c r="FJ112">
        <v>0.3930223480449717</v>
      </c>
      <c r="FK112">
        <v>12.24681768175457</v>
      </c>
      <c r="FL112">
        <v>21.28415035948152</v>
      </c>
      <c r="FM112">
        <v>5.863510326432829</v>
      </c>
      <c r="FN112">
        <v>10.50276917890841</v>
      </c>
      <c r="FO112">
        <v>786.9006896208831</v>
      </c>
      <c r="FP112">
        <v>1354.785997015098</v>
      </c>
      <c r="FQ112">
        <v>86.11768970339809</v>
      </c>
      <c r="FR112">
        <v>40.28234424855505</v>
      </c>
      <c r="FS112">
        <v>89.36512365413964</v>
      </c>
    </row>
    <row r="113" spans="1:175">
      <c r="A113" s="2">
        <v>44974</v>
      </c>
      <c r="B113">
        <v>1075.98291682217</v>
      </c>
      <c r="C113">
        <v>-0.03366945988233971</v>
      </c>
      <c r="DR113" s="2">
        <v>44974</v>
      </c>
      <c r="DS113">
        <v>85.91477136007332</v>
      </c>
      <c r="DT113">
        <v>546.1996616128387</v>
      </c>
      <c r="DU113">
        <v>183.6628864001534</v>
      </c>
      <c r="DV113">
        <v>131.9369585538525</v>
      </c>
      <c r="DW113">
        <v>4828.199288253122</v>
      </c>
      <c r="DX113">
        <v>3.013308656732758</v>
      </c>
      <c r="DY113">
        <v>1.650991021944422</v>
      </c>
      <c r="DZ113">
        <v>53.25553173461211</v>
      </c>
      <c r="EA113">
        <v>56.32891298591505</v>
      </c>
      <c r="EB113">
        <v>1.124449819923501</v>
      </c>
      <c r="EC113">
        <v>2.51920018624172</v>
      </c>
      <c r="ED113">
        <v>94.24657665851731</v>
      </c>
      <c r="EE113">
        <v>80.56649851311229</v>
      </c>
      <c r="EF113">
        <v>0.3724636909079536</v>
      </c>
      <c r="EG113">
        <v>10.45410602473631</v>
      </c>
      <c r="EH113">
        <v>3.237165517860816</v>
      </c>
      <c r="EI113">
        <v>75.68569823882527</v>
      </c>
      <c r="EJ113">
        <v>3.198777087427023</v>
      </c>
      <c r="EK113">
        <v>0.898797270184805</v>
      </c>
      <c r="EL113">
        <v>51.37046155504409</v>
      </c>
      <c r="EM113">
        <v>1.414005919918072</v>
      </c>
      <c r="EN113">
        <v>2.886323281033367</v>
      </c>
      <c r="EO113">
        <v>16.91409562917742</v>
      </c>
      <c r="EP113">
        <v>24.92560622571983</v>
      </c>
      <c r="EQ113">
        <v>1.070940369910441</v>
      </c>
      <c r="ER113">
        <v>1.618235397048106</v>
      </c>
      <c r="ES113">
        <v>191.4920776431995</v>
      </c>
      <c r="ET113">
        <v>61.92427648580124</v>
      </c>
      <c r="EU113">
        <v>2.874617190004135</v>
      </c>
      <c r="EV113">
        <v>3.265114694827834</v>
      </c>
      <c r="EW113">
        <v>35.39212911431131</v>
      </c>
      <c r="EX113">
        <v>39.55455016982239</v>
      </c>
      <c r="EY113">
        <v>0.2953951949369254</v>
      </c>
      <c r="EZ113">
        <v>22.90494279314435</v>
      </c>
      <c r="FA113">
        <v>0.03334747163986577</v>
      </c>
      <c r="FB113">
        <v>7.093330411976584</v>
      </c>
      <c r="FC113">
        <v>414.4772344124913</v>
      </c>
      <c r="FD113">
        <v>16.73158877509652</v>
      </c>
      <c r="FF113">
        <v>0.1458316808786235</v>
      </c>
      <c r="FG113">
        <v>4.467854665638626</v>
      </c>
      <c r="FH113">
        <v>1166.970243879522</v>
      </c>
      <c r="FI113">
        <v>263.0030138949255</v>
      </c>
      <c r="FJ113">
        <v>0.3795107879319395</v>
      </c>
      <c r="FK113">
        <v>12.755012841672</v>
      </c>
      <c r="FL113">
        <v>21.63939085337299</v>
      </c>
      <c r="FM113">
        <v>6.229979257488683</v>
      </c>
      <c r="FN113">
        <v>10.80208035272961</v>
      </c>
      <c r="FO113">
        <v>803.8744208634087</v>
      </c>
      <c r="FP113">
        <v>1368.975096815436</v>
      </c>
      <c r="FQ113">
        <v>86.503007921047</v>
      </c>
      <c r="FR113">
        <v>42.61933444591207</v>
      </c>
      <c r="FS113">
        <v>90.70678992083387</v>
      </c>
    </row>
    <row r="114" spans="1:175">
      <c r="A114" s="2">
        <v>44975</v>
      </c>
      <c r="B114">
        <v>1144.428302775206</v>
      </c>
      <c r="C114">
        <v>0.06361196342706221</v>
      </c>
      <c r="DR114" s="2">
        <v>44975</v>
      </c>
      <c r="DS114">
        <v>87.46238817016037</v>
      </c>
      <c r="DT114">
        <v>511.4110439683777</v>
      </c>
      <c r="DU114">
        <v>188.5128192266017</v>
      </c>
      <c r="DV114">
        <v>130.5197926486082</v>
      </c>
      <c r="DW114">
        <v>4936.191350860233</v>
      </c>
      <c r="DX114">
        <v>3.012130591962802</v>
      </c>
      <c r="DY114">
        <v>1.667796107112528</v>
      </c>
      <c r="DZ114">
        <v>50.18746488052415</v>
      </c>
      <c r="EA114">
        <v>56.2453522003206</v>
      </c>
      <c r="EB114">
        <v>1.139496758097105</v>
      </c>
      <c r="EC114">
        <v>2.506611517247264</v>
      </c>
      <c r="ED114">
        <v>96.52228608650712</v>
      </c>
      <c r="EE114">
        <v>81.91671609303016</v>
      </c>
      <c r="EF114">
        <v>0.3717933079412407</v>
      </c>
      <c r="EG114">
        <v>10.04861624880931</v>
      </c>
      <c r="EH114">
        <v>3.307818090612484</v>
      </c>
      <c r="EI114">
        <v>78.57306313836538</v>
      </c>
      <c r="EJ114">
        <v>3.103510705846148</v>
      </c>
      <c r="EK114">
        <v>0.9145273578126663</v>
      </c>
      <c r="EL114">
        <v>51.17253531885872</v>
      </c>
      <c r="EM114">
        <v>1.424418158969953</v>
      </c>
      <c r="EN114">
        <v>2.213067570549385</v>
      </c>
      <c r="EO114">
        <v>15.05610933069845</v>
      </c>
      <c r="EP114">
        <v>25.24201623750865</v>
      </c>
      <c r="EQ114">
        <v>1.069922361461866</v>
      </c>
      <c r="ER114">
        <v>1.585647513281453</v>
      </c>
      <c r="ES114">
        <v>194.7699141221396</v>
      </c>
      <c r="ET114">
        <v>64.28719044278871</v>
      </c>
      <c r="EU114">
        <v>2.795541012884709</v>
      </c>
      <c r="EV114">
        <v>3.028307574254096</v>
      </c>
      <c r="EW114">
        <v>39.75033136343145</v>
      </c>
      <c r="EX114">
        <v>41.19854371403495</v>
      </c>
      <c r="EY114">
        <v>0.3105875177098553</v>
      </c>
      <c r="EZ114">
        <v>23.16721275659336</v>
      </c>
      <c r="FA114">
        <v>0.03457248787883408</v>
      </c>
      <c r="FB114">
        <v>7.107824702337211</v>
      </c>
      <c r="FC114">
        <v>429.1952520109718</v>
      </c>
      <c r="FD114">
        <v>15.54770441191114</v>
      </c>
      <c r="FF114">
        <v>0.1520351172875938</v>
      </c>
      <c r="FG114">
        <v>4.490718768356108</v>
      </c>
      <c r="FH114">
        <v>1234.976424443741</v>
      </c>
      <c r="FI114">
        <v>269.2696397798409</v>
      </c>
      <c r="FJ114">
        <v>0.3635236092742042</v>
      </c>
      <c r="FK114">
        <v>13.03651042723695</v>
      </c>
      <c r="FL114">
        <v>21.75849991756871</v>
      </c>
      <c r="FM114">
        <v>6.219043557503776</v>
      </c>
      <c r="FN114">
        <v>10.80357722854825</v>
      </c>
      <c r="FO114">
        <v>811.3557291865134</v>
      </c>
      <c r="FP114">
        <v>1288.659987679275</v>
      </c>
      <c r="FQ114">
        <v>89.78939045431979</v>
      </c>
      <c r="FR114">
        <v>34.81764324155156</v>
      </c>
      <c r="FS114">
        <v>88.90492551680381</v>
      </c>
    </row>
    <row r="115" spans="1:175">
      <c r="A115" s="2">
        <v>44976</v>
      </c>
      <c r="B115">
        <v>1155.736945234663</v>
      </c>
      <c r="C115">
        <v>0.009881477443396625</v>
      </c>
      <c r="DR115" s="2">
        <v>44976</v>
      </c>
      <c r="DS115">
        <v>87.1664382114636</v>
      </c>
      <c r="DT115">
        <v>510.6664405157147</v>
      </c>
      <c r="DU115">
        <v>193.965659553277</v>
      </c>
      <c r="DV115">
        <v>130.8818438734835</v>
      </c>
      <c r="DW115">
        <v>4985.225051154996</v>
      </c>
      <c r="DX115">
        <v>2.963880396769579</v>
      </c>
      <c r="DY115">
        <v>1.66967023366851</v>
      </c>
      <c r="DZ115">
        <v>49.53342141489356</v>
      </c>
      <c r="EA115">
        <v>55.15067208069784</v>
      </c>
      <c r="EB115">
        <v>1.126009121499473</v>
      </c>
      <c r="EC115">
        <v>2.467739708987517</v>
      </c>
      <c r="ED115">
        <v>97.09386920019197</v>
      </c>
      <c r="EE115">
        <v>82.79661556027112</v>
      </c>
      <c r="EF115">
        <v>0.3572639135968258</v>
      </c>
      <c r="EG115">
        <v>9.842237185176613</v>
      </c>
      <c r="EH115">
        <v>3.403681579577067</v>
      </c>
      <c r="EI115">
        <v>78.95592236934642</v>
      </c>
      <c r="EJ115">
        <v>3.28325373405714</v>
      </c>
      <c r="EK115">
        <v>0.8721712405401046</v>
      </c>
      <c r="EL115">
        <v>51.27866070376768</v>
      </c>
      <c r="EM115">
        <v>1.372597472457664</v>
      </c>
      <c r="EN115">
        <v>2.271136410109091</v>
      </c>
      <c r="EO115">
        <v>15.25201809816303</v>
      </c>
      <c r="EP115">
        <v>25.99158465894335</v>
      </c>
      <c r="EQ115">
        <v>1.094683956563496</v>
      </c>
      <c r="ER115">
        <v>1.550136970380438</v>
      </c>
      <c r="ES115">
        <v>198.3602841756663</v>
      </c>
      <c r="ET115">
        <v>61.8353092512264</v>
      </c>
      <c r="EU115">
        <v>2.53607230230735</v>
      </c>
      <c r="EV115">
        <v>2.828505007620738</v>
      </c>
      <c r="EW115">
        <v>41.22632772540012</v>
      </c>
      <c r="EX115">
        <v>40.16410530497169</v>
      </c>
      <c r="EY115">
        <v>0.3157021043298031</v>
      </c>
      <c r="EZ115">
        <v>23.44832362392097</v>
      </c>
      <c r="FA115">
        <v>0.03469643256777369</v>
      </c>
      <c r="FB115">
        <v>6.831454638411253</v>
      </c>
      <c r="FC115">
        <v>432.5389011163725</v>
      </c>
      <c r="FD115">
        <v>15.12983148360891</v>
      </c>
      <c r="FF115">
        <v>0.1536321881423532</v>
      </c>
      <c r="FG115">
        <v>4.49175441586676</v>
      </c>
      <c r="FH115">
        <v>1237.088941189337</v>
      </c>
      <c r="FI115">
        <v>277.7685363965398</v>
      </c>
      <c r="FJ115">
        <v>0.358828436347794</v>
      </c>
      <c r="FK115">
        <v>12.93882603771159</v>
      </c>
      <c r="FL115">
        <v>21.9595091863419</v>
      </c>
      <c r="FM115">
        <v>6.356443084904919</v>
      </c>
      <c r="FN115">
        <v>10.73667413648548</v>
      </c>
      <c r="FO115">
        <v>824.0470294171325</v>
      </c>
      <c r="FP115">
        <v>1324.488506481629</v>
      </c>
      <c r="FQ115">
        <v>90.92849429267812</v>
      </c>
      <c r="FR115">
        <v>35.58906129487907</v>
      </c>
      <c r="FS115">
        <v>90.92029204620739</v>
      </c>
    </row>
    <row r="116" spans="1:175">
      <c r="A116" s="2">
        <v>44977</v>
      </c>
      <c r="B116">
        <v>1160.063027401858</v>
      </c>
      <c r="C116">
        <v>0.00374313738522547</v>
      </c>
      <c r="DR116" s="2">
        <v>44977</v>
      </c>
      <c r="DS116">
        <v>88.31776335451826</v>
      </c>
      <c r="DT116">
        <v>407.7034243074195</v>
      </c>
      <c r="DU116">
        <v>192.3967123440611</v>
      </c>
      <c r="DV116">
        <v>146.6072273733136</v>
      </c>
      <c r="DW116">
        <v>5047.645006019021</v>
      </c>
      <c r="DX116">
        <v>3.070650426346137</v>
      </c>
      <c r="DY116">
        <v>1.773900414034045</v>
      </c>
      <c r="DZ116">
        <v>52.59336542483003</v>
      </c>
      <c r="EA116">
        <v>58.19029485032895</v>
      </c>
      <c r="EB116">
        <v>1.18163213795956</v>
      </c>
      <c r="EC116">
        <v>2.626845851299966</v>
      </c>
      <c r="ED116">
        <v>99.49399494572363</v>
      </c>
      <c r="EE116">
        <v>87.25758592684531</v>
      </c>
      <c r="EF116">
        <v>0.3559211509717586</v>
      </c>
      <c r="EG116">
        <v>10.48406658027755</v>
      </c>
      <c r="EH116">
        <v>3.646865629480062</v>
      </c>
      <c r="EI116">
        <v>81.99852587736119</v>
      </c>
      <c r="EJ116">
        <v>3.554762726866378</v>
      </c>
      <c r="EK116">
        <v>0.8983773116371824</v>
      </c>
      <c r="EL116">
        <v>51.73347794994193</v>
      </c>
      <c r="EM116">
        <v>1.376763709856295</v>
      </c>
      <c r="EN116">
        <v>1.64734278122984</v>
      </c>
      <c r="EO116">
        <v>14.14265948006505</v>
      </c>
      <c r="EP116">
        <v>26.8337858445835</v>
      </c>
      <c r="EQ116">
        <v>1.165310864621364</v>
      </c>
      <c r="ER116">
        <v>1.715736135913335</v>
      </c>
      <c r="ES116">
        <v>206.8660662028652</v>
      </c>
      <c r="ET116">
        <v>64.18502429191304</v>
      </c>
      <c r="EU116">
        <v>2.790678618894521</v>
      </c>
      <c r="EV116">
        <v>3.235387320504384</v>
      </c>
      <c r="EW116">
        <v>42.98616967565936</v>
      </c>
      <c r="EX116">
        <v>19.17358635739815</v>
      </c>
      <c r="EY116">
        <v>0.3292465525564134</v>
      </c>
      <c r="EZ116">
        <v>23.84460422180597</v>
      </c>
      <c r="FA116">
        <v>0.03502006465333236</v>
      </c>
      <c r="FB116">
        <v>6.879503532092314</v>
      </c>
      <c r="FC116">
        <v>446.4947139996397</v>
      </c>
      <c r="FD116">
        <v>15.87166175960818</v>
      </c>
      <c r="FF116">
        <v>0.185977397422779</v>
      </c>
      <c r="FG116">
        <v>4.544452658744006</v>
      </c>
      <c r="FH116">
        <v>1312.275182843254</v>
      </c>
      <c r="FI116">
        <v>266.510207155017</v>
      </c>
      <c r="FJ116">
        <v>0.3891370308420071</v>
      </c>
      <c r="FK116">
        <v>13.61994347029704</v>
      </c>
      <c r="FL116">
        <v>22.02127588799929</v>
      </c>
      <c r="FM116">
        <v>6.491607879657582</v>
      </c>
      <c r="FN116">
        <v>11.29335449565326</v>
      </c>
      <c r="FO116">
        <v>822.3626798670095</v>
      </c>
      <c r="FP116">
        <v>1187.905744021049</v>
      </c>
      <c r="FQ116">
        <v>96.90555851453226</v>
      </c>
      <c r="FR116">
        <v>34.49277919593901</v>
      </c>
      <c r="FS116">
        <v>91.53804689614387</v>
      </c>
    </row>
    <row r="117" spans="1:175">
      <c r="A117" s="2">
        <v>44978</v>
      </c>
      <c r="B117">
        <v>1213.292925680825</v>
      </c>
      <c r="C117">
        <v>0.0458853502108274</v>
      </c>
      <c r="DR117" s="2">
        <v>44978</v>
      </c>
      <c r="DS117">
        <v>86.83836151652086</v>
      </c>
      <c r="DT117">
        <v>299.5254065370453</v>
      </c>
      <c r="DU117">
        <v>182.2497706629285</v>
      </c>
      <c r="DV117">
        <v>134.2530475021527</v>
      </c>
      <c r="DW117">
        <v>4923.641838524114</v>
      </c>
      <c r="DX117">
        <v>3.078198457213413</v>
      </c>
      <c r="DY117">
        <v>1.827639335592539</v>
      </c>
      <c r="DZ117">
        <v>53.28638031702801</v>
      </c>
      <c r="EA117">
        <v>55.2932711633796</v>
      </c>
      <c r="EB117">
        <v>1.205195962046778</v>
      </c>
      <c r="EC117">
        <v>2.542614849872499</v>
      </c>
      <c r="ED117">
        <v>100.5519721007342</v>
      </c>
      <c r="EE117">
        <v>88.88263746386295</v>
      </c>
      <c r="EF117">
        <v>0.3664871540623585</v>
      </c>
      <c r="EG117">
        <v>10.45078294264221</v>
      </c>
      <c r="EH117">
        <v>3.721756168443091</v>
      </c>
      <c r="EI117">
        <v>84.87992218326221</v>
      </c>
      <c r="EJ117">
        <v>3.647907849662544</v>
      </c>
      <c r="EK117">
        <v>0.909312442968753</v>
      </c>
      <c r="EL117">
        <v>50.47236565101739</v>
      </c>
      <c r="EM117">
        <v>1.347572676574501</v>
      </c>
      <c r="EN117">
        <v>1.733397004679918</v>
      </c>
      <c r="EO117">
        <v>14.25989166363514</v>
      </c>
      <c r="EP117">
        <v>28.6056912296097</v>
      </c>
      <c r="EQ117">
        <v>1.140256485285341</v>
      </c>
      <c r="ER117">
        <v>1.781246412868801</v>
      </c>
      <c r="ES117">
        <v>212.8455899540022</v>
      </c>
      <c r="ET117">
        <v>66.48448091919104</v>
      </c>
      <c r="EU117">
        <v>2.891872761316787</v>
      </c>
      <c r="EV117">
        <v>3.407193405290342</v>
      </c>
      <c r="EW117">
        <v>45.81145009357382</v>
      </c>
      <c r="EX117">
        <v>19.54981484777407</v>
      </c>
      <c r="EY117">
        <v>0.3513088600148068</v>
      </c>
      <c r="EZ117">
        <v>24.17896698987242</v>
      </c>
      <c r="FA117">
        <v>0.03519088415274647</v>
      </c>
      <c r="FB117">
        <v>6.894870459920179</v>
      </c>
      <c r="FC117">
        <v>440.6437881356526</v>
      </c>
      <c r="FD117">
        <v>15.72040141299896</v>
      </c>
      <c r="FF117">
        <v>0.1917251795094782</v>
      </c>
      <c r="FG117">
        <v>4.731629069031259</v>
      </c>
      <c r="FH117">
        <v>1355.835341593551</v>
      </c>
      <c r="FI117">
        <v>273.5587382455198</v>
      </c>
      <c r="FJ117">
        <v>0.4188420845901847</v>
      </c>
      <c r="FK117">
        <v>13.63062463567312</v>
      </c>
      <c r="FL117">
        <v>21.82831764982841</v>
      </c>
      <c r="FM117">
        <v>6.474667117128889</v>
      </c>
      <c r="FN117">
        <v>11.21681721499941</v>
      </c>
      <c r="FO117">
        <v>844.4349617045676</v>
      </c>
      <c r="FP117">
        <v>1128.05631942012</v>
      </c>
      <c r="FQ117">
        <v>98.32615879872399</v>
      </c>
      <c r="FR117">
        <v>33.52028958452688</v>
      </c>
      <c r="FS117">
        <v>88.80850979938651</v>
      </c>
    </row>
    <row r="118" spans="1:175">
      <c r="A118" s="2">
        <v>44979</v>
      </c>
      <c r="B118">
        <v>1182.893326183818</v>
      </c>
      <c r="C118">
        <v>-0.02505544939194959</v>
      </c>
      <c r="DR118" s="2">
        <v>44979</v>
      </c>
      <c r="DS118">
        <v>75.39678749725643</v>
      </c>
      <c r="DT118">
        <v>307.8128692713528</v>
      </c>
      <c r="DU118">
        <v>184.1269510331384</v>
      </c>
      <c r="DV118">
        <v>128.1405445574649</v>
      </c>
      <c r="DW118">
        <v>4595.419415576161</v>
      </c>
      <c r="DX118">
        <v>3.157987969458265</v>
      </c>
      <c r="DY118">
        <v>1.854608904267016</v>
      </c>
      <c r="DZ118">
        <v>55.1443737963103</v>
      </c>
      <c r="EA118">
        <v>56.29933916826685</v>
      </c>
      <c r="EB118">
        <v>1.221974862041586</v>
      </c>
      <c r="EC118">
        <v>2.54971101804017</v>
      </c>
      <c r="ED118">
        <v>101.6483205066885</v>
      </c>
      <c r="EE118">
        <v>89.50112865089579</v>
      </c>
      <c r="EF118">
        <v>0.3603134990145699</v>
      </c>
      <c r="EG118">
        <v>11.1307016534127</v>
      </c>
      <c r="EH118">
        <v>3.780951809204691</v>
      </c>
      <c r="EI118">
        <v>84.49143104724878</v>
      </c>
      <c r="EJ118">
        <v>3.781713533395281</v>
      </c>
      <c r="EK118">
        <v>0.9102698674205618</v>
      </c>
      <c r="EL118">
        <v>51.23309004639922</v>
      </c>
      <c r="EM118">
        <v>1.416195442787929</v>
      </c>
      <c r="EN118">
        <v>1.764884011162877</v>
      </c>
      <c r="EO118">
        <v>14.74953182067429</v>
      </c>
      <c r="EP118">
        <v>27.49357993628147</v>
      </c>
      <c r="EQ118">
        <v>1.168274564752895</v>
      </c>
      <c r="ER118">
        <v>1.829645876965997</v>
      </c>
      <c r="ES118">
        <v>217.2020929882867</v>
      </c>
      <c r="ET118">
        <v>66.37695184430446</v>
      </c>
      <c r="EU118">
        <v>2.999789561768807</v>
      </c>
      <c r="EV118">
        <v>3.491021126804204</v>
      </c>
      <c r="EW118">
        <v>46.55745287885757</v>
      </c>
      <c r="EX118">
        <v>21.52316196516741</v>
      </c>
      <c r="EY118">
        <v>0.3505983823337632</v>
      </c>
      <c r="EZ118">
        <v>24.89040100696634</v>
      </c>
      <c r="FA118">
        <v>0.03385225312675987</v>
      </c>
      <c r="FB118">
        <v>7.094501941912814</v>
      </c>
      <c r="FC118">
        <v>443.9943800306867</v>
      </c>
      <c r="FD118">
        <v>16.03855627999629</v>
      </c>
      <c r="FF118">
        <v>0.1910784570338977</v>
      </c>
      <c r="FG118">
        <v>4.924842042927095</v>
      </c>
      <c r="FH118">
        <v>1070.938125387305</v>
      </c>
      <c r="FI118">
        <v>271.2908543887082</v>
      </c>
      <c r="FJ118">
        <v>0.4252483230528961</v>
      </c>
      <c r="FK118">
        <v>13.73905109605977</v>
      </c>
      <c r="FL118">
        <v>22.61845175438441</v>
      </c>
      <c r="FM118">
        <v>6.684030484264986</v>
      </c>
      <c r="FN118">
        <v>11.41147115033046</v>
      </c>
      <c r="FO118">
        <v>852.0187736399698</v>
      </c>
      <c r="FP118">
        <v>1160.493583559834</v>
      </c>
      <c r="FQ118">
        <v>97.52624938865952</v>
      </c>
      <c r="FR118">
        <v>35.08667324151612</v>
      </c>
      <c r="FS118">
        <v>89.92503661224214</v>
      </c>
    </row>
    <row r="119" spans="1:175">
      <c r="A119" s="2">
        <v>44980</v>
      </c>
      <c r="B119">
        <v>1169.330035682348</v>
      </c>
      <c r="C119">
        <v>-0.01146619919247227</v>
      </c>
      <c r="DR119" s="2">
        <v>44980</v>
      </c>
      <c r="DS119">
        <v>79.82719252260796</v>
      </c>
      <c r="DT119">
        <v>268.9556032437446</v>
      </c>
      <c r="DU119">
        <v>185.7939019175807</v>
      </c>
      <c r="DV119">
        <v>127.7522840099569</v>
      </c>
      <c r="DW119">
        <v>3995.701718641196</v>
      </c>
      <c r="DX119">
        <v>3.143654131997694</v>
      </c>
      <c r="DY119">
        <v>1.868596225131911</v>
      </c>
      <c r="DZ119">
        <v>55.30315162127902</v>
      </c>
      <c r="EA119">
        <v>57.84586345056989</v>
      </c>
      <c r="EB119">
        <v>1.235114736863871</v>
      </c>
      <c r="EC119">
        <v>2.610845584694401</v>
      </c>
      <c r="ED119">
        <v>94.38129476412894</v>
      </c>
      <c r="EE119">
        <v>89.85988790217516</v>
      </c>
      <c r="EF119">
        <v>0.3761254856034611</v>
      </c>
      <c r="EG119">
        <v>11.51271868956615</v>
      </c>
      <c r="EH119">
        <v>3.82860652412408</v>
      </c>
      <c r="EI119">
        <v>85.12144579956338</v>
      </c>
      <c r="EJ119">
        <v>3.80740708232058</v>
      </c>
      <c r="EK119">
        <v>0.9354260752662547</v>
      </c>
      <c r="EL119">
        <v>52.1740597131629</v>
      </c>
      <c r="EM119">
        <v>1.412654170933019</v>
      </c>
      <c r="EN119">
        <v>1.767720945391818</v>
      </c>
      <c r="EO119">
        <v>15.35361472638195</v>
      </c>
      <c r="EP119">
        <v>27.7737236258591</v>
      </c>
      <c r="EQ119">
        <v>1.194923400566914</v>
      </c>
      <c r="ER119">
        <v>1.757472069965849</v>
      </c>
      <c r="ES119">
        <v>218.5933789727811</v>
      </c>
      <c r="ET119">
        <v>67.03223878203741</v>
      </c>
      <c r="EU119">
        <v>3.047390738904867</v>
      </c>
      <c r="EV119">
        <v>3.298512832681309</v>
      </c>
      <c r="EW119">
        <v>44.38657807425189</v>
      </c>
      <c r="EX119">
        <v>20.30987049473664</v>
      </c>
      <c r="EY119">
        <v>0.3410273808765408</v>
      </c>
      <c r="EZ119">
        <v>24.70295968213658</v>
      </c>
      <c r="FA119">
        <v>0.03433459189693507</v>
      </c>
      <c r="FB119">
        <v>7.167196799797853</v>
      </c>
      <c r="FC119">
        <v>446.812811383836</v>
      </c>
      <c r="FD119">
        <v>15.5492435934488</v>
      </c>
      <c r="FF119">
        <v>0.1886674941332546</v>
      </c>
      <c r="FG119">
        <v>4.994380088571492</v>
      </c>
      <c r="FH119">
        <v>1234.372703595365</v>
      </c>
      <c r="FI119">
        <v>272.9011658801725</v>
      </c>
      <c r="FJ119">
        <v>0.4056529692778618</v>
      </c>
      <c r="FK119">
        <v>13.98167178193761</v>
      </c>
      <c r="FL119">
        <v>22.78912486300462</v>
      </c>
      <c r="FM119">
        <v>6.866869460274539</v>
      </c>
      <c r="FN119">
        <v>11.65042853434859</v>
      </c>
      <c r="FO119">
        <v>841.9855883582372</v>
      </c>
      <c r="FP119">
        <v>1172.582892572535</v>
      </c>
      <c r="FQ119">
        <v>95.43899955901543</v>
      </c>
      <c r="FR119">
        <v>36.3094329522851</v>
      </c>
      <c r="FS119">
        <v>90.12041940709193</v>
      </c>
    </row>
    <row r="120" spans="1:175">
      <c r="A120" s="2">
        <v>44981</v>
      </c>
      <c r="B120">
        <v>1185.716327721717</v>
      </c>
      <c r="C120">
        <v>0.01401340215280311</v>
      </c>
      <c r="DR120" s="2">
        <v>44981</v>
      </c>
      <c r="DS120">
        <v>84.06852675161504</v>
      </c>
      <c r="DT120">
        <v>277.6917932983543</v>
      </c>
      <c r="DU120">
        <v>184.8064696189324</v>
      </c>
      <c r="DV120">
        <v>133.0430952216204</v>
      </c>
      <c r="DW120">
        <v>3352.462440137454</v>
      </c>
      <c r="DX120">
        <v>3.228041363328237</v>
      </c>
      <c r="DY120">
        <v>1.87519896045293</v>
      </c>
      <c r="DZ120">
        <v>47.99868688721618</v>
      </c>
      <c r="EA120">
        <v>52.71221764601094</v>
      </c>
      <c r="EB120">
        <v>1.258136518948241</v>
      </c>
      <c r="EC120">
        <v>2.57586546166482</v>
      </c>
      <c r="ED120">
        <v>98.78699174537313</v>
      </c>
      <c r="EE120">
        <v>91.45183031769177</v>
      </c>
      <c r="EF120">
        <v>0.3876644978439739</v>
      </c>
      <c r="EG120">
        <v>11.99753132145121</v>
      </c>
      <c r="EH120">
        <v>3.876556966383703</v>
      </c>
      <c r="EI120">
        <v>86.8277553381523</v>
      </c>
      <c r="EJ120">
        <v>3.874241455278892</v>
      </c>
      <c r="EK120">
        <v>0.9358200325370026</v>
      </c>
      <c r="EL120">
        <v>47.21536085319556</v>
      </c>
      <c r="EM120">
        <v>1.427215787091911</v>
      </c>
      <c r="EN120">
        <v>1.838490849820472</v>
      </c>
      <c r="EO120">
        <v>15.95330525654491</v>
      </c>
      <c r="EP120">
        <v>29.15618338024225</v>
      </c>
      <c r="EQ120">
        <v>1.205476202131262</v>
      </c>
      <c r="ER120">
        <v>1.715536386026343</v>
      </c>
      <c r="ES120">
        <v>227.0155166551368</v>
      </c>
      <c r="ET120">
        <v>69.03029757871552</v>
      </c>
      <c r="EU120">
        <v>3.023744250523533</v>
      </c>
      <c r="EV120">
        <v>3.286780797318805</v>
      </c>
      <c r="EW120">
        <v>46.75407159259344</v>
      </c>
      <c r="EX120">
        <v>19.13255228268645</v>
      </c>
      <c r="EY120">
        <v>0.3475246773849051</v>
      </c>
      <c r="EZ120">
        <v>25.07128735677558</v>
      </c>
      <c r="FA120">
        <v>0.03578316554994983</v>
      </c>
      <c r="FB120">
        <v>7.376385615433707</v>
      </c>
      <c r="FC120">
        <v>456.9607773863603</v>
      </c>
      <c r="FD120">
        <v>15.23510291488811</v>
      </c>
      <c r="FF120">
        <v>0.1947595298434425</v>
      </c>
      <c r="FG120">
        <v>4.627927319541121</v>
      </c>
      <c r="FH120">
        <v>1241.852192828592</v>
      </c>
      <c r="FI120">
        <v>280.4564478709032</v>
      </c>
      <c r="FJ120">
        <v>0.4093548975315789</v>
      </c>
      <c r="FK120">
        <v>14.11280888641249</v>
      </c>
      <c r="FL120">
        <v>23.25948808040094</v>
      </c>
      <c r="FM120">
        <v>6.632629002329542</v>
      </c>
      <c r="FN120">
        <v>11.20828051053708</v>
      </c>
      <c r="FO120">
        <v>851.9981431809369</v>
      </c>
      <c r="FP120">
        <v>1181.77088494545</v>
      </c>
      <c r="FQ120">
        <v>98.40333170561681</v>
      </c>
      <c r="FR120">
        <v>36.53918122198991</v>
      </c>
      <c r="FS120">
        <v>86.04662383166441</v>
      </c>
    </row>
    <row r="121" spans="1:175">
      <c r="A121" s="2">
        <v>44982</v>
      </c>
      <c r="B121">
        <v>1132.825690171042</v>
      </c>
      <c r="C121">
        <v>-0.04460648496955455</v>
      </c>
      <c r="DR121" s="2">
        <v>44982</v>
      </c>
      <c r="DS121">
        <v>82.85211433040855</v>
      </c>
      <c r="DT121">
        <v>311.6612691019128</v>
      </c>
      <c r="DU121">
        <v>179.2606391320829</v>
      </c>
      <c r="DV121">
        <v>135.9433116461159</v>
      </c>
      <c r="DW121">
        <v>3486.721240097781</v>
      </c>
      <c r="DX121">
        <v>3.258847451786913</v>
      </c>
      <c r="DY121">
        <v>1.880058978940936</v>
      </c>
      <c r="DZ121">
        <v>48.99789317924791</v>
      </c>
      <c r="EA121">
        <v>55.39242521797575</v>
      </c>
      <c r="EB121">
        <v>1.261425521231464</v>
      </c>
      <c r="EC121">
        <v>2.673768121005349</v>
      </c>
      <c r="ED121">
        <v>100.0645101859366</v>
      </c>
      <c r="EE121">
        <v>89.67497371647357</v>
      </c>
      <c r="EF121">
        <v>0.3895585891717694</v>
      </c>
      <c r="EG121">
        <v>12.32700402794119</v>
      </c>
      <c r="EH121">
        <v>3.960639455288474</v>
      </c>
      <c r="EI121">
        <v>85.02342281868991</v>
      </c>
      <c r="EJ121">
        <v>3.719987524053772</v>
      </c>
      <c r="EK121">
        <v>0.9208517906290067</v>
      </c>
      <c r="EL121">
        <v>49.20424980033355</v>
      </c>
      <c r="EM121">
        <v>1.416026687266413</v>
      </c>
      <c r="EN121">
        <v>2.013896693669478</v>
      </c>
      <c r="EO121">
        <v>15.69652747893781</v>
      </c>
      <c r="EP121">
        <v>29.63643119408706</v>
      </c>
      <c r="EQ121">
        <v>1.202943601942774</v>
      </c>
      <c r="ER121">
        <v>1.76440361663269</v>
      </c>
      <c r="ES121">
        <v>232.4716789449618</v>
      </c>
      <c r="ET121">
        <v>68.64024046898501</v>
      </c>
      <c r="EU121">
        <v>3.106977581366786</v>
      </c>
      <c r="EV121">
        <v>3.249394621391446</v>
      </c>
      <c r="EW121">
        <v>49.88113229142333</v>
      </c>
      <c r="EX121">
        <v>20.7494942602101</v>
      </c>
      <c r="EY121">
        <v>0.3433452254034972</v>
      </c>
      <c r="EZ121">
        <v>25.1082214466619</v>
      </c>
      <c r="FA121">
        <v>0.03549184783203971</v>
      </c>
      <c r="FB121">
        <v>7.520011877234227</v>
      </c>
      <c r="FC121">
        <v>456.4704161410662</v>
      </c>
      <c r="FD121">
        <v>10.75405132076354</v>
      </c>
      <c r="FF121">
        <v>0.1910204367974795</v>
      </c>
      <c r="FG121">
        <v>4.749159902268782</v>
      </c>
      <c r="FH121">
        <v>1178.206729372929</v>
      </c>
      <c r="FI121">
        <v>285.0410101691186</v>
      </c>
      <c r="FJ121">
        <v>0.4164196419201752</v>
      </c>
      <c r="FK121">
        <v>14.12724007954561</v>
      </c>
      <c r="FL121">
        <v>23.47264168259108</v>
      </c>
      <c r="FM121">
        <v>6.290375144612813</v>
      </c>
      <c r="FN121">
        <v>11.59206230015712</v>
      </c>
      <c r="FO121">
        <v>834.5285170631554</v>
      </c>
      <c r="FP121">
        <v>1208.748435301155</v>
      </c>
      <c r="FQ121">
        <v>96.65553445574562</v>
      </c>
      <c r="FR121">
        <v>37.46276006254717</v>
      </c>
      <c r="FS121">
        <v>85.89427054198998</v>
      </c>
    </row>
    <row r="122" spans="1:175">
      <c r="A122" s="2">
        <v>44983</v>
      </c>
      <c r="B122">
        <v>1119.998493336142</v>
      </c>
      <c r="C122">
        <v>-0.01132318674108035</v>
      </c>
      <c r="DR122" s="2">
        <v>44983</v>
      </c>
      <c r="DS122">
        <v>84.61085957065085</v>
      </c>
      <c r="DT122">
        <v>300.240254457487</v>
      </c>
      <c r="DU122">
        <v>180.0491836707396</v>
      </c>
      <c r="DV122">
        <v>136.6034789676832</v>
      </c>
      <c r="DW122">
        <v>3856.756914998271</v>
      </c>
      <c r="DX122">
        <v>3.304063124767914</v>
      </c>
      <c r="DY122">
        <v>1.894249141444888</v>
      </c>
      <c r="DZ122">
        <v>47.21439926347232</v>
      </c>
      <c r="EA122">
        <v>55.07043581518259</v>
      </c>
      <c r="EB122">
        <v>1.272269302817382</v>
      </c>
      <c r="EC122">
        <v>2.644091332318741</v>
      </c>
      <c r="ED122">
        <v>101.5122969994733</v>
      </c>
      <c r="EE122">
        <v>89.28043996112953</v>
      </c>
      <c r="EF122">
        <v>0.3868345987168405</v>
      </c>
      <c r="EG122">
        <v>12.38643115595836</v>
      </c>
      <c r="EH122">
        <v>3.971579575406887</v>
      </c>
      <c r="EI122">
        <v>84.79573842657483</v>
      </c>
      <c r="EJ122">
        <v>3.482330239772938</v>
      </c>
      <c r="EK122">
        <v>0.9226589662107584</v>
      </c>
      <c r="EL122">
        <v>51.59101181712542</v>
      </c>
      <c r="EM122">
        <v>1.463143075641072</v>
      </c>
      <c r="EN122">
        <v>2.035536761152203</v>
      </c>
      <c r="EO122">
        <v>15.02985229647764</v>
      </c>
      <c r="EP122">
        <v>29.72225892906342</v>
      </c>
      <c r="EQ122">
        <v>1.217695063849422</v>
      </c>
      <c r="ER122">
        <v>1.747787518581013</v>
      </c>
      <c r="ES122">
        <v>235.076424504303</v>
      </c>
      <c r="ET122">
        <v>70.78448318782905</v>
      </c>
      <c r="EU122">
        <v>3.266737578642113</v>
      </c>
      <c r="EV122">
        <v>3.148809138523461</v>
      </c>
      <c r="EW122">
        <v>53.50491744061249</v>
      </c>
      <c r="EX122">
        <v>16.55601936477167</v>
      </c>
      <c r="EY122">
        <v>0.3332309895075106</v>
      </c>
      <c r="EZ122">
        <v>25.51093320501624</v>
      </c>
      <c r="FA122">
        <v>0.03552383454812148</v>
      </c>
      <c r="FB122">
        <v>7.518986886203804</v>
      </c>
      <c r="FC122">
        <v>455.4059329257765</v>
      </c>
      <c r="FD122">
        <v>11.69746652945823</v>
      </c>
      <c r="FF122">
        <v>0.18792852756726</v>
      </c>
      <c r="FG122">
        <v>4.789988658665419</v>
      </c>
      <c r="FH122">
        <v>1173.839340405772</v>
      </c>
      <c r="FI122">
        <v>289.9144492371187</v>
      </c>
      <c r="FJ122">
        <v>0.4051580369813851</v>
      </c>
      <c r="FK122">
        <v>14.28826948471375</v>
      </c>
      <c r="FL122">
        <v>23.59093765658999</v>
      </c>
      <c r="FM122">
        <v>6.654680396656486</v>
      </c>
      <c r="FN122">
        <v>11.81017085272035</v>
      </c>
      <c r="FO122">
        <v>825.9964108274495</v>
      </c>
      <c r="FP122">
        <v>1230.670338323016</v>
      </c>
      <c r="FQ122">
        <v>95.7758123099438</v>
      </c>
      <c r="FR122">
        <v>38.05095723216534</v>
      </c>
      <c r="FS122">
        <v>83.50945208877221</v>
      </c>
    </row>
    <row r="123" spans="1:175">
      <c r="A123" s="2">
        <v>44984</v>
      </c>
      <c r="B123">
        <v>1155.11676444606</v>
      </c>
      <c r="C123">
        <v>0.03135564138600766</v>
      </c>
      <c r="DR123" s="2">
        <v>44984</v>
      </c>
      <c r="DS123">
        <v>79.3796109698626</v>
      </c>
      <c r="DT123">
        <v>261.3124526229285</v>
      </c>
      <c r="DU123">
        <v>176.4225164755397</v>
      </c>
      <c r="DV123">
        <v>133.8052504502653</v>
      </c>
      <c r="DW123">
        <v>3437.250833139203</v>
      </c>
      <c r="DX123">
        <v>3.402531283102709</v>
      </c>
      <c r="DY123">
        <v>2.03275412730962</v>
      </c>
      <c r="DZ123">
        <v>47.51908568255465</v>
      </c>
      <c r="EA123">
        <v>47.10627443307935</v>
      </c>
      <c r="EB123">
        <v>1.350750716183501</v>
      </c>
      <c r="EC123">
        <v>2.791103553154043</v>
      </c>
      <c r="ED123">
        <v>98.34261783945834</v>
      </c>
      <c r="EE123">
        <v>94.94527395725869</v>
      </c>
      <c r="EF123">
        <v>0.4022600617601578</v>
      </c>
      <c r="EG123">
        <v>12.57278476758638</v>
      </c>
      <c r="EH123">
        <v>4.262739197249098</v>
      </c>
      <c r="EI123">
        <v>91.82843174667977</v>
      </c>
      <c r="EJ123">
        <v>3.650661616230534</v>
      </c>
      <c r="EK123">
        <v>0.9496360493178247</v>
      </c>
      <c r="EL123">
        <v>48.55209111381797</v>
      </c>
      <c r="EM123">
        <v>1.407078045882622</v>
      </c>
      <c r="EN123">
        <v>1.989847222448618</v>
      </c>
      <c r="EO123">
        <v>15.98916210078974</v>
      </c>
      <c r="EP123">
        <v>30.36533576019088</v>
      </c>
      <c r="EQ123">
        <v>1.254665360119537</v>
      </c>
      <c r="ER123">
        <v>1.767107152242449</v>
      </c>
      <c r="ES123">
        <v>244.3590059476759</v>
      </c>
      <c r="ET123">
        <v>69.48738187658235</v>
      </c>
      <c r="EU123">
        <v>3.091284063173735</v>
      </c>
      <c r="EV123">
        <v>3.143377258938539</v>
      </c>
      <c r="EW123">
        <v>53.89062808259187</v>
      </c>
      <c r="EX123">
        <v>12.57123938282715</v>
      </c>
      <c r="EY123">
        <v>0.3534472985601412</v>
      </c>
      <c r="EZ123">
        <v>26.58368668957164</v>
      </c>
      <c r="FA123">
        <v>0.03446786916286734</v>
      </c>
      <c r="FB123">
        <v>7.661349677220323</v>
      </c>
      <c r="FC123">
        <v>464.5197683221601</v>
      </c>
      <c r="FD123">
        <v>10.9516688710356</v>
      </c>
      <c r="FF123">
        <v>0.2056653547554451</v>
      </c>
      <c r="FG123">
        <v>5.02355500493835</v>
      </c>
      <c r="FH123">
        <v>1114.888825899047</v>
      </c>
      <c r="FI123">
        <v>297.1589593079322</v>
      </c>
      <c r="FJ123">
        <v>0.4188958996103063</v>
      </c>
      <c r="FK123">
        <v>14.85175911810879</v>
      </c>
      <c r="FL123">
        <v>24.61468826479549</v>
      </c>
      <c r="FM123">
        <v>6.515953959118328</v>
      </c>
      <c r="FN123">
        <v>12.77773346489477</v>
      </c>
      <c r="FO123">
        <v>830.8166689238905</v>
      </c>
      <c r="FP123">
        <v>1151.445802106735</v>
      </c>
      <c r="FQ123">
        <v>102.6850880705212</v>
      </c>
      <c r="FR123">
        <v>38.32841954429346</v>
      </c>
      <c r="FS123">
        <v>87.20662932306654</v>
      </c>
    </row>
    <row r="124" spans="1:175">
      <c r="A124" s="2">
        <v>44985</v>
      </c>
      <c r="B124">
        <v>1142.134377795417</v>
      </c>
      <c r="C124">
        <v>-0.01123902539573007</v>
      </c>
      <c r="DR124" s="2">
        <v>44985</v>
      </c>
      <c r="DS124">
        <v>79.11267673859069</v>
      </c>
      <c r="DT124">
        <v>258.0701639530409</v>
      </c>
      <c r="DU124">
        <v>178.0319207651153</v>
      </c>
      <c r="DV124">
        <v>136.5599714736786</v>
      </c>
      <c r="DW124">
        <v>3520.102808759097</v>
      </c>
      <c r="DX124">
        <v>3.499366319426661</v>
      </c>
      <c r="DY124">
        <v>2.039149304845748</v>
      </c>
      <c r="DZ124">
        <v>48.92822454390357</v>
      </c>
      <c r="EA124">
        <v>49.27587590586052</v>
      </c>
      <c r="EB124">
        <v>1.339844616879482</v>
      </c>
      <c r="EC124">
        <v>2.76529152834082</v>
      </c>
      <c r="ED124">
        <v>99.63099169927274</v>
      </c>
      <c r="EE124">
        <v>95.23180416167925</v>
      </c>
      <c r="EF124">
        <v>0.4083153216422284</v>
      </c>
      <c r="EG124">
        <v>12.49234739814923</v>
      </c>
      <c r="EH124">
        <v>4.072996942249402</v>
      </c>
      <c r="EI124">
        <v>91.53135595573453</v>
      </c>
      <c r="EJ124">
        <v>3.477677347791955</v>
      </c>
      <c r="EK124">
        <v>0.9600585379447106</v>
      </c>
      <c r="EL124">
        <v>48.74789241923861</v>
      </c>
      <c r="EM124">
        <v>1.38851740939818</v>
      </c>
      <c r="EN124">
        <v>1.974570771225805</v>
      </c>
      <c r="EO124">
        <v>15.99604483466968</v>
      </c>
      <c r="EP124">
        <v>31.07379226464998</v>
      </c>
      <c r="EQ124">
        <v>1.27131260366596</v>
      </c>
      <c r="ER124">
        <v>1.654452616415011</v>
      </c>
      <c r="ES124">
        <v>244.3438871655684</v>
      </c>
      <c r="ET124">
        <v>70.06827496192321</v>
      </c>
      <c r="EU124">
        <v>3.157781332669503</v>
      </c>
      <c r="EV124">
        <v>2.96797575124422</v>
      </c>
      <c r="EW124">
        <v>54.3115148119155</v>
      </c>
      <c r="EX124">
        <v>13.48934347874405</v>
      </c>
      <c r="EY124">
        <v>0.35382521822024</v>
      </c>
      <c r="EZ124">
        <v>26.66088899978908</v>
      </c>
      <c r="FA124">
        <v>0.0335418174774651</v>
      </c>
      <c r="FB124">
        <v>7.656617851584412</v>
      </c>
      <c r="FC124">
        <v>459.3241396652303</v>
      </c>
      <c r="FD124">
        <v>11.34334159268436</v>
      </c>
      <c r="FF124">
        <v>0.2120798529749007</v>
      </c>
      <c r="FG124">
        <v>5.03350802975995</v>
      </c>
      <c r="FH124">
        <v>986.1770579500475</v>
      </c>
      <c r="FI124">
        <v>299.5504713478691</v>
      </c>
      <c r="FJ124">
        <v>0.4272175819748199</v>
      </c>
      <c r="FK124">
        <v>14.99348339297508</v>
      </c>
      <c r="FL124">
        <v>24.53184093076833</v>
      </c>
      <c r="FM124">
        <v>6.142664654185449</v>
      </c>
      <c r="FN124">
        <v>13.03624465107682</v>
      </c>
      <c r="FO124">
        <v>822.7126633055968</v>
      </c>
      <c r="FP124">
        <v>1143.108005941737</v>
      </c>
      <c r="FQ124">
        <v>101.0899555997929</v>
      </c>
      <c r="FR124">
        <v>38.48344083577221</v>
      </c>
      <c r="FS124">
        <v>88.8057622304042</v>
      </c>
    </row>
    <row r="125" spans="1:175">
      <c r="A125" s="2">
        <v>44986</v>
      </c>
      <c r="B125">
        <v>1125.1306192237</v>
      </c>
      <c r="C125">
        <v>-0.01488770402353012</v>
      </c>
      <c r="DR125" s="2">
        <v>44986</v>
      </c>
      <c r="DS125">
        <v>78.76081510124992</v>
      </c>
      <c r="DT125">
        <v>293.3249745589648</v>
      </c>
      <c r="DU125">
        <v>183.635618280682</v>
      </c>
      <c r="DV125">
        <v>137.6730985081914</v>
      </c>
      <c r="DW125">
        <v>3720.019459941047</v>
      </c>
      <c r="DX125">
        <v>3.487055957873619</v>
      </c>
      <c r="DY125">
        <v>2.090406080692315</v>
      </c>
      <c r="DZ125">
        <v>52.08082006381024</v>
      </c>
      <c r="EA125">
        <v>49.55725399800357</v>
      </c>
      <c r="EB125">
        <v>1.368794265023009</v>
      </c>
      <c r="EC125">
        <v>2.785776588557801</v>
      </c>
      <c r="ED125">
        <v>103.0282458613154</v>
      </c>
      <c r="EE125">
        <v>95.84301764514107</v>
      </c>
      <c r="EF125">
        <v>0.4139084916700622</v>
      </c>
      <c r="EG125">
        <v>12.55748154730565</v>
      </c>
      <c r="EH125">
        <v>4.019765209151977</v>
      </c>
      <c r="EI125">
        <v>90.55357228069255</v>
      </c>
      <c r="EJ125">
        <v>3.469305725030134</v>
      </c>
      <c r="EK125">
        <v>0.9573830794942808</v>
      </c>
      <c r="EL125">
        <v>50.19309885058048</v>
      </c>
      <c r="EM125">
        <v>1.468377907679776</v>
      </c>
      <c r="EN125">
        <v>2.064543489845342</v>
      </c>
      <c r="EO125">
        <v>16.43730826165127</v>
      </c>
      <c r="EP125">
        <v>32.64511010176435</v>
      </c>
      <c r="EQ125">
        <v>1.303747361597764</v>
      </c>
      <c r="ER125">
        <v>1.57962543962217</v>
      </c>
      <c r="ES125">
        <v>247.342378282856</v>
      </c>
      <c r="ET125">
        <v>70.98518962306233</v>
      </c>
      <c r="EU125">
        <v>3.221331927496773</v>
      </c>
      <c r="EV125">
        <v>3.170262814603017</v>
      </c>
      <c r="EW125">
        <v>53.30541858050296</v>
      </c>
      <c r="EX125">
        <v>7.375608051624274</v>
      </c>
      <c r="EY125">
        <v>0.3493271138058628</v>
      </c>
      <c r="EZ125">
        <v>27.37980897868226</v>
      </c>
      <c r="FA125">
        <v>0.03284687088512667</v>
      </c>
      <c r="FB125">
        <v>7.927556313210671</v>
      </c>
      <c r="FC125">
        <v>475.8510334334336</v>
      </c>
      <c r="FD125">
        <v>11.89452213314338</v>
      </c>
      <c r="FF125">
        <v>0.2081230477971184</v>
      </c>
      <c r="FG125">
        <v>5.128146291685589</v>
      </c>
      <c r="FH125">
        <v>981.2344951594663</v>
      </c>
      <c r="FI125">
        <v>310.1628220535814</v>
      </c>
      <c r="FJ125">
        <v>0.4360844718582996</v>
      </c>
      <c r="FK125">
        <v>15.19746895519041</v>
      </c>
      <c r="FL125">
        <v>25.16870822276482</v>
      </c>
      <c r="FM125">
        <v>6.05702620017062</v>
      </c>
      <c r="FN125">
        <v>13.06310699406806</v>
      </c>
      <c r="FO125">
        <v>815.6584211768173</v>
      </c>
      <c r="FP125">
        <v>1173.903930082989</v>
      </c>
      <c r="FQ125">
        <v>99.99540386401301</v>
      </c>
      <c r="FR125">
        <v>39.54879715032992</v>
      </c>
      <c r="FS125">
        <v>89.57083582719183</v>
      </c>
    </row>
    <row r="126" spans="1:175">
      <c r="A126" s="2">
        <v>44987</v>
      </c>
      <c r="B126">
        <v>1171.127099514399</v>
      </c>
      <c r="C126">
        <v>0.04088101372837527</v>
      </c>
      <c r="DR126" s="2">
        <v>44987</v>
      </c>
      <c r="DS126">
        <v>79.87351075040384</v>
      </c>
      <c r="DT126">
        <v>286.8357622958611</v>
      </c>
      <c r="DU126">
        <v>183.5660205014527</v>
      </c>
      <c r="DV126">
        <v>137.3794485566325</v>
      </c>
      <c r="DW126">
        <v>3789.752497051023</v>
      </c>
      <c r="DX126">
        <v>3.577516868796111</v>
      </c>
      <c r="DY126">
        <v>2.096586698093442</v>
      </c>
      <c r="DZ126">
        <v>52.51218494883321</v>
      </c>
      <c r="EA126">
        <v>50.56833073690615</v>
      </c>
      <c r="EB126">
        <v>1.372954404927797</v>
      </c>
      <c r="EC126">
        <v>2.751863611348336</v>
      </c>
      <c r="ED126">
        <v>103.7249883731795</v>
      </c>
      <c r="EE126">
        <v>95.89464602693086</v>
      </c>
      <c r="EF126">
        <v>0.4076224625831176</v>
      </c>
      <c r="EG126">
        <v>12.57914595140099</v>
      </c>
      <c r="EH126">
        <v>3.968574790588904</v>
      </c>
      <c r="EI126">
        <v>98.27774971998093</v>
      </c>
      <c r="EJ126">
        <v>3.258777481842013</v>
      </c>
      <c r="EK126">
        <v>0.9882726598142794</v>
      </c>
      <c r="EL126">
        <v>50.36615380426404</v>
      </c>
      <c r="EM126">
        <v>1.447936839257975</v>
      </c>
      <c r="EN126">
        <v>1.921395278205492</v>
      </c>
      <c r="EO126">
        <v>16.57884414480499</v>
      </c>
      <c r="EP126">
        <v>31.0068097581501</v>
      </c>
      <c r="EQ126">
        <v>1.323472886251685</v>
      </c>
      <c r="ER126">
        <v>1.567410627651873</v>
      </c>
      <c r="ES126">
        <v>245.6449209033304</v>
      </c>
      <c r="ET126">
        <v>70.64388542998158</v>
      </c>
      <c r="EU126">
        <v>3.125254133931259</v>
      </c>
      <c r="EV126">
        <v>3.295340020362884</v>
      </c>
      <c r="EW126">
        <v>51.40619289535445</v>
      </c>
      <c r="EX126">
        <v>9.064122254700376</v>
      </c>
      <c r="EY126">
        <v>0.3492733580481321</v>
      </c>
      <c r="EZ126">
        <v>27.22672452136009</v>
      </c>
      <c r="FA126">
        <v>0.02929630378266709</v>
      </c>
      <c r="FB126">
        <v>7.957750240240237</v>
      </c>
      <c r="FC126">
        <v>480.7807515336828</v>
      </c>
      <c r="FD126">
        <v>11.96915791553649</v>
      </c>
      <c r="FF126">
        <v>0.2148104497173016</v>
      </c>
      <c r="FG126">
        <v>5.239463924546073</v>
      </c>
      <c r="FH126">
        <v>778.441278159821</v>
      </c>
      <c r="FI126">
        <v>309.1214463486166</v>
      </c>
      <c r="FJ126">
        <v>0.452237173238356</v>
      </c>
      <c r="FK126">
        <v>14.85405828464344</v>
      </c>
      <c r="FL126">
        <v>25.4234649143351</v>
      </c>
      <c r="FM126">
        <v>5.8323454655098</v>
      </c>
      <c r="FN126">
        <v>12.80972247559673</v>
      </c>
      <c r="FO126">
        <v>838.7128664120892</v>
      </c>
      <c r="FP126">
        <v>1172.548155939999</v>
      </c>
      <c r="FQ126">
        <v>102.3944795751434</v>
      </c>
      <c r="FR126">
        <v>38.2749238592965</v>
      </c>
      <c r="FS126">
        <v>78.35607950036145</v>
      </c>
    </row>
    <row r="127" spans="1:175">
      <c r="A127" s="2">
        <v>44988</v>
      </c>
      <c r="B127">
        <v>1146.740625608894</v>
      </c>
      <c r="C127">
        <v>-0.0208230805312396</v>
      </c>
      <c r="DR127" s="2">
        <v>44988</v>
      </c>
      <c r="DS127">
        <v>81.1979559303806</v>
      </c>
      <c r="DT127">
        <v>295.8957325240606</v>
      </c>
      <c r="DU127">
        <v>186.9729241304204</v>
      </c>
      <c r="DV127">
        <v>140.2443619140589</v>
      </c>
      <c r="DW127">
        <v>3693.2066356123</v>
      </c>
      <c r="DX127">
        <v>3.563733275458798</v>
      </c>
      <c r="DY127">
        <v>2.100107165601237</v>
      </c>
      <c r="DZ127">
        <v>54.42952664809611</v>
      </c>
      <c r="EA127">
        <v>51.22554975142094</v>
      </c>
      <c r="EB127">
        <v>1.37645893796675</v>
      </c>
      <c r="EC127">
        <v>2.798731239644983</v>
      </c>
      <c r="ED127">
        <v>104.1705205197714</v>
      </c>
      <c r="EE127">
        <v>95.51982264055277</v>
      </c>
      <c r="EF127">
        <v>0.4137290102257757</v>
      </c>
      <c r="EG127">
        <v>12.85892414204577</v>
      </c>
      <c r="EH127">
        <v>4.083906902542191</v>
      </c>
      <c r="EI127">
        <v>96.00964975595973</v>
      </c>
      <c r="EJ127">
        <v>3.399950106941275</v>
      </c>
      <c r="EK127">
        <v>1.016780147957322</v>
      </c>
      <c r="EL127">
        <v>50.87799880756724</v>
      </c>
      <c r="EM127">
        <v>1.457298770831556</v>
      </c>
      <c r="EN127">
        <v>1.974001859436924</v>
      </c>
      <c r="EO127">
        <v>16.9790037276077</v>
      </c>
      <c r="EP127">
        <v>32.00933654271751</v>
      </c>
      <c r="EQ127">
        <v>1.347352907059776</v>
      </c>
      <c r="ER127">
        <v>1.658204338517012</v>
      </c>
      <c r="ES127">
        <v>249.8443061540633</v>
      </c>
      <c r="ET127">
        <v>71.71363711689173</v>
      </c>
      <c r="EU127">
        <v>3.093287937520252</v>
      </c>
      <c r="EV127">
        <v>3.212341701994106</v>
      </c>
      <c r="EW127">
        <v>53.81735720242227</v>
      </c>
      <c r="EX127">
        <v>9.396551929481511</v>
      </c>
      <c r="EY127">
        <v>0.3509729977899576</v>
      </c>
      <c r="EZ127">
        <v>27.41436586376727</v>
      </c>
      <c r="FA127">
        <v>0.03006298404906068</v>
      </c>
      <c r="FB127">
        <v>7.999124634483651</v>
      </c>
      <c r="FC127">
        <v>449.6674082630724</v>
      </c>
      <c r="FD127">
        <v>9.598513582782498</v>
      </c>
      <c r="FF127">
        <v>0.21161935648984</v>
      </c>
      <c r="FG127">
        <v>5.230377648695218</v>
      </c>
      <c r="FH127">
        <v>549.1987785948779</v>
      </c>
      <c r="FI127">
        <v>308.3580417801741</v>
      </c>
      <c r="FJ127">
        <v>0.4681926771385738</v>
      </c>
      <c r="FK127">
        <v>14.87591383729302</v>
      </c>
      <c r="FL127">
        <v>25.45104925082272</v>
      </c>
      <c r="FM127">
        <v>5.970110900697815</v>
      </c>
      <c r="FN127">
        <v>12.97440263027858</v>
      </c>
      <c r="FO127">
        <v>822.8122154098405</v>
      </c>
      <c r="FP127">
        <v>1182.356626163029</v>
      </c>
      <c r="FQ127">
        <v>101.9265431958236</v>
      </c>
      <c r="FR127">
        <v>39.44852792529981</v>
      </c>
      <c r="FS127">
        <v>84.62717196302174</v>
      </c>
    </row>
    <row r="128" spans="1:175">
      <c r="A128" s="2">
        <v>44989</v>
      </c>
      <c r="B128">
        <v>1083.009511001254</v>
      </c>
      <c r="C128">
        <v>-0.05557587582091661</v>
      </c>
      <c r="DR128" s="2">
        <v>44989</v>
      </c>
      <c r="DS128">
        <v>82.03407555965397</v>
      </c>
      <c r="DT128">
        <v>292.1423375516092</v>
      </c>
      <c r="DU128">
        <v>182.5831141971965</v>
      </c>
      <c r="DV128">
        <v>148.6337393863572</v>
      </c>
      <c r="DW128">
        <v>3704.945538139067</v>
      </c>
      <c r="DX128">
        <v>3.497063950226095</v>
      </c>
      <c r="DY128">
        <v>2.060849421726128</v>
      </c>
      <c r="DZ128">
        <v>55.45421167188281</v>
      </c>
      <c r="EA128">
        <v>52.06853450102313</v>
      </c>
      <c r="EB128">
        <v>1.391773543276686</v>
      </c>
      <c r="EC128">
        <v>2.89055120949674</v>
      </c>
      <c r="ED128">
        <v>106.9452789230879</v>
      </c>
      <c r="EE128">
        <v>95.4164150619646</v>
      </c>
      <c r="EF128">
        <v>0.4098597426642719</v>
      </c>
      <c r="EG128">
        <v>12.87539103360871</v>
      </c>
      <c r="EH128">
        <v>4.02693197084268</v>
      </c>
      <c r="EI128">
        <v>94.83833739863427</v>
      </c>
      <c r="EJ128">
        <v>3.727703742696303</v>
      </c>
      <c r="EK128">
        <v>1.025817677908404</v>
      </c>
      <c r="EL128">
        <v>51.19773873138095</v>
      </c>
      <c r="EM128">
        <v>1.511616779902473</v>
      </c>
      <c r="EN128">
        <v>2.057879301431758</v>
      </c>
      <c r="EO128">
        <v>17.04908049222714</v>
      </c>
      <c r="EP128">
        <v>31.64484281247437</v>
      </c>
      <c r="EQ128">
        <v>1.413382868876327</v>
      </c>
      <c r="ER128">
        <v>1.714635736572258</v>
      </c>
      <c r="ES128">
        <v>251.8628512381035</v>
      </c>
      <c r="ET128">
        <v>71.25130675917619</v>
      </c>
      <c r="EU128">
        <v>3.034791982020131</v>
      </c>
      <c r="EV128">
        <v>3.272268926551678</v>
      </c>
      <c r="EW128">
        <v>57.31443205923065</v>
      </c>
      <c r="EX128">
        <v>8.070655155581838</v>
      </c>
      <c r="EY128">
        <v>0.3485435409185371</v>
      </c>
      <c r="EZ128">
        <v>27.52296150873716</v>
      </c>
      <c r="FA128">
        <v>0.02800062873611881</v>
      </c>
      <c r="FB128">
        <v>8.114402148570681</v>
      </c>
      <c r="FC128">
        <v>451.9848638160829</v>
      </c>
      <c r="FD128">
        <v>10.51563282284808</v>
      </c>
      <c r="FF128">
        <v>0.203011084044867</v>
      </c>
      <c r="FG128">
        <v>5.46271894979788</v>
      </c>
      <c r="FH128">
        <v>571.4178133742843</v>
      </c>
      <c r="FI128">
        <v>318.3263356405147</v>
      </c>
      <c r="FJ128">
        <v>0.475882953757166</v>
      </c>
      <c r="FK128">
        <v>15.23022533386331</v>
      </c>
      <c r="FL128">
        <v>25.83510489667751</v>
      </c>
      <c r="FM128">
        <v>5.697145608270595</v>
      </c>
      <c r="FN128">
        <v>13.01411411333184</v>
      </c>
      <c r="FO128">
        <v>806.3090644211278</v>
      </c>
      <c r="FP128">
        <v>1198.084515252835</v>
      </c>
      <c r="FQ128">
        <v>96.3374135179216</v>
      </c>
      <c r="FR128">
        <v>41.76794754615627</v>
      </c>
      <c r="FS128">
        <v>87.70595380199347</v>
      </c>
    </row>
    <row r="129" spans="1:175">
      <c r="A129" s="2">
        <v>44990</v>
      </c>
      <c r="B129">
        <v>1051.990540693073</v>
      </c>
      <c r="C129">
        <v>-0.02864145697068066</v>
      </c>
      <c r="DR129" s="2">
        <v>44990</v>
      </c>
      <c r="DS129">
        <v>81.49448558021841</v>
      </c>
      <c r="DT129">
        <v>305.4957086464221</v>
      </c>
      <c r="DU129">
        <v>182.6257863258496</v>
      </c>
      <c r="DV129">
        <v>164.3023189330804</v>
      </c>
      <c r="DW129">
        <v>3524.690219226217</v>
      </c>
      <c r="DX129">
        <v>3.445398313004445</v>
      </c>
      <c r="DY129">
        <v>2.029898852791112</v>
      </c>
      <c r="DZ129">
        <v>55.9525145928178</v>
      </c>
      <c r="EA129">
        <v>51.43967077629535</v>
      </c>
      <c r="EB129">
        <v>1.40331191442001</v>
      </c>
      <c r="EC129">
        <v>2.959555236538514</v>
      </c>
      <c r="ED129">
        <v>107.8680126166557</v>
      </c>
      <c r="EE129">
        <v>96.03117572770149</v>
      </c>
      <c r="EF129">
        <v>0.4067387707017318</v>
      </c>
      <c r="EG129">
        <v>12.8548484907951</v>
      </c>
      <c r="EH129">
        <v>3.910614489583275</v>
      </c>
      <c r="EI129">
        <v>93.38301706116599</v>
      </c>
      <c r="EJ129">
        <v>3.981184041848422</v>
      </c>
      <c r="EK129">
        <v>1.008298048147321</v>
      </c>
      <c r="EL129">
        <v>51.29348385999648</v>
      </c>
      <c r="EM129">
        <v>1.493783545547239</v>
      </c>
      <c r="EN129">
        <v>2.117291210505748</v>
      </c>
      <c r="EO129">
        <v>16.98619081492519</v>
      </c>
      <c r="EP129">
        <v>32.60667887939304</v>
      </c>
      <c r="EQ129">
        <v>1.404676331518432</v>
      </c>
      <c r="ER129">
        <v>1.741128453024804</v>
      </c>
      <c r="ES129">
        <v>261.6226745262362</v>
      </c>
      <c r="ET129">
        <v>72.22366395048562</v>
      </c>
      <c r="EU129">
        <v>3.264776061668603</v>
      </c>
      <c r="EV129">
        <v>3.510521568166134</v>
      </c>
      <c r="EW129">
        <v>57.79794500051728</v>
      </c>
      <c r="EX129">
        <v>8.131209426827173</v>
      </c>
      <c r="EY129">
        <v>0.3439773047434013</v>
      </c>
      <c r="EZ129">
        <v>27.83288539800811</v>
      </c>
      <c r="FA129">
        <v>0.02840738013066479</v>
      </c>
      <c r="FB129">
        <v>8.080095017288205</v>
      </c>
      <c r="FC129">
        <v>463.0600376648142</v>
      </c>
      <c r="FD129">
        <v>10.82755533618963</v>
      </c>
      <c r="FF129">
        <v>0.1964336543534645</v>
      </c>
      <c r="FG129">
        <v>5.301044824808314</v>
      </c>
      <c r="FH129">
        <v>531.2846329637939</v>
      </c>
      <c r="FI129">
        <v>324.6526486151192</v>
      </c>
      <c r="FJ129">
        <v>0.4845929560913171</v>
      </c>
      <c r="FK129">
        <v>15.24872506300871</v>
      </c>
      <c r="FL129">
        <v>26.00096720383792</v>
      </c>
      <c r="FM129">
        <v>5.495711751763614</v>
      </c>
      <c r="FN129">
        <v>13.02488002650276</v>
      </c>
      <c r="FO129">
        <v>788.9774177799255</v>
      </c>
      <c r="FP129">
        <v>1212.234252601637</v>
      </c>
      <c r="FQ129">
        <v>94.56991204750915</v>
      </c>
      <c r="FR129">
        <v>42.32221143130405</v>
      </c>
      <c r="FS129">
        <v>89.10764828609416</v>
      </c>
    </row>
    <row r="130" spans="1:175">
      <c r="A130" s="2">
        <v>44991</v>
      </c>
      <c r="B130">
        <v>1060.623026841864</v>
      </c>
      <c r="C130">
        <v>0.008205859097462742</v>
      </c>
      <c r="DR130" s="2">
        <v>44991</v>
      </c>
      <c r="DS130">
        <v>83.16718155979451</v>
      </c>
      <c r="DT130">
        <v>283.5061673215462</v>
      </c>
      <c r="DU130">
        <v>182.5660239681062</v>
      </c>
      <c r="DV130">
        <v>169.0257981433882</v>
      </c>
      <c r="DW130">
        <v>3575.692425435922</v>
      </c>
      <c r="DX130">
        <v>3.543384156668358</v>
      </c>
      <c r="DY130">
        <v>2.114351122838833</v>
      </c>
      <c r="DZ130">
        <v>55.29826915116895</v>
      </c>
      <c r="EA130">
        <v>49.19066805937926</v>
      </c>
      <c r="EB130">
        <v>1.432682341106962</v>
      </c>
      <c r="EC130">
        <v>5.810313581154219</v>
      </c>
      <c r="ED130">
        <v>106.601513968095</v>
      </c>
      <c r="EE130">
        <v>101.5774622898374</v>
      </c>
      <c r="EF130">
        <v>0.4216479091287727</v>
      </c>
      <c r="EG130">
        <v>12.98341262332399</v>
      </c>
      <c r="EH130">
        <v>3.934610230148902</v>
      </c>
      <c r="EI130">
        <v>93.81605946237468</v>
      </c>
      <c r="EJ130">
        <v>3.919995695912396</v>
      </c>
      <c r="EK130">
        <v>0.9761591992164347</v>
      </c>
      <c r="EL130">
        <v>52.72757368464414</v>
      </c>
      <c r="EM130">
        <v>1.472278810476813</v>
      </c>
      <c r="EN130">
        <v>2.014110268143674</v>
      </c>
      <c r="EO130">
        <v>17.69324321447699</v>
      </c>
      <c r="EP130">
        <v>33.62632157301562</v>
      </c>
      <c r="EQ130">
        <v>1.407456824628912</v>
      </c>
      <c r="ER130">
        <v>1.751230923875586</v>
      </c>
      <c r="ES130">
        <v>282.5508567231921</v>
      </c>
      <c r="ET130">
        <v>72.89545220163629</v>
      </c>
      <c r="EU130">
        <v>3.199808174420859</v>
      </c>
      <c r="EV130">
        <v>3.380934971426757</v>
      </c>
      <c r="EW130">
        <v>58.13638473741663</v>
      </c>
      <c r="EX130">
        <v>3.88216760760972</v>
      </c>
      <c r="EY130">
        <v>0.3615078600643852</v>
      </c>
      <c r="EZ130">
        <v>28.34345943017528</v>
      </c>
      <c r="FA130">
        <v>0.0236330754781721</v>
      </c>
      <c r="FB130">
        <v>8.285354208321165</v>
      </c>
      <c r="FC130">
        <v>447.1815599620684</v>
      </c>
      <c r="FD130">
        <v>9.214355213586753</v>
      </c>
      <c r="FF130">
        <v>0.2005826545619853</v>
      </c>
      <c r="FG130">
        <v>7.319998667277763</v>
      </c>
      <c r="FH130">
        <v>426.2324032784014</v>
      </c>
      <c r="FI130">
        <v>336.1215553440325</v>
      </c>
      <c r="FJ130">
        <v>0.5354950028733308</v>
      </c>
      <c r="FK130">
        <v>15.34049954378729</v>
      </c>
      <c r="FL130">
        <v>27.07543059755615</v>
      </c>
      <c r="FM130">
        <v>5.217773883696113</v>
      </c>
      <c r="FN130">
        <v>14.02300723288153</v>
      </c>
      <c r="FO130">
        <v>789.3825677906406</v>
      </c>
      <c r="FP130">
        <v>1198.263799077104</v>
      </c>
      <c r="FQ130">
        <v>103.6518101432049</v>
      </c>
      <c r="FR130">
        <v>45.80885538154349</v>
      </c>
      <c r="FS130">
        <v>80.61911270512692</v>
      </c>
    </row>
    <row r="131" spans="1:175">
      <c r="A131" s="2">
        <v>44992</v>
      </c>
      <c r="B131">
        <v>1070.180145173121</v>
      </c>
      <c r="C131">
        <v>0.009010853139511443</v>
      </c>
      <c r="DR131" s="2">
        <v>44992</v>
      </c>
      <c r="DS131">
        <v>81.78775265095258</v>
      </c>
      <c r="DT131">
        <v>292.7397352180041</v>
      </c>
      <c r="DU131">
        <v>180.3679726046494</v>
      </c>
      <c r="DV131">
        <v>163.6800491258752</v>
      </c>
      <c r="DW131">
        <v>3752.132677762598</v>
      </c>
      <c r="DX131">
        <v>3.537451678438852</v>
      </c>
      <c r="DY131">
        <v>2.135399109139396</v>
      </c>
      <c r="DZ131">
        <v>55.38903333787988</v>
      </c>
      <c r="EA131">
        <v>49.43446450525337</v>
      </c>
      <c r="EB131">
        <v>1.424669993565636</v>
      </c>
      <c r="EC131">
        <v>5.852774556925694</v>
      </c>
      <c r="ED131">
        <v>106.0930519511088</v>
      </c>
      <c r="EE131">
        <v>101.4262672701431</v>
      </c>
      <c r="EF131">
        <v>0.418211406613947</v>
      </c>
      <c r="EG131">
        <v>12.81323139887752</v>
      </c>
      <c r="EH131">
        <v>3.87757804923117</v>
      </c>
      <c r="EI131">
        <v>93.98065467337632</v>
      </c>
      <c r="EJ131">
        <v>3.924119292191934</v>
      </c>
      <c r="EK131">
        <v>0.9666524291966306</v>
      </c>
      <c r="EL131">
        <v>52.02626810009911</v>
      </c>
      <c r="EM131">
        <v>1.482478919996371</v>
      </c>
      <c r="EN131">
        <v>2.042136408485983</v>
      </c>
      <c r="EO131">
        <v>17.69372583405324</v>
      </c>
      <c r="EP131">
        <v>32.47002128105335</v>
      </c>
      <c r="EQ131">
        <v>1.356393115696731</v>
      </c>
      <c r="ER131">
        <v>1.736106245675406</v>
      </c>
      <c r="ES131">
        <v>264.9617821690181</v>
      </c>
      <c r="ET131">
        <v>72.38131298421088</v>
      </c>
      <c r="EU131">
        <v>3.250294009589008</v>
      </c>
      <c r="EV131">
        <v>3.45924118522593</v>
      </c>
      <c r="EW131">
        <v>58.86969718393384</v>
      </c>
      <c r="EX131">
        <v>3.998195091387882</v>
      </c>
      <c r="EY131">
        <v>0.3750348044050854</v>
      </c>
      <c r="EZ131">
        <v>26.85367146953138</v>
      </c>
      <c r="FA131">
        <v>0.02483773060871763</v>
      </c>
      <c r="FB131">
        <v>8.243992861938311</v>
      </c>
      <c r="FC131">
        <v>446.1076127489889</v>
      </c>
      <c r="FD131">
        <v>8.820403488246798</v>
      </c>
      <c r="FF131">
        <v>0.201492128942047</v>
      </c>
      <c r="FG131">
        <v>7.368155308708991</v>
      </c>
      <c r="FH131">
        <v>471.0925110594483</v>
      </c>
      <c r="FI131">
        <v>335.2814830250649</v>
      </c>
      <c r="FJ131">
        <v>0.5590404199567857</v>
      </c>
      <c r="FK131">
        <v>15.30605986920819</v>
      </c>
      <c r="FL131">
        <v>26.62115294180621</v>
      </c>
      <c r="FM131">
        <v>5.219176409167411</v>
      </c>
      <c r="FN131">
        <v>13.96921120468558</v>
      </c>
      <c r="FO131">
        <v>794.4558508419846</v>
      </c>
      <c r="FP131">
        <v>1194.672144962833</v>
      </c>
      <c r="FQ131">
        <v>103.6064054099151</v>
      </c>
      <c r="FR131">
        <v>44.73915113680105</v>
      </c>
      <c r="FS131">
        <v>80.39180286822433</v>
      </c>
    </row>
    <row r="132" spans="1:175">
      <c r="A132" s="2">
        <v>44993</v>
      </c>
      <c r="B132">
        <v>1044.94965769523</v>
      </c>
      <c r="C132">
        <v>-0.02357592559690869</v>
      </c>
      <c r="DR132" s="2">
        <v>44993</v>
      </c>
      <c r="DS132">
        <v>82.59172545819843</v>
      </c>
      <c r="DT132">
        <v>294.8911789104683</v>
      </c>
      <c r="DU132">
        <v>164.7847432297102</v>
      </c>
      <c r="DV132">
        <v>165.4326524280015</v>
      </c>
      <c r="DW132">
        <v>3833.223702024672</v>
      </c>
      <c r="DX132">
        <v>3.529856891464683</v>
      </c>
      <c r="DY132">
        <v>2.131934890834092</v>
      </c>
      <c r="DZ132">
        <v>55.92991158532579</v>
      </c>
      <c r="EA132">
        <v>50.35950402850854</v>
      </c>
      <c r="EB132">
        <v>1.436930175709043</v>
      </c>
      <c r="EC132">
        <v>5.891647580103052</v>
      </c>
      <c r="ED132">
        <v>107.3880361266552</v>
      </c>
      <c r="EE132">
        <v>101.1025626127259</v>
      </c>
      <c r="EF132">
        <v>0.4181663800652549</v>
      </c>
      <c r="EG132">
        <v>12.20836994012429</v>
      </c>
      <c r="EH132">
        <v>3.814158154927273</v>
      </c>
      <c r="EI132">
        <v>94.06287442658945</v>
      </c>
      <c r="EJ132">
        <v>4.154786517298256</v>
      </c>
      <c r="EK132">
        <v>0.9855660092662518</v>
      </c>
      <c r="EL132">
        <v>50.41803788900717</v>
      </c>
      <c r="EM132">
        <v>1.448107998514777</v>
      </c>
      <c r="EN132">
        <v>2.037880434641144</v>
      </c>
      <c r="EO132">
        <v>17.99156402458785</v>
      </c>
      <c r="EP132">
        <v>33.26486374875522</v>
      </c>
      <c r="EQ132">
        <v>1.41361581520066</v>
      </c>
      <c r="ER132">
        <v>1.768311149888641</v>
      </c>
      <c r="ES132">
        <v>273.3784126485401</v>
      </c>
      <c r="ET132">
        <v>73.5319008867715</v>
      </c>
      <c r="EU132">
        <v>3.324897069687078</v>
      </c>
      <c r="EV132">
        <v>3.435710215916183</v>
      </c>
      <c r="EW132">
        <v>58.51230818489715</v>
      </c>
      <c r="EX132">
        <v>4.360260211065398</v>
      </c>
      <c r="EY132">
        <v>0.3713581795605994</v>
      </c>
      <c r="EZ132">
        <v>27.31198864818344</v>
      </c>
      <c r="FA132">
        <v>0.02403663580218998</v>
      </c>
      <c r="FB132">
        <v>8.285130144927994</v>
      </c>
      <c r="FC132">
        <v>448.4276144810331</v>
      </c>
      <c r="FD132">
        <v>9.300010171454968</v>
      </c>
      <c r="FF132">
        <v>0.2021851029953647</v>
      </c>
      <c r="FG132">
        <v>7.455317093100933</v>
      </c>
      <c r="FH132">
        <v>500.8662202516944</v>
      </c>
      <c r="FI132">
        <v>340.4193762285589</v>
      </c>
      <c r="FJ132">
        <v>0.5773919936054878</v>
      </c>
      <c r="FK132">
        <v>15.26404106796477</v>
      </c>
      <c r="FL132">
        <v>26.90468900969375</v>
      </c>
      <c r="FM132">
        <v>5.45506609821834</v>
      </c>
      <c r="FN132">
        <v>13.97146494324669</v>
      </c>
      <c r="FO132">
        <v>788.7860657129086</v>
      </c>
      <c r="FP132">
        <v>1222.973539887686</v>
      </c>
      <c r="FQ132">
        <v>98.47427205354317</v>
      </c>
      <c r="FR132">
        <v>45.77190155841877</v>
      </c>
      <c r="FS132">
        <v>81.08996724845278</v>
      </c>
    </row>
    <row r="133" spans="1:175">
      <c r="A133" s="2">
        <v>44994</v>
      </c>
      <c r="B133">
        <v>988.4342359256639</v>
      </c>
      <c r="C133">
        <v>-0.05408434880415025</v>
      </c>
      <c r="DR133" s="2">
        <v>44994</v>
      </c>
      <c r="DS133">
        <v>84.02868021700205</v>
      </c>
      <c r="DT133">
        <v>329.6836130373413</v>
      </c>
      <c r="DU133">
        <v>154.9871134242221</v>
      </c>
      <c r="DV133">
        <v>168.5441474896692</v>
      </c>
      <c r="DW133">
        <v>3941.988921618732</v>
      </c>
      <c r="DX133">
        <v>3.599952457815979</v>
      </c>
      <c r="DY133">
        <v>2.161387221974254</v>
      </c>
      <c r="DZ133">
        <v>57.17410054821085</v>
      </c>
      <c r="EA133">
        <v>50.90624501346993</v>
      </c>
      <c r="EB133">
        <v>1.477695999967371</v>
      </c>
      <c r="EC133">
        <v>5.928525883867255</v>
      </c>
      <c r="ED133">
        <v>107.3957150068586</v>
      </c>
      <c r="EE133">
        <v>103.0458723117635</v>
      </c>
      <c r="EF133">
        <v>0.4358948807397921</v>
      </c>
      <c r="EG133">
        <v>12.65615148810444</v>
      </c>
      <c r="EH133">
        <v>3.916683931169453</v>
      </c>
      <c r="EI133">
        <v>90.51335342619679</v>
      </c>
      <c r="EJ133">
        <v>4.429557148846551</v>
      </c>
      <c r="EK133">
        <v>0.9776054386542345</v>
      </c>
      <c r="EL133">
        <v>52.31472935036228</v>
      </c>
      <c r="EM133">
        <v>1.476709334705189</v>
      </c>
      <c r="EN133">
        <v>1.980618085612567</v>
      </c>
      <c r="EO133">
        <v>18.138208634408</v>
      </c>
      <c r="EP133">
        <v>34.68875359359734</v>
      </c>
      <c r="EQ133">
        <v>1.413372934744382</v>
      </c>
      <c r="ER133">
        <v>1.750738957799341</v>
      </c>
      <c r="ES133">
        <v>282.7627438358289</v>
      </c>
      <c r="ET133">
        <v>76.53957466083122</v>
      </c>
      <c r="EU133">
        <v>3.457611103171859</v>
      </c>
      <c r="EV133">
        <v>3.494598104197205</v>
      </c>
      <c r="EW133">
        <v>59.97404029609719</v>
      </c>
      <c r="EX133">
        <v>4.769089319653691</v>
      </c>
      <c r="EY133">
        <v>0.3655288475177336</v>
      </c>
      <c r="EZ133">
        <v>27.69779370522476</v>
      </c>
      <c r="FA133">
        <v>0.02383254034353926</v>
      </c>
      <c r="FB133">
        <v>8.492346284190269</v>
      </c>
      <c r="FC133">
        <v>440.2095551672162</v>
      </c>
      <c r="FD133">
        <v>9.680241089182278</v>
      </c>
      <c r="FF133">
        <v>0.2019255139716864</v>
      </c>
      <c r="FG133">
        <v>7.306871030899672</v>
      </c>
      <c r="FH133">
        <v>502.5044130649028</v>
      </c>
      <c r="FI133">
        <v>344.4674605882301</v>
      </c>
      <c r="FJ133">
        <v>0.5423606267784047</v>
      </c>
      <c r="FK133">
        <v>15.44866362634116</v>
      </c>
      <c r="FL133">
        <v>27.16876890361133</v>
      </c>
      <c r="FM133">
        <v>5.770462497992746</v>
      </c>
      <c r="FN133">
        <v>14.03724649602489</v>
      </c>
      <c r="FO133">
        <v>758.0173705163286</v>
      </c>
      <c r="FP133">
        <v>1226.86883497425</v>
      </c>
      <c r="FQ133">
        <v>90.97703599098894</v>
      </c>
      <c r="FR133">
        <v>47.41593812477571</v>
      </c>
      <c r="FS133">
        <v>82.41120169138561</v>
      </c>
    </row>
    <row r="134" spans="1:175">
      <c r="A134" s="2">
        <v>44995</v>
      </c>
      <c r="B134">
        <v>928.1276736534205</v>
      </c>
      <c r="C134">
        <v>-0.06101221515841826</v>
      </c>
      <c r="DR134" s="2">
        <v>44995</v>
      </c>
      <c r="DS134">
        <v>85.15431821756187</v>
      </c>
      <c r="DT134">
        <v>307.5395003089423</v>
      </c>
      <c r="DU134">
        <v>157.3772576257384</v>
      </c>
      <c r="DV134">
        <v>165.8459476279691</v>
      </c>
      <c r="DW134">
        <v>3625.489671604436</v>
      </c>
      <c r="DX134">
        <v>3.72491329199075</v>
      </c>
      <c r="DY134">
        <v>2.031932675847063</v>
      </c>
      <c r="DZ134">
        <v>59.13219444307521</v>
      </c>
      <c r="EA134">
        <v>50.54526923753828</v>
      </c>
      <c r="EB134">
        <v>1.49804021795865</v>
      </c>
      <c r="EC134">
        <v>6.062507226817926</v>
      </c>
      <c r="ED134">
        <v>109.2820544430183</v>
      </c>
      <c r="EE134">
        <v>102.9912968846986</v>
      </c>
      <c r="EF134">
        <v>0.436867768361038</v>
      </c>
      <c r="EG134">
        <v>12.64762740524034</v>
      </c>
      <c r="EH134">
        <v>3.920133049149078</v>
      </c>
      <c r="EI134">
        <v>91.4449168912753</v>
      </c>
      <c r="EJ134">
        <v>4.017144322500579</v>
      </c>
      <c r="EK134">
        <v>0.9723689313746844</v>
      </c>
      <c r="EL134">
        <v>53.63871650669982</v>
      </c>
      <c r="EM134">
        <v>1.471540923396647</v>
      </c>
      <c r="EN134">
        <v>1.972473049783329</v>
      </c>
      <c r="EO134">
        <v>18.19613558444409</v>
      </c>
      <c r="EP134">
        <v>35.13695319001332</v>
      </c>
      <c r="EQ134">
        <v>1.372142896581872</v>
      </c>
      <c r="ER134">
        <v>1.759829456582536</v>
      </c>
      <c r="ES134">
        <v>278.3464743616651</v>
      </c>
      <c r="ET134">
        <v>77.03916261528823</v>
      </c>
      <c r="EU134">
        <v>3.555915564600659</v>
      </c>
      <c r="EV134">
        <v>3.445036324650405</v>
      </c>
      <c r="EW134">
        <v>63.68542833023187</v>
      </c>
      <c r="EX134">
        <v>4.233655584484544</v>
      </c>
      <c r="EY134">
        <v>0.3714647345949065</v>
      </c>
      <c r="EZ134">
        <v>27.6597042035684</v>
      </c>
      <c r="FA134">
        <v>0.02412813162857058</v>
      </c>
      <c r="FB134">
        <v>8.233440082232564</v>
      </c>
      <c r="FC134">
        <v>429.6009635342315</v>
      </c>
      <c r="FD134">
        <v>10.13490444070114</v>
      </c>
      <c r="FF134">
        <v>0.196337792687507</v>
      </c>
      <c r="FG134">
        <v>7.195664285031795</v>
      </c>
      <c r="FH134">
        <v>483.4286510313418</v>
      </c>
      <c r="FI134">
        <v>345.6683280734964</v>
      </c>
      <c r="FJ134">
        <v>0.5170944987998897</v>
      </c>
      <c r="FK134">
        <v>15.64953780220085</v>
      </c>
      <c r="FL134">
        <v>27.29738068103945</v>
      </c>
      <c r="FM134">
        <v>6.033218206053396</v>
      </c>
      <c r="FN134">
        <v>13.9828545964185</v>
      </c>
      <c r="FO134">
        <v>796.2367810739764</v>
      </c>
      <c r="FP134">
        <v>1259.54267636145</v>
      </c>
      <c r="FQ134">
        <v>89.41531666950964</v>
      </c>
      <c r="FR134">
        <v>47.59889175672215</v>
      </c>
      <c r="FS134">
        <v>84.33872105115253</v>
      </c>
    </row>
    <row r="135" spans="1:175">
      <c r="A135" s="2">
        <v>44996</v>
      </c>
      <c r="B135">
        <v>933.0924001064366</v>
      </c>
      <c r="C135">
        <v>0.005349184809319674</v>
      </c>
      <c r="DR135" s="2">
        <v>44996</v>
      </c>
      <c r="DS135">
        <v>83.46697692057927</v>
      </c>
      <c r="DT135">
        <v>304.1088471415549</v>
      </c>
      <c r="DU135">
        <v>162.6733391332657</v>
      </c>
      <c r="DV135">
        <v>164.8499131786306</v>
      </c>
      <c r="DW135">
        <v>3796.702321606851</v>
      </c>
      <c r="DX135">
        <v>3.655947633666493</v>
      </c>
      <c r="DY135">
        <v>1.99547481895328</v>
      </c>
      <c r="DZ135">
        <v>58.12412422384784</v>
      </c>
      <c r="EA135">
        <v>49.77517133720742</v>
      </c>
      <c r="EB135">
        <v>1.484059206357399</v>
      </c>
      <c r="EC135">
        <v>6.010388810576686</v>
      </c>
      <c r="ED135">
        <v>112.3832842122829</v>
      </c>
      <c r="EE135">
        <v>98.57977480222071</v>
      </c>
      <c r="EF135">
        <v>0.4340017705813499</v>
      </c>
      <c r="EG135">
        <v>11.9295187476285</v>
      </c>
      <c r="EH135">
        <v>4.03190533812831</v>
      </c>
      <c r="EI135">
        <v>93.23008122814151</v>
      </c>
      <c r="EJ135">
        <v>4.124439597579007</v>
      </c>
      <c r="EK135">
        <v>0.9580699537240852</v>
      </c>
      <c r="EL135">
        <v>53.8412082224654</v>
      </c>
      <c r="EM135">
        <v>1.432502445695517</v>
      </c>
      <c r="EN135">
        <v>2.033358882647018</v>
      </c>
      <c r="EO135">
        <v>18.46213988651278</v>
      </c>
      <c r="EP135">
        <v>34.69425477641994</v>
      </c>
      <c r="EQ135">
        <v>1.42601440964687</v>
      </c>
      <c r="ER135">
        <v>1.876095041675778</v>
      </c>
      <c r="ES135">
        <v>272.6584502405072</v>
      </c>
      <c r="ET135">
        <v>76.81775823065031</v>
      </c>
      <c r="EU135">
        <v>3.088928107098072</v>
      </c>
      <c r="EV135">
        <v>3.3553385852354</v>
      </c>
      <c r="EW135">
        <v>64.23427613166855</v>
      </c>
      <c r="EX135">
        <v>3.612382791042265</v>
      </c>
      <c r="EY135">
        <v>0.3967595011769451</v>
      </c>
      <c r="EZ135">
        <v>27.11142134126671</v>
      </c>
      <c r="FA135">
        <v>0.02511898457922471</v>
      </c>
      <c r="FB135">
        <v>8.173380370318744</v>
      </c>
      <c r="FC135">
        <v>423.5799224891551</v>
      </c>
      <c r="FD135">
        <v>10.20248527979492</v>
      </c>
      <c r="FF135">
        <v>0.1845203227803627</v>
      </c>
      <c r="FG135">
        <v>7.282283778484414</v>
      </c>
      <c r="FH135">
        <v>494.4918372791681</v>
      </c>
      <c r="FI135">
        <v>338.6107333560152</v>
      </c>
      <c r="FJ135">
        <v>0.5330002242132722</v>
      </c>
      <c r="FK135">
        <v>16.09949116918105</v>
      </c>
      <c r="FL135">
        <v>27.09589958229524</v>
      </c>
      <c r="FM135">
        <v>6.310367746105883</v>
      </c>
      <c r="FN135">
        <v>13.55537317205793</v>
      </c>
      <c r="FO135">
        <v>809.5411051910304</v>
      </c>
      <c r="FP135">
        <v>1237.563875443159</v>
      </c>
      <c r="FQ135">
        <v>89.96216584640354</v>
      </c>
      <c r="FR135">
        <v>47.98538253669109</v>
      </c>
      <c r="FS135">
        <v>83.3660760390899</v>
      </c>
    </row>
    <row r="136" spans="1:175">
      <c r="A136" s="2">
        <v>44997</v>
      </c>
      <c r="B136">
        <v>917.2150987761997</v>
      </c>
      <c r="C136">
        <v>-0.01701578678427318</v>
      </c>
      <c r="DR136" s="2">
        <v>44997</v>
      </c>
      <c r="DS136">
        <v>83.68511712815403</v>
      </c>
      <c r="DT136">
        <v>309.7631968555471</v>
      </c>
      <c r="DU136">
        <v>162.7392704556674</v>
      </c>
      <c r="DV136">
        <v>166.4292274256531</v>
      </c>
      <c r="DW136">
        <v>3861.588360519014</v>
      </c>
      <c r="DX136">
        <v>3.844903115557613</v>
      </c>
      <c r="DY136">
        <v>1.981637931859186</v>
      </c>
      <c r="DZ136">
        <v>57.56157546149051</v>
      </c>
      <c r="EA136">
        <v>50.51344088031976</v>
      </c>
      <c r="EB136">
        <v>1.48259541517312</v>
      </c>
      <c r="EC136">
        <v>5.93033688020122</v>
      </c>
      <c r="ED136">
        <v>113.1604942875576</v>
      </c>
      <c r="EE136">
        <v>97.82252156262238</v>
      </c>
      <c r="EF136">
        <v>0.43704628357999</v>
      </c>
      <c r="EG136">
        <v>12.10426906824255</v>
      </c>
      <c r="EH136">
        <v>3.970187045522106</v>
      </c>
      <c r="EI136">
        <v>88.57527916340585</v>
      </c>
      <c r="EJ136">
        <v>4.336903326869087</v>
      </c>
      <c r="EK136">
        <v>0.9445211575838408</v>
      </c>
      <c r="EL136">
        <v>53.7573092115047</v>
      </c>
      <c r="EM136">
        <v>1.444497942912121</v>
      </c>
      <c r="EN136">
        <v>2.144613714033855</v>
      </c>
      <c r="EO136">
        <v>18.34770742369126</v>
      </c>
      <c r="EP136">
        <v>34.50632754508312</v>
      </c>
      <c r="EQ136">
        <v>1.494728864046676</v>
      </c>
      <c r="ER136">
        <v>1.898742770989917</v>
      </c>
      <c r="ES136">
        <v>282.0857221132691</v>
      </c>
      <c r="ET136">
        <v>77.3250713785138</v>
      </c>
      <c r="EU136">
        <v>2.964210374102711</v>
      </c>
      <c r="EV136">
        <v>3.578827992020369</v>
      </c>
      <c r="EW136">
        <v>64.41142605229793</v>
      </c>
      <c r="EX136">
        <v>3.428336651970112</v>
      </c>
      <c r="EY136">
        <v>0.4043522427030351</v>
      </c>
      <c r="EZ136">
        <v>27.12241543480241</v>
      </c>
      <c r="FA136">
        <v>0.02677480482952017</v>
      </c>
      <c r="FB136">
        <v>8.085490478661747</v>
      </c>
      <c r="FC136">
        <v>421.4807880783738</v>
      </c>
      <c r="FD136">
        <v>10.38900635244576</v>
      </c>
      <c r="FF136">
        <v>0.1840054564544135</v>
      </c>
      <c r="FG136">
        <v>7.401331167027277</v>
      </c>
      <c r="FH136">
        <v>495.1403186965577</v>
      </c>
      <c r="FI136">
        <v>342.4404942875311</v>
      </c>
      <c r="FJ136">
        <v>0.5430883371194509</v>
      </c>
      <c r="FK136">
        <v>16.12799005777573</v>
      </c>
      <c r="FL136">
        <v>27.10349248603158</v>
      </c>
      <c r="FM136">
        <v>6.37787112544083</v>
      </c>
      <c r="FN136">
        <v>13.50249460092401</v>
      </c>
      <c r="FO136">
        <v>774.8202099484337</v>
      </c>
      <c r="FP136">
        <v>1233.6731590239</v>
      </c>
      <c r="FQ136">
        <v>89.81760932056621</v>
      </c>
      <c r="FR136">
        <v>47.82830290283989</v>
      </c>
      <c r="FS136">
        <v>83.13331899854228</v>
      </c>
    </row>
    <row r="137" spans="1:175">
      <c r="A137" s="2">
        <v>44998</v>
      </c>
      <c r="B137">
        <v>996.2399407111903</v>
      </c>
      <c r="C137">
        <v>0.08615737141748969</v>
      </c>
      <c r="DR137" s="2">
        <v>44998</v>
      </c>
      <c r="DS137">
        <v>63.68372942938889</v>
      </c>
      <c r="DT137">
        <v>216.794734276763</v>
      </c>
      <c r="DU137">
        <v>150.2843986407279</v>
      </c>
      <c r="DV137">
        <v>159.7760609338465</v>
      </c>
      <c r="DW137">
        <v>3217.019283363501</v>
      </c>
      <c r="DX137">
        <v>4.064732257684019</v>
      </c>
      <c r="DY137">
        <v>2.529924139385981</v>
      </c>
      <c r="DZ137">
        <v>51.1120938562873</v>
      </c>
      <c r="EA137">
        <v>50.19121197928565</v>
      </c>
      <c r="EB137">
        <v>1.466854689971889</v>
      </c>
      <c r="EC137">
        <v>10.06910863248918</v>
      </c>
      <c r="ED137">
        <v>110.5491858089761</v>
      </c>
      <c r="EE137">
        <v>133.3605603677548</v>
      </c>
      <c r="EF137">
        <v>0.3961604995641633</v>
      </c>
      <c r="EG137">
        <v>13.43637802736234</v>
      </c>
      <c r="EH137">
        <v>3.609819926532904</v>
      </c>
      <c r="EI137">
        <v>99.97251640903669</v>
      </c>
      <c r="EJ137">
        <v>3.099859072422746</v>
      </c>
      <c r="EK137">
        <v>0.9545953659465304</v>
      </c>
      <c r="EL137">
        <v>50.82003699239144</v>
      </c>
      <c r="EM137">
        <v>1.77302770880154</v>
      </c>
      <c r="EN137">
        <v>1.603671099756045</v>
      </c>
      <c r="EO137">
        <v>17.7895101296174</v>
      </c>
      <c r="EP137">
        <v>27.38415836093888</v>
      </c>
      <c r="EQ137">
        <v>4.203555109060924</v>
      </c>
      <c r="ER137">
        <v>1.363858031257121</v>
      </c>
      <c r="ES137">
        <v>222.8126245469432</v>
      </c>
      <c r="ET137">
        <v>62.78016944678383</v>
      </c>
      <c r="EU137">
        <v>2.729048131740636</v>
      </c>
      <c r="EV137">
        <v>3.586371027758327</v>
      </c>
      <c r="EW137">
        <v>60.43795168544428</v>
      </c>
      <c r="EX137">
        <v>2.432439712545876</v>
      </c>
      <c r="EY137">
        <v>0.3955152425341624</v>
      </c>
      <c r="EZ137">
        <v>23.41406950634016</v>
      </c>
      <c r="FA137">
        <v>0.02425468321216595</v>
      </c>
      <c r="FB137">
        <v>7.712310003110933</v>
      </c>
      <c r="FC137">
        <v>380.7908251024765</v>
      </c>
      <c r="FD137">
        <v>9.731869151038012</v>
      </c>
      <c r="FF137">
        <v>0.2422783206300017</v>
      </c>
      <c r="FG137">
        <v>10.09329707272572</v>
      </c>
      <c r="FH137">
        <v>420.6708989918627</v>
      </c>
      <c r="FI137">
        <v>302.9101033819641</v>
      </c>
      <c r="FJ137">
        <v>0.5101740567925969</v>
      </c>
      <c r="FK137">
        <v>20.19412973851281</v>
      </c>
      <c r="FL137">
        <v>24.87536546232059</v>
      </c>
      <c r="FM137">
        <v>4.770648566690172</v>
      </c>
      <c r="FN137">
        <v>15.87792068095135</v>
      </c>
      <c r="FO137">
        <v>779.6956306396652</v>
      </c>
      <c r="FP137">
        <v>1184.527001314592</v>
      </c>
      <c r="FQ137">
        <v>132.6271527478179</v>
      </c>
      <c r="FR137">
        <v>42.58794496912191</v>
      </c>
      <c r="FS137">
        <v>89.77493423313527</v>
      </c>
    </row>
    <row r="138" spans="1:175">
      <c r="A138" s="2">
        <v>44999</v>
      </c>
      <c r="B138">
        <v>1050.840993525747</v>
      </c>
      <c r="C138">
        <v>0.05480713087610001</v>
      </c>
      <c r="DR138" s="2">
        <v>44999</v>
      </c>
      <c r="DS138">
        <v>63.87052631298352</v>
      </c>
      <c r="DT138">
        <v>189.1106640437372</v>
      </c>
      <c r="DU138">
        <v>151.7391909108937</v>
      </c>
      <c r="DV138">
        <v>163.4930803861607</v>
      </c>
      <c r="DW138">
        <v>3380.734428344808</v>
      </c>
      <c r="DX138">
        <v>4.279688192229547</v>
      </c>
      <c r="DY138">
        <v>2.608280325670388</v>
      </c>
      <c r="DZ138">
        <v>50.87661561421778</v>
      </c>
      <c r="EA138">
        <v>51.80591953800295</v>
      </c>
      <c r="EB138">
        <v>1.46731858740917</v>
      </c>
      <c r="EC138">
        <v>10.02711617412089</v>
      </c>
      <c r="ED138">
        <v>109.7249875735384</v>
      </c>
      <c r="EE138">
        <v>136.3513832142029</v>
      </c>
      <c r="EF138">
        <v>0.3951135367925224</v>
      </c>
      <c r="EG138">
        <v>13.56294836818379</v>
      </c>
      <c r="EH138">
        <v>3.649904127896521</v>
      </c>
      <c r="EI138">
        <v>97.74772001228909</v>
      </c>
      <c r="EJ138">
        <v>3.07254036711126</v>
      </c>
      <c r="EK138">
        <v>0.9621998910027689</v>
      </c>
      <c r="EL138">
        <v>50.68648025946314</v>
      </c>
      <c r="EM138">
        <v>1.85172432347473</v>
      </c>
      <c r="EN138">
        <v>1.481472146096086</v>
      </c>
      <c r="EO138">
        <v>17.67166023472779</v>
      </c>
      <c r="EP138">
        <v>27.39552167978187</v>
      </c>
      <c r="EQ138">
        <v>4.329183753794958</v>
      </c>
      <c r="ER138">
        <v>1.388413267641721</v>
      </c>
      <c r="ES138">
        <v>216.5266566350841</v>
      </c>
      <c r="ET138">
        <v>59.70599074351599</v>
      </c>
      <c r="EU138">
        <v>2.555338904022313</v>
      </c>
      <c r="EV138">
        <v>3.454354149872975</v>
      </c>
      <c r="EW138">
        <v>58.13056051570633</v>
      </c>
      <c r="EX138">
        <v>2.022198241756464</v>
      </c>
      <c r="EY138">
        <v>0.3886169141911969</v>
      </c>
      <c r="EZ138">
        <v>23.59255851504274</v>
      </c>
      <c r="FA138">
        <v>0.0242726698563308</v>
      </c>
      <c r="FB138">
        <v>7.74049474272903</v>
      </c>
      <c r="FC138">
        <v>394.797144470131</v>
      </c>
      <c r="FD138">
        <v>9.927637970204092</v>
      </c>
      <c r="FF138">
        <v>0.2538668415731788</v>
      </c>
      <c r="FG138">
        <v>9.849887033078696</v>
      </c>
      <c r="FH138">
        <v>412.083689860533</v>
      </c>
      <c r="FI138">
        <v>290.1061147942497</v>
      </c>
      <c r="FJ138">
        <v>0.4658226677436309</v>
      </c>
      <c r="FK138">
        <v>20.14160913905755</v>
      </c>
      <c r="FL138">
        <v>24.83951047392932</v>
      </c>
      <c r="FM138">
        <v>4.312920123058558</v>
      </c>
      <c r="FN138">
        <v>15.88958121905315</v>
      </c>
      <c r="FO138">
        <v>782.8689620634951</v>
      </c>
      <c r="FP138">
        <v>1172.130076139391</v>
      </c>
      <c r="FQ138">
        <v>139.5140651649483</v>
      </c>
      <c r="FR138">
        <v>41.2340844370338</v>
      </c>
      <c r="FS138">
        <v>89.47245355796453</v>
      </c>
    </row>
    <row r="139" spans="1:175">
      <c r="A139" s="2">
        <v>45000</v>
      </c>
      <c r="B139">
        <v>1082.222911884295</v>
      </c>
      <c r="C139">
        <v>0.02986362213873717</v>
      </c>
      <c r="DR139" s="2">
        <v>45000</v>
      </c>
      <c r="DS139">
        <v>62.35046682386466</v>
      </c>
      <c r="DT139">
        <v>182.9968598921669</v>
      </c>
      <c r="DU139">
        <v>158.5439194549882</v>
      </c>
      <c r="DV139">
        <v>159.7517114624424</v>
      </c>
      <c r="DW139">
        <v>3448.246302210315</v>
      </c>
      <c r="DX139">
        <v>4.572846496587101</v>
      </c>
      <c r="DY139">
        <v>2.467673508280796</v>
      </c>
      <c r="DZ139">
        <v>49.65790936798643</v>
      </c>
      <c r="EA139">
        <v>52.60220129764235</v>
      </c>
      <c r="EB139">
        <v>1.459020015742931</v>
      </c>
      <c r="EC139">
        <v>9.814086779971019</v>
      </c>
      <c r="ED139">
        <v>107.9051788273344</v>
      </c>
      <c r="EE139">
        <v>135.6879307880042</v>
      </c>
      <c r="EF139">
        <v>0.3911235990749825</v>
      </c>
      <c r="EG139">
        <v>13.78929650858418</v>
      </c>
      <c r="EH139">
        <v>3.573474113279308</v>
      </c>
      <c r="EI139">
        <v>99.33989698194861</v>
      </c>
      <c r="EJ139">
        <v>2.923704838474389</v>
      </c>
      <c r="EK139">
        <v>0.9720904039333018</v>
      </c>
      <c r="EL139">
        <v>49.42939029861561</v>
      </c>
      <c r="EM139">
        <v>1.805720737994997</v>
      </c>
      <c r="EN139">
        <v>1.437046665128573</v>
      </c>
      <c r="EO139">
        <v>17.28662616677859</v>
      </c>
      <c r="EP139">
        <v>25.93169308324862</v>
      </c>
      <c r="EQ139">
        <v>4.260032247880956</v>
      </c>
      <c r="ER139">
        <v>1.421973160899735</v>
      </c>
      <c r="ES139">
        <v>194.556405256915</v>
      </c>
      <c r="ET139">
        <v>58.36523875328237</v>
      </c>
      <c r="EU139">
        <v>2.549520006146402</v>
      </c>
      <c r="EV139">
        <v>3.426847419453876</v>
      </c>
      <c r="EW139">
        <v>59.07413934460823</v>
      </c>
      <c r="EX139">
        <v>1.89428331919267</v>
      </c>
      <c r="EY139">
        <v>0.3870304023144565</v>
      </c>
      <c r="EZ139">
        <v>23.66126142466545</v>
      </c>
      <c r="FA139">
        <v>0.02636960407065775</v>
      </c>
      <c r="FB139">
        <v>7.652470098953359</v>
      </c>
      <c r="FC139">
        <v>390.9197978108743</v>
      </c>
      <c r="FD139">
        <v>9.30184135612458</v>
      </c>
      <c r="FF139">
        <v>0.2551508069491679</v>
      </c>
      <c r="FG139">
        <v>10.28740898542834</v>
      </c>
      <c r="FH139">
        <v>438.0707129138226</v>
      </c>
      <c r="FI139">
        <v>267.7660397669195</v>
      </c>
      <c r="FJ139">
        <v>0.4775886443027654</v>
      </c>
      <c r="FK139">
        <v>20.11751647059248</v>
      </c>
      <c r="FL139">
        <v>24.51430233306824</v>
      </c>
      <c r="FM139">
        <v>4.418030040183718</v>
      </c>
      <c r="FN139">
        <v>16.04538270987444</v>
      </c>
      <c r="FO139">
        <v>805.267820606357</v>
      </c>
      <c r="FP139">
        <v>1182.448130706419</v>
      </c>
      <c r="FQ139">
        <v>143.2805598168407</v>
      </c>
      <c r="FR139">
        <v>39.98030483243688</v>
      </c>
      <c r="FS139">
        <v>88.13705728715783</v>
      </c>
    </row>
    <row r="140" spans="1:175">
      <c r="A140" s="2">
        <v>45001</v>
      </c>
      <c r="B140">
        <v>1000.219713664416</v>
      </c>
      <c r="C140">
        <v>-0.07577292748043951</v>
      </c>
      <c r="DR140" s="2">
        <v>45001</v>
      </c>
      <c r="DS140">
        <v>61.9670395055989</v>
      </c>
      <c r="DT140">
        <v>181.3476086405897</v>
      </c>
      <c r="DU140">
        <v>155.4249853346252</v>
      </c>
      <c r="DV140">
        <v>161.1672932685421</v>
      </c>
      <c r="DW140">
        <v>3417.749727170446</v>
      </c>
      <c r="DX140">
        <v>4.426009973847953</v>
      </c>
      <c r="DY140">
        <v>2.388841073928787</v>
      </c>
      <c r="DZ140">
        <v>51.28065065795303</v>
      </c>
      <c r="EA140">
        <v>51.48423462841126</v>
      </c>
      <c r="EB140">
        <v>1.485083514014609</v>
      </c>
      <c r="EC140">
        <v>10.02470925374795</v>
      </c>
      <c r="ED140">
        <v>107.8599429681048</v>
      </c>
      <c r="EE140">
        <v>135.1442210611172</v>
      </c>
      <c r="EF140">
        <v>0.3944698006689227</v>
      </c>
      <c r="EG140">
        <v>14.20218661499705</v>
      </c>
      <c r="EH140">
        <v>3.552611244732748</v>
      </c>
      <c r="EI140">
        <v>93.61657886132028</v>
      </c>
      <c r="EJ140">
        <v>3.078970899011466</v>
      </c>
      <c r="EK140">
        <v>0.9672542725365273</v>
      </c>
      <c r="EL140">
        <v>50.84464020460852</v>
      </c>
      <c r="EM140">
        <v>1.842864166764742</v>
      </c>
      <c r="EN140">
        <v>1.607016814695614</v>
      </c>
      <c r="EO140">
        <v>17.19961330990066</v>
      </c>
      <c r="EP140">
        <v>27.66908279611049</v>
      </c>
      <c r="EQ140">
        <v>4.261899185061849</v>
      </c>
      <c r="ER140">
        <v>1.446137119782478</v>
      </c>
      <c r="ES140">
        <v>204.2985932997999</v>
      </c>
      <c r="ET140">
        <v>58.90376746920145</v>
      </c>
      <c r="EU140">
        <v>2.486293691347346</v>
      </c>
      <c r="EV140">
        <v>3.806511462102209</v>
      </c>
      <c r="EW140">
        <v>58.72761378916841</v>
      </c>
      <c r="EX140">
        <v>1.919543079043273</v>
      </c>
      <c r="EY140">
        <v>0.3957987209191356</v>
      </c>
      <c r="EZ140">
        <v>24.02172763315376</v>
      </c>
      <c r="FA140">
        <v>0.0281485124313088</v>
      </c>
      <c r="FB140">
        <v>7.790667931582463</v>
      </c>
      <c r="FC140">
        <v>382.2859570443711</v>
      </c>
      <c r="FD140">
        <v>9.464645192636132</v>
      </c>
      <c r="FF140">
        <v>0.2514290164323341</v>
      </c>
      <c r="FG140">
        <v>10.0333988262189</v>
      </c>
      <c r="FH140">
        <v>483.5219987074202</v>
      </c>
      <c r="FI140">
        <v>275.4155816339643</v>
      </c>
      <c r="FJ140">
        <v>0.4919307025893783</v>
      </c>
      <c r="FK140">
        <v>20.11401644447348</v>
      </c>
      <c r="FL140">
        <v>24.8677787127024</v>
      </c>
      <c r="FM140">
        <v>4.878758352555184</v>
      </c>
      <c r="FN140">
        <v>16.48472445392059</v>
      </c>
      <c r="FO140">
        <v>765.4940473429468</v>
      </c>
      <c r="FP140">
        <v>1193.961168460145</v>
      </c>
      <c r="FQ140">
        <v>137.5137296086686</v>
      </c>
      <c r="FR140">
        <v>43.74632169860926</v>
      </c>
      <c r="FS140">
        <v>88.58469861800134</v>
      </c>
    </row>
    <row r="141" spans="1:175">
      <c r="A141" s="2">
        <v>45002</v>
      </c>
      <c r="B141">
        <v>1018.211286228058</v>
      </c>
      <c r="C141">
        <v>0.01798762043764168</v>
      </c>
      <c r="DR141" s="2">
        <v>45002</v>
      </c>
      <c r="DS141">
        <v>62.5053364756233</v>
      </c>
      <c r="DT141">
        <v>181.6669541143839</v>
      </c>
      <c r="DU141">
        <v>157.528609493928</v>
      </c>
      <c r="DV141">
        <v>161.4964510620006</v>
      </c>
      <c r="DW141">
        <v>3416.574942175904</v>
      </c>
      <c r="DX141">
        <v>4.499096709594213</v>
      </c>
      <c r="DY141">
        <v>2.355452593775551</v>
      </c>
      <c r="DZ141">
        <v>51.34024366416256</v>
      </c>
      <c r="EA141">
        <v>49.7748809164824</v>
      </c>
      <c r="EB141">
        <v>1.475566381229456</v>
      </c>
      <c r="EC141">
        <v>10.04670364180546</v>
      </c>
      <c r="ED141">
        <v>107.6909894807658</v>
      </c>
      <c r="EE141">
        <v>133.7729097888975</v>
      </c>
      <c r="EF141">
        <v>0.3973971112069415</v>
      </c>
      <c r="EG141">
        <v>14.12415871394434</v>
      </c>
      <c r="EH141">
        <v>3.855914479985255</v>
      </c>
      <c r="EI141">
        <v>93.74315345963316</v>
      </c>
      <c r="EJ141">
        <v>2.989303411959257</v>
      </c>
      <c r="EK141">
        <v>0.9771508202652596</v>
      </c>
      <c r="EL141">
        <v>51.13526651469625</v>
      </c>
      <c r="EM141">
        <v>1.738272067189644</v>
      </c>
      <c r="EN141">
        <v>1.575769403878611</v>
      </c>
      <c r="EO141">
        <v>17.01372635747607</v>
      </c>
      <c r="EP141">
        <v>26.7739003168656</v>
      </c>
      <c r="EQ141">
        <v>4.262906805368972</v>
      </c>
      <c r="ER141">
        <v>1.449887548553701</v>
      </c>
      <c r="ES141">
        <v>197.7021143996118</v>
      </c>
      <c r="ET141">
        <v>55.59120753100601</v>
      </c>
      <c r="EU141">
        <v>2.520964094320964</v>
      </c>
      <c r="EV141">
        <v>3.729800322952283</v>
      </c>
      <c r="EW141">
        <v>59.10257870961499</v>
      </c>
      <c r="EX141">
        <v>1.942050989937808</v>
      </c>
      <c r="EY141">
        <v>0.3891015162863618</v>
      </c>
      <c r="EZ141">
        <v>23.73095302890809</v>
      </c>
      <c r="FA141">
        <v>0.03033798743729545</v>
      </c>
      <c r="FB141">
        <v>7.758785371743546</v>
      </c>
      <c r="FC141">
        <v>384.5460768429065</v>
      </c>
      <c r="FD141">
        <v>9.525575465238497</v>
      </c>
      <c r="FF141">
        <v>0.2503990831081105</v>
      </c>
      <c r="FG141">
        <v>10.29828724188145</v>
      </c>
      <c r="FH141">
        <v>492.0295491956081</v>
      </c>
      <c r="FI141">
        <v>288.4605119812835</v>
      </c>
      <c r="FJ141">
        <v>0.4679529123942058</v>
      </c>
      <c r="FK141">
        <v>20.22098052290579</v>
      </c>
      <c r="FL141">
        <v>24.83866239752859</v>
      </c>
      <c r="FM141">
        <v>4.666542315309828</v>
      </c>
      <c r="FN141">
        <v>16.35804387184209</v>
      </c>
      <c r="FO141">
        <v>779.1329988444282</v>
      </c>
      <c r="FP141">
        <v>1192.348702737238</v>
      </c>
      <c r="FQ141">
        <v>137.9585803664996</v>
      </c>
      <c r="FR141">
        <v>42.90248903479088</v>
      </c>
      <c r="FS141">
        <v>88.07373767635563</v>
      </c>
    </row>
    <row r="142" spans="1:175">
      <c r="A142" s="2">
        <v>45003</v>
      </c>
      <c r="B142">
        <v>1093.182005728418</v>
      </c>
      <c r="C142">
        <v>0.07362982567015863</v>
      </c>
      <c r="DR142" s="2">
        <v>45003</v>
      </c>
      <c r="DS142">
        <v>63.24809326559453</v>
      </c>
      <c r="DT142">
        <v>167.2612468803912</v>
      </c>
      <c r="DU142">
        <v>159.7136439526535</v>
      </c>
      <c r="DV142">
        <v>158.5365970483366</v>
      </c>
      <c r="DW142">
        <v>3554.97909089037</v>
      </c>
      <c r="DX142">
        <v>4.470747859400977</v>
      </c>
      <c r="DY142">
        <v>2.47147932606963</v>
      </c>
      <c r="DZ142">
        <v>49.55528508343873</v>
      </c>
      <c r="EA142">
        <v>51.00711721083653</v>
      </c>
      <c r="EB142">
        <v>1.427703140715183</v>
      </c>
      <c r="EC142">
        <v>9.786353645859721</v>
      </c>
      <c r="ED142">
        <v>106.2765654306495</v>
      </c>
      <c r="EE142">
        <v>135.9681319058966</v>
      </c>
      <c r="EF142">
        <v>0.3955732482012115</v>
      </c>
      <c r="EG142">
        <v>13.76459760110236</v>
      </c>
      <c r="EH142">
        <v>3.788775382612537</v>
      </c>
      <c r="EI142">
        <v>92.85851861389989</v>
      </c>
      <c r="EJ142">
        <v>2.853196820267884</v>
      </c>
      <c r="EK142">
        <v>0.9750266214608384</v>
      </c>
      <c r="EL142">
        <v>50.78442041342971</v>
      </c>
      <c r="EM142">
        <v>1.719497108632486</v>
      </c>
      <c r="EN142">
        <v>1.544957043673706</v>
      </c>
      <c r="EO142">
        <v>16.96345121323053</v>
      </c>
      <c r="EP142">
        <v>23.352196725433</v>
      </c>
      <c r="EQ142">
        <v>4.393659541165881</v>
      </c>
      <c r="ER142">
        <v>1.462157165862107</v>
      </c>
      <c r="ES142">
        <v>192.6431348306729</v>
      </c>
      <c r="ET142">
        <v>55.84793384201659</v>
      </c>
      <c r="EU142">
        <v>2.291856320403978</v>
      </c>
      <c r="EV142">
        <v>3.755937022178446</v>
      </c>
      <c r="EW142">
        <v>56.68242337902151</v>
      </c>
      <c r="EX142">
        <v>2.0225906606347</v>
      </c>
      <c r="EY142">
        <v>0.3867245890422341</v>
      </c>
      <c r="EZ142">
        <v>22.65839504499967</v>
      </c>
      <c r="FA142">
        <v>0.03194123328869915</v>
      </c>
      <c r="FB142">
        <v>7.595164669995666</v>
      </c>
      <c r="FC142">
        <v>393.0688754319566</v>
      </c>
      <c r="FD142">
        <v>9.619145638564513</v>
      </c>
      <c r="FF142">
        <v>0.2539949601740081</v>
      </c>
      <c r="FG142">
        <v>10.51806812792598</v>
      </c>
      <c r="FH142">
        <v>518.4516129756953</v>
      </c>
      <c r="FI142">
        <v>276.5447059258476</v>
      </c>
      <c r="FJ142">
        <v>0.4829283790103722</v>
      </c>
      <c r="FK142">
        <v>20.14035247434717</v>
      </c>
      <c r="FL142">
        <v>23.48610593894459</v>
      </c>
      <c r="FM142">
        <v>4.673216160834357</v>
      </c>
      <c r="FN142">
        <v>16.24815814519863</v>
      </c>
      <c r="FO142">
        <v>806.4741282108068</v>
      </c>
      <c r="FP142">
        <v>1178.203962232395</v>
      </c>
      <c r="FQ142">
        <v>142.4989984613226</v>
      </c>
      <c r="FR142">
        <v>42.95891192019361</v>
      </c>
      <c r="FS142">
        <v>87.58356045780931</v>
      </c>
    </row>
    <row r="143" spans="1:175">
      <c r="A143" s="2">
        <v>45004</v>
      </c>
      <c r="B143">
        <v>1068.356853610641</v>
      </c>
      <c r="C143">
        <v>-0.02270907496436103</v>
      </c>
      <c r="DR143" s="2">
        <v>45004</v>
      </c>
      <c r="DS143">
        <v>62.23989228456508</v>
      </c>
      <c r="DT143">
        <v>174.4438227810005</v>
      </c>
      <c r="DU143">
        <v>156.2689038159585</v>
      </c>
      <c r="DV143">
        <v>158.6718681744549</v>
      </c>
      <c r="DW143">
        <v>3608.88171472202</v>
      </c>
      <c r="DX143">
        <v>4.566643332878149</v>
      </c>
      <c r="DY143">
        <v>2.598888106069501</v>
      </c>
      <c r="DZ143">
        <v>48.86062993635375</v>
      </c>
      <c r="EA143">
        <v>48.98708898119229</v>
      </c>
      <c r="EB143">
        <v>1.418308022737282</v>
      </c>
      <c r="EC143">
        <v>9.627303725900449</v>
      </c>
      <c r="ED143">
        <v>107.9870409262146</v>
      </c>
      <c r="EE143">
        <v>138.9811416330632</v>
      </c>
      <c r="EF143">
        <v>0.4015688840517808</v>
      </c>
      <c r="EG143">
        <v>13.63476513463836</v>
      </c>
      <c r="EH143">
        <v>3.799297816144697</v>
      </c>
      <c r="EI143">
        <v>92.39836761915177</v>
      </c>
      <c r="EJ143">
        <v>2.805772555452233</v>
      </c>
      <c r="EK143">
        <v>0.968074267825929</v>
      </c>
      <c r="EL143">
        <v>51.18754534751061</v>
      </c>
      <c r="EM143">
        <v>1.745834352421853</v>
      </c>
      <c r="EN143">
        <v>1.635162218463172</v>
      </c>
      <c r="EO143">
        <v>17.05667455055019</v>
      </c>
      <c r="EP143">
        <v>23.82064088872937</v>
      </c>
      <c r="EQ143">
        <v>3.467152698617205</v>
      </c>
      <c r="ER143">
        <v>1.465126464977093</v>
      </c>
      <c r="ES143">
        <v>180.4406471270003</v>
      </c>
      <c r="ET143">
        <v>56.73201419104908</v>
      </c>
      <c r="EU143">
        <v>2.397761688334016</v>
      </c>
      <c r="EV143">
        <v>3.778654160869086</v>
      </c>
      <c r="EW143">
        <v>58.48833871623357</v>
      </c>
      <c r="EX143">
        <v>2.190860021929018</v>
      </c>
      <c r="EY143">
        <v>0.388983031423695</v>
      </c>
      <c r="EZ143">
        <v>22.90255104385525</v>
      </c>
      <c r="FA143">
        <v>0.03277652467809239</v>
      </c>
      <c r="FB143">
        <v>7.686014229725338</v>
      </c>
      <c r="FC143">
        <v>384.7022347855564</v>
      </c>
      <c r="FD143">
        <v>10.03010883591547</v>
      </c>
      <c r="FF143">
        <v>0.2559706184943804</v>
      </c>
      <c r="FG143">
        <v>10.32098037960003</v>
      </c>
      <c r="FH143">
        <v>515.7683162735428</v>
      </c>
      <c r="FI143">
        <v>288.3685775448359</v>
      </c>
      <c r="FJ143">
        <v>0.4807922397473069</v>
      </c>
      <c r="FK143">
        <v>20.28674589605097</v>
      </c>
      <c r="FL143">
        <v>23.29071775727665</v>
      </c>
      <c r="FM143">
        <v>4.805503579089965</v>
      </c>
      <c r="FN143">
        <v>16.50815498465129</v>
      </c>
      <c r="FO143">
        <v>809.899380833989</v>
      </c>
      <c r="FP143">
        <v>1212.623646674529</v>
      </c>
      <c r="FQ143">
        <v>141.4273916871483</v>
      </c>
      <c r="FR143">
        <v>33.61483338178878</v>
      </c>
      <c r="FS143">
        <v>88.79813548571884</v>
      </c>
    </row>
    <row r="144" spans="1:175">
      <c r="A144" s="2">
        <v>45005</v>
      </c>
      <c r="B144">
        <v>1101.425808334471</v>
      </c>
      <c r="C144">
        <v>0.03095309831361104</v>
      </c>
      <c r="DR144" s="2">
        <v>45005</v>
      </c>
      <c r="DS144">
        <v>58.77458927597626</v>
      </c>
      <c r="DT144">
        <v>155.1875177952263</v>
      </c>
      <c r="DU144">
        <v>146.7765910716311</v>
      </c>
      <c r="DV144">
        <v>146.2933776804183</v>
      </c>
      <c r="DW144">
        <v>3739.267442444082</v>
      </c>
      <c r="DX144">
        <v>4.532872272836481</v>
      </c>
      <c r="DY144">
        <v>2.610045675488195</v>
      </c>
      <c r="DZ144">
        <v>44.22575628102074</v>
      </c>
      <c r="EA144">
        <v>49.02926888847422</v>
      </c>
      <c r="EB144">
        <v>1.383291205022353</v>
      </c>
      <c r="EC144">
        <v>9.223029616838186</v>
      </c>
      <c r="ED144">
        <v>101.2910202625848</v>
      </c>
      <c r="EE144">
        <v>157.2818388084491</v>
      </c>
      <c r="EF144">
        <v>0.3818769022742332</v>
      </c>
      <c r="EG144">
        <v>13.52744786591455</v>
      </c>
      <c r="EH144">
        <v>3.930339227385503</v>
      </c>
      <c r="EI144">
        <v>91.95531669050152</v>
      </c>
      <c r="EJ144">
        <v>2.875472379659294</v>
      </c>
      <c r="EK144">
        <v>0.90808821246206</v>
      </c>
      <c r="EL144">
        <v>48.04506761242815</v>
      </c>
      <c r="EM144">
        <v>1.615722003393083</v>
      </c>
      <c r="EN144">
        <v>1.393831244877179</v>
      </c>
      <c r="EO144">
        <v>16.29547056976186</v>
      </c>
      <c r="EP144">
        <v>20.43561897893511</v>
      </c>
      <c r="EQ144">
        <v>4.245335356978414</v>
      </c>
      <c r="ER144">
        <v>1.543217484024478</v>
      </c>
      <c r="ES144">
        <v>173.2124216970409</v>
      </c>
      <c r="ET144">
        <v>55.66682739166932</v>
      </c>
      <c r="EU144">
        <v>2.319214937741834</v>
      </c>
      <c r="EV144">
        <v>3.638195792362517</v>
      </c>
      <c r="EW144">
        <v>55.23915263112474</v>
      </c>
      <c r="EX144">
        <v>2.300637792023883</v>
      </c>
      <c r="EY144">
        <v>0.3527525125730887</v>
      </c>
      <c r="EZ144">
        <v>22.23354406922574</v>
      </c>
      <c r="FA144">
        <v>0.0288322312459484</v>
      </c>
      <c r="FB144">
        <v>7.436507050763697</v>
      </c>
      <c r="FC144">
        <v>384.6997456991441</v>
      </c>
      <c r="FD144">
        <v>11.13528242756524</v>
      </c>
      <c r="FE144">
        <v>521.7305689550966</v>
      </c>
      <c r="FF144">
        <v>0.2812964930663532</v>
      </c>
      <c r="FG144">
        <v>15.52004094121175</v>
      </c>
      <c r="FH144">
        <v>527.5654114493024</v>
      </c>
      <c r="FI144">
        <v>243.6802910600719</v>
      </c>
      <c r="FJ144">
        <v>0.4377365609271427</v>
      </c>
      <c r="FK144">
        <v>18.95828688096917</v>
      </c>
      <c r="FL144">
        <v>21.74693128665644</v>
      </c>
      <c r="FM144">
        <v>4.268402692753022</v>
      </c>
      <c r="FN144">
        <v>16.12286326788399</v>
      </c>
      <c r="FO144">
        <v>822.278769773127</v>
      </c>
      <c r="FP144">
        <v>1090.532424818597</v>
      </c>
      <c r="FQ144">
        <v>141.1229790666775</v>
      </c>
      <c r="FR144">
        <v>30.44150310734255</v>
      </c>
      <c r="FS144">
        <v>81.50767668060909</v>
      </c>
    </row>
    <row r="145" spans="1:175">
      <c r="A145" s="2">
        <v>45006</v>
      </c>
      <c r="B145">
        <v>1049.397885555799</v>
      </c>
      <c r="C145">
        <v>-0.04723688366931067</v>
      </c>
      <c r="DR145" s="2">
        <v>45006</v>
      </c>
      <c r="DS145">
        <v>59.17048336832521</v>
      </c>
      <c r="DT145">
        <v>165.3250422537278</v>
      </c>
      <c r="DU145">
        <v>148.6666022190301</v>
      </c>
      <c r="DV145">
        <v>151.9124725112717</v>
      </c>
      <c r="DW145">
        <v>3740.088430824015</v>
      </c>
      <c r="DX145">
        <v>4.6016353893517</v>
      </c>
      <c r="DY145">
        <v>2.668447416525816</v>
      </c>
      <c r="DZ145">
        <v>44.6446561637774</v>
      </c>
      <c r="EA145">
        <v>49.70673553746914</v>
      </c>
      <c r="EB145">
        <v>1.394148615150521</v>
      </c>
      <c r="EC145">
        <v>9.436230479027744</v>
      </c>
      <c r="ED145">
        <v>100.696065982183</v>
      </c>
      <c r="EE145">
        <v>155.1475849339169</v>
      </c>
      <c r="EF145">
        <v>0.3855948722601418</v>
      </c>
      <c r="EG145">
        <v>13.76403868477925</v>
      </c>
      <c r="EH145">
        <v>3.955623478450269</v>
      </c>
      <c r="EI145">
        <v>89.70489063575762</v>
      </c>
      <c r="EJ145">
        <v>3.046672769078225</v>
      </c>
      <c r="EK145">
        <v>0.7923779382812556</v>
      </c>
      <c r="EL145">
        <v>48.49619155110955</v>
      </c>
      <c r="EM145">
        <v>1.642698263259474</v>
      </c>
      <c r="EN145">
        <v>1.467446851882913</v>
      </c>
      <c r="EO145">
        <v>16.23755036631229</v>
      </c>
      <c r="EP145">
        <v>21.27304283699377</v>
      </c>
      <c r="EQ145">
        <v>4.298353725450594</v>
      </c>
      <c r="ER145">
        <v>1.585614784174427</v>
      </c>
      <c r="ES145">
        <v>179.2608376250107</v>
      </c>
      <c r="ET145">
        <v>56.39662739353883</v>
      </c>
      <c r="EU145">
        <v>2.400534664838247</v>
      </c>
      <c r="EV145">
        <v>3.785092460154472</v>
      </c>
      <c r="EW145">
        <v>59.09953213052819</v>
      </c>
      <c r="EX145">
        <v>2.462262274859693</v>
      </c>
      <c r="EY145">
        <v>0.3630302368760176</v>
      </c>
      <c r="EZ145">
        <v>22.62567952688259</v>
      </c>
      <c r="FA145">
        <v>0.02842216223620656</v>
      </c>
      <c r="FB145">
        <v>7.628812090628535</v>
      </c>
      <c r="FC145">
        <v>390.4167773984047</v>
      </c>
      <c r="FD145">
        <v>11.57496906897571</v>
      </c>
      <c r="FE145">
        <v>522.1877610607223</v>
      </c>
      <c r="FF145">
        <v>0.2782190494743539</v>
      </c>
      <c r="FG145">
        <v>15.09178726872578</v>
      </c>
      <c r="FH145">
        <v>430.6731552321459</v>
      </c>
      <c r="FI145">
        <v>250.1232791635251</v>
      </c>
      <c r="FJ145">
        <v>0.4435204150007379</v>
      </c>
      <c r="FK145">
        <v>18.83844248100561</v>
      </c>
      <c r="FL145">
        <v>21.60570782621132</v>
      </c>
      <c r="FM145">
        <v>3.969152617153865</v>
      </c>
      <c r="FN145">
        <v>16.35355547506472</v>
      </c>
      <c r="FO145">
        <v>803.9533318676022</v>
      </c>
      <c r="FP145">
        <v>1110.690759717283</v>
      </c>
      <c r="FQ145">
        <v>140.0586467850178</v>
      </c>
      <c r="FR145">
        <v>32.90336536380846</v>
      </c>
      <c r="FS145">
        <v>83.33666497165667</v>
      </c>
    </row>
    <row r="146" spans="1:175">
      <c r="A146" s="2">
        <v>45007</v>
      </c>
      <c r="B146">
        <v>1082.937512482521</v>
      </c>
      <c r="C146">
        <v>0.03196082952745649</v>
      </c>
      <c r="DR146" s="2">
        <v>45007</v>
      </c>
      <c r="DS146">
        <v>59.64655902667319</v>
      </c>
      <c r="DT146">
        <v>164.9871128947199</v>
      </c>
      <c r="DU146">
        <v>145.7091687365586</v>
      </c>
      <c r="DV146">
        <v>151.7009954179431</v>
      </c>
      <c r="DW146">
        <v>3759.760090191041</v>
      </c>
      <c r="DX146">
        <v>4.655873272030416</v>
      </c>
      <c r="DY146">
        <v>2.672626769215221</v>
      </c>
      <c r="DZ146">
        <v>45.10790239512654</v>
      </c>
      <c r="EA146">
        <v>51.51800921391798</v>
      </c>
      <c r="EB146">
        <v>1.408246903518896</v>
      </c>
      <c r="EC146">
        <v>9.54683109964423</v>
      </c>
      <c r="ED146">
        <v>101.559824941978</v>
      </c>
      <c r="EE146">
        <v>154.3897482799009</v>
      </c>
      <c r="EF146">
        <v>0.3832472397077893</v>
      </c>
      <c r="EG146">
        <v>13.74561497241766</v>
      </c>
      <c r="EH146">
        <v>3.953324813530003</v>
      </c>
      <c r="EI146">
        <v>92.64245326179727</v>
      </c>
      <c r="EJ146">
        <v>3.025006447142677</v>
      </c>
      <c r="EK146">
        <v>0.8895284105695556</v>
      </c>
      <c r="EL146">
        <v>49.08003522257558</v>
      </c>
      <c r="EM146">
        <v>1.634470028450515</v>
      </c>
      <c r="EN146">
        <v>1.465491484423538</v>
      </c>
      <c r="EO146">
        <v>16.32419959623591</v>
      </c>
      <c r="EP146">
        <v>20.68852148859629</v>
      </c>
      <c r="EQ146">
        <v>4.216285749995579</v>
      </c>
      <c r="ER146">
        <v>1.585989092826077</v>
      </c>
      <c r="ES146">
        <v>183.5829894979878</v>
      </c>
      <c r="ET146">
        <v>56.92113987973223</v>
      </c>
      <c r="EU146">
        <v>2.339932117985626</v>
      </c>
      <c r="EV146">
        <v>3.736406540603897</v>
      </c>
      <c r="EW146">
        <v>58.21189182604032</v>
      </c>
      <c r="EX146">
        <v>2.351168132680078</v>
      </c>
      <c r="EY146">
        <v>0.3562425900056163</v>
      </c>
      <c r="EZ146">
        <v>22.61292061206582</v>
      </c>
      <c r="FA146">
        <v>0.02832956591806421</v>
      </c>
      <c r="FB146">
        <v>7.611614182934277</v>
      </c>
      <c r="FC146">
        <v>396.9997347980963</v>
      </c>
      <c r="FD146">
        <v>11.45268306774719</v>
      </c>
      <c r="FE146">
        <v>540.4689986205309</v>
      </c>
      <c r="FF146">
        <v>0.2797648828076402</v>
      </c>
      <c r="FG146">
        <v>15.37369277168416</v>
      </c>
      <c r="FH146">
        <v>483.5746744966199</v>
      </c>
      <c r="FI146">
        <v>250.9902947114487</v>
      </c>
      <c r="FJ146">
        <v>0.4560297107968517</v>
      </c>
      <c r="FK146">
        <v>18.82271310081799</v>
      </c>
      <c r="FL146">
        <v>21.90576779464924</v>
      </c>
      <c r="FM146">
        <v>4.304231000368612</v>
      </c>
      <c r="FN146">
        <v>16.80018737148303</v>
      </c>
      <c r="FO146">
        <v>805.58085071729</v>
      </c>
      <c r="FP146">
        <v>1108.805489247809</v>
      </c>
      <c r="FQ146">
        <v>115.8372885260788</v>
      </c>
      <c r="FR146">
        <v>33.00787325736663</v>
      </c>
      <c r="FS146">
        <v>84.66598943960665</v>
      </c>
    </row>
    <row r="147" spans="1:175">
      <c r="A147" s="2">
        <v>45008</v>
      </c>
      <c r="B147">
        <v>1028.480172334197</v>
      </c>
      <c r="C147">
        <v>-0.05028668738557873</v>
      </c>
      <c r="DR147" s="2">
        <v>45008</v>
      </c>
      <c r="DS147">
        <v>59.8556775633753</v>
      </c>
      <c r="DT147">
        <v>171.5849387633707</v>
      </c>
      <c r="DU147">
        <v>141.3940752184442</v>
      </c>
      <c r="DV147">
        <v>155.4347045700502</v>
      </c>
      <c r="DW147">
        <v>3791.095527188568</v>
      </c>
      <c r="DX147">
        <v>4.579668502399015</v>
      </c>
      <c r="DY147">
        <v>2.672441856627084</v>
      </c>
      <c r="DZ147">
        <v>44.54969369986441</v>
      </c>
      <c r="EA147">
        <v>50.05817090493434</v>
      </c>
      <c r="EB147">
        <v>1.416053366646031</v>
      </c>
      <c r="EC147">
        <v>9.720996930693042</v>
      </c>
      <c r="ED147">
        <v>102.2491309906582</v>
      </c>
      <c r="EE147">
        <v>151.7129721767128</v>
      </c>
      <c r="EF147">
        <v>0.3884675169452201</v>
      </c>
      <c r="EG147">
        <v>13.83470022382999</v>
      </c>
      <c r="EH147">
        <v>3.958509854151649</v>
      </c>
      <c r="EI147">
        <v>91.63828498829028</v>
      </c>
      <c r="EJ147">
        <v>2.985053069353206</v>
      </c>
      <c r="EK147">
        <v>0.8906302892417601</v>
      </c>
      <c r="EL147">
        <v>49.61639004716004</v>
      </c>
      <c r="EM147">
        <v>1.619482014097564</v>
      </c>
      <c r="EN147">
        <v>1.459355085137906</v>
      </c>
      <c r="EO147">
        <v>16.73633117882262</v>
      </c>
      <c r="EP147">
        <v>20.20501581881425</v>
      </c>
      <c r="EQ147">
        <v>4.324034610092601</v>
      </c>
      <c r="ER147">
        <v>1.540509579450085</v>
      </c>
      <c r="ES147">
        <v>186.6127580760948</v>
      </c>
      <c r="ET147">
        <v>57.21857937050041</v>
      </c>
      <c r="EU147">
        <v>2.279319603990763</v>
      </c>
      <c r="EV147">
        <v>3.599476689447898</v>
      </c>
      <c r="EW147">
        <v>58.0279973318295</v>
      </c>
      <c r="EX147">
        <v>2.424891696250103</v>
      </c>
      <c r="EY147">
        <v>0.3203723960579196</v>
      </c>
      <c r="EZ147">
        <v>22.86551021968544</v>
      </c>
      <c r="FA147">
        <v>0.02775000872572377</v>
      </c>
      <c r="FB147">
        <v>7.670039687841377</v>
      </c>
      <c r="FC147">
        <v>393.9376342518473</v>
      </c>
      <c r="FD147">
        <v>11.02790306810359</v>
      </c>
      <c r="FE147">
        <v>517.046623358929</v>
      </c>
      <c r="FF147">
        <v>0.2770683796774443</v>
      </c>
      <c r="FG147">
        <v>15.42075146979121</v>
      </c>
      <c r="FH147">
        <v>494.5852631782108</v>
      </c>
      <c r="FI147">
        <v>256.010563693015</v>
      </c>
      <c r="FJ147">
        <v>0.4601684495672441</v>
      </c>
      <c r="FK147">
        <v>18.97646667892328</v>
      </c>
      <c r="FL147">
        <v>22.02907633089695</v>
      </c>
      <c r="FM147">
        <v>4.339184628813395</v>
      </c>
      <c r="FN147">
        <v>17.80381549148366</v>
      </c>
      <c r="FO147">
        <v>858.556508186123</v>
      </c>
      <c r="FP147">
        <v>1112.96515278204</v>
      </c>
      <c r="FQ147">
        <v>121.6563512651876</v>
      </c>
      <c r="FR147">
        <v>32.3974830894089</v>
      </c>
      <c r="FS147">
        <v>84.28460574901683</v>
      </c>
    </row>
    <row r="148" spans="1:175">
      <c r="A148" s="2">
        <v>45009</v>
      </c>
      <c r="B148">
        <v>1068.954277453985</v>
      </c>
      <c r="C148">
        <v>0.03935331590100555</v>
      </c>
      <c r="DR148" s="2">
        <v>45009</v>
      </c>
      <c r="DS148">
        <v>60.63039531910858</v>
      </c>
      <c r="DT148">
        <v>175.5914295493657</v>
      </c>
      <c r="DU148">
        <v>143.3792702424409</v>
      </c>
      <c r="DV148">
        <v>151.4626485128186</v>
      </c>
      <c r="DW148">
        <v>3730.126971694824</v>
      </c>
      <c r="DX148">
        <v>4.570376221688358</v>
      </c>
      <c r="DY148">
        <v>2.689364034405928</v>
      </c>
      <c r="DZ148">
        <v>44.95172589202407</v>
      </c>
      <c r="EA148">
        <v>49.55434856614316</v>
      </c>
      <c r="EB148">
        <v>1.413400696981994</v>
      </c>
      <c r="EC148">
        <v>9.594864963696104</v>
      </c>
      <c r="ED148">
        <v>100.0119017929196</v>
      </c>
      <c r="EE148">
        <v>152.3925469318442</v>
      </c>
      <c r="EF148">
        <v>0.3901530433137264</v>
      </c>
      <c r="EG148">
        <v>13.94782154740663</v>
      </c>
      <c r="EH148">
        <v>4.0231862002068</v>
      </c>
      <c r="EI148">
        <v>92.6577140679652</v>
      </c>
      <c r="EJ148">
        <v>2.961689829062381</v>
      </c>
      <c r="EK148">
        <v>0.8914356353224637</v>
      </c>
      <c r="EL148">
        <v>49.32469714026217</v>
      </c>
      <c r="EM148">
        <v>1.635505552816056</v>
      </c>
      <c r="EN148">
        <v>1.441312193215512</v>
      </c>
      <c r="EO148">
        <v>16.79470224727703</v>
      </c>
      <c r="EP148">
        <v>19.89129756470641</v>
      </c>
      <c r="EQ148">
        <v>4.419701171585975</v>
      </c>
      <c r="ER148">
        <v>1.559090789648176</v>
      </c>
      <c r="ES148">
        <v>185.2834257546164</v>
      </c>
      <c r="ET148">
        <v>55.90515795634307</v>
      </c>
      <c r="EU148">
        <v>2.300855628810066</v>
      </c>
      <c r="EV148">
        <v>3.818926151349499</v>
      </c>
      <c r="EW148">
        <v>58.00414174014487</v>
      </c>
      <c r="EX148">
        <v>2.420491943818685</v>
      </c>
      <c r="EY148">
        <v>0.3104616029596571</v>
      </c>
      <c r="EZ148">
        <v>22.44743066118766</v>
      </c>
      <c r="FA148">
        <v>0.02844508050361648</v>
      </c>
      <c r="FB148">
        <v>7.595724131062139</v>
      </c>
      <c r="FC148">
        <v>395.8607394094461</v>
      </c>
      <c r="FD148">
        <v>10.68173070146486</v>
      </c>
      <c r="FE148">
        <v>553.8406692628713</v>
      </c>
      <c r="FF148">
        <v>0.2823371416527045</v>
      </c>
      <c r="FG148">
        <v>15.87531526387743</v>
      </c>
      <c r="FH148">
        <v>513.0169255231093</v>
      </c>
      <c r="FI148">
        <v>253.6314750934871</v>
      </c>
      <c r="FJ148">
        <v>0.4572934322879499</v>
      </c>
      <c r="FK148">
        <v>18.68758729246863</v>
      </c>
      <c r="FL148">
        <v>21.99933372107996</v>
      </c>
      <c r="FM148">
        <v>4.479882579058587</v>
      </c>
      <c r="FN148">
        <v>17.95665250766539</v>
      </c>
      <c r="FO148">
        <v>817.6265974564991</v>
      </c>
      <c r="FP148">
        <v>1100.81191657008</v>
      </c>
      <c r="FQ148">
        <v>120.0278731315924</v>
      </c>
      <c r="FR148">
        <v>33.25113137580002</v>
      </c>
      <c r="FS148">
        <v>83.71961366002208</v>
      </c>
    </row>
    <row r="149" spans="1:175">
      <c r="A149" s="2">
        <v>45010</v>
      </c>
      <c r="B149">
        <v>1028.713488286369</v>
      </c>
      <c r="C149">
        <v>-0.03764500504498747</v>
      </c>
      <c r="DR149" s="2">
        <v>45010</v>
      </c>
      <c r="DS149">
        <v>60.1021763596001</v>
      </c>
      <c r="DT149">
        <v>188.5720262249057</v>
      </c>
      <c r="DU149">
        <v>142.9205720891055</v>
      </c>
      <c r="DV149">
        <v>153.9353178448813</v>
      </c>
      <c r="DW149">
        <v>3806.280977839293</v>
      </c>
      <c r="DX149">
        <v>4.484122066354597</v>
      </c>
      <c r="DY149">
        <v>2.701002286967916</v>
      </c>
      <c r="DZ149">
        <v>45.99954819580034</v>
      </c>
      <c r="EA149">
        <v>48.74841148399981</v>
      </c>
      <c r="EB149">
        <v>1.422474791846333</v>
      </c>
      <c r="EC149">
        <v>9.01896333781133</v>
      </c>
      <c r="ED149">
        <v>101.0483787713337</v>
      </c>
      <c r="EE149">
        <v>151.3424374347582</v>
      </c>
      <c r="EF149">
        <v>0.3914304683253634</v>
      </c>
      <c r="EG149">
        <v>14.32610573392329</v>
      </c>
      <c r="EH149">
        <v>4.156348926937347</v>
      </c>
      <c r="EI149">
        <v>92.23662314941366</v>
      </c>
      <c r="EJ149">
        <v>3.085220383721055</v>
      </c>
      <c r="EK149">
        <v>0.8808711236691844</v>
      </c>
      <c r="EL149">
        <v>49.4599646035114</v>
      </c>
      <c r="EM149">
        <v>1.643631982496926</v>
      </c>
      <c r="EN149">
        <v>1.485834104098894</v>
      </c>
      <c r="EO149">
        <v>16.9414673231527</v>
      </c>
      <c r="EP149">
        <v>20.70151898886782</v>
      </c>
      <c r="EQ149">
        <v>4.520201068689565</v>
      </c>
      <c r="ER149">
        <v>1.550065624673762</v>
      </c>
      <c r="ES149">
        <v>191.0876650841774</v>
      </c>
      <c r="ET149">
        <v>57.4854274732419</v>
      </c>
      <c r="EU149">
        <v>2.252665172303007</v>
      </c>
      <c r="EV149">
        <v>3.999229027683918</v>
      </c>
      <c r="EW149">
        <v>59.44887223238298</v>
      </c>
      <c r="EX149">
        <v>2.470035503010242</v>
      </c>
      <c r="EY149">
        <v>0.3002438887464465</v>
      </c>
      <c r="EZ149">
        <v>22.63798681833136</v>
      </c>
      <c r="FA149">
        <v>0.02776538542588733</v>
      </c>
      <c r="FB149">
        <v>7.619635607863626</v>
      </c>
      <c r="FC149">
        <v>395.0026359392839</v>
      </c>
      <c r="FD149">
        <v>10.94314987332173</v>
      </c>
      <c r="FE149">
        <v>515.1055657673688</v>
      </c>
      <c r="FF149">
        <v>0.2805902209794834</v>
      </c>
      <c r="FG149">
        <v>15.77867549731162</v>
      </c>
      <c r="FH149">
        <v>519.5198001431459</v>
      </c>
      <c r="FI149">
        <v>255.9872250437642</v>
      </c>
      <c r="FJ149">
        <v>0.4643750426322482</v>
      </c>
      <c r="FK149">
        <v>18.73449217979106</v>
      </c>
      <c r="FL149">
        <v>22.20987878041406</v>
      </c>
      <c r="FM149">
        <v>4.596586969765481</v>
      </c>
      <c r="FN149">
        <v>18.09020697512807</v>
      </c>
      <c r="FO149">
        <v>808.1591590686257</v>
      </c>
      <c r="FP149">
        <v>1095.170684578148</v>
      </c>
      <c r="FQ149">
        <v>120.9935130350077</v>
      </c>
      <c r="FR149">
        <v>35.74998658013979</v>
      </c>
      <c r="FS149">
        <v>83.55005504531324</v>
      </c>
    </row>
    <row r="150" spans="1:175">
      <c r="A150" s="2">
        <v>45011</v>
      </c>
      <c r="B150">
        <v>1013.953593726042</v>
      </c>
      <c r="C150">
        <v>-0.01434791584672745</v>
      </c>
      <c r="DR150" s="2">
        <v>45011</v>
      </c>
      <c r="DS150">
        <v>60.03260089247515</v>
      </c>
      <c r="DT150">
        <v>183.5600831259499</v>
      </c>
      <c r="DU150">
        <v>143.489413851993</v>
      </c>
      <c r="DV150">
        <v>154.4560183539158</v>
      </c>
      <c r="DW150">
        <v>3886.052677851806</v>
      </c>
      <c r="DX150">
        <v>4.509400132479704</v>
      </c>
      <c r="DY150">
        <v>2.691030271507311</v>
      </c>
      <c r="DZ150">
        <v>44.65746053735844</v>
      </c>
      <c r="EA150">
        <v>50.20843999351409</v>
      </c>
      <c r="EB150">
        <v>1.414663575128811</v>
      </c>
      <c r="EC150">
        <v>9.215168390925127</v>
      </c>
      <c r="ED150">
        <v>102.4408738508132</v>
      </c>
      <c r="EE150">
        <v>149.2249020289738</v>
      </c>
      <c r="EF150">
        <v>0.3905342495901246</v>
      </c>
      <c r="EG150">
        <v>14.02522981630911</v>
      </c>
      <c r="EH150">
        <v>4.052500041286065</v>
      </c>
      <c r="EI150">
        <v>92.17848175719902</v>
      </c>
      <c r="EJ150">
        <v>3.229644248192425</v>
      </c>
      <c r="EK150">
        <v>0.8763915233212584</v>
      </c>
      <c r="EL150">
        <v>49.47592444996037</v>
      </c>
      <c r="EM150">
        <v>1.652748205275885</v>
      </c>
      <c r="EN150">
        <v>1.515411297593305</v>
      </c>
      <c r="EO150">
        <v>17.09207069438121</v>
      </c>
      <c r="EP150">
        <v>21.61671918106067</v>
      </c>
      <c r="EQ150">
        <v>4.385451629872668</v>
      </c>
      <c r="ER150">
        <v>1.570071850573938</v>
      </c>
      <c r="ES150">
        <v>195.4656380857913</v>
      </c>
      <c r="ET150">
        <v>58.78827927568968</v>
      </c>
      <c r="EU150">
        <v>2.42041336373586</v>
      </c>
      <c r="EV150">
        <v>4.134961583798056</v>
      </c>
      <c r="EW150">
        <v>61.30886320823545</v>
      </c>
      <c r="EX150">
        <v>2.52245254528386</v>
      </c>
      <c r="EY150">
        <v>0.3017972586048634</v>
      </c>
      <c r="EZ150">
        <v>22.65169527973166</v>
      </c>
      <c r="FA150">
        <v>0.02756537895597517</v>
      </c>
      <c r="FB150">
        <v>7.678579389135309</v>
      </c>
      <c r="FC150">
        <v>392.7391512677008</v>
      </c>
      <c r="FD150">
        <v>11.15613049748065</v>
      </c>
      <c r="FE150">
        <v>544.970316139205</v>
      </c>
      <c r="FF150">
        <v>0.2796224304823973</v>
      </c>
      <c r="FG150">
        <v>15.58178696711174</v>
      </c>
      <c r="FH150">
        <v>530.3669587057593</v>
      </c>
      <c r="FI150">
        <v>256.7329328103438</v>
      </c>
      <c r="FJ150">
        <v>0.453344273677756</v>
      </c>
      <c r="FK150">
        <v>18.54996377824263</v>
      </c>
      <c r="FL150">
        <v>22.20505083964489</v>
      </c>
      <c r="FM150">
        <v>4.779997930939325</v>
      </c>
      <c r="FN150">
        <v>18.06374345450246</v>
      </c>
      <c r="FO150">
        <v>795.9583809890527</v>
      </c>
      <c r="FP150">
        <v>1087.132038698671</v>
      </c>
      <c r="FQ150">
        <v>114.2676948007206</v>
      </c>
      <c r="FR150">
        <v>35.78036380994791</v>
      </c>
      <c r="FS150">
        <v>84.09891718471772</v>
      </c>
    </row>
    <row r="151" spans="1:175">
      <c r="A151" s="2">
        <v>45012</v>
      </c>
      <c r="B151">
        <v>1037.692689285883</v>
      </c>
      <c r="C151">
        <v>0.02341240832591285</v>
      </c>
      <c r="DR151" s="2">
        <v>45012</v>
      </c>
      <c r="DS151">
        <v>60.36858247670012</v>
      </c>
      <c r="DT151">
        <v>176.1395228153131</v>
      </c>
      <c r="DU151">
        <v>142.3835823803065</v>
      </c>
      <c r="DV151">
        <v>148.4110422641127</v>
      </c>
      <c r="DW151">
        <v>3932.9315803791</v>
      </c>
      <c r="DX151">
        <v>4.748707350113963</v>
      </c>
      <c r="DY151">
        <v>2.728824952159572</v>
      </c>
      <c r="DZ151">
        <v>45.4515558408619</v>
      </c>
      <c r="EA151">
        <v>50.00311379077024</v>
      </c>
      <c r="EB151">
        <v>1.469229287510968</v>
      </c>
      <c r="EC151">
        <v>9.3789792501902</v>
      </c>
      <c r="ED151">
        <v>97.63436253019562</v>
      </c>
      <c r="EE151">
        <v>189.6652233767168</v>
      </c>
      <c r="EF151">
        <v>0.3891707097041223</v>
      </c>
      <c r="EG151">
        <v>16.48795729820948</v>
      </c>
      <c r="EH151">
        <v>4.380393066969235</v>
      </c>
      <c r="EI151">
        <v>92.55306021675831</v>
      </c>
      <c r="EJ151">
        <v>3.310782715873754</v>
      </c>
      <c r="EK151">
        <v>0.796776741538549</v>
      </c>
      <c r="EL151">
        <v>49.70653080690574</v>
      </c>
      <c r="EM151">
        <v>1.762158466905676</v>
      </c>
      <c r="EN151">
        <v>1.437108247900011</v>
      </c>
      <c r="EO151">
        <v>17.09809401413876</v>
      </c>
      <c r="EP151">
        <v>21.0986062812904</v>
      </c>
      <c r="EQ151">
        <v>4.591715574062658</v>
      </c>
      <c r="ER151">
        <v>1.565979552265402</v>
      </c>
      <c r="ES151">
        <v>191.6921436343728</v>
      </c>
      <c r="ET151">
        <v>59.97056464392688</v>
      </c>
      <c r="EU151">
        <v>2.34434604758742</v>
      </c>
      <c r="EV151">
        <v>3.983503681387777</v>
      </c>
      <c r="EW151">
        <v>61.20934748724768</v>
      </c>
      <c r="EX151">
        <v>2.505934440038898</v>
      </c>
      <c r="EY151">
        <v>0.3478272824509485</v>
      </c>
      <c r="EZ151">
        <v>22.86976043016255</v>
      </c>
      <c r="FA151">
        <v>0.02875085299601851</v>
      </c>
      <c r="FB151">
        <v>7.859133804840906</v>
      </c>
      <c r="FC151">
        <v>390.0151707235672</v>
      </c>
      <c r="FD151">
        <v>11.19377964451135</v>
      </c>
      <c r="FE151">
        <v>536.8091605770958</v>
      </c>
      <c r="FF151">
        <v>0.3049649223363499</v>
      </c>
      <c r="FG151">
        <v>16.31985392461988</v>
      </c>
      <c r="FH151">
        <v>561.7571079938301</v>
      </c>
      <c r="FI151">
        <v>253.5159270417768</v>
      </c>
      <c r="FJ151">
        <v>0.4158434946916211</v>
      </c>
      <c r="FK151">
        <v>18.64603741720398</v>
      </c>
      <c r="FL151">
        <v>22.91683990229575</v>
      </c>
      <c r="FM151">
        <v>4.770450979118074</v>
      </c>
      <c r="FN151">
        <v>17.43936686263853</v>
      </c>
      <c r="FO151">
        <v>806.615196948528</v>
      </c>
      <c r="FP151">
        <v>1074.429210160627</v>
      </c>
      <c r="FQ151">
        <v>82.5717259214867</v>
      </c>
      <c r="FR151">
        <v>34.16511911332147</v>
      </c>
      <c r="FS151">
        <v>83.93601089970738</v>
      </c>
    </row>
    <row r="152" spans="1:175">
      <c r="A152" s="2">
        <v>45013</v>
      </c>
      <c r="B152">
        <v>998.0933499327213</v>
      </c>
      <c r="C152">
        <v>-0.03816095050299828</v>
      </c>
      <c r="DR152" s="2">
        <v>45013</v>
      </c>
      <c r="DS152">
        <v>60.97974129292825</v>
      </c>
      <c r="DT152">
        <v>182.6052458855116</v>
      </c>
      <c r="DU152">
        <v>142.2842406903058</v>
      </c>
      <c r="DV152">
        <v>151.9515449517679</v>
      </c>
      <c r="DW152">
        <v>3945.207956803381</v>
      </c>
      <c r="DX152">
        <v>4.809771551625232</v>
      </c>
      <c r="DY152">
        <v>2.748895363093748</v>
      </c>
      <c r="DZ152">
        <v>44.86237513916257</v>
      </c>
      <c r="EA152">
        <v>49.40118214189148</v>
      </c>
      <c r="EB152">
        <v>1.485084938018141</v>
      </c>
      <c r="EC152">
        <v>9.589481125551</v>
      </c>
      <c r="ED152">
        <v>98.14978908278195</v>
      </c>
      <c r="EE152">
        <v>193.8089931027662</v>
      </c>
      <c r="EF152">
        <v>0.3889315240728246</v>
      </c>
      <c r="EG152">
        <v>16.67508981438976</v>
      </c>
      <c r="EH152">
        <v>4.398256297466014</v>
      </c>
      <c r="EI152">
        <v>92.76030837759657</v>
      </c>
      <c r="EJ152">
        <v>3.176595216871494</v>
      </c>
      <c r="EK152">
        <v>0.799260355098353</v>
      </c>
      <c r="EL152">
        <v>50.80194881282613</v>
      </c>
      <c r="EM152">
        <v>1.780016157806917</v>
      </c>
      <c r="EN152">
        <v>1.47952625094744</v>
      </c>
      <c r="EO152">
        <v>17.52165152088258</v>
      </c>
      <c r="EP152">
        <v>22.16585583652917</v>
      </c>
      <c r="EQ152">
        <v>4.571761820355404</v>
      </c>
      <c r="ER152">
        <v>1.595331658238027</v>
      </c>
      <c r="ES152">
        <v>196.6283436884677</v>
      </c>
      <c r="ET152">
        <v>61.16292187740321</v>
      </c>
      <c r="EU152">
        <v>2.416734147131198</v>
      </c>
      <c r="EV152">
        <v>3.948130711293936</v>
      </c>
      <c r="EW152">
        <v>64.0487036181004</v>
      </c>
      <c r="EX152">
        <v>2.290597618786407</v>
      </c>
      <c r="EY152">
        <v>0.3518360854774367</v>
      </c>
      <c r="EZ152">
        <v>23.15479485700418</v>
      </c>
      <c r="FA152">
        <v>0.02747931558207689</v>
      </c>
      <c r="FB152">
        <v>8.057249135508163</v>
      </c>
      <c r="FC152">
        <v>386.4767117838755</v>
      </c>
      <c r="FD152">
        <v>11.74307356546707</v>
      </c>
      <c r="FE152">
        <v>515.5416425176721</v>
      </c>
      <c r="FF152">
        <v>0.3037350446810929</v>
      </c>
      <c r="FG152">
        <v>15.83927515125876</v>
      </c>
      <c r="FH152">
        <v>574.4628105382579</v>
      </c>
      <c r="FI152">
        <v>259.9335993947958</v>
      </c>
      <c r="FJ152">
        <v>0.4207639507516217</v>
      </c>
      <c r="FK152">
        <v>18.90748209764816</v>
      </c>
      <c r="FL152">
        <v>23.50956565293044</v>
      </c>
      <c r="FM152">
        <v>4.864465737517743</v>
      </c>
      <c r="FN152">
        <v>17.61653532108875</v>
      </c>
      <c r="FO152">
        <v>785.0864004725853</v>
      </c>
      <c r="FP152">
        <v>1076.742810561736</v>
      </c>
      <c r="FQ152">
        <v>74.53223403298423</v>
      </c>
      <c r="FR152">
        <v>35.54700960784946</v>
      </c>
      <c r="FS152">
        <v>85.96124921046103</v>
      </c>
    </row>
    <row r="153" spans="1:175">
      <c r="A153" s="2">
        <v>45014</v>
      </c>
      <c r="B153">
        <v>1027.945232769117</v>
      </c>
      <c r="C153">
        <v>0.02990890865910334</v>
      </c>
      <c r="DR153" s="2">
        <v>45014</v>
      </c>
      <c r="DS153">
        <v>61.85773263564115</v>
      </c>
      <c r="DT153">
        <v>177.2047504613238</v>
      </c>
      <c r="DU153">
        <v>141.7060552425194</v>
      </c>
      <c r="DV153">
        <v>151.4926612527304</v>
      </c>
      <c r="DW153">
        <v>4084.722687589262</v>
      </c>
      <c r="DX153">
        <v>4.754260643334934</v>
      </c>
      <c r="DY153">
        <v>2.730435708452684</v>
      </c>
      <c r="DZ153">
        <v>42.82396160383392</v>
      </c>
      <c r="EA153">
        <v>50.22995011341671</v>
      </c>
      <c r="EB153">
        <v>1.487418452806341</v>
      </c>
      <c r="EC153">
        <v>9.560176684985633</v>
      </c>
      <c r="ED153">
        <v>97.99540599076515</v>
      </c>
      <c r="EE153">
        <v>196.8795118124991</v>
      </c>
      <c r="EF153">
        <v>0.394295262515293</v>
      </c>
      <c r="EG153">
        <v>16.58358486019245</v>
      </c>
      <c r="EH153">
        <v>4.400667805626473</v>
      </c>
      <c r="EI153">
        <v>94.93060667837186</v>
      </c>
      <c r="EJ153">
        <v>3.097633694181182</v>
      </c>
      <c r="EK153">
        <v>0.8034445438376944</v>
      </c>
      <c r="EL153">
        <v>51.18014177035941</v>
      </c>
      <c r="EM153">
        <v>1.773792628086374</v>
      </c>
      <c r="EN153">
        <v>1.45918126080832</v>
      </c>
      <c r="EO153">
        <v>17.65736824608462</v>
      </c>
      <c r="EP153">
        <v>22.18204730740468</v>
      </c>
      <c r="EQ153">
        <v>4.43433810842895</v>
      </c>
      <c r="ER153">
        <v>1.519464686744169</v>
      </c>
      <c r="ES153">
        <v>194.8095789817125</v>
      </c>
      <c r="ET153">
        <v>60.07935871756</v>
      </c>
      <c r="EU153">
        <v>2.253717544290461</v>
      </c>
      <c r="EV153">
        <v>3.665516669578083</v>
      </c>
      <c r="EW153">
        <v>63.91533298134509</v>
      </c>
      <c r="EX153">
        <v>2.471231464735897</v>
      </c>
      <c r="EY153">
        <v>0.3621580210203876</v>
      </c>
      <c r="EZ153">
        <v>23.26465862766012</v>
      </c>
      <c r="FA153">
        <v>0.02833474340824831</v>
      </c>
      <c r="FB153">
        <v>8.108391909365789</v>
      </c>
      <c r="FC153">
        <v>393.9403769153126</v>
      </c>
      <c r="FD153">
        <v>11.71788030822244</v>
      </c>
      <c r="FE153">
        <v>495.9447752554941</v>
      </c>
      <c r="FF153">
        <v>0.3058128827784494</v>
      </c>
      <c r="FG153">
        <v>15.9060340470794</v>
      </c>
      <c r="FH153">
        <v>622.4837539958708</v>
      </c>
      <c r="FI153">
        <v>256.9850829850519</v>
      </c>
      <c r="FJ153">
        <v>0.3816457137030685</v>
      </c>
      <c r="FK153">
        <v>19.35900436403019</v>
      </c>
      <c r="FL153">
        <v>23.42829535128653</v>
      </c>
      <c r="FM153">
        <v>4.895600440616072</v>
      </c>
      <c r="FN153">
        <v>17.41489713094238</v>
      </c>
      <c r="FO153">
        <v>799.9093002523375</v>
      </c>
      <c r="FP153">
        <v>1087.830365833897</v>
      </c>
      <c r="FQ153">
        <v>71.23824868364152</v>
      </c>
      <c r="FR153">
        <v>35.55714546876519</v>
      </c>
      <c r="FS153">
        <v>86.56332161221377</v>
      </c>
    </row>
    <row r="154" spans="1:175">
      <c r="A154" s="2">
        <v>45015</v>
      </c>
      <c r="B154">
        <v>1066.326788235207</v>
      </c>
      <c r="C154">
        <v>0.03733813265780306</v>
      </c>
      <c r="DR154" s="2">
        <v>45015</v>
      </c>
      <c r="DS154">
        <v>61.53923132337058</v>
      </c>
      <c r="DT154">
        <v>169.6763690269835</v>
      </c>
      <c r="DU154">
        <v>146.2213749219337</v>
      </c>
      <c r="DV154">
        <v>149.5435539944578</v>
      </c>
      <c r="DW154">
        <v>4137.012493896425</v>
      </c>
      <c r="DX154">
        <v>4.881003376875623</v>
      </c>
      <c r="DY154">
        <v>2.778984775438635</v>
      </c>
      <c r="DZ154">
        <v>44.22372397855137</v>
      </c>
      <c r="EA154">
        <v>49.44311803623965</v>
      </c>
      <c r="EB154">
        <v>1.495054461783719</v>
      </c>
      <c r="EC154">
        <v>8.890590655183289</v>
      </c>
      <c r="ED154">
        <v>96.17634069608629</v>
      </c>
      <c r="EE154">
        <v>197.81736450241</v>
      </c>
      <c r="EF154">
        <v>0.3913848786920138</v>
      </c>
      <c r="EG154">
        <v>16.80436144457513</v>
      </c>
      <c r="EH154">
        <v>4.274140201969259</v>
      </c>
      <c r="EI154">
        <v>95.85680590528349</v>
      </c>
      <c r="EJ154">
        <v>3.22382731413059</v>
      </c>
      <c r="EK154">
        <v>0.7951639277770179</v>
      </c>
      <c r="EL154">
        <v>49.95825532232843</v>
      </c>
      <c r="EM154">
        <v>1.774145873433033</v>
      </c>
      <c r="EN154">
        <v>1.466143385841575</v>
      </c>
      <c r="EO154">
        <v>17.36574682430249</v>
      </c>
      <c r="EP154">
        <v>21.16460092751073</v>
      </c>
      <c r="EQ154">
        <v>4.655233262804458</v>
      </c>
      <c r="ER154">
        <v>1.456302917830135</v>
      </c>
      <c r="ES154">
        <v>187.974562090809</v>
      </c>
      <c r="ET154">
        <v>59.6136064279422</v>
      </c>
      <c r="EU154">
        <v>2.246385183701136</v>
      </c>
      <c r="EV154">
        <v>3.701657576926267</v>
      </c>
      <c r="EW154">
        <v>65.16866867994548</v>
      </c>
      <c r="EX154">
        <v>2.473413733712629</v>
      </c>
      <c r="EY154">
        <v>0.3663109878415684</v>
      </c>
      <c r="EZ154">
        <v>23.28038100961844</v>
      </c>
      <c r="FA154">
        <v>0.02867227063943201</v>
      </c>
      <c r="FB154">
        <v>7.92790049511746</v>
      </c>
      <c r="FC154">
        <v>397.1028286125228</v>
      </c>
      <c r="FD154">
        <v>11.86412574964004</v>
      </c>
      <c r="FE154">
        <v>493.3383411414508</v>
      </c>
      <c r="FF154">
        <v>0.3045347130273194</v>
      </c>
      <c r="FG154">
        <v>16.39481646513232</v>
      </c>
      <c r="FH154">
        <v>638.6845373945672</v>
      </c>
      <c r="FI154">
        <v>254.0307571643736</v>
      </c>
      <c r="FJ154">
        <v>0.3949840967480207</v>
      </c>
      <c r="FK154">
        <v>18.96551360292549</v>
      </c>
      <c r="FL154">
        <v>23.35083714842911</v>
      </c>
      <c r="FM154">
        <v>4.732748558609631</v>
      </c>
      <c r="FN154">
        <v>17.48785911885842</v>
      </c>
      <c r="FO154">
        <v>828.2940435713588</v>
      </c>
      <c r="FP154">
        <v>1090.0613055037</v>
      </c>
      <c r="FQ154">
        <v>70.04478312105728</v>
      </c>
      <c r="FR154">
        <v>35.60237064168396</v>
      </c>
      <c r="FS154">
        <v>83.50804677909665</v>
      </c>
    </row>
    <row r="155" spans="1:175">
      <c r="A155" s="2">
        <v>45016</v>
      </c>
      <c r="B155">
        <v>1049.479620014102</v>
      </c>
      <c r="C155">
        <v>-0.01579925441898311</v>
      </c>
      <c r="DR155" s="2">
        <v>45016</v>
      </c>
      <c r="DS155">
        <v>55.11727349060997</v>
      </c>
      <c r="DT155">
        <v>170.8085201940779</v>
      </c>
      <c r="DU155">
        <v>149.4959555913181</v>
      </c>
      <c r="DV155">
        <v>147.8706155179581</v>
      </c>
      <c r="DW155">
        <v>3906.736802835843</v>
      </c>
      <c r="DX155">
        <v>4.887285719533393</v>
      </c>
      <c r="DY155">
        <v>2.809878900185564</v>
      </c>
      <c r="DZ155">
        <v>45.49001043982101</v>
      </c>
      <c r="EA155">
        <v>49.34897469974022</v>
      </c>
      <c r="EB155">
        <v>1.518759985469959</v>
      </c>
      <c r="EC155">
        <v>9.170050858978867</v>
      </c>
      <c r="ED155">
        <v>97.34933342820807</v>
      </c>
      <c r="EE155">
        <v>197.7430600939641</v>
      </c>
      <c r="EF155">
        <v>0.3969931007149885</v>
      </c>
      <c r="EG155">
        <v>16.96211849555691</v>
      </c>
      <c r="EH155">
        <v>4.288547203945945</v>
      </c>
      <c r="EI155">
        <v>95.93112567706578</v>
      </c>
      <c r="EJ155">
        <v>3.28718897751499</v>
      </c>
      <c r="EK155">
        <v>0.8185632471927144</v>
      </c>
      <c r="EL155">
        <v>50.30512074623892</v>
      </c>
      <c r="EM155">
        <v>1.784640371706093</v>
      </c>
      <c r="EN155">
        <v>1.49499761164092</v>
      </c>
      <c r="EO155">
        <v>17.46714319817126</v>
      </c>
      <c r="EP155">
        <v>21.32659382159356</v>
      </c>
      <c r="EQ155">
        <v>4.584408058031074</v>
      </c>
      <c r="ER155">
        <v>1.483922307006977</v>
      </c>
      <c r="ES155">
        <v>190.5972338177191</v>
      </c>
      <c r="ET155">
        <v>59.67174239221895</v>
      </c>
      <c r="EU155">
        <v>2.059978318242428</v>
      </c>
      <c r="EV155">
        <v>3.783804991984271</v>
      </c>
      <c r="EW155">
        <v>65.28222623641547</v>
      </c>
      <c r="EX155">
        <v>2.547748609419124</v>
      </c>
      <c r="EY155">
        <v>0.3705956378549684</v>
      </c>
      <c r="EZ155">
        <v>23.70824908652921</v>
      </c>
      <c r="FA155">
        <v>0.02892659096837231</v>
      </c>
      <c r="FB155">
        <v>8.11647639518667</v>
      </c>
      <c r="FC155">
        <v>373.8310666378971</v>
      </c>
      <c r="FD155">
        <v>12.21903174894292</v>
      </c>
      <c r="FE155">
        <v>491.7681225301249</v>
      </c>
      <c r="FF155">
        <v>0.3035576868734968</v>
      </c>
      <c r="FG155">
        <v>16.66465734673189</v>
      </c>
      <c r="FH155">
        <v>628.5937978947999</v>
      </c>
      <c r="FI155">
        <v>251.6850267719471</v>
      </c>
      <c r="FJ155">
        <v>0.4144490399162297</v>
      </c>
      <c r="FK155">
        <v>19.00414126695919</v>
      </c>
      <c r="FL155">
        <v>23.78559819504325</v>
      </c>
      <c r="FM155">
        <v>4.93663312596954</v>
      </c>
      <c r="FN155">
        <v>17.30147808446887</v>
      </c>
      <c r="FO155">
        <v>809.1875268333592</v>
      </c>
      <c r="FP155">
        <v>1089.492952227251</v>
      </c>
      <c r="FQ155">
        <v>70.21977779644646</v>
      </c>
      <c r="FR155">
        <v>36.68365065916713</v>
      </c>
      <c r="FS155">
        <v>84.36887836893877</v>
      </c>
    </row>
    <row r="156" spans="1:175">
      <c r="A156" s="2">
        <v>45017</v>
      </c>
      <c r="B156">
        <v>1074.184506720952</v>
      </c>
      <c r="C156">
        <v>0.02354013001845456</v>
      </c>
      <c r="DR156" s="2">
        <v>45017</v>
      </c>
      <c r="DS156">
        <v>57.42386199960499</v>
      </c>
      <c r="DT156">
        <v>173.2833019591076</v>
      </c>
      <c r="DU156">
        <v>151.2689380316955</v>
      </c>
      <c r="DV156">
        <v>148.1529984641062</v>
      </c>
      <c r="DW156">
        <v>4088.293866517482</v>
      </c>
      <c r="DX156">
        <v>4.837749435976262</v>
      </c>
      <c r="DY156">
        <v>2.864240802760278</v>
      </c>
      <c r="DZ156">
        <v>45.29447428101796</v>
      </c>
      <c r="EA156">
        <v>50.35079392786359</v>
      </c>
      <c r="EB156">
        <v>1.527143549531268</v>
      </c>
      <c r="EC156">
        <v>9.153779627024603</v>
      </c>
      <c r="ED156">
        <v>92.59388034368567</v>
      </c>
      <c r="EE156">
        <v>196.5616627055152</v>
      </c>
      <c r="EF156">
        <v>0.3984739565144437</v>
      </c>
      <c r="EG156">
        <v>17.02701521677503</v>
      </c>
      <c r="EH156">
        <v>4.359715609346065</v>
      </c>
      <c r="EI156">
        <v>97.60980818914311</v>
      </c>
      <c r="EJ156">
        <v>3.260796961173027</v>
      </c>
      <c r="EK156">
        <v>0.831517185687804</v>
      </c>
      <c r="EL156">
        <v>49.37649579409332</v>
      </c>
      <c r="EM156">
        <v>1.800202675899269</v>
      </c>
      <c r="EN156">
        <v>1.492050654377125</v>
      </c>
      <c r="EO156">
        <v>17.3244753265366</v>
      </c>
      <c r="EP156">
        <v>20.52652968148691</v>
      </c>
      <c r="EQ156">
        <v>4.617452786197044</v>
      </c>
      <c r="ER156">
        <v>1.436333660628178</v>
      </c>
      <c r="ES156">
        <v>191.1852157331907</v>
      </c>
      <c r="ET156">
        <v>60.48108837184578</v>
      </c>
      <c r="EU156">
        <v>2.084381436164017</v>
      </c>
      <c r="EV156">
        <v>3.635461264505292</v>
      </c>
      <c r="EW156">
        <v>58.96434149552538</v>
      </c>
      <c r="EX156">
        <v>2.596832630439474</v>
      </c>
      <c r="EY156">
        <v>0.3760176590855459</v>
      </c>
      <c r="EZ156">
        <v>23.77388479134045</v>
      </c>
      <c r="FA156">
        <v>0.02912275897345425</v>
      </c>
      <c r="FB156">
        <v>8.001411435765345</v>
      </c>
      <c r="FC156">
        <v>389.9425551395753</v>
      </c>
      <c r="FD156">
        <v>12.11425244611178</v>
      </c>
      <c r="FE156">
        <v>480.3573642522836</v>
      </c>
      <c r="FF156">
        <v>0.3101463605903445</v>
      </c>
      <c r="FG156">
        <v>17.0043804121737</v>
      </c>
      <c r="FH156">
        <v>643.3909776260375</v>
      </c>
      <c r="FI156">
        <v>245.4719024020131</v>
      </c>
      <c r="FJ156">
        <v>0.4133667442900738</v>
      </c>
      <c r="FK156">
        <v>18.91926315916044</v>
      </c>
      <c r="FL156">
        <v>23.90743120251074</v>
      </c>
      <c r="FM156">
        <v>4.771399216919574</v>
      </c>
      <c r="FN156">
        <v>17.31699645444048</v>
      </c>
      <c r="FO156">
        <v>817.88780806007</v>
      </c>
      <c r="FP156">
        <v>1084.798959114637</v>
      </c>
      <c r="FQ156">
        <v>71.28332300846229</v>
      </c>
      <c r="FR156">
        <v>37.0147073339088</v>
      </c>
      <c r="FS156">
        <v>67.5586740068383</v>
      </c>
    </row>
    <row r="157" spans="1:175">
      <c r="A157" s="2">
        <v>45018</v>
      </c>
      <c r="B157">
        <v>1075.319767266905</v>
      </c>
      <c r="C157">
        <v>0.001056858052643772</v>
      </c>
      <c r="DR157" s="2">
        <v>45018</v>
      </c>
      <c r="DS157">
        <v>59.50462307500848</v>
      </c>
      <c r="DT157">
        <v>175.1806303391817</v>
      </c>
      <c r="DU157">
        <v>153.0471276941124</v>
      </c>
      <c r="DV157">
        <v>147.8081342512626</v>
      </c>
      <c r="DW157">
        <v>4089.25854263521</v>
      </c>
      <c r="DX157">
        <v>4.75285766008246</v>
      </c>
      <c r="DY157">
        <v>2.812187359336161</v>
      </c>
      <c r="DZ157">
        <v>45.44344121283539</v>
      </c>
      <c r="EA157">
        <v>50.46114419896547</v>
      </c>
      <c r="EB157">
        <v>1.507237508177751</v>
      </c>
      <c r="EC157">
        <v>9.354985272149436</v>
      </c>
      <c r="ED157">
        <v>91.61830447042209</v>
      </c>
      <c r="EE157">
        <v>193.8586690347131</v>
      </c>
      <c r="EF157">
        <v>0.3947437839063774</v>
      </c>
      <c r="EG157">
        <v>17.29115003971333</v>
      </c>
      <c r="EH157">
        <v>4.509754389377091</v>
      </c>
      <c r="EI157">
        <v>99.43478495188081</v>
      </c>
      <c r="EJ157">
        <v>3.331352281461181</v>
      </c>
      <c r="EK157">
        <v>0.8284205226318386</v>
      </c>
      <c r="EL157">
        <v>48.60446999017778</v>
      </c>
      <c r="EM157">
        <v>1.789210349852338</v>
      </c>
      <c r="EN157">
        <v>1.475064453523766</v>
      </c>
      <c r="EO157">
        <v>17.33488066185029</v>
      </c>
      <c r="EP157">
        <v>20.85556064822301</v>
      </c>
      <c r="EQ157">
        <v>4.649357593657558</v>
      </c>
      <c r="ER157">
        <v>1.466061306250399</v>
      </c>
      <c r="ES157">
        <v>191.5260071596404</v>
      </c>
      <c r="ET157">
        <v>61.68564393741143</v>
      </c>
      <c r="EU157">
        <v>1.902861235273509</v>
      </c>
      <c r="EV157">
        <v>3.705857985980309</v>
      </c>
      <c r="EW157">
        <v>60.91662058456369</v>
      </c>
      <c r="EX157">
        <v>2.425928817598287</v>
      </c>
      <c r="EY157">
        <v>0.3641311815686407</v>
      </c>
      <c r="EZ157">
        <v>23.52413055735404</v>
      </c>
      <c r="FA157">
        <v>0.02896686181356186</v>
      </c>
      <c r="FB157">
        <v>8.039110632483043</v>
      </c>
      <c r="FC157">
        <v>392.4679200359105</v>
      </c>
      <c r="FD157">
        <v>12.11668370829003</v>
      </c>
      <c r="FE157">
        <v>490.3076043257144</v>
      </c>
      <c r="FF157">
        <v>0.3103426091432867</v>
      </c>
      <c r="FG157">
        <v>16.81603318262678</v>
      </c>
      <c r="FH157">
        <v>644.07095056174</v>
      </c>
      <c r="FI157">
        <v>244.768461433535</v>
      </c>
      <c r="FJ157">
        <v>0.4078150617644353</v>
      </c>
      <c r="FK157">
        <v>18.49297148799634</v>
      </c>
      <c r="FL157">
        <v>23.70622242444743</v>
      </c>
      <c r="FM157">
        <v>4.758294136141783</v>
      </c>
      <c r="FN157">
        <v>17.47397063686868</v>
      </c>
      <c r="FO157">
        <v>809.3663352881994</v>
      </c>
      <c r="FP157">
        <v>1084.087597779783</v>
      </c>
      <c r="FQ157">
        <v>75.44692928331168</v>
      </c>
      <c r="FR157">
        <v>36.0229082526964</v>
      </c>
      <c r="FS157">
        <v>64.01019459977375</v>
      </c>
    </row>
    <row r="158" spans="1:175">
      <c r="A158" s="2">
        <v>45019</v>
      </c>
      <c r="B158">
        <v>1050.935551815147</v>
      </c>
      <c r="C158">
        <v>-0.02267624588891815</v>
      </c>
      <c r="DR158" s="2">
        <v>45019</v>
      </c>
      <c r="DS158">
        <v>56.03621256382563</v>
      </c>
      <c r="DT158">
        <v>178.707046463516</v>
      </c>
      <c r="DU158">
        <v>153.3652702174035</v>
      </c>
      <c r="DV158">
        <v>146.8418888286259</v>
      </c>
      <c r="DW158">
        <v>4101.295866627517</v>
      </c>
      <c r="DX158">
        <v>5.114769451116673</v>
      </c>
      <c r="DY158">
        <v>2.803349315847031</v>
      </c>
      <c r="DZ158">
        <v>45.83768661676159</v>
      </c>
      <c r="EA158">
        <v>51.21126474407224</v>
      </c>
      <c r="EB158">
        <v>1.51968539049218</v>
      </c>
      <c r="EC158">
        <v>9.805202517092248</v>
      </c>
      <c r="ED158">
        <v>89.192014289182</v>
      </c>
      <c r="EE158">
        <v>197.8045570560667</v>
      </c>
      <c r="EF158">
        <v>0.3996031130982696</v>
      </c>
      <c r="EG158">
        <v>17.61555344566638</v>
      </c>
      <c r="EH158">
        <v>4.618149044503993</v>
      </c>
      <c r="EI158">
        <v>101.6513720658191</v>
      </c>
      <c r="EJ158">
        <v>3.350328885822677</v>
      </c>
      <c r="EK158">
        <v>0.8302020634410996</v>
      </c>
      <c r="EL158">
        <v>49.18165035935003</v>
      </c>
      <c r="EM158">
        <v>1.812025670988022</v>
      </c>
      <c r="EN158">
        <v>1.489730802257671</v>
      </c>
      <c r="EO158">
        <v>17.24302531429723</v>
      </c>
      <c r="EP158">
        <v>21.75482020213913</v>
      </c>
      <c r="EQ158">
        <v>4.673024520215167</v>
      </c>
      <c r="ER158">
        <v>1.417536055016741</v>
      </c>
      <c r="ES158">
        <v>190.0461142295168</v>
      </c>
      <c r="ET158">
        <v>61.93629282845257</v>
      </c>
      <c r="EU158">
        <v>1.827496150924774</v>
      </c>
      <c r="EV158">
        <v>3.671240752673766</v>
      </c>
      <c r="EW158">
        <v>62.32375665800501</v>
      </c>
      <c r="EX158">
        <v>2.463544764832914</v>
      </c>
      <c r="EY158">
        <v>0.3556020112851264</v>
      </c>
      <c r="EZ158">
        <v>23.05641027618614</v>
      </c>
      <c r="FA158">
        <v>0.02931586387002724</v>
      </c>
      <c r="FB158">
        <v>8.082437412356223</v>
      </c>
      <c r="FC158">
        <v>390.594149954397</v>
      </c>
      <c r="FD158">
        <v>13.19191667515869</v>
      </c>
      <c r="FE158">
        <v>493.0885612313796</v>
      </c>
      <c r="FF158">
        <v>0.3321079840426961</v>
      </c>
      <c r="FG158">
        <v>17.2105305421706</v>
      </c>
      <c r="FH158">
        <v>641.5708091214158</v>
      </c>
      <c r="FI158">
        <v>246.4728816441625</v>
      </c>
      <c r="FJ158">
        <v>0.3898161145355619</v>
      </c>
      <c r="FK158">
        <v>18.61890210248663</v>
      </c>
      <c r="FL158">
        <v>23.95508087209798</v>
      </c>
      <c r="FM158">
        <v>4.612086091399399</v>
      </c>
      <c r="FN158">
        <v>18.39550411232504</v>
      </c>
      <c r="FO158">
        <v>803.778478256639</v>
      </c>
      <c r="FP158">
        <v>1078.858805014195</v>
      </c>
      <c r="FQ158">
        <v>67.10041524889368</v>
      </c>
      <c r="FR158">
        <v>36.10805665983803</v>
      </c>
      <c r="FS158">
        <v>54.93041386669508</v>
      </c>
    </row>
    <row r="159" spans="1:175">
      <c r="A159" s="2">
        <v>45020</v>
      </c>
      <c r="B159">
        <v>1058.478837304621</v>
      </c>
      <c r="C159">
        <v>0.007177686087834534</v>
      </c>
      <c r="DR159" s="2">
        <v>45020</v>
      </c>
      <c r="DS159">
        <v>57.00606623266878</v>
      </c>
      <c r="DT159">
        <v>161.3861798255008</v>
      </c>
      <c r="DU159">
        <v>153.770562899598</v>
      </c>
      <c r="DV159">
        <v>144.812735922687</v>
      </c>
      <c r="DW159">
        <v>4088.628576993525</v>
      </c>
      <c r="DX159">
        <v>5.028426927066054</v>
      </c>
      <c r="DY159">
        <v>2.809084946523847</v>
      </c>
      <c r="DZ159">
        <v>46.29361088736542</v>
      </c>
      <c r="EA159">
        <v>51.04293715430759</v>
      </c>
      <c r="EB159">
        <v>1.535411655261864</v>
      </c>
      <c r="EC159">
        <v>9.605588709090291</v>
      </c>
      <c r="ED159">
        <v>86.77952923235127</v>
      </c>
      <c r="EE159">
        <v>193.1946136506846</v>
      </c>
      <c r="EF159">
        <v>0.3984087824674353</v>
      </c>
      <c r="EG159">
        <v>17.43379688640367</v>
      </c>
      <c r="EH159">
        <v>4.683683607389788</v>
      </c>
      <c r="EI159">
        <v>103.1945541153851</v>
      </c>
      <c r="EJ159">
        <v>3.314694102704954</v>
      </c>
      <c r="EK159">
        <v>0.841211896291045</v>
      </c>
      <c r="EL159">
        <v>48.7621351261777</v>
      </c>
      <c r="EM159">
        <v>1.843606357810081</v>
      </c>
      <c r="EN159">
        <v>1.490808873513357</v>
      </c>
      <c r="EO159">
        <v>17.34451192493217</v>
      </c>
      <c r="EP159">
        <v>21.89405383194968</v>
      </c>
      <c r="EQ159">
        <v>4.838283424405576</v>
      </c>
      <c r="ER159">
        <v>1.371595844284989</v>
      </c>
      <c r="ES159">
        <v>193.6552981993957</v>
      </c>
      <c r="ET159">
        <v>61.98042213886816</v>
      </c>
      <c r="EU159">
        <v>1.622248829213972</v>
      </c>
      <c r="EV159">
        <v>3.592334425547266</v>
      </c>
      <c r="EW159">
        <v>63.23494074740965</v>
      </c>
      <c r="EX159">
        <v>2.428676704176637</v>
      </c>
      <c r="EY159">
        <v>0.3573945678063516</v>
      </c>
      <c r="EZ159">
        <v>23.56080582333236</v>
      </c>
      <c r="FA159">
        <v>0.02945822005188672</v>
      </c>
      <c r="FB159">
        <v>7.990238688350019</v>
      </c>
      <c r="FC159">
        <v>397.0402855654573</v>
      </c>
      <c r="FD159">
        <v>13.54311931810465</v>
      </c>
      <c r="FE159">
        <v>475.5084784876614</v>
      </c>
      <c r="FF159">
        <v>0.3442280080782386</v>
      </c>
      <c r="FG159">
        <v>16.61478054284286</v>
      </c>
      <c r="FH159">
        <v>646.1758029924074</v>
      </c>
      <c r="FI159">
        <v>244.9266177541598</v>
      </c>
      <c r="FJ159">
        <v>0.3951882442061249</v>
      </c>
      <c r="FK159">
        <v>18.07325950577751</v>
      </c>
      <c r="FL159">
        <v>23.80641628850349</v>
      </c>
      <c r="FM159">
        <v>4.652784145996513</v>
      </c>
      <c r="FN159">
        <v>18.01943375763717</v>
      </c>
      <c r="FO159">
        <v>803.8846730788864</v>
      </c>
      <c r="FP159">
        <v>1091.528245588349</v>
      </c>
      <c r="FQ159">
        <v>70.42144746883598</v>
      </c>
      <c r="FR159">
        <v>36.93736595285942</v>
      </c>
      <c r="FS159">
        <v>54.42554556797744</v>
      </c>
    </row>
    <row r="160" spans="1:175">
      <c r="A160" s="2">
        <v>45021</v>
      </c>
      <c r="B160">
        <v>1075.201127998749</v>
      </c>
      <c r="C160">
        <v>0.01579841760153733</v>
      </c>
      <c r="DR160" s="2">
        <v>45021</v>
      </c>
      <c r="DS160">
        <v>55.57971753747439</v>
      </c>
      <c r="DT160">
        <v>162.1651658322706</v>
      </c>
      <c r="DU160">
        <v>155.3241798257584</v>
      </c>
      <c r="DV160">
        <v>147.0064598583486</v>
      </c>
      <c r="DW160">
        <v>4117.893144413546</v>
      </c>
      <c r="DX160">
        <v>5.143743120607138</v>
      </c>
      <c r="DY160">
        <v>2.835747631816319</v>
      </c>
      <c r="DZ160">
        <v>46.2623373951564</v>
      </c>
      <c r="EA160">
        <v>52.16822394773358</v>
      </c>
      <c r="EB160">
        <v>1.532532866228075</v>
      </c>
      <c r="EC160">
        <v>9.823122187310751</v>
      </c>
      <c r="ED160">
        <v>86.46452062408038</v>
      </c>
      <c r="EE160">
        <v>192.6557729970797</v>
      </c>
      <c r="EF160">
        <v>0.396419052707351</v>
      </c>
      <c r="EG160">
        <v>16.4132818865286</v>
      </c>
      <c r="EH160">
        <v>4.507843936693525</v>
      </c>
      <c r="EI160">
        <v>104.1029190832934</v>
      </c>
      <c r="EJ160">
        <v>3.32009684688616</v>
      </c>
      <c r="EK160">
        <v>0.8391564443095731</v>
      </c>
      <c r="EL160">
        <v>48.60776445786509</v>
      </c>
      <c r="EM160">
        <v>1.820334224913115</v>
      </c>
      <c r="EN160">
        <v>1.509188225910736</v>
      </c>
      <c r="EO160">
        <v>17.46181931733587</v>
      </c>
      <c r="EP160">
        <v>22.21892178167485</v>
      </c>
      <c r="EQ160">
        <v>4.852490251310027</v>
      </c>
      <c r="ER160">
        <v>1.318226271002012</v>
      </c>
      <c r="ES160">
        <v>195.339078890415</v>
      </c>
      <c r="ET160">
        <v>61.49213260439706</v>
      </c>
      <c r="EU160">
        <v>1.776576705488917</v>
      </c>
      <c r="EV160">
        <v>3.40276093855573</v>
      </c>
      <c r="EW160">
        <v>63.33616802503421</v>
      </c>
      <c r="EX160">
        <v>2.235401827073935</v>
      </c>
      <c r="EY160">
        <v>0.3660221310188962</v>
      </c>
      <c r="EZ160">
        <v>23.6825702590987</v>
      </c>
      <c r="FA160">
        <v>0.02967752238555094</v>
      </c>
      <c r="FB160">
        <v>7.959059549758009</v>
      </c>
      <c r="FC160">
        <v>399.8680307725339</v>
      </c>
      <c r="FD160">
        <v>13.34713598000507</v>
      </c>
      <c r="FE160">
        <v>518.2912186448508</v>
      </c>
      <c r="FF160">
        <v>0.3516214281197473</v>
      </c>
      <c r="FG160">
        <v>17.61897563334378</v>
      </c>
      <c r="FH160">
        <v>656.3843581720901</v>
      </c>
      <c r="FI160">
        <v>248.9751929327428</v>
      </c>
      <c r="FJ160">
        <v>0.373476887673894</v>
      </c>
      <c r="FK160">
        <v>17.22165484919163</v>
      </c>
      <c r="FL160">
        <v>23.77967990352263</v>
      </c>
      <c r="FM160">
        <v>4.381158220220692</v>
      </c>
      <c r="FN160">
        <v>17.50472437398927</v>
      </c>
      <c r="FO160">
        <v>817.4616314084274</v>
      </c>
      <c r="FP160">
        <v>1064.409321034897</v>
      </c>
      <c r="FQ160">
        <v>70.80797244586591</v>
      </c>
      <c r="FR160">
        <v>36.55930384061681</v>
      </c>
      <c r="FS160">
        <v>47.85091534510259</v>
      </c>
    </row>
    <row r="161" spans="1:175">
      <c r="A161" s="2">
        <v>45022</v>
      </c>
      <c r="B161">
        <v>1086.412276041933</v>
      </c>
      <c r="C161">
        <v>0.01042702407134799</v>
      </c>
      <c r="DR161" s="2">
        <v>45022</v>
      </c>
      <c r="DS161">
        <v>56.01725195040257</v>
      </c>
      <c r="DT161">
        <v>165.1381357641413</v>
      </c>
      <c r="DU161">
        <v>155.7066328024163</v>
      </c>
      <c r="DV161">
        <v>146.5232852719158</v>
      </c>
      <c r="DW161">
        <v>4103.079688469648</v>
      </c>
      <c r="DX161">
        <v>5.198072153083669</v>
      </c>
      <c r="DY161">
        <v>2.791907743823514</v>
      </c>
      <c r="DZ161">
        <v>45.73925639121283</v>
      </c>
      <c r="EA161">
        <v>51.75772967621479</v>
      </c>
      <c r="EB161">
        <v>1.495405579342354</v>
      </c>
      <c r="EC161">
        <v>9.809284504649595</v>
      </c>
      <c r="ED161">
        <v>82.91407145470845</v>
      </c>
      <c r="EE161">
        <v>185.948598261192</v>
      </c>
      <c r="EF161">
        <v>0.3980782290628418</v>
      </c>
      <c r="EG161">
        <v>16.46293487862562</v>
      </c>
      <c r="EH161">
        <v>4.473457758484123</v>
      </c>
      <c r="EI161">
        <v>105.8616263147537</v>
      </c>
      <c r="EJ161">
        <v>3.176827694571726</v>
      </c>
      <c r="EK161">
        <v>0.8261201445542188</v>
      </c>
      <c r="EL161">
        <v>46.83682288641859</v>
      </c>
      <c r="EM161">
        <v>1.850605365583252</v>
      </c>
      <c r="EN161">
        <v>1.508294430395766</v>
      </c>
      <c r="EO161">
        <v>17.10009477411214</v>
      </c>
      <c r="EP161">
        <v>21.741351857607</v>
      </c>
      <c r="EQ161">
        <v>4.803439265631612</v>
      </c>
      <c r="ER161">
        <v>1.302986410397804</v>
      </c>
      <c r="ES161">
        <v>192.0245661996817</v>
      </c>
      <c r="ET161">
        <v>60.04275288797771</v>
      </c>
      <c r="EU161">
        <v>1.771562549148172</v>
      </c>
      <c r="EV161">
        <v>3.414598813253471</v>
      </c>
      <c r="EW161">
        <v>63.55022415827462</v>
      </c>
      <c r="EX161">
        <v>2.283630700709874</v>
      </c>
      <c r="EY161">
        <v>0.3692198644517775</v>
      </c>
      <c r="EZ161">
        <v>23.24238738266678</v>
      </c>
      <c r="FA161">
        <v>0.02939130894637274</v>
      </c>
      <c r="FB161">
        <v>7.897603195009545</v>
      </c>
      <c r="FC161">
        <v>390.3393160216132</v>
      </c>
      <c r="FD161">
        <v>13.84517521113206</v>
      </c>
      <c r="FE161">
        <v>587.2119020278593</v>
      </c>
      <c r="FF161">
        <v>0.3577463213843668</v>
      </c>
      <c r="FG161">
        <v>17.90153682858332</v>
      </c>
      <c r="FH161">
        <v>663.2284936748067</v>
      </c>
      <c r="FI161">
        <v>244.3052295378268</v>
      </c>
      <c r="FJ161">
        <v>0.3728673739909019</v>
      </c>
      <c r="FK161">
        <v>17.20885420496604</v>
      </c>
      <c r="FL161">
        <v>23.24104267804598</v>
      </c>
      <c r="FM161">
        <v>4.495548334001234</v>
      </c>
      <c r="FN161">
        <v>17.74674397163321</v>
      </c>
      <c r="FO161">
        <v>821.3018130214945</v>
      </c>
      <c r="FP161">
        <v>1062.935478328931</v>
      </c>
      <c r="FQ161">
        <v>71.0991231892942</v>
      </c>
      <c r="FR161">
        <v>33.95259868473885</v>
      </c>
      <c r="FS161">
        <v>50.55128023554584</v>
      </c>
    </row>
    <row r="162" spans="1:175">
      <c r="A162" s="2">
        <v>45023</v>
      </c>
      <c r="B162">
        <v>1077.100826848332</v>
      </c>
      <c r="C162">
        <v>-0.008570824721830905</v>
      </c>
      <c r="DR162" s="2">
        <v>45023</v>
      </c>
      <c r="DS162">
        <v>55.6586257613336</v>
      </c>
      <c r="DT162">
        <v>152.8913742290303</v>
      </c>
      <c r="DU162">
        <v>155.1262950878271</v>
      </c>
      <c r="DV162">
        <v>145.143906782453</v>
      </c>
      <c r="DW162">
        <v>4110.035188260287</v>
      </c>
      <c r="DX162">
        <v>5.15667171211401</v>
      </c>
      <c r="DY162">
        <v>2.817526677606368</v>
      </c>
      <c r="DZ162">
        <v>41.2657351364285</v>
      </c>
      <c r="EA162">
        <v>51.39918250739077</v>
      </c>
      <c r="EB162">
        <v>1.511823832848914</v>
      </c>
      <c r="EC162">
        <v>9.759441453462493</v>
      </c>
      <c r="ED162">
        <v>85.05646883537243</v>
      </c>
      <c r="EE162">
        <v>185.3350223867036</v>
      </c>
      <c r="EF162">
        <v>0.4009460633569673</v>
      </c>
      <c r="EG162">
        <v>16.21404522497626</v>
      </c>
      <c r="EH162">
        <v>4.545106896194386</v>
      </c>
      <c r="EI162">
        <v>106.6190584145848</v>
      </c>
      <c r="EJ162">
        <v>3.246206872625447</v>
      </c>
      <c r="EK162">
        <v>0.8414113998016753</v>
      </c>
      <c r="EL162">
        <v>47.48476525905613</v>
      </c>
      <c r="EM162">
        <v>1.862267329548929</v>
      </c>
      <c r="EN162">
        <v>1.51339859894277</v>
      </c>
      <c r="EO162">
        <v>16.87392263479978</v>
      </c>
      <c r="EP162">
        <v>22.13760564375621</v>
      </c>
      <c r="EQ162">
        <v>4.899262728604071</v>
      </c>
      <c r="ER162">
        <v>1.303118865039782</v>
      </c>
      <c r="ES162">
        <v>196.1565646346069</v>
      </c>
      <c r="ET162">
        <v>60.43593415956155</v>
      </c>
      <c r="EU162">
        <v>1.723348572021586</v>
      </c>
      <c r="EV162">
        <v>3.392845100590244</v>
      </c>
      <c r="EW162">
        <v>60.34213157276314</v>
      </c>
      <c r="EX162">
        <v>2.258015531691474</v>
      </c>
      <c r="EY162">
        <v>0.3728930315438947</v>
      </c>
      <c r="EZ162">
        <v>23.60593548537208</v>
      </c>
      <c r="FA162">
        <v>0.02806123683219066</v>
      </c>
      <c r="FB162">
        <v>7.995954073130554</v>
      </c>
      <c r="FC162">
        <v>392.8061456795648</v>
      </c>
      <c r="FD162">
        <v>13.48210933158199</v>
      </c>
      <c r="FE162">
        <v>578.5063874723414</v>
      </c>
      <c r="FF162">
        <v>0.3576814229236494</v>
      </c>
      <c r="FG162">
        <v>17.90673770710404</v>
      </c>
      <c r="FH162">
        <v>657.5440785049959</v>
      </c>
      <c r="FI162">
        <v>247.1342987573269</v>
      </c>
      <c r="FJ162">
        <v>0.3801834676761924</v>
      </c>
      <c r="FK162">
        <v>17.42090722554391</v>
      </c>
      <c r="FL162">
        <v>23.69594906421472</v>
      </c>
      <c r="FM162">
        <v>4.516401198518022</v>
      </c>
      <c r="FN162">
        <v>17.50931380323076</v>
      </c>
      <c r="FO162">
        <v>814.7216471134674</v>
      </c>
      <c r="FP162">
        <v>1047.519523356498</v>
      </c>
      <c r="FQ162">
        <v>70.85491705048139</v>
      </c>
      <c r="FR162">
        <v>35.9682732728759</v>
      </c>
      <c r="FS162">
        <v>53.33169787888605</v>
      </c>
    </row>
    <row r="163" spans="1:175">
      <c r="A163" s="2">
        <v>45024</v>
      </c>
      <c r="B163">
        <v>1072.28856754066</v>
      </c>
      <c r="C163">
        <v>-0.004467789075747297</v>
      </c>
      <c r="DR163" s="2">
        <v>45024</v>
      </c>
      <c r="DS163">
        <v>56.44247034545618</v>
      </c>
      <c r="DT163">
        <v>153.5967303770209</v>
      </c>
      <c r="DU163">
        <v>156.5413894321572</v>
      </c>
      <c r="DV163">
        <v>145.2650899138376</v>
      </c>
      <c r="DW163">
        <v>4129.196525988045</v>
      </c>
      <c r="DX163">
        <v>5.158551747279342</v>
      </c>
      <c r="DY163">
        <v>2.875677520279303</v>
      </c>
      <c r="DZ163">
        <v>42.73418987112335</v>
      </c>
      <c r="EA163">
        <v>49.45737721926734</v>
      </c>
      <c r="EB163">
        <v>1.459809324654565</v>
      </c>
      <c r="EC163">
        <v>9.591516974955271</v>
      </c>
      <c r="ED163">
        <v>81.93997492768545</v>
      </c>
      <c r="EE163">
        <v>183.1468756761593</v>
      </c>
      <c r="EF163">
        <v>0.4034520967549522</v>
      </c>
      <c r="EG163">
        <v>15.97569363989257</v>
      </c>
      <c r="EH163">
        <v>4.562996187234586</v>
      </c>
      <c r="EI163">
        <v>107.4350650924239</v>
      </c>
      <c r="EJ163">
        <v>3.359250412104729</v>
      </c>
      <c r="EK163">
        <v>0.8465639160303031</v>
      </c>
      <c r="EL163">
        <v>41.78645772891369</v>
      </c>
      <c r="EM163">
        <v>1.873827809061326</v>
      </c>
      <c r="EN163">
        <v>1.460375941032798</v>
      </c>
      <c r="EO163">
        <v>17.26251659217483</v>
      </c>
      <c r="EP163">
        <v>21.71932442991828</v>
      </c>
      <c r="EQ163">
        <v>4.96840675223777</v>
      </c>
      <c r="ER163">
        <v>1.320026295875776</v>
      </c>
      <c r="ES163">
        <v>196.9666706791767</v>
      </c>
      <c r="ET163">
        <v>61.39166231176171</v>
      </c>
      <c r="EU163">
        <v>1.732189379993935</v>
      </c>
      <c r="EV163">
        <v>3.50584370915026</v>
      </c>
      <c r="EW163">
        <v>61.11969388170557</v>
      </c>
      <c r="EX163">
        <v>2.319311641416228</v>
      </c>
      <c r="EY163">
        <v>0.3724545802156916</v>
      </c>
      <c r="EZ163">
        <v>23.04622205351892</v>
      </c>
      <c r="FA163">
        <v>0.02889837713027343</v>
      </c>
      <c r="FB163">
        <v>7.832652167977481</v>
      </c>
      <c r="FC163">
        <v>400.9541680647613</v>
      </c>
      <c r="FD163">
        <v>13.72331224209468</v>
      </c>
      <c r="FE163">
        <v>591.1702006572746</v>
      </c>
      <c r="FF163">
        <v>0.357836822516175</v>
      </c>
      <c r="FG163">
        <v>17.95142444905143</v>
      </c>
      <c r="FH163">
        <v>654.606310254229</v>
      </c>
      <c r="FI163">
        <v>250.3841749543164</v>
      </c>
      <c r="FJ163">
        <v>0.3859265721869543</v>
      </c>
      <c r="FK163">
        <v>17.50508987206941</v>
      </c>
      <c r="FL163">
        <v>22.94518686237938</v>
      </c>
      <c r="FM163">
        <v>4.54647287710377</v>
      </c>
      <c r="FN163">
        <v>17.88519482105245</v>
      </c>
      <c r="FO163">
        <v>810.9521948707963</v>
      </c>
      <c r="FP163">
        <v>1058.924782293594</v>
      </c>
      <c r="FQ163">
        <v>69.14699590897496</v>
      </c>
      <c r="FR163">
        <v>37.05660743418911</v>
      </c>
      <c r="FS163">
        <v>55.34420584784085</v>
      </c>
    </row>
    <row r="164" spans="1:175">
      <c r="A164" s="2">
        <v>45025</v>
      </c>
      <c r="B164">
        <v>1067.359081835918</v>
      </c>
      <c r="C164">
        <v>-0.004597163351324873</v>
      </c>
      <c r="DR164" s="2">
        <v>45025</v>
      </c>
      <c r="DS164">
        <v>55.88054770513689</v>
      </c>
      <c r="DT164">
        <v>160.0988784605505</v>
      </c>
      <c r="DU164">
        <v>152.6100140240242</v>
      </c>
      <c r="DV164">
        <v>143.0797254461138</v>
      </c>
      <c r="DW164">
        <v>4078.949318595407</v>
      </c>
      <c r="DX164">
        <v>5.136422432682997</v>
      </c>
      <c r="DY164">
        <v>2.88824394564328</v>
      </c>
      <c r="DZ164">
        <v>43.85006673050515</v>
      </c>
      <c r="EA164">
        <v>47.84833431211528</v>
      </c>
      <c r="EB164">
        <v>1.503471901876074</v>
      </c>
      <c r="EC164">
        <v>9.584599369418934</v>
      </c>
      <c r="ED164">
        <v>84.58601876824505</v>
      </c>
      <c r="EE164">
        <v>179.0779619538137</v>
      </c>
      <c r="EF164">
        <v>0.4064172223209325</v>
      </c>
      <c r="EG164">
        <v>15.83402192460037</v>
      </c>
      <c r="EH164">
        <v>4.57224535326593</v>
      </c>
      <c r="EI164">
        <v>108.2140312374878</v>
      </c>
      <c r="EJ164">
        <v>3.389530863875575</v>
      </c>
      <c r="EK164">
        <v>0.8525001953273197</v>
      </c>
      <c r="EL164">
        <v>44.58375908370892</v>
      </c>
      <c r="EM164">
        <v>1.885951798869525</v>
      </c>
      <c r="EN164">
        <v>1.45328961395386</v>
      </c>
      <c r="EO164">
        <v>17.26635738084999</v>
      </c>
      <c r="EP164">
        <v>22.03801730432101</v>
      </c>
      <c r="EQ164">
        <v>4.911581772150097</v>
      </c>
      <c r="ER164">
        <v>1.348366292746508</v>
      </c>
      <c r="ES164">
        <v>197.7332365688283</v>
      </c>
      <c r="ET164">
        <v>61.53202091112424</v>
      </c>
      <c r="EU164">
        <v>1.777384798245403</v>
      </c>
      <c r="EV164">
        <v>3.643633331700968</v>
      </c>
      <c r="EW164">
        <v>64.10530851685313</v>
      </c>
      <c r="EX164">
        <v>2.471413788989065</v>
      </c>
      <c r="EY164">
        <v>0.3730769975038687</v>
      </c>
      <c r="EZ164">
        <v>23.39227376639345</v>
      </c>
      <c r="FA164">
        <v>0.02907849633559744</v>
      </c>
      <c r="FB164">
        <v>7.983304646540666</v>
      </c>
      <c r="FC164">
        <v>383.3139912443605</v>
      </c>
      <c r="FD164">
        <v>13.76360472318567</v>
      </c>
      <c r="FE164">
        <v>566.8056834298696</v>
      </c>
      <c r="FF164">
        <v>0.3566459833837275</v>
      </c>
      <c r="FG164">
        <v>17.74555250775332</v>
      </c>
      <c r="FH164">
        <v>651.5969781151823</v>
      </c>
      <c r="FI164">
        <v>250.6817130804253</v>
      </c>
      <c r="FJ164">
        <v>0.3815275241813244</v>
      </c>
      <c r="FK164">
        <v>17.43822839989848</v>
      </c>
      <c r="FL164">
        <v>23.51662023761596</v>
      </c>
      <c r="FM164">
        <v>4.562219524179485</v>
      </c>
      <c r="FN164">
        <v>17.92234966205962</v>
      </c>
      <c r="FO164">
        <v>806.1370565400034</v>
      </c>
      <c r="FP164">
        <v>1061.206900358524</v>
      </c>
      <c r="FQ164">
        <v>69.92822089712919</v>
      </c>
      <c r="FR164">
        <v>35.48573947307264</v>
      </c>
      <c r="FS164">
        <v>57.37704708969166</v>
      </c>
    </row>
    <row r="165" spans="1:175">
      <c r="A165" s="2">
        <v>45026</v>
      </c>
      <c r="B165">
        <v>1073.508246786573</v>
      </c>
      <c r="C165">
        <v>0.005761102383724737</v>
      </c>
      <c r="DR165" s="2">
        <v>45026</v>
      </c>
      <c r="DS165">
        <v>56.9957511481782</v>
      </c>
      <c r="DT165">
        <v>144.5722860868699</v>
      </c>
      <c r="DU165">
        <v>157.5943183984654</v>
      </c>
      <c r="DV165">
        <v>142.1137755785157</v>
      </c>
      <c r="DW165">
        <v>4117.495808664544</v>
      </c>
      <c r="DX165">
        <v>5.333350227131479</v>
      </c>
      <c r="DY165">
        <v>2.918257459890053</v>
      </c>
      <c r="DZ165">
        <v>42.1650563882999</v>
      </c>
      <c r="EA165">
        <v>48.71745725817724</v>
      </c>
      <c r="EB165">
        <v>1.756325661756392</v>
      </c>
      <c r="EC165">
        <v>9.812044959023027</v>
      </c>
      <c r="ED165">
        <v>84.54212785416499</v>
      </c>
      <c r="EE165">
        <v>181.4579329311453</v>
      </c>
      <c r="EF165">
        <v>0.4025693415067227</v>
      </c>
      <c r="EG165">
        <v>16.07610167266037</v>
      </c>
      <c r="EH165">
        <v>4.435339751277716</v>
      </c>
      <c r="EI165">
        <v>107.5300497002743</v>
      </c>
      <c r="EJ165">
        <v>3.395348884012866</v>
      </c>
      <c r="EK165">
        <v>0.864002477226685</v>
      </c>
      <c r="EL165">
        <v>41.34452811647891</v>
      </c>
      <c r="EM165">
        <v>1.89201690338918</v>
      </c>
      <c r="EN165">
        <v>1.473812422598401</v>
      </c>
      <c r="EO165">
        <v>17.55160493883335</v>
      </c>
      <c r="EP165">
        <v>22.13142532565515</v>
      </c>
      <c r="EQ165">
        <v>5.275661552459168</v>
      </c>
      <c r="ER165">
        <v>1.425514964009628</v>
      </c>
      <c r="ES165">
        <v>196.8365075341642</v>
      </c>
      <c r="ET165">
        <v>60.86673212187329</v>
      </c>
      <c r="EU165">
        <v>1.642104513723155</v>
      </c>
      <c r="EV165">
        <v>3.689815661495073</v>
      </c>
      <c r="EW165">
        <v>64.04736245970213</v>
      </c>
      <c r="EX165">
        <v>2.450383258866971</v>
      </c>
      <c r="EY165">
        <v>0.3796128483809968</v>
      </c>
      <c r="EZ165">
        <v>23.53448719388143</v>
      </c>
      <c r="FA165">
        <v>0.02834010848182771</v>
      </c>
      <c r="FB165">
        <v>7.917390755604726</v>
      </c>
      <c r="FC165">
        <v>376.633109669479</v>
      </c>
      <c r="FD165">
        <v>13.78995258025986</v>
      </c>
      <c r="FE165">
        <v>523.966139841649</v>
      </c>
      <c r="FF165">
        <v>0.3644198313276621</v>
      </c>
      <c r="FG165">
        <v>17.74156227746066</v>
      </c>
      <c r="FH165">
        <v>657.2859341719508</v>
      </c>
      <c r="FI165">
        <v>246.6007629003789</v>
      </c>
      <c r="FJ165">
        <v>0.3814300631936915</v>
      </c>
      <c r="FK165">
        <v>16.97188872001671</v>
      </c>
      <c r="FL165">
        <v>23.58603316376393</v>
      </c>
      <c r="FM165">
        <v>4.602741777353551</v>
      </c>
      <c r="FN165">
        <v>18.60522402606343</v>
      </c>
      <c r="FO165">
        <v>805.0246649085612</v>
      </c>
      <c r="FP165">
        <v>1044.880736845754</v>
      </c>
      <c r="FQ165">
        <v>69.59390284737657</v>
      </c>
      <c r="FR165">
        <v>34.66924880257747</v>
      </c>
      <c r="FS165">
        <v>50.43223765354249</v>
      </c>
    </row>
    <row r="166" spans="1:175">
      <c r="A166" s="2">
        <v>45027</v>
      </c>
      <c r="B166">
        <v>1099.203528870878</v>
      </c>
      <c r="C166">
        <v>0.02393580315868182</v>
      </c>
      <c r="DR166" s="2">
        <v>45027</v>
      </c>
      <c r="DS166">
        <v>56.95221711619837</v>
      </c>
      <c r="DT166">
        <v>140.1386171370598</v>
      </c>
      <c r="DU166">
        <v>163.6665534478751</v>
      </c>
      <c r="DV166">
        <v>140.5006426179283</v>
      </c>
      <c r="DW166">
        <v>4167.626684486228</v>
      </c>
      <c r="DX166">
        <v>5.290261697883949</v>
      </c>
      <c r="DY166">
        <v>2.948182014901405</v>
      </c>
      <c r="DZ166">
        <v>42.015231905379</v>
      </c>
      <c r="EA166">
        <v>48.17041479241975</v>
      </c>
      <c r="EB166">
        <v>1.760790160608773</v>
      </c>
      <c r="EC166">
        <v>9.555108934899874</v>
      </c>
      <c r="ED166">
        <v>85.22315323333029</v>
      </c>
      <c r="EE166">
        <v>182.8951816434815</v>
      </c>
      <c r="EF166">
        <v>0.4039057240334223</v>
      </c>
      <c r="EG166">
        <v>16.2284525198647</v>
      </c>
      <c r="EH166">
        <v>4.455825170839795</v>
      </c>
      <c r="EI166">
        <v>107.1225139440804</v>
      </c>
      <c r="EJ166">
        <v>3.346727992935614</v>
      </c>
      <c r="EK166">
        <v>0.8671903085888566</v>
      </c>
      <c r="EL166">
        <v>42.97639448853013</v>
      </c>
      <c r="EM166">
        <v>1.884997521529111</v>
      </c>
      <c r="EN166">
        <v>1.403652086288336</v>
      </c>
      <c r="EO166">
        <v>17.65363481264316</v>
      </c>
      <c r="EP166">
        <v>21.69708575529747</v>
      </c>
      <c r="EQ166">
        <v>5.353330254474811</v>
      </c>
      <c r="ER166">
        <v>1.407369729303653</v>
      </c>
      <c r="ES166">
        <v>194.6136752456654</v>
      </c>
      <c r="ET166">
        <v>58.72990498937689</v>
      </c>
      <c r="EU166">
        <v>1.516433161846778</v>
      </c>
      <c r="EV166">
        <v>3.597404851016997</v>
      </c>
      <c r="EW166">
        <v>64.72263736037065</v>
      </c>
      <c r="EX166">
        <v>2.432087571113149</v>
      </c>
      <c r="EY166">
        <v>0.3754395493343446</v>
      </c>
      <c r="EZ166">
        <v>23.64077478914519</v>
      </c>
      <c r="FA166">
        <v>0.02817770950611964</v>
      </c>
      <c r="FB166">
        <v>7.898031098687369</v>
      </c>
      <c r="FC166">
        <v>375.2159090011643</v>
      </c>
      <c r="FD166">
        <v>13.9095276388888</v>
      </c>
      <c r="FE166">
        <v>522.546724526906</v>
      </c>
      <c r="FF166">
        <v>0.3633462494799462</v>
      </c>
      <c r="FG166">
        <v>18.17943548016993</v>
      </c>
      <c r="FH166">
        <v>673.0186009112608</v>
      </c>
      <c r="FI166">
        <v>243.797731094252</v>
      </c>
      <c r="FJ166">
        <v>0.3694992723848111</v>
      </c>
      <c r="FK166">
        <v>16.8099247465796</v>
      </c>
      <c r="FL166">
        <v>23.66423725696641</v>
      </c>
      <c r="FM166">
        <v>4.609456005506464</v>
      </c>
      <c r="FN166">
        <v>18.52782983143071</v>
      </c>
      <c r="FO166">
        <v>815.7262970033465</v>
      </c>
      <c r="FP166">
        <v>1042.87082476968</v>
      </c>
      <c r="FQ166">
        <v>69.48786425951319</v>
      </c>
      <c r="FR166">
        <v>34.37270950882857</v>
      </c>
      <c r="FS166">
        <v>51.54030806149694</v>
      </c>
    </row>
    <row r="167" spans="1:175">
      <c r="A167" s="2">
        <v>45028</v>
      </c>
      <c r="B167">
        <v>1097.309175712698</v>
      </c>
      <c r="C167">
        <v>-0.001723387078392702</v>
      </c>
      <c r="DR167" s="2">
        <v>45028</v>
      </c>
      <c r="DS167">
        <v>57.08515098420207</v>
      </c>
      <c r="DT167">
        <v>145.6015088940545</v>
      </c>
      <c r="DU167">
        <v>152.9092707775521</v>
      </c>
      <c r="DV167">
        <v>141.3041307476562</v>
      </c>
      <c r="DW167">
        <v>4078.767089208942</v>
      </c>
      <c r="DX167">
        <v>5.266292552176156</v>
      </c>
      <c r="DY167">
        <v>2.922653081849672</v>
      </c>
      <c r="DZ167">
        <v>40.48794808853467</v>
      </c>
      <c r="EA167">
        <v>49.36320220288562</v>
      </c>
      <c r="EB167">
        <v>1.752839324548462</v>
      </c>
      <c r="EC167">
        <v>9.697711212506661</v>
      </c>
      <c r="ED167">
        <v>85.72797145824819</v>
      </c>
      <c r="EE167">
        <v>185.36204198991</v>
      </c>
      <c r="EF167">
        <v>0.4058070205789499</v>
      </c>
      <c r="EG167">
        <v>16.33549479402053</v>
      </c>
      <c r="EH167">
        <v>4.433130726306195</v>
      </c>
      <c r="EI167">
        <v>106.3281036334885</v>
      </c>
      <c r="EJ167">
        <v>3.356455669723284</v>
      </c>
      <c r="EK167">
        <v>0.8649472567724248</v>
      </c>
      <c r="EL167">
        <v>43.4680739209787</v>
      </c>
      <c r="EM167">
        <v>1.885507355095755</v>
      </c>
      <c r="EN167">
        <v>1.421751947241507</v>
      </c>
      <c r="EO167">
        <v>17.78771729202705</v>
      </c>
      <c r="EP167">
        <v>20.94462943785535</v>
      </c>
      <c r="EQ167">
        <v>4.875705380680094</v>
      </c>
      <c r="ER167">
        <v>1.461812060850318</v>
      </c>
      <c r="ES167">
        <v>193.8445325716523</v>
      </c>
      <c r="ET167">
        <v>60.46887745505137</v>
      </c>
      <c r="EU167">
        <v>1.434961314884164</v>
      </c>
      <c r="EV167">
        <v>3.801135099048738</v>
      </c>
      <c r="EW167">
        <v>65.29964715611496</v>
      </c>
      <c r="EX167">
        <v>2.517754762555455</v>
      </c>
      <c r="EY167">
        <v>0.3737279820649421</v>
      </c>
      <c r="EZ167">
        <v>23.79768283459759</v>
      </c>
      <c r="FA167">
        <v>0.02815455706921608</v>
      </c>
      <c r="FB167">
        <v>7.938951555339989</v>
      </c>
      <c r="FC167">
        <v>376.6406317193927</v>
      </c>
      <c r="FD167">
        <v>13.88360085924952</v>
      </c>
      <c r="FE167">
        <v>516.1361316065668</v>
      </c>
      <c r="FF167">
        <v>0.3633605031676806</v>
      </c>
      <c r="FG167">
        <v>18.03894393600252</v>
      </c>
      <c r="FH167">
        <v>671.8587293509324</v>
      </c>
      <c r="FI167">
        <v>244.4494058799812</v>
      </c>
      <c r="FJ167">
        <v>0.4007502649431696</v>
      </c>
      <c r="FK167">
        <v>16.94726760225065</v>
      </c>
      <c r="FL167">
        <v>23.79582113110116</v>
      </c>
      <c r="FM167">
        <v>4.72164416568212</v>
      </c>
      <c r="FN167">
        <v>18.6460472564646</v>
      </c>
      <c r="FO167">
        <v>826.4953897356687</v>
      </c>
      <c r="FP167">
        <v>1044.674507266048</v>
      </c>
      <c r="FQ167">
        <v>69.52443291645815</v>
      </c>
      <c r="FR167">
        <v>35.19244405126017</v>
      </c>
      <c r="FS167">
        <v>52.09336679193243</v>
      </c>
    </row>
    <row r="168" spans="1:175">
      <c r="A168" s="2">
        <v>45029</v>
      </c>
      <c r="B168">
        <v>1092.28163030869</v>
      </c>
      <c r="C168">
        <v>-0.004581703603037113</v>
      </c>
      <c r="DR168" s="2">
        <v>45029</v>
      </c>
      <c r="DS168">
        <v>57.72614670355831</v>
      </c>
      <c r="DT168">
        <v>147.0448540431467</v>
      </c>
      <c r="DU168">
        <v>160.1920980152613</v>
      </c>
      <c r="DV168">
        <v>141.9557952448253</v>
      </c>
      <c r="DW168">
        <v>4163.67810960124</v>
      </c>
      <c r="DX168">
        <v>5.094165399982533</v>
      </c>
      <c r="DY168">
        <v>2.895467747529224</v>
      </c>
      <c r="DZ168">
        <v>41.06300667674758</v>
      </c>
      <c r="EA168">
        <v>50.37610968325991</v>
      </c>
      <c r="EB168">
        <v>1.759135569418813</v>
      </c>
      <c r="EC168">
        <v>9.877693429663301</v>
      </c>
      <c r="ED168">
        <v>84.53903399505326</v>
      </c>
      <c r="EE168">
        <v>188.965530518103</v>
      </c>
      <c r="EF168">
        <v>0.4073596599491101</v>
      </c>
      <c r="EG168">
        <v>16.09976316646768</v>
      </c>
      <c r="EH168">
        <v>4.35070048925238</v>
      </c>
      <c r="EI168">
        <v>105.6599289564785</v>
      </c>
      <c r="EJ168">
        <v>3.43449873828759</v>
      </c>
      <c r="EK168">
        <v>0.86531491492291</v>
      </c>
      <c r="EL168">
        <v>44.24364298046114</v>
      </c>
      <c r="EM168">
        <v>1.846348297547907</v>
      </c>
      <c r="EN168">
        <v>1.44700556758026</v>
      </c>
      <c r="EO168">
        <v>17.89241872139019</v>
      </c>
      <c r="EP168">
        <v>20.48014147366317</v>
      </c>
      <c r="EQ168">
        <v>2.832404132336539</v>
      </c>
      <c r="ER168">
        <v>1.461924111638447</v>
      </c>
      <c r="ES168">
        <v>184.1826641192889</v>
      </c>
      <c r="ET168">
        <v>60.19734980464372</v>
      </c>
      <c r="EU168">
        <v>1.447179698583268</v>
      </c>
      <c r="EV168">
        <v>3.777591092560882</v>
      </c>
      <c r="EW168">
        <v>64.22396475187084</v>
      </c>
      <c r="EX168">
        <v>2.643239396298581</v>
      </c>
      <c r="EY168">
        <v>0.3799830173486342</v>
      </c>
      <c r="EZ168">
        <v>23.62841464024622</v>
      </c>
      <c r="FA168">
        <v>0.0280275023178355</v>
      </c>
      <c r="FB168">
        <v>7.265848510673457</v>
      </c>
      <c r="FC168">
        <v>384.078094706804</v>
      </c>
      <c r="FD168">
        <v>13.92544272625064</v>
      </c>
      <c r="FE168">
        <v>531.4415833276946</v>
      </c>
      <c r="FF168">
        <v>0.3696620388407432</v>
      </c>
      <c r="FG168">
        <v>17.79323987347855</v>
      </c>
      <c r="FH168">
        <v>668.7804717899334</v>
      </c>
      <c r="FI168">
        <v>242.6747963747059</v>
      </c>
      <c r="FJ168">
        <v>0.4049035288313602</v>
      </c>
      <c r="FK168">
        <v>17.18796290499786</v>
      </c>
      <c r="FL168">
        <v>23.40112485298257</v>
      </c>
      <c r="FM168">
        <v>4.790833519612797</v>
      </c>
      <c r="FN168">
        <v>18.76851164087349</v>
      </c>
      <c r="FO168">
        <v>838.5359067416816</v>
      </c>
      <c r="FP168">
        <v>1057.52086115046</v>
      </c>
      <c r="FQ168">
        <v>70.84337824440524</v>
      </c>
      <c r="FR168">
        <v>34.25867901068672</v>
      </c>
      <c r="FS168">
        <v>52.96980387013038</v>
      </c>
    </row>
    <row r="169" spans="1:175">
      <c r="A169" s="2">
        <v>45030</v>
      </c>
      <c r="B169">
        <v>1113.400260606821</v>
      </c>
      <c r="C169">
        <v>0.01933441862623209</v>
      </c>
      <c r="DR169" s="2">
        <v>45030</v>
      </c>
      <c r="DS169">
        <v>57.42269185844846</v>
      </c>
      <c r="DT169">
        <v>154.9925312416697</v>
      </c>
      <c r="DU169">
        <v>164.1094331209987</v>
      </c>
      <c r="DV169">
        <v>140.6838724451533</v>
      </c>
      <c r="DW169">
        <v>4190.401426207359</v>
      </c>
      <c r="DX169">
        <v>5.183283029736956</v>
      </c>
      <c r="DY169">
        <v>2.830380353190196</v>
      </c>
      <c r="DZ169">
        <v>41.76844679321695</v>
      </c>
      <c r="EA169">
        <v>50.36016753742692</v>
      </c>
      <c r="EB169">
        <v>1.75700230268023</v>
      </c>
      <c r="EC169">
        <v>9.951583539198948</v>
      </c>
      <c r="ED169">
        <v>86.72403393166034</v>
      </c>
      <c r="EE169">
        <v>188.2615337125576</v>
      </c>
      <c r="EF169">
        <v>0.4041768441287177</v>
      </c>
      <c r="EG169">
        <v>15.82605266474505</v>
      </c>
      <c r="EH169">
        <v>4.201230522156032</v>
      </c>
      <c r="EI169">
        <v>105.5764522982636</v>
      </c>
      <c r="EJ169">
        <v>3.300681246075895</v>
      </c>
      <c r="EK169">
        <v>0.866806790450021</v>
      </c>
      <c r="EL169">
        <v>44.00173992343385</v>
      </c>
      <c r="EM169">
        <v>1.848188305649396</v>
      </c>
      <c r="EN169">
        <v>1.447165249263468</v>
      </c>
      <c r="EO169">
        <v>17.62739108289688</v>
      </c>
      <c r="EP169">
        <v>20.49394711202556</v>
      </c>
      <c r="EQ169">
        <v>3.332896940544053</v>
      </c>
      <c r="ER169">
        <v>1.415998155438065</v>
      </c>
      <c r="ES169">
        <v>189.996719619108</v>
      </c>
      <c r="ET169">
        <v>60.33992175378193</v>
      </c>
      <c r="EU169">
        <v>1.442781653588361</v>
      </c>
      <c r="EV169">
        <v>3.671830210723857</v>
      </c>
      <c r="EW169">
        <v>64.91152628637165</v>
      </c>
      <c r="EX169">
        <v>2.593648750085335</v>
      </c>
      <c r="EY169">
        <v>0.3794091732411359</v>
      </c>
      <c r="EZ169">
        <v>23.78239734305082</v>
      </c>
      <c r="FA169">
        <v>0.0275400671167747</v>
      </c>
      <c r="FB169">
        <v>7.509940168544339</v>
      </c>
      <c r="FC169">
        <v>390.7866419813696</v>
      </c>
      <c r="FD169">
        <v>13.59092101016869</v>
      </c>
      <c r="FE169">
        <v>522.5464776409511</v>
      </c>
      <c r="FF169">
        <v>0.3671894437325724</v>
      </c>
      <c r="FG169">
        <v>18.31605071688861</v>
      </c>
      <c r="FH169">
        <v>681.710953400569</v>
      </c>
      <c r="FI169">
        <v>232.1432073798844</v>
      </c>
      <c r="FJ169">
        <v>0.384398433548758</v>
      </c>
      <c r="FK169">
        <v>17.1964076327005</v>
      </c>
      <c r="FL169">
        <v>23.55803423235082</v>
      </c>
      <c r="FM169">
        <v>4.789471466814206</v>
      </c>
      <c r="FN169">
        <v>18.44112833556627</v>
      </c>
      <c r="FO169">
        <v>852.4217388709403</v>
      </c>
      <c r="FP169">
        <v>1041.853178391604</v>
      </c>
      <c r="FQ169">
        <v>71.14497522220319</v>
      </c>
      <c r="FR169">
        <v>33.86451808731769</v>
      </c>
      <c r="FS169">
        <v>53.67586952302066</v>
      </c>
    </row>
    <row r="170" spans="1:175">
      <c r="A170" s="2">
        <v>45031</v>
      </c>
      <c r="B170">
        <v>1143.347317272577</v>
      </c>
      <c r="C170">
        <v>0.02689693700038687</v>
      </c>
      <c r="DR170" s="2">
        <v>45031</v>
      </c>
      <c r="DS170">
        <v>57.36133520530215</v>
      </c>
      <c r="DT170">
        <v>160.1440838808736</v>
      </c>
      <c r="DU170">
        <v>170.2433255075189</v>
      </c>
      <c r="DV170">
        <v>142.2899754558104</v>
      </c>
      <c r="DW170">
        <v>4210.124636474456</v>
      </c>
      <c r="DX170">
        <v>5.21611810426194</v>
      </c>
      <c r="DY170">
        <v>2.802011171183273</v>
      </c>
      <c r="DZ170">
        <v>40.66811468863735</v>
      </c>
      <c r="EA170">
        <v>49.80379166873858</v>
      </c>
      <c r="EB170">
        <v>1.755320259791822</v>
      </c>
      <c r="EC170">
        <v>9.879679091057431</v>
      </c>
      <c r="ED170">
        <v>87.48206106245533</v>
      </c>
      <c r="EE170">
        <v>189.7081964079804</v>
      </c>
      <c r="EF170">
        <v>0.407279071215935</v>
      </c>
      <c r="EG170">
        <v>15.89367397143921</v>
      </c>
      <c r="EH170">
        <v>4.187977254540026</v>
      </c>
      <c r="EI170">
        <v>107.5353933984298</v>
      </c>
      <c r="EJ170">
        <v>3.250703977429052</v>
      </c>
      <c r="EK170">
        <v>0.8557351839765263</v>
      </c>
      <c r="EL170">
        <v>43.49407687880502</v>
      </c>
      <c r="EM170">
        <v>1.850259728881866</v>
      </c>
      <c r="EN170">
        <v>1.449834955647057</v>
      </c>
      <c r="EO170">
        <v>17.57674587362797</v>
      </c>
      <c r="EP170">
        <v>20.90232810359201</v>
      </c>
      <c r="EQ170">
        <v>3.418553426280221</v>
      </c>
      <c r="ER170">
        <v>1.315485647905225</v>
      </c>
      <c r="ES170">
        <v>193.9436394122336</v>
      </c>
      <c r="ET170">
        <v>57.4949374287925</v>
      </c>
      <c r="EU170">
        <v>1.234893239105364</v>
      </c>
      <c r="EV170">
        <v>3.512309998553691</v>
      </c>
      <c r="EW170">
        <v>57.60835818111126</v>
      </c>
      <c r="EX170">
        <v>2.428426150057386</v>
      </c>
      <c r="EY170">
        <v>0.3805959174056387</v>
      </c>
      <c r="EZ170">
        <v>23.50969942619826</v>
      </c>
      <c r="FA170">
        <v>0.02752843815351766</v>
      </c>
      <c r="FB170">
        <v>7.63162917951567</v>
      </c>
      <c r="FC170">
        <v>395.1257043367079</v>
      </c>
      <c r="FD170">
        <v>13.49171309058103</v>
      </c>
      <c r="FE170">
        <v>534.1427652999917</v>
      </c>
      <c r="FF170">
        <v>0.3889244176251115</v>
      </c>
      <c r="FG170">
        <v>18.63635118915381</v>
      </c>
      <c r="FH170">
        <v>700.0468899666577</v>
      </c>
      <c r="FI170">
        <v>221.70292369687</v>
      </c>
      <c r="FJ170">
        <v>0.3556687019304891</v>
      </c>
      <c r="FK170">
        <v>17.16626354806021</v>
      </c>
      <c r="FL170">
        <v>23.29865451089088</v>
      </c>
      <c r="FM170">
        <v>4.713376539104631</v>
      </c>
      <c r="FN170">
        <v>18.61502731300942</v>
      </c>
      <c r="FO170">
        <v>863.2112635048182</v>
      </c>
      <c r="FP170">
        <v>1048.938315433329</v>
      </c>
      <c r="FQ170">
        <v>71.55971661727722</v>
      </c>
      <c r="FR170">
        <v>34.6663282350473</v>
      </c>
      <c r="FS170">
        <v>51.69156495429295</v>
      </c>
    </row>
    <row r="171" spans="1:175">
      <c r="A171" s="2">
        <v>45032</v>
      </c>
      <c r="B171">
        <v>1144.710315535446</v>
      </c>
      <c r="C171">
        <v>0.001192112179980498</v>
      </c>
      <c r="DR171" s="2">
        <v>45032</v>
      </c>
      <c r="DS171">
        <v>57.31829100815154</v>
      </c>
      <c r="DT171">
        <v>163.5843425888218</v>
      </c>
      <c r="DU171">
        <v>173.2502999889165</v>
      </c>
      <c r="DV171">
        <v>141.1911494862169</v>
      </c>
      <c r="DW171">
        <v>4044.239556107369</v>
      </c>
      <c r="DX171">
        <v>5.248786642912475</v>
      </c>
      <c r="DY171">
        <v>2.779285036459736</v>
      </c>
      <c r="DZ171">
        <v>40.64437186065513</v>
      </c>
      <c r="EA171">
        <v>49.36079687035858</v>
      </c>
      <c r="EB171">
        <v>1.75658673683604</v>
      </c>
      <c r="EC171">
        <v>9.703521021306477</v>
      </c>
      <c r="ED171">
        <v>87.73626310291206</v>
      </c>
      <c r="EE171">
        <v>190.4851598496807</v>
      </c>
      <c r="EF171">
        <v>0.4071279759025185</v>
      </c>
      <c r="EG171">
        <v>15.89538594146508</v>
      </c>
      <c r="EH171">
        <v>4.19448548777245</v>
      </c>
      <c r="EI171">
        <v>109.0148713669315</v>
      </c>
      <c r="EJ171">
        <v>3.10307291080614</v>
      </c>
      <c r="EK171">
        <v>0.846510037645858</v>
      </c>
      <c r="EL171">
        <v>43.88168017145028</v>
      </c>
      <c r="EM171">
        <v>1.863486410125244</v>
      </c>
      <c r="EN171">
        <v>1.428801092547144</v>
      </c>
      <c r="EO171">
        <v>17.43429649666331</v>
      </c>
      <c r="EP171">
        <v>20.9841572382514</v>
      </c>
      <c r="EQ171">
        <v>3.510831399206896</v>
      </c>
      <c r="ER171">
        <v>1.306480949411757</v>
      </c>
      <c r="ES171">
        <v>195.9175778090134</v>
      </c>
      <c r="ET171">
        <v>55.72274712425934</v>
      </c>
      <c r="EU171">
        <v>1.215112424789416</v>
      </c>
      <c r="EV171">
        <v>3.681082863776933</v>
      </c>
      <c r="EW171">
        <v>56.81105826591628</v>
      </c>
      <c r="EX171">
        <v>2.471103839564518</v>
      </c>
      <c r="EY171">
        <v>0.3786082669601409</v>
      </c>
      <c r="EZ171">
        <v>23.62875098981779</v>
      </c>
      <c r="FA171">
        <v>0.02740952518184285</v>
      </c>
      <c r="FB171">
        <v>7.320989546765486</v>
      </c>
      <c r="FC171">
        <v>394.7151096409206</v>
      </c>
      <c r="FD171">
        <v>13.76499385339825</v>
      </c>
      <c r="FE171">
        <v>541.4373044010277</v>
      </c>
      <c r="FF171">
        <v>0.396269463218044</v>
      </c>
      <c r="FG171">
        <v>18.19345467054675</v>
      </c>
      <c r="FH171">
        <v>700.8814243907443</v>
      </c>
      <c r="FI171">
        <v>216.9619568882643</v>
      </c>
      <c r="FJ171">
        <v>0.3509804140142316</v>
      </c>
      <c r="FK171">
        <v>17.27108362640969</v>
      </c>
      <c r="FL171">
        <v>23.51935797534003</v>
      </c>
      <c r="FM171">
        <v>4.704477984336151</v>
      </c>
      <c r="FN171">
        <v>18.72246189383315</v>
      </c>
      <c r="FO171">
        <v>866.47121260879</v>
      </c>
      <c r="FP171">
        <v>1054.192707813447</v>
      </c>
      <c r="FQ171">
        <v>72.07830793255522</v>
      </c>
      <c r="FR171">
        <v>33.92317323926513</v>
      </c>
      <c r="FS171">
        <v>52.41166843764442</v>
      </c>
    </row>
    <row r="172" spans="1:175">
      <c r="A172" s="2">
        <v>45033</v>
      </c>
      <c r="B172">
        <v>1165.665260877692</v>
      </c>
      <c r="C172">
        <v>0.01830589369018187</v>
      </c>
      <c r="DR172" s="2">
        <v>45033</v>
      </c>
      <c r="DS172">
        <v>58.65815327481555</v>
      </c>
      <c r="DT172">
        <v>153.0198601376113</v>
      </c>
      <c r="DU172">
        <v>163.1661423687079</v>
      </c>
      <c r="DV172">
        <v>144.6995019341951</v>
      </c>
      <c r="DW172">
        <v>4026.828153915435</v>
      </c>
      <c r="DX172">
        <v>5.874232944540586</v>
      </c>
      <c r="DY172">
        <v>2.80291885650459</v>
      </c>
      <c r="DZ172">
        <v>39.61863438233691</v>
      </c>
      <c r="EA172">
        <v>47.0860586377122</v>
      </c>
      <c r="EB172">
        <v>1.768190878240659</v>
      </c>
      <c r="EC172">
        <v>9.513905177854527</v>
      </c>
      <c r="ED172">
        <v>91.03927798166022</v>
      </c>
      <c r="EE172">
        <v>210.1335469164706</v>
      </c>
      <c r="EF172">
        <v>0.4216691205026595</v>
      </c>
      <c r="EG172">
        <v>16.436577325136</v>
      </c>
      <c r="EH172">
        <v>4.245817207575264</v>
      </c>
      <c r="EI172">
        <v>107.8752589942171</v>
      </c>
      <c r="EJ172">
        <v>3.165856734391336</v>
      </c>
      <c r="EK172">
        <v>0.8596444207210774</v>
      </c>
      <c r="EL172">
        <v>44.4567302393163</v>
      </c>
      <c r="EM172">
        <v>1.837106933850688</v>
      </c>
      <c r="EN172">
        <v>1.702685777175592</v>
      </c>
      <c r="EO172">
        <v>18.49313672130531</v>
      </c>
      <c r="EP172">
        <v>21.07096036600417</v>
      </c>
      <c r="EQ172">
        <v>2.64398702397137</v>
      </c>
      <c r="ER172">
        <v>1.236302018098646</v>
      </c>
      <c r="ES172">
        <v>193.8407242923331</v>
      </c>
      <c r="ET172">
        <v>56.66068616247799</v>
      </c>
      <c r="EU172">
        <v>1.002758548852194</v>
      </c>
      <c r="EV172">
        <v>3.51334284398186</v>
      </c>
      <c r="EW172">
        <v>58.83837842652328</v>
      </c>
      <c r="EX172">
        <v>2.330471060770146</v>
      </c>
      <c r="EY172">
        <v>0.3797854689218693</v>
      </c>
      <c r="EZ172">
        <v>23.58283176676262</v>
      </c>
      <c r="FA172">
        <v>0.02680828201931901</v>
      </c>
      <c r="FB172">
        <v>7.616361303333785</v>
      </c>
      <c r="FC172">
        <v>393.2799095324715</v>
      </c>
      <c r="FD172">
        <v>13.04796901918565</v>
      </c>
      <c r="FE172">
        <v>539.1498390473438</v>
      </c>
      <c r="FF172">
        <v>0.4067170486317351</v>
      </c>
      <c r="FG172">
        <v>18.17105697470022</v>
      </c>
      <c r="FH172">
        <v>698.2889227904622</v>
      </c>
      <c r="FI172">
        <v>203.9161823392685</v>
      </c>
      <c r="FJ172">
        <v>0.2911092404494952</v>
      </c>
      <c r="FK172">
        <v>17.45443611395704</v>
      </c>
      <c r="FL172">
        <v>24.27952933843475</v>
      </c>
      <c r="FM172">
        <v>4.717977923822541</v>
      </c>
      <c r="FN172">
        <v>19.51523674209164</v>
      </c>
      <c r="FO172">
        <v>875.8691288667221</v>
      </c>
      <c r="FP172">
        <v>1034.334418127565</v>
      </c>
      <c r="FQ172">
        <v>73.10055330715763</v>
      </c>
      <c r="FR172">
        <v>33.397567122873</v>
      </c>
      <c r="FS172">
        <v>50.91633222888463</v>
      </c>
    </row>
    <row r="173" spans="1:175">
      <c r="A173" s="2">
        <v>45034</v>
      </c>
      <c r="B173">
        <v>1142.861672582995</v>
      </c>
      <c r="C173">
        <v>-0.0195627244458908</v>
      </c>
      <c r="DR173" s="2">
        <v>45034</v>
      </c>
      <c r="DS173">
        <v>59.21221372906066</v>
      </c>
      <c r="DT173">
        <v>159.4886490995978</v>
      </c>
      <c r="DU173">
        <v>161.6101181550055</v>
      </c>
      <c r="DV173">
        <v>145.0737769356227</v>
      </c>
      <c r="DW173">
        <v>4045.585886290663</v>
      </c>
      <c r="DX173">
        <v>5.81153364714229</v>
      </c>
      <c r="DY173">
        <v>2.822810213134043</v>
      </c>
      <c r="DZ173">
        <v>35.52745879510479</v>
      </c>
      <c r="EA173">
        <v>47.20012823043187</v>
      </c>
      <c r="EB173">
        <v>1.715349465373414</v>
      </c>
      <c r="EC173">
        <v>9.702977941273206</v>
      </c>
      <c r="ED173">
        <v>92.4005591286554</v>
      </c>
      <c r="EE173">
        <v>209.9228360513646</v>
      </c>
      <c r="EF173">
        <v>0.4210656522714283</v>
      </c>
      <c r="EG173">
        <v>16.95508154975746</v>
      </c>
      <c r="EH173">
        <v>4.202769834836473</v>
      </c>
      <c r="EI173">
        <v>109.3333022491439</v>
      </c>
      <c r="EJ173">
        <v>3.00296279503246</v>
      </c>
      <c r="EK173">
        <v>0.8359933684815279</v>
      </c>
      <c r="EL173">
        <v>43.36698121203433</v>
      </c>
      <c r="EM173">
        <v>1.861359511363114</v>
      </c>
      <c r="EN173">
        <v>1.730414669480013</v>
      </c>
      <c r="EO173">
        <v>18.75831865409662</v>
      </c>
      <c r="EP173">
        <v>21.01878721566083</v>
      </c>
      <c r="EQ173">
        <v>2.806956677908014</v>
      </c>
      <c r="ER173">
        <v>1.243564957643493</v>
      </c>
      <c r="ES173">
        <v>191.1230391072624</v>
      </c>
      <c r="ET173">
        <v>54.19151673271411</v>
      </c>
      <c r="EU173">
        <v>1.015097445578042</v>
      </c>
      <c r="EV173">
        <v>3.561476575438079</v>
      </c>
      <c r="EW173">
        <v>62.87524204480897</v>
      </c>
      <c r="EX173">
        <v>2.28557404613949</v>
      </c>
      <c r="EY173">
        <v>0.3784006298108147</v>
      </c>
      <c r="EZ173">
        <v>21.53789948208055</v>
      </c>
      <c r="FA173">
        <v>0.02690958250614885</v>
      </c>
      <c r="FB173">
        <v>7.576033977728833</v>
      </c>
      <c r="FC173">
        <v>397.5837347901481</v>
      </c>
      <c r="FD173">
        <v>13.51011824217328</v>
      </c>
      <c r="FE173">
        <v>546.7799899011892</v>
      </c>
      <c r="FF173">
        <v>0.4097508624718459</v>
      </c>
      <c r="FG173">
        <v>17.94757172541469</v>
      </c>
      <c r="FH173">
        <v>684.6284890102945</v>
      </c>
      <c r="FI173">
        <v>210.0612914377115</v>
      </c>
      <c r="FJ173">
        <v>0.3060011426336559</v>
      </c>
      <c r="FK173">
        <v>17.51203664378633</v>
      </c>
      <c r="FL173">
        <v>23.46813559538264</v>
      </c>
      <c r="FM173">
        <v>4.777012172622457</v>
      </c>
      <c r="FN173">
        <v>19.64345076687912</v>
      </c>
      <c r="FO173">
        <v>868.4879794883318</v>
      </c>
      <c r="FP173">
        <v>1042.269391406769</v>
      </c>
      <c r="FQ173">
        <v>73.0392045087513</v>
      </c>
      <c r="FR173">
        <v>34.07764113825149</v>
      </c>
      <c r="FS173">
        <v>52.05927290877744</v>
      </c>
    </row>
    <row r="174" spans="1:175">
      <c r="A174" s="2">
        <v>45035</v>
      </c>
      <c r="B174">
        <v>1166.732494984559</v>
      </c>
      <c r="C174">
        <v>0.02088688681598194</v>
      </c>
      <c r="DR174" s="2">
        <v>45035</v>
      </c>
      <c r="DS174">
        <v>59.25861910732413</v>
      </c>
      <c r="DT174">
        <v>160.009031249288</v>
      </c>
      <c r="DU174">
        <v>163.7551648475236</v>
      </c>
      <c r="DV174">
        <v>143.1728971587332</v>
      </c>
      <c r="DW174">
        <v>4091.149557893793</v>
      </c>
      <c r="DX174">
        <v>5.910532827175968</v>
      </c>
      <c r="DY174">
        <v>2.840605959211493</v>
      </c>
      <c r="DZ174">
        <v>36.90265817286546</v>
      </c>
      <c r="EA174">
        <v>46.65910929724787</v>
      </c>
      <c r="EB174">
        <v>1.743337780199405</v>
      </c>
      <c r="EC174">
        <v>9.667964361628922</v>
      </c>
      <c r="ED174">
        <v>92.71444293115779</v>
      </c>
      <c r="EE174">
        <v>210.5863904620869</v>
      </c>
      <c r="EF174">
        <v>0.4236155445919152</v>
      </c>
      <c r="EG174">
        <v>16.93914838186519</v>
      </c>
      <c r="EH174">
        <v>4.148752738955924</v>
      </c>
      <c r="EI174">
        <v>108.707799468225</v>
      </c>
      <c r="EJ174">
        <v>2.865013558211031</v>
      </c>
      <c r="EK174">
        <v>0.8557651262191661</v>
      </c>
      <c r="EL174">
        <v>44.03709167641032</v>
      </c>
      <c r="EM174">
        <v>1.863063473803705</v>
      </c>
      <c r="EN174">
        <v>1.726540769342854</v>
      </c>
      <c r="EO174">
        <v>18.69706617407583</v>
      </c>
      <c r="EP174">
        <v>20.92114086902015</v>
      </c>
      <c r="EQ174">
        <v>2.393176681035487</v>
      </c>
      <c r="ER174">
        <v>1.256856480840121</v>
      </c>
      <c r="ES174">
        <v>182.4558282966676</v>
      </c>
      <c r="ET174">
        <v>55.67637843189465</v>
      </c>
      <c r="EU174">
        <v>1.081649153476494</v>
      </c>
      <c r="EV174">
        <v>3.58767589200217</v>
      </c>
      <c r="EW174">
        <v>61.69037670016041</v>
      </c>
      <c r="EX174">
        <v>2.305414962369541</v>
      </c>
      <c r="EY174">
        <v>0.3744814075797638</v>
      </c>
      <c r="EZ174">
        <v>22.19489810737401</v>
      </c>
      <c r="FA174">
        <v>0.02721475946522069</v>
      </c>
      <c r="FB174">
        <v>7.563468388742577</v>
      </c>
      <c r="FC174">
        <v>397.8274792126895</v>
      </c>
      <c r="FD174">
        <v>13.39843312289133</v>
      </c>
      <c r="FE174">
        <v>552.5662538420112</v>
      </c>
      <c r="FF174">
        <v>0.4112365850849105</v>
      </c>
      <c r="FG174">
        <v>18.45979206390934</v>
      </c>
      <c r="FH174">
        <v>698.9282467712492</v>
      </c>
      <c r="FI174">
        <v>199.5006876199596</v>
      </c>
      <c r="FJ174">
        <v>0.306306255310561</v>
      </c>
      <c r="FK174">
        <v>17.35330629706673</v>
      </c>
      <c r="FL174">
        <v>23.94411881453041</v>
      </c>
      <c r="FM174">
        <v>4.468039784454029</v>
      </c>
      <c r="FN174">
        <v>19.4015746787679</v>
      </c>
      <c r="FO174">
        <v>873.9341342187241</v>
      </c>
      <c r="FP174">
        <v>1025.636216386799</v>
      </c>
      <c r="FQ174">
        <v>71.57700448675884</v>
      </c>
      <c r="FR174">
        <v>34.11038112787125</v>
      </c>
      <c r="FS174">
        <v>51.22418269536558</v>
      </c>
    </row>
    <row r="175" spans="1:175">
      <c r="A175" s="2">
        <v>45036</v>
      </c>
      <c r="B175">
        <v>1074.474045004983</v>
      </c>
      <c r="C175">
        <v>-0.07907420970631074</v>
      </c>
      <c r="DR175" s="2">
        <v>45036</v>
      </c>
      <c r="DS175">
        <v>60.98305532285163</v>
      </c>
      <c r="DT175">
        <v>158.2309224393296</v>
      </c>
      <c r="DU175">
        <v>156.9990536649055</v>
      </c>
      <c r="DV175">
        <v>137.4647695133453</v>
      </c>
      <c r="DW175">
        <v>3905.033628422714</v>
      </c>
      <c r="DX175">
        <v>5.930049819904927</v>
      </c>
      <c r="DY175">
        <v>2.806897855839025</v>
      </c>
      <c r="DZ175">
        <v>38.29612437902121</v>
      </c>
      <c r="EA175">
        <v>46.24063797816182</v>
      </c>
      <c r="EB175">
        <v>1.789911938281978</v>
      </c>
      <c r="EC175">
        <v>9.934868520659904</v>
      </c>
      <c r="ED175">
        <v>93.81735166469045</v>
      </c>
      <c r="EE175">
        <v>205.359749981712</v>
      </c>
      <c r="EF175">
        <v>0.4368365655922904</v>
      </c>
      <c r="EG175">
        <v>17.56226945032486</v>
      </c>
      <c r="EH175">
        <v>4.18788272520128</v>
      </c>
      <c r="EI175">
        <v>104.7005985988876</v>
      </c>
      <c r="EJ175">
        <v>3.004169931400326</v>
      </c>
      <c r="EK175">
        <v>0.8629734314917457</v>
      </c>
      <c r="EL175">
        <v>45.23865660934032</v>
      </c>
      <c r="EM175">
        <v>1.877561452899327</v>
      </c>
      <c r="EN175">
        <v>1.750500893392878</v>
      </c>
      <c r="EO175">
        <v>19.07982240243615</v>
      </c>
      <c r="EP175">
        <v>21.77204524645783</v>
      </c>
      <c r="EQ175">
        <v>2.456926013780789</v>
      </c>
      <c r="ER175">
        <v>1.314508013330617</v>
      </c>
      <c r="ES175">
        <v>183.5789105727017</v>
      </c>
      <c r="ET175">
        <v>57.40252682359498</v>
      </c>
      <c r="EU175">
        <v>1.050025580363921</v>
      </c>
      <c r="EV175">
        <v>3.708479674860966</v>
      </c>
      <c r="EW175">
        <v>65.17931655355171</v>
      </c>
      <c r="EX175">
        <v>2.456012047473713</v>
      </c>
      <c r="EY175">
        <v>0.388960384453628</v>
      </c>
      <c r="EZ175">
        <v>22.8173635186592</v>
      </c>
      <c r="FA175">
        <v>0.02743591327051745</v>
      </c>
      <c r="FB175">
        <v>7.609500166978703</v>
      </c>
      <c r="FC175">
        <v>394.6997865686361</v>
      </c>
      <c r="FD175">
        <v>13.93250021430669</v>
      </c>
      <c r="FE175">
        <v>574.1814073823696</v>
      </c>
      <c r="FF175">
        <v>0.4038920857013685</v>
      </c>
      <c r="FG175">
        <v>17.21199202532573</v>
      </c>
      <c r="FH175">
        <v>643.6610480163953</v>
      </c>
      <c r="FI175">
        <v>209.1281382848457</v>
      </c>
      <c r="FJ175">
        <v>0.3126036607418926</v>
      </c>
      <c r="FK175">
        <v>17.81248564506734</v>
      </c>
      <c r="FL175">
        <v>24.36197297271294</v>
      </c>
      <c r="FM175">
        <v>4.351131229933877</v>
      </c>
      <c r="FN175">
        <v>19.66482102403393</v>
      </c>
      <c r="FO175">
        <v>816.6282718595248</v>
      </c>
      <c r="FP175">
        <v>1047.381861933495</v>
      </c>
      <c r="FQ175">
        <v>71.53846055553622</v>
      </c>
      <c r="FR175">
        <v>35.72468178337569</v>
      </c>
      <c r="FS175">
        <v>51.94997984626241</v>
      </c>
    </row>
    <row r="176" spans="1:175">
      <c r="A176" s="2">
        <v>45037</v>
      </c>
      <c r="B176">
        <v>1047.685007985555</v>
      </c>
      <c r="C176">
        <v>-0.02493223279237378</v>
      </c>
      <c r="DR176" s="2">
        <v>45037</v>
      </c>
      <c r="DS176">
        <v>59.52040133228003</v>
      </c>
      <c r="DT176">
        <v>163.3599481179652</v>
      </c>
      <c r="DU176">
        <v>159.3561386149145</v>
      </c>
      <c r="DV176">
        <v>148.502705369608</v>
      </c>
      <c r="DW176">
        <v>3928.342937221817</v>
      </c>
      <c r="DX176">
        <v>5.868570213953604</v>
      </c>
      <c r="DY176">
        <v>2.810199965143562</v>
      </c>
      <c r="DZ176">
        <v>39.41172753093322</v>
      </c>
      <c r="EA176">
        <v>46.88026599305948</v>
      </c>
      <c r="EB176">
        <v>1.792368313772665</v>
      </c>
      <c r="EC176">
        <v>10.027556602278</v>
      </c>
      <c r="ED176">
        <v>93.45511229780709</v>
      </c>
      <c r="EE176">
        <v>203.4516320679606</v>
      </c>
      <c r="EF176">
        <v>0.4341905536858833</v>
      </c>
      <c r="EG176">
        <v>17.32636736490235</v>
      </c>
      <c r="EH176">
        <v>4.218039169908463</v>
      </c>
      <c r="EI176">
        <v>105.2288428160797</v>
      </c>
      <c r="EJ176">
        <v>3.022238899576677</v>
      </c>
      <c r="EK176">
        <v>0.8481604385965805</v>
      </c>
      <c r="EL176">
        <v>45.04181761601987</v>
      </c>
      <c r="EM176">
        <v>1.869890489249709</v>
      </c>
      <c r="EN176">
        <v>1.745101862618832</v>
      </c>
      <c r="EO176">
        <v>18.86666408961699</v>
      </c>
      <c r="EP176">
        <v>21.48744537857928</v>
      </c>
      <c r="EQ176">
        <v>2.53830307853057</v>
      </c>
      <c r="ER176">
        <v>1.294295235099533</v>
      </c>
      <c r="ES176">
        <v>182.2020779627263</v>
      </c>
      <c r="ET176">
        <v>57.99146015859532</v>
      </c>
      <c r="EU176">
        <v>1.064551563909957</v>
      </c>
      <c r="EV176">
        <v>3.804961431184372</v>
      </c>
      <c r="EW176">
        <v>64.01895836593268</v>
      </c>
      <c r="EX176">
        <v>2.393396900913757</v>
      </c>
      <c r="EY176">
        <v>0.3794719978268983</v>
      </c>
      <c r="EZ176">
        <v>23.12381197873599</v>
      </c>
      <c r="FA176">
        <v>0.0269294362789369</v>
      </c>
      <c r="FB176">
        <v>7.789015104770701</v>
      </c>
      <c r="FC176">
        <v>394.0721698796843</v>
      </c>
      <c r="FD176">
        <v>14.23328770860542</v>
      </c>
      <c r="FE176">
        <v>578.4600551038061</v>
      </c>
      <c r="FF176">
        <v>0.3966338612028411</v>
      </c>
      <c r="FG176">
        <v>17.16614452078965</v>
      </c>
      <c r="FH176">
        <v>627.6131409278672</v>
      </c>
      <c r="FI176">
        <v>209.6222613141311</v>
      </c>
      <c r="FJ176">
        <v>0.3283107087955502</v>
      </c>
      <c r="FK176">
        <v>17.74708335930949</v>
      </c>
      <c r="FL176">
        <v>24.51743605482401</v>
      </c>
      <c r="FM176">
        <v>4.466142883762084</v>
      </c>
      <c r="FN176">
        <v>19.59950487069445</v>
      </c>
      <c r="FO176">
        <v>801.017706820772</v>
      </c>
      <c r="FP176">
        <v>1054.375751398367</v>
      </c>
      <c r="FQ176">
        <v>72.21209797710566</v>
      </c>
      <c r="FR176">
        <v>35.42702665437807</v>
      </c>
      <c r="FS176">
        <v>52.70627245212555</v>
      </c>
    </row>
    <row r="177" spans="1:175">
      <c r="A177" s="2">
        <v>45038</v>
      </c>
      <c r="B177">
        <v>999.458518723269</v>
      </c>
      <c r="C177">
        <v>-0.04603147787235617</v>
      </c>
      <c r="DR177" s="2">
        <v>45038</v>
      </c>
      <c r="DS177">
        <v>58.66818299252579</v>
      </c>
      <c r="DT177">
        <v>163.5018494314284</v>
      </c>
      <c r="DU177">
        <v>155.6189317301188</v>
      </c>
      <c r="DV177">
        <v>153.9792649146567</v>
      </c>
      <c r="DW177">
        <v>3905.898635433567</v>
      </c>
      <c r="DX177">
        <v>5.862411297634406</v>
      </c>
      <c r="DY177">
        <v>2.832757734080242</v>
      </c>
      <c r="DZ177">
        <v>40.04676276054937</v>
      </c>
      <c r="EA177">
        <v>47.1903424323571</v>
      </c>
      <c r="EB177">
        <v>1.771406690574309</v>
      </c>
      <c r="EC177">
        <v>10.20506614366823</v>
      </c>
      <c r="ED177">
        <v>91.82250437761296</v>
      </c>
      <c r="EE177">
        <v>207.3290644706556</v>
      </c>
      <c r="EF177">
        <v>0.4328515380175431</v>
      </c>
      <c r="EG177">
        <v>16.90370548322327</v>
      </c>
      <c r="EH177">
        <v>4.221157963104156</v>
      </c>
      <c r="EI177">
        <v>105.9751589967964</v>
      </c>
      <c r="EJ177">
        <v>3.133894436396876</v>
      </c>
      <c r="EK177">
        <v>0.8322919512858654</v>
      </c>
      <c r="EL177">
        <v>44.79341843041507</v>
      </c>
      <c r="EM177">
        <v>1.910303438113816</v>
      </c>
      <c r="EN177">
        <v>1.763333364306373</v>
      </c>
      <c r="EO177">
        <v>18.75848280688851</v>
      </c>
      <c r="EP177">
        <v>22.52354110264844</v>
      </c>
      <c r="EQ177">
        <v>2.632993055342857</v>
      </c>
      <c r="ER177">
        <v>1.331295251566338</v>
      </c>
      <c r="ES177">
        <v>185.9325871969606</v>
      </c>
      <c r="ET177">
        <v>59.38733752689343</v>
      </c>
      <c r="EU177">
        <v>1.101966508447521</v>
      </c>
      <c r="EV177">
        <v>3.788258442156269</v>
      </c>
      <c r="EW177">
        <v>64.31033400649389</v>
      </c>
      <c r="EX177">
        <v>2.503016336427399</v>
      </c>
      <c r="EY177">
        <v>0.3817182199169959</v>
      </c>
      <c r="EZ177">
        <v>23.16047793047811</v>
      </c>
      <c r="FA177">
        <v>0.02714572606367001</v>
      </c>
      <c r="FB177">
        <v>7.890993739588478</v>
      </c>
      <c r="FC177">
        <v>390.1609163231788</v>
      </c>
      <c r="FD177">
        <v>14.74841003075991</v>
      </c>
      <c r="FE177">
        <v>571.3337934395828</v>
      </c>
      <c r="FF177">
        <v>0.3855919278668186</v>
      </c>
      <c r="FG177">
        <v>16.84378277000553</v>
      </c>
      <c r="FH177">
        <v>598.7231805188462</v>
      </c>
      <c r="FI177">
        <v>219.5946476380948</v>
      </c>
      <c r="FJ177">
        <v>0.3339393150936125</v>
      </c>
      <c r="FK177">
        <v>18.40512893903239</v>
      </c>
      <c r="FL177">
        <v>24.47568732960656</v>
      </c>
      <c r="FM177">
        <v>4.619580072246168</v>
      </c>
      <c r="FN177">
        <v>19.54127792741777</v>
      </c>
      <c r="FO177">
        <v>770.2181580610609</v>
      </c>
      <c r="FP177">
        <v>1048.804286951222</v>
      </c>
      <c r="FQ177">
        <v>72.83512384680755</v>
      </c>
      <c r="FR177">
        <v>35.66186860327728</v>
      </c>
      <c r="FS177">
        <v>52.25242586567168</v>
      </c>
    </row>
    <row r="178" spans="1:175">
      <c r="A178" s="2">
        <v>45039</v>
      </c>
      <c r="B178">
        <v>1023.233214606365</v>
      </c>
      <c r="C178">
        <v>0.02378757641034079</v>
      </c>
      <c r="DR178" s="2">
        <v>45039</v>
      </c>
      <c r="DS178">
        <v>58.33024699353453</v>
      </c>
      <c r="DT178">
        <v>158.5661086332022</v>
      </c>
      <c r="DU178">
        <v>156.8514124190664</v>
      </c>
      <c r="DV178">
        <v>153.0191827956428</v>
      </c>
      <c r="DW178">
        <v>4008.209796448341</v>
      </c>
      <c r="DX178">
        <v>5.890082430590011</v>
      </c>
      <c r="DY178">
        <v>2.830699733836525</v>
      </c>
      <c r="DZ178">
        <v>38.84384690992175</v>
      </c>
      <c r="EA178">
        <v>46.29956658941551</v>
      </c>
      <c r="EB178">
        <v>1.777588917592194</v>
      </c>
      <c r="EC178">
        <v>10.06221269327298</v>
      </c>
      <c r="ED178">
        <v>91.04638810343516</v>
      </c>
      <c r="EE178">
        <v>207.7252447509173</v>
      </c>
      <c r="EF178">
        <v>0.4277649217762597</v>
      </c>
      <c r="EG178">
        <v>17.02713322301024</v>
      </c>
      <c r="EH178">
        <v>4.191255451408127</v>
      </c>
      <c r="EI178">
        <v>107.2483170972931</v>
      </c>
      <c r="EJ178">
        <v>3.127100840827701</v>
      </c>
      <c r="EK178">
        <v>0.8368827303748664</v>
      </c>
      <c r="EL178">
        <v>44.21115912445725</v>
      </c>
      <c r="EM178">
        <v>1.922575990862307</v>
      </c>
      <c r="EN178">
        <v>1.780529165647975</v>
      </c>
      <c r="EO178">
        <v>18.81548304532062</v>
      </c>
      <c r="EP178">
        <v>22.44403839400221</v>
      </c>
      <c r="EQ178">
        <v>2.584016967390072</v>
      </c>
      <c r="ER178">
        <v>1.365129705588734</v>
      </c>
      <c r="ES178">
        <v>183.4973707862187</v>
      </c>
      <c r="ET178">
        <v>58.66352118979613</v>
      </c>
      <c r="EU178">
        <v>1.080208547135279</v>
      </c>
      <c r="EV178">
        <v>3.780018223337403</v>
      </c>
      <c r="EW178">
        <v>63.59319924340006</v>
      </c>
      <c r="EX178">
        <v>2.557154779172087</v>
      </c>
      <c r="EY178">
        <v>0.3840216446713142</v>
      </c>
      <c r="EZ178">
        <v>23.36399204017248</v>
      </c>
      <c r="FA178">
        <v>0.0269337858594947</v>
      </c>
      <c r="FB178">
        <v>7.984121965987802</v>
      </c>
      <c r="FC178">
        <v>391.6803711241329</v>
      </c>
      <c r="FD178">
        <v>14.47218604550507</v>
      </c>
      <c r="FE178">
        <v>616.0855040230825</v>
      </c>
      <c r="FF178">
        <v>0.3756378509122124</v>
      </c>
      <c r="FG178">
        <v>17.81134880301573</v>
      </c>
      <c r="FH178">
        <v>612.9653539240807</v>
      </c>
      <c r="FI178">
        <v>211.1152388491624</v>
      </c>
      <c r="FJ178">
        <v>0.3223004538016549</v>
      </c>
      <c r="FK178">
        <v>18.44199153740086</v>
      </c>
      <c r="FL178">
        <v>24.52527068874567</v>
      </c>
      <c r="FM178">
        <v>4.626494139252688</v>
      </c>
      <c r="FN178">
        <v>19.52923354120691</v>
      </c>
      <c r="FO178">
        <v>774.7234209039586</v>
      </c>
      <c r="FP178">
        <v>1049.74855166826</v>
      </c>
      <c r="FQ178">
        <v>70.80053001027062</v>
      </c>
      <c r="FR178">
        <v>35.78485784361156</v>
      </c>
      <c r="FS178">
        <v>51.54697514406136</v>
      </c>
    </row>
    <row r="179" spans="1:175">
      <c r="A179" s="2">
        <v>45040</v>
      </c>
      <c r="B179">
        <v>1005.591254270514</v>
      </c>
      <c r="C179">
        <v>-0.01724138748040738</v>
      </c>
      <c r="DR179" s="2">
        <v>45040</v>
      </c>
      <c r="DS179">
        <v>56.63274190678297</v>
      </c>
      <c r="DT179">
        <v>165.2608823665236</v>
      </c>
      <c r="DU179">
        <v>164.0100160726594</v>
      </c>
      <c r="DV179">
        <v>150.4694052315165</v>
      </c>
      <c r="DW179">
        <v>4461.534180281988</v>
      </c>
      <c r="DX179">
        <v>5.779510820770289</v>
      </c>
      <c r="DY179">
        <v>2.790904247854194</v>
      </c>
      <c r="DZ179">
        <v>37.6738264052151</v>
      </c>
      <c r="EA179">
        <v>47.23664710679306</v>
      </c>
      <c r="EB179">
        <v>1.822164611773974</v>
      </c>
      <c r="EC179">
        <v>10.19511166214084</v>
      </c>
      <c r="ED179">
        <v>89.6479371458214</v>
      </c>
      <c r="EE179">
        <v>222.3853921870086</v>
      </c>
      <c r="EF179">
        <v>0.4311778895664563</v>
      </c>
      <c r="EG179">
        <v>16.52027316602069</v>
      </c>
      <c r="EH179">
        <v>4.120434131933975</v>
      </c>
      <c r="EI179">
        <v>103.8945412398638</v>
      </c>
      <c r="EJ179">
        <v>3.360047239969176</v>
      </c>
      <c r="EK179">
        <v>0.8710537682894937</v>
      </c>
      <c r="EL179">
        <v>44.48846539656636</v>
      </c>
      <c r="EM179">
        <v>1.919930098752035</v>
      </c>
      <c r="EN179">
        <v>1.844879557082058</v>
      </c>
      <c r="EO179">
        <v>19.19709122414137</v>
      </c>
      <c r="EP179">
        <v>22.33642937572451</v>
      </c>
      <c r="EQ179">
        <v>2.770051184749038</v>
      </c>
      <c r="ER179">
        <v>1.363421020147092</v>
      </c>
      <c r="ES179">
        <v>189.4963721061635</v>
      </c>
      <c r="ET179">
        <v>59.35998780925138</v>
      </c>
      <c r="EU179">
        <v>1.170427849282621</v>
      </c>
      <c r="EV179">
        <v>3.829767964241335</v>
      </c>
      <c r="EW179">
        <v>65.20771022090523</v>
      </c>
      <c r="EX179">
        <v>2.663181651104067</v>
      </c>
      <c r="EY179">
        <v>0.3486116555762918</v>
      </c>
      <c r="EZ179">
        <v>23.79638590971891</v>
      </c>
      <c r="FA179">
        <v>0.02709382151736093</v>
      </c>
      <c r="FB179">
        <v>8.234775975123524</v>
      </c>
      <c r="FC179">
        <v>397.3787535944048</v>
      </c>
      <c r="FD179">
        <v>13.98434336395067</v>
      </c>
      <c r="FE179">
        <v>592.6504024377733</v>
      </c>
      <c r="FF179">
        <v>0.3841959799935952</v>
      </c>
      <c r="FG179">
        <v>18.47563004434751</v>
      </c>
      <c r="FH179">
        <v>634.822179931773</v>
      </c>
      <c r="FI179">
        <v>208.5483538374959</v>
      </c>
      <c r="FJ179">
        <v>0.2897601729571345</v>
      </c>
      <c r="FK179">
        <v>17.31453319689969</v>
      </c>
      <c r="FL179">
        <v>25.57093738404203</v>
      </c>
      <c r="FM179">
        <v>4.685525744406187</v>
      </c>
      <c r="FN179">
        <v>19.9392097155792</v>
      </c>
      <c r="FO179">
        <v>754.4482839188302</v>
      </c>
      <c r="FP179">
        <v>1028.364593189833</v>
      </c>
      <c r="FQ179">
        <v>67.0642345260047</v>
      </c>
      <c r="FR179">
        <v>37.22333549474364</v>
      </c>
      <c r="FS179">
        <v>51.79633361823379</v>
      </c>
    </row>
    <row r="180" spans="1:175">
      <c r="A180" s="2">
        <v>45041</v>
      </c>
      <c r="B180">
        <v>1003.235626464391</v>
      </c>
      <c r="C180">
        <v>-0.002342530124560094</v>
      </c>
      <c r="DR180" s="2">
        <v>45041</v>
      </c>
      <c r="DS180">
        <v>57.34008350633879</v>
      </c>
      <c r="DT180">
        <v>163.4701998008101</v>
      </c>
      <c r="DU180">
        <v>165.6427512620465</v>
      </c>
      <c r="DV180">
        <v>149.4843358837718</v>
      </c>
      <c r="DW180">
        <v>4419.217638291844</v>
      </c>
      <c r="DX180">
        <v>5.789733572651452</v>
      </c>
      <c r="DY180">
        <v>2.769767063956596</v>
      </c>
      <c r="DZ180">
        <v>36.2106790353584</v>
      </c>
      <c r="EA180">
        <v>47.02438374436423</v>
      </c>
      <c r="EB180">
        <v>1.829154274193533</v>
      </c>
      <c r="EC180">
        <v>10.15348387659076</v>
      </c>
      <c r="ED180">
        <v>91.16769979535331</v>
      </c>
      <c r="EE180">
        <v>215.8972092219636</v>
      </c>
      <c r="EF180">
        <v>0.4278517855994025</v>
      </c>
      <c r="EG180">
        <v>16.77294467606652</v>
      </c>
      <c r="EH180">
        <v>4.164415546717712</v>
      </c>
      <c r="EI180">
        <v>104.4722446472274</v>
      </c>
      <c r="EJ180">
        <v>3.234439784751317</v>
      </c>
      <c r="EK180">
        <v>0.8725600462618511</v>
      </c>
      <c r="EL180">
        <v>44.28395184318842</v>
      </c>
      <c r="EM180">
        <v>1.903910622294342</v>
      </c>
      <c r="EN180">
        <v>1.844310524246113</v>
      </c>
      <c r="EO180">
        <v>18.92143582232686</v>
      </c>
      <c r="EP180">
        <v>22.71225552055303</v>
      </c>
      <c r="EQ180">
        <v>2.762522292461851</v>
      </c>
      <c r="ER180">
        <v>1.334273201889792</v>
      </c>
      <c r="ES180">
        <v>192.3544112237923</v>
      </c>
      <c r="ET180">
        <v>60.21419168638865</v>
      </c>
      <c r="EU180">
        <v>1.150654224053177</v>
      </c>
      <c r="EV180">
        <v>3.796156429416316</v>
      </c>
      <c r="EW180">
        <v>65.57265068222854</v>
      </c>
      <c r="EX180">
        <v>2.704529115752873</v>
      </c>
      <c r="EY180">
        <v>0.3412766836898415</v>
      </c>
      <c r="EZ180">
        <v>23.94906162286939</v>
      </c>
      <c r="FA180">
        <v>0.02728855151495277</v>
      </c>
      <c r="FB180">
        <v>8.32657064330823</v>
      </c>
      <c r="FC180">
        <v>394.4081601250209</v>
      </c>
      <c r="FD180">
        <v>14.05106104157269</v>
      </c>
      <c r="FE180">
        <v>632.3787301492576</v>
      </c>
      <c r="FF180">
        <v>0.3889238265507466</v>
      </c>
      <c r="FG180">
        <v>17.79077934131815</v>
      </c>
      <c r="FH180">
        <v>633.335089851544</v>
      </c>
      <c r="FI180">
        <v>208.166995731017</v>
      </c>
      <c r="FJ180">
        <v>0.2917050465948243</v>
      </c>
      <c r="FK180">
        <v>17.43394572641043</v>
      </c>
      <c r="FL180">
        <v>25.50950904393378</v>
      </c>
      <c r="FM180">
        <v>4.674253403820157</v>
      </c>
      <c r="FN180">
        <v>19.8293578595228</v>
      </c>
      <c r="FO180">
        <v>758.6772465320571</v>
      </c>
      <c r="FP180">
        <v>1026.211952183274</v>
      </c>
      <c r="FQ180">
        <v>67.2718662199082</v>
      </c>
      <c r="FR180">
        <v>37.4827171664817</v>
      </c>
      <c r="FS180">
        <v>52.23035467034384</v>
      </c>
    </row>
    <row r="181" spans="1:175">
      <c r="A181" s="2">
        <v>45042</v>
      </c>
      <c r="B181">
        <v>1018.450035371189</v>
      </c>
      <c r="C181">
        <v>0.01516533953286459</v>
      </c>
      <c r="DR181" s="2">
        <v>45042</v>
      </c>
      <c r="DS181">
        <v>57.39348910549225</v>
      </c>
      <c r="DT181">
        <v>164.3433933920541</v>
      </c>
      <c r="DU181">
        <v>165.3109595293562</v>
      </c>
      <c r="DV181">
        <v>150.1660728659709</v>
      </c>
      <c r="DW181">
        <v>4429.180072688783</v>
      </c>
      <c r="DX181">
        <v>5.815678525432971</v>
      </c>
      <c r="DY181">
        <v>2.768856030679936</v>
      </c>
      <c r="DZ181">
        <v>36.51776858341685</v>
      </c>
      <c r="EA181">
        <v>45.88515830677778</v>
      </c>
      <c r="EB181">
        <v>1.824352723633365</v>
      </c>
      <c r="EC181">
        <v>10.17505934996772</v>
      </c>
      <c r="ED181">
        <v>91.43407720598751</v>
      </c>
      <c r="EE181">
        <v>210.4598536767983</v>
      </c>
      <c r="EF181">
        <v>0.4291896292222035</v>
      </c>
      <c r="EG181">
        <v>16.79991191426139</v>
      </c>
      <c r="EH181">
        <v>4.161729638787281</v>
      </c>
      <c r="EI181">
        <v>103.4355070069407</v>
      </c>
      <c r="EJ181">
        <v>3.162191036176068</v>
      </c>
      <c r="EK181">
        <v>0.8867077927345641</v>
      </c>
      <c r="EL181">
        <v>44.22333691242162</v>
      </c>
      <c r="EM181">
        <v>1.925486767982866</v>
      </c>
      <c r="EN181">
        <v>1.840344781620066</v>
      </c>
      <c r="EO181">
        <v>19.22655275742186</v>
      </c>
      <c r="EP181">
        <v>22.33928323381495</v>
      </c>
      <c r="EQ181">
        <v>2.815691926410572</v>
      </c>
      <c r="ER181">
        <v>1.322626390954803</v>
      </c>
      <c r="ES181">
        <v>193.9010388826752</v>
      </c>
      <c r="ET181">
        <v>58.78313794723883</v>
      </c>
      <c r="EU181">
        <v>0.9880967756503575</v>
      </c>
      <c r="EV181">
        <v>3.747764549300909</v>
      </c>
      <c r="EW181">
        <v>65.73468723772199</v>
      </c>
      <c r="EX181">
        <v>2.670119828867784</v>
      </c>
      <c r="EY181">
        <v>0.3364634214047713</v>
      </c>
      <c r="EZ181">
        <v>24.04855213143086</v>
      </c>
      <c r="FA181">
        <v>0.02728920541973085</v>
      </c>
      <c r="FB181">
        <v>8.121606771247947</v>
      </c>
      <c r="FC181">
        <v>397.4831037088093</v>
      </c>
      <c r="FD181">
        <v>14.0356321098041</v>
      </c>
      <c r="FE181">
        <v>633.3226081810348</v>
      </c>
      <c r="FF181">
        <v>0.391683080207022</v>
      </c>
      <c r="FG181">
        <v>18.96716103504704</v>
      </c>
      <c r="FH181">
        <v>642.93983152722</v>
      </c>
      <c r="FI181">
        <v>205.7799830679685</v>
      </c>
      <c r="FJ181">
        <v>0.2898444127456868</v>
      </c>
      <c r="FK181">
        <v>17.57386197949014</v>
      </c>
      <c r="FL181">
        <v>25.45050716675421</v>
      </c>
      <c r="FM181">
        <v>4.753042363263805</v>
      </c>
      <c r="FN181">
        <v>19.80331547730083</v>
      </c>
      <c r="FO181">
        <v>773.1878321121225</v>
      </c>
      <c r="FP181">
        <v>1016.18683411547</v>
      </c>
      <c r="FQ181">
        <v>67.08248398660209</v>
      </c>
      <c r="FR181">
        <v>38.02361413458211</v>
      </c>
      <c r="FS181">
        <v>52.0917539636156</v>
      </c>
    </row>
    <row r="182" spans="1:175">
      <c r="A182" s="2">
        <v>45043</v>
      </c>
      <c r="B182">
        <v>1008.729146563315</v>
      </c>
      <c r="C182">
        <v>-0.009544787147394707</v>
      </c>
      <c r="DR182" s="2">
        <v>45043</v>
      </c>
      <c r="DS182">
        <v>58.60005942660293</v>
      </c>
      <c r="DT182">
        <v>170.8336409203346</v>
      </c>
      <c r="DU182">
        <v>158.546650432536</v>
      </c>
      <c r="DV182">
        <v>147.477860680336</v>
      </c>
      <c r="DW182">
        <v>4392.494338195949</v>
      </c>
      <c r="DX182">
        <v>5.876027301433715</v>
      </c>
      <c r="DY182">
        <v>2.785152991434596</v>
      </c>
      <c r="DZ182">
        <v>38.01080261053417</v>
      </c>
      <c r="EA182">
        <v>45.05370887020885</v>
      </c>
      <c r="EB182">
        <v>1.855886791105987</v>
      </c>
      <c r="EC182">
        <v>9.755408895169275</v>
      </c>
      <c r="ED182">
        <v>91.61795705089862</v>
      </c>
      <c r="EE182">
        <v>211.3185768588595</v>
      </c>
      <c r="EF182">
        <v>0.4317274620381545</v>
      </c>
      <c r="EG182">
        <v>17.04278842463563</v>
      </c>
      <c r="EH182">
        <v>4.190498842694343</v>
      </c>
      <c r="EI182">
        <v>101.612885460886</v>
      </c>
      <c r="EJ182">
        <v>3.193822486258199</v>
      </c>
      <c r="EK182">
        <v>0.8173423020615643</v>
      </c>
      <c r="EL182">
        <v>44.62298935705251</v>
      </c>
      <c r="EM182">
        <v>1.949211947682916</v>
      </c>
      <c r="EN182">
        <v>1.859711682854821</v>
      </c>
      <c r="EO182">
        <v>19.60641580421111</v>
      </c>
      <c r="EP182">
        <v>22.88046078789031</v>
      </c>
      <c r="EQ182">
        <v>2.900301152522254</v>
      </c>
      <c r="ER182">
        <v>1.339503868152498</v>
      </c>
      <c r="ES182">
        <v>198.6827985015568</v>
      </c>
      <c r="ET182">
        <v>59.37025501741211</v>
      </c>
      <c r="EU182">
        <v>0.9686319672988791</v>
      </c>
      <c r="EV182">
        <v>3.868441115059441</v>
      </c>
      <c r="EW182">
        <v>68.3541516232663</v>
      </c>
      <c r="EX182">
        <v>2.743293728780947</v>
      </c>
      <c r="EY182">
        <v>0.3444693504004413</v>
      </c>
      <c r="EZ182">
        <v>24.65222090797925</v>
      </c>
      <c r="FA182">
        <v>0.0271514316259345</v>
      </c>
      <c r="FB182">
        <v>8.370176031540961</v>
      </c>
      <c r="FC182">
        <v>396.8652021670777</v>
      </c>
      <c r="FD182">
        <v>14.30121811199393</v>
      </c>
      <c r="FE182">
        <v>581.4893170133938</v>
      </c>
      <c r="FF182">
        <v>0.3874756623234701</v>
      </c>
      <c r="FG182">
        <v>19.4423625251378</v>
      </c>
      <c r="FH182">
        <v>636.8031076867107</v>
      </c>
      <c r="FI182">
        <v>212.9124029300502</v>
      </c>
      <c r="FJ182">
        <v>0.2872321172844001</v>
      </c>
      <c r="FK182">
        <v>17.72548967715305</v>
      </c>
      <c r="FL182">
        <v>26.17753712620811</v>
      </c>
      <c r="FM182">
        <v>4.842049212425585</v>
      </c>
      <c r="FN182">
        <v>20.2873188189192</v>
      </c>
      <c r="FO182">
        <v>773.459004827384</v>
      </c>
      <c r="FP182">
        <v>1036.94676268299</v>
      </c>
      <c r="FQ182">
        <v>67.66317184954575</v>
      </c>
      <c r="FR182">
        <v>38.65711961260614</v>
      </c>
      <c r="FS182">
        <v>52.55186735703698</v>
      </c>
    </row>
    <row r="183" spans="1:175">
      <c r="A183" s="2">
        <v>45044</v>
      </c>
      <c r="B183">
        <v>1032.613810450617</v>
      </c>
      <c r="C183">
        <v>0.02367797536997562</v>
      </c>
      <c r="DR183" s="2">
        <v>45044</v>
      </c>
      <c r="DS183">
        <v>58.7399243177713</v>
      </c>
      <c r="DT183">
        <v>169.4978088616561</v>
      </c>
      <c r="DU183">
        <v>161.9821920428803</v>
      </c>
      <c r="DV183">
        <v>137.9941606199964</v>
      </c>
      <c r="DW183">
        <v>4441.977361606912</v>
      </c>
      <c r="DX183">
        <v>5.771844030200881</v>
      </c>
      <c r="DY183">
        <v>2.69648356460572</v>
      </c>
      <c r="DZ183">
        <v>38.16713051448239</v>
      </c>
      <c r="EA183">
        <v>45.41483618601181</v>
      </c>
      <c r="EB183">
        <v>1.864338524638455</v>
      </c>
      <c r="EC183">
        <v>9.993932862318243</v>
      </c>
      <c r="ED183">
        <v>91.40974260868586</v>
      </c>
      <c r="EE183">
        <v>213.2875518395584</v>
      </c>
      <c r="EF183">
        <v>0.4295198611553522</v>
      </c>
      <c r="EG183">
        <v>16.97253897294204</v>
      </c>
      <c r="EH183">
        <v>4.240479229212514</v>
      </c>
      <c r="EI183">
        <v>101.5681889363975</v>
      </c>
      <c r="EJ183">
        <v>3.13093692232516</v>
      </c>
      <c r="EK183">
        <v>0.793880023278682</v>
      </c>
      <c r="EL183">
        <v>44.72986511153785</v>
      </c>
      <c r="EM183">
        <v>1.946767634671174</v>
      </c>
      <c r="EN183">
        <v>1.851037937532229</v>
      </c>
      <c r="EO183">
        <v>19.69242735822355</v>
      </c>
      <c r="EP183">
        <v>22.84556571272426</v>
      </c>
      <c r="EQ183">
        <v>3.024755015302127</v>
      </c>
      <c r="ER183">
        <v>1.351331237850744</v>
      </c>
      <c r="ES183">
        <v>198.1488124474185</v>
      </c>
      <c r="ET183">
        <v>60.05816479567018</v>
      </c>
      <c r="EU183">
        <v>0.9303420023053635</v>
      </c>
      <c r="EV183">
        <v>3.810504667575267</v>
      </c>
      <c r="EW183">
        <v>68.19191253174031</v>
      </c>
      <c r="EX183">
        <v>2.722319271206161</v>
      </c>
      <c r="EY183">
        <v>0.3465147927911616</v>
      </c>
      <c r="EZ183">
        <v>24.6307709968492</v>
      </c>
      <c r="FA183">
        <v>0.02722730713003916</v>
      </c>
      <c r="FB183">
        <v>8.410133670148976</v>
      </c>
      <c r="FC183">
        <v>404.6270431746247</v>
      </c>
      <c r="FD183">
        <v>14.34186453926923</v>
      </c>
      <c r="FE183">
        <v>615.0319896183022</v>
      </c>
      <c r="FF183">
        <v>0.3905941019711474</v>
      </c>
      <c r="FG183">
        <v>18.17668642555554</v>
      </c>
      <c r="FH183">
        <v>651.8813159860407</v>
      </c>
      <c r="FI183">
        <v>209.0950193268411</v>
      </c>
      <c r="FJ183">
        <v>0.2912983375088474</v>
      </c>
      <c r="FK183">
        <v>17.68678677089331</v>
      </c>
      <c r="FL183">
        <v>26.20734109561836</v>
      </c>
      <c r="FM183">
        <v>4.86092638018937</v>
      </c>
      <c r="FN183">
        <v>20.25758827464137</v>
      </c>
      <c r="FO183">
        <v>785.1091256057408</v>
      </c>
      <c r="FP183">
        <v>1034.775917079225</v>
      </c>
      <c r="FQ183">
        <v>68.50432890990984</v>
      </c>
      <c r="FR183">
        <v>38.66662162489912</v>
      </c>
      <c r="FS183">
        <v>52.22268860731494</v>
      </c>
    </row>
    <row r="184" spans="1:175">
      <c r="A184" s="2">
        <v>45045</v>
      </c>
      <c r="B184">
        <v>1033.797320894417</v>
      </c>
      <c r="C184">
        <v>0.001146130752680108</v>
      </c>
      <c r="DR184" s="2">
        <v>45045</v>
      </c>
      <c r="DS184">
        <v>59.61038828823569</v>
      </c>
      <c r="DT184">
        <v>173.6966928406751</v>
      </c>
      <c r="DU184">
        <v>163.290648740795</v>
      </c>
      <c r="DV184">
        <v>130.9366200547637</v>
      </c>
      <c r="DW184">
        <v>4533.737644201283</v>
      </c>
      <c r="DX184">
        <v>5.854488909558335</v>
      </c>
      <c r="DY184">
        <v>2.649683051889117</v>
      </c>
      <c r="DZ184">
        <v>39.17195870560507</v>
      </c>
      <c r="EA184">
        <v>45.45100810003159</v>
      </c>
      <c r="EB184">
        <v>1.861154817812392</v>
      </c>
      <c r="EC184">
        <v>10.18084550601196</v>
      </c>
      <c r="ED184">
        <v>92.33120633943776</v>
      </c>
      <c r="EE184">
        <v>214.9218637094614</v>
      </c>
      <c r="EF184">
        <v>0.4308328147934758</v>
      </c>
      <c r="EG184">
        <v>17.33747109257449</v>
      </c>
      <c r="EH184">
        <v>4.297934155477932</v>
      </c>
      <c r="EI184">
        <v>102.6998189293779</v>
      </c>
      <c r="EJ184">
        <v>3.048411390575604</v>
      </c>
      <c r="EK184">
        <v>0.8048339169737002</v>
      </c>
      <c r="EL184">
        <v>45.3325729662074</v>
      </c>
      <c r="EM184">
        <v>1.936999842875456</v>
      </c>
      <c r="EN184">
        <v>1.821238908585042</v>
      </c>
      <c r="EO184">
        <v>19.66852132383717</v>
      </c>
      <c r="EP184">
        <v>23.26407081660637</v>
      </c>
      <c r="EQ184">
        <v>3.074191991675218</v>
      </c>
      <c r="ER184">
        <v>1.440664303948882</v>
      </c>
      <c r="ES184">
        <v>200.7992996533491</v>
      </c>
      <c r="ET184">
        <v>61.44675437764103</v>
      </c>
      <c r="EU184">
        <v>0.9833262835260858</v>
      </c>
      <c r="EV184">
        <v>3.914002420097312</v>
      </c>
      <c r="EW184">
        <v>68.54669566121555</v>
      </c>
      <c r="EX184">
        <v>2.650343289681538</v>
      </c>
      <c r="EY184">
        <v>0.346662557465532</v>
      </c>
      <c r="EZ184">
        <v>24.86716642217414</v>
      </c>
      <c r="FA184">
        <v>0.02744386661505821</v>
      </c>
      <c r="FB184">
        <v>8.452951549707294</v>
      </c>
      <c r="FC184">
        <v>403.5252457098392</v>
      </c>
      <c r="FD184">
        <v>14.43822018118247</v>
      </c>
      <c r="FE184">
        <v>620.3408956139256</v>
      </c>
      <c r="FF184">
        <v>0.3879189576215646</v>
      </c>
      <c r="FG184">
        <v>15.28213898232549</v>
      </c>
      <c r="FH184">
        <v>652.6284572093897</v>
      </c>
      <c r="FI184">
        <v>213.8030148932907</v>
      </c>
      <c r="FJ184">
        <v>0.2995107827158803</v>
      </c>
      <c r="FK184">
        <v>18.10404501906424</v>
      </c>
      <c r="FL184">
        <v>26.31378538816903</v>
      </c>
      <c r="FM184">
        <v>4.888703640973625</v>
      </c>
      <c r="FN184">
        <v>20.4267919634486</v>
      </c>
      <c r="FO184">
        <v>775.151520586903</v>
      </c>
      <c r="FP184">
        <v>1043.418974518921</v>
      </c>
      <c r="FQ184">
        <v>66.84969168010694</v>
      </c>
      <c r="FR184">
        <v>39.22255500653949</v>
      </c>
      <c r="FS184">
        <v>52.9284546884403</v>
      </c>
    </row>
    <row r="185" spans="1:175">
      <c r="A185" s="2">
        <v>45046</v>
      </c>
      <c r="B185">
        <v>1042.268005458673</v>
      </c>
      <c r="C185">
        <v>0.008193757512282129</v>
      </c>
      <c r="DR185" s="2">
        <v>45046</v>
      </c>
      <c r="DS185">
        <v>58.48583647802547</v>
      </c>
      <c r="DT185">
        <v>174.9391191967434</v>
      </c>
      <c r="DU185">
        <v>161.7670023745514</v>
      </c>
      <c r="DV185">
        <v>108.1502620394311</v>
      </c>
      <c r="DW185">
        <v>4628.124447108462</v>
      </c>
      <c r="DX185">
        <v>5.850832663354459</v>
      </c>
      <c r="DY185">
        <v>2.67643659145412</v>
      </c>
      <c r="DZ185">
        <v>39.45215016692624</v>
      </c>
      <c r="EA185">
        <v>45.09090261063953</v>
      </c>
      <c r="EB185">
        <v>1.870891845475867</v>
      </c>
      <c r="EC185">
        <v>10.13893765322061</v>
      </c>
      <c r="ED185">
        <v>93.11604043836464</v>
      </c>
      <c r="EE185">
        <v>217.1132913677193</v>
      </c>
      <c r="EF185">
        <v>0.4170691572958511</v>
      </c>
      <c r="EG185">
        <v>17.3786320979387</v>
      </c>
      <c r="EH185">
        <v>4.332550205347571</v>
      </c>
      <c r="EI185">
        <v>103.5777266436618</v>
      </c>
      <c r="EJ185">
        <v>3.141706627662388</v>
      </c>
      <c r="EK185">
        <v>0.8384948165251631</v>
      </c>
      <c r="EL185">
        <v>45.31285645499968</v>
      </c>
      <c r="EM185">
        <v>1.942471857783104</v>
      </c>
      <c r="EN185">
        <v>1.807321919232498</v>
      </c>
      <c r="EO185">
        <v>19.7820415058499</v>
      </c>
      <c r="EP185">
        <v>22.99615346239971</v>
      </c>
      <c r="EQ185">
        <v>3.038469825997053</v>
      </c>
      <c r="ER185">
        <v>1.431908751781814</v>
      </c>
      <c r="ES185">
        <v>200.44516014569</v>
      </c>
      <c r="ET185">
        <v>61.22297700017901</v>
      </c>
      <c r="EU185">
        <v>1.034708527577468</v>
      </c>
      <c r="EV185">
        <v>3.922706830547542</v>
      </c>
      <c r="EW185">
        <v>68.48754328469221</v>
      </c>
      <c r="EX185">
        <v>2.731394382728028</v>
      </c>
      <c r="EY185">
        <v>0.344787355508036</v>
      </c>
      <c r="EZ185">
        <v>24.93975479092797</v>
      </c>
      <c r="FA185">
        <v>0.02728533389448949</v>
      </c>
      <c r="FB185">
        <v>8.435518933733945</v>
      </c>
      <c r="FC185">
        <v>400.2824028422755</v>
      </c>
      <c r="FD185">
        <v>14.57922120949186</v>
      </c>
      <c r="FE185">
        <v>633.7690518081228</v>
      </c>
      <c r="FF185">
        <v>0.3781411026779843</v>
      </c>
      <c r="FG185">
        <v>16.97631289445822</v>
      </c>
      <c r="FH185">
        <v>657.9759365333784</v>
      </c>
      <c r="FI185">
        <v>213.2878799028566</v>
      </c>
      <c r="FJ185">
        <v>0.2957007893733674</v>
      </c>
      <c r="FK185">
        <v>18.04964224406645</v>
      </c>
      <c r="FL185">
        <v>26.35419468313533</v>
      </c>
      <c r="FM185">
        <v>4.874227548115464</v>
      </c>
      <c r="FN185">
        <v>20.4799563881232</v>
      </c>
      <c r="FO185">
        <v>766.8866189709205</v>
      </c>
      <c r="FP185">
        <v>1040.401830890518</v>
      </c>
      <c r="FQ185">
        <v>67.54769304571501</v>
      </c>
      <c r="FR185">
        <v>38.89100048672462</v>
      </c>
      <c r="FS185">
        <v>53.48869395297835</v>
      </c>
    </row>
    <row r="186" spans="1:175">
      <c r="A186" s="2">
        <v>45047</v>
      </c>
      <c r="B186">
        <v>1020.894783096271</v>
      </c>
      <c r="C186">
        <v>-0.02050645539387597</v>
      </c>
      <c r="DR186" s="2">
        <v>45047</v>
      </c>
      <c r="DS186">
        <v>60.02129863517685</v>
      </c>
      <c r="DT186">
        <v>179.2174816426241</v>
      </c>
      <c r="DU186">
        <v>162.0584337710953</v>
      </c>
      <c r="DV186">
        <v>104.2812699832557</v>
      </c>
      <c r="DW186">
        <v>4599.632984340547</v>
      </c>
      <c r="DX186">
        <v>5.941250142696566</v>
      </c>
      <c r="DY186">
        <v>2.603290997626033</v>
      </c>
      <c r="DZ186">
        <v>39.18971177391006</v>
      </c>
      <c r="EA186">
        <v>45.58630129508175</v>
      </c>
      <c r="EB186">
        <v>1.879081772121774</v>
      </c>
      <c r="EC186">
        <v>10.43714674351711</v>
      </c>
      <c r="ED186">
        <v>96.41671168135997</v>
      </c>
      <c r="EE186">
        <v>214.9091093864583</v>
      </c>
      <c r="EF186">
        <v>0.4170792280866867</v>
      </c>
      <c r="EG186">
        <v>17.48853970146306</v>
      </c>
      <c r="EH186">
        <v>4.47279897497252</v>
      </c>
      <c r="EI186">
        <v>100.7077690880865</v>
      </c>
      <c r="EJ186">
        <v>3.174477255909448</v>
      </c>
      <c r="EK186">
        <v>0.7897967099154422</v>
      </c>
      <c r="EL186">
        <v>46.26502453012867</v>
      </c>
      <c r="EM186">
        <v>1.948176193790171</v>
      </c>
      <c r="EN186">
        <v>1.819142736155212</v>
      </c>
      <c r="EO186">
        <v>20.22480353855332</v>
      </c>
      <c r="EP186">
        <v>22.74020410903973</v>
      </c>
      <c r="EQ186">
        <v>3.022196553932317</v>
      </c>
      <c r="ER186">
        <v>1.46449253667293</v>
      </c>
      <c r="ES186">
        <v>203.0111453034726</v>
      </c>
      <c r="ET186">
        <v>61.47204763966912</v>
      </c>
      <c r="EU186">
        <v>0.9822659802327985</v>
      </c>
      <c r="EV186">
        <v>3.999158791525995</v>
      </c>
      <c r="EW186">
        <v>69.44518254841087</v>
      </c>
      <c r="EX186">
        <v>2.749763032912105</v>
      </c>
      <c r="EY186">
        <v>0.3531176007271133</v>
      </c>
      <c r="EZ186">
        <v>25.07944702524297</v>
      </c>
      <c r="FA186">
        <v>0.02750738213766858</v>
      </c>
      <c r="FB186">
        <v>8.224162010746785</v>
      </c>
      <c r="FC186">
        <v>409.1423940576412</v>
      </c>
      <c r="FD186">
        <v>14.70138229040604</v>
      </c>
      <c r="FE186">
        <v>671.1727668516639</v>
      </c>
      <c r="FF186">
        <v>0.3906484920465798</v>
      </c>
      <c r="FG186">
        <v>14.12891920821254</v>
      </c>
      <c r="FH186">
        <v>655.7469987008169</v>
      </c>
      <c r="FI186">
        <v>212.130490327288</v>
      </c>
      <c r="FJ186">
        <v>0.2932235964068428</v>
      </c>
      <c r="FK186">
        <v>18.07413989056009</v>
      </c>
      <c r="FL186">
        <v>26.72310714212335</v>
      </c>
      <c r="FM186">
        <v>4.853178150908859</v>
      </c>
      <c r="FN186">
        <v>20.96240823393283</v>
      </c>
      <c r="FO186">
        <v>756.8540837948887</v>
      </c>
      <c r="FP186">
        <v>1029.949815545224</v>
      </c>
      <c r="FQ186">
        <v>69.10812629821555</v>
      </c>
      <c r="FR186">
        <v>39.25480693695962</v>
      </c>
      <c r="FS186">
        <v>53.94751893051475</v>
      </c>
    </row>
    <row r="187" spans="1:175">
      <c r="A187" s="2">
        <v>45048</v>
      </c>
      <c r="B187">
        <v>991.8665685260602</v>
      </c>
      <c r="C187">
        <v>-0.02843409041837863</v>
      </c>
      <c r="DR187" s="2">
        <v>45048</v>
      </c>
      <c r="DS187">
        <v>60.69824038235319</v>
      </c>
      <c r="DT187">
        <v>181.6241245289842</v>
      </c>
      <c r="DU187">
        <v>162.2779438434021</v>
      </c>
      <c r="DV187">
        <v>102.6049992439318</v>
      </c>
      <c r="DW187">
        <v>4678.04137970068</v>
      </c>
      <c r="DX187">
        <v>5.83610918904377</v>
      </c>
      <c r="DY187">
        <v>2.662829175857166</v>
      </c>
      <c r="DZ187">
        <v>39.31978266923169</v>
      </c>
      <c r="EA187">
        <v>45.26104833690767</v>
      </c>
      <c r="EB187">
        <v>1.910030522856776</v>
      </c>
      <c r="EC187">
        <v>10.33062695002344</v>
      </c>
      <c r="ED187">
        <v>98.15376872725058</v>
      </c>
      <c r="EE187">
        <v>207.1100375376651</v>
      </c>
      <c r="EF187">
        <v>0.4229770412668831</v>
      </c>
      <c r="EG187">
        <v>17.53757325443603</v>
      </c>
      <c r="EH187">
        <v>4.487904971063931</v>
      </c>
      <c r="EI187">
        <v>102.689104296333</v>
      </c>
      <c r="EJ187">
        <v>3.294166811331938</v>
      </c>
      <c r="EK187">
        <v>0.7643315806067692</v>
      </c>
      <c r="EL187">
        <v>46.48397608173374</v>
      </c>
      <c r="EM187">
        <v>1.964009430448278</v>
      </c>
      <c r="EN187">
        <v>1.815034247021524</v>
      </c>
      <c r="EO187">
        <v>20.63127887033983</v>
      </c>
      <c r="EP187">
        <v>22.75104915128563</v>
      </c>
      <c r="EQ187">
        <v>3.142620159959326</v>
      </c>
      <c r="ER187">
        <v>1.426127103166817</v>
      </c>
      <c r="ES187">
        <v>203.6163991195979</v>
      </c>
      <c r="ET187">
        <v>62.25786907125276</v>
      </c>
      <c r="EU187">
        <v>0.9493488612872272</v>
      </c>
      <c r="EV187">
        <v>4.013297693776324</v>
      </c>
      <c r="EW187">
        <v>71.56402775933448</v>
      </c>
      <c r="EX187">
        <v>2.803902756830979</v>
      </c>
      <c r="EY187">
        <v>0.3510624266221715</v>
      </c>
      <c r="EZ187">
        <v>25.27683440019777</v>
      </c>
      <c r="FA187">
        <v>0.02648621998982885</v>
      </c>
      <c r="FB187">
        <v>8.451444232283782</v>
      </c>
      <c r="FC187">
        <v>409.7611319366987</v>
      </c>
      <c r="FD187">
        <v>15.60906478223352</v>
      </c>
      <c r="FE187">
        <v>699.8941415183359</v>
      </c>
      <c r="FF187">
        <v>0.3933128725423161</v>
      </c>
      <c r="FG187">
        <v>14.02307263653205</v>
      </c>
      <c r="FH187">
        <v>637.1014292481774</v>
      </c>
      <c r="FI187">
        <v>212.8467501905872</v>
      </c>
      <c r="FJ187">
        <v>0.2860951800745474</v>
      </c>
      <c r="FK187">
        <v>18.18987956731448</v>
      </c>
      <c r="FL187">
        <v>26.92183431018508</v>
      </c>
      <c r="FM187">
        <v>4.907181425129885</v>
      </c>
      <c r="FN187">
        <v>20.65504749088939</v>
      </c>
      <c r="FO187">
        <v>724.027882772584</v>
      </c>
      <c r="FP187">
        <v>1038.769283931268</v>
      </c>
      <c r="FQ187">
        <v>68.33487338667416</v>
      </c>
      <c r="FR187">
        <v>39.7713203049105</v>
      </c>
      <c r="FS187">
        <v>54.69502542181264</v>
      </c>
    </row>
    <row r="188" spans="1:175">
      <c r="A188" s="2">
        <v>45049</v>
      </c>
      <c r="B188">
        <v>1001.445685026046</v>
      </c>
      <c r="C188">
        <v>0.009657666468404491</v>
      </c>
      <c r="DR188" s="2">
        <v>45049</v>
      </c>
      <c r="DS188">
        <v>60.76987632066538</v>
      </c>
      <c r="DT188">
        <v>183.672491369214</v>
      </c>
      <c r="DU188">
        <v>162.0447303940271</v>
      </c>
      <c r="DV188">
        <v>108.7314899412087</v>
      </c>
      <c r="DW188">
        <v>4660.504327027182</v>
      </c>
      <c r="DX188">
        <v>5.927654618280991</v>
      </c>
      <c r="DY188">
        <v>2.681338219054771</v>
      </c>
      <c r="DZ188">
        <v>39.81643162508584</v>
      </c>
      <c r="EA188">
        <v>44.47600755045946</v>
      </c>
      <c r="EB188">
        <v>1.924142054768814</v>
      </c>
      <c r="EC188">
        <v>10.24172589677064</v>
      </c>
      <c r="ED188">
        <v>97.92013929387033</v>
      </c>
      <c r="EE188">
        <v>210.4332884090134</v>
      </c>
      <c r="EF188">
        <v>0.4285380520260222</v>
      </c>
      <c r="EG188">
        <v>17.3021894961531</v>
      </c>
      <c r="EH188">
        <v>4.459829388266106</v>
      </c>
      <c r="EI188">
        <v>102.6428889481742</v>
      </c>
      <c r="EJ188">
        <v>3.325148141610218</v>
      </c>
      <c r="EK188">
        <v>0.7913933881999818</v>
      </c>
      <c r="EL188">
        <v>46.62174388890606</v>
      </c>
      <c r="EM188">
        <v>1.955180395658554</v>
      </c>
      <c r="EN188">
        <v>1.838493169744884</v>
      </c>
      <c r="EO188">
        <v>20.60618307527103</v>
      </c>
      <c r="EP188">
        <v>22.78301434477895</v>
      </c>
      <c r="EQ188">
        <v>3.165381644730076</v>
      </c>
      <c r="ER188">
        <v>1.409158825863906</v>
      </c>
      <c r="ES188">
        <v>204.0267424735674</v>
      </c>
      <c r="ET188">
        <v>61.88760571420771</v>
      </c>
      <c r="EU188">
        <v>0.9574027990421108</v>
      </c>
      <c r="EV188">
        <v>4.016863534849828</v>
      </c>
      <c r="EW188">
        <v>71.51118840064404</v>
      </c>
      <c r="EX188">
        <v>2.824833645962315</v>
      </c>
      <c r="EY188">
        <v>0.3480107661531983</v>
      </c>
      <c r="EZ188">
        <v>25.27045043264489</v>
      </c>
      <c r="FA188">
        <v>0.02686108039992877</v>
      </c>
      <c r="FB188">
        <v>8.532515810946572</v>
      </c>
      <c r="FC188">
        <v>404.8851408829871</v>
      </c>
      <c r="FD188">
        <v>15.45440753440859</v>
      </c>
      <c r="FE188">
        <v>651.7831651072374</v>
      </c>
      <c r="FF188">
        <v>0.3913698706506908</v>
      </c>
      <c r="FG188">
        <v>13.99532665184147</v>
      </c>
      <c r="FH188">
        <v>643.2543423584002</v>
      </c>
      <c r="FI188">
        <v>210.453761475575</v>
      </c>
      <c r="FJ188">
        <v>0.2768208470763381</v>
      </c>
      <c r="FK188">
        <v>18.31621909666452</v>
      </c>
      <c r="FL188">
        <v>26.71284846908523</v>
      </c>
      <c r="FM188">
        <v>4.751614101571206</v>
      </c>
      <c r="FN188">
        <v>20.71944115357824</v>
      </c>
      <c r="FO188">
        <v>722.5760892035422</v>
      </c>
      <c r="FP188">
        <v>1064.306150972857</v>
      </c>
      <c r="FQ188">
        <v>68.99358733839732</v>
      </c>
      <c r="FR188">
        <v>39.69374008409872</v>
      </c>
      <c r="FS188">
        <v>54.89424600989604</v>
      </c>
    </row>
    <row r="189" spans="1:175">
      <c r="A189" s="2">
        <v>45050</v>
      </c>
      <c r="B189">
        <v>1010.587315019179</v>
      </c>
      <c r="C189">
        <v>0.009128433154010684</v>
      </c>
      <c r="DR189" s="2">
        <v>45050</v>
      </c>
      <c r="DS189">
        <v>61.52795913047221</v>
      </c>
      <c r="DT189">
        <v>183.2825989540428</v>
      </c>
      <c r="DU189">
        <v>167.1692824770203</v>
      </c>
      <c r="DV189">
        <v>105.3300490172336</v>
      </c>
      <c r="DW189">
        <v>4664.775852624821</v>
      </c>
      <c r="DX189">
        <v>5.949047575357244</v>
      </c>
      <c r="DY189">
        <v>2.689814390514531</v>
      </c>
      <c r="DZ189">
        <v>39.25221746066898</v>
      </c>
      <c r="EA189">
        <v>46.29723322907638</v>
      </c>
      <c r="EB189">
        <v>1.916462488750431</v>
      </c>
      <c r="EC189">
        <v>10.22036755286337</v>
      </c>
      <c r="ED189">
        <v>97.00966873117643</v>
      </c>
      <c r="EE189">
        <v>207.3601771303173</v>
      </c>
      <c r="EF189">
        <v>0.423206658680747</v>
      </c>
      <c r="EG189">
        <v>16.25132476606037</v>
      </c>
      <c r="EH189">
        <v>4.362421497367461</v>
      </c>
      <c r="EI189">
        <v>103.0344064114801</v>
      </c>
      <c r="EJ189">
        <v>3.184150338978361</v>
      </c>
      <c r="EK189">
        <v>0.8131948787358685</v>
      </c>
      <c r="EL189">
        <v>46.0945054633243</v>
      </c>
      <c r="EM189">
        <v>1.944525753277238</v>
      </c>
      <c r="EN189">
        <v>1.834164385016426</v>
      </c>
      <c r="EO189">
        <v>20.61548710502862</v>
      </c>
      <c r="EP189">
        <v>21.75501517226643</v>
      </c>
      <c r="EQ189">
        <v>3.139404660492689</v>
      </c>
      <c r="ER189">
        <v>1.376732672481466</v>
      </c>
      <c r="ES189">
        <v>207.7360913761159</v>
      </c>
      <c r="ET189">
        <v>60.77874206795057</v>
      </c>
      <c r="EU189">
        <v>0.9550777830949259</v>
      </c>
      <c r="EV189">
        <v>3.983865408529743</v>
      </c>
      <c r="EW189">
        <v>72.03841051719485</v>
      </c>
      <c r="EX189">
        <v>2.828678433477923</v>
      </c>
      <c r="EY189">
        <v>0.3489260057123087</v>
      </c>
      <c r="EZ189">
        <v>24.92863561947882</v>
      </c>
      <c r="FA189">
        <v>0.02716044465985794</v>
      </c>
      <c r="FB189">
        <v>8.290685384057721</v>
      </c>
      <c r="FC189">
        <v>409.1755691882033</v>
      </c>
      <c r="FD189">
        <v>15.18622478634306</v>
      </c>
      <c r="FE189">
        <v>654.6349573750981</v>
      </c>
      <c r="FF189">
        <v>0.3979095736489247</v>
      </c>
      <c r="FG189">
        <v>14.34386277414731</v>
      </c>
      <c r="FH189">
        <v>649.1262466236459</v>
      </c>
      <c r="FI189">
        <v>205.6097803169237</v>
      </c>
      <c r="FJ189">
        <v>0.260450915095754</v>
      </c>
      <c r="FK189">
        <v>18.18190128199668</v>
      </c>
      <c r="FL189">
        <v>26.40372317280547</v>
      </c>
      <c r="FM189">
        <v>4.684448372563435</v>
      </c>
      <c r="FN189">
        <v>20.35948312736566</v>
      </c>
      <c r="FO189">
        <v>730.3453180966831</v>
      </c>
      <c r="FP189">
        <v>1084.639574705417</v>
      </c>
      <c r="FQ189">
        <v>69.82270613587347</v>
      </c>
      <c r="FR189">
        <v>40.32609299398424</v>
      </c>
      <c r="FS189">
        <v>54.67978450264398</v>
      </c>
    </row>
    <row r="190" spans="1:175">
      <c r="A190" s="2">
        <v>45051</v>
      </c>
      <c r="B190">
        <v>996.0258752559076</v>
      </c>
      <c r="C190">
        <v>-0.01440888832351361</v>
      </c>
      <c r="DR190" s="2">
        <v>45051</v>
      </c>
      <c r="DS190">
        <v>61.36686497338027</v>
      </c>
      <c r="DT190">
        <v>189.4599329892629</v>
      </c>
      <c r="DU190">
        <v>167.6120716124875</v>
      </c>
      <c r="DV190">
        <v>109.5045695341465</v>
      </c>
      <c r="DW190">
        <v>4693.55087397604</v>
      </c>
      <c r="DX190">
        <v>5.984032417402165</v>
      </c>
      <c r="DY190">
        <v>2.681979440899445</v>
      </c>
      <c r="DZ190">
        <v>40.46241257842938</v>
      </c>
      <c r="EA190">
        <v>46.18626821586724</v>
      </c>
      <c r="EB190">
        <v>1.92667852479037</v>
      </c>
      <c r="EC190">
        <v>10.3438549329305</v>
      </c>
      <c r="ED190">
        <v>97.38220051737677</v>
      </c>
      <c r="EE190">
        <v>205.3508406483764</v>
      </c>
      <c r="EF190">
        <v>0.4256403238254119</v>
      </c>
      <c r="EG190">
        <v>16.76033320625814</v>
      </c>
      <c r="EH190">
        <v>4.382019722131468</v>
      </c>
      <c r="EI190">
        <v>102.3459931727393</v>
      </c>
      <c r="EJ190">
        <v>3.245989105219214</v>
      </c>
      <c r="EK190">
        <v>0.8180859838016394</v>
      </c>
      <c r="EL190">
        <v>46.02914317107647</v>
      </c>
      <c r="EM190">
        <v>1.924046157891218</v>
      </c>
      <c r="EN190">
        <v>1.83645940900652</v>
      </c>
      <c r="EO190">
        <v>20.01327192144646</v>
      </c>
      <c r="EP190">
        <v>21.98259934099318</v>
      </c>
      <c r="EQ190">
        <v>3.027685434786303</v>
      </c>
      <c r="ER190">
        <v>1.442635692305708</v>
      </c>
      <c r="ES190">
        <v>218.3796625856244</v>
      </c>
      <c r="ET190">
        <v>61.94367261520986</v>
      </c>
      <c r="EU190">
        <v>1.016017922690886</v>
      </c>
      <c r="EV190">
        <v>4.18941107577298</v>
      </c>
      <c r="EW190">
        <v>71.94089877291728</v>
      </c>
      <c r="EX190">
        <v>2.821669821444726</v>
      </c>
      <c r="EY190">
        <v>0.3452845075687396</v>
      </c>
      <c r="EZ190">
        <v>25.11769450643731</v>
      </c>
      <c r="FA190">
        <v>0.02713286323004311</v>
      </c>
      <c r="FB190">
        <v>8.463703616838364</v>
      </c>
      <c r="FC190">
        <v>404.6515295806339</v>
      </c>
      <c r="FD190">
        <v>15.23350334035959</v>
      </c>
      <c r="FE190">
        <v>642.7758590815683</v>
      </c>
      <c r="FF190">
        <v>0.3934228477279382</v>
      </c>
      <c r="FG190">
        <v>13.58714800187068</v>
      </c>
      <c r="FH190">
        <v>639.7730590281842</v>
      </c>
      <c r="FI190">
        <v>212.2430942097584</v>
      </c>
      <c r="FJ190">
        <v>0.267740609955367</v>
      </c>
      <c r="FK190">
        <v>18.08404390997061</v>
      </c>
      <c r="FL190">
        <v>26.74818467976349</v>
      </c>
      <c r="FM190">
        <v>4.641484029259773</v>
      </c>
      <c r="FN190">
        <v>20.31592105289769</v>
      </c>
      <c r="FO190">
        <v>717.185850019231</v>
      </c>
      <c r="FP190">
        <v>1081.035516552386</v>
      </c>
      <c r="FQ190">
        <v>69.16202138275436</v>
      </c>
      <c r="FR190">
        <v>40.31661507038681</v>
      </c>
      <c r="FS190">
        <v>55.25253429450582</v>
      </c>
    </row>
    <row r="191" spans="1:175">
      <c r="A191" s="2">
        <v>45052</v>
      </c>
      <c r="B191">
        <v>1014.491676944733</v>
      </c>
      <c r="C191">
        <v>0.01853947989461679</v>
      </c>
      <c r="DR191" s="2">
        <v>45052</v>
      </c>
      <c r="DS191">
        <v>60.69355952368943</v>
      </c>
      <c r="DT191">
        <v>187.41720065273</v>
      </c>
      <c r="DU191">
        <v>174.2443784708667</v>
      </c>
      <c r="DV191">
        <v>111.0895620919335</v>
      </c>
      <c r="DW191">
        <v>4774.824104017917</v>
      </c>
      <c r="DX191">
        <v>6.069628237738184</v>
      </c>
      <c r="DY191">
        <v>2.670409616844335</v>
      </c>
      <c r="DZ191">
        <v>40.15722462760731</v>
      </c>
      <c r="EA191">
        <v>46.80639904112968</v>
      </c>
      <c r="EB191">
        <v>1.920768195764545</v>
      </c>
      <c r="EC191">
        <v>10.30067571121939</v>
      </c>
      <c r="ED191">
        <v>97.06314872188273</v>
      </c>
      <c r="EE191">
        <v>207.1470956710409</v>
      </c>
      <c r="EF191">
        <v>0.4243748400076658</v>
      </c>
      <c r="EG191">
        <v>16.5811170995944</v>
      </c>
      <c r="EH191">
        <v>4.242749011718333</v>
      </c>
      <c r="EI191">
        <v>101.7892608995945</v>
      </c>
      <c r="EJ191">
        <v>3.213306679919649</v>
      </c>
      <c r="EK191">
        <v>0.8177695440812417</v>
      </c>
      <c r="EL191">
        <v>46.21319436483571</v>
      </c>
      <c r="EM191">
        <v>1.940125604347056</v>
      </c>
      <c r="EN191">
        <v>1.866004747346961</v>
      </c>
      <c r="EO191">
        <v>20.36395729777015</v>
      </c>
      <c r="EP191">
        <v>22.11560287041998</v>
      </c>
      <c r="EQ191">
        <v>3.154453938442535</v>
      </c>
      <c r="ER191">
        <v>1.420073699693654</v>
      </c>
      <c r="ES191">
        <v>224.6533683553705</v>
      </c>
      <c r="ET191">
        <v>62.04958602386115</v>
      </c>
      <c r="EU191">
        <v>0.9730073163088466</v>
      </c>
      <c r="EV191">
        <v>4.174973016853592</v>
      </c>
      <c r="EW191">
        <v>70.15506525994776</v>
      </c>
      <c r="EX191">
        <v>2.863870505794931</v>
      </c>
      <c r="EY191">
        <v>0.3502683642019628</v>
      </c>
      <c r="EZ191">
        <v>25.25680226298469</v>
      </c>
      <c r="FA191">
        <v>0.02624323718616051</v>
      </c>
      <c r="FB191">
        <v>8.494020047930185</v>
      </c>
      <c r="FC191">
        <v>406.253196405265</v>
      </c>
      <c r="FD191">
        <v>14.91902740018367</v>
      </c>
      <c r="FE191">
        <v>600.6702582019983</v>
      </c>
      <c r="FF191">
        <v>0.3941792016828861</v>
      </c>
      <c r="FG191">
        <v>14.0281166807351</v>
      </c>
      <c r="FH191">
        <v>651.6341187931547</v>
      </c>
      <c r="FI191">
        <v>213.5508170667372</v>
      </c>
      <c r="FJ191">
        <v>0.2680069202486411</v>
      </c>
      <c r="FK191">
        <v>18.02068732376773</v>
      </c>
      <c r="FL191">
        <v>26.70283455061473</v>
      </c>
      <c r="FM191">
        <v>4.580758609614475</v>
      </c>
      <c r="FN191">
        <v>20.32189536935535</v>
      </c>
      <c r="FO191">
        <v>714.2420151919652</v>
      </c>
      <c r="FP191">
        <v>1076.732160016853</v>
      </c>
      <c r="FQ191">
        <v>69.48645349900934</v>
      </c>
      <c r="FR191">
        <v>40.4493160540073</v>
      </c>
      <c r="FS191">
        <v>54.53739345261179</v>
      </c>
    </row>
    <row r="192" spans="1:175">
      <c r="A192" s="2">
        <v>45053</v>
      </c>
      <c r="B192">
        <v>971.2745105473252</v>
      </c>
      <c r="C192">
        <v>-0.04259982351709501</v>
      </c>
      <c r="DR192" s="2">
        <v>45053</v>
      </c>
      <c r="DS192">
        <v>60.41547747677231</v>
      </c>
      <c r="DT192">
        <v>196.2293391023276</v>
      </c>
      <c r="DU192">
        <v>173.0758402188376</v>
      </c>
      <c r="DV192">
        <v>115.7252203373021</v>
      </c>
      <c r="DW192">
        <v>4443.679960060662</v>
      </c>
      <c r="DX192">
        <v>6.164245449942302</v>
      </c>
      <c r="DY192">
        <v>2.645750259812302</v>
      </c>
      <c r="DZ192">
        <v>40.66306836631205</v>
      </c>
      <c r="EA192">
        <v>46.51530419275575</v>
      </c>
      <c r="EB192">
        <v>1.925006881312708</v>
      </c>
      <c r="EC192">
        <v>10.2248284507451</v>
      </c>
      <c r="ED192">
        <v>97.27443414377957</v>
      </c>
      <c r="EE192">
        <v>207.1464976554265</v>
      </c>
      <c r="EF192">
        <v>0.4206902742023648</v>
      </c>
      <c r="EG192">
        <v>16.80730457662093</v>
      </c>
      <c r="EH192">
        <v>4.244281046421041</v>
      </c>
      <c r="EI192">
        <v>100.5724245810149</v>
      </c>
      <c r="EJ192">
        <v>3.323729853251731</v>
      </c>
      <c r="EK192">
        <v>0.791407291309442</v>
      </c>
      <c r="EL192">
        <v>46.21356624051224</v>
      </c>
      <c r="EM192">
        <v>1.989319236624733</v>
      </c>
      <c r="EN192">
        <v>1.864573727930014</v>
      </c>
      <c r="EO192">
        <v>20.29590040491795</v>
      </c>
      <c r="EP192">
        <v>22.33725082704214</v>
      </c>
      <c r="EQ192">
        <v>3.219455095739165</v>
      </c>
      <c r="ER192">
        <v>1.439552602744031</v>
      </c>
      <c r="ES192">
        <v>230.1818952145082</v>
      </c>
      <c r="ET192">
        <v>63.07972833466481</v>
      </c>
      <c r="EU192">
        <v>1.007391373665789</v>
      </c>
      <c r="EV192">
        <v>4.20327402296734</v>
      </c>
      <c r="EW192">
        <v>74.87187987716334</v>
      </c>
      <c r="EX192">
        <v>3.202775493705043</v>
      </c>
      <c r="EY192">
        <v>0.3571151420981196</v>
      </c>
      <c r="EZ192">
        <v>25.21522500825473</v>
      </c>
      <c r="FA192">
        <v>0.02639780182881284</v>
      </c>
      <c r="FB192">
        <v>8.576529220961893</v>
      </c>
      <c r="FC192">
        <v>405.1930983897064</v>
      </c>
      <c r="FD192">
        <v>15.01186618106207</v>
      </c>
      <c r="FE192">
        <v>643.5989640288205</v>
      </c>
      <c r="FF192">
        <v>0.3872960789911288</v>
      </c>
      <c r="FG192">
        <v>14.13283245916508</v>
      </c>
      <c r="FH192">
        <v>623.8746203348486</v>
      </c>
      <c r="FI192">
        <v>210.4053003442783</v>
      </c>
      <c r="FJ192">
        <v>0.2693559135154138</v>
      </c>
      <c r="FK192">
        <v>17.90378172203177</v>
      </c>
      <c r="FL192">
        <v>26.85825321117291</v>
      </c>
      <c r="FM192">
        <v>4.70884632665396</v>
      </c>
      <c r="FN192">
        <v>20.48732986855724</v>
      </c>
      <c r="FO192">
        <v>690.9951891182412</v>
      </c>
      <c r="FP192">
        <v>1077.318065643496</v>
      </c>
      <c r="FQ192">
        <v>67.85049634260774</v>
      </c>
      <c r="FR192">
        <v>41.6274472543001</v>
      </c>
      <c r="FS192">
        <v>54.87678523729699</v>
      </c>
    </row>
    <row r="193" spans="1:175">
      <c r="A193" s="2">
        <v>45054</v>
      </c>
      <c r="B193">
        <v>967.9520785048404</v>
      </c>
      <c r="C193">
        <v>-0.00342069312682014</v>
      </c>
      <c r="DR193" s="2">
        <v>45054</v>
      </c>
      <c r="DS193">
        <v>59.29042659946715</v>
      </c>
      <c r="DT193">
        <v>198.5658911479488</v>
      </c>
      <c r="DU193">
        <v>164.0884461683742</v>
      </c>
      <c r="DV193">
        <v>119.4118862625178</v>
      </c>
      <c r="DW193">
        <v>4639.512400097336</v>
      </c>
      <c r="DX193">
        <v>6.177849249509121</v>
      </c>
      <c r="DY193">
        <v>2.591044751619692</v>
      </c>
      <c r="DZ193">
        <v>41.14604629006556</v>
      </c>
      <c r="EA193">
        <v>46.18681729355975</v>
      </c>
      <c r="EB193">
        <v>1.942904170172424</v>
      </c>
      <c r="EC193">
        <v>10.40645367817341</v>
      </c>
      <c r="ED193">
        <v>97.28877816576525</v>
      </c>
      <c r="EE193">
        <v>210.2367816745623</v>
      </c>
      <c r="EF193">
        <v>0.4290672364218839</v>
      </c>
      <c r="EG193">
        <v>16.51510038951161</v>
      </c>
      <c r="EH193">
        <v>4.199146499897791</v>
      </c>
      <c r="EI193">
        <v>97.46008428183676</v>
      </c>
      <c r="EJ193">
        <v>3.278703305969716</v>
      </c>
      <c r="EK193">
        <v>0.7934936825016602</v>
      </c>
      <c r="EL193">
        <v>46.26006637005688</v>
      </c>
      <c r="EM193">
        <v>2.025445071953749</v>
      </c>
      <c r="EN193">
        <v>1.890458229032149</v>
      </c>
      <c r="EO193">
        <v>20.69619933928782</v>
      </c>
      <c r="EP193">
        <v>22.50881790341665</v>
      </c>
      <c r="EQ193">
        <v>3.312666838432703</v>
      </c>
      <c r="ER193">
        <v>1.443039016946286</v>
      </c>
      <c r="ES193">
        <v>256.1897834945448</v>
      </c>
      <c r="ET193">
        <v>62.73030212524229</v>
      </c>
      <c r="EU193">
        <v>0.9704202926734969</v>
      </c>
      <c r="EV193">
        <v>4.646438783613619</v>
      </c>
      <c r="EW193">
        <v>74.62658045170492</v>
      </c>
      <c r="EX193">
        <v>3.111197766848278</v>
      </c>
      <c r="EY193">
        <v>0.3555825343077334</v>
      </c>
      <c r="EZ193">
        <v>25.50785613918591</v>
      </c>
      <c r="FA193">
        <v>0.02590571982088022</v>
      </c>
      <c r="FB193">
        <v>9.229605155181854</v>
      </c>
      <c r="FC193">
        <v>397.3007710731482</v>
      </c>
      <c r="FD193">
        <v>14.54625768911027</v>
      </c>
      <c r="FE193">
        <v>582.3480560839096</v>
      </c>
      <c r="FF193">
        <v>0.4006316600851734</v>
      </c>
      <c r="FG193">
        <v>13.53682395675642</v>
      </c>
      <c r="FH193">
        <v>630.9300363644483</v>
      </c>
      <c r="FI193">
        <v>218.2097640691732</v>
      </c>
      <c r="FJ193">
        <v>0.2684499769648322</v>
      </c>
      <c r="FK193">
        <v>17.9226294046646</v>
      </c>
      <c r="FL193">
        <v>27.06593522494368</v>
      </c>
      <c r="FM193">
        <v>4.743646958810249</v>
      </c>
      <c r="FN193">
        <v>20.56490604646528</v>
      </c>
      <c r="FO193">
        <v>696.9409332575675</v>
      </c>
      <c r="FP193">
        <v>1071.371446053686</v>
      </c>
      <c r="FQ193">
        <v>69.87008618129708</v>
      </c>
      <c r="FR193">
        <v>42.63791058571042</v>
      </c>
      <c r="FS193">
        <v>55.07496273372621</v>
      </c>
    </row>
    <row r="194" spans="1:175">
      <c r="A194" s="2">
        <v>45055</v>
      </c>
      <c r="B194">
        <v>900.2113073080377</v>
      </c>
      <c r="C194">
        <v>-0.0699836001193771</v>
      </c>
      <c r="DR194" s="2">
        <v>45055</v>
      </c>
      <c r="DS194">
        <v>60.86541893705965</v>
      </c>
      <c r="DT194">
        <v>206.8391265832843</v>
      </c>
      <c r="DU194">
        <v>170.2176770308099</v>
      </c>
      <c r="DV194">
        <v>122.6209056344295</v>
      </c>
      <c r="DW194">
        <v>4560.161605747879</v>
      </c>
      <c r="DX194">
        <v>6.10108546858504</v>
      </c>
      <c r="DY194">
        <v>2.504902817050696</v>
      </c>
      <c r="DZ194">
        <v>42.67078850286732</v>
      </c>
      <c r="EA194">
        <v>45.89272738498052</v>
      </c>
      <c r="EB194">
        <v>1.939811189917944</v>
      </c>
      <c r="EC194">
        <v>10.95597889594631</v>
      </c>
      <c r="ED194">
        <v>97.92175868445207</v>
      </c>
      <c r="EE194">
        <v>217.4761799913078</v>
      </c>
      <c r="EF194">
        <v>0.4258796567474091</v>
      </c>
      <c r="EG194">
        <v>16.49111817403328</v>
      </c>
      <c r="EH194">
        <v>4.222717038335261</v>
      </c>
      <c r="EI194">
        <v>101.8590699181277</v>
      </c>
      <c r="EJ194">
        <v>3.405173348909321</v>
      </c>
      <c r="EK194">
        <v>0.7789198693481362</v>
      </c>
      <c r="EL194">
        <v>45.98179591375077</v>
      </c>
      <c r="EM194">
        <v>2.010540834182924</v>
      </c>
      <c r="EN194">
        <v>1.966703534945362</v>
      </c>
      <c r="EO194">
        <v>21.15550627802807</v>
      </c>
      <c r="EP194">
        <v>23.44587531455993</v>
      </c>
      <c r="EQ194">
        <v>3.293852921779977</v>
      </c>
      <c r="ER194">
        <v>1.469850106180702</v>
      </c>
      <c r="ES194">
        <v>269.4527808050692</v>
      </c>
      <c r="ET194">
        <v>63.24277920804393</v>
      </c>
      <c r="EU194">
        <v>0.9997486201739024</v>
      </c>
      <c r="EV194">
        <v>4.388046364451972</v>
      </c>
      <c r="EW194">
        <v>80.60505532567731</v>
      </c>
      <c r="EX194">
        <v>3.484188310565049</v>
      </c>
      <c r="EY194">
        <v>0.3563923923199807</v>
      </c>
      <c r="EZ194">
        <v>25.70699637978707</v>
      </c>
      <c r="FA194">
        <v>0.02521528169001757</v>
      </c>
      <c r="FB194">
        <v>9.136964806323412</v>
      </c>
      <c r="FC194">
        <v>395.8646110122471</v>
      </c>
      <c r="FD194">
        <v>15.49105470410355</v>
      </c>
      <c r="FE194">
        <v>548.6156017192557</v>
      </c>
      <c r="FF194">
        <v>0.384438512652006</v>
      </c>
      <c r="FG194">
        <v>12.92874180290573</v>
      </c>
      <c r="FH194">
        <v>586.7752809962146</v>
      </c>
      <c r="FI194">
        <v>226.9311427697131</v>
      </c>
      <c r="FJ194">
        <v>0.2600591714816418</v>
      </c>
      <c r="FK194">
        <v>17.80944427303629</v>
      </c>
      <c r="FL194">
        <v>27.14464662716851</v>
      </c>
      <c r="FM194">
        <v>4.863080271530507</v>
      </c>
      <c r="FN194">
        <v>21.05118900018689</v>
      </c>
      <c r="FO194">
        <v>657.4618097277281</v>
      </c>
      <c r="FP194">
        <v>1044.162827023922</v>
      </c>
      <c r="FQ194">
        <v>68.72786390044546</v>
      </c>
      <c r="FR194">
        <v>44.74362409302483</v>
      </c>
      <c r="FS194">
        <v>56.97269378906559</v>
      </c>
    </row>
    <row r="195" spans="1:175">
      <c r="A195" s="2">
        <v>45056</v>
      </c>
      <c r="B195">
        <v>903.029405736007</v>
      </c>
      <c r="C195">
        <v>0.003130485481676937</v>
      </c>
      <c r="DR195" s="2">
        <v>45056</v>
      </c>
      <c r="DS195">
        <v>59.85164622455029</v>
      </c>
      <c r="DT195">
        <v>213.2512179231226</v>
      </c>
      <c r="DU195">
        <v>168.7767951475836</v>
      </c>
      <c r="DV195">
        <v>120.0183028966637</v>
      </c>
      <c r="DW195">
        <v>4537.9393199208</v>
      </c>
      <c r="DX195">
        <v>6.176847654587022</v>
      </c>
      <c r="DY195">
        <v>2.571244647393312</v>
      </c>
      <c r="DZ195">
        <v>42.46162251037661</v>
      </c>
      <c r="EA195">
        <v>43.5724061198731</v>
      </c>
      <c r="EB195">
        <v>1.918064560026657</v>
      </c>
      <c r="EC195">
        <v>10.90640391963305</v>
      </c>
      <c r="ED195">
        <v>96.13339437449137</v>
      </c>
      <c r="EE195">
        <v>219.0356780271913</v>
      </c>
      <c r="EF195">
        <v>0.4258889063024721</v>
      </c>
      <c r="EG195">
        <v>16.47932589989443</v>
      </c>
      <c r="EH195">
        <v>4.376947916616001</v>
      </c>
      <c r="EI195">
        <v>102.8399400694426</v>
      </c>
      <c r="EJ195">
        <v>3.419155961821829</v>
      </c>
      <c r="EK195">
        <v>0.7705365510060995</v>
      </c>
      <c r="EL195">
        <v>46.16895527123174</v>
      </c>
      <c r="EM195">
        <v>2.020073659348987</v>
      </c>
      <c r="EN195">
        <v>1.963610636359961</v>
      </c>
      <c r="EO195">
        <v>20.98741857204036</v>
      </c>
      <c r="EP195">
        <v>23.18474315813902</v>
      </c>
      <c r="EQ195">
        <v>3.195520319753197</v>
      </c>
      <c r="ER195">
        <v>1.48590367644769</v>
      </c>
      <c r="ES195">
        <v>269.9695227590455</v>
      </c>
      <c r="ET195">
        <v>64.54399054882842</v>
      </c>
      <c r="EU195">
        <v>1.061100081684369</v>
      </c>
      <c r="EV195">
        <v>4.317327942084535</v>
      </c>
      <c r="EW195">
        <v>82.87892020577667</v>
      </c>
      <c r="EX195">
        <v>3.52581533133852</v>
      </c>
      <c r="EY195">
        <v>0.3481651918751536</v>
      </c>
      <c r="EZ195">
        <v>26.06281752401508</v>
      </c>
      <c r="FA195">
        <v>0.02519039920447855</v>
      </c>
      <c r="FB195">
        <v>9.295495826946928</v>
      </c>
      <c r="FC195">
        <v>398.1058548010304</v>
      </c>
      <c r="FD195">
        <v>14.92443976630566</v>
      </c>
      <c r="FE195">
        <v>544.8194953084483</v>
      </c>
      <c r="FF195">
        <v>0.3919703391114429</v>
      </c>
      <c r="FG195">
        <v>13.19201524752072</v>
      </c>
      <c r="FH195">
        <v>588.6121724943802</v>
      </c>
      <c r="FI195">
        <v>218.0125638018777</v>
      </c>
      <c r="FJ195">
        <v>0.2582190329596492</v>
      </c>
      <c r="FK195">
        <v>18.03704779042503</v>
      </c>
      <c r="FL195">
        <v>27.18386390806154</v>
      </c>
      <c r="FM195">
        <v>4.945113966866223</v>
      </c>
      <c r="FN195">
        <v>21.39360292417031</v>
      </c>
      <c r="FO195">
        <v>653.5544067004282</v>
      </c>
      <c r="FP195">
        <v>1045.30665747487</v>
      </c>
      <c r="FQ195">
        <v>68.79527165818241</v>
      </c>
      <c r="FR195">
        <v>44.58326208619552</v>
      </c>
      <c r="FS195">
        <v>55.9492236705692</v>
      </c>
    </row>
    <row r="196" spans="1:175">
      <c r="A196" s="2">
        <v>45057</v>
      </c>
      <c r="B196">
        <v>914.5373831466494</v>
      </c>
      <c r="C196">
        <v>0.01274374603699968</v>
      </c>
      <c r="DR196" s="2">
        <v>45057</v>
      </c>
      <c r="DS196">
        <v>59.59930519468435</v>
      </c>
      <c r="DT196">
        <v>209.1112403140339</v>
      </c>
      <c r="DU196">
        <v>165.3524892684339</v>
      </c>
      <c r="DV196">
        <v>116.8979657726577</v>
      </c>
      <c r="DW196">
        <v>4533.290141831149</v>
      </c>
      <c r="DX196">
        <v>6.247858751227708</v>
      </c>
      <c r="DY196">
        <v>2.460376783032529</v>
      </c>
      <c r="DZ196">
        <v>41.65624241346384</v>
      </c>
      <c r="EA196">
        <v>43.56654491057689</v>
      </c>
      <c r="EB196">
        <v>1.926606295046387</v>
      </c>
      <c r="EC196">
        <v>10.87907763517443</v>
      </c>
      <c r="ED196">
        <v>96.32995280550587</v>
      </c>
      <c r="EE196">
        <v>225.4130280521693</v>
      </c>
      <c r="EF196">
        <v>0.430448114314144</v>
      </c>
      <c r="EG196">
        <v>16.62902516323211</v>
      </c>
      <c r="EH196">
        <v>4.367024118040528</v>
      </c>
      <c r="EI196">
        <v>106.5124797494613</v>
      </c>
      <c r="EJ196">
        <v>3.33899525734966</v>
      </c>
      <c r="EK196">
        <v>0.7783279706957196</v>
      </c>
      <c r="EL196">
        <v>45.58574696555407</v>
      </c>
      <c r="EM196">
        <v>1.989875233522325</v>
      </c>
      <c r="EN196">
        <v>1.963043963634547</v>
      </c>
      <c r="EO196">
        <v>20.98709820370612</v>
      </c>
      <c r="EP196">
        <v>22.7255486263507</v>
      </c>
      <c r="EQ196">
        <v>3.576719788853631</v>
      </c>
      <c r="ER196">
        <v>1.498803801280655</v>
      </c>
      <c r="ES196">
        <v>246.4414288957523</v>
      </c>
      <c r="ET196">
        <v>63.07270524008793</v>
      </c>
      <c r="EU196">
        <v>1.013315764628553</v>
      </c>
      <c r="EV196">
        <v>4.31116478240328</v>
      </c>
      <c r="EW196">
        <v>91.86233015611444</v>
      </c>
      <c r="EX196">
        <v>3.455753569306823</v>
      </c>
      <c r="EY196">
        <v>0.3477439499542136</v>
      </c>
      <c r="EZ196">
        <v>25.82880680745079</v>
      </c>
      <c r="FA196">
        <v>0.02594734172198981</v>
      </c>
      <c r="FB196">
        <v>9.183520722241933</v>
      </c>
      <c r="FC196">
        <v>404.524176136984</v>
      </c>
      <c r="FD196">
        <v>14.48563947738106</v>
      </c>
      <c r="FE196">
        <v>554.387839067082</v>
      </c>
      <c r="FF196">
        <v>0.3908281470733225</v>
      </c>
      <c r="FG196">
        <v>13.24586014639858</v>
      </c>
      <c r="FH196">
        <v>596.1132965349352</v>
      </c>
      <c r="FI196">
        <v>208.9852024393376</v>
      </c>
      <c r="FJ196">
        <v>0.265885348243707</v>
      </c>
      <c r="FK196">
        <v>18.05797071116521</v>
      </c>
      <c r="FL196">
        <v>27.04974021260534</v>
      </c>
      <c r="FM196">
        <v>4.90537626053634</v>
      </c>
      <c r="FN196">
        <v>21.17316129353809</v>
      </c>
      <c r="FO196">
        <v>658.5448102610115</v>
      </c>
      <c r="FP196">
        <v>1045.799823761829</v>
      </c>
      <c r="FQ196">
        <v>69.31860379453182</v>
      </c>
      <c r="FR196">
        <v>44.8750911372957</v>
      </c>
      <c r="FS196">
        <v>54.77790736189812</v>
      </c>
    </row>
    <row r="197" spans="1:175">
      <c r="A197" s="2">
        <v>45058</v>
      </c>
      <c r="B197">
        <v>874.069500683303</v>
      </c>
      <c r="C197">
        <v>-0.04424956618406184</v>
      </c>
      <c r="DR197" s="2">
        <v>45058</v>
      </c>
      <c r="DS197">
        <v>58.82842389068465</v>
      </c>
      <c r="DT197">
        <v>212.3042513786854</v>
      </c>
      <c r="DU197">
        <v>171.4207215444787</v>
      </c>
      <c r="DV197">
        <v>120.4985432178502</v>
      </c>
      <c r="DW197">
        <v>4636.676609964945</v>
      </c>
      <c r="DX197">
        <v>6.208880414015817</v>
      </c>
      <c r="DY197">
        <v>2.340308955796087</v>
      </c>
      <c r="DZ197">
        <v>42.97641915531944</v>
      </c>
      <c r="EA197">
        <v>44.98676396575885</v>
      </c>
      <c r="EB197">
        <v>1.908630498264265</v>
      </c>
      <c r="EC197">
        <v>10.9658454410908</v>
      </c>
      <c r="ED197">
        <v>95.54758794308303</v>
      </c>
      <c r="EE197">
        <v>223.9065261213895</v>
      </c>
      <c r="EF197">
        <v>0.4263524293400111</v>
      </c>
      <c r="EG197">
        <v>16.69345724845717</v>
      </c>
      <c r="EH197">
        <v>4.510326186545467</v>
      </c>
      <c r="EI197">
        <v>105.1469236496613</v>
      </c>
      <c r="EJ197">
        <v>3.525760496869091</v>
      </c>
      <c r="EK197">
        <v>0.7595286973359904</v>
      </c>
      <c r="EL197">
        <v>46.06428478481253</v>
      </c>
      <c r="EM197">
        <v>1.980058140886103</v>
      </c>
      <c r="EN197">
        <v>1.988695014433573</v>
      </c>
      <c r="EO197">
        <v>21.11361148844352</v>
      </c>
      <c r="EP197">
        <v>22.49951382594541</v>
      </c>
      <c r="EQ197">
        <v>3.601380036813083</v>
      </c>
      <c r="ER197">
        <v>1.637236420790883</v>
      </c>
      <c r="ES197">
        <v>260.0234656734636</v>
      </c>
      <c r="ET197">
        <v>64.38093219446954</v>
      </c>
      <c r="EU197">
        <v>1.111572866233664</v>
      </c>
      <c r="EV197">
        <v>4.677344309755559</v>
      </c>
      <c r="EW197">
        <v>104.1435638799466</v>
      </c>
      <c r="EX197">
        <v>3.398433682811131</v>
      </c>
      <c r="EY197">
        <v>0.3335804205140345</v>
      </c>
      <c r="EZ197">
        <v>26.13446719410216</v>
      </c>
      <c r="FA197">
        <v>0.02631562350733065</v>
      </c>
      <c r="FB197">
        <v>9.136899123290311</v>
      </c>
      <c r="FC197">
        <v>405.3148803175621</v>
      </c>
      <c r="FD197">
        <v>14.30038908619765</v>
      </c>
      <c r="FE197">
        <v>546.7552362367837</v>
      </c>
      <c r="FF197">
        <v>0.380198717996204</v>
      </c>
      <c r="FG197">
        <v>13.0110446107639</v>
      </c>
      <c r="FH197">
        <v>569.7355417667133</v>
      </c>
      <c r="FI197">
        <v>211.9081451283562</v>
      </c>
      <c r="FJ197">
        <v>0.2655692003636066</v>
      </c>
      <c r="FK197">
        <v>17.83000360969669</v>
      </c>
      <c r="FL197">
        <v>26.9462147939522</v>
      </c>
      <c r="FM197">
        <v>5.052370698222349</v>
      </c>
      <c r="FN197">
        <v>21.18730329067771</v>
      </c>
      <c r="FO197">
        <v>645.7259470024285</v>
      </c>
      <c r="FP197">
        <v>1032.221394603642</v>
      </c>
      <c r="FQ197">
        <v>67.78770441478822</v>
      </c>
      <c r="FR197">
        <v>46.49881732902256</v>
      </c>
      <c r="FS197">
        <v>55.20114863445019</v>
      </c>
    </row>
    <row r="198" spans="1:175">
      <c r="A198" s="2">
        <v>45059</v>
      </c>
      <c r="B198">
        <v>886.3699864793822</v>
      </c>
      <c r="C198">
        <v>0.01407266331391654</v>
      </c>
      <c r="DR198" s="2">
        <v>45059</v>
      </c>
      <c r="DS198">
        <v>58.89000826352033</v>
      </c>
      <c r="DT198">
        <v>213.2566856210393</v>
      </c>
      <c r="DU198">
        <v>170.2854499395393</v>
      </c>
      <c r="DV198">
        <v>118.3094700789195</v>
      </c>
      <c r="DW198">
        <v>4726.206625249004</v>
      </c>
      <c r="DX198">
        <v>6.127026237294548</v>
      </c>
      <c r="DY198">
        <v>2.349288972653346</v>
      </c>
      <c r="DZ198">
        <v>42.39938851509576</v>
      </c>
      <c r="EA198">
        <v>44.17940311116513</v>
      </c>
      <c r="EB198">
        <v>1.923599928621856</v>
      </c>
      <c r="EC198">
        <v>10.68085493893271</v>
      </c>
      <c r="ED198">
        <v>96.39384841891285</v>
      </c>
      <c r="EE198">
        <v>225.549465709119</v>
      </c>
      <c r="EF198">
        <v>0.4374406795494256</v>
      </c>
      <c r="EG198">
        <v>16.59546112383293</v>
      </c>
      <c r="EH198">
        <v>4.407192919306499</v>
      </c>
      <c r="EI198">
        <v>109.4993978513713</v>
      </c>
      <c r="EJ198">
        <v>3.376292735492698</v>
      </c>
      <c r="EK198">
        <v>0.7665159008012051</v>
      </c>
      <c r="EL198">
        <v>46.29748104626443</v>
      </c>
      <c r="EM198">
        <v>1.968802789251942</v>
      </c>
      <c r="EN198">
        <v>1.980063875667837</v>
      </c>
      <c r="EO198">
        <v>21.23590775618333</v>
      </c>
      <c r="EP198">
        <v>22.58841471220849</v>
      </c>
      <c r="EQ198">
        <v>3.709790613655715</v>
      </c>
      <c r="ER198">
        <v>1.507880762605908</v>
      </c>
      <c r="ES198">
        <v>249.8320473564065</v>
      </c>
      <c r="ET198">
        <v>62.64154793097777</v>
      </c>
      <c r="EU198">
        <v>1.068022882997187</v>
      </c>
      <c r="EV198">
        <v>4.133635685443609</v>
      </c>
      <c r="EW198">
        <v>106.7990730719955</v>
      </c>
      <c r="EX198">
        <v>3.388389232750163</v>
      </c>
      <c r="EY198">
        <v>0.3396557312941103</v>
      </c>
      <c r="EZ198">
        <v>26.27745574718949</v>
      </c>
      <c r="FA198">
        <v>0.02604100727479408</v>
      </c>
      <c r="FB198">
        <v>8.972428058864645</v>
      </c>
      <c r="FC198">
        <v>406.5625750391452</v>
      </c>
      <c r="FD198">
        <v>14.00779484888018</v>
      </c>
      <c r="FE198">
        <v>570.9862512813967</v>
      </c>
      <c r="FF198">
        <v>0.3785881914826025</v>
      </c>
      <c r="FG198">
        <v>12.95185492791787</v>
      </c>
      <c r="FH198">
        <v>878.6896353302649</v>
      </c>
      <c r="FI198">
        <v>209.9914695064439</v>
      </c>
      <c r="FJ198">
        <v>0.2591052841560847</v>
      </c>
      <c r="FK198">
        <v>17.88299574527093</v>
      </c>
      <c r="FL198">
        <v>26.74820012741455</v>
      </c>
      <c r="FM198">
        <v>4.995744777585335</v>
      </c>
      <c r="FN198">
        <v>21.19795268216758</v>
      </c>
      <c r="FO198">
        <v>641.7914143501903</v>
      </c>
      <c r="FP198">
        <v>1036.295860040182</v>
      </c>
      <c r="FQ198">
        <v>67.26300456549473</v>
      </c>
      <c r="FR198">
        <v>44.52373062421147</v>
      </c>
      <c r="FS198">
        <v>55.13065208523082</v>
      </c>
    </row>
    <row r="199" spans="1:175">
      <c r="A199" s="2">
        <v>45060</v>
      </c>
      <c r="B199">
        <v>880.259142109634</v>
      </c>
      <c r="C199">
        <v>-0.006894236563695255</v>
      </c>
      <c r="DR199" s="2">
        <v>45060</v>
      </c>
      <c r="DS199">
        <v>58.99139442401057</v>
      </c>
      <c r="DT199">
        <v>219.1237788901407</v>
      </c>
      <c r="DU199">
        <v>171.9196317086822</v>
      </c>
      <c r="DV199">
        <v>119.3745670040135</v>
      </c>
      <c r="DW199">
        <v>4715.479972541324</v>
      </c>
      <c r="DX199">
        <v>6.182993055746306</v>
      </c>
      <c r="DY199">
        <v>2.388282766755318</v>
      </c>
      <c r="DZ199">
        <v>42.85654744192676</v>
      </c>
      <c r="EA199">
        <v>44.15780077246313</v>
      </c>
      <c r="EB199">
        <v>1.909658884373504</v>
      </c>
      <c r="EC199">
        <v>10.81954650821385</v>
      </c>
      <c r="ED199">
        <v>96.35633670024461</v>
      </c>
      <c r="EE199">
        <v>226.8406057289572</v>
      </c>
      <c r="EF199">
        <v>0.4396510670243733</v>
      </c>
      <c r="EG199">
        <v>16.6889873454682</v>
      </c>
      <c r="EH199">
        <v>4.361693587659699</v>
      </c>
      <c r="EI199">
        <v>109.8589171051331</v>
      </c>
      <c r="EJ199">
        <v>3.332854228900047</v>
      </c>
      <c r="EK199">
        <v>0.7431752049026596</v>
      </c>
      <c r="EL199">
        <v>46.38853682451025</v>
      </c>
      <c r="EM199">
        <v>1.979410226016304</v>
      </c>
      <c r="EN199">
        <v>1.98458238564722</v>
      </c>
      <c r="EO199">
        <v>21.15832010324592</v>
      </c>
      <c r="EP199">
        <v>22.84215257269339</v>
      </c>
      <c r="EQ199">
        <v>3.753849137633053</v>
      </c>
      <c r="ER199">
        <v>1.498942381050297</v>
      </c>
      <c r="ES199">
        <v>252.5343158201694</v>
      </c>
      <c r="ET199">
        <v>61.9413092361598</v>
      </c>
      <c r="EU199">
        <v>1.073313332802196</v>
      </c>
      <c r="EV199">
        <v>4.132733184393566</v>
      </c>
      <c r="EW199">
        <v>106.0119811130806</v>
      </c>
      <c r="EX199">
        <v>3.460224563400256</v>
      </c>
      <c r="EY199">
        <v>0.3380618963097006</v>
      </c>
      <c r="EZ199">
        <v>26.28299104523287</v>
      </c>
      <c r="FA199">
        <v>0.02606175976426589</v>
      </c>
      <c r="FB199">
        <v>8.842632045568077</v>
      </c>
      <c r="FC199">
        <v>406.578174890712</v>
      </c>
      <c r="FD199">
        <v>14.28743327799958</v>
      </c>
      <c r="FE199">
        <v>581.1867067288021</v>
      </c>
      <c r="FF199">
        <v>0.3772034057035777</v>
      </c>
      <c r="FG199">
        <v>13.35111183100987</v>
      </c>
      <c r="FH199">
        <v>869.6081688349808</v>
      </c>
      <c r="FI199">
        <v>211.3748781665377</v>
      </c>
      <c r="FJ199">
        <v>0.2400981867289746</v>
      </c>
      <c r="FK199">
        <v>17.75209398963777</v>
      </c>
      <c r="FL199">
        <v>26.85909179661867</v>
      </c>
      <c r="FM199">
        <v>5.095377185610777</v>
      </c>
      <c r="FN199">
        <v>21.03684491448046</v>
      </c>
      <c r="FO199">
        <v>633.6104778861077</v>
      </c>
      <c r="FP199">
        <v>1029.460869840399</v>
      </c>
      <c r="FQ199">
        <v>67.74818537822831</v>
      </c>
      <c r="FR199">
        <v>44.97608152821676</v>
      </c>
      <c r="FS199">
        <v>55.17090072482701</v>
      </c>
    </row>
    <row r="200" spans="1:175">
      <c r="A200" s="2">
        <v>45061</v>
      </c>
      <c r="B200">
        <v>888.5648845157233</v>
      </c>
      <c r="C200">
        <v>0.009435565061197471</v>
      </c>
      <c r="DR200" s="2">
        <v>45061</v>
      </c>
      <c r="DS200">
        <v>57.05482552607543</v>
      </c>
      <c r="DT200">
        <v>204.5632493899118</v>
      </c>
      <c r="DU200">
        <v>146.7495256882694</v>
      </c>
      <c r="DV200">
        <v>116.5496364889596</v>
      </c>
      <c r="DW200">
        <v>4720.898853905551</v>
      </c>
      <c r="DX200">
        <v>6.347441223885218</v>
      </c>
      <c r="DY200">
        <v>2.445006330710181</v>
      </c>
      <c r="DZ200">
        <v>41.02813351179811</v>
      </c>
      <c r="EA200">
        <v>42.2556549324195</v>
      </c>
      <c r="EB200">
        <v>2.037477227263723</v>
      </c>
      <c r="EC200">
        <v>10.33965179056661</v>
      </c>
      <c r="ED200">
        <v>94.74886932174452</v>
      </c>
      <c r="EE200">
        <v>222.0533150982166</v>
      </c>
      <c r="EF200">
        <v>0.4408306301527775</v>
      </c>
      <c r="EG200">
        <v>18.70268243082169</v>
      </c>
      <c r="EH200">
        <v>4.186255426981604</v>
      </c>
      <c r="EI200">
        <v>102.8113423762976</v>
      </c>
      <c r="EJ200">
        <v>3.234855137990413</v>
      </c>
      <c r="EK200">
        <v>0.7519922859893334</v>
      </c>
      <c r="EL200">
        <v>47.73092462476099</v>
      </c>
      <c r="EM200">
        <v>1.952915066394219</v>
      </c>
      <c r="EN200">
        <v>1.970747267388196</v>
      </c>
      <c r="EO200">
        <v>21.75784012504608</v>
      </c>
      <c r="EP200">
        <v>22.64697889379617</v>
      </c>
      <c r="EQ200">
        <v>4.274177240215007</v>
      </c>
      <c r="ER200">
        <v>1.479840549605263</v>
      </c>
      <c r="ES200">
        <v>388.8275697606665</v>
      </c>
      <c r="ET200">
        <v>62.22127397748553</v>
      </c>
      <c r="EU200">
        <v>1.012882629850343</v>
      </c>
      <c r="EV200">
        <v>4.595463182728649</v>
      </c>
      <c r="EW200">
        <v>91.50924683186415</v>
      </c>
      <c r="EX200">
        <v>3.358952550822118</v>
      </c>
      <c r="EY200">
        <v>0.3268232320708403</v>
      </c>
      <c r="EZ200">
        <v>31.54925458149734</v>
      </c>
      <c r="FA200">
        <v>0.02705929496116826</v>
      </c>
      <c r="FB200">
        <v>9.260817316609179</v>
      </c>
      <c r="FC200">
        <v>395.938265621634</v>
      </c>
      <c r="FD200">
        <v>13.89313702856025</v>
      </c>
      <c r="FE200">
        <v>611.5742181631398</v>
      </c>
      <c r="FF200">
        <v>0.3812566126782789</v>
      </c>
      <c r="FG200">
        <v>14.53408517854152</v>
      </c>
      <c r="FH200">
        <v>722.4740823017934</v>
      </c>
      <c r="FI200">
        <v>204.8552925094889</v>
      </c>
      <c r="FJ200">
        <v>0.2336450104493836</v>
      </c>
      <c r="FK200">
        <v>18.39803819987592</v>
      </c>
      <c r="FL200">
        <v>29.48279353219308</v>
      </c>
      <c r="FM200">
        <v>4.895671851575178</v>
      </c>
      <c r="FN200">
        <v>20.6967983087613</v>
      </c>
      <c r="FO200">
        <v>640.4978383310181</v>
      </c>
      <c r="FP200">
        <v>1062.904201660255</v>
      </c>
      <c r="FQ200">
        <v>68.12684607249652</v>
      </c>
      <c r="FR200">
        <v>43.99210498187072</v>
      </c>
      <c r="FS200">
        <v>53.15449415583583</v>
      </c>
    </row>
    <row r="201" spans="1:175">
      <c r="A201" s="2">
        <v>45062</v>
      </c>
      <c r="B201">
        <v>899.9313532191044</v>
      </c>
      <c r="C201">
        <v>0.01279194001637363</v>
      </c>
      <c r="DR201" s="2">
        <v>45062</v>
      </c>
      <c r="DS201">
        <v>57.53771254460363</v>
      </c>
      <c r="DT201">
        <v>197.3384531448981</v>
      </c>
      <c r="DU201">
        <v>148.9002951349738</v>
      </c>
      <c r="DV201">
        <v>118.6034692380656</v>
      </c>
      <c r="DW201">
        <v>4722.026606158677</v>
      </c>
      <c r="DX201">
        <v>6.302342757473477</v>
      </c>
      <c r="DY201">
        <v>2.497967881831153</v>
      </c>
      <c r="DZ201">
        <v>40.60262688511663</v>
      </c>
      <c r="EA201">
        <v>42.02093484528617</v>
      </c>
      <c r="EB201">
        <v>2.057532556739675</v>
      </c>
      <c r="EC201">
        <v>10.45628329691584</v>
      </c>
      <c r="ED201">
        <v>94.40438726803644</v>
      </c>
      <c r="EE201">
        <v>222.799756747833</v>
      </c>
      <c r="EF201">
        <v>0.4446135214034823</v>
      </c>
      <c r="EG201">
        <v>18.42439479286098</v>
      </c>
      <c r="EH201">
        <v>4.165663491960521</v>
      </c>
      <c r="EI201">
        <v>103.8121730837118</v>
      </c>
      <c r="EJ201">
        <v>3.175462148265862</v>
      </c>
      <c r="EK201">
        <v>0.7608619590697827</v>
      </c>
      <c r="EL201">
        <v>47.92937132733785</v>
      </c>
      <c r="EM201">
        <v>1.961560147811048</v>
      </c>
      <c r="EN201">
        <v>1.986937103464348</v>
      </c>
      <c r="EO201">
        <v>21.72515603377719</v>
      </c>
      <c r="EP201">
        <v>22.10875577239382</v>
      </c>
      <c r="EQ201">
        <v>4.320904428677483</v>
      </c>
      <c r="ER201">
        <v>1.424108563731627</v>
      </c>
      <c r="ES201">
        <v>394.0862531511696</v>
      </c>
      <c r="ET201">
        <v>58.35281491883444</v>
      </c>
      <c r="EU201">
        <v>0.9751978288366168</v>
      </c>
      <c r="EV201">
        <v>4.219763828687729</v>
      </c>
      <c r="EW201">
        <v>85.47283649842576</v>
      </c>
      <c r="EX201">
        <v>3.166926763925136</v>
      </c>
      <c r="EY201">
        <v>0.3163715610527345</v>
      </c>
      <c r="EZ201">
        <v>31.13053402965942</v>
      </c>
      <c r="FA201">
        <v>0.02691219443538014</v>
      </c>
      <c r="FB201">
        <v>9.356498912773555</v>
      </c>
      <c r="FC201">
        <v>396.7589886887042</v>
      </c>
      <c r="FD201">
        <v>13.78855348117324</v>
      </c>
      <c r="FE201">
        <v>606.3773176058181</v>
      </c>
      <c r="FF201">
        <v>0.392598697538577</v>
      </c>
      <c r="FG201">
        <v>14.88164420345997</v>
      </c>
      <c r="FH201">
        <v>719.3621525356375</v>
      </c>
      <c r="FI201">
        <v>206.2616660246811</v>
      </c>
      <c r="FJ201">
        <v>0.234123034902134</v>
      </c>
      <c r="FK201">
        <v>18.60339394360107</v>
      </c>
      <c r="FL201">
        <v>29.84451242981645</v>
      </c>
      <c r="FM201">
        <v>4.873011360244845</v>
      </c>
      <c r="FN201">
        <v>21.02955506694954</v>
      </c>
      <c r="FO201">
        <v>639.7961382545536</v>
      </c>
      <c r="FP201">
        <v>1060.804368088392</v>
      </c>
      <c r="FQ201">
        <v>68.63909062623055</v>
      </c>
      <c r="FR201">
        <v>41.48526413373242</v>
      </c>
      <c r="FS201">
        <v>53.4856901020512</v>
      </c>
    </row>
    <row r="202" spans="1:175">
      <c r="A202" s="2">
        <v>45063</v>
      </c>
      <c r="B202">
        <v>904.3896501898207</v>
      </c>
      <c r="C202">
        <v>0.004954041166327583</v>
      </c>
      <c r="DR202" s="2">
        <v>45063</v>
      </c>
      <c r="DS202">
        <v>57.85278727396319</v>
      </c>
      <c r="DT202">
        <v>175.8185450870807</v>
      </c>
      <c r="DU202">
        <v>148.0931606402953</v>
      </c>
      <c r="DV202">
        <v>120.1708190587338</v>
      </c>
      <c r="DW202">
        <v>4769.381173869314</v>
      </c>
      <c r="DX202">
        <v>6.232633385872302</v>
      </c>
      <c r="DY202">
        <v>2.493835094413857</v>
      </c>
      <c r="DZ202">
        <v>40.0634315885515</v>
      </c>
      <c r="EA202">
        <v>41.81109923460711</v>
      </c>
      <c r="EB202">
        <v>2.067308787600651</v>
      </c>
      <c r="EC202">
        <v>10.43787008214538</v>
      </c>
      <c r="ED202">
        <v>94.03762944553988</v>
      </c>
      <c r="EE202">
        <v>224.2042727403389</v>
      </c>
      <c r="EF202">
        <v>0.4456663924737253</v>
      </c>
      <c r="EG202">
        <v>18.44993733888804</v>
      </c>
      <c r="EH202">
        <v>4.133256474597396</v>
      </c>
      <c r="EI202">
        <v>106.2148862916333</v>
      </c>
      <c r="EJ202">
        <v>3.229812089209851</v>
      </c>
      <c r="EK202">
        <v>0.7837908460937206</v>
      </c>
      <c r="EL202">
        <v>47.16347823614509</v>
      </c>
      <c r="EM202">
        <v>1.957357997523709</v>
      </c>
      <c r="EN202">
        <v>2.018139240905578</v>
      </c>
      <c r="EO202">
        <v>21.80734064810349</v>
      </c>
      <c r="EP202">
        <v>22.46771956990576</v>
      </c>
      <c r="EQ202">
        <v>4.394100184882894</v>
      </c>
      <c r="ER202">
        <v>1.397433756061544</v>
      </c>
      <c r="ES202">
        <v>370.1353665572753</v>
      </c>
      <c r="ET202">
        <v>60.05388928094488</v>
      </c>
      <c r="EU202">
        <v>1.023624400812034</v>
      </c>
      <c r="EV202">
        <v>4.095760806297593</v>
      </c>
      <c r="EW202">
        <v>79.35340673872686</v>
      </c>
      <c r="EX202">
        <v>2.984331010584809</v>
      </c>
      <c r="EY202">
        <v>0.3087577342557313</v>
      </c>
      <c r="EZ202">
        <v>30.47175928426172</v>
      </c>
      <c r="FA202">
        <v>0.02724378558423491</v>
      </c>
      <c r="FB202">
        <v>9.419734676792665</v>
      </c>
      <c r="FC202">
        <v>401.2193008776523</v>
      </c>
      <c r="FD202">
        <v>13.77881115439793</v>
      </c>
      <c r="FE202">
        <v>617.1318871994447</v>
      </c>
      <c r="FF202">
        <v>0.3936975303133676</v>
      </c>
      <c r="FG202">
        <v>15.10234922989602</v>
      </c>
      <c r="FH202">
        <v>740.0354705574624</v>
      </c>
      <c r="FI202">
        <v>205.5823506201404</v>
      </c>
      <c r="FJ202">
        <v>0.2451569204887606</v>
      </c>
      <c r="FK202">
        <v>19.03207040791396</v>
      </c>
      <c r="FL202">
        <v>29.23817701160612</v>
      </c>
      <c r="FM202">
        <v>4.778343470717343</v>
      </c>
      <c r="FN202">
        <v>21.04397081265762</v>
      </c>
      <c r="FO202">
        <v>640.4521956607387</v>
      </c>
      <c r="FP202">
        <v>1067.65798750174</v>
      </c>
      <c r="FQ202">
        <v>67.01283093362167</v>
      </c>
      <c r="FR202">
        <v>42.72746619964076</v>
      </c>
      <c r="FS202">
        <v>52.26936274950189</v>
      </c>
    </row>
    <row r="203" spans="1:175">
      <c r="A203" s="2">
        <v>45064</v>
      </c>
      <c r="B203">
        <v>922.1153344367486</v>
      </c>
      <c r="C203">
        <v>0.01959960979563125</v>
      </c>
      <c r="DR203" s="2">
        <v>45064</v>
      </c>
      <c r="DS203">
        <v>58.94723027792554</v>
      </c>
      <c r="DT203">
        <v>178.1950654608921</v>
      </c>
      <c r="DU203">
        <v>150.9128726931574</v>
      </c>
      <c r="DV203">
        <v>117.8568057958953</v>
      </c>
      <c r="DW203">
        <v>4784.229512759534</v>
      </c>
      <c r="DX203">
        <v>6.362138226298447</v>
      </c>
      <c r="DY203">
        <v>2.531807903241793</v>
      </c>
      <c r="DZ203">
        <v>39.36069100884936</v>
      </c>
      <c r="EA203">
        <v>42.14989419445498</v>
      </c>
      <c r="EB203">
        <v>1.970612391954617</v>
      </c>
      <c r="EC203">
        <v>10.22022650986654</v>
      </c>
      <c r="ED203">
        <v>94.29939947174111</v>
      </c>
      <c r="EE203">
        <v>227.303738717489</v>
      </c>
      <c r="EF203">
        <v>0.4421874273582609</v>
      </c>
      <c r="EG203">
        <v>18.7565848571528</v>
      </c>
      <c r="EH203">
        <v>4.168133483238256</v>
      </c>
      <c r="EI203">
        <v>107.4643492166733</v>
      </c>
      <c r="EJ203">
        <v>3.240506468698694</v>
      </c>
      <c r="EK203">
        <v>0.7934517641598743</v>
      </c>
      <c r="EL203">
        <v>46.89142887989389</v>
      </c>
      <c r="EM203">
        <v>1.985222501512655</v>
      </c>
      <c r="EN203">
        <v>2.007263203567524</v>
      </c>
      <c r="EO203">
        <v>21.54398670235847</v>
      </c>
      <c r="EP203">
        <v>22.4267675551937</v>
      </c>
      <c r="EQ203">
        <v>4.202839128204821</v>
      </c>
      <c r="ER203">
        <v>1.401086201155458</v>
      </c>
      <c r="ES203">
        <v>375.7556900080413</v>
      </c>
      <c r="ET203">
        <v>60.8018425385557</v>
      </c>
      <c r="EU203">
        <v>0.9684545625896519</v>
      </c>
      <c r="EV203">
        <v>3.895503639685858</v>
      </c>
      <c r="EW203">
        <v>69.77102625716503</v>
      </c>
      <c r="EX203">
        <v>3.008996257330611</v>
      </c>
      <c r="EY203">
        <v>0.3011088424382794</v>
      </c>
      <c r="EZ203">
        <v>29.3804467932068</v>
      </c>
      <c r="FA203">
        <v>0.02750426398624471</v>
      </c>
      <c r="FB203">
        <v>9.358444700592038</v>
      </c>
      <c r="FC203">
        <v>406.7098688789459</v>
      </c>
      <c r="FD203">
        <v>13.81635767732298</v>
      </c>
      <c r="FE203">
        <v>608.70438055343</v>
      </c>
      <c r="FF203">
        <v>0.402347843351462</v>
      </c>
      <c r="FG203">
        <v>15.54568321050893</v>
      </c>
      <c r="FH203">
        <v>754.7362153013037</v>
      </c>
      <c r="FI203">
        <v>207.2218583254394</v>
      </c>
      <c r="FJ203">
        <v>0.2471236241026266</v>
      </c>
      <c r="FK203">
        <v>18.91823817607876</v>
      </c>
      <c r="FL203">
        <v>28.91261294118875</v>
      </c>
      <c r="FM203">
        <v>4.339998702341535</v>
      </c>
      <c r="FN203">
        <v>20.81416540046173</v>
      </c>
      <c r="FO203">
        <v>649.2631481024981</v>
      </c>
      <c r="FP203">
        <v>1062.159120637132</v>
      </c>
      <c r="FQ203">
        <v>67.10652187695162</v>
      </c>
      <c r="FR203">
        <v>41.57534843270693</v>
      </c>
      <c r="FS203">
        <v>52.55776994563841</v>
      </c>
    </row>
    <row r="204" spans="1:175">
      <c r="A204" s="2">
        <v>45065</v>
      </c>
      <c r="B204">
        <v>905.6242742033686</v>
      </c>
      <c r="C204">
        <v>-0.0178839453347267</v>
      </c>
      <c r="DR204" s="2">
        <v>45065</v>
      </c>
      <c r="DS204">
        <v>59.79285843544042</v>
      </c>
      <c r="DT204">
        <v>178.8567208061514</v>
      </c>
      <c r="DU204">
        <v>150.3648644350313</v>
      </c>
      <c r="DV204">
        <v>118.0979027507711</v>
      </c>
      <c r="DW204">
        <v>4827.529021702992</v>
      </c>
      <c r="DX204">
        <v>6.288397092905774</v>
      </c>
      <c r="DY204">
        <v>2.526051245768628</v>
      </c>
      <c r="DZ204">
        <v>39.55062361255089</v>
      </c>
      <c r="EA204">
        <v>41.98602165419751</v>
      </c>
      <c r="EB204">
        <v>2.009634822430736</v>
      </c>
      <c r="EC204">
        <v>10.22482053596041</v>
      </c>
      <c r="ED204">
        <v>93.58685377992116</v>
      </c>
      <c r="EE204">
        <v>225.4961015470847</v>
      </c>
      <c r="EF204">
        <v>0.4392838763415658</v>
      </c>
      <c r="EG204">
        <v>18.54651514952735</v>
      </c>
      <c r="EH204">
        <v>4.203974755738916</v>
      </c>
      <c r="EI204">
        <v>106.6686467531023</v>
      </c>
      <c r="EJ204">
        <v>3.235694593496536</v>
      </c>
      <c r="EK204">
        <v>0.7958286158367485</v>
      </c>
      <c r="EL204">
        <v>47.22598996405664</v>
      </c>
      <c r="EM204">
        <v>2.016359210707111</v>
      </c>
      <c r="EN204">
        <v>2.002106667723349</v>
      </c>
      <c r="EO204">
        <v>21.60219430459319</v>
      </c>
      <c r="EP204">
        <v>22.98310943026612</v>
      </c>
      <c r="EQ204">
        <v>4.324593705297302</v>
      </c>
      <c r="ER204">
        <v>1.402459692665614</v>
      </c>
      <c r="ES204">
        <v>378.1155207350322</v>
      </c>
      <c r="ET204">
        <v>61.16620744217561</v>
      </c>
      <c r="EU204">
        <v>0.9457504159832105</v>
      </c>
      <c r="EV204">
        <v>4.219323182296578</v>
      </c>
      <c r="EW204">
        <v>74.52191431079605</v>
      </c>
      <c r="EX204">
        <v>3.073573845869454</v>
      </c>
      <c r="EY204">
        <v>0.3062758311984587</v>
      </c>
      <c r="EZ204">
        <v>29.1435916485582</v>
      </c>
      <c r="FA204">
        <v>0.02755907745897112</v>
      </c>
      <c r="FB204">
        <v>9.427654057562853</v>
      </c>
      <c r="FC204">
        <v>408.2126722586191</v>
      </c>
      <c r="FD204">
        <v>13.72174585023091</v>
      </c>
      <c r="FE204">
        <v>602.5982083631374</v>
      </c>
      <c r="FF204">
        <v>0.4025891431589202</v>
      </c>
      <c r="FG204">
        <v>15.59581658876632</v>
      </c>
      <c r="FH204">
        <v>742.4439164424803</v>
      </c>
      <c r="FI204">
        <v>207.1383090753817</v>
      </c>
      <c r="FJ204">
        <v>0.2469906427224354</v>
      </c>
      <c r="FK204">
        <v>18.88325970670988</v>
      </c>
      <c r="FL204">
        <v>28.33531059209974</v>
      </c>
      <c r="FM204">
        <v>4.255692121662784</v>
      </c>
      <c r="FN204">
        <v>20.82830511482568</v>
      </c>
      <c r="FO204">
        <v>643.9375750225329</v>
      </c>
      <c r="FP204">
        <v>1066.222896546034</v>
      </c>
      <c r="FQ204">
        <v>64.20633539446314</v>
      </c>
      <c r="FR204">
        <v>42.63054992172423</v>
      </c>
      <c r="FS204">
        <v>52.4300447004825</v>
      </c>
    </row>
    <row r="205" spans="1:175">
      <c r="A205" s="2">
        <v>45066</v>
      </c>
      <c r="B205">
        <v>905.7423992094195</v>
      </c>
      <c r="C205">
        <v>0.0001304348938249156</v>
      </c>
      <c r="DR205" s="2">
        <v>45066</v>
      </c>
      <c r="DS205">
        <v>59.96687906191049</v>
      </c>
      <c r="DT205">
        <v>182.5747418079142</v>
      </c>
      <c r="DU205">
        <v>150.2131946127987</v>
      </c>
      <c r="DV205">
        <v>117.5850757003641</v>
      </c>
      <c r="DW205">
        <v>4864.234225965064</v>
      </c>
      <c r="DX205">
        <v>6.233992456529561</v>
      </c>
      <c r="DY205">
        <v>2.561439686889641</v>
      </c>
      <c r="DZ205">
        <v>39.85071273223669</v>
      </c>
      <c r="EA205">
        <v>42.07000566506095</v>
      </c>
      <c r="EB205">
        <v>2.014535730241089</v>
      </c>
      <c r="EC205">
        <v>10.14611394219012</v>
      </c>
      <c r="ED205">
        <v>93.979312813747</v>
      </c>
      <c r="EE205">
        <v>224.8121649312174</v>
      </c>
      <c r="EF205">
        <v>0.4354215189984854</v>
      </c>
      <c r="EG205">
        <v>18.52615688768508</v>
      </c>
      <c r="EH205">
        <v>4.239733922974414</v>
      </c>
      <c r="EI205">
        <v>106.7589804209884</v>
      </c>
      <c r="EJ205">
        <v>3.265695937952811</v>
      </c>
      <c r="EK205">
        <v>0.7975264094631836</v>
      </c>
      <c r="EL205">
        <v>47.29309933520773</v>
      </c>
      <c r="EM205">
        <v>1.990496595931167</v>
      </c>
      <c r="EN205">
        <v>1.987063795173157</v>
      </c>
      <c r="EO205">
        <v>21.53937107784029</v>
      </c>
      <c r="EP205">
        <v>23.01503081971043</v>
      </c>
      <c r="EQ205">
        <v>4.428622780335015</v>
      </c>
      <c r="ER205">
        <v>1.39911729359334</v>
      </c>
      <c r="ES205">
        <v>386.6135985813652</v>
      </c>
      <c r="ET205">
        <v>59.78515976437005</v>
      </c>
      <c r="EU205">
        <v>0.8958521418223573</v>
      </c>
      <c r="EV205">
        <v>4.157248391352373</v>
      </c>
      <c r="EW205">
        <v>77.85430263310934</v>
      </c>
      <c r="EX205">
        <v>3.131694076015342</v>
      </c>
      <c r="EY205">
        <v>0.302772388663557</v>
      </c>
      <c r="EZ205">
        <v>29.86396689757938</v>
      </c>
      <c r="FA205">
        <v>0.0275184725680267</v>
      </c>
      <c r="FB205">
        <v>9.378581099966713</v>
      </c>
      <c r="FC205">
        <v>406.233148405037</v>
      </c>
      <c r="FD205">
        <v>13.53020291914721</v>
      </c>
      <c r="FE205">
        <v>593.0698868972744</v>
      </c>
      <c r="FF205">
        <v>0.4051905011723265</v>
      </c>
      <c r="FG205">
        <v>15.83818769259593</v>
      </c>
      <c r="FH205">
        <v>719.102173690446</v>
      </c>
      <c r="FI205">
        <v>209.4678067524381</v>
      </c>
      <c r="FJ205">
        <v>0.249199128981319</v>
      </c>
      <c r="FK205">
        <v>19.05766656491015</v>
      </c>
      <c r="FL205">
        <v>28.34453371881717</v>
      </c>
      <c r="FM205">
        <v>4.292656592824106</v>
      </c>
      <c r="FN205">
        <v>20.98755354948312</v>
      </c>
      <c r="FO205">
        <v>640.6795509184778</v>
      </c>
      <c r="FP205">
        <v>1062.242622769784</v>
      </c>
      <c r="FQ205">
        <v>63.17747643987936</v>
      </c>
      <c r="FR205">
        <v>42.88921712940206</v>
      </c>
      <c r="FS205">
        <v>52.43998452500917</v>
      </c>
    </row>
    <row r="206" spans="1:175">
      <c r="A206" s="2">
        <v>45067</v>
      </c>
      <c r="B206">
        <v>907.895027192921</v>
      </c>
      <c r="C206">
        <v>0.002376644822391416</v>
      </c>
      <c r="DR206" s="2">
        <v>45067</v>
      </c>
      <c r="DS206">
        <v>59.76797940425399</v>
      </c>
      <c r="DT206">
        <v>184.3331828069164</v>
      </c>
      <c r="DU206">
        <v>145.2921093571564</v>
      </c>
      <c r="DV206">
        <v>117.7561509633638</v>
      </c>
      <c r="DW206">
        <v>4805.220794673729</v>
      </c>
      <c r="DX206">
        <v>6.221101228957694</v>
      </c>
      <c r="DY206">
        <v>2.569256691114106</v>
      </c>
      <c r="DZ206">
        <v>40.19426423193138</v>
      </c>
      <c r="EA206">
        <v>42.32789771608667</v>
      </c>
      <c r="EB206">
        <v>2.008798868287235</v>
      </c>
      <c r="EC206">
        <v>9.989140011912417</v>
      </c>
      <c r="ED206">
        <v>94.73931837338321</v>
      </c>
      <c r="EE206">
        <v>226.3942423356133</v>
      </c>
      <c r="EF206">
        <v>0.4390277271747552</v>
      </c>
      <c r="EG206">
        <v>18.56476040998006</v>
      </c>
      <c r="EH206">
        <v>4.24882479556094</v>
      </c>
      <c r="EI206">
        <v>106.803156960059</v>
      </c>
      <c r="EJ206">
        <v>3.288159701566296</v>
      </c>
      <c r="EK206">
        <v>0.7934618450548979</v>
      </c>
      <c r="EL206">
        <v>47.4274726869054</v>
      </c>
      <c r="EM206">
        <v>1.993025864695423</v>
      </c>
      <c r="EN206">
        <v>1.98875707338519</v>
      </c>
      <c r="EO206">
        <v>21.74179825227601</v>
      </c>
      <c r="EP206">
        <v>22.8714915505552</v>
      </c>
      <c r="EQ206">
        <v>4.633035666704786</v>
      </c>
      <c r="ER206">
        <v>1.411157979973589</v>
      </c>
      <c r="ES206">
        <v>391.0286663414157</v>
      </c>
      <c r="ET206">
        <v>61.34021989876338</v>
      </c>
      <c r="EU206">
        <v>0.8742753330150019</v>
      </c>
      <c r="EV206">
        <v>4.234124093387909</v>
      </c>
      <c r="EW206">
        <v>78.78858668404072</v>
      </c>
      <c r="EX206">
        <v>3.151280466490298</v>
      </c>
      <c r="EY206">
        <v>0.3017512606243583</v>
      </c>
      <c r="EZ206">
        <v>29.97890296104485</v>
      </c>
      <c r="FA206">
        <v>0.02768475665761531</v>
      </c>
      <c r="FB206">
        <v>9.432695973103876</v>
      </c>
      <c r="FC206">
        <v>406.2459521971314</v>
      </c>
      <c r="FD206">
        <v>13.61368339040856</v>
      </c>
      <c r="FE206">
        <v>613.4795972742088</v>
      </c>
      <c r="FF206">
        <v>0.4021476218510639</v>
      </c>
      <c r="FG206">
        <v>15.6452231733923</v>
      </c>
      <c r="FH206">
        <v>717.3191690194083</v>
      </c>
      <c r="FI206">
        <v>209.6111836784187</v>
      </c>
      <c r="FJ206">
        <v>0.2482447254970972</v>
      </c>
      <c r="FK206">
        <v>19.27693574586104</v>
      </c>
      <c r="FL206">
        <v>28.68362432235049</v>
      </c>
      <c r="FM206">
        <v>4.311389797667418</v>
      </c>
      <c r="FN206">
        <v>21.06846841876924</v>
      </c>
      <c r="FO206">
        <v>625.144367394436</v>
      </c>
      <c r="FP206">
        <v>1075.212915294908</v>
      </c>
      <c r="FQ206">
        <v>63.18264127606385</v>
      </c>
      <c r="FR206">
        <v>42.36862561565008</v>
      </c>
      <c r="FS206">
        <v>52.7631623373297</v>
      </c>
    </row>
    <row r="207" spans="1:175">
      <c r="A207" s="2">
        <v>45068</v>
      </c>
      <c r="B207">
        <v>891.9994796249706</v>
      </c>
      <c r="C207">
        <v>-0.01750813375098781</v>
      </c>
      <c r="DR207" s="2">
        <v>45068</v>
      </c>
      <c r="DS207">
        <v>57.97406590788797</v>
      </c>
      <c r="DT207">
        <v>206.6540008090613</v>
      </c>
      <c r="DU207">
        <v>137.02301928274</v>
      </c>
      <c r="DV207">
        <v>114.3965615323204</v>
      </c>
      <c r="DW207">
        <v>7041.156878042515</v>
      </c>
      <c r="DX207">
        <v>6.055056233745183</v>
      </c>
      <c r="DY207">
        <v>2.551506167138448</v>
      </c>
      <c r="DZ207">
        <v>39.01798009620059</v>
      </c>
      <c r="EA207">
        <v>41.94640169515854</v>
      </c>
      <c r="EB207">
        <v>1.942680553690166</v>
      </c>
      <c r="EC207">
        <v>10.23418154627234</v>
      </c>
      <c r="ED207">
        <v>90.64975050936114</v>
      </c>
      <c r="EE207">
        <v>229.0538603570774</v>
      </c>
      <c r="EF207">
        <v>0.5844190912460813</v>
      </c>
      <c r="EG207">
        <v>17.87428283324213</v>
      </c>
      <c r="EH207">
        <v>4.396405654949346</v>
      </c>
      <c r="EI207">
        <v>103.8015842013959</v>
      </c>
      <c r="EJ207">
        <v>3.46249176289734</v>
      </c>
      <c r="EK207">
        <v>0.7534145732519558</v>
      </c>
      <c r="EL207">
        <v>46.21717480387292</v>
      </c>
      <c r="EM207">
        <v>1.989552652821792</v>
      </c>
      <c r="EN207">
        <v>2.006555584432546</v>
      </c>
      <c r="EO207">
        <v>22.09473477902311</v>
      </c>
      <c r="EP207">
        <v>23.8502172918356</v>
      </c>
      <c r="EQ207">
        <v>5.679539011923408</v>
      </c>
      <c r="ER207">
        <v>1.531182957443106</v>
      </c>
      <c r="ES207">
        <v>385.6484823319018</v>
      </c>
      <c r="ET207">
        <v>57.54125662700375</v>
      </c>
      <c r="EU207">
        <v>0.8409143781578516</v>
      </c>
      <c r="EV207">
        <v>4.004940038414158</v>
      </c>
      <c r="EW207">
        <v>71.12553392516192</v>
      </c>
      <c r="EX207">
        <v>2.987192875259909</v>
      </c>
      <c r="EY207">
        <v>0.2709791362126039</v>
      </c>
      <c r="EZ207">
        <v>34.43462732636639</v>
      </c>
      <c r="FA207">
        <v>0.02640906020193823</v>
      </c>
      <c r="FB207">
        <v>10.39892113249119</v>
      </c>
      <c r="FC207">
        <v>391.0781977194676</v>
      </c>
      <c r="FD207">
        <v>13.87213308473278</v>
      </c>
      <c r="FE207">
        <v>575.091532889164</v>
      </c>
      <c r="FF207">
        <v>0.4339052155333104</v>
      </c>
      <c r="FG207">
        <v>16.09421179550624</v>
      </c>
      <c r="FH207">
        <v>723.1179521858816</v>
      </c>
      <c r="FI207">
        <v>200.3758907808471</v>
      </c>
      <c r="FJ207">
        <v>0.2395783335647618</v>
      </c>
      <c r="FK207">
        <v>19.2390721821166</v>
      </c>
      <c r="FL207">
        <v>28.31399942749933</v>
      </c>
      <c r="FM207">
        <v>4.254242785488145</v>
      </c>
      <c r="FN207">
        <v>20.27992448132879</v>
      </c>
      <c r="FO207">
        <v>593.2005512093325</v>
      </c>
      <c r="FP207">
        <v>1062.776242931855</v>
      </c>
      <c r="FQ207">
        <v>59.18232725565488</v>
      </c>
      <c r="FR207">
        <v>41.83921535272577</v>
      </c>
      <c r="FS207">
        <v>50.44356387478467</v>
      </c>
    </row>
    <row r="208" spans="1:175">
      <c r="A208" s="2">
        <v>45069</v>
      </c>
      <c r="B208">
        <v>895.2563864023193</v>
      </c>
      <c r="C208">
        <v>0.003651242911843378</v>
      </c>
      <c r="DR208" s="2">
        <v>45069</v>
      </c>
      <c r="DS208">
        <v>58.10892465353437</v>
      </c>
      <c r="DT208">
        <v>192.8145557356645</v>
      </c>
      <c r="DU208">
        <v>138.4523272687245</v>
      </c>
      <c r="DV208">
        <v>113.4063559745821</v>
      </c>
      <c r="DW208">
        <v>7079.820898215383</v>
      </c>
      <c r="DX208">
        <v>6.141090052778451</v>
      </c>
      <c r="DY208">
        <v>2.560849721618415</v>
      </c>
      <c r="DZ208">
        <v>38.77156080182409</v>
      </c>
      <c r="EA208">
        <v>42.59119072013564</v>
      </c>
      <c r="EB208">
        <v>1.92935162774522</v>
      </c>
      <c r="EC208">
        <v>10.38776129921577</v>
      </c>
      <c r="ED208">
        <v>89.64388856294754</v>
      </c>
      <c r="EE208">
        <v>229.7131166411653</v>
      </c>
      <c r="EF208">
        <v>0.5764962057016702</v>
      </c>
      <c r="EG208">
        <v>17.68464514927052</v>
      </c>
      <c r="EH208">
        <v>4.378481512465172</v>
      </c>
      <c r="EI208">
        <v>104.3548186935388</v>
      </c>
      <c r="EJ208">
        <v>3.459034967252796</v>
      </c>
      <c r="EK208">
        <v>0.7538253815371917</v>
      </c>
      <c r="EL208">
        <v>46.8072699142045</v>
      </c>
      <c r="EM208">
        <v>1.978297959992662</v>
      </c>
      <c r="EN208">
        <v>1.999797888094601</v>
      </c>
      <c r="EO208">
        <v>21.88706275433488</v>
      </c>
      <c r="EP208">
        <v>24.00071220159209</v>
      </c>
      <c r="EQ208">
        <v>5.40614065479552</v>
      </c>
      <c r="ER208">
        <v>1.544501905489681</v>
      </c>
      <c r="ES208">
        <v>380.7049157725447</v>
      </c>
      <c r="ET208">
        <v>57.46553921645673</v>
      </c>
      <c r="EU208">
        <v>0.8512501207639447</v>
      </c>
      <c r="EV208">
        <v>4.103667722099651</v>
      </c>
      <c r="EW208">
        <v>74.43902366240053</v>
      </c>
      <c r="EX208">
        <v>2.93236503917825</v>
      </c>
      <c r="EY208">
        <v>0.2764458227419881</v>
      </c>
      <c r="EZ208">
        <v>34.59768190443026</v>
      </c>
      <c r="FA208">
        <v>0.0262972231024478</v>
      </c>
      <c r="FB208">
        <v>10.44773093794423</v>
      </c>
      <c r="FC208">
        <v>391.8548426959281</v>
      </c>
      <c r="FD208">
        <v>13.9538911108106</v>
      </c>
      <c r="FE208">
        <v>555.8985841575952</v>
      </c>
      <c r="FF208">
        <v>0.4388945958666027</v>
      </c>
      <c r="FG208">
        <v>16.66640364286748</v>
      </c>
      <c r="FH208">
        <v>721.4995046790578</v>
      </c>
      <c r="FI208">
        <v>199.9543065223536</v>
      </c>
      <c r="FJ208">
        <v>0.2498665041660264</v>
      </c>
      <c r="FK208">
        <v>19.33900993568994</v>
      </c>
      <c r="FL208">
        <v>28.64504104944428</v>
      </c>
      <c r="FM208">
        <v>4.117750970078001</v>
      </c>
      <c r="FN208">
        <v>20.02781525105409</v>
      </c>
      <c r="FO208">
        <v>573.0701286309032</v>
      </c>
      <c r="FP208">
        <v>1049.425281586568</v>
      </c>
      <c r="FQ208">
        <v>58.90135027404217</v>
      </c>
      <c r="FR208">
        <v>41.94398239560643</v>
      </c>
      <c r="FS208">
        <v>50.61978074631075</v>
      </c>
    </row>
    <row r="209" spans="1:175">
      <c r="A209" s="2">
        <v>45070</v>
      </c>
      <c r="B209">
        <v>903.9801627315653</v>
      </c>
      <c r="C209">
        <v>0.009744444677243225</v>
      </c>
      <c r="DR209" s="2">
        <v>45070</v>
      </c>
      <c r="DS209">
        <v>58.0803522904064</v>
      </c>
      <c r="DT209">
        <v>193.5605984578548</v>
      </c>
      <c r="DU209">
        <v>141.2009530864678</v>
      </c>
      <c r="DV209">
        <v>108.3807610803131</v>
      </c>
      <c r="DW209">
        <v>7222.740717245083</v>
      </c>
      <c r="DX209">
        <v>6.078869372620204</v>
      </c>
      <c r="DY209">
        <v>2.577381617709071</v>
      </c>
      <c r="DZ209">
        <v>38.761263721966</v>
      </c>
      <c r="EA209">
        <v>41.92078285411083</v>
      </c>
      <c r="EB209">
        <v>1.94166517103668</v>
      </c>
      <c r="EC209">
        <v>10.23924201197426</v>
      </c>
      <c r="ED209">
        <v>90.0460241893239</v>
      </c>
      <c r="EE209">
        <v>232.2074857849174</v>
      </c>
      <c r="EF209">
        <v>0.5773418454293257</v>
      </c>
      <c r="EG209">
        <v>17.54113297658603</v>
      </c>
      <c r="EH209">
        <v>4.359234991233926</v>
      </c>
      <c r="EI209">
        <v>103.5348981184508</v>
      </c>
      <c r="EJ209">
        <v>3.397148850386519</v>
      </c>
      <c r="EK209">
        <v>0.7628960864175793</v>
      </c>
      <c r="EL209">
        <v>46.99925960567154</v>
      </c>
      <c r="EM209">
        <v>1.949987208063591</v>
      </c>
      <c r="EN209">
        <v>1.97220368065184</v>
      </c>
      <c r="EO209">
        <v>21.73159012729844</v>
      </c>
      <c r="EP209">
        <v>24.01228964156514</v>
      </c>
      <c r="EQ209">
        <v>5.323892478149504</v>
      </c>
      <c r="ER209">
        <v>1.557640016225897</v>
      </c>
      <c r="ES209">
        <v>376.3201168484901</v>
      </c>
      <c r="ET209">
        <v>56.55656059849184</v>
      </c>
      <c r="EU209">
        <v>0.8436254803805282</v>
      </c>
      <c r="EV209">
        <v>4.111152527792211</v>
      </c>
      <c r="EW209">
        <v>73.77435577858539</v>
      </c>
      <c r="EX209">
        <v>2.868285233808393</v>
      </c>
      <c r="EY209">
        <v>0.276958504942092</v>
      </c>
      <c r="EZ209">
        <v>35.08447502067879</v>
      </c>
      <c r="FA209">
        <v>0.02634916864925712</v>
      </c>
      <c r="FB209">
        <v>10.34706783011112</v>
      </c>
      <c r="FC209">
        <v>395.3215441264242</v>
      </c>
      <c r="FD209">
        <v>13.66969648728947</v>
      </c>
      <c r="FE209">
        <v>560.0567570893212</v>
      </c>
      <c r="FF209">
        <v>0.4375701678220267</v>
      </c>
      <c r="FG209">
        <v>17.14685609192923</v>
      </c>
      <c r="FH209">
        <v>747.0156359651598</v>
      </c>
      <c r="FI209">
        <v>200.3802684884378</v>
      </c>
      <c r="FJ209">
        <v>0.2463640923955288</v>
      </c>
      <c r="FK209">
        <v>19.08178585869235</v>
      </c>
      <c r="FL209">
        <v>28.91262568499114</v>
      </c>
      <c r="FM209">
        <v>4.085861024410478</v>
      </c>
      <c r="FN209">
        <v>20.14448805255248</v>
      </c>
      <c r="FO209">
        <v>575.5396267543532</v>
      </c>
      <c r="FP209">
        <v>1053.967553218881</v>
      </c>
      <c r="FQ209">
        <v>59.0212950171606</v>
      </c>
      <c r="FR209">
        <v>42.24550712502155</v>
      </c>
      <c r="FS209">
        <v>49.66107776568342</v>
      </c>
    </row>
    <row r="210" spans="1:175">
      <c r="A210" s="2">
        <v>45071</v>
      </c>
      <c r="B210">
        <v>874.9325991815763</v>
      </c>
      <c r="C210">
        <v>-0.03213296568612278</v>
      </c>
      <c r="DR210" s="2">
        <v>45071</v>
      </c>
      <c r="DS210">
        <v>57.94916595048269</v>
      </c>
      <c r="DT210">
        <v>192.8960177073974</v>
      </c>
      <c r="DU210">
        <v>142.2982281775226</v>
      </c>
      <c r="DV210">
        <v>105.7140533016351</v>
      </c>
      <c r="DW210">
        <v>7528.360019651176</v>
      </c>
      <c r="DX210">
        <v>6.17203360042825</v>
      </c>
      <c r="DY210">
        <v>2.517888661339896</v>
      </c>
      <c r="DZ210">
        <v>38.28541548440326</v>
      </c>
      <c r="EA210">
        <v>42.41034427049286</v>
      </c>
      <c r="EB210">
        <v>1.956531357076589</v>
      </c>
      <c r="EC210">
        <v>10.25569043851908</v>
      </c>
      <c r="ED210">
        <v>89.6533634850463</v>
      </c>
      <c r="EE210">
        <v>233.3478517379042</v>
      </c>
      <c r="EF210">
        <v>0.5710991160420315</v>
      </c>
      <c r="EG210">
        <v>17.65512215918823</v>
      </c>
      <c r="EH210">
        <v>4.373477782339542</v>
      </c>
      <c r="EI210">
        <v>103.9793565753755</v>
      </c>
      <c r="EJ210">
        <v>3.485844716561468</v>
      </c>
      <c r="EK210">
        <v>0.7506035808085219</v>
      </c>
      <c r="EL210">
        <v>47.44350741783801</v>
      </c>
      <c r="EM210">
        <v>1.977212301406185</v>
      </c>
      <c r="EN210">
        <v>1.931660603616427</v>
      </c>
      <c r="EO210">
        <v>21.83617731717574</v>
      </c>
      <c r="EP210">
        <v>25.59689483134953</v>
      </c>
      <c r="EQ210">
        <v>5.549751996127785</v>
      </c>
      <c r="ER210">
        <v>1.53780538846358</v>
      </c>
      <c r="ES210">
        <v>375.2682198400576</v>
      </c>
      <c r="ET210">
        <v>57.23731478449533</v>
      </c>
      <c r="EU210">
        <v>0.8693279906689437</v>
      </c>
      <c r="EV210">
        <v>3.948837487298499</v>
      </c>
      <c r="EW210">
        <v>79.31128476489927</v>
      </c>
      <c r="EX210">
        <v>2.895282052882971</v>
      </c>
      <c r="EY210">
        <v>0.2853242448046776</v>
      </c>
      <c r="EZ210">
        <v>35.59296344752347</v>
      </c>
      <c r="FA210">
        <v>0.02609172588811663</v>
      </c>
      <c r="FB210">
        <v>10.44882130628799</v>
      </c>
      <c r="FC210">
        <v>388.2819351873648</v>
      </c>
      <c r="FD210">
        <v>13.99528312292636</v>
      </c>
      <c r="FE210">
        <v>552.5936052435916</v>
      </c>
      <c r="FF210">
        <v>0.4327424044233562</v>
      </c>
      <c r="FG210">
        <v>16.79988427606572</v>
      </c>
      <c r="FH210">
        <v>739.8796389748597</v>
      </c>
      <c r="FI210">
        <v>199.8570116008324</v>
      </c>
      <c r="FJ210">
        <v>0.2512735959940451</v>
      </c>
      <c r="FK210">
        <v>19.20916558817057</v>
      </c>
      <c r="FL210">
        <v>28.84140239934277</v>
      </c>
      <c r="FM210">
        <v>3.993688810411511</v>
      </c>
      <c r="FN210">
        <v>20.25766472737994</v>
      </c>
      <c r="FO210">
        <v>569.231512062408</v>
      </c>
      <c r="FP210">
        <v>1017.02284729002</v>
      </c>
      <c r="FQ210">
        <v>58.61045064384303</v>
      </c>
      <c r="FR210">
        <v>42.48316366475851</v>
      </c>
      <c r="FS210">
        <v>49.32290420262319</v>
      </c>
    </row>
    <row r="211" spans="1:175">
      <c r="A211" s="2">
        <v>45072</v>
      </c>
      <c r="B211">
        <v>872.2556599161503</v>
      </c>
      <c r="C211">
        <v>-0.003059594839568192</v>
      </c>
      <c r="DR211" s="2">
        <v>45072</v>
      </c>
      <c r="DS211">
        <v>57.344799735724</v>
      </c>
      <c r="DT211">
        <v>195.0250220643486</v>
      </c>
      <c r="DU211">
        <v>143.2137821342631</v>
      </c>
      <c r="DV211">
        <v>106.8987618584095</v>
      </c>
      <c r="DW211">
        <v>7653.525230834664</v>
      </c>
      <c r="DX211">
        <v>6.344255595503728</v>
      </c>
      <c r="DY211">
        <v>2.494597438631666</v>
      </c>
      <c r="DZ211">
        <v>38.49243284702015</v>
      </c>
      <c r="EA211">
        <v>41.00655131304935</v>
      </c>
      <c r="EB211">
        <v>1.875302876962383</v>
      </c>
      <c r="EC211">
        <v>10.29290850134226</v>
      </c>
      <c r="ED211">
        <v>89.36174005835832</v>
      </c>
      <c r="EE211">
        <v>236.6995474988559</v>
      </c>
      <c r="EF211">
        <v>0.5835114799412586</v>
      </c>
      <c r="EG211">
        <v>17.78545358106687</v>
      </c>
      <c r="EH211">
        <v>4.396809881139693</v>
      </c>
      <c r="EI211">
        <v>103.8765033539977</v>
      </c>
      <c r="EJ211">
        <v>3.506695704035743</v>
      </c>
      <c r="EK211">
        <v>0.7544313192898783</v>
      </c>
      <c r="EL211">
        <v>46.24963410676392</v>
      </c>
      <c r="EM211">
        <v>1.965839504763413</v>
      </c>
      <c r="EN211">
        <v>1.947708582722407</v>
      </c>
      <c r="EO211">
        <v>21.68418421282981</v>
      </c>
      <c r="EP211">
        <v>25.44071202674661</v>
      </c>
      <c r="EQ211">
        <v>5.482314470274508</v>
      </c>
      <c r="ER211">
        <v>1.570759657155162</v>
      </c>
      <c r="ES211">
        <v>370.7882604445034</v>
      </c>
      <c r="ET211">
        <v>57.31578816999087</v>
      </c>
      <c r="EU211">
        <v>0.8781501225762345</v>
      </c>
      <c r="EV211">
        <v>4.027642953620006</v>
      </c>
      <c r="EW211">
        <v>76.93741560800336</v>
      </c>
      <c r="EX211">
        <v>2.93792396224416</v>
      </c>
      <c r="EY211">
        <v>0.2831742594029572</v>
      </c>
      <c r="EZ211">
        <v>34.75019197567172</v>
      </c>
      <c r="FA211">
        <v>0.02580898196712924</v>
      </c>
      <c r="FB211">
        <v>10.51029813164091</v>
      </c>
      <c r="FC211">
        <v>392.2490020335107</v>
      </c>
      <c r="FD211">
        <v>13.64857592206675</v>
      </c>
      <c r="FE211">
        <v>553.2396228803754</v>
      </c>
      <c r="FF211">
        <v>0.438495678572051</v>
      </c>
      <c r="FG211">
        <v>17.63307510632545</v>
      </c>
      <c r="FH211">
        <v>705.3728727733909</v>
      </c>
      <c r="FI211">
        <v>199.0689170616689</v>
      </c>
      <c r="FJ211">
        <v>0.249004366089425</v>
      </c>
      <c r="FK211">
        <v>18.71649728575143</v>
      </c>
      <c r="FL211">
        <v>28.16566051764631</v>
      </c>
      <c r="FM211">
        <v>4.194863640129517</v>
      </c>
      <c r="FN211">
        <v>20.5244768933458</v>
      </c>
      <c r="FO211">
        <v>567.8438835829262</v>
      </c>
      <c r="FP211">
        <v>1022.796508952304</v>
      </c>
      <c r="FQ211">
        <v>58.39457007968187</v>
      </c>
      <c r="FR211">
        <v>39.9809983554691</v>
      </c>
      <c r="FS211">
        <v>49.94730492930458</v>
      </c>
    </row>
    <row r="212" spans="1:175">
      <c r="A212" s="2">
        <v>45073</v>
      </c>
      <c r="B212">
        <v>879.5126182870498</v>
      </c>
      <c r="C212">
        <v>0.008319760712813373</v>
      </c>
      <c r="DR212" s="2">
        <v>45073</v>
      </c>
      <c r="DS212">
        <v>57.49924163076548</v>
      </c>
      <c r="DT212">
        <v>195.2219659004416</v>
      </c>
      <c r="DU212">
        <v>143.7587011850862</v>
      </c>
      <c r="DV212">
        <v>104.7863620897378</v>
      </c>
      <c r="DW212">
        <v>7701.820943067898</v>
      </c>
      <c r="DX212">
        <v>6.408484804476108</v>
      </c>
      <c r="DY212">
        <v>2.504085544859724</v>
      </c>
      <c r="DZ212">
        <v>38.56150802887677</v>
      </c>
      <c r="EA212">
        <v>41.64365665160255</v>
      </c>
      <c r="EB212">
        <v>1.906922579170645</v>
      </c>
      <c r="EC212">
        <v>10.29401692878584</v>
      </c>
      <c r="ED212">
        <v>89.35595114681416</v>
      </c>
      <c r="EE212">
        <v>237.5573973453291</v>
      </c>
      <c r="EF212">
        <v>0.5810943750440463</v>
      </c>
      <c r="EG212">
        <v>17.29547359975489</v>
      </c>
      <c r="EH212">
        <v>4.412800996221222</v>
      </c>
      <c r="EI212">
        <v>103.9050169437111</v>
      </c>
      <c r="EJ212">
        <v>3.532863796060261</v>
      </c>
      <c r="EK212">
        <v>0.7543866165712531</v>
      </c>
      <c r="EL212">
        <v>47.02654111857299</v>
      </c>
      <c r="EM212">
        <v>1.8974550904964</v>
      </c>
      <c r="EN212">
        <v>1.952790410565403</v>
      </c>
      <c r="EO212">
        <v>21.79606826863484</v>
      </c>
      <c r="EP212">
        <v>25.87349619789546</v>
      </c>
      <c r="EQ212">
        <v>5.559161040200491</v>
      </c>
      <c r="ER212">
        <v>1.552755318567985</v>
      </c>
      <c r="ES212">
        <v>372.00999821859</v>
      </c>
      <c r="ET212">
        <v>57.71493644973549</v>
      </c>
      <c r="EU212">
        <v>0.8719604295154425</v>
      </c>
      <c r="EV212">
        <v>4.102890394369608</v>
      </c>
      <c r="EW212">
        <v>73.07260570220654</v>
      </c>
      <c r="EX212">
        <v>2.942534832756424</v>
      </c>
      <c r="EY212">
        <v>0.2829201252320899</v>
      </c>
      <c r="EZ212">
        <v>35.06186116022068</v>
      </c>
      <c r="FA212">
        <v>0.02602694466223382</v>
      </c>
      <c r="FB212">
        <v>10.47526947323439</v>
      </c>
      <c r="FC212">
        <v>386.2605354348646</v>
      </c>
      <c r="FD212">
        <v>13.75323284651117</v>
      </c>
      <c r="FE212">
        <v>555.5163435919983</v>
      </c>
      <c r="FF212">
        <v>0.4328392913826423</v>
      </c>
      <c r="FG212">
        <v>17.49027363470834</v>
      </c>
      <c r="FH212">
        <v>712.7728295087938</v>
      </c>
      <c r="FI212">
        <v>199.9525059602747</v>
      </c>
      <c r="FJ212">
        <v>0.2477571883570245</v>
      </c>
      <c r="FK212">
        <v>18.59817335912214</v>
      </c>
      <c r="FL212">
        <v>28.0001807500152</v>
      </c>
      <c r="FM212">
        <v>4.058664749332315</v>
      </c>
      <c r="FN212">
        <v>20.95503659568475</v>
      </c>
      <c r="FO212">
        <v>582.9436214293324</v>
      </c>
      <c r="FP212">
        <v>1032.543787683316</v>
      </c>
      <c r="FQ212">
        <v>57.01250312410167</v>
      </c>
      <c r="FR212">
        <v>39.73163698487878</v>
      </c>
      <c r="FS212">
        <v>50.1467235629669</v>
      </c>
    </row>
    <row r="213" spans="1:175">
      <c r="A213" s="2">
        <v>45074</v>
      </c>
      <c r="B213">
        <v>887.8509443806446</v>
      </c>
      <c r="C213">
        <v>0.009480621335296702</v>
      </c>
      <c r="DR213" s="2">
        <v>45074</v>
      </c>
      <c r="DS213">
        <v>57.69570476890193</v>
      </c>
      <c r="DT213">
        <v>186.2671759541885</v>
      </c>
      <c r="DU213">
        <v>144.0900735220881</v>
      </c>
      <c r="DV213">
        <v>104.0933678560569</v>
      </c>
      <c r="DW213">
        <v>7828.728466379898</v>
      </c>
      <c r="DX213">
        <v>6.439375064801262</v>
      </c>
      <c r="DY213">
        <v>2.526606578484323</v>
      </c>
      <c r="DZ213">
        <v>38.18719409738107</v>
      </c>
      <c r="EA213">
        <v>42.22765331760478</v>
      </c>
      <c r="EB213">
        <v>1.888091866906571</v>
      </c>
      <c r="EC213">
        <v>10.30599016375624</v>
      </c>
      <c r="ED213">
        <v>89.51465432561099</v>
      </c>
      <c r="EE213">
        <v>236.9570379966995</v>
      </c>
      <c r="EF213">
        <v>0.5739933118974055</v>
      </c>
      <c r="EG213">
        <v>17.51925986320463</v>
      </c>
      <c r="EH213">
        <v>4.410152329629623</v>
      </c>
      <c r="EI213">
        <v>104.3769917390822</v>
      </c>
      <c r="EJ213">
        <v>3.497323555627953</v>
      </c>
      <c r="EK213">
        <v>0.7578102375061208</v>
      </c>
      <c r="EL213">
        <v>46.59493440294833</v>
      </c>
      <c r="EM213">
        <v>1.897230515706843</v>
      </c>
      <c r="EN213">
        <v>1.950860555886299</v>
      </c>
      <c r="EO213">
        <v>21.87636376432299</v>
      </c>
      <c r="EP213">
        <v>25.97343805311843</v>
      </c>
      <c r="EQ213">
        <v>5.631419580294986</v>
      </c>
      <c r="ER213">
        <v>1.550351129397813</v>
      </c>
      <c r="ES213">
        <v>374.91951724872</v>
      </c>
      <c r="ET213">
        <v>56.92615723962172</v>
      </c>
      <c r="EU213">
        <v>0.8832655821694255</v>
      </c>
      <c r="EV213">
        <v>4.180670967132335</v>
      </c>
      <c r="EW213">
        <v>76.40743189719068</v>
      </c>
      <c r="EX213">
        <v>3.00029045698652</v>
      </c>
      <c r="EY213">
        <v>0.2810637901492919</v>
      </c>
      <c r="EZ213">
        <v>34.76921929799012</v>
      </c>
      <c r="FA213">
        <v>0.02585543422771677</v>
      </c>
      <c r="FB213">
        <v>10.17985597155962</v>
      </c>
      <c r="FC213">
        <v>392.7158295191131</v>
      </c>
      <c r="FD213">
        <v>13.81210057464596</v>
      </c>
      <c r="FE213">
        <v>547.2688016622051</v>
      </c>
      <c r="FF213">
        <v>0.4343250718285818</v>
      </c>
      <c r="FG213">
        <v>17.92243457883623</v>
      </c>
      <c r="FH213">
        <v>718.9619862008907</v>
      </c>
      <c r="FI213">
        <v>199.0347839166344</v>
      </c>
      <c r="FJ213">
        <v>0.2491494619357773</v>
      </c>
      <c r="FK213">
        <v>18.74485333763223</v>
      </c>
      <c r="FL213">
        <v>27.5626903419124</v>
      </c>
      <c r="FM213">
        <v>4.10401356202923</v>
      </c>
      <c r="FN213">
        <v>21.11178645115989</v>
      </c>
      <c r="FO213">
        <v>575.0495636085953</v>
      </c>
      <c r="FP213">
        <v>997.7276808567267</v>
      </c>
      <c r="FQ213">
        <v>57.15631988439846</v>
      </c>
      <c r="FR213">
        <v>38.18062106375503</v>
      </c>
      <c r="FS213">
        <v>50.37739372635413</v>
      </c>
    </row>
    <row r="214" spans="1:175">
      <c r="A214" s="2">
        <v>45075</v>
      </c>
      <c r="B214">
        <v>912.4201765904984</v>
      </c>
      <c r="C214">
        <v>0.02767269930313931</v>
      </c>
      <c r="DR214" s="2">
        <v>45075</v>
      </c>
      <c r="DS214">
        <v>56.51714635688509</v>
      </c>
      <c r="DT214">
        <v>177.7340406661403</v>
      </c>
      <c r="DU214">
        <v>135.3720985525652</v>
      </c>
      <c r="DV214">
        <v>99.24091058481226</v>
      </c>
      <c r="DW214">
        <v>7238.874961220884</v>
      </c>
      <c r="DX214">
        <v>6.654656085471119</v>
      </c>
      <c r="DY214">
        <v>2.574041364499017</v>
      </c>
      <c r="DZ214">
        <v>48.94778078325396</v>
      </c>
      <c r="EA214">
        <v>40.68856796980371</v>
      </c>
      <c r="EB214">
        <v>2.678456555975893</v>
      </c>
      <c r="EC214">
        <v>10.92382011756188</v>
      </c>
      <c r="ED214">
        <v>87.39805098431995</v>
      </c>
      <c r="EE214">
        <v>228.4481469331473</v>
      </c>
      <c r="EF214">
        <v>0.5783513977943787</v>
      </c>
      <c r="EG214">
        <v>17.77475566315644</v>
      </c>
      <c r="EH214">
        <v>4.344780732944823</v>
      </c>
      <c r="EI214">
        <v>97.94960882355944</v>
      </c>
      <c r="EJ214">
        <v>3.99604787343471</v>
      </c>
      <c r="EK214">
        <v>0.7437743198029929</v>
      </c>
      <c r="EL214">
        <v>45.1926700391547</v>
      </c>
      <c r="EM214">
        <v>1.947166967535475</v>
      </c>
      <c r="EN214">
        <v>1.920639948205649</v>
      </c>
      <c r="EO214">
        <v>22.62748546409052</v>
      </c>
      <c r="EP214">
        <v>26.30413965248561</v>
      </c>
      <c r="EQ214">
        <v>5.656644513473363</v>
      </c>
      <c r="ER214">
        <v>1.535300849593691</v>
      </c>
      <c r="ES214">
        <v>380.0840211278309</v>
      </c>
      <c r="ET214">
        <v>52.79598111615104</v>
      </c>
      <c r="EU214">
        <v>0.837748402479696</v>
      </c>
      <c r="EV214">
        <v>4.141918321431613</v>
      </c>
      <c r="EW214">
        <v>72.3502488638822</v>
      </c>
      <c r="EX214">
        <v>2.795132345550297</v>
      </c>
      <c r="EY214">
        <v>0.2609901996426786</v>
      </c>
      <c r="EZ214">
        <v>33.65767615938239</v>
      </c>
      <c r="FA214">
        <v>0.02483879701816346</v>
      </c>
      <c r="FB214">
        <v>10.2467543349651</v>
      </c>
      <c r="FC214">
        <v>495.0890365932095</v>
      </c>
      <c r="FD214">
        <v>13.33760694720714</v>
      </c>
      <c r="FE214">
        <v>638.2133917987123</v>
      </c>
      <c r="FF214">
        <v>0.4239147613866213</v>
      </c>
      <c r="FG214">
        <v>16.58954338144602</v>
      </c>
      <c r="FH214">
        <v>684.5771505765817</v>
      </c>
      <c r="FI214">
        <v>194.7305171667607</v>
      </c>
      <c r="FJ214">
        <v>0.2368623085501597</v>
      </c>
      <c r="FK214">
        <v>18.05137089126061</v>
      </c>
      <c r="FL214">
        <v>25.98686419602869</v>
      </c>
      <c r="FM214">
        <v>3.914600271937435</v>
      </c>
      <c r="FN214">
        <v>20.04994609184738</v>
      </c>
      <c r="FO214">
        <v>589.0608953427778</v>
      </c>
      <c r="FP214">
        <v>984.7335299095452</v>
      </c>
      <c r="FQ214">
        <v>55.54363178252911</v>
      </c>
      <c r="FR214">
        <v>38.59727353898482</v>
      </c>
      <c r="FS214">
        <v>47.55514963270682</v>
      </c>
    </row>
    <row r="215" spans="1:175">
      <c r="A215" s="2">
        <v>45076</v>
      </c>
      <c r="B215">
        <v>906.5905303082773</v>
      </c>
      <c r="C215">
        <v>-0.006389212373629438</v>
      </c>
      <c r="DR215" s="2">
        <v>45076</v>
      </c>
      <c r="DS215">
        <v>57.76485108641577</v>
      </c>
      <c r="DT215">
        <v>172.7624801564132</v>
      </c>
      <c r="DU215">
        <v>137.2833410237729</v>
      </c>
      <c r="DV215">
        <v>98.68131405499294</v>
      </c>
      <c r="DW215">
        <v>7366.697479548947</v>
      </c>
      <c r="DX215">
        <v>6.828551767003034</v>
      </c>
      <c r="DY215">
        <v>2.598384022559149</v>
      </c>
      <c r="DZ215">
        <v>50.14024592712106</v>
      </c>
      <c r="EA215">
        <v>41.65043192804755</v>
      </c>
      <c r="EB215">
        <v>2.652333525164685</v>
      </c>
      <c r="EC215">
        <v>10.98868372912141</v>
      </c>
      <c r="ED215">
        <v>88.17699479673031</v>
      </c>
      <c r="EE215">
        <v>231.5566600717259</v>
      </c>
      <c r="EF215">
        <v>0.5694704068495354</v>
      </c>
      <c r="EG215">
        <v>17.84057150799462</v>
      </c>
      <c r="EH215">
        <v>4.46391380252364</v>
      </c>
      <c r="EI215">
        <v>97.54400287400091</v>
      </c>
      <c r="EJ215">
        <v>4.088102370660978</v>
      </c>
      <c r="EK215">
        <v>0.7395488420014181</v>
      </c>
      <c r="EL215">
        <v>46.11690767601904</v>
      </c>
      <c r="EM215">
        <v>1.959003627766298</v>
      </c>
      <c r="EN215">
        <v>1.91603836219087</v>
      </c>
      <c r="EO215">
        <v>22.87483108855634</v>
      </c>
      <c r="EP215">
        <v>27.3277435235917</v>
      </c>
      <c r="EQ215">
        <v>5.744565884322604</v>
      </c>
      <c r="ER215">
        <v>1.561900364769539</v>
      </c>
      <c r="ES215">
        <v>391.705286801865</v>
      </c>
      <c r="ET215">
        <v>51.47767311302799</v>
      </c>
      <c r="EU215">
        <v>0.8031145442185151</v>
      </c>
      <c r="EV215">
        <v>3.967758993838433</v>
      </c>
      <c r="EW215">
        <v>72.79768095139761</v>
      </c>
      <c r="EX215">
        <v>2.855189106254876</v>
      </c>
      <c r="EY215">
        <v>0.2609252621878044</v>
      </c>
      <c r="EZ215">
        <v>34.15517130961083</v>
      </c>
      <c r="FA215">
        <v>0.02509615824389611</v>
      </c>
      <c r="FB215">
        <v>10.41995192125309</v>
      </c>
      <c r="FC215">
        <v>495.5118914366481</v>
      </c>
      <c r="FD215">
        <v>13.73946604857962</v>
      </c>
      <c r="FE215">
        <v>566.3321954867113</v>
      </c>
      <c r="FF215">
        <v>0.4001406021560809</v>
      </c>
      <c r="FG215">
        <v>16.42132402317709</v>
      </c>
      <c r="FH215">
        <v>696.3358973284345</v>
      </c>
      <c r="FI215">
        <v>196.4637864030028</v>
      </c>
      <c r="FJ215">
        <v>0.2367123798758347</v>
      </c>
      <c r="FK215">
        <v>17.98995126784072</v>
      </c>
      <c r="FL215">
        <v>26.09260256581954</v>
      </c>
      <c r="FM215">
        <v>4.024166288815085</v>
      </c>
      <c r="FN215">
        <v>20.28165249273579</v>
      </c>
      <c r="FO215">
        <v>595.2640453453636</v>
      </c>
      <c r="FP215">
        <v>977.499995084115</v>
      </c>
      <c r="FQ215">
        <v>53.93020074196127</v>
      </c>
      <c r="FR215">
        <v>39.67823060283163</v>
      </c>
      <c r="FS215">
        <v>47.54018111567419</v>
      </c>
    </row>
    <row r="216" spans="1:175">
      <c r="A216" s="2">
        <v>45077</v>
      </c>
      <c r="B216">
        <v>909.2136186016071</v>
      </c>
      <c r="C216">
        <v>0.002893355054610858</v>
      </c>
      <c r="DR216" s="2">
        <v>45077</v>
      </c>
      <c r="DS216">
        <v>57.83134103160805</v>
      </c>
      <c r="DT216">
        <v>166.9055438299116</v>
      </c>
      <c r="DU216">
        <v>138.6396641098158</v>
      </c>
      <c r="DV216">
        <v>99.91318635831284</v>
      </c>
      <c r="DW216">
        <v>7180.751057673428</v>
      </c>
      <c r="DX216">
        <v>6.869999058118789</v>
      </c>
      <c r="DY216">
        <v>2.58611330151123</v>
      </c>
      <c r="DZ216">
        <v>49.22924510123936</v>
      </c>
      <c r="EA216">
        <v>42.01631512940214</v>
      </c>
      <c r="EB216">
        <v>2.70620284309561</v>
      </c>
      <c r="EC216">
        <v>11.04955273656635</v>
      </c>
      <c r="ED216">
        <v>89.92109671697752</v>
      </c>
      <c r="EE216">
        <v>233.6615030208485</v>
      </c>
      <c r="EF216">
        <v>0.5771497253138288</v>
      </c>
      <c r="EG216">
        <v>18.28635145224636</v>
      </c>
      <c r="EH216">
        <v>4.571011249124114</v>
      </c>
      <c r="EI216">
        <v>98.72338330114688</v>
      </c>
      <c r="EJ216">
        <v>3.927148194273857</v>
      </c>
      <c r="EK216">
        <v>0.7387813632758912</v>
      </c>
      <c r="EL216">
        <v>45.96027781287095</v>
      </c>
      <c r="EM216">
        <v>1.993830536300216</v>
      </c>
      <c r="EN216">
        <v>1.845664630373635</v>
      </c>
      <c r="EO216">
        <v>23.14434473992492</v>
      </c>
      <c r="EP216">
        <v>27.84335263164173</v>
      </c>
      <c r="EQ216">
        <v>5.990806155267908</v>
      </c>
      <c r="ER216">
        <v>1.609005356898479</v>
      </c>
      <c r="ES216">
        <v>394.8185170236149</v>
      </c>
      <c r="ET216">
        <v>49.61418253762136</v>
      </c>
      <c r="EU216">
        <v>0.783058437423873</v>
      </c>
      <c r="EV216">
        <v>4.020069276926849</v>
      </c>
      <c r="EW216">
        <v>70.98753155930801</v>
      </c>
      <c r="EX216">
        <v>2.877566744297198</v>
      </c>
      <c r="EY216">
        <v>0.2581805475638362</v>
      </c>
      <c r="EZ216">
        <v>34.12147605434507</v>
      </c>
      <c r="FA216">
        <v>0.02492778607706949</v>
      </c>
      <c r="FB216">
        <v>10.58438589704302</v>
      </c>
      <c r="FC216">
        <v>495.2283982058179</v>
      </c>
      <c r="FD216">
        <v>13.47485693392736</v>
      </c>
      <c r="FE216">
        <v>597.8351086729621</v>
      </c>
      <c r="FF216">
        <v>0.3868328828123999</v>
      </c>
      <c r="FG216">
        <v>16.83924794889359</v>
      </c>
      <c r="FH216">
        <v>705.170812976119</v>
      </c>
      <c r="FI216">
        <v>192.1843665752693</v>
      </c>
      <c r="FJ216">
        <v>0.2358630062848465</v>
      </c>
      <c r="FK216">
        <v>18.24950428072065</v>
      </c>
      <c r="FL216">
        <v>25.95248752552386</v>
      </c>
      <c r="FM216">
        <v>4.049761182809122</v>
      </c>
      <c r="FN216">
        <v>20.3243388125947</v>
      </c>
      <c r="FO216">
        <v>595.1746804317221</v>
      </c>
      <c r="FP216">
        <v>959.2811884286358</v>
      </c>
      <c r="FQ216">
        <v>51.18544504916163</v>
      </c>
      <c r="FR216">
        <v>37.87533693260171</v>
      </c>
      <c r="FS216">
        <v>46.78924534455893</v>
      </c>
    </row>
    <row r="217" spans="1:175">
      <c r="A217" s="2">
        <v>45078</v>
      </c>
      <c r="B217">
        <v>886.1331185961</v>
      </c>
      <c r="C217">
        <v>-0.02538512351036437</v>
      </c>
      <c r="DR217" s="2">
        <v>45078</v>
      </c>
      <c r="DS217">
        <v>58.41782917193489</v>
      </c>
      <c r="DT217">
        <v>173.342545588167</v>
      </c>
      <c r="DU217">
        <v>138.207060799188</v>
      </c>
      <c r="DV217">
        <v>105.2423319614093</v>
      </c>
      <c r="DW217">
        <v>7207.658927016638</v>
      </c>
      <c r="DX217">
        <v>6.793870280747971</v>
      </c>
      <c r="DY217">
        <v>2.61155765981349</v>
      </c>
      <c r="DZ217">
        <v>49.99176297429456</v>
      </c>
      <c r="EA217">
        <v>42.18315966477947</v>
      </c>
      <c r="EB217">
        <v>2.714058112154963</v>
      </c>
      <c r="EC217">
        <v>11.30365496992536</v>
      </c>
      <c r="ED217">
        <v>89.86040739955855</v>
      </c>
      <c r="EE217">
        <v>231.0480737966326</v>
      </c>
      <c r="EF217">
        <v>0.5726167488950786</v>
      </c>
      <c r="EG217">
        <v>18.2449132893924</v>
      </c>
      <c r="EH217">
        <v>4.687319692948797</v>
      </c>
      <c r="EI217">
        <v>97.493158940911</v>
      </c>
      <c r="EJ217">
        <v>4.002176650081808</v>
      </c>
      <c r="EK217">
        <v>0.7228832516712436</v>
      </c>
      <c r="EL217">
        <v>46.52418016565468</v>
      </c>
      <c r="EM217">
        <v>2.030587393991455</v>
      </c>
      <c r="EN217">
        <v>1.852858806379189</v>
      </c>
      <c r="EO217">
        <v>23.30089193025872</v>
      </c>
      <c r="EP217">
        <v>28.5059124461326</v>
      </c>
      <c r="EQ217">
        <v>5.921720518686546</v>
      </c>
      <c r="ER217">
        <v>1.611261776495402</v>
      </c>
      <c r="ES217">
        <v>392.362075182283</v>
      </c>
      <c r="ET217">
        <v>47.6673321050847</v>
      </c>
      <c r="EU217">
        <v>0.8050171653110237</v>
      </c>
      <c r="EV217">
        <v>4.045041464079897</v>
      </c>
      <c r="EW217">
        <v>74.43437724712038</v>
      </c>
      <c r="EX217">
        <v>2.971279724798366</v>
      </c>
      <c r="EY217">
        <v>0.2564626822320247</v>
      </c>
      <c r="EZ217">
        <v>34.48264031746383</v>
      </c>
      <c r="FA217">
        <v>0.02461755923538888</v>
      </c>
      <c r="FB217">
        <v>10.60568285434236</v>
      </c>
      <c r="FC217">
        <v>499.2982644050518</v>
      </c>
      <c r="FD217">
        <v>13.56272554052836</v>
      </c>
      <c r="FE217">
        <v>600.3860587690016</v>
      </c>
      <c r="FF217">
        <v>0.3771393672929669</v>
      </c>
      <c r="FG217">
        <v>16.59686244740791</v>
      </c>
      <c r="FH217">
        <v>652.2575529521077</v>
      </c>
      <c r="FI217">
        <v>193.9152229993739</v>
      </c>
      <c r="FJ217">
        <v>0.2336312508581227</v>
      </c>
      <c r="FK217">
        <v>18.20890751105929</v>
      </c>
      <c r="FL217">
        <v>26.3412686555097</v>
      </c>
      <c r="FM217">
        <v>4.081598379708273</v>
      </c>
      <c r="FN217">
        <v>20.55240785646666</v>
      </c>
      <c r="FO217">
        <v>588.5915230679559</v>
      </c>
      <c r="FP217">
        <v>960.9071126813446</v>
      </c>
      <c r="FQ217">
        <v>50.22369275769635</v>
      </c>
      <c r="FR217">
        <v>39.31698946086499</v>
      </c>
      <c r="FS217">
        <v>46.658160712779</v>
      </c>
    </row>
    <row r="218" spans="1:175">
      <c r="A218" s="2">
        <v>45079</v>
      </c>
      <c r="B218">
        <v>884.7204628074629</v>
      </c>
      <c r="C218">
        <v>-0.001594180105665255</v>
      </c>
      <c r="DR218" s="2">
        <v>45079</v>
      </c>
      <c r="DS218">
        <v>60.17018439925408</v>
      </c>
      <c r="DT218">
        <v>168.6702219222586</v>
      </c>
      <c r="DU218">
        <v>138.7235705228211</v>
      </c>
      <c r="DV218">
        <v>102.2031258965295</v>
      </c>
      <c r="DW218">
        <v>7331.502110129735</v>
      </c>
      <c r="DX218">
        <v>6.952976610759521</v>
      </c>
      <c r="DY218">
        <v>2.643111993388548</v>
      </c>
      <c r="DZ218">
        <v>49.5746711464616</v>
      </c>
      <c r="EA218">
        <v>41.96370927799759</v>
      </c>
      <c r="EB218">
        <v>2.672604599992761</v>
      </c>
      <c r="EC218">
        <v>11.1232736425125</v>
      </c>
      <c r="ED218">
        <v>89.7073041751228</v>
      </c>
      <c r="EE218">
        <v>227.8918554163265</v>
      </c>
      <c r="EF218">
        <v>0.5791984867614781</v>
      </c>
      <c r="EG218">
        <v>18.33352074084946</v>
      </c>
      <c r="EH218">
        <v>4.655397904888057</v>
      </c>
      <c r="EI218">
        <v>98.73028795167255</v>
      </c>
      <c r="EJ218">
        <v>4.049488460051163</v>
      </c>
      <c r="EK218">
        <v>0.7181759951240871</v>
      </c>
      <c r="EL218">
        <v>45.67602984547966</v>
      </c>
      <c r="EM218">
        <v>2.025580429403263</v>
      </c>
      <c r="EN218">
        <v>1.84994245113062</v>
      </c>
      <c r="EO218">
        <v>23.43008308180822</v>
      </c>
      <c r="EP218">
        <v>28.5748618023811</v>
      </c>
      <c r="EQ218">
        <v>6.027665755605895</v>
      </c>
      <c r="ER218">
        <v>1.60475770430289</v>
      </c>
      <c r="ES218">
        <v>387.3782460334446</v>
      </c>
      <c r="ET218">
        <v>49.84231170909854</v>
      </c>
      <c r="EU218">
        <v>0.7987368779500968</v>
      </c>
      <c r="EV218">
        <v>4.049411326011199</v>
      </c>
      <c r="EW218">
        <v>74.34230882920698</v>
      </c>
      <c r="EX218">
        <v>2.93344376680353</v>
      </c>
      <c r="EY218">
        <v>0.2466480930243973</v>
      </c>
      <c r="EZ218">
        <v>33.78060313172961</v>
      </c>
      <c r="FA218">
        <v>0.02432341314277745</v>
      </c>
      <c r="FB218">
        <v>10.71889071729417</v>
      </c>
      <c r="FC218">
        <v>499.8308567595321</v>
      </c>
      <c r="FD218">
        <v>13.70962622079941</v>
      </c>
      <c r="FE218">
        <v>610.347989904475</v>
      </c>
      <c r="FF218">
        <v>0.3794787623948173</v>
      </c>
      <c r="FG218">
        <v>17.51119172999823</v>
      </c>
      <c r="FH218">
        <v>496.8300213481152</v>
      </c>
      <c r="FI218">
        <v>191.0380296776984</v>
      </c>
      <c r="FJ218">
        <v>0.2330789066423714</v>
      </c>
      <c r="FK218">
        <v>18.02398893695583</v>
      </c>
      <c r="FL218">
        <v>25.31335595823026</v>
      </c>
      <c r="FM218">
        <v>4.073577741423392</v>
      </c>
      <c r="FN218">
        <v>20.63379447867957</v>
      </c>
      <c r="FO218">
        <v>591.8270310569402</v>
      </c>
      <c r="FP218">
        <v>987.9563988966165</v>
      </c>
      <c r="FQ218">
        <v>51.244415074889</v>
      </c>
      <c r="FR218">
        <v>39.21968896139882</v>
      </c>
      <c r="FS218">
        <v>47.93537896923645</v>
      </c>
    </row>
    <row r="219" spans="1:175">
      <c r="A219" s="2">
        <v>45080</v>
      </c>
      <c r="B219">
        <v>908.9395993542339</v>
      </c>
      <c r="C219">
        <v>0.02737490265559916</v>
      </c>
      <c r="DR219" s="2">
        <v>45080</v>
      </c>
      <c r="DS219">
        <v>59.74826347805107</v>
      </c>
      <c r="DT219">
        <v>170.9798718111335</v>
      </c>
      <c r="DU219">
        <v>140.837706522592</v>
      </c>
      <c r="DV219">
        <v>96.6998664591728</v>
      </c>
      <c r="DW219">
        <v>7288.069860401347</v>
      </c>
      <c r="DX219">
        <v>6.978602705367219</v>
      </c>
      <c r="DY219">
        <v>2.629814235568688</v>
      </c>
      <c r="DZ219">
        <v>50.15466573529338</v>
      </c>
      <c r="EA219">
        <v>42.30229988775379</v>
      </c>
      <c r="EB219">
        <v>2.684157092004937</v>
      </c>
      <c r="EC219">
        <v>11.00930399588964</v>
      </c>
      <c r="ED219">
        <v>90.72587268974907</v>
      </c>
      <c r="EE219">
        <v>233.0865305605369</v>
      </c>
      <c r="EF219">
        <v>0.5897957992381256</v>
      </c>
      <c r="EG219">
        <v>17.92870860415539</v>
      </c>
      <c r="EH219">
        <v>4.718046344487691</v>
      </c>
      <c r="EI219">
        <v>100.6861855708351</v>
      </c>
      <c r="EJ219">
        <v>3.952361413755782</v>
      </c>
      <c r="EK219">
        <v>0.7260449133820431</v>
      </c>
      <c r="EL219">
        <v>46.42931747613927</v>
      </c>
      <c r="EM219">
        <v>2.040881390809372</v>
      </c>
      <c r="EN219">
        <v>1.792371817754324</v>
      </c>
      <c r="EO219">
        <v>23.76169264781208</v>
      </c>
      <c r="EP219">
        <v>28.31307869097321</v>
      </c>
      <c r="EQ219">
        <v>5.966788903380182</v>
      </c>
      <c r="ER219">
        <v>1.628738958578341</v>
      </c>
      <c r="ES219">
        <v>392.0245959859229</v>
      </c>
      <c r="ET219">
        <v>50.28071503997435</v>
      </c>
      <c r="EU219">
        <v>0.7590127065334301</v>
      </c>
      <c r="EV219">
        <v>3.770266051293107</v>
      </c>
      <c r="EW219">
        <v>77.21534771703999</v>
      </c>
      <c r="EX219">
        <v>2.901220772976376</v>
      </c>
      <c r="EY219">
        <v>0.2497406352299233</v>
      </c>
      <c r="EZ219">
        <v>33.87528829681401</v>
      </c>
      <c r="FA219">
        <v>0.02419186976983803</v>
      </c>
      <c r="FB219">
        <v>10.5558580198319</v>
      </c>
      <c r="FC219">
        <v>502.9517312543227</v>
      </c>
      <c r="FD219">
        <v>13.54639172118545</v>
      </c>
      <c r="FE219">
        <v>634.4129677539855</v>
      </c>
      <c r="FF219">
        <v>0.3802913919916274</v>
      </c>
      <c r="FG219">
        <v>17.55388255875436</v>
      </c>
      <c r="FH219">
        <v>547.8514306583482</v>
      </c>
      <c r="FI219">
        <v>191.727827161196</v>
      </c>
      <c r="FJ219">
        <v>0.2367869991635039</v>
      </c>
      <c r="FK219">
        <v>17.88775179678808</v>
      </c>
      <c r="FL219">
        <v>25.0642825523062</v>
      </c>
      <c r="FM219">
        <v>4.092151899952806</v>
      </c>
      <c r="FN219">
        <v>20.68437057108907</v>
      </c>
      <c r="FO219">
        <v>550.0781638527196</v>
      </c>
      <c r="FP219">
        <v>1013.561559998514</v>
      </c>
      <c r="FQ219">
        <v>50.90393361725541</v>
      </c>
      <c r="FR219">
        <v>39.42346248638887</v>
      </c>
      <c r="FS219">
        <v>48.79751296291338</v>
      </c>
    </row>
    <row r="220" spans="1:175">
      <c r="A220" s="2">
        <v>45081</v>
      </c>
      <c r="B220">
        <v>905.0611587864773</v>
      </c>
      <c r="C220">
        <v>-0.004266994826182091</v>
      </c>
      <c r="DR220" s="2">
        <v>45081</v>
      </c>
      <c r="DS220">
        <v>61.14726532547276</v>
      </c>
      <c r="DT220">
        <v>180.6168070675606</v>
      </c>
      <c r="DU220">
        <v>138.1093924672944</v>
      </c>
      <c r="DV220">
        <v>98.3580894116165</v>
      </c>
      <c r="DW220">
        <v>7517.300600891441</v>
      </c>
      <c r="DX220">
        <v>7.002882119279696</v>
      </c>
      <c r="DY220">
        <v>2.607879339045386</v>
      </c>
      <c r="DZ220">
        <v>50.24387258510836</v>
      </c>
      <c r="EA220">
        <v>42.36473928523926</v>
      </c>
      <c r="EB220">
        <v>2.662897566317873</v>
      </c>
      <c r="EC220">
        <v>10.77477729982772</v>
      </c>
      <c r="ED220">
        <v>90.60054867527042</v>
      </c>
      <c r="EE220">
        <v>228.9191037580753</v>
      </c>
      <c r="EF220">
        <v>0.5906955824214564</v>
      </c>
      <c r="EG220">
        <v>17.91030181319607</v>
      </c>
      <c r="EH220">
        <v>4.685780698168067</v>
      </c>
      <c r="EI220">
        <v>101.0701041430852</v>
      </c>
      <c r="EJ220">
        <v>4.011827617042689</v>
      </c>
      <c r="EK220">
        <v>0.7100155939950025</v>
      </c>
      <c r="EL220">
        <v>46.74023087051398</v>
      </c>
      <c r="EM220">
        <v>2.055458897152394</v>
      </c>
      <c r="EN220">
        <v>1.830080721165745</v>
      </c>
      <c r="EO220">
        <v>23.76726663372816</v>
      </c>
      <c r="EP220">
        <v>28.4106697925763</v>
      </c>
      <c r="EQ220">
        <v>6.151110443204794</v>
      </c>
      <c r="ER220">
        <v>1.645798691123005</v>
      </c>
      <c r="ES220">
        <v>391.444078552305</v>
      </c>
      <c r="ET220">
        <v>50.64229363314735</v>
      </c>
      <c r="EU220">
        <v>0.7505606945970859</v>
      </c>
      <c r="EV220">
        <v>3.743459230454468</v>
      </c>
      <c r="EW220">
        <v>73.01470108486566</v>
      </c>
      <c r="EX220">
        <v>2.889617546103592</v>
      </c>
      <c r="EY220">
        <v>0.247057154487218</v>
      </c>
      <c r="EZ220">
        <v>33.58489190677394</v>
      </c>
      <c r="FA220">
        <v>0.0236496753735129</v>
      </c>
      <c r="FB220">
        <v>10.49790263076465</v>
      </c>
      <c r="FC220">
        <v>504.886705498379</v>
      </c>
      <c r="FD220">
        <v>13.93182541114766</v>
      </c>
      <c r="FE220">
        <v>605.8990063604903</v>
      </c>
      <c r="FF220">
        <v>0.3880039724792939</v>
      </c>
      <c r="FG220">
        <v>17.54828291940709</v>
      </c>
      <c r="FH220">
        <v>600.6115076132089</v>
      </c>
      <c r="FI220">
        <v>188.9436783692022</v>
      </c>
      <c r="FJ220">
        <v>0.2371090208215341</v>
      </c>
      <c r="FK220">
        <v>17.96488308171576</v>
      </c>
      <c r="FL220">
        <v>25.04536066987215</v>
      </c>
      <c r="FM220">
        <v>4.119878607567833</v>
      </c>
      <c r="FN220">
        <v>20.73708709976142</v>
      </c>
      <c r="FO220">
        <v>552.7124379169746</v>
      </c>
      <c r="FP220">
        <v>999.8012499629352</v>
      </c>
      <c r="FQ220">
        <v>51.22831162721506</v>
      </c>
      <c r="FR220">
        <v>40.03017121880621</v>
      </c>
      <c r="FS220">
        <v>48.70507874333783</v>
      </c>
    </row>
    <row r="221" spans="1:175">
      <c r="A221" s="2">
        <v>45082</v>
      </c>
      <c r="B221">
        <v>910.7648106468503</v>
      </c>
      <c r="C221">
        <v>0.006301951868115108</v>
      </c>
      <c r="DR221" s="2">
        <v>45082</v>
      </c>
      <c r="DS221">
        <v>58.98912078423822</v>
      </c>
      <c r="DT221">
        <v>189.7859725749459</v>
      </c>
      <c r="DU221">
        <v>143.1733149639163</v>
      </c>
      <c r="DV221">
        <v>92.33283298185816</v>
      </c>
      <c r="DW221">
        <v>6971.466738589735</v>
      </c>
      <c r="DX221">
        <v>6.490444317932393</v>
      </c>
      <c r="DY221">
        <v>2.796350142492298</v>
      </c>
      <c r="DZ221">
        <v>49.87219912549671</v>
      </c>
      <c r="EA221">
        <v>41.82827674976863</v>
      </c>
      <c r="EB221">
        <v>2.749446429698299</v>
      </c>
      <c r="EC221">
        <v>10.49679570381765</v>
      </c>
      <c r="ED221">
        <v>94.64954892865063</v>
      </c>
      <c r="EE221">
        <v>234.0382302887838</v>
      </c>
      <c r="EF221">
        <v>0.6040524208542045</v>
      </c>
      <c r="EG221">
        <v>18.65592909651354</v>
      </c>
      <c r="EH221">
        <v>4.982081485179791</v>
      </c>
      <c r="EI221">
        <v>113.3651565384003</v>
      </c>
      <c r="EJ221">
        <v>4.263741984187986</v>
      </c>
      <c r="EK221">
        <v>0.7167827808837656</v>
      </c>
      <c r="EL221">
        <v>46.34619233585571</v>
      </c>
      <c r="EM221">
        <v>1.949264735419128</v>
      </c>
      <c r="EN221">
        <v>1.85987239240061</v>
      </c>
      <c r="EO221">
        <v>26.20967412164975</v>
      </c>
      <c r="EP221">
        <v>28.43301648767267</v>
      </c>
      <c r="EQ221">
        <v>5.776767944706185</v>
      </c>
      <c r="ER221">
        <v>1.605614646723247</v>
      </c>
      <c r="ES221">
        <v>403.3460536936105</v>
      </c>
      <c r="ET221">
        <v>49.96953290973553</v>
      </c>
      <c r="EU221">
        <v>0.779775929332608</v>
      </c>
      <c r="EV221">
        <v>3.673775536799744</v>
      </c>
      <c r="EW221">
        <v>82.13844280302466</v>
      </c>
      <c r="EX221">
        <v>2.720881670158261</v>
      </c>
      <c r="EY221">
        <v>0.2517890327740299</v>
      </c>
      <c r="EZ221">
        <v>35.002940851806</v>
      </c>
      <c r="FA221">
        <v>0.02277673723459834</v>
      </c>
      <c r="FB221">
        <v>10.62568182397278</v>
      </c>
      <c r="FC221">
        <v>574.3174823408821</v>
      </c>
      <c r="FD221">
        <v>13.77211134842135</v>
      </c>
      <c r="FE221">
        <v>517.2172749285203</v>
      </c>
      <c r="FF221">
        <v>0.3717535299189615</v>
      </c>
      <c r="FG221">
        <v>17.57369321289889</v>
      </c>
      <c r="FH221">
        <v>473.9770435092335</v>
      </c>
      <c r="FI221">
        <v>178.6479128922674</v>
      </c>
      <c r="FJ221">
        <v>0.2309444971986939</v>
      </c>
      <c r="FK221">
        <v>17.9442491431614</v>
      </c>
      <c r="FL221">
        <v>23.95402055460348</v>
      </c>
      <c r="FM221">
        <v>4.227930870913026</v>
      </c>
      <c r="FN221">
        <v>23.21341348237052</v>
      </c>
      <c r="FO221">
        <v>479.2576082086188</v>
      </c>
      <c r="FP221">
        <v>1011.241260503798</v>
      </c>
      <c r="FQ221">
        <v>46.54147381644548</v>
      </c>
      <c r="FR221">
        <v>39.48629328380445</v>
      </c>
      <c r="FS221">
        <v>48.84407830563261</v>
      </c>
    </row>
    <row r="222" spans="1:175">
      <c r="A222" s="2">
        <v>45083</v>
      </c>
      <c r="B222">
        <v>840.4929562242481</v>
      </c>
      <c r="C222">
        <v>-0.07715697137298605</v>
      </c>
      <c r="DR222" s="2">
        <v>45083</v>
      </c>
      <c r="DS222">
        <v>62.02431959512789</v>
      </c>
      <c r="DT222">
        <v>200.6393300020756</v>
      </c>
      <c r="DU222">
        <v>145.198079751391</v>
      </c>
      <c r="DV222">
        <v>94.44250746004565</v>
      </c>
      <c r="DW222">
        <v>6958.207654967488</v>
      </c>
      <c r="DX222">
        <v>7.0012215240982</v>
      </c>
      <c r="DY222">
        <v>2.777365593220375</v>
      </c>
      <c r="DZ222">
        <v>50.71362436981499</v>
      </c>
      <c r="EA222">
        <v>43.2367035105075</v>
      </c>
      <c r="EB222">
        <v>2.78510545310442</v>
      </c>
      <c r="EC222">
        <v>10.86988539729246</v>
      </c>
      <c r="ED222">
        <v>95.80051500154245</v>
      </c>
      <c r="EE222">
        <v>233.2139163304711</v>
      </c>
      <c r="EF222">
        <v>0.6065940502750777</v>
      </c>
      <c r="EG222">
        <v>18.81154458075272</v>
      </c>
      <c r="EH222">
        <v>5.060220769510321</v>
      </c>
      <c r="EI222">
        <v>109.8600191331098</v>
      </c>
      <c r="EJ222">
        <v>4.208157401429338</v>
      </c>
      <c r="EK222">
        <v>0.6901824157313885</v>
      </c>
      <c r="EL222">
        <v>46.49040648323211</v>
      </c>
      <c r="EM222">
        <v>1.95343608806595</v>
      </c>
      <c r="EN222">
        <v>1.888797933498903</v>
      </c>
      <c r="EO222">
        <v>26.63666883816046</v>
      </c>
      <c r="EP222">
        <v>29.56023736839252</v>
      </c>
      <c r="EQ222">
        <v>5.928166999654924</v>
      </c>
      <c r="ER222">
        <v>1.582589253111669</v>
      </c>
      <c r="ES222">
        <v>418.9504007988411</v>
      </c>
      <c r="ET222">
        <v>50.66340841497536</v>
      </c>
      <c r="EU222">
        <v>0.7904207467999339</v>
      </c>
      <c r="EV222">
        <v>3.510914610973285</v>
      </c>
      <c r="EW222">
        <v>86.15249612332714</v>
      </c>
      <c r="EX222">
        <v>2.929034797883775</v>
      </c>
      <c r="EY222">
        <v>0.2499366041928218</v>
      </c>
      <c r="EZ222">
        <v>35.81462433700981</v>
      </c>
      <c r="FA222">
        <v>0.02216867465687681</v>
      </c>
      <c r="FB222">
        <v>10.60167491060984</v>
      </c>
      <c r="FC222">
        <v>566.6905830307785</v>
      </c>
      <c r="FD222">
        <v>13.86676807516967</v>
      </c>
      <c r="FE222">
        <v>517.1017293462303</v>
      </c>
      <c r="FF222">
        <v>0.3526667029540094</v>
      </c>
      <c r="FG222">
        <v>16.90248378073156</v>
      </c>
      <c r="FH222">
        <v>494.8494616067266</v>
      </c>
      <c r="FI222">
        <v>180.728961518972</v>
      </c>
      <c r="FJ222">
        <v>0.2226822491537661</v>
      </c>
      <c r="FK222">
        <v>17.99338373005547</v>
      </c>
      <c r="FL222">
        <v>25.09005177834897</v>
      </c>
      <c r="FM222">
        <v>4.109501536503108</v>
      </c>
      <c r="FN222">
        <v>24.22603201076687</v>
      </c>
      <c r="FO222">
        <v>460.9865540111183</v>
      </c>
      <c r="FP222">
        <v>995.2647720422667</v>
      </c>
      <c r="FQ222">
        <v>45.26344892466508</v>
      </c>
      <c r="FR222">
        <v>40.93553994064951</v>
      </c>
      <c r="FS222">
        <v>48.79708189256807</v>
      </c>
    </row>
    <row r="223" spans="1:175">
      <c r="A223" s="2">
        <v>45084</v>
      </c>
      <c r="B223">
        <v>863.9082496206224</v>
      </c>
      <c r="C223">
        <v>0.0278590001533896</v>
      </c>
      <c r="DR223" s="2">
        <v>45084</v>
      </c>
      <c r="DS223">
        <v>62.39272630693538</v>
      </c>
      <c r="DT223">
        <v>196.4923923260136</v>
      </c>
      <c r="DU223">
        <v>146.2607480454036</v>
      </c>
      <c r="DV223">
        <v>89.41005229124087</v>
      </c>
      <c r="DW223">
        <v>7139.1353717758</v>
      </c>
      <c r="DX223">
        <v>6.536924963035577</v>
      </c>
      <c r="DY223">
        <v>2.812192425240597</v>
      </c>
      <c r="DZ223">
        <v>51.61352252711688</v>
      </c>
      <c r="EA223">
        <v>43.71076526661733</v>
      </c>
      <c r="EB223">
        <v>2.788933386246973</v>
      </c>
      <c r="EC223">
        <v>10.91862572616338</v>
      </c>
      <c r="ED223">
        <v>94.91202977636623</v>
      </c>
      <c r="EE223">
        <v>237.9012493579212</v>
      </c>
      <c r="EF223">
        <v>0.6013242224427522</v>
      </c>
      <c r="EG223">
        <v>18.8000401724614</v>
      </c>
      <c r="EH223">
        <v>4.994001566993613</v>
      </c>
      <c r="EI223">
        <v>109.2282920804007</v>
      </c>
      <c r="EJ223">
        <v>4.076024382817866</v>
      </c>
      <c r="EK223">
        <v>0.6993801081318393</v>
      </c>
      <c r="EL223">
        <v>45.70663532711026</v>
      </c>
      <c r="EM223">
        <v>1.974475223353522</v>
      </c>
      <c r="EN223">
        <v>1.863969873791784</v>
      </c>
      <c r="EO223">
        <v>26.96276985250487</v>
      </c>
      <c r="EP223">
        <v>29.02586704644123</v>
      </c>
      <c r="EQ223">
        <v>5.93779437570793</v>
      </c>
      <c r="ER223">
        <v>1.589757931596043</v>
      </c>
      <c r="ES223">
        <v>412.8202722315454</v>
      </c>
      <c r="ET223">
        <v>50.07281907373397</v>
      </c>
      <c r="EU223">
        <v>0.7814229423976452</v>
      </c>
      <c r="EV223">
        <v>3.311935111047521</v>
      </c>
      <c r="EW223">
        <v>85.22257594729956</v>
      </c>
      <c r="EX223">
        <v>2.901381103116052</v>
      </c>
      <c r="EY223">
        <v>0.2482848655472205</v>
      </c>
      <c r="EZ223">
        <v>36.44501934430904</v>
      </c>
      <c r="FA223">
        <v>0.02273584348445836</v>
      </c>
      <c r="FB223">
        <v>10.66754672621033</v>
      </c>
      <c r="FC223">
        <v>578.419902472938</v>
      </c>
      <c r="FD223">
        <v>13.35901828333267</v>
      </c>
      <c r="FE223">
        <v>491.0705663854323</v>
      </c>
      <c r="FF223">
        <v>0.3476273834348553</v>
      </c>
      <c r="FG223">
        <v>17.96575573579534</v>
      </c>
      <c r="FH223">
        <v>494.4940739557363</v>
      </c>
      <c r="FI223">
        <v>179.2329321472276</v>
      </c>
      <c r="FJ223">
        <v>0.2215634920903999</v>
      </c>
      <c r="FK223">
        <v>17.84512191626429</v>
      </c>
      <c r="FL223">
        <v>25.36348886593789</v>
      </c>
      <c r="FM223">
        <v>4.128897304208568</v>
      </c>
      <c r="FN223">
        <v>24.65755714666204</v>
      </c>
      <c r="FO223">
        <v>474.1920771067747</v>
      </c>
      <c r="FP223">
        <v>1005.921862305826</v>
      </c>
      <c r="FQ223">
        <v>44.70653469844163</v>
      </c>
      <c r="FR223">
        <v>40.36459622391826</v>
      </c>
      <c r="FS223">
        <v>48.85415398645668</v>
      </c>
    </row>
    <row r="224" spans="1:175">
      <c r="A224" s="2">
        <v>45085</v>
      </c>
      <c r="B224">
        <v>818.0198729949039</v>
      </c>
      <c r="C224">
        <v>-0.05311718767110973</v>
      </c>
      <c r="DR224" s="2">
        <v>45085</v>
      </c>
      <c r="DS224">
        <v>62.97931764545361</v>
      </c>
      <c r="DT224">
        <v>200.6299034404303</v>
      </c>
      <c r="DU224">
        <v>153.2940404392412</v>
      </c>
      <c r="DV224">
        <v>72.23795982431677</v>
      </c>
      <c r="DW224">
        <v>7265.077060671208</v>
      </c>
      <c r="DX224">
        <v>6.695714677273077</v>
      </c>
      <c r="DY224">
        <v>2.874250331285463</v>
      </c>
      <c r="DZ224">
        <v>53.32201815992097</v>
      </c>
      <c r="EA224">
        <v>43.32652320784651</v>
      </c>
      <c r="EB224">
        <v>2.857883669365012</v>
      </c>
      <c r="EC224">
        <v>11.26109095614522</v>
      </c>
      <c r="ED224">
        <v>94.45534322719124</v>
      </c>
      <c r="EE224">
        <v>246.9459230589444</v>
      </c>
      <c r="EF224">
        <v>0.6005940545113362</v>
      </c>
      <c r="EG224">
        <v>18.87980992808435</v>
      </c>
      <c r="EH224">
        <v>4.902999347943035</v>
      </c>
      <c r="EI224">
        <v>105.8053161503849</v>
      </c>
      <c r="EJ224">
        <v>4.183644660777639</v>
      </c>
      <c r="EK224">
        <v>0.6901404193589344</v>
      </c>
      <c r="EL224">
        <v>46.75124322170228</v>
      </c>
      <c r="EM224">
        <v>1.959567699762982</v>
      </c>
      <c r="EN224">
        <v>1.880207140356859</v>
      </c>
      <c r="EO224">
        <v>27.33873303583258</v>
      </c>
      <c r="EP224">
        <v>28.74458129514809</v>
      </c>
      <c r="EQ224">
        <v>5.532822946145219</v>
      </c>
      <c r="ER224">
        <v>1.559217348615312</v>
      </c>
      <c r="ES224">
        <v>418.6073342900584</v>
      </c>
      <c r="ET224">
        <v>50.09812863577308</v>
      </c>
      <c r="EU224">
        <v>0.7953256230224577</v>
      </c>
      <c r="EV224">
        <v>3.312512226606917</v>
      </c>
      <c r="EW224">
        <v>86.90074525530888</v>
      </c>
      <c r="EX224">
        <v>2.997447811127886</v>
      </c>
      <c r="EY224">
        <v>0.2407396647435748</v>
      </c>
      <c r="EZ224">
        <v>38.02860432774973</v>
      </c>
      <c r="FA224">
        <v>0.02247654353277988</v>
      </c>
      <c r="FB224">
        <v>10.96365103767887</v>
      </c>
      <c r="FC224">
        <v>588.9195320818044</v>
      </c>
      <c r="FD224">
        <v>13.61326415486803</v>
      </c>
      <c r="FE224">
        <v>498.5705047156319</v>
      </c>
      <c r="FF224">
        <v>0.3435085122074607</v>
      </c>
      <c r="FG224">
        <v>17.33337073580075</v>
      </c>
      <c r="FH224">
        <v>527.6824606664709</v>
      </c>
      <c r="FI224">
        <v>184.6169607837845</v>
      </c>
      <c r="FJ224">
        <v>0.2172996397495976</v>
      </c>
      <c r="FK224">
        <v>17.66200321066317</v>
      </c>
      <c r="FL224">
        <v>26.07998179666103</v>
      </c>
      <c r="FM224">
        <v>4.271019996898344</v>
      </c>
      <c r="FN224">
        <v>24.73148371884129</v>
      </c>
      <c r="FO224">
        <v>457.7698372571185</v>
      </c>
      <c r="FP224">
        <v>1014.752506593345</v>
      </c>
      <c r="FQ224">
        <v>43.21929597842124</v>
      </c>
      <c r="FR224">
        <v>40.77974014850531</v>
      </c>
      <c r="FS224">
        <v>48.79060128053764</v>
      </c>
    </row>
    <row r="225" spans="1:175">
      <c r="A225" s="2">
        <v>45086</v>
      </c>
      <c r="B225">
        <v>820.6463563722648</v>
      </c>
      <c r="C225">
        <v>0.003210781869815493</v>
      </c>
      <c r="DR225" s="2">
        <v>45086</v>
      </c>
      <c r="DS225">
        <v>61.55334554478244</v>
      </c>
      <c r="DT225">
        <v>200.8996799225548</v>
      </c>
      <c r="DU225">
        <v>148.1059539701883</v>
      </c>
      <c r="DV225">
        <v>88.92800236953801</v>
      </c>
      <c r="DW225">
        <v>7316.480177508825</v>
      </c>
      <c r="DX225">
        <v>6.669603753507661</v>
      </c>
      <c r="DY225">
        <v>2.873064205044425</v>
      </c>
      <c r="DZ225">
        <v>53.04113349903262</v>
      </c>
      <c r="EA225">
        <v>42.83278430484533</v>
      </c>
      <c r="EB225">
        <v>2.872516185113876</v>
      </c>
      <c r="EC225">
        <v>10.90722889532396</v>
      </c>
      <c r="ED225">
        <v>94.75020601224641</v>
      </c>
      <c r="EE225">
        <v>244.3553090125496</v>
      </c>
      <c r="EF225">
        <v>0.6044341351439002</v>
      </c>
      <c r="EG225">
        <v>18.8051131143681</v>
      </c>
      <c r="EH225">
        <v>4.969219935652176</v>
      </c>
      <c r="EI225">
        <v>106.5710871235531</v>
      </c>
      <c r="EJ225">
        <v>4.153834848852743</v>
      </c>
      <c r="EK225">
        <v>0.6960390144580839</v>
      </c>
      <c r="EL225">
        <v>46.76637279038578</v>
      </c>
      <c r="EM225">
        <v>1.97740813884187</v>
      </c>
      <c r="EN225">
        <v>1.900035129181733</v>
      </c>
      <c r="EO225">
        <v>27.56947522055317</v>
      </c>
      <c r="EP225">
        <v>28.41155007466084</v>
      </c>
      <c r="EQ225">
        <v>4.581327600508415</v>
      </c>
      <c r="ER225">
        <v>1.608749623791643</v>
      </c>
      <c r="ES225">
        <v>416.1261913837031</v>
      </c>
      <c r="ET225">
        <v>50.0075160598742</v>
      </c>
      <c r="EU225">
        <v>0.7902451981062071</v>
      </c>
      <c r="EV225">
        <v>3.496444271851091</v>
      </c>
      <c r="EW225">
        <v>84.25427513361356</v>
      </c>
      <c r="EX225">
        <v>2.977891856454553</v>
      </c>
      <c r="EY225">
        <v>0.2422261182303002</v>
      </c>
      <c r="EZ225">
        <v>38.355047581653</v>
      </c>
      <c r="FA225">
        <v>0.02244481196704298</v>
      </c>
      <c r="FB225">
        <v>10.99874642298118</v>
      </c>
      <c r="FC225">
        <v>593.9867311482762</v>
      </c>
      <c r="FD225">
        <v>13.87105808280221</v>
      </c>
      <c r="FE225">
        <v>522.5455471026522</v>
      </c>
      <c r="FF225">
        <v>0.3487933560840652</v>
      </c>
      <c r="FG225">
        <v>16.16181976822093</v>
      </c>
      <c r="FH225">
        <v>531.8600876098823</v>
      </c>
      <c r="FI225">
        <v>184.0770629196782</v>
      </c>
      <c r="FJ225">
        <v>0.2180828413287443</v>
      </c>
      <c r="FK225">
        <v>17.59001124845061</v>
      </c>
      <c r="FL225">
        <v>26.45169145143768</v>
      </c>
      <c r="FM225">
        <v>4.360466342848074</v>
      </c>
      <c r="FN225">
        <v>24.12340697795394</v>
      </c>
      <c r="FO225">
        <v>454.4956058125807</v>
      </c>
      <c r="FP225">
        <v>1010.807753333169</v>
      </c>
      <c r="FQ225">
        <v>42.94908861202628</v>
      </c>
      <c r="FR225">
        <v>40.04365173272556</v>
      </c>
      <c r="FS225">
        <v>48.59997141880012</v>
      </c>
    </row>
    <row r="226" spans="1:175">
      <c r="A226" s="2">
        <v>45087</v>
      </c>
      <c r="B226">
        <v>806.3661067049214</v>
      </c>
      <c r="C226">
        <v>-0.01740122228833185</v>
      </c>
      <c r="DR226" s="2">
        <v>45087</v>
      </c>
      <c r="DS226">
        <v>60.58313368406547</v>
      </c>
      <c r="DT226">
        <v>202.2487022591913</v>
      </c>
      <c r="DU226">
        <v>148.0257948705182</v>
      </c>
      <c r="DV226">
        <v>86.47349827894529</v>
      </c>
      <c r="DW226">
        <v>7243.036278063954</v>
      </c>
      <c r="DX226">
        <v>6.793704780579677</v>
      </c>
      <c r="DY226">
        <v>2.910315923777896</v>
      </c>
      <c r="DZ226">
        <v>52.94083474428096</v>
      </c>
      <c r="EA226">
        <v>42.79609154449814</v>
      </c>
      <c r="EB226">
        <v>2.932488597399509</v>
      </c>
      <c r="EC226">
        <v>11.23406038356903</v>
      </c>
      <c r="ED226">
        <v>95.42525754582799</v>
      </c>
      <c r="EE226">
        <v>241.7426249254605</v>
      </c>
      <c r="EF226">
        <v>0.5907916346201741</v>
      </c>
      <c r="EG226">
        <v>18.58989557882776</v>
      </c>
      <c r="EH226">
        <v>4.966836077082514</v>
      </c>
      <c r="EI226">
        <v>104.7958752866537</v>
      </c>
      <c r="EJ226">
        <v>4.131729264020757</v>
      </c>
      <c r="EK226">
        <v>0.6910311482811186</v>
      </c>
      <c r="EL226">
        <v>47.58758100312955</v>
      </c>
      <c r="EM226">
        <v>1.941144333926643</v>
      </c>
      <c r="EN226">
        <v>1.900387215797475</v>
      </c>
      <c r="EO226">
        <v>27.82491725631657</v>
      </c>
      <c r="EP226">
        <v>28.90296408305442</v>
      </c>
      <c r="EQ226">
        <v>5.246157257083304</v>
      </c>
      <c r="ER226">
        <v>1.603335490476661</v>
      </c>
      <c r="ES226">
        <v>417.8780490371162</v>
      </c>
      <c r="ET226">
        <v>50.42785073268136</v>
      </c>
      <c r="EU226">
        <v>0.7844614441047872</v>
      </c>
      <c r="EV226">
        <v>3.449812831461729</v>
      </c>
      <c r="EW226">
        <v>84.54625722187829</v>
      </c>
      <c r="EX226">
        <v>2.980676009401148</v>
      </c>
      <c r="EY226">
        <v>0.2364775495953424</v>
      </c>
      <c r="EZ226">
        <v>38.87959019643083</v>
      </c>
      <c r="FA226">
        <v>0.02199834048691006</v>
      </c>
      <c r="FB226">
        <v>11.01484402096801</v>
      </c>
      <c r="FC226">
        <v>582.4137687219592</v>
      </c>
      <c r="FD226">
        <v>13.74220893562218</v>
      </c>
      <c r="FE226">
        <v>513.1225301139693</v>
      </c>
      <c r="FF226">
        <v>0.3545617329186256</v>
      </c>
      <c r="FG226">
        <v>16.72502722010613</v>
      </c>
      <c r="FH226">
        <v>510.9028426757702</v>
      </c>
      <c r="FI226">
        <v>181.1319632572528</v>
      </c>
      <c r="FJ226">
        <v>0.2129690156444471</v>
      </c>
      <c r="FK226">
        <v>17.38912770845075</v>
      </c>
      <c r="FL226">
        <v>27.03028670848147</v>
      </c>
      <c r="FM226">
        <v>4.317419258917062</v>
      </c>
      <c r="FN226">
        <v>23.65866805685301</v>
      </c>
      <c r="FO226">
        <v>481.4687897976739</v>
      </c>
      <c r="FP226">
        <v>1038.82462968973</v>
      </c>
      <c r="FQ226">
        <v>41.22285801793054</v>
      </c>
      <c r="FR226">
        <v>39.84352038172064</v>
      </c>
      <c r="FS226">
        <v>48.16595923505287</v>
      </c>
    </row>
    <row r="227" spans="1:175">
      <c r="A227" s="2">
        <v>45088</v>
      </c>
      <c r="B227">
        <v>712.2935326290391</v>
      </c>
      <c r="C227">
        <v>-0.1166623612942935</v>
      </c>
      <c r="DR227" s="2">
        <v>45088</v>
      </c>
      <c r="DS227">
        <v>63.02141577406312</v>
      </c>
      <c r="DT227">
        <v>213.1860647464669</v>
      </c>
      <c r="DU227">
        <v>150.5093700617871</v>
      </c>
      <c r="DV227">
        <v>85.80263201150052</v>
      </c>
      <c r="DW227">
        <v>7005.330519970407</v>
      </c>
      <c r="DX227">
        <v>7.344343363200291</v>
      </c>
      <c r="DY227">
        <v>2.858994859346216</v>
      </c>
      <c r="DZ227">
        <v>55.74402708809927</v>
      </c>
      <c r="EA227">
        <v>42.19888920966483</v>
      </c>
      <c r="EB227">
        <v>3.121353665695871</v>
      </c>
      <c r="EC227">
        <v>12.02622727217076</v>
      </c>
      <c r="ED227">
        <v>95.25227736757135</v>
      </c>
      <c r="EE227">
        <v>268.828251166627</v>
      </c>
      <c r="EF227">
        <v>0.6293348999487154</v>
      </c>
      <c r="EG227">
        <v>18.46359476132216</v>
      </c>
      <c r="EH227">
        <v>4.789795790799857</v>
      </c>
      <c r="EI227">
        <v>94.94340205567217</v>
      </c>
      <c r="EJ227">
        <v>4.497510616735592</v>
      </c>
      <c r="EK227">
        <v>0.7061495370906794</v>
      </c>
      <c r="EL227">
        <v>48.4433354100609</v>
      </c>
      <c r="EM227">
        <v>2.007677970724296</v>
      </c>
      <c r="EN227">
        <v>1.93571030088739</v>
      </c>
      <c r="EO227">
        <v>29.48879292961788</v>
      </c>
      <c r="EP227">
        <v>30.32375608096382</v>
      </c>
      <c r="EQ227">
        <v>5.26647512898218</v>
      </c>
      <c r="ER227">
        <v>1.672036629216915</v>
      </c>
      <c r="ES227">
        <v>444.0654604966709</v>
      </c>
      <c r="ET227">
        <v>47.86917197585991</v>
      </c>
      <c r="EU227">
        <v>0.8357565805119117</v>
      </c>
      <c r="EV227">
        <v>3.612030463898888</v>
      </c>
      <c r="EW227">
        <v>97.09781283871425</v>
      </c>
      <c r="EX227">
        <v>3.175649231790551</v>
      </c>
      <c r="EY227">
        <v>0.2405817334543911</v>
      </c>
      <c r="EZ227">
        <v>40.05496983354867</v>
      </c>
      <c r="FA227">
        <v>0.01931549221666793</v>
      </c>
      <c r="FB227">
        <v>11.19864187734868</v>
      </c>
      <c r="FC227">
        <v>568.3583626161071</v>
      </c>
      <c r="FD227">
        <v>14.98879238852535</v>
      </c>
      <c r="FE227">
        <v>462.7918840534844</v>
      </c>
      <c r="FF227">
        <v>0.3237497282889117</v>
      </c>
      <c r="FG227">
        <v>16.62578801423844</v>
      </c>
      <c r="FH227">
        <v>535.8657071359302</v>
      </c>
      <c r="FI227">
        <v>179.9166775964644</v>
      </c>
      <c r="FJ227">
        <v>0.2032630371450094</v>
      </c>
      <c r="FK227">
        <v>17.38749375284359</v>
      </c>
      <c r="FL227">
        <v>28.83319554536796</v>
      </c>
      <c r="FM227">
        <v>4.507411324301899</v>
      </c>
      <c r="FN227">
        <v>26.65815146804941</v>
      </c>
      <c r="FO227">
        <v>438.8160883659958</v>
      </c>
      <c r="FP227">
        <v>1003.88741980617</v>
      </c>
      <c r="FQ227">
        <v>38.44191605244283</v>
      </c>
      <c r="FR227">
        <v>42.91732949844648</v>
      </c>
      <c r="FS227">
        <v>48.58934258363283</v>
      </c>
    </row>
    <row r="228" spans="1:175">
      <c r="A228" s="2">
        <v>45089</v>
      </c>
      <c r="B228">
        <v>711.7751506269357</v>
      </c>
      <c r="C228">
        <v>-0.0007277645778841491</v>
      </c>
      <c r="DR228" s="2">
        <v>45089</v>
      </c>
      <c r="DS228">
        <v>54.49470767847058</v>
      </c>
      <c r="DT228">
        <v>217.0576369469169</v>
      </c>
      <c r="DU228">
        <v>126.8746830044634</v>
      </c>
      <c r="DV228">
        <v>72.34934529643242</v>
      </c>
      <c r="DW228">
        <v>7273.283802112035</v>
      </c>
      <c r="DX228">
        <v>5.388887370737872</v>
      </c>
      <c r="DY228">
        <v>2.778527123039771</v>
      </c>
      <c r="DZ228">
        <v>54.94716192582955</v>
      </c>
      <c r="EA228">
        <v>40.75305321949121</v>
      </c>
      <c r="EB228">
        <v>3.030677223482629</v>
      </c>
      <c r="EC228">
        <v>11.10978077994816</v>
      </c>
      <c r="ED228">
        <v>95.98863863142979</v>
      </c>
      <c r="EE228">
        <v>252.2075249285307</v>
      </c>
      <c r="EF228">
        <v>0.610096381642235</v>
      </c>
      <c r="EG228">
        <v>19.70101064660327</v>
      </c>
      <c r="EH228">
        <v>4.935384786161726</v>
      </c>
      <c r="EI228">
        <v>102.9023173800642</v>
      </c>
      <c r="EJ228">
        <v>4.544580456602429</v>
      </c>
      <c r="EK228">
        <v>0.6871083395335712</v>
      </c>
      <c r="EL228">
        <v>48.57499852541724</v>
      </c>
      <c r="EM228">
        <v>2.008734328458097</v>
      </c>
      <c r="EN228">
        <v>1.989769552596801</v>
      </c>
      <c r="EO228">
        <v>26.97249415364562</v>
      </c>
      <c r="EP228">
        <v>31.75358229006763</v>
      </c>
      <c r="EQ228">
        <v>5.175298248953419</v>
      </c>
      <c r="ER228">
        <v>2.033634503011249</v>
      </c>
      <c r="ES228">
        <v>427.7745398151373</v>
      </c>
      <c r="ET228">
        <v>111.6669851646096</v>
      </c>
      <c r="EU228">
        <v>0.8846294658612349</v>
      </c>
      <c r="EV228">
        <v>3.911682854107874</v>
      </c>
      <c r="EW228">
        <v>101.0582292391992</v>
      </c>
      <c r="EX228">
        <v>3.037408509479876</v>
      </c>
      <c r="EY228">
        <v>0.2213659099582282</v>
      </c>
      <c r="EZ228">
        <v>41.00106147988355</v>
      </c>
      <c r="FA228">
        <v>0.02247996450141522</v>
      </c>
      <c r="FB228">
        <v>11.9712478169156</v>
      </c>
      <c r="FC228">
        <v>543.6611408799924</v>
      </c>
      <c r="FD228">
        <v>14.82400835088705</v>
      </c>
      <c r="FE228">
        <v>430.8389270795859</v>
      </c>
      <c r="FF228">
        <v>0.3432531671867924</v>
      </c>
      <c r="FG228">
        <v>15.76644189766919</v>
      </c>
      <c r="FH228">
        <v>491.3096405763907</v>
      </c>
      <c r="FI228">
        <v>207.756880889187</v>
      </c>
      <c r="FJ228">
        <v>0.2303672071381133</v>
      </c>
      <c r="FK228">
        <v>19.05647489760229</v>
      </c>
      <c r="FL228">
        <v>34.95333477187646</v>
      </c>
      <c r="FM228">
        <v>4.535985787270843</v>
      </c>
      <c r="FN228">
        <v>22.15130778109678</v>
      </c>
      <c r="FO228">
        <v>437.1228016081758</v>
      </c>
      <c r="FP228">
        <v>1024.552621184197</v>
      </c>
      <c r="FQ228">
        <v>37.28175468637662</v>
      </c>
      <c r="FR228">
        <v>46.13393278509221</v>
      </c>
      <c r="FS228">
        <v>48.20404152951576</v>
      </c>
    </row>
    <row r="229" spans="1:175">
      <c r="A229" s="2">
        <v>45090</v>
      </c>
      <c r="B229">
        <v>712.5770857307034</v>
      </c>
      <c r="C229">
        <v>0.001126669149746684</v>
      </c>
      <c r="DR229" s="2">
        <v>45090</v>
      </c>
      <c r="DS229">
        <v>54.29586498402021</v>
      </c>
      <c r="DT229">
        <v>207.817813099818</v>
      </c>
      <c r="DU229">
        <v>127.8983430817832</v>
      </c>
      <c r="DV229">
        <v>65.81533328957867</v>
      </c>
      <c r="DW229">
        <v>7005.468523286882</v>
      </c>
      <c r="DX229">
        <v>5.644949172809911</v>
      </c>
      <c r="DY229">
        <v>2.678363316267208</v>
      </c>
      <c r="DZ229">
        <v>54.50836886053454</v>
      </c>
      <c r="EA229">
        <v>39.77480224113682</v>
      </c>
      <c r="EB229">
        <v>3.049944859792505</v>
      </c>
      <c r="EC229">
        <v>11.10212223273918</v>
      </c>
      <c r="ED229">
        <v>96.64956183497154</v>
      </c>
      <c r="EE229">
        <v>253.8432516823007</v>
      </c>
      <c r="EF229">
        <v>0.5640740872460679</v>
      </c>
      <c r="EG229">
        <v>20.71181146842963</v>
      </c>
      <c r="EH229">
        <v>5.070475319770743</v>
      </c>
      <c r="EI229">
        <v>103.6143766386415</v>
      </c>
      <c r="EJ229">
        <v>4.524940235932076</v>
      </c>
      <c r="EK229">
        <v>0.6846102952580783</v>
      </c>
      <c r="EL229">
        <v>48.09760758137673</v>
      </c>
      <c r="EM229">
        <v>1.942209611823293</v>
      </c>
      <c r="EN229">
        <v>1.92600383515228</v>
      </c>
      <c r="EO229">
        <v>27.42263636093214</v>
      </c>
      <c r="EP229">
        <v>31.14906939989143</v>
      </c>
      <c r="EQ229">
        <v>5.160072574601238</v>
      </c>
      <c r="ER229">
        <v>1.987335457267553</v>
      </c>
      <c r="ES229">
        <v>425.4011133105079</v>
      </c>
      <c r="ET229">
        <v>111.6925639747447</v>
      </c>
      <c r="EU229">
        <v>0.8906995785808335</v>
      </c>
      <c r="EV229">
        <v>3.982028819885218</v>
      </c>
      <c r="EW229">
        <v>105.9190803705869</v>
      </c>
      <c r="EX229">
        <v>2.92746072166889</v>
      </c>
      <c r="EY229">
        <v>0.2215212182736256</v>
      </c>
      <c r="EZ229">
        <v>40.77591942217302</v>
      </c>
      <c r="FA229">
        <v>0.02212267597867563</v>
      </c>
      <c r="FB229">
        <v>12.05676018849877</v>
      </c>
      <c r="FC229">
        <v>554.5856993893689</v>
      </c>
      <c r="FD229">
        <v>14.55968980794842</v>
      </c>
      <c r="FE229">
        <v>437.9871864735307</v>
      </c>
      <c r="FF229">
        <v>0.3515233483744453</v>
      </c>
      <c r="FG229">
        <v>15.98383979014534</v>
      </c>
      <c r="FH229">
        <v>499.1401203391526</v>
      </c>
      <c r="FI229">
        <v>205.5657022106354</v>
      </c>
      <c r="FJ229">
        <v>0.2472383144315172</v>
      </c>
      <c r="FK229">
        <v>20.64293318753237</v>
      </c>
      <c r="FL229">
        <v>34.72112997751506</v>
      </c>
      <c r="FM229">
        <v>4.468482351445665</v>
      </c>
      <c r="FN229">
        <v>21.96938511043892</v>
      </c>
      <c r="FO229">
        <v>432.5286915412323</v>
      </c>
      <c r="FP229">
        <v>1018.899609926708</v>
      </c>
      <c r="FQ229">
        <v>36.96083005290038</v>
      </c>
      <c r="FR229">
        <v>44.97050284296466</v>
      </c>
      <c r="FS229">
        <v>49.34150658230163</v>
      </c>
    </row>
    <row r="230" spans="1:175">
      <c r="A230" s="2">
        <v>45091</v>
      </c>
      <c r="B230">
        <v>714.1490570783394</v>
      </c>
      <c r="C230">
        <v>0.002206036903395603</v>
      </c>
      <c r="DR230" s="2">
        <v>45091</v>
      </c>
      <c r="DS230">
        <v>54.92222508441042</v>
      </c>
      <c r="DT230">
        <v>206.4809885159254</v>
      </c>
      <c r="DU230">
        <v>127.7571671701192</v>
      </c>
      <c r="DV230">
        <v>66.01723894400816</v>
      </c>
      <c r="DW230">
        <v>7197.576293299289</v>
      </c>
      <c r="DX230">
        <v>5.719577884096198</v>
      </c>
      <c r="DY230">
        <v>2.722730178902501</v>
      </c>
      <c r="DZ230">
        <v>53.96894566989878</v>
      </c>
      <c r="EA230">
        <v>39.50832699328896</v>
      </c>
      <c r="EB230">
        <v>3.070318589856736</v>
      </c>
      <c r="EC230">
        <v>11.19139998393157</v>
      </c>
      <c r="ED230">
        <v>96.86037953924077</v>
      </c>
      <c r="EE230">
        <v>251.9582750492416</v>
      </c>
      <c r="EF230">
        <v>0.5882552638745353</v>
      </c>
      <c r="EG230">
        <v>20.36030707216357</v>
      </c>
      <c r="EH230">
        <v>5.079042009393929</v>
      </c>
      <c r="EI230">
        <v>104.1455190345578</v>
      </c>
      <c r="EJ230">
        <v>4.44735807058012</v>
      </c>
      <c r="EK230">
        <v>0.6755972360384949</v>
      </c>
      <c r="EL230">
        <v>47.69023577547988</v>
      </c>
      <c r="EM230">
        <v>1.973208912871655</v>
      </c>
      <c r="EN230">
        <v>1.869887984145688</v>
      </c>
      <c r="EO230">
        <v>27.90336743932773</v>
      </c>
      <c r="EP230">
        <v>29.43704847591521</v>
      </c>
      <c r="EQ230">
        <v>5.022727501350762</v>
      </c>
      <c r="ER230">
        <v>1.992582459097946</v>
      </c>
      <c r="ES230">
        <v>419.4779372057466</v>
      </c>
      <c r="ET230">
        <v>113.08618410295</v>
      </c>
      <c r="EU230">
        <v>0.840636110391269</v>
      </c>
      <c r="EV230">
        <v>4.036174554731837</v>
      </c>
      <c r="EW230">
        <v>102.2850515094602</v>
      </c>
      <c r="EX230">
        <v>2.933752794410163</v>
      </c>
      <c r="EY230">
        <v>0.2227178788900825</v>
      </c>
      <c r="EZ230">
        <v>41.02712112031563</v>
      </c>
      <c r="FA230">
        <v>0.02193231230238486</v>
      </c>
      <c r="FB230">
        <v>12.09766151477049</v>
      </c>
      <c r="FC230">
        <v>557.0036056328605</v>
      </c>
      <c r="FD230">
        <v>14.50885029065742</v>
      </c>
      <c r="FE230">
        <v>439.2780229392569</v>
      </c>
      <c r="FF230">
        <v>0.3525468246478015</v>
      </c>
      <c r="FG230">
        <v>15.73845777183624</v>
      </c>
      <c r="FH230">
        <v>474.4654528966245</v>
      </c>
      <c r="FI230">
        <v>201.7627634327445</v>
      </c>
      <c r="FJ230">
        <v>0.2473284621662078</v>
      </c>
      <c r="FK230">
        <v>20.77795745731682</v>
      </c>
      <c r="FL230">
        <v>34.93956535354145</v>
      </c>
      <c r="FM230">
        <v>4.464905044980601</v>
      </c>
      <c r="FN230">
        <v>21.87234405322454</v>
      </c>
      <c r="FO230">
        <v>428.1256268053219</v>
      </c>
      <c r="FP230">
        <v>1014.598341350845</v>
      </c>
      <c r="FQ230">
        <v>37.47031852006474</v>
      </c>
      <c r="FR230">
        <v>44.31912961747281</v>
      </c>
      <c r="FS230">
        <v>48.82156453858292</v>
      </c>
    </row>
    <row r="231" spans="1:175">
      <c r="A231" s="2">
        <v>45092</v>
      </c>
      <c r="B231">
        <v>690.0633788686572</v>
      </c>
      <c r="C231">
        <v>-0.03372640203183819</v>
      </c>
      <c r="DR231" s="2">
        <v>45092</v>
      </c>
      <c r="DS231">
        <v>54.17833749926745</v>
      </c>
      <c r="DT231">
        <v>211.0794144410179</v>
      </c>
      <c r="DU231">
        <v>124.7079080449076</v>
      </c>
      <c r="DV231">
        <v>60.54744678890464</v>
      </c>
      <c r="DW231">
        <v>6970.170296243964</v>
      </c>
      <c r="DX231">
        <v>5.97352839263919</v>
      </c>
      <c r="DY231">
        <v>2.681761868921352</v>
      </c>
      <c r="DZ231">
        <v>53.32887679327114</v>
      </c>
      <c r="EA231">
        <v>39.93756751017548</v>
      </c>
      <c r="EB231">
        <v>3.094410950342258</v>
      </c>
      <c r="EC231">
        <v>11.19769059187369</v>
      </c>
      <c r="ED231">
        <v>96.72224826071866</v>
      </c>
      <c r="EE231">
        <v>254.2689716513872</v>
      </c>
      <c r="EF231">
        <v>0.5843288101903504</v>
      </c>
      <c r="EG231">
        <v>22.34004506943331</v>
      </c>
      <c r="EH231">
        <v>5.187676413498553</v>
      </c>
      <c r="EI231">
        <v>104.0077886159346</v>
      </c>
      <c r="EJ231">
        <v>4.409006655454399</v>
      </c>
      <c r="EK231">
        <v>0.6768365495860851</v>
      </c>
      <c r="EL231">
        <v>47.85391088567722</v>
      </c>
      <c r="EM231">
        <v>1.975845376789822</v>
      </c>
      <c r="EN231">
        <v>1.855332479084375</v>
      </c>
      <c r="EO231">
        <v>28.70789445247743</v>
      </c>
      <c r="EP231">
        <v>29.12408899214488</v>
      </c>
      <c r="EQ231">
        <v>5.064598515102078</v>
      </c>
      <c r="ER231">
        <v>2.012037916378032</v>
      </c>
      <c r="ES231">
        <v>421.674308016768</v>
      </c>
      <c r="ET231">
        <v>111.1867280969819</v>
      </c>
      <c r="EU231">
        <v>0.8284460077151149</v>
      </c>
      <c r="EV231">
        <v>4.098911130442418</v>
      </c>
      <c r="EW231">
        <v>104.3189039491127</v>
      </c>
      <c r="EX231">
        <v>2.933393310806882</v>
      </c>
      <c r="EY231">
        <v>0.2276674881542408</v>
      </c>
      <c r="EZ231">
        <v>40.58534910278426</v>
      </c>
      <c r="FA231">
        <v>0.02139053198281282</v>
      </c>
      <c r="FB231">
        <v>11.93238826261163</v>
      </c>
      <c r="FC231">
        <v>565.9566437789375</v>
      </c>
      <c r="FD231">
        <v>14.54931564535281</v>
      </c>
      <c r="FE231">
        <v>425.5493256422834</v>
      </c>
      <c r="FF231">
        <v>0.3452317060645266</v>
      </c>
      <c r="FG231">
        <v>15.28294243370326</v>
      </c>
      <c r="FH231">
        <v>468.3749577461638</v>
      </c>
      <c r="FI231">
        <v>198.9039927791264</v>
      </c>
      <c r="FJ231">
        <v>0.2525056459832176</v>
      </c>
      <c r="FK231">
        <v>21.31818887739463</v>
      </c>
      <c r="FL231">
        <v>35.16755780520538</v>
      </c>
      <c r="FM231">
        <v>4.415548698339041</v>
      </c>
      <c r="FN231">
        <v>21.8372530510716</v>
      </c>
      <c r="FO231">
        <v>419.1257112199761</v>
      </c>
      <c r="FP231">
        <v>1021.095836222154</v>
      </c>
      <c r="FQ231">
        <v>39.25618672163789</v>
      </c>
      <c r="FR231">
        <v>45.25724916208995</v>
      </c>
      <c r="FS231">
        <v>48.60601742944187</v>
      </c>
    </row>
    <row r="232" spans="1:175">
      <c r="A232" s="2">
        <v>45093</v>
      </c>
      <c r="B232">
        <v>698.3439284489975</v>
      </c>
      <c r="C232">
        <v>0.01199969428013414</v>
      </c>
      <c r="DR232" s="2">
        <v>45093</v>
      </c>
      <c r="DS232">
        <v>55.26068414824659</v>
      </c>
      <c r="DT232">
        <v>210.3004030921624</v>
      </c>
      <c r="DU232">
        <v>127.3036465433697</v>
      </c>
      <c r="DV232">
        <v>62.51971619535678</v>
      </c>
      <c r="DW232">
        <v>6988.758220429968</v>
      </c>
      <c r="DX232">
        <v>5.963808024501703</v>
      </c>
      <c r="DY232">
        <v>2.658562269064584</v>
      </c>
      <c r="DZ232">
        <v>53.63871176453595</v>
      </c>
      <c r="EA232">
        <v>40.08529151590638</v>
      </c>
      <c r="EB232">
        <v>3.083486726737153</v>
      </c>
      <c r="EC232">
        <v>10.0762594718088</v>
      </c>
      <c r="ED232">
        <v>95.58200214086072</v>
      </c>
      <c r="EE232">
        <v>252.8364712646122</v>
      </c>
      <c r="EF232">
        <v>0.5808537613232118</v>
      </c>
      <c r="EG232">
        <v>21.30096470621311</v>
      </c>
      <c r="EH232">
        <v>5.259516440595912</v>
      </c>
      <c r="EI232">
        <v>105.8819486061218</v>
      </c>
      <c r="EJ232">
        <v>4.293217992367337</v>
      </c>
      <c r="EK232">
        <v>0.6881382583383117</v>
      </c>
      <c r="EL232">
        <v>47.16799983451244</v>
      </c>
      <c r="EM232">
        <v>1.992339803730391</v>
      </c>
      <c r="EN232">
        <v>1.827663900106945</v>
      </c>
      <c r="EO232">
        <v>29.01394670712912</v>
      </c>
      <c r="EP232">
        <v>28.89875953418922</v>
      </c>
      <c r="EQ232">
        <v>4.560780401500889</v>
      </c>
      <c r="ER232">
        <v>2.080494080082394</v>
      </c>
      <c r="ES232">
        <v>409.2564397646893</v>
      </c>
      <c r="ET232">
        <v>111.6583966393546</v>
      </c>
      <c r="EU232">
        <v>0.8416296752106187</v>
      </c>
      <c r="EV232">
        <v>4.156848608542123</v>
      </c>
      <c r="EW232">
        <v>100.9796426897236</v>
      </c>
      <c r="EX232">
        <v>3.017012579175693</v>
      </c>
      <c r="EY232">
        <v>0.2264209085120035</v>
      </c>
      <c r="EZ232">
        <v>41.14810669779751</v>
      </c>
      <c r="FA232">
        <v>0.02109290774251394</v>
      </c>
      <c r="FB232">
        <v>11.87309987090961</v>
      </c>
      <c r="FC232">
        <v>583.2843677932377</v>
      </c>
      <c r="FD232">
        <v>14.46422140003825</v>
      </c>
      <c r="FE232">
        <v>430.2716049849901</v>
      </c>
      <c r="FF232">
        <v>0.3528272267751322</v>
      </c>
      <c r="FG232">
        <v>14.49673267641881</v>
      </c>
      <c r="FH232">
        <v>487.3915166508606</v>
      </c>
      <c r="FI232">
        <v>198.9886544305669</v>
      </c>
      <c r="FJ232">
        <v>0.2492215590159274</v>
      </c>
      <c r="FK232">
        <v>20.89625749069604</v>
      </c>
      <c r="FL232">
        <v>35.071120607634</v>
      </c>
      <c r="FM232">
        <v>4.506914737981056</v>
      </c>
      <c r="FN232">
        <v>20.87854009092536</v>
      </c>
      <c r="FO232">
        <v>424.7669074977907</v>
      </c>
      <c r="FP232">
        <v>1062.253498650394</v>
      </c>
      <c r="FQ232">
        <v>39.71572299922767</v>
      </c>
      <c r="FR232">
        <v>44.19882585602454</v>
      </c>
      <c r="FS232">
        <v>48.19738001742225</v>
      </c>
    </row>
    <row r="233" spans="1:175">
      <c r="A233" s="2">
        <v>45094</v>
      </c>
      <c r="B233">
        <v>715.5003337029553</v>
      </c>
      <c r="C233">
        <v>0.02456727202033782</v>
      </c>
      <c r="DR233" s="2">
        <v>45094</v>
      </c>
      <c r="DS233">
        <v>53.52623268009218</v>
      </c>
      <c r="DT233">
        <v>211.7934741451936</v>
      </c>
      <c r="DU233">
        <v>129.9977203141299</v>
      </c>
      <c r="DV233">
        <v>64.09509232831824</v>
      </c>
      <c r="DW233">
        <v>7170.314521102619</v>
      </c>
      <c r="DX233">
        <v>6.078751667883191</v>
      </c>
      <c r="DY233">
        <v>2.691593466136314</v>
      </c>
      <c r="DZ233">
        <v>54.17156154218068</v>
      </c>
      <c r="EA233">
        <v>40.36141080754861</v>
      </c>
      <c r="EB233">
        <v>3.115694282852358</v>
      </c>
      <c r="EC233">
        <v>10.59652078454161</v>
      </c>
      <c r="ED233">
        <v>95.13543125069893</v>
      </c>
      <c r="EE233">
        <v>257.6124233610892</v>
      </c>
      <c r="EF233">
        <v>0.5774315127879891</v>
      </c>
      <c r="EG233">
        <v>21.26511483941393</v>
      </c>
      <c r="EH233">
        <v>5.185510376681591</v>
      </c>
      <c r="EI233">
        <v>105.6805700032618</v>
      </c>
      <c r="EJ233">
        <v>4.189792486450177</v>
      </c>
      <c r="EK233">
        <v>0.6841790513061464</v>
      </c>
      <c r="EL233">
        <v>47.39673906017272</v>
      </c>
      <c r="EM233">
        <v>1.944388497589828</v>
      </c>
      <c r="EN233">
        <v>1.853566282624279</v>
      </c>
      <c r="EO233">
        <v>29.32643894718627</v>
      </c>
      <c r="EP233">
        <v>28.6277088160041</v>
      </c>
      <c r="EQ233">
        <v>4.750283526460161</v>
      </c>
      <c r="ER233">
        <v>1.878318242604156</v>
      </c>
      <c r="ES233">
        <v>417.8209169881068</v>
      </c>
      <c r="ET233">
        <v>113.0898902307877</v>
      </c>
      <c r="EU233">
        <v>0.8378435846440132</v>
      </c>
      <c r="EV233">
        <v>4.092729682828383</v>
      </c>
      <c r="EW233">
        <v>99.84921068304301</v>
      </c>
      <c r="EX233">
        <v>3.036580200003734</v>
      </c>
      <c r="EY233">
        <v>0.227012810087948</v>
      </c>
      <c r="EZ233">
        <v>41.76324085095631</v>
      </c>
      <c r="FA233">
        <v>0.02056281096470963</v>
      </c>
      <c r="FB233">
        <v>11.97390390803271</v>
      </c>
      <c r="FC233">
        <v>598.1141737073558</v>
      </c>
      <c r="FD233">
        <v>14.68363937127081</v>
      </c>
      <c r="FE233">
        <v>447.2380328087067</v>
      </c>
      <c r="FF233">
        <v>0.3148056709520684</v>
      </c>
      <c r="FG233">
        <v>14.51862413900377</v>
      </c>
      <c r="FH233">
        <v>482.0971512817162</v>
      </c>
      <c r="FI233">
        <v>202.2129266055384</v>
      </c>
      <c r="FJ233">
        <v>0.2489014708314616</v>
      </c>
      <c r="FK233">
        <v>20.94461480963809</v>
      </c>
      <c r="FL233">
        <v>35.4400540306884</v>
      </c>
      <c r="FM233">
        <v>4.437122432360931</v>
      </c>
      <c r="FN233">
        <v>20.9461345363719</v>
      </c>
      <c r="FO233">
        <v>437.3259006514485</v>
      </c>
      <c r="FP233">
        <v>1106.569518753042</v>
      </c>
      <c r="FQ233">
        <v>41.0760239914681</v>
      </c>
      <c r="FR233">
        <v>43.60184297845139</v>
      </c>
      <c r="FS233">
        <v>48.89600091978029</v>
      </c>
    </row>
    <row r="234" spans="1:175">
      <c r="A234" s="2">
        <v>45095</v>
      </c>
      <c r="B234">
        <v>721.8305566441655</v>
      </c>
      <c r="C234">
        <v>0.008847267629421118</v>
      </c>
      <c r="DR234" s="2">
        <v>45095</v>
      </c>
      <c r="DS234">
        <v>53.69872649029544</v>
      </c>
      <c r="DT234">
        <v>209.9505205215336</v>
      </c>
      <c r="DU234">
        <v>131.2032301397023</v>
      </c>
      <c r="DV234">
        <v>65.34071023289664</v>
      </c>
      <c r="DW234">
        <v>6768.472983775614</v>
      </c>
      <c r="DX234">
        <v>6.103025446545306</v>
      </c>
      <c r="DY234">
        <v>2.668673480733977</v>
      </c>
      <c r="DZ234">
        <v>53.31850133191526</v>
      </c>
      <c r="EA234">
        <v>40.29237170138394</v>
      </c>
      <c r="EB234">
        <v>3.096789395632547</v>
      </c>
      <c r="EC234">
        <v>10.68851799632609</v>
      </c>
      <c r="ED234">
        <v>95.13934131291313</v>
      </c>
      <c r="EE234">
        <v>254.6440661205277</v>
      </c>
      <c r="EF234">
        <v>0.5646218645242862</v>
      </c>
      <c r="EG234">
        <v>21.53402654524894</v>
      </c>
      <c r="EH234">
        <v>5.205437778845799</v>
      </c>
      <c r="EI234">
        <v>105.8153423146158</v>
      </c>
      <c r="EJ234">
        <v>4.21608677594523</v>
      </c>
      <c r="EK234">
        <v>0.6756729482718639</v>
      </c>
      <c r="EL234">
        <v>47.53853978858371</v>
      </c>
      <c r="EM234">
        <v>1.924040629770773</v>
      </c>
      <c r="EN234">
        <v>1.860299487549347</v>
      </c>
      <c r="EO234">
        <v>29.44962244468847</v>
      </c>
      <c r="EP234">
        <v>28.23831777327469</v>
      </c>
      <c r="EQ234">
        <v>4.689795765440937</v>
      </c>
      <c r="ER234">
        <v>1.812909192295659</v>
      </c>
      <c r="ES234">
        <v>400.0778964571439</v>
      </c>
      <c r="ET234">
        <v>110.0677431330323</v>
      </c>
      <c r="EU234">
        <v>0.8102030357583182</v>
      </c>
      <c r="EV234">
        <v>4.041272931160273</v>
      </c>
      <c r="EW234">
        <v>102.7081620852657</v>
      </c>
      <c r="EX234">
        <v>3.070809061352504</v>
      </c>
      <c r="EY234">
        <v>0.2264774240271281</v>
      </c>
      <c r="EZ234">
        <v>41.55226855032885</v>
      </c>
      <c r="FA234">
        <v>0.0210412812142175</v>
      </c>
      <c r="FB234">
        <v>11.64250868509471</v>
      </c>
      <c r="FC234">
        <v>586.2123373939756</v>
      </c>
      <c r="FD234">
        <v>14.68564562948726</v>
      </c>
      <c r="FE234">
        <v>484.0492130931261</v>
      </c>
      <c r="FF234">
        <v>0.3409066228083308</v>
      </c>
      <c r="FG234">
        <v>14.90212042299046</v>
      </c>
      <c r="FH234">
        <v>481.965823848184</v>
      </c>
      <c r="FI234">
        <v>197.8536007942473</v>
      </c>
      <c r="FJ234">
        <v>0.2497224978989203</v>
      </c>
      <c r="FK234">
        <v>21.2104072943205</v>
      </c>
      <c r="FL234">
        <v>35.14519842786218</v>
      </c>
      <c r="FM234">
        <v>4.387324740112229</v>
      </c>
      <c r="FN234">
        <v>21.1975926311284</v>
      </c>
      <c r="FO234">
        <v>434.6229175772855</v>
      </c>
      <c r="FP234">
        <v>1093.369719166388</v>
      </c>
      <c r="FQ234">
        <v>41.06842207729544</v>
      </c>
      <c r="FR234">
        <v>43.08543201285666</v>
      </c>
      <c r="FS234">
        <v>48.33683734062375</v>
      </c>
    </row>
    <row r="235" spans="1:175">
      <c r="A235" s="2">
        <v>45096</v>
      </c>
      <c r="B235">
        <v>710.0610389114022</v>
      </c>
      <c r="C235">
        <v>-0.01630509767760535</v>
      </c>
      <c r="DR235" s="2">
        <v>45096</v>
      </c>
      <c r="DS235">
        <v>50.72312309359964</v>
      </c>
      <c r="DT235">
        <v>210.7177907205777</v>
      </c>
      <c r="DU235">
        <v>131.8522317989299</v>
      </c>
      <c r="DV235">
        <v>61.81146943566134</v>
      </c>
      <c r="DW235">
        <v>6961.182612750555</v>
      </c>
      <c r="DX235">
        <v>6.282233915482321</v>
      </c>
      <c r="DY235">
        <v>2.732915349843545</v>
      </c>
      <c r="DZ235">
        <v>56.53698611777985</v>
      </c>
      <c r="EA235">
        <v>38.89695829908185</v>
      </c>
      <c r="EB235">
        <v>3.155966735547208</v>
      </c>
      <c r="EC235">
        <v>9.798026495929843</v>
      </c>
      <c r="ED235">
        <v>95.18522007422843</v>
      </c>
      <c r="EE235">
        <v>256.4996335291655</v>
      </c>
      <c r="EF235">
        <v>0.5362886634620273</v>
      </c>
      <c r="EG235">
        <v>21.15231579815124</v>
      </c>
      <c r="EH235">
        <v>5.080167846143364</v>
      </c>
      <c r="EI235">
        <v>106.0601460502168</v>
      </c>
      <c r="EJ235">
        <v>4.322860692931495</v>
      </c>
      <c r="EK235">
        <v>0.6922850590498092</v>
      </c>
      <c r="EL235">
        <v>48.43663358722794</v>
      </c>
      <c r="EM235">
        <v>1.890641716871707</v>
      </c>
      <c r="EN235">
        <v>2.401928941581907</v>
      </c>
      <c r="EO235">
        <v>35.66816278056154</v>
      </c>
      <c r="EP235">
        <v>30.54853363193594</v>
      </c>
      <c r="EQ235">
        <v>4.484336630250635</v>
      </c>
      <c r="ER235">
        <v>1.845166625162702</v>
      </c>
      <c r="ES235">
        <v>401.6452997233581</v>
      </c>
      <c r="ET235">
        <v>124.8789251771155</v>
      </c>
      <c r="EU235">
        <v>0.8338270729385063</v>
      </c>
      <c r="EV235">
        <v>4.366850938206037</v>
      </c>
      <c r="EW235">
        <v>105.6651503148284</v>
      </c>
      <c r="EX235">
        <v>3.420266804461273</v>
      </c>
      <c r="EY235">
        <v>0.216323061879388</v>
      </c>
      <c r="EZ235">
        <v>42.6526036180797</v>
      </c>
      <c r="FA235">
        <v>0.02150654197682807</v>
      </c>
      <c r="FB235">
        <v>12.14654870604696</v>
      </c>
      <c r="FC235">
        <v>543.9962542479691</v>
      </c>
      <c r="FD235">
        <v>14.31332996789233</v>
      </c>
      <c r="FE235">
        <v>456.8206115511749</v>
      </c>
      <c r="FF235">
        <v>0.2763286789328741</v>
      </c>
      <c r="FG235">
        <v>14.76743312776796</v>
      </c>
      <c r="FH235">
        <v>447.8642954916437</v>
      </c>
      <c r="FI235">
        <v>227.6725516326269</v>
      </c>
      <c r="FJ235">
        <v>0.2570577384231111</v>
      </c>
      <c r="FK235">
        <v>20.08137503649226</v>
      </c>
      <c r="FL235">
        <v>35.05804635308122</v>
      </c>
      <c r="FM235">
        <v>4.459465758400148</v>
      </c>
      <c r="FN235">
        <v>20.73907813751517</v>
      </c>
      <c r="FO235">
        <v>456.5543495054317</v>
      </c>
      <c r="FP235">
        <v>1171.827378835301</v>
      </c>
      <c r="FQ235">
        <v>36.82663916340848</v>
      </c>
      <c r="FR235">
        <v>51.38968328546839</v>
      </c>
      <c r="FS235">
        <v>48.55327288064765</v>
      </c>
    </row>
    <row r="236" spans="1:175">
      <c r="A236" s="2">
        <v>45097</v>
      </c>
      <c r="B236">
        <v>720.811798464889</v>
      </c>
      <c r="C236">
        <v>0.01514061322103921</v>
      </c>
      <c r="DR236" s="2">
        <v>45097</v>
      </c>
      <c r="DS236">
        <v>51.23561922511051</v>
      </c>
      <c r="DT236">
        <v>215.2231485636811</v>
      </c>
      <c r="DU236">
        <v>128.1870875892076</v>
      </c>
      <c r="DV236">
        <v>60.54936859280848</v>
      </c>
      <c r="DW236">
        <v>7010.572673177358</v>
      </c>
      <c r="DX236">
        <v>6.317206083254292</v>
      </c>
      <c r="DY236">
        <v>2.763518081587185</v>
      </c>
      <c r="DZ236">
        <v>57.19522963522562</v>
      </c>
      <c r="EA236">
        <v>38.80301245428635</v>
      </c>
      <c r="EB236">
        <v>3.129034677202562</v>
      </c>
      <c r="EC236">
        <v>9.81538030634249</v>
      </c>
      <c r="ED236">
        <v>95.68259571526337</v>
      </c>
      <c r="EE236">
        <v>254.5604994741963</v>
      </c>
      <c r="EF236">
        <v>0.5357539562568806</v>
      </c>
      <c r="EG236">
        <v>21.23993187144734</v>
      </c>
      <c r="EH236">
        <v>5.052178047148971</v>
      </c>
      <c r="EI236">
        <v>107.1088610890267</v>
      </c>
      <c r="EJ236">
        <v>4.348987456708929</v>
      </c>
      <c r="EK236">
        <v>0.6959212460388493</v>
      </c>
      <c r="EL236">
        <v>48.73464425942647</v>
      </c>
      <c r="EM236">
        <v>1.868931105291243</v>
      </c>
      <c r="EN236">
        <v>2.43569798765434</v>
      </c>
      <c r="EO236">
        <v>35.96370553312354</v>
      </c>
      <c r="EP236">
        <v>30.89298151685308</v>
      </c>
      <c r="EQ236">
        <v>4.361978476153294</v>
      </c>
      <c r="ER236">
        <v>1.804379159950609</v>
      </c>
      <c r="ES236">
        <v>403.3802035239191</v>
      </c>
      <c r="ET236">
        <v>125.8618777645335</v>
      </c>
      <c r="EU236">
        <v>0.8286765109285537</v>
      </c>
      <c r="EV236">
        <v>4.281738531896514</v>
      </c>
      <c r="EW236">
        <v>106.2845605156205</v>
      </c>
      <c r="EX236">
        <v>3.418565789654662</v>
      </c>
      <c r="EY236">
        <v>0.2189255352586824</v>
      </c>
      <c r="EZ236">
        <v>42.94475951231384</v>
      </c>
      <c r="FA236">
        <v>0.02074946828051644</v>
      </c>
      <c r="FB236">
        <v>12.36510624452186</v>
      </c>
      <c r="FC236">
        <v>518.3762306421528</v>
      </c>
      <c r="FD236">
        <v>14.40280669725922</v>
      </c>
      <c r="FE236">
        <v>437.9444177617347</v>
      </c>
      <c r="FF236">
        <v>0.2822366069280657</v>
      </c>
      <c r="FG236">
        <v>14.9049307379319</v>
      </c>
      <c r="FH236">
        <v>464.2204565964839</v>
      </c>
      <c r="FI236">
        <v>222.959228969855</v>
      </c>
      <c r="FJ236">
        <v>0.2642625091118674</v>
      </c>
      <c r="FK236">
        <v>20.06172664573669</v>
      </c>
      <c r="FL236">
        <v>35.32189900841063</v>
      </c>
      <c r="FM236">
        <v>4.52909415060794</v>
      </c>
      <c r="FN236">
        <v>21.01030791690231</v>
      </c>
      <c r="FO236">
        <v>464.4737211199131</v>
      </c>
      <c r="FP236">
        <v>1166.517860804095</v>
      </c>
      <c r="FQ236">
        <v>36.92982466597169</v>
      </c>
      <c r="FR236">
        <v>49.88673186186229</v>
      </c>
      <c r="FS236">
        <v>48.42983260655073</v>
      </c>
    </row>
    <row r="237" spans="1:175">
      <c r="A237" s="2">
        <v>45098</v>
      </c>
      <c r="B237">
        <v>744.0014079230656</v>
      </c>
      <c r="C237">
        <v>0.03217151759663683</v>
      </c>
      <c r="DR237" s="2">
        <v>45098</v>
      </c>
      <c r="DS237">
        <v>49.98436281560232</v>
      </c>
      <c r="DT237">
        <v>205.3392190830338</v>
      </c>
      <c r="DU237">
        <v>131.1803937554412</v>
      </c>
      <c r="DV237">
        <v>60.53041581446416</v>
      </c>
      <c r="DW237">
        <v>6869.574685537949</v>
      </c>
      <c r="DX237">
        <v>6.245777023971288</v>
      </c>
      <c r="DY237">
        <v>2.789425178468366</v>
      </c>
      <c r="DZ237">
        <v>56.88612215472556</v>
      </c>
      <c r="EA237">
        <v>38.85778274833762</v>
      </c>
      <c r="EB237">
        <v>3.075880443488964</v>
      </c>
      <c r="EC237">
        <v>9.688000757785707</v>
      </c>
      <c r="ED237">
        <v>95.89526473228221</v>
      </c>
      <c r="EE237">
        <v>254.3001505642199</v>
      </c>
      <c r="EF237">
        <v>0.5454601345449874</v>
      </c>
      <c r="EG237">
        <v>20.85799333868085</v>
      </c>
      <c r="EH237">
        <v>4.956546334336322</v>
      </c>
      <c r="EI237">
        <v>105.7259517604986</v>
      </c>
      <c r="EJ237">
        <v>4.242713365788355</v>
      </c>
      <c r="EK237">
        <v>0.7078052080140883</v>
      </c>
      <c r="EL237">
        <v>48.56606306972687</v>
      </c>
      <c r="EM237">
        <v>1.89071837426624</v>
      </c>
      <c r="EN237">
        <v>2.446681152413176</v>
      </c>
      <c r="EO237">
        <v>36.1240273593628</v>
      </c>
      <c r="EP237">
        <v>30.55781438574313</v>
      </c>
      <c r="EQ237">
        <v>4.468763636668106</v>
      </c>
      <c r="ER237">
        <v>1.754353307404041</v>
      </c>
      <c r="ES237">
        <v>399.6881093532062</v>
      </c>
      <c r="ET237">
        <v>125.3343887722646</v>
      </c>
      <c r="EU237">
        <v>0.7777125840861326</v>
      </c>
      <c r="EV237">
        <v>4.215972187532024</v>
      </c>
      <c r="EW237">
        <v>103.1978926700757</v>
      </c>
      <c r="EX237">
        <v>3.368999701905901</v>
      </c>
      <c r="EY237">
        <v>0.2178665201353053</v>
      </c>
      <c r="EZ237">
        <v>42.79274184976573</v>
      </c>
      <c r="FA237">
        <v>0.02074687429557825</v>
      </c>
      <c r="FB237">
        <v>12.16903225711189</v>
      </c>
      <c r="FC237">
        <v>529.0752056361196</v>
      </c>
      <c r="FD237">
        <v>13.91727010803755</v>
      </c>
      <c r="FE237">
        <v>458.8471436331719</v>
      </c>
      <c r="FF237">
        <v>0.2907496131355662</v>
      </c>
      <c r="FG237">
        <v>14.84260547931772</v>
      </c>
      <c r="FH237">
        <v>484.8652140448837</v>
      </c>
      <c r="FI237">
        <v>219.0399467569768</v>
      </c>
      <c r="FJ237">
        <v>0.2650702221886469</v>
      </c>
      <c r="FK237">
        <v>19.93140576444511</v>
      </c>
      <c r="FL237">
        <v>35.21337223544987</v>
      </c>
      <c r="FM237">
        <v>4.425127919457073</v>
      </c>
      <c r="FN237">
        <v>20.85972598653042</v>
      </c>
      <c r="FO237">
        <v>475.2035643204646</v>
      </c>
      <c r="FP237">
        <v>1171.285753459311</v>
      </c>
      <c r="FQ237">
        <v>38.1906939785214</v>
      </c>
      <c r="FR237">
        <v>49.71128248952707</v>
      </c>
      <c r="FS237">
        <v>48.34960145810631</v>
      </c>
    </row>
    <row r="238" spans="1:175">
      <c r="A238" s="2">
        <v>45099</v>
      </c>
      <c r="B238">
        <v>779.5601191956733</v>
      </c>
      <c r="C238">
        <v>0.04779387632057386</v>
      </c>
      <c r="DR238" s="2">
        <v>45099</v>
      </c>
      <c r="DS238">
        <v>49.53899192806317</v>
      </c>
      <c r="DT238">
        <v>204.8728269315978</v>
      </c>
      <c r="DU238">
        <v>133.693692655925</v>
      </c>
      <c r="DV238">
        <v>63.03960291243778</v>
      </c>
      <c r="DW238">
        <v>6909.262881782475</v>
      </c>
      <c r="DX238">
        <v>6.306444136385228</v>
      </c>
      <c r="DY238">
        <v>2.830651883846367</v>
      </c>
      <c r="DZ238">
        <v>57.42395157966322</v>
      </c>
      <c r="EA238">
        <v>38.9804978395328</v>
      </c>
      <c r="EB238">
        <v>3.047922834237485</v>
      </c>
      <c r="EC238">
        <v>9.579540473081934</v>
      </c>
      <c r="ED238">
        <v>95.7256165731723</v>
      </c>
      <c r="EE238">
        <v>252.9736293810182</v>
      </c>
      <c r="EF238">
        <v>0.5497486330655672</v>
      </c>
      <c r="EG238">
        <v>20.99873005245902</v>
      </c>
      <c r="EH238">
        <v>4.88967089724794</v>
      </c>
      <c r="EI238">
        <v>104.4023018548348</v>
      </c>
      <c r="EJ238">
        <v>4.258607596059493</v>
      </c>
      <c r="EK238">
        <v>0.7004260329691053</v>
      </c>
      <c r="EL238">
        <v>48.25183821799276</v>
      </c>
      <c r="EM238">
        <v>1.918271245450277</v>
      </c>
      <c r="EN238">
        <v>2.455725380896413</v>
      </c>
      <c r="EO238">
        <v>32.30511216116135</v>
      </c>
      <c r="EP238">
        <v>29.28962538741028</v>
      </c>
      <c r="EQ238">
        <v>4.543776030838736</v>
      </c>
      <c r="ER238">
        <v>1.794698545595248</v>
      </c>
      <c r="ES238">
        <v>395.9701742044704</v>
      </c>
      <c r="ET238">
        <v>124.7294708969909</v>
      </c>
      <c r="EU238">
        <v>0.7645793375546778</v>
      </c>
      <c r="EV238">
        <v>4.191296251150597</v>
      </c>
      <c r="EW238">
        <v>101.973834092077</v>
      </c>
      <c r="EX238">
        <v>3.164565436081312</v>
      </c>
      <c r="EY238">
        <v>0.2149580412987067</v>
      </c>
      <c r="EZ238">
        <v>42.03962328173924</v>
      </c>
      <c r="FA238">
        <v>0.02097807249326157</v>
      </c>
      <c r="FB238">
        <v>12.33295636551894</v>
      </c>
      <c r="FC238">
        <v>544.6986794380761</v>
      </c>
      <c r="FD238">
        <v>13.97773071692863</v>
      </c>
      <c r="FE238">
        <v>448.0336473528513</v>
      </c>
      <c r="FF238">
        <v>0.2885404057888953</v>
      </c>
      <c r="FG238">
        <v>15.00873225415634</v>
      </c>
      <c r="FH238">
        <v>502.6381668297699</v>
      </c>
      <c r="FI238">
        <v>220.8273828964342</v>
      </c>
      <c r="FJ238">
        <v>0.2826355755377717</v>
      </c>
      <c r="FK238">
        <v>19.66791063347105</v>
      </c>
      <c r="FL238">
        <v>34.93093909483572</v>
      </c>
      <c r="FM238">
        <v>4.492274885067792</v>
      </c>
      <c r="FN238">
        <v>21.15763938743089</v>
      </c>
      <c r="FO238">
        <v>484.5450150601786</v>
      </c>
      <c r="FP238">
        <v>1161.482787506555</v>
      </c>
      <c r="FQ238">
        <v>39.32835173993136</v>
      </c>
      <c r="FR238">
        <v>50.43351402048828</v>
      </c>
      <c r="FS238">
        <v>48.03592919818381</v>
      </c>
    </row>
    <row r="239" spans="1:175">
      <c r="A239" s="2">
        <v>45100</v>
      </c>
      <c r="B239">
        <v>768.3466400728523</v>
      </c>
      <c r="C239">
        <v>-0.01438436734602422</v>
      </c>
      <c r="DR239" s="2">
        <v>45100</v>
      </c>
      <c r="DS239">
        <v>49.65414711087469</v>
      </c>
      <c r="DT239">
        <v>204.0416844692876</v>
      </c>
      <c r="DU239">
        <v>133.5875488116285</v>
      </c>
      <c r="DV239">
        <v>62.78462837299138</v>
      </c>
      <c r="DW239">
        <v>6941.9526740544</v>
      </c>
      <c r="DX239">
        <v>6.362381668508676</v>
      </c>
      <c r="DY239">
        <v>2.803037409924102</v>
      </c>
      <c r="DZ239">
        <v>54.21840088468884</v>
      </c>
      <c r="EA239">
        <v>38.99444166358242</v>
      </c>
      <c r="EB239">
        <v>3.089453888054714</v>
      </c>
      <c r="EC239">
        <v>9.739527804557385</v>
      </c>
      <c r="ED239">
        <v>95.36650456383133</v>
      </c>
      <c r="EE239">
        <v>252.176714631193</v>
      </c>
      <c r="EF239">
        <v>0.5483054124204886</v>
      </c>
      <c r="EG239">
        <v>21.32710375427589</v>
      </c>
      <c r="EH239">
        <v>4.930749774404659</v>
      </c>
      <c r="EI239">
        <v>103.6605644940509</v>
      </c>
      <c r="EJ239">
        <v>4.287611298767081</v>
      </c>
      <c r="EK239">
        <v>0.6962624251046288</v>
      </c>
      <c r="EL239">
        <v>48.04540297406613</v>
      </c>
      <c r="EM239">
        <v>1.951851653620321</v>
      </c>
      <c r="EN239">
        <v>2.432768979719917</v>
      </c>
      <c r="EO239">
        <v>33.72925812396992</v>
      </c>
      <c r="EP239">
        <v>29.82071442520363</v>
      </c>
      <c r="EQ239">
        <v>4.054322923802465</v>
      </c>
      <c r="ER239">
        <v>1.811677899532278</v>
      </c>
      <c r="ES239">
        <v>399.8375599922265</v>
      </c>
      <c r="ET239">
        <v>124.8148003421324</v>
      </c>
      <c r="EU239">
        <v>0.7742775194370246</v>
      </c>
      <c r="EV239">
        <v>4.268373330841441</v>
      </c>
      <c r="EW239">
        <v>101.761528596598</v>
      </c>
      <c r="EX239">
        <v>3.369295204829699</v>
      </c>
      <c r="EY239">
        <v>0.2097788173919471</v>
      </c>
      <c r="EZ239">
        <v>42.03431675973059</v>
      </c>
      <c r="FA239">
        <v>0.02113396866021273</v>
      </c>
      <c r="FB239">
        <v>12.27508511863421</v>
      </c>
      <c r="FC239">
        <v>563.4762653255116</v>
      </c>
      <c r="FD239">
        <v>13.69807403523157</v>
      </c>
      <c r="FE239">
        <v>437.4577407861212</v>
      </c>
      <c r="FF239">
        <v>0.295308860180243</v>
      </c>
      <c r="FG239">
        <v>14.94865246638065</v>
      </c>
      <c r="FH239">
        <v>492.8897932545575</v>
      </c>
      <c r="FI239">
        <v>226.5854317415064</v>
      </c>
      <c r="FJ239">
        <v>0.2788619105423927</v>
      </c>
      <c r="FK239">
        <v>19.50409777269337</v>
      </c>
      <c r="FL239">
        <v>34.9470317269601</v>
      </c>
      <c r="FM239">
        <v>4.53807487773427</v>
      </c>
      <c r="FN239">
        <v>20.78080502257505</v>
      </c>
      <c r="FO239">
        <v>481.8555657227474</v>
      </c>
      <c r="FP239">
        <v>1109.975739732947</v>
      </c>
      <c r="FQ239">
        <v>39.2136512622369</v>
      </c>
      <c r="FR239">
        <v>50.32752260249568</v>
      </c>
      <c r="FS239">
        <v>47.83338786115555</v>
      </c>
    </row>
    <row r="240" spans="1:175">
      <c r="A240" s="2">
        <v>45101</v>
      </c>
      <c r="B240">
        <v>793.9425436282423</v>
      </c>
      <c r="C240">
        <v>0.03331296347305313</v>
      </c>
      <c r="DR240" s="2">
        <v>45101</v>
      </c>
      <c r="DS240">
        <v>49.18342148597232</v>
      </c>
      <c r="DT240">
        <v>205.1627652371257</v>
      </c>
      <c r="DU240">
        <v>130.7176536858263</v>
      </c>
      <c r="DV240">
        <v>62.2196608828029</v>
      </c>
      <c r="DW240">
        <v>7264.740046194933</v>
      </c>
      <c r="DX240">
        <v>6.315300501227465</v>
      </c>
      <c r="DY240">
        <v>2.809796963172453</v>
      </c>
      <c r="DZ240">
        <v>56.47394139014021</v>
      </c>
      <c r="EA240">
        <v>39.14581274032174</v>
      </c>
      <c r="EB240">
        <v>3.025551915500033</v>
      </c>
      <c r="EC240">
        <v>9.442342621976108</v>
      </c>
      <c r="ED240">
        <v>94.61832040343455</v>
      </c>
      <c r="EE240">
        <v>248.9551908813182</v>
      </c>
      <c r="EF240">
        <v>0.5486617104507306</v>
      </c>
      <c r="EG240">
        <v>21.3557663281218</v>
      </c>
      <c r="EH240">
        <v>5.111080304942446</v>
      </c>
      <c r="EI240">
        <v>105.3077187036991</v>
      </c>
      <c r="EJ240">
        <v>4.280832775260276</v>
      </c>
      <c r="EK240">
        <v>0.6970382574279216</v>
      </c>
      <c r="EL240">
        <v>47.5888607226975</v>
      </c>
      <c r="EM240">
        <v>1.906864016442802</v>
      </c>
      <c r="EN240">
        <v>2.444264381041632</v>
      </c>
      <c r="EO240">
        <v>33.48719711689314</v>
      </c>
      <c r="EP240">
        <v>28.79453251265763</v>
      </c>
      <c r="EQ240">
        <v>4.108279988949763</v>
      </c>
      <c r="ER240">
        <v>1.910098402088902</v>
      </c>
      <c r="ES240">
        <v>394.425936185862</v>
      </c>
      <c r="ET240">
        <v>123.6276733676021</v>
      </c>
      <c r="EU240">
        <v>0.7834132806907628</v>
      </c>
      <c r="EV240">
        <v>4.334226153173725</v>
      </c>
      <c r="EW240">
        <v>100.2454764745257</v>
      </c>
      <c r="EX240">
        <v>3.341806103040715</v>
      </c>
      <c r="EY240">
        <v>0.2045441847642612</v>
      </c>
      <c r="EZ240">
        <v>41.11179461327941</v>
      </c>
      <c r="FA240">
        <v>0.02220389509708854</v>
      </c>
      <c r="FB240">
        <v>12.20357674697969</v>
      </c>
      <c r="FC240">
        <v>572.8217485215138</v>
      </c>
      <c r="FD240">
        <v>13.48360013039281</v>
      </c>
      <c r="FE240">
        <v>453.5529920797432</v>
      </c>
      <c r="FF240">
        <v>0.292432310238329</v>
      </c>
      <c r="FG240">
        <v>14.74977694115491</v>
      </c>
      <c r="FH240">
        <v>506.3553773276219</v>
      </c>
      <c r="FI240">
        <v>227.8339700147006</v>
      </c>
      <c r="FJ240">
        <v>0.2905375238068642</v>
      </c>
      <c r="FK240">
        <v>19.24101870456963</v>
      </c>
      <c r="FL240">
        <v>34.53848760804145</v>
      </c>
      <c r="FM240">
        <v>4.54370300385825</v>
      </c>
      <c r="FN240">
        <v>20.32119274014236</v>
      </c>
      <c r="FO240">
        <v>488.6986262397371</v>
      </c>
      <c r="FP240">
        <v>1038.859727477382</v>
      </c>
      <c r="FQ240">
        <v>40.45751290334961</v>
      </c>
      <c r="FR240">
        <v>50.70035271167832</v>
      </c>
      <c r="FS240">
        <v>47.08901547177256</v>
      </c>
    </row>
    <row r="241" spans="1:175">
      <c r="A241" s="2">
        <v>45102</v>
      </c>
      <c r="B241">
        <v>788.6285838988323</v>
      </c>
      <c r="C241">
        <v>-0.006693128831622652</v>
      </c>
      <c r="DR241" s="2">
        <v>45102</v>
      </c>
      <c r="DS241">
        <v>47.63032782923654</v>
      </c>
      <c r="DT241">
        <v>208.4425969500389</v>
      </c>
      <c r="DU241">
        <v>133.0636132835837</v>
      </c>
      <c r="DV241">
        <v>61.66570424770965</v>
      </c>
      <c r="DW241">
        <v>7175.825954866308</v>
      </c>
      <c r="DX241">
        <v>6.538482524143958</v>
      </c>
      <c r="DY241">
        <v>2.767152663766037</v>
      </c>
      <c r="DZ241">
        <v>57.46946662321594</v>
      </c>
      <c r="EA241">
        <v>38.59764207474198</v>
      </c>
      <c r="EB241">
        <v>2.888302471121424</v>
      </c>
      <c r="EC241">
        <v>9.395531014025403</v>
      </c>
      <c r="ED241">
        <v>90.63287625709944</v>
      </c>
      <c r="EE241">
        <v>243.2261100224587</v>
      </c>
      <c r="EF241">
        <v>0.5455162561027516</v>
      </c>
      <c r="EG241">
        <v>21.86631336690534</v>
      </c>
      <c r="EH241">
        <v>5.134205029064407</v>
      </c>
      <c r="EI241">
        <v>105.3602006871964</v>
      </c>
      <c r="EJ241">
        <v>4.409587326043028</v>
      </c>
      <c r="EK241">
        <v>0.6955876119471084</v>
      </c>
      <c r="EL241">
        <v>46.47964700233528</v>
      </c>
      <c r="EM241">
        <v>1.865829952050585</v>
      </c>
      <c r="EN241">
        <v>2.496936880842158</v>
      </c>
      <c r="EO241">
        <v>33.5888374437869</v>
      </c>
      <c r="EP241">
        <v>28.50940856495327</v>
      </c>
      <c r="EQ241">
        <v>4.387849085883141</v>
      </c>
      <c r="ER241">
        <v>1.920209735984686</v>
      </c>
      <c r="ES241">
        <v>386.1713556639122</v>
      </c>
      <c r="ET241">
        <v>125.068213530513</v>
      </c>
      <c r="EU241">
        <v>0.8010558084046417</v>
      </c>
      <c r="EV241">
        <v>4.536615019025533</v>
      </c>
      <c r="EW241">
        <v>100.9470770118565</v>
      </c>
      <c r="EX241">
        <v>3.348383775648319</v>
      </c>
      <c r="EY241">
        <v>0.2068997143544053</v>
      </c>
      <c r="EZ241">
        <v>39.6008556138876</v>
      </c>
      <c r="FA241">
        <v>0.02352053438478452</v>
      </c>
      <c r="FB241">
        <v>11.86257387645006</v>
      </c>
      <c r="FC241">
        <v>576.783426927442</v>
      </c>
      <c r="FD241">
        <v>13.25226938138237</v>
      </c>
      <c r="FE241">
        <v>450.4184439346538</v>
      </c>
      <c r="FF241">
        <v>0.2944289548072033</v>
      </c>
      <c r="FG241">
        <v>14.95451042941217</v>
      </c>
      <c r="FH241">
        <v>518.6469756373855</v>
      </c>
      <c r="FI241">
        <v>227.3289266339637</v>
      </c>
      <c r="FJ241">
        <v>0.3052900634899193</v>
      </c>
      <c r="FK241">
        <v>19.11115451901387</v>
      </c>
      <c r="FL241">
        <v>33.90614161254449</v>
      </c>
      <c r="FM241">
        <v>4.637088386686702</v>
      </c>
      <c r="FN241">
        <v>20.31376219381217</v>
      </c>
      <c r="FO241">
        <v>491.8468160940355</v>
      </c>
      <c r="FP241">
        <v>1064.856737213386</v>
      </c>
      <c r="FQ241">
        <v>40.9312544216813</v>
      </c>
      <c r="FR241">
        <v>50.83421726441159</v>
      </c>
      <c r="FS241">
        <v>45.85757445611615</v>
      </c>
    </row>
    <row r="242" spans="1:175">
      <c r="A242" s="2">
        <v>45103</v>
      </c>
      <c r="B242">
        <v>808.2572808885255</v>
      </c>
      <c r="C242">
        <v>0.02488965958176736</v>
      </c>
      <c r="DR242" s="2">
        <v>45103</v>
      </c>
      <c r="DS242">
        <v>51.32254962002395</v>
      </c>
      <c r="DT242">
        <v>317.7114393860293</v>
      </c>
      <c r="DU242">
        <v>137.2916121152027</v>
      </c>
      <c r="DV242">
        <v>65.91071774171607</v>
      </c>
      <c r="DW242">
        <v>10155.54132261691</v>
      </c>
      <c r="DX242">
        <v>6.149494321870167</v>
      </c>
      <c r="DY242">
        <v>2.740924184866135</v>
      </c>
      <c r="DZ242">
        <v>62.30228372658214</v>
      </c>
      <c r="EA242">
        <v>46.78953320779011</v>
      </c>
      <c r="EB242">
        <v>2.774515068985261</v>
      </c>
      <c r="EC242">
        <v>9.138341754993331</v>
      </c>
      <c r="ED242">
        <v>92.61920181994746</v>
      </c>
      <c r="EE242">
        <v>230.6475218558118</v>
      </c>
      <c r="EF242">
        <v>0.4563722763475502</v>
      </c>
      <c r="EG242">
        <v>22.11192369709503</v>
      </c>
      <c r="EH242">
        <v>5.029455595023825</v>
      </c>
      <c r="EI242">
        <v>99.22158709626468</v>
      </c>
      <c r="EJ242">
        <v>4.102947569153057</v>
      </c>
      <c r="EK242">
        <v>0.674185001381991</v>
      </c>
      <c r="EL242">
        <v>50.04166536755389</v>
      </c>
      <c r="EM242">
        <v>1.861602226247052</v>
      </c>
      <c r="EN242">
        <v>2.681964118872064</v>
      </c>
      <c r="EO242">
        <v>28.14062762604186</v>
      </c>
      <c r="EP242">
        <v>27.60364105089409</v>
      </c>
      <c r="EQ242">
        <v>3.917819876465798</v>
      </c>
      <c r="ER242">
        <v>1.920649374459961</v>
      </c>
      <c r="ES242">
        <v>379.2708182521469</v>
      </c>
      <c r="ET242">
        <v>121.3439193445527</v>
      </c>
      <c r="EU242">
        <v>0.8110846381725713</v>
      </c>
      <c r="EV242">
        <v>4.414097890677088</v>
      </c>
      <c r="EW242">
        <v>92.24365910882599</v>
      </c>
      <c r="EX242">
        <v>3.406383169283616</v>
      </c>
      <c r="EY242">
        <v>0.2027007916658236</v>
      </c>
      <c r="EZ242">
        <v>39.34837719660679</v>
      </c>
      <c r="FA242">
        <v>0.02223669615792254</v>
      </c>
      <c r="FB242">
        <v>12.29727257341934</v>
      </c>
      <c r="FC242">
        <v>561.8868366618545</v>
      </c>
      <c r="FD242">
        <v>16.2990194091109</v>
      </c>
      <c r="FE242">
        <v>448.707327076089</v>
      </c>
      <c r="FF242">
        <v>0.2708457148487615</v>
      </c>
      <c r="FG242">
        <v>15.83905027603344</v>
      </c>
      <c r="FH242">
        <v>568.7879847941612</v>
      </c>
      <c r="FI242">
        <v>225.1079142466365</v>
      </c>
      <c r="FJ242">
        <v>0.31124431889687</v>
      </c>
      <c r="FK242">
        <v>18.15268430899248</v>
      </c>
      <c r="FL242">
        <v>34.46494106663037</v>
      </c>
      <c r="FM242">
        <v>4.119745899347258</v>
      </c>
      <c r="FN242">
        <v>20.32030340905806</v>
      </c>
      <c r="FO242">
        <v>489.3008666050864</v>
      </c>
      <c r="FP242">
        <v>1075.785952448839</v>
      </c>
      <c r="FQ242">
        <v>41.32378162339889</v>
      </c>
      <c r="FR242">
        <v>49.19284888758858</v>
      </c>
      <c r="FS242">
        <v>46.28881385738621</v>
      </c>
    </row>
    <row r="243" spans="1:175">
      <c r="A243" s="2">
        <v>45104</v>
      </c>
      <c r="B243">
        <v>791.2030793861049</v>
      </c>
      <c r="C243">
        <v>-0.02109996644097378</v>
      </c>
      <c r="DR243" s="2">
        <v>45104</v>
      </c>
      <c r="DS243">
        <v>51.51672395897291</v>
      </c>
      <c r="DT243">
        <v>319.9407966679262</v>
      </c>
      <c r="DU243">
        <v>137.2251358429962</v>
      </c>
      <c r="DV243">
        <v>67.85814084754455</v>
      </c>
      <c r="DW243">
        <v>10304.97791559271</v>
      </c>
      <c r="DX243">
        <v>6.002137354322547</v>
      </c>
      <c r="DY243">
        <v>2.768539823587462</v>
      </c>
      <c r="DZ243">
        <v>62.57736165156884</v>
      </c>
      <c r="EA243">
        <v>46.84223646303586</v>
      </c>
      <c r="EB243">
        <v>2.752608684388158</v>
      </c>
      <c r="EC243">
        <v>9.241629817893891</v>
      </c>
      <c r="ED243">
        <v>92.36538461021891</v>
      </c>
      <c r="EE243">
        <v>232.7184814074211</v>
      </c>
      <c r="EF243">
        <v>0.470808672663554</v>
      </c>
      <c r="EG243">
        <v>22.45013602914381</v>
      </c>
      <c r="EH243">
        <v>5.114060635736469</v>
      </c>
      <c r="EI243">
        <v>98.37456875672495</v>
      </c>
      <c r="EJ243">
        <v>4.064824341168897</v>
      </c>
      <c r="EK243">
        <v>0.6837252892064476</v>
      </c>
      <c r="EL243">
        <v>50.96607489858669</v>
      </c>
      <c r="EM243">
        <v>1.883431512935665</v>
      </c>
      <c r="EN243">
        <v>2.735735697938948</v>
      </c>
      <c r="EO243">
        <v>28.48224087235826</v>
      </c>
      <c r="EP243">
        <v>27.7431097175849</v>
      </c>
      <c r="EQ243">
        <v>3.379626347933128</v>
      </c>
      <c r="ER243">
        <v>1.879783776796759</v>
      </c>
      <c r="ES243">
        <v>389.5226033827843</v>
      </c>
      <c r="ET243">
        <v>125.1857301999535</v>
      </c>
      <c r="EU243">
        <v>0.7538803308874411</v>
      </c>
      <c r="EV243">
        <v>4.351636435075855</v>
      </c>
      <c r="EW243">
        <v>97.35378907617978</v>
      </c>
      <c r="EX243">
        <v>3.4547097944134</v>
      </c>
      <c r="EY243">
        <v>0.2008285349538673</v>
      </c>
      <c r="EZ243">
        <v>40.05833386891079</v>
      </c>
      <c r="FA243">
        <v>0.02228186411221756</v>
      </c>
      <c r="FB243">
        <v>11.36195259390433</v>
      </c>
      <c r="FC243">
        <v>565.4012812959555</v>
      </c>
      <c r="FD243">
        <v>16.58252693485633</v>
      </c>
      <c r="FE243">
        <v>443.3132732218471</v>
      </c>
      <c r="FF243">
        <v>0.2675347695104606</v>
      </c>
      <c r="FG243">
        <v>15.34526579028177</v>
      </c>
      <c r="FH243">
        <v>554.6258156922237</v>
      </c>
      <c r="FI243">
        <v>230.6028116253595</v>
      </c>
      <c r="FJ243">
        <v>0.31395022234773</v>
      </c>
      <c r="FK243">
        <v>18.16017667074604</v>
      </c>
      <c r="FL243">
        <v>35.05895730788059</v>
      </c>
      <c r="FM243">
        <v>4.256946579389012</v>
      </c>
      <c r="FN243">
        <v>20.65649041932005</v>
      </c>
      <c r="FO243">
        <v>475.438887782335</v>
      </c>
      <c r="FP243">
        <v>1061.400791172951</v>
      </c>
      <c r="FQ243">
        <v>41.38752046788643</v>
      </c>
      <c r="FR243">
        <v>51.83024976645692</v>
      </c>
      <c r="FS243">
        <v>44.45141562925425</v>
      </c>
    </row>
    <row r="244" spans="1:175">
      <c r="A244" s="2">
        <v>45105</v>
      </c>
      <c r="B244">
        <v>806.1791671334149</v>
      </c>
      <c r="C244">
        <v>0.01892824754793665</v>
      </c>
      <c r="DR244" s="2">
        <v>45105</v>
      </c>
      <c r="DS244">
        <v>52.63324184534259</v>
      </c>
      <c r="DT244">
        <v>316.3958121117806</v>
      </c>
      <c r="DU244">
        <v>137.2735278465171</v>
      </c>
      <c r="DV244">
        <v>69.21265778834388</v>
      </c>
      <c r="DW244">
        <v>10506.90659926068</v>
      </c>
      <c r="DX244">
        <v>6.128561594678613</v>
      </c>
      <c r="DY244">
        <v>2.750254367994546</v>
      </c>
      <c r="DZ244">
        <v>64.943841622861</v>
      </c>
      <c r="EA244">
        <v>45.76831671862099</v>
      </c>
      <c r="EB244">
        <v>2.756126025891026</v>
      </c>
      <c r="EC244">
        <v>9.427417170149477</v>
      </c>
      <c r="ED244">
        <v>92.66687298523883</v>
      </c>
      <c r="EE244">
        <v>237.4366005294791</v>
      </c>
      <c r="EF244">
        <v>0.4078239191801942</v>
      </c>
      <c r="EG244">
        <v>22.3994314362663</v>
      </c>
      <c r="EH244">
        <v>5.182627551905244</v>
      </c>
      <c r="EI244">
        <v>98.71888244265314</v>
      </c>
      <c r="EJ244">
        <v>4.073000380903387</v>
      </c>
      <c r="EK244">
        <v>0.6906462496479446</v>
      </c>
      <c r="EL244">
        <v>51.30447920002705</v>
      </c>
      <c r="EM244">
        <v>1.863767981770574</v>
      </c>
      <c r="EN244">
        <v>2.744390288368544</v>
      </c>
      <c r="EO244">
        <v>28.80404549785989</v>
      </c>
      <c r="EP244">
        <v>27.6293564339357</v>
      </c>
      <c r="EQ244">
        <v>3.263548350787357</v>
      </c>
      <c r="ER244">
        <v>2.002560066947528</v>
      </c>
      <c r="ES244">
        <v>396.4730534576528</v>
      </c>
      <c r="ET244">
        <v>125.8864049967846</v>
      </c>
      <c r="EU244">
        <v>0.7456076652412782</v>
      </c>
      <c r="EV244">
        <v>4.369989604700574</v>
      </c>
      <c r="EW244">
        <v>93.50611047295475</v>
      </c>
      <c r="EX244">
        <v>3.478126588720398</v>
      </c>
      <c r="EY244">
        <v>0.2028816838028932</v>
      </c>
      <c r="EZ244">
        <v>39.70400086333649</v>
      </c>
      <c r="FA244">
        <v>0.02269756294917537</v>
      </c>
      <c r="FB244">
        <v>11.6407333470248</v>
      </c>
      <c r="FC244">
        <v>555.2011093925775</v>
      </c>
      <c r="FD244">
        <v>16.31267620482123</v>
      </c>
      <c r="FE244">
        <v>416.3585553902944</v>
      </c>
      <c r="FF244">
        <v>0.2694154709803814</v>
      </c>
      <c r="FG244">
        <v>15.1966089212155</v>
      </c>
      <c r="FH244">
        <v>573.0895131772673</v>
      </c>
      <c r="FI244">
        <v>230.3386644416259</v>
      </c>
      <c r="FJ244">
        <v>0.3155083287709545</v>
      </c>
      <c r="FK244">
        <v>18.15852892390623</v>
      </c>
      <c r="FL244">
        <v>35.47896579479227</v>
      </c>
      <c r="FM244">
        <v>4.244662675865214</v>
      </c>
      <c r="FN244">
        <v>20.86235157660799</v>
      </c>
      <c r="FO244">
        <v>480.4922750224655</v>
      </c>
      <c r="FP244">
        <v>1046.470803363825</v>
      </c>
      <c r="FQ244">
        <v>41.74600681791389</v>
      </c>
      <c r="FR244">
        <v>51.46425817095521</v>
      </c>
      <c r="FS244">
        <v>44.09922654179535</v>
      </c>
    </row>
    <row r="245" spans="1:175">
      <c r="A245" s="2">
        <v>45106</v>
      </c>
      <c r="B245">
        <v>765.9442080109141</v>
      </c>
      <c r="C245">
        <v>-0.0499082099399405</v>
      </c>
      <c r="DR245" s="2">
        <v>45106</v>
      </c>
      <c r="DS245">
        <v>53.21684415674337</v>
      </c>
      <c r="DT245">
        <v>328.1612084739884</v>
      </c>
      <c r="DU245">
        <v>136.0923014100851</v>
      </c>
      <c r="DV245">
        <v>71.29161682102718</v>
      </c>
      <c r="DW245">
        <v>10507.82558660278</v>
      </c>
      <c r="DX245">
        <v>6.11853555667096</v>
      </c>
      <c r="DY245">
        <v>2.690492907802955</v>
      </c>
      <c r="DZ245">
        <v>66.7454335911212</v>
      </c>
      <c r="EA245">
        <v>46.82418284231787</v>
      </c>
      <c r="EB245">
        <v>2.779920189392473</v>
      </c>
      <c r="EC245">
        <v>9.511250761548595</v>
      </c>
      <c r="ED245">
        <v>93.98475913679484</v>
      </c>
      <c r="EE245">
        <v>239.7074211214694</v>
      </c>
      <c r="EF245">
        <v>0.4022849421027409</v>
      </c>
      <c r="EG245">
        <v>22.26693892276256</v>
      </c>
      <c r="EH245">
        <v>5.191653381651443</v>
      </c>
      <c r="EI245">
        <v>95.95517220799955</v>
      </c>
      <c r="EJ245">
        <v>4.086275167580933</v>
      </c>
      <c r="EK245">
        <v>0.6838781143166698</v>
      </c>
      <c r="EL245">
        <v>52.01210369576708</v>
      </c>
      <c r="EM245">
        <v>1.891614882309516</v>
      </c>
      <c r="EN245">
        <v>2.779779225023409</v>
      </c>
      <c r="EO245">
        <v>29.24492542335236</v>
      </c>
      <c r="EP245">
        <v>27.57571217797746</v>
      </c>
      <c r="EQ245">
        <v>2.328709653493588</v>
      </c>
      <c r="ER245">
        <v>1.967819789866532</v>
      </c>
      <c r="ES245">
        <v>411.3711565298124</v>
      </c>
      <c r="ET245">
        <v>127.6312156039477</v>
      </c>
      <c r="EU245">
        <v>0.7228649015758051</v>
      </c>
      <c r="EV245">
        <v>4.364483481431003</v>
      </c>
      <c r="EW245">
        <v>101.6696180710404</v>
      </c>
      <c r="EX245">
        <v>3.485521351640131</v>
      </c>
      <c r="EY245">
        <v>0.2036519363078249</v>
      </c>
      <c r="EZ245">
        <v>40.57301559030643</v>
      </c>
      <c r="FA245">
        <v>0.02188802439944527</v>
      </c>
      <c r="FB245">
        <v>11.96328110634651</v>
      </c>
      <c r="FC245">
        <v>573.0233175036167</v>
      </c>
      <c r="FD245">
        <v>16.61222749584306</v>
      </c>
      <c r="FE245">
        <v>419.7074222962539</v>
      </c>
      <c r="FF245">
        <v>0.2655608140376763</v>
      </c>
      <c r="FG245">
        <v>15.19706998167634</v>
      </c>
      <c r="FH245">
        <v>568.0846926682817</v>
      </c>
      <c r="FI245">
        <v>235.2239962245581</v>
      </c>
      <c r="FJ245">
        <v>0.310428417237549</v>
      </c>
      <c r="FK245">
        <v>18.20300411975127</v>
      </c>
      <c r="FL245">
        <v>36.10530191724992</v>
      </c>
      <c r="FM245">
        <v>4.223900805551875</v>
      </c>
      <c r="FN245">
        <v>21.41742105658781</v>
      </c>
      <c r="FO245">
        <v>459.9049755879931</v>
      </c>
      <c r="FP245">
        <v>1041.795323021624</v>
      </c>
      <c r="FQ245">
        <v>41.2447657690213</v>
      </c>
      <c r="FR245">
        <v>53.00185937267661</v>
      </c>
      <c r="FS245">
        <v>46.17381159538768</v>
      </c>
    </row>
    <row r="246" spans="1:175">
      <c r="A246" s="2">
        <v>45107</v>
      </c>
      <c r="B246">
        <v>783.6836412403103</v>
      </c>
      <c r="C246">
        <v>0.02316021590588679</v>
      </c>
      <c r="DR246" s="2">
        <v>45107</v>
      </c>
      <c r="DS246">
        <v>52.77046318053245</v>
      </c>
      <c r="DT246">
        <v>341.8084437556896</v>
      </c>
      <c r="DU246">
        <v>138.9519774436447</v>
      </c>
      <c r="DV246">
        <v>72.35931836792771</v>
      </c>
      <c r="DW246">
        <v>10603.85807487864</v>
      </c>
      <c r="DX246">
        <v>6.167552209759452</v>
      </c>
      <c r="DY246">
        <v>2.797610299962686</v>
      </c>
      <c r="DZ246">
        <v>65.55391302400672</v>
      </c>
      <c r="EA246">
        <v>47.22059672093854</v>
      </c>
      <c r="EB246">
        <v>2.792202435119358</v>
      </c>
      <c r="EC246">
        <v>9.732534731555168</v>
      </c>
      <c r="ED246">
        <v>93.73154910718519</v>
      </c>
      <c r="EE246">
        <v>240.5396708817133</v>
      </c>
      <c r="EF246">
        <v>0.3335834499801116</v>
      </c>
      <c r="EG246">
        <v>21.22447292109361</v>
      </c>
      <c r="EH246">
        <v>5.223876330742518</v>
      </c>
      <c r="EI246">
        <v>97.66557157706764</v>
      </c>
      <c r="EJ246">
        <v>3.933879047788937</v>
      </c>
      <c r="EK246">
        <v>0.6707029508328528</v>
      </c>
      <c r="EL246">
        <v>52.07409268819076</v>
      </c>
      <c r="EM246">
        <v>1.895720808193138</v>
      </c>
      <c r="EN246">
        <v>2.794039512719465</v>
      </c>
      <c r="EO246">
        <v>29.66246048428888</v>
      </c>
      <c r="EP246">
        <v>27.97065880218938</v>
      </c>
      <c r="EQ246">
        <v>2.054821693214466</v>
      </c>
      <c r="ER246">
        <v>1.998233061609025</v>
      </c>
      <c r="ES246">
        <v>408.2092744482282</v>
      </c>
      <c r="ET246">
        <v>130.3548066860286</v>
      </c>
      <c r="EU246">
        <v>0.6962569250050802</v>
      </c>
      <c r="EV246">
        <v>4.417359298044329</v>
      </c>
      <c r="EW246">
        <v>100.7531478706177</v>
      </c>
      <c r="EX246">
        <v>3.565660809034559</v>
      </c>
      <c r="EY246">
        <v>0.2043800789071345</v>
      </c>
      <c r="EZ246">
        <v>40.65565535588273</v>
      </c>
      <c r="FA246">
        <v>0.02210826054703849</v>
      </c>
      <c r="FB246">
        <v>12.36839777073146</v>
      </c>
      <c r="FC246">
        <v>586.3849769514688</v>
      </c>
      <c r="FD246">
        <v>16.74991457420182</v>
      </c>
      <c r="FE246">
        <v>425.4933623576815</v>
      </c>
      <c r="FF246">
        <v>0.26418780171942</v>
      </c>
      <c r="FG246">
        <v>15.6099933257291</v>
      </c>
      <c r="FH246">
        <v>578.7707087344149</v>
      </c>
      <c r="FI246">
        <v>239.6417037946485</v>
      </c>
      <c r="FJ246">
        <v>0.3121990451232061</v>
      </c>
      <c r="FK246">
        <v>18.12031440413917</v>
      </c>
      <c r="FL246">
        <v>36.20796736423852</v>
      </c>
      <c r="FM246">
        <v>3.916262371370526</v>
      </c>
      <c r="FN246">
        <v>21.17865718250615</v>
      </c>
      <c r="FO246">
        <v>466.2946587221998</v>
      </c>
      <c r="FP246">
        <v>1019.815078105927</v>
      </c>
      <c r="FQ246">
        <v>41.36618086787012</v>
      </c>
      <c r="FR246">
        <v>54.23248563066098</v>
      </c>
      <c r="FS246">
        <v>46.22694357650509</v>
      </c>
    </row>
    <row r="247" spans="1:175">
      <c r="A247" s="2">
        <v>45108</v>
      </c>
      <c r="B247">
        <v>818.4121207844246</v>
      </c>
      <c r="C247">
        <v>0.04431441173016015</v>
      </c>
      <c r="DR247" s="2">
        <v>45108</v>
      </c>
      <c r="DS247">
        <v>53.6512885609953</v>
      </c>
      <c r="DT247">
        <v>358.2802471873046</v>
      </c>
      <c r="DU247">
        <v>143.9010832479112</v>
      </c>
      <c r="DV247">
        <v>74.80088686824784</v>
      </c>
      <c r="DW247">
        <v>11053.76460013478</v>
      </c>
      <c r="DX247">
        <v>6.469513657582063</v>
      </c>
      <c r="DY247">
        <v>2.826448438385588</v>
      </c>
      <c r="DZ247">
        <v>67.20717559542084</v>
      </c>
      <c r="EA247">
        <v>46.52165045703638</v>
      </c>
      <c r="EB247">
        <v>2.773360288965512</v>
      </c>
      <c r="EC247">
        <v>9.539449980592416</v>
      </c>
      <c r="ED247">
        <v>93.04792247920253</v>
      </c>
      <c r="EE247">
        <v>246.0503714338994</v>
      </c>
      <c r="EF247">
        <v>0.311869007876291</v>
      </c>
      <c r="EG247">
        <v>20.68667698773912</v>
      </c>
      <c r="EH247">
        <v>5.112567966840371</v>
      </c>
      <c r="EI247">
        <v>101.3177110156745</v>
      </c>
      <c r="EJ247">
        <v>3.964020815744282</v>
      </c>
      <c r="EK247">
        <v>0.6839403666659443</v>
      </c>
      <c r="EL247">
        <v>51.84290648361651</v>
      </c>
      <c r="EM247">
        <v>1.835779443684592</v>
      </c>
      <c r="EN247">
        <v>2.834995068858571</v>
      </c>
      <c r="EO247">
        <v>29.35322451204027</v>
      </c>
      <c r="EP247">
        <v>28.78402333542482</v>
      </c>
      <c r="EQ247">
        <v>2.261997748898148</v>
      </c>
      <c r="ER247">
        <v>1.974668831045896</v>
      </c>
      <c r="ES247">
        <v>419.314686454395</v>
      </c>
      <c r="ET247">
        <v>132.2134122466945</v>
      </c>
      <c r="EU247">
        <v>0.7134950432541514</v>
      </c>
      <c r="EV247">
        <v>4.218966582519021</v>
      </c>
      <c r="EW247">
        <v>109.1449636322825</v>
      </c>
      <c r="EX247">
        <v>3.597344113850782</v>
      </c>
      <c r="EY247">
        <v>0.1676549643738095</v>
      </c>
      <c r="EZ247">
        <v>40.64931113731169</v>
      </c>
      <c r="FA247">
        <v>0.01906793200048377</v>
      </c>
      <c r="FB247">
        <v>12.61360268121298</v>
      </c>
      <c r="FC247">
        <v>590.1060092073772</v>
      </c>
      <c r="FD247">
        <v>15.92303992094749</v>
      </c>
      <c r="FE247">
        <v>402.515117405114</v>
      </c>
      <c r="FF247">
        <v>0.2720029888360165</v>
      </c>
      <c r="FG247">
        <v>16.11191535406864</v>
      </c>
      <c r="FH247">
        <v>617.3904390818315</v>
      </c>
      <c r="FI247">
        <v>235.641842119897</v>
      </c>
      <c r="FJ247">
        <v>0.3155461703057193</v>
      </c>
      <c r="FK247">
        <v>17.95834500600816</v>
      </c>
      <c r="FL247">
        <v>36.68647666396797</v>
      </c>
      <c r="FM247">
        <v>3.976688828032997</v>
      </c>
      <c r="FN247">
        <v>20.90720463677492</v>
      </c>
      <c r="FO247">
        <v>476.4520217893768</v>
      </c>
      <c r="FP247">
        <v>1021.396122630994</v>
      </c>
      <c r="FQ247">
        <v>43.18239844056789</v>
      </c>
      <c r="FR247">
        <v>55.7109858792751</v>
      </c>
      <c r="FS247">
        <v>45.75808185624767</v>
      </c>
    </row>
    <row r="248" spans="1:175">
      <c r="A248" s="2">
        <v>45109</v>
      </c>
      <c r="B248">
        <v>838.6189385833508</v>
      </c>
      <c r="C248">
        <v>0.02469027191283346</v>
      </c>
      <c r="DR248" s="2">
        <v>45109</v>
      </c>
      <c r="DS248">
        <v>52.68875823009805</v>
      </c>
      <c r="DT248">
        <v>364.5490265924079</v>
      </c>
      <c r="DU248">
        <v>147.0944607237963</v>
      </c>
      <c r="DV248">
        <v>75.74285978798207</v>
      </c>
      <c r="DW248">
        <v>11221.93351063433</v>
      </c>
      <c r="DX248">
        <v>6.534308471503079</v>
      </c>
      <c r="DY248">
        <v>2.819438326205802</v>
      </c>
      <c r="DZ248">
        <v>68.49289350401828</v>
      </c>
      <c r="EA248">
        <v>47.36944637658036</v>
      </c>
      <c r="EB248">
        <v>2.60000910962713</v>
      </c>
      <c r="EC248">
        <v>9.657713105374048</v>
      </c>
      <c r="ED248">
        <v>91.53222334782097</v>
      </c>
      <c r="EE248">
        <v>240.7362938669181</v>
      </c>
      <c r="EF248">
        <v>0.3409888185374444</v>
      </c>
      <c r="EG248">
        <v>20.7520679174842</v>
      </c>
      <c r="EH248">
        <v>5.273221523503108</v>
      </c>
      <c r="EI248">
        <v>103.424402227889</v>
      </c>
      <c r="EJ248">
        <v>3.980691661756136</v>
      </c>
      <c r="EK248">
        <v>0.6913262819260214</v>
      </c>
      <c r="EL248">
        <v>50.24060144240732</v>
      </c>
      <c r="EM248">
        <v>1.84406493331632</v>
      </c>
      <c r="EN248">
        <v>2.805208556463131</v>
      </c>
      <c r="EO248">
        <v>23.35575302503492</v>
      </c>
      <c r="EP248">
        <v>29.06622251987559</v>
      </c>
      <c r="EQ248">
        <v>2.714917123764871</v>
      </c>
      <c r="ER248">
        <v>1.985645958382938</v>
      </c>
      <c r="ES248">
        <v>419.5497725507834</v>
      </c>
      <c r="ET248">
        <v>135.6459228323686</v>
      </c>
      <c r="EU248">
        <v>0.6653888866433925</v>
      </c>
      <c r="EV248">
        <v>4.158686631161672</v>
      </c>
      <c r="EW248">
        <v>109.6172329107946</v>
      </c>
      <c r="EX248">
        <v>3.586492367247566</v>
      </c>
      <c r="EY248">
        <v>0.1739107904669457</v>
      </c>
      <c r="EZ248">
        <v>38.70836632677799</v>
      </c>
      <c r="FA248">
        <v>0.01943077097001998</v>
      </c>
      <c r="FB248">
        <v>12.12531278872915</v>
      </c>
      <c r="FC248">
        <v>599.3039069215835</v>
      </c>
      <c r="FD248">
        <v>15.80094390760614</v>
      </c>
      <c r="FE248">
        <v>431.1502291429258</v>
      </c>
      <c r="FF248">
        <v>0.2692239935316821</v>
      </c>
      <c r="FG248">
        <v>16.22118001154144</v>
      </c>
      <c r="FH248">
        <v>626.1537442647456</v>
      </c>
      <c r="FI248">
        <v>232.0610040972785</v>
      </c>
      <c r="FJ248">
        <v>0.3312381106266631</v>
      </c>
      <c r="FK248">
        <v>17.8410263887594</v>
      </c>
      <c r="FL248">
        <v>34.81642888414207</v>
      </c>
      <c r="FM248">
        <v>4.087804741329404</v>
      </c>
      <c r="FN248">
        <v>21.39476375778573</v>
      </c>
      <c r="FO248">
        <v>481.2081979414922</v>
      </c>
      <c r="FP248">
        <v>1002.051128295584</v>
      </c>
      <c r="FQ248">
        <v>44.41151772518995</v>
      </c>
      <c r="FR248">
        <v>54.64365266512119</v>
      </c>
      <c r="FS248">
        <v>45.55706160114688</v>
      </c>
    </row>
    <row r="249" spans="1:175">
      <c r="A249" s="2">
        <v>45110</v>
      </c>
      <c r="B249">
        <v>844.3049114801605</v>
      </c>
      <c r="C249">
        <v>0.006780162759518538</v>
      </c>
      <c r="DR249" s="2">
        <v>45110</v>
      </c>
      <c r="DS249">
        <v>53.73651394794654</v>
      </c>
      <c r="DT249">
        <v>388.8427402298557</v>
      </c>
      <c r="DU249">
        <v>156.7443918956032</v>
      </c>
      <c r="DV249">
        <v>79.66902395247108</v>
      </c>
      <c r="DW249">
        <v>12912.50401248691</v>
      </c>
      <c r="DX249">
        <v>6.787174185195915</v>
      </c>
      <c r="DY249">
        <v>2.84591634365083</v>
      </c>
      <c r="DZ249">
        <v>70.29575745761328</v>
      </c>
      <c r="EA249">
        <v>46.81888016950808</v>
      </c>
      <c r="EB249">
        <v>2.608542049286783</v>
      </c>
      <c r="EC249">
        <v>9.79029659278806</v>
      </c>
      <c r="ED249">
        <v>97.03013424649829</v>
      </c>
      <c r="EE249">
        <v>243.4773493513551</v>
      </c>
      <c r="EF249">
        <v>0.1561858482534781</v>
      </c>
      <c r="EG249">
        <v>20.33635396554488</v>
      </c>
      <c r="EH249">
        <v>5.242779670629186</v>
      </c>
      <c r="EI249">
        <v>107.4097348368302</v>
      </c>
      <c r="EJ249">
        <v>4.282657708997863</v>
      </c>
      <c r="EK249">
        <v>0.7003646246581106</v>
      </c>
      <c r="EL249">
        <v>51.01936845362719</v>
      </c>
      <c r="EM249">
        <v>1.990258108724987</v>
      </c>
      <c r="EN249">
        <v>3.009050859101483</v>
      </c>
      <c r="EO249">
        <v>16.93545879886386</v>
      </c>
      <c r="EP249">
        <v>30.2954709921023</v>
      </c>
      <c r="EQ249">
        <v>2.281648170632773</v>
      </c>
      <c r="ER249">
        <v>2.143557931211785</v>
      </c>
      <c r="ES249">
        <v>420.1436582192839</v>
      </c>
      <c r="ET249">
        <v>125.363760782507</v>
      </c>
      <c r="EU249">
        <v>0.68801493445419</v>
      </c>
      <c r="EV249">
        <v>4.229357503376914</v>
      </c>
      <c r="EW249">
        <v>107.1640324050715</v>
      </c>
      <c r="EX249">
        <v>7.012966114570045</v>
      </c>
      <c r="EY249">
        <v>0.1239064463789331</v>
      </c>
      <c r="EZ249">
        <v>38.45872524972281</v>
      </c>
      <c r="FA249">
        <v>0.01898165231551906</v>
      </c>
      <c r="FB249">
        <v>12.00790415384939</v>
      </c>
      <c r="FC249">
        <v>602.8365054399897</v>
      </c>
      <c r="FD249">
        <v>19.26566849957436</v>
      </c>
      <c r="FE249">
        <v>420.907503676036</v>
      </c>
      <c r="FF249">
        <v>0.2686557176461272</v>
      </c>
      <c r="FG249">
        <v>16.11376429736681</v>
      </c>
      <c r="FH249">
        <v>924.9903252440793</v>
      </c>
      <c r="FI249">
        <v>238.1821434176633</v>
      </c>
      <c r="FJ249">
        <v>0.3430758201763677</v>
      </c>
      <c r="FK249">
        <v>18.16174356706384</v>
      </c>
      <c r="FL249">
        <v>34.546406653617</v>
      </c>
      <c r="FM249">
        <v>3.890497721281289</v>
      </c>
      <c r="FN249">
        <v>21.13510440210099</v>
      </c>
      <c r="FO249">
        <v>500.3884606961843</v>
      </c>
      <c r="FP249">
        <v>1030.341505028132</v>
      </c>
      <c r="FQ249">
        <v>43.08624542669164</v>
      </c>
      <c r="FR249">
        <v>56.7876117756164</v>
      </c>
      <c r="FS249">
        <v>52.84656715579177</v>
      </c>
    </row>
    <row r="250" spans="1:175">
      <c r="A250" s="2">
        <v>45111</v>
      </c>
      <c r="B250">
        <v>865.9642431933346</v>
      </c>
      <c r="C250">
        <v>0.0256534474911474</v>
      </c>
      <c r="DR250" s="2">
        <v>45111</v>
      </c>
      <c r="DS250">
        <v>52.62991116682414</v>
      </c>
      <c r="DT250">
        <v>376.8015723275838</v>
      </c>
      <c r="DU250">
        <v>153.9526191270907</v>
      </c>
      <c r="DV250">
        <v>79.42351236641068</v>
      </c>
      <c r="DW250">
        <v>12689.34496130065</v>
      </c>
      <c r="DX250">
        <v>6.891774819908237</v>
      </c>
      <c r="DY250">
        <v>2.820035558078594</v>
      </c>
      <c r="DZ250">
        <v>69.99104699714124</v>
      </c>
      <c r="EA250">
        <v>45.25946588573293</v>
      </c>
      <c r="EB250">
        <v>2.661510828365181</v>
      </c>
      <c r="EC250">
        <v>9.849365052149818</v>
      </c>
      <c r="ED250">
        <v>99.94749077025617</v>
      </c>
      <c r="EE250">
        <v>244.066609575707</v>
      </c>
      <c r="EF250">
        <v>0.1672774371272573</v>
      </c>
      <c r="EG250">
        <v>20.3671055831302</v>
      </c>
      <c r="EH250">
        <v>5.205857072056564</v>
      </c>
      <c r="EI250">
        <v>108.6177306401235</v>
      </c>
      <c r="EJ250">
        <v>4.711908819865292</v>
      </c>
      <c r="EK250">
        <v>0.7009046185358107</v>
      </c>
      <c r="EL250">
        <v>51.38941567695182</v>
      </c>
      <c r="EM250">
        <v>2.04192213834488</v>
      </c>
      <c r="EN250">
        <v>2.677163908168038</v>
      </c>
      <c r="EO250">
        <v>18.03177323694959</v>
      </c>
      <c r="EP250">
        <v>30.44510098154367</v>
      </c>
      <c r="EQ250">
        <v>2.570716282464086</v>
      </c>
      <c r="ER250">
        <v>1.995216194065314</v>
      </c>
      <c r="ES250">
        <v>420.4959803008311</v>
      </c>
      <c r="ET250">
        <v>112.1065094241048</v>
      </c>
      <c r="EU250">
        <v>0.7159334783000728</v>
      </c>
      <c r="EV250">
        <v>4.180955138056981</v>
      </c>
      <c r="EW250">
        <v>110.3724230308808</v>
      </c>
      <c r="EX250">
        <v>6.962805070346702</v>
      </c>
      <c r="EY250">
        <v>0.1348885410178727</v>
      </c>
      <c r="EZ250">
        <v>39.38311629200646</v>
      </c>
      <c r="FA250">
        <v>0.01694578387927174</v>
      </c>
      <c r="FB250">
        <v>12.44004361271342</v>
      </c>
      <c r="FC250">
        <v>551.6227804743287</v>
      </c>
      <c r="FD250">
        <v>19.4457051127492</v>
      </c>
      <c r="FE250">
        <v>429.2059207822832</v>
      </c>
      <c r="FF250">
        <v>0.2767656905504639</v>
      </c>
      <c r="FG250">
        <v>16.87411712770598</v>
      </c>
      <c r="FH250">
        <v>932.5741651768008</v>
      </c>
      <c r="FI250">
        <v>237.4059336666494</v>
      </c>
      <c r="FJ250">
        <v>0.341736619889193</v>
      </c>
      <c r="FK250">
        <v>18.19776721950043</v>
      </c>
      <c r="FL250">
        <v>35.30466636815571</v>
      </c>
      <c r="FM250">
        <v>4.222420610072716</v>
      </c>
      <c r="FN250">
        <v>21.34930101642135</v>
      </c>
      <c r="FO250">
        <v>504.4622390730161</v>
      </c>
      <c r="FP250">
        <v>1056.324354003382</v>
      </c>
      <c r="FQ250">
        <v>43.78949172521212</v>
      </c>
      <c r="FR250">
        <v>55.72859937468703</v>
      </c>
      <c r="FS250">
        <v>53.15453111701559</v>
      </c>
    </row>
    <row r="251" spans="1:175">
      <c r="A251" s="2">
        <v>45112</v>
      </c>
      <c r="B251">
        <v>854.7146306819398</v>
      </c>
      <c r="C251">
        <v>-0.01299085106552522</v>
      </c>
      <c r="DR251" s="2">
        <v>45112</v>
      </c>
      <c r="DS251">
        <v>53.86598159195984</v>
      </c>
      <c r="DT251">
        <v>387.0524674043427</v>
      </c>
      <c r="DU251">
        <v>149.8120319966826</v>
      </c>
      <c r="DV251">
        <v>79.59473244451071</v>
      </c>
      <c r="DW251">
        <v>12700.74431024464</v>
      </c>
      <c r="DX251">
        <v>6.93641767774745</v>
      </c>
      <c r="DY251">
        <v>2.843295570750501</v>
      </c>
      <c r="DZ251">
        <v>69.19662342368861</v>
      </c>
      <c r="EA251">
        <v>47.05778148514752</v>
      </c>
      <c r="EB251">
        <v>2.679123439579332</v>
      </c>
      <c r="EC251">
        <v>9.815363266519961</v>
      </c>
      <c r="ED251">
        <v>97.52528530369872</v>
      </c>
      <c r="EE251">
        <v>240.9473243417534</v>
      </c>
      <c r="EF251">
        <v>0.1673577789268668</v>
      </c>
      <c r="EG251">
        <v>19.46492470032963</v>
      </c>
      <c r="EH251">
        <v>4.885778020293079</v>
      </c>
      <c r="EI251">
        <v>109.2969157953891</v>
      </c>
      <c r="EJ251">
        <v>4.693832121256384</v>
      </c>
      <c r="EK251">
        <v>0.6921605394464962</v>
      </c>
      <c r="EL251">
        <v>51.12255777109397</v>
      </c>
      <c r="EM251">
        <v>2.035790088931556</v>
      </c>
      <c r="EN251">
        <v>2.738847364174068</v>
      </c>
      <c r="EO251">
        <v>19.17940310904427</v>
      </c>
      <c r="EP251">
        <v>30.18457944547068</v>
      </c>
      <c r="EQ251">
        <v>2.623915674350466</v>
      </c>
      <c r="ER251">
        <v>1.951962178745514</v>
      </c>
      <c r="ES251">
        <v>421.8434153973696</v>
      </c>
      <c r="ET251">
        <v>117.0641445471073</v>
      </c>
      <c r="EU251">
        <v>0.7064390877697586</v>
      </c>
      <c r="EV251">
        <v>4.215244156233563</v>
      </c>
      <c r="EW251">
        <v>107.64730264886</v>
      </c>
      <c r="EX251">
        <v>6.860020564848258</v>
      </c>
      <c r="EY251">
        <v>0.1350749769988112</v>
      </c>
      <c r="EZ251">
        <v>39.61568884799443</v>
      </c>
      <c r="FA251">
        <v>0.01658612218678619</v>
      </c>
      <c r="FB251">
        <v>12.70394144023966</v>
      </c>
      <c r="FC251">
        <v>563.0203109263838</v>
      </c>
      <c r="FD251">
        <v>19.34808760067542</v>
      </c>
      <c r="FE251">
        <v>424.9014424885748</v>
      </c>
      <c r="FF251">
        <v>0.2782718134302541</v>
      </c>
      <c r="FG251">
        <v>16.98823794918335</v>
      </c>
      <c r="FH251">
        <v>930.7918407695137</v>
      </c>
      <c r="FI251">
        <v>236.1420687489347</v>
      </c>
      <c r="FJ251">
        <v>0.3405924779130485</v>
      </c>
      <c r="FK251">
        <v>18.59892279698888</v>
      </c>
      <c r="FL251">
        <v>35.50742443017674</v>
      </c>
      <c r="FM251">
        <v>4.212509714065138</v>
      </c>
      <c r="FN251">
        <v>21.22401069277613</v>
      </c>
      <c r="FO251">
        <v>498.9334830487144</v>
      </c>
      <c r="FP251">
        <v>1068.603935705192</v>
      </c>
      <c r="FQ251">
        <v>43.27233721710863</v>
      </c>
      <c r="FR251">
        <v>56.37511841458495</v>
      </c>
      <c r="FS251">
        <v>52.95030095417862</v>
      </c>
    </row>
    <row r="252" spans="1:175">
      <c r="A252" s="2">
        <v>45113</v>
      </c>
      <c r="B252">
        <v>831.5354973491159</v>
      </c>
      <c r="C252">
        <v>-0.02711914889573175</v>
      </c>
      <c r="DR252" s="2">
        <v>45113</v>
      </c>
      <c r="DS252">
        <v>54.57939391179271</v>
      </c>
      <c r="DT252">
        <v>395.543774245182</v>
      </c>
      <c r="DU252">
        <v>148.9980934188034</v>
      </c>
      <c r="DV252">
        <v>79.25599961218903</v>
      </c>
      <c r="DW252">
        <v>12369.25371624371</v>
      </c>
      <c r="DX252">
        <v>6.994635655180267</v>
      </c>
      <c r="DY252">
        <v>2.856796646994509</v>
      </c>
      <c r="DZ252">
        <v>69.6792211095306</v>
      </c>
      <c r="EA252">
        <v>45.28071783652795</v>
      </c>
      <c r="EB252">
        <v>2.70411543449451</v>
      </c>
      <c r="EC252">
        <v>9.895897682036862</v>
      </c>
      <c r="ED252">
        <v>98.22236615035325</v>
      </c>
      <c r="EE252">
        <v>241.1232051233862</v>
      </c>
      <c r="EF252">
        <v>0.1714394946192142</v>
      </c>
      <c r="EG252">
        <v>19.55703875926241</v>
      </c>
      <c r="EH252">
        <v>4.774949484304839</v>
      </c>
      <c r="EI252">
        <v>108.9974716908151</v>
      </c>
      <c r="EJ252">
        <v>4.714251043278272</v>
      </c>
      <c r="EK252">
        <v>0.6959668466186383</v>
      </c>
      <c r="EL252">
        <v>50.46548193421619</v>
      </c>
      <c r="EM252">
        <v>2.075490387788818</v>
      </c>
      <c r="EN252">
        <v>2.638776228482806</v>
      </c>
      <c r="EO252">
        <v>19.53262592008755</v>
      </c>
      <c r="EP252">
        <v>31.07856662972433</v>
      </c>
      <c r="EQ252">
        <v>2.440280820568483</v>
      </c>
      <c r="ER252">
        <v>1.963147514673604</v>
      </c>
      <c r="ES252">
        <v>428.8147761465141</v>
      </c>
      <c r="ET252">
        <v>121.6732081554385</v>
      </c>
      <c r="EU252">
        <v>0.7165404085651758</v>
      </c>
      <c r="EV252">
        <v>4.291825671656886</v>
      </c>
      <c r="EW252">
        <v>110.9266622937786</v>
      </c>
      <c r="EX252">
        <v>6.999825784889673</v>
      </c>
      <c r="EY252">
        <v>0.1346403131769756</v>
      </c>
      <c r="EZ252">
        <v>39.82455357230382</v>
      </c>
      <c r="FA252">
        <v>0.0173543395014739</v>
      </c>
      <c r="FB252">
        <v>12.80121475533096</v>
      </c>
      <c r="FC252">
        <v>568.223683874398</v>
      </c>
      <c r="FD252">
        <v>19.93889455557308</v>
      </c>
      <c r="FE252">
        <v>418.4559083518798</v>
      </c>
      <c r="FF252">
        <v>0.2778068007702566</v>
      </c>
      <c r="FG252">
        <v>16.86298666728336</v>
      </c>
      <c r="FH252">
        <v>917.1545689933475</v>
      </c>
      <c r="FI252">
        <v>240.4424368304163</v>
      </c>
      <c r="FJ252">
        <v>0.3349780577348341</v>
      </c>
      <c r="FK252">
        <v>18.50453543662429</v>
      </c>
      <c r="FL252">
        <v>35.65059433028843</v>
      </c>
      <c r="FM252">
        <v>4.234375506274496</v>
      </c>
      <c r="FN252">
        <v>21.18190311599739</v>
      </c>
      <c r="FO252">
        <v>485.6934294267086</v>
      </c>
      <c r="FP252">
        <v>1077.276430045085</v>
      </c>
      <c r="FQ252">
        <v>43.00692059796251</v>
      </c>
      <c r="FR252">
        <v>57.86744126213482</v>
      </c>
      <c r="FS252">
        <v>49.66895347961553</v>
      </c>
    </row>
    <row r="253" spans="1:175">
      <c r="A253" s="2">
        <v>45114</v>
      </c>
      <c r="B253">
        <v>806.5014674375527</v>
      </c>
      <c r="C253">
        <v>-0.03010578621281967</v>
      </c>
      <c r="DR253" s="2">
        <v>45114</v>
      </c>
      <c r="DS253">
        <v>54.98466283238609</v>
      </c>
      <c r="DT253">
        <v>380.5096055216153</v>
      </c>
      <c r="DU253">
        <v>147.6497687306737</v>
      </c>
      <c r="DV253">
        <v>80.77455018642067</v>
      </c>
      <c r="DW253">
        <v>12447.84334863281</v>
      </c>
      <c r="DX253">
        <v>7.324613388371768</v>
      </c>
      <c r="DY253">
        <v>2.820264058304953</v>
      </c>
      <c r="DZ253">
        <v>69.58226755923528</v>
      </c>
      <c r="EA253">
        <v>45.25626310273697</v>
      </c>
      <c r="EB253">
        <v>2.68348968530669</v>
      </c>
      <c r="EC253">
        <v>9.954896575094448</v>
      </c>
      <c r="ED253">
        <v>99.9914293676682</v>
      </c>
      <c r="EE253">
        <v>241.5440559461643</v>
      </c>
      <c r="EF253">
        <v>0.1743019734601428</v>
      </c>
      <c r="EG253">
        <v>20.38531411534432</v>
      </c>
      <c r="EH253">
        <v>4.80462573543876</v>
      </c>
      <c r="EI253">
        <v>108.4191054003856</v>
      </c>
      <c r="EJ253">
        <v>4.778812175669168</v>
      </c>
      <c r="EK253">
        <v>0.6998163326440021</v>
      </c>
      <c r="EL253">
        <v>51.54404518849807</v>
      </c>
      <c r="EM253">
        <v>1.962270798914044</v>
      </c>
      <c r="EN253">
        <v>2.717748478058169</v>
      </c>
      <c r="EO253">
        <v>18.63383278432622</v>
      </c>
      <c r="EP253">
        <v>33.43796749144663</v>
      </c>
      <c r="EQ253">
        <v>2.438943282911842</v>
      </c>
      <c r="ER253">
        <v>1.882848676872818</v>
      </c>
      <c r="ES253">
        <v>429.4721401266553</v>
      </c>
      <c r="ET253">
        <v>121.148211008322</v>
      </c>
      <c r="EU253">
        <v>0.7286030620293398</v>
      </c>
      <c r="EV253">
        <v>4.458230358976742</v>
      </c>
      <c r="EW253">
        <v>111.242749173164</v>
      </c>
      <c r="EX253">
        <v>7.073601853406897</v>
      </c>
      <c r="EY253">
        <v>0.1399256311527137</v>
      </c>
      <c r="EZ253">
        <v>39.83417058204514</v>
      </c>
      <c r="FA253">
        <v>0.01589721120733067</v>
      </c>
      <c r="FB253">
        <v>12.78037730901896</v>
      </c>
      <c r="FC253">
        <v>571.7518580863216</v>
      </c>
      <c r="FD253">
        <v>19.99171648615124</v>
      </c>
      <c r="FE253">
        <v>423.2188035637749</v>
      </c>
      <c r="FF253">
        <v>0.2756099926585346</v>
      </c>
      <c r="FG253">
        <v>16.53509320454082</v>
      </c>
      <c r="FH253">
        <v>908.2867801740165</v>
      </c>
      <c r="FI253">
        <v>241.827573314878</v>
      </c>
      <c r="FJ253">
        <v>0.3362256531857906</v>
      </c>
      <c r="FK253">
        <v>18.58844964438175</v>
      </c>
      <c r="FL253">
        <v>35.70554761191006</v>
      </c>
      <c r="FM253">
        <v>4.200421520166732</v>
      </c>
      <c r="FN253">
        <v>21.50670349029577</v>
      </c>
      <c r="FO253">
        <v>469.9257477453245</v>
      </c>
      <c r="FP253">
        <v>1089.790099272431</v>
      </c>
      <c r="FQ253">
        <v>42.91151340681932</v>
      </c>
      <c r="FR253">
        <v>59.69158438459288</v>
      </c>
      <c r="FS253">
        <v>52.32809228004258</v>
      </c>
    </row>
    <row r="254" spans="1:175">
      <c r="A254" s="2">
        <v>45115</v>
      </c>
      <c r="B254">
        <v>811.6113219589413</v>
      </c>
      <c r="C254">
        <v>0.006335827928030779</v>
      </c>
      <c r="DR254" s="2">
        <v>45115</v>
      </c>
      <c r="DS254">
        <v>54.36123096970415</v>
      </c>
      <c r="DT254">
        <v>386.1448692016768</v>
      </c>
      <c r="DU254">
        <v>148.9020419816821</v>
      </c>
      <c r="DV254">
        <v>82.55948617022473</v>
      </c>
      <c r="DW254">
        <v>12349.20992870374</v>
      </c>
      <c r="DX254">
        <v>7.450110436812166</v>
      </c>
      <c r="DY254">
        <v>2.860331623185143</v>
      </c>
      <c r="DZ254">
        <v>68.87741180456148</v>
      </c>
      <c r="EA254">
        <v>43.71999587887457</v>
      </c>
      <c r="EB254">
        <v>2.641109870330111</v>
      </c>
      <c r="EC254">
        <v>10.020566340045</v>
      </c>
      <c r="ED254">
        <v>101.0260063771354</v>
      </c>
      <c r="EE254">
        <v>237.504654135846</v>
      </c>
      <c r="EF254">
        <v>0.1787867028986281</v>
      </c>
      <c r="EG254">
        <v>18.97296534470755</v>
      </c>
      <c r="EH254">
        <v>4.684584286192159</v>
      </c>
      <c r="EI254">
        <v>110.1396531355923</v>
      </c>
      <c r="EJ254">
        <v>4.658792535586491</v>
      </c>
      <c r="EK254">
        <v>0.6909081812344816</v>
      </c>
      <c r="EL254">
        <v>52.01976174185911</v>
      </c>
      <c r="EM254">
        <v>1.927135454312275</v>
      </c>
      <c r="EN254">
        <v>2.698220472880331</v>
      </c>
      <c r="EO254">
        <v>19.11356636932968</v>
      </c>
      <c r="EP254">
        <v>33.92983919195994</v>
      </c>
      <c r="EQ254">
        <v>2.500554725707516</v>
      </c>
      <c r="ER254">
        <v>1.898559936974858</v>
      </c>
      <c r="ES254">
        <v>420.6999010440393</v>
      </c>
      <c r="ET254">
        <v>122.6614457730151</v>
      </c>
      <c r="EU254">
        <v>0.7265240233427367</v>
      </c>
      <c r="EV254">
        <v>4.479196766265948</v>
      </c>
      <c r="EW254">
        <v>110.8050239817204</v>
      </c>
      <c r="EX254">
        <v>7.092924932266069</v>
      </c>
      <c r="EY254">
        <v>0.1373945480811807</v>
      </c>
      <c r="EZ254">
        <v>39.29137671748899</v>
      </c>
      <c r="FA254">
        <v>0.01656534914154813</v>
      </c>
      <c r="FB254">
        <v>12.71091839570287</v>
      </c>
      <c r="FC254">
        <v>584.0241210720015</v>
      </c>
      <c r="FD254">
        <v>19.88370235825465</v>
      </c>
      <c r="FE254">
        <v>455.5942626997735</v>
      </c>
      <c r="FF254">
        <v>0.2743538667940779</v>
      </c>
      <c r="FG254">
        <v>16.92105557173526</v>
      </c>
      <c r="FH254">
        <v>921.6325554665483</v>
      </c>
      <c r="FI254">
        <v>243.3473623118433</v>
      </c>
      <c r="FJ254">
        <v>0.3444989862952287</v>
      </c>
      <c r="FK254">
        <v>18.49673761423803</v>
      </c>
      <c r="FL254">
        <v>35.42161721690619</v>
      </c>
      <c r="FM254">
        <v>4.162115503144413</v>
      </c>
      <c r="FN254">
        <v>21.64110719317561</v>
      </c>
      <c r="FO254">
        <v>463.6836855475103</v>
      </c>
      <c r="FP254">
        <v>1084.438441503463</v>
      </c>
      <c r="FQ254">
        <v>42.85136318548365</v>
      </c>
      <c r="FR254">
        <v>60.26824383456064</v>
      </c>
      <c r="FS254">
        <v>51.74981174919278</v>
      </c>
    </row>
    <row r="255" spans="1:175">
      <c r="A255" s="2">
        <v>45116</v>
      </c>
      <c r="B255">
        <v>813.315699949685</v>
      </c>
      <c r="C255">
        <v>0.002099992871748002</v>
      </c>
      <c r="DR255" s="2">
        <v>45116</v>
      </c>
      <c r="DS255">
        <v>54.87889139325699</v>
      </c>
      <c r="DT255">
        <v>380.8844790858645</v>
      </c>
      <c r="DU255">
        <v>143.1541991073202</v>
      </c>
      <c r="DV255">
        <v>84.45680918887163</v>
      </c>
      <c r="DW255">
        <v>12427.16417826874</v>
      </c>
      <c r="DX255">
        <v>7.130787386914754</v>
      </c>
      <c r="DY255">
        <v>2.854229228602395</v>
      </c>
      <c r="DZ255">
        <v>68.6511856155315</v>
      </c>
      <c r="EA255">
        <v>44.03471638651645</v>
      </c>
      <c r="EB255">
        <v>2.695305641495831</v>
      </c>
      <c r="EC255">
        <v>10.01759287412423</v>
      </c>
      <c r="ED255">
        <v>101.5509699557362</v>
      </c>
      <c r="EE255">
        <v>238.5856754888662</v>
      </c>
      <c r="EF255">
        <v>0.185917943819935</v>
      </c>
      <c r="EG255">
        <v>19.24502593015429</v>
      </c>
      <c r="EH255">
        <v>4.7328815425863</v>
      </c>
      <c r="EI255">
        <v>111.0579125382277</v>
      </c>
      <c r="EJ255">
        <v>4.727537713418162</v>
      </c>
      <c r="EK255">
        <v>0.6938929916028999</v>
      </c>
      <c r="EL255">
        <v>51.85496983459049</v>
      </c>
      <c r="EM255">
        <v>1.945720593561131</v>
      </c>
      <c r="EN255">
        <v>2.740110335263521</v>
      </c>
      <c r="EO255">
        <v>19.47288904051365</v>
      </c>
      <c r="EP255">
        <v>33.07161923031047</v>
      </c>
      <c r="EQ255">
        <v>2.390171895446308</v>
      </c>
      <c r="ER255">
        <v>1.897591069521242</v>
      </c>
      <c r="ES255">
        <v>423.0091228265925</v>
      </c>
      <c r="ET255">
        <v>122.2376327797763</v>
      </c>
      <c r="EU255">
        <v>0.7189600836157757</v>
      </c>
      <c r="EV255">
        <v>4.438728727771143</v>
      </c>
      <c r="EW255">
        <v>108.5638245882417</v>
      </c>
      <c r="EX255">
        <v>7.171244991695145</v>
      </c>
      <c r="EY255">
        <v>0.1381740780353359</v>
      </c>
      <c r="EZ255">
        <v>38.8539793627026</v>
      </c>
      <c r="FA255">
        <v>0.01671775746912144</v>
      </c>
      <c r="FB255">
        <v>12.27460654684644</v>
      </c>
      <c r="FC255">
        <v>573.9915799452076</v>
      </c>
      <c r="FD255">
        <v>20.06337195136759</v>
      </c>
      <c r="FE255">
        <v>441.5134406432884</v>
      </c>
      <c r="FF255">
        <v>0.2745028606481262</v>
      </c>
      <c r="FG255">
        <v>17.09161744088678</v>
      </c>
      <c r="FH255">
        <v>919.0349921672763</v>
      </c>
      <c r="FI255">
        <v>244.7261795021525</v>
      </c>
      <c r="FJ255">
        <v>0.3462696867808566</v>
      </c>
      <c r="FK255">
        <v>18.65200781994965</v>
      </c>
      <c r="FL255">
        <v>35.8218832626911</v>
      </c>
      <c r="FM255">
        <v>4.203192806041492</v>
      </c>
      <c r="FN255">
        <v>22.16582924099165</v>
      </c>
      <c r="FO255">
        <v>457.619944455204</v>
      </c>
      <c r="FP255">
        <v>1078.473074947289</v>
      </c>
      <c r="FQ255">
        <v>42.76550176655367</v>
      </c>
      <c r="FR255">
        <v>59.95644171072868</v>
      </c>
      <c r="FS255">
        <v>53.50415988228588</v>
      </c>
    </row>
    <row r="256" spans="1:175">
      <c r="A256" s="2">
        <v>45117</v>
      </c>
      <c r="B256">
        <v>809.0442932665773</v>
      </c>
      <c r="C256">
        <v>-0.005251843390422728</v>
      </c>
      <c r="DR256" s="2">
        <v>45117</v>
      </c>
      <c r="DS256">
        <v>55.0812820191307</v>
      </c>
      <c r="DT256">
        <v>407.5520309125978</v>
      </c>
      <c r="DU256">
        <v>146.2921854654051</v>
      </c>
      <c r="DV256">
        <v>85.08335102702812</v>
      </c>
      <c r="DW256">
        <v>12849.83282216844</v>
      </c>
      <c r="DX256">
        <v>7.006754529198868</v>
      </c>
      <c r="DY256">
        <v>2.746210140956655</v>
      </c>
      <c r="DZ256">
        <v>71.37568403482967</v>
      </c>
      <c r="EA256">
        <v>41.91759097482235</v>
      </c>
      <c r="EB256">
        <v>2.769093246422036</v>
      </c>
      <c r="EC256">
        <v>10.21670409420184</v>
      </c>
      <c r="ED256">
        <v>103.7179490423267</v>
      </c>
      <c r="EE256">
        <v>245.716777427144</v>
      </c>
      <c r="EF256">
        <v>0.1369340846060613</v>
      </c>
      <c r="EG256">
        <v>18.44803558589442</v>
      </c>
      <c r="EH256">
        <v>4.672632116898732</v>
      </c>
      <c r="EI256">
        <v>112.6615987325475</v>
      </c>
      <c r="EJ256">
        <v>4.903089105370093</v>
      </c>
      <c r="EK256">
        <v>0.6846635822923932</v>
      </c>
      <c r="EL256">
        <v>54.45379545971078</v>
      </c>
      <c r="EM256">
        <v>1.958770463543778</v>
      </c>
      <c r="EN256">
        <v>2.477714251440704</v>
      </c>
      <c r="EO256">
        <v>18.52425753231649</v>
      </c>
      <c r="EP256">
        <v>33.42212896636504</v>
      </c>
      <c r="EQ256">
        <v>2.412084022254802</v>
      </c>
      <c r="ER256">
        <v>1.844988916776175</v>
      </c>
      <c r="ES256">
        <v>434.6672526886794</v>
      </c>
      <c r="ET256">
        <v>106.6120609362073</v>
      </c>
      <c r="EU256">
        <v>0.7486876983860481</v>
      </c>
      <c r="EV256">
        <v>4.46575606758468</v>
      </c>
      <c r="EW256">
        <v>103.3877155700632</v>
      </c>
      <c r="EX256">
        <v>8.347688172558454</v>
      </c>
      <c r="EY256">
        <v>0.1361327045889181</v>
      </c>
      <c r="EZ256">
        <v>40.53910928051673</v>
      </c>
      <c r="FA256">
        <v>0.01500995718007101</v>
      </c>
      <c r="FB256">
        <v>12.57871845342125</v>
      </c>
      <c r="FC256">
        <v>499.0346906157026</v>
      </c>
      <c r="FD256">
        <v>22.14548766059703</v>
      </c>
      <c r="FE256">
        <v>430.7087385903766</v>
      </c>
      <c r="FF256">
        <v>0.2879428217587032</v>
      </c>
      <c r="FG256">
        <v>16.71060260254743</v>
      </c>
      <c r="FH256">
        <v>908.7508968486608</v>
      </c>
      <c r="FI256">
        <v>247.5769962354065</v>
      </c>
      <c r="FJ256">
        <v>0.340250260310058</v>
      </c>
      <c r="FK256">
        <v>18.96487889753548</v>
      </c>
      <c r="FL256">
        <v>36.22433390089599</v>
      </c>
      <c r="FM256">
        <v>4.438958690775434</v>
      </c>
      <c r="FN256">
        <v>21.94334074922219</v>
      </c>
      <c r="FO256">
        <v>522.3747597462378</v>
      </c>
      <c r="FP256">
        <v>1137.490447728943</v>
      </c>
      <c r="FQ256">
        <v>41.77599903964948</v>
      </c>
      <c r="FR256">
        <v>59.57923765609774</v>
      </c>
      <c r="FS256">
        <v>52.8032994194885</v>
      </c>
    </row>
    <row r="257" spans="1:175">
      <c r="A257" s="2">
        <v>45118</v>
      </c>
      <c r="B257">
        <v>810.1258983782391</v>
      </c>
      <c r="C257">
        <v>0.001336892331685213</v>
      </c>
      <c r="DR257" s="2">
        <v>45118</v>
      </c>
      <c r="DS257">
        <v>54.78713731525711</v>
      </c>
      <c r="DT257">
        <v>407.5775894089317</v>
      </c>
      <c r="DU257">
        <v>148.077442929358</v>
      </c>
      <c r="DV257">
        <v>85.2526998919877</v>
      </c>
      <c r="DW257">
        <v>12870.38943531233</v>
      </c>
      <c r="DX257">
        <v>7.24853092656649</v>
      </c>
      <c r="DY257">
        <v>2.805609624130895</v>
      </c>
      <c r="DZ257">
        <v>71.39345894606386</v>
      </c>
      <c r="EA257">
        <v>42.5928708655459</v>
      </c>
      <c r="EB257">
        <v>2.774094171270441</v>
      </c>
      <c r="EC257">
        <v>9.977271931077832</v>
      </c>
      <c r="ED257">
        <v>102.9391905184938</v>
      </c>
      <c r="EE257">
        <v>245.4006844459618</v>
      </c>
      <c r="EF257">
        <v>0.1396039469813887</v>
      </c>
      <c r="EG257">
        <v>18.21343070872758</v>
      </c>
      <c r="EH257">
        <v>4.659753658459256</v>
      </c>
      <c r="EI257">
        <v>111.2330247936053</v>
      </c>
      <c r="EJ257">
        <v>4.855668458695837</v>
      </c>
      <c r="EK257">
        <v>0.6736053756967082</v>
      </c>
      <c r="EL257">
        <v>54.57107663364668</v>
      </c>
      <c r="EM257">
        <v>1.933553006480893</v>
      </c>
      <c r="EN257">
        <v>2.49126472034185</v>
      </c>
      <c r="EO257">
        <v>18.71442329591988</v>
      </c>
      <c r="EP257">
        <v>32.90707350054677</v>
      </c>
      <c r="EQ257">
        <v>2.538916364903431</v>
      </c>
      <c r="ER257">
        <v>1.857593902217515</v>
      </c>
      <c r="ES257">
        <v>431.084105457677</v>
      </c>
      <c r="ET257">
        <v>108.0723492800761</v>
      </c>
      <c r="EU257">
        <v>0.7577869855843011</v>
      </c>
      <c r="EV257">
        <v>4.391890555349305</v>
      </c>
      <c r="EW257">
        <v>101.7024759235751</v>
      </c>
      <c r="EX257">
        <v>8.268752430744369</v>
      </c>
      <c r="EY257">
        <v>0.1343997153521851</v>
      </c>
      <c r="EZ257">
        <v>40.17098093429779</v>
      </c>
      <c r="FA257">
        <v>0.01588061031695235</v>
      </c>
      <c r="FB257">
        <v>12.54321781454025</v>
      </c>
      <c r="FC257">
        <v>502.0011026919079</v>
      </c>
      <c r="FD257">
        <v>22.35448574802573</v>
      </c>
      <c r="FE257">
        <v>422.4049764286934</v>
      </c>
      <c r="FF257">
        <v>0.2902597613912654</v>
      </c>
      <c r="FG257">
        <v>16.52857715546043</v>
      </c>
      <c r="FH257">
        <v>943.7211079973443</v>
      </c>
      <c r="FI257">
        <v>241.7210670676403</v>
      </c>
      <c r="FJ257">
        <v>0.3448739143218681</v>
      </c>
      <c r="FK257">
        <v>18.69398954777512</v>
      </c>
      <c r="FL257">
        <v>35.86437699223309</v>
      </c>
      <c r="FM257">
        <v>4.51441534107177</v>
      </c>
      <c r="FN257">
        <v>22.00354032343676</v>
      </c>
      <c r="FO257">
        <v>522.1037632006886</v>
      </c>
      <c r="FP257">
        <v>1135.887459884738</v>
      </c>
      <c r="FQ257">
        <v>41.02605697949815</v>
      </c>
      <c r="FR257">
        <v>59.91905804107241</v>
      </c>
      <c r="FS257">
        <v>52.51235672236195</v>
      </c>
    </row>
    <row r="258" spans="1:175">
      <c r="A258" s="2">
        <v>45119</v>
      </c>
      <c r="B258">
        <v>816.8189730728218</v>
      </c>
      <c r="C258">
        <v>0.008261771050624755</v>
      </c>
      <c r="DR258" s="2">
        <v>45119</v>
      </c>
      <c r="DS258">
        <v>53.68919441677293</v>
      </c>
      <c r="DT258">
        <v>418.5627415987901</v>
      </c>
      <c r="DU258">
        <v>148.7109956602128</v>
      </c>
      <c r="DV258">
        <v>85.48785075609581</v>
      </c>
      <c r="DW258">
        <v>12914.18282867255</v>
      </c>
      <c r="DX258">
        <v>7.336766670956609</v>
      </c>
      <c r="DY258">
        <v>2.844346421292115</v>
      </c>
      <c r="DZ258">
        <v>71.81451747782232</v>
      </c>
      <c r="EA258">
        <v>41.50065945881445</v>
      </c>
      <c r="EB258">
        <v>2.736513851167868</v>
      </c>
      <c r="EC258">
        <v>10.16745091899151</v>
      </c>
      <c r="ED258">
        <v>101.3627379130488</v>
      </c>
      <c r="EE258">
        <v>243.7443889033779</v>
      </c>
      <c r="EF258">
        <v>0.1262763325524415</v>
      </c>
      <c r="EG258">
        <v>18.66638703981714</v>
      </c>
      <c r="EH258">
        <v>4.704139503188578</v>
      </c>
      <c r="EI258">
        <v>112.3959919063124</v>
      </c>
      <c r="EJ258">
        <v>4.845953172067049</v>
      </c>
      <c r="EK258">
        <v>0.6730460646069822</v>
      </c>
      <c r="EL258">
        <v>53.42923395333067</v>
      </c>
      <c r="EM258">
        <v>1.926280982186952</v>
      </c>
      <c r="EN258">
        <v>2.526102107322873</v>
      </c>
      <c r="EO258">
        <v>18.84493703467636</v>
      </c>
      <c r="EP258">
        <v>33.23240545193005</v>
      </c>
      <c r="EQ258">
        <v>2.201014324197836</v>
      </c>
      <c r="ER258">
        <v>1.871270520783769</v>
      </c>
      <c r="ES258">
        <v>428.0619493175926</v>
      </c>
      <c r="ET258">
        <v>109.0251838716078</v>
      </c>
      <c r="EU258">
        <v>0.7730867621573627</v>
      </c>
      <c r="EV258">
        <v>4.527721469028627</v>
      </c>
      <c r="EW258">
        <v>102.8542233494589</v>
      </c>
      <c r="EX258">
        <v>7.62690982534308</v>
      </c>
      <c r="EY258">
        <v>0.1353394088178898</v>
      </c>
      <c r="EZ258">
        <v>39.69937278695981</v>
      </c>
      <c r="FA258">
        <v>0.01604589448983987</v>
      </c>
      <c r="FB258">
        <v>12.65648727387056</v>
      </c>
      <c r="FC258">
        <v>513.6346456239331</v>
      </c>
      <c r="FD258">
        <v>22.18225976599739</v>
      </c>
      <c r="FE258">
        <v>439.0352068347892</v>
      </c>
      <c r="FF258">
        <v>0.2914100077796513</v>
      </c>
      <c r="FG258">
        <v>15.51269932088892</v>
      </c>
      <c r="FH258">
        <v>972.303446869946</v>
      </c>
      <c r="FI258">
        <v>243.5602047826241</v>
      </c>
      <c r="FJ258">
        <v>0.341782124464129</v>
      </c>
      <c r="FK258">
        <v>19.26699191380646</v>
      </c>
      <c r="FL258">
        <v>35.52215029848287</v>
      </c>
      <c r="FM258">
        <v>4.571607407027967</v>
      </c>
      <c r="FN258">
        <v>22.04509429886306</v>
      </c>
      <c r="FO258">
        <v>528.1227816342665</v>
      </c>
      <c r="FP258">
        <v>1134.303403586497</v>
      </c>
      <c r="FQ258">
        <v>41.47461542025513</v>
      </c>
      <c r="FR258">
        <v>58.40366129016508</v>
      </c>
      <c r="FS258">
        <v>51.2247086174967</v>
      </c>
    </row>
    <row r="259" spans="1:175">
      <c r="A259" s="2">
        <v>45120</v>
      </c>
      <c r="B259">
        <v>816.4488288416594</v>
      </c>
      <c r="C259">
        <v>-0.000453153322051203</v>
      </c>
      <c r="DR259" s="2">
        <v>45120</v>
      </c>
      <c r="DS259">
        <v>51.96068262291798</v>
      </c>
      <c r="DT259">
        <v>402.0743858857522</v>
      </c>
      <c r="DU259">
        <v>149.4677927625672</v>
      </c>
      <c r="DV259">
        <v>83.63100078538587</v>
      </c>
      <c r="DW259">
        <v>13087.52125448726</v>
      </c>
      <c r="DX259">
        <v>7.481150241762355</v>
      </c>
      <c r="DY259">
        <v>2.884689844964265</v>
      </c>
      <c r="DZ259">
        <v>71.71169663018161</v>
      </c>
      <c r="EA259">
        <v>41.83347229110931</v>
      </c>
      <c r="EB259">
        <v>2.706454961731902</v>
      </c>
      <c r="EC259">
        <v>10.29765755993334</v>
      </c>
      <c r="ED259">
        <v>99.80188977948839</v>
      </c>
      <c r="EE259">
        <v>245.5266224280936</v>
      </c>
      <c r="EF259">
        <v>0.1198553875200465</v>
      </c>
      <c r="EG259">
        <v>18.8936446383943</v>
      </c>
      <c r="EH259">
        <v>4.742969971218713</v>
      </c>
      <c r="EI259">
        <v>112.8611688493044</v>
      </c>
      <c r="EJ259">
        <v>4.921562426551086</v>
      </c>
      <c r="EK259">
        <v>0.6759939165883403</v>
      </c>
      <c r="EL259">
        <v>53.69594842975277</v>
      </c>
      <c r="EM259">
        <v>1.855826888600685</v>
      </c>
      <c r="EN259">
        <v>2.558127668664266</v>
      </c>
      <c r="EO259">
        <v>19.41638320256233</v>
      </c>
      <c r="EP259">
        <v>33.22962326500531</v>
      </c>
      <c r="EQ259">
        <v>2.272030849168324</v>
      </c>
      <c r="ER259">
        <v>1.876509302828098</v>
      </c>
      <c r="ES259">
        <v>437.6215039568808</v>
      </c>
      <c r="ET259">
        <v>106.6174253281602</v>
      </c>
      <c r="EU259">
        <v>0.7757142443538468</v>
      </c>
      <c r="EV259">
        <v>4.602526186894806</v>
      </c>
      <c r="EW259">
        <v>103.4161602741856</v>
      </c>
      <c r="EX259">
        <v>6.677591352319069</v>
      </c>
      <c r="EY259">
        <v>0.1360454170699755</v>
      </c>
      <c r="EZ259">
        <v>39.48161533388171</v>
      </c>
      <c r="FA259">
        <v>0.01615564584043191</v>
      </c>
      <c r="FB259">
        <v>12.62677970088675</v>
      </c>
      <c r="FC259">
        <v>511.5671138016018</v>
      </c>
      <c r="FD259">
        <v>22.67864167393768</v>
      </c>
      <c r="FE259">
        <v>427.5191681685274</v>
      </c>
      <c r="FF259">
        <v>0.2951313657248427</v>
      </c>
      <c r="FG259">
        <v>15.66641098230994</v>
      </c>
      <c r="FH259">
        <v>996.9155872491796</v>
      </c>
      <c r="FI259">
        <v>239.8532203510676</v>
      </c>
      <c r="FJ259">
        <v>0.3465619621092425</v>
      </c>
      <c r="FK259">
        <v>19.44346787162115</v>
      </c>
      <c r="FL259">
        <v>35.60459430723279</v>
      </c>
      <c r="FM259">
        <v>4.537463522963783</v>
      </c>
      <c r="FN259">
        <v>22.1521169760298</v>
      </c>
      <c r="FO259">
        <v>524.3115698620805</v>
      </c>
      <c r="FP259">
        <v>1122.774860791312</v>
      </c>
      <c r="FQ259">
        <v>41.89772347463089</v>
      </c>
      <c r="FR259">
        <v>59.59550800193934</v>
      </c>
      <c r="FS259">
        <v>51.34186458706521</v>
      </c>
    </row>
    <row r="260" spans="1:175">
      <c r="A260" s="2">
        <v>45121</v>
      </c>
      <c r="B260">
        <v>885.8089118240855</v>
      </c>
      <c r="C260">
        <v>0.08495337433557348</v>
      </c>
      <c r="DR260" s="2">
        <v>45121</v>
      </c>
      <c r="DS260">
        <v>52.25462236491049</v>
      </c>
      <c r="DT260">
        <v>411.36008005862</v>
      </c>
      <c r="DU260">
        <v>155.8235051969669</v>
      </c>
      <c r="DV260">
        <v>85.17270426640783</v>
      </c>
      <c r="DW260">
        <v>13222.68756455651</v>
      </c>
      <c r="DX260">
        <v>7.644757795612455</v>
      </c>
      <c r="DY260">
        <v>2.874934570715467</v>
      </c>
      <c r="DZ260">
        <v>71.36032498829869</v>
      </c>
      <c r="EA260">
        <v>42.92007169480102</v>
      </c>
      <c r="EB260">
        <v>2.625139327106773</v>
      </c>
      <c r="EC260">
        <v>10.45872085695349</v>
      </c>
      <c r="ED260">
        <v>100.0429425981401</v>
      </c>
      <c r="EE260">
        <v>242.0218050218377</v>
      </c>
      <c r="EF260">
        <v>0.1307697995609693</v>
      </c>
      <c r="EG260">
        <v>19.03960505522228</v>
      </c>
      <c r="EH260">
        <v>4.87603250867513</v>
      </c>
      <c r="EI260">
        <v>117.5898786574513</v>
      </c>
      <c r="EJ260">
        <v>4.872591450547648</v>
      </c>
      <c r="EK260">
        <v>0.6995961058428679</v>
      </c>
      <c r="EL260">
        <v>53.64649958316168</v>
      </c>
      <c r="EM260">
        <v>1.948574342712992</v>
      </c>
      <c r="EN260">
        <v>2.54016221929948</v>
      </c>
      <c r="EO260">
        <v>19.41574562884523</v>
      </c>
      <c r="EP260">
        <v>31.95210766632774</v>
      </c>
      <c r="EQ260">
        <v>2.45416766232716</v>
      </c>
      <c r="ER260">
        <v>1.907900702854416</v>
      </c>
      <c r="ES260">
        <v>438.730380423424</v>
      </c>
      <c r="ET260">
        <v>109.9690275476884</v>
      </c>
      <c r="EU260">
        <v>0.7664379011374141</v>
      </c>
      <c r="EV260">
        <v>4.170795143147962</v>
      </c>
      <c r="EW260">
        <v>104.8978589578214</v>
      </c>
      <c r="EX260">
        <v>5.625553869719803</v>
      </c>
      <c r="EY260">
        <v>0.1397984046375418</v>
      </c>
      <c r="EZ260">
        <v>38.32120488628063</v>
      </c>
      <c r="FA260">
        <v>0.01717919417062001</v>
      </c>
      <c r="FB260">
        <v>12.47598175186162</v>
      </c>
      <c r="FC260">
        <v>533.6597646149036</v>
      </c>
      <c r="FD260">
        <v>22.55024131850738</v>
      </c>
      <c r="FE260">
        <v>467.1023867381826</v>
      </c>
      <c r="FF260">
        <v>0.3085504341636651</v>
      </c>
      <c r="FG260">
        <v>16.95898940176994</v>
      </c>
      <c r="FH260">
        <v>1063.016542965509</v>
      </c>
      <c r="FI260">
        <v>241.9143483349178</v>
      </c>
      <c r="FJ260">
        <v>0.3556734725858999</v>
      </c>
      <c r="FK260">
        <v>19.437740130977</v>
      </c>
      <c r="FL260">
        <v>34.24988414953003</v>
      </c>
      <c r="FM260">
        <v>4.630650148555454</v>
      </c>
      <c r="FN260">
        <v>21.42012938174586</v>
      </c>
      <c r="FO260">
        <v>543.4234478852944</v>
      </c>
      <c r="FP260">
        <v>1145.03723490329</v>
      </c>
      <c r="FQ260">
        <v>26.32168521488435</v>
      </c>
      <c r="FR260">
        <v>60.47793298782836</v>
      </c>
      <c r="FS260">
        <v>51.75413585392075</v>
      </c>
    </row>
    <row r="261" spans="1:175">
      <c r="A261" s="2">
        <v>45122</v>
      </c>
      <c r="B261">
        <v>864.2595250857269</v>
      </c>
      <c r="C261">
        <v>-0.02432735373364381</v>
      </c>
      <c r="DR261" s="2">
        <v>45122</v>
      </c>
      <c r="DS261">
        <v>53.4139280510171</v>
      </c>
      <c r="DT261">
        <v>414.9505168286296</v>
      </c>
      <c r="DU261">
        <v>157.3729673343566</v>
      </c>
      <c r="DV261">
        <v>87.11165351129978</v>
      </c>
      <c r="DW261">
        <v>13031.92314236858</v>
      </c>
      <c r="DX261">
        <v>7.305162895731952</v>
      </c>
      <c r="DY261">
        <v>2.836719370257882</v>
      </c>
      <c r="DZ261">
        <v>70.55558436236885</v>
      </c>
      <c r="EA261">
        <v>42.61124046469003</v>
      </c>
      <c r="EB261">
        <v>2.68288235106038</v>
      </c>
      <c r="EC261">
        <v>10.50470473334859</v>
      </c>
      <c r="ED261">
        <v>100.9905563196926</v>
      </c>
      <c r="EE261">
        <v>248.1151315623424</v>
      </c>
      <c r="EF261">
        <v>0.1321707649281737</v>
      </c>
      <c r="EG261">
        <v>19.1050213685538</v>
      </c>
      <c r="EH261">
        <v>4.960710751201228</v>
      </c>
      <c r="EI261">
        <v>119.4763862349239</v>
      </c>
      <c r="EJ261">
        <v>4.570868783272067</v>
      </c>
      <c r="EK261">
        <v>0.694124966347174</v>
      </c>
      <c r="EL261">
        <v>54.41181826255114</v>
      </c>
      <c r="EM261">
        <v>1.946360009125653</v>
      </c>
      <c r="EN261">
        <v>2.591867534237883</v>
      </c>
      <c r="EO261">
        <v>19.5481703473166</v>
      </c>
      <c r="EP261">
        <v>33.91880255648743</v>
      </c>
      <c r="EQ261">
        <v>2.358871021382313</v>
      </c>
      <c r="ER261">
        <v>1.885355379549479</v>
      </c>
      <c r="ES261">
        <v>442.8519319074415</v>
      </c>
      <c r="ET261">
        <v>110.1204424153097</v>
      </c>
      <c r="EU261">
        <v>0.7013615354301188</v>
      </c>
      <c r="EV261">
        <v>3.923147581402411</v>
      </c>
      <c r="EW261">
        <v>103.9731279625287</v>
      </c>
      <c r="EX261">
        <v>5.975700662586196</v>
      </c>
      <c r="EY261">
        <v>0.1459288718186091</v>
      </c>
      <c r="EZ261">
        <v>39.7853157840876</v>
      </c>
      <c r="FA261">
        <v>0.01789306246846977</v>
      </c>
      <c r="FB261">
        <v>11.88770720693354</v>
      </c>
      <c r="FC261">
        <v>528.5048281057215</v>
      </c>
      <c r="FD261">
        <v>21.74135249946062</v>
      </c>
      <c r="FE261">
        <v>431.8838601561275</v>
      </c>
      <c r="FF261">
        <v>0.3074976680609895</v>
      </c>
      <c r="FG261">
        <v>17.2631697042349</v>
      </c>
      <c r="FH261">
        <v>994.7191780971586</v>
      </c>
      <c r="FI261">
        <v>240.9288708031418</v>
      </c>
      <c r="FJ261">
        <v>0.3587287922085268</v>
      </c>
      <c r="FK261">
        <v>19.63940568853939</v>
      </c>
      <c r="FL261">
        <v>35.47712801648576</v>
      </c>
      <c r="FM261">
        <v>3.588201010698162</v>
      </c>
      <c r="FN261">
        <v>21.76457148608467</v>
      </c>
      <c r="FO261">
        <v>541.6321555221529</v>
      </c>
      <c r="FP261">
        <v>1157.400014329741</v>
      </c>
      <c r="FQ261">
        <v>28.98791980264005</v>
      </c>
      <c r="FR261">
        <v>61.50581786814323</v>
      </c>
      <c r="FS261">
        <v>52.29032901502939</v>
      </c>
    </row>
    <row r="262" spans="1:175">
      <c r="A262" s="2">
        <v>45123</v>
      </c>
      <c r="B262">
        <v>869.5849305718048</v>
      </c>
      <c r="C262">
        <v>0.006161812894743157</v>
      </c>
      <c r="DR262" s="2">
        <v>45123</v>
      </c>
      <c r="DS262">
        <v>48.81517795294892</v>
      </c>
      <c r="DT262">
        <v>413.9450308591124</v>
      </c>
      <c r="DU262">
        <v>152.7840078258138</v>
      </c>
      <c r="DV262">
        <v>86.06593310260523</v>
      </c>
      <c r="DW262">
        <v>13041.92083217909</v>
      </c>
      <c r="DX262">
        <v>7.278625002813835</v>
      </c>
      <c r="DY262">
        <v>2.871671458455203</v>
      </c>
      <c r="DZ262">
        <v>70.59830922619659</v>
      </c>
      <c r="EA262">
        <v>42.3726012789724</v>
      </c>
      <c r="EB262">
        <v>2.72841083583346</v>
      </c>
      <c r="EC262">
        <v>10.49653399489702</v>
      </c>
      <c r="ED262">
        <v>99.65234847134391</v>
      </c>
      <c r="EE262">
        <v>244.8535152193972</v>
      </c>
      <c r="EF262">
        <v>0.1167487707538616</v>
      </c>
      <c r="EG262">
        <v>19.23487141036599</v>
      </c>
      <c r="EH262">
        <v>5.088030689537223</v>
      </c>
      <c r="EI262">
        <v>119.7885036883903</v>
      </c>
      <c r="EJ262">
        <v>4.662666464818517</v>
      </c>
      <c r="EK262">
        <v>0.6929845129486181</v>
      </c>
      <c r="EL262">
        <v>53.53001055456418</v>
      </c>
      <c r="EM262">
        <v>1.950275325562079</v>
      </c>
      <c r="EN262">
        <v>2.604805316679416</v>
      </c>
      <c r="EO262">
        <v>19.90235056831948</v>
      </c>
      <c r="EP262">
        <v>34.94048367214675</v>
      </c>
      <c r="EQ262">
        <v>2.392857250103075</v>
      </c>
      <c r="ER262">
        <v>1.944564158944897</v>
      </c>
      <c r="ES262">
        <v>437.2908963782168</v>
      </c>
      <c r="ET262">
        <v>109.4491749119918</v>
      </c>
      <c r="EU262">
        <v>0.7089904818794044</v>
      </c>
      <c r="EV262">
        <v>3.991848738753581</v>
      </c>
      <c r="EW262">
        <v>103.0499256685537</v>
      </c>
      <c r="EX262">
        <v>6.617720714441168</v>
      </c>
      <c r="EY262">
        <v>0.1472766767409376</v>
      </c>
      <c r="EZ262">
        <v>39.59745342141339</v>
      </c>
      <c r="FA262">
        <v>0.01752754696978887</v>
      </c>
      <c r="FB262">
        <v>12.03164524770417</v>
      </c>
      <c r="FC262">
        <v>532.2744473008709</v>
      </c>
      <c r="FD262">
        <v>22.15574888095063</v>
      </c>
      <c r="FE262">
        <v>429.2355094734218</v>
      </c>
      <c r="FF262">
        <v>0.3114197178692785</v>
      </c>
      <c r="FG262">
        <v>17.74948815673539</v>
      </c>
      <c r="FH262">
        <v>1017.268030048237</v>
      </c>
      <c r="FI262">
        <v>242.5555155441404</v>
      </c>
      <c r="FJ262">
        <v>0.3649012424753054</v>
      </c>
      <c r="FK262">
        <v>19.65343604660448</v>
      </c>
      <c r="FL262">
        <v>35.45851205377983</v>
      </c>
      <c r="FM262">
        <v>3.53155736473185</v>
      </c>
      <c r="FN262">
        <v>22.07133712975937</v>
      </c>
      <c r="FO262">
        <v>537.9088123849693</v>
      </c>
      <c r="FP262">
        <v>1155.853713442112</v>
      </c>
      <c r="FQ262">
        <v>29.48110593219228</v>
      </c>
      <c r="FR262">
        <v>60.87199176793931</v>
      </c>
      <c r="FS262">
        <v>51.42308898328823</v>
      </c>
    </row>
    <row r="263" spans="1:175">
      <c r="A263" s="2">
        <v>45124</v>
      </c>
      <c r="B263">
        <v>861.4812567038855</v>
      </c>
      <c r="C263">
        <v>-0.009319013684598532</v>
      </c>
      <c r="DR263" s="2">
        <v>45124</v>
      </c>
      <c r="DS263">
        <v>37.25260375167978</v>
      </c>
      <c r="DT263">
        <v>481.0983690182495</v>
      </c>
      <c r="DU263">
        <v>151.7518003574047</v>
      </c>
      <c r="DV263">
        <v>85.52990065145167</v>
      </c>
      <c r="DW263">
        <v>12493.48247936353</v>
      </c>
      <c r="DX263">
        <v>8.110187141056402</v>
      </c>
      <c r="DY263">
        <v>2.809524044618801</v>
      </c>
      <c r="DZ263">
        <v>75.28477132861435</v>
      </c>
      <c r="EA263">
        <v>38.60458508999188</v>
      </c>
      <c r="EB263">
        <v>2.716070851942279</v>
      </c>
      <c r="EC263">
        <v>10.87536527948905</v>
      </c>
      <c r="ED263">
        <v>103.0772465364463</v>
      </c>
      <c r="EE263">
        <v>227.4148441335195</v>
      </c>
      <c r="EF263">
        <v>0.09840590912430491</v>
      </c>
      <c r="EG263">
        <v>19.8442891876616</v>
      </c>
      <c r="EH263">
        <v>5.352146444075304</v>
      </c>
      <c r="EI263">
        <v>127.0436961896932</v>
      </c>
      <c r="EJ263">
        <v>5.358244414724976</v>
      </c>
      <c r="EK263">
        <v>0.6913868174888288</v>
      </c>
      <c r="EL263">
        <v>55.7730435627969</v>
      </c>
      <c r="EM263">
        <v>2.134353820062922</v>
      </c>
      <c r="EN263">
        <v>3.285162139405582</v>
      </c>
      <c r="EO263">
        <v>18.83973150471451</v>
      </c>
      <c r="EP263">
        <v>43.55956681762105</v>
      </c>
      <c r="EQ263">
        <v>2.021892101408724</v>
      </c>
      <c r="ER263">
        <v>1.946564935532594</v>
      </c>
      <c r="ES263">
        <v>509.573301368121</v>
      </c>
      <c r="ET263">
        <v>124.0580528373477</v>
      </c>
      <c r="EU263">
        <v>0.7491589081112969</v>
      </c>
      <c r="EV263">
        <v>4.24779755742057</v>
      </c>
      <c r="EW263">
        <v>103.273535624799</v>
      </c>
      <c r="EX263">
        <v>5.564531690385294</v>
      </c>
      <c r="EY263">
        <v>0.1496504015300909</v>
      </c>
      <c r="EZ263">
        <v>40.12944786694449</v>
      </c>
      <c r="FA263">
        <v>0.02014089661565176</v>
      </c>
      <c r="FB263">
        <v>12.27242933983898</v>
      </c>
      <c r="FC263">
        <v>522.7355280338844</v>
      </c>
      <c r="FD263">
        <v>22.51008999545908</v>
      </c>
      <c r="FE263">
        <v>427.2209003139208</v>
      </c>
      <c r="FF263">
        <v>0.3167822127499922</v>
      </c>
      <c r="FG263">
        <v>16.5334260875968</v>
      </c>
      <c r="FH263">
        <v>990.2205758637145</v>
      </c>
      <c r="FI263">
        <v>278.7917659287702</v>
      </c>
      <c r="FJ263">
        <v>0.400028961744501</v>
      </c>
      <c r="FK263">
        <v>20.05646174138391</v>
      </c>
      <c r="FL263">
        <v>36.56912228593062</v>
      </c>
      <c r="FM263">
        <v>3.993993473987678</v>
      </c>
      <c r="FN263">
        <v>20.89434067417288</v>
      </c>
      <c r="FO263">
        <v>539.5525696124827</v>
      </c>
      <c r="FP263">
        <v>1219.26060671443</v>
      </c>
      <c r="FQ263">
        <v>8.220060198206204</v>
      </c>
      <c r="FR263">
        <v>62.83592190889124</v>
      </c>
      <c r="FS263">
        <v>50.94158917341125</v>
      </c>
    </row>
    <row r="264" spans="1:175">
      <c r="A264" s="2">
        <v>45125</v>
      </c>
      <c r="B264">
        <v>867.3125925284186</v>
      </c>
      <c r="C264">
        <v>0.006768964245193576</v>
      </c>
      <c r="DR264" s="2">
        <v>45125</v>
      </c>
      <c r="DS264">
        <v>40.26129812170575</v>
      </c>
      <c r="DT264">
        <v>484.592617844167</v>
      </c>
      <c r="DU264">
        <v>154.9508187429096</v>
      </c>
      <c r="DV264">
        <v>83.66400927529524</v>
      </c>
      <c r="DW264">
        <v>12716.2176022581</v>
      </c>
      <c r="DX264">
        <v>8.178361199883668</v>
      </c>
      <c r="DY264">
        <v>2.81554839668122</v>
      </c>
      <c r="DZ264">
        <v>73.42835811393768</v>
      </c>
      <c r="EA264">
        <v>40.57364065785302</v>
      </c>
      <c r="EB264">
        <v>2.671635813882499</v>
      </c>
      <c r="EC264">
        <v>10.57282750566107</v>
      </c>
      <c r="ED264">
        <v>102.1082498650754</v>
      </c>
      <c r="EE264">
        <v>225.1494846673344</v>
      </c>
      <c r="EF264">
        <v>0.1004905271735044</v>
      </c>
      <c r="EG264">
        <v>20.02090560429276</v>
      </c>
      <c r="EH264">
        <v>5.397826764043431</v>
      </c>
      <c r="EI264">
        <v>129.6822053417999</v>
      </c>
      <c r="EJ264">
        <v>5.134562891687231</v>
      </c>
      <c r="EK264">
        <v>0.6944659384049444</v>
      </c>
      <c r="EL264">
        <v>54.07826534834955</v>
      </c>
      <c r="EM264">
        <v>2.089749486338672</v>
      </c>
      <c r="EN264">
        <v>3.312846304114432</v>
      </c>
      <c r="EO264">
        <v>18.56179932850653</v>
      </c>
      <c r="EP264">
        <v>43.26976248715173</v>
      </c>
      <c r="EQ264">
        <v>2.120016294671842</v>
      </c>
      <c r="ER264">
        <v>1.957563369540028</v>
      </c>
      <c r="ES264">
        <v>459.8053792317698</v>
      </c>
      <c r="ET264">
        <v>122.9881342914716</v>
      </c>
      <c r="EU264">
        <v>0.7299139234993214</v>
      </c>
      <c r="EV264">
        <v>4.515219985594207</v>
      </c>
      <c r="EW264">
        <v>106.1811219754144</v>
      </c>
      <c r="EX264">
        <v>5.556904583311194</v>
      </c>
      <c r="EY264">
        <v>0.1520388000586133</v>
      </c>
      <c r="EZ264">
        <v>39.35217814580847</v>
      </c>
      <c r="FA264">
        <v>0.02101823630783992</v>
      </c>
      <c r="FB264">
        <v>11.95137497958932</v>
      </c>
      <c r="FC264">
        <v>527.2904514000387</v>
      </c>
      <c r="FD264">
        <v>22.48550156296531</v>
      </c>
      <c r="FE264">
        <v>428.1632726890609</v>
      </c>
      <c r="FF264">
        <v>0.3143344903621034</v>
      </c>
      <c r="FG264">
        <v>16.93449293313146</v>
      </c>
      <c r="FH264">
        <v>1015.659762007156</v>
      </c>
      <c r="FI264">
        <v>275.3084876933499</v>
      </c>
      <c r="FJ264">
        <v>0.4139749529678531</v>
      </c>
      <c r="FK264">
        <v>20.21545783665603</v>
      </c>
      <c r="FL264">
        <v>35.95364177839949</v>
      </c>
      <c r="FM264">
        <v>3.998728287333495</v>
      </c>
      <c r="FN264">
        <v>19.25822575070039</v>
      </c>
      <c r="FO264">
        <v>542.3848670602989</v>
      </c>
      <c r="FP264">
        <v>1226.17141886241</v>
      </c>
      <c r="FQ264">
        <v>8.377436162160629</v>
      </c>
      <c r="FR264">
        <v>57.16218925711296</v>
      </c>
      <c r="FS264">
        <v>48.99644395723952</v>
      </c>
    </row>
    <row r="265" spans="1:175">
      <c r="A265" s="2">
        <v>45126</v>
      </c>
      <c r="B265">
        <v>846.0027453025682</v>
      </c>
      <c r="C265">
        <v>-0.02456997328232857</v>
      </c>
      <c r="DR265" s="2">
        <v>45126</v>
      </c>
      <c r="DS265">
        <v>44.0724247089882</v>
      </c>
      <c r="DT265">
        <v>501.3321408075711</v>
      </c>
      <c r="DU265">
        <v>155.7236809822582</v>
      </c>
      <c r="DV265">
        <v>83.35185723297157</v>
      </c>
      <c r="DW265">
        <v>12593.77581007756</v>
      </c>
      <c r="DX265">
        <v>7.735593981582944</v>
      </c>
      <c r="DY265">
        <v>2.796826379614908</v>
      </c>
      <c r="DZ265">
        <v>74.05543984830271</v>
      </c>
      <c r="EA265">
        <v>40.57239660321377</v>
      </c>
      <c r="EB265">
        <v>2.629884746080431</v>
      </c>
      <c r="EC265">
        <v>10.74858716069164</v>
      </c>
      <c r="ED265">
        <v>104.4287743639174</v>
      </c>
      <c r="EE265">
        <v>224.5494051510218</v>
      </c>
      <c r="EF265">
        <v>0.1047787793373751</v>
      </c>
      <c r="EG265">
        <v>20.15945284187262</v>
      </c>
      <c r="EH265">
        <v>5.358309156652842</v>
      </c>
      <c r="EI265">
        <v>127.6312558581543</v>
      </c>
      <c r="EJ265">
        <v>5.298530658041261</v>
      </c>
      <c r="EK265">
        <v>0.6975538469368656</v>
      </c>
      <c r="EL265">
        <v>54.72844245147816</v>
      </c>
      <c r="EM265">
        <v>2.075156341583635</v>
      </c>
      <c r="EN265">
        <v>3.290629006059965</v>
      </c>
      <c r="EO265">
        <v>17.69673113357673</v>
      </c>
      <c r="EP265">
        <v>43.37700814908708</v>
      </c>
      <c r="EQ265">
        <v>2.193650386154134</v>
      </c>
      <c r="ER265">
        <v>1.968049429672082</v>
      </c>
      <c r="ES265">
        <v>476.1783626809013</v>
      </c>
      <c r="ET265">
        <v>124.7061796687648</v>
      </c>
      <c r="EU265">
        <v>0.7341458805206837</v>
      </c>
      <c r="EV265">
        <v>4.484423662881978</v>
      </c>
      <c r="EW265">
        <v>107.3972037946326</v>
      </c>
      <c r="EX265">
        <v>5.666093498664257</v>
      </c>
      <c r="EY265">
        <v>0.1497630729536396</v>
      </c>
      <c r="EZ265">
        <v>40.08795202848891</v>
      </c>
      <c r="FA265">
        <v>0.02078437599688185</v>
      </c>
      <c r="FB265">
        <v>11.89908270015666</v>
      </c>
      <c r="FC265">
        <v>527.2090779856323</v>
      </c>
      <c r="FD265">
        <v>22.48142831269687</v>
      </c>
      <c r="FE265">
        <v>431.2278383363211</v>
      </c>
      <c r="FF265">
        <v>0.3111349634012676</v>
      </c>
      <c r="FG265">
        <v>16.89170638367325</v>
      </c>
      <c r="FH265">
        <v>999.4452854177438</v>
      </c>
      <c r="FI265">
        <v>274.7641235331114</v>
      </c>
      <c r="FJ265">
        <v>0.415905443062917</v>
      </c>
      <c r="FK265">
        <v>20.28018580477644</v>
      </c>
      <c r="FL265">
        <v>35.92997098545661</v>
      </c>
      <c r="FM265">
        <v>3.970760154706252</v>
      </c>
      <c r="FN265">
        <v>19.36456378215766</v>
      </c>
      <c r="FO265">
        <v>530.2026168750655</v>
      </c>
      <c r="FP265">
        <v>1219.530874349704</v>
      </c>
      <c r="FQ265">
        <v>7.77712953212768</v>
      </c>
      <c r="FR265">
        <v>59.89946609089873</v>
      </c>
      <c r="FS265">
        <v>50.49826451805188</v>
      </c>
    </row>
    <row r="266" spans="1:175">
      <c r="A266" s="2">
        <v>45127</v>
      </c>
      <c r="B266">
        <v>847.3623447497097</v>
      </c>
      <c r="C266">
        <v>0.001607086330027485</v>
      </c>
      <c r="DR266" s="2">
        <v>45127</v>
      </c>
      <c r="DS266">
        <v>47.33092785660849</v>
      </c>
      <c r="DT266">
        <v>507.8843445520296</v>
      </c>
      <c r="DU266">
        <v>152.6328915333985</v>
      </c>
      <c r="DV266">
        <v>83.55248399775388</v>
      </c>
      <c r="DW266">
        <v>12697.17473420374</v>
      </c>
      <c r="DX266">
        <v>7.714640874297684</v>
      </c>
      <c r="DY266">
        <v>2.829963802252725</v>
      </c>
      <c r="DZ266">
        <v>74.30518214302634</v>
      </c>
      <c r="EA266">
        <v>39.56269866370165</v>
      </c>
      <c r="EB266">
        <v>2.592723701960349</v>
      </c>
      <c r="EC266">
        <v>10.75655989913357</v>
      </c>
      <c r="ED266">
        <v>104.1205775682147</v>
      </c>
      <c r="EE266">
        <v>224.772073971359</v>
      </c>
      <c r="EF266">
        <v>0.1079102290083156</v>
      </c>
      <c r="EG266">
        <v>20.34577972700631</v>
      </c>
      <c r="EH266">
        <v>5.437336260001268</v>
      </c>
      <c r="EI266">
        <v>126.9583108283503</v>
      </c>
      <c r="EJ266">
        <v>5.091911003417306</v>
      </c>
      <c r="EK266">
        <v>0.7028659994414161</v>
      </c>
      <c r="EL266">
        <v>54.82672175364794</v>
      </c>
      <c r="EM266">
        <v>2.091827706982134</v>
      </c>
      <c r="EN266">
        <v>3.303271251185226</v>
      </c>
      <c r="EO266">
        <v>17.57222629080042</v>
      </c>
      <c r="EP266">
        <v>43.8817629985863</v>
      </c>
      <c r="EQ266">
        <v>2.242954307891905</v>
      </c>
      <c r="ER266">
        <v>2.055474095538379</v>
      </c>
      <c r="ES266">
        <v>485.8055666455824</v>
      </c>
      <c r="ET266">
        <v>124.847144547836</v>
      </c>
      <c r="EU266">
        <v>0.729210210363931</v>
      </c>
      <c r="EV266">
        <v>4.374038320246036</v>
      </c>
      <c r="EW266">
        <v>107.9521192095567</v>
      </c>
      <c r="EX266">
        <v>5.698585320044813</v>
      </c>
      <c r="EY266">
        <v>0.1489777169589754</v>
      </c>
      <c r="EZ266">
        <v>40.19646501797197</v>
      </c>
      <c r="FA266">
        <v>0.01943352138057118</v>
      </c>
      <c r="FB266">
        <v>11.91915596583386</v>
      </c>
      <c r="FC266">
        <v>526.339819735137</v>
      </c>
      <c r="FD266">
        <v>22.4893222301472</v>
      </c>
      <c r="FE266">
        <v>432.8925474571487</v>
      </c>
      <c r="FF266">
        <v>0.3109325318877958</v>
      </c>
      <c r="FG266">
        <v>16.78553285890574</v>
      </c>
      <c r="FH266">
        <v>993.195350991956</v>
      </c>
      <c r="FI266">
        <v>275.1333018046504</v>
      </c>
      <c r="FJ266">
        <v>0.4312160909044805</v>
      </c>
      <c r="FK266">
        <v>20.10346295092191</v>
      </c>
      <c r="FL266">
        <v>35.99565076587805</v>
      </c>
      <c r="FM266">
        <v>3.817446142224032</v>
      </c>
      <c r="FN266">
        <v>19.81689928290013</v>
      </c>
      <c r="FO266">
        <v>528.0114614257752</v>
      </c>
      <c r="FP266">
        <v>1218.770945026807</v>
      </c>
      <c r="FQ266">
        <v>7.36894438630004</v>
      </c>
      <c r="FR266">
        <v>60.5759961931419</v>
      </c>
      <c r="FS266">
        <v>50.71635679558679</v>
      </c>
    </row>
    <row r="267" spans="1:175">
      <c r="A267" s="2">
        <v>45128</v>
      </c>
      <c r="B267">
        <v>856.3317430522067</v>
      </c>
      <c r="C267">
        <v>0.01058508011132631</v>
      </c>
      <c r="DR267" s="2">
        <v>45128</v>
      </c>
      <c r="DS267">
        <v>48.92547607554539</v>
      </c>
      <c r="DT267">
        <v>504.7578048468055</v>
      </c>
      <c r="DU267">
        <v>155.1047095287672</v>
      </c>
      <c r="DV267">
        <v>84.07719266881925</v>
      </c>
      <c r="DW267">
        <v>11503.02148142217</v>
      </c>
      <c r="DX267">
        <v>7.50169199874791</v>
      </c>
      <c r="DY267">
        <v>2.807624918814779</v>
      </c>
      <c r="DZ267">
        <v>75.77898147981841</v>
      </c>
      <c r="EA267">
        <v>40.54998529669491</v>
      </c>
      <c r="EB267">
        <v>2.588492305135836</v>
      </c>
      <c r="EC267">
        <v>9.7156693409973</v>
      </c>
      <c r="ED267">
        <v>105.0705718888778</v>
      </c>
      <c r="EE267">
        <v>227.3328278554545</v>
      </c>
      <c r="EF267">
        <v>0.1031956759818226</v>
      </c>
      <c r="EG267">
        <v>20.34644047442966</v>
      </c>
      <c r="EH267">
        <v>5.564191993176162</v>
      </c>
      <c r="EI267">
        <v>128.9815951676335</v>
      </c>
      <c r="EJ267">
        <v>5.042952758972752</v>
      </c>
      <c r="EK267">
        <v>0.7494374672827924</v>
      </c>
      <c r="EL267">
        <v>56.0852694376452</v>
      </c>
      <c r="EM267">
        <v>2.058073669736141</v>
      </c>
      <c r="EN267">
        <v>3.20746549228351</v>
      </c>
      <c r="EO267">
        <v>18.05800192269599</v>
      </c>
      <c r="EP267">
        <v>43.7763897747685</v>
      </c>
      <c r="EQ267">
        <v>2.326478323081091</v>
      </c>
      <c r="ER267">
        <v>2.122798627011524</v>
      </c>
      <c r="ES267">
        <v>478.6550263498499</v>
      </c>
      <c r="ET267">
        <v>124.907887853075</v>
      </c>
      <c r="EU267">
        <v>0.7128175133291851</v>
      </c>
      <c r="EV267">
        <v>4.478328127026617</v>
      </c>
      <c r="EW267">
        <v>109.2681129742948</v>
      </c>
      <c r="EX267">
        <v>5.971984083978821</v>
      </c>
      <c r="EY267">
        <v>0.1498857962601149</v>
      </c>
      <c r="EZ267">
        <v>40.56799566521108</v>
      </c>
      <c r="FA267">
        <v>0.01884093353037386</v>
      </c>
      <c r="FB267">
        <v>11.57092086098368</v>
      </c>
      <c r="FC267">
        <v>532.5771043589012</v>
      </c>
      <c r="FD267">
        <v>22.37246675764916</v>
      </c>
      <c r="FE267">
        <v>436.9879635364326</v>
      </c>
      <c r="FF267">
        <v>0.3061437269278686</v>
      </c>
      <c r="FG267">
        <v>16.90691201554061</v>
      </c>
      <c r="FH267">
        <v>1014.669188857695</v>
      </c>
      <c r="FI267">
        <v>273.534799543187</v>
      </c>
      <c r="FJ267">
        <v>0.4711324771406168</v>
      </c>
      <c r="FK267">
        <v>20.34625657610141</v>
      </c>
      <c r="FL267">
        <v>36.45611744032172</v>
      </c>
      <c r="FM267">
        <v>3.609294813238559</v>
      </c>
      <c r="FN267">
        <v>19.16402948513163</v>
      </c>
      <c r="FO267">
        <v>530.5909991663716</v>
      </c>
      <c r="FP267">
        <v>1232.372225315181</v>
      </c>
      <c r="FQ267">
        <v>7.693910741882537</v>
      </c>
      <c r="FR267">
        <v>54.40545330308353</v>
      </c>
      <c r="FS267">
        <v>52.2602450464444</v>
      </c>
    </row>
    <row r="268" spans="1:175">
      <c r="A268" s="2">
        <v>45129</v>
      </c>
      <c r="B268">
        <v>856.2513416017853</v>
      </c>
      <c r="C268">
        <v>-9.389054075559233E-05</v>
      </c>
      <c r="DR268" s="2">
        <v>45129</v>
      </c>
      <c r="DS268">
        <v>47.70924093960693</v>
      </c>
      <c r="DT268">
        <v>506.9141983823436</v>
      </c>
      <c r="DU268">
        <v>156.134559552139</v>
      </c>
      <c r="DV268">
        <v>82.43102881997463</v>
      </c>
      <c r="DW268">
        <v>12223.44440830473</v>
      </c>
      <c r="DX268">
        <v>7.409893934419753</v>
      </c>
      <c r="DY268">
        <v>2.783063561925339</v>
      </c>
      <c r="DZ268">
        <v>76.01263299261871</v>
      </c>
      <c r="EA268">
        <v>40.14080582830702</v>
      </c>
      <c r="EB268">
        <v>2.585690924625398</v>
      </c>
      <c r="EC268">
        <v>10.02062072537264</v>
      </c>
      <c r="ED268">
        <v>103.2189744439673</v>
      </c>
      <c r="EE268">
        <v>226.5667729575117</v>
      </c>
      <c r="EF268">
        <v>0.1064193687412121</v>
      </c>
      <c r="EG268">
        <v>20.79435638389188</v>
      </c>
      <c r="EH268">
        <v>5.697428694679854</v>
      </c>
      <c r="EI268">
        <v>129.3346274458679</v>
      </c>
      <c r="EJ268">
        <v>5.047795672027892</v>
      </c>
      <c r="EK268">
        <v>0.7610650942763855</v>
      </c>
      <c r="EL268">
        <v>55.39252439987311</v>
      </c>
      <c r="EM268">
        <v>2.099166072690304</v>
      </c>
      <c r="EN268">
        <v>3.182954792342756</v>
      </c>
      <c r="EO268">
        <v>18.06296779949298</v>
      </c>
      <c r="EP268">
        <v>43.80963948270082</v>
      </c>
      <c r="EQ268">
        <v>2.327283057748175</v>
      </c>
      <c r="ER268">
        <v>2.052424152214891</v>
      </c>
      <c r="ES268">
        <v>472.1972137571665</v>
      </c>
      <c r="ET268">
        <v>124.3610103755022</v>
      </c>
      <c r="EU268">
        <v>0.7360144845117631</v>
      </c>
      <c r="EV268">
        <v>4.547436893224943</v>
      </c>
      <c r="EW268">
        <v>109.9521229964221</v>
      </c>
      <c r="EX268">
        <v>5.984979652852256</v>
      </c>
      <c r="EY268">
        <v>0.1473021915100505</v>
      </c>
      <c r="EZ268">
        <v>40.46543038109721</v>
      </c>
      <c r="FA268">
        <v>0.01770955409873121</v>
      </c>
      <c r="FB268">
        <v>11.93529616875676</v>
      </c>
      <c r="FC268">
        <v>529.3266314066932</v>
      </c>
      <c r="FD268">
        <v>22.5886621591413</v>
      </c>
      <c r="FE268">
        <v>431.0518197716884</v>
      </c>
      <c r="FF268">
        <v>0.3082542535433612</v>
      </c>
      <c r="FG268">
        <v>16.63633601863648</v>
      </c>
      <c r="FH268">
        <v>990.2271358989248</v>
      </c>
      <c r="FI268">
        <v>270.1267514850013</v>
      </c>
      <c r="FJ268">
        <v>0.4607274975154328</v>
      </c>
      <c r="FK268">
        <v>20.3863632990503</v>
      </c>
      <c r="FL268">
        <v>35.9136671335719</v>
      </c>
      <c r="FM268">
        <v>3.497363268687831</v>
      </c>
      <c r="FN268">
        <v>19.59694091043373</v>
      </c>
      <c r="FO268">
        <v>531.7825970605372</v>
      </c>
      <c r="FP268">
        <v>1220.229631698365</v>
      </c>
      <c r="FQ268">
        <v>7.910592689774337</v>
      </c>
      <c r="FR268">
        <v>57.68434029013894</v>
      </c>
      <c r="FS268">
        <v>51.08988742151115</v>
      </c>
    </row>
    <row r="269" spans="1:175">
      <c r="A269" s="2">
        <v>45130</v>
      </c>
      <c r="B269">
        <v>843.5033249794621</v>
      </c>
      <c r="C269">
        <v>-0.01488817126811792</v>
      </c>
      <c r="DR269" s="2">
        <v>45130</v>
      </c>
      <c r="DS269">
        <v>48.2515407920025</v>
      </c>
      <c r="DT269">
        <v>511.4863837326957</v>
      </c>
      <c r="DU269">
        <v>156.7774962239334</v>
      </c>
      <c r="DV269">
        <v>84.17483340442595</v>
      </c>
      <c r="DW269">
        <v>12251.01344827478</v>
      </c>
      <c r="DX269">
        <v>7.624173820092088</v>
      </c>
      <c r="DY269">
        <v>2.798877346656041</v>
      </c>
      <c r="DZ269">
        <v>76.52743291969253</v>
      </c>
      <c r="EA269">
        <v>39.90792128947371</v>
      </c>
      <c r="EB269">
        <v>2.587973765626649</v>
      </c>
      <c r="EC269">
        <v>10.30147935490168</v>
      </c>
      <c r="ED269">
        <v>102.8738950759769</v>
      </c>
      <c r="EE269">
        <v>227.5888535500381</v>
      </c>
      <c r="EF269">
        <v>0.1063951285955981</v>
      </c>
      <c r="EG269">
        <v>20.99921831907657</v>
      </c>
      <c r="EH269">
        <v>5.833324664875176</v>
      </c>
      <c r="EI269">
        <v>128.2895313444534</v>
      </c>
      <c r="EJ269">
        <v>5.063921423008333</v>
      </c>
      <c r="EK269">
        <v>0.758107318678981</v>
      </c>
      <c r="EL269">
        <v>55.17047574262602</v>
      </c>
      <c r="EM269">
        <v>2.109881200714329</v>
      </c>
      <c r="EN269">
        <v>3.161399080098345</v>
      </c>
      <c r="EO269">
        <v>18.11790103954314</v>
      </c>
      <c r="EP269">
        <v>44.14979306587983</v>
      </c>
      <c r="EQ269">
        <v>2.240045840012411</v>
      </c>
      <c r="ER269">
        <v>2.031148847734644</v>
      </c>
      <c r="ES269">
        <v>476.83178734099</v>
      </c>
      <c r="ET269">
        <v>125.0121511959517</v>
      </c>
      <c r="EU269">
        <v>0.7566523289842254</v>
      </c>
      <c r="EV269">
        <v>4.551778414284457</v>
      </c>
      <c r="EW269">
        <v>110.73575571628</v>
      </c>
      <c r="EX269">
        <v>6.029815731839108</v>
      </c>
      <c r="EY269">
        <v>0.1485944524313536</v>
      </c>
      <c r="EZ269">
        <v>40.40001580208711</v>
      </c>
      <c r="FA269">
        <v>0.01741923466473271</v>
      </c>
      <c r="FB269">
        <v>12.10841547264333</v>
      </c>
      <c r="FC269">
        <v>528.1133560597139</v>
      </c>
      <c r="FD269">
        <v>22.82686791621754</v>
      </c>
      <c r="FE269">
        <v>454.0836805320337</v>
      </c>
      <c r="FF269">
        <v>0.3058507809501159</v>
      </c>
      <c r="FG269">
        <v>16.38362197982647</v>
      </c>
      <c r="FH269">
        <v>1004.540607514457</v>
      </c>
      <c r="FI269">
        <v>266.9151207766024</v>
      </c>
      <c r="FJ269">
        <v>0.4578214982005799</v>
      </c>
      <c r="FK269">
        <v>20.41813362609746</v>
      </c>
      <c r="FL269">
        <v>35.89555609725426</v>
      </c>
      <c r="FM269">
        <v>3.450518400713817</v>
      </c>
      <c r="FN269">
        <v>20.13596708449476</v>
      </c>
      <c r="FO269">
        <v>502.9165782962636</v>
      </c>
      <c r="FP269">
        <v>1207.268893671205</v>
      </c>
      <c r="FQ269">
        <v>8.218888634199244</v>
      </c>
      <c r="FR269">
        <v>58.38721929463686</v>
      </c>
      <c r="FS269">
        <v>51.14509369655568</v>
      </c>
    </row>
    <row r="270" spans="1:175">
      <c r="A270" s="2">
        <v>45131</v>
      </c>
      <c r="B270">
        <v>860.5082522133781</v>
      </c>
      <c r="C270">
        <v>0.02015988168669036</v>
      </c>
      <c r="DR270" s="2">
        <v>45131</v>
      </c>
      <c r="DS270">
        <v>37.71546559955276</v>
      </c>
      <c r="DT270">
        <v>548.6146416357221</v>
      </c>
      <c r="DU270">
        <v>153.2089351968207</v>
      </c>
      <c r="DV270">
        <v>83.80712506339056</v>
      </c>
      <c r="DW270">
        <v>11469.20570851375</v>
      </c>
      <c r="DX270">
        <v>7.303927046726193</v>
      </c>
      <c r="DY270">
        <v>3.084481166827642</v>
      </c>
      <c r="DZ270">
        <v>76.79512179553984</v>
      </c>
      <c r="EA270">
        <v>38.1925031119495</v>
      </c>
      <c r="EB270">
        <v>2.596114698317442</v>
      </c>
      <c r="EC270">
        <v>9.552367177441665</v>
      </c>
      <c r="ED270">
        <v>104.8124958557189</v>
      </c>
      <c r="EE270">
        <v>223.4571003582085</v>
      </c>
      <c r="EF270">
        <v>0.1028236248340374</v>
      </c>
      <c r="EG270">
        <v>21.52817489022628</v>
      </c>
      <c r="EH270">
        <v>6.153594401160727</v>
      </c>
      <c r="EI270">
        <v>130.1454113572813</v>
      </c>
      <c r="EJ270">
        <v>4.972924117904935</v>
      </c>
      <c r="EK270">
        <v>0.8368515644237399</v>
      </c>
      <c r="EL270">
        <v>53.48125975911305</v>
      </c>
      <c r="EM270">
        <v>2.170212983934181</v>
      </c>
      <c r="EN270">
        <v>3.461489776456724</v>
      </c>
      <c r="EO270">
        <v>18.37109744175011</v>
      </c>
      <c r="EP270">
        <v>45.05448962629109</v>
      </c>
      <c r="EQ270">
        <v>2.341542222215527</v>
      </c>
      <c r="ER270">
        <v>1.973114744135226</v>
      </c>
      <c r="ES270">
        <v>453.6154823185088</v>
      </c>
      <c r="ET270">
        <v>126.9088775501686</v>
      </c>
      <c r="EU270">
        <v>0.736385512318296</v>
      </c>
      <c r="EV270">
        <v>4.392458763607651</v>
      </c>
      <c r="EW270">
        <v>111.8504587730967</v>
      </c>
      <c r="EX270">
        <v>6.283141390463581</v>
      </c>
      <c r="EY270">
        <v>0.1529076997011468</v>
      </c>
      <c r="EZ270">
        <v>40.79551497351389</v>
      </c>
      <c r="FA270">
        <v>0.01557884502104869</v>
      </c>
      <c r="FB270">
        <v>12.27255876431235</v>
      </c>
      <c r="FC270">
        <v>486.3652841138242</v>
      </c>
      <c r="FD270">
        <v>23.48905607328785</v>
      </c>
      <c r="FE270">
        <v>428.8783080313381</v>
      </c>
      <c r="FF270">
        <v>0.3034904318338379</v>
      </c>
      <c r="FG270">
        <v>16.19153944519066</v>
      </c>
      <c r="FH270">
        <v>1072.61494537974</v>
      </c>
      <c r="FI270">
        <v>273.9546288157969</v>
      </c>
      <c r="FJ270">
        <v>0.428206275938043</v>
      </c>
      <c r="FK270">
        <v>20.98693919200845</v>
      </c>
      <c r="FL270">
        <v>34.72761155683187</v>
      </c>
      <c r="FM270">
        <v>3.451872931529781</v>
      </c>
      <c r="FN270">
        <v>19.59124136710379</v>
      </c>
      <c r="FO270">
        <v>516.3252842928791</v>
      </c>
      <c r="FP270">
        <v>1339.194666287128</v>
      </c>
      <c r="FQ270">
        <v>8.880632261834178</v>
      </c>
      <c r="FR270">
        <v>60.49985929792906</v>
      </c>
      <c r="FS270">
        <v>49.38088604900818</v>
      </c>
    </row>
    <row r="271" spans="1:175">
      <c r="A271" s="2">
        <v>45132</v>
      </c>
      <c r="B271">
        <v>825.2048317801751</v>
      </c>
      <c r="C271">
        <v>-0.04102624273781963</v>
      </c>
      <c r="DR271" s="2">
        <v>45132</v>
      </c>
      <c r="DS271">
        <v>38.8433939246297</v>
      </c>
      <c r="DT271">
        <v>559.1664393966722</v>
      </c>
      <c r="DU271">
        <v>159.6634877368562</v>
      </c>
      <c r="DV271">
        <v>84.05949800096268</v>
      </c>
      <c r="DW271">
        <v>10053.0097026342</v>
      </c>
      <c r="DX271">
        <v>7.228918804156606</v>
      </c>
      <c r="DY271">
        <v>3.046288626939269</v>
      </c>
      <c r="DZ271">
        <v>75.94176999312427</v>
      </c>
      <c r="EA271">
        <v>37.66849601091904</v>
      </c>
      <c r="EB271">
        <v>2.63460739971391</v>
      </c>
      <c r="EC271">
        <v>9.800238698205366</v>
      </c>
      <c r="ED271">
        <v>105.3161280224314</v>
      </c>
      <c r="EE271">
        <v>221.7140070411143</v>
      </c>
      <c r="EF271">
        <v>0.1093151034221174</v>
      </c>
      <c r="EG271">
        <v>21.52575688346699</v>
      </c>
      <c r="EH271">
        <v>6.203242686302217</v>
      </c>
      <c r="EI271">
        <v>129.0420990392076</v>
      </c>
      <c r="EJ271">
        <v>5.048640286823232</v>
      </c>
      <c r="EK271">
        <v>0.8379834728192918</v>
      </c>
      <c r="EL271">
        <v>54.36519192085782</v>
      </c>
      <c r="EM271">
        <v>2.181236990559305</v>
      </c>
      <c r="EN271">
        <v>3.356991569276111</v>
      </c>
      <c r="EO271">
        <v>18.46046665934863</v>
      </c>
      <c r="EP271">
        <v>45.49259127792217</v>
      </c>
      <c r="EQ271">
        <v>2.384373184402325</v>
      </c>
      <c r="ER271">
        <v>1.921788633380719</v>
      </c>
      <c r="ES271">
        <v>468.8964278271062</v>
      </c>
      <c r="ET271">
        <v>127.8934621047023</v>
      </c>
      <c r="EU271">
        <v>0.7534844875917666</v>
      </c>
      <c r="EV271">
        <v>4.367354313768449</v>
      </c>
      <c r="EW271">
        <v>114.6634605883732</v>
      </c>
      <c r="EX271">
        <v>6.310546094809489</v>
      </c>
      <c r="EY271">
        <v>0.1532463608344212</v>
      </c>
      <c r="EZ271">
        <v>41.05077845057166</v>
      </c>
      <c r="FA271">
        <v>0.01525669631020368</v>
      </c>
      <c r="FB271">
        <v>12.40910945826537</v>
      </c>
      <c r="FC271">
        <v>526.0344056336462</v>
      </c>
      <c r="FD271">
        <v>23.67507744327095</v>
      </c>
      <c r="FE271">
        <v>422.4274392565464</v>
      </c>
      <c r="FF271">
        <v>0.2947217270250058</v>
      </c>
      <c r="FG271">
        <v>16.4006459798364</v>
      </c>
      <c r="FH271">
        <v>1071.241814497019</v>
      </c>
      <c r="FI271">
        <v>276.4317650011545</v>
      </c>
      <c r="FJ271">
        <v>0.4427512974473808</v>
      </c>
      <c r="FK271">
        <v>20.73275463853454</v>
      </c>
      <c r="FL271">
        <v>35.37060846433075</v>
      </c>
      <c r="FM271">
        <v>3.457444556531577</v>
      </c>
      <c r="FN271">
        <v>19.95820503276309</v>
      </c>
      <c r="FO271">
        <v>506.3611102296414</v>
      </c>
      <c r="FP271">
        <v>1349.009021099506</v>
      </c>
      <c r="FQ271">
        <v>8.932231561277472</v>
      </c>
      <c r="FR271">
        <v>59.34307480243653</v>
      </c>
      <c r="FS271">
        <v>49.36325998828412</v>
      </c>
    </row>
    <row r="272" spans="1:175">
      <c r="A272" s="2">
        <v>45133</v>
      </c>
      <c r="B272">
        <v>828.4391267040602</v>
      </c>
      <c r="C272">
        <v>0.003919384375038026</v>
      </c>
      <c r="DR272" s="2">
        <v>45133</v>
      </c>
      <c r="DS272">
        <v>39.24333569050093</v>
      </c>
      <c r="DT272">
        <v>554.1480856095063</v>
      </c>
      <c r="DU272">
        <v>153.2015352564525</v>
      </c>
      <c r="DV272">
        <v>84.56951305802093</v>
      </c>
      <c r="DW272">
        <v>8780.654977445423</v>
      </c>
      <c r="DX272">
        <v>7.413469024362549</v>
      </c>
      <c r="DY272">
        <v>3.078650596860394</v>
      </c>
      <c r="DZ272">
        <v>77.14189943721064</v>
      </c>
      <c r="EA272">
        <v>36.6742968364637</v>
      </c>
      <c r="EB272">
        <v>2.704054092149015</v>
      </c>
      <c r="EC272">
        <v>9.913551744753208</v>
      </c>
      <c r="ED272">
        <v>105.610719615727</v>
      </c>
      <c r="EE272">
        <v>221.7230487308071</v>
      </c>
      <c r="EF272">
        <v>0.1119011364825527</v>
      </c>
      <c r="EG272">
        <v>21.68408023079057</v>
      </c>
      <c r="EH272">
        <v>5.990745513827795</v>
      </c>
      <c r="EI272">
        <v>129.2827522533659</v>
      </c>
      <c r="EJ272">
        <v>5.101182598173426</v>
      </c>
      <c r="EK272">
        <v>0.8419899289650801</v>
      </c>
      <c r="EL272">
        <v>54.30030304587054</v>
      </c>
      <c r="EM272">
        <v>2.174240784540022</v>
      </c>
      <c r="EN272">
        <v>3.460765984576263</v>
      </c>
      <c r="EO272">
        <v>18.72866152034296</v>
      </c>
      <c r="EP272">
        <v>47.33110546768584</v>
      </c>
      <c r="EQ272">
        <v>2.365240210314791</v>
      </c>
      <c r="ER272">
        <v>1.958125236167803</v>
      </c>
      <c r="ES272">
        <v>480.7271312905204</v>
      </c>
      <c r="ET272">
        <v>130.5343815681386</v>
      </c>
      <c r="EU272">
        <v>0.7720761617715153</v>
      </c>
      <c r="EV272">
        <v>4.43091457999345</v>
      </c>
      <c r="EW272">
        <v>113.9981236023002</v>
      </c>
      <c r="EX272">
        <v>6.27840687055657</v>
      </c>
      <c r="EY272">
        <v>0.1533034131306107</v>
      </c>
      <c r="EZ272">
        <v>41.32283536942357</v>
      </c>
      <c r="FA272">
        <v>0.01433045323060305</v>
      </c>
      <c r="FB272">
        <v>12.77933945519782</v>
      </c>
      <c r="FC272">
        <v>528.8351164813663</v>
      </c>
      <c r="FD272">
        <v>24.13153394368444</v>
      </c>
      <c r="FE272">
        <v>422.4536303770768</v>
      </c>
      <c r="FF272">
        <v>0.2994707151696983</v>
      </c>
      <c r="FG272">
        <v>15.64175949458759</v>
      </c>
      <c r="FH272">
        <v>1089.647008650018</v>
      </c>
      <c r="FI272">
        <v>278.8062943369877</v>
      </c>
      <c r="FJ272">
        <v>0.4465549082456185</v>
      </c>
      <c r="FK272">
        <v>21.11644337588155</v>
      </c>
      <c r="FL272">
        <v>35.71308026225869</v>
      </c>
      <c r="FM272">
        <v>3.503473671965094</v>
      </c>
      <c r="FN272">
        <v>20.26593680541914</v>
      </c>
      <c r="FO272">
        <v>505.7975602376989</v>
      </c>
      <c r="FP272">
        <v>1363.379902670899</v>
      </c>
      <c r="FQ272">
        <v>8.879672179188393</v>
      </c>
      <c r="FR272">
        <v>62.82791538422701</v>
      </c>
      <c r="FS272">
        <v>49.51209456726138</v>
      </c>
    </row>
    <row r="273" spans="1:175">
      <c r="A273" s="2">
        <v>45134</v>
      </c>
      <c r="B273">
        <v>832.6708191864692</v>
      </c>
      <c r="C273">
        <v>0.005108030688078191</v>
      </c>
      <c r="DR273" s="2">
        <v>45134</v>
      </c>
      <c r="DS273">
        <v>39.27318007423874</v>
      </c>
      <c r="DT273">
        <v>543.1694250844379</v>
      </c>
      <c r="DU273">
        <v>162.8620563443092</v>
      </c>
      <c r="DV273">
        <v>84.15701978246146</v>
      </c>
      <c r="DW273">
        <v>9455.554260947143</v>
      </c>
      <c r="DX273">
        <v>7.455301843084341</v>
      </c>
      <c r="DY273">
        <v>3.082826006270158</v>
      </c>
      <c r="DZ273">
        <v>76.99172045598407</v>
      </c>
      <c r="EA273">
        <v>36.84783679358303</v>
      </c>
      <c r="EB273">
        <v>2.695645042968555</v>
      </c>
      <c r="EC273">
        <v>9.712231994170402</v>
      </c>
      <c r="ED273">
        <v>106.4686323363929</v>
      </c>
      <c r="EE273">
        <v>222.5813731422496</v>
      </c>
      <c r="EF273">
        <v>0.09900029559964428</v>
      </c>
      <c r="EG273">
        <v>21.64917539467119</v>
      </c>
      <c r="EH273">
        <v>5.694353612012807</v>
      </c>
      <c r="EI273">
        <v>129.7530743598461</v>
      </c>
      <c r="EJ273">
        <v>5.114205547411031</v>
      </c>
      <c r="EK273">
        <v>0.8427732798169872</v>
      </c>
      <c r="EL273">
        <v>54.98689839804121</v>
      </c>
      <c r="EM273">
        <v>2.197179626459606</v>
      </c>
      <c r="EN273">
        <v>3.536792262167109</v>
      </c>
      <c r="EO273">
        <v>18.54946537727685</v>
      </c>
      <c r="EP273">
        <v>45.55552506027404</v>
      </c>
      <c r="EQ273">
        <v>2.37150377188943</v>
      </c>
      <c r="ER273">
        <v>1.920285431644509</v>
      </c>
      <c r="ES273">
        <v>497.1373608991032</v>
      </c>
      <c r="ET273">
        <v>129.6678863792709</v>
      </c>
      <c r="EU273">
        <v>0.7733829562906253</v>
      </c>
      <c r="EV273">
        <v>4.516208225878978</v>
      </c>
      <c r="EW273">
        <v>112.6604711241557</v>
      </c>
      <c r="EX273">
        <v>6.232656704023567</v>
      </c>
      <c r="EY273">
        <v>0.1521139345591437</v>
      </c>
      <c r="EZ273">
        <v>41.24030031480848</v>
      </c>
      <c r="FA273">
        <v>0.01389965736229572</v>
      </c>
      <c r="FB273">
        <v>12.66592524182766</v>
      </c>
      <c r="FC273">
        <v>522.0286293729284</v>
      </c>
      <c r="FD273">
        <v>24.20146401618189</v>
      </c>
      <c r="FE273">
        <v>432.6084988316963</v>
      </c>
      <c r="FF273">
        <v>0.3008019979434881</v>
      </c>
      <c r="FG273">
        <v>15.6400332180401</v>
      </c>
      <c r="FH273">
        <v>1105.8703341503</v>
      </c>
      <c r="FI273">
        <v>276.2419719607235</v>
      </c>
      <c r="FJ273">
        <v>0.4499613777072628</v>
      </c>
      <c r="FK273">
        <v>21.34422087001713</v>
      </c>
      <c r="FL273">
        <v>35.77044383766145</v>
      </c>
      <c r="FM273">
        <v>3.425764434587686</v>
      </c>
      <c r="FN273">
        <v>20.27233892811941</v>
      </c>
      <c r="FO273">
        <v>505.4058270391641</v>
      </c>
      <c r="FP273">
        <v>1365.696427361998</v>
      </c>
      <c r="FQ273">
        <v>8.858327822630905</v>
      </c>
      <c r="FR273">
        <v>58.33999324978858</v>
      </c>
      <c r="FS273">
        <v>49.40777824074653</v>
      </c>
    </row>
    <row r="274" spans="1:175">
      <c r="A274" s="2">
        <v>45135</v>
      </c>
      <c r="B274">
        <v>834.6315831243602</v>
      </c>
      <c r="C274">
        <v>0.002354788822558573</v>
      </c>
      <c r="DR274" s="2">
        <v>45135</v>
      </c>
      <c r="DS274">
        <v>39.31355147943305</v>
      </c>
      <c r="DT274">
        <v>546.3297382042799</v>
      </c>
      <c r="DU274">
        <v>157.0156697377488</v>
      </c>
      <c r="DV274">
        <v>84.62168749617803</v>
      </c>
      <c r="DW274">
        <v>9911.446337122874</v>
      </c>
      <c r="DX274">
        <v>7.550435443979882</v>
      </c>
      <c r="DY274">
        <v>3.118951234402768</v>
      </c>
      <c r="DZ274">
        <v>76.79465532357963</v>
      </c>
      <c r="EA274">
        <v>36.29561146931513</v>
      </c>
      <c r="EB274">
        <v>2.713647972784281</v>
      </c>
      <c r="EC274">
        <v>9.738518539758799</v>
      </c>
      <c r="ED274">
        <v>106.6862856004501</v>
      </c>
      <c r="EE274">
        <v>223.2904523271801</v>
      </c>
      <c r="EF274">
        <v>0.1003571217451344</v>
      </c>
      <c r="EG274">
        <v>21.75524701234275</v>
      </c>
      <c r="EH274">
        <v>5.751651621383708</v>
      </c>
      <c r="EI274">
        <v>131.3978249648974</v>
      </c>
      <c r="EJ274">
        <v>5.169557992182284</v>
      </c>
      <c r="EK274">
        <v>0.8456264880830272</v>
      </c>
      <c r="EL274">
        <v>55.76306203697715</v>
      </c>
      <c r="EM274">
        <v>2.164267002217594</v>
      </c>
      <c r="EN274">
        <v>3.474471472247744</v>
      </c>
      <c r="EO274">
        <v>18.93626057332834</v>
      </c>
      <c r="EP274">
        <v>45.71120959961255</v>
      </c>
      <c r="EQ274">
        <v>2.337458591182382</v>
      </c>
      <c r="ER274">
        <v>1.877435260569009</v>
      </c>
      <c r="ES274">
        <v>494.0216412333271</v>
      </c>
      <c r="ET274">
        <v>129.8516692500881</v>
      </c>
      <c r="EU274">
        <v>0.7798655524714529</v>
      </c>
      <c r="EV274">
        <v>4.566600872701546</v>
      </c>
      <c r="EW274">
        <v>112.8723043568437</v>
      </c>
      <c r="EX274">
        <v>6.065791152912739</v>
      </c>
      <c r="EY274">
        <v>0.1528913155258411</v>
      </c>
      <c r="EZ274">
        <v>41.8318827579788</v>
      </c>
      <c r="FA274">
        <v>0.0141401486004296</v>
      </c>
      <c r="FB274">
        <v>12.57556543211905</v>
      </c>
      <c r="FC274">
        <v>522.2693119152376</v>
      </c>
      <c r="FD274">
        <v>23.75493083389193</v>
      </c>
      <c r="FE274">
        <v>429.617698641519</v>
      </c>
      <c r="FF274">
        <v>0.3032860833540849</v>
      </c>
      <c r="FG274">
        <v>15.16696243627595</v>
      </c>
      <c r="FH274">
        <v>1009.641885843368</v>
      </c>
      <c r="FI274">
        <v>284.1134544677739</v>
      </c>
      <c r="FJ274">
        <v>0.4464696277108174</v>
      </c>
      <c r="FK274">
        <v>21.77124963861456</v>
      </c>
      <c r="FL274">
        <v>36.17493905547021</v>
      </c>
      <c r="FM274">
        <v>3.392911571047754</v>
      </c>
      <c r="FN274">
        <v>20.39453479591925</v>
      </c>
      <c r="FO274">
        <v>505.526863518718</v>
      </c>
      <c r="FP274">
        <v>1375.135158858395</v>
      </c>
      <c r="FQ274">
        <v>8.908611003535409</v>
      </c>
      <c r="FR274">
        <v>49.54629835925345</v>
      </c>
      <c r="FS274">
        <v>49.63549545371317</v>
      </c>
    </row>
    <row r="275" spans="1:175">
      <c r="A275" s="2">
        <v>45136</v>
      </c>
      <c r="B275">
        <v>843.4215842315474</v>
      </c>
      <c r="C275">
        <v>0.01053159416072269</v>
      </c>
      <c r="DR275" s="2">
        <v>45136</v>
      </c>
      <c r="DS275">
        <v>39.0594101405099</v>
      </c>
      <c r="DT275">
        <v>542.1673133926573</v>
      </c>
      <c r="DU275">
        <v>161.3079234714635</v>
      </c>
      <c r="DV275">
        <v>84.45512205942133</v>
      </c>
      <c r="DW275">
        <v>10017.89997821168</v>
      </c>
      <c r="DX275">
        <v>7.632818200778217</v>
      </c>
      <c r="DY275">
        <v>3.1058840436612</v>
      </c>
      <c r="DZ275">
        <v>77.4377874476864</v>
      </c>
      <c r="EA275">
        <v>35.47970224409028</v>
      </c>
      <c r="EB275">
        <v>2.710246530064315</v>
      </c>
      <c r="EC275">
        <v>9.878194858918413</v>
      </c>
      <c r="ED275">
        <v>106.7061951649709</v>
      </c>
      <c r="EE275">
        <v>223.2969385756529</v>
      </c>
      <c r="EF275">
        <v>0.09880805065121362</v>
      </c>
      <c r="EG275">
        <v>21.96469858531747</v>
      </c>
      <c r="EH275">
        <v>5.676672604913287</v>
      </c>
      <c r="EI275">
        <v>134.1923136335219</v>
      </c>
      <c r="EJ275">
        <v>5.193085022035297</v>
      </c>
      <c r="EK275">
        <v>0.8450897347420645</v>
      </c>
      <c r="EL275">
        <v>55.75122281024913</v>
      </c>
      <c r="EM275">
        <v>2.167898163454165</v>
      </c>
      <c r="EN275">
        <v>3.525982308135394</v>
      </c>
      <c r="EO275">
        <v>19.04623810885022</v>
      </c>
      <c r="EP275">
        <v>45.83649633154469</v>
      </c>
      <c r="EQ275">
        <v>2.287316051101263</v>
      </c>
      <c r="ER275">
        <v>1.833327620933045</v>
      </c>
      <c r="ES275">
        <v>498.318889284943</v>
      </c>
      <c r="ET275">
        <v>130.6483278045878</v>
      </c>
      <c r="EU275">
        <v>0.7805474003684633</v>
      </c>
      <c r="EV275">
        <v>4.567549786677485</v>
      </c>
      <c r="EW275">
        <v>112.317982996542</v>
      </c>
      <c r="EX275">
        <v>5.687525406098949</v>
      </c>
      <c r="EY275">
        <v>0.1526174127827377</v>
      </c>
      <c r="EZ275">
        <v>41.79886863489452</v>
      </c>
      <c r="FA275">
        <v>0.01406389553687188</v>
      </c>
      <c r="FB275">
        <v>12.58760619658594</v>
      </c>
      <c r="FC275">
        <v>522.0874022225541</v>
      </c>
      <c r="FD275">
        <v>24.08185021090127</v>
      </c>
      <c r="FE275">
        <v>429.5851087634646</v>
      </c>
      <c r="FF275">
        <v>0.2929607097133964</v>
      </c>
      <c r="FG275">
        <v>15.38432546354904</v>
      </c>
      <c r="FH275">
        <v>948.3982036425574</v>
      </c>
      <c r="FI275">
        <v>284.847486563634</v>
      </c>
      <c r="FJ275">
        <v>0.4564063016012965</v>
      </c>
      <c r="FK275">
        <v>21.75833247699128</v>
      </c>
      <c r="FL275">
        <v>36.11147639827126</v>
      </c>
      <c r="FM275">
        <v>3.476440193437494</v>
      </c>
      <c r="FN275">
        <v>20.35556376647226</v>
      </c>
      <c r="FO275">
        <v>495.0623552974788</v>
      </c>
      <c r="FP275">
        <v>1380.711741357785</v>
      </c>
      <c r="FQ275">
        <v>9.012031987705267</v>
      </c>
      <c r="FR275">
        <v>53.82953495034067</v>
      </c>
      <c r="FS275">
        <v>48.63779765406024</v>
      </c>
    </row>
    <row r="276" spans="1:175">
      <c r="A276" s="2">
        <v>45137</v>
      </c>
      <c r="B276">
        <v>850.6944447096384</v>
      </c>
      <c r="C276">
        <v>0.008623042869738029</v>
      </c>
      <c r="DR276" s="2">
        <v>45137</v>
      </c>
      <c r="DS276">
        <v>38.65444618656215</v>
      </c>
      <c r="DT276">
        <v>548.587347764926</v>
      </c>
      <c r="DU276">
        <v>159.7867139119395</v>
      </c>
      <c r="DV276">
        <v>83.58598462817969</v>
      </c>
      <c r="DW276">
        <v>10073.24935089485</v>
      </c>
      <c r="DX276">
        <v>7.683519742805122</v>
      </c>
      <c r="DY276">
        <v>3.118363210437861</v>
      </c>
      <c r="DZ276">
        <v>78.51302461316965</v>
      </c>
      <c r="EA276">
        <v>35.517615444501</v>
      </c>
      <c r="EB276">
        <v>2.691925576291058</v>
      </c>
      <c r="EC276">
        <v>9.915387631322336</v>
      </c>
      <c r="ED276">
        <v>106.1003405304172</v>
      </c>
      <c r="EE276">
        <v>221.1171086732348</v>
      </c>
      <c r="EF276">
        <v>0.09906003102458127</v>
      </c>
      <c r="EG276">
        <v>21.90211239218322</v>
      </c>
      <c r="EH276">
        <v>5.626045565782156</v>
      </c>
      <c r="EI276">
        <v>134.4501705816415</v>
      </c>
      <c r="EJ276">
        <v>5.186508888314158</v>
      </c>
      <c r="EK276">
        <v>0.856422363401827</v>
      </c>
      <c r="EL276">
        <v>55.42217815469134</v>
      </c>
      <c r="EM276">
        <v>2.154266311176308</v>
      </c>
      <c r="EN276">
        <v>3.539174525989092</v>
      </c>
      <c r="EO276">
        <v>18.98189544659705</v>
      </c>
      <c r="EP276">
        <v>46.34446485891061</v>
      </c>
      <c r="EQ276">
        <v>2.357467648234761</v>
      </c>
      <c r="ER276">
        <v>1.789667210005304</v>
      </c>
      <c r="ES276">
        <v>506.2652433818662</v>
      </c>
      <c r="ET276">
        <v>131.5292326789046</v>
      </c>
      <c r="EU276">
        <v>0.792028650192344</v>
      </c>
      <c r="EV276">
        <v>4.568494274079539</v>
      </c>
      <c r="EW276">
        <v>110.3486304995052</v>
      </c>
      <c r="EX276">
        <v>6.011351561447008</v>
      </c>
      <c r="EY276">
        <v>0.149152084908297</v>
      </c>
      <c r="EZ276">
        <v>41.89210504423205</v>
      </c>
      <c r="FA276">
        <v>0.01305007757493392</v>
      </c>
      <c r="FB276">
        <v>12.56524847745415</v>
      </c>
      <c r="FC276">
        <v>521.6986585769604</v>
      </c>
      <c r="FD276">
        <v>24.31938326700383</v>
      </c>
      <c r="FE276">
        <v>437.9449779785159</v>
      </c>
      <c r="FF276">
        <v>0.2811051292303385</v>
      </c>
      <c r="FG276">
        <v>15.94251424824152</v>
      </c>
      <c r="FH276">
        <v>988.3791416809679</v>
      </c>
      <c r="FI276">
        <v>286.4251030922533</v>
      </c>
      <c r="FJ276">
        <v>0.4601051958772504</v>
      </c>
      <c r="FK276">
        <v>21.88891215456557</v>
      </c>
      <c r="FL276">
        <v>35.78969451237905</v>
      </c>
      <c r="FM276">
        <v>3.477219118276951</v>
      </c>
      <c r="FN276">
        <v>19.92119506411316</v>
      </c>
      <c r="FO276">
        <v>510.4500897706345</v>
      </c>
      <c r="FP276">
        <v>1377.387055624501</v>
      </c>
      <c r="FQ276">
        <v>9.089080958606427</v>
      </c>
      <c r="FR276">
        <v>55.72207399525139</v>
      </c>
      <c r="FS276">
        <v>47.69379113638826</v>
      </c>
    </row>
    <row r="277" spans="1:175">
      <c r="A277" s="2">
        <v>45138</v>
      </c>
      <c r="B277">
        <v>830.7577408188495</v>
      </c>
      <c r="C277">
        <v>-0.02343579885207059</v>
      </c>
      <c r="DR277" s="2">
        <v>45138</v>
      </c>
      <c r="DS277">
        <v>39.41995003997864</v>
      </c>
      <c r="DT277">
        <v>562.2714195939234</v>
      </c>
      <c r="DU277">
        <v>142.3308745258556</v>
      </c>
      <c r="DV277">
        <v>83.35092790026222</v>
      </c>
      <c r="DW277">
        <v>7922.115636926716</v>
      </c>
      <c r="DX277">
        <v>7.959226300908152</v>
      </c>
      <c r="DY277">
        <v>3.156155579378585</v>
      </c>
      <c r="DZ277">
        <v>80.61255460555023</v>
      </c>
      <c r="EA277">
        <v>36.12215928312473</v>
      </c>
      <c r="EB277">
        <v>2.662334548350438</v>
      </c>
      <c r="EC277">
        <v>10.55807400398481</v>
      </c>
      <c r="ED277">
        <v>109.7036690556801</v>
      </c>
      <c r="EE277">
        <v>223.3493548960053</v>
      </c>
      <c r="EF277">
        <v>0.09124976883470834</v>
      </c>
      <c r="EG277">
        <v>25.46716294760954</v>
      </c>
      <c r="EH277">
        <v>6.011467630671088</v>
      </c>
      <c r="EI277">
        <v>132.8635675349524</v>
      </c>
      <c r="EJ277">
        <v>5.197195438095033</v>
      </c>
      <c r="EK277">
        <v>0.8776811398039337</v>
      </c>
      <c r="EL277">
        <v>55.69551090792229</v>
      </c>
      <c r="EM277">
        <v>2.133779810267722</v>
      </c>
      <c r="EN277">
        <v>3.756967567972921</v>
      </c>
      <c r="EO277">
        <v>18.9807809587809</v>
      </c>
      <c r="EP277">
        <v>49.90328100688485</v>
      </c>
      <c r="EQ277">
        <v>2.312546500642307</v>
      </c>
      <c r="ER277">
        <v>2.004933629132668</v>
      </c>
      <c r="ES277">
        <v>516.062389657622</v>
      </c>
      <c r="ET277">
        <v>134.3667008696069</v>
      </c>
      <c r="EU277">
        <v>0.8224802145451776</v>
      </c>
      <c r="EV277">
        <v>4.88576319140066</v>
      </c>
      <c r="EW277">
        <v>116.4398881718338</v>
      </c>
      <c r="EX277">
        <v>5.794390425472997</v>
      </c>
      <c r="EY277">
        <v>0.1449602369880742</v>
      </c>
      <c r="EZ277">
        <v>41.50836150341407</v>
      </c>
      <c r="FA277">
        <v>0.01208822086291677</v>
      </c>
      <c r="FB277">
        <v>12.88240464150743</v>
      </c>
      <c r="FC277">
        <v>410.642437653579</v>
      </c>
      <c r="FD277">
        <v>24.65237377849644</v>
      </c>
      <c r="FE277">
        <v>453.525933007899</v>
      </c>
      <c r="FF277">
        <v>0.2647492667669357</v>
      </c>
      <c r="FG277">
        <v>15.18779719724082</v>
      </c>
      <c r="FH277">
        <v>962.847413610495</v>
      </c>
      <c r="FI277">
        <v>293.5918184575339</v>
      </c>
      <c r="FJ277">
        <v>0.5100591388603263</v>
      </c>
      <c r="FK277">
        <v>22.45129355751291</v>
      </c>
      <c r="FL277">
        <v>35.74263810014049</v>
      </c>
      <c r="FM277">
        <v>3.708802560901837</v>
      </c>
      <c r="FN277">
        <v>19.76363858629978</v>
      </c>
      <c r="FO277">
        <v>519.2628642387073</v>
      </c>
      <c r="FP277">
        <v>1354.911020707437</v>
      </c>
      <c r="FQ277">
        <v>9.066812985064692</v>
      </c>
      <c r="FR277">
        <v>47.82710115740343</v>
      </c>
      <c r="FS277">
        <v>64.05205261677382</v>
      </c>
    </row>
    <row r="278" spans="1:175">
      <c r="A278" s="2">
        <v>45139</v>
      </c>
      <c r="B278">
        <v>831.8908535737689</v>
      </c>
      <c r="C278">
        <v>0.001363950883927378</v>
      </c>
      <c r="DR278" s="2">
        <v>45139</v>
      </c>
      <c r="DS278">
        <v>39.13937959670383</v>
      </c>
      <c r="DT278">
        <v>553.324409007249</v>
      </c>
      <c r="DU278">
        <v>92.27439623077227</v>
      </c>
      <c r="DV278">
        <v>83.66573563785101</v>
      </c>
      <c r="DW278">
        <v>8058.295915544325</v>
      </c>
      <c r="DX278">
        <v>8.14157379004789</v>
      </c>
      <c r="DY278">
        <v>3.209346970257395</v>
      </c>
      <c r="DZ278">
        <v>81.02965078197893</v>
      </c>
      <c r="EA278">
        <v>34.57178921082368</v>
      </c>
      <c r="EB278">
        <v>2.701515383881327</v>
      </c>
      <c r="EC278">
        <v>10.45587193859573</v>
      </c>
      <c r="ED278">
        <v>111.4350483038675</v>
      </c>
      <c r="EE278">
        <v>224.6742473172522</v>
      </c>
      <c r="EF278">
        <v>0.09809892068019924</v>
      </c>
      <c r="EG278">
        <v>28.02395080085644</v>
      </c>
      <c r="EH278">
        <v>6.448159182315446</v>
      </c>
      <c r="EI278">
        <v>133.37785401039</v>
      </c>
      <c r="EJ278">
        <v>5.003161535941646</v>
      </c>
      <c r="EK278">
        <v>0.8840237647135061</v>
      </c>
      <c r="EL278">
        <v>56.77710228829829</v>
      </c>
      <c r="EM278">
        <v>2.121200985128179</v>
      </c>
      <c r="EN278">
        <v>3.808025868952848</v>
      </c>
      <c r="EO278">
        <v>19.19308081378969</v>
      </c>
      <c r="EP278">
        <v>50.94358118214662</v>
      </c>
      <c r="EQ278">
        <v>2.363790549368336</v>
      </c>
      <c r="ER278">
        <v>2.220555970114957</v>
      </c>
      <c r="ES278">
        <v>520.5919621386362</v>
      </c>
      <c r="ET278">
        <v>134.1895504251686</v>
      </c>
      <c r="EU278">
        <v>0.825965806621048</v>
      </c>
      <c r="EV278">
        <v>5.00191978698183</v>
      </c>
      <c r="EW278">
        <v>116.1354796215783</v>
      </c>
      <c r="EX278">
        <v>6.094176008102403</v>
      </c>
      <c r="EY278">
        <v>0.1481520361052143</v>
      </c>
      <c r="EZ278">
        <v>42.19225227147506</v>
      </c>
      <c r="FA278">
        <v>0.01231002393113324</v>
      </c>
      <c r="FB278">
        <v>13.12711106519486</v>
      </c>
      <c r="FC278">
        <v>409.2325029584674</v>
      </c>
      <c r="FD278">
        <v>24.08886857935386</v>
      </c>
      <c r="FE278">
        <v>458.3653661928079</v>
      </c>
      <c r="FF278">
        <v>0.2698163441874655</v>
      </c>
      <c r="FG278">
        <v>15.45734320098101</v>
      </c>
      <c r="FH278">
        <v>1014.033183423619</v>
      </c>
      <c r="FI278">
        <v>300.685162274985</v>
      </c>
      <c r="FJ278">
        <v>0.5153387085099829</v>
      </c>
      <c r="FK278">
        <v>22.24717608141295</v>
      </c>
      <c r="FL278">
        <v>36.40631894214059</v>
      </c>
      <c r="FM278">
        <v>3.927145016553176</v>
      </c>
      <c r="FN278">
        <v>19.37997360690746</v>
      </c>
      <c r="FO278">
        <v>533.295561708205</v>
      </c>
      <c r="FP278">
        <v>1360.224896063734</v>
      </c>
      <c r="FQ278">
        <v>9.154324442791747</v>
      </c>
      <c r="FR278">
        <v>48.02890643054373</v>
      </c>
      <c r="FS278">
        <v>64.34040038812348</v>
      </c>
    </row>
    <row r="279" spans="1:175">
      <c r="A279" s="2">
        <v>45140</v>
      </c>
      <c r="B279">
        <v>841.6137889716606</v>
      </c>
      <c r="C279">
        <v>0.01168775369523822</v>
      </c>
      <c r="DR279" s="2">
        <v>45140</v>
      </c>
      <c r="DS279">
        <v>38.98317087717628</v>
      </c>
      <c r="DT279">
        <v>565.3000217599082</v>
      </c>
      <c r="DU279">
        <v>114.7749227356281</v>
      </c>
      <c r="DV279">
        <v>82.69601162577615</v>
      </c>
      <c r="DW279">
        <v>6871.719730232519</v>
      </c>
      <c r="DX279">
        <v>8.318093959187781</v>
      </c>
      <c r="DY279">
        <v>3.213751529240057</v>
      </c>
      <c r="DZ279">
        <v>81.46306844754939</v>
      </c>
      <c r="EA279">
        <v>34.75336720522986</v>
      </c>
      <c r="EB279">
        <v>2.714012522688309</v>
      </c>
      <c r="EC279">
        <v>10.31879885623339</v>
      </c>
      <c r="ED279">
        <v>112.1304257738088</v>
      </c>
      <c r="EE279">
        <v>225.7451213558106</v>
      </c>
      <c r="EF279">
        <v>0.1000762355272899</v>
      </c>
      <c r="EG279">
        <v>26.38947220307204</v>
      </c>
      <c r="EH279">
        <v>6.468375753438071</v>
      </c>
      <c r="EI279">
        <v>135.9530363029966</v>
      </c>
      <c r="EJ279">
        <v>5.327386037007005</v>
      </c>
      <c r="EK279">
        <v>0.891562639775719</v>
      </c>
      <c r="EL279">
        <v>57.24022047052466</v>
      </c>
      <c r="EM279">
        <v>2.086361756699485</v>
      </c>
      <c r="EN279">
        <v>3.845227919622173</v>
      </c>
      <c r="EO279">
        <v>19.12809059153524</v>
      </c>
      <c r="EP279">
        <v>48.94097911537953</v>
      </c>
      <c r="EQ279">
        <v>2.310274888020422</v>
      </c>
      <c r="ER279">
        <v>2.043224719454349</v>
      </c>
      <c r="ES279">
        <v>516.2184596896817</v>
      </c>
      <c r="ET279">
        <v>134.3354998192131</v>
      </c>
      <c r="EU279">
        <v>0.8225467925171135</v>
      </c>
      <c r="EV279">
        <v>4.826963758389955</v>
      </c>
      <c r="EW279">
        <v>120.7379325402965</v>
      </c>
      <c r="EX279">
        <v>6.089996470406556</v>
      </c>
      <c r="EY279">
        <v>0.1474858621300595</v>
      </c>
      <c r="EZ279">
        <v>42.50259316777552</v>
      </c>
      <c r="FA279">
        <v>0.01141274176866048</v>
      </c>
      <c r="FB279">
        <v>12.89663817239538</v>
      </c>
      <c r="FC279">
        <v>411.8716297129181</v>
      </c>
      <c r="FD279">
        <v>23.76558423942046</v>
      </c>
      <c r="FE279">
        <v>463.9933808245971</v>
      </c>
      <c r="FF279">
        <v>0.2760517095590176</v>
      </c>
      <c r="FG279">
        <v>15.62922626779125</v>
      </c>
      <c r="FH279">
        <v>1026.010284796608</v>
      </c>
      <c r="FI279">
        <v>300.2772943627299</v>
      </c>
      <c r="FJ279">
        <v>0.5095964706354255</v>
      </c>
      <c r="FK279">
        <v>22.18678499285353</v>
      </c>
      <c r="FL279">
        <v>36.75792012405623</v>
      </c>
      <c r="FM279">
        <v>4.129631581685881</v>
      </c>
      <c r="FN279">
        <v>18.67205328788255</v>
      </c>
      <c r="FO279">
        <v>536.2483251591324</v>
      </c>
      <c r="FP279">
        <v>1362.316941635548</v>
      </c>
      <c r="FQ279">
        <v>9.169311266530677</v>
      </c>
      <c r="FR279">
        <v>47.02367571751769</v>
      </c>
      <c r="FS279">
        <v>63.75908323405778</v>
      </c>
    </row>
    <row r="280" spans="1:175">
      <c r="A280" s="2">
        <v>45141</v>
      </c>
      <c r="B280">
        <v>822.585175122119</v>
      </c>
      <c r="C280">
        <v>-0.02260967453110763</v>
      </c>
      <c r="DR280" s="2">
        <v>45141</v>
      </c>
      <c r="DS280">
        <v>38.57402130870082</v>
      </c>
      <c r="DT280">
        <v>572.8720254577811</v>
      </c>
      <c r="DU280">
        <v>116.85138191767</v>
      </c>
      <c r="DV280">
        <v>83.44629340060993</v>
      </c>
      <c r="DW280">
        <v>6961.320887507568</v>
      </c>
      <c r="DX280">
        <v>8.371073679604054</v>
      </c>
      <c r="DY280">
        <v>3.225877869169817</v>
      </c>
      <c r="DZ280">
        <v>82.32893561918422</v>
      </c>
      <c r="EA280">
        <v>34.95952843774245</v>
      </c>
      <c r="EB280">
        <v>2.716834044218298</v>
      </c>
      <c r="EC280">
        <v>10.1878315144536</v>
      </c>
      <c r="ED280">
        <v>113.0129866410562</v>
      </c>
      <c r="EE280">
        <v>224.9844600626621</v>
      </c>
      <c r="EF280">
        <v>0.1034284014911072</v>
      </c>
      <c r="EG280">
        <v>27.12341128021527</v>
      </c>
      <c r="EH280">
        <v>6.635445959804629</v>
      </c>
      <c r="EI280">
        <v>135.0310537119452</v>
      </c>
      <c r="EJ280">
        <v>5.344459893914209</v>
      </c>
      <c r="EK280">
        <v>0.8942971934756513</v>
      </c>
      <c r="EL280">
        <v>57.36121649237199</v>
      </c>
      <c r="EM280">
        <v>2.119633948656934</v>
      </c>
      <c r="EN280">
        <v>3.762945117597717</v>
      </c>
      <c r="EO280">
        <v>19.15972104093555</v>
      </c>
      <c r="EP280">
        <v>49.63098799648898</v>
      </c>
      <c r="EQ280">
        <v>2.351104690077588</v>
      </c>
      <c r="ER280">
        <v>2.051553316252688</v>
      </c>
      <c r="ES280">
        <v>509.0826731905464</v>
      </c>
      <c r="ET280">
        <v>133.6980771282893</v>
      </c>
      <c r="EU280">
        <v>0.8086743698789663</v>
      </c>
      <c r="EV280">
        <v>4.938335684439474</v>
      </c>
      <c r="EW280">
        <v>120.7231889981749</v>
      </c>
      <c r="EX280">
        <v>6.066574889110737</v>
      </c>
      <c r="EY280">
        <v>0.1545703472730328</v>
      </c>
      <c r="EZ280">
        <v>42.77026530262375</v>
      </c>
      <c r="FA280">
        <v>0.01154930055934432</v>
      </c>
      <c r="FB280">
        <v>12.7223519627773</v>
      </c>
      <c r="FC280">
        <v>373.0476754978088</v>
      </c>
      <c r="FD280">
        <v>23.17541103340399</v>
      </c>
      <c r="FE280">
        <v>449.5832046199612</v>
      </c>
      <c r="FF280">
        <v>0.2784373018898316</v>
      </c>
      <c r="FG280">
        <v>15.59684587237197</v>
      </c>
      <c r="FH280">
        <v>1025.263409056962</v>
      </c>
      <c r="FI280">
        <v>302.1987616031142</v>
      </c>
      <c r="FJ280">
        <v>0.5165410497959945</v>
      </c>
      <c r="FK280">
        <v>22.20144381301788</v>
      </c>
      <c r="FL280">
        <v>36.97064840514275</v>
      </c>
      <c r="FM280">
        <v>4.032002107463141</v>
      </c>
      <c r="FN280">
        <v>18.36363552629038</v>
      </c>
      <c r="FO280">
        <v>538.4453631221326</v>
      </c>
      <c r="FP280">
        <v>1373.110353240284</v>
      </c>
      <c r="FQ280">
        <v>9.236094418588666</v>
      </c>
      <c r="FR280">
        <v>45.51392879189675</v>
      </c>
      <c r="FS280">
        <v>62.27955811536247</v>
      </c>
    </row>
    <row r="281" spans="1:175">
      <c r="A281" s="2">
        <v>45142</v>
      </c>
      <c r="B281">
        <v>814.14978588694</v>
      </c>
      <c r="C281">
        <v>-0.01025473044043956</v>
      </c>
      <c r="DR281" s="2">
        <v>45142</v>
      </c>
      <c r="DS281">
        <v>38.63094356165773</v>
      </c>
      <c r="DT281">
        <v>583.8118871345433</v>
      </c>
      <c r="DU281">
        <v>120.1626789668806</v>
      </c>
      <c r="DV281">
        <v>83.95756207624997</v>
      </c>
      <c r="DW281">
        <v>6704.877320857778</v>
      </c>
      <c r="DX281">
        <v>8.17962341521811</v>
      </c>
      <c r="DY281">
        <v>3.227073752986607</v>
      </c>
      <c r="DZ281">
        <v>82.570231997088</v>
      </c>
      <c r="EA281">
        <v>34.70461991134974</v>
      </c>
      <c r="EB281">
        <v>2.747126232077865</v>
      </c>
      <c r="EC281">
        <v>10.20283859798396</v>
      </c>
      <c r="ED281">
        <v>110.8412706966487</v>
      </c>
      <c r="EE281">
        <v>221.4562293888023</v>
      </c>
      <c r="EF281">
        <v>0.1060044993872684</v>
      </c>
      <c r="EG281">
        <v>26.8416096203494</v>
      </c>
      <c r="EH281">
        <v>6.583962055756399</v>
      </c>
      <c r="EI281">
        <v>135.7417057807079</v>
      </c>
      <c r="EJ281">
        <v>5.444133128617084</v>
      </c>
      <c r="EK281">
        <v>0.8897732148364648</v>
      </c>
      <c r="EL281">
        <v>57.00805643366711</v>
      </c>
      <c r="EM281">
        <v>2.205815588199026</v>
      </c>
      <c r="EN281">
        <v>3.861552458984814</v>
      </c>
      <c r="EO281">
        <v>19.29465622653287</v>
      </c>
      <c r="EP281">
        <v>50.00825710810604</v>
      </c>
      <c r="EQ281">
        <v>2.470270954317299</v>
      </c>
      <c r="ER281">
        <v>2.026918394597859</v>
      </c>
      <c r="ES281">
        <v>512.931795662176</v>
      </c>
      <c r="ET281">
        <v>135.8704522285874</v>
      </c>
      <c r="EU281">
        <v>0.7825241801212337</v>
      </c>
      <c r="EV281">
        <v>4.839855211278444</v>
      </c>
      <c r="EW281">
        <v>123.156142568266</v>
      </c>
      <c r="EX281">
        <v>5.957410514207371</v>
      </c>
      <c r="EY281">
        <v>0.1613888676496862</v>
      </c>
      <c r="EZ281">
        <v>42.91666301446886</v>
      </c>
      <c r="FA281">
        <v>0.01143072499246973</v>
      </c>
      <c r="FB281">
        <v>12.93393534465344</v>
      </c>
      <c r="FC281">
        <v>388.7360677808044</v>
      </c>
      <c r="FD281">
        <v>22.92684527767659</v>
      </c>
      <c r="FE281">
        <v>453.1336891730631</v>
      </c>
      <c r="FF281">
        <v>0.2819374598686811</v>
      </c>
      <c r="FG281">
        <v>15.35824596261075</v>
      </c>
      <c r="FH281">
        <v>1003.463263341162</v>
      </c>
      <c r="FI281">
        <v>298.5202890485124</v>
      </c>
      <c r="FJ281">
        <v>0.5207753735397735</v>
      </c>
      <c r="FK281">
        <v>21.91443410828338</v>
      </c>
      <c r="FL281">
        <v>37.23717635341387</v>
      </c>
      <c r="FM281">
        <v>4.097363647742489</v>
      </c>
      <c r="FN281">
        <v>18.51988023376981</v>
      </c>
      <c r="FO281">
        <v>527.4719838438992</v>
      </c>
      <c r="FP281">
        <v>1382.975806757829</v>
      </c>
      <c r="FQ281">
        <v>9.419420707548717</v>
      </c>
      <c r="FR281">
        <v>39.16546514478501</v>
      </c>
      <c r="FS281">
        <v>61.66658769291239</v>
      </c>
    </row>
    <row r="282" spans="1:175">
      <c r="A282" s="2">
        <v>45143</v>
      </c>
      <c r="B282">
        <v>811.462595737348</v>
      </c>
      <c r="C282">
        <v>-0.003300609047835801</v>
      </c>
      <c r="DR282" s="2">
        <v>45143</v>
      </c>
      <c r="DS282">
        <v>39.38266699762314</v>
      </c>
      <c r="DT282">
        <v>573.7188836590562</v>
      </c>
      <c r="DU282">
        <v>125.4105844228928</v>
      </c>
      <c r="DV282">
        <v>83.5474982775421</v>
      </c>
      <c r="DW282">
        <v>6958.547600021097</v>
      </c>
      <c r="DX282">
        <v>8.208513774682272</v>
      </c>
      <c r="DY282">
        <v>3.273904060558791</v>
      </c>
      <c r="DZ282">
        <v>82.90814821627313</v>
      </c>
      <c r="EA282">
        <v>34.98870643727585</v>
      </c>
      <c r="EB282">
        <v>2.768679487937288</v>
      </c>
      <c r="EC282">
        <v>10.21348387515813</v>
      </c>
      <c r="ED282">
        <v>106.2414696478964</v>
      </c>
      <c r="EE282">
        <v>219.9706854816814</v>
      </c>
      <c r="EF282">
        <v>0.1093412120422138</v>
      </c>
      <c r="EG282">
        <v>25.42399869392253</v>
      </c>
      <c r="EH282">
        <v>6.458995733306475</v>
      </c>
      <c r="EI282">
        <v>139.0257963689819</v>
      </c>
      <c r="EJ282">
        <v>5.281009640884669</v>
      </c>
      <c r="EK282">
        <v>0.8891506781507031</v>
      </c>
      <c r="EL282">
        <v>57.18052284377158</v>
      </c>
      <c r="EM282">
        <v>2.265927004878455</v>
      </c>
      <c r="EN282">
        <v>3.867065979150076</v>
      </c>
      <c r="EO282">
        <v>19.54704046556382</v>
      </c>
      <c r="EP282">
        <v>50.16136401954695</v>
      </c>
      <c r="EQ282">
        <v>2.444297460311005</v>
      </c>
      <c r="ER282">
        <v>1.906267852134437</v>
      </c>
      <c r="ES282">
        <v>525.5925235919898</v>
      </c>
      <c r="ET282">
        <v>137.6299455064236</v>
      </c>
      <c r="EU282">
        <v>0.7936667186861184</v>
      </c>
      <c r="EV282">
        <v>4.910648227136733</v>
      </c>
      <c r="EW282">
        <v>125.2869087455361</v>
      </c>
      <c r="EX282">
        <v>6.038085463414212</v>
      </c>
      <c r="EY282">
        <v>0.1624274713880887</v>
      </c>
      <c r="EZ282">
        <v>43.26593658636766</v>
      </c>
      <c r="FA282">
        <v>0.01133023511565307</v>
      </c>
      <c r="FB282">
        <v>13.09913757718607</v>
      </c>
      <c r="FC282">
        <v>396.7321030709833</v>
      </c>
      <c r="FD282">
        <v>23.00115338356832</v>
      </c>
      <c r="FE282">
        <v>436.2538885628275</v>
      </c>
      <c r="FF282">
        <v>0.2799587906100456</v>
      </c>
      <c r="FG282">
        <v>15.38477933837018</v>
      </c>
      <c r="FH282">
        <v>1044.87605419204</v>
      </c>
      <c r="FI282">
        <v>299.4548392952326</v>
      </c>
      <c r="FJ282">
        <v>0.52406549656631</v>
      </c>
      <c r="FK282">
        <v>21.89254795405556</v>
      </c>
      <c r="FL282">
        <v>37.71577381986926</v>
      </c>
      <c r="FM282">
        <v>3.922835670783772</v>
      </c>
      <c r="FN282">
        <v>18.6772932394238</v>
      </c>
      <c r="FO282">
        <v>529.2610175210774</v>
      </c>
      <c r="FP282">
        <v>1384.106990886142</v>
      </c>
      <c r="FQ282">
        <v>9.816843002943703</v>
      </c>
      <c r="FR282">
        <v>29.7784347782435</v>
      </c>
      <c r="FS282">
        <v>62.65878867998585</v>
      </c>
    </row>
    <row r="283" spans="1:175">
      <c r="A283" s="2">
        <v>45144</v>
      </c>
      <c r="B283">
        <v>822.8649000621601</v>
      </c>
      <c r="C283">
        <v>0.01405154641102246</v>
      </c>
      <c r="DR283" s="2">
        <v>45144</v>
      </c>
      <c r="DS283">
        <v>39.90246081138995</v>
      </c>
      <c r="DT283">
        <v>578.8961246097505</v>
      </c>
      <c r="DU283">
        <v>124.6919142883912</v>
      </c>
      <c r="DV283">
        <v>83.52474786361316</v>
      </c>
      <c r="DW283">
        <v>7313.150748098512</v>
      </c>
      <c r="DX283">
        <v>8.119908086704292</v>
      </c>
      <c r="DY283">
        <v>3.310067687085845</v>
      </c>
      <c r="DZ283">
        <v>82.94420826088482</v>
      </c>
      <c r="EA283">
        <v>34.6807681502389</v>
      </c>
      <c r="EB283">
        <v>2.752139539424674</v>
      </c>
      <c r="EC283">
        <v>10.25567083911219</v>
      </c>
      <c r="ED283">
        <v>108.9786897344215</v>
      </c>
      <c r="EE283">
        <v>224.8386503330275</v>
      </c>
      <c r="EF283">
        <v>0.1113042893411829</v>
      </c>
      <c r="EG283">
        <v>25.40384853195784</v>
      </c>
      <c r="EH283">
        <v>6.448087862572681</v>
      </c>
      <c r="EI283">
        <v>142.6733558705166</v>
      </c>
      <c r="EJ283">
        <v>5.106486603153033</v>
      </c>
      <c r="EK283">
        <v>0.9002620296320061</v>
      </c>
      <c r="EL283">
        <v>57.92161539314902</v>
      </c>
      <c r="EM283">
        <v>2.252016638445006</v>
      </c>
      <c r="EN283">
        <v>3.912452562218285</v>
      </c>
      <c r="EO283">
        <v>19.81928565016377</v>
      </c>
      <c r="EP283">
        <v>50.14274102787604</v>
      </c>
      <c r="EQ283">
        <v>2.53703228181031</v>
      </c>
      <c r="ER283">
        <v>1.911536547760169</v>
      </c>
      <c r="ES283">
        <v>485.1186997405972</v>
      </c>
      <c r="ET283">
        <v>139.5965139908719</v>
      </c>
      <c r="EU283">
        <v>0.8106740411890934</v>
      </c>
      <c r="EV283">
        <v>4.943605690090629</v>
      </c>
      <c r="EW283">
        <v>117.2402268747235</v>
      </c>
      <c r="EX283">
        <v>6.102406844578137</v>
      </c>
      <c r="EY283">
        <v>0.1625801288278673</v>
      </c>
      <c r="EZ283">
        <v>43.21092877274123</v>
      </c>
      <c r="FA283">
        <v>0.01199430668796727</v>
      </c>
      <c r="FB283">
        <v>13.15827263354861</v>
      </c>
      <c r="FC283">
        <v>373.9069342790108</v>
      </c>
      <c r="FD283">
        <v>23.47707981257032</v>
      </c>
      <c r="FE283">
        <v>456.736271133438</v>
      </c>
      <c r="FF283">
        <v>0.285665581106036</v>
      </c>
      <c r="FG283">
        <v>15.60801536388028</v>
      </c>
      <c r="FH283">
        <v>1043.616814079585</v>
      </c>
      <c r="FI283">
        <v>299.2411099806768</v>
      </c>
      <c r="FJ283">
        <v>0.5324893751580176</v>
      </c>
      <c r="FK283">
        <v>22.21185336854427</v>
      </c>
      <c r="FL283">
        <v>37.7035642617511</v>
      </c>
      <c r="FM283">
        <v>3.937005760165609</v>
      </c>
      <c r="FN283">
        <v>19.41920753127389</v>
      </c>
      <c r="FO283">
        <v>531.4385111275835</v>
      </c>
      <c r="FP283">
        <v>1404.857414231758</v>
      </c>
      <c r="FQ283">
        <v>10.07423788282748</v>
      </c>
      <c r="FR283">
        <v>17.32400870114972</v>
      </c>
      <c r="FS283">
        <v>64.12832650026256</v>
      </c>
    </row>
    <row r="284" spans="1:175">
      <c r="A284" s="2">
        <v>45145</v>
      </c>
      <c r="B284">
        <v>825.8242672135181</v>
      </c>
      <c r="C284">
        <v>0.003596419231315373</v>
      </c>
      <c r="DR284" s="2">
        <v>45145</v>
      </c>
      <c r="DS284">
        <v>41.61536605688751</v>
      </c>
      <c r="DT284">
        <v>643.7014806341782</v>
      </c>
      <c r="DU284">
        <v>44.77807864037687</v>
      </c>
      <c r="DV284">
        <v>83.98203900122863</v>
      </c>
      <c r="DW284">
        <v>5980.426535792092</v>
      </c>
      <c r="DX284">
        <v>8.210426070518599</v>
      </c>
      <c r="DY284">
        <v>3.460817014839008</v>
      </c>
      <c r="DZ284">
        <v>85.11519216845727</v>
      </c>
      <c r="EA284">
        <v>35.42062609405799</v>
      </c>
      <c r="EB284">
        <v>2.884053263693581</v>
      </c>
      <c r="EC284">
        <v>10.40029586379591</v>
      </c>
      <c r="ED284">
        <v>114.8369435955554</v>
      </c>
      <c r="EE284">
        <v>236.2811166170887</v>
      </c>
      <c r="EF284">
        <v>0.1131575283707554</v>
      </c>
      <c r="EG284">
        <v>21.2712603013174</v>
      </c>
      <c r="EH284">
        <v>5.853773475204084</v>
      </c>
      <c r="EI284">
        <v>143.7271122416517</v>
      </c>
      <c r="EJ284">
        <v>5.253537322718328</v>
      </c>
      <c r="EK284">
        <v>0.9619823994178541</v>
      </c>
      <c r="EL284">
        <v>69.69426074266853</v>
      </c>
      <c r="EM284">
        <v>2.224192318309809</v>
      </c>
      <c r="EN284">
        <v>3.995530654907017</v>
      </c>
      <c r="EO284">
        <v>20.61545971186916</v>
      </c>
      <c r="EP284">
        <v>50.8533598720573</v>
      </c>
      <c r="EQ284">
        <v>2.575680910348871</v>
      </c>
      <c r="ER284">
        <v>1.746578701352762</v>
      </c>
      <c r="ES284">
        <v>496.1983311396298</v>
      </c>
      <c r="ET284">
        <v>145.7341996214139</v>
      </c>
      <c r="EU284">
        <v>0.9023924739940111</v>
      </c>
      <c r="EV284">
        <v>5.18261947344353</v>
      </c>
      <c r="EW284">
        <v>102.9444471412198</v>
      </c>
      <c r="EX284">
        <v>6.397488001497096</v>
      </c>
      <c r="EY284">
        <v>0.1620280664600743</v>
      </c>
      <c r="EZ284">
        <v>44.21874466607152</v>
      </c>
      <c r="FA284">
        <v>0.01194521452650664</v>
      </c>
      <c r="FB284">
        <v>13.77321807703338</v>
      </c>
      <c r="FC284">
        <v>331.7080944180511</v>
      </c>
      <c r="FD284">
        <v>23.44485301532345</v>
      </c>
      <c r="FE284">
        <v>515.7506476550326</v>
      </c>
      <c r="FF284">
        <v>0.2914028461134816</v>
      </c>
      <c r="FG284">
        <v>16.61259912244876</v>
      </c>
      <c r="FH284">
        <v>1027.180063064952</v>
      </c>
      <c r="FI284">
        <v>311.2100519772746</v>
      </c>
      <c r="FJ284">
        <v>0.5641347254489668</v>
      </c>
      <c r="FK284">
        <v>24.06337736199859</v>
      </c>
      <c r="FL284">
        <v>39.38578546586922</v>
      </c>
      <c r="FM284">
        <v>3.98187459205927</v>
      </c>
      <c r="FN284">
        <v>19.76012987139977</v>
      </c>
      <c r="FO284">
        <v>537.4204954593226</v>
      </c>
      <c r="FP284">
        <v>1473.982543048878</v>
      </c>
      <c r="FQ284">
        <v>10.46464410509861</v>
      </c>
      <c r="FR284">
        <v>6.881705933189068</v>
      </c>
      <c r="FS284">
        <v>81.45425521800161</v>
      </c>
    </row>
    <row r="285" spans="1:175">
      <c r="A285" s="2">
        <v>45146</v>
      </c>
      <c r="B285">
        <v>821.5344722457562</v>
      </c>
      <c r="C285">
        <v>-0.005194561528491293</v>
      </c>
      <c r="DR285" s="2">
        <v>45146</v>
      </c>
      <c r="DS285">
        <v>41.4687125702084</v>
      </c>
      <c r="DT285">
        <v>636.4267084079319</v>
      </c>
      <c r="DU285">
        <v>46.50535218622718</v>
      </c>
      <c r="DV285">
        <v>84.27413195495895</v>
      </c>
      <c r="DW285">
        <v>6116.590027545777</v>
      </c>
      <c r="DX285">
        <v>8.346659526063208</v>
      </c>
      <c r="DY285">
        <v>3.438521990110862</v>
      </c>
      <c r="DZ285">
        <v>80.41377894175791</v>
      </c>
      <c r="EA285">
        <v>34.62535617716181</v>
      </c>
      <c r="EB285">
        <v>2.877854576060444</v>
      </c>
      <c r="EC285">
        <v>10.26855148438182</v>
      </c>
      <c r="ED285">
        <v>116.6279668150634</v>
      </c>
      <c r="EE285">
        <v>239.6831691047597</v>
      </c>
      <c r="EF285">
        <v>0.11757372116222</v>
      </c>
      <c r="EG285">
        <v>21.07914090790569</v>
      </c>
      <c r="EH285">
        <v>5.808778246443594</v>
      </c>
      <c r="EI285">
        <v>143.8018720715764</v>
      </c>
      <c r="EJ285">
        <v>5.183264450141239</v>
      </c>
      <c r="EK285">
        <v>0.9592415588144479</v>
      </c>
      <c r="EL285">
        <v>69.44862189100446</v>
      </c>
      <c r="EM285">
        <v>2.173253278872001</v>
      </c>
      <c r="EN285">
        <v>4.028932997742709</v>
      </c>
      <c r="EO285">
        <v>20.78932225567048</v>
      </c>
      <c r="EP285">
        <v>51.44259110601143</v>
      </c>
      <c r="EQ285">
        <v>2.763657496175456</v>
      </c>
      <c r="ER285">
        <v>1.782903835279907</v>
      </c>
      <c r="ES285">
        <v>501.6550679322796</v>
      </c>
      <c r="ET285">
        <v>143.8033941721856</v>
      </c>
      <c r="EU285">
        <v>0.8945288837075097</v>
      </c>
      <c r="EV285">
        <v>5.127243425856992</v>
      </c>
      <c r="EW285">
        <v>111.3042473329178</v>
      </c>
      <c r="EX285">
        <v>6.56195346011296</v>
      </c>
      <c r="EY285">
        <v>0.1613459783351072</v>
      </c>
      <c r="EZ285">
        <v>44.87244056643853</v>
      </c>
      <c r="FA285">
        <v>0.01193455885376306</v>
      </c>
      <c r="FB285">
        <v>13.69376139923915</v>
      </c>
      <c r="FC285">
        <v>339.9020180623152</v>
      </c>
      <c r="FD285">
        <v>23.33568892840323</v>
      </c>
      <c r="FE285">
        <v>502.6435587973365</v>
      </c>
      <c r="FF285">
        <v>0.2903817118589873</v>
      </c>
      <c r="FG285">
        <v>16.17328071995377</v>
      </c>
      <c r="FH285">
        <v>1034.610744603513</v>
      </c>
      <c r="FI285">
        <v>314.0281182631073</v>
      </c>
      <c r="FJ285">
        <v>0.5847385027234779</v>
      </c>
      <c r="FK285">
        <v>23.40902333967402</v>
      </c>
      <c r="FL285">
        <v>39.29248774344966</v>
      </c>
      <c r="FM285">
        <v>3.992538369374621</v>
      </c>
      <c r="FN285">
        <v>18.96600996120605</v>
      </c>
      <c r="FO285">
        <v>535.2568810640362</v>
      </c>
      <c r="FP285">
        <v>1466.766813293391</v>
      </c>
      <c r="FQ285">
        <v>10.43952979818194</v>
      </c>
      <c r="FR285">
        <v>9.703354269973923</v>
      </c>
      <c r="FS285">
        <v>82.07553847318289</v>
      </c>
    </row>
    <row r="286" spans="1:175">
      <c r="A286" s="2">
        <v>45147</v>
      </c>
      <c r="B286">
        <v>832.7296662719958</v>
      </c>
      <c r="C286">
        <v>0.01362717500537292</v>
      </c>
      <c r="DR286" s="2">
        <v>45147</v>
      </c>
      <c r="DS286">
        <v>41.65197518064542</v>
      </c>
      <c r="DT286">
        <v>646.5170873013653</v>
      </c>
      <c r="DU286">
        <v>46.56882068541654</v>
      </c>
      <c r="DV286">
        <v>84.99116604898364</v>
      </c>
      <c r="DW286">
        <v>6071.402275333687</v>
      </c>
      <c r="DX286">
        <v>8.266388058039498</v>
      </c>
      <c r="DY286">
        <v>3.4681933388796</v>
      </c>
      <c r="DZ286">
        <v>83.75013912339394</v>
      </c>
      <c r="EA286">
        <v>35.19726348357634</v>
      </c>
      <c r="EB286">
        <v>2.836597071761391</v>
      </c>
      <c r="EC286">
        <v>10.43257014637885</v>
      </c>
      <c r="ED286">
        <v>113.5436145867404</v>
      </c>
      <c r="EE286">
        <v>239.6852710945155</v>
      </c>
      <c r="EF286">
        <v>0.1156402401743689</v>
      </c>
      <c r="EG286">
        <v>21.8117087449473</v>
      </c>
      <c r="EH286">
        <v>5.961996977898478</v>
      </c>
      <c r="EI286">
        <v>144.4389428721937</v>
      </c>
      <c r="EJ286">
        <v>5.163516081894204</v>
      </c>
      <c r="EK286">
        <v>0.9513986530554379</v>
      </c>
      <c r="EL286">
        <v>69.2901938084471</v>
      </c>
      <c r="EM286">
        <v>2.160903274111625</v>
      </c>
      <c r="EN286">
        <v>4.035792664119837</v>
      </c>
      <c r="EO286">
        <v>20.47670684201249</v>
      </c>
      <c r="EP286">
        <v>51.17673875424448</v>
      </c>
      <c r="EQ286">
        <v>2.659536754706965</v>
      </c>
      <c r="ER286">
        <v>1.843936252260678</v>
      </c>
      <c r="ES286">
        <v>499.5251320408061</v>
      </c>
      <c r="ET286">
        <v>142.0106296224068</v>
      </c>
      <c r="EU286">
        <v>0.8844614013655008</v>
      </c>
      <c r="EV286">
        <v>5.13944048894962</v>
      </c>
      <c r="EW286">
        <v>118.9143460074039</v>
      </c>
      <c r="EX286">
        <v>6.905124889834514</v>
      </c>
      <c r="EY286">
        <v>0.1602915393720622</v>
      </c>
      <c r="EZ286">
        <v>44.96441719292554</v>
      </c>
      <c r="FA286">
        <v>0.01212193291619212</v>
      </c>
      <c r="FB286">
        <v>13.63779094436845</v>
      </c>
      <c r="FC286">
        <v>284.9717366294731</v>
      </c>
      <c r="FD286">
        <v>23.53675547991273</v>
      </c>
      <c r="FE286">
        <v>509.8562536378819</v>
      </c>
      <c r="FF286">
        <v>0.2931555577477681</v>
      </c>
      <c r="FG286">
        <v>16.75546710880374</v>
      </c>
      <c r="FH286">
        <v>992.9673183040942</v>
      </c>
      <c r="FI286">
        <v>314.2557120483476</v>
      </c>
      <c r="FJ286">
        <v>0.6232935841350261</v>
      </c>
      <c r="FK286">
        <v>22.57640780229045</v>
      </c>
      <c r="FL286">
        <v>39.32291050553228</v>
      </c>
      <c r="FM286">
        <v>3.958064299716094</v>
      </c>
      <c r="FN286">
        <v>18.87604082193232</v>
      </c>
      <c r="FO286">
        <v>542.2056731213912</v>
      </c>
      <c r="FP286">
        <v>1463.266639237722</v>
      </c>
      <c r="FQ286">
        <v>10.23464592728745</v>
      </c>
      <c r="FR286">
        <v>11.01461055019118</v>
      </c>
      <c r="FS286">
        <v>83.27429730336824</v>
      </c>
    </row>
    <row r="287" spans="1:175">
      <c r="A287" s="2">
        <v>45148</v>
      </c>
      <c r="B287">
        <v>833.6825246176674</v>
      </c>
      <c r="C287">
        <v>0.001144258916506935</v>
      </c>
      <c r="DR287" s="2">
        <v>45148</v>
      </c>
      <c r="DS287">
        <v>41.79496580962064</v>
      </c>
      <c r="DT287">
        <v>665.9843701650011</v>
      </c>
      <c r="DU287">
        <v>47.45097284611094</v>
      </c>
      <c r="DV287">
        <v>84.59876499352431</v>
      </c>
      <c r="DW287">
        <v>6070.609105462215</v>
      </c>
      <c r="DX287">
        <v>8.384426316219281</v>
      </c>
      <c r="DY287">
        <v>3.466510336646622</v>
      </c>
      <c r="DZ287">
        <v>82.75590703900166</v>
      </c>
      <c r="EA287">
        <v>34.97184327742263</v>
      </c>
      <c r="EB287">
        <v>2.843354120757779</v>
      </c>
      <c r="EC287">
        <v>10.62613122094913</v>
      </c>
      <c r="ED287">
        <v>114.9353143368582</v>
      </c>
      <c r="EE287">
        <v>241.7274413000264</v>
      </c>
      <c r="EF287">
        <v>0.1159142612403506</v>
      </c>
      <c r="EG287">
        <v>21.3192092844298</v>
      </c>
      <c r="EH287">
        <v>5.89241028808155</v>
      </c>
      <c r="EI287">
        <v>146.6896195774348</v>
      </c>
      <c r="EJ287">
        <v>5.072967061192675</v>
      </c>
      <c r="EK287">
        <v>0.9664221471044325</v>
      </c>
      <c r="EL287">
        <v>70.11297529629479</v>
      </c>
      <c r="EM287">
        <v>2.19661158420758</v>
      </c>
      <c r="EN287">
        <v>4.036996503294326</v>
      </c>
      <c r="EO287">
        <v>20.71461070926443</v>
      </c>
      <c r="EP287">
        <v>51.41327397939732</v>
      </c>
      <c r="EQ287">
        <v>2.725138393949193</v>
      </c>
      <c r="ER287">
        <v>1.845067262043027</v>
      </c>
      <c r="ES287">
        <v>504.0496555109889</v>
      </c>
      <c r="ET287">
        <v>141.5601183187138</v>
      </c>
      <c r="EU287">
        <v>0.9095651868583459</v>
      </c>
      <c r="EV287">
        <v>5.075046192508328</v>
      </c>
      <c r="EW287">
        <v>121.0436716163563</v>
      </c>
      <c r="EX287">
        <v>6.985616375754281</v>
      </c>
      <c r="EY287">
        <v>0.1603468088807842</v>
      </c>
      <c r="EZ287">
        <v>45.30836736378868</v>
      </c>
      <c r="FA287">
        <v>0.01214517281245668</v>
      </c>
      <c r="FB287">
        <v>13.76902461664312</v>
      </c>
      <c r="FC287">
        <v>251.3411511443147</v>
      </c>
      <c r="FD287">
        <v>23.90773593255523</v>
      </c>
      <c r="FE287">
        <v>515.8076969346629</v>
      </c>
      <c r="FF287">
        <v>0.2939959047643687</v>
      </c>
      <c r="FG287">
        <v>16.47510313981282</v>
      </c>
      <c r="FH287">
        <v>1014.002688825073</v>
      </c>
      <c r="FI287">
        <v>314.9928479584293</v>
      </c>
      <c r="FJ287">
        <v>0.5819509597565629</v>
      </c>
      <c r="FK287">
        <v>22.36233620250495</v>
      </c>
      <c r="FL287">
        <v>39.50049507897098</v>
      </c>
      <c r="FM287">
        <v>3.933989596097017</v>
      </c>
      <c r="FN287">
        <v>19.05263362990373</v>
      </c>
      <c r="FO287">
        <v>543.6249603866323</v>
      </c>
      <c r="FP287">
        <v>1477.843523439384</v>
      </c>
      <c r="FQ287">
        <v>10.21285344529001</v>
      </c>
      <c r="FR287">
        <v>11.18143770914015</v>
      </c>
      <c r="FS287">
        <v>83.50479412272814</v>
      </c>
    </row>
    <row r="288" spans="1:175">
      <c r="A288" s="2">
        <v>45149</v>
      </c>
      <c r="B288">
        <v>835.5175383889639</v>
      </c>
      <c r="C288">
        <v>0.00220109420206227</v>
      </c>
      <c r="DR288" s="2">
        <v>45149</v>
      </c>
      <c r="DS288">
        <v>41.80824004438233</v>
      </c>
      <c r="DT288">
        <v>669.4689078273589</v>
      </c>
      <c r="DU288">
        <v>47.36629014636727</v>
      </c>
      <c r="DV288">
        <v>85.73535641832112</v>
      </c>
      <c r="DW288">
        <v>5953.695098538566</v>
      </c>
      <c r="DX288">
        <v>8.253153917726198</v>
      </c>
      <c r="DY288">
        <v>3.528440803824828</v>
      </c>
      <c r="DZ288">
        <v>83.14844708560169</v>
      </c>
      <c r="EA288">
        <v>35.55398187501465</v>
      </c>
      <c r="EB288">
        <v>2.857700179753938</v>
      </c>
      <c r="EC288">
        <v>10.83575206895943</v>
      </c>
      <c r="ED288">
        <v>114.0353339063136</v>
      </c>
      <c r="EE288">
        <v>244.2308921705908</v>
      </c>
      <c r="EF288">
        <v>0.1173099541546067</v>
      </c>
      <c r="EG288">
        <v>21.5961668503826</v>
      </c>
      <c r="EH288">
        <v>5.913344668708207</v>
      </c>
      <c r="EI288">
        <v>148.5738046862985</v>
      </c>
      <c r="EJ288">
        <v>4.942101093956358</v>
      </c>
      <c r="EK288">
        <v>0.9841666957535526</v>
      </c>
      <c r="EL288">
        <v>69.97323261948975</v>
      </c>
      <c r="EM288">
        <v>2.199738645159051</v>
      </c>
      <c r="EN288">
        <v>4.060279375053472</v>
      </c>
      <c r="EO288">
        <v>20.73822759952633</v>
      </c>
      <c r="EP288">
        <v>50.97697942978905</v>
      </c>
      <c r="EQ288">
        <v>2.754050246752846</v>
      </c>
      <c r="ER288">
        <v>1.88912065787722</v>
      </c>
      <c r="ES288">
        <v>517.3467485075656</v>
      </c>
      <c r="ET288">
        <v>144.1862989201484</v>
      </c>
      <c r="EU288">
        <v>0.9367208954676861</v>
      </c>
      <c r="EV288">
        <v>5.156357486106034</v>
      </c>
      <c r="EW288">
        <v>119.6454139723247</v>
      </c>
      <c r="EX288">
        <v>6.889470117702993</v>
      </c>
      <c r="EY288">
        <v>0.1626663564137164</v>
      </c>
      <c r="EZ288">
        <v>45.55256071211459</v>
      </c>
      <c r="FA288">
        <v>0.0117559524063359</v>
      </c>
      <c r="FB288">
        <v>13.94830844942622</v>
      </c>
      <c r="FC288">
        <v>213.9576090819399</v>
      </c>
      <c r="FD288">
        <v>23.9875346877974</v>
      </c>
      <c r="FE288">
        <v>522.6022559874042</v>
      </c>
      <c r="FF288">
        <v>0.2953519681380724</v>
      </c>
      <c r="FG288">
        <v>17.17779224577078</v>
      </c>
      <c r="FH288">
        <v>1056.068457225316</v>
      </c>
      <c r="FI288">
        <v>314.708625961617</v>
      </c>
      <c r="FJ288">
        <v>0.5593301264089595</v>
      </c>
      <c r="FK288">
        <v>21.60814433620998</v>
      </c>
      <c r="FL288">
        <v>40.03695959745912</v>
      </c>
      <c r="FM288">
        <v>3.974881341815717</v>
      </c>
      <c r="FN288">
        <v>19.17985940963028</v>
      </c>
      <c r="FO288">
        <v>540.7713232065911</v>
      </c>
      <c r="FP288">
        <v>1458.583992108989</v>
      </c>
      <c r="FQ288">
        <v>10.4090325540717</v>
      </c>
      <c r="FR288">
        <v>11.41817768886935</v>
      </c>
      <c r="FS288">
        <v>85.05090686878445</v>
      </c>
    </row>
    <row r="289" spans="1:175">
      <c r="A289" s="2">
        <v>45150</v>
      </c>
      <c r="B289">
        <v>834.985885740287</v>
      </c>
      <c r="C289">
        <v>-0.0006363153665236432</v>
      </c>
      <c r="DR289" s="2">
        <v>45150</v>
      </c>
      <c r="DS289">
        <v>41.68412951896114</v>
      </c>
      <c r="DT289">
        <v>659.0295579633249</v>
      </c>
      <c r="DU289">
        <v>47.51847006730107</v>
      </c>
      <c r="DV289">
        <v>84.51584429919613</v>
      </c>
      <c r="DW289">
        <v>5976.869757488975</v>
      </c>
      <c r="DX289">
        <v>8.114747234190757</v>
      </c>
      <c r="DY289">
        <v>3.552364505102102</v>
      </c>
      <c r="DZ289">
        <v>81.8484937503157</v>
      </c>
      <c r="EA289">
        <v>35.54346040272657</v>
      </c>
      <c r="EB289">
        <v>2.831553274691331</v>
      </c>
      <c r="EC289">
        <v>10.89849364051021</v>
      </c>
      <c r="ED289">
        <v>111.2788817041913</v>
      </c>
      <c r="EE289">
        <v>244.0577190544997</v>
      </c>
      <c r="EF289">
        <v>0.1169517267736905</v>
      </c>
      <c r="EG289">
        <v>22.02063687126732</v>
      </c>
      <c r="EH289">
        <v>5.920086862574783</v>
      </c>
      <c r="EI289">
        <v>150.3207064830454</v>
      </c>
      <c r="EJ289">
        <v>4.995486331621564</v>
      </c>
      <c r="EK289">
        <v>0.9896639156743566</v>
      </c>
      <c r="EL289">
        <v>70.31352729828394</v>
      </c>
      <c r="EM289">
        <v>2.25559564548208</v>
      </c>
      <c r="EN289">
        <v>4.087987895617954</v>
      </c>
      <c r="EO289">
        <v>20.7028967740866</v>
      </c>
      <c r="EP289">
        <v>50.42932333448213</v>
      </c>
      <c r="EQ289">
        <v>2.810983625725718</v>
      </c>
      <c r="ER289">
        <v>1.788616303114041</v>
      </c>
      <c r="ES289">
        <v>514.3120056760609</v>
      </c>
      <c r="ET289">
        <v>145.7904373741222</v>
      </c>
      <c r="EU289">
        <v>0.9428620315601246</v>
      </c>
      <c r="EV289">
        <v>5.165283106217752</v>
      </c>
      <c r="EW289">
        <v>120.2633939774833</v>
      </c>
      <c r="EX289">
        <v>7.034303168298868</v>
      </c>
      <c r="EY289">
        <v>0.1616836072850144</v>
      </c>
      <c r="EZ289">
        <v>45.16419917392297</v>
      </c>
      <c r="FA289">
        <v>0.01179306913903675</v>
      </c>
      <c r="FB289">
        <v>13.96225728864567</v>
      </c>
      <c r="FC289">
        <v>235.1955619826344</v>
      </c>
      <c r="FD289">
        <v>24.06956349105788</v>
      </c>
      <c r="FE289">
        <v>534.1535660049857</v>
      </c>
      <c r="FF289">
        <v>0.2951901856053812</v>
      </c>
      <c r="FG289">
        <v>16.63134298218822</v>
      </c>
      <c r="FH289">
        <v>1063.573553398759</v>
      </c>
      <c r="FI289">
        <v>312.046164825183</v>
      </c>
      <c r="FJ289">
        <v>0.5857802105450536</v>
      </c>
      <c r="FK289">
        <v>19.84777762891376</v>
      </c>
      <c r="FL289">
        <v>40.23224621217214</v>
      </c>
      <c r="FM289">
        <v>4.025064440413243</v>
      </c>
      <c r="FN289">
        <v>19.20564923943839</v>
      </c>
      <c r="FO289">
        <v>541.1972418794808</v>
      </c>
      <c r="FP289">
        <v>1455.502122373486</v>
      </c>
      <c r="FQ289">
        <v>10.42440941156163</v>
      </c>
      <c r="FR289">
        <v>10.96792499095228</v>
      </c>
      <c r="FS289">
        <v>84.65860533552534</v>
      </c>
    </row>
    <row r="290" spans="1:175">
      <c r="A290" s="2">
        <v>45151</v>
      </c>
      <c r="B290">
        <v>837.9635679159484</v>
      </c>
      <c r="C290">
        <v>0.003566146717583596</v>
      </c>
      <c r="DR290" s="2">
        <v>45151</v>
      </c>
      <c r="DS290">
        <v>42.07321705387834</v>
      </c>
      <c r="DT290">
        <v>657.1511739987718</v>
      </c>
      <c r="DU290">
        <v>47.37704759385472</v>
      </c>
      <c r="DV290">
        <v>84.91678421850658</v>
      </c>
      <c r="DW290">
        <v>6121.821768995072</v>
      </c>
      <c r="DX290">
        <v>7.690342246188536</v>
      </c>
      <c r="DY290">
        <v>3.535652611819944</v>
      </c>
      <c r="DZ290">
        <v>81.45208363544911</v>
      </c>
      <c r="EA290">
        <v>35.42893191890121</v>
      </c>
      <c r="EB290">
        <v>2.806463014466641</v>
      </c>
      <c r="EC290">
        <v>11.03681583528107</v>
      </c>
      <c r="ED290">
        <v>113.1784789901133</v>
      </c>
      <c r="EE290">
        <v>242.1413248226206</v>
      </c>
      <c r="EF290">
        <v>0.1175806913833691</v>
      </c>
      <c r="EG290">
        <v>22.53127167615322</v>
      </c>
      <c r="EH290">
        <v>6.195675342325353</v>
      </c>
      <c r="EI290">
        <v>152.7427152840349</v>
      </c>
      <c r="EJ290">
        <v>4.8705935980601</v>
      </c>
      <c r="EK290">
        <v>0.9878668504162283</v>
      </c>
      <c r="EL290">
        <v>70.06356190984505</v>
      </c>
      <c r="EM290">
        <v>2.247501003422683</v>
      </c>
      <c r="EN290">
        <v>4.080212160300901</v>
      </c>
      <c r="EO290">
        <v>20.69123550683819</v>
      </c>
      <c r="EP290">
        <v>50.87125871189151</v>
      </c>
      <c r="EQ290">
        <v>2.770180849828411</v>
      </c>
      <c r="ER290">
        <v>1.778913314497571</v>
      </c>
      <c r="ES290">
        <v>512.2569879300119</v>
      </c>
      <c r="ET290">
        <v>145.5865555331603</v>
      </c>
      <c r="EU290">
        <v>0.9412518978618536</v>
      </c>
      <c r="EV290">
        <v>5.21269021110124</v>
      </c>
      <c r="EW290">
        <v>117.9347110610442</v>
      </c>
      <c r="EX290">
        <v>7.18229988675691</v>
      </c>
      <c r="EY290">
        <v>0.162400677747948</v>
      </c>
      <c r="EZ290">
        <v>45.18933829715995</v>
      </c>
      <c r="FA290">
        <v>0.01208138761819938</v>
      </c>
      <c r="FB290">
        <v>13.90043579615783</v>
      </c>
      <c r="FC290">
        <v>248.0449061064964</v>
      </c>
      <c r="FD290">
        <v>25.08576216414617</v>
      </c>
      <c r="FE290">
        <v>534.0795938982696</v>
      </c>
      <c r="FF290">
        <v>0.2956833742081147</v>
      </c>
      <c r="FG290">
        <v>16.88215508523613</v>
      </c>
      <c r="FH290">
        <v>1063.731852122833</v>
      </c>
      <c r="FI290">
        <v>313.0358950564397</v>
      </c>
      <c r="FJ290">
        <v>0.5830042446586524</v>
      </c>
      <c r="FK290">
        <v>17.93698303140382</v>
      </c>
      <c r="FL290">
        <v>40.17967382180941</v>
      </c>
      <c r="FM290">
        <v>4.038201290673984</v>
      </c>
      <c r="FN290">
        <v>18.15752207579679</v>
      </c>
      <c r="FO290">
        <v>540.9702376801374</v>
      </c>
      <c r="FP290">
        <v>1474.828985852218</v>
      </c>
      <c r="FQ290">
        <v>10.54081809064545</v>
      </c>
      <c r="FR290">
        <v>11.28218992474909</v>
      </c>
      <c r="FS290">
        <v>83.00248461891545</v>
      </c>
    </row>
    <row r="291" spans="1:175">
      <c r="A291" s="2">
        <v>45152</v>
      </c>
      <c r="B291">
        <v>837.4786253048469</v>
      </c>
      <c r="C291">
        <v>-0.0005787156263935556</v>
      </c>
      <c r="DR291" s="2">
        <v>45152</v>
      </c>
      <c r="DS291">
        <v>42.00526139088328</v>
      </c>
      <c r="DT291">
        <v>694.0681331743253</v>
      </c>
      <c r="DU291">
        <v>46.86162703199764</v>
      </c>
      <c r="DV291">
        <v>87.08828784987045</v>
      </c>
      <c r="DW291">
        <v>6029.995581216982</v>
      </c>
      <c r="DX291">
        <v>7.536827189639832</v>
      </c>
      <c r="DY291">
        <v>3.667079348701773</v>
      </c>
      <c r="DZ291">
        <v>80.47634439205865</v>
      </c>
      <c r="EA291">
        <v>35.45657058679954</v>
      </c>
      <c r="EB291">
        <v>2.896359443284969</v>
      </c>
      <c r="EC291">
        <v>11.0575995722591</v>
      </c>
      <c r="ED291">
        <v>113.0900762729451</v>
      </c>
      <c r="EE291">
        <v>243.9687009081326</v>
      </c>
      <c r="EF291">
        <v>0.1179220931634145</v>
      </c>
      <c r="EG291">
        <v>22.70599710212971</v>
      </c>
      <c r="EH291">
        <v>6.286948217629662</v>
      </c>
      <c r="EI291">
        <v>152.5633286129693</v>
      </c>
      <c r="EJ291">
        <v>4.965408800385461</v>
      </c>
      <c r="EK291">
        <v>0.983762845837193</v>
      </c>
      <c r="EL291">
        <v>72.78119984022857</v>
      </c>
      <c r="EM291">
        <v>2.243444765781115</v>
      </c>
      <c r="EN291">
        <v>4.252672170910859</v>
      </c>
      <c r="EO291">
        <v>20.66905359275477</v>
      </c>
      <c r="EP291">
        <v>51.56222810307438</v>
      </c>
      <c r="EQ291">
        <v>4.556253764086211</v>
      </c>
      <c r="ER291">
        <v>1.85361382006467</v>
      </c>
      <c r="ES291">
        <v>514.9716493861239</v>
      </c>
      <c r="ET291">
        <v>152.6460075088897</v>
      </c>
      <c r="EU291">
        <v>1.069032446974482</v>
      </c>
      <c r="EV291">
        <v>5.521945756133972</v>
      </c>
      <c r="EW291">
        <v>118.0328771355883</v>
      </c>
      <c r="EX291">
        <v>7.239929719059246</v>
      </c>
      <c r="EY291">
        <v>0.165355383230108</v>
      </c>
      <c r="EZ291">
        <v>45.87436647085184</v>
      </c>
      <c r="FA291">
        <v>0.01177878223553192</v>
      </c>
      <c r="FB291">
        <v>14.74679371065326</v>
      </c>
      <c r="FC291">
        <v>157.0361579707542</v>
      </c>
      <c r="FD291">
        <v>24.21801467156363</v>
      </c>
      <c r="FE291">
        <v>544.5382678184777</v>
      </c>
      <c r="FF291">
        <v>0.3039920832688217</v>
      </c>
      <c r="FG291">
        <v>16.16336969774579</v>
      </c>
      <c r="FH291">
        <v>904.4933186728422</v>
      </c>
      <c r="FI291">
        <v>332.7533571776344</v>
      </c>
      <c r="FJ291">
        <v>0.6511329285392736</v>
      </c>
      <c r="FK291">
        <v>13.73351527628969</v>
      </c>
      <c r="FL291">
        <v>41.48104181711986</v>
      </c>
      <c r="FM291">
        <v>4.110161404960036</v>
      </c>
      <c r="FN291">
        <v>18.07560220001962</v>
      </c>
      <c r="FO291">
        <v>543.4697010687014</v>
      </c>
      <c r="FP291">
        <v>1479.278668031923</v>
      </c>
      <c r="FQ291">
        <v>10.45055997640999</v>
      </c>
      <c r="FR291">
        <v>9.439613735882144</v>
      </c>
      <c r="FS291">
        <v>85.1328408953826</v>
      </c>
    </row>
    <row r="292" spans="1:175">
      <c r="A292" s="2">
        <v>45153</v>
      </c>
      <c r="B292">
        <v>842.9430322239693</v>
      </c>
      <c r="C292">
        <v>0.006524831504963302</v>
      </c>
      <c r="DR292" s="2">
        <v>45153</v>
      </c>
      <c r="DS292">
        <v>41.84956104330981</v>
      </c>
      <c r="DT292">
        <v>694.2832781922052</v>
      </c>
      <c r="DU292">
        <v>47.70373364045415</v>
      </c>
      <c r="DV292">
        <v>87.23913878647681</v>
      </c>
      <c r="DW292">
        <v>6147.709806769276</v>
      </c>
      <c r="DX292">
        <v>7.340764605473824</v>
      </c>
      <c r="DY292">
        <v>3.631351589655478</v>
      </c>
      <c r="DZ292">
        <v>80.52911926047436</v>
      </c>
      <c r="EA292">
        <v>36.27204441798199</v>
      </c>
      <c r="EB292">
        <v>2.922984632433383</v>
      </c>
      <c r="EC292">
        <v>11.0413144254265</v>
      </c>
      <c r="ED292">
        <v>113.2003196519503</v>
      </c>
      <c r="EE292">
        <v>246.8032772476818</v>
      </c>
      <c r="EF292">
        <v>0.1154141689787698</v>
      </c>
      <c r="EG292">
        <v>22.70086877431939</v>
      </c>
      <c r="EH292">
        <v>6.27260446983152</v>
      </c>
      <c r="EI292">
        <v>154.575361854469</v>
      </c>
      <c r="EJ292">
        <v>5.035266239621458</v>
      </c>
      <c r="EK292">
        <v>0.9927881357106534</v>
      </c>
      <c r="EL292">
        <v>73.6386220770155</v>
      </c>
      <c r="EM292">
        <v>2.246399647671517</v>
      </c>
      <c r="EN292">
        <v>4.298242675553455</v>
      </c>
      <c r="EO292">
        <v>21.00194373874655</v>
      </c>
      <c r="EP292">
        <v>51.33868167005008</v>
      </c>
      <c r="EQ292">
        <v>4.567347625181244</v>
      </c>
      <c r="ER292">
        <v>1.796389911312282</v>
      </c>
      <c r="ES292">
        <v>513.1866374062211</v>
      </c>
      <c r="ET292">
        <v>149.9589356450761</v>
      </c>
      <c r="EU292">
        <v>1.094133008703972</v>
      </c>
      <c r="EV292">
        <v>5.476705784196955</v>
      </c>
      <c r="EW292">
        <v>119.967240008959</v>
      </c>
      <c r="EX292">
        <v>7.34009739145721</v>
      </c>
      <c r="EY292">
        <v>0.1661517013822165</v>
      </c>
      <c r="EZ292">
        <v>46.22544413137341</v>
      </c>
      <c r="FA292">
        <v>0.01180455236453269</v>
      </c>
      <c r="FB292">
        <v>14.87741032755981</v>
      </c>
      <c r="FC292">
        <v>159.9598286770518</v>
      </c>
      <c r="FD292">
        <v>23.55841304587258</v>
      </c>
      <c r="FE292">
        <v>534.8733138411726</v>
      </c>
      <c r="FF292">
        <v>0.3062709119609618</v>
      </c>
      <c r="FG292">
        <v>16.38191208904298</v>
      </c>
      <c r="FH292">
        <v>960.4153871270761</v>
      </c>
      <c r="FI292">
        <v>331.4341273394916</v>
      </c>
      <c r="FJ292">
        <v>0.6459984543764661</v>
      </c>
      <c r="FK292">
        <v>13.14823584839513</v>
      </c>
      <c r="FL292">
        <v>41.76869633332034</v>
      </c>
      <c r="FM292">
        <v>4.1564713760343</v>
      </c>
      <c r="FN292">
        <v>17.3232245448304</v>
      </c>
      <c r="FO292">
        <v>544.1390086526401</v>
      </c>
      <c r="FP292">
        <v>1449.752242586842</v>
      </c>
      <c r="FQ292">
        <v>10.37457723678659</v>
      </c>
      <c r="FR292">
        <v>9.357800514329289</v>
      </c>
      <c r="FS292">
        <v>83.52746134325218</v>
      </c>
    </row>
    <row r="293" spans="1:175">
      <c r="A293" s="2">
        <v>45154</v>
      </c>
      <c r="B293">
        <v>808.3496833571899</v>
      </c>
      <c r="C293">
        <v>-0.041038774323231</v>
      </c>
      <c r="DR293" s="2">
        <v>45154</v>
      </c>
      <c r="DS293">
        <v>43.52822119481687</v>
      </c>
      <c r="DT293">
        <v>724.041609298381</v>
      </c>
      <c r="DU293">
        <v>46.98382720951569</v>
      </c>
      <c r="DV293">
        <v>87.61287981565548</v>
      </c>
      <c r="DW293">
        <v>6046.945940424218</v>
      </c>
      <c r="DX293">
        <v>7.864859529745556</v>
      </c>
      <c r="DY293">
        <v>3.65884282276603</v>
      </c>
      <c r="DZ293">
        <v>81.95438895286954</v>
      </c>
      <c r="EA293">
        <v>35.89311665204175</v>
      </c>
      <c r="EB293">
        <v>2.940999797686025</v>
      </c>
      <c r="EC293">
        <v>11.41757904952428</v>
      </c>
      <c r="ED293">
        <v>115.2481957553446</v>
      </c>
      <c r="EE293">
        <v>250.486838964675</v>
      </c>
      <c r="EF293">
        <v>0.121770222383941</v>
      </c>
      <c r="EG293">
        <v>22.7461830883946</v>
      </c>
      <c r="EH293">
        <v>6.044990646604346</v>
      </c>
      <c r="EI293">
        <v>151.598570110351</v>
      </c>
      <c r="EJ293">
        <v>4.942962143728496</v>
      </c>
      <c r="EK293">
        <v>0.995929439715843</v>
      </c>
      <c r="EL293">
        <v>74.28122673648151</v>
      </c>
      <c r="EM293">
        <v>2.272029286347003</v>
      </c>
      <c r="EN293">
        <v>4.367512841212107</v>
      </c>
      <c r="EO293">
        <v>21.34930136335239</v>
      </c>
      <c r="EP293">
        <v>52.10978867802522</v>
      </c>
      <c r="EQ293">
        <v>4.858558802527753</v>
      </c>
      <c r="ER293">
        <v>1.772670276700697</v>
      </c>
      <c r="ES293">
        <v>528.0001456207108</v>
      </c>
      <c r="ET293">
        <v>151.8510743145278</v>
      </c>
      <c r="EU293">
        <v>1.105601624640909</v>
      </c>
      <c r="EV293">
        <v>5.613555348957759</v>
      </c>
      <c r="EW293">
        <v>124.9952505624534</v>
      </c>
      <c r="EX293">
        <v>7.702340099634248</v>
      </c>
      <c r="EY293">
        <v>0.1649499732645948</v>
      </c>
      <c r="EZ293">
        <v>46.96564797731716</v>
      </c>
      <c r="FA293">
        <v>0.01147463532508267</v>
      </c>
      <c r="FB293">
        <v>14.895394157774</v>
      </c>
      <c r="FC293">
        <v>171.6248581384651</v>
      </c>
      <c r="FD293">
        <v>23.63339284397547</v>
      </c>
      <c r="FE293">
        <v>523.5630356646202</v>
      </c>
      <c r="FF293">
        <v>0.2947807996261704</v>
      </c>
      <c r="FG293">
        <v>16.12761965053162</v>
      </c>
      <c r="FH293">
        <v>767.6488119267221</v>
      </c>
      <c r="FI293">
        <v>331.5268716212407</v>
      </c>
      <c r="FJ293">
        <v>0.6352870795361214</v>
      </c>
      <c r="FK293">
        <v>11.90733542596603</v>
      </c>
      <c r="FL293">
        <v>42.37533474441772</v>
      </c>
      <c r="FM293">
        <v>4.224294113756096</v>
      </c>
      <c r="FN293">
        <v>17.70777947819304</v>
      </c>
      <c r="FO293">
        <v>530.0491915801373</v>
      </c>
      <c r="FP293">
        <v>1467.493158693819</v>
      </c>
      <c r="FQ293">
        <v>10.36686217916017</v>
      </c>
      <c r="FR293">
        <v>10.26849930305104</v>
      </c>
      <c r="FS293">
        <v>85.34607721403421</v>
      </c>
    </row>
    <row r="294" spans="1:175">
      <c r="A294" s="2">
        <v>45155</v>
      </c>
      <c r="B294">
        <v>774.6012126636514</v>
      </c>
      <c r="C294">
        <v>-0.04174984092698142</v>
      </c>
      <c r="DR294" s="2">
        <v>45155</v>
      </c>
      <c r="DS294">
        <v>45.17794408153193</v>
      </c>
      <c r="DT294">
        <v>713.1427299527874</v>
      </c>
      <c r="DU294">
        <v>47.49048625705066</v>
      </c>
      <c r="DV294">
        <v>87.5435387660109</v>
      </c>
      <c r="DW294">
        <v>6165.701960166999</v>
      </c>
      <c r="DX294">
        <v>8.057217307376215</v>
      </c>
      <c r="DY294">
        <v>3.651040919870898</v>
      </c>
      <c r="DZ294">
        <v>83.85201346958489</v>
      </c>
      <c r="EA294">
        <v>35.72432855535726</v>
      </c>
      <c r="EB294">
        <v>2.998227288048908</v>
      </c>
      <c r="EC294">
        <v>11.51537395827677</v>
      </c>
      <c r="ED294">
        <v>118.928746777248</v>
      </c>
      <c r="EE294">
        <v>253.5110379636703</v>
      </c>
      <c r="EF294">
        <v>0.1271233764271932</v>
      </c>
      <c r="EG294">
        <v>22.45584052617041</v>
      </c>
      <c r="EH294">
        <v>5.899039145719438</v>
      </c>
      <c r="EI294">
        <v>148.8677964498967</v>
      </c>
      <c r="EJ294">
        <v>5.078319858961314</v>
      </c>
      <c r="EK294">
        <v>0.9864418921779121</v>
      </c>
      <c r="EL294">
        <v>75.09893245725598</v>
      </c>
      <c r="EM294">
        <v>2.260448695714541</v>
      </c>
      <c r="EN294">
        <v>4.327318041896508</v>
      </c>
      <c r="EO294">
        <v>21.94716917984663</v>
      </c>
      <c r="EP294">
        <v>53.04187008617323</v>
      </c>
      <c r="EQ294">
        <v>4.742603508736731</v>
      </c>
      <c r="ER294">
        <v>1.739894970045171</v>
      </c>
      <c r="ES294">
        <v>529.8876516361038</v>
      </c>
      <c r="ET294">
        <v>152.6218110103389</v>
      </c>
      <c r="EU294">
        <v>1.08298139404331</v>
      </c>
      <c r="EV294">
        <v>5.499297855426925</v>
      </c>
      <c r="EW294">
        <v>118.5930711702923</v>
      </c>
      <c r="EX294">
        <v>7.612613066656102</v>
      </c>
      <c r="EY294">
        <v>0.1683914291011024</v>
      </c>
      <c r="EZ294">
        <v>47.3804743570678</v>
      </c>
      <c r="FA294">
        <v>0.01201077860276966</v>
      </c>
      <c r="FB294">
        <v>15.13515125097161</v>
      </c>
      <c r="FC294">
        <v>178.134376009494</v>
      </c>
      <c r="FD294">
        <v>24.07746372962641</v>
      </c>
      <c r="FE294">
        <v>503.8094976142144</v>
      </c>
      <c r="FF294">
        <v>0.2850065348245103</v>
      </c>
      <c r="FG294">
        <v>15.71520622934471</v>
      </c>
      <c r="FH294">
        <v>670.5521416953702</v>
      </c>
      <c r="FI294">
        <v>340.5217841738555</v>
      </c>
      <c r="FJ294">
        <v>0.5932118048429714</v>
      </c>
      <c r="FK294">
        <v>12.19624149336672</v>
      </c>
      <c r="FL294">
        <v>42.36241764063698</v>
      </c>
      <c r="FM294">
        <v>4.118759609445731</v>
      </c>
      <c r="FN294">
        <v>18.24546573768978</v>
      </c>
      <c r="FO294">
        <v>519.4951685788872</v>
      </c>
      <c r="FP294">
        <v>1469.835977777503</v>
      </c>
      <c r="FQ294">
        <v>10.28766893275461</v>
      </c>
      <c r="FR294">
        <v>10.82092487696868</v>
      </c>
      <c r="FS294">
        <v>90.34500819433659</v>
      </c>
    </row>
    <row r="295" spans="1:175">
      <c r="A295" s="2">
        <v>45156</v>
      </c>
      <c r="B295">
        <v>722.6204566234893</v>
      </c>
      <c r="C295">
        <v>-0.06710647387371604</v>
      </c>
      <c r="DR295" s="2">
        <v>45156</v>
      </c>
      <c r="DS295">
        <v>47.04412883414837</v>
      </c>
      <c r="DT295">
        <v>744.7512001087956</v>
      </c>
      <c r="DU295">
        <v>45.96239187193022</v>
      </c>
      <c r="DV295">
        <v>91.54601844916127</v>
      </c>
      <c r="DW295">
        <v>5942.013598578895</v>
      </c>
      <c r="DX295">
        <v>8.333917766955375</v>
      </c>
      <c r="DY295">
        <v>3.549200061196918</v>
      </c>
      <c r="DZ295">
        <v>86.86808890971218</v>
      </c>
      <c r="EA295">
        <v>33.10313465053635</v>
      </c>
      <c r="EB295">
        <v>3.029364832921622</v>
      </c>
      <c r="EC295">
        <v>11.62982559639067</v>
      </c>
      <c r="ED295">
        <v>123.6190961568471</v>
      </c>
      <c r="EE295">
        <v>254.2003123090716</v>
      </c>
      <c r="EF295">
        <v>0.1376284307305993</v>
      </c>
      <c r="EG295">
        <v>22.8177899004012</v>
      </c>
      <c r="EH295">
        <v>6.111279603639341</v>
      </c>
      <c r="EI295">
        <v>149.0989620711159</v>
      </c>
      <c r="EJ295">
        <v>5.002323189055903</v>
      </c>
      <c r="EK295">
        <v>0.9798307841416199</v>
      </c>
      <c r="EL295">
        <v>77.09690085540213</v>
      </c>
      <c r="EM295">
        <v>2.191205612922028</v>
      </c>
      <c r="EN295">
        <v>4.362321338484485</v>
      </c>
      <c r="EO295">
        <v>22.25292493183407</v>
      </c>
      <c r="EP295">
        <v>54.46310865132237</v>
      </c>
      <c r="EQ295">
        <v>4.908032225147147</v>
      </c>
      <c r="ER295">
        <v>1.790658063025281</v>
      </c>
      <c r="ES295">
        <v>529.3162683054989</v>
      </c>
      <c r="ET295">
        <v>158.1856368136512</v>
      </c>
      <c r="EU295">
        <v>0.9949147685359979</v>
      </c>
      <c r="EV295">
        <v>5.297662337085741</v>
      </c>
      <c r="EW295">
        <v>122.306826114697</v>
      </c>
      <c r="EX295">
        <v>7.853193367912481</v>
      </c>
      <c r="EY295">
        <v>0.1796683850982337</v>
      </c>
      <c r="EZ295">
        <v>48.79086330526777</v>
      </c>
      <c r="FA295">
        <v>0.01163018614123682</v>
      </c>
      <c r="FB295">
        <v>15.18029796547151</v>
      </c>
      <c r="FC295">
        <v>186.5964362586747</v>
      </c>
      <c r="FD295">
        <v>25.31059463131027</v>
      </c>
      <c r="FE295">
        <v>507.1064898006761</v>
      </c>
      <c r="FF295">
        <v>0.273781958526533</v>
      </c>
      <c r="FG295">
        <v>15.02849313079601</v>
      </c>
      <c r="FH295">
        <v>664.747998612952</v>
      </c>
      <c r="FI295">
        <v>332.8819505682316</v>
      </c>
      <c r="FJ295">
        <v>0.5819863687778553</v>
      </c>
      <c r="FK295">
        <v>10.852205617121</v>
      </c>
      <c r="FL295">
        <v>43.12486736521653</v>
      </c>
      <c r="FM295">
        <v>4.240316599595221</v>
      </c>
      <c r="FN295">
        <v>19.06043246066125</v>
      </c>
      <c r="FO295">
        <v>496.3755700128206</v>
      </c>
      <c r="FP295">
        <v>1463.436382635312</v>
      </c>
      <c r="FQ295">
        <v>11.11833809120843</v>
      </c>
      <c r="FR295">
        <v>12.48065068366327</v>
      </c>
      <c r="FS295">
        <v>93.64724165031028</v>
      </c>
    </row>
    <row r="296" spans="1:175">
      <c r="A296" s="2">
        <v>45157</v>
      </c>
      <c r="B296">
        <v>734.576485503185</v>
      </c>
      <c r="C296">
        <v>0.01654537837962877</v>
      </c>
      <c r="DR296" s="2">
        <v>45157</v>
      </c>
      <c r="DS296">
        <v>46.81758620895688</v>
      </c>
      <c r="DT296">
        <v>729.1979824859415</v>
      </c>
      <c r="DU296">
        <v>45.89753081709349</v>
      </c>
      <c r="DV296">
        <v>94.18740319285182</v>
      </c>
      <c r="DW296">
        <v>5977.078261118197</v>
      </c>
      <c r="DX296">
        <v>8.446228664785856</v>
      </c>
      <c r="DY296">
        <v>3.552099129078966</v>
      </c>
      <c r="DZ296">
        <v>86.13123219245878</v>
      </c>
      <c r="EA296">
        <v>31.87879787327001</v>
      </c>
      <c r="EB296">
        <v>3.057091532698243</v>
      </c>
      <c r="EC296">
        <v>11.29793634707524</v>
      </c>
      <c r="ED296">
        <v>122.6280731163672</v>
      </c>
      <c r="EE296">
        <v>254.8762226099992</v>
      </c>
      <c r="EF296">
        <v>0.1333398024211742</v>
      </c>
      <c r="EG296">
        <v>23.25358575806021</v>
      </c>
      <c r="EH296">
        <v>6.165839395221565</v>
      </c>
      <c r="EI296">
        <v>154.2330922183264</v>
      </c>
      <c r="EJ296">
        <v>4.889298876675396</v>
      </c>
      <c r="EK296">
        <v>0.9758610207546368</v>
      </c>
      <c r="EL296">
        <v>76.88803127155475</v>
      </c>
      <c r="EM296">
        <v>2.202427357062084</v>
      </c>
      <c r="EN296">
        <v>4.361832774916581</v>
      </c>
      <c r="EO296">
        <v>22.26104150992489</v>
      </c>
      <c r="EP296">
        <v>54.06979002459931</v>
      </c>
      <c r="EQ296">
        <v>4.798439278707746</v>
      </c>
      <c r="ER296">
        <v>1.750884653683402</v>
      </c>
      <c r="ES296">
        <v>526.8044320326003</v>
      </c>
      <c r="ET296">
        <v>157.4601324657867</v>
      </c>
      <c r="EU296">
        <v>0.9159922952796639</v>
      </c>
      <c r="EV296">
        <v>5.390115350687257</v>
      </c>
      <c r="EW296">
        <v>119.8846181991075</v>
      </c>
      <c r="EX296">
        <v>7.795981435294481</v>
      </c>
      <c r="EY296">
        <v>0.1855137741248483</v>
      </c>
      <c r="EZ296">
        <v>48.04925251962351</v>
      </c>
      <c r="FA296">
        <v>0.01199921940379764</v>
      </c>
      <c r="FB296">
        <v>15.17060351969024</v>
      </c>
      <c r="FC296">
        <v>157.7175246246495</v>
      </c>
      <c r="FD296">
        <v>26.06765755141602</v>
      </c>
      <c r="FE296">
        <v>514.628165987553</v>
      </c>
      <c r="FF296">
        <v>0.2707821981025415</v>
      </c>
      <c r="FG296">
        <v>15.23127362804643</v>
      </c>
      <c r="FH296">
        <v>826.5525692145831</v>
      </c>
      <c r="FI296">
        <v>335.3788703305278</v>
      </c>
      <c r="FJ296">
        <v>0.6190968203891788</v>
      </c>
      <c r="FK296">
        <v>10.3076885062985</v>
      </c>
      <c r="FL296">
        <v>43.56432134329689</v>
      </c>
      <c r="FM296">
        <v>4.129289088005383</v>
      </c>
      <c r="FN296">
        <v>20.26585064026825</v>
      </c>
      <c r="FO296">
        <v>503.1557783689255</v>
      </c>
      <c r="FP296">
        <v>1467.253626832936</v>
      </c>
      <c r="FQ296">
        <v>11.34865102868943</v>
      </c>
      <c r="FR296">
        <v>9.726905306522807</v>
      </c>
      <c r="FS296">
        <v>94.26081332287879</v>
      </c>
    </row>
    <row r="297" spans="1:175">
      <c r="A297" s="2">
        <v>45158</v>
      </c>
      <c r="B297">
        <v>747.214226571028</v>
      </c>
      <c r="C297">
        <v>0.01720411872316618</v>
      </c>
      <c r="DR297" s="2">
        <v>45158</v>
      </c>
      <c r="DS297">
        <v>46.29149903207608</v>
      </c>
      <c r="DT297">
        <v>703.0472742945095</v>
      </c>
      <c r="DU297">
        <v>45.74072047271409</v>
      </c>
      <c r="DV297">
        <v>93.00328675155664</v>
      </c>
      <c r="DW297">
        <v>6194.260691822995</v>
      </c>
      <c r="DX297">
        <v>8.365737179598197</v>
      </c>
      <c r="DY297">
        <v>3.55493230569203</v>
      </c>
      <c r="DZ297">
        <v>85.86355691640344</v>
      </c>
      <c r="EA297">
        <v>32.62930483306606</v>
      </c>
      <c r="EB297">
        <v>3.064665271342596</v>
      </c>
      <c r="EC297">
        <v>11.23692669517454</v>
      </c>
      <c r="ED297">
        <v>122.6030538462839</v>
      </c>
      <c r="EE297">
        <v>255.2665508633132</v>
      </c>
      <c r="EF297">
        <v>0.1339722959398979</v>
      </c>
      <c r="EG297">
        <v>23.25316545104214</v>
      </c>
      <c r="EH297">
        <v>6.000065792338345</v>
      </c>
      <c r="EI297">
        <v>157.5124650527846</v>
      </c>
      <c r="EJ297">
        <v>4.967946615755142</v>
      </c>
      <c r="EK297">
        <v>0.9774904313440155</v>
      </c>
      <c r="EL297">
        <v>77.44570465624795</v>
      </c>
      <c r="EM297">
        <v>2.222302446068541</v>
      </c>
      <c r="EN297">
        <v>4.355987189346957</v>
      </c>
      <c r="EO297">
        <v>22.17450412332687</v>
      </c>
      <c r="EP297">
        <v>52.98312043765737</v>
      </c>
      <c r="EQ297">
        <v>4.294964271412757</v>
      </c>
      <c r="ER297">
        <v>1.685983532438339</v>
      </c>
      <c r="ES297">
        <v>524.7471467293473</v>
      </c>
      <c r="ET297">
        <v>154.4154506773878</v>
      </c>
      <c r="EU297">
        <v>0.9469552286727856</v>
      </c>
      <c r="EV297">
        <v>5.425489848284771</v>
      </c>
      <c r="EW297">
        <v>100.2770028831722</v>
      </c>
      <c r="EX297">
        <v>7.771458378786859</v>
      </c>
      <c r="EY297">
        <v>0.1886298085040682</v>
      </c>
      <c r="EZ297">
        <v>48.57920533554937</v>
      </c>
      <c r="FA297">
        <v>0.01187315954993505</v>
      </c>
      <c r="FB297">
        <v>15.13187764023761</v>
      </c>
      <c r="FC297">
        <v>165.4092709306977</v>
      </c>
      <c r="FD297">
        <v>25.93183714593297</v>
      </c>
      <c r="FE297">
        <v>541.8550155829193</v>
      </c>
      <c r="FF297">
        <v>0.2744508111143921</v>
      </c>
      <c r="FG297">
        <v>15.20898751615757</v>
      </c>
      <c r="FH297">
        <v>868.7006395192828</v>
      </c>
      <c r="FI297">
        <v>338.2488236493832</v>
      </c>
      <c r="FJ297">
        <v>0.6168154794511986</v>
      </c>
      <c r="FK297">
        <v>9.886032162220403</v>
      </c>
      <c r="FL297">
        <v>43.29076889646878</v>
      </c>
      <c r="FM297">
        <v>4.093488070737267</v>
      </c>
      <c r="FN297">
        <v>20.15924667998893</v>
      </c>
      <c r="FO297">
        <v>504.1852593533561</v>
      </c>
      <c r="FP297">
        <v>1488.343017910536</v>
      </c>
      <c r="FQ297">
        <v>11.22632218122427</v>
      </c>
      <c r="FR297">
        <v>10.95116592055835</v>
      </c>
      <c r="FS297">
        <v>93.63332421942269</v>
      </c>
    </row>
    <row r="298" spans="1:175">
      <c r="A298" s="2">
        <v>45159</v>
      </c>
      <c r="B298">
        <v>748.7816201008868</v>
      </c>
      <c r="C298">
        <v>0.002097649474704921</v>
      </c>
      <c r="DR298" s="2">
        <v>45159</v>
      </c>
      <c r="DS298">
        <v>42.98565211882734</v>
      </c>
      <c r="DT298">
        <v>673.3767166951837</v>
      </c>
      <c r="DU298">
        <v>43.41929137711398</v>
      </c>
      <c r="DV298">
        <v>93.04976012877351</v>
      </c>
      <c r="DW298">
        <v>6185.054165517438</v>
      </c>
      <c r="DX298">
        <v>7.482520518163841</v>
      </c>
      <c r="DY298">
        <v>3.591127861073709</v>
      </c>
      <c r="DZ298">
        <v>90.9878102957731</v>
      </c>
      <c r="EA298">
        <v>33.33590253408372</v>
      </c>
      <c r="EB298">
        <v>3.045320513153024</v>
      </c>
      <c r="EC298">
        <v>11.26437313955241</v>
      </c>
      <c r="ED298">
        <v>109.562185106079</v>
      </c>
      <c r="EE298">
        <v>246.0433503531894</v>
      </c>
      <c r="EF298">
        <v>0.1248228479600801</v>
      </c>
      <c r="EG298">
        <v>23.97476726852585</v>
      </c>
      <c r="EH298">
        <v>5.870837630601381</v>
      </c>
      <c r="EI298">
        <v>157.5488713994847</v>
      </c>
      <c r="EJ298">
        <v>5.560785365003647</v>
      </c>
      <c r="EK298">
        <v>0.9869166732823057</v>
      </c>
      <c r="EL298">
        <v>75.93367911301473</v>
      </c>
      <c r="EM298">
        <v>2.378642903768667</v>
      </c>
      <c r="EN298">
        <v>4.408405678011887</v>
      </c>
      <c r="EO298">
        <v>21.56513981224339</v>
      </c>
      <c r="EP298">
        <v>53.87495640374006</v>
      </c>
      <c r="EQ298">
        <v>4.527760254463213</v>
      </c>
      <c r="ER298">
        <v>1.792883164472601</v>
      </c>
      <c r="ES298">
        <v>531.8616066793372</v>
      </c>
      <c r="ET298">
        <v>153.5233266335765</v>
      </c>
      <c r="EU298">
        <v>0.990539548366891</v>
      </c>
      <c r="EV298">
        <v>5.605668979715358</v>
      </c>
      <c r="EW298">
        <v>96.5835111009834</v>
      </c>
      <c r="EX298">
        <v>7.889215299810357</v>
      </c>
      <c r="EY298">
        <v>0.1792548948773343</v>
      </c>
      <c r="EZ298">
        <v>49.38647930004645</v>
      </c>
      <c r="FA298">
        <v>0.01177014277238426</v>
      </c>
      <c r="FB298">
        <v>15.46589981841678</v>
      </c>
      <c r="FC298">
        <v>132.1950333793407</v>
      </c>
      <c r="FD298">
        <v>26.71246741170693</v>
      </c>
      <c r="FE298">
        <v>552.6814661672412</v>
      </c>
      <c r="FF298">
        <v>0.2831622696462566</v>
      </c>
      <c r="FG298">
        <v>15.02796097942769</v>
      </c>
      <c r="FH298">
        <v>695.3629559953931</v>
      </c>
      <c r="FI298">
        <v>405.8439472330635</v>
      </c>
      <c r="FJ298">
        <v>0.8017334429024127</v>
      </c>
      <c r="FK298">
        <v>8.938591853479275</v>
      </c>
      <c r="FL298">
        <v>42.71342820481665</v>
      </c>
      <c r="FM298">
        <v>4.315045398963777</v>
      </c>
      <c r="FN298">
        <v>18.70717097005762</v>
      </c>
      <c r="FO298">
        <v>493.6809181641981</v>
      </c>
      <c r="FP298">
        <v>1523.791387722881</v>
      </c>
      <c r="FQ298">
        <v>10.31937048955373</v>
      </c>
      <c r="FR298">
        <v>9.847833174552425</v>
      </c>
      <c r="FS298">
        <v>85.98440797800438</v>
      </c>
    </row>
    <row r="299" spans="1:175">
      <c r="A299" s="2">
        <v>45160</v>
      </c>
      <c r="B299">
        <v>738.3693926140528</v>
      </c>
      <c r="C299">
        <v>-0.013905559654938</v>
      </c>
      <c r="DR299" s="2">
        <v>45160</v>
      </c>
      <c r="DS299">
        <v>43.48807536744891</v>
      </c>
      <c r="DT299">
        <v>704.1716485068401</v>
      </c>
      <c r="DU299">
        <v>43.27328641027401</v>
      </c>
      <c r="DV299">
        <v>92.39501265096814</v>
      </c>
      <c r="DW299">
        <v>6295.666148595073</v>
      </c>
      <c r="DX299">
        <v>7.62452013741334</v>
      </c>
      <c r="DY299">
        <v>3.685822110324121</v>
      </c>
      <c r="DZ299">
        <v>91.32428708347165</v>
      </c>
      <c r="EA299">
        <v>30.75561088487503</v>
      </c>
      <c r="EB299">
        <v>3.024737026529192</v>
      </c>
      <c r="EC299">
        <v>11.28948244466917</v>
      </c>
      <c r="ED299">
        <v>111.0267424943341</v>
      </c>
      <c r="EE299">
        <v>247.3509782228577</v>
      </c>
      <c r="EF299">
        <v>0.1250908050680423</v>
      </c>
      <c r="EG299">
        <v>24.57758410743312</v>
      </c>
      <c r="EH299">
        <v>5.858094548973334</v>
      </c>
      <c r="EI299">
        <v>153.472054604121</v>
      </c>
      <c r="EJ299">
        <v>5.444047572915535</v>
      </c>
      <c r="EK299">
        <v>1.002729786317567</v>
      </c>
      <c r="EL299">
        <v>76.17217714285084</v>
      </c>
      <c r="EM299">
        <v>2.386627200440212</v>
      </c>
      <c r="EN299">
        <v>4.532618376126948</v>
      </c>
      <c r="EO299">
        <v>21.59984265097897</v>
      </c>
      <c r="EP299">
        <v>54.13510140658621</v>
      </c>
      <c r="EQ299">
        <v>4.544839845663954</v>
      </c>
      <c r="ER299">
        <v>1.751607248033137</v>
      </c>
      <c r="ES299">
        <v>542.6293875642926</v>
      </c>
      <c r="ET299">
        <v>154.0638060231049</v>
      </c>
      <c r="EU299">
        <v>1.010706762215004</v>
      </c>
      <c r="EV299">
        <v>5.687424991857268</v>
      </c>
      <c r="EW299">
        <v>95.0911602411843</v>
      </c>
      <c r="EX299">
        <v>7.853593446584161</v>
      </c>
      <c r="EY299">
        <v>0.1720480130572706</v>
      </c>
      <c r="EZ299">
        <v>49.86759619737076</v>
      </c>
      <c r="FA299">
        <v>0.01175644440570024</v>
      </c>
      <c r="FB299">
        <v>15.73449013670413</v>
      </c>
      <c r="FC299">
        <v>115.694551343529</v>
      </c>
      <c r="FD299">
        <v>27.30351571874374</v>
      </c>
      <c r="FE299">
        <v>551.7316252392764</v>
      </c>
      <c r="FF299">
        <v>0.2816118293239635</v>
      </c>
      <c r="FG299">
        <v>15.09232235934772</v>
      </c>
      <c r="FH299">
        <v>668.4021962840478</v>
      </c>
      <c r="FI299">
        <v>412.7305671175156</v>
      </c>
      <c r="FJ299">
        <v>0.794508201769741</v>
      </c>
      <c r="FK299">
        <v>8.938399886238074</v>
      </c>
      <c r="FL299">
        <v>43.26904397924378</v>
      </c>
      <c r="FM299">
        <v>4.352159761844994</v>
      </c>
      <c r="FN299">
        <v>18.75677354994487</v>
      </c>
      <c r="FO299">
        <v>491.1883165978264</v>
      </c>
      <c r="FP299">
        <v>1525.253730852681</v>
      </c>
      <c r="FQ299">
        <v>10.47404049286209</v>
      </c>
      <c r="FR299">
        <v>10.09605168455519</v>
      </c>
      <c r="FS299">
        <v>86.95350296606351</v>
      </c>
    </row>
    <row r="300" spans="1:175">
      <c r="A300" s="2">
        <v>45161</v>
      </c>
      <c r="B300">
        <v>732.6339365403391</v>
      </c>
      <c r="C300">
        <v>-0.007767732697327112</v>
      </c>
      <c r="DR300" s="2">
        <v>45161</v>
      </c>
      <c r="DS300">
        <v>43.03427170100733</v>
      </c>
      <c r="DT300">
        <v>710.5010681973272</v>
      </c>
      <c r="DU300">
        <v>44.16260721515324</v>
      </c>
      <c r="DV300">
        <v>91.62059902449163</v>
      </c>
      <c r="DW300">
        <v>6373.463274652564</v>
      </c>
      <c r="DX300">
        <v>7.779143295218909</v>
      </c>
      <c r="DY300">
        <v>3.741709959939979</v>
      </c>
      <c r="DZ300">
        <v>91.12779358355111</v>
      </c>
      <c r="EA300">
        <v>29.11857650560129</v>
      </c>
      <c r="EB300">
        <v>3.011509246393091</v>
      </c>
      <c r="EC300">
        <v>11.50103485029893</v>
      </c>
      <c r="ED300">
        <v>109.0849908168916</v>
      </c>
      <c r="EE300">
        <v>251.3411592612071</v>
      </c>
      <c r="EF300">
        <v>0.1222393164660023</v>
      </c>
      <c r="EG300">
        <v>24.75949003717805</v>
      </c>
      <c r="EH300">
        <v>5.989732929739659</v>
      </c>
      <c r="EI300">
        <v>144.0683188795957</v>
      </c>
      <c r="EJ300">
        <v>5.365388955624142</v>
      </c>
      <c r="EK300">
        <v>1.018263307473033</v>
      </c>
      <c r="EL300">
        <v>75.48052573798282</v>
      </c>
      <c r="EM300">
        <v>2.361526309270815</v>
      </c>
      <c r="EN300">
        <v>4.537050129300333</v>
      </c>
      <c r="EO300">
        <v>21.62780156034849</v>
      </c>
      <c r="EP300">
        <v>54.54884817554921</v>
      </c>
      <c r="EQ300">
        <v>4.373330806338938</v>
      </c>
      <c r="ER300">
        <v>1.874556208309177</v>
      </c>
      <c r="ES300">
        <v>539.8748639156197</v>
      </c>
      <c r="ET300">
        <v>155.618619360212</v>
      </c>
      <c r="EU300">
        <v>1.021901291943919</v>
      </c>
      <c r="EV300">
        <v>5.643895021048305</v>
      </c>
      <c r="EW300">
        <v>95.74581118055289</v>
      </c>
      <c r="EX300">
        <v>7.938494563663369</v>
      </c>
      <c r="EY300">
        <v>0.1767221286658526</v>
      </c>
      <c r="EZ300">
        <v>49.11307758020071</v>
      </c>
      <c r="FA300">
        <v>0.01231370915258886</v>
      </c>
      <c r="FB300">
        <v>15.21590712269171</v>
      </c>
      <c r="FC300">
        <v>119.0228489369809</v>
      </c>
      <c r="FD300">
        <v>27.18325752843653</v>
      </c>
      <c r="FE300">
        <v>556.0378552774522</v>
      </c>
      <c r="FF300">
        <v>0.2782205597743984</v>
      </c>
      <c r="FG300">
        <v>15.12679159011673</v>
      </c>
      <c r="FH300">
        <v>618.1160357538311</v>
      </c>
      <c r="FI300">
        <v>412.5971129699781</v>
      </c>
      <c r="FJ300">
        <v>0.8296790850837023</v>
      </c>
      <c r="FK300">
        <v>9.8704841994841</v>
      </c>
      <c r="FL300">
        <v>43.20200418082661</v>
      </c>
      <c r="FM300">
        <v>4.380859955861131</v>
      </c>
      <c r="FN300">
        <v>18.49757574332614</v>
      </c>
      <c r="FO300">
        <v>485.744524988838</v>
      </c>
      <c r="FP300">
        <v>1530.91241422396</v>
      </c>
      <c r="FQ300">
        <v>10.47661965967323</v>
      </c>
      <c r="FR300">
        <v>10.20614743142421</v>
      </c>
      <c r="FS300">
        <v>86.97638555985198</v>
      </c>
    </row>
    <row r="301" spans="1:175">
      <c r="A301" s="2">
        <v>45162</v>
      </c>
      <c r="B301">
        <v>755.6747717718877</v>
      </c>
      <c r="C301">
        <v>0.03144931470189949</v>
      </c>
      <c r="DR301" s="2">
        <v>45162</v>
      </c>
      <c r="DS301">
        <v>43.10753774993834</v>
      </c>
      <c r="DT301">
        <v>727.7927675755984</v>
      </c>
      <c r="DU301">
        <v>44.64469798666966</v>
      </c>
      <c r="DV301">
        <v>93.21989565034572</v>
      </c>
      <c r="DW301">
        <v>6525.720617025044</v>
      </c>
      <c r="DX301">
        <v>8.033751998274942</v>
      </c>
      <c r="DY301">
        <v>3.836148969824464</v>
      </c>
      <c r="DZ301">
        <v>92.51706945754934</v>
      </c>
      <c r="EA301">
        <v>30.11397860919596</v>
      </c>
      <c r="EB301">
        <v>3.050413655166353</v>
      </c>
      <c r="EC301">
        <v>11.42509053031253</v>
      </c>
      <c r="ED301">
        <v>110.0189949321136</v>
      </c>
      <c r="EE301">
        <v>252.0964262672639</v>
      </c>
      <c r="EF301">
        <v>0.1239968706069777</v>
      </c>
      <c r="EG301">
        <v>25.83142507078733</v>
      </c>
      <c r="EH301">
        <v>6.12228167282401</v>
      </c>
      <c r="EI301">
        <v>123.97058221211</v>
      </c>
      <c r="EJ301">
        <v>5.009501825416813</v>
      </c>
      <c r="EK301">
        <v>1.038825902799291</v>
      </c>
      <c r="EL301">
        <v>76.53790237757994</v>
      </c>
      <c r="EM301">
        <v>2.405033296519491</v>
      </c>
      <c r="EN301">
        <v>4.595500296819199</v>
      </c>
      <c r="EO301">
        <v>21.87332186469572</v>
      </c>
      <c r="EP301">
        <v>53.97327731911386</v>
      </c>
      <c r="EQ301">
        <v>4.501365829816607</v>
      </c>
      <c r="ER301">
        <v>1.814188340109232</v>
      </c>
      <c r="ES301">
        <v>541.9380513776085</v>
      </c>
      <c r="ET301">
        <v>157.6665702734701</v>
      </c>
      <c r="EU301">
        <v>0.9991952791068672</v>
      </c>
      <c r="EV301">
        <v>5.60290766163082</v>
      </c>
      <c r="EW301">
        <v>87.45231961048064</v>
      </c>
      <c r="EX301">
        <v>7.947044004675846</v>
      </c>
      <c r="EY301">
        <v>0.1798284658624618</v>
      </c>
      <c r="EZ301">
        <v>49.4041554612942</v>
      </c>
      <c r="FA301">
        <v>0.01227295224458926</v>
      </c>
      <c r="FB301">
        <v>15.12553389105983</v>
      </c>
      <c r="FC301">
        <v>120.8210844072641</v>
      </c>
      <c r="FD301">
        <v>27.08709209777957</v>
      </c>
      <c r="FE301">
        <v>561.3825626731264</v>
      </c>
      <c r="FF301">
        <v>0.2872257081984608</v>
      </c>
      <c r="FG301">
        <v>15.49976171536633</v>
      </c>
      <c r="FH301">
        <v>627.8043794900309</v>
      </c>
      <c r="FI301">
        <v>411.5265163955332</v>
      </c>
      <c r="FJ301">
        <v>0.8252249348020856</v>
      </c>
      <c r="FK301">
        <v>9.969081775265666</v>
      </c>
      <c r="FL301">
        <v>43.84594586943388</v>
      </c>
      <c r="FM301">
        <v>4.374440913111849</v>
      </c>
      <c r="FN301">
        <v>18.71931357921834</v>
      </c>
      <c r="FO301">
        <v>487.0382340737594</v>
      </c>
      <c r="FP301">
        <v>1544.677179144532</v>
      </c>
      <c r="FQ301">
        <v>10.61574037617494</v>
      </c>
      <c r="FR301">
        <v>9.126379215298316</v>
      </c>
      <c r="FS301">
        <v>87.86569978112229</v>
      </c>
    </row>
    <row r="302" spans="1:175">
      <c r="A302" s="2">
        <v>45163</v>
      </c>
      <c r="B302">
        <v>732.9290044578113</v>
      </c>
      <c r="C302">
        <v>-0.03009994267870375</v>
      </c>
      <c r="DR302" s="2">
        <v>45163</v>
      </c>
      <c r="DS302">
        <v>42.03067236067244</v>
      </c>
      <c r="DT302">
        <v>734.8707394873692</v>
      </c>
      <c r="DU302">
        <v>44.70831195422376</v>
      </c>
      <c r="DV302">
        <v>92.45634818263602</v>
      </c>
      <c r="DW302">
        <v>6399.31905004002</v>
      </c>
      <c r="DX302">
        <v>8.130938690169465</v>
      </c>
      <c r="DY302">
        <v>3.840056103380525</v>
      </c>
      <c r="DZ302">
        <v>92.35200872981207</v>
      </c>
      <c r="EA302">
        <v>33.85446123280558</v>
      </c>
      <c r="EB302">
        <v>3.028433134629724</v>
      </c>
      <c r="EC302">
        <v>11.15137494088323</v>
      </c>
      <c r="ED302">
        <v>108.878796314426</v>
      </c>
      <c r="EE302">
        <v>250.3257944606827</v>
      </c>
      <c r="EF302">
        <v>0.1194925040724783</v>
      </c>
      <c r="EG302">
        <v>25.91552287331747</v>
      </c>
      <c r="EH302">
        <v>6.047615775237075</v>
      </c>
      <c r="EI302">
        <v>137.877609292172</v>
      </c>
      <c r="EJ302">
        <v>4.833485069884128</v>
      </c>
      <c r="EK302">
        <v>1.04152434392904</v>
      </c>
      <c r="EL302">
        <v>75.35903503673347</v>
      </c>
      <c r="EM302">
        <v>2.351364039544212</v>
      </c>
      <c r="EN302">
        <v>4.676379607596716</v>
      </c>
      <c r="EO302">
        <v>21.71805744536829</v>
      </c>
      <c r="EP302">
        <v>52.68592946490323</v>
      </c>
      <c r="EQ302">
        <v>4.537269507553613</v>
      </c>
      <c r="ER302">
        <v>1.774369052574532</v>
      </c>
      <c r="ES302">
        <v>534.1497627532469</v>
      </c>
      <c r="ET302">
        <v>154.3848571975785</v>
      </c>
      <c r="EU302">
        <v>1.004226780706332</v>
      </c>
      <c r="EV302">
        <v>5.632405139750643</v>
      </c>
      <c r="EW302">
        <v>91.97220937326337</v>
      </c>
      <c r="EX302">
        <v>7.83359597471372</v>
      </c>
      <c r="EY302">
        <v>0.1765901064553905</v>
      </c>
      <c r="EZ302">
        <v>49.01367908083859</v>
      </c>
      <c r="FA302">
        <v>0.012445540839462</v>
      </c>
      <c r="FB302">
        <v>14.8705675548969</v>
      </c>
      <c r="FC302">
        <v>122.8002397098078</v>
      </c>
      <c r="FD302">
        <v>26.80272696744596</v>
      </c>
      <c r="FE302">
        <v>546.6107162930419</v>
      </c>
      <c r="FF302">
        <v>0.2788608680736591</v>
      </c>
      <c r="FG302">
        <v>14.76230788478531</v>
      </c>
      <c r="FH302">
        <v>605.3672087830799</v>
      </c>
      <c r="FI302">
        <v>411.2608768812397</v>
      </c>
      <c r="FJ302">
        <v>0.8224045311249274</v>
      </c>
      <c r="FK302">
        <v>10.35997685089915</v>
      </c>
      <c r="FL302">
        <v>43.37541476605705</v>
      </c>
      <c r="FM302">
        <v>4.369273397871475</v>
      </c>
      <c r="FN302">
        <v>18.79833804559838</v>
      </c>
      <c r="FO302">
        <v>479.1246039212584</v>
      </c>
      <c r="FP302">
        <v>1540.721552592175</v>
      </c>
      <c r="FQ302">
        <v>10.53298561791947</v>
      </c>
      <c r="FR302">
        <v>9.658698509261754</v>
      </c>
      <c r="FS302">
        <v>87.04782024143681</v>
      </c>
    </row>
    <row r="303" spans="1:175">
      <c r="A303" s="2">
        <v>45164</v>
      </c>
      <c r="B303">
        <v>729.3288162269296</v>
      </c>
      <c r="C303">
        <v>-0.004912055886702071</v>
      </c>
      <c r="DR303" s="2">
        <v>45164</v>
      </c>
      <c r="DS303">
        <v>42.5221514108003</v>
      </c>
      <c r="DT303">
        <v>716.1846995471965</v>
      </c>
      <c r="DU303">
        <v>45.05792291019949</v>
      </c>
      <c r="DV303">
        <v>91.86384851628289</v>
      </c>
      <c r="DW303">
        <v>6463.007597188235</v>
      </c>
      <c r="DX303">
        <v>8.060042156890965</v>
      </c>
      <c r="DY303">
        <v>3.796010089745623</v>
      </c>
      <c r="DZ303">
        <v>93.40168103207822</v>
      </c>
      <c r="EA303">
        <v>36.79681887829235</v>
      </c>
      <c r="EB303">
        <v>3.025460570631331</v>
      </c>
      <c r="EC303">
        <v>10.99331525220973</v>
      </c>
      <c r="ED303">
        <v>107.7508899040781</v>
      </c>
      <c r="EE303">
        <v>247.3923841320216</v>
      </c>
      <c r="EF303">
        <v>0.1205933533748527</v>
      </c>
      <c r="EG303">
        <v>25.64847203858252</v>
      </c>
      <c r="EH303">
        <v>6.034493741915107</v>
      </c>
      <c r="EI303">
        <v>135.6738321009603</v>
      </c>
      <c r="EJ303">
        <v>4.804987241193712</v>
      </c>
      <c r="EK303">
        <v>1.046585928640189</v>
      </c>
      <c r="EL303">
        <v>75.39798861296458</v>
      </c>
      <c r="EM303">
        <v>2.433088607947377</v>
      </c>
      <c r="EN303">
        <v>4.732949983621765</v>
      </c>
      <c r="EO303">
        <v>21.79752349757843</v>
      </c>
      <c r="EP303">
        <v>52.68017844786495</v>
      </c>
      <c r="EQ303">
        <v>4.654392385847119</v>
      </c>
      <c r="ER303">
        <v>1.817746112524539</v>
      </c>
      <c r="ES303">
        <v>538.9413233155146</v>
      </c>
      <c r="ET303">
        <v>157.6119871972668</v>
      </c>
      <c r="EU303">
        <v>1.025494786054787</v>
      </c>
      <c r="EV303">
        <v>5.864074693656177</v>
      </c>
      <c r="EW303">
        <v>86.61141173717949</v>
      </c>
      <c r="EX303">
        <v>7.826748698894565</v>
      </c>
      <c r="EY303">
        <v>0.1748559770567255</v>
      </c>
      <c r="EZ303">
        <v>48.67423550930431</v>
      </c>
      <c r="FA303">
        <v>0.01257572697108538</v>
      </c>
      <c r="FB303">
        <v>14.82060191707759</v>
      </c>
      <c r="FC303">
        <v>120.7641108871709</v>
      </c>
      <c r="FD303">
        <v>26.83932943934053</v>
      </c>
      <c r="FE303">
        <v>543.9498372709717</v>
      </c>
      <c r="FF303">
        <v>0.2732698979005711</v>
      </c>
      <c r="FG303">
        <v>14.97944647189686</v>
      </c>
      <c r="FH303">
        <v>576.8127617221886</v>
      </c>
      <c r="FI303">
        <v>408.6130719431277</v>
      </c>
      <c r="FJ303">
        <v>0.8326217797058618</v>
      </c>
      <c r="FK303">
        <v>10.41622052854315</v>
      </c>
      <c r="FL303">
        <v>43.25510945907633</v>
      </c>
      <c r="FM303">
        <v>4.37911060834355</v>
      </c>
      <c r="FN303">
        <v>18.34645376302737</v>
      </c>
      <c r="FO303">
        <v>472.5631146597505</v>
      </c>
      <c r="FP303">
        <v>1516.712165778074</v>
      </c>
      <c r="FQ303">
        <v>10.32165937938096</v>
      </c>
      <c r="FR303">
        <v>10.37564795968776</v>
      </c>
      <c r="FS303">
        <v>86.95433599687573</v>
      </c>
    </row>
    <row r="304" spans="1:175">
      <c r="A304" s="2">
        <v>45165</v>
      </c>
      <c r="B304">
        <v>728.539054232672</v>
      </c>
      <c r="C304">
        <v>-0.00108286136059077</v>
      </c>
      <c r="DR304" s="2">
        <v>45165</v>
      </c>
      <c r="DS304">
        <v>43.18794363398364</v>
      </c>
      <c r="DT304">
        <v>721.4357204179581</v>
      </c>
      <c r="DU304">
        <v>45.18969951860661</v>
      </c>
      <c r="DV304">
        <v>92.06512648031929</v>
      </c>
      <c r="DW304">
        <v>6519.010018236266</v>
      </c>
      <c r="DX304">
        <v>8.196244439203246</v>
      </c>
      <c r="DY304">
        <v>3.838986716822955</v>
      </c>
      <c r="DZ304">
        <v>94.45673310491905</v>
      </c>
      <c r="EA304">
        <v>35.30331100098217</v>
      </c>
      <c r="EB304">
        <v>3.034218006531726</v>
      </c>
      <c r="EC304">
        <v>11.01411285848863</v>
      </c>
      <c r="ED304">
        <v>108.5331580213945</v>
      </c>
      <c r="EE304">
        <v>249.8787750710932</v>
      </c>
      <c r="EF304">
        <v>0.1222235155247735</v>
      </c>
      <c r="EG304">
        <v>25.73153216305354</v>
      </c>
      <c r="EH304">
        <v>6.078826335668581</v>
      </c>
      <c r="EI304">
        <v>131.8031298477318</v>
      </c>
      <c r="EJ304">
        <v>4.988269893474723</v>
      </c>
      <c r="EK304">
        <v>1.052217463312816</v>
      </c>
      <c r="EL304">
        <v>74.67845037758181</v>
      </c>
      <c r="EM304">
        <v>2.384676902354828</v>
      </c>
      <c r="EN304">
        <v>4.688748912167625</v>
      </c>
      <c r="EO304">
        <v>21.80333486250433</v>
      </c>
      <c r="EP304">
        <v>54.52688015098185</v>
      </c>
      <c r="EQ304">
        <v>4.540051106849049</v>
      </c>
      <c r="ER304">
        <v>1.806816015385251</v>
      </c>
      <c r="ES304">
        <v>543.2276579540674</v>
      </c>
      <c r="ET304">
        <v>157.4997194839843</v>
      </c>
      <c r="EU304">
        <v>1.029929784059433</v>
      </c>
      <c r="EV304">
        <v>5.700774706632032</v>
      </c>
      <c r="EW304">
        <v>83.24115342278935</v>
      </c>
      <c r="EX304">
        <v>8.101566314398211</v>
      </c>
      <c r="EY304">
        <v>0.1749393215908078</v>
      </c>
      <c r="EZ304">
        <v>49.55016953997363</v>
      </c>
      <c r="FA304">
        <v>0.01225886903918473</v>
      </c>
      <c r="FB304">
        <v>14.76965224515869</v>
      </c>
      <c r="FC304">
        <v>118.8543857395897</v>
      </c>
      <c r="FD304">
        <v>27.41475004317001</v>
      </c>
      <c r="FE304">
        <v>545.0879964131728</v>
      </c>
      <c r="FF304">
        <v>0.2681830676683107</v>
      </c>
      <c r="FG304">
        <v>14.66105963309797</v>
      </c>
      <c r="FH304">
        <v>564.2806618759364</v>
      </c>
      <c r="FI304">
        <v>408.665076564245</v>
      </c>
      <c r="FJ304">
        <v>0.8561574627515778</v>
      </c>
      <c r="FK304">
        <v>11.00905553301832</v>
      </c>
      <c r="FL304">
        <v>43.22714405037348</v>
      </c>
      <c r="FM304">
        <v>4.346713084216058</v>
      </c>
      <c r="FN304">
        <v>18.06772618817672</v>
      </c>
      <c r="FO304">
        <v>470.5423846067562</v>
      </c>
      <c r="FP304">
        <v>1532.58557683274</v>
      </c>
      <c r="FQ304">
        <v>10.35967405554926</v>
      </c>
      <c r="FR304">
        <v>10.2331743255578</v>
      </c>
      <c r="FS304">
        <v>87.41913812542876</v>
      </c>
    </row>
    <row r="305" spans="1:175">
      <c r="A305" s="2">
        <v>45166</v>
      </c>
      <c r="B305">
        <v>732.2006322570244</v>
      </c>
      <c r="C305">
        <v>0.005025918656082151</v>
      </c>
      <c r="DR305" s="2">
        <v>45166</v>
      </c>
      <c r="DS305">
        <v>43.21103517249329</v>
      </c>
      <c r="DT305">
        <v>742.5066063066573</v>
      </c>
      <c r="DU305">
        <v>45.60551967814832</v>
      </c>
      <c r="DV305">
        <v>99.38612548050915</v>
      </c>
      <c r="DW305">
        <v>6562.860722987302</v>
      </c>
      <c r="DX305">
        <v>8.320908931196911</v>
      </c>
      <c r="DY305">
        <v>3.994165907436634</v>
      </c>
      <c r="DZ305">
        <v>101.0815535409274</v>
      </c>
      <c r="EA305">
        <v>28.57012161260263</v>
      </c>
      <c r="EB305">
        <v>3.074512412974691</v>
      </c>
      <c r="EC305">
        <v>11.13110792490197</v>
      </c>
      <c r="ED305">
        <v>110.2109019662634</v>
      </c>
      <c r="EE305">
        <v>258.5832119517785</v>
      </c>
      <c r="EF305">
        <v>0.1241181603881784</v>
      </c>
      <c r="EG305">
        <v>25.77862952786219</v>
      </c>
      <c r="EH305">
        <v>6.179250436707854</v>
      </c>
      <c r="EI305">
        <v>74.51720081002038</v>
      </c>
      <c r="EJ305">
        <v>4.716987251316685</v>
      </c>
      <c r="EK305">
        <v>1.16663445118786</v>
      </c>
      <c r="EL305">
        <v>77.16162523699529</v>
      </c>
      <c r="EM305">
        <v>2.37796764864613</v>
      </c>
      <c r="EN305">
        <v>4.625511067519082</v>
      </c>
      <c r="EO305">
        <v>22.02456069948074</v>
      </c>
      <c r="EP305">
        <v>55.14622186409805</v>
      </c>
      <c r="EQ305">
        <v>4.651398356959699</v>
      </c>
      <c r="ER305">
        <v>1.738574969349956</v>
      </c>
      <c r="ES305">
        <v>553.5048397108804</v>
      </c>
      <c r="ET305">
        <v>163.5249759014177</v>
      </c>
      <c r="EU305">
        <v>1.262241750234305</v>
      </c>
      <c r="EV305">
        <v>5.805619730036765</v>
      </c>
      <c r="EW305">
        <v>73.51371689078297</v>
      </c>
      <c r="EX305">
        <v>8.281361974049148</v>
      </c>
      <c r="EY305">
        <v>0.1770334791851464</v>
      </c>
      <c r="EZ305">
        <v>50.34535894100093</v>
      </c>
      <c r="FA305">
        <v>0.01162422090402785</v>
      </c>
      <c r="FB305">
        <v>15.25743886477609</v>
      </c>
      <c r="FC305">
        <v>115.4647629490203</v>
      </c>
      <c r="FD305">
        <v>27.32706855488802</v>
      </c>
      <c r="FE305">
        <v>586.5561476618229</v>
      </c>
      <c r="FF305">
        <v>0.2833870380964146</v>
      </c>
      <c r="FG305">
        <v>21.31192634637498</v>
      </c>
      <c r="FH305">
        <v>585.8252954201843</v>
      </c>
      <c r="FI305">
        <v>445.8575403879904</v>
      </c>
      <c r="FJ305">
        <v>0.8692458421685623</v>
      </c>
      <c r="FK305">
        <v>9.388694730419868</v>
      </c>
      <c r="FL305">
        <v>44.24368078574545</v>
      </c>
      <c r="FM305">
        <v>4.292363255618609</v>
      </c>
      <c r="FN305">
        <v>18.36071009716103</v>
      </c>
      <c r="FO305">
        <v>472.4007253481349</v>
      </c>
      <c r="FP305">
        <v>1561.60647896915</v>
      </c>
      <c r="FQ305">
        <v>10.52803343519023</v>
      </c>
      <c r="FR305">
        <v>10.15641837358298</v>
      </c>
      <c r="FS305">
        <v>89.74388263006198</v>
      </c>
    </row>
    <row r="306" spans="1:175">
      <c r="A306" s="2">
        <v>45167</v>
      </c>
      <c r="B306">
        <v>734.140522293199</v>
      </c>
      <c r="C306">
        <v>0.002649396832934636</v>
      </c>
      <c r="DR306" s="2">
        <v>45167</v>
      </c>
      <c r="DS306">
        <v>43.15598112511617</v>
      </c>
      <c r="DT306">
        <v>759.1081130895914</v>
      </c>
      <c r="DU306">
        <v>45.7142476682885</v>
      </c>
      <c r="DV306">
        <v>99.94074236209471</v>
      </c>
      <c r="DW306">
        <v>6656.435582147061</v>
      </c>
      <c r="DX306">
        <v>8.161616010632125</v>
      </c>
      <c r="DY306">
        <v>3.956232909115411</v>
      </c>
      <c r="DZ306">
        <v>100.5177914512718</v>
      </c>
      <c r="EA306">
        <v>28.80283669257967</v>
      </c>
      <c r="EB306">
        <v>3.10419159049187</v>
      </c>
      <c r="EC306">
        <v>10.605620174321</v>
      </c>
      <c r="ED306">
        <v>110.4667882304285</v>
      </c>
      <c r="EE306">
        <v>264.2153204769221</v>
      </c>
      <c r="EF306">
        <v>0.1249092445921023</v>
      </c>
      <c r="EG306">
        <v>24.3416722277938</v>
      </c>
      <c r="EH306">
        <v>6.031723826407283</v>
      </c>
      <c r="EI306">
        <v>71.12191247814776</v>
      </c>
      <c r="EJ306">
        <v>4.867811379874939</v>
      </c>
      <c r="EK306">
        <v>1.157666219363671</v>
      </c>
      <c r="EL306">
        <v>77.48443265254275</v>
      </c>
      <c r="EM306">
        <v>2.374175552786031</v>
      </c>
      <c r="EN306">
        <v>4.535492524351324</v>
      </c>
      <c r="EO306">
        <v>22.00846661177105</v>
      </c>
      <c r="EP306">
        <v>55.09068185432404</v>
      </c>
      <c r="EQ306">
        <v>4.743469128684721</v>
      </c>
      <c r="ER306">
        <v>1.736477602004892</v>
      </c>
      <c r="ES306">
        <v>547.8937995137976</v>
      </c>
      <c r="ET306">
        <v>161.4470464490652</v>
      </c>
      <c r="EU306">
        <v>1.272988216511853</v>
      </c>
      <c r="EV306">
        <v>5.857669630372257</v>
      </c>
      <c r="EW306">
        <v>76.46253815561232</v>
      </c>
      <c r="EX306">
        <v>8.266787827070063</v>
      </c>
      <c r="EY306">
        <v>0.1767743810057819</v>
      </c>
      <c r="EZ306">
        <v>50.29710013625147</v>
      </c>
      <c r="FA306">
        <v>0.01217179573466422</v>
      </c>
      <c r="FB306">
        <v>15.06891337244481</v>
      </c>
      <c r="FC306">
        <v>117.9762722710924</v>
      </c>
      <c r="FD306">
        <v>27.2511635513993</v>
      </c>
      <c r="FE306">
        <v>603.2022129244426</v>
      </c>
      <c r="FF306">
        <v>0.2872194291521338</v>
      </c>
      <c r="FG306">
        <v>21.52351524655632</v>
      </c>
      <c r="FH306">
        <v>563.6982536310068</v>
      </c>
      <c r="FI306">
        <v>441.1191702207306</v>
      </c>
      <c r="FJ306">
        <v>0.8723660622636247</v>
      </c>
      <c r="FK306">
        <v>9.493171129878322</v>
      </c>
      <c r="FL306">
        <v>44.41830007257825</v>
      </c>
      <c r="FM306">
        <v>4.363486463782789</v>
      </c>
      <c r="FN306">
        <v>18.14004331697698</v>
      </c>
      <c r="FO306">
        <v>480.7333011221383</v>
      </c>
      <c r="FP306">
        <v>1566.053925954642</v>
      </c>
      <c r="FQ306">
        <v>10.55414383016079</v>
      </c>
      <c r="FR306">
        <v>10.44383813144213</v>
      </c>
      <c r="FS306">
        <v>90.20438970687776</v>
      </c>
    </row>
    <row r="307" spans="1:175">
      <c r="A307" s="2">
        <v>45168</v>
      </c>
      <c r="B307">
        <v>759.8337596508223</v>
      </c>
      <c r="C307">
        <v>0.03499771035300792</v>
      </c>
      <c r="DR307" s="2">
        <v>45168</v>
      </c>
      <c r="DS307">
        <v>42.93605985014131</v>
      </c>
      <c r="DT307">
        <v>735.2936397220871</v>
      </c>
      <c r="DU307">
        <v>46.24504162560313</v>
      </c>
      <c r="DV307">
        <v>98.26171707522072</v>
      </c>
      <c r="DW307">
        <v>6763.509016735293</v>
      </c>
      <c r="DX307">
        <v>8.273937620424601</v>
      </c>
      <c r="DY307">
        <v>4.005415816221934</v>
      </c>
      <c r="DZ307">
        <v>99.28497890579312</v>
      </c>
      <c r="EA307">
        <v>29.22490772198164</v>
      </c>
      <c r="EB307">
        <v>3.114663936770924</v>
      </c>
      <c r="EC307">
        <v>10.82863167620774</v>
      </c>
      <c r="ED307">
        <v>110.2073000261979</v>
      </c>
      <c r="EE307">
        <v>262.549575073471</v>
      </c>
      <c r="EF307">
        <v>0.1241924691757844</v>
      </c>
      <c r="EG307">
        <v>25.42766698078082</v>
      </c>
      <c r="EH307">
        <v>6.065916773346447</v>
      </c>
      <c r="EI307">
        <v>71.47095032633163</v>
      </c>
      <c r="EJ307">
        <v>4.972177899041735</v>
      </c>
      <c r="EK307">
        <v>1.163513453749242</v>
      </c>
      <c r="EL307">
        <v>77.039301472448</v>
      </c>
      <c r="EM307">
        <v>2.397251182600026</v>
      </c>
      <c r="EN307">
        <v>4.548351061850409</v>
      </c>
      <c r="EO307">
        <v>21.79560948767669</v>
      </c>
      <c r="EP307">
        <v>53.52222589435194</v>
      </c>
      <c r="EQ307">
        <v>4.77446111385011</v>
      </c>
      <c r="ER307">
        <v>1.817765155749281</v>
      </c>
      <c r="ES307">
        <v>540.3437080300671</v>
      </c>
      <c r="ET307">
        <v>161.4713462002627</v>
      </c>
      <c r="EU307">
        <v>1.255854621040336</v>
      </c>
      <c r="EV307">
        <v>5.729720210091593</v>
      </c>
      <c r="EW307">
        <v>75.33964798104994</v>
      </c>
      <c r="EX307">
        <v>8.043028384833358</v>
      </c>
      <c r="EY307">
        <v>0.1743281147649175</v>
      </c>
      <c r="EZ307">
        <v>49.95402682831799</v>
      </c>
      <c r="FA307">
        <v>0.01236650897979863</v>
      </c>
      <c r="FB307">
        <v>15.21539643109169</v>
      </c>
      <c r="FC307">
        <v>121.7051510365879</v>
      </c>
      <c r="FD307">
        <v>26.5515790061189</v>
      </c>
      <c r="FE307">
        <v>566.8500163928653</v>
      </c>
      <c r="FF307">
        <v>0.2975155021678826</v>
      </c>
      <c r="FG307">
        <v>20.39100077714219</v>
      </c>
      <c r="FH307">
        <v>616.5261806060977</v>
      </c>
      <c r="FI307">
        <v>437.4810545364559</v>
      </c>
      <c r="FJ307">
        <v>0.8662729341364535</v>
      </c>
      <c r="FK307">
        <v>8.855645861906263</v>
      </c>
      <c r="FL307">
        <v>44.38913182891073</v>
      </c>
      <c r="FM307">
        <v>4.560999330604026</v>
      </c>
      <c r="FN307">
        <v>18.20443469608053</v>
      </c>
      <c r="FO307">
        <v>491.7231653886718</v>
      </c>
      <c r="FP307">
        <v>1560.679663772188</v>
      </c>
      <c r="FQ307">
        <v>10.59171568571996</v>
      </c>
      <c r="FR307">
        <v>10.24213747367706</v>
      </c>
      <c r="FS307">
        <v>89.3707710880104</v>
      </c>
    </row>
    <row r="308" spans="1:175">
      <c r="A308" s="2">
        <v>45169</v>
      </c>
      <c r="B308">
        <v>745.8643038099667</v>
      </c>
      <c r="C308">
        <v>-0.01838488440849906</v>
      </c>
      <c r="DR308" s="2">
        <v>45169</v>
      </c>
      <c r="DS308">
        <v>42.36583665200479</v>
      </c>
      <c r="DT308">
        <v>745.287515697313</v>
      </c>
      <c r="DU308">
        <v>46.44981341092392</v>
      </c>
      <c r="DV308">
        <v>100.2672245846176</v>
      </c>
      <c r="DW308">
        <v>6755.402298462766</v>
      </c>
      <c r="DX308">
        <v>8.184086655690114</v>
      </c>
      <c r="DY308">
        <v>4.043044533685803</v>
      </c>
      <c r="DZ308">
        <v>98.62912449811206</v>
      </c>
      <c r="EA308">
        <v>29.64822700084179</v>
      </c>
      <c r="EB308">
        <v>3.133184389569212</v>
      </c>
      <c r="EC308">
        <v>10.62834671783465</v>
      </c>
      <c r="ED308">
        <v>108.8300732073195</v>
      </c>
      <c r="EE308">
        <v>260.2029713051793</v>
      </c>
      <c r="EF308">
        <v>0.1242957210218966</v>
      </c>
      <c r="EG308">
        <v>25.49916993926253</v>
      </c>
      <c r="EH308">
        <v>6.052539305961309</v>
      </c>
      <c r="EI308">
        <v>71.20110518983203</v>
      </c>
      <c r="EJ308">
        <v>4.976358597454679</v>
      </c>
      <c r="EK308">
        <v>1.134008411416041</v>
      </c>
      <c r="EL308">
        <v>77.5097159208089</v>
      </c>
      <c r="EM308">
        <v>2.409070899390576</v>
      </c>
      <c r="EN308">
        <v>4.567078546600689</v>
      </c>
      <c r="EO308">
        <v>22.05119790181507</v>
      </c>
      <c r="EP308">
        <v>53.64376544304214</v>
      </c>
      <c r="EQ308">
        <v>4.743963133741699</v>
      </c>
      <c r="ER308">
        <v>1.802716462862387</v>
      </c>
      <c r="ES308">
        <v>542.7558050081453</v>
      </c>
      <c r="ET308">
        <v>158.9390676329408</v>
      </c>
      <c r="EU308">
        <v>1.253599308991491</v>
      </c>
      <c r="EV308">
        <v>5.721921002447016</v>
      </c>
      <c r="EW308">
        <v>75.28273919040051</v>
      </c>
      <c r="EX308">
        <v>8.052993735524831</v>
      </c>
      <c r="EY308">
        <v>0.1740941917819717</v>
      </c>
      <c r="EZ308">
        <v>50.36935905597518</v>
      </c>
      <c r="FA308">
        <v>0.01215565943915826</v>
      </c>
      <c r="FB308">
        <v>15.18413460367695</v>
      </c>
      <c r="FC308">
        <v>121.6313946457442</v>
      </c>
      <c r="FD308">
        <v>27.05538783132162</v>
      </c>
      <c r="FE308">
        <v>557.5391383720365</v>
      </c>
      <c r="FF308">
        <v>0.2934263954295895</v>
      </c>
      <c r="FG308">
        <v>21.32105706334576</v>
      </c>
      <c r="FH308">
        <v>603.6478100011676</v>
      </c>
      <c r="FI308">
        <v>439.3538839315438</v>
      </c>
      <c r="FJ308">
        <v>0.8520516159182365</v>
      </c>
      <c r="FK308">
        <v>9.103593450068677</v>
      </c>
      <c r="FL308">
        <v>45.1609464612689</v>
      </c>
      <c r="FM308">
        <v>4.623595123612127</v>
      </c>
      <c r="FN308">
        <v>18.08863836671433</v>
      </c>
      <c r="FO308">
        <v>493.3891895307805</v>
      </c>
      <c r="FP308">
        <v>1563.478981688842</v>
      </c>
      <c r="FQ308">
        <v>10.62856635210674</v>
      </c>
      <c r="FR308">
        <v>9.601984938225677</v>
      </c>
      <c r="FS308">
        <v>90.45789931955144</v>
      </c>
    </row>
    <row r="309" spans="1:175">
      <c r="A309" s="2">
        <v>45170</v>
      </c>
      <c r="B309">
        <v>723.7550230203406</v>
      </c>
      <c r="C309">
        <v>-0.02964249753834469</v>
      </c>
      <c r="DR309" s="2">
        <v>45170</v>
      </c>
      <c r="DS309">
        <v>43.14697654229672</v>
      </c>
      <c r="DT309">
        <v>747.0235271973202</v>
      </c>
      <c r="DU309">
        <v>45.50410911088224</v>
      </c>
      <c r="DV309">
        <v>102.9854833530677</v>
      </c>
      <c r="DW309">
        <v>6375.969432682613</v>
      </c>
      <c r="DX309">
        <v>8.188850862910783</v>
      </c>
      <c r="DY309">
        <v>4.096526708791145</v>
      </c>
      <c r="DZ309">
        <v>98.92919569383996</v>
      </c>
      <c r="EA309">
        <v>29.54487476042261</v>
      </c>
      <c r="EB309">
        <v>3.178240248120509</v>
      </c>
      <c r="EC309">
        <v>10.58329695445372</v>
      </c>
      <c r="ED309">
        <v>111.3064557324692</v>
      </c>
      <c r="EE309">
        <v>263.8908865629238</v>
      </c>
      <c r="EF309">
        <v>0.1258460042415227</v>
      </c>
      <c r="EG309">
        <v>25.86424568296095</v>
      </c>
      <c r="EH309">
        <v>6.106648065318907</v>
      </c>
      <c r="EI309">
        <v>72.04789810354923</v>
      </c>
      <c r="EJ309">
        <v>4.639145731703843</v>
      </c>
      <c r="EK309">
        <v>1.11348296566918</v>
      </c>
      <c r="EL309">
        <v>78.74573474005338</v>
      </c>
      <c r="EM309">
        <v>2.406358892009126</v>
      </c>
      <c r="EN309">
        <v>4.716121533155397</v>
      </c>
      <c r="EO309">
        <v>22.59372958053014</v>
      </c>
      <c r="EP309">
        <v>54.94909683835454</v>
      </c>
      <c r="EQ309">
        <v>4.674895392651751</v>
      </c>
      <c r="ER309">
        <v>1.819876562388952</v>
      </c>
      <c r="ES309">
        <v>558.6139953370913</v>
      </c>
      <c r="ET309">
        <v>162.2919334468925</v>
      </c>
      <c r="EU309">
        <v>1.238147497144958</v>
      </c>
      <c r="EV309">
        <v>5.828324549182862</v>
      </c>
      <c r="EW309">
        <v>77.2192310494986</v>
      </c>
      <c r="EX309">
        <v>7.954546494878463</v>
      </c>
      <c r="EY309">
        <v>0.1787586117333173</v>
      </c>
      <c r="EZ309">
        <v>50.66388594098556</v>
      </c>
      <c r="FA309">
        <v>0.01065131326724668</v>
      </c>
      <c r="FB309">
        <v>15.36501142700107</v>
      </c>
      <c r="FC309">
        <v>122.7846036187273</v>
      </c>
      <c r="FD309">
        <v>26.38509414344417</v>
      </c>
      <c r="FE309">
        <v>561.5316226213026</v>
      </c>
      <c r="FF309">
        <v>0.288705124129857</v>
      </c>
      <c r="FG309">
        <v>21.34616559414681</v>
      </c>
      <c r="FH309">
        <v>635.8707690889901</v>
      </c>
      <c r="FI309">
        <v>445.0334687114442</v>
      </c>
      <c r="FJ309">
        <v>0.8798746905530556</v>
      </c>
      <c r="FK309">
        <v>9.050204737617236</v>
      </c>
      <c r="FL309">
        <v>45.65213050612277</v>
      </c>
      <c r="FM309">
        <v>4.634718595551672</v>
      </c>
      <c r="FN309">
        <v>18.16850437838518</v>
      </c>
      <c r="FO309">
        <v>471.4243649044294</v>
      </c>
      <c r="FP309">
        <v>1565.88512629494</v>
      </c>
      <c r="FQ309">
        <v>10.66454954051728</v>
      </c>
      <c r="FR309">
        <v>8.823277337472156</v>
      </c>
      <c r="FS309">
        <v>92.29333578244358</v>
      </c>
    </row>
    <row r="310" spans="1:175">
      <c r="A310" s="2">
        <v>45171</v>
      </c>
      <c r="B310">
        <v>708.2812186119078</v>
      </c>
      <c r="C310">
        <v>-0.02137989225119052</v>
      </c>
      <c r="DR310" s="2">
        <v>45171</v>
      </c>
      <c r="DS310">
        <v>43.99210241059515</v>
      </c>
      <c r="DT310">
        <v>762.552645535568</v>
      </c>
      <c r="DU310">
        <v>45.09003718673768</v>
      </c>
      <c r="DV310">
        <v>102.9008835930041</v>
      </c>
      <c r="DW310">
        <v>6515.793098714726</v>
      </c>
      <c r="DX310">
        <v>8.237614740730734</v>
      </c>
      <c r="DY310">
        <v>4.164035127739834</v>
      </c>
      <c r="DZ310">
        <v>98.72929740418104</v>
      </c>
      <c r="EA310">
        <v>30.29801294058404</v>
      </c>
      <c r="EB310">
        <v>3.226380435865824</v>
      </c>
      <c r="EC310">
        <v>10.79785884883063</v>
      </c>
      <c r="ED310">
        <v>111.5850525094607</v>
      </c>
      <c r="EE310">
        <v>260.3739215261023</v>
      </c>
      <c r="EF310">
        <v>0.1264602410277407</v>
      </c>
      <c r="EG310">
        <v>26.11257048443289</v>
      </c>
      <c r="EH310">
        <v>6.114747153752312</v>
      </c>
      <c r="EI310">
        <v>71.63231757937913</v>
      </c>
      <c r="EJ310">
        <v>4.712994749476257</v>
      </c>
      <c r="EK310">
        <v>1.14241774324969</v>
      </c>
      <c r="EL310">
        <v>79.12886606112667</v>
      </c>
      <c r="EM310">
        <v>2.481665859499368</v>
      </c>
      <c r="EN310">
        <v>4.672505415560988</v>
      </c>
      <c r="EO310">
        <v>22.54799388135678</v>
      </c>
      <c r="EP310">
        <v>52.84392773628925</v>
      </c>
      <c r="EQ310">
        <v>4.618481886977417</v>
      </c>
      <c r="ER310">
        <v>1.776437333739182</v>
      </c>
      <c r="ES310">
        <v>553.2191228843025</v>
      </c>
      <c r="ET310">
        <v>164.14554437689</v>
      </c>
      <c r="EU310">
        <v>1.24627087481292</v>
      </c>
      <c r="EV310">
        <v>5.831164473518794</v>
      </c>
      <c r="EW310">
        <v>83.60109455299201</v>
      </c>
      <c r="EX310">
        <v>8.029800740444498</v>
      </c>
      <c r="EY310">
        <v>0.1775634083124835</v>
      </c>
      <c r="EZ310">
        <v>49.83897298380661</v>
      </c>
      <c r="FA310">
        <v>0.01057342614998065</v>
      </c>
      <c r="FB310">
        <v>15.38836150355702</v>
      </c>
      <c r="FC310">
        <v>122.6335193465312</v>
      </c>
      <c r="FD310">
        <v>26.46421930371443</v>
      </c>
      <c r="FE310">
        <v>558.7548563434434</v>
      </c>
      <c r="FF310">
        <v>0.2834683653486003</v>
      </c>
      <c r="FG310">
        <v>21.41112457921789</v>
      </c>
      <c r="FH310">
        <v>604.3909818618002</v>
      </c>
      <c r="FI310">
        <v>444.3275276325039</v>
      </c>
      <c r="FJ310">
        <v>0.8712283327535671</v>
      </c>
      <c r="FK310">
        <v>8.530947659077645</v>
      </c>
      <c r="FL310">
        <v>45.51558247062323</v>
      </c>
      <c r="FM310">
        <v>4.532722012120334</v>
      </c>
      <c r="FN310">
        <v>18.40000881488174</v>
      </c>
      <c r="FO310">
        <v>465.8529845412396</v>
      </c>
      <c r="FP310">
        <v>1553.615008257739</v>
      </c>
      <c r="FQ310">
        <v>10.71099546458999</v>
      </c>
      <c r="FR310">
        <v>8.69832867971947</v>
      </c>
      <c r="FS310">
        <v>91.83886653423164</v>
      </c>
    </row>
    <row r="311" spans="1:175">
      <c r="A311" s="2">
        <v>45172</v>
      </c>
      <c r="B311">
        <v>711.0694942623622</v>
      </c>
      <c r="C311">
        <v>0.003936678789703052</v>
      </c>
      <c r="DR311" s="2">
        <v>45172</v>
      </c>
      <c r="DS311">
        <v>44.37180095034957</v>
      </c>
      <c r="DT311">
        <v>759.7533903004809</v>
      </c>
      <c r="DU311">
        <v>44.51566190593665</v>
      </c>
      <c r="DV311">
        <v>101.6997916761833</v>
      </c>
      <c r="DW311">
        <v>6551.274155940885</v>
      </c>
      <c r="DX311">
        <v>8.310574266295259</v>
      </c>
      <c r="DY311">
        <v>4.078834027335259</v>
      </c>
      <c r="DZ311">
        <v>97.10571154906796</v>
      </c>
      <c r="EA311">
        <v>30.48781240821789</v>
      </c>
      <c r="EB311">
        <v>3.237784241052089</v>
      </c>
      <c r="EC311">
        <v>10.73586249198464</v>
      </c>
      <c r="ED311">
        <v>110.8862727093268</v>
      </c>
      <c r="EE311">
        <v>261.8499445946623</v>
      </c>
      <c r="EF311">
        <v>0.1256802290639072</v>
      </c>
      <c r="EG311">
        <v>26.30070312621954</v>
      </c>
      <c r="EH311">
        <v>6.133823815233873</v>
      </c>
      <c r="EI311">
        <v>71.54761404420522</v>
      </c>
      <c r="EJ311">
        <v>4.995017734342339</v>
      </c>
      <c r="EK311">
        <v>1.149511132055637</v>
      </c>
      <c r="EL311">
        <v>78.24439893323408</v>
      </c>
      <c r="EM311">
        <v>2.514922332443638</v>
      </c>
      <c r="EN311">
        <v>4.668268550279055</v>
      </c>
      <c r="EO311">
        <v>22.67011716231738</v>
      </c>
      <c r="EP311">
        <v>53.91144980729052</v>
      </c>
      <c r="EQ311">
        <v>4.497103053630248</v>
      </c>
      <c r="ER311">
        <v>1.77085269409974</v>
      </c>
      <c r="ES311">
        <v>557.519974684763</v>
      </c>
      <c r="ET311">
        <v>163.3147296800567</v>
      </c>
      <c r="EU311">
        <v>1.257096561183852</v>
      </c>
      <c r="EV311">
        <v>5.864705126952527</v>
      </c>
      <c r="EW311">
        <v>84.12378191629915</v>
      </c>
      <c r="EX311">
        <v>7.782434378542367</v>
      </c>
      <c r="EY311">
        <v>0.1739271566842407</v>
      </c>
      <c r="EZ311">
        <v>50.18850667144407</v>
      </c>
      <c r="FA311">
        <v>0.0106289640231976</v>
      </c>
      <c r="FB311">
        <v>15.55808367255034</v>
      </c>
      <c r="FC311">
        <v>122.8062573552066</v>
      </c>
      <c r="FD311">
        <v>26.44439192330277</v>
      </c>
      <c r="FE311">
        <v>560.567673193807</v>
      </c>
      <c r="FF311">
        <v>0.283026522898315</v>
      </c>
      <c r="FG311">
        <v>21.1915910337822</v>
      </c>
      <c r="FH311">
        <v>621.6805967267062</v>
      </c>
      <c r="FI311">
        <v>437.1131282729341</v>
      </c>
      <c r="FJ311">
        <v>0.8755963597408019</v>
      </c>
      <c r="FK311">
        <v>8.550276917382289</v>
      </c>
      <c r="FL311">
        <v>45.68948131043326</v>
      </c>
      <c r="FM311">
        <v>4.46054520603411</v>
      </c>
      <c r="FN311">
        <v>18.54569106564568</v>
      </c>
      <c r="FO311">
        <v>461.5418989699959</v>
      </c>
      <c r="FP311">
        <v>1563.044782537707</v>
      </c>
      <c r="FQ311">
        <v>10.72708545123549</v>
      </c>
      <c r="FR311">
        <v>9.683774961841735</v>
      </c>
      <c r="FS311">
        <v>91.19425098621707</v>
      </c>
    </row>
    <row r="312" spans="1:175">
      <c r="A312" s="2">
        <v>45173</v>
      </c>
      <c r="B312">
        <v>709.9701673970552</v>
      </c>
      <c r="C312">
        <v>-0.001546018883073375</v>
      </c>
      <c r="DR312" s="2">
        <v>45173</v>
      </c>
      <c r="DS312">
        <v>44.05548565035861</v>
      </c>
      <c r="DT312">
        <v>748.6398336645535</v>
      </c>
      <c r="DU312">
        <v>45.50957643337313</v>
      </c>
      <c r="DV312">
        <v>124.9288447759421</v>
      </c>
      <c r="DW312">
        <v>6720.735374047794</v>
      </c>
      <c r="DX312">
        <v>8.421225896222751</v>
      </c>
      <c r="DY312">
        <v>3.98749981658968</v>
      </c>
      <c r="DZ312">
        <v>98.96752146956629</v>
      </c>
      <c r="EA312">
        <v>30.55569055077272</v>
      </c>
      <c r="EB312">
        <v>3.218612883775406</v>
      </c>
      <c r="EC312">
        <v>10.61841645968256</v>
      </c>
      <c r="ED312">
        <v>110.604611214128</v>
      </c>
      <c r="EE312">
        <v>257.3684939851389</v>
      </c>
      <c r="EF312">
        <v>0.1261706230087772</v>
      </c>
      <c r="EG312">
        <v>26.93327787274178</v>
      </c>
      <c r="EH312">
        <v>6.360359841782794</v>
      </c>
      <c r="EI312">
        <v>66.14925759484342</v>
      </c>
      <c r="EJ312">
        <v>4.934734003643911</v>
      </c>
      <c r="EK312">
        <v>1.128798842033202</v>
      </c>
      <c r="EL312">
        <v>76.57185218648691</v>
      </c>
      <c r="EM312">
        <v>2.473425424951401</v>
      </c>
      <c r="EN312">
        <v>4.549087775296355</v>
      </c>
      <c r="EO312">
        <v>22.24677904647627</v>
      </c>
      <c r="EP312">
        <v>53.12460698890658</v>
      </c>
      <c r="EQ312">
        <v>4.431400884878348</v>
      </c>
      <c r="ER312">
        <v>1.902837998110493</v>
      </c>
      <c r="ES312">
        <v>613.2213384016939</v>
      </c>
      <c r="ET312">
        <v>161.0841336365549</v>
      </c>
      <c r="EU312">
        <v>1.279881907991764</v>
      </c>
      <c r="EV312">
        <v>5.868655793001901</v>
      </c>
      <c r="EW312">
        <v>84.00207205788111</v>
      </c>
      <c r="EX312">
        <v>7.496239741706641</v>
      </c>
      <c r="EY312">
        <v>0.1711211966201233</v>
      </c>
      <c r="EZ312">
        <v>50.07789776724236</v>
      </c>
      <c r="FA312">
        <v>0.01013987922515793</v>
      </c>
      <c r="FB312">
        <v>15.82696610580932</v>
      </c>
      <c r="FC312">
        <v>106.6495712656956</v>
      </c>
      <c r="FD312">
        <v>25.5906832298645</v>
      </c>
      <c r="FE312">
        <v>575.1332912269439</v>
      </c>
      <c r="FF312">
        <v>0.2957381743707721</v>
      </c>
      <c r="FG312">
        <v>21.80361741017494</v>
      </c>
      <c r="FH312">
        <v>615.9625463217836</v>
      </c>
      <c r="FI312">
        <v>438.0769929943662</v>
      </c>
      <c r="FJ312">
        <v>0.9246503123326777</v>
      </c>
      <c r="FK312">
        <v>8.373499661358036</v>
      </c>
      <c r="FL312">
        <v>45.28775465588387</v>
      </c>
      <c r="FM312">
        <v>4.438671395552134</v>
      </c>
      <c r="FN312">
        <v>18.3535030677094</v>
      </c>
      <c r="FO312">
        <v>460.9842878934406</v>
      </c>
      <c r="FP312">
        <v>1547.082893540193</v>
      </c>
      <c r="FQ312">
        <v>10.51795384244041</v>
      </c>
      <c r="FR312">
        <v>9.4420081287671</v>
      </c>
      <c r="FS312">
        <v>89.68164725300556</v>
      </c>
    </row>
    <row r="313" spans="1:175">
      <c r="A313" s="2">
        <v>45174</v>
      </c>
      <c r="B313">
        <v>712.6029040082518</v>
      </c>
      <c r="C313">
        <v>0.003708235545796246</v>
      </c>
      <c r="DR313" s="2">
        <v>45174</v>
      </c>
      <c r="DS313">
        <v>44.09786713153046</v>
      </c>
      <c r="DT313">
        <v>760.3755349989854</v>
      </c>
      <c r="DU313">
        <v>45.15960465721177</v>
      </c>
      <c r="DV313">
        <v>127.7546896780971</v>
      </c>
      <c r="DW313">
        <v>6715.682172289491</v>
      </c>
      <c r="DX313">
        <v>8.545937491229875</v>
      </c>
      <c r="DY313">
        <v>4.060560308390955</v>
      </c>
      <c r="DZ313">
        <v>98.41799824482055</v>
      </c>
      <c r="EA313">
        <v>30.38781854154011</v>
      </c>
      <c r="EB313">
        <v>3.207766320225541</v>
      </c>
      <c r="EC313">
        <v>10.68501751328153</v>
      </c>
      <c r="ED313">
        <v>110.2786470654446</v>
      </c>
      <c r="EE313">
        <v>258.711389732687</v>
      </c>
      <c r="EF313">
        <v>0.1270514715935973</v>
      </c>
      <c r="EG313">
        <v>26.91438300676669</v>
      </c>
      <c r="EH313">
        <v>6.412869533095556</v>
      </c>
      <c r="EI313">
        <v>65.54396847917924</v>
      </c>
      <c r="EJ313">
        <v>4.884850591444492</v>
      </c>
      <c r="EK313">
        <v>1.13418642737039</v>
      </c>
      <c r="EL313">
        <v>77.11081042063569</v>
      </c>
      <c r="EM313">
        <v>2.400068497659307</v>
      </c>
      <c r="EN313">
        <v>4.561298445864435</v>
      </c>
      <c r="EO313">
        <v>22.00807370942557</v>
      </c>
      <c r="EP313">
        <v>53.05952962642061</v>
      </c>
      <c r="EQ313">
        <v>4.411607306529897</v>
      </c>
      <c r="ER313">
        <v>1.863911874298006</v>
      </c>
      <c r="ES313">
        <v>647.1609414489865</v>
      </c>
      <c r="ET313">
        <v>162.6045122353629</v>
      </c>
      <c r="EU313">
        <v>1.285818765867145</v>
      </c>
      <c r="EV313">
        <v>5.820082970069143</v>
      </c>
      <c r="EW313">
        <v>85.50926689423699</v>
      </c>
      <c r="EX313">
        <v>7.539045446609391</v>
      </c>
      <c r="EY313">
        <v>0.1724380036980312</v>
      </c>
      <c r="EZ313">
        <v>50.06902324517601</v>
      </c>
      <c r="FA313">
        <v>0.01028768817997179</v>
      </c>
      <c r="FB313">
        <v>15.88939211545938</v>
      </c>
      <c r="FC313">
        <v>116.6420450579953</v>
      </c>
      <c r="FD313">
        <v>24.2838197229318</v>
      </c>
      <c r="FE313">
        <v>591.0002423991524</v>
      </c>
      <c r="FF313">
        <v>0.3015770208697225</v>
      </c>
      <c r="FG313">
        <v>22.04688497402784</v>
      </c>
      <c r="FH313">
        <v>612.825627477585</v>
      </c>
      <c r="FI313">
        <v>437.9263116506795</v>
      </c>
      <c r="FJ313">
        <v>0.8515889213735079</v>
      </c>
      <c r="FK313">
        <v>8.446102130114404</v>
      </c>
      <c r="FL313">
        <v>45.74713495926448</v>
      </c>
      <c r="FM313">
        <v>4.073136640794301</v>
      </c>
      <c r="FN313">
        <v>18.50785848102935</v>
      </c>
      <c r="FO313">
        <v>460.1582933529409</v>
      </c>
      <c r="FP313">
        <v>1561.578391403224</v>
      </c>
      <c r="FQ313">
        <v>10.49037145381045</v>
      </c>
      <c r="FR313">
        <v>9.58631619534744</v>
      </c>
      <c r="FS313">
        <v>87.81771796603886</v>
      </c>
    </row>
    <row r="314" spans="1:175">
      <c r="A314" s="2">
        <v>45175</v>
      </c>
      <c r="B314">
        <v>730.8093534399848</v>
      </c>
      <c r="C314">
        <v>0.02554922149394168</v>
      </c>
      <c r="DR314" s="2">
        <v>45175</v>
      </c>
      <c r="DS314">
        <v>43.60008084648842</v>
      </c>
      <c r="DT314">
        <v>759.6133252963373</v>
      </c>
      <c r="DU314">
        <v>46.64005269254822</v>
      </c>
      <c r="DV314">
        <v>120.2375532287245</v>
      </c>
      <c r="DW314">
        <v>6951.522504403247</v>
      </c>
      <c r="DX314">
        <v>8.715683294433198</v>
      </c>
      <c r="DY314">
        <v>4.101161994303846</v>
      </c>
      <c r="DZ314">
        <v>96.21646466468785</v>
      </c>
      <c r="EA314">
        <v>31.03758082359892</v>
      </c>
      <c r="EB314">
        <v>3.250914468525246</v>
      </c>
      <c r="EC314">
        <v>10.87432814871142</v>
      </c>
      <c r="ED314">
        <v>112.6223815208949</v>
      </c>
      <c r="EE314">
        <v>264.5017459834216</v>
      </c>
      <c r="EF314">
        <v>0.1305098687216209</v>
      </c>
      <c r="EG314">
        <v>27.14586019769956</v>
      </c>
      <c r="EH314">
        <v>6.549377164882122</v>
      </c>
      <c r="EI314">
        <v>61.48469350933841</v>
      </c>
      <c r="EJ314">
        <v>4.903243471741086</v>
      </c>
      <c r="EK314">
        <v>1.156711075520397</v>
      </c>
      <c r="EL314">
        <v>78.11969503799716</v>
      </c>
      <c r="EM314">
        <v>2.410641441990204</v>
      </c>
      <c r="EN314">
        <v>4.576738935385615</v>
      </c>
      <c r="EO314">
        <v>22.49885929755668</v>
      </c>
      <c r="EP314">
        <v>54.37539647867757</v>
      </c>
      <c r="EQ314">
        <v>4.644954966095355</v>
      </c>
      <c r="ER314">
        <v>1.940516199253299</v>
      </c>
      <c r="ES314">
        <v>642.5010860390895</v>
      </c>
      <c r="ET314">
        <v>165.8743435091722</v>
      </c>
      <c r="EU314">
        <v>1.31049219135119</v>
      </c>
      <c r="EV314">
        <v>5.883164672392835</v>
      </c>
      <c r="EW314">
        <v>83.21089381529895</v>
      </c>
      <c r="EX314">
        <v>7.630599863969544</v>
      </c>
      <c r="EY314">
        <v>0.1783196698445638</v>
      </c>
      <c r="EZ314">
        <v>51.10587046958327</v>
      </c>
      <c r="FA314">
        <v>0.0103848592815025</v>
      </c>
      <c r="FB314">
        <v>16.25904128762075</v>
      </c>
      <c r="FC314">
        <v>115.4972248482864</v>
      </c>
      <c r="FD314">
        <v>14.76560831077012</v>
      </c>
      <c r="FE314">
        <v>596.3281520761487</v>
      </c>
      <c r="FF314">
        <v>0.302799587934756</v>
      </c>
      <c r="FG314">
        <v>22.9657499396534</v>
      </c>
      <c r="FH314">
        <v>594.7694368135761</v>
      </c>
      <c r="FI314">
        <v>438.416113602305</v>
      </c>
      <c r="FJ314">
        <v>0.9010956649549158</v>
      </c>
      <c r="FK314">
        <v>8.371667147117801</v>
      </c>
      <c r="FL314">
        <v>46.37795022056024</v>
      </c>
      <c r="FM314">
        <v>4.02794629176557</v>
      </c>
      <c r="FN314">
        <v>18.3195046316004</v>
      </c>
      <c r="FO314">
        <v>471.9453983119413</v>
      </c>
      <c r="FP314">
        <v>1581.877396453364</v>
      </c>
      <c r="FQ314">
        <v>10.8106617824459</v>
      </c>
      <c r="FR314">
        <v>9.648996091341829</v>
      </c>
      <c r="FS314">
        <v>85.44056472247654</v>
      </c>
    </row>
    <row r="315" spans="1:175">
      <c r="A315" s="2">
        <v>45176</v>
      </c>
      <c r="B315">
        <v>733.2894542033354</v>
      </c>
      <c r="C315">
        <v>0.003393635770637893</v>
      </c>
      <c r="DR315" s="2">
        <v>45176</v>
      </c>
      <c r="DS315">
        <v>43.41027306805865</v>
      </c>
      <c r="DT315">
        <v>750.2066434274951</v>
      </c>
      <c r="DU315">
        <v>46.34294215347987</v>
      </c>
      <c r="DV315">
        <v>122.1744186751131</v>
      </c>
      <c r="DW315">
        <v>6950.366713347505</v>
      </c>
      <c r="DX315">
        <v>8.865307739758112</v>
      </c>
      <c r="DY315">
        <v>4.070573838013765</v>
      </c>
      <c r="DZ315">
        <v>98.34046412461329</v>
      </c>
      <c r="EA315">
        <v>31.63656588444066</v>
      </c>
      <c r="EB315">
        <v>3.282758444308797</v>
      </c>
      <c r="EC315">
        <v>10.98158703563937</v>
      </c>
      <c r="ED315">
        <v>111.3421239281932</v>
      </c>
      <c r="EE315">
        <v>266.6950062270721</v>
      </c>
      <c r="EF315">
        <v>0.1304909606172937</v>
      </c>
      <c r="EG315">
        <v>26.80236057447012</v>
      </c>
      <c r="EH315">
        <v>6.667411014252148</v>
      </c>
      <c r="EI315">
        <v>61.23048875077726</v>
      </c>
      <c r="EJ315">
        <v>5.075112881549558</v>
      </c>
      <c r="EK315">
        <v>1.179855533054512</v>
      </c>
      <c r="EL315">
        <v>68.05066885205707</v>
      </c>
      <c r="EM315">
        <v>2.488092819919534</v>
      </c>
      <c r="EN315">
        <v>4.586858119024665</v>
      </c>
      <c r="EO315">
        <v>22.62960585428322</v>
      </c>
      <c r="EP315">
        <v>54.50648033277805</v>
      </c>
      <c r="EQ315">
        <v>4.650432786197233</v>
      </c>
      <c r="ER315">
        <v>1.911087526072305</v>
      </c>
      <c r="ES315">
        <v>659.0527861665511</v>
      </c>
      <c r="ET315">
        <v>166.2363428695772</v>
      </c>
      <c r="EU315">
        <v>1.310108887231751</v>
      </c>
      <c r="EV315">
        <v>5.862540279687457</v>
      </c>
      <c r="EW315">
        <v>85.44210060101766</v>
      </c>
      <c r="EX315">
        <v>7.458471878128918</v>
      </c>
      <c r="EY315">
        <v>0.1798019336644798</v>
      </c>
      <c r="EZ315">
        <v>50.89519897955975</v>
      </c>
      <c r="FA315">
        <v>0.01040384874726257</v>
      </c>
      <c r="FB315">
        <v>16.28686305358508</v>
      </c>
      <c r="FC315">
        <v>114.1454439034936</v>
      </c>
      <c r="FD315">
        <v>14.69721708247548</v>
      </c>
      <c r="FE315">
        <v>616.9595835571045</v>
      </c>
      <c r="FF315">
        <v>0.3008261626922002</v>
      </c>
      <c r="FG315">
        <v>22.68387006623582</v>
      </c>
      <c r="FH315">
        <v>624.1475734129962</v>
      </c>
      <c r="FI315">
        <v>446.5566995821092</v>
      </c>
      <c r="FJ315">
        <v>0.9096763856528889</v>
      </c>
      <c r="FK315">
        <v>8.078770672674464</v>
      </c>
      <c r="FL315">
        <v>46.91033999891381</v>
      </c>
      <c r="FM315">
        <v>4.005242025460339</v>
      </c>
      <c r="FN315">
        <v>18.2032217155891</v>
      </c>
      <c r="FO315">
        <v>465.1773670219644</v>
      </c>
      <c r="FP315">
        <v>1590.040881003249</v>
      </c>
      <c r="FQ315">
        <v>10.89940847717541</v>
      </c>
      <c r="FR315">
        <v>9.684362133631637</v>
      </c>
      <c r="FS315">
        <v>87.15812938444414</v>
      </c>
    </row>
    <row r="316" spans="1:175">
      <c r="A316" s="2">
        <v>45177</v>
      </c>
      <c r="B316">
        <v>744.9082093920487</v>
      </c>
      <c r="C316">
        <v>0.01584470514625935</v>
      </c>
      <c r="DR316" s="2">
        <v>45177</v>
      </c>
      <c r="DS316">
        <v>43.81513601804592</v>
      </c>
      <c r="DT316">
        <v>753.9606669900043</v>
      </c>
      <c r="DU316">
        <v>46.36569318713035</v>
      </c>
      <c r="DV316">
        <v>124.0999765817213</v>
      </c>
      <c r="DW316">
        <v>7056.643871551676</v>
      </c>
      <c r="DX316">
        <v>8.821701301208732</v>
      </c>
      <c r="DY316">
        <v>4.107108067221221</v>
      </c>
      <c r="DZ316">
        <v>99.48373975566986</v>
      </c>
      <c r="EA316">
        <v>32.01544367618322</v>
      </c>
      <c r="EB316">
        <v>3.297971426338601</v>
      </c>
      <c r="EC316">
        <v>11.11683796710926</v>
      </c>
      <c r="ED316">
        <v>112.1429855474816</v>
      </c>
      <c r="EE316">
        <v>270.5738923391428</v>
      </c>
      <c r="EF316">
        <v>0.1330371174853308</v>
      </c>
      <c r="EG316">
        <v>27.5104044612334</v>
      </c>
      <c r="EH316">
        <v>6.816252995286987</v>
      </c>
      <c r="EI316">
        <v>57.57983243195062</v>
      </c>
      <c r="EJ316">
        <v>5.101211418691614</v>
      </c>
      <c r="EK316">
        <v>1.190338270268229</v>
      </c>
      <c r="EL316">
        <v>71.81876522331609</v>
      </c>
      <c r="EM316">
        <v>2.45249034395209</v>
      </c>
      <c r="EN316">
        <v>4.638012413889749</v>
      </c>
      <c r="EO316">
        <v>22.8684178681604</v>
      </c>
      <c r="EP316">
        <v>54.86392944827342</v>
      </c>
      <c r="EQ316">
        <v>4.687809239668534</v>
      </c>
      <c r="ER316">
        <v>1.931947009559289</v>
      </c>
      <c r="ES316">
        <v>668.047489820523</v>
      </c>
      <c r="ET316">
        <v>168.7508833909718</v>
      </c>
      <c r="EU316">
        <v>1.320062006566055</v>
      </c>
      <c r="EV316">
        <v>5.871747574895485</v>
      </c>
      <c r="EW316">
        <v>85.1173340045071</v>
      </c>
      <c r="EX316">
        <v>7.514310098561712</v>
      </c>
      <c r="EY316">
        <v>0.1802970919804359</v>
      </c>
      <c r="EZ316">
        <v>51.24060048129232</v>
      </c>
      <c r="FA316">
        <v>0.01047903614346922</v>
      </c>
      <c r="FB316">
        <v>16.23166077488485</v>
      </c>
      <c r="FC316">
        <v>116.4015031582808</v>
      </c>
      <c r="FD316">
        <v>9.983117297520991</v>
      </c>
      <c r="FE316">
        <v>618.9326826606386</v>
      </c>
      <c r="FF316">
        <v>0.3045614372587672</v>
      </c>
      <c r="FG316">
        <v>22.80944188225855</v>
      </c>
      <c r="FH316">
        <v>627.9016804364325</v>
      </c>
      <c r="FI316">
        <v>451.1606782055582</v>
      </c>
      <c r="FJ316">
        <v>0.9011660997127289</v>
      </c>
      <c r="FK316">
        <v>8.010150990693937</v>
      </c>
      <c r="FL316">
        <v>47.167070137747</v>
      </c>
      <c r="FM316">
        <v>4.048164456058912</v>
      </c>
      <c r="FN316">
        <v>18.37964822754707</v>
      </c>
      <c r="FO316">
        <v>471.2070326298147</v>
      </c>
      <c r="FP316">
        <v>1599.65906699865</v>
      </c>
      <c r="FQ316">
        <v>11.03987346173234</v>
      </c>
      <c r="FR316">
        <v>9.93993541835855</v>
      </c>
      <c r="FS316">
        <v>90.86900391320381</v>
      </c>
    </row>
    <row r="317" spans="1:175">
      <c r="A317" s="2">
        <v>45178</v>
      </c>
      <c r="B317">
        <v>739.1013271689919</v>
      </c>
      <c r="C317">
        <v>-0.007795433249146222</v>
      </c>
      <c r="DR317" s="2">
        <v>45178</v>
      </c>
      <c r="DS317">
        <v>43.89023352539265</v>
      </c>
      <c r="DT317">
        <v>704.1259479535762</v>
      </c>
      <c r="DU317">
        <v>46.13694641991169</v>
      </c>
      <c r="DV317">
        <v>119.7130041137043</v>
      </c>
      <c r="DW317">
        <v>7029.32113031559</v>
      </c>
      <c r="DX317">
        <v>8.938489853907285</v>
      </c>
      <c r="DY317">
        <v>4.135938202535547</v>
      </c>
      <c r="DZ317">
        <v>98.54195215289518</v>
      </c>
      <c r="EA317">
        <v>32.14341604015974</v>
      </c>
      <c r="EB317">
        <v>3.303592911534153</v>
      </c>
      <c r="EC317">
        <v>10.98617047756436</v>
      </c>
      <c r="ED317">
        <v>112.064000959515</v>
      </c>
      <c r="EE317">
        <v>270.3359254862436</v>
      </c>
      <c r="EF317">
        <v>0.1333773658088505</v>
      </c>
      <c r="EG317">
        <v>27.62039563871515</v>
      </c>
      <c r="EH317">
        <v>6.847831095445143</v>
      </c>
      <c r="EI317">
        <v>56.32824072930252</v>
      </c>
      <c r="EJ317">
        <v>5.291363491913662</v>
      </c>
      <c r="EK317">
        <v>1.191677331526944</v>
      </c>
      <c r="EL317">
        <v>72.89969594975342</v>
      </c>
      <c r="EM317">
        <v>2.471577501523289</v>
      </c>
      <c r="EN317">
        <v>4.647797239433932</v>
      </c>
      <c r="EO317">
        <v>22.96788287496834</v>
      </c>
      <c r="EP317">
        <v>55.41060032524656</v>
      </c>
      <c r="EQ317">
        <v>4.637268120403044</v>
      </c>
      <c r="ER317">
        <v>1.981384533545166</v>
      </c>
      <c r="ES317">
        <v>666.5423767009905</v>
      </c>
      <c r="ET317">
        <v>168.745302515959</v>
      </c>
      <c r="EU317">
        <v>1.354877874481418</v>
      </c>
      <c r="EV317">
        <v>6.050098468798829</v>
      </c>
      <c r="EW317">
        <v>84.89870931704063</v>
      </c>
      <c r="EX317">
        <v>7.677529977865664</v>
      </c>
      <c r="EY317">
        <v>0.181871268504665</v>
      </c>
      <c r="EZ317">
        <v>51.65189114951232</v>
      </c>
      <c r="FA317">
        <v>0.01046986974301171</v>
      </c>
      <c r="FB317">
        <v>16.11039299401599</v>
      </c>
      <c r="FC317">
        <v>115.6705233736415</v>
      </c>
      <c r="FD317">
        <v>9.996469939385443</v>
      </c>
      <c r="FE317">
        <v>620.6218836431441</v>
      </c>
      <c r="FF317">
        <v>0.3068650150831572</v>
      </c>
      <c r="FG317">
        <v>22.31987356512924</v>
      </c>
      <c r="FH317">
        <v>638.5610580791089</v>
      </c>
      <c r="FI317">
        <v>448.0567020843686</v>
      </c>
      <c r="FJ317">
        <v>0.9092481895746878</v>
      </c>
      <c r="FK317">
        <v>8.011429801387758</v>
      </c>
      <c r="FL317">
        <v>47.43046405360381</v>
      </c>
      <c r="FM317">
        <v>4.259480671904613</v>
      </c>
      <c r="FN317">
        <v>18.1571021699324</v>
      </c>
      <c r="FO317">
        <v>467.046403530011</v>
      </c>
      <c r="FP317">
        <v>1595.771780400146</v>
      </c>
      <c r="FQ317">
        <v>10.94695164327438</v>
      </c>
      <c r="FR317">
        <v>9.904568120265933</v>
      </c>
      <c r="FS317">
        <v>88.26155238241118</v>
      </c>
    </row>
    <row r="318" spans="1:175">
      <c r="A318" s="2">
        <v>45179</v>
      </c>
      <c r="B318">
        <v>736.5121544593779</v>
      </c>
      <c r="C318">
        <v>-0.003503136328453671</v>
      </c>
      <c r="DR318" s="2">
        <v>45179</v>
      </c>
      <c r="DS318">
        <v>43.67544126769435</v>
      </c>
      <c r="DT318">
        <v>709.2956951516104</v>
      </c>
      <c r="DU318">
        <v>46.28037536248411</v>
      </c>
      <c r="DV318">
        <v>121.0583340350656</v>
      </c>
      <c r="DW318">
        <v>7019.496710664681</v>
      </c>
      <c r="DX318">
        <v>8.950453181422883</v>
      </c>
      <c r="DY318">
        <v>4.109839067604508</v>
      </c>
      <c r="DZ318">
        <v>94.53034691730446</v>
      </c>
      <c r="EA318">
        <v>31.58017907361341</v>
      </c>
      <c r="EB318">
        <v>3.280144320211177</v>
      </c>
      <c r="EC318">
        <v>11.02163798491335</v>
      </c>
      <c r="ED318">
        <v>112.0227741755244</v>
      </c>
      <c r="EE318">
        <v>269.768507031417</v>
      </c>
      <c r="EF318">
        <v>0.1343093625868998</v>
      </c>
      <c r="EG318">
        <v>27.39904684568626</v>
      </c>
      <c r="EH318">
        <v>6.786845330987184</v>
      </c>
      <c r="EI318">
        <v>56.05241505107139</v>
      </c>
      <c r="EJ318">
        <v>5.246849031024938</v>
      </c>
      <c r="EK318">
        <v>1.191054838604388</v>
      </c>
      <c r="EL318">
        <v>73.63693499583793</v>
      </c>
      <c r="EM318">
        <v>2.432339461479818</v>
      </c>
      <c r="EN318">
        <v>4.613181689005828</v>
      </c>
      <c r="EO318">
        <v>22.94665462358883</v>
      </c>
      <c r="EP318">
        <v>55.36677356115717</v>
      </c>
      <c r="EQ318">
        <v>4.197901015903597</v>
      </c>
      <c r="ER318">
        <v>1.980711072594838</v>
      </c>
      <c r="ES318">
        <v>664.2038098965311</v>
      </c>
      <c r="ET318">
        <v>167.3714055697644</v>
      </c>
      <c r="EU318">
        <v>1.355941569842427</v>
      </c>
      <c r="EV318">
        <v>6.072261979120068</v>
      </c>
      <c r="EW318">
        <v>87.70939836485149</v>
      </c>
      <c r="EX318">
        <v>7.990989916660337</v>
      </c>
      <c r="EY318">
        <v>0.1797423360855774</v>
      </c>
      <c r="EZ318">
        <v>51.352090460298</v>
      </c>
      <c r="FA318">
        <v>0.0105246041577745</v>
      </c>
      <c r="FB318">
        <v>15.85020615973339</v>
      </c>
      <c r="FC318">
        <v>120.5413796876009</v>
      </c>
      <c r="FD318">
        <v>10.99243968847105</v>
      </c>
      <c r="FE318">
        <v>629.2830594415648</v>
      </c>
      <c r="FF318">
        <v>0.3084408675059348</v>
      </c>
      <c r="FG318">
        <v>22.89049201002009</v>
      </c>
      <c r="FH318">
        <v>622.2761958977036</v>
      </c>
      <c r="FI318">
        <v>449.8739369759247</v>
      </c>
      <c r="FJ318">
        <v>0.8998274805761179</v>
      </c>
      <c r="FK318">
        <v>8.207792810738304</v>
      </c>
      <c r="FL318">
        <v>47.12789574021002</v>
      </c>
      <c r="FM318">
        <v>4.232234059773209</v>
      </c>
      <c r="FN318">
        <v>18.37241697925751</v>
      </c>
      <c r="FO318">
        <v>465.1851473898413</v>
      </c>
      <c r="FP318">
        <v>1600.928783560599</v>
      </c>
      <c r="FQ318">
        <v>10.9351095103245</v>
      </c>
      <c r="FR318">
        <v>9.959413970454374</v>
      </c>
      <c r="FS318">
        <v>89.50777476612843</v>
      </c>
    </row>
    <row r="319" spans="1:175">
      <c r="A319" s="2">
        <v>45180</v>
      </c>
      <c r="B319">
        <v>710.2303959422277</v>
      </c>
      <c r="C319">
        <v>-0.03568407983224919</v>
      </c>
      <c r="DR319" s="2">
        <v>45180</v>
      </c>
      <c r="DS319">
        <v>42.85286205837563</v>
      </c>
      <c r="DT319">
        <v>738.8567983728982</v>
      </c>
      <c r="DU319">
        <v>46.22114390998631</v>
      </c>
      <c r="DV319">
        <v>127.1458094267657</v>
      </c>
      <c r="DW319">
        <v>7010.808652324454</v>
      </c>
      <c r="DX319">
        <v>9.09122559188793</v>
      </c>
      <c r="DY319">
        <v>4.160520703572095</v>
      </c>
      <c r="DZ319">
        <v>100.9074826065698</v>
      </c>
      <c r="EA319">
        <v>33.19308340826191</v>
      </c>
      <c r="EB319">
        <v>3.250637113170719</v>
      </c>
      <c r="EC319">
        <v>11.54591527470227</v>
      </c>
      <c r="ED319">
        <v>113.2260413284536</v>
      </c>
      <c r="EE319">
        <v>278.7045810597906</v>
      </c>
      <c r="EF319">
        <v>0.1317142979195019</v>
      </c>
      <c r="EG319">
        <v>27.13162185757525</v>
      </c>
      <c r="EH319">
        <v>7.231742824628759</v>
      </c>
      <c r="EI319">
        <v>52.68254574622852</v>
      </c>
      <c r="EJ319">
        <v>5.668740463888772</v>
      </c>
      <c r="EK319">
        <v>1.168357526982367</v>
      </c>
      <c r="EL319">
        <v>63.52804261167491</v>
      </c>
      <c r="EM319">
        <v>2.444446989041352</v>
      </c>
      <c r="EN319">
        <v>4.908251636088821</v>
      </c>
      <c r="EO319">
        <v>22.78993505082466</v>
      </c>
      <c r="EP319">
        <v>56.78374045206456</v>
      </c>
      <c r="EQ319">
        <v>4.301963479126306</v>
      </c>
      <c r="ER319">
        <v>2.295891399989714</v>
      </c>
      <c r="ES319">
        <v>763.0666862006781</v>
      </c>
      <c r="ET319">
        <v>178.5400447064853</v>
      </c>
      <c r="EU319">
        <v>1.512481364443879</v>
      </c>
      <c r="EV319">
        <v>6.714603439159265</v>
      </c>
      <c r="EW319">
        <v>95.39375808119637</v>
      </c>
      <c r="EX319">
        <v>9.03084106022356</v>
      </c>
      <c r="EY319">
        <v>0.1774221953015951</v>
      </c>
      <c r="EZ319">
        <v>52.35015911990323</v>
      </c>
      <c r="FA319">
        <v>0.01019020470582531</v>
      </c>
      <c r="FB319">
        <v>15.73864460144298</v>
      </c>
      <c r="FC319">
        <v>107.2228553313577</v>
      </c>
      <c r="FD319">
        <v>4.453157656369313</v>
      </c>
      <c r="FE319">
        <v>625.2371250461265</v>
      </c>
      <c r="FF319">
        <v>0.2886760439217478</v>
      </c>
      <c r="FG319">
        <v>21.65374591044755</v>
      </c>
      <c r="FH319">
        <v>836.7216765522809</v>
      </c>
      <c r="FI319">
        <v>516.5066892330661</v>
      </c>
      <c r="FJ319">
        <v>0.8122967704115684</v>
      </c>
      <c r="FK319">
        <v>7.453466082699996</v>
      </c>
      <c r="FL319">
        <v>46.89984064449434</v>
      </c>
      <c r="FM319">
        <v>4.039000748536827</v>
      </c>
      <c r="FN319">
        <v>18.41979092344254</v>
      </c>
      <c r="FO319">
        <v>453.714388422238</v>
      </c>
      <c r="FP319">
        <v>1571.71677802116</v>
      </c>
      <c r="FQ319">
        <v>10.18962405660182</v>
      </c>
      <c r="FR319">
        <v>10.39208806256506</v>
      </c>
      <c r="FS319">
        <v>91.15831687440586</v>
      </c>
    </row>
    <row r="320" spans="1:175">
      <c r="A320" s="2">
        <v>45181</v>
      </c>
      <c r="B320">
        <v>682.5120814116225</v>
      </c>
      <c r="C320">
        <v>-0.03902721523743391</v>
      </c>
      <c r="DR320" s="2">
        <v>45181</v>
      </c>
      <c r="DS320">
        <v>44.09529689777411</v>
      </c>
      <c r="DT320">
        <v>713.7985212737093</v>
      </c>
      <c r="DU320">
        <v>45.66134885191705</v>
      </c>
      <c r="DV320">
        <v>126.476365813829</v>
      </c>
      <c r="DW320">
        <v>7054.782787300485</v>
      </c>
      <c r="DX320">
        <v>9.384887546194959</v>
      </c>
      <c r="DY320">
        <v>4.18656369036034</v>
      </c>
      <c r="DZ320">
        <v>102.913557862958</v>
      </c>
      <c r="EA320">
        <v>33.45187512248455</v>
      </c>
      <c r="EB320">
        <v>3.301587027971984</v>
      </c>
      <c r="EC320">
        <v>11.44083703327641</v>
      </c>
      <c r="ED320">
        <v>113.3177609505826</v>
      </c>
      <c r="EE320">
        <v>278.3384681575835</v>
      </c>
      <c r="EF320">
        <v>0.1309578692837544</v>
      </c>
      <c r="EG320">
        <v>27.33175580006576</v>
      </c>
      <c r="EH320">
        <v>7.448604457293245</v>
      </c>
      <c r="EI320">
        <v>52.86135116292426</v>
      </c>
      <c r="EJ320">
        <v>5.661635284105564</v>
      </c>
      <c r="EK320">
        <v>1.169527658256576</v>
      </c>
      <c r="EL320">
        <v>60.3365974179015</v>
      </c>
      <c r="EM320">
        <v>2.444689273290568</v>
      </c>
      <c r="EN320">
        <v>4.862290679256034</v>
      </c>
      <c r="EO320">
        <v>22.9411433334161</v>
      </c>
      <c r="EP320">
        <v>56.38658925797909</v>
      </c>
      <c r="EQ320">
        <v>4.379435811072931</v>
      </c>
      <c r="ER320">
        <v>2.225525189838975</v>
      </c>
      <c r="ES320">
        <v>765.4650507302315</v>
      </c>
      <c r="ET320">
        <v>182.5135009519145</v>
      </c>
      <c r="EU320">
        <v>1.456963873978555</v>
      </c>
      <c r="EV320">
        <v>6.62564189969613</v>
      </c>
      <c r="EW320">
        <v>91.02762390666697</v>
      </c>
      <c r="EX320">
        <v>8.883040710684394</v>
      </c>
      <c r="EY320">
        <v>0.177421055353789</v>
      </c>
      <c r="EZ320">
        <v>52.74033120786149</v>
      </c>
      <c r="FA320">
        <v>0.01011396893735299</v>
      </c>
      <c r="FB320">
        <v>15.81113254793873</v>
      </c>
      <c r="FC320">
        <v>103.8889755620677</v>
      </c>
      <c r="FD320">
        <v>4.893431963905561</v>
      </c>
      <c r="FE320">
        <v>648.6278308310954</v>
      </c>
      <c r="FF320">
        <v>0.2939327018049459</v>
      </c>
      <c r="FG320">
        <v>21.08147090629815</v>
      </c>
      <c r="FH320">
        <v>827.8465816604345</v>
      </c>
      <c r="FI320">
        <v>512.8787151305585</v>
      </c>
      <c r="FJ320">
        <v>0.8314148026317868</v>
      </c>
      <c r="FK320">
        <v>7.548760827622599</v>
      </c>
      <c r="FL320">
        <v>47.42215350625271</v>
      </c>
      <c r="FM320">
        <v>4.072225435746478</v>
      </c>
      <c r="FN320">
        <v>18.02633435830431</v>
      </c>
      <c r="FO320">
        <v>440.4242508700974</v>
      </c>
      <c r="FP320">
        <v>1560.728494657103</v>
      </c>
      <c r="FQ320">
        <v>10.28702227421011</v>
      </c>
      <c r="FR320">
        <v>10.622744750274</v>
      </c>
      <c r="FS320">
        <v>92.55383000778276</v>
      </c>
    </row>
    <row r="321" spans="1:175">
      <c r="A321" s="2">
        <v>45182</v>
      </c>
      <c r="B321">
        <v>693.3166917919639</v>
      </c>
      <c r="C321">
        <v>0.0158306507307453</v>
      </c>
      <c r="DR321" s="2">
        <v>45182</v>
      </c>
      <c r="DS321">
        <v>43.95262556665719</v>
      </c>
      <c r="DT321">
        <v>717.2287987525716</v>
      </c>
      <c r="DU321">
        <v>46.03091953741547</v>
      </c>
      <c r="DV321">
        <v>129.2651156472094</v>
      </c>
      <c r="DW321">
        <v>6967.595002688977</v>
      </c>
      <c r="DX321">
        <v>9.629113880927447</v>
      </c>
      <c r="DY321">
        <v>4.242172701266967</v>
      </c>
      <c r="DZ321">
        <v>104.6775367729699</v>
      </c>
      <c r="EA321">
        <v>33.4236286991767</v>
      </c>
      <c r="EB321">
        <v>3.326153444010665</v>
      </c>
      <c r="EC321">
        <v>11.60722337616081</v>
      </c>
      <c r="ED321">
        <v>113.9999580098152</v>
      </c>
      <c r="EE321">
        <v>279.5323037509036</v>
      </c>
      <c r="EF321">
        <v>0.1295875029867659</v>
      </c>
      <c r="EG321">
        <v>28.18805429113704</v>
      </c>
      <c r="EH321">
        <v>7.37621612300276</v>
      </c>
      <c r="EI321">
        <v>53.1502935470573</v>
      </c>
      <c r="EJ321">
        <v>5.662652638746411</v>
      </c>
      <c r="EK321">
        <v>1.174545952148384</v>
      </c>
      <c r="EL321">
        <v>65.08793043954175</v>
      </c>
      <c r="EM321">
        <v>2.496570475718847</v>
      </c>
      <c r="EN321">
        <v>4.829642021582679</v>
      </c>
      <c r="EO321">
        <v>22.75963099097315</v>
      </c>
      <c r="EP321">
        <v>57.22326318218258</v>
      </c>
      <c r="EQ321">
        <v>4.286997695187154</v>
      </c>
      <c r="ER321">
        <v>2.221066717257034</v>
      </c>
      <c r="ES321">
        <v>783.6013304545023</v>
      </c>
      <c r="ET321">
        <v>183.0012875670266</v>
      </c>
      <c r="EU321">
        <v>1.44346550013502</v>
      </c>
      <c r="EV321">
        <v>6.634284844474996</v>
      </c>
      <c r="EW321">
        <v>88.24998602134571</v>
      </c>
      <c r="EX321">
        <v>8.833108981946756</v>
      </c>
      <c r="EY321">
        <v>0.176413041681428</v>
      </c>
      <c r="EZ321">
        <v>53.45201336835259</v>
      </c>
      <c r="FA321">
        <v>0.009899664585548487</v>
      </c>
      <c r="FB321">
        <v>16.53985013936107</v>
      </c>
      <c r="FC321">
        <v>100.377825581474</v>
      </c>
      <c r="FD321">
        <v>5.257241465445106</v>
      </c>
      <c r="FE321">
        <v>625.3063151157353</v>
      </c>
      <c r="FF321">
        <v>0.2974582435782832</v>
      </c>
      <c r="FG321">
        <v>21.29554458814334</v>
      </c>
      <c r="FH321">
        <v>838.3917645071335</v>
      </c>
      <c r="FI321">
        <v>512.346757146693</v>
      </c>
      <c r="FJ321">
        <v>0.8236497960423761</v>
      </c>
      <c r="FK321">
        <v>7.532779244403865</v>
      </c>
      <c r="FL321">
        <v>47.86219089554454</v>
      </c>
      <c r="FM321">
        <v>4.14414884985873</v>
      </c>
      <c r="FN321">
        <v>17.61612476152621</v>
      </c>
      <c r="FO321">
        <v>429.3000446706463</v>
      </c>
      <c r="FP321">
        <v>1422.06699654561</v>
      </c>
      <c r="FQ321">
        <v>10.30199906727204</v>
      </c>
      <c r="FR321">
        <v>10.01099122577966</v>
      </c>
      <c r="FS321">
        <v>90.44823644257464</v>
      </c>
    </row>
    <row r="322" spans="1:175">
      <c r="A322" s="2">
        <v>45183</v>
      </c>
      <c r="B322">
        <v>706.8554972635453</v>
      </c>
      <c r="C322">
        <v>0.01952759198193932</v>
      </c>
      <c r="DR322" s="2">
        <v>45183</v>
      </c>
      <c r="DS322">
        <v>43.5482537890022</v>
      </c>
      <c r="DT322">
        <v>712.2976498800366</v>
      </c>
      <c r="DU322">
        <v>46.17547244931061</v>
      </c>
      <c r="DV322">
        <v>125.8994905327996</v>
      </c>
      <c r="DW322">
        <v>7148.178932199934</v>
      </c>
      <c r="DX322">
        <v>9.672602758976264</v>
      </c>
      <c r="DY322">
        <v>4.217915624967332</v>
      </c>
      <c r="DZ322">
        <v>104.7916536587237</v>
      </c>
      <c r="EA322">
        <v>34.60150728629093</v>
      </c>
      <c r="EB322">
        <v>3.340512496017911</v>
      </c>
      <c r="EC322">
        <v>11.65399434847724</v>
      </c>
      <c r="ED322">
        <v>112.5452078536173</v>
      </c>
      <c r="EE322">
        <v>281.3600671577805</v>
      </c>
      <c r="EF322">
        <v>0.122598135507091</v>
      </c>
      <c r="EG322">
        <v>27.65698821073383</v>
      </c>
      <c r="EH322">
        <v>7.441647252651201</v>
      </c>
      <c r="EI322">
        <v>51.28676735363312</v>
      </c>
      <c r="EJ322">
        <v>5.640411768573784</v>
      </c>
      <c r="EK322">
        <v>1.164035009503895</v>
      </c>
      <c r="EL322">
        <v>67.0808636450482</v>
      </c>
      <c r="EM322">
        <v>2.508558127737775</v>
      </c>
      <c r="EN322">
        <v>4.78807060629548</v>
      </c>
      <c r="EO322">
        <v>22.65276543858311</v>
      </c>
      <c r="EP322">
        <v>57.02256038206824</v>
      </c>
      <c r="EQ322">
        <v>4.26964145034434</v>
      </c>
      <c r="ER322">
        <v>2.174356521794176</v>
      </c>
      <c r="ES322">
        <v>788.4805494646515</v>
      </c>
      <c r="ET322">
        <v>179.7343816448718</v>
      </c>
      <c r="EU322">
        <v>1.445730687239169</v>
      </c>
      <c r="EV322">
        <v>6.667566718862594</v>
      </c>
      <c r="EW322">
        <v>91.16268949320995</v>
      </c>
      <c r="EX322">
        <v>8.896989980157779</v>
      </c>
      <c r="EY322">
        <v>0.1740973663834816</v>
      </c>
      <c r="EZ322">
        <v>52.41590505625082</v>
      </c>
      <c r="FA322">
        <v>0.009798204373358696</v>
      </c>
      <c r="FB322">
        <v>16.54790914982435</v>
      </c>
      <c r="FC322">
        <v>100.6108362605716</v>
      </c>
      <c r="FD322">
        <v>5.227312790617916</v>
      </c>
      <c r="FE322">
        <v>640.7007207919795</v>
      </c>
      <c r="FF322">
        <v>0.3038761453378861</v>
      </c>
      <c r="FG322">
        <v>22.32632773744019</v>
      </c>
      <c r="FH322">
        <v>872.7073648785164</v>
      </c>
      <c r="FI322">
        <v>507.1461219510051</v>
      </c>
      <c r="FJ322">
        <v>0.843340825186034</v>
      </c>
      <c r="FK322">
        <v>7.132034065221847</v>
      </c>
      <c r="FL322">
        <v>47.50784537435532</v>
      </c>
      <c r="FM322">
        <v>4.118913355949036</v>
      </c>
      <c r="FN322">
        <v>17.02108067952157</v>
      </c>
      <c r="FO322">
        <v>435.5101080181685</v>
      </c>
      <c r="FP322">
        <v>1435.752626466105</v>
      </c>
      <c r="FQ322">
        <v>10.43291013644388</v>
      </c>
      <c r="FR322">
        <v>10.22138120637104</v>
      </c>
      <c r="FS322">
        <v>87.24627069056059</v>
      </c>
    </row>
    <row r="323" spans="1:175">
      <c r="A323" s="2">
        <v>45184</v>
      </c>
      <c r="B323">
        <v>721.0238673610233</v>
      </c>
      <c r="C323">
        <v>0.02004422424714547</v>
      </c>
      <c r="DR323" s="2">
        <v>45184</v>
      </c>
      <c r="DS323">
        <v>42.74825384825304</v>
      </c>
      <c r="DT323">
        <v>686.3386605953566</v>
      </c>
      <c r="DU323">
        <v>47.31929157945211</v>
      </c>
      <c r="DV323">
        <v>128.3253311807864</v>
      </c>
      <c r="DW323">
        <v>7294.804241483591</v>
      </c>
      <c r="DX323">
        <v>10.16176022792275</v>
      </c>
      <c r="DY323">
        <v>4.111130121042628</v>
      </c>
      <c r="DZ323">
        <v>106.1338252070655</v>
      </c>
      <c r="EA323">
        <v>34.46555696220369</v>
      </c>
      <c r="EB323">
        <v>3.057782573838134</v>
      </c>
      <c r="EC323">
        <v>11.95677670420385</v>
      </c>
      <c r="ED323">
        <v>111.1861376923952</v>
      </c>
      <c r="EE323">
        <v>281.907702480456</v>
      </c>
      <c r="EF323">
        <v>0.1257811090682807</v>
      </c>
      <c r="EG323">
        <v>28.00638847370708</v>
      </c>
      <c r="EH323">
        <v>7.620457703455365</v>
      </c>
      <c r="EI323">
        <v>51.62671688968194</v>
      </c>
      <c r="EJ323">
        <v>5.747987319867877</v>
      </c>
      <c r="EK323">
        <v>1.14502618866567</v>
      </c>
      <c r="EL323">
        <v>68.15551616375767</v>
      </c>
      <c r="EM323">
        <v>2.453153845593671</v>
      </c>
      <c r="EN323">
        <v>4.797191530336385</v>
      </c>
      <c r="EO323">
        <v>22.73099098359496</v>
      </c>
      <c r="EP323">
        <v>57.71173927059916</v>
      </c>
      <c r="EQ323">
        <v>4.412384861879349</v>
      </c>
      <c r="ER323">
        <v>2.206088932114517</v>
      </c>
      <c r="ES323">
        <v>788.334544001123</v>
      </c>
      <c r="ET323">
        <v>181.15317658045</v>
      </c>
      <c r="EU323">
        <v>1.450735517877963</v>
      </c>
      <c r="EV323">
        <v>6.730038475241</v>
      </c>
      <c r="EW323">
        <v>92.87080711814163</v>
      </c>
      <c r="EX323">
        <v>8.839003213784022</v>
      </c>
      <c r="EY323">
        <v>0.1752008019054323</v>
      </c>
      <c r="EZ323">
        <v>51.75898953148992</v>
      </c>
      <c r="FA323">
        <v>0.0099320507500154</v>
      </c>
      <c r="FB323">
        <v>16.60209393531001</v>
      </c>
      <c r="FC323">
        <v>93.76626413352587</v>
      </c>
      <c r="FD323">
        <v>5.707502464703526</v>
      </c>
      <c r="FE323">
        <v>631.4733426071288</v>
      </c>
      <c r="FF323">
        <v>0.3109397414102276</v>
      </c>
      <c r="FG323">
        <v>22.03466323887362</v>
      </c>
      <c r="FH323">
        <v>897.2890654051887</v>
      </c>
      <c r="FI323">
        <v>509.327561024393</v>
      </c>
      <c r="FJ323">
        <v>0.8523248607328376</v>
      </c>
      <c r="FK323">
        <v>7.090705556465962</v>
      </c>
      <c r="FL323">
        <v>47.15756287237955</v>
      </c>
      <c r="FM323">
        <v>4.150189281925218</v>
      </c>
      <c r="FN323">
        <v>17.45670701198398</v>
      </c>
      <c r="FO323">
        <v>430.1796442450528</v>
      </c>
      <c r="FP323">
        <v>1429.238458604553</v>
      </c>
      <c r="FQ323">
        <v>10.51787032933866</v>
      </c>
      <c r="FR323">
        <v>10.40197542669592</v>
      </c>
      <c r="FS323">
        <v>86.60352739049917</v>
      </c>
    </row>
    <row r="324" spans="1:175">
      <c r="A324" s="2">
        <v>45185</v>
      </c>
      <c r="B324">
        <v>741.3584167709193</v>
      </c>
      <c r="C324">
        <v>0.02820232495814778</v>
      </c>
      <c r="DR324" s="2">
        <v>45185</v>
      </c>
      <c r="DS324">
        <v>41.93158095550516</v>
      </c>
      <c r="DT324">
        <v>675.9036005122423</v>
      </c>
      <c r="DU324">
        <v>47.76111909605549</v>
      </c>
      <c r="DV324">
        <v>128.8481356597101</v>
      </c>
      <c r="DW324">
        <v>7367.582897385815</v>
      </c>
      <c r="DX324">
        <v>10.52294054712911</v>
      </c>
      <c r="DY324">
        <v>4.175932554761562</v>
      </c>
      <c r="DZ324">
        <v>107.0552513616579</v>
      </c>
      <c r="EA324">
        <v>34.35588560906147</v>
      </c>
      <c r="EB324">
        <v>3.11215135968345</v>
      </c>
      <c r="EC324">
        <v>11.71280603228239</v>
      </c>
      <c r="ED324">
        <v>112.2317893884424</v>
      </c>
      <c r="EE324">
        <v>281.0594298894282</v>
      </c>
      <c r="EF324">
        <v>0.1237896563944158</v>
      </c>
      <c r="EG324">
        <v>27.72876571522492</v>
      </c>
      <c r="EH324">
        <v>7.155335553814827</v>
      </c>
      <c r="EI324">
        <v>52.81029081047591</v>
      </c>
      <c r="EJ324">
        <v>5.815354948283709</v>
      </c>
      <c r="EK324">
        <v>1.159547785709833</v>
      </c>
      <c r="EL324">
        <v>67.85304005873874</v>
      </c>
      <c r="EM324">
        <v>2.471928594543182</v>
      </c>
      <c r="EN324">
        <v>4.732920418020708</v>
      </c>
      <c r="EO324">
        <v>22.95558543516943</v>
      </c>
      <c r="EP324">
        <v>58.70093839845953</v>
      </c>
      <c r="EQ324">
        <v>4.540424562558799</v>
      </c>
      <c r="ER324">
        <v>2.262631346931827</v>
      </c>
      <c r="ES324">
        <v>792.6845383083501</v>
      </c>
      <c r="ET324">
        <v>175.3313805653297</v>
      </c>
      <c r="EU324">
        <v>1.445233616609195</v>
      </c>
      <c r="EV324">
        <v>6.785862531249509</v>
      </c>
      <c r="EW324">
        <v>94.03867521756266</v>
      </c>
      <c r="EX324">
        <v>8.901122639412018</v>
      </c>
      <c r="EY324">
        <v>0.1714997465017191</v>
      </c>
      <c r="EZ324">
        <v>52.04209963057883</v>
      </c>
      <c r="FA324">
        <v>0.009291176457147669</v>
      </c>
      <c r="FB324">
        <v>16.75650697787373</v>
      </c>
      <c r="FC324">
        <v>77.76416614484093</v>
      </c>
      <c r="FD324">
        <v>5.625799474615771</v>
      </c>
      <c r="FE324">
        <v>655.759914212446</v>
      </c>
      <c r="FF324">
        <v>0.3159691053652952</v>
      </c>
      <c r="FG324">
        <v>22.8476381225859</v>
      </c>
      <c r="FH324">
        <v>935.4740192163306</v>
      </c>
      <c r="FI324">
        <v>510.0169953392232</v>
      </c>
      <c r="FJ324">
        <v>0.8712929924526658</v>
      </c>
      <c r="FK324">
        <v>6.573587975470994</v>
      </c>
      <c r="FL324">
        <v>47.60383454553287</v>
      </c>
      <c r="FM324">
        <v>4.132233875731901</v>
      </c>
      <c r="FN324">
        <v>17.30559173797766</v>
      </c>
      <c r="FO324">
        <v>440.8724348105538</v>
      </c>
      <c r="FP324">
        <v>1402.492863191867</v>
      </c>
      <c r="FQ324">
        <v>10.56689072205127</v>
      </c>
      <c r="FR324">
        <v>10.19467526355892</v>
      </c>
      <c r="FS324">
        <v>84.05165062695458</v>
      </c>
    </row>
    <row r="325" spans="1:175">
      <c r="A325" s="2">
        <v>45186</v>
      </c>
      <c r="B325">
        <v>745.4027028054708</v>
      </c>
      <c r="C325">
        <v>0.005455237228123577</v>
      </c>
      <c r="DR325" s="2">
        <v>45186</v>
      </c>
      <c r="DS325">
        <v>42.00332046766027</v>
      </c>
      <c r="DT325">
        <v>661.800595978549</v>
      </c>
      <c r="DU325">
        <v>46.92919983018749</v>
      </c>
      <c r="DV325">
        <v>129.6860557186345</v>
      </c>
      <c r="DW325">
        <v>7454.887061141352</v>
      </c>
      <c r="DX325">
        <v>10.5929727060074</v>
      </c>
      <c r="DY325">
        <v>4.070283642709853</v>
      </c>
      <c r="DZ325">
        <v>101.9760924506492</v>
      </c>
      <c r="EA325">
        <v>34.41502342814302</v>
      </c>
      <c r="EB325">
        <v>3.15702348017143</v>
      </c>
      <c r="EC325">
        <v>11.79622204722299</v>
      </c>
      <c r="ED325">
        <v>112.169270325239</v>
      </c>
      <c r="EE325">
        <v>282.2502742800463</v>
      </c>
      <c r="EF325">
        <v>0.1281298005360593</v>
      </c>
      <c r="EG325">
        <v>27.81176495428234</v>
      </c>
      <c r="EH325">
        <v>7.13384371510555</v>
      </c>
      <c r="EI325">
        <v>54.89606921325753</v>
      </c>
      <c r="EJ325">
        <v>5.755067608065957</v>
      </c>
      <c r="EK325">
        <v>1.090289522651985</v>
      </c>
      <c r="EL325">
        <v>67.94325462243361</v>
      </c>
      <c r="EM325">
        <v>2.470308055494261</v>
      </c>
      <c r="EN325">
        <v>4.826096360788894</v>
      </c>
      <c r="EO325">
        <v>21.29906245226801</v>
      </c>
      <c r="EP325">
        <v>58.2689233904702</v>
      </c>
      <c r="EQ325">
        <v>4.554900217381529</v>
      </c>
      <c r="ER325">
        <v>2.266712752742698</v>
      </c>
      <c r="ES325">
        <v>789.1463469382793</v>
      </c>
      <c r="ET325">
        <v>179.2166481203919</v>
      </c>
      <c r="EU325">
        <v>1.465997680623389</v>
      </c>
      <c r="EV325">
        <v>6.808916387433531</v>
      </c>
      <c r="EW325">
        <v>92.8701724583502</v>
      </c>
      <c r="EX325">
        <v>8.823427946535434</v>
      </c>
      <c r="EY325">
        <v>0.1743881667186268</v>
      </c>
      <c r="EZ325">
        <v>51.414778851751</v>
      </c>
      <c r="FA325">
        <v>0.009417484065774919</v>
      </c>
      <c r="FB325">
        <v>16.84171026033237</v>
      </c>
      <c r="FC325">
        <v>92.87242442599363</v>
      </c>
      <c r="FD325">
        <v>5.879601651581156</v>
      </c>
      <c r="FE325">
        <v>661.5233370682612</v>
      </c>
      <c r="FF325">
        <v>0.3239680005256727</v>
      </c>
      <c r="FG325">
        <v>22.9003039360724</v>
      </c>
      <c r="FH325">
        <v>935.1286371700859</v>
      </c>
      <c r="FI325">
        <v>517.8296495507781</v>
      </c>
      <c r="FJ325">
        <v>0.8483989350952184</v>
      </c>
      <c r="FK325">
        <v>6.221569646823908</v>
      </c>
      <c r="FL325">
        <v>47.5270215396441</v>
      </c>
      <c r="FM325">
        <v>4.142162428450876</v>
      </c>
      <c r="FN325">
        <v>17.36491523703578</v>
      </c>
      <c r="FO325">
        <v>446.097374009052</v>
      </c>
      <c r="FP325">
        <v>1420.70943216503</v>
      </c>
      <c r="FQ325">
        <v>10.65927893317962</v>
      </c>
      <c r="FR325">
        <v>10.19115657336505</v>
      </c>
      <c r="FS325">
        <v>84.73300927605027</v>
      </c>
    </row>
    <row r="326" spans="1:175">
      <c r="A326" s="2">
        <v>45187</v>
      </c>
      <c r="B326">
        <v>724.1552044167682</v>
      </c>
      <c r="C326">
        <v>-0.02850472410246618</v>
      </c>
      <c r="DR326" s="2">
        <v>45187</v>
      </c>
      <c r="DS326">
        <v>41.92086749404073</v>
      </c>
      <c r="DT326">
        <v>760.8321814484626</v>
      </c>
      <c r="DU326">
        <v>48.06184031074711</v>
      </c>
      <c r="DV326">
        <v>131.7909642569771</v>
      </c>
      <c r="DW326">
        <v>7540.825226230747</v>
      </c>
      <c r="DX326">
        <v>10.23457655487369</v>
      </c>
      <c r="DY326">
        <v>3.896895977778013</v>
      </c>
      <c r="DZ326">
        <v>103.4912259100637</v>
      </c>
      <c r="EA326">
        <v>33.22163287907178</v>
      </c>
      <c r="EB326">
        <v>3.136708386181626</v>
      </c>
      <c r="EC326">
        <v>11.99557215187706</v>
      </c>
      <c r="ED326">
        <v>114.6104195092483</v>
      </c>
      <c r="EE326">
        <v>288.8310753333811</v>
      </c>
      <c r="EF326">
        <v>0.1305656192810117</v>
      </c>
      <c r="EG326">
        <v>27.52391817385705</v>
      </c>
      <c r="EH326">
        <v>6.564450176973819</v>
      </c>
      <c r="EI326">
        <v>53.78376380965736</v>
      </c>
      <c r="EJ326">
        <v>5.977823290115689</v>
      </c>
      <c r="EK326">
        <v>1.02625760070291</v>
      </c>
      <c r="EL326">
        <v>69.32820905509693</v>
      </c>
      <c r="EM326">
        <v>2.525694004289539</v>
      </c>
      <c r="EN326">
        <v>4.681680077383629</v>
      </c>
      <c r="EO326">
        <v>22.07992424695655</v>
      </c>
      <c r="EP326">
        <v>61.43503760094896</v>
      </c>
      <c r="EQ326">
        <v>4.549060324679632</v>
      </c>
      <c r="ER326">
        <v>2.341924832980851</v>
      </c>
      <c r="ES326">
        <v>821.6689020990558</v>
      </c>
      <c r="ET326">
        <v>182.8224021052628</v>
      </c>
      <c r="EU326">
        <v>1.60135128025272</v>
      </c>
      <c r="EV326">
        <v>7.921315609864025</v>
      </c>
      <c r="EW326">
        <v>106.5119350996787</v>
      </c>
      <c r="EX326">
        <v>9.493387674479761</v>
      </c>
      <c r="EY326">
        <v>0.181851530453453</v>
      </c>
      <c r="EZ326">
        <v>53.52980658158418</v>
      </c>
      <c r="FA326">
        <v>0.009107185056676617</v>
      </c>
      <c r="FB326">
        <v>17.17606439432281</v>
      </c>
      <c r="FC326">
        <v>80.626126131142</v>
      </c>
      <c r="FD326">
        <v>4.698742233048169</v>
      </c>
      <c r="FE326">
        <v>626.8443269942104</v>
      </c>
      <c r="FF326">
        <v>0.3154777581249611</v>
      </c>
      <c r="FG326">
        <v>22.94235570078051</v>
      </c>
      <c r="FH326">
        <v>981.7951436853468</v>
      </c>
      <c r="FI326">
        <v>512.9366960046472</v>
      </c>
      <c r="FJ326">
        <v>0.8942602056737409</v>
      </c>
      <c r="FK326">
        <v>5.920878736721416</v>
      </c>
      <c r="FL326">
        <v>48.57405606270563</v>
      </c>
      <c r="FM326">
        <v>4.514270484642091</v>
      </c>
      <c r="FN326">
        <v>17.41179755503165</v>
      </c>
      <c r="FO326">
        <v>434.7030860881019</v>
      </c>
      <c r="FP326">
        <v>1255.361069957127</v>
      </c>
      <c r="FQ326">
        <v>10.86204405729699</v>
      </c>
      <c r="FR326">
        <v>10.98110096813187</v>
      </c>
      <c r="FS326">
        <v>83.31787220740384</v>
      </c>
    </row>
    <row r="327" spans="1:175">
      <c r="A327" s="2">
        <v>45188</v>
      </c>
      <c r="B327">
        <v>736.6847687527525</v>
      </c>
      <c r="C327">
        <v>0.01730231897742907</v>
      </c>
      <c r="DR327" s="2">
        <v>45188</v>
      </c>
      <c r="DS327">
        <v>42.24441026921707</v>
      </c>
      <c r="DT327">
        <v>763.7357116821664</v>
      </c>
      <c r="DU327">
        <v>47.57755567168525</v>
      </c>
      <c r="DV327">
        <v>132.0234560070344</v>
      </c>
      <c r="DW327">
        <v>7572.846563738106</v>
      </c>
      <c r="DX327">
        <v>10.18470558203277</v>
      </c>
      <c r="DY327">
        <v>3.726339044797024</v>
      </c>
      <c r="DZ327">
        <v>104.8375524380159</v>
      </c>
      <c r="EA327">
        <v>33.9152747796168</v>
      </c>
      <c r="EB327">
        <v>3.155536741050122</v>
      </c>
      <c r="EC327">
        <v>11.90328816457755</v>
      </c>
      <c r="ED327">
        <v>114.6184643042951</v>
      </c>
      <c r="EE327">
        <v>284.7433704048299</v>
      </c>
      <c r="EF327">
        <v>0.1292393510078949</v>
      </c>
      <c r="EG327">
        <v>28.36188831263558</v>
      </c>
      <c r="EH327">
        <v>6.549253986251836</v>
      </c>
      <c r="EI327">
        <v>54.08772639942585</v>
      </c>
      <c r="EJ327">
        <v>6.01962057752447</v>
      </c>
      <c r="EK327">
        <v>1.029262139279192</v>
      </c>
      <c r="EL327">
        <v>67.50226947437247</v>
      </c>
      <c r="EM327">
        <v>2.507866849834488</v>
      </c>
      <c r="EN327">
        <v>4.768418096411999</v>
      </c>
      <c r="EO327">
        <v>21.85860887460711</v>
      </c>
      <c r="EP327">
        <v>62.30727312055433</v>
      </c>
      <c r="EQ327">
        <v>4.63664881145509</v>
      </c>
      <c r="ER327">
        <v>2.33367142100029</v>
      </c>
      <c r="ES327">
        <v>828.684518207703</v>
      </c>
      <c r="ET327">
        <v>180.147796216852</v>
      </c>
      <c r="EU327">
        <v>1.553719645158861</v>
      </c>
      <c r="EV327">
        <v>7.859508190461806</v>
      </c>
      <c r="EW327">
        <v>104.1019245146804</v>
      </c>
      <c r="EX327">
        <v>9.559903244685298</v>
      </c>
      <c r="EY327">
        <v>0.1784798251367934</v>
      </c>
      <c r="EZ327">
        <v>53.68564363057683</v>
      </c>
      <c r="FA327">
        <v>0.009353214397537691</v>
      </c>
      <c r="FB327">
        <v>17.36159806556305</v>
      </c>
      <c r="FC327">
        <v>78.47232888684604</v>
      </c>
      <c r="FD327">
        <v>4.62057642821465</v>
      </c>
      <c r="FE327">
        <v>635.4460008821308</v>
      </c>
      <c r="FF327">
        <v>0.3201354485888322</v>
      </c>
      <c r="FG327">
        <v>23.10808554759525</v>
      </c>
      <c r="FH327">
        <v>999.9448695184032</v>
      </c>
      <c r="FI327">
        <v>498.8064564981071</v>
      </c>
      <c r="FJ327">
        <v>0.9082394384905316</v>
      </c>
      <c r="FK327">
        <v>5.905106171153348</v>
      </c>
      <c r="FL327">
        <v>48.48101798353333</v>
      </c>
      <c r="FM327">
        <v>4.503366393555807</v>
      </c>
      <c r="FN327">
        <v>17.64506007956419</v>
      </c>
      <c r="FO327">
        <v>437.8759440209521</v>
      </c>
      <c r="FP327">
        <v>1258.259116201851</v>
      </c>
      <c r="FQ327">
        <v>10.8123524862083</v>
      </c>
      <c r="FR327">
        <v>10.97966092943197</v>
      </c>
      <c r="FS327">
        <v>83.76868227201199</v>
      </c>
    </row>
    <row r="328" spans="1:175">
      <c r="A328" s="2">
        <v>45189</v>
      </c>
      <c r="B328">
        <v>748.0465064843954</v>
      </c>
      <c r="C328">
        <v>0.01542279440754424</v>
      </c>
      <c r="DR328" s="2">
        <v>45189</v>
      </c>
      <c r="DS328">
        <v>42.43190409959227</v>
      </c>
      <c r="DT328">
        <v>745.3614499451388</v>
      </c>
      <c r="DU328">
        <v>48.39681488373866</v>
      </c>
      <c r="DV328">
        <v>131.6547993351546</v>
      </c>
      <c r="DW328">
        <v>7636.433908955606</v>
      </c>
      <c r="DX328">
        <v>10.28273896461412</v>
      </c>
      <c r="DY328">
        <v>3.712670122263919</v>
      </c>
      <c r="DZ328">
        <v>104.7322385923542</v>
      </c>
      <c r="EA328">
        <v>34.09535010327055</v>
      </c>
      <c r="EB328">
        <v>3.17822336023804</v>
      </c>
      <c r="EC328">
        <v>11.71863018491204</v>
      </c>
      <c r="ED328">
        <v>114.0622327688012</v>
      </c>
      <c r="EE328">
        <v>285.927940307172</v>
      </c>
      <c r="EF328">
        <v>0.1295778819353538</v>
      </c>
      <c r="EG328">
        <v>27.61303845297707</v>
      </c>
      <c r="EH328">
        <v>6.426953141200251</v>
      </c>
      <c r="EI328">
        <v>54.83721805936156</v>
      </c>
      <c r="EJ328">
        <v>5.995822472058934</v>
      </c>
      <c r="EK328">
        <v>1.029603065555733</v>
      </c>
      <c r="EL328">
        <v>67.76139752188101</v>
      </c>
      <c r="EM328">
        <v>2.506314081804648</v>
      </c>
      <c r="EN328">
        <v>4.779072087508545</v>
      </c>
      <c r="EO328">
        <v>21.96727909932374</v>
      </c>
      <c r="EP328">
        <v>62.077253930268</v>
      </c>
      <c r="EQ328">
        <v>4.719056838873046</v>
      </c>
      <c r="ER328">
        <v>2.374551598033874</v>
      </c>
      <c r="ES328">
        <v>840.9880771917285</v>
      </c>
      <c r="ET328">
        <v>175.5060417643903</v>
      </c>
      <c r="EU328">
        <v>1.539318011842027</v>
      </c>
      <c r="EV328">
        <v>7.838885954061831</v>
      </c>
      <c r="EW328">
        <v>101.9281593083588</v>
      </c>
      <c r="EX328">
        <v>9.568407413420546</v>
      </c>
      <c r="EY328">
        <v>0.1771878937340992</v>
      </c>
      <c r="EZ328">
        <v>53.38994306830235</v>
      </c>
      <c r="FA328">
        <v>0.009196892551601563</v>
      </c>
      <c r="FB328">
        <v>17.30518985314392</v>
      </c>
      <c r="FC328">
        <v>81.1712125054877</v>
      </c>
      <c r="FD328">
        <v>4.202147643806297</v>
      </c>
      <c r="FE328">
        <v>646.0087061822074</v>
      </c>
      <c r="FF328">
        <v>0.3223341523460387</v>
      </c>
      <c r="FG328">
        <v>23.22371673610655</v>
      </c>
      <c r="FH328">
        <v>1014.918210631086</v>
      </c>
      <c r="FI328">
        <v>488.2342907715944</v>
      </c>
      <c r="FJ328">
        <v>0.9285626576937944</v>
      </c>
      <c r="FK328">
        <v>5.879183538619698</v>
      </c>
      <c r="FL328">
        <v>48.77348328876195</v>
      </c>
      <c r="FM328">
        <v>4.600797045033757</v>
      </c>
      <c r="FN328">
        <v>17.81595164894379</v>
      </c>
      <c r="FO328">
        <v>442.2610753747761</v>
      </c>
      <c r="FP328">
        <v>1251.434074558378</v>
      </c>
      <c r="FQ328">
        <v>10.75289447834803</v>
      </c>
      <c r="FR328">
        <v>10.44634975145587</v>
      </c>
      <c r="FS328">
        <v>84.20952345389684</v>
      </c>
    </row>
    <row r="329" spans="1:175">
      <c r="A329" s="2">
        <v>45190</v>
      </c>
      <c r="B329">
        <v>741.7823327346988</v>
      </c>
      <c r="C329">
        <v>-0.00837404318501056</v>
      </c>
      <c r="DR329" s="2">
        <v>45190</v>
      </c>
      <c r="DS329">
        <v>42.22497283522817</v>
      </c>
      <c r="DT329">
        <v>775.6908004736816</v>
      </c>
      <c r="DU329">
        <v>46.83135615821996</v>
      </c>
      <c r="DV329">
        <v>129.7839362438277</v>
      </c>
      <c r="DW329">
        <v>7638.110968940206</v>
      </c>
      <c r="DX329">
        <v>10.32214139556352</v>
      </c>
      <c r="DY329">
        <v>3.801958683304818</v>
      </c>
      <c r="DZ329">
        <v>104.8418860648092</v>
      </c>
      <c r="EA329">
        <v>34.48641641691317</v>
      </c>
      <c r="EB329">
        <v>3.163145264400668</v>
      </c>
      <c r="EC329">
        <v>11.59965000832983</v>
      </c>
      <c r="ED329">
        <v>112.6899162448916</v>
      </c>
      <c r="EE329">
        <v>282.8832657113651</v>
      </c>
      <c r="EF329">
        <v>0.1284344096546847</v>
      </c>
      <c r="EG329">
        <v>27.57414302617852</v>
      </c>
      <c r="EH329">
        <v>6.482882630930153</v>
      </c>
      <c r="EI329">
        <v>55.3712185508158</v>
      </c>
      <c r="EJ329">
        <v>5.870999975203344</v>
      </c>
      <c r="EK329">
        <v>1.03461728044986</v>
      </c>
      <c r="EL329">
        <v>68.76000441078071</v>
      </c>
      <c r="EM329">
        <v>2.513307863762161</v>
      </c>
      <c r="EN329">
        <v>4.759205524867967</v>
      </c>
      <c r="EO329">
        <v>21.92629467174102</v>
      </c>
      <c r="EP329">
        <v>61.55400880406921</v>
      </c>
      <c r="EQ329">
        <v>4.729362736142996</v>
      </c>
      <c r="ER329">
        <v>2.389663048780204</v>
      </c>
      <c r="ES329">
        <v>857.9825503186581</v>
      </c>
      <c r="ET329">
        <v>171.986561803049</v>
      </c>
      <c r="EU329">
        <v>1.545161764786706</v>
      </c>
      <c r="EV329">
        <v>7.815976475173721</v>
      </c>
      <c r="EW329">
        <v>105.5071490799087</v>
      </c>
      <c r="EX329">
        <v>8.888539579011805</v>
      </c>
      <c r="EY329">
        <v>0.1833207275578192</v>
      </c>
      <c r="EZ329">
        <v>52.78087613100887</v>
      </c>
      <c r="FA329">
        <v>0.008685212665998331</v>
      </c>
      <c r="FB329">
        <v>17.16083366369796</v>
      </c>
      <c r="FC329">
        <v>78.1597300614572</v>
      </c>
      <c r="FD329">
        <v>4.446407682634033</v>
      </c>
      <c r="FE329">
        <v>646.5917270070751</v>
      </c>
      <c r="FF329">
        <v>0.3262350888173496</v>
      </c>
      <c r="FG329">
        <v>23.51020169516984</v>
      </c>
      <c r="FH329">
        <v>988.0898365622616</v>
      </c>
      <c r="FI329">
        <v>482.2155716208394</v>
      </c>
      <c r="FJ329">
        <v>0.9463708759798228</v>
      </c>
      <c r="FK329">
        <v>6.231715536537836</v>
      </c>
      <c r="FL329">
        <v>48.88108487434782</v>
      </c>
      <c r="FM329">
        <v>4.672268266489323</v>
      </c>
      <c r="FN329">
        <v>18.03707307351864</v>
      </c>
      <c r="FO329">
        <v>439.1270009751594</v>
      </c>
      <c r="FP329">
        <v>1239.803762346406</v>
      </c>
      <c r="FQ329">
        <v>10.51164528267518</v>
      </c>
      <c r="FR329">
        <v>9.463708086431039</v>
      </c>
      <c r="FS329">
        <v>83.13266218038609</v>
      </c>
    </row>
    <row r="330" spans="1:175">
      <c r="A330" s="2">
        <v>45191</v>
      </c>
      <c r="B330">
        <v>729.2244493168793</v>
      </c>
      <c r="C330">
        <v>-0.01692933743989677</v>
      </c>
      <c r="DR330" s="2">
        <v>45191</v>
      </c>
      <c r="DS330">
        <v>40.27931651929166</v>
      </c>
      <c r="DT330">
        <v>712.7409685627396</v>
      </c>
      <c r="DU330">
        <v>47.90427165406926</v>
      </c>
      <c r="DV330">
        <v>130.1094236101035</v>
      </c>
      <c r="DW330">
        <v>7502.035365320198</v>
      </c>
      <c r="DX330">
        <v>10.30974629192233</v>
      </c>
      <c r="DY330">
        <v>3.785447660752253</v>
      </c>
      <c r="DZ330">
        <v>105.3209278533592</v>
      </c>
      <c r="EA330">
        <v>34.88529644749447</v>
      </c>
      <c r="EB330">
        <v>3.211070350808673</v>
      </c>
      <c r="EC330">
        <v>11.56895400184556</v>
      </c>
      <c r="ED330">
        <v>112.9839054140665</v>
      </c>
      <c r="EE330">
        <v>282.4740833375874</v>
      </c>
      <c r="EF330">
        <v>0.130382894795298</v>
      </c>
      <c r="EG330">
        <v>26.90207648360123</v>
      </c>
      <c r="EH330">
        <v>6.517031610443436</v>
      </c>
      <c r="EI330">
        <v>57.63021236202082</v>
      </c>
      <c r="EJ330">
        <v>5.885111443883994</v>
      </c>
      <c r="EK330">
        <v>1.002376043658787</v>
      </c>
      <c r="EL330">
        <v>67.9754329658853</v>
      </c>
      <c r="EM330">
        <v>2.502093988887971</v>
      </c>
      <c r="EN330">
        <v>4.884347843864324</v>
      </c>
      <c r="EO330">
        <v>21.91449571736682</v>
      </c>
      <c r="EP330">
        <v>62.31845366301017</v>
      </c>
      <c r="EQ330">
        <v>4.551663730563683</v>
      </c>
      <c r="ER330">
        <v>2.292701651013506</v>
      </c>
      <c r="ES330">
        <v>892.2238593061735</v>
      </c>
      <c r="ET330">
        <v>176.6479176380196</v>
      </c>
      <c r="EU330">
        <v>1.595886444493903</v>
      </c>
      <c r="EV330">
        <v>8.112278397768844</v>
      </c>
      <c r="EW330">
        <v>108.1738155068125</v>
      </c>
      <c r="EX330">
        <v>8.849946008054072</v>
      </c>
      <c r="EY330">
        <v>0.1797601863013341</v>
      </c>
      <c r="EZ330">
        <v>52.92181954388072</v>
      </c>
      <c r="FA330">
        <v>0.008775598715249308</v>
      </c>
      <c r="FB330">
        <v>16.79881351738164</v>
      </c>
      <c r="FC330">
        <v>82.22278219638176</v>
      </c>
      <c r="FD330">
        <v>4.706572721530842</v>
      </c>
      <c r="FE330">
        <v>654.2211342264497</v>
      </c>
      <c r="FF330">
        <v>0.3237442026481743</v>
      </c>
      <c r="FG330">
        <v>23.10816165516977</v>
      </c>
      <c r="FH330">
        <v>981.2053551744433</v>
      </c>
      <c r="FI330">
        <v>479.3553047239478</v>
      </c>
      <c r="FJ330">
        <v>0.9704220074422433</v>
      </c>
      <c r="FK330">
        <v>6.19125037911964</v>
      </c>
      <c r="FL330">
        <v>49.21508176816827</v>
      </c>
      <c r="FM330">
        <v>4.705019252723987</v>
      </c>
      <c r="FN330">
        <v>17.89323182497843</v>
      </c>
      <c r="FO330">
        <v>439.0279985556654</v>
      </c>
      <c r="FP330">
        <v>1261.175352025921</v>
      </c>
      <c r="FQ330">
        <v>10.61960260444174</v>
      </c>
      <c r="FR330">
        <v>10.08927065091205</v>
      </c>
      <c r="FS330">
        <v>81.73924331671668</v>
      </c>
    </row>
    <row r="331" spans="1:175">
      <c r="A331" s="2">
        <v>45192</v>
      </c>
      <c r="B331">
        <v>734.5791665942768</v>
      </c>
      <c r="C331">
        <v>0.007343030369337811</v>
      </c>
      <c r="DR331" s="2">
        <v>45192</v>
      </c>
      <c r="DS331">
        <v>40.06022548727579</v>
      </c>
      <c r="DT331">
        <v>684.1071971319536</v>
      </c>
      <c r="DU331">
        <v>47.26014441607816</v>
      </c>
      <c r="DV331">
        <v>130.7825528397646</v>
      </c>
      <c r="DW331">
        <v>7602.625777132144</v>
      </c>
      <c r="DX331">
        <v>10.22198611457444</v>
      </c>
      <c r="DY331">
        <v>3.840424942237721</v>
      </c>
      <c r="DZ331">
        <v>105.9454310641807</v>
      </c>
      <c r="EA331">
        <v>34.76043240998398</v>
      </c>
      <c r="EB331">
        <v>3.214594883354257</v>
      </c>
      <c r="EC331">
        <v>11.44168460599839</v>
      </c>
      <c r="ED331">
        <v>111.8514383100476</v>
      </c>
      <c r="EE331">
        <v>284.3460334143833</v>
      </c>
      <c r="EF331">
        <v>0.1284483910091624</v>
      </c>
      <c r="EG331">
        <v>24.58185442142622</v>
      </c>
      <c r="EH331">
        <v>5.965765456337872</v>
      </c>
      <c r="EI331">
        <v>58.20847780387529</v>
      </c>
      <c r="EJ331">
        <v>6.084052638404775</v>
      </c>
      <c r="EK331">
        <v>1.03925413209287</v>
      </c>
      <c r="EL331">
        <v>67.96427103418601</v>
      </c>
      <c r="EM331">
        <v>2.534671429707651</v>
      </c>
      <c r="EN331">
        <v>4.906757062898933</v>
      </c>
      <c r="EO331">
        <v>21.91436384635985</v>
      </c>
      <c r="EP331">
        <v>63.27487173925291</v>
      </c>
      <c r="EQ331">
        <v>4.368480049874672</v>
      </c>
      <c r="ER331">
        <v>2.273111398063702</v>
      </c>
      <c r="ES331">
        <v>877.8479117251813</v>
      </c>
      <c r="ET331">
        <v>177.9284625073172</v>
      </c>
      <c r="EU331">
        <v>1.583281499438205</v>
      </c>
      <c r="EV331">
        <v>8.118560645752416</v>
      </c>
      <c r="EW331">
        <v>110.6909457324759</v>
      </c>
      <c r="EX331">
        <v>8.988435948398298</v>
      </c>
      <c r="EY331">
        <v>0.1821999854773174</v>
      </c>
      <c r="EZ331">
        <v>53.17624501662112</v>
      </c>
      <c r="FA331">
        <v>0.009079131060131942</v>
      </c>
      <c r="FB331">
        <v>16.99211024301202</v>
      </c>
      <c r="FC331">
        <v>82.5052065856155</v>
      </c>
      <c r="FD331">
        <v>4.602753945903266</v>
      </c>
      <c r="FE331">
        <v>672.8775471860156</v>
      </c>
      <c r="FF331">
        <v>0.323697877252946</v>
      </c>
      <c r="FG331">
        <v>23.18482039998096</v>
      </c>
      <c r="FH331">
        <v>981.1068768665102</v>
      </c>
      <c r="FI331">
        <v>484.5607640794736</v>
      </c>
      <c r="FJ331">
        <v>0.9706571695395975</v>
      </c>
      <c r="FK331">
        <v>6.338566538203337</v>
      </c>
      <c r="FL331">
        <v>48.52895648568025</v>
      </c>
      <c r="FM331">
        <v>4.582868700539629</v>
      </c>
      <c r="FN331">
        <v>17.70117164369147</v>
      </c>
      <c r="FO331">
        <v>440.5356675757341</v>
      </c>
      <c r="FP331">
        <v>1276.612705217094</v>
      </c>
      <c r="FQ331">
        <v>10.58539772394061</v>
      </c>
      <c r="FR331">
        <v>9.70629947244821</v>
      </c>
      <c r="FS331">
        <v>80.91888806541365</v>
      </c>
    </row>
    <row r="332" spans="1:175">
      <c r="A332" s="2">
        <v>45193</v>
      </c>
      <c r="B332">
        <v>730.9996938486461</v>
      </c>
      <c r="C332">
        <v>-0.004872820940765576</v>
      </c>
      <c r="DR332" s="2">
        <v>45193</v>
      </c>
      <c r="DS332">
        <v>39.83767667301149</v>
      </c>
      <c r="DT332">
        <v>739.1110279156911</v>
      </c>
      <c r="DU332">
        <v>46.36586167299679</v>
      </c>
      <c r="DV332">
        <v>129.9319684677726</v>
      </c>
      <c r="DW332">
        <v>7664.352209318667</v>
      </c>
      <c r="DX332">
        <v>10.21875936847758</v>
      </c>
      <c r="DY332">
        <v>3.853611408218848</v>
      </c>
      <c r="DZ332">
        <v>105.8091852965608</v>
      </c>
      <c r="EA332">
        <v>33.92748189230294</v>
      </c>
      <c r="EB332">
        <v>3.19797015195477</v>
      </c>
      <c r="EC332">
        <v>11.64944042819424</v>
      </c>
      <c r="ED332">
        <v>110.5308340492332</v>
      </c>
      <c r="EE332">
        <v>285.0509542899686</v>
      </c>
      <c r="EF332">
        <v>0.125926113839169</v>
      </c>
      <c r="EG332">
        <v>25.31739491327878</v>
      </c>
      <c r="EH332">
        <v>5.97192798219083</v>
      </c>
      <c r="EI332">
        <v>58.67822232734073</v>
      </c>
      <c r="EJ332">
        <v>6.105899891963473</v>
      </c>
      <c r="EK332">
        <v>1.047255682531767</v>
      </c>
      <c r="EL332">
        <v>67.81849989735953</v>
      </c>
      <c r="EM332">
        <v>2.54875484739517</v>
      </c>
      <c r="EN332">
        <v>4.861512806030865</v>
      </c>
      <c r="EO332">
        <v>21.51415524008787</v>
      </c>
      <c r="EP332">
        <v>62.66365052235405</v>
      </c>
      <c r="EQ332">
        <v>4.19716329550516</v>
      </c>
      <c r="ER332">
        <v>2.282759852435239</v>
      </c>
      <c r="ES332">
        <v>876.3862241734031</v>
      </c>
      <c r="ET332">
        <v>174.4633839757757</v>
      </c>
      <c r="EU332">
        <v>1.61648926406011</v>
      </c>
      <c r="EV332">
        <v>8.063553728392904</v>
      </c>
      <c r="EW332">
        <v>113.0187172482837</v>
      </c>
      <c r="EX332">
        <v>9.064237994428202</v>
      </c>
      <c r="EY332">
        <v>0.1792696533213214</v>
      </c>
      <c r="EZ332">
        <v>53.10472626134334</v>
      </c>
      <c r="FA332">
        <v>0.00893530160764415</v>
      </c>
      <c r="FB332">
        <v>17.00471613506973</v>
      </c>
      <c r="FC332">
        <v>81.90079999400439</v>
      </c>
      <c r="FD332">
        <v>4.600027158930424</v>
      </c>
      <c r="FE332">
        <v>668.111969415267</v>
      </c>
      <c r="FF332">
        <v>0.318200933893467</v>
      </c>
      <c r="FG332">
        <v>23.45156347670435</v>
      </c>
      <c r="FH332">
        <v>999.2260169287978</v>
      </c>
      <c r="FI332">
        <v>491.3181236386733</v>
      </c>
      <c r="FJ332">
        <v>0.9441677628679209</v>
      </c>
      <c r="FK332">
        <v>6.392464265402479</v>
      </c>
      <c r="FL332">
        <v>48.09626737869461</v>
      </c>
      <c r="FM332">
        <v>4.845491132205694</v>
      </c>
      <c r="FN332">
        <v>18.50764523775781</v>
      </c>
      <c r="FO332">
        <v>437.156194826945</v>
      </c>
      <c r="FP332">
        <v>1275.741987937391</v>
      </c>
      <c r="FQ332">
        <v>10.63840242767763</v>
      </c>
      <c r="FR332">
        <v>10.09938329405318</v>
      </c>
      <c r="FS332">
        <v>79.35890538368116</v>
      </c>
    </row>
    <row r="333" spans="1:175">
      <c r="A333" s="2">
        <v>45194</v>
      </c>
      <c r="B333">
        <v>721.3946676063312</v>
      </c>
      <c r="C333">
        <v>-0.01313957628592888</v>
      </c>
      <c r="DR333" s="2">
        <v>45194</v>
      </c>
      <c r="DS333">
        <v>40.40550230555367</v>
      </c>
      <c r="DT333">
        <v>698.3320514861455</v>
      </c>
      <c r="DU333">
        <v>47.34267249468229</v>
      </c>
      <c r="DV333">
        <v>133.9631761868</v>
      </c>
      <c r="DW333">
        <v>7924.512969012016</v>
      </c>
      <c r="DX333">
        <v>10.40897444645427</v>
      </c>
      <c r="DY333">
        <v>3.601751702087937</v>
      </c>
      <c r="DZ333">
        <v>106.4794631924819</v>
      </c>
      <c r="EA333">
        <v>34.32111359944363</v>
      </c>
      <c r="EB333">
        <v>3.141046717832472</v>
      </c>
      <c r="EC333">
        <v>11.9240877086922</v>
      </c>
      <c r="ED333">
        <v>110.1172643842286</v>
      </c>
      <c r="EE333">
        <v>285.2305552162687</v>
      </c>
      <c r="EF333">
        <v>0.1245236068963241</v>
      </c>
      <c r="EG333">
        <v>21.97164531207218</v>
      </c>
      <c r="EH333">
        <v>5.378702422369108</v>
      </c>
      <c r="EI333">
        <v>60.11813651785337</v>
      </c>
      <c r="EJ333">
        <v>6.243619090753739</v>
      </c>
      <c r="EK333">
        <v>1.04087038260344</v>
      </c>
      <c r="EL333">
        <v>67.36271345323226</v>
      </c>
      <c r="EM333">
        <v>2.625691976264677</v>
      </c>
      <c r="EN333">
        <v>4.869000142266568</v>
      </c>
      <c r="EO333">
        <v>21.39733072991629</v>
      </c>
      <c r="EP333">
        <v>65.50624810125888</v>
      </c>
      <c r="EQ333">
        <v>3.959895673725818</v>
      </c>
      <c r="ER333">
        <v>2.276538689760195</v>
      </c>
      <c r="ES333">
        <v>871.6735603708489</v>
      </c>
      <c r="ET333">
        <v>175.5110981365001</v>
      </c>
      <c r="EU333">
        <v>1.661427543390546</v>
      </c>
      <c r="EV333">
        <v>8.110028571056205</v>
      </c>
      <c r="EW333">
        <v>117.1161135155529</v>
      </c>
      <c r="EX333">
        <v>9.106308724009814</v>
      </c>
      <c r="EY333">
        <v>0.1818920803645527</v>
      </c>
      <c r="EZ333">
        <v>52.74246314280285</v>
      </c>
      <c r="FA333">
        <v>0.00879590871906348</v>
      </c>
      <c r="FB333">
        <v>17.43739307445454</v>
      </c>
      <c r="FC333">
        <v>78.88514229825762</v>
      </c>
      <c r="FD333">
        <v>4.603759746786489</v>
      </c>
      <c r="FE333">
        <v>679.0273958424962</v>
      </c>
      <c r="FF333">
        <v>0.3300439376096161</v>
      </c>
      <c r="FG333">
        <v>24.58870799199274</v>
      </c>
      <c r="FH333">
        <v>989.5611618936138</v>
      </c>
      <c r="FI333">
        <v>484.2340455619582</v>
      </c>
      <c r="FJ333">
        <v>0.9676776114639242</v>
      </c>
      <c r="FK333">
        <v>6.355714169478604</v>
      </c>
      <c r="FL333">
        <v>48.28054540285144</v>
      </c>
      <c r="FM333">
        <v>4.937464353199149</v>
      </c>
      <c r="FN333">
        <v>18.39280288126673</v>
      </c>
      <c r="FO333">
        <v>431.3432394987103</v>
      </c>
      <c r="FP333">
        <v>1277.901297938707</v>
      </c>
      <c r="FQ333">
        <v>10.69034503092968</v>
      </c>
      <c r="FR333">
        <v>10.2657648570396</v>
      </c>
      <c r="FS333">
        <v>80.80846318170151</v>
      </c>
    </row>
    <row r="334" spans="1:175">
      <c r="A334" s="2">
        <v>45195</v>
      </c>
      <c r="B334">
        <v>728.7202080282452</v>
      </c>
      <c r="C334">
        <v>0.01015469166998573</v>
      </c>
      <c r="DR334" s="2">
        <v>45195</v>
      </c>
      <c r="DS334">
        <v>39.40991339386369</v>
      </c>
      <c r="DT334">
        <v>692.9038944911355</v>
      </c>
      <c r="DU334">
        <v>47.22522998127711</v>
      </c>
      <c r="DV334">
        <v>132.8512316673655</v>
      </c>
      <c r="DW334">
        <v>7977.991329106731</v>
      </c>
      <c r="DX334">
        <v>10.37668119855402</v>
      </c>
      <c r="DY334">
        <v>3.613848340557258</v>
      </c>
      <c r="DZ334">
        <v>106.9962975220793</v>
      </c>
      <c r="EA334">
        <v>34.23408849735105</v>
      </c>
      <c r="EB334">
        <v>3.105882255719011</v>
      </c>
      <c r="EC334">
        <v>11.84052616356085</v>
      </c>
      <c r="ED334">
        <v>111.9834163554457</v>
      </c>
      <c r="EE334">
        <v>284.7773606878689</v>
      </c>
      <c r="EF334">
        <v>0.1273059729689623</v>
      </c>
      <c r="EG334">
        <v>21.9860367761123</v>
      </c>
      <c r="EH334">
        <v>5.186053167023792</v>
      </c>
      <c r="EI334">
        <v>62.32439951682081</v>
      </c>
      <c r="EJ334">
        <v>6.170153464680143</v>
      </c>
      <c r="EK334">
        <v>1.032476032495385</v>
      </c>
      <c r="EL334">
        <v>67.04178910965342</v>
      </c>
      <c r="EM334">
        <v>2.635973629764659</v>
      </c>
      <c r="EN334">
        <v>4.919063482202504</v>
      </c>
      <c r="EO334">
        <v>21.45051223325244</v>
      </c>
      <c r="EP334">
        <v>65.13402605013862</v>
      </c>
      <c r="EQ334">
        <v>3.936401409559023</v>
      </c>
      <c r="ER334">
        <v>2.187722628541973</v>
      </c>
      <c r="ES334">
        <v>864.3398814970698</v>
      </c>
      <c r="ET334">
        <v>173.7074354301807</v>
      </c>
      <c r="EU334">
        <v>1.634096474883209</v>
      </c>
      <c r="EV334">
        <v>8.146796376858768</v>
      </c>
      <c r="EW334">
        <v>117.7002344562146</v>
      </c>
      <c r="EX334">
        <v>8.98155418609298</v>
      </c>
      <c r="EY334">
        <v>0.1818269940719303</v>
      </c>
      <c r="EZ334">
        <v>52.42471703412628</v>
      </c>
      <c r="FA334">
        <v>0.008575353950812235</v>
      </c>
      <c r="FB334">
        <v>17.54093571163524</v>
      </c>
      <c r="FC334">
        <v>79.50209117560345</v>
      </c>
      <c r="FD334">
        <v>4.550542006867705</v>
      </c>
      <c r="FE334">
        <v>706.43770043908</v>
      </c>
      <c r="FF334">
        <v>0.3373511575244779</v>
      </c>
      <c r="FG334">
        <v>24.82106184335698</v>
      </c>
      <c r="FH334">
        <v>997.1254551890875</v>
      </c>
      <c r="FI334">
        <v>492.7791061004377</v>
      </c>
      <c r="FJ334">
        <v>0.9574773885898498</v>
      </c>
      <c r="FK334">
        <v>6.284058648240159</v>
      </c>
      <c r="FL334">
        <v>48.25238427957642</v>
      </c>
      <c r="FM334">
        <v>4.904582230044011</v>
      </c>
      <c r="FN334">
        <v>18.30685285753576</v>
      </c>
      <c r="FO334">
        <v>431.2807484430405</v>
      </c>
      <c r="FP334">
        <v>1273.444963581589</v>
      </c>
      <c r="FQ334">
        <v>10.74097824254819</v>
      </c>
      <c r="FR334">
        <v>10.23330513262697</v>
      </c>
      <c r="FS334">
        <v>82.28634250220453</v>
      </c>
    </row>
    <row r="335" spans="1:175">
      <c r="A335" s="2">
        <v>45196</v>
      </c>
      <c r="B335">
        <v>725.974459822925</v>
      </c>
      <c r="C335">
        <v>-0.003767904574445091</v>
      </c>
      <c r="DR335" s="2">
        <v>45196</v>
      </c>
      <c r="DS335">
        <v>38.97453910486566</v>
      </c>
      <c r="DT335">
        <v>667.4730241141973</v>
      </c>
      <c r="DU335">
        <v>47.69043375270441</v>
      </c>
      <c r="DV335">
        <v>134.3547758381286</v>
      </c>
      <c r="DW335">
        <v>8045.608361211287</v>
      </c>
      <c r="DX335">
        <v>10.39462734148517</v>
      </c>
      <c r="DY335">
        <v>3.642319579079662</v>
      </c>
      <c r="DZ335">
        <v>107.7556432718214</v>
      </c>
      <c r="EA335">
        <v>34.49881568290661</v>
      </c>
      <c r="EB335">
        <v>3.149804357448124</v>
      </c>
      <c r="EC335">
        <v>11.98048480717278</v>
      </c>
      <c r="ED335">
        <v>113.569360886975</v>
      </c>
      <c r="EE335">
        <v>285.0174269239992</v>
      </c>
      <c r="EF335">
        <v>0.1285966589022798</v>
      </c>
      <c r="EG335">
        <v>21.76123197318332</v>
      </c>
      <c r="EH335">
        <v>5.242884066284613</v>
      </c>
      <c r="EI335">
        <v>62.09748108344662</v>
      </c>
      <c r="EJ335">
        <v>6.272074841171166</v>
      </c>
      <c r="EK335">
        <v>1.037406576496479</v>
      </c>
      <c r="EL335">
        <v>68.94699776121226</v>
      </c>
      <c r="EM335">
        <v>2.631734361852675</v>
      </c>
      <c r="EN335">
        <v>4.967505662892849</v>
      </c>
      <c r="EO335">
        <v>21.51174849540846</v>
      </c>
      <c r="EP335">
        <v>65.26383009799521</v>
      </c>
      <c r="EQ335">
        <v>4.151087316614261</v>
      </c>
      <c r="ER335">
        <v>2.080427285323126</v>
      </c>
      <c r="ES335">
        <v>872.1526072263626</v>
      </c>
      <c r="ET335">
        <v>175.8957148968036</v>
      </c>
      <c r="EU335">
        <v>1.620939497688474</v>
      </c>
      <c r="EV335">
        <v>8.173736880189939</v>
      </c>
      <c r="EW335">
        <v>119.0363455281081</v>
      </c>
      <c r="EX335">
        <v>8.50456151922695</v>
      </c>
      <c r="EY335">
        <v>0.1828770464193797</v>
      </c>
      <c r="EZ335">
        <v>52.54903298585058</v>
      </c>
      <c r="FA335">
        <v>0.007902191594497138</v>
      </c>
      <c r="FB335">
        <v>17.82004002627701</v>
      </c>
      <c r="FC335">
        <v>79.99913370162272</v>
      </c>
      <c r="FD335">
        <v>4.488355950841118</v>
      </c>
      <c r="FE335">
        <v>709.2524885451941</v>
      </c>
      <c r="FF335">
        <v>0.3373896073516152</v>
      </c>
      <c r="FG335">
        <v>24.483963517467</v>
      </c>
      <c r="FH335">
        <v>998.6112117015567</v>
      </c>
      <c r="FI335">
        <v>487.2295435667336</v>
      </c>
      <c r="FJ335">
        <v>0.9599510983946122</v>
      </c>
      <c r="FK335">
        <v>6.138634794303494</v>
      </c>
      <c r="FL335">
        <v>47.80370792610405</v>
      </c>
      <c r="FM335">
        <v>4.882159041719562</v>
      </c>
      <c r="FN335">
        <v>18.39952020716423</v>
      </c>
      <c r="FO335">
        <v>429.1043198888181</v>
      </c>
      <c r="FP335">
        <v>1286.748700057834</v>
      </c>
      <c r="FQ335">
        <v>10.77883979442958</v>
      </c>
      <c r="FR335">
        <v>10.39180587598796</v>
      </c>
      <c r="FS335">
        <v>82.12431220178415</v>
      </c>
    </row>
    <row r="336" spans="1:175">
      <c r="A336" s="2">
        <v>45197</v>
      </c>
      <c r="B336">
        <v>725.9652284852019</v>
      </c>
      <c r="C336">
        <v>-1.271578854900035E-05</v>
      </c>
      <c r="DR336" s="2">
        <v>45197</v>
      </c>
      <c r="DS336">
        <v>39.79696434285716</v>
      </c>
      <c r="DT336">
        <v>706.0346428516312</v>
      </c>
      <c r="DU336">
        <v>48.03482734228086</v>
      </c>
      <c r="DV336">
        <v>136.0635674172866</v>
      </c>
      <c r="DW336">
        <v>8094.806630592684</v>
      </c>
      <c r="DX336">
        <v>10.38556595486368</v>
      </c>
      <c r="DY336">
        <v>3.638291770415298</v>
      </c>
      <c r="DZ336">
        <v>108.4104570566751</v>
      </c>
      <c r="EA336">
        <v>34.82289082375699</v>
      </c>
      <c r="EB336">
        <v>3.201290267610177</v>
      </c>
      <c r="EC336">
        <v>11.67977930299207</v>
      </c>
      <c r="ED336">
        <v>112.9901490038013</v>
      </c>
      <c r="EE336">
        <v>286.7900293095298</v>
      </c>
      <c r="EF336">
        <v>0.1223041712274454</v>
      </c>
      <c r="EG336">
        <v>21.99425000890919</v>
      </c>
      <c r="EH336">
        <v>5.145555640743009</v>
      </c>
      <c r="EI336">
        <v>59.29618963225629</v>
      </c>
      <c r="EJ336">
        <v>6.284467429570304</v>
      </c>
      <c r="EK336">
        <v>1.074034961496604</v>
      </c>
      <c r="EL336">
        <v>68.81237087728178</v>
      </c>
      <c r="EM336">
        <v>2.617267209407346</v>
      </c>
      <c r="EN336">
        <v>4.904857550812938</v>
      </c>
      <c r="EO336">
        <v>21.54827934561697</v>
      </c>
      <c r="EP336">
        <v>65.99333291022546</v>
      </c>
      <c r="EQ336">
        <v>4.286326027645303</v>
      </c>
      <c r="ER336">
        <v>2.124814555272065</v>
      </c>
      <c r="ES336">
        <v>876.7591760995172</v>
      </c>
      <c r="ET336">
        <v>178.0587298158717</v>
      </c>
      <c r="EU336">
        <v>1.621591680965462</v>
      </c>
      <c r="EV336">
        <v>8.128671016623432</v>
      </c>
      <c r="EW336">
        <v>129.596793960656</v>
      </c>
      <c r="EX336">
        <v>8.246341494531375</v>
      </c>
      <c r="EY336">
        <v>0.1835257643900293</v>
      </c>
      <c r="EZ336">
        <v>53.1658563863861</v>
      </c>
      <c r="FA336">
        <v>0.007514483941893271</v>
      </c>
      <c r="FB336">
        <v>17.88202303916563</v>
      </c>
      <c r="FC336">
        <v>80.57544071654998</v>
      </c>
      <c r="FD336">
        <v>4.52959596173262</v>
      </c>
      <c r="FE336">
        <v>705.8584293992792</v>
      </c>
      <c r="FF336">
        <v>0.331844519568621</v>
      </c>
      <c r="FG336">
        <v>24.53401307917497</v>
      </c>
      <c r="FH336">
        <v>951.7413867281487</v>
      </c>
      <c r="FI336">
        <v>489.0687048093849</v>
      </c>
      <c r="FJ336">
        <v>0.9465467780865262</v>
      </c>
      <c r="FK336">
        <v>6.195019501137432</v>
      </c>
      <c r="FL336">
        <v>48.03716876566762</v>
      </c>
      <c r="FM336">
        <v>4.792971467394377</v>
      </c>
      <c r="FN336">
        <v>18.61206966388489</v>
      </c>
      <c r="FO336">
        <v>425.0916297503376</v>
      </c>
      <c r="FP336">
        <v>1298.070523097014</v>
      </c>
      <c r="FQ336">
        <v>10.82746782055569</v>
      </c>
      <c r="FR336">
        <v>10.54993881122038</v>
      </c>
      <c r="FS336">
        <v>81.05141616254524</v>
      </c>
    </row>
    <row r="337" spans="1:175">
      <c r="A337" s="2">
        <v>45198</v>
      </c>
      <c r="B337">
        <v>745.071119693523</v>
      </c>
      <c r="C337">
        <v>0.02631791504420589</v>
      </c>
      <c r="DR337" s="2">
        <v>45198</v>
      </c>
      <c r="DS337">
        <v>39.57305864536173</v>
      </c>
      <c r="DT337">
        <v>714.4015405064919</v>
      </c>
      <c r="DU337">
        <v>48.9308586132307</v>
      </c>
      <c r="DV337">
        <v>136.6515101761914</v>
      </c>
      <c r="DW337">
        <v>8294.217809707481</v>
      </c>
      <c r="DX337">
        <v>9.886642308361708</v>
      </c>
      <c r="DY337">
        <v>3.655661688994765</v>
      </c>
      <c r="DZ337">
        <v>109.2291443573399</v>
      </c>
      <c r="EA337">
        <v>34.39050554133507</v>
      </c>
      <c r="EB337">
        <v>3.228471468434002</v>
      </c>
      <c r="EC337">
        <v>11.14812898103493</v>
      </c>
      <c r="ED337">
        <v>112.7857825890652</v>
      </c>
      <c r="EE337">
        <v>287.1990705496841</v>
      </c>
      <c r="EF337">
        <v>0.1050278497782845</v>
      </c>
      <c r="EG337">
        <v>22.58047475333968</v>
      </c>
      <c r="EH337">
        <v>5.281828269515479</v>
      </c>
      <c r="EI337">
        <v>60.23807314648568</v>
      </c>
      <c r="EJ337">
        <v>6.247326845741646</v>
      </c>
      <c r="EK337">
        <v>1.052144154159292</v>
      </c>
      <c r="EL337">
        <v>70.20852298254867</v>
      </c>
      <c r="EM337">
        <v>2.618446011568171</v>
      </c>
      <c r="EN337">
        <v>4.878430647649007</v>
      </c>
      <c r="EO337">
        <v>21.80155260778244</v>
      </c>
      <c r="EP337">
        <v>66.73234093544957</v>
      </c>
      <c r="EQ337">
        <v>4.407986857339607</v>
      </c>
      <c r="ER337">
        <v>2.108777615562547</v>
      </c>
      <c r="ES337">
        <v>886.1044262907619</v>
      </c>
      <c r="ET337">
        <v>179.7635439341934</v>
      </c>
      <c r="EU337">
        <v>1.62843293737948</v>
      </c>
      <c r="EV337">
        <v>7.669709274655757</v>
      </c>
      <c r="EW337">
        <v>129.1047234459307</v>
      </c>
      <c r="EX337">
        <v>8.54185454403518</v>
      </c>
      <c r="EY337">
        <v>0.1830990879275843</v>
      </c>
      <c r="EZ337">
        <v>53.52432337026695</v>
      </c>
      <c r="FA337">
        <v>0.007616283308806484</v>
      </c>
      <c r="FB337">
        <v>17.82089356730745</v>
      </c>
      <c r="FC337">
        <v>81.00721556509926</v>
      </c>
      <c r="FD337">
        <v>4.667078364252329</v>
      </c>
      <c r="FE337">
        <v>691.3939840482391</v>
      </c>
      <c r="FF337">
        <v>0.3356302815589503</v>
      </c>
      <c r="FG337">
        <v>25.12740740545365</v>
      </c>
      <c r="FH337">
        <v>975.1088892023141</v>
      </c>
      <c r="FI337">
        <v>496.1114569607304</v>
      </c>
      <c r="FJ337">
        <v>0.9669340553985285</v>
      </c>
      <c r="FK337">
        <v>5.695416253723995</v>
      </c>
      <c r="FL337">
        <v>48.52316301680572</v>
      </c>
      <c r="FM337">
        <v>4.811649497031501</v>
      </c>
      <c r="FN337">
        <v>18.65410583492589</v>
      </c>
      <c r="FO337">
        <v>429.5791225502337</v>
      </c>
      <c r="FP337">
        <v>1287.766131974045</v>
      </c>
      <c r="FQ337">
        <v>10.89094263553816</v>
      </c>
      <c r="FR337">
        <v>10.02409601604725</v>
      </c>
      <c r="FS337">
        <v>78.53817796029637</v>
      </c>
    </row>
    <row r="338" spans="1:175">
      <c r="A338" s="2">
        <v>45199</v>
      </c>
      <c r="B338">
        <v>751.1052665888817</v>
      </c>
      <c r="C338">
        <v>0.008098752905415063</v>
      </c>
      <c r="DR338" s="2">
        <v>45199</v>
      </c>
      <c r="DS338">
        <v>40.2453788603536</v>
      </c>
      <c r="DT338">
        <v>723.4370231647302</v>
      </c>
      <c r="DU338">
        <v>48.62810012822482</v>
      </c>
      <c r="DV338">
        <v>135.6128841579485</v>
      </c>
      <c r="DW338">
        <v>8273.730112484531</v>
      </c>
      <c r="DX338">
        <v>9.896103119150945</v>
      </c>
      <c r="DY338">
        <v>3.68637286690215</v>
      </c>
      <c r="DZ338">
        <v>108.4672744838601</v>
      </c>
      <c r="EA338">
        <v>34.92363441946026</v>
      </c>
      <c r="EB338">
        <v>3.197740021211801</v>
      </c>
      <c r="EC338">
        <v>11.23078434751258</v>
      </c>
      <c r="ED338">
        <v>112.1761819368415</v>
      </c>
      <c r="EE338">
        <v>284.4784763701004</v>
      </c>
      <c r="EF338">
        <v>0.1062616270595308</v>
      </c>
      <c r="EG338">
        <v>22.52148701066655</v>
      </c>
      <c r="EH338">
        <v>5.201616466626975</v>
      </c>
      <c r="EI338">
        <v>60.69602628805727</v>
      </c>
      <c r="EJ338">
        <v>6.244396813720178</v>
      </c>
      <c r="EK338">
        <v>1.045386448318369</v>
      </c>
      <c r="EL338">
        <v>70.57369717293157</v>
      </c>
      <c r="EM338">
        <v>2.645053853775702</v>
      </c>
      <c r="EN338">
        <v>4.875488347288528</v>
      </c>
      <c r="EO338">
        <v>21.56872804694197</v>
      </c>
      <c r="EP338">
        <v>65.43128791271583</v>
      </c>
      <c r="EQ338">
        <v>4.524903762345502</v>
      </c>
      <c r="ER338">
        <v>2.216410231112369</v>
      </c>
      <c r="ES338">
        <v>837.0882868015424</v>
      </c>
      <c r="ET338">
        <v>180.4759905083241</v>
      </c>
      <c r="EU338">
        <v>1.581923114278753</v>
      </c>
      <c r="EV338">
        <v>7.536636160682793</v>
      </c>
      <c r="EW338">
        <v>121.1135787094945</v>
      </c>
      <c r="EX338">
        <v>8.453666192965292</v>
      </c>
      <c r="EY338">
        <v>0.183646593586836</v>
      </c>
      <c r="EZ338">
        <v>51.00845017168987</v>
      </c>
      <c r="FA338">
        <v>0.008031867480520642</v>
      </c>
      <c r="FB338">
        <v>17.71489862768742</v>
      </c>
      <c r="FC338">
        <v>78.80047473275252</v>
      </c>
      <c r="FD338">
        <v>4.72260101008774</v>
      </c>
      <c r="FE338">
        <v>756.4107911993467</v>
      </c>
      <c r="FF338">
        <v>0.3347626951287997</v>
      </c>
      <c r="FG338">
        <v>25.53405036806001</v>
      </c>
      <c r="FH338">
        <v>1024.714685794392</v>
      </c>
      <c r="FI338">
        <v>497.8424330190923</v>
      </c>
      <c r="FJ338">
        <v>0.9839233373789849</v>
      </c>
      <c r="FK338">
        <v>5.53987093771294</v>
      </c>
      <c r="FL338">
        <v>47.45118066666891</v>
      </c>
      <c r="FM338">
        <v>4.868940339600734</v>
      </c>
      <c r="FN338">
        <v>18.88691945619416</v>
      </c>
      <c r="FO338">
        <v>421.5376052534738</v>
      </c>
      <c r="FP338">
        <v>1289.427571117281</v>
      </c>
      <c r="FQ338">
        <v>10.74313344386132</v>
      </c>
      <c r="FR338">
        <v>10.25073719788569</v>
      </c>
      <c r="FS338">
        <v>79.53301827273175</v>
      </c>
    </row>
    <row r="339" spans="1:175">
      <c r="A339" s="2">
        <v>45200</v>
      </c>
      <c r="B339">
        <v>757.49283482232</v>
      </c>
      <c r="C339">
        <v>0.008504225063481696</v>
      </c>
      <c r="DR339" s="2">
        <v>45200</v>
      </c>
      <c r="DS339">
        <v>40.09939913229448</v>
      </c>
      <c r="DT339">
        <v>719.1183816319775</v>
      </c>
      <c r="DU339">
        <v>48.48469866782954</v>
      </c>
      <c r="DV339">
        <v>135.0593823275193</v>
      </c>
      <c r="DW339">
        <v>8422.363696682276</v>
      </c>
      <c r="DX339">
        <v>9.688130849920681</v>
      </c>
      <c r="DY339">
        <v>3.649226771895322</v>
      </c>
      <c r="DZ339">
        <v>109.2169222281046</v>
      </c>
      <c r="EA339">
        <v>34.19406435967653</v>
      </c>
      <c r="EB339">
        <v>3.230497044048455</v>
      </c>
      <c r="EC339">
        <v>11.46166659792525</v>
      </c>
      <c r="ED339">
        <v>110.7183471999021</v>
      </c>
      <c r="EE339">
        <v>276.6638729627534</v>
      </c>
      <c r="EF339">
        <v>0.1125367665766018</v>
      </c>
      <c r="EG339">
        <v>22.9117419246739</v>
      </c>
      <c r="EH339">
        <v>5.292835121534915</v>
      </c>
      <c r="EI339">
        <v>61.30411780877955</v>
      </c>
      <c r="EJ339">
        <v>6.223512341668039</v>
      </c>
      <c r="EK339">
        <v>1.045544887266471</v>
      </c>
      <c r="EL339">
        <v>70.64543392151964</v>
      </c>
      <c r="EM339">
        <v>2.523626194226425</v>
      </c>
      <c r="EN339">
        <v>4.885636366621476</v>
      </c>
      <c r="EO339">
        <v>21.7304316759879</v>
      </c>
      <c r="EP339">
        <v>64.0587066770694</v>
      </c>
      <c r="EQ339">
        <v>4.540763699347401</v>
      </c>
      <c r="ER339">
        <v>2.315557730596408</v>
      </c>
      <c r="ES339">
        <v>853.8877953686075</v>
      </c>
      <c r="ET339">
        <v>177.2814451465943</v>
      </c>
      <c r="EU339">
        <v>1.568536008446248</v>
      </c>
      <c r="EV339">
        <v>7.298788710266577</v>
      </c>
      <c r="EW339">
        <v>124.8591127153919</v>
      </c>
      <c r="EX339">
        <v>8.609542712867363</v>
      </c>
      <c r="EY339">
        <v>0.1839401879256799</v>
      </c>
      <c r="EZ339">
        <v>52.58674437579135</v>
      </c>
      <c r="FA339">
        <v>0.007647832814324849</v>
      </c>
      <c r="FB339">
        <v>17.69141229579504</v>
      </c>
      <c r="FC339">
        <v>73.20068746534436</v>
      </c>
      <c r="FD339">
        <v>4.657593525794725</v>
      </c>
      <c r="FE339">
        <v>758.3571049087544</v>
      </c>
      <c r="FF339">
        <v>0.3387673943008436</v>
      </c>
      <c r="FG339">
        <v>25.25404559023309</v>
      </c>
      <c r="FH339">
        <v>1013.536176607672</v>
      </c>
      <c r="FI339">
        <v>503.2961287763345</v>
      </c>
      <c r="FJ339">
        <v>0.983729246099017</v>
      </c>
      <c r="FK339">
        <v>5.799194948690045</v>
      </c>
      <c r="FL339">
        <v>48.39707082201462</v>
      </c>
      <c r="FM339">
        <v>4.853327832273943</v>
      </c>
      <c r="FN339">
        <v>18.73047230846672</v>
      </c>
      <c r="FO339">
        <v>427.2385888801576</v>
      </c>
      <c r="FP339">
        <v>1274.097923185418</v>
      </c>
      <c r="FQ339">
        <v>10.94304265572986</v>
      </c>
      <c r="FR339">
        <v>8.936462318006093</v>
      </c>
      <c r="FS339">
        <v>81.87289937819433</v>
      </c>
    </row>
    <row r="340" spans="1:175">
      <c r="A340" s="2">
        <v>45201</v>
      </c>
      <c r="B340">
        <v>781.6032192015023</v>
      </c>
      <c r="C340">
        <v>0.03182919134124584</v>
      </c>
      <c r="DR340" s="2">
        <v>45201</v>
      </c>
      <c r="DS340">
        <v>39.8096690241982</v>
      </c>
      <c r="DT340">
        <v>720.8464247030536</v>
      </c>
      <c r="DU340">
        <v>47.85690445128984</v>
      </c>
      <c r="DV340">
        <v>141.8938915715071</v>
      </c>
      <c r="DW340">
        <v>8685.985522233395</v>
      </c>
      <c r="DX340">
        <v>9.235698890099938</v>
      </c>
      <c r="DY340">
        <v>3.667216520345354</v>
      </c>
      <c r="DZ340">
        <v>109.7567486624967</v>
      </c>
      <c r="EA340">
        <v>33.89948974309213</v>
      </c>
      <c r="EB340">
        <v>3.166088863600836</v>
      </c>
      <c r="EC340">
        <v>10.8021642163687</v>
      </c>
      <c r="ED340">
        <v>108.9860226520151</v>
      </c>
      <c r="EE340">
        <v>265.9091769461618</v>
      </c>
      <c r="EF340">
        <v>0.1031539911225862</v>
      </c>
      <c r="EG340">
        <v>21.88117752547578</v>
      </c>
      <c r="EH340">
        <v>5.232595877872633</v>
      </c>
      <c r="EI340">
        <v>59.04486055802305</v>
      </c>
      <c r="EJ340">
        <v>6.40790295442799</v>
      </c>
      <c r="EK340">
        <v>0.9884748126985196</v>
      </c>
      <c r="EL340">
        <v>70.21391292444261</v>
      </c>
      <c r="EM340">
        <v>2.433757242977464</v>
      </c>
      <c r="EN340">
        <v>5.05145565552577</v>
      </c>
      <c r="EO340">
        <v>21.54785859166678</v>
      </c>
      <c r="EP340">
        <v>64.80937070133024</v>
      </c>
      <c r="EQ340">
        <v>4.297576298404791</v>
      </c>
      <c r="ER340">
        <v>2.123283063447929</v>
      </c>
      <c r="ES340">
        <v>809.1698127960618</v>
      </c>
      <c r="ET340">
        <v>179.2748722746377</v>
      </c>
      <c r="EU340">
        <v>1.730075404916672</v>
      </c>
      <c r="EV340">
        <v>7.751019566643494</v>
      </c>
      <c r="EW340">
        <v>119.4851700917517</v>
      </c>
      <c r="EX340">
        <v>7.724624198958769</v>
      </c>
      <c r="EY340">
        <v>0.1830690066268751</v>
      </c>
      <c r="EZ340">
        <v>50.78377642500188</v>
      </c>
      <c r="FA340">
        <v>0.0075561625973839</v>
      </c>
      <c r="FB340">
        <v>18.06032507174183</v>
      </c>
      <c r="FC340">
        <v>75.47747548196381</v>
      </c>
      <c r="FD340">
        <v>4.467287242641693</v>
      </c>
      <c r="FE340">
        <v>822.0949390041973</v>
      </c>
      <c r="FF340">
        <v>0.3676693341334402</v>
      </c>
      <c r="FG340">
        <v>27.22487981721516</v>
      </c>
      <c r="FH340">
        <v>1318.779180060229</v>
      </c>
      <c r="FI340">
        <v>502.2965426498717</v>
      </c>
      <c r="FJ340">
        <v>0.9687848963226666</v>
      </c>
      <c r="FK340">
        <v>4.92514502210846</v>
      </c>
      <c r="FL340">
        <v>49.7370455059364</v>
      </c>
      <c r="FM340">
        <v>4.776495405035425</v>
      </c>
      <c r="FN340">
        <v>18.713887995124</v>
      </c>
      <c r="FO340">
        <v>433.295999950889</v>
      </c>
      <c r="FP340">
        <v>1306.358317002257</v>
      </c>
      <c r="FQ340">
        <v>11.0455596789476</v>
      </c>
      <c r="FR340">
        <v>8.74992102996765</v>
      </c>
      <c r="FS340">
        <v>79.40639472844738</v>
      </c>
    </row>
    <row r="341" spans="1:175">
      <c r="A341" s="2">
        <v>45202</v>
      </c>
      <c r="B341">
        <v>750.8482611688387</v>
      </c>
      <c r="C341">
        <v>-0.03934855598993481</v>
      </c>
      <c r="DR341" s="2">
        <v>45202</v>
      </c>
      <c r="DS341">
        <v>39.53890465254442</v>
      </c>
      <c r="DT341">
        <v>748.1592008459295</v>
      </c>
      <c r="DU341">
        <v>47.78220062968366</v>
      </c>
      <c r="DV341">
        <v>146.5426026464706</v>
      </c>
      <c r="DW341">
        <v>8412.367395235215</v>
      </c>
      <c r="DX341">
        <v>9.631330652469382</v>
      </c>
      <c r="DY341">
        <v>3.726416286601625</v>
      </c>
      <c r="DZ341">
        <v>109.8528593864282</v>
      </c>
      <c r="EA341">
        <v>34.19815947697642</v>
      </c>
      <c r="EB341">
        <v>3.176985202468763</v>
      </c>
      <c r="EC341">
        <v>10.92434119827308</v>
      </c>
      <c r="ED341">
        <v>109.6031266565021</v>
      </c>
      <c r="EE341">
        <v>266.876777318703</v>
      </c>
      <c r="EF341">
        <v>0.1036148082946849</v>
      </c>
      <c r="EG341">
        <v>22.66834055287866</v>
      </c>
      <c r="EH341">
        <v>5.430491026407711</v>
      </c>
      <c r="EI341">
        <v>58.84206538248542</v>
      </c>
      <c r="EJ341">
        <v>6.030778264584936</v>
      </c>
      <c r="EK341">
        <v>0.9887904063627284</v>
      </c>
      <c r="EL341">
        <v>70.29608059800552</v>
      </c>
      <c r="EM341">
        <v>2.493873649684025</v>
      </c>
      <c r="EN341">
        <v>5.032504631237892</v>
      </c>
      <c r="EO341">
        <v>21.54836603606142</v>
      </c>
      <c r="EP341">
        <v>64.94655285757497</v>
      </c>
      <c r="EQ341">
        <v>4.225844982897731</v>
      </c>
      <c r="ER341">
        <v>2.221725553123761</v>
      </c>
      <c r="ES341">
        <v>789.5827658075744</v>
      </c>
      <c r="ET341">
        <v>180.8511822037169</v>
      </c>
      <c r="EU341">
        <v>1.747058881754992</v>
      </c>
      <c r="EV341">
        <v>8.056255734122722</v>
      </c>
      <c r="EW341">
        <v>110.5027827077508</v>
      </c>
      <c r="EX341">
        <v>7.198710769248915</v>
      </c>
      <c r="EY341">
        <v>0.1819217968153258</v>
      </c>
      <c r="EZ341">
        <v>50.73842033513971</v>
      </c>
      <c r="FA341">
        <v>0.007445317437084874</v>
      </c>
      <c r="FB341">
        <v>18.06971500280757</v>
      </c>
      <c r="FC341">
        <v>72.02433068097099</v>
      </c>
      <c r="FD341">
        <v>4.486278243532448</v>
      </c>
      <c r="FE341">
        <v>813.3416715343488</v>
      </c>
      <c r="FF341">
        <v>0.3651121416300759</v>
      </c>
      <c r="FG341">
        <v>25.9429605735511</v>
      </c>
      <c r="FH341">
        <v>1260.27521497908</v>
      </c>
      <c r="FI341">
        <v>506.8778727711053</v>
      </c>
      <c r="FJ341">
        <v>0.977069895945631</v>
      </c>
      <c r="FK341">
        <v>5.043117387907115</v>
      </c>
      <c r="FL341">
        <v>50.51984931385296</v>
      </c>
      <c r="FM341">
        <v>4.820969696200239</v>
      </c>
      <c r="FN341">
        <v>18.81424907874671</v>
      </c>
      <c r="FO341">
        <v>428.9504093682712</v>
      </c>
      <c r="FP341">
        <v>1295.708942469295</v>
      </c>
      <c r="FQ341">
        <v>10.85493862286106</v>
      </c>
      <c r="FR341">
        <v>8.72063781295279</v>
      </c>
      <c r="FS341">
        <v>79.20417088710215</v>
      </c>
    </row>
    <row r="342" spans="1:175">
      <c r="A342" s="2">
        <v>45203</v>
      </c>
      <c r="B342">
        <v>743.082752280965</v>
      </c>
      <c r="C342">
        <v>-0.01034231453873946</v>
      </c>
      <c r="DR342" s="2">
        <v>45203</v>
      </c>
      <c r="DS342">
        <v>40.45170139871315</v>
      </c>
      <c r="DT342">
        <v>749.0816675624011</v>
      </c>
      <c r="DU342">
        <v>47.74177940103726</v>
      </c>
      <c r="DV342">
        <v>146.6231533453489</v>
      </c>
      <c r="DW342">
        <v>8366.632941230573</v>
      </c>
      <c r="DX342">
        <v>9.812053523035134</v>
      </c>
      <c r="DY342">
        <v>3.731068764381436</v>
      </c>
      <c r="DZ342">
        <v>109.971309044454</v>
      </c>
      <c r="EA342">
        <v>34.7938081281232</v>
      </c>
      <c r="EB342">
        <v>3.190069542751378</v>
      </c>
      <c r="EC342">
        <v>11.10328157770712</v>
      </c>
      <c r="ED342">
        <v>109.5269075843898</v>
      </c>
      <c r="EE342">
        <v>271.1375833054983</v>
      </c>
      <c r="EF342">
        <v>0.1059573260400107</v>
      </c>
      <c r="EG342">
        <v>22.99407158889301</v>
      </c>
      <c r="EH342">
        <v>5.496816678584326</v>
      </c>
      <c r="EI342">
        <v>58.56532776539689</v>
      </c>
      <c r="EJ342">
        <v>6.064996066980445</v>
      </c>
      <c r="EK342">
        <v>0.995070481019827</v>
      </c>
      <c r="EL342">
        <v>69.78877590396408</v>
      </c>
      <c r="EM342">
        <v>2.497113105084936</v>
      </c>
      <c r="EN342">
        <v>5.023470008222206</v>
      </c>
      <c r="EO342">
        <v>21.74297812931779</v>
      </c>
      <c r="EP342">
        <v>64.08284050327448</v>
      </c>
      <c r="EQ342">
        <v>4.059501946944956</v>
      </c>
      <c r="ER342">
        <v>2.142987384486075</v>
      </c>
      <c r="ES342">
        <v>752.2634434553405</v>
      </c>
      <c r="ET342">
        <v>180.1363648802787</v>
      </c>
      <c r="EU342">
        <v>1.776076995766832</v>
      </c>
      <c r="EV342">
        <v>7.941636023493198</v>
      </c>
      <c r="EW342">
        <v>107.2355703967862</v>
      </c>
      <c r="EX342">
        <v>7.417333792515437</v>
      </c>
      <c r="EY342">
        <v>0.1812603202549118</v>
      </c>
      <c r="EZ342">
        <v>51.76672880262535</v>
      </c>
      <c r="FA342">
        <v>0.007507548416838487</v>
      </c>
      <c r="FB342">
        <v>18.14886382221019</v>
      </c>
      <c r="FC342">
        <v>75.9295609692346</v>
      </c>
      <c r="FD342">
        <v>4.612127844511114</v>
      </c>
      <c r="FE342">
        <v>803.3123541560267</v>
      </c>
      <c r="FF342">
        <v>0.3659514554215378</v>
      </c>
      <c r="FG342">
        <v>26.0026230296842</v>
      </c>
      <c r="FH342">
        <v>1279.164852873979</v>
      </c>
      <c r="FI342">
        <v>507.1071606536824</v>
      </c>
      <c r="FJ342">
        <v>1.000102267525921</v>
      </c>
      <c r="FK342">
        <v>5.071897917976931</v>
      </c>
      <c r="FL342">
        <v>50.91571142949851</v>
      </c>
      <c r="FM342">
        <v>4.839964728344486</v>
      </c>
      <c r="FN342">
        <v>18.90138135631383</v>
      </c>
      <c r="FO342">
        <v>409.4628315628951</v>
      </c>
      <c r="FP342">
        <v>1285.521524598846</v>
      </c>
      <c r="FQ342">
        <v>10.22357623620251</v>
      </c>
      <c r="FR342">
        <v>9.176706350279389</v>
      </c>
      <c r="FS342">
        <v>80.26464916962796</v>
      </c>
    </row>
    <row r="343" spans="1:175">
      <c r="A343" s="2">
        <v>45204</v>
      </c>
      <c r="B343">
        <v>742.1503508299221</v>
      </c>
      <c r="C343">
        <v>-0.001254774718133067</v>
      </c>
      <c r="DR343" s="2">
        <v>45204</v>
      </c>
      <c r="DS343">
        <v>40.78705520469156</v>
      </c>
      <c r="DT343">
        <v>746.9839906767593</v>
      </c>
      <c r="DU343">
        <v>48.45159729098856</v>
      </c>
      <c r="DV343">
        <v>148.3376793320606</v>
      </c>
      <c r="DW343">
        <v>8460.095965466197</v>
      </c>
      <c r="DX343">
        <v>9.836814563545493</v>
      </c>
      <c r="DY343">
        <v>3.777266771746135</v>
      </c>
      <c r="DZ343">
        <v>109.9344692169527</v>
      </c>
      <c r="EA343">
        <v>35.04984666454035</v>
      </c>
      <c r="EB343">
        <v>3.197360756450677</v>
      </c>
      <c r="EC343">
        <v>10.99148236615704</v>
      </c>
      <c r="ED343">
        <v>109.7011836268603</v>
      </c>
      <c r="EE343">
        <v>267.7132064908461</v>
      </c>
      <c r="EF343">
        <v>0.1059615500238774</v>
      </c>
      <c r="EG343">
        <v>23.1169632149952</v>
      </c>
      <c r="EH343">
        <v>5.464123208439854</v>
      </c>
      <c r="EI343">
        <v>58.73820420595833</v>
      </c>
      <c r="EJ343">
        <v>6.177880168140871</v>
      </c>
      <c r="EK343">
        <v>0.9830962291445335</v>
      </c>
      <c r="EL343">
        <v>68.52400625916071</v>
      </c>
      <c r="EM343">
        <v>2.479006012725546</v>
      </c>
      <c r="EN343">
        <v>5.002126413202186</v>
      </c>
      <c r="EO343">
        <v>21.96842136864753</v>
      </c>
      <c r="EP343">
        <v>63.39892312758244</v>
      </c>
      <c r="EQ343">
        <v>3.99831321527866</v>
      </c>
      <c r="ER343">
        <v>2.117482660548889</v>
      </c>
      <c r="ES343">
        <v>735.1913427217347</v>
      </c>
      <c r="ET343">
        <v>182.6915246066498</v>
      </c>
      <c r="EU343">
        <v>1.718807846619665</v>
      </c>
      <c r="EV343">
        <v>7.825450718505146</v>
      </c>
      <c r="EW343">
        <v>104.9877847697949</v>
      </c>
      <c r="EX343">
        <v>6.808189613593054</v>
      </c>
      <c r="EY343">
        <v>0.1839665503370851</v>
      </c>
      <c r="EZ343">
        <v>52.41534757591906</v>
      </c>
      <c r="FA343">
        <v>0.007396787677207495</v>
      </c>
      <c r="FB343">
        <v>18.09893807705029</v>
      </c>
      <c r="FC343">
        <v>76.34743904679858</v>
      </c>
      <c r="FD343">
        <v>4.884675801874385</v>
      </c>
      <c r="FE343">
        <v>812.5454055218737</v>
      </c>
      <c r="FF343">
        <v>0.3718449580861748</v>
      </c>
      <c r="FG343">
        <v>25.88545270638489</v>
      </c>
      <c r="FH343">
        <v>1286.033693477493</v>
      </c>
      <c r="FI343">
        <v>505.6071872289046</v>
      </c>
      <c r="FJ343">
        <v>1.008511707254242</v>
      </c>
      <c r="FK343">
        <v>4.91072975551464</v>
      </c>
      <c r="FL343">
        <v>51.06583410613943</v>
      </c>
      <c r="FM343">
        <v>4.815555973996887</v>
      </c>
      <c r="FN343">
        <v>19.05426874524411</v>
      </c>
      <c r="FO343">
        <v>416.8862392193064</v>
      </c>
      <c r="FP343">
        <v>1291.192135419767</v>
      </c>
      <c r="FQ343">
        <v>10.3174786567367</v>
      </c>
      <c r="FR343">
        <v>8.643416229516744</v>
      </c>
      <c r="FS343">
        <v>81.11185135755758</v>
      </c>
    </row>
    <row r="344" spans="1:175">
      <c r="A344" s="2">
        <v>45205</v>
      </c>
      <c r="B344">
        <v>726.923876568909</v>
      </c>
      <c r="C344">
        <v>-0.02051669751821295</v>
      </c>
      <c r="DR344" s="2">
        <v>45205</v>
      </c>
      <c r="DS344">
        <v>40.96454572561385</v>
      </c>
      <c r="DT344">
        <v>759.6237104965844</v>
      </c>
      <c r="DU344">
        <v>48.25956569032373</v>
      </c>
      <c r="DV344">
        <v>147.3522189955233</v>
      </c>
      <c r="DW344">
        <v>8385.413906565918</v>
      </c>
      <c r="DX344">
        <v>10.17422353382126</v>
      </c>
      <c r="DY344">
        <v>3.773409001017394</v>
      </c>
      <c r="DZ344">
        <v>109.4280253210609</v>
      </c>
      <c r="EA344">
        <v>34.78937106041224</v>
      </c>
      <c r="EB344">
        <v>3.191854637327353</v>
      </c>
      <c r="EC344">
        <v>11.03368882129383</v>
      </c>
      <c r="ED344">
        <v>109.8600703348712</v>
      </c>
      <c r="EE344">
        <v>264.9100851284894</v>
      </c>
      <c r="EF344">
        <v>0.1084324878390001</v>
      </c>
      <c r="EG344">
        <v>23.44988169594934</v>
      </c>
      <c r="EH344">
        <v>5.613169200841532</v>
      </c>
      <c r="EI344">
        <v>58.47983617155587</v>
      </c>
      <c r="EJ344">
        <v>6.206748260503804</v>
      </c>
      <c r="EK344">
        <v>0.9893858056853657</v>
      </c>
      <c r="EL344">
        <v>68.21360681209381</v>
      </c>
      <c r="EM344">
        <v>2.482415725323336</v>
      </c>
      <c r="EN344">
        <v>4.983029645975352</v>
      </c>
      <c r="EO344">
        <v>21.82411417300315</v>
      </c>
      <c r="EP344">
        <v>64.72585606406783</v>
      </c>
      <c r="EQ344">
        <v>3.886628654539765</v>
      </c>
      <c r="ER344">
        <v>2.228968141754056</v>
      </c>
      <c r="ES344">
        <v>780.1981387867166</v>
      </c>
      <c r="ET344">
        <v>183.7318779833553</v>
      </c>
      <c r="EU344">
        <v>1.723833044844789</v>
      </c>
      <c r="EV344">
        <v>7.944007495363114</v>
      </c>
      <c r="EW344">
        <v>106.7310351154113</v>
      </c>
      <c r="EX344">
        <v>6.633196793867991</v>
      </c>
      <c r="EY344">
        <v>0.1789517428620665</v>
      </c>
      <c r="EZ344">
        <v>52.09641683818336</v>
      </c>
      <c r="FA344">
        <v>0.007112690895837849</v>
      </c>
      <c r="FB344">
        <v>18.1601215927877</v>
      </c>
      <c r="FC344">
        <v>77.7267142076511</v>
      </c>
      <c r="FD344">
        <v>4.668939162119725</v>
      </c>
      <c r="FE344">
        <v>808.7348671538589</v>
      </c>
      <c r="FF344">
        <v>0.3631603613167287</v>
      </c>
      <c r="FG344">
        <v>25.78617284339832</v>
      </c>
      <c r="FH344">
        <v>1294.182077189992</v>
      </c>
      <c r="FI344">
        <v>500.6945379088361</v>
      </c>
      <c r="FJ344">
        <v>1.026178179473342</v>
      </c>
      <c r="FK344">
        <v>4.914046647421163</v>
      </c>
      <c r="FL344">
        <v>50.61314296966112</v>
      </c>
      <c r="FM344">
        <v>4.87550331688482</v>
      </c>
      <c r="FN344">
        <v>19.19890049862809</v>
      </c>
      <c r="FO344">
        <v>411.693545155151</v>
      </c>
      <c r="FP344">
        <v>1275.323120787734</v>
      </c>
      <c r="FQ344">
        <v>10.28483781794372</v>
      </c>
      <c r="FR344">
        <v>8.970834583247235</v>
      </c>
      <c r="FS344">
        <v>80.44719673678244</v>
      </c>
    </row>
    <row r="345" spans="1:175">
      <c r="A345" s="2">
        <v>45206</v>
      </c>
      <c r="B345">
        <v>737.4921310892119</v>
      </c>
      <c r="C345">
        <v>0.01453832355897444</v>
      </c>
      <c r="DR345" s="2">
        <v>45206</v>
      </c>
      <c r="DS345">
        <v>40.47150070242918</v>
      </c>
      <c r="DT345">
        <v>757.098911530606</v>
      </c>
      <c r="DU345">
        <v>48.64166367347449</v>
      </c>
      <c r="DV345">
        <v>148.6338488824471</v>
      </c>
      <c r="DW345">
        <v>8459.616947664563</v>
      </c>
      <c r="DX345">
        <v>10.23237926183895</v>
      </c>
      <c r="DY345">
        <v>3.787517741019907</v>
      </c>
      <c r="DZ345">
        <v>109.5749516813044</v>
      </c>
      <c r="EA345">
        <v>34.87350209689873</v>
      </c>
      <c r="EB345">
        <v>3.169159930098525</v>
      </c>
      <c r="EC345">
        <v>11.10915631102527</v>
      </c>
      <c r="ED345">
        <v>109.6005974106297</v>
      </c>
      <c r="EE345">
        <v>267.6600203081655</v>
      </c>
      <c r="EF345">
        <v>0.1051829289060612</v>
      </c>
      <c r="EG345">
        <v>23.47286039616163</v>
      </c>
      <c r="EH345">
        <v>5.540962219412784</v>
      </c>
      <c r="EI345">
        <v>58.08421493851322</v>
      </c>
      <c r="EJ345">
        <v>6.09748290963719</v>
      </c>
      <c r="EK345">
        <v>0.9950493764642688</v>
      </c>
      <c r="EL345">
        <v>68.13238739251418</v>
      </c>
      <c r="EM345">
        <v>2.495312631669035</v>
      </c>
      <c r="EN345">
        <v>4.940503869934768</v>
      </c>
      <c r="EO345">
        <v>21.71612768121229</v>
      </c>
      <c r="EP345">
        <v>65.2733533718809</v>
      </c>
      <c r="EQ345">
        <v>4.008665116150012</v>
      </c>
      <c r="ER345">
        <v>2.174423915459211</v>
      </c>
      <c r="ES345">
        <v>784.2416243337059</v>
      </c>
      <c r="ET345">
        <v>183.7454855923411</v>
      </c>
      <c r="EU345">
        <v>1.656645094006946</v>
      </c>
      <c r="EV345">
        <v>7.918729030095716</v>
      </c>
      <c r="EW345">
        <v>99.36518177039927</v>
      </c>
      <c r="EX345">
        <v>6.433187981526281</v>
      </c>
      <c r="EY345">
        <v>0.1798965642891253</v>
      </c>
      <c r="EZ345">
        <v>51.63515248396665</v>
      </c>
      <c r="FA345">
        <v>0.007363925421917572</v>
      </c>
      <c r="FB345">
        <v>18.11863254448109</v>
      </c>
      <c r="FC345">
        <v>76.82541031035458</v>
      </c>
      <c r="FD345">
        <v>4.725784751511069</v>
      </c>
      <c r="FE345">
        <v>806.0684335041559</v>
      </c>
      <c r="FF345">
        <v>0.3582777782396966</v>
      </c>
      <c r="FG345">
        <v>25.31090168611569</v>
      </c>
      <c r="FH345">
        <v>1302.878679297553</v>
      </c>
      <c r="FI345">
        <v>504.1189600893356</v>
      </c>
      <c r="FJ345">
        <v>1.034589154011061</v>
      </c>
      <c r="FK345">
        <v>5.66843670689762</v>
      </c>
      <c r="FL345">
        <v>50.36764967372716</v>
      </c>
      <c r="FM345">
        <v>4.814799685719359</v>
      </c>
      <c r="FN345">
        <v>18.9491539136249</v>
      </c>
      <c r="FO345">
        <v>422.972715885095</v>
      </c>
      <c r="FP345">
        <v>1277.210422294916</v>
      </c>
      <c r="FQ345">
        <v>10.38490909595939</v>
      </c>
      <c r="FR345">
        <v>8.298911361757694</v>
      </c>
      <c r="FS345">
        <v>79.88187784425384</v>
      </c>
    </row>
    <row r="346" spans="1:175">
      <c r="A346" s="2">
        <v>45207</v>
      </c>
      <c r="B346">
        <v>739.1586208538439</v>
      </c>
      <c r="C346">
        <v>0.002259671248520112</v>
      </c>
      <c r="DR346" s="2">
        <v>45207</v>
      </c>
      <c r="DS346">
        <v>40.77681921924967</v>
      </c>
      <c r="DT346">
        <v>764.9841062667823</v>
      </c>
      <c r="DU346">
        <v>36.59618129094151</v>
      </c>
      <c r="DV346">
        <v>150.9834017500859</v>
      </c>
      <c r="DW346">
        <v>8486.49513221419</v>
      </c>
      <c r="DX346">
        <v>10.21110952633811</v>
      </c>
      <c r="DY346">
        <v>3.767886976599573</v>
      </c>
      <c r="DZ346">
        <v>110.4074211173272</v>
      </c>
      <c r="EA346">
        <v>35.27036352087713</v>
      </c>
      <c r="EB346">
        <v>3.176307599718848</v>
      </c>
      <c r="EC346">
        <v>11.33398079376213</v>
      </c>
      <c r="ED346">
        <v>110.1847856242825</v>
      </c>
      <c r="EE346">
        <v>270.8588629871501</v>
      </c>
      <c r="EF346">
        <v>0.1073408114999636</v>
      </c>
      <c r="EG346">
        <v>23.60569903451069</v>
      </c>
      <c r="EH346">
        <v>5.585320232883229</v>
      </c>
      <c r="EI346">
        <v>59.09318121307336</v>
      </c>
      <c r="EJ346">
        <v>5.919127501218916</v>
      </c>
      <c r="EK346">
        <v>1.00044830476421</v>
      </c>
      <c r="EL346">
        <v>69.31761166862047</v>
      </c>
      <c r="EM346">
        <v>2.563490109175185</v>
      </c>
      <c r="EN346">
        <v>4.802235193642213</v>
      </c>
      <c r="EO346">
        <v>21.40134118629303</v>
      </c>
      <c r="EP346">
        <v>65.88030165923048</v>
      </c>
      <c r="EQ346">
        <v>4.017694414450166</v>
      </c>
      <c r="ER346">
        <v>2.137510611284526</v>
      </c>
      <c r="ES346">
        <v>784.121458523117</v>
      </c>
      <c r="ET346">
        <v>184.0955038518874</v>
      </c>
      <c r="EU346">
        <v>1.673976211555016</v>
      </c>
      <c r="EV346">
        <v>7.901533311647849</v>
      </c>
      <c r="EW346">
        <v>101.93402284201</v>
      </c>
      <c r="EX346">
        <v>6.509512720628301</v>
      </c>
      <c r="EY346">
        <v>0.1803744753985289</v>
      </c>
      <c r="EZ346">
        <v>52.00602082602227</v>
      </c>
      <c r="FA346">
        <v>0.007544657912000292</v>
      </c>
      <c r="FB346">
        <v>18.1711556930116</v>
      </c>
      <c r="FC346">
        <v>77.97973348703225</v>
      </c>
      <c r="FD346">
        <v>4.858054812346309</v>
      </c>
      <c r="FE346">
        <v>814.121022218665</v>
      </c>
      <c r="FF346">
        <v>0.3626470427710197</v>
      </c>
      <c r="FG346">
        <v>24.0781803399495</v>
      </c>
      <c r="FH346">
        <v>1295.635321575097</v>
      </c>
      <c r="FI346">
        <v>504.5415791098383</v>
      </c>
      <c r="FJ346">
        <v>1.050439519672884</v>
      </c>
      <c r="FK346">
        <v>5.75312445719538</v>
      </c>
      <c r="FL346">
        <v>50.40419690077574</v>
      </c>
      <c r="FM346">
        <v>4.889262222081689</v>
      </c>
      <c r="FN346">
        <v>19.06087841495421</v>
      </c>
      <c r="FO346">
        <v>419.2839437713973</v>
      </c>
      <c r="FP346">
        <v>1268.395112733302</v>
      </c>
      <c r="FQ346">
        <v>10.49100052763431</v>
      </c>
      <c r="FR346">
        <v>8.019691495488644</v>
      </c>
      <c r="FS346">
        <v>80.16703244434022</v>
      </c>
    </row>
    <row r="347" spans="1:175">
      <c r="A347" s="2">
        <v>45208</v>
      </c>
      <c r="B347">
        <v>740.6755947287661</v>
      </c>
      <c r="C347">
        <v>0.002052298156476784</v>
      </c>
      <c r="DR347" s="2">
        <v>45208</v>
      </c>
      <c r="DS347">
        <v>41.15662705646345</v>
      </c>
      <c r="DT347">
        <v>801.4424749262793</v>
      </c>
      <c r="DU347">
        <v>31.45344276579761</v>
      </c>
      <c r="DV347">
        <v>230.8746110564472</v>
      </c>
      <c r="DW347">
        <v>8568.804005157939</v>
      </c>
      <c r="DX347">
        <v>11.64037934944369</v>
      </c>
      <c r="DY347">
        <v>3.79662181798493</v>
      </c>
      <c r="DZ347">
        <v>113.8156827061907</v>
      </c>
      <c r="EA347">
        <v>35.61715184354107</v>
      </c>
      <c r="EB347">
        <v>3.246573153174597</v>
      </c>
      <c r="EC347">
        <v>11.61534723042536</v>
      </c>
      <c r="ED347">
        <v>105.5808967053638</v>
      </c>
      <c r="EE347">
        <v>270.5047461111288</v>
      </c>
      <c r="EF347">
        <v>0.1020712675503814</v>
      </c>
      <c r="EG347">
        <v>22.26798209363958</v>
      </c>
      <c r="EH347">
        <v>5.281333741135843</v>
      </c>
      <c r="EI347">
        <v>56.80964469607117</v>
      </c>
      <c r="EJ347">
        <v>6.056615203229741</v>
      </c>
      <c r="EK347">
        <v>0.9297353865586045</v>
      </c>
      <c r="EL347">
        <v>69.37388765034366</v>
      </c>
      <c r="EM347">
        <v>2.399389950401237</v>
      </c>
      <c r="EN347">
        <v>5.017339218883007</v>
      </c>
      <c r="EO347">
        <v>21.1992597133405</v>
      </c>
      <c r="EP347">
        <v>67.27491702892165</v>
      </c>
      <c r="EQ347">
        <v>4.548448112350375</v>
      </c>
      <c r="ER347">
        <v>1.912760632394295</v>
      </c>
      <c r="ES347">
        <v>776.3444081835714</v>
      </c>
      <c r="ET347">
        <v>184.7475705172876</v>
      </c>
      <c r="EU347">
        <v>1.634468849395466</v>
      </c>
      <c r="EV347">
        <v>7.513219014518215</v>
      </c>
      <c r="EW347">
        <v>91.83346980796279</v>
      </c>
      <c r="EX347">
        <v>5.978220090640982</v>
      </c>
      <c r="EY347">
        <v>0.1727998271788335</v>
      </c>
      <c r="EZ347">
        <v>55.33992493139535</v>
      </c>
      <c r="FA347">
        <v>0.007110615488761185</v>
      </c>
      <c r="FB347">
        <v>18.56295293421616</v>
      </c>
      <c r="FC347">
        <v>70.07350590826013</v>
      </c>
      <c r="FD347">
        <v>4.585201941282677</v>
      </c>
      <c r="FE347">
        <v>895.4296769739772</v>
      </c>
      <c r="FF347">
        <v>0.3544650758593197</v>
      </c>
      <c r="FG347">
        <v>25.4035959978289</v>
      </c>
      <c r="FH347">
        <v>1463.214801608892</v>
      </c>
      <c r="FI347">
        <v>540.4510228222451</v>
      </c>
      <c r="FJ347">
        <v>0.9557213334104309</v>
      </c>
      <c r="FK347">
        <v>4.837553904679784</v>
      </c>
      <c r="FL347">
        <v>54.73206015407951</v>
      </c>
      <c r="FM347">
        <v>4.627415988805054</v>
      </c>
      <c r="FN347">
        <v>19.12453141031849</v>
      </c>
      <c r="FO347">
        <v>420.8169694072756</v>
      </c>
      <c r="FP347">
        <v>1289.854760652013</v>
      </c>
      <c r="FQ347">
        <v>9.933943119442217</v>
      </c>
      <c r="FR347">
        <v>8.001932573196736</v>
      </c>
      <c r="FS347">
        <v>67.14800328957395</v>
      </c>
    </row>
    <row r="348" spans="1:175">
      <c r="A348" s="2">
        <v>45209</v>
      </c>
      <c r="B348">
        <v>711.5391320777293</v>
      </c>
      <c r="C348">
        <v>-0.03933768421478301</v>
      </c>
      <c r="DR348" s="2">
        <v>45209</v>
      </c>
      <c r="DS348">
        <v>41.44214474174169</v>
      </c>
      <c r="DT348">
        <v>801.9927946140095</v>
      </c>
      <c r="DU348">
        <v>31.76673706047142</v>
      </c>
      <c r="DV348">
        <v>233.928984381408</v>
      </c>
      <c r="DW348">
        <v>8647.999866733397</v>
      </c>
      <c r="DX348">
        <v>11.84790503976854</v>
      </c>
      <c r="DY348">
        <v>3.714013006689473</v>
      </c>
      <c r="DZ348">
        <v>115.4133721519067</v>
      </c>
      <c r="EA348">
        <v>36.44337933214543</v>
      </c>
      <c r="EB348">
        <v>3.240998834859512</v>
      </c>
      <c r="EC348">
        <v>11.60169093021058</v>
      </c>
      <c r="ED348">
        <v>107.7919673917751</v>
      </c>
      <c r="EE348">
        <v>276.1548326065898</v>
      </c>
      <c r="EF348">
        <v>0.102032811749477</v>
      </c>
      <c r="EG348">
        <v>22.53252121414217</v>
      </c>
      <c r="EH348">
        <v>5.320190032647226</v>
      </c>
      <c r="EI348">
        <v>55.88151204950035</v>
      </c>
      <c r="EJ348">
        <v>5.766984229985999</v>
      </c>
      <c r="EK348">
        <v>0.9551019469356542</v>
      </c>
      <c r="EL348">
        <v>69.13557701838256</v>
      </c>
      <c r="EM348">
        <v>2.452433070702034</v>
      </c>
      <c r="EN348">
        <v>5.064215205999825</v>
      </c>
      <c r="EO348">
        <v>21.36630116168148</v>
      </c>
      <c r="EP348">
        <v>68.36045655831504</v>
      </c>
      <c r="EQ348">
        <v>4.819304976803442</v>
      </c>
      <c r="ER348">
        <v>1.915090509386078</v>
      </c>
      <c r="ES348">
        <v>800.5558145384472</v>
      </c>
      <c r="ET348">
        <v>186.0934991286573</v>
      </c>
      <c r="EU348">
        <v>1.62583011925193</v>
      </c>
      <c r="EV348">
        <v>7.55446265100732</v>
      </c>
      <c r="EW348">
        <v>96.18215762163122</v>
      </c>
      <c r="EX348">
        <v>4.763033772324934</v>
      </c>
      <c r="EY348">
        <v>0.1718910920697464</v>
      </c>
      <c r="EZ348">
        <v>56.18678514903914</v>
      </c>
      <c r="FA348">
        <v>0.006967223188561906</v>
      </c>
      <c r="FB348">
        <v>18.7681852249897</v>
      </c>
      <c r="FC348">
        <v>70.40291786168618</v>
      </c>
      <c r="FD348">
        <v>4.562813484134622</v>
      </c>
      <c r="FE348">
        <v>894.4760116696905</v>
      </c>
      <c r="FF348">
        <v>0.341246555675268</v>
      </c>
      <c r="FG348">
        <v>24.94761816413824</v>
      </c>
      <c r="FH348">
        <v>1454.993886617115</v>
      </c>
      <c r="FI348">
        <v>532.9429593584606</v>
      </c>
      <c r="FJ348">
        <v>0.95052885989507</v>
      </c>
      <c r="FK348">
        <v>4.986051055630201</v>
      </c>
      <c r="FL348">
        <v>55.34241015467245</v>
      </c>
      <c r="FM348">
        <v>4.67063299590061</v>
      </c>
      <c r="FN348">
        <v>19.32213885464382</v>
      </c>
      <c r="FO348">
        <v>412.8436189143321</v>
      </c>
      <c r="FP348">
        <v>1287.961963243041</v>
      </c>
      <c r="FQ348">
        <v>9.825947250722152</v>
      </c>
      <c r="FR348">
        <v>7.992109745067578</v>
      </c>
      <c r="FS348">
        <v>70.94846970320201</v>
      </c>
    </row>
    <row r="349" spans="1:175">
      <c r="A349" s="2">
        <v>45210</v>
      </c>
      <c r="B349">
        <v>707.5377469734439</v>
      </c>
      <c r="C349">
        <v>-0.005623562955140882</v>
      </c>
      <c r="DR349" s="2">
        <v>45210</v>
      </c>
      <c r="DS349">
        <v>42.45854584810187</v>
      </c>
      <c r="DT349">
        <v>807.4161737740301</v>
      </c>
      <c r="DU349">
        <v>33.67321237803135</v>
      </c>
      <c r="DV349">
        <v>231.2933911247991</v>
      </c>
      <c r="DW349">
        <v>8602.91933552921</v>
      </c>
      <c r="DX349">
        <v>11.78504979467406</v>
      </c>
      <c r="DY349">
        <v>3.761314318508377</v>
      </c>
      <c r="DZ349">
        <v>115.374502052259</v>
      </c>
      <c r="EA349">
        <v>36.12393718351087</v>
      </c>
      <c r="EB349">
        <v>3.241407325271733</v>
      </c>
      <c r="EC349">
        <v>11.62113844540755</v>
      </c>
      <c r="ED349">
        <v>108.6459351625234</v>
      </c>
      <c r="EE349">
        <v>273.613603073737</v>
      </c>
      <c r="EF349">
        <v>0.1017269036252945</v>
      </c>
      <c r="EG349">
        <v>23.12738702463592</v>
      </c>
      <c r="EH349">
        <v>5.379861827575259</v>
      </c>
      <c r="EI349">
        <v>56.06363296455383</v>
      </c>
      <c r="EJ349">
        <v>6.093737926824888</v>
      </c>
      <c r="EK349">
        <v>0.9467475241422374</v>
      </c>
      <c r="EL349">
        <v>69.59118121721504</v>
      </c>
      <c r="EM349">
        <v>2.420836080885068</v>
      </c>
      <c r="EN349">
        <v>5.088810257215469</v>
      </c>
      <c r="EO349">
        <v>20.92170490444437</v>
      </c>
      <c r="EP349">
        <v>68.05579898514011</v>
      </c>
      <c r="EQ349">
        <v>4.852134525154141</v>
      </c>
      <c r="ER349">
        <v>1.882894558987529</v>
      </c>
      <c r="ES349">
        <v>794.1206479402775</v>
      </c>
      <c r="ET349">
        <v>184.2007877025084</v>
      </c>
      <c r="EU349">
        <v>1.648102629818085</v>
      </c>
      <c r="EV349">
        <v>7.424551649607499</v>
      </c>
      <c r="EW349">
        <v>97.65710604037648</v>
      </c>
      <c r="EX349">
        <v>4.608540082978444</v>
      </c>
      <c r="EY349">
        <v>0.1692971296424703</v>
      </c>
      <c r="EZ349">
        <v>56.44916521231531</v>
      </c>
      <c r="FA349">
        <v>0.006910716948659559</v>
      </c>
      <c r="FB349">
        <v>18.5740674555577</v>
      </c>
      <c r="FC349">
        <v>71.99203535459066</v>
      </c>
      <c r="FD349">
        <v>4.601687468662699</v>
      </c>
      <c r="FE349">
        <v>872.7556711768549</v>
      </c>
      <c r="FF349">
        <v>0.3494574416671106</v>
      </c>
      <c r="FG349">
        <v>25.15518885491697</v>
      </c>
      <c r="FH349">
        <v>1434.999784444697</v>
      </c>
      <c r="FI349">
        <v>532.9496134116096</v>
      </c>
      <c r="FJ349">
        <v>0.9491829585738381</v>
      </c>
      <c r="FK349">
        <v>4.757726501346301</v>
      </c>
      <c r="FL349">
        <v>55.26296249143474</v>
      </c>
      <c r="FM349">
        <v>4.649744832528063</v>
      </c>
      <c r="FN349">
        <v>19.6398710645007</v>
      </c>
      <c r="FO349">
        <v>409.997153720553</v>
      </c>
      <c r="FP349">
        <v>1270.167029846381</v>
      </c>
      <c r="FQ349">
        <v>9.87339173926207</v>
      </c>
      <c r="FR349">
        <v>8.282591367446249</v>
      </c>
      <c r="FS349">
        <v>71.91092776115839</v>
      </c>
    </row>
    <row r="350" spans="1:175">
      <c r="A350" s="2">
        <v>45211</v>
      </c>
      <c r="B350">
        <v>702.0437722196766</v>
      </c>
      <c r="C350">
        <v>-0.007764921062188179</v>
      </c>
      <c r="DR350" s="2">
        <v>45211</v>
      </c>
      <c r="DS350">
        <v>42.1512533989621</v>
      </c>
      <c r="DT350">
        <v>800.0259814711333</v>
      </c>
      <c r="DU350">
        <v>34.07521350708809</v>
      </c>
      <c r="DV350">
        <v>231.3593874628575</v>
      </c>
      <c r="DW350">
        <v>8951.89387670963</v>
      </c>
      <c r="DX350">
        <v>11.54429782266373</v>
      </c>
      <c r="DY350">
        <v>3.724604617180158</v>
      </c>
      <c r="DZ350">
        <v>116.1894383255913</v>
      </c>
      <c r="EA350">
        <v>36.16112936568948</v>
      </c>
      <c r="EB350">
        <v>3.25371959991969</v>
      </c>
      <c r="EC350">
        <v>11.65259826832852</v>
      </c>
      <c r="ED350">
        <v>109.353791748572</v>
      </c>
      <c r="EE350">
        <v>277.0189926184503</v>
      </c>
      <c r="EF350">
        <v>0.1010796864882197</v>
      </c>
      <c r="EG350">
        <v>23.0434021500372</v>
      </c>
      <c r="EH350">
        <v>5.382678416386629</v>
      </c>
      <c r="EI350">
        <v>56.82415168638892</v>
      </c>
      <c r="EJ350">
        <v>6.207907226892678</v>
      </c>
      <c r="EK350">
        <v>0.9473526581031619</v>
      </c>
      <c r="EL350">
        <v>68.96436776928867</v>
      </c>
      <c r="EM350">
        <v>2.422026020434402</v>
      </c>
      <c r="EN350">
        <v>5.087675745341146</v>
      </c>
      <c r="EO350">
        <v>21.09513547227512</v>
      </c>
      <c r="EP350">
        <v>67.68813579407058</v>
      </c>
      <c r="EQ350">
        <v>4.939896607738454</v>
      </c>
      <c r="ER350">
        <v>1.850405982410003</v>
      </c>
      <c r="ES350">
        <v>800.0442436699246</v>
      </c>
      <c r="ET350">
        <v>186.3236198166335</v>
      </c>
      <c r="EU350">
        <v>1.627100881804054</v>
      </c>
      <c r="EV350">
        <v>7.455115533360579</v>
      </c>
      <c r="EW350">
        <v>99.98741821206028</v>
      </c>
      <c r="EX350">
        <v>4.542766963499202</v>
      </c>
      <c r="EY350">
        <v>0.1740587986666574</v>
      </c>
      <c r="EZ350">
        <v>56.08639013699732</v>
      </c>
      <c r="FA350">
        <v>0.006754295807425765</v>
      </c>
      <c r="FB350">
        <v>18.72969571657366</v>
      </c>
      <c r="FC350">
        <v>72.2044595970777</v>
      </c>
      <c r="FD350">
        <v>4.621418054345934</v>
      </c>
      <c r="FE350">
        <v>865.032904702176</v>
      </c>
      <c r="FF350">
        <v>0.3443479211084387</v>
      </c>
      <c r="FG350">
        <v>25.29521851874031</v>
      </c>
      <c r="FH350">
        <v>1457.551776015628</v>
      </c>
      <c r="FI350">
        <v>524.9144848679593</v>
      </c>
      <c r="FJ350">
        <v>0.9421323934183875</v>
      </c>
      <c r="FK350">
        <v>4.875729002434805</v>
      </c>
      <c r="FL350">
        <v>55.02856387000467</v>
      </c>
      <c r="FM350">
        <v>4.613182114662784</v>
      </c>
      <c r="FN350">
        <v>19.41590093887133</v>
      </c>
      <c r="FO350">
        <v>408.0365858409854</v>
      </c>
      <c r="FP350">
        <v>1295.079244242538</v>
      </c>
      <c r="FQ350">
        <v>9.981451960679934</v>
      </c>
      <c r="FR350">
        <v>8.062163359880778</v>
      </c>
      <c r="FS350">
        <v>70.52375323778064</v>
      </c>
    </row>
    <row r="351" spans="1:175">
      <c r="A351" s="2">
        <v>45212</v>
      </c>
      <c r="B351">
        <v>695.0518910493566</v>
      </c>
      <c r="C351">
        <v>-0.009959323687486754</v>
      </c>
      <c r="DR351" s="2">
        <v>45212</v>
      </c>
      <c r="DS351">
        <v>41.64602765407805</v>
      </c>
      <c r="DT351">
        <v>814.1780540005055</v>
      </c>
      <c r="DU351">
        <v>34.4535145467861</v>
      </c>
      <c r="DV351">
        <v>231.3766938974779</v>
      </c>
      <c r="DW351">
        <v>8966.673935624711</v>
      </c>
      <c r="DX351">
        <v>11.33622522525581</v>
      </c>
      <c r="DY351">
        <v>3.754650585044609</v>
      </c>
      <c r="DZ351">
        <v>114.1789182508241</v>
      </c>
      <c r="EA351">
        <v>36.15482091677914</v>
      </c>
      <c r="EB351">
        <v>3.217548316434104</v>
      </c>
      <c r="EC351">
        <v>11.80290122004742</v>
      </c>
      <c r="ED351">
        <v>108.1091923923056</v>
      </c>
      <c r="EE351">
        <v>279.5155621438877</v>
      </c>
      <c r="EF351">
        <v>0.1018933502392402</v>
      </c>
      <c r="EG351">
        <v>23.30024426174175</v>
      </c>
      <c r="EH351">
        <v>5.520249883414968</v>
      </c>
      <c r="EI351">
        <v>56.84634110904336</v>
      </c>
      <c r="EJ351">
        <v>6.26353110995194</v>
      </c>
      <c r="EK351">
        <v>0.923680780463433</v>
      </c>
      <c r="EL351">
        <v>70.06442966368765</v>
      </c>
      <c r="EM351">
        <v>2.503980628117914</v>
      </c>
      <c r="EN351">
        <v>4.984279364137881</v>
      </c>
      <c r="EO351">
        <v>21.09473319238836</v>
      </c>
      <c r="EP351">
        <v>67.27407847453897</v>
      </c>
      <c r="EQ351">
        <v>4.752283517133983</v>
      </c>
      <c r="ER351">
        <v>1.704896757966847</v>
      </c>
      <c r="ES351">
        <v>771.9069541934994</v>
      </c>
      <c r="ET351">
        <v>185.5881268362767</v>
      </c>
      <c r="EU351">
        <v>1.616618329831329</v>
      </c>
      <c r="EV351">
        <v>7.484163321168924</v>
      </c>
      <c r="EW351">
        <v>101.1060530409957</v>
      </c>
      <c r="EX351">
        <v>4.614751413708884</v>
      </c>
      <c r="EY351">
        <v>0.1733859168941008</v>
      </c>
      <c r="EZ351">
        <v>55.42510910858586</v>
      </c>
      <c r="FA351">
        <v>0.006874218031191542</v>
      </c>
      <c r="FB351">
        <v>18.83924771125981</v>
      </c>
      <c r="FC351">
        <v>71.42498484005091</v>
      </c>
      <c r="FD351">
        <v>4.467331236868088</v>
      </c>
      <c r="FE351">
        <v>879.9404399401197</v>
      </c>
      <c r="FF351">
        <v>0.3494233490995443</v>
      </c>
      <c r="FG351">
        <v>25.40631019053377</v>
      </c>
      <c r="FH351">
        <v>1467.982396353813</v>
      </c>
      <c r="FI351">
        <v>525.3640695433883</v>
      </c>
      <c r="FJ351">
        <v>0.9824246694414132</v>
      </c>
      <c r="FK351">
        <v>4.801284397064085</v>
      </c>
      <c r="FL351">
        <v>54.4855582655224</v>
      </c>
      <c r="FM351">
        <v>4.759161792622066</v>
      </c>
      <c r="FN351">
        <v>19.09960373011595</v>
      </c>
      <c r="FO351">
        <v>409.4243634389766</v>
      </c>
      <c r="FP351">
        <v>1268.63683347928</v>
      </c>
      <c r="FQ351">
        <v>9.990832311429429</v>
      </c>
      <c r="FR351">
        <v>7.230141904499824</v>
      </c>
      <c r="FS351">
        <v>71.99225282722155</v>
      </c>
    </row>
    <row r="352" spans="1:175">
      <c r="A352" s="2">
        <v>45213</v>
      </c>
      <c r="B352">
        <v>702.0411078975073</v>
      </c>
      <c r="C352">
        <v>0.01005567632885462</v>
      </c>
      <c r="DR352" s="2">
        <v>45213</v>
      </c>
      <c r="DS352">
        <v>41.70290735296619</v>
      </c>
      <c r="DT352">
        <v>810.1477237481666</v>
      </c>
      <c r="DU352">
        <v>35.17969251515167</v>
      </c>
      <c r="DV352">
        <v>227.3469527767074</v>
      </c>
      <c r="DW352">
        <v>8955.741140243852</v>
      </c>
      <c r="DX352">
        <v>11.46368915038223</v>
      </c>
      <c r="DY352">
        <v>3.805789151075154</v>
      </c>
      <c r="DZ352">
        <v>113.409507010132</v>
      </c>
      <c r="EA352">
        <v>35.5886112306215</v>
      </c>
      <c r="EB352">
        <v>3.249353433590436</v>
      </c>
      <c r="EC352">
        <v>11.8348786701167</v>
      </c>
      <c r="ED352">
        <v>108.9352600165946</v>
      </c>
      <c r="EE352">
        <v>279.8539905037928</v>
      </c>
      <c r="EF352">
        <v>0.1031409723169117</v>
      </c>
      <c r="EG352">
        <v>22.6415956530409</v>
      </c>
      <c r="EH352">
        <v>5.353399291529955</v>
      </c>
      <c r="EI352">
        <v>57.04165774733229</v>
      </c>
      <c r="EJ352">
        <v>6.247539048664965</v>
      </c>
      <c r="EK352">
        <v>0.9211192322234418</v>
      </c>
      <c r="EL352">
        <v>71.07550951659141</v>
      </c>
      <c r="EM352">
        <v>2.460988728873049</v>
      </c>
      <c r="EN352">
        <v>5.037637181325737</v>
      </c>
      <c r="EO352">
        <v>21.22831647971743</v>
      </c>
      <c r="EP352">
        <v>66.97553990612008</v>
      </c>
      <c r="EQ352">
        <v>4.791207559959723</v>
      </c>
      <c r="ER352">
        <v>1.730785153808172</v>
      </c>
      <c r="ES352">
        <v>774.4493529844947</v>
      </c>
      <c r="ET352">
        <v>184.997078675728</v>
      </c>
      <c r="EU352">
        <v>1.592057626771042</v>
      </c>
      <c r="EV352">
        <v>7.28387164861576</v>
      </c>
      <c r="EW352">
        <v>100.9191503670227</v>
      </c>
      <c r="EX352">
        <v>5.260209018760871</v>
      </c>
      <c r="EY352">
        <v>0.1739475037364394</v>
      </c>
      <c r="EZ352">
        <v>55.44063576580879</v>
      </c>
      <c r="FA352">
        <v>0.00661894328106697</v>
      </c>
      <c r="FB352">
        <v>19.09390587093934</v>
      </c>
      <c r="FC352">
        <v>72.0414193153909</v>
      </c>
      <c r="FD352">
        <v>4.501765039100627</v>
      </c>
      <c r="FE352">
        <v>851.3466619672311</v>
      </c>
      <c r="FF352">
        <v>0.3423365840239987</v>
      </c>
      <c r="FG352">
        <v>25.83279727854429</v>
      </c>
      <c r="FH352">
        <v>1481.24156496069</v>
      </c>
      <c r="FI352">
        <v>526.0884562806888</v>
      </c>
      <c r="FJ352">
        <v>1.039142343621913</v>
      </c>
      <c r="FK352">
        <v>4.790069360038152</v>
      </c>
      <c r="FL352">
        <v>54.37463496160971</v>
      </c>
      <c r="FM352">
        <v>4.7376517755318</v>
      </c>
      <c r="FN352">
        <v>19.27260596777141</v>
      </c>
      <c r="FO352">
        <v>410.7696567033705</v>
      </c>
      <c r="FP352">
        <v>1279.540330695283</v>
      </c>
      <c r="FQ352">
        <v>10.03917360133447</v>
      </c>
      <c r="FR352">
        <v>7.986239775108006</v>
      </c>
      <c r="FS352">
        <v>67.96572447762958</v>
      </c>
    </row>
    <row r="353" spans="1:175">
      <c r="A353" s="2">
        <v>45214</v>
      </c>
      <c r="B353">
        <v>710.2443507285886</v>
      </c>
      <c r="C353">
        <v>0.01168484685412308</v>
      </c>
      <c r="DR353" s="2">
        <v>45214</v>
      </c>
      <c r="DS353">
        <v>41.65276111354587</v>
      </c>
      <c r="DT353">
        <v>823.8476868442516</v>
      </c>
      <c r="DU353">
        <v>35.36449849147634</v>
      </c>
      <c r="DV353">
        <v>227.9970137031537</v>
      </c>
      <c r="DW353">
        <v>9015.081580345906</v>
      </c>
      <c r="DX353">
        <v>11.5218243497075</v>
      </c>
      <c r="DY353">
        <v>3.835763728538725</v>
      </c>
      <c r="DZ353">
        <v>111.548985275182</v>
      </c>
      <c r="EA353">
        <v>35.08012452753339</v>
      </c>
      <c r="EB353">
        <v>3.226979477139731</v>
      </c>
      <c r="EC353">
        <v>11.78991600371625</v>
      </c>
      <c r="ED353">
        <v>108.6528386234769</v>
      </c>
      <c r="EE353">
        <v>281.8242646866774</v>
      </c>
      <c r="EF353">
        <v>0.103167228128943</v>
      </c>
      <c r="EG353">
        <v>23.08005500723321</v>
      </c>
      <c r="EH353">
        <v>5.375060058909994</v>
      </c>
      <c r="EI353">
        <v>57.66668259785868</v>
      </c>
      <c r="EJ353">
        <v>6.37416747371566</v>
      </c>
      <c r="EK353">
        <v>0.9111250345573735</v>
      </c>
      <c r="EL353">
        <v>71.59049876552908</v>
      </c>
      <c r="EM353">
        <v>2.492532125934778</v>
      </c>
      <c r="EN353">
        <v>5.082354855919945</v>
      </c>
      <c r="EO353">
        <v>20.80899202085079</v>
      </c>
      <c r="EP353">
        <v>67.72145271691998</v>
      </c>
      <c r="EQ353">
        <v>4.883720088960462</v>
      </c>
      <c r="ER353">
        <v>1.713908610767083</v>
      </c>
      <c r="ES353">
        <v>789.1642391349002</v>
      </c>
      <c r="ET353">
        <v>186.112781941639</v>
      </c>
      <c r="EU353">
        <v>1.596892615893436</v>
      </c>
      <c r="EV353">
        <v>7.190579694826793</v>
      </c>
      <c r="EW353">
        <v>103.0217293259127</v>
      </c>
      <c r="EX353">
        <v>4.845111999413534</v>
      </c>
      <c r="EY353">
        <v>0.1755577713712865</v>
      </c>
      <c r="EZ353">
        <v>55.56084960779932</v>
      </c>
      <c r="FA353">
        <v>0.006757389254173358</v>
      </c>
      <c r="FB353">
        <v>19.24871230242679</v>
      </c>
      <c r="FC353">
        <v>73.61213650873027</v>
      </c>
      <c r="FD353">
        <v>4.536170000320599</v>
      </c>
      <c r="FE353">
        <v>869.8057268942315</v>
      </c>
      <c r="FF353">
        <v>0.3450833541020366</v>
      </c>
      <c r="FG353">
        <v>25.62285862861488</v>
      </c>
      <c r="FH353">
        <v>1478.993096006303</v>
      </c>
      <c r="FI353">
        <v>533.4881866689215</v>
      </c>
      <c r="FJ353">
        <v>0.9066237013520796</v>
      </c>
      <c r="FK353">
        <v>4.921305778472749</v>
      </c>
      <c r="FL353">
        <v>54.23323680778855</v>
      </c>
      <c r="FM353">
        <v>4.848377687276809</v>
      </c>
      <c r="FN353">
        <v>19.45175394392163</v>
      </c>
      <c r="FO353">
        <v>417.586564976428</v>
      </c>
      <c r="FP353">
        <v>1295.544435420229</v>
      </c>
      <c r="FQ353">
        <v>10.13500606141874</v>
      </c>
      <c r="FR353">
        <v>7.981614655911498</v>
      </c>
      <c r="FS353">
        <v>65.45132290833838</v>
      </c>
    </row>
    <row r="354" spans="1:175">
      <c r="A354" s="2">
        <v>45215</v>
      </c>
      <c r="B354">
        <v>722.7827546704405</v>
      </c>
      <c r="C354">
        <v>0.01765364825357585</v>
      </c>
      <c r="DR354" s="2">
        <v>45215</v>
      </c>
      <c r="DS354">
        <v>41.44276395455795</v>
      </c>
      <c r="DT354">
        <v>842.818788080992</v>
      </c>
      <c r="DU354">
        <v>23.54224666700643</v>
      </c>
      <c r="DV354">
        <v>233.8858087002507</v>
      </c>
      <c r="DW354">
        <v>7818.212426311973</v>
      </c>
      <c r="DX354">
        <v>13.18543456324946</v>
      </c>
      <c r="DY354">
        <v>3.9470217052668</v>
      </c>
      <c r="DZ354">
        <v>121.4380539571528</v>
      </c>
      <c r="EA354">
        <v>32.15796727656542</v>
      </c>
      <c r="EB354">
        <v>3.660082110004757</v>
      </c>
      <c r="EC354">
        <v>10.45718411793788</v>
      </c>
      <c r="ED354">
        <v>99.86099229719325</v>
      </c>
      <c r="EE354">
        <v>396.4077007444337</v>
      </c>
      <c r="EF354">
        <v>0.0970409791325018</v>
      </c>
      <c r="EG354">
        <v>23.20807337171136</v>
      </c>
      <c r="EH354">
        <v>4.880914890604583</v>
      </c>
      <c r="EI354">
        <v>49.87721310839528</v>
      </c>
      <c r="EJ354">
        <v>7.299965744539239</v>
      </c>
      <c r="EK354">
        <v>0.9436938722037403</v>
      </c>
      <c r="EL354">
        <v>71.47848055498591</v>
      </c>
      <c r="EM354">
        <v>2.713724628972687</v>
      </c>
      <c r="EN354">
        <v>5.267701926416813</v>
      </c>
      <c r="EO354">
        <v>20.24031572063972</v>
      </c>
      <c r="EP354">
        <v>72.19514679791163</v>
      </c>
      <c r="EQ354">
        <v>4.386939008628569</v>
      </c>
      <c r="ER354">
        <v>1.792902017488618</v>
      </c>
      <c r="ES354">
        <v>803.713395530162</v>
      </c>
      <c r="ET354">
        <v>161.6979943413714</v>
      </c>
      <c r="EU354">
        <v>1.739295623811792</v>
      </c>
      <c r="EV354">
        <v>7.291536971162862</v>
      </c>
      <c r="EW354">
        <v>104.7155091051547</v>
      </c>
      <c r="EX354">
        <v>3.498920706666246</v>
      </c>
      <c r="EY354">
        <v>0.1693012899013886</v>
      </c>
      <c r="EZ354">
        <v>56.52796664230645</v>
      </c>
      <c r="FA354">
        <v>0.005680823758270728</v>
      </c>
      <c r="FB354">
        <v>19.58763981623721</v>
      </c>
      <c r="FC354">
        <v>62.26976060002034</v>
      </c>
      <c r="FD354">
        <v>4.104347509809872</v>
      </c>
      <c r="FE354">
        <v>715.2735541872244</v>
      </c>
      <c r="FF354">
        <v>0.4232423316536929</v>
      </c>
      <c r="FG354">
        <v>27.10703838862586</v>
      </c>
      <c r="FH354">
        <v>1477.302696167812</v>
      </c>
      <c r="FI354">
        <v>531.6278335755281</v>
      </c>
      <c r="FJ354">
        <v>0.706010454396249</v>
      </c>
      <c r="FK354">
        <v>4.53707243119969</v>
      </c>
      <c r="FL354">
        <v>63.40894057118002</v>
      </c>
      <c r="FM354">
        <v>4.654141419562308</v>
      </c>
      <c r="FN354">
        <v>24.71743145010794</v>
      </c>
      <c r="FO354">
        <v>416.6890414547253</v>
      </c>
      <c r="FP354">
        <v>1210.961146735583</v>
      </c>
      <c r="FQ354">
        <v>8.809924715236974</v>
      </c>
      <c r="FR354">
        <v>6.686513740792042</v>
      </c>
      <c r="FS354">
        <v>47.49372629589691</v>
      </c>
    </row>
    <row r="355" spans="1:175">
      <c r="A355" s="2">
        <v>45216</v>
      </c>
      <c r="B355">
        <v>734.1191201975811</v>
      </c>
      <c r="C355">
        <v>0.01568433316081208</v>
      </c>
      <c r="DR355" s="2">
        <v>45216</v>
      </c>
      <c r="DS355">
        <v>40.9453108975218</v>
      </c>
      <c r="DT355">
        <v>847.6920037003906</v>
      </c>
      <c r="DU355">
        <v>25.26955018235287</v>
      </c>
      <c r="DV355">
        <v>240.0106634697895</v>
      </c>
      <c r="DW355">
        <v>7874.769212243397</v>
      </c>
      <c r="DX355">
        <v>13.29240696814427</v>
      </c>
      <c r="DY355">
        <v>3.991015950942199</v>
      </c>
      <c r="DZ355">
        <v>122.0895992283244</v>
      </c>
      <c r="EA355">
        <v>32.14299898701535</v>
      </c>
      <c r="EB355">
        <v>3.679183769594931</v>
      </c>
      <c r="EC355">
        <v>10.89884302000706</v>
      </c>
      <c r="ED355">
        <v>96.86994525939697</v>
      </c>
      <c r="EE355">
        <v>395.652840917801</v>
      </c>
      <c r="EF355">
        <v>0.09722272518083183</v>
      </c>
      <c r="EG355">
        <v>23.17433053840907</v>
      </c>
      <c r="EH355">
        <v>4.908503006569268</v>
      </c>
      <c r="EI355">
        <v>49.41279192579489</v>
      </c>
      <c r="EJ355">
        <v>7.25702281248244</v>
      </c>
      <c r="EK355">
        <v>0.9287090204510003</v>
      </c>
      <c r="EL355">
        <v>71.03306594165065</v>
      </c>
      <c r="EM355">
        <v>2.713196489500116</v>
      </c>
      <c r="EN355">
        <v>5.292486867736219</v>
      </c>
      <c r="EO355">
        <v>20.22617428496348</v>
      </c>
      <c r="EP355">
        <v>72.82043147259846</v>
      </c>
      <c r="EQ355">
        <v>4.412354569380089</v>
      </c>
      <c r="ER355">
        <v>1.863413516811919</v>
      </c>
      <c r="ES355">
        <v>805.7388787422218</v>
      </c>
      <c r="ET355">
        <v>162.6520431939428</v>
      </c>
      <c r="EU355">
        <v>1.761780158225786</v>
      </c>
      <c r="EV355">
        <v>7.420513518076876</v>
      </c>
      <c r="EW355">
        <v>107.7249794290129</v>
      </c>
      <c r="EX355">
        <v>3.540600823595897</v>
      </c>
      <c r="EY355">
        <v>0.1672233533588754</v>
      </c>
      <c r="EZ355">
        <v>56.77496674984182</v>
      </c>
      <c r="FA355">
        <v>0.005815606263790708</v>
      </c>
      <c r="FB355">
        <v>19.71351011884553</v>
      </c>
      <c r="FC355">
        <v>63.11356848907785</v>
      </c>
      <c r="FD355">
        <v>4.099486877239137</v>
      </c>
      <c r="FE355">
        <v>665.9866646439336</v>
      </c>
      <c r="FF355">
        <v>0.4190639356411346</v>
      </c>
      <c r="FG355">
        <v>27.23890290887833</v>
      </c>
      <c r="FH355">
        <v>1493.729900432368</v>
      </c>
      <c r="FI355">
        <v>521.2824125819486</v>
      </c>
      <c r="FJ355">
        <v>0.7239648380510184</v>
      </c>
      <c r="FK355">
        <v>4.644448101335696</v>
      </c>
      <c r="FL355">
        <v>63.39970234726264</v>
      </c>
      <c r="FM355">
        <v>4.586736304111277</v>
      </c>
      <c r="FN355">
        <v>24.82401813147305</v>
      </c>
      <c r="FO355">
        <v>412.7454191890766</v>
      </c>
      <c r="FP355">
        <v>1211.667674074412</v>
      </c>
      <c r="FQ355">
        <v>8.760631691086516</v>
      </c>
      <c r="FR355">
        <v>6.834043580372529</v>
      </c>
      <c r="FS355">
        <v>44.00836173568619</v>
      </c>
    </row>
    <row r="356" spans="1:175">
      <c r="A356" s="2">
        <v>45217</v>
      </c>
      <c r="B356">
        <v>717.3017600982133</v>
      </c>
      <c r="C356">
        <v>-0.02290821698642254</v>
      </c>
      <c r="DR356" s="2">
        <v>45217</v>
      </c>
      <c r="DS356">
        <v>39.5624580303233</v>
      </c>
      <c r="DT356">
        <v>859.3022337795204</v>
      </c>
      <c r="DU356">
        <v>26.75665026763802</v>
      </c>
      <c r="DV356">
        <v>241.9948514863721</v>
      </c>
      <c r="DW356">
        <v>7892.137553921933</v>
      </c>
      <c r="DX356">
        <v>12.80120853264846</v>
      </c>
      <c r="DY356">
        <v>4.012247993818869</v>
      </c>
      <c r="DZ356">
        <v>123.3434775985305</v>
      </c>
      <c r="EA356">
        <v>31.84132263922799</v>
      </c>
      <c r="EB356">
        <v>3.677335590594772</v>
      </c>
      <c r="EC356">
        <v>11.242912638615</v>
      </c>
      <c r="ED356">
        <v>96.28074520423067</v>
      </c>
      <c r="EE356">
        <v>395.4520731710481</v>
      </c>
      <c r="EF356">
        <v>0.09826165227844343</v>
      </c>
      <c r="EG356">
        <v>23.37914970256904</v>
      </c>
      <c r="EH356">
        <v>4.939751679879771</v>
      </c>
      <c r="EI356">
        <v>48.79239365586875</v>
      </c>
      <c r="EJ356">
        <v>7.325255271517792</v>
      </c>
      <c r="EK356">
        <v>0.9473766763284359</v>
      </c>
      <c r="EL356">
        <v>70.02387482388029</v>
      </c>
      <c r="EM356">
        <v>2.725878525325166</v>
      </c>
      <c r="EN356">
        <v>5.245161818498159</v>
      </c>
      <c r="EO356">
        <v>20.12891016801755</v>
      </c>
      <c r="EP356">
        <v>74.55150296678369</v>
      </c>
      <c r="EQ356">
        <v>4.476206152463271</v>
      </c>
      <c r="ER356">
        <v>1.905705620193796</v>
      </c>
      <c r="ES356">
        <v>824.1960369184817</v>
      </c>
      <c r="ET356">
        <v>164.0701820131129</v>
      </c>
      <c r="EU356">
        <v>1.705692922962508</v>
      </c>
      <c r="EV356">
        <v>7.516504595561464</v>
      </c>
      <c r="EW356">
        <v>109.4685656556509</v>
      </c>
      <c r="EX356">
        <v>3.45160889224027</v>
      </c>
      <c r="EY356">
        <v>0.1664849662363845</v>
      </c>
      <c r="EZ356">
        <v>56.99180510829971</v>
      </c>
      <c r="FA356">
        <v>0.005798096465214578</v>
      </c>
      <c r="FB356">
        <v>19.75379113078026</v>
      </c>
      <c r="FC356">
        <v>63.31701697176541</v>
      </c>
      <c r="FD356">
        <v>4.218519595684962</v>
      </c>
      <c r="FE356">
        <v>681.3085014352948</v>
      </c>
      <c r="FF356">
        <v>0.4176216965254168</v>
      </c>
      <c r="FG356">
        <v>27.38972738339219</v>
      </c>
      <c r="FH356">
        <v>1491.023845462504</v>
      </c>
      <c r="FI356">
        <v>531.8699536343448</v>
      </c>
      <c r="FJ356">
        <v>0.7164249051505229</v>
      </c>
      <c r="FK356">
        <v>4.854992387842676</v>
      </c>
      <c r="FL356">
        <v>63.35617017308066</v>
      </c>
      <c r="FM356">
        <v>4.474040146804596</v>
      </c>
      <c r="FN356">
        <v>24.78400813303177</v>
      </c>
      <c r="FO356">
        <v>405.0526732044668</v>
      </c>
      <c r="FP356">
        <v>1195.391518003151</v>
      </c>
      <c r="FQ356">
        <v>8.673882015245436</v>
      </c>
      <c r="FR356">
        <v>7.030183465131549</v>
      </c>
      <c r="FS356">
        <v>40.38657845710896</v>
      </c>
    </row>
    <row r="357" spans="1:175">
      <c r="A357" s="2">
        <v>45218</v>
      </c>
      <c r="B357">
        <v>711.1228785909265</v>
      </c>
      <c r="C357">
        <v>-0.008614061544252816</v>
      </c>
      <c r="DR357" s="2">
        <v>45218</v>
      </c>
      <c r="DS357">
        <v>39.91850994204494</v>
      </c>
      <c r="DT357">
        <v>878.1077569209161</v>
      </c>
      <c r="DU357">
        <v>25.55784886893708</v>
      </c>
      <c r="DV357">
        <v>244.6055666166941</v>
      </c>
      <c r="DW357">
        <v>7953.701833766142</v>
      </c>
      <c r="DX357">
        <v>12.465984659444</v>
      </c>
      <c r="DY357">
        <v>4.069765722254697</v>
      </c>
      <c r="DZ357">
        <v>125.5914034444518</v>
      </c>
      <c r="EA357">
        <v>32.19548173744233</v>
      </c>
      <c r="EB357">
        <v>3.716714324046582</v>
      </c>
      <c r="EC357">
        <v>10.49824167015196</v>
      </c>
      <c r="ED357">
        <v>98.76046126790375</v>
      </c>
      <c r="EE357">
        <v>382.0749120099093</v>
      </c>
      <c r="EF357">
        <v>0.0980127684492044</v>
      </c>
      <c r="EG357">
        <v>23.66443001754034</v>
      </c>
      <c r="EH357">
        <v>4.971901828835184</v>
      </c>
      <c r="EI357">
        <v>48.78052053106725</v>
      </c>
      <c r="EJ357">
        <v>7.100588447080084</v>
      </c>
      <c r="EK357">
        <v>0.9320159277014298</v>
      </c>
      <c r="EL357">
        <v>71.16547284811655</v>
      </c>
      <c r="EM357">
        <v>2.772564821496498</v>
      </c>
      <c r="EN357">
        <v>5.256482723585339</v>
      </c>
      <c r="EO357">
        <v>20.48872862557828</v>
      </c>
      <c r="EP357">
        <v>74.63627876842197</v>
      </c>
      <c r="EQ357">
        <v>4.488388546294006</v>
      </c>
      <c r="ER357">
        <v>1.943695998675405</v>
      </c>
      <c r="ES357">
        <v>832.7483745969832</v>
      </c>
      <c r="ET357">
        <v>163.759339512394</v>
      </c>
      <c r="EU357">
        <v>1.647880441869981</v>
      </c>
      <c r="EV357">
        <v>7.71676289288667</v>
      </c>
      <c r="EW357">
        <v>102.6769939300325</v>
      </c>
      <c r="EX357">
        <v>3.649069148028572</v>
      </c>
      <c r="EY357">
        <v>0.1704734709683633</v>
      </c>
      <c r="EZ357">
        <v>57.3111150336152</v>
      </c>
      <c r="FA357">
        <v>0.005794757638491762</v>
      </c>
      <c r="FB357">
        <v>19.75101143325498</v>
      </c>
      <c r="FC357">
        <v>64.6808063290672</v>
      </c>
      <c r="FD357">
        <v>4.252135026913827</v>
      </c>
      <c r="FE357">
        <v>655.2240841491806</v>
      </c>
      <c r="FF357">
        <v>0.416322586371768</v>
      </c>
      <c r="FG357">
        <v>27.43674023612944</v>
      </c>
      <c r="FH357">
        <v>1478.863888582261</v>
      </c>
      <c r="FI357">
        <v>527.6096505602947</v>
      </c>
      <c r="FJ357">
        <v>0.7146286561109011</v>
      </c>
      <c r="FK357">
        <v>4.698264938857208</v>
      </c>
      <c r="FL357">
        <v>63.69678707712014</v>
      </c>
      <c r="FM357">
        <v>4.481388292432934</v>
      </c>
      <c r="FN357">
        <v>25.08040588556285</v>
      </c>
      <c r="FO357">
        <v>398.4413134183551</v>
      </c>
      <c r="FP357">
        <v>1212.349530051927</v>
      </c>
      <c r="FQ357">
        <v>8.66124628951215</v>
      </c>
      <c r="FR357">
        <v>7.14624361261335</v>
      </c>
      <c r="FS357">
        <v>44.50181573793714</v>
      </c>
    </row>
    <row r="358" spans="1:175">
      <c r="A358" s="2">
        <v>45219</v>
      </c>
      <c r="B358">
        <v>704.7898058628742</v>
      </c>
      <c r="C358">
        <v>-0.008905736151536892</v>
      </c>
      <c r="DR358" s="2">
        <v>45219</v>
      </c>
      <c r="DS358">
        <v>40.53039457357541</v>
      </c>
      <c r="DT358">
        <v>873.4106786040372</v>
      </c>
      <c r="DU358">
        <v>25.7964939530281</v>
      </c>
      <c r="DV358">
        <v>246.0379064994681</v>
      </c>
      <c r="DW358">
        <v>7912.923875964659</v>
      </c>
      <c r="DX358">
        <v>13.13250674629805</v>
      </c>
      <c r="DY358">
        <v>4.056812741313771</v>
      </c>
      <c r="DZ358">
        <v>126.5838312944083</v>
      </c>
      <c r="EA358">
        <v>31.56307236035842</v>
      </c>
      <c r="EB358">
        <v>3.695570021784131</v>
      </c>
      <c r="EC358">
        <v>10.42204381950635</v>
      </c>
      <c r="ED358">
        <v>97.77348205869681</v>
      </c>
      <c r="EE358">
        <v>384.5830725791756</v>
      </c>
      <c r="EF358">
        <v>0.09662691787369942</v>
      </c>
      <c r="EG358">
        <v>24.07916044123529</v>
      </c>
      <c r="EH358">
        <v>5.13839877100377</v>
      </c>
      <c r="EI358">
        <v>48.27786779951533</v>
      </c>
      <c r="EJ358">
        <v>7.052370100505205</v>
      </c>
      <c r="EK358">
        <v>0.9630205626233558</v>
      </c>
      <c r="EL358">
        <v>71.99498702412191</v>
      </c>
      <c r="EM358">
        <v>2.76539047259116</v>
      </c>
      <c r="EN358">
        <v>5.184983550538543</v>
      </c>
      <c r="EO358">
        <v>20.81209032059631</v>
      </c>
      <c r="EP358">
        <v>73.50519992040435</v>
      </c>
      <c r="EQ358">
        <v>4.338061959525366</v>
      </c>
      <c r="ER358">
        <v>1.965929589830457</v>
      </c>
      <c r="ES358">
        <v>844.6351016875182</v>
      </c>
      <c r="ET358">
        <v>166.8466750257639</v>
      </c>
      <c r="EU358">
        <v>1.569636889677377</v>
      </c>
      <c r="EV358">
        <v>7.766760910245196</v>
      </c>
      <c r="EW358">
        <v>105.9612876536332</v>
      </c>
      <c r="EX358">
        <v>3.694632043432458</v>
      </c>
      <c r="EY358">
        <v>0.164682330592626</v>
      </c>
      <c r="EZ358">
        <v>56.57004318639245</v>
      </c>
      <c r="FA358">
        <v>0.005644800088162625</v>
      </c>
      <c r="FB358">
        <v>19.88508087989537</v>
      </c>
      <c r="FC358">
        <v>63.80077766526088</v>
      </c>
      <c r="FD358">
        <v>4.412227686061584</v>
      </c>
      <c r="FE358">
        <v>657.5912006449253</v>
      </c>
      <c r="FF358">
        <v>0.4151492180047094</v>
      </c>
      <c r="FG358">
        <v>27.14217939410792</v>
      </c>
      <c r="FH358">
        <v>1446.861730189555</v>
      </c>
      <c r="FI358">
        <v>525.8943628766608</v>
      </c>
      <c r="FJ358">
        <v>0.7301882247705545</v>
      </c>
      <c r="FK358">
        <v>4.81869767970642</v>
      </c>
      <c r="FL358">
        <v>63.1392044874112</v>
      </c>
      <c r="FM358">
        <v>4.4674232356571</v>
      </c>
      <c r="FN358">
        <v>24.90408196116824</v>
      </c>
      <c r="FO358">
        <v>391.6716186345474</v>
      </c>
      <c r="FP358">
        <v>1195.051111049918</v>
      </c>
      <c r="FQ358">
        <v>8.066646520029945</v>
      </c>
      <c r="FR358">
        <v>7.193554004912837</v>
      </c>
      <c r="FS358">
        <v>48.79637193766328</v>
      </c>
    </row>
    <row r="359" spans="1:175">
      <c r="A359" s="2">
        <v>45220</v>
      </c>
      <c r="B359">
        <v>723.6885949490156</v>
      </c>
      <c r="C359">
        <v>0.0268147877976237</v>
      </c>
      <c r="DR359" s="2">
        <v>45220</v>
      </c>
      <c r="DS359">
        <v>39.98066086210086</v>
      </c>
      <c r="DT359">
        <v>864.3321001079782</v>
      </c>
      <c r="DU359">
        <v>25.39673019482241</v>
      </c>
      <c r="DV359">
        <v>248.9545283825568</v>
      </c>
      <c r="DW359">
        <v>7984.460510903005</v>
      </c>
      <c r="DX359">
        <v>12.91183511154306</v>
      </c>
      <c r="DY359">
        <v>4.066220950868697</v>
      </c>
      <c r="DZ359">
        <v>126.4319205106464</v>
      </c>
      <c r="EA359">
        <v>32.09688784678718</v>
      </c>
      <c r="EB359">
        <v>3.694600952456156</v>
      </c>
      <c r="EC359">
        <v>10.40762483331792</v>
      </c>
      <c r="ED359">
        <v>96.13485355864309</v>
      </c>
      <c r="EE359">
        <v>379.557823106097</v>
      </c>
      <c r="EF359">
        <v>0.09855048942628501</v>
      </c>
      <c r="EG359">
        <v>24.28066690772256</v>
      </c>
      <c r="EH359">
        <v>5.141903851632262</v>
      </c>
      <c r="EI359">
        <v>48.39878713728449</v>
      </c>
      <c r="EJ359">
        <v>7.150157820089598</v>
      </c>
      <c r="EK359">
        <v>0.9291223121320106</v>
      </c>
      <c r="EL359">
        <v>73.1100843292232</v>
      </c>
      <c r="EM359">
        <v>2.813298139558277</v>
      </c>
      <c r="EN359">
        <v>5.278676275652545</v>
      </c>
      <c r="EO359">
        <v>20.28928860730878</v>
      </c>
      <c r="EP359">
        <v>73.09167205462444</v>
      </c>
      <c r="EQ359">
        <v>4.388040539669797</v>
      </c>
      <c r="ER359">
        <v>1.999071928184053</v>
      </c>
      <c r="ES359">
        <v>849.5042267802056</v>
      </c>
      <c r="ET359">
        <v>163.7559987532943</v>
      </c>
      <c r="EU359">
        <v>1.608466176452465</v>
      </c>
      <c r="EV359">
        <v>7.63738634121129</v>
      </c>
      <c r="EW359">
        <v>107.8520496089761</v>
      </c>
      <c r="EX359">
        <v>4.078669037734819</v>
      </c>
      <c r="EY359">
        <v>0.1646250256661815</v>
      </c>
      <c r="EZ359">
        <v>56.37819430318162</v>
      </c>
      <c r="FA359">
        <v>0.005692743669915459</v>
      </c>
      <c r="FB359">
        <v>19.98920554716679</v>
      </c>
      <c r="FC359">
        <v>62.25165500342818</v>
      </c>
      <c r="FD359">
        <v>4.336836958045189</v>
      </c>
      <c r="FE359">
        <v>661.6797740599577</v>
      </c>
      <c r="FF359">
        <v>0.4174040535962277</v>
      </c>
      <c r="FG359">
        <v>26.65477999568984</v>
      </c>
      <c r="FH359">
        <v>1499.522515471272</v>
      </c>
      <c r="FI359">
        <v>531.0327013586718</v>
      </c>
      <c r="FJ359">
        <v>0.710312692230141</v>
      </c>
      <c r="FK359">
        <v>4.595394858094597</v>
      </c>
      <c r="FL359">
        <v>62.127138852657</v>
      </c>
      <c r="FM359">
        <v>4.417918575226658</v>
      </c>
      <c r="FN359">
        <v>24.3373760398153</v>
      </c>
      <c r="FO359">
        <v>398.7093269344713</v>
      </c>
      <c r="FP359">
        <v>1208.411219063645</v>
      </c>
      <c r="FQ359">
        <v>8.324247763350028</v>
      </c>
      <c r="FR359">
        <v>7.17977578526049</v>
      </c>
      <c r="FS359">
        <v>48.10759205497954</v>
      </c>
    </row>
    <row r="360" spans="1:175">
      <c r="A360" s="2">
        <v>45221</v>
      </c>
      <c r="B360">
        <v>745.2718343519135</v>
      </c>
      <c r="C360">
        <v>0.02982393194191268</v>
      </c>
      <c r="DR360" s="2">
        <v>45221</v>
      </c>
      <c r="DS360">
        <v>39.75329146516919</v>
      </c>
      <c r="DT360">
        <v>877.4902387686691</v>
      </c>
      <c r="DU360">
        <v>25.49472729768254</v>
      </c>
      <c r="DV360">
        <v>246.6154569834798</v>
      </c>
      <c r="DW360">
        <v>8119.768973511113</v>
      </c>
      <c r="DX360">
        <v>12.95701323187373</v>
      </c>
      <c r="DY360">
        <v>4.055799605235539</v>
      </c>
      <c r="DZ360">
        <v>125.0179955936967</v>
      </c>
      <c r="EA360">
        <v>32.37111589849511</v>
      </c>
      <c r="EB360">
        <v>3.659289632121667</v>
      </c>
      <c r="EC360">
        <v>11.29123531400847</v>
      </c>
      <c r="ED360">
        <v>94.27551465541818</v>
      </c>
      <c r="EE360">
        <v>379.4429075723717</v>
      </c>
      <c r="EF360">
        <v>0.09635452602587162</v>
      </c>
      <c r="EG360">
        <v>24.0045160024004</v>
      </c>
      <c r="EH360">
        <v>5.140158905393802</v>
      </c>
      <c r="EI360">
        <v>49.54713312203092</v>
      </c>
      <c r="EJ360">
        <v>7.118897633542876</v>
      </c>
      <c r="EK360">
        <v>0.9247239054780811</v>
      </c>
      <c r="EL360">
        <v>73.13199732195308</v>
      </c>
      <c r="EM360">
        <v>2.783985133770455</v>
      </c>
      <c r="EN360">
        <v>5.230105636546167</v>
      </c>
      <c r="EO360">
        <v>20.24684808819373</v>
      </c>
      <c r="EP360">
        <v>69.13266785912356</v>
      </c>
      <c r="EQ360">
        <v>4.501712982210604</v>
      </c>
      <c r="ER360">
        <v>2.01330604692253</v>
      </c>
      <c r="ES360">
        <v>839.0701597207142</v>
      </c>
      <c r="ET360">
        <v>164.9507934200209</v>
      </c>
      <c r="EU360">
        <v>1.589237637265911</v>
      </c>
      <c r="EV360">
        <v>7.364758869046462</v>
      </c>
      <c r="EW360">
        <v>104.1192904776478</v>
      </c>
      <c r="EX360">
        <v>4.15601958557214</v>
      </c>
      <c r="EY360">
        <v>0.1660771035384445</v>
      </c>
      <c r="EZ360">
        <v>55.68757604556968</v>
      </c>
      <c r="FA360">
        <v>0.005885907001533626</v>
      </c>
      <c r="FB360">
        <v>19.89665583375702</v>
      </c>
      <c r="FC360">
        <v>63.2383502297302</v>
      </c>
      <c r="FD360">
        <v>4.325538290400226</v>
      </c>
      <c r="FE360">
        <v>650.9179106068725</v>
      </c>
      <c r="FF360">
        <v>0.4185640351230047</v>
      </c>
      <c r="FG360">
        <v>27.28700296657162</v>
      </c>
      <c r="FH360">
        <v>1504.523996980848</v>
      </c>
      <c r="FI360">
        <v>529.0360392406176</v>
      </c>
      <c r="FJ360">
        <v>0.7386543222531609</v>
      </c>
      <c r="FK360">
        <v>4.429441323242275</v>
      </c>
      <c r="FL360">
        <v>61.23012792214111</v>
      </c>
      <c r="FM360">
        <v>4.340035432866944</v>
      </c>
      <c r="FN360">
        <v>24.49489810326896</v>
      </c>
      <c r="FO360">
        <v>406.9563907346432</v>
      </c>
      <c r="FP360">
        <v>1205.834534968733</v>
      </c>
      <c r="FQ360">
        <v>8.505222545057922</v>
      </c>
      <c r="FR360">
        <v>7.275042234335374</v>
      </c>
      <c r="FS360">
        <v>47.34232232189206</v>
      </c>
    </row>
    <row r="361" spans="1:175">
      <c r="A361" s="2">
        <v>45222</v>
      </c>
      <c r="B361">
        <v>758.7815452062116</v>
      </c>
      <c r="C361">
        <v>0.01812722584108672</v>
      </c>
      <c r="DR361" s="2">
        <v>45222</v>
      </c>
      <c r="DS361">
        <v>39.66670478312025</v>
      </c>
      <c r="DT361">
        <v>901.690688892856</v>
      </c>
      <c r="DU361">
        <v>21.7874450344939</v>
      </c>
      <c r="DV361">
        <v>248.3802240618627</v>
      </c>
      <c r="DW361">
        <v>9007.627637348298</v>
      </c>
      <c r="DX361">
        <v>12.69474819784506</v>
      </c>
      <c r="DY361">
        <v>4.095120963843282</v>
      </c>
      <c r="DZ361">
        <v>125.2293837849481</v>
      </c>
      <c r="EA361">
        <v>33.45929486724145</v>
      </c>
      <c r="EB361">
        <v>3.895608624961772</v>
      </c>
      <c r="EC361">
        <v>5.502073899939503</v>
      </c>
      <c r="ED361">
        <v>87.8916131525836</v>
      </c>
      <c r="EE361">
        <v>382.9641928187714</v>
      </c>
      <c r="EF361">
        <v>0.09294235047113988</v>
      </c>
      <c r="EG361">
        <v>23.67076094896643</v>
      </c>
      <c r="EH361">
        <v>5.183443284352696</v>
      </c>
      <c r="EI361">
        <v>51.43274950263791</v>
      </c>
      <c r="EJ361">
        <v>7.214597401176465</v>
      </c>
      <c r="EK361">
        <v>0.8420583664462946</v>
      </c>
      <c r="EL361">
        <v>74.26135967423517</v>
      </c>
      <c r="EM361">
        <v>2.849214733549025</v>
      </c>
      <c r="EN361">
        <v>5.212830074992012</v>
      </c>
      <c r="EO361">
        <v>23.51748122175757</v>
      </c>
      <c r="EP361">
        <v>70.29332223008369</v>
      </c>
      <c r="EQ361">
        <v>4.653137608108493</v>
      </c>
      <c r="ER361">
        <v>2.089432819933456</v>
      </c>
      <c r="ES361">
        <v>833.8197243185726</v>
      </c>
      <c r="ET361">
        <v>166.2170772601414</v>
      </c>
      <c r="EU361">
        <v>1.723995506067033</v>
      </c>
      <c r="EV361">
        <v>7.105788502006376</v>
      </c>
      <c r="EW361">
        <v>96.34723178404975</v>
      </c>
      <c r="EX361">
        <v>4.151222134272897</v>
      </c>
      <c r="EY361">
        <v>0.1706523525258276</v>
      </c>
      <c r="EZ361">
        <v>57.86104827198415</v>
      </c>
      <c r="FA361">
        <v>0.005906254205930351</v>
      </c>
      <c r="FB361">
        <v>20.67201087012787</v>
      </c>
      <c r="FC361">
        <v>63.76698384939114</v>
      </c>
      <c r="FD361">
        <v>4.235695517827009</v>
      </c>
      <c r="FE361">
        <v>654.8293340061658</v>
      </c>
      <c r="FF361">
        <v>0.4018973254128029</v>
      </c>
      <c r="FG361">
        <v>28.38374523494004</v>
      </c>
      <c r="FH361">
        <v>1510.277473674609</v>
      </c>
      <c r="FI361">
        <v>559.2327959998128</v>
      </c>
      <c r="FJ361">
        <v>0.6955510587456883</v>
      </c>
      <c r="FK361">
        <v>4.062537513169724</v>
      </c>
      <c r="FL361">
        <v>63.18082673107244</v>
      </c>
      <c r="FM361">
        <v>4.285895164403457</v>
      </c>
      <c r="FN361">
        <v>24.91470355274431</v>
      </c>
      <c r="FO361">
        <v>419.662426073669</v>
      </c>
      <c r="FP361">
        <v>1398.39271928574</v>
      </c>
      <c r="FQ361">
        <v>8.398410211097593</v>
      </c>
      <c r="FR361">
        <v>7.081291942772877</v>
      </c>
      <c r="FS361">
        <v>40.2627202227232</v>
      </c>
    </row>
    <row r="362" spans="1:175">
      <c r="A362" s="2">
        <v>45223</v>
      </c>
      <c r="B362">
        <v>801.9108565537736</v>
      </c>
      <c r="C362">
        <v>0.05684022182674564</v>
      </c>
      <c r="DR362" s="2">
        <v>45223</v>
      </c>
      <c r="DS362">
        <v>40.71592150691734</v>
      </c>
      <c r="DT362">
        <v>911.6760363366161</v>
      </c>
      <c r="DU362">
        <v>22.11678923954321</v>
      </c>
      <c r="DV362">
        <v>250.6138272937118</v>
      </c>
      <c r="DW362">
        <v>9233.891671958003</v>
      </c>
      <c r="DX362">
        <v>12.86101855806643</v>
      </c>
      <c r="DY362">
        <v>4.167544599678765</v>
      </c>
      <c r="DZ362">
        <v>124.087178605254</v>
      </c>
      <c r="EA362">
        <v>34.07628182303736</v>
      </c>
      <c r="EB362">
        <v>3.922534457029624</v>
      </c>
      <c r="EC362">
        <v>5.691393535801524</v>
      </c>
      <c r="ED362">
        <v>90.84880630898219</v>
      </c>
      <c r="EE362">
        <v>382.8870714312121</v>
      </c>
      <c r="EF362">
        <v>0.0949171934542774</v>
      </c>
      <c r="EG362">
        <v>24.05031971250565</v>
      </c>
      <c r="EH362">
        <v>5.262873466185749</v>
      </c>
      <c r="EI362">
        <v>50.11414955845962</v>
      </c>
      <c r="EJ362">
        <v>7.197558160269773</v>
      </c>
      <c r="EK362">
        <v>0.8193192270149684</v>
      </c>
      <c r="EL362">
        <v>75.19869583926584</v>
      </c>
      <c r="EM362">
        <v>2.853768336993111</v>
      </c>
      <c r="EN362">
        <v>4.849442784521543</v>
      </c>
      <c r="EO362">
        <v>23.29057594823582</v>
      </c>
      <c r="EP362">
        <v>67.74479702775773</v>
      </c>
      <c r="EQ362">
        <v>4.822864154168807</v>
      </c>
      <c r="ER362">
        <v>2.082143846786785</v>
      </c>
      <c r="ES362">
        <v>856.7017942367961</v>
      </c>
      <c r="ET362">
        <v>164.1263844415807</v>
      </c>
      <c r="EU362">
        <v>1.535053058044383</v>
      </c>
      <c r="EV362">
        <v>7.182567428792791</v>
      </c>
      <c r="EW362">
        <v>94.6261271480135</v>
      </c>
      <c r="EX362">
        <v>3.803597897106054</v>
      </c>
      <c r="EY362">
        <v>0.1704592451022682</v>
      </c>
      <c r="EZ362">
        <v>57.38060055470969</v>
      </c>
      <c r="FA362">
        <v>0.00578821702084681</v>
      </c>
      <c r="FB362">
        <v>21.00434022158127</v>
      </c>
      <c r="FC362">
        <v>65.5769661187496</v>
      </c>
      <c r="FD362">
        <v>4.331981482266682</v>
      </c>
      <c r="FE362">
        <v>642.3143540553086</v>
      </c>
      <c r="FF362">
        <v>0.4175025545374133</v>
      </c>
      <c r="FG362">
        <v>29.18795064395704</v>
      </c>
      <c r="FH362">
        <v>1530.047881119423</v>
      </c>
      <c r="FI362">
        <v>555.184687863223</v>
      </c>
      <c r="FJ362">
        <v>0.6422056970876964</v>
      </c>
      <c r="FK362">
        <v>3.666606684747566</v>
      </c>
      <c r="FL362">
        <v>63.75949000543324</v>
      </c>
      <c r="FM362">
        <v>4.318501350356931</v>
      </c>
      <c r="FN362">
        <v>25.05831549861462</v>
      </c>
      <c r="FO362">
        <v>434.9309541291759</v>
      </c>
      <c r="FP362">
        <v>1395.927090167232</v>
      </c>
      <c r="FQ362">
        <v>8.496019404287809</v>
      </c>
      <c r="FR362">
        <v>7.163155217946552</v>
      </c>
      <c r="FS362">
        <v>41.04063909684907</v>
      </c>
    </row>
    <row r="363" spans="1:175">
      <c r="A363" s="2">
        <v>45224</v>
      </c>
      <c r="B363">
        <v>817.4155071110753</v>
      </c>
      <c r="C363">
        <v>0.01933463106352407</v>
      </c>
      <c r="DR363" s="2">
        <v>45224</v>
      </c>
      <c r="DS363">
        <v>40.39913379117723</v>
      </c>
      <c r="DT363">
        <v>840.4390464613863</v>
      </c>
      <c r="DU363">
        <v>21.92607264052217</v>
      </c>
      <c r="DV363">
        <v>254.8509138252445</v>
      </c>
      <c r="DW363">
        <v>9240.715361225895</v>
      </c>
      <c r="DX363">
        <v>12.68766617409403</v>
      </c>
      <c r="DY363">
        <v>4.257695167917211</v>
      </c>
      <c r="DZ363">
        <v>125.27524343087</v>
      </c>
      <c r="EA363">
        <v>34.07881019880975</v>
      </c>
      <c r="EB363">
        <v>3.995079669770603</v>
      </c>
      <c r="EC363">
        <v>5.338382322565292</v>
      </c>
      <c r="ED363">
        <v>94.1715746031702</v>
      </c>
      <c r="EE363">
        <v>388.5334684640127</v>
      </c>
      <c r="EF363">
        <v>0.09580056839842206</v>
      </c>
      <c r="EG363">
        <v>24.11017647917182</v>
      </c>
      <c r="EH363">
        <v>5.285987420715199</v>
      </c>
      <c r="EI363">
        <v>51.52639610387396</v>
      </c>
      <c r="EJ363">
        <v>6.808200577043009</v>
      </c>
      <c r="EK363">
        <v>0.8450436527136145</v>
      </c>
      <c r="EL363">
        <v>73.99893300950781</v>
      </c>
      <c r="EM363">
        <v>2.86756487162688</v>
      </c>
      <c r="EN363">
        <v>5.005752450873735</v>
      </c>
      <c r="EO363">
        <v>22.08611881219906</v>
      </c>
      <c r="EP363">
        <v>70.25569493034575</v>
      </c>
      <c r="EQ363">
        <v>4.61891927417151</v>
      </c>
      <c r="ER363">
        <v>2.115188015451772</v>
      </c>
      <c r="ES363">
        <v>849.7653998863286</v>
      </c>
      <c r="ET363">
        <v>166.5987556530226</v>
      </c>
      <c r="EU363">
        <v>1.454577151045234</v>
      </c>
      <c r="EV363">
        <v>7.091671485714113</v>
      </c>
      <c r="EW363">
        <v>99.63801102111624</v>
      </c>
      <c r="EX363">
        <v>3.79638200355095</v>
      </c>
      <c r="EY363">
        <v>0.17353628475564</v>
      </c>
      <c r="EZ363">
        <v>54.22275165196601</v>
      </c>
      <c r="FA363">
        <v>0.006136356307893691</v>
      </c>
      <c r="FB363">
        <v>20.67997376720919</v>
      </c>
      <c r="FC363">
        <v>64.7053798836295</v>
      </c>
      <c r="FD363">
        <v>4.154941218339958</v>
      </c>
      <c r="FE363">
        <v>613.3891822090825</v>
      </c>
      <c r="FF363">
        <v>0.4174555583895372</v>
      </c>
      <c r="FG363">
        <v>29.8493189714109</v>
      </c>
      <c r="FH363">
        <v>1626.463801078063</v>
      </c>
      <c r="FI363">
        <v>532.2887702813543</v>
      </c>
      <c r="FJ363">
        <v>0.6463011752082859</v>
      </c>
      <c r="FK363">
        <v>3.632523185266377</v>
      </c>
      <c r="FL363">
        <v>64.08729775560727</v>
      </c>
      <c r="FM363">
        <v>4.279201981431731</v>
      </c>
      <c r="FN363">
        <v>25.00156782535043</v>
      </c>
      <c r="FO363">
        <v>442.7519389790566</v>
      </c>
      <c r="FP363">
        <v>1429.693167464714</v>
      </c>
      <c r="FQ363">
        <v>8.465208701423531</v>
      </c>
      <c r="FR363">
        <v>6.324886052455489</v>
      </c>
      <c r="FS363">
        <v>40.80243765894607</v>
      </c>
    </row>
    <row r="364" spans="1:175">
      <c r="A364" s="2">
        <v>45225</v>
      </c>
      <c r="B364">
        <v>837.993081304129</v>
      </c>
      <c r="C364">
        <v>0.02517394643732573</v>
      </c>
      <c r="DR364" s="2">
        <v>45225</v>
      </c>
      <c r="DS364">
        <v>41.29170617314455</v>
      </c>
      <c r="DT364">
        <v>841.657334990265</v>
      </c>
      <c r="DU364">
        <v>22.74441845990927</v>
      </c>
      <c r="DV364">
        <v>258.6288339406657</v>
      </c>
      <c r="DW364">
        <v>9130.111428198385</v>
      </c>
      <c r="DX364">
        <v>12.12127502906974</v>
      </c>
      <c r="DY364">
        <v>4.295635011456947</v>
      </c>
      <c r="DZ364">
        <v>127.2081654843501</v>
      </c>
      <c r="EA364">
        <v>34.58766767918338</v>
      </c>
      <c r="EB364">
        <v>4.074864981136521</v>
      </c>
      <c r="EC364">
        <v>5.159930954498806</v>
      </c>
      <c r="ED364">
        <v>97.09000253576087</v>
      </c>
      <c r="EE364">
        <v>399.0588030464255</v>
      </c>
      <c r="EF364">
        <v>0.09928125979547976</v>
      </c>
      <c r="EG364">
        <v>24.73119818495306</v>
      </c>
      <c r="EH364">
        <v>5.360270799364112</v>
      </c>
      <c r="EI364">
        <v>52.87666269810433</v>
      </c>
      <c r="EJ364">
        <v>6.683886509854778</v>
      </c>
      <c r="EK364">
        <v>0.8612860960122414</v>
      </c>
      <c r="EL364">
        <v>71.37973451443844</v>
      </c>
      <c r="EM364">
        <v>2.94750995865973</v>
      </c>
      <c r="EN364">
        <v>5.228364522909491</v>
      </c>
      <c r="EO364">
        <v>22.92298354653505</v>
      </c>
      <c r="EP364">
        <v>71.19679708457092</v>
      </c>
      <c r="EQ364">
        <v>4.150251959970658</v>
      </c>
      <c r="ER364">
        <v>2.077447002807369</v>
      </c>
      <c r="ES364">
        <v>823.6998346989947</v>
      </c>
      <c r="ET364">
        <v>155.0419532849025</v>
      </c>
      <c r="EU364">
        <v>1.457175062519028</v>
      </c>
      <c r="EV364">
        <v>7.191937269646208</v>
      </c>
      <c r="EW364">
        <v>93.62100833804581</v>
      </c>
      <c r="EX364">
        <v>3.1086411276777</v>
      </c>
      <c r="EY364">
        <v>0.1788112674431973</v>
      </c>
      <c r="EZ364">
        <v>56.35365109358936</v>
      </c>
      <c r="FA364">
        <v>0.006596979595851724</v>
      </c>
      <c r="FB364">
        <v>21.10476111099961</v>
      </c>
      <c r="FC364">
        <v>60.76316974335155</v>
      </c>
      <c r="FD364">
        <v>4.187468462086684</v>
      </c>
      <c r="FE364">
        <v>610.5718867570441</v>
      </c>
      <c r="FF364">
        <v>0.4016141150398747</v>
      </c>
      <c r="FG364">
        <v>30.12946089685634</v>
      </c>
      <c r="FH364">
        <v>1639.992056380661</v>
      </c>
      <c r="FI364">
        <v>512.2735020208078</v>
      </c>
      <c r="FJ364">
        <v>0.5977194788278376</v>
      </c>
      <c r="FK364">
        <v>3.726921078899276</v>
      </c>
      <c r="FL364">
        <v>64.96260007810928</v>
      </c>
      <c r="FM364">
        <v>4.267196978065691</v>
      </c>
      <c r="FN364">
        <v>25.58263579717038</v>
      </c>
      <c r="FO364">
        <v>448.2543413337785</v>
      </c>
      <c r="FP364">
        <v>1421.757474709178</v>
      </c>
      <c r="FQ364">
        <v>8.740840747537849</v>
      </c>
      <c r="FR364">
        <v>6.450259633848419</v>
      </c>
      <c r="FS364">
        <v>39.41559267488623</v>
      </c>
    </row>
    <row r="365" spans="1:175">
      <c r="A365" s="2">
        <v>45226</v>
      </c>
      <c r="B365">
        <v>843.1777277168592</v>
      </c>
      <c r="C365">
        <v>0.006186979974418971</v>
      </c>
      <c r="DR365" s="2">
        <v>45226</v>
      </c>
      <c r="DS365">
        <v>41.64328180594027</v>
      </c>
      <c r="DT365">
        <v>819.1471598360487</v>
      </c>
      <c r="DU365">
        <v>22.74929828383851</v>
      </c>
      <c r="DV365">
        <v>257.8001096696576</v>
      </c>
      <c r="DW365">
        <v>9305.347732712935</v>
      </c>
      <c r="DX365">
        <v>12.17809608443004</v>
      </c>
      <c r="DY365">
        <v>4.285532793456904</v>
      </c>
      <c r="DZ365">
        <v>126.5728177915958</v>
      </c>
      <c r="EA365">
        <v>34.51844319122605</v>
      </c>
      <c r="EB365">
        <v>3.964377412458076</v>
      </c>
      <c r="EC365">
        <v>5.198993832750179</v>
      </c>
      <c r="ED365">
        <v>96.79016403104215</v>
      </c>
      <c r="EE365">
        <v>409.3806742251049</v>
      </c>
      <c r="EF365">
        <v>0.09958778471755904</v>
      </c>
      <c r="EG365">
        <v>24.89395788108107</v>
      </c>
      <c r="EH365">
        <v>5.35068563360948</v>
      </c>
      <c r="EI365">
        <v>54.7772021963923</v>
      </c>
      <c r="EJ365">
        <v>6.837630484420896</v>
      </c>
      <c r="EK365">
        <v>0.8609171015727942</v>
      </c>
      <c r="EL365">
        <v>68.72979970364212</v>
      </c>
      <c r="EM365">
        <v>2.967217929289924</v>
      </c>
      <c r="EN365">
        <v>5.290477863431827</v>
      </c>
      <c r="EO365">
        <v>23.55321154792021</v>
      </c>
      <c r="EP365">
        <v>72.38753835587399</v>
      </c>
      <c r="EQ365">
        <v>4.196539947844035</v>
      </c>
      <c r="ER365">
        <v>2.09983616749177</v>
      </c>
      <c r="ES365">
        <v>710.3924485930698</v>
      </c>
      <c r="ET365">
        <v>157.7085375699836</v>
      </c>
      <c r="EU365">
        <v>1.461259339064342</v>
      </c>
      <c r="EV365">
        <v>7.301102055858767</v>
      </c>
      <c r="EW365">
        <v>92.83093704950704</v>
      </c>
      <c r="EX365">
        <v>3.154201724964199</v>
      </c>
      <c r="EY365">
        <v>0.1793546775603624</v>
      </c>
      <c r="EZ365">
        <v>55.41881822709914</v>
      </c>
      <c r="FA365">
        <v>0.006700700544711048</v>
      </c>
      <c r="FB365">
        <v>20.33304157459413</v>
      </c>
      <c r="FC365">
        <v>61.78961807083293</v>
      </c>
      <c r="FD365">
        <v>4.228880525839575</v>
      </c>
      <c r="FE365">
        <v>600.4808161577841</v>
      </c>
      <c r="FF365">
        <v>0.3884682348423301</v>
      </c>
      <c r="FG365">
        <v>30.8825332344231</v>
      </c>
      <c r="FH365">
        <v>1682.067628901188</v>
      </c>
      <c r="FI365">
        <v>513.3996764324997</v>
      </c>
      <c r="FJ365">
        <v>0.621627692062263</v>
      </c>
      <c r="FK365">
        <v>3.475847870794325</v>
      </c>
      <c r="FL365">
        <v>64.43312655662287</v>
      </c>
      <c r="FM365">
        <v>4.361446572790309</v>
      </c>
      <c r="FN365">
        <v>25.64920647616099</v>
      </c>
      <c r="FO365">
        <v>454.0645678890733</v>
      </c>
      <c r="FP365">
        <v>1451.958428112882</v>
      </c>
      <c r="FQ365">
        <v>8.81202682292453</v>
      </c>
      <c r="FR365">
        <v>6.659179287072842</v>
      </c>
      <c r="FS365">
        <v>41.94495793086853</v>
      </c>
    </row>
    <row r="366" spans="1:175">
      <c r="A366" s="2">
        <v>45227</v>
      </c>
      <c r="B366">
        <v>832.2667237269391</v>
      </c>
      <c r="C366">
        <v>-0.01294033705024999</v>
      </c>
      <c r="DR366" s="2">
        <v>45227</v>
      </c>
      <c r="DS366">
        <v>41.90413925899804</v>
      </c>
      <c r="DT366">
        <v>848.9075863669195</v>
      </c>
      <c r="DU366">
        <v>24.6158277770226</v>
      </c>
      <c r="DV366">
        <v>261.4645081007116</v>
      </c>
      <c r="DW366">
        <v>8947.63341298434</v>
      </c>
      <c r="DX366">
        <v>12.21371001307733</v>
      </c>
      <c r="DY366">
        <v>4.311478309818605</v>
      </c>
      <c r="DZ366">
        <v>125.9998160944106</v>
      </c>
      <c r="EA366">
        <v>34.2838974449358</v>
      </c>
      <c r="EB366">
        <v>4.031376429321155</v>
      </c>
      <c r="EC366">
        <v>5.33391112933008</v>
      </c>
      <c r="ED366">
        <v>97.99272117826102</v>
      </c>
      <c r="EE366">
        <v>411.8024195337757</v>
      </c>
      <c r="EF366">
        <v>0.1001080976581938</v>
      </c>
      <c r="EG366">
        <v>25.15028204716879</v>
      </c>
      <c r="EH366">
        <v>5.498090895820233</v>
      </c>
      <c r="EI366">
        <v>55.54444018371937</v>
      </c>
      <c r="EJ366">
        <v>6.663127866864683</v>
      </c>
      <c r="EK366">
        <v>0.8614982567003427</v>
      </c>
      <c r="EL366">
        <v>70.58843501217649</v>
      </c>
      <c r="EM366">
        <v>3.013319919209972</v>
      </c>
      <c r="EN366">
        <v>5.435360578156712</v>
      </c>
      <c r="EO366">
        <v>22.47071561529184</v>
      </c>
      <c r="EP366">
        <v>70.36454394222024</v>
      </c>
      <c r="EQ366">
        <v>4.275796558956281</v>
      </c>
      <c r="ER366">
        <v>2.100209191233303</v>
      </c>
      <c r="ES366">
        <v>739.8934615279657</v>
      </c>
      <c r="ET366">
        <v>158.2166965221904</v>
      </c>
      <c r="EU366">
        <v>1.288667895837595</v>
      </c>
      <c r="EV366">
        <v>7.348250158679648</v>
      </c>
      <c r="EW366">
        <v>93.75509010888791</v>
      </c>
      <c r="EX366">
        <v>3.614701873994275</v>
      </c>
      <c r="EY366">
        <v>0.1819989872846194</v>
      </c>
      <c r="EZ366">
        <v>56.85062729516699</v>
      </c>
      <c r="FA366">
        <v>0.006744155185726308</v>
      </c>
      <c r="FB366">
        <v>19.57780131761855</v>
      </c>
      <c r="FC366">
        <v>60.87450487808185</v>
      </c>
      <c r="FD366">
        <v>4.232325687382995</v>
      </c>
      <c r="FE366">
        <v>605.7636766336027</v>
      </c>
      <c r="FF366">
        <v>0.3945559130495669</v>
      </c>
      <c r="FG366">
        <v>29.92263719699251</v>
      </c>
      <c r="FH366">
        <v>1632.074652280114</v>
      </c>
      <c r="FI366">
        <v>508.9808348205874</v>
      </c>
      <c r="FJ366">
        <v>0.6276062196958458</v>
      </c>
      <c r="FK366">
        <v>3.37515410309998</v>
      </c>
      <c r="FL366">
        <v>66.08550855652437</v>
      </c>
      <c r="FM366">
        <v>4.353244232038041</v>
      </c>
      <c r="FN366">
        <v>25.56867389915457</v>
      </c>
      <c r="FO366">
        <v>444.6104992539468</v>
      </c>
      <c r="FP366">
        <v>1450.039013918248</v>
      </c>
      <c r="FQ366">
        <v>8.823872360366963</v>
      </c>
      <c r="FR366">
        <v>6.777883719264381</v>
      </c>
      <c r="FS366">
        <v>41.83515233047584</v>
      </c>
    </row>
    <row r="367" spans="1:175">
      <c r="A367" s="2">
        <v>45228</v>
      </c>
      <c r="B367">
        <v>846.9559462120336</v>
      </c>
      <c r="C367">
        <v>0.01764965733498913</v>
      </c>
      <c r="DR367" s="2">
        <v>45228</v>
      </c>
      <c r="DS367">
        <v>41.69603243586316</v>
      </c>
      <c r="DT367">
        <v>855.8672842556333</v>
      </c>
      <c r="DU367">
        <v>25.10894258838768</v>
      </c>
      <c r="DV367">
        <v>256.7918109076792</v>
      </c>
      <c r="DW367">
        <v>8999.284056815457</v>
      </c>
      <c r="DX367">
        <v>11.81814157019382</v>
      </c>
      <c r="DY367">
        <v>4.291642023685108</v>
      </c>
      <c r="DZ367">
        <v>123.048657024902</v>
      </c>
      <c r="EA367">
        <v>34.53854149551302</v>
      </c>
      <c r="EB367">
        <v>3.803892684620513</v>
      </c>
      <c r="EC367">
        <v>5.615078793101193</v>
      </c>
      <c r="ED367">
        <v>97.67248559921791</v>
      </c>
      <c r="EE367">
        <v>405.5256955464309</v>
      </c>
      <c r="EF367">
        <v>0.09900371345307953</v>
      </c>
      <c r="EG367">
        <v>24.83539531830419</v>
      </c>
      <c r="EH367">
        <v>5.383178192819016</v>
      </c>
      <c r="EI367">
        <v>57.30249285633285</v>
      </c>
      <c r="EJ367">
        <v>6.59545827641895</v>
      </c>
      <c r="EK367">
        <v>0.8678319590016598</v>
      </c>
      <c r="EL367">
        <v>66.87995172355768</v>
      </c>
      <c r="EM367">
        <v>2.991218470581398</v>
      </c>
      <c r="EN367">
        <v>5.323097022506825</v>
      </c>
      <c r="EO367">
        <v>22.48482786349975</v>
      </c>
      <c r="EP367">
        <v>69.65428050364049</v>
      </c>
      <c r="EQ367">
        <v>4.285026197446848</v>
      </c>
      <c r="ER367">
        <v>2.065596186543574</v>
      </c>
      <c r="ES367">
        <v>731.8005553727525</v>
      </c>
      <c r="ET367">
        <v>155.7573343066545</v>
      </c>
      <c r="EU367">
        <v>1.324024948856587</v>
      </c>
      <c r="EV367">
        <v>7.608558010230355</v>
      </c>
      <c r="EW367">
        <v>91.48903997144407</v>
      </c>
      <c r="EX367">
        <v>3.769712389037887</v>
      </c>
      <c r="EY367">
        <v>0.1832066623668696</v>
      </c>
      <c r="EZ367">
        <v>56.13377302619771</v>
      </c>
      <c r="FA367">
        <v>0.006629932672677147</v>
      </c>
      <c r="FB367">
        <v>19.97741419371345</v>
      </c>
      <c r="FC367">
        <v>58.59811353216309</v>
      </c>
      <c r="FD367">
        <v>4.202669700114427</v>
      </c>
      <c r="FE367">
        <v>608.0620323582823</v>
      </c>
      <c r="FF367">
        <v>0.4074659281918529</v>
      </c>
      <c r="FG367">
        <v>31.17653014279099</v>
      </c>
      <c r="FH367">
        <v>1678.251242649809</v>
      </c>
      <c r="FI367">
        <v>511.8157461420863</v>
      </c>
      <c r="FJ367">
        <v>0.6611042999362949</v>
      </c>
      <c r="FK367">
        <v>3.321766869547484</v>
      </c>
      <c r="FL367">
        <v>65.75075868277864</v>
      </c>
      <c r="FM367">
        <v>4.378673604418952</v>
      </c>
      <c r="FN367">
        <v>25.40304791930985</v>
      </c>
      <c r="FO367">
        <v>448.9412588148224</v>
      </c>
      <c r="FP367">
        <v>1444.410148105314</v>
      </c>
      <c r="FQ367">
        <v>8.990557527243887</v>
      </c>
      <c r="FR367">
        <v>6.525752204393271</v>
      </c>
      <c r="FS367">
        <v>41.88305994040946</v>
      </c>
    </row>
    <row r="368" spans="1:175">
      <c r="A368" s="2">
        <v>45229</v>
      </c>
      <c r="B368">
        <v>870.7758587110043</v>
      </c>
      <c r="C368">
        <v>0.02812414577818823</v>
      </c>
      <c r="DR368" s="2">
        <v>45229</v>
      </c>
      <c r="DS368">
        <v>41.70741191746478</v>
      </c>
      <c r="DT368">
        <v>802.270295544807</v>
      </c>
      <c r="DU368">
        <v>24.84679259584835</v>
      </c>
      <c r="DV368">
        <v>264.2521619252126</v>
      </c>
      <c r="DW368">
        <v>9075.681770099285</v>
      </c>
      <c r="DX368">
        <v>11.16583707441755</v>
      </c>
      <c r="DY368">
        <v>4.301600402332957</v>
      </c>
      <c r="DZ368">
        <v>125.9163196908964</v>
      </c>
      <c r="EA368">
        <v>37.09424139869463</v>
      </c>
      <c r="EB368">
        <v>3.40061145613114</v>
      </c>
      <c r="EC368">
        <v>5.658338761280946</v>
      </c>
      <c r="ED368">
        <v>102.2692536724994</v>
      </c>
      <c r="EE368">
        <v>399.9506461252778</v>
      </c>
      <c r="EF368">
        <v>0.140977931238729</v>
      </c>
      <c r="EG368">
        <v>26.57369610377703</v>
      </c>
      <c r="EH368">
        <v>5.407108399329701</v>
      </c>
      <c r="EI368">
        <v>54.125268716697</v>
      </c>
      <c r="EJ368">
        <v>6.647372412047697</v>
      </c>
      <c r="EK368">
        <v>0.8342550672886335</v>
      </c>
      <c r="EL368">
        <v>62.69996013076418</v>
      </c>
      <c r="EM368">
        <v>3.371393609803043</v>
      </c>
      <c r="EN368">
        <v>4.779294234677596</v>
      </c>
      <c r="EO368">
        <v>21.84485013877178</v>
      </c>
      <c r="EP368">
        <v>61.61301841115885</v>
      </c>
      <c r="EQ368">
        <v>6.589602709374355</v>
      </c>
      <c r="ER368">
        <v>2.082501185870391</v>
      </c>
      <c r="ES368">
        <v>539.2755573867724</v>
      </c>
      <c r="ET368">
        <v>141.2962974994494</v>
      </c>
      <c r="EU368">
        <v>0.9465546943306297</v>
      </c>
      <c r="EV368">
        <v>8.153142246313955</v>
      </c>
      <c r="EW368">
        <v>97.17350577059405</v>
      </c>
      <c r="EX368">
        <v>2.984326980942399</v>
      </c>
      <c r="EY368">
        <v>0.2963261694255888</v>
      </c>
      <c r="EZ368">
        <v>51.08668452975357</v>
      </c>
      <c r="FA368">
        <v>0.007956389478896694</v>
      </c>
      <c r="FB368">
        <v>20.57857113777911</v>
      </c>
      <c r="FC368">
        <v>62.71836543848963</v>
      </c>
      <c r="FD368">
        <v>4.365071591001249</v>
      </c>
      <c r="FE368">
        <v>668.0516832274252</v>
      </c>
      <c r="FF368">
        <v>0.4136690661278425</v>
      </c>
      <c r="FG368">
        <v>30.67087264441255</v>
      </c>
      <c r="FH368">
        <v>1668.863229211404</v>
      </c>
      <c r="FI368">
        <v>499.4387478998015</v>
      </c>
      <c r="FJ368">
        <v>0.5334014504450098</v>
      </c>
      <c r="FK368">
        <v>3.132255004356968</v>
      </c>
      <c r="FL368">
        <v>63.06733477599043</v>
      </c>
      <c r="FM368">
        <v>5.17888942392478</v>
      </c>
      <c r="FN368">
        <v>27.23116669743164</v>
      </c>
      <c r="FO368">
        <v>458.6377471142026</v>
      </c>
      <c r="FP368">
        <v>1503.302907465955</v>
      </c>
      <c r="FQ368">
        <v>8.906108399904413</v>
      </c>
      <c r="FR368">
        <v>6.384835957480599</v>
      </c>
      <c r="FS368">
        <v>39.87239650502663</v>
      </c>
    </row>
    <row r="369" spans="1:175">
      <c r="A369" s="2">
        <v>45230</v>
      </c>
      <c r="B369">
        <v>877.9407157282443</v>
      </c>
      <c r="C369">
        <v>0.008228130058458571</v>
      </c>
      <c r="DR369" s="2">
        <v>45230</v>
      </c>
      <c r="DS369">
        <v>41.92449668662874</v>
      </c>
      <c r="DT369">
        <v>804.5831713433471</v>
      </c>
      <c r="DU369">
        <v>23.96698289823953</v>
      </c>
      <c r="DV369">
        <v>261.1536326423357</v>
      </c>
      <c r="DW369">
        <v>9238.886340479467</v>
      </c>
      <c r="DX369">
        <v>11.39155123878852</v>
      </c>
      <c r="DY369">
        <v>3.92415956362381</v>
      </c>
      <c r="DZ369">
        <v>124.4594454819665</v>
      </c>
      <c r="EA369">
        <v>37.47371685612634</v>
      </c>
      <c r="EB369">
        <v>3.356371295526126</v>
      </c>
      <c r="EC369">
        <v>5.667306963494561</v>
      </c>
      <c r="ED369">
        <v>101.2474895644599</v>
      </c>
      <c r="EE369">
        <v>395.9921735028225</v>
      </c>
      <c r="EF369">
        <v>0.142034938029209</v>
      </c>
      <c r="EG369">
        <v>27.14786108456553</v>
      </c>
      <c r="EH369">
        <v>5.486265397626926</v>
      </c>
      <c r="EI369">
        <v>54.96587228601093</v>
      </c>
      <c r="EJ369">
        <v>6.832373350612706</v>
      </c>
      <c r="EK369">
        <v>0.8203046162504127</v>
      </c>
      <c r="EL369">
        <v>64.7401042853314</v>
      </c>
      <c r="EM369">
        <v>3.312651089083764</v>
      </c>
      <c r="EN369">
        <v>4.738476810289911</v>
      </c>
      <c r="EO369">
        <v>22.182494121488</v>
      </c>
      <c r="EP369">
        <v>62.90425805345882</v>
      </c>
      <c r="EQ369">
        <v>6.70783712053909</v>
      </c>
      <c r="ER369">
        <v>2.130167883162597</v>
      </c>
      <c r="ES369">
        <v>573.1867963407062</v>
      </c>
      <c r="ET369">
        <v>137.7773411963371</v>
      </c>
      <c r="EU369">
        <v>0.9964402767706101</v>
      </c>
      <c r="EV369">
        <v>8.175027620664517</v>
      </c>
      <c r="EW369">
        <v>102.8256262265285</v>
      </c>
      <c r="EX369">
        <v>2.867778424390192</v>
      </c>
      <c r="EY369">
        <v>0.2970624755790402</v>
      </c>
      <c r="EZ369">
        <v>51.82092063544074</v>
      </c>
      <c r="FA369">
        <v>0.00821252169759939</v>
      </c>
      <c r="FB369">
        <v>19.95668694462742</v>
      </c>
      <c r="FC369">
        <v>65.43008110561293</v>
      </c>
      <c r="FD369">
        <v>4.438017114188951</v>
      </c>
      <c r="FE369">
        <v>677.9882077458578</v>
      </c>
      <c r="FF369">
        <v>0.4169904452595914</v>
      </c>
      <c r="FG369">
        <v>30.86919920425047</v>
      </c>
      <c r="FH369">
        <v>1598.274194252048</v>
      </c>
      <c r="FI369">
        <v>512.9004019695391</v>
      </c>
      <c r="FJ369">
        <v>0.5399025524739459</v>
      </c>
      <c r="FK369">
        <v>2.792247423748205</v>
      </c>
      <c r="FL369">
        <v>63.63759522117181</v>
      </c>
      <c r="FM369">
        <v>5.232261590123189</v>
      </c>
      <c r="FN369">
        <v>27.03369609993154</v>
      </c>
      <c r="FO369">
        <v>459.1420941203057</v>
      </c>
      <c r="FP369">
        <v>1519.321611846616</v>
      </c>
      <c r="FQ369">
        <v>8.642831314635764</v>
      </c>
      <c r="FR369">
        <v>6.698857929143619</v>
      </c>
      <c r="FS369">
        <v>39.23429242050218</v>
      </c>
    </row>
    <row r="370" spans="1:175">
      <c r="A370" s="2">
        <v>45231</v>
      </c>
      <c r="B370">
        <v>863.6568567620906</v>
      </c>
      <c r="C370">
        <v>-0.01626973064383441</v>
      </c>
      <c r="DR370" s="2">
        <v>45231</v>
      </c>
      <c r="DS370">
        <v>41.89215007684892</v>
      </c>
      <c r="DT370">
        <v>823.3875550054454</v>
      </c>
      <c r="DU370">
        <v>24.21548042635552</v>
      </c>
      <c r="DV370">
        <v>268.7027592692055</v>
      </c>
      <c r="DW370">
        <v>9248.214377521417</v>
      </c>
      <c r="DX370">
        <v>11.70859733562525</v>
      </c>
      <c r="DY370">
        <v>3.940863876003952</v>
      </c>
      <c r="DZ370">
        <v>128.7494967057764</v>
      </c>
      <c r="EA370">
        <v>37.633626023159</v>
      </c>
      <c r="EB370">
        <v>3.484261900071021</v>
      </c>
      <c r="EC370">
        <v>5.852106908032056</v>
      </c>
      <c r="ED370">
        <v>100.4581153595572</v>
      </c>
      <c r="EE370">
        <v>399.1591697092234</v>
      </c>
      <c r="EF370">
        <v>0.1443729570056304</v>
      </c>
      <c r="EG370">
        <v>27.17219855112745</v>
      </c>
      <c r="EH370">
        <v>5.611119873334663</v>
      </c>
      <c r="EI370">
        <v>53.27287594550512</v>
      </c>
      <c r="EJ370">
        <v>7.095290278488924</v>
      </c>
      <c r="EK370">
        <v>0.8308148274293927</v>
      </c>
      <c r="EL370">
        <v>67.63425791213085</v>
      </c>
      <c r="EM370">
        <v>3.365032426328869</v>
      </c>
      <c r="EN370">
        <v>4.716798493395017</v>
      </c>
      <c r="EO370">
        <v>22.74762241771963</v>
      </c>
      <c r="EP370">
        <v>63.01685884070363</v>
      </c>
      <c r="EQ370">
        <v>6.820864967529078</v>
      </c>
      <c r="ER370">
        <v>2.173826217958103</v>
      </c>
      <c r="ES370">
        <v>588.7083352224873</v>
      </c>
      <c r="ET370">
        <v>142.6765860503635</v>
      </c>
      <c r="EU370">
        <v>0.9188199495476649</v>
      </c>
      <c r="EV370">
        <v>8.098707702800269</v>
      </c>
      <c r="EW370">
        <v>109.5150731412747</v>
      </c>
      <c r="EX370">
        <v>3.015519301000403</v>
      </c>
      <c r="EY370">
        <v>0.2939458692211757</v>
      </c>
      <c r="EZ370">
        <v>53.05426119066505</v>
      </c>
      <c r="FA370">
        <v>0.0082498555092465</v>
      </c>
      <c r="FB370">
        <v>19.48704577987169</v>
      </c>
      <c r="FC370">
        <v>65.97258836839302</v>
      </c>
      <c r="FD370">
        <v>4.536158471160995</v>
      </c>
      <c r="FE370">
        <v>658.7095745236143</v>
      </c>
      <c r="FF370">
        <v>0.4189067052491183</v>
      </c>
      <c r="FG370">
        <v>31.10276760549169</v>
      </c>
      <c r="FH370">
        <v>1630.150360625618</v>
      </c>
      <c r="FI370">
        <v>515.216852295886</v>
      </c>
      <c r="FJ370">
        <v>0.5360587989633961</v>
      </c>
      <c r="FK370">
        <v>2.584374416744499</v>
      </c>
      <c r="FL370">
        <v>64.86719654487518</v>
      </c>
      <c r="FM370">
        <v>5.292814720890095</v>
      </c>
      <c r="FN370">
        <v>22.50219170787687</v>
      </c>
      <c r="FO370">
        <v>444.5875806336741</v>
      </c>
      <c r="FP370">
        <v>1511.142096588642</v>
      </c>
      <c r="FQ370">
        <v>8.204294240014667</v>
      </c>
      <c r="FR370">
        <v>6.805914463263467</v>
      </c>
      <c r="FS370">
        <v>36.54632539156041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180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0.0196078431372549</v>
      </c>
      <c r="H5">
        <v>0.0196078431372549</v>
      </c>
      <c r="I5">
        <v>0.0196078431372549</v>
      </c>
      <c r="J5">
        <v>0.0196078431372549</v>
      </c>
      <c r="K5">
        <v>0.0196078431372549</v>
      </c>
      <c r="L5">
        <v>0.0196078431372549</v>
      </c>
      <c r="M5">
        <v>0.0196078431372549</v>
      </c>
      <c r="N5">
        <v>0.0196078431372549</v>
      </c>
      <c r="O5">
        <v>0.0196078431372549</v>
      </c>
      <c r="P5">
        <v>0.0196078431372549</v>
      </c>
      <c r="Q5">
        <v>0.0196078431372549</v>
      </c>
      <c r="R5">
        <v>0.0196078431372549</v>
      </c>
      <c r="S5">
        <v>0.0196078431372549</v>
      </c>
      <c r="T5">
        <v>0.0196078431372549</v>
      </c>
      <c r="U5">
        <v>0.0196078431372549</v>
      </c>
      <c r="V5">
        <v>0.0196078431372549</v>
      </c>
      <c r="W5">
        <v>0.0196078431372549</v>
      </c>
      <c r="X5">
        <v>0.0196078431372549</v>
      </c>
      <c r="Y5">
        <v>0.0196078431372549</v>
      </c>
      <c r="Z5">
        <v>0.0196078431372549</v>
      </c>
      <c r="AA5">
        <v>0.0196078431372549</v>
      </c>
      <c r="AB5">
        <v>0.0196078431372549</v>
      </c>
      <c r="AC5">
        <v>0.0196078431372549</v>
      </c>
      <c r="AD5">
        <v>0.0196078431372549</v>
      </c>
      <c r="AE5">
        <v>0.0196078431372549</v>
      </c>
      <c r="AF5">
        <v>0.0196078431372549</v>
      </c>
      <c r="AG5">
        <v>0.0196078431372549</v>
      </c>
      <c r="AH5">
        <v>0.0196078431372549</v>
      </c>
      <c r="AI5">
        <v>0.0196078431372549</v>
      </c>
      <c r="AJ5">
        <v>0.0196078431372549</v>
      </c>
      <c r="AK5">
        <v>0.0196078431372549</v>
      </c>
      <c r="AL5">
        <v>0.0196078431372549</v>
      </c>
      <c r="AM5">
        <v>0.0196078431372549</v>
      </c>
      <c r="AN5">
        <v>0.0196078431372549</v>
      </c>
      <c r="AO5">
        <v>0.0196078431372549</v>
      </c>
      <c r="AP5">
        <v>0.0196078431372549</v>
      </c>
      <c r="AQ5">
        <v>0.0196078431372549</v>
      </c>
      <c r="AR5">
        <v>0.0196078431372549</v>
      </c>
      <c r="AS5">
        <v>0.0196078431372549</v>
      </c>
      <c r="AT5">
        <v>0.0196078431372549</v>
      </c>
      <c r="AU5">
        <v>0.0196078431372549</v>
      </c>
      <c r="AV5">
        <v>0.0196078431372549</v>
      </c>
      <c r="AW5">
        <v>0.0196078431372549</v>
      </c>
      <c r="AX5">
        <v>0.0196078431372549</v>
      </c>
      <c r="AY5">
        <v>0.0196078431372549</v>
      </c>
      <c r="AZ5">
        <v>0.0196078431372549</v>
      </c>
      <c r="BA5">
        <v>0.0196078431372549</v>
      </c>
      <c r="BB5">
        <v>0.0196078431372549</v>
      </c>
      <c r="BC5">
        <v>0.0196078431372549</v>
      </c>
      <c r="BD5">
        <v>0.0196078431372549</v>
      </c>
      <c r="BE5">
        <v>0.0196078431372549</v>
      </c>
      <c r="BL5" s="2">
        <v>44871</v>
      </c>
      <c r="BM5">
        <v>0.0196078431372549</v>
      </c>
      <c r="BN5">
        <v>0.0196078431372549</v>
      </c>
      <c r="BO5">
        <v>0.0196078431372549</v>
      </c>
      <c r="BP5">
        <v>0.0196078431372549</v>
      </c>
      <c r="BQ5">
        <v>0.0196078431372549</v>
      </c>
      <c r="BR5">
        <v>0.0196078431372549</v>
      </c>
      <c r="BS5">
        <v>0.0196078431372549</v>
      </c>
      <c r="BT5">
        <v>0.0196078431372549</v>
      </c>
      <c r="BU5">
        <v>0.0196078431372549</v>
      </c>
      <c r="BV5">
        <v>0.0196078431372549</v>
      </c>
      <c r="BW5">
        <v>0.0196078431372549</v>
      </c>
      <c r="BX5">
        <v>0.0196078431372549</v>
      </c>
      <c r="BY5">
        <v>0.0196078431372549</v>
      </c>
      <c r="BZ5">
        <v>0.0196078431372549</v>
      </c>
      <c r="CA5">
        <v>0.0196078431372549</v>
      </c>
      <c r="CB5">
        <v>0.0196078431372549</v>
      </c>
      <c r="CC5">
        <v>0.0196078431372549</v>
      </c>
      <c r="CD5">
        <v>0.0196078431372549</v>
      </c>
      <c r="CE5">
        <v>0.0196078431372549</v>
      </c>
      <c r="CF5">
        <v>0.0196078431372549</v>
      </c>
      <c r="CG5">
        <v>0.0196078431372549</v>
      </c>
      <c r="CH5">
        <v>0.0196078431372549</v>
      </c>
      <c r="CI5">
        <v>0.0196078431372549</v>
      </c>
      <c r="CJ5">
        <v>0.0196078431372549</v>
      </c>
      <c r="CK5">
        <v>0.0196078431372549</v>
      </c>
      <c r="CL5">
        <v>0.0196078431372549</v>
      </c>
      <c r="CM5">
        <v>0.0196078431372549</v>
      </c>
      <c r="CN5">
        <v>0.0196078431372549</v>
      </c>
      <c r="CO5">
        <v>0.0196078431372549</v>
      </c>
      <c r="CP5">
        <v>0.0196078431372549</v>
      </c>
      <c r="CQ5">
        <v>0.0196078431372549</v>
      </c>
      <c r="CR5">
        <v>0.0196078431372549</v>
      </c>
      <c r="CS5">
        <v>0.0196078431372549</v>
      </c>
      <c r="CT5">
        <v>0.0196078431372549</v>
      </c>
      <c r="CU5">
        <v>0.0196078431372549</v>
      </c>
      <c r="CV5">
        <v>0.0196078431372549</v>
      </c>
      <c r="CW5">
        <v>0.0196078431372549</v>
      </c>
      <c r="CX5">
        <v>0.0196078431372549</v>
      </c>
      <c r="CY5">
        <v>0.0196078431372549</v>
      </c>
      <c r="CZ5">
        <v>0.0196078431372549</v>
      </c>
      <c r="DA5">
        <v>0.0196078431372549</v>
      </c>
      <c r="DB5">
        <v>0.0196078431372549</v>
      </c>
      <c r="DC5">
        <v>0.0196078431372549</v>
      </c>
      <c r="DD5">
        <v>0.0196078431372549</v>
      </c>
      <c r="DE5">
        <v>0.0196078431372549</v>
      </c>
      <c r="DF5">
        <v>0.0196078431372549</v>
      </c>
      <c r="DG5">
        <v>0.0196078431372549</v>
      </c>
      <c r="DH5">
        <v>0.0196078431372549</v>
      </c>
      <c r="DI5">
        <v>0.0196078431372549</v>
      </c>
      <c r="DJ5">
        <v>0.0196078431372549</v>
      </c>
      <c r="DK5">
        <v>0.0196078431372549</v>
      </c>
      <c r="DR5" s="2">
        <v>44866</v>
      </c>
      <c r="DS5">
        <v>32.02446037113766</v>
      </c>
      <c r="DT5">
        <v>1627.825517318855</v>
      </c>
      <c r="DU5">
        <v>67.51628831685487</v>
      </c>
      <c r="DV5">
        <v>165.9520008784195</v>
      </c>
      <c r="DW5">
        <v>4047.572823940565</v>
      </c>
      <c r="DX5">
        <v>4.150801567765819</v>
      </c>
      <c r="DY5">
        <v>1.369794629154401</v>
      </c>
      <c r="DZ5">
        <v>97.79083345343402</v>
      </c>
      <c r="EA5">
        <v>26.07370669575707</v>
      </c>
      <c r="EB5">
        <v>2.130726025529761</v>
      </c>
      <c r="EC5">
        <v>16.5687928399439</v>
      </c>
      <c r="ED5">
        <v>66.17189969851968</v>
      </c>
      <c r="EE5">
        <v>88.45095888221439</v>
      </c>
      <c r="EF5">
        <v>0.38960689064422</v>
      </c>
      <c r="EG5">
        <v>22.1632905384702</v>
      </c>
      <c r="EH5">
        <v>3.686474711098473</v>
      </c>
      <c r="EI5">
        <v>30.29665484900601</v>
      </c>
      <c r="EJ5">
        <v>11.9682666746656</v>
      </c>
      <c r="EK5">
        <v>0.3359186286028176</v>
      </c>
      <c r="EL5">
        <v>43.19106228303426</v>
      </c>
      <c r="EM5">
        <v>1.154278892144159</v>
      </c>
      <c r="EN5">
        <v>3.608592570735612</v>
      </c>
      <c r="EO5">
        <v>11.70804524752761</v>
      </c>
      <c r="EP5">
        <v>82.10766029892022</v>
      </c>
      <c r="EQ5">
        <v>0.7492930624641251</v>
      </c>
      <c r="ER5">
        <v>2.880148510211191</v>
      </c>
      <c r="ES5">
        <v>466.744264456198</v>
      </c>
      <c r="ET5">
        <v>232.5223915616813</v>
      </c>
      <c r="EU5">
        <v>8.077002780891158</v>
      </c>
      <c r="EV5">
        <v>12.83728931366311</v>
      </c>
      <c r="EW5">
        <v>85.67984414440134</v>
      </c>
      <c r="EX5">
        <v>26.36630052408066</v>
      </c>
      <c r="EY5">
        <v>0.3558344841991271</v>
      </c>
      <c r="EZ5">
        <v>29.11385389416111</v>
      </c>
      <c r="FA5">
        <v>0.02181255662360251</v>
      </c>
      <c r="FB5">
        <v>6.306879263811513</v>
      </c>
      <c r="FC5">
        <v>208.7162451402934</v>
      </c>
      <c r="FD5">
        <v>36.38675207349376</v>
      </c>
      <c r="FF5">
        <v>0.1176033836634262</v>
      </c>
      <c r="FG5">
        <v>6.851984658834848</v>
      </c>
      <c r="FH5">
        <v>1356.817293829201</v>
      </c>
      <c r="FI5">
        <v>322.9492431535076</v>
      </c>
      <c r="FK5">
        <v>12.43099954779448</v>
      </c>
      <c r="FL5">
        <v>22.39827951168942</v>
      </c>
      <c r="FM5">
        <v>7.803881183557405</v>
      </c>
      <c r="FN5">
        <v>12.25229362605548</v>
      </c>
      <c r="FO5">
        <v>309.7689977432094</v>
      </c>
      <c r="FP5">
        <v>817.7220777339976</v>
      </c>
      <c r="FQ5">
        <v>42.23028923522075</v>
      </c>
      <c r="FR5">
        <v>68.17420672182602</v>
      </c>
      <c r="FS5">
        <v>76.98519513828583</v>
      </c>
    </row>
    <row r="6" spans="1:175">
      <c r="A6" s="2">
        <v>44867</v>
      </c>
      <c r="B6">
        <v>995.8765016175378</v>
      </c>
      <c r="C6">
        <v>-0.004123498382462398</v>
      </c>
      <c r="F6" s="2">
        <v>44878</v>
      </c>
      <c r="G6">
        <v>0.0196078431372549</v>
      </c>
      <c r="H6">
        <v>0.0196078431372549</v>
      </c>
      <c r="I6">
        <v>0.0196078431372549</v>
      </c>
      <c r="J6">
        <v>0.0196078431372549</v>
      </c>
      <c r="K6">
        <v>0.0196078431372549</v>
      </c>
      <c r="L6">
        <v>0.0196078431372549</v>
      </c>
      <c r="M6">
        <v>0.0196078431372549</v>
      </c>
      <c r="N6">
        <v>0.0196078431372549</v>
      </c>
      <c r="O6">
        <v>0.0196078431372549</v>
      </c>
      <c r="P6">
        <v>0.0196078431372549</v>
      </c>
      <c r="Q6">
        <v>0.0196078431372549</v>
      </c>
      <c r="R6">
        <v>0.0196078431372549</v>
      </c>
      <c r="S6">
        <v>0.0196078431372549</v>
      </c>
      <c r="T6">
        <v>0.0196078431372549</v>
      </c>
      <c r="U6">
        <v>0.0196078431372549</v>
      </c>
      <c r="V6">
        <v>0.0196078431372549</v>
      </c>
      <c r="W6">
        <v>0.0196078431372549</v>
      </c>
      <c r="X6">
        <v>0.0196078431372549</v>
      </c>
      <c r="Y6">
        <v>0.0196078431372549</v>
      </c>
      <c r="Z6">
        <v>0.0196078431372549</v>
      </c>
      <c r="AA6">
        <v>0.0196078431372549</v>
      </c>
      <c r="AB6">
        <v>0.0196078431372549</v>
      </c>
      <c r="AC6">
        <v>0.0196078431372549</v>
      </c>
      <c r="AD6">
        <v>0.0196078431372549</v>
      </c>
      <c r="AE6">
        <v>0.0196078431372549</v>
      </c>
      <c r="AF6">
        <v>0.0196078431372549</v>
      </c>
      <c r="AG6">
        <v>0.0196078431372549</v>
      </c>
      <c r="AH6">
        <v>0.0196078431372549</v>
      </c>
      <c r="AI6">
        <v>0.0196078431372549</v>
      </c>
      <c r="AJ6">
        <v>0.0196078431372549</v>
      </c>
      <c r="AK6">
        <v>0.0196078431372549</v>
      </c>
      <c r="AL6">
        <v>0.0196078431372549</v>
      </c>
      <c r="AM6">
        <v>0.0196078431372549</v>
      </c>
      <c r="AN6">
        <v>0.0196078431372549</v>
      </c>
      <c r="AO6">
        <v>0.0196078431372549</v>
      </c>
      <c r="AP6">
        <v>0.0196078431372549</v>
      </c>
      <c r="AQ6">
        <v>0.0196078431372549</v>
      </c>
      <c r="AR6">
        <v>0.0196078431372549</v>
      </c>
      <c r="AS6">
        <v>0.0196078431372549</v>
      </c>
      <c r="AT6">
        <v>0.0196078431372549</v>
      </c>
      <c r="AU6">
        <v>0.0196078431372549</v>
      </c>
      <c r="AV6">
        <v>0.0196078431372549</v>
      </c>
      <c r="AW6">
        <v>0.0196078431372549</v>
      </c>
      <c r="AX6">
        <v>0.0196078431372549</v>
      </c>
      <c r="AY6">
        <v>0.0196078431372549</v>
      </c>
      <c r="AZ6">
        <v>0.0196078431372549</v>
      </c>
      <c r="BA6">
        <v>0.0196078431372549</v>
      </c>
      <c r="BB6">
        <v>0.0196078431372549</v>
      </c>
      <c r="BC6">
        <v>0.0196078431372549</v>
      </c>
      <c r="BD6">
        <v>0.0196078431372549</v>
      </c>
      <c r="BE6">
        <v>0.0196078431372549</v>
      </c>
      <c r="BL6" s="2">
        <v>44878</v>
      </c>
      <c r="BM6">
        <v>0.0196078431372549</v>
      </c>
      <c r="BN6">
        <v>0.0196078431372549</v>
      </c>
      <c r="BO6">
        <v>0.0196078431372549</v>
      </c>
      <c r="BP6">
        <v>0.0196078431372549</v>
      </c>
      <c r="BQ6">
        <v>0.0196078431372549</v>
      </c>
      <c r="BR6">
        <v>0.0196078431372549</v>
      </c>
      <c r="BS6">
        <v>0.0196078431372549</v>
      </c>
      <c r="BT6">
        <v>0.0196078431372549</v>
      </c>
      <c r="BU6">
        <v>0.0196078431372549</v>
      </c>
      <c r="BV6">
        <v>0.0196078431372549</v>
      </c>
      <c r="BW6">
        <v>0.0196078431372549</v>
      </c>
      <c r="BX6">
        <v>0.0196078431372549</v>
      </c>
      <c r="BY6">
        <v>0.0196078431372549</v>
      </c>
      <c r="BZ6">
        <v>0.0196078431372549</v>
      </c>
      <c r="CA6">
        <v>0.0196078431372549</v>
      </c>
      <c r="CB6">
        <v>0.0196078431372549</v>
      </c>
      <c r="CC6">
        <v>0.0196078431372549</v>
      </c>
      <c r="CD6">
        <v>0.0196078431372549</v>
      </c>
      <c r="CE6">
        <v>0.0196078431372549</v>
      </c>
      <c r="CF6">
        <v>0.0196078431372549</v>
      </c>
      <c r="CG6">
        <v>0.0196078431372549</v>
      </c>
      <c r="CH6">
        <v>0.0196078431372549</v>
      </c>
      <c r="CI6">
        <v>0.0196078431372549</v>
      </c>
      <c r="CJ6">
        <v>0.0196078431372549</v>
      </c>
      <c r="CK6">
        <v>0.0196078431372549</v>
      </c>
      <c r="CL6">
        <v>0.0196078431372549</v>
      </c>
      <c r="CM6">
        <v>0.0196078431372549</v>
      </c>
      <c r="CN6">
        <v>0.0196078431372549</v>
      </c>
      <c r="CO6">
        <v>0.0196078431372549</v>
      </c>
      <c r="CP6">
        <v>0.0196078431372549</v>
      </c>
      <c r="CQ6">
        <v>0.0196078431372549</v>
      </c>
      <c r="CR6">
        <v>0.0196078431372549</v>
      </c>
      <c r="CS6">
        <v>0.0196078431372549</v>
      </c>
      <c r="CT6">
        <v>0.0196078431372549</v>
      </c>
      <c r="CU6">
        <v>0.0196078431372549</v>
      </c>
      <c r="CV6">
        <v>0.0196078431372549</v>
      </c>
      <c r="CW6">
        <v>0.0196078431372549</v>
      </c>
      <c r="CX6">
        <v>0.0196078431372549</v>
      </c>
      <c r="CY6">
        <v>0.0196078431372549</v>
      </c>
      <c r="CZ6">
        <v>0.0196078431372549</v>
      </c>
      <c r="DA6">
        <v>0.0196078431372549</v>
      </c>
      <c r="DB6">
        <v>0.0196078431372549</v>
      </c>
      <c r="DC6">
        <v>0.0196078431372549</v>
      </c>
      <c r="DD6">
        <v>0.0196078431372549</v>
      </c>
      <c r="DE6">
        <v>0.0196078431372549</v>
      </c>
      <c r="DF6">
        <v>0.0196078431372549</v>
      </c>
      <c r="DG6">
        <v>0.0196078431372549</v>
      </c>
      <c r="DH6">
        <v>0.0196078431372549</v>
      </c>
      <c r="DI6">
        <v>0.0196078431372549</v>
      </c>
      <c r="DJ6">
        <v>0.0196078431372549</v>
      </c>
      <c r="DK6">
        <v>0.0196078431372549</v>
      </c>
      <c r="DR6" s="2">
        <v>44867</v>
      </c>
      <c r="DS6">
        <v>32.12888247108516</v>
      </c>
      <c r="DT6">
        <v>1685.165817145634</v>
      </c>
      <c r="DU6">
        <v>67.59588977025646</v>
      </c>
      <c r="DV6">
        <v>168.6803190098007</v>
      </c>
      <c r="DW6">
        <v>4006.252105728524</v>
      </c>
      <c r="DX6">
        <v>4.326432890024608</v>
      </c>
      <c r="DY6">
        <v>1.382761247992353</v>
      </c>
      <c r="DZ6">
        <v>91.97040383252923</v>
      </c>
      <c r="EA6">
        <v>25.79193341717853</v>
      </c>
      <c r="EB6">
        <v>2.138771317065703</v>
      </c>
      <c r="EC6">
        <v>16.84180532494651</v>
      </c>
      <c r="ED6">
        <v>66.02083087706298</v>
      </c>
      <c r="EE6">
        <v>85.95607619931013</v>
      </c>
      <c r="EF6">
        <v>0.4021619116712428</v>
      </c>
      <c r="EG6">
        <v>21.86799369502053</v>
      </c>
      <c r="EH6">
        <v>3.75285820703447</v>
      </c>
      <c r="EI6">
        <v>30.28071860770233</v>
      </c>
      <c r="EJ6">
        <v>12.0647574854059</v>
      </c>
      <c r="EK6">
        <v>0.3265847453855707</v>
      </c>
      <c r="EL6">
        <v>43.94059136567849</v>
      </c>
      <c r="EM6">
        <v>1.208586602034257</v>
      </c>
      <c r="EN6">
        <v>3.636006641669032</v>
      </c>
      <c r="EO6">
        <v>11.88799264493033</v>
      </c>
      <c r="EP6">
        <v>84.1410509931675</v>
      </c>
      <c r="EQ6">
        <v>0.75451910482442</v>
      </c>
      <c r="ER6">
        <v>2.968568656539018</v>
      </c>
      <c r="ES6">
        <v>488.1260248916385</v>
      </c>
      <c r="ET6">
        <v>237.317362566271</v>
      </c>
      <c r="EU6">
        <v>7.778774067170889</v>
      </c>
      <c r="EV6">
        <v>13.10837057575272</v>
      </c>
      <c r="EW6">
        <v>88.77743606127936</v>
      </c>
      <c r="EX6">
        <v>26.43922962400975</v>
      </c>
      <c r="EY6">
        <v>0.3541345951842856</v>
      </c>
      <c r="EZ6">
        <v>29.91941807209882</v>
      </c>
      <c r="FA6">
        <v>0.02216949944815549</v>
      </c>
      <c r="FB6">
        <v>6.460831158670429</v>
      </c>
      <c r="FC6">
        <v>209.6716889054819</v>
      </c>
      <c r="FD6">
        <v>35.65953587934268</v>
      </c>
      <c r="FF6">
        <v>0.1200676178393361</v>
      </c>
      <c r="FG6">
        <v>4.979959503775545</v>
      </c>
      <c r="FH6">
        <v>1353.640468250962</v>
      </c>
      <c r="FI6">
        <v>325.5030973471435</v>
      </c>
      <c r="FK6">
        <v>12.48411855110435</v>
      </c>
      <c r="FL6">
        <v>22.5929938085496</v>
      </c>
      <c r="FM6">
        <v>7.781040796778174</v>
      </c>
      <c r="FN6">
        <v>12.31893114537302</v>
      </c>
      <c r="FO6">
        <v>310.8218093213104</v>
      </c>
      <c r="FP6">
        <v>830.1224829922941</v>
      </c>
      <c r="FQ6">
        <v>42.013422036501</v>
      </c>
      <c r="FR6">
        <v>69.79484909996587</v>
      </c>
      <c r="FS6">
        <v>76.93625382540695</v>
      </c>
    </row>
    <row r="7" spans="1:175">
      <c r="A7" s="2">
        <v>44868</v>
      </c>
      <c r="B7">
        <v>970.3673247259029</v>
      </c>
      <c r="C7">
        <v>-0.02561479947584056</v>
      </c>
      <c r="F7" s="2">
        <v>44885</v>
      </c>
      <c r="G7">
        <v>0.0196078431372549</v>
      </c>
      <c r="H7">
        <v>0.0196078431372549</v>
      </c>
      <c r="I7">
        <v>0.0196078431372549</v>
      </c>
      <c r="J7">
        <v>0.0196078431372549</v>
      </c>
      <c r="K7">
        <v>0.0196078431372549</v>
      </c>
      <c r="L7">
        <v>0.0196078431372549</v>
      </c>
      <c r="M7">
        <v>0.0196078431372549</v>
      </c>
      <c r="N7">
        <v>0.0196078431372549</v>
      </c>
      <c r="O7">
        <v>0.0196078431372549</v>
      </c>
      <c r="P7">
        <v>0.0196078431372549</v>
      </c>
      <c r="Q7">
        <v>0.0196078431372549</v>
      </c>
      <c r="R7">
        <v>0.0196078431372549</v>
      </c>
      <c r="S7">
        <v>0.0196078431372549</v>
      </c>
      <c r="T7">
        <v>0.0196078431372549</v>
      </c>
      <c r="U7">
        <v>0.0196078431372549</v>
      </c>
      <c r="V7">
        <v>0.0196078431372549</v>
      </c>
      <c r="W7">
        <v>0.0196078431372549</v>
      </c>
      <c r="X7">
        <v>0.0196078431372549</v>
      </c>
      <c r="Y7">
        <v>0.0196078431372549</v>
      </c>
      <c r="Z7">
        <v>0.0196078431372549</v>
      </c>
      <c r="AA7">
        <v>0.0196078431372549</v>
      </c>
      <c r="AB7">
        <v>0.0196078431372549</v>
      </c>
      <c r="AC7">
        <v>0.0196078431372549</v>
      </c>
      <c r="AD7">
        <v>0.0196078431372549</v>
      </c>
      <c r="AE7">
        <v>0.0196078431372549</v>
      </c>
      <c r="AF7">
        <v>0.0196078431372549</v>
      </c>
      <c r="AG7">
        <v>0.0196078431372549</v>
      </c>
      <c r="AH7">
        <v>0.0196078431372549</v>
      </c>
      <c r="AI7">
        <v>0.0196078431372549</v>
      </c>
      <c r="AJ7">
        <v>0.0196078431372549</v>
      </c>
      <c r="AK7">
        <v>0.0196078431372549</v>
      </c>
      <c r="AL7">
        <v>0.0196078431372549</v>
      </c>
      <c r="AM7">
        <v>0.0196078431372549</v>
      </c>
      <c r="AN7">
        <v>0.0196078431372549</v>
      </c>
      <c r="AO7">
        <v>0.0196078431372549</v>
      </c>
      <c r="AP7">
        <v>0.0196078431372549</v>
      </c>
      <c r="AQ7">
        <v>0.0196078431372549</v>
      </c>
      <c r="AR7">
        <v>0.0196078431372549</v>
      </c>
      <c r="AS7">
        <v>0.0196078431372549</v>
      </c>
      <c r="AT7">
        <v>0.0196078431372549</v>
      </c>
      <c r="AU7">
        <v>0.0196078431372549</v>
      </c>
      <c r="AV7">
        <v>0.0196078431372549</v>
      </c>
      <c r="AW7">
        <v>0.0196078431372549</v>
      </c>
      <c r="AX7">
        <v>0.0196078431372549</v>
      </c>
      <c r="AY7">
        <v>0.0196078431372549</v>
      </c>
      <c r="AZ7">
        <v>0.0196078431372549</v>
      </c>
      <c r="BA7">
        <v>0.0196078431372549</v>
      </c>
      <c r="BB7">
        <v>0.0196078431372549</v>
      </c>
      <c r="BC7">
        <v>0.0196078431372549</v>
      </c>
      <c r="BD7">
        <v>0.0196078431372549</v>
      </c>
      <c r="BE7">
        <v>0.0196078431372549</v>
      </c>
      <c r="BL7" s="2">
        <v>44885</v>
      </c>
      <c r="BM7">
        <v>0.0196078431372549</v>
      </c>
      <c r="BN7">
        <v>0.0196078431372549</v>
      </c>
      <c r="BO7">
        <v>0.0196078431372549</v>
      </c>
      <c r="BP7">
        <v>0.0196078431372549</v>
      </c>
      <c r="BQ7">
        <v>0.0196078431372549</v>
      </c>
      <c r="BR7">
        <v>0.0196078431372549</v>
      </c>
      <c r="BS7">
        <v>0.0196078431372549</v>
      </c>
      <c r="BT7">
        <v>0.0196078431372549</v>
      </c>
      <c r="BU7">
        <v>0.0196078431372549</v>
      </c>
      <c r="BV7">
        <v>0.0196078431372549</v>
      </c>
      <c r="BW7">
        <v>0.0196078431372549</v>
      </c>
      <c r="BX7">
        <v>0.0196078431372549</v>
      </c>
      <c r="BY7">
        <v>0.0196078431372549</v>
      </c>
      <c r="BZ7">
        <v>0.0196078431372549</v>
      </c>
      <c r="CA7">
        <v>0.0196078431372549</v>
      </c>
      <c r="CB7">
        <v>0.0196078431372549</v>
      </c>
      <c r="CC7">
        <v>0.0196078431372549</v>
      </c>
      <c r="CD7">
        <v>0.0196078431372549</v>
      </c>
      <c r="CE7">
        <v>0.0196078431372549</v>
      </c>
      <c r="CF7">
        <v>0.0196078431372549</v>
      </c>
      <c r="CG7">
        <v>0.0196078431372549</v>
      </c>
      <c r="CH7">
        <v>0.0196078431372549</v>
      </c>
      <c r="CI7">
        <v>0.0196078431372549</v>
      </c>
      <c r="CJ7">
        <v>0.0196078431372549</v>
      </c>
      <c r="CK7">
        <v>0.0196078431372549</v>
      </c>
      <c r="CL7">
        <v>0.0196078431372549</v>
      </c>
      <c r="CM7">
        <v>0.0196078431372549</v>
      </c>
      <c r="CN7">
        <v>0.0196078431372549</v>
      </c>
      <c r="CO7">
        <v>0.0196078431372549</v>
      </c>
      <c r="CP7">
        <v>0.0196078431372549</v>
      </c>
      <c r="CQ7">
        <v>0.0196078431372549</v>
      </c>
      <c r="CR7">
        <v>0.0196078431372549</v>
      </c>
      <c r="CS7">
        <v>0.0196078431372549</v>
      </c>
      <c r="CT7">
        <v>0.0196078431372549</v>
      </c>
      <c r="CU7">
        <v>0.0196078431372549</v>
      </c>
      <c r="CV7">
        <v>0.0196078431372549</v>
      </c>
      <c r="CW7">
        <v>0.0196078431372549</v>
      </c>
      <c r="CX7">
        <v>0.0196078431372549</v>
      </c>
      <c r="CY7">
        <v>0.0196078431372549</v>
      </c>
      <c r="CZ7">
        <v>0.0196078431372549</v>
      </c>
      <c r="DA7">
        <v>0.0196078431372549</v>
      </c>
      <c r="DB7">
        <v>0.0196078431372549</v>
      </c>
      <c r="DC7">
        <v>0.0196078431372549</v>
      </c>
      <c r="DD7">
        <v>0.0196078431372549</v>
      </c>
      <c r="DE7">
        <v>0.0196078431372549</v>
      </c>
      <c r="DF7">
        <v>0.0196078431372549</v>
      </c>
      <c r="DG7">
        <v>0.0196078431372549</v>
      </c>
      <c r="DH7">
        <v>0.0196078431372549</v>
      </c>
      <c r="DI7">
        <v>0.0196078431372549</v>
      </c>
      <c r="DJ7">
        <v>0.0196078431372549</v>
      </c>
      <c r="DK7">
        <v>0.0196078431372549</v>
      </c>
      <c r="DR7" s="2">
        <v>44868</v>
      </c>
      <c r="DS7">
        <v>32.2725266525209</v>
      </c>
      <c r="DT7">
        <v>1681.631025938784</v>
      </c>
      <c r="DU7">
        <v>66.31573915076758</v>
      </c>
      <c r="DV7">
        <v>171.0016108005078</v>
      </c>
      <c r="DW7">
        <v>3969.156455426327</v>
      </c>
      <c r="DX7">
        <v>4.510714691775493</v>
      </c>
      <c r="DY7">
        <v>1.430507459090963</v>
      </c>
      <c r="DZ7">
        <v>91.45160159231426</v>
      </c>
      <c r="EA7">
        <v>25.69013911633997</v>
      </c>
      <c r="EB7">
        <v>2.198805470460866</v>
      </c>
      <c r="EC7">
        <v>16.79457949383814</v>
      </c>
      <c r="ED7">
        <v>62.17744801035538</v>
      </c>
      <c r="EE7">
        <v>79.29314531568065</v>
      </c>
      <c r="EF7">
        <v>0.4087469871462438</v>
      </c>
      <c r="EG7">
        <v>22.01222278497606</v>
      </c>
      <c r="EH7">
        <v>3.772323791856178</v>
      </c>
      <c r="EI7">
        <v>29.77895463593381</v>
      </c>
      <c r="EJ7">
        <v>12.70332928203876</v>
      </c>
      <c r="EK7">
        <v>0.3194217254507609</v>
      </c>
      <c r="EL7">
        <v>44.72616798508414</v>
      </c>
      <c r="EM7">
        <v>1.182640643737159</v>
      </c>
      <c r="EN7">
        <v>3.645020747797181</v>
      </c>
      <c r="EO7">
        <v>11.83892454588065</v>
      </c>
      <c r="EP7">
        <v>86.42050389003035</v>
      </c>
      <c r="EQ7">
        <v>0.7601733640818323</v>
      </c>
      <c r="ER7">
        <v>3.004172239780423</v>
      </c>
      <c r="ES7">
        <v>496.2815268739965</v>
      </c>
      <c r="ET7">
        <v>234.3829292628733</v>
      </c>
      <c r="EU7">
        <v>7.513309194404041</v>
      </c>
      <c r="EV7">
        <v>12.57775298403486</v>
      </c>
      <c r="EW7">
        <v>94.85315913953056</v>
      </c>
      <c r="EX7">
        <v>27.32703902960095</v>
      </c>
      <c r="EY7">
        <v>0.3152582368488508</v>
      </c>
      <c r="EZ7">
        <v>30.58755177037843</v>
      </c>
      <c r="FA7">
        <v>0.02272653311116974</v>
      </c>
      <c r="FB7">
        <v>6.572213639254117</v>
      </c>
      <c r="FC7">
        <v>200.4794579531788</v>
      </c>
      <c r="FD7">
        <v>36.04207990352673</v>
      </c>
      <c r="FF7">
        <v>0.1204027030481559</v>
      </c>
      <c r="FG7">
        <v>5.805893946926483</v>
      </c>
      <c r="FH7">
        <v>1296.12521561372</v>
      </c>
      <c r="FI7">
        <v>327.1752622723875</v>
      </c>
      <c r="FK7">
        <v>12.9014788751942</v>
      </c>
      <c r="FL7">
        <v>23.47242422807987</v>
      </c>
      <c r="FM7">
        <v>8.045569464494454</v>
      </c>
      <c r="FN7">
        <v>11.72499889729258</v>
      </c>
      <c r="FO7">
        <v>309.2767008520424</v>
      </c>
      <c r="FP7">
        <v>820.6224280261682</v>
      </c>
      <c r="FQ7">
        <v>42.16129695453946</v>
      </c>
      <c r="FR7">
        <v>65.25874781513635</v>
      </c>
      <c r="FS7">
        <v>76.03295130755984</v>
      </c>
    </row>
    <row r="8" spans="1:175">
      <c r="A8" s="2">
        <v>44869</v>
      </c>
      <c r="B8">
        <v>1026.108149288235</v>
      </c>
      <c r="C8">
        <v>0.05744301476564728</v>
      </c>
      <c r="F8" s="2">
        <v>44892</v>
      </c>
      <c r="G8">
        <v>0.0196078431372549</v>
      </c>
      <c r="H8">
        <v>0.0196078431372549</v>
      </c>
      <c r="I8">
        <v>0.0196078431372549</v>
      </c>
      <c r="J8">
        <v>0.0196078431372549</v>
      </c>
      <c r="K8">
        <v>0.0196078431372549</v>
      </c>
      <c r="L8">
        <v>0.0196078431372549</v>
      </c>
      <c r="M8">
        <v>0.0196078431372549</v>
      </c>
      <c r="N8">
        <v>0.0196078431372549</v>
      </c>
      <c r="O8">
        <v>0.0196078431372549</v>
      </c>
      <c r="P8">
        <v>0.0196078431372549</v>
      </c>
      <c r="Q8">
        <v>0.0196078431372549</v>
      </c>
      <c r="R8">
        <v>0.0196078431372549</v>
      </c>
      <c r="S8">
        <v>0.0196078431372549</v>
      </c>
      <c r="T8">
        <v>0.0196078431372549</v>
      </c>
      <c r="U8">
        <v>0.0196078431372549</v>
      </c>
      <c r="V8">
        <v>0.0196078431372549</v>
      </c>
      <c r="W8">
        <v>0.0196078431372549</v>
      </c>
      <c r="X8">
        <v>0.0196078431372549</v>
      </c>
      <c r="Y8">
        <v>0.0196078431372549</v>
      </c>
      <c r="Z8">
        <v>0.0196078431372549</v>
      </c>
      <c r="AA8">
        <v>0.0196078431372549</v>
      </c>
      <c r="AB8">
        <v>0.0196078431372549</v>
      </c>
      <c r="AC8">
        <v>0.0196078431372549</v>
      </c>
      <c r="AD8">
        <v>0.0196078431372549</v>
      </c>
      <c r="AE8">
        <v>0.0196078431372549</v>
      </c>
      <c r="AF8">
        <v>0.0196078431372549</v>
      </c>
      <c r="AG8">
        <v>0.0196078431372549</v>
      </c>
      <c r="AH8">
        <v>0.0196078431372549</v>
      </c>
      <c r="AI8">
        <v>0.0196078431372549</v>
      </c>
      <c r="AJ8">
        <v>0.0196078431372549</v>
      </c>
      <c r="AK8">
        <v>0.0196078431372549</v>
      </c>
      <c r="AL8">
        <v>0.0196078431372549</v>
      </c>
      <c r="AM8">
        <v>0.0196078431372549</v>
      </c>
      <c r="AN8">
        <v>0.0196078431372549</v>
      </c>
      <c r="AO8">
        <v>0.0196078431372549</v>
      </c>
      <c r="AP8">
        <v>0.0196078431372549</v>
      </c>
      <c r="AQ8">
        <v>0.0196078431372549</v>
      </c>
      <c r="AR8">
        <v>0.0196078431372549</v>
      </c>
      <c r="AS8">
        <v>0.0196078431372549</v>
      </c>
      <c r="AT8">
        <v>0.0196078431372549</v>
      </c>
      <c r="AU8">
        <v>0.0196078431372549</v>
      </c>
      <c r="AV8">
        <v>0.0196078431372549</v>
      </c>
      <c r="AW8">
        <v>0.0196078431372549</v>
      </c>
      <c r="AX8">
        <v>0.0196078431372549</v>
      </c>
      <c r="AY8">
        <v>0.0196078431372549</v>
      </c>
      <c r="AZ8">
        <v>0.0196078431372549</v>
      </c>
      <c r="BA8">
        <v>0.0196078431372549</v>
      </c>
      <c r="BB8">
        <v>0.0196078431372549</v>
      </c>
      <c r="BC8">
        <v>0.0196078431372549</v>
      </c>
      <c r="BD8">
        <v>0.0196078431372549</v>
      </c>
      <c r="BE8">
        <v>0.0196078431372549</v>
      </c>
      <c r="BL8" s="2">
        <v>44892</v>
      </c>
      <c r="BM8">
        <v>0.0196078431372549</v>
      </c>
      <c r="BN8">
        <v>0.0196078431372549</v>
      </c>
      <c r="BO8">
        <v>0.0196078431372549</v>
      </c>
      <c r="BP8">
        <v>0.0196078431372549</v>
      </c>
      <c r="BQ8">
        <v>0.0196078431372549</v>
      </c>
      <c r="BR8">
        <v>0.0196078431372549</v>
      </c>
      <c r="BS8">
        <v>0.0196078431372549</v>
      </c>
      <c r="BT8">
        <v>0.0196078431372549</v>
      </c>
      <c r="BU8">
        <v>0.0196078431372549</v>
      </c>
      <c r="BV8">
        <v>0.0196078431372549</v>
      </c>
      <c r="BW8">
        <v>0.0196078431372549</v>
      </c>
      <c r="BX8">
        <v>0.0196078431372549</v>
      </c>
      <c r="BY8">
        <v>0.0196078431372549</v>
      </c>
      <c r="BZ8">
        <v>0.0196078431372549</v>
      </c>
      <c r="CA8">
        <v>0.0196078431372549</v>
      </c>
      <c r="CB8">
        <v>0.0196078431372549</v>
      </c>
      <c r="CC8">
        <v>0.0196078431372549</v>
      </c>
      <c r="CD8">
        <v>0.0196078431372549</v>
      </c>
      <c r="CE8">
        <v>0.0196078431372549</v>
      </c>
      <c r="CF8">
        <v>0.0196078431372549</v>
      </c>
      <c r="CG8">
        <v>0.0196078431372549</v>
      </c>
      <c r="CH8">
        <v>0.0196078431372549</v>
      </c>
      <c r="CI8">
        <v>0.0196078431372549</v>
      </c>
      <c r="CJ8">
        <v>0.0196078431372549</v>
      </c>
      <c r="CK8">
        <v>0.0196078431372549</v>
      </c>
      <c r="CL8">
        <v>0.0196078431372549</v>
      </c>
      <c r="CM8">
        <v>0.0196078431372549</v>
      </c>
      <c r="CN8">
        <v>0.0196078431372549</v>
      </c>
      <c r="CO8">
        <v>0.0196078431372549</v>
      </c>
      <c r="CP8">
        <v>0.0196078431372549</v>
      </c>
      <c r="CQ8">
        <v>0.0196078431372549</v>
      </c>
      <c r="CR8">
        <v>0.0196078431372549</v>
      </c>
      <c r="CS8">
        <v>0.0196078431372549</v>
      </c>
      <c r="CT8">
        <v>0.0196078431372549</v>
      </c>
      <c r="CU8">
        <v>0.0196078431372549</v>
      </c>
      <c r="CV8">
        <v>0.0196078431372549</v>
      </c>
      <c r="CW8">
        <v>0.0196078431372549</v>
      </c>
      <c r="CX8">
        <v>0.0196078431372549</v>
      </c>
      <c r="CY8">
        <v>0.0196078431372549</v>
      </c>
      <c r="CZ8">
        <v>0.0196078431372549</v>
      </c>
      <c r="DA8">
        <v>0.0196078431372549</v>
      </c>
      <c r="DB8">
        <v>0.0196078431372549</v>
      </c>
      <c r="DC8">
        <v>0.0196078431372549</v>
      </c>
      <c r="DD8">
        <v>0.0196078431372549</v>
      </c>
      <c r="DE8">
        <v>0.0196078431372549</v>
      </c>
      <c r="DF8">
        <v>0.0196078431372549</v>
      </c>
      <c r="DG8">
        <v>0.0196078431372549</v>
      </c>
      <c r="DH8">
        <v>0.0196078431372549</v>
      </c>
      <c r="DI8">
        <v>0.0196078431372549</v>
      </c>
      <c r="DJ8">
        <v>0.0196078431372549</v>
      </c>
      <c r="DK8">
        <v>0.0196078431372549</v>
      </c>
      <c r="DR8" s="2">
        <v>44869</v>
      </c>
      <c r="DS8">
        <v>33.16316652771102</v>
      </c>
      <c r="DT8">
        <v>1698.487663297416</v>
      </c>
      <c r="DU8">
        <v>69.07953157331376</v>
      </c>
      <c r="DV8">
        <v>148.3565350874695</v>
      </c>
      <c r="DW8">
        <v>4096.006730686545</v>
      </c>
      <c r="DX8">
        <v>4.630754807010454</v>
      </c>
      <c r="DY8">
        <v>1.49213654312282</v>
      </c>
      <c r="DZ8">
        <v>92.59246951442734</v>
      </c>
      <c r="EA8">
        <v>26.77337684251954</v>
      </c>
      <c r="EB8">
        <v>2.2981647580644</v>
      </c>
      <c r="EC8">
        <v>7.843390753150744</v>
      </c>
      <c r="ED8">
        <v>62.1303850409658</v>
      </c>
      <c r="EE8">
        <v>84.392071208153</v>
      </c>
      <c r="EF8">
        <v>0.4235301341029443</v>
      </c>
      <c r="EG8">
        <v>22.32550863367048</v>
      </c>
      <c r="EH8">
        <v>3.924060625715776</v>
      </c>
      <c r="EI8">
        <v>31.57965578501355</v>
      </c>
      <c r="EJ8">
        <v>12.64099107220577</v>
      </c>
      <c r="EK8">
        <v>0.3386945505572569</v>
      </c>
      <c r="EL8">
        <v>46.4369933761019</v>
      </c>
      <c r="EM8">
        <v>1.214081719086205</v>
      </c>
      <c r="EN8">
        <v>3.486049374110847</v>
      </c>
      <c r="EO8">
        <v>11.39944890005843</v>
      </c>
      <c r="EP8">
        <v>78.47780255693425</v>
      </c>
      <c r="EQ8">
        <v>0.8265465170763254</v>
      </c>
      <c r="ER8">
        <v>3.088432285036566</v>
      </c>
      <c r="ES8">
        <v>606.4567741738623</v>
      </c>
      <c r="ET8">
        <v>232.2740669213172</v>
      </c>
      <c r="EU8">
        <v>7.665996115654533</v>
      </c>
      <c r="EV8">
        <v>12.47535672496378</v>
      </c>
      <c r="EW8">
        <v>98.13827644783984</v>
      </c>
      <c r="EX8">
        <v>28.62555660121296</v>
      </c>
      <c r="EY8">
        <v>0.325202521799549</v>
      </c>
      <c r="EZ8">
        <v>31.57009751037317</v>
      </c>
      <c r="FA8">
        <v>0.02378634369812088</v>
      </c>
      <c r="FB8">
        <v>6.654927725562125</v>
      </c>
      <c r="FC8">
        <v>200.7696860685311</v>
      </c>
      <c r="FD8">
        <v>36.47882901127561</v>
      </c>
      <c r="FF8">
        <v>0.1286716866914275</v>
      </c>
      <c r="FG8">
        <v>6.123836331986966</v>
      </c>
      <c r="FH8">
        <v>1291.53887251687</v>
      </c>
      <c r="FI8">
        <v>327.3971854376008</v>
      </c>
      <c r="FK8">
        <v>13.48825289675715</v>
      </c>
      <c r="FL8">
        <v>24.90040403835307</v>
      </c>
      <c r="FM8">
        <v>8.298656771345177</v>
      </c>
      <c r="FN8">
        <v>11.57175143418378</v>
      </c>
      <c r="FO8">
        <v>326.2161843888164</v>
      </c>
      <c r="FP8">
        <v>850.2251082360451</v>
      </c>
      <c r="FQ8">
        <v>44.22926183664983</v>
      </c>
      <c r="FR8">
        <v>66.01639225934888</v>
      </c>
      <c r="FS8">
        <v>76.80317375434265</v>
      </c>
    </row>
    <row r="9" spans="1:175">
      <c r="A9" s="2">
        <v>44870</v>
      </c>
      <c r="B9">
        <v>1112.15066279593</v>
      </c>
      <c r="C9">
        <v>0.08385326007534277</v>
      </c>
      <c r="F9" s="2">
        <v>44899</v>
      </c>
      <c r="G9">
        <v>0.0196078431372549</v>
      </c>
      <c r="H9">
        <v>0.0196078431372549</v>
      </c>
      <c r="I9">
        <v>0.0196078431372549</v>
      </c>
      <c r="J9">
        <v>0.0196078431372549</v>
      </c>
      <c r="K9">
        <v>0.0196078431372549</v>
      </c>
      <c r="L9">
        <v>0.0196078431372549</v>
      </c>
      <c r="M9">
        <v>0.0196078431372549</v>
      </c>
      <c r="N9">
        <v>0.0196078431372549</v>
      </c>
      <c r="O9">
        <v>0.0196078431372549</v>
      </c>
      <c r="P9">
        <v>0.0196078431372549</v>
      </c>
      <c r="Q9">
        <v>0.0196078431372549</v>
      </c>
      <c r="R9">
        <v>0.0196078431372549</v>
      </c>
      <c r="S9">
        <v>0.0196078431372549</v>
      </c>
      <c r="T9">
        <v>0.0196078431372549</v>
      </c>
      <c r="U9">
        <v>0.0196078431372549</v>
      </c>
      <c r="V9">
        <v>0.0196078431372549</v>
      </c>
      <c r="W9">
        <v>0.0196078431372549</v>
      </c>
      <c r="X9">
        <v>0.0196078431372549</v>
      </c>
      <c r="Y9">
        <v>0.0196078431372549</v>
      </c>
      <c r="Z9">
        <v>0.0196078431372549</v>
      </c>
      <c r="AA9">
        <v>0.0196078431372549</v>
      </c>
      <c r="AB9">
        <v>0.0196078431372549</v>
      </c>
      <c r="AC9">
        <v>0.0196078431372549</v>
      </c>
      <c r="AD9">
        <v>0.0196078431372549</v>
      </c>
      <c r="AE9">
        <v>0.0196078431372549</v>
      </c>
      <c r="AF9">
        <v>0.0196078431372549</v>
      </c>
      <c r="AG9">
        <v>0.0196078431372549</v>
      </c>
      <c r="AH9">
        <v>0.0196078431372549</v>
      </c>
      <c r="AI9">
        <v>0.0196078431372549</v>
      </c>
      <c r="AJ9">
        <v>0.0196078431372549</v>
      </c>
      <c r="AK9">
        <v>0.0196078431372549</v>
      </c>
      <c r="AL9">
        <v>0.0196078431372549</v>
      </c>
      <c r="AM9">
        <v>0.0196078431372549</v>
      </c>
      <c r="AN9">
        <v>0.0196078431372549</v>
      </c>
      <c r="AO9">
        <v>0.0196078431372549</v>
      </c>
      <c r="AP9">
        <v>0.0196078431372549</v>
      </c>
      <c r="AQ9">
        <v>0.0196078431372549</v>
      </c>
      <c r="AR9">
        <v>0.0196078431372549</v>
      </c>
      <c r="AS9">
        <v>0.0196078431372549</v>
      </c>
      <c r="AT9">
        <v>0.0196078431372549</v>
      </c>
      <c r="AU9">
        <v>0.0196078431372549</v>
      </c>
      <c r="AV9">
        <v>0.0196078431372549</v>
      </c>
      <c r="AW9">
        <v>0.0196078431372549</v>
      </c>
      <c r="AX9">
        <v>0.0196078431372549</v>
      </c>
      <c r="AY9">
        <v>0.0196078431372549</v>
      </c>
      <c r="AZ9">
        <v>0.0196078431372549</v>
      </c>
      <c r="BA9">
        <v>0.0196078431372549</v>
      </c>
      <c r="BB9">
        <v>0.0196078431372549</v>
      </c>
      <c r="BC9">
        <v>0.0196078431372549</v>
      </c>
      <c r="BD9">
        <v>0.0196078431372549</v>
      </c>
      <c r="BE9">
        <v>0.0196078431372549</v>
      </c>
      <c r="BL9" s="2">
        <v>44899</v>
      </c>
      <c r="BM9">
        <v>0.0196078431372549</v>
      </c>
      <c r="BN9">
        <v>0.0196078431372549</v>
      </c>
      <c r="BO9">
        <v>0.0196078431372549</v>
      </c>
      <c r="BP9">
        <v>0.0196078431372549</v>
      </c>
      <c r="BQ9">
        <v>0.0196078431372549</v>
      </c>
      <c r="BR9">
        <v>0.0196078431372549</v>
      </c>
      <c r="BS9">
        <v>0.0196078431372549</v>
      </c>
      <c r="BT9">
        <v>0.0196078431372549</v>
      </c>
      <c r="BU9">
        <v>0.0196078431372549</v>
      </c>
      <c r="BV9">
        <v>0.0196078431372549</v>
      </c>
      <c r="BW9">
        <v>0.0196078431372549</v>
      </c>
      <c r="BX9">
        <v>0.0196078431372549</v>
      </c>
      <c r="BY9">
        <v>0.0196078431372549</v>
      </c>
      <c r="BZ9">
        <v>0.0196078431372549</v>
      </c>
      <c r="CA9">
        <v>0.0196078431372549</v>
      </c>
      <c r="CB9">
        <v>0.0196078431372549</v>
      </c>
      <c r="CC9">
        <v>0.0196078431372549</v>
      </c>
      <c r="CD9">
        <v>0.0196078431372549</v>
      </c>
      <c r="CE9">
        <v>0.0196078431372549</v>
      </c>
      <c r="CF9">
        <v>0.0196078431372549</v>
      </c>
      <c r="CG9">
        <v>0.0196078431372549</v>
      </c>
      <c r="CH9">
        <v>0.0196078431372549</v>
      </c>
      <c r="CI9">
        <v>0.0196078431372549</v>
      </c>
      <c r="CJ9">
        <v>0.0196078431372549</v>
      </c>
      <c r="CK9">
        <v>0.0196078431372549</v>
      </c>
      <c r="CL9">
        <v>0.0196078431372549</v>
      </c>
      <c r="CM9">
        <v>0.0196078431372549</v>
      </c>
      <c r="CN9">
        <v>0.0196078431372549</v>
      </c>
      <c r="CO9">
        <v>0.0196078431372549</v>
      </c>
      <c r="CP9">
        <v>0.0196078431372549</v>
      </c>
      <c r="CQ9">
        <v>0.0196078431372549</v>
      </c>
      <c r="CR9">
        <v>0.0196078431372549</v>
      </c>
      <c r="CS9">
        <v>0.0196078431372549</v>
      </c>
      <c r="CT9">
        <v>0.0196078431372549</v>
      </c>
      <c r="CU9">
        <v>0.0196078431372549</v>
      </c>
      <c r="CV9">
        <v>0.0196078431372549</v>
      </c>
      <c r="CW9">
        <v>0.0196078431372549</v>
      </c>
      <c r="CX9">
        <v>0.0196078431372549</v>
      </c>
      <c r="CY9">
        <v>0.0196078431372549</v>
      </c>
      <c r="CZ9">
        <v>0.0196078431372549</v>
      </c>
      <c r="DA9">
        <v>0.0196078431372549</v>
      </c>
      <c r="DB9">
        <v>0.0196078431372549</v>
      </c>
      <c r="DC9">
        <v>0.0196078431372549</v>
      </c>
      <c r="DD9">
        <v>0.0196078431372549</v>
      </c>
      <c r="DE9">
        <v>0.0196078431372549</v>
      </c>
      <c r="DF9">
        <v>0.0196078431372549</v>
      </c>
      <c r="DG9">
        <v>0.0196078431372549</v>
      </c>
      <c r="DH9">
        <v>0.0196078431372549</v>
      </c>
      <c r="DI9">
        <v>0.0196078431372549</v>
      </c>
      <c r="DJ9">
        <v>0.0196078431372549</v>
      </c>
      <c r="DK9">
        <v>0.0196078431372549</v>
      </c>
      <c r="DR9" s="2">
        <v>44870</v>
      </c>
      <c r="DS9">
        <v>33.55930373015596</v>
      </c>
      <c r="DT9">
        <v>1754.086368587765</v>
      </c>
      <c r="DU9">
        <v>72.26931775896611</v>
      </c>
      <c r="DV9">
        <v>153.929654806627</v>
      </c>
      <c r="DW9">
        <v>4203.223165065209</v>
      </c>
      <c r="DX9">
        <v>4.631101289934485</v>
      </c>
      <c r="DY9">
        <v>1.451837979538279</v>
      </c>
      <c r="DZ9">
        <v>94.52133296320844</v>
      </c>
      <c r="EA9">
        <v>27.90191871028356</v>
      </c>
      <c r="EB9">
        <v>2.247158657044881</v>
      </c>
      <c r="EC9">
        <v>7.844301544646712</v>
      </c>
      <c r="ED9">
        <v>64.43969642722536</v>
      </c>
      <c r="EE9">
        <v>85.11457984449761</v>
      </c>
      <c r="EF9">
        <v>0.4232571769700972</v>
      </c>
      <c r="EG9">
        <v>21.2926843553047</v>
      </c>
      <c r="EH9">
        <v>3.980866021051058</v>
      </c>
      <c r="EI9">
        <v>32.90425023902947</v>
      </c>
      <c r="EJ9">
        <v>11.60393031629005</v>
      </c>
      <c r="EK9">
        <v>0.3603672087979853</v>
      </c>
      <c r="EL9">
        <v>45.93803990072298</v>
      </c>
      <c r="EM9">
        <v>1.222353850613272</v>
      </c>
      <c r="EN9">
        <v>3.555921800393484</v>
      </c>
      <c r="EO9">
        <v>11.81393396890574</v>
      </c>
      <c r="EP9">
        <v>79.46590572091191</v>
      </c>
      <c r="EQ9">
        <v>0.8561744493141925</v>
      </c>
      <c r="ER9">
        <v>3.166862860065632</v>
      </c>
      <c r="ES9">
        <v>564.1605644455914</v>
      </c>
      <c r="ET9">
        <v>230.238797691206</v>
      </c>
      <c r="EU9">
        <v>7.976362053850742</v>
      </c>
      <c r="EV9">
        <v>12.44295004772508</v>
      </c>
      <c r="EW9">
        <v>91.66210038063758</v>
      </c>
      <c r="EX9">
        <v>27.69506850919986</v>
      </c>
      <c r="EY9">
        <v>0.3227658752321208</v>
      </c>
      <c r="EZ9">
        <v>31.37746763988066</v>
      </c>
      <c r="FA9">
        <v>0.02384927848044523</v>
      </c>
      <c r="FB9">
        <v>6.63361371183233</v>
      </c>
      <c r="FC9">
        <v>207.3774356202272</v>
      </c>
      <c r="FD9">
        <v>36.25774324066475</v>
      </c>
      <c r="FF9">
        <v>0.1324472826969492</v>
      </c>
      <c r="FG9">
        <v>6.740565481552903</v>
      </c>
      <c r="FH9">
        <v>1331.82492307443</v>
      </c>
      <c r="FI9">
        <v>304.2287181186072</v>
      </c>
      <c r="FK9">
        <v>13.15388167489887</v>
      </c>
      <c r="FL9">
        <v>24.60509087976674</v>
      </c>
      <c r="FM9">
        <v>8.064342717471934</v>
      </c>
      <c r="FN9">
        <v>11.08548755946332</v>
      </c>
      <c r="FO9">
        <v>342.1823602902753</v>
      </c>
      <c r="FP9">
        <v>858.4059686852521</v>
      </c>
      <c r="FQ9">
        <v>43.31047474174598</v>
      </c>
      <c r="FR9">
        <v>56.45178449053171</v>
      </c>
      <c r="FS9">
        <v>77.43014913092647</v>
      </c>
    </row>
    <row r="10" spans="1:175">
      <c r="A10" s="2">
        <v>44871</v>
      </c>
      <c r="B10">
        <v>1113.248998524644</v>
      </c>
      <c r="C10">
        <v>0.0009875781811365947</v>
      </c>
      <c r="F10" s="2">
        <v>44906</v>
      </c>
      <c r="G10">
        <v>0.0196078431372549</v>
      </c>
      <c r="H10">
        <v>0.0196078431372549</v>
      </c>
      <c r="I10">
        <v>0.0196078431372549</v>
      </c>
      <c r="J10">
        <v>0.0196078431372549</v>
      </c>
      <c r="K10">
        <v>0.0196078431372549</v>
      </c>
      <c r="L10">
        <v>0.0196078431372549</v>
      </c>
      <c r="M10">
        <v>0.0196078431372549</v>
      </c>
      <c r="N10">
        <v>0.0196078431372549</v>
      </c>
      <c r="O10">
        <v>0.0196078431372549</v>
      </c>
      <c r="P10">
        <v>0.0196078431372549</v>
      </c>
      <c r="Q10">
        <v>0.0196078431372549</v>
      </c>
      <c r="R10">
        <v>0.0196078431372549</v>
      </c>
      <c r="S10">
        <v>0.0196078431372549</v>
      </c>
      <c r="T10">
        <v>0.0196078431372549</v>
      </c>
      <c r="U10">
        <v>0.0196078431372549</v>
      </c>
      <c r="V10">
        <v>0.0196078431372549</v>
      </c>
      <c r="W10">
        <v>0.0196078431372549</v>
      </c>
      <c r="X10">
        <v>0.0196078431372549</v>
      </c>
      <c r="Y10">
        <v>0.0196078431372549</v>
      </c>
      <c r="Z10">
        <v>0.0196078431372549</v>
      </c>
      <c r="AA10">
        <v>0.0196078431372549</v>
      </c>
      <c r="AB10">
        <v>0.0196078431372549</v>
      </c>
      <c r="AC10">
        <v>0.0196078431372549</v>
      </c>
      <c r="AD10">
        <v>0.0196078431372549</v>
      </c>
      <c r="AE10">
        <v>0.0196078431372549</v>
      </c>
      <c r="AF10">
        <v>0.0196078431372549</v>
      </c>
      <c r="AG10">
        <v>0.0196078431372549</v>
      </c>
      <c r="AH10">
        <v>0.0196078431372549</v>
      </c>
      <c r="AI10">
        <v>0.0196078431372549</v>
      </c>
      <c r="AJ10">
        <v>0.0196078431372549</v>
      </c>
      <c r="AK10">
        <v>0.0196078431372549</v>
      </c>
      <c r="AL10">
        <v>0.0196078431372549</v>
      </c>
      <c r="AM10">
        <v>0.0196078431372549</v>
      </c>
      <c r="AN10">
        <v>0.0196078431372549</v>
      </c>
      <c r="AO10">
        <v>0.0196078431372549</v>
      </c>
      <c r="AP10">
        <v>0.0196078431372549</v>
      </c>
      <c r="AQ10">
        <v>0.0196078431372549</v>
      </c>
      <c r="AR10">
        <v>0.0196078431372549</v>
      </c>
      <c r="AS10">
        <v>0.0196078431372549</v>
      </c>
      <c r="AT10">
        <v>0.0196078431372549</v>
      </c>
      <c r="AU10">
        <v>0.0196078431372549</v>
      </c>
      <c r="AV10">
        <v>0.0196078431372549</v>
      </c>
      <c r="AW10">
        <v>0.0196078431372549</v>
      </c>
      <c r="AX10">
        <v>0.0196078431372549</v>
      </c>
      <c r="AY10">
        <v>0.0196078431372549</v>
      </c>
      <c r="AZ10">
        <v>0.0196078431372549</v>
      </c>
      <c r="BA10">
        <v>0.0196078431372549</v>
      </c>
      <c r="BB10">
        <v>0.0196078431372549</v>
      </c>
      <c r="BC10">
        <v>0.0196078431372549</v>
      </c>
      <c r="BD10">
        <v>0.0196078431372549</v>
      </c>
      <c r="BE10">
        <v>0.0196078431372549</v>
      </c>
      <c r="BL10" s="2">
        <v>44906</v>
      </c>
      <c r="BM10">
        <v>0.0196078431372549</v>
      </c>
      <c r="BN10">
        <v>0.0196078431372549</v>
      </c>
      <c r="BO10">
        <v>0.0196078431372549</v>
      </c>
      <c r="BP10">
        <v>0.0196078431372549</v>
      </c>
      <c r="BQ10">
        <v>0.0196078431372549</v>
      </c>
      <c r="BR10">
        <v>0.0196078431372549</v>
      </c>
      <c r="BS10">
        <v>0.0196078431372549</v>
      </c>
      <c r="BT10">
        <v>0.0196078431372549</v>
      </c>
      <c r="BU10">
        <v>0.0196078431372549</v>
      </c>
      <c r="BV10">
        <v>0.0196078431372549</v>
      </c>
      <c r="BW10">
        <v>0.0196078431372549</v>
      </c>
      <c r="BX10">
        <v>0.0196078431372549</v>
      </c>
      <c r="BY10">
        <v>0.0196078431372549</v>
      </c>
      <c r="BZ10">
        <v>0.0196078431372549</v>
      </c>
      <c r="CA10">
        <v>0.0196078431372549</v>
      </c>
      <c r="CB10">
        <v>0.0196078431372549</v>
      </c>
      <c r="CC10">
        <v>0.0196078431372549</v>
      </c>
      <c r="CD10">
        <v>0.0196078431372549</v>
      </c>
      <c r="CE10">
        <v>0.0196078431372549</v>
      </c>
      <c r="CF10">
        <v>0.0196078431372549</v>
      </c>
      <c r="CG10">
        <v>0.0196078431372549</v>
      </c>
      <c r="CH10">
        <v>0.0196078431372549</v>
      </c>
      <c r="CI10">
        <v>0.0196078431372549</v>
      </c>
      <c r="CJ10">
        <v>0.0196078431372549</v>
      </c>
      <c r="CK10">
        <v>0.0196078431372549</v>
      </c>
      <c r="CL10">
        <v>0.0196078431372549</v>
      </c>
      <c r="CM10">
        <v>0.0196078431372549</v>
      </c>
      <c r="CN10">
        <v>0.0196078431372549</v>
      </c>
      <c r="CO10">
        <v>0.0196078431372549</v>
      </c>
      <c r="CP10">
        <v>0.0196078431372549</v>
      </c>
      <c r="CQ10">
        <v>0.0196078431372549</v>
      </c>
      <c r="CR10">
        <v>0.0196078431372549</v>
      </c>
      <c r="CS10">
        <v>0.0196078431372549</v>
      </c>
      <c r="CT10">
        <v>0.0196078431372549</v>
      </c>
      <c r="CU10">
        <v>0.0196078431372549</v>
      </c>
      <c r="CV10">
        <v>0.0196078431372549</v>
      </c>
      <c r="CW10">
        <v>0.0196078431372549</v>
      </c>
      <c r="CX10">
        <v>0.0196078431372549</v>
      </c>
      <c r="CY10">
        <v>0.0196078431372549</v>
      </c>
      <c r="CZ10">
        <v>0.0196078431372549</v>
      </c>
      <c r="DA10">
        <v>0.0196078431372549</v>
      </c>
      <c r="DB10">
        <v>0.0196078431372549</v>
      </c>
      <c r="DC10">
        <v>0.0196078431372549</v>
      </c>
      <c r="DD10">
        <v>0.0196078431372549</v>
      </c>
      <c r="DE10">
        <v>0.0196078431372549</v>
      </c>
      <c r="DF10">
        <v>0.0196078431372549</v>
      </c>
      <c r="DG10">
        <v>0.0196078431372549</v>
      </c>
      <c r="DH10">
        <v>0.0196078431372549</v>
      </c>
      <c r="DI10">
        <v>0.0196078431372549</v>
      </c>
      <c r="DJ10">
        <v>0.0196078431372549</v>
      </c>
      <c r="DK10">
        <v>0.0196078431372549</v>
      </c>
      <c r="DR10" s="2">
        <v>44871</v>
      </c>
      <c r="DS10">
        <v>33.80863423058024</v>
      </c>
      <c r="DT10">
        <v>1795.158901062318</v>
      </c>
      <c r="DU10">
        <v>72.1128097827669</v>
      </c>
      <c r="DV10">
        <v>159.6409703154857</v>
      </c>
      <c r="DW10">
        <v>4364.539227883383</v>
      </c>
      <c r="DX10">
        <v>4.266378846877557</v>
      </c>
      <c r="DY10">
        <v>1.418710385489643</v>
      </c>
      <c r="DZ10">
        <v>90.56809645584221</v>
      </c>
      <c r="EA10">
        <v>27.18879194865994</v>
      </c>
      <c r="EB10">
        <v>2.073080655239703</v>
      </c>
      <c r="EC10">
        <v>7.896948207751434</v>
      </c>
      <c r="ED10">
        <v>65.63932532132334</v>
      </c>
      <c r="EE10">
        <v>81.04850259338608</v>
      </c>
      <c r="EF10">
        <v>0.421297281893611</v>
      </c>
      <c r="EG10">
        <v>21.89576138439569</v>
      </c>
      <c r="EH10">
        <v>4.023077261710126</v>
      </c>
      <c r="EI10">
        <v>33.03325110201505</v>
      </c>
      <c r="EJ10">
        <v>11.54681429594167</v>
      </c>
      <c r="EK10">
        <v>0.3762492808197932</v>
      </c>
      <c r="EL10">
        <v>45.56540888187122</v>
      </c>
      <c r="EM10">
        <v>1.213041422833564</v>
      </c>
      <c r="EN10">
        <v>3.537220383331865</v>
      </c>
      <c r="EO10">
        <v>11.8407439041786</v>
      </c>
      <c r="EP10">
        <v>75.84412745526626</v>
      </c>
      <c r="EQ10">
        <v>0.9067070763541067</v>
      </c>
      <c r="ER10">
        <v>3.119870876122829</v>
      </c>
      <c r="ES10">
        <v>566.0626693010779</v>
      </c>
      <c r="ET10">
        <v>220.8600441777409</v>
      </c>
      <c r="EU10">
        <v>8.130874545626028</v>
      </c>
      <c r="EV10">
        <v>12.85108763688442</v>
      </c>
      <c r="EW10">
        <v>91.23716367771807</v>
      </c>
      <c r="EX10">
        <v>27.92369629730451</v>
      </c>
      <c r="EY10">
        <v>0.3126287167034751</v>
      </c>
      <c r="EZ10">
        <v>30.77207556540668</v>
      </c>
      <c r="FA10">
        <v>0.02428053251693948</v>
      </c>
      <c r="FB10">
        <v>6.563979721240423</v>
      </c>
      <c r="FC10">
        <v>209.8878507480264</v>
      </c>
      <c r="FD10">
        <v>35.98890682611599</v>
      </c>
      <c r="FF10">
        <v>0.1347168099672697</v>
      </c>
      <c r="FG10">
        <v>6.416143958606991</v>
      </c>
      <c r="FH10">
        <v>1323.82445673903</v>
      </c>
      <c r="FI10">
        <v>319.1650458569109</v>
      </c>
      <c r="FK10">
        <v>13.1120436252888</v>
      </c>
      <c r="FL10">
        <v>23.94678832506119</v>
      </c>
      <c r="FM10">
        <v>8.224894173879212</v>
      </c>
      <c r="FN10">
        <v>12.01858875091951</v>
      </c>
      <c r="FO10">
        <v>343.1931863257907</v>
      </c>
      <c r="FP10">
        <v>847.8652054174649</v>
      </c>
      <c r="FQ10">
        <v>44.23441566918825</v>
      </c>
      <c r="FR10">
        <v>59.46434786027603</v>
      </c>
      <c r="FS10">
        <v>79.67613187495247</v>
      </c>
    </row>
    <row r="11" spans="1:175">
      <c r="A11" s="2">
        <v>44872</v>
      </c>
      <c r="B11">
        <v>1069.976444465186</v>
      </c>
      <c r="C11">
        <v>-0.03887050796075808</v>
      </c>
      <c r="F11" s="2">
        <v>44913</v>
      </c>
      <c r="G11">
        <v>0.0196078431372549</v>
      </c>
      <c r="H11">
        <v>0.0196078431372549</v>
      </c>
      <c r="I11">
        <v>0.0196078431372549</v>
      </c>
      <c r="J11">
        <v>0.0196078431372549</v>
      </c>
      <c r="K11">
        <v>0.0196078431372549</v>
      </c>
      <c r="L11">
        <v>0.0196078431372549</v>
      </c>
      <c r="M11">
        <v>0.0196078431372549</v>
      </c>
      <c r="N11">
        <v>0.0196078431372549</v>
      </c>
      <c r="O11">
        <v>0.0196078431372549</v>
      </c>
      <c r="P11">
        <v>0.0196078431372549</v>
      </c>
      <c r="Q11">
        <v>0.0196078431372549</v>
      </c>
      <c r="R11">
        <v>0.0196078431372549</v>
      </c>
      <c r="S11">
        <v>0.0196078431372549</v>
      </c>
      <c r="T11">
        <v>0.0196078431372549</v>
      </c>
      <c r="U11">
        <v>0.0196078431372549</v>
      </c>
      <c r="V11">
        <v>0.0196078431372549</v>
      </c>
      <c r="W11">
        <v>0.0196078431372549</v>
      </c>
      <c r="X11">
        <v>0.0196078431372549</v>
      </c>
      <c r="Y11">
        <v>0.0196078431372549</v>
      </c>
      <c r="Z11">
        <v>0.0196078431372549</v>
      </c>
      <c r="AA11">
        <v>0.0196078431372549</v>
      </c>
      <c r="AB11">
        <v>0.0196078431372549</v>
      </c>
      <c r="AC11">
        <v>0.0196078431372549</v>
      </c>
      <c r="AD11">
        <v>0.0196078431372549</v>
      </c>
      <c r="AE11">
        <v>0.0196078431372549</v>
      </c>
      <c r="AF11">
        <v>0.0196078431372549</v>
      </c>
      <c r="AG11">
        <v>0.0196078431372549</v>
      </c>
      <c r="AH11">
        <v>0.0196078431372549</v>
      </c>
      <c r="AI11">
        <v>0.0196078431372549</v>
      </c>
      <c r="AJ11">
        <v>0.0196078431372549</v>
      </c>
      <c r="AK11">
        <v>0.0196078431372549</v>
      </c>
      <c r="AL11">
        <v>0.0196078431372549</v>
      </c>
      <c r="AM11">
        <v>0.0196078431372549</v>
      </c>
      <c r="AN11">
        <v>0.0196078431372549</v>
      </c>
      <c r="AO11">
        <v>0.0196078431372549</v>
      </c>
      <c r="AP11">
        <v>0.0196078431372549</v>
      </c>
      <c r="AQ11">
        <v>0.0196078431372549</v>
      </c>
      <c r="AR11">
        <v>0.0196078431372549</v>
      </c>
      <c r="AS11">
        <v>0.0196078431372549</v>
      </c>
      <c r="AT11">
        <v>0.0196078431372549</v>
      </c>
      <c r="AU11">
        <v>0.0196078431372549</v>
      </c>
      <c r="AV11">
        <v>0.0196078431372549</v>
      </c>
      <c r="AW11">
        <v>0.0196078431372549</v>
      </c>
      <c r="AX11">
        <v>0.0196078431372549</v>
      </c>
      <c r="AY11">
        <v>0.0196078431372549</v>
      </c>
      <c r="AZ11">
        <v>0.0196078431372549</v>
      </c>
      <c r="BA11">
        <v>0.0196078431372549</v>
      </c>
      <c r="BB11">
        <v>0.0196078431372549</v>
      </c>
      <c r="BC11">
        <v>0.0196078431372549</v>
      </c>
      <c r="BD11">
        <v>0.0196078431372549</v>
      </c>
      <c r="BE11">
        <v>0.0196078431372549</v>
      </c>
      <c r="BL11" s="2">
        <v>44913</v>
      </c>
      <c r="BM11">
        <v>0.0196078431372549</v>
      </c>
      <c r="BN11">
        <v>0.0196078431372549</v>
      </c>
      <c r="BO11">
        <v>0.0196078431372549</v>
      </c>
      <c r="BP11">
        <v>0.0196078431372549</v>
      </c>
      <c r="BQ11">
        <v>0.0196078431372549</v>
      </c>
      <c r="BR11">
        <v>0.0196078431372549</v>
      </c>
      <c r="BS11">
        <v>0.0196078431372549</v>
      </c>
      <c r="BT11">
        <v>0.0196078431372549</v>
      </c>
      <c r="BU11">
        <v>0.0196078431372549</v>
      </c>
      <c r="BV11">
        <v>0.0196078431372549</v>
      </c>
      <c r="BW11">
        <v>0.0196078431372549</v>
      </c>
      <c r="BX11">
        <v>0.0196078431372549</v>
      </c>
      <c r="BY11">
        <v>0.0196078431372549</v>
      </c>
      <c r="BZ11">
        <v>0.0196078431372549</v>
      </c>
      <c r="CA11">
        <v>0.0196078431372549</v>
      </c>
      <c r="CB11">
        <v>0.0196078431372549</v>
      </c>
      <c r="CC11">
        <v>0.0196078431372549</v>
      </c>
      <c r="CD11">
        <v>0.0196078431372549</v>
      </c>
      <c r="CE11">
        <v>0.0196078431372549</v>
      </c>
      <c r="CF11">
        <v>0.0196078431372549</v>
      </c>
      <c r="CG11">
        <v>0.0196078431372549</v>
      </c>
      <c r="CH11">
        <v>0.0196078431372549</v>
      </c>
      <c r="CI11">
        <v>0.0196078431372549</v>
      </c>
      <c r="CJ11">
        <v>0.0196078431372549</v>
      </c>
      <c r="CK11">
        <v>0.0196078431372549</v>
      </c>
      <c r="CL11">
        <v>0.0196078431372549</v>
      </c>
      <c r="CM11">
        <v>0.0196078431372549</v>
      </c>
      <c r="CN11">
        <v>0.0196078431372549</v>
      </c>
      <c r="CO11">
        <v>0.0196078431372549</v>
      </c>
      <c r="CP11">
        <v>0.0196078431372549</v>
      </c>
      <c r="CQ11">
        <v>0.0196078431372549</v>
      </c>
      <c r="CR11">
        <v>0.0196078431372549</v>
      </c>
      <c r="CS11">
        <v>0.0196078431372549</v>
      </c>
      <c r="CT11">
        <v>0.0196078431372549</v>
      </c>
      <c r="CU11">
        <v>0.0196078431372549</v>
      </c>
      <c r="CV11">
        <v>0.0196078431372549</v>
      </c>
      <c r="CW11">
        <v>0.0196078431372549</v>
      </c>
      <c r="CX11">
        <v>0.0196078431372549</v>
      </c>
      <c r="CY11">
        <v>0.0196078431372549</v>
      </c>
      <c r="CZ11">
        <v>0.0196078431372549</v>
      </c>
      <c r="DA11">
        <v>0.0196078431372549</v>
      </c>
      <c r="DB11">
        <v>0.0196078431372549</v>
      </c>
      <c r="DC11">
        <v>0.0196078431372549</v>
      </c>
      <c r="DD11">
        <v>0.0196078431372549</v>
      </c>
      <c r="DE11">
        <v>0.0196078431372549</v>
      </c>
      <c r="DF11">
        <v>0.0196078431372549</v>
      </c>
      <c r="DG11">
        <v>0.0196078431372549</v>
      </c>
      <c r="DH11">
        <v>0.0196078431372549</v>
      </c>
      <c r="DI11">
        <v>0.0196078431372549</v>
      </c>
      <c r="DJ11">
        <v>0.0196078431372549</v>
      </c>
      <c r="DK11">
        <v>0.0196078431372549</v>
      </c>
      <c r="DR11" s="2">
        <v>44872</v>
      </c>
      <c r="DS11">
        <v>33.0421827813841</v>
      </c>
      <c r="DT11">
        <v>1761.07785970237</v>
      </c>
      <c r="DU11">
        <v>70.36823937911814</v>
      </c>
      <c r="DV11">
        <v>161.7676370676726</v>
      </c>
      <c r="DW11">
        <v>4320.934785309632</v>
      </c>
      <c r="DX11">
        <v>4.407960564771169</v>
      </c>
      <c r="DY11">
        <v>1.442657864072432</v>
      </c>
      <c r="DZ11">
        <v>94.29890764140245</v>
      </c>
      <c r="EA11">
        <v>26.13624132675159</v>
      </c>
      <c r="EB11">
        <v>2.13016176198527</v>
      </c>
      <c r="EC11">
        <v>7.898873869409599</v>
      </c>
      <c r="ED11">
        <v>66.22303338911212</v>
      </c>
      <c r="EE11">
        <v>76.30689474766557</v>
      </c>
      <c r="EF11">
        <v>0.4303238062234764</v>
      </c>
      <c r="EG11">
        <v>21.99000598701528</v>
      </c>
      <c r="EH11">
        <v>3.988036757572271</v>
      </c>
      <c r="EI11">
        <v>32.39960223551881</v>
      </c>
      <c r="EJ11">
        <v>11.57432795010425</v>
      </c>
      <c r="EK11">
        <v>0.3811161233756032</v>
      </c>
      <c r="EL11">
        <v>46.7175708851543</v>
      </c>
      <c r="EM11">
        <v>1.27437149742835</v>
      </c>
      <c r="EN11">
        <v>3.595798121242528</v>
      </c>
      <c r="EO11">
        <v>12.11909697599066</v>
      </c>
      <c r="EP11">
        <v>78.60503036124558</v>
      </c>
      <c r="EQ11">
        <v>0.9393188604475329</v>
      </c>
      <c r="ER11">
        <v>3.041344984583303</v>
      </c>
      <c r="ES11">
        <v>583.5229530559116</v>
      </c>
      <c r="ET11">
        <v>231.8691069857744</v>
      </c>
      <c r="EU11">
        <v>7.98683111298199</v>
      </c>
      <c r="EV11">
        <v>13.20361946093499</v>
      </c>
      <c r="EW11">
        <v>96.748917795873</v>
      </c>
      <c r="EX11">
        <v>28.42450479829587</v>
      </c>
      <c r="EY11">
        <v>0.3080263940426275</v>
      </c>
      <c r="EZ11">
        <v>31.48177584101891</v>
      </c>
      <c r="FA11">
        <v>0.02493575965042074</v>
      </c>
      <c r="FB11">
        <v>6.759193542852613</v>
      </c>
      <c r="FC11">
        <v>210.3616708145467</v>
      </c>
      <c r="FD11">
        <v>37.28324065521878</v>
      </c>
      <c r="FF11">
        <v>0.1335239317799576</v>
      </c>
      <c r="FG11">
        <v>4.457468561249581</v>
      </c>
      <c r="FH11">
        <v>1282.916621422075</v>
      </c>
      <c r="FI11">
        <v>324.82182304785</v>
      </c>
      <c r="FK11">
        <v>12.98781344389525</v>
      </c>
      <c r="FL11">
        <v>24.73476862054224</v>
      </c>
      <c r="FM11">
        <v>8.301110108193463</v>
      </c>
      <c r="FN11">
        <v>12.16642395891975</v>
      </c>
      <c r="FO11">
        <v>334.1288707061902</v>
      </c>
      <c r="FP11">
        <v>847.9761827000424</v>
      </c>
      <c r="FQ11">
        <v>44.51794784142444</v>
      </c>
      <c r="FR11">
        <v>61.35893675587273</v>
      </c>
      <c r="FS11">
        <v>81.5507072237812</v>
      </c>
    </row>
    <row r="12" spans="1:175">
      <c r="A12" s="2">
        <v>44873</v>
      </c>
      <c r="B12">
        <v>1061.315125071825</v>
      </c>
      <c r="C12">
        <v>-0.008094869226480395</v>
      </c>
      <c r="F12" s="2">
        <v>44920</v>
      </c>
      <c r="G12">
        <v>0.0196078431372549</v>
      </c>
      <c r="H12">
        <v>0.0196078431372549</v>
      </c>
      <c r="I12">
        <v>0.0196078431372549</v>
      </c>
      <c r="J12">
        <v>0.0196078431372549</v>
      </c>
      <c r="K12">
        <v>0.0196078431372549</v>
      </c>
      <c r="L12">
        <v>0.0196078431372549</v>
      </c>
      <c r="M12">
        <v>0.0196078431372549</v>
      </c>
      <c r="N12">
        <v>0.0196078431372549</v>
      </c>
      <c r="O12">
        <v>0.0196078431372549</v>
      </c>
      <c r="P12">
        <v>0.0196078431372549</v>
      </c>
      <c r="Q12">
        <v>0.0196078431372549</v>
      </c>
      <c r="R12">
        <v>0.0196078431372549</v>
      </c>
      <c r="S12">
        <v>0.0196078431372549</v>
      </c>
      <c r="T12">
        <v>0.0196078431372549</v>
      </c>
      <c r="U12">
        <v>0.0196078431372549</v>
      </c>
      <c r="V12">
        <v>0.0196078431372549</v>
      </c>
      <c r="W12">
        <v>0.0196078431372549</v>
      </c>
      <c r="X12">
        <v>0.0196078431372549</v>
      </c>
      <c r="Y12">
        <v>0.0196078431372549</v>
      </c>
      <c r="Z12">
        <v>0.0196078431372549</v>
      </c>
      <c r="AA12">
        <v>0.0196078431372549</v>
      </c>
      <c r="AB12">
        <v>0.0196078431372549</v>
      </c>
      <c r="AC12">
        <v>0.0196078431372549</v>
      </c>
      <c r="AD12">
        <v>0.0196078431372549</v>
      </c>
      <c r="AE12">
        <v>0.0196078431372549</v>
      </c>
      <c r="AF12">
        <v>0.0196078431372549</v>
      </c>
      <c r="AG12">
        <v>0.0196078431372549</v>
      </c>
      <c r="AH12">
        <v>0.0196078431372549</v>
      </c>
      <c r="AI12">
        <v>0.0196078431372549</v>
      </c>
      <c r="AJ12">
        <v>0.0196078431372549</v>
      </c>
      <c r="AK12">
        <v>0.0196078431372549</v>
      </c>
      <c r="AL12">
        <v>0.0196078431372549</v>
      </c>
      <c r="AM12">
        <v>0.0196078431372549</v>
      </c>
      <c r="AN12">
        <v>0.0196078431372549</v>
      </c>
      <c r="AO12">
        <v>0.0196078431372549</v>
      </c>
      <c r="AP12">
        <v>0.0196078431372549</v>
      </c>
      <c r="AQ12">
        <v>0.0196078431372549</v>
      </c>
      <c r="AR12">
        <v>0.0196078431372549</v>
      </c>
      <c r="AS12">
        <v>0.0196078431372549</v>
      </c>
      <c r="AT12">
        <v>0.0196078431372549</v>
      </c>
      <c r="AU12">
        <v>0.0196078431372549</v>
      </c>
      <c r="AV12">
        <v>0.0196078431372549</v>
      </c>
      <c r="AW12">
        <v>0.0196078431372549</v>
      </c>
      <c r="AX12">
        <v>0.0196078431372549</v>
      </c>
      <c r="AY12">
        <v>0.0196078431372549</v>
      </c>
      <c r="AZ12">
        <v>0.0196078431372549</v>
      </c>
      <c r="BA12">
        <v>0.0196078431372549</v>
      </c>
      <c r="BB12">
        <v>0.0196078431372549</v>
      </c>
      <c r="BC12">
        <v>0.0196078431372549</v>
      </c>
      <c r="BD12">
        <v>0.0196078431372549</v>
      </c>
      <c r="BE12">
        <v>0.0196078431372549</v>
      </c>
      <c r="BL12" s="2">
        <v>44920</v>
      </c>
      <c r="BM12">
        <v>0.0196078431372549</v>
      </c>
      <c r="BN12">
        <v>0.0196078431372549</v>
      </c>
      <c r="BO12">
        <v>0.0196078431372549</v>
      </c>
      <c r="BP12">
        <v>0.0196078431372549</v>
      </c>
      <c r="BQ12">
        <v>0.0196078431372549</v>
      </c>
      <c r="BR12">
        <v>0.0196078431372549</v>
      </c>
      <c r="BS12">
        <v>0.0196078431372549</v>
      </c>
      <c r="BT12">
        <v>0.0196078431372549</v>
      </c>
      <c r="BU12">
        <v>0.0196078431372549</v>
      </c>
      <c r="BV12">
        <v>0.0196078431372549</v>
      </c>
      <c r="BW12">
        <v>0.0196078431372549</v>
      </c>
      <c r="BX12">
        <v>0.0196078431372549</v>
      </c>
      <c r="BY12">
        <v>0.0196078431372549</v>
      </c>
      <c r="BZ12">
        <v>0.0196078431372549</v>
      </c>
      <c r="CA12">
        <v>0.0196078431372549</v>
      </c>
      <c r="CB12">
        <v>0.0196078431372549</v>
      </c>
      <c r="CC12">
        <v>0.0196078431372549</v>
      </c>
      <c r="CD12">
        <v>0.0196078431372549</v>
      </c>
      <c r="CE12">
        <v>0.0196078431372549</v>
      </c>
      <c r="CF12">
        <v>0.0196078431372549</v>
      </c>
      <c r="CG12">
        <v>0.0196078431372549</v>
      </c>
      <c r="CH12">
        <v>0.0196078431372549</v>
      </c>
      <c r="CI12">
        <v>0.0196078431372549</v>
      </c>
      <c r="CJ12">
        <v>0.0196078431372549</v>
      </c>
      <c r="CK12">
        <v>0.0196078431372549</v>
      </c>
      <c r="CL12">
        <v>0.0196078431372549</v>
      </c>
      <c r="CM12">
        <v>0.0196078431372549</v>
      </c>
      <c r="CN12">
        <v>0.0196078431372549</v>
      </c>
      <c r="CO12">
        <v>0.0196078431372549</v>
      </c>
      <c r="CP12">
        <v>0.0196078431372549</v>
      </c>
      <c r="CQ12">
        <v>0.0196078431372549</v>
      </c>
      <c r="CR12">
        <v>0.0196078431372549</v>
      </c>
      <c r="CS12">
        <v>0.0196078431372549</v>
      </c>
      <c r="CT12">
        <v>0.0196078431372549</v>
      </c>
      <c r="CU12">
        <v>0.0196078431372549</v>
      </c>
      <c r="CV12">
        <v>0.0196078431372549</v>
      </c>
      <c r="CW12">
        <v>0.0196078431372549</v>
      </c>
      <c r="CX12">
        <v>0.0196078431372549</v>
      </c>
      <c r="CY12">
        <v>0.0196078431372549</v>
      </c>
      <c r="CZ12">
        <v>0.0196078431372549</v>
      </c>
      <c r="DA12">
        <v>0.0196078431372549</v>
      </c>
      <c r="DB12">
        <v>0.0196078431372549</v>
      </c>
      <c r="DC12">
        <v>0.0196078431372549</v>
      </c>
      <c r="DD12">
        <v>0.0196078431372549</v>
      </c>
      <c r="DE12">
        <v>0.0196078431372549</v>
      </c>
      <c r="DF12">
        <v>0.0196078431372549</v>
      </c>
      <c r="DG12">
        <v>0.0196078431372549</v>
      </c>
      <c r="DH12">
        <v>0.0196078431372549</v>
      </c>
      <c r="DI12">
        <v>0.0196078431372549</v>
      </c>
      <c r="DJ12">
        <v>0.0196078431372549</v>
      </c>
      <c r="DK12">
        <v>0.0196078431372549</v>
      </c>
      <c r="DR12" s="2">
        <v>44873</v>
      </c>
      <c r="DS12">
        <v>32.7657527649576</v>
      </c>
      <c r="DT12">
        <v>1779.718926889829</v>
      </c>
      <c r="DU12">
        <v>70.43009893160649</v>
      </c>
      <c r="DV12">
        <v>162.1563829432583</v>
      </c>
      <c r="DW12">
        <v>4383.527623936053</v>
      </c>
      <c r="DX12">
        <v>4.526493515763233</v>
      </c>
      <c r="DY12">
        <v>1.461087028673399</v>
      </c>
      <c r="DZ12">
        <v>96.55337350041714</v>
      </c>
      <c r="EA12">
        <v>26.91434666590359</v>
      </c>
      <c r="EB12">
        <v>2.131901594020904</v>
      </c>
      <c r="EC12">
        <v>8.592720093022828</v>
      </c>
      <c r="ED12">
        <v>64.65455566672182</v>
      </c>
      <c r="EE12">
        <v>75.86241646343728</v>
      </c>
      <c r="EF12">
        <v>0.4148958193771603</v>
      </c>
      <c r="EG12">
        <v>20.74229456628581</v>
      </c>
      <c r="EH12">
        <v>3.975558768162637</v>
      </c>
      <c r="EI12">
        <v>32.71226802921902</v>
      </c>
      <c r="EJ12">
        <v>11.85325657423692</v>
      </c>
      <c r="EK12">
        <v>0.3867639360468459</v>
      </c>
      <c r="EL12">
        <v>44.8730052641328</v>
      </c>
      <c r="EM12">
        <v>1.284994195301934</v>
      </c>
      <c r="EN12">
        <v>3.629458627504901</v>
      </c>
      <c r="EO12">
        <v>12.03948479175645</v>
      </c>
      <c r="EP12">
        <v>79.15148720061812</v>
      </c>
      <c r="EQ12">
        <v>0.944079222871567</v>
      </c>
      <c r="ER12">
        <v>3.113496076275434</v>
      </c>
      <c r="ES12">
        <v>576.1035212009651</v>
      </c>
      <c r="ET12">
        <v>230.5607434065438</v>
      </c>
      <c r="EU12">
        <v>7.758940051402326</v>
      </c>
      <c r="EV12">
        <v>12.45462727335744</v>
      </c>
      <c r="EW12">
        <v>98.09537197253489</v>
      </c>
      <c r="EX12">
        <v>28.54075726034014</v>
      </c>
      <c r="EY12">
        <v>0.3077123163702645</v>
      </c>
      <c r="EZ12">
        <v>31.40789608949712</v>
      </c>
      <c r="FA12">
        <v>0.02508033472189653</v>
      </c>
      <c r="FB12">
        <v>6.834263696206829</v>
      </c>
      <c r="FC12">
        <v>209.0025202600639</v>
      </c>
      <c r="FD12">
        <v>37.18167476468064</v>
      </c>
      <c r="FF12">
        <v>0.1357623119343963</v>
      </c>
      <c r="FG12">
        <v>5.049157337644877</v>
      </c>
      <c r="FH12">
        <v>1262.156432061374</v>
      </c>
      <c r="FI12">
        <v>310.2013110588101</v>
      </c>
      <c r="FK12">
        <v>12.81348297128712</v>
      </c>
      <c r="FL12">
        <v>24.80258520505085</v>
      </c>
      <c r="FM12">
        <v>7.990244785840472</v>
      </c>
      <c r="FN12">
        <v>12.10448762889937</v>
      </c>
      <c r="FO12">
        <v>334.4068664786058</v>
      </c>
      <c r="FP12">
        <v>778.2489974307898</v>
      </c>
      <c r="FQ12">
        <v>44.7528715725886</v>
      </c>
      <c r="FR12">
        <v>64.599060380784</v>
      </c>
      <c r="FS12">
        <v>80.74519403542206</v>
      </c>
    </row>
    <row r="13" spans="1:175">
      <c r="A13" s="2">
        <v>44874</v>
      </c>
      <c r="B13">
        <v>887.2247033249571</v>
      </c>
      <c r="C13">
        <v>-0.1640327341373624</v>
      </c>
      <c r="F13" s="2">
        <v>44927</v>
      </c>
      <c r="G13">
        <v>0.0196078431372549</v>
      </c>
      <c r="H13">
        <v>0.0196078431372549</v>
      </c>
      <c r="I13">
        <v>0.0196078431372549</v>
      </c>
      <c r="J13">
        <v>0.0196078431372549</v>
      </c>
      <c r="K13">
        <v>0.0196078431372549</v>
      </c>
      <c r="L13">
        <v>0.0196078431372549</v>
      </c>
      <c r="M13">
        <v>0.0196078431372549</v>
      </c>
      <c r="N13">
        <v>0.0196078431372549</v>
      </c>
      <c r="O13">
        <v>0.0196078431372549</v>
      </c>
      <c r="P13">
        <v>0.0196078431372549</v>
      </c>
      <c r="Q13">
        <v>0.0196078431372549</v>
      </c>
      <c r="R13">
        <v>0.0196078431372549</v>
      </c>
      <c r="S13">
        <v>0.0196078431372549</v>
      </c>
      <c r="T13">
        <v>0.0196078431372549</v>
      </c>
      <c r="U13">
        <v>0.0196078431372549</v>
      </c>
      <c r="V13">
        <v>0.0196078431372549</v>
      </c>
      <c r="W13">
        <v>0.0196078431372549</v>
      </c>
      <c r="X13">
        <v>0.0196078431372549</v>
      </c>
      <c r="Y13">
        <v>0.0196078431372549</v>
      </c>
      <c r="Z13">
        <v>0.0196078431372549</v>
      </c>
      <c r="AA13">
        <v>0.0196078431372549</v>
      </c>
      <c r="AB13">
        <v>0.0196078431372549</v>
      </c>
      <c r="AC13">
        <v>0.0196078431372549</v>
      </c>
      <c r="AD13">
        <v>0.0196078431372549</v>
      </c>
      <c r="AE13">
        <v>0.0196078431372549</v>
      </c>
      <c r="AF13">
        <v>0.0196078431372549</v>
      </c>
      <c r="AG13">
        <v>0.0196078431372549</v>
      </c>
      <c r="AH13">
        <v>0.0196078431372549</v>
      </c>
      <c r="AI13">
        <v>0.0196078431372549</v>
      </c>
      <c r="AJ13">
        <v>0.0196078431372549</v>
      </c>
      <c r="AK13">
        <v>0.0196078431372549</v>
      </c>
      <c r="AL13">
        <v>0.0196078431372549</v>
      </c>
      <c r="AM13">
        <v>0.0196078431372549</v>
      </c>
      <c r="AN13">
        <v>0.0196078431372549</v>
      </c>
      <c r="AO13">
        <v>0.0196078431372549</v>
      </c>
      <c r="AP13">
        <v>0.0196078431372549</v>
      </c>
      <c r="AQ13">
        <v>0.0196078431372549</v>
      </c>
      <c r="AR13">
        <v>0.0196078431372549</v>
      </c>
      <c r="AS13">
        <v>0.0196078431372549</v>
      </c>
      <c r="AT13">
        <v>0.0196078431372549</v>
      </c>
      <c r="AU13">
        <v>0.0196078431372549</v>
      </c>
      <c r="AV13">
        <v>0.0196078431372549</v>
      </c>
      <c r="AW13">
        <v>0.0196078431372549</v>
      </c>
      <c r="AX13">
        <v>0.0196078431372549</v>
      </c>
      <c r="AY13">
        <v>0.0196078431372549</v>
      </c>
      <c r="AZ13">
        <v>0.0196078431372549</v>
      </c>
      <c r="BA13">
        <v>0.0196078431372549</v>
      </c>
      <c r="BB13">
        <v>0.0196078431372549</v>
      </c>
      <c r="BC13">
        <v>0.0196078431372549</v>
      </c>
      <c r="BD13">
        <v>0.0196078431372549</v>
      </c>
      <c r="BE13">
        <v>0.0196078431372549</v>
      </c>
      <c r="BL13" s="2">
        <v>44927</v>
      </c>
      <c r="BM13">
        <v>0.0196078431372549</v>
      </c>
      <c r="BN13">
        <v>0.0196078431372549</v>
      </c>
      <c r="BO13">
        <v>0.0196078431372549</v>
      </c>
      <c r="BP13">
        <v>0.0196078431372549</v>
      </c>
      <c r="BQ13">
        <v>0.0196078431372549</v>
      </c>
      <c r="BR13">
        <v>0.0196078431372549</v>
      </c>
      <c r="BS13">
        <v>0.0196078431372549</v>
      </c>
      <c r="BT13">
        <v>0.0196078431372549</v>
      </c>
      <c r="BU13">
        <v>0.0196078431372549</v>
      </c>
      <c r="BV13">
        <v>0.0196078431372549</v>
      </c>
      <c r="BW13">
        <v>0.0196078431372549</v>
      </c>
      <c r="BX13">
        <v>0.0196078431372549</v>
      </c>
      <c r="BY13">
        <v>0.0196078431372549</v>
      </c>
      <c r="BZ13">
        <v>0.0196078431372549</v>
      </c>
      <c r="CA13">
        <v>0.0196078431372549</v>
      </c>
      <c r="CB13">
        <v>0.0196078431372549</v>
      </c>
      <c r="CC13">
        <v>0.0196078431372549</v>
      </c>
      <c r="CD13">
        <v>0.0196078431372549</v>
      </c>
      <c r="CE13">
        <v>0.0196078431372549</v>
      </c>
      <c r="CF13">
        <v>0.0196078431372549</v>
      </c>
      <c r="CG13">
        <v>0.0196078431372549</v>
      </c>
      <c r="CH13">
        <v>0.0196078431372549</v>
      </c>
      <c r="CI13">
        <v>0.0196078431372549</v>
      </c>
      <c r="CJ13">
        <v>0.0196078431372549</v>
      </c>
      <c r="CK13">
        <v>0.0196078431372549</v>
      </c>
      <c r="CL13">
        <v>0.0196078431372549</v>
      </c>
      <c r="CM13">
        <v>0.0196078431372549</v>
      </c>
      <c r="CN13">
        <v>0.0196078431372549</v>
      </c>
      <c r="CO13">
        <v>0.0196078431372549</v>
      </c>
      <c r="CP13">
        <v>0.0196078431372549</v>
      </c>
      <c r="CQ13">
        <v>0.0196078431372549</v>
      </c>
      <c r="CR13">
        <v>0.0196078431372549</v>
      </c>
      <c r="CS13">
        <v>0.0196078431372549</v>
      </c>
      <c r="CT13">
        <v>0.0196078431372549</v>
      </c>
      <c r="CU13">
        <v>0.0196078431372549</v>
      </c>
      <c r="CV13">
        <v>0.0196078431372549</v>
      </c>
      <c r="CW13">
        <v>0.0196078431372549</v>
      </c>
      <c r="CX13">
        <v>0.0196078431372549</v>
      </c>
      <c r="CY13">
        <v>0.0196078431372549</v>
      </c>
      <c r="CZ13">
        <v>0.0196078431372549</v>
      </c>
      <c r="DA13">
        <v>0.0196078431372549</v>
      </c>
      <c r="DB13">
        <v>0.0196078431372549</v>
      </c>
      <c r="DC13">
        <v>0.0196078431372549</v>
      </c>
      <c r="DD13">
        <v>0.0196078431372549</v>
      </c>
      <c r="DE13">
        <v>0.0196078431372549</v>
      </c>
      <c r="DF13">
        <v>0.0196078431372549</v>
      </c>
      <c r="DG13">
        <v>0.0196078431372549</v>
      </c>
      <c r="DH13">
        <v>0.0196078431372549</v>
      </c>
      <c r="DI13">
        <v>0.0196078431372549</v>
      </c>
      <c r="DJ13">
        <v>0.0196078431372549</v>
      </c>
      <c r="DK13">
        <v>0.0196078431372549</v>
      </c>
      <c r="DR13" s="2">
        <v>44874</v>
      </c>
      <c r="DS13">
        <v>31.23867867271701</v>
      </c>
      <c r="DT13">
        <v>1635.805269404986</v>
      </c>
      <c r="DU13">
        <v>66.589585115353</v>
      </c>
      <c r="DV13">
        <v>165.8449392586899</v>
      </c>
      <c r="DW13">
        <v>4036.349036201594</v>
      </c>
      <c r="DX13">
        <v>4.475802979158662</v>
      </c>
      <c r="DY13">
        <v>1.431488308082851</v>
      </c>
      <c r="DZ13">
        <v>98.39907506270893</v>
      </c>
      <c r="EA13">
        <v>26.34334248771002</v>
      </c>
      <c r="EB13">
        <v>2.197976857539433</v>
      </c>
      <c r="EC13">
        <v>8.155359935476129</v>
      </c>
      <c r="ED13">
        <v>62.76596314091874</v>
      </c>
      <c r="EE13">
        <v>81.71318035867834</v>
      </c>
      <c r="EF13">
        <v>0.4133298704935279</v>
      </c>
      <c r="EG13">
        <v>22.46190122240725</v>
      </c>
      <c r="EH13">
        <v>3.940622719992746</v>
      </c>
      <c r="EI13">
        <v>30.41351368914598</v>
      </c>
      <c r="EJ13">
        <v>12.18267705102306</v>
      </c>
      <c r="EK13">
        <v>0.3522182923881613</v>
      </c>
      <c r="EL13">
        <v>42.95887452525909</v>
      </c>
      <c r="EM13">
        <v>1.295243346329575</v>
      </c>
      <c r="EN13">
        <v>3.653177094274039</v>
      </c>
      <c r="EO13">
        <v>11.99355942925884</v>
      </c>
      <c r="EP13">
        <v>80.7751312913587</v>
      </c>
      <c r="EQ13">
        <v>3.135962209885714</v>
      </c>
      <c r="ER13">
        <v>3.127224804523479</v>
      </c>
      <c r="ES13">
        <v>533.4316936631113</v>
      </c>
      <c r="ET13">
        <v>230.3971691377117</v>
      </c>
      <c r="EU13">
        <v>8.822000741233989</v>
      </c>
      <c r="EV13">
        <v>13.40211945830418</v>
      </c>
      <c r="EW13">
        <v>101.6787259914926</v>
      </c>
      <c r="EX13">
        <v>26.22830613107427</v>
      </c>
      <c r="EY13">
        <v>0.3031723303971471</v>
      </c>
      <c r="EZ13">
        <v>30.77046501133377</v>
      </c>
      <c r="FA13">
        <v>0.02447460209344155</v>
      </c>
      <c r="FB13">
        <v>6.599397660370561</v>
      </c>
      <c r="FC13">
        <v>190.3226053286158</v>
      </c>
      <c r="FD13">
        <v>39.39369308447399</v>
      </c>
      <c r="FF13">
        <v>0.1162574319672002</v>
      </c>
      <c r="FG13">
        <v>5.148135641783825</v>
      </c>
      <c r="FH13">
        <v>1267.195248048902</v>
      </c>
      <c r="FI13">
        <v>307.0418272523416</v>
      </c>
      <c r="FK13">
        <v>12.75144940719845</v>
      </c>
      <c r="FL13">
        <v>24.55374877783393</v>
      </c>
      <c r="FM13">
        <v>8.23609553944542</v>
      </c>
      <c r="FN13">
        <v>12.49727868316807</v>
      </c>
      <c r="FO13">
        <v>296.1832964904744</v>
      </c>
      <c r="FP13">
        <v>741.1828182749771</v>
      </c>
      <c r="FQ13">
        <v>42.82084330562871</v>
      </c>
      <c r="FR13">
        <v>68.35436709511524</v>
      </c>
      <c r="FS13">
        <v>82.97077195192824</v>
      </c>
    </row>
    <row r="14" spans="1:175">
      <c r="A14" s="2">
        <v>44875</v>
      </c>
      <c r="B14">
        <v>706.1771298459145</v>
      </c>
      <c r="C14">
        <v>-0.2040605641395579</v>
      </c>
      <c r="F14" s="2">
        <v>44934</v>
      </c>
      <c r="G14">
        <v>0.0196078431372549</v>
      </c>
      <c r="H14">
        <v>0.0196078431372549</v>
      </c>
      <c r="I14">
        <v>0.0196078431372549</v>
      </c>
      <c r="J14">
        <v>0.0196078431372549</v>
      </c>
      <c r="K14">
        <v>0.0196078431372549</v>
      </c>
      <c r="L14">
        <v>0.0196078431372549</v>
      </c>
      <c r="M14">
        <v>0.0196078431372549</v>
      </c>
      <c r="N14">
        <v>0.0196078431372549</v>
      </c>
      <c r="O14">
        <v>0.0196078431372549</v>
      </c>
      <c r="P14">
        <v>0.0196078431372549</v>
      </c>
      <c r="Q14">
        <v>0.0196078431372549</v>
      </c>
      <c r="R14">
        <v>0.0196078431372549</v>
      </c>
      <c r="S14">
        <v>0.0196078431372549</v>
      </c>
      <c r="T14">
        <v>0.0196078431372549</v>
      </c>
      <c r="U14">
        <v>0.0196078431372549</v>
      </c>
      <c r="V14">
        <v>0.0196078431372549</v>
      </c>
      <c r="W14">
        <v>0.0196078431372549</v>
      </c>
      <c r="X14">
        <v>0.0196078431372549</v>
      </c>
      <c r="Y14">
        <v>0.0196078431372549</v>
      </c>
      <c r="Z14">
        <v>0.0196078431372549</v>
      </c>
      <c r="AA14">
        <v>0.0196078431372549</v>
      </c>
      <c r="AB14">
        <v>0.0196078431372549</v>
      </c>
      <c r="AC14">
        <v>0.0196078431372549</v>
      </c>
      <c r="AD14">
        <v>0.0196078431372549</v>
      </c>
      <c r="AE14">
        <v>0.0196078431372549</v>
      </c>
      <c r="AF14">
        <v>0.0196078431372549</v>
      </c>
      <c r="AG14">
        <v>0.0196078431372549</v>
      </c>
      <c r="AH14">
        <v>0.0196078431372549</v>
      </c>
      <c r="AI14">
        <v>0.0196078431372549</v>
      </c>
      <c r="AJ14">
        <v>0.0196078431372549</v>
      </c>
      <c r="AK14">
        <v>0.0196078431372549</v>
      </c>
      <c r="AL14">
        <v>0.0196078431372549</v>
      </c>
      <c r="AM14">
        <v>0.0196078431372549</v>
      </c>
      <c r="AN14">
        <v>0.0196078431372549</v>
      </c>
      <c r="AO14">
        <v>0.0196078431372549</v>
      </c>
      <c r="AP14">
        <v>0.0196078431372549</v>
      </c>
      <c r="AQ14">
        <v>0.0196078431372549</v>
      </c>
      <c r="AR14">
        <v>0.0196078431372549</v>
      </c>
      <c r="AS14">
        <v>0.0196078431372549</v>
      </c>
      <c r="AT14">
        <v>0.0196078431372549</v>
      </c>
      <c r="AU14">
        <v>0.0196078431372549</v>
      </c>
      <c r="AV14">
        <v>0.0196078431372549</v>
      </c>
      <c r="AW14">
        <v>0.0196078431372549</v>
      </c>
      <c r="AX14">
        <v>0.0196078431372549</v>
      </c>
      <c r="AY14">
        <v>0.0196078431372549</v>
      </c>
      <c r="AZ14">
        <v>0.0196078431372549</v>
      </c>
      <c r="BA14">
        <v>0.0196078431372549</v>
      </c>
      <c r="BB14">
        <v>0.0196078431372549</v>
      </c>
      <c r="BC14">
        <v>0.0196078431372549</v>
      </c>
      <c r="BD14">
        <v>0.0196078431372549</v>
      </c>
      <c r="BE14">
        <v>0.0196078431372549</v>
      </c>
      <c r="BL14" s="2">
        <v>44934</v>
      </c>
      <c r="BM14">
        <v>0.0196078431372549</v>
      </c>
      <c r="BN14">
        <v>0.0196078431372549</v>
      </c>
      <c r="BO14">
        <v>0.0196078431372549</v>
      </c>
      <c r="BP14">
        <v>0.0196078431372549</v>
      </c>
      <c r="BQ14">
        <v>0.0196078431372549</v>
      </c>
      <c r="BR14">
        <v>0.0196078431372549</v>
      </c>
      <c r="BS14">
        <v>0.0196078431372549</v>
      </c>
      <c r="BT14">
        <v>0.0196078431372549</v>
      </c>
      <c r="BU14">
        <v>0.0196078431372549</v>
      </c>
      <c r="BV14">
        <v>0.0196078431372549</v>
      </c>
      <c r="BW14">
        <v>0.0196078431372549</v>
      </c>
      <c r="BX14">
        <v>0.0196078431372549</v>
      </c>
      <c r="BY14">
        <v>0.0196078431372549</v>
      </c>
      <c r="BZ14">
        <v>0.0196078431372549</v>
      </c>
      <c r="CA14">
        <v>0.0196078431372549</v>
      </c>
      <c r="CB14">
        <v>0.0196078431372549</v>
      </c>
      <c r="CC14">
        <v>0.0196078431372549</v>
      </c>
      <c r="CD14">
        <v>0.0196078431372549</v>
      </c>
      <c r="CE14">
        <v>0.0196078431372549</v>
      </c>
      <c r="CF14">
        <v>0.0196078431372549</v>
      </c>
      <c r="CG14">
        <v>0.0196078431372549</v>
      </c>
      <c r="CH14">
        <v>0.0196078431372549</v>
      </c>
      <c r="CI14">
        <v>0.0196078431372549</v>
      </c>
      <c r="CJ14">
        <v>0.0196078431372549</v>
      </c>
      <c r="CK14">
        <v>0.0196078431372549</v>
      </c>
      <c r="CL14">
        <v>0.0196078431372549</v>
      </c>
      <c r="CM14">
        <v>0.0196078431372549</v>
      </c>
      <c r="CN14">
        <v>0.0196078431372549</v>
      </c>
      <c r="CO14">
        <v>0.0196078431372549</v>
      </c>
      <c r="CP14">
        <v>0.0196078431372549</v>
      </c>
      <c r="CQ14">
        <v>0.0196078431372549</v>
      </c>
      <c r="CR14">
        <v>0.0196078431372549</v>
      </c>
      <c r="CS14">
        <v>0.0196078431372549</v>
      </c>
      <c r="CT14">
        <v>0.0196078431372549</v>
      </c>
      <c r="CU14">
        <v>0.0196078431372549</v>
      </c>
      <c r="CV14">
        <v>0.0196078431372549</v>
      </c>
      <c r="CW14">
        <v>0.0196078431372549</v>
      </c>
      <c r="CX14">
        <v>0.0196078431372549</v>
      </c>
      <c r="CY14">
        <v>0.0196078431372549</v>
      </c>
      <c r="CZ14">
        <v>0.0196078431372549</v>
      </c>
      <c r="DA14">
        <v>0.0196078431372549</v>
      </c>
      <c r="DB14">
        <v>0.0196078431372549</v>
      </c>
      <c r="DC14">
        <v>0.0196078431372549</v>
      </c>
      <c r="DD14">
        <v>0.0196078431372549</v>
      </c>
      <c r="DE14">
        <v>0.0196078431372549</v>
      </c>
      <c r="DF14">
        <v>0.0196078431372549</v>
      </c>
      <c r="DG14">
        <v>0.0196078431372549</v>
      </c>
      <c r="DH14">
        <v>0.0196078431372549</v>
      </c>
      <c r="DI14">
        <v>0.0196078431372549</v>
      </c>
      <c r="DJ14">
        <v>0.0196078431372549</v>
      </c>
      <c r="DK14">
        <v>0.0196078431372549</v>
      </c>
      <c r="DR14" s="2">
        <v>44875</v>
      </c>
      <c r="DS14">
        <v>26.5078895904919</v>
      </c>
      <c r="DT14">
        <v>1533.290106985678</v>
      </c>
      <c r="DU14">
        <v>59.99021081524907</v>
      </c>
      <c r="DV14">
        <v>168.2172224785566</v>
      </c>
      <c r="DW14">
        <v>3935.743995440268</v>
      </c>
      <c r="DX14">
        <v>4.831810150237004</v>
      </c>
      <c r="DY14">
        <v>1.427601016403547</v>
      </c>
      <c r="DZ14">
        <v>97.75159959351321</v>
      </c>
      <c r="EA14">
        <v>25.27062298386833</v>
      </c>
      <c r="EB14">
        <v>2.323593044869556</v>
      </c>
      <c r="EC14">
        <v>9.568456201640737</v>
      </c>
      <c r="ED14">
        <v>60.21626922598369</v>
      </c>
      <c r="EE14">
        <v>90.58875844046123</v>
      </c>
      <c r="EF14">
        <v>0.4053637305751859</v>
      </c>
      <c r="EG14">
        <v>25.15737759338896</v>
      </c>
      <c r="EH14">
        <v>3.775260853770277</v>
      </c>
      <c r="EI14">
        <v>29.80577712988964</v>
      </c>
      <c r="EJ14">
        <v>10.15612975246029</v>
      </c>
      <c r="EK14">
        <v>0.3321157095772644</v>
      </c>
      <c r="EL14">
        <v>43.19789181499983</v>
      </c>
      <c r="EM14">
        <v>1.331006413606684</v>
      </c>
      <c r="EN14">
        <v>3.36626888528785</v>
      </c>
      <c r="EO14">
        <v>12.0499651129223</v>
      </c>
      <c r="EP14">
        <v>78.76575257220284</v>
      </c>
      <c r="EQ14">
        <v>6.288379766461987</v>
      </c>
      <c r="ER14">
        <v>2.62469267047757</v>
      </c>
      <c r="ES14">
        <v>543.3267944932705</v>
      </c>
      <c r="ET14">
        <v>239.7470947650559</v>
      </c>
      <c r="EU14">
        <v>9.633583678673718</v>
      </c>
      <c r="EV14">
        <v>15.39504752585458</v>
      </c>
      <c r="EW14">
        <v>111.1240613635901</v>
      </c>
      <c r="EX14">
        <v>23.4128070445373</v>
      </c>
      <c r="EY14">
        <v>0.2756244470604942</v>
      </c>
      <c r="EZ14">
        <v>30.43575313256334</v>
      </c>
      <c r="FA14">
        <v>0.020744300827379</v>
      </c>
      <c r="FB14">
        <v>6.871989907087245</v>
      </c>
      <c r="FC14">
        <v>175.53828951037</v>
      </c>
      <c r="FD14">
        <v>42.64851485109107</v>
      </c>
      <c r="FF14">
        <v>0.1281927689805845</v>
      </c>
      <c r="FG14">
        <v>5.349645042059581</v>
      </c>
      <c r="FH14">
        <v>1335.336441312845</v>
      </c>
      <c r="FI14">
        <v>300.3890562655017</v>
      </c>
      <c r="FK14">
        <v>13.57571748513353</v>
      </c>
      <c r="FL14">
        <v>24.61050520064825</v>
      </c>
      <c r="FM14">
        <v>8.192944246543515</v>
      </c>
      <c r="FN14">
        <v>13.53597347767872</v>
      </c>
      <c r="FO14">
        <v>260.1892307434632</v>
      </c>
      <c r="FP14">
        <v>715.605692817308</v>
      </c>
      <c r="FQ14">
        <v>42.01958286500803</v>
      </c>
      <c r="FR14">
        <v>67.40492332560171</v>
      </c>
      <c r="FS14">
        <v>85.05920186589864</v>
      </c>
    </row>
    <row r="15" spans="1:175">
      <c r="A15" s="2">
        <v>44876</v>
      </c>
      <c r="B15">
        <v>845.5923764597412</v>
      </c>
      <c r="C15">
        <v>0.1974224889501119</v>
      </c>
      <c r="F15" s="2">
        <v>44941</v>
      </c>
      <c r="G15">
        <v>0.0196078431372549</v>
      </c>
      <c r="H15">
        <v>0.0196078431372549</v>
      </c>
      <c r="I15">
        <v>0.0196078431372549</v>
      </c>
      <c r="J15">
        <v>0.0196078431372549</v>
      </c>
      <c r="K15">
        <v>0.0196078431372549</v>
      </c>
      <c r="L15">
        <v>0.0196078431372549</v>
      </c>
      <c r="M15">
        <v>0.0196078431372549</v>
      </c>
      <c r="N15">
        <v>0.0196078431372549</v>
      </c>
      <c r="O15">
        <v>0.0196078431372549</v>
      </c>
      <c r="P15">
        <v>0.0196078431372549</v>
      </c>
      <c r="Q15">
        <v>0.0196078431372549</v>
      </c>
      <c r="R15">
        <v>0.0196078431372549</v>
      </c>
      <c r="S15">
        <v>0.0196078431372549</v>
      </c>
      <c r="T15">
        <v>0.0196078431372549</v>
      </c>
      <c r="U15">
        <v>0.0196078431372549</v>
      </c>
      <c r="V15">
        <v>0.0196078431372549</v>
      </c>
      <c r="W15">
        <v>0.0196078431372549</v>
      </c>
      <c r="X15">
        <v>0.0196078431372549</v>
      </c>
      <c r="Y15">
        <v>0.0196078431372549</v>
      </c>
      <c r="Z15">
        <v>0.0196078431372549</v>
      </c>
      <c r="AA15">
        <v>0.0196078431372549</v>
      </c>
      <c r="AB15">
        <v>0.0196078431372549</v>
      </c>
      <c r="AC15">
        <v>0.0196078431372549</v>
      </c>
      <c r="AD15">
        <v>0.0196078431372549</v>
      </c>
      <c r="AE15">
        <v>0.0196078431372549</v>
      </c>
      <c r="AF15">
        <v>0.0196078431372549</v>
      </c>
      <c r="AG15">
        <v>0.0196078431372549</v>
      </c>
      <c r="AH15">
        <v>0.0196078431372549</v>
      </c>
      <c r="AI15">
        <v>0.0196078431372549</v>
      </c>
      <c r="AJ15">
        <v>0.0196078431372549</v>
      </c>
      <c r="AK15">
        <v>0.0196078431372549</v>
      </c>
      <c r="AL15">
        <v>0.0196078431372549</v>
      </c>
      <c r="AM15">
        <v>0.0196078431372549</v>
      </c>
      <c r="AN15">
        <v>0.0196078431372549</v>
      </c>
      <c r="AO15">
        <v>0.0196078431372549</v>
      </c>
      <c r="AP15">
        <v>0.0196078431372549</v>
      </c>
      <c r="AQ15">
        <v>0.0196078431372549</v>
      </c>
      <c r="AR15">
        <v>0.0196078431372549</v>
      </c>
      <c r="AS15">
        <v>0.0196078431372549</v>
      </c>
      <c r="AT15">
        <v>0.0196078431372549</v>
      </c>
      <c r="AU15">
        <v>0.0196078431372549</v>
      </c>
      <c r="AV15">
        <v>0.0196078431372549</v>
      </c>
      <c r="AW15">
        <v>0.0196078431372549</v>
      </c>
      <c r="AX15">
        <v>0.0196078431372549</v>
      </c>
      <c r="AY15">
        <v>0.0196078431372549</v>
      </c>
      <c r="AZ15">
        <v>0.0196078431372549</v>
      </c>
      <c r="BA15">
        <v>0.0196078431372549</v>
      </c>
      <c r="BB15">
        <v>0.0196078431372549</v>
      </c>
      <c r="BC15">
        <v>0.0196078431372549</v>
      </c>
      <c r="BD15">
        <v>0.0196078431372549</v>
      </c>
      <c r="BE15">
        <v>0.0196078431372549</v>
      </c>
      <c r="BL15" s="2">
        <v>44941</v>
      </c>
      <c r="BM15">
        <v>0.0196078431372549</v>
      </c>
      <c r="BN15">
        <v>0.0196078431372549</v>
      </c>
      <c r="BO15">
        <v>0.0196078431372549</v>
      </c>
      <c r="BP15">
        <v>0.0196078431372549</v>
      </c>
      <c r="BQ15">
        <v>0.0196078431372549</v>
      </c>
      <c r="BR15">
        <v>0.0196078431372549</v>
      </c>
      <c r="BS15">
        <v>0.0196078431372549</v>
      </c>
      <c r="BT15">
        <v>0.0196078431372549</v>
      </c>
      <c r="BU15">
        <v>0.0196078431372549</v>
      </c>
      <c r="BV15">
        <v>0.0196078431372549</v>
      </c>
      <c r="BW15">
        <v>0.0196078431372549</v>
      </c>
      <c r="BX15">
        <v>0.0196078431372549</v>
      </c>
      <c r="BY15">
        <v>0.0196078431372549</v>
      </c>
      <c r="BZ15">
        <v>0.0196078431372549</v>
      </c>
      <c r="CA15">
        <v>0.0196078431372549</v>
      </c>
      <c r="CB15">
        <v>0.0196078431372549</v>
      </c>
      <c r="CC15">
        <v>0.0196078431372549</v>
      </c>
      <c r="CD15">
        <v>0.0196078431372549</v>
      </c>
      <c r="CE15">
        <v>0.0196078431372549</v>
      </c>
      <c r="CF15">
        <v>0.0196078431372549</v>
      </c>
      <c r="CG15">
        <v>0.0196078431372549</v>
      </c>
      <c r="CH15">
        <v>0.0196078431372549</v>
      </c>
      <c r="CI15">
        <v>0.0196078431372549</v>
      </c>
      <c r="CJ15">
        <v>0.0196078431372549</v>
      </c>
      <c r="CK15">
        <v>0.0196078431372549</v>
      </c>
      <c r="CL15">
        <v>0.0196078431372549</v>
      </c>
      <c r="CM15">
        <v>0.0196078431372549</v>
      </c>
      <c r="CN15">
        <v>0.0196078431372549</v>
      </c>
      <c r="CO15">
        <v>0.0196078431372549</v>
      </c>
      <c r="CP15">
        <v>0.0196078431372549</v>
      </c>
      <c r="CQ15">
        <v>0.0196078431372549</v>
      </c>
      <c r="CR15">
        <v>0.0196078431372549</v>
      </c>
      <c r="CS15">
        <v>0.0196078431372549</v>
      </c>
      <c r="CT15">
        <v>0.0196078431372549</v>
      </c>
      <c r="CU15">
        <v>0.0196078431372549</v>
      </c>
      <c r="CV15">
        <v>0.0196078431372549</v>
      </c>
      <c r="CW15">
        <v>0.0196078431372549</v>
      </c>
      <c r="CX15">
        <v>0.0196078431372549</v>
      </c>
      <c r="CY15">
        <v>0.0196078431372549</v>
      </c>
      <c r="CZ15">
        <v>0.0196078431372549</v>
      </c>
      <c r="DA15">
        <v>0.0196078431372549</v>
      </c>
      <c r="DB15">
        <v>0.0196078431372549</v>
      </c>
      <c r="DC15">
        <v>0.0196078431372549</v>
      </c>
      <c r="DD15">
        <v>0.0196078431372549</v>
      </c>
      <c r="DE15">
        <v>0.0196078431372549</v>
      </c>
      <c r="DF15">
        <v>0.0196078431372549</v>
      </c>
      <c r="DG15">
        <v>0.0196078431372549</v>
      </c>
      <c r="DH15">
        <v>0.0196078431372549</v>
      </c>
      <c r="DI15">
        <v>0.0196078431372549</v>
      </c>
      <c r="DJ15">
        <v>0.0196078431372549</v>
      </c>
      <c r="DK15">
        <v>0.0196078431372549</v>
      </c>
      <c r="DR15" s="2">
        <v>44876</v>
      </c>
      <c r="DS15">
        <v>29.23224112736381</v>
      </c>
      <c r="DT15">
        <v>1564.913811177296</v>
      </c>
      <c r="DU15">
        <v>67.38677694312797</v>
      </c>
      <c r="DV15">
        <v>169.9084823068887</v>
      </c>
      <c r="DW15">
        <v>4089.732368269481</v>
      </c>
      <c r="DX15">
        <v>4.71625438190163</v>
      </c>
      <c r="DY15">
        <v>1.371132332592814</v>
      </c>
      <c r="DZ15">
        <v>99.82712729989868</v>
      </c>
      <c r="EA15">
        <v>27.31287839460697</v>
      </c>
      <c r="EB15">
        <v>2.260360023516498</v>
      </c>
      <c r="EC15">
        <v>6.963491818154576</v>
      </c>
      <c r="ED15">
        <v>61.82039658413464</v>
      </c>
      <c r="EE15">
        <v>78.58164531937258</v>
      </c>
      <c r="EF15">
        <v>0.4069282836108025</v>
      </c>
      <c r="EG15">
        <v>24.09016782811396</v>
      </c>
      <c r="EH15">
        <v>3.95221614450826</v>
      </c>
      <c r="EI15">
        <v>31.75068519621952</v>
      </c>
      <c r="EJ15">
        <v>9.573445259187991</v>
      </c>
      <c r="EK15">
        <v>0.3489782941590335</v>
      </c>
      <c r="EL15">
        <v>44.59906719266541</v>
      </c>
      <c r="EM15">
        <v>1.272770677285502</v>
      </c>
      <c r="EN15">
        <v>3.584508526767064</v>
      </c>
      <c r="EO15">
        <v>12.29766315812669</v>
      </c>
      <c r="EP15">
        <v>80.03529274611424</v>
      </c>
      <c r="EQ15">
        <v>4.755768156320292</v>
      </c>
      <c r="ER15">
        <v>3.094374394681862</v>
      </c>
      <c r="ES15">
        <v>526.2726102371151</v>
      </c>
      <c r="ET15">
        <v>239.8794224190287</v>
      </c>
      <c r="EU15">
        <v>9.275350498613362</v>
      </c>
      <c r="EV15">
        <v>13.830738942573</v>
      </c>
      <c r="EW15">
        <v>103.2467304754336</v>
      </c>
      <c r="EX15">
        <v>27.09814968830283</v>
      </c>
      <c r="EY15">
        <v>0.275026590223743</v>
      </c>
      <c r="EZ15">
        <v>31.29984520892816</v>
      </c>
      <c r="FA15">
        <v>0.01885618869583448</v>
      </c>
      <c r="FB15">
        <v>7.176578213869852</v>
      </c>
      <c r="FC15">
        <v>190.491956115738</v>
      </c>
      <c r="FD15">
        <v>42.86336302675052</v>
      </c>
      <c r="FF15">
        <v>0.132150323602423</v>
      </c>
      <c r="FG15">
        <v>5.49773263995212</v>
      </c>
      <c r="FH15">
        <v>1404.052751776896</v>
      </c>
      <c r="FI15">
        <v>316.8409269360304</v>
      </c>
      <c r="FK15">
        <v>13.54258088539663</v>
      </c>
      <c r="FL15">
        <v>24.7210913567929</v>
      </c>
      <c r="FM15">
        <v>8.539139323202482</v>
      </c>
      <c r="FN15">
        <v>13.44734726502054</v>
      </c>
      <c r="FO15">
        <v>287.6301351751761</v>
      </c>
      <c r="FP15">
        <v>750.5172794158377</v>
      </c>
      <c r="FQ15">
        <v>42.06022379454734</v>
      </c>
      <c r="FR15">
        <v>67.05447586550815</v>
      </c>
      <c r="FS15">
        <v>85.43452003386922</v>
      </c>
    </row>
    <row r="16" spans="1:175">
      <c r="A16" s="2">
        <v>44877</v>
      </c>
      <c r="B16">
        <v>811.4987383378951</v>
      </c>
      <c r="C16">
        <v>-0.04031923545075777</v>
      </c>
      <c r="F16" s="2">
        <v>44948</v>
      </c>
      <c r="G16">
        <v>0.0196078431372549</v>
      </c>
      <c r="H16">
        <v>0.0196078431372549</v>
      </c>
      <c r="I16">
        <v>0.0196078431372549</v>
      </c>
      <c r="J16">
        <v>0.0196078431372549</v>
      </c>
      <c r="K16">
        <v>0.0196078431372549</v>
      </c>
      <c r="L16">
        <v>0.0196078431372549</v>
      </c>
      <c r="M16">
        <v>0.0196078431372549</v>
      </c>
      <c r="N16">
        <v>0.0196078431372549</v>
      </c>
      <c r="O16">
        <v>0.0196078431372549</v>
      </c>
      <c r="P16">
        <v>0.0196078431372549</v>
      </c>
      <c r="Q16">
        <v>0.0196078431372549</v>
      </c>
      <c r="R16">
        <v>0.0196078431372549</v>
      </c>
      <c r="S16">
        <v>0.0196078431372549</v>
      </c>
      <c r="T16">
        <v>0.0196078431372549</v>
      </c>
      <c r="U16">
        <v>0.0196078431372549</v>
      </c>
      <c r="V16">
        <v>0.0196078431372549</v>
      </c>
      <c r="W16">
        <v>0.0196078431372549</v>
      </c>
      <c r="X16">
        <v>0.0196078431372549</v>
      </c>
      <c r="Y16">
        <v>0.0196078431372549</v>
      </c>
      <c r="Z16">
        <v>0.0196078431372549</v>
      </c>
      <c r="AA16">
        <v>0.0196078431372549</v>
      </c>
      <c r="AB16">
        <v>0.0196078431372549</v>
      </c>
      <c r="AC16">
        <v>0.0196078431372549</v>
      </c>
      <c r="AD16">
        <v>0.0196078431372549</v>
      </c>
      <c r="AE16">
        <v>0.0196078431372549</v>
      </c>
      <c r="AF16">
        <v>0.0196078431372549</v>
      </c>
      <c r="AG16">
        <v>0.0196078431372549</v>
      </c>
      <c r="AH16">
        <v>0.0196078431372549</v>
      </c>
      <c r="AI16">
        <v>0.0196078431372549</v>
      </c>
      <c r="AJ16">
        <v>0.0196078431372549</v>
      </c>
      <c r="AK16">
        <v>0.0196078431372549</v>
      </c>
      <c r="AL16">
        <v>0.0196078431372549</v>
      </c>
      <c r="AM16">
        <v>0.0196078431372549</v>
      </c>
      <c r="AN16">
        <v>0.0196078431372549</v>
      </c>
      <c r="AO16">
        <v>0.0196078431372549</v>
      </c>
      <c r="AP16">
        <v>0.0196078431372549</v>
      </c>
      <c r="AQ16">
        <v>0.0196078431372549</v>
      </c>
      <c r="AR16">
        <v>0.0196078431372549</v>
      </c>
      <c r="AS16">
        <v>0.0196078431372549</v>
      </c>
      <c r="AT16">
        <v>0.0196078431372549</v>
      </c>
      <c r="AU16">
        <v>0.0196078431372549</v>
      </c>
      <c r="AV16">
        <v>0.0196078431372549</v>
      </c>
      <c r="AW16">
        <v>0.0196078431372549</v>
      </c>
      <c r="AX16">
        <v>0.0196078431372549</v>
      </c>
      <c r="AY16">
        <v>0.0196078431372549</v>
      </c>
      <c r="AZ16">
        <v>0.0196078431372549</v>
      </c>
      <c r="BA16">
        <v>0.0196078431372549</v>
      </c>
      <c r="BB16">
        <v>0.0196078431372549</v>
      </c>
      <c r="BC16">
        <v>0.0196078431372549</v>
      </c>
      <c r="BD16">
        <v>0.0196078431372549</v>
      </c>
      <c r="BE16">
        <v>0.0196078431372549</v>
      </c>
      <c r="BL16" s="2">
        <v>44948</v>
      </c>
      <c r="BM16">
        <v>0.0196078431372549</v>
      </c>
      <c r="BN16">
        <v>0.0196078431372549</v>
      </c>
      <c r="BO16">
        <v>0.0196078431372549</v>
      </c>
      <c r="BP16">
        <v>0.0196078431372549</v>
      </c>
      <c r="BQ16">
        <v>0.0196078431372549</v>
      </c>
      <c r="BR16">
        <v>0.0196078431372549</v>
      </c>
      <c r="BS16">
        <v>0.0196078431372549</v>
      </c>
      <c r="BT16">
        <v>0.0196078431372549</v>
      </c>
      <c r="BU16">
        <v>0.0196078431372549</v>
      </c>
      <c r="BV16">
        <v>0.0196078431372549</v>
      </c>
      <c r="BW16">
        <v>0.0196078431372549</v>
      </c>
      <c r="BX16">
        <v>0.0196078431372549</v>
      </c>
      <c r="BY16">
        <v>0.0196078431372549</v>
      </c>
      <c r="BZ16">
        <v>0.0196078431372549</v>
      </c>
      <c r="CA16">
        <v>0.0196078431372549</v>
      </c>
      <c r="CB16">
        <v>0.0196078431372549</v>
      </c>
      <c r="CC16">
        <v>0.0196078431372549</v>
      </c>
      <c r="CD16">
        <v>0.0196078431372549</v>
      </c>
      <c r="CE16">
        <v>0.0196078431372549</v>
      </c>
      <c r="CF16">
        <v>0.0196078431372549</v>
      </c>
      <c r="CG16">
        <v>0.0196078431372549</v>
      </c>
      <c r="CH16">
        <v>0.0196078431372549</v>
      </c>
      <c r="CI16">
        <v>0.0196078431372549</v>
      </c>
      <c r="CJ16">
        <v>0.0196078431372549</v>
      </c>
      <c r="CK16">
        <v>0.0196078431372549</v>
      </c>
      <c r="CL16">
        <v>0.0196078431372549</v>
      </c>
      <c r="CM16">
        <v>0.0196078431372549</v>
      </c>
      <c r="CN16">
        <v>0.0196078431372549</v>
      </c>
      <c r="CO16">
        <v>0.0196078431372549</v>
      </c>
      <c r="CP16">
        <v>0.0196078431372549</v>
      </c>
      <c r="CQ16">
        <v>0.0196078431372549</v>
      </c>
      <c r="CR16">
        <v>0.0196078431372549</v>
      </c>
      <c r="CS16">
        <v>0.0196078431372549</v>
      </c>
      <c r="CT16">
        <v>0.0196078431372549</v>
      </c>
      <c r="CU16">
        <v>0.0196078431372549</v>
      </c>
      <c r="CV16">
        <v>0.0196078431372549</v>
      </c>
      <c r="CW16">
        <v>0.0196078431372549</v>
      </c>
      <c r="CX16">
        <v>0.0196078431372549</v>
      </c>
      <c r="CY16">
        <v>0.0196078431372549</v>
      </c>
      <c r="CZ16">
        <v>0.0196078431372549</v>
      </c>
      <c r="DA16">
        <v>0.0196078431372549</v>
      </c>
      <c r="DB16">
        <v>0.0196078431372549</v>
      </c>
      <c r="DC16">
        <v>0.0196078431372549</v>
      </c>
      <c r="DD16">
        <v>0.0196078431372549</v>
      </c>
      <c r="DE16">
        <v>0.0196078431372549</v>
      </c>
      <c r="DF16">
        <v>0.0196078431372549</v>
      </c>
      <c r="DG16">
        <v>0.0196078431372549</v>
      </c>
      <c r="DH16">
        <v>0.0196078431372549</v>
      </c>
      <c r="DI16">
        <v>0.0196078431372549</v>
      </c>
      <c r="DJ16">
        <v>0.0196078431372549</v>
      </c>
      <c r="DK16">
        <v>0.0196078431372549</v>
      </c>
      <c r="DR16" s="2">
        <v>44877</v>
      </c>
      <c r="DS16">
        <v>28.66601026064934</v>
      </c>
      <c r="DT16">
        <v>1598.380784616761</v>
      </c>
      <c r="DU16">
        <v>68.71849294320315</v>
      </c>
      <c r="DV16">
        <v>173.1942525412913</v>
      </c>
      <c r="DW16">
        <v>4093.563928651238</v>
      </c>
      <c r="DX16">
        <v>5.010412569920295</v>
      </c>
      <c r="DY16">
        <v>1.370136670582036</v>
      </c>
      <c r="DZ16">
        <v>99.97688622487361</v>
      </c>
      <c r="EA16">
        <v>27.32889255128769</v>
      </c>
      <c r="EB16">
        <v>2.299407665866767</v>
      </c>
      <c r="EC16">
        <v>7.149144338171353</v>
      </c>
      <c r="ED16">
        <v>62.85916335041401</v>
      </c>
      <c r="EE16">
        <v>71.13528933712324</v>
      </c>
      <c r="EF16">
        <v>0.4031934729857363</v>
      </c>
      <c r="EG16">
        <v>24.14157457610854</v>
      </c>
      <c r="EH16">
        <v>3.952956449863644</v>
      </c>
      <c r="EI16">
        <v>32.17877419936981</v>
      </c>
      <c r="EJ16">
        <v>8.162801110925139</v>
      </c>
      <c r="EK16">
        <v>0.3499627440993139</v>
      </c>
      <c r="EL16">
        <v>45.98055578058187</v>
      </c>
      <c r="EM16">
        <v>1.279834540583352</v>
      </c>
      <c r="EN16">
        <v>3.578640980247031</v>
      </c>
      <c r="EO16">
        <v>12.55687001732364</v>
      </c>
      <c r="EP16">
        <v>81.2742172274325</v>
      </c>
      <c r="EQ16">
        <v>6.163023683468497</v>
      </c>
      <c r="ER16">
        <v>3.220600556375906</v>
      </c>
      <c r="ES16">
        <v>498.034941475385</v>
      </c>
      <c r="ET16">
        <v>243.3173504504533</v>
      </c>
      <c r="EU16">
        <v>9.117547508578069</v>
      </c>
      <c r="EV16">
        <v>13.52747152978749</v>
      </c>
      <c r="EW16">
        <v>105.0677740652279</v>
      </c>
      <c r="EX16">
        <v>26.89858727789222</v>
      </c>
      <c r="EY16">
        <v>0.261210666034176</v>
      </c>
      <c r="EZ16">
        <v>32.32553045393585</v>
      </c>
      <c r="FA16">
        <v>0.02051138740034418</v>
      </c>
      <c r="FB16">
        <v>7.526598857105092</v>
      </c>
      <c r="FC16">
        <v>186.0284249765738</v>
      </c>
      <c r="FD16">
        <v>33.17288034882539</v>
      </c>
      <c r="FF16">
        <v>0.140151953871256</v>
      </c>
      <c r="FG16">
        <v>5.587872614144134</v>
      </c>
      <c r="FH16">
        <v>1408.512034585977</v>
      </c>
      <c r="FI16">
        <v>324.4589599415224</v>
      </c>
      <c r="FK16">
        <v>13.87114689711149</v>
      </c>
      <c r="FL16">
        <v>25.30032334185942</v>
      </c>
      <c r="FM16">
        <v>8.590684225969778</v>
      </c>
      <c r="FN16">
        <v>12.84284586348651</v>
      </c>
      <c r="FO16">
        <v>286.2118413414901</v>
      </c>
      <c r="FP16">
        <v>749.634854377504</v>
      </c>
      <c r="FQ16">
        <v>41.61410234272094</v>
      </c>
      <c r="FR16">
        <v>64.2951888337269</v>
      </c>
      <c r="FS16">
        <v>86.10702897559031</v>
      </c>
    </row>
    <row r="17" spans="1:175">
      <c r="A17" s="2">
        <v>44878</v>
      </c>
      <c r="B17">
        <v>770.5483302178908</v>
      </c>
      <c r="C17">
        <v>-0.050462688585171</v>
      </c>
      <c r="F17" s="2">
        <v>44955</v>
      </c>
      <c r="G17">
        <v>0.01923076923076923</v>
      </c>
      <c r="H17">
        <v>0.01923076923076923</v>
      </c>
      <c r="I17">
        <v>0.01923076923076923</v>
      </c>
      <c r="J17">
        <v>0.01923076923076923</v>
      </c>
      <c r="K17">
        <v>0.01923076923076923</v>
      </c>
      <c r="L17">
        <v>0.01923076923076923</v>
      </c>
      <c r="M17">
        <v>0.01923076923076923</v>
      </c>
      <c r="N17">
        <v>0.01923076923076923</v>
      </c>
      <c r="O17">
        <v>0.01923076923076923</v>
      </c>
      <c r="P17">
        <v>0.01923076923076923</v>
      </c>
      <c r="Q17">
        <v>0.01923076923076923</v>
      </c>
      <c r="R17">
        <v>0.01923076923076923</v>
      </c>
      <c r="S17">
        <v>0.01923076923076923</v>
      </c>
      <c r="T17">
        <v>0.01923076923076923</v>
      </c>
      <c r="U17">
        <v>0.01923076923076923</v>
      </c>
      <c r="V17">
        <v>0.01923076923076923</v>
      </c>
      <c r="W17">
        <v>0.01923076923076923</v>
      </c>
      <c r="X17">
        <v>0.01923076923076923</v>
      </c>
      <c r="Y17">
        <v>0.01923076923076923</v>
      </c>
      <c r="Z17">
        <v>0.01923076923076923</v>
      </c>
      <c r="AA17">
        <v>0.01923076923076923</v>
      </c>
      <c r="AB17">
        <v>0.01923076923076923</v>
      </c>
      <c r="AC17">
        <v>0.01923076923076923</v>
      </c>
      <c r="AD17">
        <v>0.01923076923076923</v>
      </c>
      <c r="AE17">
        <v>0.01923076923076923</v>
      </c>
      <c r="AF17">
        <v>0.01923076923076923</v>
      </c>
      <c r="AG17">
        <v>0.01923076923076923</v>
      </c>
      <c r="AH17">
        <v>0.01923076923076923</v>
      </c>
      <c r="AI17">
        <v>0.01923076923076923</v>
      </c>
      <c r="AJ17">
        <v>0.01923076923076923</v>
      </c>
      <c r="AK17">
        <v>0.01923076923076923</v>
      </c>
      <c r="AL17">
        <v>0.01923076923076923</v>
      </c>
      <c r="AM17">
        <v>0.01923076923076923</v>
      </c>
      <c r="AN17">
        <v>0.01923076923076923</v>
      </c>
      <c r="AO17">
        <v>0.01923076923076923</v>
      </c>
      <c r="AP17">
        <v>0.01923076923076923</v>
      </c>
      <c r="AQ17">
        <v>0.01923076923076923</v>
      </c>
      <c r="AR17">
        <v>0.01923076923076923</v>
      </c>
      <c r="AS17">
        <v>0.01923076923076923</v>
      </c>
      <c r="AT17">
        <v>0.01923076923076923</v>
      </c>
      <c r="AU17">
        <v>0.01923076923076923</v>
      </c>
      <c r="AV17">
        <v>0.01923076923076923</v>
      </c>
      <c r="AW17">
        <v>0.01923076923076923</v>
      </c>
      <c r="AX17">
        <v>0.01923076923076923</v>
      </c>
      <c r="AY17">
        <v>0.01923076923076923</v>
      </c>
      <c r="AZ17">
        <v>0.01923076923076923</v>
      </c>
      <c r="BA17">
        <v>0.01923076923076923</v>
      </c>
      <c r="BB17">
        <v>0.01923076923076923</v>
      </c>
      <c r="BC17">
        <v>0.01923076923076923</v>
      </c>
      <c r="BD17">
        <v>0.01923076923076923</v>
      </c>
      <c r="BE17">
        <v>0.01923076923076923</v>
      </c>
      <c r="BF17">
        <v>0.01923076923076923</v>
      </c>
      <c r="BL17" s="2">
        <v>44955</v>
      </c>
      <c r="BM17">
        <v>0.01923076923076923</v>
      </c>
      <c r="BN17">
        <v>0.01923076923076923</v>
      </c>
      <c r="BO17">
        <v>0.01923076923076923</v>
      </c>
      <c r="BP17">
        <v>0.01923076923076923</v>
      </c>
      <c r="BQ17">
        <v>0.01923076923076923</v>
      </c>
      <c r="BR17">
        <v>0.01923076923076923</v>
      </c>
      <c r="BS17">
        <v>0.01923076923076923</v>
      </c>
      <c r="BT17">
        <v>0.01923076923076923</v>
      </c>
      <c r="BU17">
        <v>0.01923076923076923</v>
      </c>
      <c r="BV17">
        <v>0.01923076923076923</v>
      </c>
      <c r="BW17">
        <v>0.01923076923076923</v>
      </c>
      <c r="BX17">
        <v>0.01923076923076923</v>
      </c>
      <c r="BY17">
        <v>0.01923076923076923</v>
      </c>
      <c r="BZ17">
        <v>0.01923076923076923</v>
      </c>
      <c r="CA17">
        <v>0.01923076923076923</v>
      </c>
      <c r="CB17">
        <v>0.01923076923076923</v>
      </c>
      <c r="CC17">
        <v>0.01923076923076923</v>
      </c>
      <c r="CD17">
        <v>0.01923076923076923</v>
      </c>
      <c r="CE17">
        <v>0.01923076923076923</v>
      </c>
      <c r="CF17">
        <v>0.01923076923076923</v>
      </c>
      <c r="CG17">
        <v>0.01923076923076923</v>
      </c>
      <c r="CH17">
        <v>0.01923076923076923</v>
      </c>
      <c r="CI17">
        <v>0.01923076923076923</v>
      </c>
      <c r="CJ17">
        <v>0.01923076923076923</v>
      </c>
      <c r="CK17">
        <v>0.01923076923076923</v>
      </c>
      <c r="CL17">
        <v>0.01923076923076923</v>
      </c>
      <c r="CM17">
        <v>0.01923076923076923</v>
      </c>
      <c r="CN17">
        <v>0.01923076923076923</v>
      </c>
      <c r="CO17">
        <v>0.01923076923076923</v>
      </c>
      <c r="CP17">
        <v>0.01923076923076923</v>
      </c>
      <c r="CQ17">
        <v>0.01923076923076923</v>
      </c>
      <c r="CR17">
        <v>0.01923076923076923</v>
      </c>
      <c r="CS17">
        <v>0.01923076923076923</v>
      </c>
      <c r="CT17">
        <v>0.01923076923076923</v>
      </c>
      <c r="CU17">
        <v>0.01923076923076923</v>
      </c>
      <c r="CV17">
        <v>0.01923076923076923</v>
      </c>
      <c r="CW17">
        <v>0.01923076923076923</v>
      </c>
      <c r="CX17">
        <v>0.01923076923076923</v>
      </c>
      <c r="CY17">
        <v>0.01923076923076923</v>
      </c>
      <c r="CZ17">
        <v>0.01923076923076923</v>
      </c>
      <c r="DA17">
        <v>0.01923076923076923</v>
      </c>
      <c r="DB17">
        <v>0.01923076923076923</v>
      </c>
      <c r="DC17">
        <v>0.01923076923076923</v>
      </c>
      <c r="DD17">
        <v>0.01923076923076923</v>
      </c>
      <c r="DE17">
        <v>0.01923076923076923</v>
      </c>
      <c r="DF17">
        <v>0.01923076923076923</v>
      </c>
      <c r="DG17">
        <v>0.01923076923076923</v>
      </c>
      <c r="DH17">
        <v>0.01923076923076923</v>
      </c>
      <c r="DI17">
        <v>0.01923076923076923</v>
      </c>
      <c r="DJ17">
        <v>0.01923076923076923</v>
      </c>
      <c r="DK17">
        <v>0.01923076923076923</v>
      </c>
      <c r="DL17">
        <v>0.01923076923076923</v>
      </c>
      <c r="DR17" s="2">
        <v>44878</v>
      </c>
      <c r="DS17">
        <v>29.8403911581083</v>
      </c>
      <c r="DT17">
        <v>1568.09936531525</v>
      </c>
      <c r="DU17">
        <v>64.60248611068921</v>
      </c>
      <c r="DV17">
        <v>174.0705360879163</v>
      </c>
      <c r="DW17">
        <v>4027.288213126794</v>
      </c>
      <c r="DX17">
        <v>5.23947648508293</v>
      </c>
      <c r="DY17">
        <v>1.384027844099942</v>
      </c>
      <c r="DZ17">
        <v>100.8791605432601</v>
      </c>
      <c r="EA17">
        <v>26.04363974425733</v>
      </c>
      <c r="EB17">
        <v>2.328452570034363</v>
      </c>
      <c r="EC17">
        <v>6.897111641551989</v>
      </c>
      <c r="ED17">
        <v>63.98452863606456</v>
      </c>
      <c r="EE17">
        <v>70.69484784297704</v>
      </c>
      <c r="EF17">
        <v>0.4029096672959839</v>
      </c>
      <c r="EG17">
        <v>25.09947738207307</v>
      </c>
      <c r="EH17">
        <v>3.944112740832166</v>
      </c>
      <c r="EI17">
        <v>30.52710686594331</v>
      </c>
      <c r="EJ17">
        <v>8.012976067856799</v>
      </c>
      <c r="EK17">
        <v>0.3426653323497037</v>
      </c>
      <c r="EL17">
        <v>46.67580794658376</v>
      </c>
      <c r="EM17">
        <v>1.242395427199872</v>
      </c>
      <c r="EN17">
        <v>3.552099049955431</v>
      </c>
      <c r="EO17">
        <v>12.34136671281591</v>
      </c>
      <c r="EP17">
        <v>82.03892426563212</v>
      </c>
      <c r="EQ17">
        <v>7.151408514474439</v>
      </c>
      <c r="ER17">
        <v>3.41715424093227</v>
      </c>
      <c r="ES17">
        <v>512.3584952513821</v>
      </c>
      <c r="ET17">
        <v>245.0221470963027</v>
      </c>
      <c r="EU17">
        <v>8.854578867107083</v>
      </c>
      <c r="EV17">
        <v>13.8819658382841</v>
      </c>
      <c r="EW17">
        <v>107.195127026353</v>
      </c>
      <c r="EX17">
        <v>26.00252174026263</v>
      </c>
      <c r="EY17">
        <v>0.2531423714277478</v>
      </c>
      <c r="EZ17">
        <v>32.62093267258596</v>
      </c>
      <c r="FA17">
        <v>0.02173410200888719</v>
      </c>
      <c r="FB17">
        <v>7.579664042626097</v>
      </c>
      <c r="FC17">
        <v>182.9198559923607</v>
      </c>
      <c r="FD17">
        <v>37.3168229666819</v>
      </c>
      <c r="FF17">
        <v>0.1377412618802145</v>
      </c>
      <c r="FG17">
        <v>4.467339279316195</v>
      </c>
      <c r="FH17">
        <v>1384.631787509539</v>
      </c>
      <c r="FI17">
        <v>326.0886487291621</v>
      </c>
      <c r="FK17">
        <v>13.6357972494041</v>
      </c>
      <c r="FL17">
        <v>25.50043587829029</v>
      </c>
      <c r="FM17">
        <v>9.415798499294407</v>
      </c>
      <c r="FN17">
        <v>12.98897061153813</v>
      </c>
      <c r="FO17">
        <v>275.4452949618527</v>
      </c>
      <c r="FP17">
        <v>755.6016172204817</v>
      </c>
      <c r="FQ17">
        <v>41.66092375921434</v>
      </c>
      <c r="FR17">
        <v>65.51025040180424</v>
      </c>
      <c r="FS17">
        <v>86.14613529498958</v>
      </c>
    </row>
    <row r="18" spans="1:175">
      <c r="A18" s="2">
        <v>44879</v>
      </c>
      <c r="B18">
        <v>758.0438622450189</v>
      </c>
      <c r="C18">
        <v>-0.01622801254962936</v>
      </c>
      <c r="F18" s="2">
        <v>44962</v>
      </c>
      <c r="G18">
        <v>0.01923076923076923</v>
      </c>
      <c r="H18">
        <v>0.01923076923076923</v>
      </c>
      <c r="I18">
        <v>0.01923076923076923</v>
      </c>
      <c r="J18">
        <v>0.01923076923076923</v>
      </c>
      <c r="K18">
        <v>0.01923076923076923</v>
      </c>
      <c r="L18">
        <v>0.01923076923076923</v>
      </c>
      <c r="M18">
        <v>0.01923076923076923</v>
      </c>
      <c r="N18">
        <v>0.01923076923076923</v>
      </c>
      <c r="O18">
        <v>0.01923076923076923</v>
      </c>
      <c r="P18">
        <v>0.01923076923076923</v>
      </c>
      <c r="Q18">
        <v>0.01923076923076923</v>
      </c>
      <c r="R18">
        <v>0.01923076923076923</v>
      </c>
      <c r="S18">
        <v>0.01923076923076923</v>
      </c>
      <c r="T18">
        <v>0.01923076923076923</v>
      </c>
      <c r="U18">
        <v>0.01923076923076923</v>
      </c>
      <c r="V18">
        <v>0.01923076923076923</v>
      </c>
      <c r="W18">
        <v>0.01923076923076923</v>
      </c>
      <c r="X18">
        <v>0.01923076923076923</v>
      </c>
      <c r="Y18">
        <v>0.01923076923076923</v>
      </c>
      <c r="Z18">
        <v>0.01923076923076923</v>
      </c>
      <c r="AA18">
        <v>0.01923076923076923</v>
      </c>
      <c r="AB18">
        <v>0.01923076923076923</v>
      </c>
      <c r="AC18">
        <v>0.01923076923076923</v>
      </c>
      <c r="AD18">
        <v>0.01923076923076923</v>
      </c>
      <c r="AE18">
        <v>0.01923076923076923</v>
      </c>
      <c r="AF18">
        <v>0.01923076923076923</v>
      </c>
      <c r="AG18">
        <v>0.01923076923076923</v>
      </c>
      <c r="AH18">
        <v>0.01923076923076923</v>
      </c>
      <c r="AI18">
        <v>0.01923076923076923</v>
      </c>
      <c r="AJ18">
        <v>0.01923076923076923</v>
      </c>
      <c r="AK18">
        <v>0.01923076923076923</v>
      </c>
      <c r="AL18">
        <v>0.01923076923076923</v>
      </c>
      <c r="AM18">
        <v>0.01923076923076923</v>
      </c>
      <c r="AN18">
        <v>0.01923076923076923</v>
      </c>
      <c r="AO18">
        <v>0.01923076923076923</v>
      </c>
      <c r="AP18">
        <v>0.01923076923076923</v>
      </c>
      <c r="AQ18">
        <v>0.01923076923076923</v>
      </c>
      <c r="AR18">
        <v>0.01923076923076923</v>
      </c>
      <c r="AS18">
        <v>0.01923076923076923</v>
      </c>
      <c r="AT18">
        <v>0.01923076923076923</v>
      </c>
      <c r="AU18">
        <v>0.01923076923076923</v>
      </c>
      <c r="AV18">
        <v>0.01923076923076923</v>
      </c>
      <c r="AW18">
        <v>0.01923076923076923</v>
      </c>
      <c r="AX18">
        <v>0.01923076923076923</v>
      </c>
      <c r="AY18">
        <v>0.01923076923076923</v>
      </c>
      <c r="AZ18">
        <v>0.01923076923076923</v>
      </c>
      <c r="BA18">
        <v>0.01923076923076923</v>
      </c>
      <c r="BB18">
        <v>0.01923076923076923</v>
      </c>
      <c r="BC18">
        <v>0.01923076923076923</v>
      </c>
      <c r="BD18">
        <v>0.01923076923076923</v>
      </c>
      <c r="BE18">
        <v>0.01923076923076923</v>
      </c>
      <c r="BF18">
        <v>0.01923076923076923</v>
      </c>
      <c r="BL18" s="2">
        <v>44962</v>
      </c>
      <c r="BM18">
        <v>0.01923076923076923</v>
      </c>
      <c r="BN18">
        <v>0.01923076923076923</v>
      </c>
      <c r="BO18">
        <v>0.01923076923076923</v>
      </c>
      <c r="BP18">
        <v>0.01923076923076923</v>
      </c>
      <c r="BQ18">
        <v>0.01923076923076923</v>
      </c>
      <c r="BR18">
        <v>0.01923076923076923</v>
      </c>
      <c r="BS18">
        <v>0.01923076923076923</v>
      </c>
      <c r="BT18">
        <v>0.01923076923076923</v>
      </c>
      <c r="BU18">
        <v>0.01923076923076923</v>
      </c>
      <c r="BV18">
        <v>0.01923076923076923</v>
      </c>
      <c r="BW18">
        <v>0.01923076923076923</v>
      </c>
      <c r="BX18">
        <v>0.01923076923076923</v>
      </c>
      <c r="BY18">
        <v>0.01923076923076923</v>
      </c>
      <c r="BZ18">
        <v>0.01923076923076923</v>
      </c>
      <c r="CA18">
        <v>0.01923076923076923</v>
      </c>
      <c r="CB18">
        <v>0.01923076923076923</v>
      </c>
      <c r="CC18">
        <v>0.01923076923076923</v>
      </c>
      <c r="CD18">
        <v>0.01923076923076923</v>
      </c>
      <c r="CE18">
        <v>0.01923076923076923</v>
      </c>
      <c r="CF18">
        <v>0.01923076923076923</v>
      </c>
      <c r="CG18">
        <v>0.01923076923076923</v>
      </c>
      <c r="CH18">
        <v>0.01923076923076923</v>
      </c>
      <c r="CI18">
        <v>0.01923076923076923</v>
      </c>
      <c r="CJ18">
        <v>0.01923076923076923</v>
      </c>
      <c r="CK18">
        <v>0.01923076923076923</v>
      </c>
      <c r="CL18">
        <v>0.01923076923076923</v>
      </c>
      <c r="CM18">
        <v>0.01923076923076923</v>
      </c>
      <c r="CN18">
        <v>0.01923076923076923</v>
      </c>
      <c r="CO18">
        <v>0.01923076923076923</v>
      </c>
      <c r="CP18">
        <v>0.01923076923076923</v>
      </c>
      <c r="CQ18">
        <v>0.01923076923076923</v>
      </c>
      <c r="CR18">
        <v>0.01923076923076923</v>
      </c>
      <c r="CS18">
        <v>0.01923076923076923</v>
      </c>
      <c r="CT18">
        <v>0.01923076923076923</v>
      </c>
      <c r="CU18">
        <v>0.01923076923076923</v>
      </c>
      <c r="CV18">
        <v>0.01923076923076923</v>
      </c>
      <c r="CW18">
        <v>0.01923076923076923</v>
      </c>
      <c r="CX18">
        <v>0.01923076923076923</v>
      </c>
      <c r="CY18">
        <v>0.01923076923076923</v>
      </c>
      <c r="CZ18">
        <v>0.01923076923076923</v>
      </c>
      <c r="DA18">
        <v>0.01923076923076923</v>
      </c>
      <c r="DB18">
        <v>0.01923076923076923</v>
      </c>
      <c r="DC18">
        <v>0.01923076923076923</v>
      </c>
      <c r="DD18">
        <v>0.01923076923076923</v>
      </c>
      <c r="DE18">
        <v>0.01923076923076923</v>
      </c>
      <c r="DF18">
        <v>0.01923076923076923</v>
      </c>
      <c r="DG18">
        <v>0.01923076923076923</v>
      </c>
      <c r="DH18">
        <v>0.01923076923076923</v>
      </c>
      <c r="DI18">
        <v>0.01923076923076923</v>
      </c>
      <c r="DJ18">
        <v>0.01923076923076923</v>
      </c>
      <c r="DK18">
        <v>0.01923076923076923</v>
      </c>
      <c r="DL18">
        <v>0.01923076923076923</v>
      </c>
      <c r="DR18" s="2">
        <v>44879</v>
      </c>
      <c r="DS18">
        <v>28.76376415845165</v>
      </c>
      <c r="DT18">
        <v>1592.006043347097</v>
      </c>
      <c r="DU18">
        <v>64.94120434209701</v>
      </c>
      <c r="DV18">
        <v>173.5708604511406</v>
      </c>
      <c r="DW18">
        <v>4136.833599052495</v>
      </c>
      <c r="DX18">
        <v>5.214758885955352</v>
      </c>
      <c r="DY18">
        <v>1.466347185818022</v>
      </c>
      <c r="DZ18">
        <v>101.3887990208092</v>
      </c>
      <c r="EA18">
        <v>25.78421788489631</v>
      </c>
      <c r="EB18">
        <v>2.125917912295964</v>
      </c>
      <c r="EC18">
        <v>7.534883425846366</v>
      </c>
      <c r="ED18">
        <v>67.02360058731412</v>
      </c>
      <c r="EE18">
        <v>74.80543784253538</v>
      </c>
      <c r="EF18">
        <v>0.3867064923606637</v>
      </c>
      <c r="EG18">
        <v>23.66015988430773</v>
      </c>
      <c r="EH18">
        <v>3.377267910247892</v>
      </c>
      <c r="EI18">
        <v>31.08635559375238</v>
      </c>
      <c r="EJ18">
        <v>6.199427123542137</v>
      </c>
      <c r="EK18">
        <v>0.3457027090171708</v>
      </c>
      <c r="EL18">
        <v>48.14280433899705</v>
      </c>
      <c r="EM18">
        <v>1.226506154394275</v>
      </c>
      <c r="EN18">
        <v>3.480067338506566</v>
      </c>
      <c r="EO18">
        <v>12.56746069027455</v>
      </c>
      <c r="EP18">
        <v>82.98118582198914</v>
      </c>
      <c r="EQ18">
        <v>9.954040953542039</v>
      </c>
      <c r="ER18">
        <v>3.211165241449308</v>
      </c>
      <c r="ES18">
        <v>507.5911028295022</v>
      </c>
      <c r="ET18">
        <v>242.7425209692004</v>
      </c>
      <c r="EU18">
        <v>8.196710513232302</v>
      </c>
      <c r="EV18">
        <v>14.00511109540123</v>
      </c>
      <c r="EW18">
        <v>113.3992634471377</v>
      </c>
      <c r="EX18">
        <v>26.08531887404566</v>
      </c>
      <c r="EY18">
        <v>0.2598689985937455</v>
      </c>
      <c r="EZ18">
        <v>33.35029391962651</v>
      </c>
      <c r="FA18">
        <v>0.02206995421153308</v>
      </c>
      <c r="FB18">
        <v>7.660913639045062</v>
      </c>
      <c r="FC18">
        <v>182.3051710414353</v>
      </c>
      <c r="FD18">
        <v>29.75844441928932</v>
      </c>
      <c r="FF18">
        <v>0.1461132353300544</v>
      </c>
      <c r="FG18">
        <v>5.692454857350419</v>
      </c>
      <c r="FH18">
        <v>1450.949898560077</v>
      </c>
      <c r="FI18">
        <v>324.9288948810272</v>
      </c>
      <c r="FK18">
        <v>13.16390510822171</v>
      </c>
      <c r="FL18">
        <v>25.35827166840291</v>
      </c>
      <c r="FM18">
        <v>9.516529903230845</v>
      </c>
      <c r="FN18">
        <v>12.06071887296508</v>
      </c>
      <c r="FO18">
        <v>293.1922909185694</v>
      </c>
      <c r="FP18">
        <v>777.5426947974211</v>
      </c>
      <c r="FQ18">
        <v>43.99794210225141</v>
      </c>
      <c r="FR18">
        <v>66.09992024987292</v>
      </c>
      <c r="FS18">
        <v>86.91707180076973</v>
      </c>
    </row>
    <row r="19" spans="1:175">
      <c r="A19" s="2">
        <v>44880</v>
      </c>
      <c r="B19">
        <v>769.1053335945296</v>
      </c>
      <c r="C19">
        <v>0.01459212573366275</v>
      </c>
      <c r="F19" s="2">
        <v>44969</v>
      </c>
      <c r="G19">
        <v>0.01923076923076923</v>
      </c>
      <c r="H19">
        <v>0.01923076923076923</v>
      </c>
      <c r="I19">
        <v>0.01923076923076923</v>
      </c>
      <c r="J19">
        <v>0.01923076923076923</v>
      </c>
      <c r="K19">
        <v>0.01923076923076923</v>
      </c>
      <c r="L19">
        <v>0.01923076923076923</v>
      </c>
      <c r="M19">
        <v>0.01923076923076923</v>
      </c>
      <c r="N19">
        <v>0.01923076923076923</v>
      </c>
      <c r="O19">
        <v>0.01923076923076923</v>
      </c>
      <c r="P19">
        <v>0.01923076923076923</v>
      </c>
      <c r="Q19">
        <v>0.01923076923076923</v>
      </c>
      <c r="R19">
        <v>0.01923076923076923</v>
      </c>
      <c r="S19">
        <v>0.01923076923076923</v>
      </c>
      <c r="T19">
        <v>0.01923076923076923</v>
      </c>
      <c r="U19">
        <v>0.01923076923076923</v>
      </c>
      <c r="V19">
        <v>0.01923076923076923</v>
      </c>
      <c r="W19">
        <v>0.01923076923076923</v>
      </c>
      <c r="X19">
        <v>0.01923076923076923</v>
      </c>
      <c r="Y19">
        <v>0.01923076923076923</v>
      </c>
      <c r="Z19">
        <v>0.01923076923076923</v>
      </c>
      <c r="AA19">
        <v>0.01923076923076923</v>
      </c>
      <c r="AB19">
        <v>0.01923076923076923</v>
      </c>
      <c r="AC19">
        <v>0.01923076923076923</v>
      </c>
      <c r="AD19">
        <v>0.01923076923076923</v>
      </c>
      <c r="AE19">
        <v>0.01923076923076923</v>
      </c>
      <c r="AF19">
        <v>0.01923076923076923</v>
      </c>
      <c r="AG19">
        <v>0.01923076923076923</v>
      </c>
      <c r="AH19">
        <v>0.01923076923076923</v>
      </c>
      <c r="AI19">
        <v>0.01923076923076923</v>
      </c>
      <c r="AJ19">
        <v>0.01923076923076923</v>
      </c>
      <c r="AK19">
        <v>0.01923076923076923</v>
      </c>
      <c r="AL19">
        <v>0.01923076923076923</v>
      </c>
      <c r="AM19">
        <v>0.01923076923076923</v>
      </c>
      <c r="AN19">
        <v>0.01923076923076923</v>
      </c>
      <c r="AO19">
        <v>0.01923076923076923</v>
      </c>
      <c r="AP19">
        <v>0.01923076923076923</v>
      </c>
      <c r="AQ19">
        <v>0.01923076923076923</v>
      </c>
      <c r="AR19">
        <v>0.01923076923076923</v>
      </c>
      <c r="AS19">
        <v>0.01923076923076923</v>
      </c>
      <c r="AT19">
        <v>0.01923076923076923</v>
      </c>
      <c r="AU19">
        <v>0.01923076923076923</v>
      </c>
      <c r="AV19">
        <v>0.01923076923076923</v>
      </c>
      <c r="AW19">
        <v>0.01923076923076923</v>
      </c>
      <c r="AX19">
        <v>0.01923076923076923</v>
      </c>
      <c r="AY19">
        <v>0.01923076923076923</v>
      </c>
      <c r="AZ19">
        <v>0.01923076923076923</v>
      </c>
      <c r="BA19">
        <v>0.01923076923076923</v>
      </c>
      <c r="BB19">
        <v>0.01923076923076923</v>
      </c>
      <c r="BC19">
        <v>0.01923076923076923</v>
      </c>
      <c r="BD19">
        <v>0.01923076923076923</v>
      </c>
      <c r="BE19">
        <v>0.01923076923076923</v>
      </c>
      <c r="BF19">
        <v>0.01923076923076923</v>
      </c>
      <c r="BL19" s="2">
        <v>44969</v>
      </c>
      <c r="BM19">
        <v>0.01923076923076923</v>
      </c>
      <c r="BN19">
        <v>0.01923076923076923</v>
      </c>
      <c r="BO19">
        <v>0.01923076923076923</v>
      </c>
      <c r="BP19">
        <v>0.01923076923076923</v>
      </c>
      <c r="BQ19">
        <v>0.01923076923076923</v>
      </c>
      <c r="BR19">
        <v>0.01923076923076923</v>
      </c>
      <c r="BS19">
        <v>0.01923076923076923</v>
      </c>
      <c r="BT19">
        <v>0.01923076923076923</v>
      </c>
      <c r="BU19">
        <v>0.01923076923076923</v>
      </c>
      <c r="BV19">
        <v>0.01923076923076923</v>
      </c>
      <c r="BW19">
        <v>0.01923076923076923</v>
      </c>
      <c r="BX19">
        <v>0.01923076923076923</v>
      </c>
      <c r="BY19">
        <v>0.01923076923076923</v>
      </c>
      <c r="BZ19">
        <v>0.01923076923076923</v>
      </c>
      <c r="CA19">
        <v>0.01923076923076923</v>
      </c>
      <c r="CB19">
        <v>0.01923076923076923</v>
      </c>
      <c r="CC19">
        <v>0.01923076923076923</v>
      </c>
      <c r="CD19">
        <v>0.01923076923076923</v>
      </c>
      <c r="CE19">
        <v>0.01923076923076923</v>
      </c>
      <c r="CF19">
        <v>0.01923076923076923</v>
      </c>
      <c r="CG19">
        <v>0.01923076923076923</v>
      </c>
      <c r="CH19">
        <v>0.01923076923076923</v>
      </c>
      <c r="CI19">
        <v>0.01923076923076923</v>
      </c>
      <c r="CJ19">
        <v>0.01923076923076923</v>
      </c>
      <c r="CK19">
        <v>0.01923076923076923</v>
      </c>
      <c r="CL19">
        <v>0.01923076923076923</v>
      </c>
      <c r="CM19">
        <v>0.01923076923076923</v>
      </c>
      <c r="CN19">
        <v>0.01923076923076923</v>
      </c>
      <c r="CO19">
        <v>0.01923076923076923</v>
      </c>
      <c r="CP19">
        <v>0.01923076923076923</v>
      </c>
      <c r="CQ19">
        <v>0.01923076923076923</v>
      </c>
      <c r="CR19">
        <v>0.01923076923076923</v>
      </c>
      <c r="CS19">
        <v>0.01923076923076923</v>
      </c>
      <c r="CT19">
        <v>0.01923076923076923</v>
      </c>
      <c r="CU19">
        <v>0.01923076923076923</v>
      </c>
      <c r="CV19">
        <v>0.01923076923076923</v>
      </c>
      <c r="CW19">
        <v>0.01923076923076923</v>
      </c>
      <c r="CX19">
        <v>0.01923076923076923</v>
      </c>
      <c r="CY19">
        <v>0.01923076923076923</v>
      </c>
      <c r="CZ19">
        <v>0.01923076923076923</v>
      </c>
      <c r="DA19">
        <v>0.01923076923076923</v>
      </c>
      <c r="DB19">
        <v>0.01923076923076923</v>
      </c>
      <c r="DC19">
        <v>0.01923076923076923</v>
      </c>
      <c r="DD19">
        <v>0.01923076923076923</v>
      </c>
      <c r="DE19">
        <v>0.01923076923076923</v>
      </c>
      <c r="DF19">
        <v>0.01923076923076923</v>
      </c>
      <c r="DG19">
        <v>0.01923076923076923</v>
      </c>
      <c r="DH19">
        <v>0.01923076923076923</v>
      </c>
      <c r="DI19">
        <v>0.01923076923076923</v>
      </c>
      <c r="DJ19">
        <v>0.01923076923076923</v>
      </c>
      <c r="DK19">
        <v>0.01923076923076923</v>
      </c>
      <c r="DL19">
        <v>0.01923076923076923</v>
      </c>
      <c r="DR19" s="2">
        <v>44880</v>
      </c>
      <c r="DS19">
        <v>29.34046764331179</v>
      </c>
      <c r="DT19">
        <v>1653.14902471648</v>
      </c>
      <c r="DU19">
        <v>66.49312634464972</v>
      </c>
      <c r="DV19">
        <v>168.6036422828961</v>
      </c>
      <c r="DW19">
        <v>4215.157069356632</v>
      </c>
      <c r="DX19">
        <v>5.066336755211992</v>
      </c>
      <c r="DY19">
        <v>1.464407240564012</v>
      </c>
      <c r="DZ19">
        <v>102.5118976944805</v>
      </c>
      <c r="EA19">
        <v>25.63503620378975</v>
      </c>
      <c r="EB19">
        <v>2.077340551746308</v>
      </c>
      <c r="EC19">
        <v>7.735107233335622</v>
      </c>
      <c r="ED19">
        <v>67.12561425396524</v>
      </c>
      <c r="EE19">
        <v>76.34410870334042</v>
      </c>
      <c r="EF19">
        <v>0.3906719683596144</v>
      </c>
      <c r="EG19">
        <v>24.79245556065842</v>
      </c>
      <c r="EH19">
        <v>3.68954085494461</v>
      </c>
      <c r="EI19">
        <v>31.16956225690245</v>
      </c>
      <c r="EJ19">
        <v>5.989298577429726</v>
      </c>
      <c r="EK19">
        <v>0.3415588281378044</v>
      </c>
      <c r="EL19">
        <v>48.37421822249902</v>
      </c>
      <c r="EM19">
        <v>1.165052997001737</v>
      </c>
      <c r="EN19">
        <v>3.494876517193743</v>
      </c>
      <c r="EO19">
        <v>12.583628257356</v>
      </c>
      <c r="EP19">
        <v>83.21417396672291</v>
      </c>
      <c r="EQ19">
        <v>10.48417417128362</v>
      </c>
      <c r="ER19">
        <v>3.18696598889815</v>
      </c>
      <c r="ES19">
        <v>509.1762326022866</v>
      </c>
      <c r="ET19">
        <v>236.900703788996</v>
      </c>
      <c r="EU19">
        <v>8.619056426985649</v>
      </c>
      <c r="EV19">
        <v>13.42684421866696</v>
      </c>
      <c r="EW19">
        <v>110.0429998940239</v>
      </c>
      <c r="EX19">
        <v>26.18774688576861</v>
      </c>
      <c r="EY19">
        <v>0.2668910457427491</v>
      </c>
      <c r="EZ19">
        <v>34.23373843778239</v>
      </c>
      <c r="FA19">
        <v>0.021642923792899</v>
      </c>
      <c r="FB19">
        <v>7.683429609851771</v>
      </c>
      <c r="FC19">
        <v>186.5955840904657</v>
      </c>
      <c r="FD19">
        <v>31.35173441279829</v>
      </c>
      <c r="FF19">
        <v>0.1377948995996155</v>
      </c>
      <c r="FG19">
        <v>5.546649354337215</v>
      </c>
      <c r="FH19">
        <v>1518.546590039097</v>
      </c>
      <c r="FI19">
        <v>327.526633936417</v>
      </c>
      <c r="FK19">
        <v>12.66210316485545</v>
      </c>
      <c r="FL19">
        <v>25.6269850723269</v>
      </c>
      <c r="FM19">
        <v>8.352276884819851</v>
      </c>
      <c r="FN19">
        <v>12.04611928362981</v>
      </c>
      <c r="FO19">
        <v>301.2593162999273</v>
      </c>
      <c r="FP19">
        <v>789.5894877042691</v>
      </c>
      <c r="FQ19">
        <v>40.14747476549022</v>
      </c>
      <c r="FR19">
        <v>69.00184703512086</v>
      </c>
      <c r="FS19">
        <v>85.36460920327923</v>
      </c>
    </row>
    <row r="20" spans="1:175">
      <c r="A20" s="2">
        <v>44881</v>
      </c>
      <c r="B20">
        <v>788.7745258630636</v>
      </c>
      <c r="C20">
        <v>0.0255741202269486</v>
      </c>
      <c r="F20" s="2">
        <v>44976</v>
      </c>
      <c r="G20">
        <v>0.01923076923076923</v>
      </c>
      <c r="H20">
        <v>0.01923076923076923</v>
      </c>
      <c r="I20">
        <v>0.01923076923076923</v>
      </c>
      <c r="J20">
        <v>0.01923076923076923</v>
      </c>
      <c r="K20">
        <v>0.01923076923076923</v>
      </c>
      <c r="L20">
        <v>0.01923076923076923</v>
      </c>
      <c r="M20">
        <v>0.01923076923076923</v>
      </c>
      <c r="N20">
        <v>0.01923076923076923</v>
      </c>
      <c r="O20">
        <v>0.01923076923076923</v>
      </c>
      <c r="P20">
        <v>0.01923076923076923</v>
      </c>
      <c r="Q20">
        <v>0.01923076923076923</v>
      </c>
      <c r="R20">
        <v>0.01923076923076923</v>
      </c>
      <c r="S20">
        <v>0.01923076923076923</v>
      </c>
      <c r="T20">
        <v>0.01923076923076923</v>
      </c>
      <c r="U20">
        <v>0.01923076923076923</v>
      </c>
      <c r="V20">
        <v>0.01923076923076923</v>
      </c>
      <c r="W20">
        <v>0.01923076923076923</v>
      </c>
      <c r="X20">
        <v>0.01923076923076923</v>
      </c>
      <c r="Y20">
        <v>0.01923076923076923</v>
      </c>
      <c r="Z20">
        <v>0.01923076923076923</v>
      </c>
      <c r="AA20">
        <v>0.01923076923076923</v>
      </c>
      <c r="AB20">
        <v>0.01923076923076923</v>
      </c>
      <c r="AC20">
        <v>0.01923076923076923</v>
      </c>
      <c r="AD20">
        <v>0.01923076923076923</v>
      </c>
      <c r="AE20">
        <v>0.01923076923076923</v>
      </c>
      <c r="AF20">
        <v>0.01923076923076923</v>
      </c>
      <c r="AG20">
        <v>0.01923076923076923</v>
      </c>
      <c r="AH20">
        <v>0.01923076923076923</v>
      </c>
      <c r="AI20">
        <v>0.01923076923076923</v>
      </c>
      <c r="AJ20">
        <v>0.01923076923076923</v>
      </c>
      <c r="AK20">
        <v>0.01923076923076923</v>
      </c>
      <c r="AL20">
        <v>0.01923076923076923</v>
      </c>
      <c r="AM20">
        <v>0.01923076923076923</v>
      </c>
      <c r="AN20">
        <v>0.01923076923076923</v>
      </c>
      <c r="AO20">
        <v>0.01923076923076923</v>
      </c>
      <c r="AP20">
        <v>0.01923076923076923</v>
      </c>
      <c r="AQ20">
        <v>0.01923076923076923</v>
      </c>
      <c r="AR20">
        <v>0.01923076923076923</v>
      </c>
      <c r="AS20">
        <v>0.01923076923076923</v>
      </c>
      <c r="AT20">
        <v>0.01923076923076923</v>
      </c>
      <c r="AU20">
        <v>0.01923076923076923</v>
      </c>
      <c r="AV20">
        <v>0.01923076923076923</v>
      </c>
      <c r="AW20">
        <v>0.01923076923076923</v>
      </c>
      <c r="AX20">
        <v>0.01923076923076923</v>
      </c>
      <c r="AY20">
        <v>0.01923076923076923</v>
      </c>
      <c r="AZ20">
        <v>0.01923076923076923</v>
      </c>
      <c r="BA20">
        <v>0.01923076923076923</v>
      </c>
      <c r="BB20">
        <v>0.01923076923076923</v>
      </c>
      <c r="BC20">
        <v>0.01923076923076923</v>
      </c>
      <c r="BD20">
        <v>0.01923076923076923</v>
      </c>
      <c r="BE20">
        <v>0.01923076923076923</v>
      </c>
      <c r="BF20">
        <v>0.01923076923076923</v>
      </c>
      <c r="BL20" s="2">
        <v>44976</v>
      </c>
      <c r="BM20">
        <v>0.01923076923076923</v>
      </c>
      <c r="BN20">
        <v>0.01923076923076923</v>
      </c>
      <c r="BO20">
        <v>0.01923076923076923</v>
      </c>
      <c r="BP20">
        <v>0.01923076923076923</v>
      </c>
      <c r="BQ20">
        <v>0.01923076923076923</v>
      </c>
      <c r="BR20">
        <v>0.01923076923076923</v>
      </c>
      <c r="BS20">
        <v>0.01923076923076923</v>
      </c>
      <c r="BT20">
        <v>0.01923076923076923</v>
      </c>
      <c r="BU20">
        <v>0.01923076923076923</v>
      </c>
      <c r="BV20">
        <v>0.01923076923076923</v>
      </c>
      <c r="BW20">
        <v>0.01923076923076923</v>
      </c>
      <c r="BX20">
        <v>0.01923076923076923</v>
      </c>
      <c r="BY20">
        <v>0.01923076923076923</v>
      </c>
      <c r="BZ20">
        <v>0.01923076923076923</v>
      </c>
      <c r="CA20">
        <v>0.01923076923076923</v>
      </c>
      <c r="CB20">
        <v>0.01923076923076923</v>
      </c>
      <c r="CC20">
        <v>0.01923076923076923</v>
      </c>
      <c r="CD20">
        <v>0.01923076923076923</v>
      </c>
      <c r="CE20">
        <v>0.01923076923076923</v>
      </c>
      <c r="CF20">
        <v>0.01923076923076923</v>
      </c>
      <c r="CG20">
        <v>0.01923076923076923</v>
      </c>
      <c r="CH20">
        <v>0.01923076923076923</v>
      </c>
      <c r="CI20">
        <v>0.01923076923076923</v>
      </c>
      <c r="CJ20">
        <v>0.01923076923076923</v>
      </c>
      <c r="CK20">
        <v>0.01923076923076923</v>
      </c>
      <c r="CL20">
        <v>0.01923076923076923</v>
      </c>
      <c r="CM20">
        <v>0.01923076923076923</v>
      </c>
      <c r="CN20">
        <v>0.01923076923076923</v>
      </c>
      <c r="CO20">
        <v>0.01923076923076923</v>
      </c>
      <c r="CP20">
        <v>0.01923076923076923</v>
      </c>
      <c r="CQ20">
        <v>0.01923076923076923</v>
      </c>
      <c r="CR20">
        <v>0.01923076923076923</v>
      </c>
      <c r="CS20">
        <v>0.01923076923076923</v>
      </c>
      <c r="CT20">
        <v>0.01923076923076923</v>
      </c>
      <c r="CU20">
        <v>0.01923076923076923</v>
      </c>
      <c r="CV20">
        <v>0.01923076923076923</v>
      </c>
      <c r="CW20">
        <v>0.01923076923076923</v>
      </c>
      <c r="CX20">
        <v>0.01923076923076923</v>
      </c>
      <c r="CY20">
        <v>0.01923076923076923</v>
      </c>
      <c r="CZ20">
        <v>0.01923076923076923</v>
      </c>
      <c r="DA20">
        <v>0.01923076923076923</v>
      </c>
      <c r="DB20">
        <v>0.01923076923076923</v>
      </c>
      <c r="DC20">
        <v>0.01923076923076923</v>
      </c>
      <c r="DD20">
        <v>0.01923076923076923</v>
      </c>
      <c r="DE20">
        <v>0.01923076923076923</v>
      </c>
      <c r="DF20">
        <v>0.01923076923076923</v>
      </c>
      <c r="DG20">
        <v>0.01923076923076923</v>
      </c>
      <c r="DH20">
        <v>0.01923076923076923</v>
      </c>
      <c r="DI20">
        <v>0.01923076923076923</v>
      </c>
      <c r="DJ20">
        <v>0.01923076923076923</v>
      </c>
      <c r="DK20">
        <v>0.01923076923076923</v>
      </c>
      <c r="DL20">
        <v>0.01923076923076923</v>
      </c>
      <c r="DR20" s="2">
        <v>44881</v>
      </c>
      <c r="DS20">
        <v>29.184774591993</v>
      </c>
      <c r="DT20">
        <v>1541.82082818856</v>
      </c>
      <c r="DU20">
        <v>67.4396493522398</v>
      </c>
      <c r="DV20">
        <v>170.7911867232</v>
      </c>
      <c r="DW20">
        <v>4253.040585181788</v>
      </c>
      <c r="DX20">
        <v>5.266407402651462</v>
      </c>
      <c r="DY20">
        <v>1.468416679464144</v>
      </c>
      <c r="DZ20">
        <v>103.4768068745863</v>
      </c>
      <c r="EA20">
        <v>25.85279254882064</v>
      </c>
      <c r="EB20">
        <v>2.14412226113733</v>
      </c>
      <c r="EC20">
        <v>7.977175911607269</v>
      </c>
      <c r="ED20">
        <v>67.0867269031525</v>
      </c>
      <c r="EE20">
        <v>70.19915979830108</v>
      </c>
      <c r="EF20">
        <v>0.3780771532493257</v>
      </c>
      <c r="EG20">
        <v>25.63981483908483</v>
      </c>
      <c r="EH20">
        <v>3.813193736798931</v>
      </c>
      <c r="EI20">
        <v>31.48453608219833</v>
      </c>
      <c r="EJ20">
        <v>6.558714086295479</v>
      </c>
      <c r="EK20">
        <v>0.3569042371019895</v>
      </c>
      <c r="EL20">
        <v>48.23207653433185</v>
      </c>
      <c r="EM20">
        <v>1.174580748098977</v>
      </c>
      <c r="EN20">
        <v>3.529070541481192</v>
      </c>
      <c r="EO20">
        <v>12.49802676036568</v>
      </c>
      <c r="EP20">
        <v>82.6264881017498</v>
      </c>
      <c r="EQ20">
        <v>9.10931296735602</v>
      </c>
      <c r="ER20">
        <v>3.290861003155025</v>
      </c>
      <c r="ES20">
        <v>528.4885991952909</v>
      </c>
      <c r="ET20">
        <v>241.2489877068237</v>
      </c>
      <c r="EU20">
        <v>8.641896905132452</v>
      </c>
      <c r="EV20">
        <v>12.86276229564322</v>
      </c>
      <c r="EW20">
        <v>110.8801565858442</v>
      </c>
      <c r="EX20">
        <v>24.58148471445047</v>
      </c>
      <c r="EY20">
        <v>0.2669061326401875</v>
      </c>
      <c r="EZ20">
        <v>34.39668529168087</v>
      </c>
      <c r="FA20">
        <v>0.02191220626258828</v>
      </c>
      <c r="FB20">
        <v>7.832670406046027</v>
      </c>
      <c r="FC20">
        <v>185.5808872108675</v>
      </c>
      <c r="FD20">
        <v>32.54525505306265</v>
      </c>
      <c r="FF20">
        <v>0.129865072700219</v>
      </c>
      <c r="FG20">
        <v>5.832262104627661</v>
      </c>
      <c r="FH20">
        <v>1436.158394376496</v>
      </c>
      <c r="FI20">
        <v>330.3036544378061</v>
      </c>
      <c r="FK20">
        <v>12.56634913607368</v>
      </c>
      <c r="FL20">
        <v>25.73977354375688</v>
      </c>
      <c r="FM20">
        <v>8.651886754637067</v>
      </c>
      <c r="FN20">
        <v>11.7982884441763</v>
      </c>
      <c r="FO20">
        <v>305.7887047328503</v>
      </c>
      <c r="FP20">
        <v>786.5757506512416</v>
      </c>
      <c r="FQ20">
        <v>39.88136737320521</v>
      </c>
      <c r="FR20">
        <v>69.15004896148993</v>
      </c>
      <c r="FS20">
        <v>83.50580571901753</v>
      </c>
    </row>
    <row r="21" spans="1:175">
      <c r="A21" s="2">
        <v>44882</v>
      </c>
      <c r="B21">
        <v>773.9939319689136</v>
      </c>
      <c r="C21">
        <v>-0.01873868058552897</v>
      </c>
      <c r="F21" s="2">
        <v>44983</v>
      </c>
      <c r="G21">
        <v>0.01923076923076923</v>
      </c>
      <c r="H21">
        <v>0.01923076923076923</v>
      </c>
      <c r="I21">
        <v>0.01923076923076923</v>
      </c>
      <c r="J21">
        <v>0.01923076923076923</v>
      </c>
      <c r="K21">
        <v>0.01923076923076923</v>
      </c>
      <c r="L21">
        <v>0.01923076923076923</v>
      </c>
      <c r="M21">
        <v>0.01923076923076923</v>
      </c>
      <c r="N21">
        <v>0.01923076923076923</v>
      </c>
      <c r="O21">
        <v>0.01923076923076923</v>
      </c>
      <c r="P21">
        <v>0.01923076923076923</v>
      </c>
      <c r="Q21">
        <v>0.01923076923076923</v>
      </c>
      <c r="R21">
        <v>0.01923076923076923</v>
      </c>
      <c r="S21">
        <v>0.01923076923076923</v>
      </c>
      <c r="T21">
        <v>0.01923076923076923</v>
      </c>
      <c r="U21">
        <v>0.01923076923076923</v>
      </c>
      <c r="V21">
        <v>0.01923076923076923</v>
      </c>
      <c r="W21">
        <v>0.01923076923076923</v>
      </c>
      <c r="X21">
        <v>0.01923076923076923</v>
      </c>
      <c r="Y21">
        <v>0.01923076923076923</v>
      </c>
      <c r="Z21">
        <v>0.01923076923076923</v>
      </c>
      <c r="AA21">
        <v>0.01923076923076923</v>
      </c>
      <c r="AB21">
        <v>0.01923076923076923</v>
      </c>
      <c r="AC21">
        <v>0.01923076923076923</v>
      </c>
      <c r="AD21">
        <v>0.01923076923076923</v>
      </c>
      <c r="AE21">
        <v>0.01923076923076923</v>
      </c>
      <c r="AF21">
        <v>0.01923076923076923</v>
      </c>
      <c r="AG21">
        <v>0.01923076923076923</v>
      </c>
      <c r="AH21">
        <v>0.01923076923076923</v>
      </c>
      <c r="AI21">
        <v>0.01923076923076923</v>
      </c>
      <c r="AJ21">
        <v>0.01923076923076923</v>
      </c>
      <c r="AK21">
        <v>0.01923076923076923</v>
      </c>
      <c r="AL21">
        <v>0.01923076923076923</v>
      </c>
      <c r="AM21">
        <v>0.01923076923076923</v>
      </c>
      <c r="AN21">
        <v>0.01923076923076923</v>
      </c>
      <c r="AO21">
        <v>0.01923076923076923</v>
      </c>
      <c r="AP21">
        <v>0.01923076923076923</v>
      </c>
      <c r="AQ21">
        <v>0.01923076923076923</v>
      </c>
      <c r="AR21">
        <v>0.01923076923076923</v>
      </c>
      <c r="AS21">
        <v>0.01923076923076923</v>
      </c>
      <c r="AT21">
        <v>0.01923076923076923</v>
      </c>
      <c r="AU21">
        <v>0.01923076923076923</v>
      </c>
      <c r="AV21">
        <v>0.01923076923076923</v>
      </c>
      <c r="AW21">
        <v>0.01923076923076923</v>
      </c>
      <c r="AX21">
        <v>0.01923076923076923</v>
      </c>
      <c r="AY21">
        <v>0.01923076923076923</v>
      </c>
      <c r="AZ21">
        <v>0.01923076923076923</v>
      </c>
      <c r="BA21">
        <v>0.01923076923076923</v>
      </c>
      <c r="BB21">
        <v>0.01923076923076923</v>
      </c>
      <c r="BC21">
        <v>0.01923076923076923</v>
      </c>
      <c r="BD21">
        <v>0.01923076923076923</v>
      </c>
      <c r="BE21">
        <v>0.01923076923076923</v>
      </c>
      <c r="BF21">
        <v>0.01923076923076923</v>
      </c>
      <c r="BL21" s="2">
        <v>44983</v>
      </c>
      <c r="BM21">
        <v>0.01923076923076923</v>
      </c>
      <c r="BN21">
        <v>0.01923076923076923</v>
      </c>
      <c r="BO21">
        <v>0.01923076923076923</v>
      </c>
      <c r="BP21">
        <v>0.01923076923076923</v>
      </c>
      <c r="BQ21">
        <v>0.01923076923076923</v>
      </c>
      <c r="BR21">
        <v>0.01923076923076923</v>
      </c>
      <c r="BS21">
        <v>0.01923076923076923</v>
      </c>
      <c r="BT21">
        <v>0.01923076923076923</v>
      </c>
      <c r="BU21">
        <v>0.01923076923076923</v>
      </c>
      <c r="BV21">
        <v>0.01923076923076923</v>
      </c>
      <c r="BW21">
        <v>0.01923076923076923</v>
      </c>
      <c r="BX21">
        <v>0.01923076923076923</v>
      </c>
      <c r="BY21">
        <v>0.01923076923076923</v>
      </c>
      <c r="BZ21">
        <v>0.01923076923076923</v>
      </c>
      <c r="CA21">
        <v>0.01923076923076923</v>
      </c>
      <c r="CB21">
        <v>0.01923076923076923</v>
      </c>
      <c r="CC21">
        <v>0.01923076923076923</v>
      </c>
      <c r="CD21">
        <v>0.01923076923076923</v>
      </c>
      <c r="CE21">
        <v>0.01923076923076923</v>
      </c>
      <c r="CF21">
        <v>0.01923076923076923</v>
      </c>
      <c r="CG21">
        <v>0.01923076923076923</v>
      </c>
      <c r="CH21">
        <v>0.01923076923076923</v>
      </c>
      <c r="CI21">
        <v>0.01923076923076923</v>
      </c>
      <c r="CJ21">
        <v>0.01923076923076923</v>
      </c>
      <c r="CK21">
        <v>0.01923076923076923</v>
      </c>
      <c r="CL21">
        <v>0.01923076923076923</v>
      </c>
      <c r="CM21">
        <v>0.01923076923076923</v>
      </c>
      <c r="CN21">
        <v>0.01923076923076923</v>
      </c>
      <c r="CO21">
        <v>0.01923076923076923</v>
      </c>
      <c r="CP21">
        <v>0.01923076923076923</v>
      </c>
      <c r="CQ21">
        <v>0.01923076923076923</v>
      </c>
      <c r="CR21">
        <v>0.01923076923076923</v>
      </c>
      <c r="CS21">
        <v>0.01923076923076923</v>
      </c>
      <c r="CT21">
        <v>0.01923076923076923</v>
      </c>
      <c r="CU21">
        <v>0.01923076923076923</v>
      </c>
      <c r="CV21">
        <v>0.01923076923076923</v>
      </c>
      <c r="CW21">
        <v>0.01923076923076923</v>
      </c>
      <c r="CX21">
        <v>0.01923076923076923</v>
      </c>
      <c r="CY21">
        <v>0.01923076923076923</v>
      </c>
      <c r="CZ21">
        <v>0.01923076923076923</v>
      </c>
      <c r="DA21">
        <v>0.01923076923076923</v>
      </c>
      <c r="DB21">
        <v>0.01923076923076923</v>
      </c>
      <c r="DC21">
        <v>0.01923076923076923</v>
      </c>
      <c r="DD21">
        <v>0.01923076923076923</v>
      </c>
      <c r="DE21">
        <v>0.01923076923076923</v>
      </c>
      <c r="DF21">
        <v>0.01923076923076923</v>
      </c>
      <c r="DG21">
        <v>0.01923076923076923</v>
      </c>
      <c r="DH21">
        <v>0.01923076923076923</v>
      </c>
      <c r="DI21">
        <v>0.01923076923076923</v>
      </c>
      <c r="DJ21">
        <v>0.01923076923076923</v>
      </c>
      <c r="DK21">
        <v>0.01923076923076923</v>
      </c>
      <c r="DL21">
        <v>0.01923076923076923</v>
      </c>
      <c r="DR21" s="2">
        <v>44882</v>
      </c>
      <c r="DS21">
        <v>29.04967894285386</v>
      </c>
      <c r="DT21">
        <v>1529.533157527105</v>
      </c>
      <c r="DU21">
        <v>67.09870884199157</v>
      </c>
      <c r="DV21">
        <v>172.2108095404057</v>
      </c>
      <c r="DW21">
        <v>4117.516162146771</v>
      </c>
      <c r="DX21">
        <v>5.083987717147917</v>
      </c>
      <c r="DY21">
        <v>1.496005956187707</v>
      </c>
      <c r="DZ21">
        <v>103.6437994343484</v>
      </c>
      <c r="EA21">
        <v>25.97507638650723</v>
      </c>
      <c r="EB21">
        <v>2.143341920846666</v>
      </c>
      <c r="EC21">
        <v>7.59610846457632</v>
      </c>
      <c r="ED21">
        <v>67.47933098257154</v>
      </c>
      <c r="EE21">
        <v>66.02763189564378</v>
      </c>
      <c r="EF21">
        <v>0.3818976628292007</v>
      </c>
      <c r="EG21">
        <v>25.8328409999104</v>
      </c>
      <c r="EH21">
        <v>3.774536503222452</v>
      </c>
      <c r="EI21">
        <v>31.42627514244656</v>
      </c>
      <c r="EJ21">
        <v>6.528161332696104</v>
      </c>
      <c r="EK21">
        <v>0.359379742952775</v>
      </c>
      <c r="EL21">
        <v>48.87378790660065</v>
      </c>
      <c r="EM21">
        <v>1.19625745083449</v>
      </c>
      <c r="EN21">
        <v>3.502925080645543</v>
      </c>
      <c r="EO21">
        <v>12.5151941179402</v>
      </c>
      <c r="EP21">
        <v>83.62358599228067</v>
      </c>
      <c r="EQ21">
        <v>9.494269171301163</v>
      </c>
      <c r="ER21">
        <v>3.296997282646204</v>
      </c>
      <c r="ES21">
        <v>538.6797492462949</v>
      </c>
      <c r="ET21">
        <v>245.4732827300205</v>
      </c>
      <c r="EU21">
        <v>8.717111836116869</v>
      </c>
      <c r="EV21">
        <v>12.49741637463315</v>
      </c>
      <c r="EW21">
        <v>111.933809926611</v>
      </c>
      <c r="EX21">
        <v>23.46082007519183</v>
      </c>
      <c r="EY21">
        <v>0.2641351270935031</v>
      </c>
      <c r="EZ21">
        <v>35.16492288204366</v>
      </c>
      <c r="FA21">
        <v>0.02305403471655363</v>
      </c>
      <c r="FB21">
        <v>7.893535487896289</v>
      </c>
      <c r="FC21">
        <v>188.5394072088859</v>
      </c>
      <c r="FD21">
        <v>32.59431841155921</v>
      </c>
      <c r="FF21">
        <v>0.1319485304319379</v>
      </c>
      <c r="FG21">
        <v>5.994706726891378</v>
      </c>
      <c r="FH21">
        <v>1481.717090192922</v>
      </c>
      <c r="FI21">
        <v>326.1151400816604</v>
      </c>
      <c r="FK21">
        <v>12.65708565266907</v>
      </c>
      <c r="FL21">
        <v>25.89890680057998</v>
      </c>
      <c r="FM21">
        <v>8.443484461562113</v>
      </c>
      <c r="FN21">
        <v>11.64133260156006</v>
      </c>
      <c r="FO21">
        <v>302.2734722450116</v>
      </c>
      <c r="FP21">
        <v>764.6205843102373</v>
      </c>
      <c r="FQ21">
        <v>40.38447755921402</v>
      </c>
      <c r="FR21">
        <v>68.85848803859675</v>
      </c>
      <c r="FS21">
        <v>84.14430229014692</v>
      </c>
    </row>
    <row r="22" spans="1:175">
      <c r="A22" s="2">
        <v>44883</v>
      </c>
      <c r="B22">
        <v>767.5863276271135</v>
      </c>
      <c r="C22">
        <v>-0.008278623484166303</v>
      </c>
      <c r="F22" s="2">
        <v>44990</v>
      </c>
      <c r="G22">
        <v>0.01923076923076923</v>
      </c>
      <c r="H22">
        <v>0.01923076923076923</v>
      </c>
      <c r="I22">
        <v>0.01923076923076923</v>
      </c>
      <c r="J22">
        <v>0.01923076923076923</v>
      </c>
      <c r="K22">
        <v>0.01923076923076923</v>
      </c>
      <c r="L22">
        <v>0.01923076923076923</v>
      </c>
      <c r="M22">
        <v>0.01923076923076923</v>
      </c>
      <c r="N22">
        <v>0.01923076923076923</v>
      </c>
      <c r="O22">
        <v>0.01923076923076923</v>
      </c>
      <c r="P22">
        <v>0.01923076923076923</v>
      </c>
      <c r="Q22">
        <v>0.01923076923076923</v>
      </c>
      <c r="R22">
        <v>0.01923076923076923</v>
      </c>
      <c r="S22">
        <v>0.01923076923076923</v>
      </c>
      <c r="T22">
        <v>0.01923076923076923</v>
      </c>
      <c r="U22">
        <v>0.01923076923076923</v>
      </c>
      <c r="V22">
        <v>0.01923076923076923</v>
      </c>
      <c r="W22">
        <v>0.01923076923076923</v>
      </c>
      <c r="X22">
        <v>0.01923076923076923</v>
      </c>
      <c r="Y22">
        <v>0.01923076923076923</v>
      </c>
      <c r="Z22">
        <v>0.01923076923076923</v>
      </c>
      <c r="AA22">
        <v>0.01923076923076923</v>
      </c>
      <c r="AB22">
        <v>0.01923076923076923</v>
      </c>
      <c r="AC22">
        <v>0.01923076923076923</v>
      </c>
      <c r="AD22">
        <v>0.01923076923076923</v>
      </c>
      <c r="AE22">
        <v>0.01923076923076923</v>
      </c>
      <c r="AF22">
        <v>0.01923076923076923</v>
      </c>
      <c r="AG22">
        <v>0.01923076923076923</v>
      </c>
      <c r="AH22">
        <v>0.01923076923076923</v>
      </c>
      <c r="AI22">
        <v>0.01923076923076923</v>
      </c>
      <c r="AJ22">
        <v>0.01923076923076923</v>
      </c>
      <c r="AK22">
        <v>0.01923076923076923</v>
      </c>
      <c r="AL22">
        <v>0.01923076923076923</v>
      </c>
      <c r="AM22">
        <v>0.01923076923076923</v>
      </c>
      <c r="AN22">
        <v>0.01923076923076923</v>
      </c>
      <c r="AO22">
        <v>0.01923076923076923</v>
      </c>
      <c r="AP22">
        <v>0.01923076923076923</v>
      </c>
      <c r="AQ22">
        <v>0.01923076923076923</v>
      </c>
      <c r="AR22">
        <v>0.01923076923076923</v>
      </c>
      <c r="AS22">
        <v>0.01923076923076923</v>
      </c>
      <c r="AT22">
        <v>0.01923076923076923</v>
      </c>
      <c r="AU22">
        <v>0.01923076923076923</v>
      </c>
      <c r="AV22">
        <v>0.01923076923076923</v>
      </c>
      <c r="AW22">
        <v>0.01923076923076923</v>
      </c>
      <c r="AX22">
        <v>0.01923076923076923</v>
      </c>
      <c r="AY22">
        <v>0.01923076923076923</v>
      </c>
      <c r="AZ22">
        <v>0.01923076923076923</v>
      </c>
      <c r="BA22">
        <v>0.01923076923076923</v>
      </c>
      <c r="BB22">
        <v>0.01923076923076923</v>
      </c>
      <c r="BC22">
        <v>0.01923076923076923</v>
      </c>
      <c r="BD22">
        <v>0.01923076923076923</v>
      </c>
      <c r="BE22">
        <v>0.01923076923076923</v>
      </c>
      <c r="BF22">
        <v>0.01923076923076923</v>
      </c>
      <c r="BL22" s="2">
        <v>44990</v>
      </c>
      <c r="BM22">
        <v>0.01923076923076923</v>
      </c>
      <c r="BN22">
        <v>0.01923076923076923</v>
      </c>
      <c r="BO22">
        <v>0.01923076923076923</v>
      </c>
      <c r="BP22">
        <v>0.01923076923076923</v>
      </c>
      <c r="BQ22">
        <v>0.01923076923076923</v>
      </c>
      <c r="BR22">
        <v>0.01923076923076923</v>
      </c>
      <c r="BS22">
        <v>0.01923076923076923</v>
      </c>
      <c r="BT22">
        <v>0.01923076923076923</v>
      </c>
      <c r="BU22">
        <v>0.01923076923076923</v>
      </c>
      <c r="BV22">
        <v>0.01923076923076923</v>
      </c>
      <c r="BW22">
        <v>0.01923076923076923</v>
      </c>
      <c r="BX22">
        <v>0.01923076923076923</v>
      </c>
      <c r="BY22">
        <v>0.01923076923076923</v>
      </c>
      <c r="BZ22">
        <v>0.01923076923076923</v>
      </c>
      <c r="CA22">
        <v>0.01923076923076923</v>
      </c>
      <c r="CB22">
        <v>0.01923076923076923</v>
      </c>
      <c r="CC22">
        <v>0.01923076923076923</v>
      </c>
      <c r="CD22">
        <v>0.01923076923076923</v>
      </c>
      <c r="CE22">
        <v>0.01923076923076923</v>
      </c>
      <c r="CF22">
        <v>0.01923076923076923</v>
      </c>
      <c r="CG22">
        <v>0.01923076923076923</v>
      </c>
      <c r="CH22">
        <v>0.01923076923076923</v>
      </c>
      <c r="CI22">
        <v>0.01923076923076923</v>
      </c>
      <c r="CJ22">
        <v>0.01923076923076923</v>
      </c>
      <c r="CK22">
        <v>0.01923076923076923</v>
      </c>
      <c r="CL22">
        <v>0.01923076923076923</v>
      </c>
      <c r="CM22">
        <v>0.01923076923076923</v>
      </c>
      <c r="CN22">
        <v>0.01923076923076923</v>
      </c>
      <c r="CO22">
        <v>0.01923076923076923</v>
      </c>
      <c r="CP22">
        <v>0.01923076923076923</v>
      </c>
      <c r="CQ22">
        <v>0.01923076923076923</v>
      </c>
      <c r="CR22">
        <v>0.01923076923076923</v>
      </c>
      <c r="CS22">
        <v>0.01923076923076923</v>
      </c>
      <c r="CT22">
        <v>0.01923076923076923</v>
      </c>
      <c r="CU22">
        <v>0.01923076923076923</v>
      </c>
      <c r="CV22">
        <v>0.01923076923076923</v>
      </c>
      <c r="CW22">
        <v>0.01923076923076923</v>
      </c>
      <c r="CX22">
        <v>0.01923076923076923</v>
      </c>
      <c r="CY22">
        <v>0.01923076923076923</v>
      </c>
      <c r="CZ22">
        <v>0.01923076923076923</v>
      </c>
      <c r="DA22">
        <v>0.01923076923076923</v>
      </c>
      <c r="DB22">
        <v>0.01923076923076923</v>
      </c>
      <c r="DC22">
        <v>0.01923076923076923</v>
      </c>
      <c r="DD22">
        <v>0.01923076923076923</v>
      </c>
      <c r="DE22">
        <v>0.01923076923076923</v>
      </c>
      <c r="DF22">
        <v>0.01923076923076923</v>
      </c>
      <c r="DG22">
        <v>0.01923076923076923</v>
      </c>
      <c r="DH22">
        <v>0.01923076923076923</v>
      </c>
      <c r="DI22">
        <v>0.01923076923076923</v>
      </c>
      <c r="DJ22">
        <v>0.01923076923076923</v>
      </c>
      <c r="DK22">
        <v>0.01923076923076923</v>
      </c>
      <c r="DL22">
        <v>0.01923076923076923</v>
      </c>
      <c r="DR22" s="2">
        <v>44883</v>
      </c>
      <c r="DS22">
        <v>29.23406285056526</v>
      </c>
      <c r="DT22">
        <v>1526.347990732819</v>
      </c>
      <c r="DU22">
        <v>66.89511460718749</v>
      </c>
      <c r="DV22">
        <v>170.7913519287279</v>
      </c>
      <c r="DW22">
        <v>4084.421043293067</v>
      </c>
      <c r="DX22">
        <v>5.234073594856382</v>
      </c>
      <c r="DY22">
        <v>1.519191798555837</v>
      </c>
      <c r="DZ22">
        <v>101.9165262950612</v>
      </c>
      <c r="EA22">
        <v>25.53631098860505</v>
      </c>
      <c r="EB22">
        <v>2.10571575087787</v>
      </c>
      <c r="EC22">
        <v>7.522969525535006</v>
      </c>
      <c r="ED22">
        <v>67.79426618458355</v>
      </c>
      <c r="EE22">
        <v>64.29753561251184</v>
      </c>
      <c r="EF22">
        <v>0.3885304039016902</v>
      </c>
      <c r="EG22">
        <v>27.2926601417876</v>
      </c>
      <c r="EH22">
        <v>3.832057707730266</v>
      </c>
      <c r="EI22">
        <v>31.21744256702074</v>
      </c>
      <c r="EJ22">
        <v>7.090563085132047</v>
      </c>
      <c r="EK22">
        <v>0.348544433060271</v>
      </c>
      <c r="EL22">
        <v>49.3849209769858</v>
      </c>
      <c r="EM22">
        <v>1.176945182190179</v>
      </c>
      <c r="EN22">
        <v>3.492213853119094</v>
      </c>
      <c r="EO22">
        <v>12.62627320731359</v>
      </c>
      <c r="EP22">
        <v>84.64879481888293</v>
      </c>
      <c r="EQ22">
        <v>9.869917361218622</v>
      </c>
      <c r="ER22">
        <v>3.398793575159963</v>
      </c>
      <c r="ES22">
        <v>550.9283122239382</v>
      </c>
      <c r="ET22">
        <v>249.0132461164321</v>
      </c>
      <c r="EU22">
        <v>8.794111011603116</v>
      </c>
      <c r="EV22">
        <v>12.16654225787778</v>
      </c>
      <c r="EW22">
        <v>108.7036712968823</v>
      </c>
      <c r="EX22">
        <v>20.01790197045751</v>
      </c>
      <c r="EY22">
        <v>0.242216559410635</v>
      </c>
      <c r="EZ22">
        <v>36.13042114865596</v>
      </c>
      <c r="FA22">
        <v>0.02314103086223776</v>
      </c>
      <c r="FB22">
        <v>8.238109825751247</v>
      </c>
      <c r="FC22">
        <v>187.9482762137811</v>
      </c>
      <c r="FD22">
        <v>33.05325252223171</v>
      </c>
      <c r="FF22">
        <v>0.12659665733451</v>
      </c>
      <c r="FG22">
        <v>5.898203486245722</v>
      </c>
      <c r="FH22">
        <v>1501.843977528887</v>
      </c>
      <c r="FI22">
        <v>323.1182127793141</v>
      </c>
      <c r="FK22">
        <v>12.66630213854302</v>
      </c>
      <c r="FL22">
        <v>26.03426286214153</v>
      </c>
      <c r="FM22">
        <v>8.749161418097414</v>
      </c>
      <c r="FN22">
        <v>12.23908263512411</v>
      </c>
      <c r="FO22">
        <v>301.1335995824418</v>
      </c>
      <c r="FP22">
        <v>780.7944153784249</v>
      </c>
      <c r="FQ22">
        <v>39.40283998355098</v>
      </c>
      <c r="FR22">
        <v>69.25898740113267</v>
      </c>
      <c r="FS22">
        <v>84.69723677128505</v>
      </c>
    </row>
    <row r="23" spans="1:175">
      <c r="A23" s="2">
        <v>44884</v>
      </c>
      <c r="B23">
        <v>768.4683215185208</v>
      </c>
      <c r="C23">
        <v>0.001149048464859748</v>
      </c>
      <c r="F23" s="2">
        <v>44997</v>
      </c>
      <c r="G23">
        <v>0.01923076923076923</v>
      </c>
      <c r="H23">
        <v>0.01923076923076923</v>
      </c>
      <c r="I23">
        <v>0.01923076923076923</v>
      </c>
      <c r="J23">
        <v>0.01923076923076923</v>
      </c>
      <c r="K23">
        <v>0.01923076923076923</v>
      </c>
      <c r="L23">
        <v>0.01923076923076923</v>
      </c>
      <c r="M23">
        <v>0.01923076923076923</v>
      </c>
      <c r="N23">
        <v>0.01923076923076923</v>
      </c>
      <c r="O23">
        <v>0.01923076923076923</v>
      </c>
      <c r="P23">
        <v>0.01923076923076923</v>
      </c>
      <c r="Q23">
        <v>0.01923076923076923</v>
      </c>
      <c r="R23">
        <v>0.01923076923076923</v>
      </c>
      <c r="S23">
        <v>0.01923076923076923</v>
      </c>
      <c r="T23">
        <v>0.01923076923076923</v>
      </c>
      <c r="U23">
        <v>0.01923076923076923</v>
      </c>
      <c r="V23">
        <v>0.01923076923076923</v>
      </c>
      <c r="W23">
        <v>0.01923076923076923</v>
      </c>
      <c r="X23">
        <v>0.01923076923076923</v>
      </c>
      <c r="Y23">
        <v>0.01923076923076923</v>
      </c>
      <c r="Z23">
        <v>0.01923076923076923</v>
      </c>
      <c r="AA23">
        <v>0.01923076923076923</v>
      </c>
      <c r="AB23">
        <v>0.01923076923076923</v>
      </c>
      <c r="AC23">
        <v>0.01923076923076923</v>
      </c>
      <c r="AD23">
        <v>0.01923076923076923</v>
      </c>
      <c r="AE23">
        <v>0.01923076923076923</v>
      </c>
      <c r="AF23">
        <v>0.01923076923076923</v>
      </c>
      <c r="AG23">
        <v>0.01923076923076923</v>
      </c>
      <c r="AH23">
        <v>0.01923076923076923</v>
      </c>
      <c r="AI23">
        <v>0.01923076923076923</v>
      </c>
      <c r="AJ23">
        <v>0.01923076923076923</v>
      </c>
      <c r="AK23">
        <v>0.01923076923076923</v>
      </c>
      <c r="AL23">
        <v>0.01923076923076923</v>
      </c>
      <c r="AM23">
        <v>0.01923076923076923</v>
      </c>
      <c r="AN23">
        <v>0.01923076923076923</v>
      </c>
      <c r="AO23">
        <v>0.01923076923076923</v>
      </c>
      <c r="AP23">
        <v>0.01923076923076923</v>
      </c>
      <c r="AQ23">
        <v>0.01923076923076923</v>
      </c>
      <c r="AR23">
        <v>0.01923076923076923</v>
      </c>
      <c r="AS23">
        <v>0.01923076923076923</v>
      </c>
      <c r="AT23">
        <v>0.01923076923076923</v>
      </c>
      <c r="AU23">
        <v>0.01923076923076923</v>
      </c>
      <c r="AV23">
        <v>0.01923076923076923</v>
      </c>
      <c r="AW23">
        <v>0.01923076923076923</v>
      </c>
      <c r="AX23">
        <v>0.01923076923076923</v>
      </c>
      <c r="AY23">
        <v>0.01923076923076923</v>
      </c>
      <c r="AZ23">
        <v>0.01923076923076923</v>
      </c>
      <c r="BA23">
        <v>0.01923076923076923</v>
      </c>
      <c r="BB23">
        <v>0.01923076923076923</v>
      </c>
      <c r="BC23">
        <v>0.01923076923076923</v>
      </c>
      <c r="BD23">
        <v>0.01923076923076923</v>
      </c>
      <c r="BE23">
        <v>0.01923076923076923</v>
      </c>
      <c r="BF23">
        <v>0.01923076923076923</v>
      </c>
      <c r="BL23" s="2">
        <v>44997</v>
      </c>
      <c r="BM23">
        <v>0.01923076923076923</v>
      </c>
      <c r="BN23">
        <v>0.01923076923076923</v>
      </c>
      <c r="BO23">
        <v>0.01923076923076923</v>
      </c>
      <c r="BP23">
        <v>0.01923076923076923</v>
      </c>
      <c r="BQ23">
        <v>0.01923076923076923</v>
      </c>
      <c r="BR23">
        <v>0.01923076923076923</v>
      </c>
      <c r="BS23">
        <v>0.01923076923076923</v>
      </c>
      <c r="BT23">
        <v>0.01923076923076923</v>
      </c>
      <c r="BU23">
        <v>0.01923076923076923</v>
      </c>
      <c r="BV23">
        <v>0.01923076923076923</v>
      </c>
      <c r="BW23">
        <v>0.01923076923076923</v>
      </c>
      <c r="BX23">
        <v>0.01923076923076923</v>
      </c>
      <c r="BY23">
        <v>0.01923076923076923</v>
      </c>
      <c r="BZ23">
        <v>0.01923076923076923</v>
      </c>
      <c r="CA23">
        <v>0.01923076923076923</v>
      </c>
      <c r="CB23">
        <v>0.01923076923076923</v>
      </c>
      <c r="CC23">
        <v>0.01923076923076923</v>
      </c>
      <c r="CD23">
        <v>0.01923076923076923</v>
      </c>
      <c r="CE23">
        <v>0.01923076923076923</v>
      </c>
      <c r="CF23">
        <v>0.01923076923076923</v>
      </c>
      <c r="CG23">
        <v>0.01923076923076923</v>
      </c>
      <c r="CH23">
        <v>0.01923076923076923</v>
      </c>
      <c r="CI23">
        <v>0.01923076923076923</v>
      </c>
      <c r="CJ23">
        <v>0.01923076923076923</v>
      </c>
      <c r="CK23">
        <v>0.01923076923076923</v>
      </c>
      <c r="CL23">
        <v>0.01923076923076923</v>
      </c>
      <c r="CM23">
        <v>0.01923076923076923</v>
      </c>
      <c r="CN23">
        <v>0.01923076923076923</v>
      </c>
      <c r="CO23">
        <v>0.01923076923076923</v>
      </c>
      <c r="CP23">
        <v>0.01923076923076923</v>
      </c>
      <c r="CQ23">
        <v>0.01923076923076923</v>
      </c>
      <c r="CR23">
        <v>0.01923076923076923</v>
      </c>
      <c r="CS23">
        <v>0.01923076923076923</v>
      </c>
      <c r="CT23">
        <v>0.01923076923076923</v>
      </c>
      <c r="CU23">
        <v>0.01923076923076923</v>
      </c>
      <c r="CV23">
        <v>0.01923076923076923</v>
      </c>
      <c r="CW23">
        <v>0.01923076923076923</v>
      </c>
      <c r="CX23">
        <v>0.01923076923076923</v>
      </c>
      <c r="CY23">
        <v>0.01923076923076923</v>
      </c>
      <c r="CZ23">
        <v>0.01923076923076923</v>
      </c>
      <c r="DA23">
        <v>0.01923076923076923</v>
      </c>
      <c r="DB23">
        <v>0.01923076923076923</v>
      </c>
      <c r="DC23">
        <v>0.01923076923076923</v>
      </c>
      <c r="DD23">
        <v>0.01923076923076923</v>
      </c>
      <c r="DE23">
        <v>0.01923076923076923</v>
      </c>
      <c r="DF23">
        <v>0.01923076923076923</v>
      </c>
      <c r="DG23">
        <v>0.01923076923076923</v>
      </c>
      <c r="DH23">
        <v>0.01923076923076923</v>
      </c>
      <c r="DI23">
        <v>0.01923076923076923</v>
      </c>
      <c r="DJ23">
        <v>0.01923076923076923</v>
      </c>
      <c r="DK23">
        <v>0.01923076923076923</v>
      </c>
      <c r="DL23">
        <v>0.01923076923076923</v>
      </c>
      <c r="DR23" s="2">
        <v>44884</v>
      </c>
      <c r="DS23">
        <v>28.62596789957201</v>
      </c>
      <c r="DT23">
        <v>1524.359988622682</v>
      </c>
      <c r="DU23">
        <v>67.23397157596395</v>
      </c>
      <c r="DV23">
        <v>174.3810624974208</v>
      </c>
      <c r="DW23">
        <v>4134.912085084166</v>
      </c>
      <c r="DX23">
        <v>4.771693460713036</v>
      </c>
      <c r="DY23">
        <v>1.511588274472337</v>
      </c>
      <c r="DZ23">
        <v>102.3388737017546</v>
      </c>
      <c r="EA23">
        <v>25.75475013366576</v>
      </c>
      <c r="EB23">
        <v>2.098630710292064</v>
      </c>
      <c r="EC23">
        <v>7.732960384967465</v>
      </c>
      <c r="ED23">
        <v>67.59363795879003</v>
      </c>
      <c r="EE23">
        <v>56.27061332328105</v>
      </c>
      <c r="EF23">
        <v>0.3875755770272332</v>
      </c>
      <c r="EG23">
        <v>27.21076722250471</v>
      </c>
      <c r="EH23">
        <v>3.904710964028562</v>
      </c>
      <c r="EI23">
        <v>31.63202674013685</v>
      </c>
      <c r="EJ23">
        <v>7.353700100706638</v>
      </c>
      <c r="EK23">
        <v>0.3518840865914679</v>
      </c>
      <c r="EL23">
        <v>48.94212599634985</v>
      </c>
      <c r="EM23">
        <v>1.156579625619033</v>
      </c>
      <c r="EN23">
        <v>3.474431032899053</v>
      </c>
      <c r="EO23">
        <v>12.45495683279983</v>
      </c>
      <c r="EP23">
        <v>83.5102982946178</v>
      </c>
      <c r="EQ23">
        <v>10.40628982585912</v>
      </c>
      <c r="ER23">
        <v>3.408259894445407</v>
      </c>
      <c r="ES23">
        <v>549.4731060774203</v>
      </c>
      <c r="ET23">
        <v>249.917234905566</v>
      </c>
      <c r="EU23">
        <v>8.670942807109915</v>
      </c>
      <c r="EV23">
        <v>12.32660671541172</v>
      </c>
      <c r="EW23">
        <v>108.8993163702222</v>
      </c>
      <c r="EX23">
        <v>21.58516849666949</v>
      </c>
      <c r="EY23">
        <v>0.2412720801876752</v>
      </c>
      <c r="EZ23">
        <v>36.53513105538578</v>
      </c>
      <c r="FA23">
        <v>0.0230197545065977</v>
      </c>
      <c r="FB23">
        <v>8.465484239318723</v>
      </c>
      <c r="FC23">
        <v>186.663968933401</v>
      </c>
      <c r="FD23">
        <v>33.34104609403403</v>
      </c>
      <c r="FF23">
        <v>0.1273545477598494</v>
      </c>
      <c r="FG23">
        <v>6.153602039181719</v>
      </c>
      <c r="FH23">
        <v>1484.162568252715</v>
      </c>
      <c r="FI23">
        <v>321.9377516076969</v>
      </c>
      <c r="FK23">
        <v>12.60161615808608</v>
      </c>
      <c r="FL23">
        <v>26.06107959902002</v>
      </c>
      <c r="FM23">
        <v>8.602902898780851</v>
      </c>
      <c r="FN23">
        <v>12.41401656342086</v>
      </c>
      <c r="FO23">
        <v>298.2281668087817</v>
      </c>
      <c r="FP23">
        <v>786.331415612445</v>
      </c>
      <c r="FQ23">
        <v>39.43181772354168</v>
      </c>
      <c r="FR23">
        <v>70.23075277224898</v>
      </c>
      <c r="FS23">
        <v>83.67693970491605</v>
      </c>
    </row>
    <row r="24" spans="1:175">
      <c r="A24" s="2">
        <v>44885</v>
      </c>
      <c r="B24">
        <v>773.9397416809726</v>
      </c>
      <c r="C24">
        <v>0.007119903331395561</v>
      </c>
      <c r="F24" s="2">
        <v>45004</v>
      </c>
      <c r="G24">
        <v>0.01886792452830189</v>
      </c>
      <c r="H24">
        <v>0.01886792452830189</v>
      </c>
      <c r="I24">
        <v>0.01886792452830189</v>
      </c>
      <c r="J24">
        <v>0.01886792452830189</v>
      </c>
      <c r="K24">
        <v>0.01886792452830189</v>
      </c>
      <c r="L24">
        <v>0.01886792452830189</v>
      </c>
      <c r="M24">
        <v>0.01886792452830189</v>
      </c>
      <c r="N24">
        <v>0.01886792452830189</v>
      </c>
      <c r="O24">
        <v>0.01886792452830189</v>
      </c>
      <c r="P24">
        <v>0.01886792452830189</v>
      </c>
      <c r="Q24">
        <v>0.01886792452830189</v>
      </c>
      <c r="R24">
        <v>0.01886792452830189</v>
      </c>
      <c r="S24">
        <v>0.01886792452830189</v>
      </c>
      <c r="T24">
        <v>0.01886792452830189</v>
      </c>
      <c r="U24">
        <v>0.01886792452830189</v>
      </c>
      <c r="V24">
        <v>0.01886792452830189</v>
      </c>
      <c r="W24">
        <v>0.01886792452830189</v>
      </c>
      <c r="X24">
        <v>0.01886792452830189</v>
      </c>
      <c r="Y24">
        <v>0.01886792452830189</v>
      </c>
      <c r="Z24">
        <v>0.01886792452830189</v>
      </c>
      <c r="AA24">
        <v>0.01886792452830189</v>
      </c>
      <c r="AB24">
        <v>0.01886792452830189</v>
      </c>
      <c r="AC24">
        <v>0.01886792452830189</v>
      </c>
      <c r="AD24">
        <v>0.01886792452830189</v>
      </c>
      <c r="AE24">
        <v>0.01886792452830189</v>
      </c>
      <c r="AF24">
        <v>0.01886792452830189</v>
      </c>
      <c r="AG24">
        <v>0.01886792452830189</v>
      </c>
      <c r="AH24">
        <v>0.01886792452830189</v>
      </c>
      <c r="AI24">
        <v>0.01886792452830189</v>
      </c>
      <c r="AJ24">
        <v>0.01886792452830189</v>
      </c>
      <c r="AK24">
        <v>0.01886792452830189</v>
      </c>
      <c r="AL24">
        <v>0.01886792452830189</v>
      </c>
      <c r="AM24">
        <v>0.01886792452830189</v>
      </c>
      <c r="AN24">
        <v>0.01886792452830189</v>
      </c>
      <c r="AO24">
        <v>0.01886792452830189</v>
      </c>
      <c r="AP24">
        <v>0.01886792452830189</v>
      </c>
      <c r="AQ24">
        <v>0.01886792452830189</v>
      </c>
      <c r="AR24">
        <v>0.01886792452830189</v>
      </c>
      <c r="AS24">
        <v>0.01886792452830189</v>
      </c>
      <c r="AT24">
        <v>0.01886792452830189</v>
      </c>
      <c r="AU24">
        <v>0.01886792452830189</v>
      </c>
      <c r="AV24">
        <v>0.01886792452830189</v>
      </c>
      <c r="AW24">
        <v>0.01886792452830189</v>
      </c>
      <c r="AX24">
        <v>0.01886792452830189</v>
      </c>
      <c r="AY24">
        <v>0.01886792452830189</v>
      </c>
      <c r="AZ24">
        <v>0.01886792452830189</v>
      </c>
      <c r="BA24">
        <v>0.01886792452830189</v>
      </c>
      <c r="BB24">
        <v>0.01886792452830189</v>
      </c>
      <c r="BC24">
        <v>0.01886792452830189</v>
      </c>
      <c r="BD24">
        <v>0.01886792452830189</v>
      </c>
      <c r="BE24">
        <v>0.01886792452830189</v>
      </c>
      <c r="BF24">
        <v>0.01886792452830189</v>
      </c>
      <c r="BG24">
        <v>0.01886792452830189</v>
      </c>
      <c r="BL24" s="2">
        <v>45004</v>
      </c>
      <c r="BM24">
        <v>0.01886792452830189</v>
      </c>
      <c r="BN24">
        <v>0.01886792452830189</v>
      </c>
      <c r="BO24">
        <v>0.01886792452830189</v>
      </c>
      <c r="BP24">
        <v>0.01886792452830189</v>
      </c>
      <c r="BQ24">
        <v>0.01886792452830189</v>
      </c>
      <c r="BR24">
        <v>0.01886792452830189</v>
      </c>
      <c r="BS24">
        <v>0.01886792452830189</v>
      </c>
      <c r="BT24">
        <v>0.01886792452830189</v>
      </c>
      <c r="BU24">
        <v>0.01886792452830189</v>
      </c>
      <c r="BV24">
        <v>0.01886792452830189</v>
      </c>
      <c r="BW24">
        <v>0.01886792452830189</v>
      </c>
      <c r="BX24">
        <v>0.01886792452830189</v>
      </c>
      <c r="BY24">
        <v>0.01886792452830189</v>
      </c>
      <c r="BZ24">
        <v>0.01886792452830189</v>
      </c>
      <c r="CA24">
        <v>0.01886792452830189</v>
      </c>
      <c r="CB24">
        <v>0.01886792452830189</v>
      </c>
      <c r="CC24">
        <v>0.01886792452830189</v>
      </c>
      <c r="CD24">
        <v>0.01886792452830189</v>
      </c>
      <c r="CE24">
        <v>0.01886792452830189</v>
      </c>
      <c r="CF24">
        <v>0.01886792452830189</v>
      </c>
      <c r="CG24">
        <v>0.01886792452830189</v>
      </c>
      <c r="CH24">
        <v>0.01886792452830189</v>
      </c>
      <c r="CI24">
        <v>0.01886792452830189</v>
      </c>
      <c r="CJ24">
        <v>0.01886792452830189</v>
      </c>
      <c r="CK24">
        <v>0.01886792452830189</v>
      </c>
      <c r="CL24">
        <v>0.01886792452830189</v>
      </c>
      <c r="CM24">
        <v>0.01886792452830189</v>
      </c>
      <c r="CN24">
        <v>0.01886792452830189</v>
      </c>
      <c r="CO24">
        <v>0.01886792452830189</v>
      </c>
      <c r="CP24">
        <v>0.01886792452830189</v>
      </c>
      <c r="CQ24">
        <v>0.01886792452830189</v>
      </c>
      <c r="CR24">
        <v>0.01886792452830189</v>
      </c>
      <c r="CS24">
        <v>0.01886792452830189</v>
      </c>
      <c r="CT24">
        <v>0.01886792452830189</v>
      </c>
      <c r="CU24">
        <v>0.01886792452830189</v>
      </c>
      <c r="CV24">
        <v>0.01886792452830189</v>
      </c>
      <c r="CW24">
        <v>0.01886792452830189</v>
      </c>
      <c r="CX24">
        <v>0.01886792452830189</v>
      </c>
      <c r="CY24">
        <v>0.01886792452830189</v>
      </c>
      <c r="CZ24">
        <v>0.01886792452830189</v>
      </c>
      <c r="DA24">
        <v>0.01886792452830189</v>
      </c>
      <c r="DB24">
        <v>0.01886792452830189</v>
      </c>
      <c r="DC24">
        <v>0.01886792452830189</v>
      </c>
      <c r="DD24">
        <v>0.01886792452830189</v>
      </c>
      <c r="DE24">
        <v>0.01886792452830189</v>
      </c>
      <c r="DF24">
        <v>0.01886792452830189</v>
      </c>
      <c r="DG24">
        <v>0.01886792452830189</v>
      </c>
      <c r="DH24">
        <v>0.01886792452830189</v>
      </c>
      <c r="DI24">
        <v>0.01886792452830189</v>
      </c>
      <c r="DJ24">
        <v>0.01886792452830189</v>
      </c>
      <c r="DK24">
        <v>0.01886792452830189</v>
      </c>
      <c r="DL24">
        <v>0.01886792452830189</v>
      </c>
      <c r="DM24">
        <v>0.01886792452830189</v>
      </c>
      <c r="DR24" s="2">
        <v>44885</v>
      </c>
      <c r="DS24">
        <v>28.2767271836223</v>
      </c>
      <c r="DT24">
        <v>1551.187894544099</v>
      </c>
      <c r="DU24">
        <v>67.49630003422547</v>
      </c>
      <c r="DV24">
        <v>173.8297163575479</v>
      </c>
      <c r="DW24">
        <v>4117.676735235746</v>
      </c>
      <c r="DX24">
        <v>4.579825850784315</v>
      </c>
      <c r="DY24">
        <v>1.521400086580228</v>
      </c>
      <c r="DZ24">
        <v>100.6822895676491</v>
      </c>
      <c r="EA24">
        <v>25.92275345955875</v>
      </c>
      <c r="EB24">
        <v>2.123712308938819</v>
      </c>
      <c r="EC24">
        <v>8.035527270165835</v>
      </c>
      <c r="ED24">
        <v>66.01737222574067</v>
      </c>
      <c r="EE24">
        <v>61.69705265997192</v>
      </c>
      <c r="EF24">
        <v>0.3813355876164146</v>
      </c>
      <c r="EG24">
        <v>27.95441604395988</v>
      </c>
      <c r="EH24">
        <v>3.867164956863005</v>
      </c>
      <c r="EI24">
        <v>31.72516044245825</v>
      </c>
      <c r="EJ24">
        <v>7.069520682658507</v>
      </c>
      <c r="EK24">
        <v>0.3530902595478372</v>
      </c>
      <c r="EL24">
        <v>48.1992132344151</v>
      </c>
      <c r="EM24">
        <v>1.134588896802854</v>
      </c>
      <c r="EN24">
        <v>3.46227158841925</v>
      </c>
      <c r="EO24">
        <v>12.32804589606297</v>
      </c>
      <c r="EP24">
        <v>82.71593627754581</v>
      </c>
      <c r="EQ24">
        <v>10.73371648102022</v>
      </c>
      <c r="ER24">
        <v>3.350834471733231</v>
      </c>
      <c r="ES24">
        <v>550.2122061257705</v>
      </c>
      <c r="ET24">
        <v>252.7153186215303</v>
      </c>
      <c r="EU24">
        <v>8.915748122685962</v>
      </c>
      <c r="EV24">
        <v>12.67842223448161</v>
      </c>
      <c r="EW24">
        <v>110.324679435208</v>
      </c>
      <c r="EX24">
        <v>21.76025396394521</v>
      </c>
      <c r="EY24">
        <v>0.2377956772013499</v>
      </c>
      <c r="EZ24">
        <v>36.42408715788204</v>
      </c>
      <c r="FA24">
        <v>0.02225746909954017</v>
      </c>
      <c r="FB24">
        <v>8.69248294655026</v>
      </c>
      <c r="FC24">
        <v>184.7099510863868</v>
      </c>
      <c r="FD24">
        <v>33.11687297282005</v>
      </c>
      <c r="FF24">
        <v>0.1313590124853113</v>
      </c>
      <c r="FG24">
        <v>6.207470879650002</v>
      </c>
      <c r="FH24">
        <v>1505.568046653794</v>
      </c>
      <c r="FI24">
        <v>326.4667617149386</v>
      </c>
      <c r="FK24">
        <v>12.39673896583597</v>
      </c>
      <c r="FL24">
        <v>25.4075457689258</v>
      </c>
      <c r="FM24">
        <v>8.698374177432937</v>
      </c>
      <c r="FN24">
        <v>12.45244239282473</v>
      </c>
      <c r="FO24">
        <v>291.2445122628118</v>
      </c>
      <c r="FP24">
        <v>790.8428517069784</v>
      </c>
      <c r="FQ24">
        <v>39.4917540607467</v>
      </c>
      <c r="FR24">
        <v>68.78436516991336</v>
      </c>
      <c r="FS24">
        <v>80.60112139698739</v>
      </c>
    </row>
    <row r="25" spans="1:175">
      <c r="A25" s="2">
        <v>44886</v>
      </c>
      <c r="B25">
        <v>724.3430345943509</v>
      </c>
      <c r="C25">
        <v>-0.06408342202313999</v>
      </c>
      <c r="F25" s="2">
        <v>45011</v>
      </c>
      <c r="G25">
        <v>0.01886792452830189</v>
      </c>
      <c r="H25">
        <v>0.01886792452830189</v>
      </c>
      <c r="I25">
        <v>0.01886792452830189</v>
      </c>
      <c r="J25">
        <v>0.01886792452830189</v>
      </c>
      <c r="K25">
        <v>0.01886792452830189</v>
      </c>
      <c r="L25">
        <v>0.01886792452830189</v>
      </c>
      <c r="M25">
        <v>0.01886792452830189</v>
      </c>
      <c r="N25">
        <v>0.01886792452830189</v>
      </c>
      <c r="O25">
        <v>0.01886792452830189</v>
      </c>
      <c r="P25">
        <v>0.01886792452830189</v>
      </c>
      <c r="Q25">
        <v>0.01886792452830189</v>
      </c>
      <c r="R25">
        <v>0.01886792452830189</v>
      </c>
      <c r="S25">
        <v>0.01886792452830189</v>
      </c>
      <c r="T25">
        <v>0.01886792452830189</v>
      </c>
      <c r="U25">
        <v>0.01886792452830189</v>
      </c>
      <c r="V25">
        <v>0.01886792452830189</v>
      </c>
      <c r="W25">
        <v>0.01886792452830189</v>
      </c>
      <c r="X25">
        <v>0.01886792452830189</v>
      </c>
      <c r="Y25">
        <v>0.01886792452830189</v>
      </c>
      <c r="Z25">
        <v>0.01886792452830189</v>
      </c>
      <c r="AA25">
        <v>0.01886792452830189</v>
      </c>
      <c r="AB25">
        <v>0.01886792452830189</v>
      </c>
      <c r="AC25">
        <v>0.01886792452830189</v>
      </c>
      <c r="AD25">
        <v>0.01886792452830189</v>
      </c>
      <c r="AE25">
        <v>0.01886792452830189</v>
      </c>
      <c r="AF25">
        <v>0.01886792452830189</v>
      </c>
      <c r="AG25">
        <v>0.01886792452830189</v>
      </c>
      <c r="AH25">
        <v>0.01886792452830189</v>
      </c>
      <c r="AI25">
        <v>0.01886792452830189</v>
      </c>
      <c r="AJ25">
        <v>0.01886792452830189</v>
      </c>
      <c r="AK25">
        <v>0.01886792452830189</v>
      </c>
      <c r="AL25">
        <v>0.01886792452830189</v>
      </c>
      <c r="AM25">
        <v>0.01886792452830189</v>
      </c>
      <c r="AN25">
        <v>0.01886792452830189</v>
      </c>
      <c r="AO25">
        <v>0.01886792452830189</v>
      </c>
      <c r="AP25">
        <v>0.01886792452830189</v>
      </c>
      <c r="AQ25">
        <v>0.01886792452830189</v>
      </c>
      <c r="AR25">
        <v>0.01886792452830189</v>
      </c>
      <c r="AS25">
        <v>0.01886792452830189</v>
      </c>
      <c r="AT25">
        <v>0.01886792452830189</v>
      </c>
      <c r="AU25">
        <v>0.01886792452830189</v>
      </c>
      <c r="AV25">
        <v>0.01886792452830189</v>
      </c>
      <c r="AW25">
        <v>0.01886792452830189</v>
      </c>
      <c r="AX25">
        <v>0.01886792452830189</v>
      </c>
      <c r="AY25">
        <v>0.01886792452830189</v>
      </c>
      <c r="AZ25">
        <v>0.01886792452830189</v>
      </c>
      <c r="BA25">
        <v>0.01886792452830189</v>
      </c>
      <c r="BB25">
        <v>0.01886792452830189</v>
      </c>
      <c r="BC25">
        <v>0.01886792452830189</v>
      </c>
      <c r="BD25">
        <v>0.01886792452830189</v>
      </c>
      <c r="BE25">
        <v>0.01886792452830189</v>
      </c>
      <c r="BF25">
        <v>0.01886792452830189</v>
      </c>
      <c r="BG25">
        <v>0.01886792452830189</v>
      </c>
      <c r="BL25" s="2">
        <v>45011</v>
      </c>
      <c r="BM25">
        <v>0.01886792452830189</v>
      </c>
      <c r="BN25">
        <v>0.01886792452830189</v>
      </c>
      <c r="BO25">
        <v>0.01886792452830189</v>
      </c>
      <c r="BP25">
        <v>0.01886792452830189</v>
      </c>
      <c r="BQ25">
        <v>0.01886792452830189</v>
      </c>
      <c r="BR25">
        <v>0.01886792452830189</v>
      </c>
      <c r="BS25">
        <v>0.01886792452830189</v>
      </c>
      <c r="BT25">
        <v>0.01886792452830189</v>
      </c>
      <c r="BU25">
        <v>0.01886792452830189</v>
      </c>
      <c r="BV25">
        <v>0.01886792452830189</v>
      </c>
      <c r="BW25">
        <v>0.01886792452830189</v>
      </c>
      <c r="BX25">
        <v>0.01886792452830189</v>
      </c>
      <c r="BY25">
        <v>0.01886792452830189</v>
      </c>
      <c r="BZ25">
        <v>0.01886792452830189</v>
      </c>
      <c r="CA25">
        <v>0.01886792452830189</v>
      </c>
      <c r="CB25">
        <v>0.01886792452830189</v>
      </c>
      <c r="CC25">
        <v>0.01886792452830189</v>
      </c>
      <c r="CD25">
        <v>0.01886792452830189</v>
      </c>
      <c r="CE25">
        <v>0.01886792452830189</v>
      </c>
      <c r="CF25">
        <v>0.01886792452830189</v>
      </c>
      <c r="CG25">
        <v>0.01886792452830189</v>
      </c>
      <c r="CH25">
        <v>0.01886792452830189</v>
      </c>
      <c r="CI25">
        <v>0.01886792452830189</v>
      </c>
      <c r="CJ25">
        <v>0.01886792452830189</v>
      </c>
      <c r="CK25">
        <v>0.01886792452830189</v>
      </c>
      <c r="CL25">
        <v>0.01886792452830189</v>
      </c>
      <c r="CM25">
        <v>0.01886792452830189</v>
      </c>
      <c r="CN25">
        <v>0.01886792452830189</v>
      </c>
      <c r="CO25">
        <v>0.01886792452830189</v>
      </c>
      <c r="CP25">
        <v>0.01886792452830189</v>
      </c>
      <c r="CQ25">
        <v>0.01886792452830189</v>
      </c>
      <c r="CR25">
        <v>0.01886792452830189</v>
      </c>
      <c r="CS25">
        <v>0.01886792452830189</v>
      </c>
      <c r="CT25">
        <v>0.01886792452830189</v>
      </c>
      <c r="CU25">
        <v>0.01886792452830189</v>
      </c>
      <c r="CV25">
        <v>0.01886792452830189</v>
      </c>
      <c r="CW25">
        <v>0.01886792452830189</v>
      </c>
      <c r="CX25">
        <v>0.01886792452830189</v>
      </c>
      <c r="CY25">
        <v>0.01886792452830189</v>
      </c>
      <c r="CZ25">
        <v>0.01886792452830189</v>
      </c>
      <c r="DA25">
        <v>0.01886792452830189</v>
      </c>
      <c r="DB25">
        <v>0.01886792452830189</v>
      </c>
      <c r="DC25">
        <v>0.01886792452830189</v>
      </c>
      <c r="DD25">
        <v>0.01886792452830189</v>
      </c>
      <c r="DE25">
        <v>0.01886792452830189</v>
      </c>
      <c r="DF25">
        <v>0.01886792452830189</v>
      </c>
      <c r="DG25">
        <v>0.01886792452830189</v>
      </c>
      <c r="DH25">
        <v>0.01886792452830189</v>
      </c>
      <c r="DI25">
        <v>0.01886792452830189</v>
      </c>
      <c r="DJ25">
        <v>0.01886792452830189</v>
      </c>
      <c r="DK25">
        <v>0.01886792452830189</v>
      </c>
      <c r="DL25">
        <v>0.01886792452830189</v>
      </c>
      <c r="DM25">
        <v>0.01886792452830189</v>
      </c>
      <c r="DR25" s="2">
        <v>44886</v>
      </c>
      <c r="DS25">
        <v>28.21305801327582</v>
      </c>
      <c r="DT25">
        <v>1502.250651783695</v>
      </c>
      <c r="DU25">
        <v>63.7553262218884</v>
      </c>
      <c r="DV25">
        <v>170.7104667641606</v>
      </c>
      <c r="DW25">
        <v>4011.741267501517</v>
      </c>
      <c r="DX25">
        <v>4.686665916692188</v>
      </c>
      <c r="DY25">
        <v>1.521041522357857</v>
      </c>
      <c r="DZ25">
        <v>99.93482270630086</v>
      </c>
      <c r="EA25">
        <v>23.95398666332455</v>
      </c>
      <c r="EB25">
        <v>2.169508429895774</v>
      </c>
      <c r="EC25">
        <v>8.515152030784755</v>
      </c>
      <c r="ED25">
        <v>65.15400457433216</v>
      </c>
      <c r="EE25">
        <v>72.39702843101747</v>
      </c>
      <c r="EF25">
        <v>0.3775514858834425</v>
      </c>
      <c r="EG25">
        <v>27.80608402901236</v>
      </c>
      <c r="EH25">
        <v>3.884710311224771</v>
      </c>
      <c r="EI25">
        <v>30.31864021793978</v>
      </c>
      <c r="EJ25">
        <v>7.766518989969913</v>
      </c>
      <c r="EK25">
        <v>0.3446619338685323</v>
      </c>
      <c r="EL25">
        <v>48.69906774660203</v>
      </c>
      <c r="EM25">
        <v>1.1709688082829</v>
      </c>
      <c r="EN25">
        <v>3.420815416182508</v>
      </c>
      <c r="EO25">
        <v>12.42865558991886</v>
      </c>
      <c r="EP25">
        <v>82.74115963486187</v>
      </c>
      <c r="EQ25">
        <v>10.7516556669999</v>
      </c>
      <c r="ER25">
        <v>3.212531985374106</v>
      </c>
      <c r="ES25">
        <v>552.7989721125003</v>
      </c>
      <c r="ET25">
        <v>250.2740584618563</v>
      </c>
      <c r="EU25">
        <v>9.029439993247902</v>
      </c>
      <c r="EV25">
        <v>12.86123351641156</v>
      </c>
      <c r="EW25">
        <v>115.7768478179605</v>
      </c>
      <c r="EX25">
        <v>21.93678515377344</v>
      </c>
      <c r="EY25">
        <v>0.229531804832006</v>
      </c>
      <c r="EZ25">
        <v>37.03615163717664</v>
      </c>
      <c r="FA25">
        <v>0.02160514858943675</v>
      </c>
      <c r="FB25">
        <v>9.073669060787099</v>
      </c>
      <c r="FC25">
        <v>178.0595738601689</v>
      </c>
      <c r="FD25">
        <v>35.76631170697317</v>
      </c>
      <c r="FF25">
        <v>0.1341654222070348</v>
      </c>
      <c r="FG25">
        <v>6.040013737461703</v>
      </c>
      <c r="FH25">
        <v>1478.770143300548</v>
      </c>
      <c r="FI25">
        <v>325.2298814449393</v>
      </c>
      <c r="FK25">
        <v>12.3285258555097</v>
      </c>
      <c r="FL25">
        <v>26.00275532717864</v>
      </c>
      <c r="FM25">
        <v>8.526885727205592</v>
      </c>
      <c r="FN25">
        <v>12.16073147388288</v>
      </c>
      <c r="FO25">
        <v>284.3901381746055</v>
      </c>
      <c r="FP25">
        <v>791.5720777368842</v>
      </c>
      <c r="FQ25">
        <v>39.37661485887108</v>
      </c>
      <c r="FR25">
        <v>66.59750023406295</v>
      </c>
      <c r="FS25">
        <v>80.40064230679135</v>
      </c>
    </row>
    <row r="26" spans="1:175">
      <c r="A26" s="2">
        <v>44887</v>
      </c>
      <c r="B26">
        <v>710.2988716205946</v>
      </c>
      <c r="C26">
        <v>-0.01938882863921154</v>
      </c>
      <c r="F26" s="2">
        <v>45018</v>
      </c>
      <c r="G26">
        <v>0.01886792452830189</v>
      </c>
      <c r="H26">
        <v>0.01886792452830189</v>
      </c>
      <c r="I26">
        <v>0.01886792452830189</v>
      </c>
      <c r="J26">
        <v>0.01886792452830189</v>
      </c>
      <c r="K26">
        <v>0.01886792452830189</v>
      </c>
      <c r="L26">
        <v>0.01886792452830189</v>
      </c>
      <c r="M26">
        <v>0.01886792452830189</v>
      </c>
      <c r="N26">
        <v>0.01886792452830189</v>
      </c>
      <c r="O26">
        <v>0.01886792452830189</v>
      </c>
      <c r="P26">
        <v>0.01886792452830189</v>
      </c>
      <c r="Q26">
        <v>0.01886792452830189</v>
      </c>
      <c r="R26">
        <v>0.01886792452830189</v>
      </c>
      <c r="S26">
        <v>0.01886792452830189</v>
      </c>
      <c r="T26">
        <v>0.01886792452830189</v>
      </c>
      <c r="U26">
        <v>0.01886792452830189</v>
      </c>
      <c r="V26">
        <v>0.01886792452830189</v>
      </c>
      <c r="W26">
        <v>0.01886792452830189</v>
      </c>
      <c r="X26">
        <v>0.01886792452830189</v>
      </c>
      <c r="Y26">
        <v>0.01886792452830189</v>
      </c>
      <c r="Z26">
        <v>0.01886792452830189</v>
      </c>
      <c r="AA26">
        <v>0.01886792452830189</v>
      </c>
      <c r="AB26">
        <v>0.01886792452830189</v>
      </c>
      <c r="AC26">
        <v>0.01886792452830189</v>
      </c>
      <c r="AD26">
        <v>0.01886792452830189</v>
      </c>
      <c r="AE26">
        <v>0.01886792452830189</v>
      </c>
      <c r="AF26">
        <v>0.01886792452830189</v>
      </c>
      <c r="AG26">
        <v>0.01886792452830189</v>
      </c>
      <c r="AH26">
        <v>0.01886792452830189</v>
      </c>
      <c r="AI26">
        <v>0.01886792452830189</v>
      </c>
      <c r="AJ26">
        <v>0.01886792452830189</v>
      </c>
      <c r="AK26">
        <v>0.01886792452830189</v>
      </c>
      <c r="AL26">
        <v>0.01886792452830189</v>
      </c>
      <c r="AM26">
        <v>0.01886792452830189</v>
      </c>
      <c r="AN26">
        <v>0.01886792452830189</v>
      </c>
      <c r="AO26">
        <v>0.01886792452830189</v>
      </c>
      <c r="AP26">
        <v>0.01886792452830189</v>
      </c>
      <c r="AQ26">
        <v>0.01886792452830189</v>
      </c>
      <c r="AR26">
        <v>0.01886792452830189</v>
      </c>
      <c r="AS26">
        <v>0.01886792452830189</v>
      </c>
      <c r="AT26">
        <v>0.01886792452830189</v>
      </c>
      <c r="AU26">
        <v>0.01886792452830189</v>
      </c>
      <c r="AV26">
        <v>0.01886792452830189</v>
      </c>
      <c r="AW26">
        <v>0.01886792452830189</v>
      </c>
      <c r="AX26">
        <v>0.01886792452830189</v>
      </c>
      <c r="AY26">
        <v>0.01886792452830189</v>
      </c>
      <c r="AZ26">
        <v>0.01886792452830189</v>
      </c>
      <c r="BA26">
        <v>0.01886792452830189</v>
      </c>
      <c r="BB26">
        <v>0.01886792452830189</v>
      </c>
      <c r="BC26">
        <v>0.01886792452830189</v>
      </c>
      <c r="BD26">
        <v>0.01886792452830189</v>
      </c>
      <c r="BE26">
        <v>0.01886792452830189</v>
      </c>
      <c r="BF26">
        <v>0.01886792452830189</v>
      </c>
      <c r="BG26">
        <v>0.01886792452830189</v>
      </c>
      <c r="BL26" s="2">
        <v>45018</v>
      </c>
      <c r="BM26">
        <v>0.01886792452830189</v>
      </c>
      <c r="BN26">
        <v>0.01886792452830189</v>
      </c>
      <c r="BO26">
        <v>0.01886792452830189</v>
      </c>
      <c r="BP26">
        <v>0.01886792452830189</v>
      </c>
      <c r="BQ26">
        <v>0.01886792452830189</v>
      </c>
      <c r="BR26">
        <v>0.01886792452830189</v>
      </c>
      <c r="BS26">
        <v>0.01886792452830189</v>
      </c>
      <c r="BT26">
        <v>0.01886792452830189</v>
      </c>
      <c r="BU26">
        <v>0.01886792452830189</v>
      </c>
      <c r="BV26">
        <v>0.01886792452830189</v>
      </c>
      <c r="BW26">
        <v>0.01886792452830189</v>
      </c>
      <c r="BX26">
        <v>0.01886792452830189</v>
      </c>
      <c r="BY26">
        <v>0.01886792452830189</v>
      </c>
      <c r="BZ26">
        <v>0.01886792452830189</v>
      </c>
      <c r="CA26">
        <v>0.01886792452830189</v>
      </c>
      <c r="CB26">
        <v>0.01886792452830189</v>
      </c>
      <c r="CC26">
        <v>0.01886792452830189</v>
      </c>
      <c r="CD26">
        <v>0.01886792452830189</v>
      </c>
      <c r="CE26">
        <v>0.01886792452830189</v>
      </c>
      <c r="CF26">
        <v>0.01886792452830189</v>
      </c>
      <c r="CG26">
        <v>0.01886792452830189</v>
      </c>
      <c r="CH26">
        <v>0.01886792452830189</v>
      </c>
      <c r="CI26">
        <v>0.01886792452830189</v>
      </c>
      <c r="CJ26">
        <v>0.01886792452830189</v>
      </c>
      <c r="CK26">
        <v>0.01886792452830189</v>
      </c>
      <c r="CL26">
        <v>0.01886792452830189</v>
      </c>
      <c r="CM26">
        <v>0.01886792452830189</v>
      </c>
      <c r="CN26">
        <v>0.01886792452830189</v>
      </c>
      <c r="CO26">
        <v>0.01886792452830189</v>
      </c>
      <c r="CP26">
        <v>0.01886792452830189</v>
      </c>
      <c r="CQ26">
        <v>0.01886792452830189</v>
      </c>
      <c r="CR26">
        <v>0.01886792452830189</v>
      </c>
      <c r="CS26">
        <v>0.01886792452830189</v>
      </c>
      <c r="CT26">
        <v>0.01886792452830189</v>
      </c>
      <c r="CU26">
        <v>0.01886792452830189</v>
      </c>
      <c r="CV26">
        <v>0.01886792452830189</v>
      </c>
      <c r="CW26">
        <v>0.01886792452830189</v>
      </c>
      <c r="CX26">
        <v>0.01886792452830189</v>
      </c>
      <c r="CY26">
        <v>0.01886792452830189</v>
      </c>
      <c r="CZ26">
        <v>0.01886792452830189</v>
      </c>
      <c r="DA26">
        <v>0.01886792452830189</v>
      </c>
      <c r="DB26">
        <v>0.01886792452830189</v>
      </c>
      <c r="DC26">
        <v>0.01886792452830189</v>
      </c>
      <c r="DD26">
        <v>0.01886792452830189</v>
      </c>
      <c r="DE26">
        <v>0.01886792452830189</v>
      </c>
      <c r="DF26">
        <v>0.01886792452830189</v>
      </c>
      <c r="DG26">
        <v>0.01886792452830189</v>
      </c>
      <c r="DH26">
        <v>0.01886792452830189</v>
      </c>
      <c r="DI26">
        <v>0.01886792452830189</v>
      </c>
      <c r="DJ26">
        <v>0.01886792452830189</v>
      </c>
      <c r="DK26">
        <v>0.01886792452830189</v>
      </c>
      <c r="DL26">
        <v>0.01886792452830189</v>
      </c>
      <c r="DM26">
        <v>0.01886792452830189</v>
      </c>
      <c r="DR26" s="2">
        <v>44887</v>
      </c>
      <c r="DS26">
        <v>27.71879455748017</v>
      </c>
      <c r="DT26">
        <v>1528.289830067613</v>
      </c>
      <c r="DU26">
        <v>64.91726100220286</v>
      </c>
      <c r="DV26">
        <v>166.9030443114085</v>
      </c>
      <c r="DW26">
        <v>4179.360506637001</v>
      </c>
      <c r="DX26">
        <v>4.442993204464907</v>
      </c>
      <c r="DY26">
        <v>1.542361542026623</v>
      </c>
      <c r="DZ26">
        <v>98.28188563988908</v>
      </c>
      <c r="EA26">
        <v>24.35605579661529</v>
      </c>
      <c r="EB26">
        <v>2.221893838285272</v>
      </c>
      <c r="EC26">
        <v>8.262049514389968</v>
      </c>
      <c r="ED26">
        <v>63.50283307183369</v>
      </c>
      <c r="EE26">
        <v>74.79620651373489</v>
      </c>
      <c r="EF26">
        <v>0.3753097879668031</v>
      </c>
      <c r="EG26">
        <v>27.79639664079579</v>
      </c>
      <c r="EH26">
        <v>3.873249432153616</v>
      </c>
      <c r="EI26">
        <v>31.0080460596377</v>
      </c>
      <c r="EJ26">
        <v>7.617856369550833</v>
      </c>
      <c r="EK26">
        <v>0.3428539683783695</v>
      </c>
      <c r="EL26">
        <v>49.25939517530404</v>
      </c>
      <c r="EM26">
        <v>1.160310531028188</v>
      </c>
      <c r="EN26">
        <v>3.348312939343387</v>
      </c>
      <c r="EO26">
        <v>12.41986124292524</v>
      </c>
      <c r="EP26">
        <v>82.40742614554075</v>
      </c>
      <c r="EQ26">
        <v>11.10593623831717</v>
      </c>
      <c r="ER26">
        <v>3.211606496259517</v>
      </c>
      <c r="ES26">
        <v>563.1493468240679</v>
      </c>
      <c r="ET26">
        <v>258.9329453498484</v>
      </c>
      <c r="EU26">
        <v>8.895998496749934</v>
      </c>
      <c r="EV26">
        <v>12.57503196315478</v>
      </c>
      <c r="EW26">
        <v>117.4444464104621</v>
      </c>
      <c r="EX26">
        <v>22.72067922605428</v>
      </c>
      <c r="EY26">
        <v>0.2265684378367125</v>
      </c>
      <c r="EZ26">
        <v>37.71441511031234</v>
      </c>
      <c r="FA26">
        <v>0.02191797810211379</v>
      </c>
      <c r="FB26">
        <v>8.928402442019477</v>
      </c>
      <c r="FC26">
        <v>179.4183270953913</v>
      </c>
      <c r="FD26">
        <v>34.62721296322215</v>
      </c>
      <c r="FF26">
        <v>0.1330597223628623</v>
      </c>
      <c r="FG26">
        <v>6.309813450464624</v>
      </c>
      <c r="FH26">
        <v>1518.152880814504</v>
      </c>
      <c r="FI26">
        <v>316.7621392208496</v>
      </c>
      <c r="FK26">
        <v>12.55908535898082</v>
      </c>
      <c r="FL26">
        <v>26.0906095625953</v>
      </c>
      <c r="FM26">
        <v>8.730661212598172</v>
      </c>
      <c r="FN26">
        <v>12.49949056068281</v>
      </c>
      <c r="FO26">
        <v>271.3514539493588</v>
      </c>
      <c r="FP26">
        <v>784.4521535974387</v>
      </c>
      <c r="FQ26">
        <v>38.12778810281059</v>
      </c>
      <c r="FR26">
        <v>66.23341984888411</v>
      </c>
      <c r="FS26">
        <v>77.42501674003591</v>
      </c>
    </row>
    <row r="27" spans="1:175">
      <c r="A27" s="2">
        <v>44888</v>
      </c>
      <c r="B27">
        <v>734.6645427135049</v>
      </c>
      <c r="C27">
        <v>0.03430340672978738</v>
      </c>
      <c r="F27" s="2">
        <v>45025</v>
      </c>
      <c r="G27">
        <v>0.01886792452830189</v>
      </c>
      <c r="H27">
        <v>0.01886792452830189</v>
      </c>
      <c r="I27">
        <v>0.01886792452830189</v>
      </c>
      <c r="J27">
        <v>0.01886792452830189</v>
      </c>
      <c r="K27">
        <v>0.01886792452830189</v>
      </c>
      <c r="L27">
        <v>0.01886792452830189</v>
      </c>
      <c r="M27">
        <v>0.01886792452830189</v>
      </c>
      <c r="N27">
        <v>0.01886792452830189</v>
      </c>
      <c r="O27">
        <v>0.01886792452830189</v>
      </c>
      <c r="P27">
        <v>0.01886792452830189</v>
      </c>
      <c r="Q27">
        <v>0.01886792452830189</v>
      </c>
      <c r="R27">
        <v>0.01886792452830189</v>
      </c>
      <c r="S27">
        <v>0.01886792452830189</v>
      </c>
      <c r="T27">
        <v>0.01886792452830189</v>
      </c>
      <c r="U27">
        <v>0.01886792452830189</v>
      </c>
      <c r="V27">
        <v>0.01886792452830189</v>
      </c>
      <c r="W27">
        <v>0.01886792452830189</v>
      </c>
      <c r="X27">
        <v>0.01886792452830189</v>
      </c>
      <c r="Y27">
        <v>0.01886792452830189</v>
      </c>
      <c r="Z27">
        <v>0.01886792452830189</v>
      </c>
      <c r="AA27">
        <v>0.01886792452830189</v>
      </c>
      <c r="AB27">
        <v>0.01886792452830189</v>
      </c>
      <c r="AC27">
        <v>0.01886792452830189</v>
      </c>
      <c r="AD27">
        <v>0.01886792452830189</v>
      </c>
      <c r="AE27">
        <v>0.01886792452830189</v>
      </c>
      <c r="AF27">
        <v>0.01886792452830189</v>
      </c>
      <c r="AG27">
        <v>0.01886792452830189</v>
      </c>
      <c r="AH27">
        <v>0.01886792452830189</v>
      </c>
      <c r="AI27">
        <v>0.01886792452830189</v>
      </c>
      <c r="AJ27">
        <v>0.01886792452830189</v>
      </c>
      <c r="AK27">
        <v>0.01886792452830189</v>
      </c>
      <c r="AL27">
        <v>0.01886792452830189</v>
      </c>
      <c r="AM27">
        <v>0.01886792452830189</v>
      </c>
      <c r="AN27">
        <v>0.01886792452830189</v>
      </c>
      <c r="AO27">
        <v>0.01886792452830189</v>
      </c>
      <c r="AP27">
        <v>0.01886792452830189</v>
      </c>
      <c r="AQ27">
        <v>0.01886792452830189</v>
      </c>
      <c r="AR27">
        <v>0.01886792452830189</v>
      </c>
      <c r="AS27">
        <v>0.01886792452830189</v>
      </c>
      <c r="AT27">
        <v>0.01886792452830189</v>
      </c>
      <c r="AU27">
        <v>0.01886792452830189</v>
      </c>
      <c r="AV27">
        <v>0.01886792452830189</v>
      </c>
      <c r="AW27">
        <v>0.01886792452830189</v>
      </c>
      <c r="AX27">
        <v>0.01886792452830189</v>
      </c>
      <c r="AY27">
        <v>0.01886792452830189</v>
      </c>
      <c r="AZ27">
        <v>0.01886792452830189</v>
      </c>
      <c r="BA27">
        <v>0.01886792452830189</v>
      </c>
      <c r="BB27">
        <v>0.01886792452830189</v>
      </c>
      <c r="BC27">
        <v>0.01886792452830189</v>
      </c>
      <c r="BD27">
        <v>0.01886792452830189</v>
      </c>
      <c r="BE27">
        <v>0.01886792452830189</v>
      </c>
      <c r="BF27">
        <v>0.01886792452830189</v>
      </c>
      <c r="BG27">
        <v>0.01886792452830189</v>
      </c>
      <c r="BL27" s="2">
        <v>45025</v>
      </c>
      <c r="BM27">
        <v>0.01886792452830189</v>
      </c>
      <c r="BN27">
        <v>0.01886792452830189</v>
      </c>
      <c r="BO27">
        <v>0.01886792452830189</v>
      </c>
      <c r="BP27">
        <v>0.01886792452830189</v>
      </c>
      <c r="BQ27">
        <v>0.01886792452830189</v>
      </c>
      <c r="BR27">
        <v>0.01886792452830189</v>
      </c>
      <c r="BS27">
        <v>0.01886792452830189</v>
      </c>
      <c r="BT27">
        <v>0.01886792452830189</v>
      </c>
      <c r="BU27">
        <v>0.01886792452830189</v>
      </c>
      <c r="BV27">
        <v>0.01886792452830189</v>
      </c>
      <c r="BW27">
        <v>0.01886792452830189</v>
      </c>
      <c r="BX27">
        <v>0.01886792452830189</v>
      </c>
      <c r="BY27">
        <v>0.01886792452830189</v>
      </c>
      <c r="BZ27">
        <v>0.01886792452830189</v>
      </c>
      <c r="CA27">
        <v>0.01886792452830189</v>
      </c>
      <c r="CB27">
        <v>0.01886792452830189</v>
      </c>
      <c r="CC27">
        <v>0.01886792452830189</v>
      </c>
      <c r="CD27">
        <v>0.01886792452830189</v>
      </c>
      <c r="CE27">
        <v>0.01886792452830189</v>
      </c>
      <c r="CF27">
        <v>0.01886792452830189</v>
      </c>
      <c r="CG27">
        <v>0.01886792452830189</v>
      </c>
      <c r="CH27">
        <v>0.01886792452830189</v>
      </c>
      <c r="CI27">
        <v>0.01886792452830189</v>
      </c>
      <c r="CJ27">
        <v>0.01886792452830189</v>
      </c>
      <c r="CK27">
        <v>0.01886792452830189</v>
      </c>
      <c r="CL27">
        <v>0.01886792452830189</v>
      </c>
      <c r="CM27">
        <v>0.01886792452830189</v>
      </c>
      <c r="CN27">
        <v>0.01886792452830189</v>
      </c>
      <c r="CO27">
        <v>0.01886792452830189</v>
      </c>
      <c r="CP27">
        <v>0.01886792452830189</v>
      </c>
      <c r="CQ27">
        <v>0.01886792452830189</v>
      </c>
      <c r="CR27">
        <v>0.01886792452830189</v>
      </c>
      <c r="CS27">
        <v>0.01886792452830189</v>
      </c>
      <c r="CT27">
        <v>0.01886792452830189</v>
      </c>
      <c r="CU27">
        <v>0.01886792452830189</v>
      </c>
      <c r="CV27">
        <v>0.01886792452830189</v>
      </c>
      <c r="CW27">
        <v>0.01886792452830189</v>
      </c>
      <c r="CX27">
        <v>0.01886792452830189</v>
      </c>
      <c r="CY27">
        <v>0.01886792452830189</v>
      </c>
      <c r="CZ27">
        <v>0.01886792452830189</v>
      </c>
      <c r="DA27">
        <v>0.01886792452830189</v>
      </c>
      <c r="DB27">
        <v>0.01886792452830189</v>
      </c>
      <c r="DC27">
        <v>0.01886792452830189</v>
      </c>
      <c r="DD27">
        <v>0.01886792452830189</v>
      </c>
      <c r="DE27">
        <v>0.01886792452830189</v>
      </c>
      <c r="DF27">
        <v>0.01886792452830189</v>
      </c>
      <c r="DG27">
        <v>0.01886792452830189</v>
      </c>
      <c r="DH27">
        <v>0.01886792452830189</v>
      </c>
      <c r="DI27">
        <v>0.01886792452830189</v>
      </c>
      <c r="DJ27">
        <v>0.01886792452830189</v>
      </c>
      <c r="DK27">
        <v>0.01886792452830189</v>
      </c>
      <c r="DL27">
        <v>0.01886792452830189</v>
      </c>
      <c r="DM27">
        <v>0.01886792452830189</v>
      </c>
      <c r="DR27" s="2">
        <v>44888</v>
      </c>
      <c r="DS27">
        <v>26.90315604980645</v>
      </c>
      <c r="DT27">
        <v>1550.723544587317</v>
      </c>
      <c r="DU27">
        <v>64.46839520700614</v>
      </c>
      <c r="DV27">
        <v>167.671352324409</v>
      </c>
      <c r="DW27">
        <v>4248.814912996045</v>
      </c>
      <c r="DX27">
        <v>4.429543176459648</v>
      </c>
      <c r="DY27">
        <v>1.513749875082288</v>
      </c>
      <c r="DZ27">
        <v>97.21236290424963</v>
      </c>
      <c r="EA27">
        <v>24.86960370695106</v>
      </c>
      <c r="EB27">
        <v>2.10676935504053</v>
      </c>
      <c r="EC27">
        <v>8.67184451898709</v>
      </c>
      <c r="ED27">
        <v>64.51719700251479</v>
      </c>
      <c r="EE27">
        <v>79.03993085656818</v>
      </c>
      <c r="EF27">
        <v>0.3822312996587897</v>
      </c>
      <c r="EG27">
        <v>22.77188316802159</v>
      </c>
      <c r="EH27">
        <v>3.660581968601416</v>
      </c>
      <c r="EI27">
        <v>31.83605518679549</v>
      </c>
      <c r="EJ27">
        <v>8.052659482174681</v>
      </c>
      <c r="EK27">
        <v>0.3496208147600605</v>
      </c>
      <c r="EL27">
        <v>48.94468439278011</v>
      </c>
      <c r="EM27">
        <v>1.173737603432474</v>
      </c>
      <c r="EN27">
        <v>3.341180547341116</v>
      </c>
      <c r="EO27">
        <v>12.65152201814343</v>
      </c>
      <c r="EP27">
        <v>81.72351795950958</v>
      </c>
      <c r="EQ27">
        <v>10.80690245633313</v>
      </c>
      <c r="ER27">
        <v>3.34996115016269</v>
      </c>
      <c r="ES27">
        <v>567.5540179395182</v>
      </c>
      <c r="ET27">
        <v>262.1599541029983</v>
      </c>
      <c r="EU27">
        <v>9.054505901753021</v>
      </c>
      <c r="EV27">
        <v>12.85875654712927</v>
      </c>
      <c r="EW27">
        <v>117.7718815480583</v>
      </c>
      <c r="EX27">
        <v>22.34568734085294</v>
      </c>
      <c r="EY27">
        <v>0.2051336726971885</v>
      </c>
      <c r="EZ27">
        <v>37.75266536799478</v>
      </c>
      <c r="FA27">
        <v>0.02222079856150366</v>
      </c>
      <c r="FB27">
        <v>8.864622589155966</v>
      </c>
      <c r="FC27">
        <v>183.1194055576581</v>
      </c>
      <c r="FD27">
        <v>36.37013879655711</v>
      </c>
      <c r="FF27">
        <v>0.132908560921354</v>
      </c>
      <c r="FG27">
        <v>6.457318600989092</v>
      </c>
      <c r="FH27">
        <v>1506.785696165255</v>
      </c>
      <c r="FI27">
        <v>313.8178295582899</v>
      </c>
      <c r="FK27">
        <v>12.82566469614637</v>
      </c>
      <c r="FL27">
        <v>26.03274297109699</v>
      </c>
      <c r="FM27">
        <v>8.555850432401186</v>
      </c>
      <c r="FN27">
        <v>12.29015143539493</v>
      </c>
      <c r="FO27">
        <v>284.821536756214</v>
      </c>
      <c r="FP27">
        <v>795.3122867107688</v>
      </c>
      <c r="FQ27">
        <v>38.38507860756172</v>
      </c>
      <c r="FR27">
        <v>69.25600071488725</v>
      </c>
      <c r="FS27">
        <v>75.39540164592064</v>
      </c>
    </row>
    <row r="28" spans="1:175">
      <c r="A28" s="2">
        <v>44889</v>
      </c>
      <c r="B28">
        <v>766.4398422731992</v>
      </c>
      <c r="C28">
        <v>0.04325144023193395</v>
      </c>
      <c r="F28" s="2">
        <v>45032</v>
      </c>
      <c r="G28">
        <v>0.01886792452830189</v>
      </c>
      <c r="H28">
        <v>0.01886792452830189</v>
      </c>
      <c r="I28">
        <v>0.01886792452830189</v>
      </c>
      <c r="J28">
        <v>0.01886792452830189</v>
      </c>
      <c r="K28">
        <v>0.01886792452830189</v>
      </c>
      <c r="L28">
        <v>0.01886792452830189</v>
      </c>
      <c r="M28">
        <v>0.01886792452830189</v>
      </c>
      <c r="N28">
        <v>0.01886792452830189</v>
      </c>
      <c r="O28">
        <v>0.01886792452830189</v>
      </c>
      <c r="P28">
        <v>0.01886792452830189</v>
      </c>
      <c r="Q28">
        <v>0.01886792452830189</v>
      </c>
      <c r="R28">
        <v>0.01886792452830189</v>
      </c>
      <c r="S28">
        <v>0.01886792452830189</v>
      </c>
      <c r="T28">
        <v>0.01886792452830189</v>
      </c>
      <c r="U28">
        <v>0.01886792452830189</v>
      </c>
      <c r="V28">
        <v>0.01886792452830189</v>
      </c>
      <c r="W28">
        <v>0.01886792452830189</v>
      </c>
      <c r="X28">
        <v>0.01886792452830189</v>
      </c>
      <c r="Y28">
        <v>0.01886792452830189</v>
      </c>
      <c r="Z28">
        <v>0.01886792452830189</v>
      </c>
      <c r="AA28">
        <v>0.01886792452830189</v>
      </c>
      <c r="AB28">
        <v>0.01886792452830189</v>
      </c>
      <c r="AC28">
        <v>0.01886792452830189</v>
      </c>
      <c r="AD28">
        <v>0.01886792452830189</v>
      </c>
      <c r="AE28">
        <v>0.01886792452830189</v>
      </c>
      <c r="AF28">
        <v>0.01886792452830189</v>
      </c>
      <c r="AG28">
        <v>0.01886792452830189</v>
      </c>
      <c r="AH28">
        <v>0.01886792452830189</v>
      </c>
      <c r="AI28">
        <v>0.01886792452830189</v>
      </c>
      <c r="AJ28">
        <v>0.01886792452830189</v>
      </c>
      <c r="AK28">
        <v>0.01886792452830189</v>
      </c>
      <c r="AL28">
        <v>0.01886792452830189</v>
      </c>
      <c r="AM28">
        <v>0.01886792452830189</v>
      </c>
      <c r="AN28">
        <v>0.01886792452830189</v>
      </c>
      <c r="AO28">
        <v>0.01886792452830189</v>
      </c>
      <c r="AP28">
        <v>0.01886792452830189</v>
      </c>
      <c r="AQ28">
        <v>0.01886792452830189</v>
      </c>
      <c r="AR28">
        <v>0.01886792452830189</v>
      </c>
      <c r="AS28">
        <v>0.01886792452830189</v>
      </c>
      <c r="AT28">
        <v>0.01886792452830189</v>
      </c>
      <c r="AU28">
        <v>0.01886792452830189</v>
      </c>
      <c r="AV28">
        <v>0.01886792452830189</v>
      </c>
      <c r="AW28">
        <v>0.01886792452830189</v>
      </c>
      <c r="AX28">
        <v>0.01886792452830189</v>
      </c>
      <c r="AY28">
        <v>0.01886792452830189</v>
      </c>
      <c r="AZ28">
        <v>0.01886792452830189</v>
      </c>
      <c r="BA28">
        <v>0.01886792452830189</v>
      </c>
      <c r="BB28">
        <v>0.01886792452830189</v>
      </c>
      <c r="BC28">
        <v>0.01886792452830189</v>
      </c>
      <c r="BD28">
        <v>0.01886792452830189</v>
      </c>
      <c r="BE28">
        <v>0.01886792452830189</v>
      </c>
      <c r="BF28">
        <v>0.01886792452830189</v>
      </c>
      <c r="BG28">
        <v>0.01886792452830189</v>
      </c>
      <c r="BL28" s="2">
        <v>45032</v>
      </c>
      <c r="BM28">
        <v>0.01886792452830189</v>
      </c>
      <c r="BN28">
        <v>0.01886792452830189</v>
      </c>
      <c r="BO28">
        <v>0.01886792452830189</v>
      </c>
      <c r="BP28">
        <v>0.01886792452830189</v>
      </c>
      <c r="BQ28">
        <v>0.01886792452830189</v>
      </c>
      <c r="BR28">
        <v>0.01886792452830189</v>
      </c>
      <c r="BS28">
        <v>0.01886792452830189</v>
      </c>
      <c r="BT28">
        <v>0.01886792452830189</v>
      </c>
      <c r="BU28">
        <v>0.01886792452830189</v>
      </c>
      <c r="BV28">
        <v>0.01886792452830189</v>
      </c>
      <c r="BW28">
        <v>0.01886792452830189</v>
      </c>
      <c r="BX28">
        <v>0.01886792452830189</v>
      </c>
      <c r="BY28">
        <v>0.01886792452830189</v>
      </c>
      <c r="BZ28">
        <v>0.01886792452830189</v>
      </c>
      <c r="CA28">
        <v>0.01886792452830189</v>
      </c>
      <c r="CB28">
        <v>0.01886792452830189</v>
      </c>
      <c r="CC28">
        <v>0.01886792452830189</v>
      </c>
      <c r="CD28">
        <v>0.01886792452830189</v>
      </c>
      <c r="CE28">
        <v>0.01886792452830189</v>
      </c>
      <c r="CF28">
        <v>0.01886792452830189</v>
      </c>
      <c r="CG28">
        <v>0.01886792452830189</v>
      </c>
      <c r="CH28">
        <v>0.01886792452830189</v>
      </c>
      <c r="CI28">
        <v>0.01886792452830189</v>
      </c>
      <c r="CJ28">
        <v>0.01886792452830189</v>
      </c>
      <c r="CK28">
        <v>0.01886792452830189</v>
      </c>
      <c r="CL28">
        <v>0.01886792452830189</v>
      </c>
      <c r="CM28">
        <v>0.01886792452830189</v>
      </c>
      <c r="CN28">
        <v>0.01886792452830189</v>
      </c>
      <c r="CO28">
        <v>0.01886792452830189</v>
      </c>
      <c r="CP28">
        <v>0.01886792452830189</v>
      </c>
      <c r="CQ28">
        <v>0.01886792452830189</v>
      </c>
      <c r="CR28">
        <v>0.01886792452830189</v>
      </c>
      <c r="CS28">
        <v>0.01886792452830189</v>
      </c>
      <c r="CT28">
        <v>0.01886792452830189</v>
      </c>
      <c r="CU28">
        <v>0.01886792452830189</v>
      </c>
      <c r="CV28">
        <v>0.01886792452830189</v>
      </c>
      <c r="CW28">
        <v>0.01886792452830189</v>
      </c>
      <c r="CX28">
        <v>0.01886792452830189</v>
      </c>
      <c r="CY28">
        <v>0.01886792452830189</v>
      </c>
      <c r="CZ28">
        <v>0.01886792452830189</v>
      </c>
      <c r="DA28">
        <v>0.01886792452830189</v>
      </c>
      <c r="DB28">
        <v>0.01886792452830189</v>
      </c>
      <c r="DC28">
        <v>0.01886792452830189</v>
      </c>
      <c r="DD28">
        <v>0.01886792452830189</v>
      </c>
      <c r="DE28">
        <v>0.01886792452830189</v>
      </c>
      <c r="DF28">
        <v>0.01886792452830189</v>
      </c>
      <c r="DG28">
        <v>0.01886792452830189</v>
      </c>
      <c r="DH28">
        <v>0.01886792452830189</v>
      </c>
      <c r="DI28">
        <v>0.01886792452830189</v>
      </c>
      <c r="DJ28">
        <v>0.01886792452830189</v>
      </c>
      <c r="DK28">
        <v>0.01886792452830189</v>
      </c>
      <c r="DL28">
        <v>0.01886792452830189</v>
      </c>
      <c r="DM28">
        <v>0.01886792452830189</v>
      </c>
      <c r="DR28" s="2">
        <v>44889</v>
      </c>
      <c r="DS28">
        <v>27.68838155066341</v>
      </c>
      <c r="DT28">
        <v>1550.193238844168</v>
      </c>
      <c r="DU28">
        <v>63.47772417938354</v>
      </c>
      <c r="DV28">
        <v>167.4604031942353</v>
      </c>
      <c r="DW28">
        <v>4193.301396814893</v>
      </c>
      <c r="DX28">
        <v>4.368816959833937</v>
      </c>
      <c r="DY28">
        <v>1.520121854321993</v>
      </c>
      <c r="DZ28">
        <v>96.09650014862467</v>
      </c>
      <c r="EA28">
        <v>25.08014551948974</v>
      </c>
      <c r="EB28">
        <v>2.163184369764185</v>
      </c>
      <c r="EC28">
        <v>8.946465353729232</v>
      </c>
      <c r="ED28">
        <v>65.17910475142915</v>
      </c>
      <c r="EE28">
        <v>81.88569918587096</v>
      </c>
      <c r="EF28">
        <v>0.3898221649621044</v>
      </c>
      <c r="EG28">
        <v>21.85836209901141</v>
      </c>
      <c r="EH28">
        <v>3.452879989292014</v>
      </c>
      <c r="EI28">
        <v>32.70830614983806</v>
      </c>
      <c r="EJ28">
        <v>7.526785326597958</v>
      </c>
      <c r="EK28">
        <v>0.3555371632897065</v>
      </c>
      <c r="EL28">
        <v>49.65240876874062</v>
      </c>
      <c r="EM28">
        <v>1.125204640912472</v>
      </c>
      <c r="EN28">
        <v>3.384517985833468</v>
      </c>
      <c r="EO28">
        <v>12.85235477445427</v>
      </c>
      <c r="EP28">
        <v>81.61930649506397</v>
      </c>
      <c r="EQ28">
        <v>11.66645853868535</v>
      </c>
      <c r="ER28">
        <v>3.364849284721596</v>
      </c>
      <c r="ES28">
        <v>579.8903176279449</v>
      </c>
      <c r="ET28">
        <v>241.6128777791377</v>
      </c>
      <c r="EU28">
        <v>8.858370935908942</v>
      </c>
      <c r="EV28">
        <v>12.99071250152821</v>
      </c>
      <c r="EW28">
        <v>115.351478977336</v>
      </c>
      <c r="EX28">
        <v>22.85300564034192</v>
      </c>
      <c r="EY28">
        <v>0.1897601695248884</v>
      </c>
      <c r="EZ28">
        <v>37.95104522033274</v>
      </c>
      <c r="FA28">
        <v>0.02267629463830889</v>
      </c>
      <c r="FB28">
        <v>8.935050995956425</v>
      </c>
      <c r="FC28">
        <v>184.9986212992611</v>
      </c>
      <c r="FD28">
        <v>35.8722708683258</v>
      </c>
      <c r="FF28">
        <v>0.1329894983263792</v>
      </c>
      <c r="FG28">
        <v>6.480920615186346</v>
      </c>
      <c r="FH28">
        <v>1514.199138189798</v>
      </c>
      <c r="FI28">
        <v>320.5369063898027</v>
      </c>
      <c r="FK28">
        <v>12.78378196714298</v>
      </c>
      <c r="FL28">
        <v>26.34437898692735</v>
      </c>
      <c r="FM28">
        <v>8.66113942922342</v>
      </c>
      <c r="FN28">
        <v>12.47331919456823</v>
      </c>
      <c r="FO28">
        <v>290.7608624716423</v>
      </c>
      <c r="FP28">
        <v>793.8035556618612</v>
      </c>
      <c r="FQ28">
        <v>39.4556720858606</v>
      </c>
      <c r="FR28">
        <v>66.27480045749631</v>
      </c>
      <c r="FS28">
        <v>75.84124847889581</v>
      </c>
    </row>
    <row r="29" spans="1:175">
      <c r="A29" s="2">
        <v>44890</v>
      </c>
      <c r="B29">
        <v>760.9284928622044</v>
      </c>
      <c r="C29">
        <v>-0.007190844091101267</v>
      </c>
      <c r="F29" s="2">
        <v>45039</v>
      </c>
      <c r="G29">
        <v>0.01886792452830189</v>
      </c>
      <c r="H29">
        <v>0.01886792452830189</v>
      </c>
      <c r="I29">
        <v>0.01886792452830189</v>
      </c>
      <c r="J29">
        <v>0.01886792452830189</v>
      </c>
      <c r="K29">
        <v>0.01886792452830189</v>
      </c>
      <c r="L29">
        <v>0.01886792452830189</v>
      </c>
      <c r="M29">
        <v>0.01886792452830189</v>
      </c>
      <c r="N29">
        <v>0.01886792452830189</v>
      </c>
      <c r="O29">
        <v>0.01886792452830189</v>
      </c>
      <c r="P29">
        <v>0.01886792452830189</v>
      </c>
      <c r="Q29">
        <v>0.01886792452830189</v>
      </c>
      <c r="R29">
        <v>0.01886792452830189</v>
      </c>
      <c r="S29">
        <v>0.01886792452830189</v>
      </c>
      <c r="T29">
        <v>0.01886792452830189</v>
      </c>
      <c r="U29">
        <v>0.01886792452830189</v>
      </c>
      <c r="V29">
        <v>0.01886792452830189</v>
      </c>
      <c r="W29">
        <v>0.01886792452830189</v>
      </c>
      <c r="X29">
        <v>0.01886792452830189</v>
      </c>
      <c r="Y29">
        <v>0.01886792452830189</v>
      </c>
      <c r="Z29">
        <v>0.01886792452830189</v>
      </c>
      <c r="AA29">
        <v>0.01886792452830189</v>
      </c>
      <c r="AB29">
        <v>0.01886792452830189</v>
      </c>
      <c r="AC29">
        <v>0.01886792452830189</v>
      </c>
      <c r="AD29">
        <v>0.01886792452830189</v>
      </c>
      <c r="AE29">
        <v>0.01886792452830189</v>
      </c>
      <c r="AF29">
        <v>0.01886792452830189</v>
      </c>
      <c r="AG29">
        <v>0.01886792452830189</v>
      </c>
      <c r="AH29">
        <v>0.01886792452830189</v>
      </c>
      <c r="AI29">
        <v>0.01886792452830189</v>
      </c>
      <c r="AJ29">
        <v>0.01886792452830189</v>
      </c>
      <c r="AK29">
        <v>0.01886792452830189</v>
      </c>
      <c r="AL29">
        <v>0.01886792452830189</v>
      </c>
      <c r="AM29">
        <v>0.01886792452830189</v>
      </c>
      <c r="AN29">
        <v>0.01886792452830189</v>
      </c>
      <c r="AO29">
        <v>0.01886792452830189</v>
      </c>
      <c r="AP29">
        <v>0.01886792452830189</v>
      </c>
      <c r="AQ29">
        <v>0.01886792452830189</v>
      </c>
      <c r="AR29">
        <v>0.01886792452830189</v>
      </c>
      <c r="AS29">
        <v>0.01886792452830189</v>
      </c>
      <c r="AT29">
        <v>0.01886792452830189</v>
      </c>
      <c r="AU29">
        <v>0.01886792452830189</v>
      </c>
      <c r="AV29">
        <v>0.01886792452830189</v>
      </c>
      <c r="AW29">
        <v>0.01886792452830189</v>
      </c>
      <c r="AX29">
        <v>0.01886792452830189</v>
      </c>
      <c r="AY29">
        <v>0.01886792452830189</v>
      </c>
      <c r="AZ29">
        <v>0.01886792452830189</v>
      </c>
      <c r="BA29">
        <v>0.01886792452830189</v>
      </c>
      <c r="BB29">
        <v>0.01886792452830189</v>
      </c>
      <c r="BC29">
        <v>0.01886792452830189</v>
      </c>
      <c r="BD29">
        <v>0.01886792452830189</v>
      </c>
      <c r="BE29">
        <v>0.01886792452830189</v>
      </c>
      <c r="BF29">
        <v>0.01886792452830189</v>
      </c>
      <c r="BG29">
        <v>0.01886792452830189</v>
      </c>
      <c r="BL29" s="2">
        <v>45039</v>
      </c>
      <c r="BM29">
        <v>0.01886792452830189</v>
      </c>
      <c r="BN29">
        <v>0.01886792452830189</v>
      </c>
      <c r="BO29">
        <v>0.01886792452830189</v>
      </c>
      <c r="BP29">
        <v>0.01886792452830189</v>
      </c>
      <c r="BQ29">
        <v>0.01886792452830189</v>
      </c>
      <c r="BR29">
        <v>0.01886792452830189</v>
      </c>
      <c r="BS29">
        <v>0.01886792452830189</v>
      </c>
      <c r="BT29">
        <v>0.01886792452830189</v>
      </c>
      <c r="BU29">
        <v>0.01886792452830189</v>
      </c>
      <c r="BV29">
        <v>0.01886792452830189</v>
      </c>
      <c r="BW29">
        <v>0.01886792452830189</v>
      </c>
      <c r="BX29">
        <v>0.01886792452830189</v>
      </c>
      <c r="BY29">
        <v>0.01886792452830189</v>
      </c>
      <c r="BZ29">
        <v>0.01886792452830189</v>
      </c>
      <c r="CA29">
        <v>0.01886792452830189</v>
      </c>
      <c r="CB29">
        <v>0.01886792452830189</v>
      </c>
      <c r="CC29">
        <v>0.01886792452830189</v>
      </c>
      <c r="CD29">
        <v>0.01886792452830189</v>
      </c>
      <c r="CE29">
        <v>0.01886792452830189</v>
      </c>
      <c r="CF29">
        <v>0.01886792452830189</v>
      </c>
      <c r="CG29">
        <v>0.01886792452830189</v>
      </c>
      <c r="CH29">
        <v>0.01886792452830189</v>
      </c>
      <c r="CI29">
        <v>0.01886792452830189</v>
      </c>
      <c r="CJ29">
        <v>0.01886792452830189</v>
      </c>
      <c r="CK29">
        <v>0.01886792452830189</v>
      </c>
      <c r="CL29">
        <v>0.01886792452830189</v>
      </c>
      <c r="CM29">
        <v>0.01886792452830189</v>
      </c>
      <c r="CN29">
        <v>0.01886792452830189</v>
      </c>
      <c r="CO29">
        <v>0.01886792452830189</v>
      </c>
      <c r="CP29">
        <v>0.01886792452830189</v>
      </c>
      <c r="CQ29">
        <v>0.01886792452830189</v>
      </c>
      <c r="CR29">
        <v>0.01886792452830189</v>
      </c>
      <c r="CS29">
        <v>0.01886792452830189</v>
      </c>
      <c r="CT29">
        <v>0.01886792452830189</v>
      </c>
      <c r="CU29">
        <v>0.01886792452830189</v>
      </c>
      <c r="CV29">
        <v>0.01886792452830189</v>
      </c>
      <c r="CW29">
        <v>0.01886792452830189</v>
      </c>
      <c r="CX29">
        <v>0.01886792452830189</v>
      </c>
      <c r="CY29">
        <v>0.01886792452830189</v>
      </c>
      <c r="CZ29">
        <v>0.01886792452830189</v>
      </c>
      <c r="DA29">
        <v>0.01886792452830189</v>
      </c>
      <c r="DB29">
        <v>0.01886792452830189</v>
      </c>
      <c r="DC29">
        <v>0.01886792452830189</v>
      </c>
      <c r="DD29">
        <v>0.01886792452830189</v>
      </c>
      <c r="DE29">
        <v>0.01886792452830189</v>
      </c>
      <c r="DF29">
        <v>0.01886792452830189</v>
      </c>
      <c r="DG29">
        <v>0.01886792452830189</v>
      </c>
      <c r="DH29">
        <v>0.01886792452830189</v>
      </c>
      <c r="DI29">
        <v>0.01886792452830189</v>
      </c>
      <c r="DJ29">
        <v>0.01886792452830189</v>
      </c>
      <c r="DK29">
        <v>0.01886792452830189</v>
      </c>
      <c r="DL29">
        <v>0.01886792452830189</v>
      </c>
      <c r="DM29">
        <v>0.01886792452830189</v>
      </c>
      <c r="DR29" s="2">
        <v>44890</v>
      </c>
      <c r="DS29">
        <v>28.34440401249111</v>
      </c>
      <c r="DT29">
        <v>1551.959276604547</v>
      </c>
      <c r="DU29">
        <v>62.68030431811558</v>
      </c>
      <c r="DV29">
        <v>168.1331076597095</v>
      </c>
      <c r="DW29">
        <v>4283.379467988916</v>
      </c>
      <c r="DX29">
        <v>4.495008582795157</v>
      </c>
      <c r="DY29">
        <v>1.47120606502989</v>
      </c>
      <c r="DZ29">
        <v>95.44951978698455</v>
      </c>
      <c r="EA29">
        <v>25.2316220646957</v>
      </c>
      <c r="EB29">
        <v>2.204516659541778</v>
      </c>
      <c r="EC29">
        <v>8.721616228447893</v>
      </c>
      <c r="ED29">
        <v>64.93671001269644</v>
      </c>
      <c r="EE29">
        <v>84.28768580891438</v>
      </c>
      <c r="EF29">
        <v>0.3939344998226008</v>
      </c>
      <c r="EG29">
        <v>21.6492105328154</v>
      </c>
      <c r="EH29">
        <v>3.448305082959119</v>
      </c>
      <c r="EI29">
        <v>32.58833098500985</v>
      </c>
      <c r="EJ29">
        <v>7.71004645978844</v>
      </c>
      <c r="EK29">
        <v>0.3488326085093161</v>
      </c>
      <c r="EL29">
        <v>48.98724024152236</v>
      </c>
      <c r="EM29">
        <v>1.127912002728894</v>
      </c>
      <c r="EN29">
        <v>3.40226042547638</v>
      </c>
      <c r="EO29">
        <v>13.01547503781238</v>
      </c>
      <c r="EP29">
        <v>81.33650219316841</v>
      </c>
      <c r="EQ29">
        <v>10.86075563890843</v>
      </c>
      <c r="ER29">
        <v>3.289170532826733</v>
      </c>
      <c r="ES29">
        <v>589.9829307770382</v>
      </c>
      <c r="ET29">
        <v>240.4151242591974</v>
      </c>
      <c r="EU29">
        <v>8.970805242089574</v>
      </c>
      <c r="EV29">
        <v>13.13411315203092</v>
      </c>
      <c r="EW29">
        <v>115.535781220756</v>
      </c>
      <c r="EX29">
        <v>23.19811232371865</v>
      </c>
      <c r="EY29">
        <v>0.1896037438953217</v>
      </c>
      <c r="EZ29">
        <v>37.92227517822105</v>
      </c>
      <c r="FA29">
        <v>0.02262049940195692</v>
      </c>
      <c r="FB29">
        <v>9.073924630970041</v>
      </c>
      <c r="FC29">
        <v>186.9796092510882</v>
      </c>
      <c r="FD29">
        <v>36.61037504443615</v>
      </c>
      <c r="FF29">
        <v>0.131029667502537</v>
      </c>
      <c r="FG29">
        <v>6.458034805037781</v>
      </c>
      <c r="FH29">
        <v>1561.780047302838</v>
      </c>
      <c r="FI29">
        <v>322.2969197586079</v>
      </c>
      <c r="FK29">
        <v>12.64533244915028</v>
      </c>
      <c r="FL29">
        <v>26.49666751228107</v>
      </c>
      <c r="FM29">
        <v>8.641388848228731</v>
      </c>
      <c r="FN29">
        <v>12.77683467366498</v>
      </c>
      <c r="FO29">
        <v>282.3336706523157</v>
      </c>
      <c r="FP29">
        <v>782.4331067616228</v>
      </c>
      <c r="FQ29">
        <v>37.20622882127417</v>
      </c>
      <c r="FR29">
        <v>68.54217228704611</v>
      </c>
      <c r="FS29">
        <v>75.04682744523515</v>
      </c>
    </row>
    <row r="30" spans="1:175">
      <c r="A30" s="2">
        <v>44891</v>
      </c>
      <c r="B30">
        <v>758.3569351411683</v>
      </c>
      <c r="C30">
        <v>-0.003379499841520306</v>
      </c>
      <c r="F30" s="2">
        <v>45046</v>
      </c>
      <c r="G30">
        <v>0.01886792452830189</v>
      </c>
      <c r="H30">
        <v>0.01886792452830189</v>
      </c>
      <c r="I30">
        <v>0.01886792452830189</v>
      </c>
      <c r="J30">
        <v>0.01886792452830189</v>
      </c>
      <c r="K30">
        <v>0.01886792452830189</v>
      </c>
      <c r="L30">
        <v>0.01886792452830189</v>
      </c>
      <c r="M30">
        <v>0.01886792452830189</v>
      </c>
      <c r="N30">
        <v>0.01886792452830189</v>
      </c>
      <c r="O30">
        <v>0.01886792452830189</v>
      </c>
      <c r="P30">
        <v>0.01886792452830189</v>
      </c>
      <c r="Q30">
        <v>0.01886792452830189</v>
      </c>
      <c r="R30">
        <v>0.01886792452830189</v>
      </c>
      <c r="S30">
        <v>0.01886792452830189</v>
      </c>
      <c r="T30">
        <v>0.01886792452830189</v>
      </c>
      <c r="U30">
        <v>0.01886792452830189</v>
      </c>
      <c r="V30">
        <v>0.01886792452830189</v>
      </c>
      <c r="W30">
        <v>0.01886792452830189</v>
      </c>
      <c r="X30">
        <v>0.01886792452830189</v>
      </c>
      <c r="Y30">
        <v>0.01886792452830189</v>
      </c>
      <c r="Z30">
        <v>0.01886792452830189</v>
      </c>
      <c r="AA30">
        <v>0.01886792452830189</v>
      </c>
      <c r="AB30">
        <v>0.01886792452830189</v>
      </c>
      <c r="AC30">
        <v>0.01886792452830189</v>
      </c>
      <c r="AD30">
        <v>0.01886792452830189</v>
      </c>
      <c r="AE30">
        <v>0.01886792452830189</v>
      </c>
      <c r="AF30">
        <v>0.01886792452830189</v>
      </c>
      <c r="AG30">
        <v>0.01886792452830189</v>
      </c>
      <c r="AH30">
        <v>0.01886792452830189</v>
      </c>
      <c r="AI30">
        <v>0.01886792452830189</v>
      </c>
      <c r="AJ30">
        <v>0.01886792452830189</v>
      </c>
      <c r="AK30">
        <v>0.01886792452830189</v>
      </c>
      <c r="AL30">
        <v>0.01886792452830189</v>
      </c>
      <c r="AM30">
        <v>0.01886792452830189</v>
      </c>
      <c r="AN30">
        <v>0.01886792452830189</v>
      </c>
      <c r="AO30">
        <v>0.01886792452830189</v>
      </c>
      <c r="AP30">
        <v>0.01886792452830189</v>
      </c>
      <c r="AQ30">
        <v>0.01886792452830189</v>
      </c>
      <c r="AR30">
        <v>0.01886792452830189</v>
      </c>
      <c r="AS30">
        <v>0.01886792452830189</v>
      </c>
      <c r="AT30">
        <v>0.01886792452830189</v>
      </c>
      <c r="AU30">
        <v>0.01886792452830189</v>
      </c>
      <c r="AV30">
        <v>0.01886792452830189</v>
      </c>
      <c r="AW30">
        <v>0.01886792452830189</v>
      </c>
      <c r="AX30">
        <v>0.01886792452830189</v>
      </c>
      <c r="AY30">
        <v>0.01886792452830189</v>
      </c>
      <c r="AZ30">
        <v>0.01886792452830189</v>
      </c>
      <c r="BA30">
        <v>0.01886792452830189</v>
      </c>
      <c r="BB30">
        <v>0.01886792452830189</v>
      </c>
      <c r="BC30">
        <v>0.01886792452830189</v>
      </c>
      <c r="BD30">
        <v>0.01886792452830189</v>
      </c>
      <c r="BE30">
        <v>0.01886792452830189</v>
      </c>
      <c r="BF30">
        <v>0.01886792452830189</v>
      </c>
      <c r="BG30">
        <v>0.01886792452830189</v>
      </c>
      <c r="BL30" s="2">
        <v>45046</v>
      </c>
      <c r="BM30">
        <v>0.01886792452830189</v>
      </c>
      <c r="BN30">
        <v>0.01886792452830189</v>
      </c>
      <c r="BO30">
        <v>0.01886792452830189</v>
      </c>
      <c r="BP30">
        <v>0.01886792452830189</v>
      </c>
      <c r="BQ30">
        <v>0.01886792452830189</v>
      </c>
      <c r="BR30">
        <v>0.01886792452830189</v>
      </c>
      <c r="BS30">
        <v>0.01886792452830189</v>
      </c>
      <c r="BT30">
        <v>0.01886792452830189</v>
      </c>
      <c r="BU30">
        <v>0.01886792452830189</v>
      </c>
      <c r="BV30">
        <v>0.01886792452830189</v>
      </c>
      <c r="BW30">
        <v>0.01886792452830189</v>
      </c>
      <c r="BX30">
        <v>0.01886792452830189</v>
      </c>
      <c r="BY30">
        <v>0.01886792452830189</v>
      </c>
      <c r="BZ30">
        <v>0.01886792452830189</v>
      </c>
      <c r="CA30">
        <v>0.01886792452830189</v>
      </c>
      <c r="CB30">
        <v>0.01886792452830189</v>
      </c>
      <c r="CC30">
        <v>0.01886792452830189</v>
      </c>
      <c r="CD30">
        <v>0.01886792452830189</v>
      </c>
      <c r="CE30">
        <v>0.01886792452830189</v>
      </c>
      <c r="CF30">
        <v>0.01886792452830189</v>
      </c>
      <c r="CG30">
        <v>0.01886792452830189</v>
      </c>
      <c r="CH30">
        <v>0.01886792452830189</v>
      </c>
      <c r="CI30">
        <v>0.01886792452830189</v>
      </c>
      <c r="CJ30">
        <v>0.01886792452830189</v>
      </c>
      <c r="CK30">
        <v>0.01886792452830189</v>
      </c>
      <c r="CL30">
        <v>0.01886792452830189</v>
      </c>
      <c r="CM30">
        <v>0.01886792452830189</v>
      </c>
      <c r="CN30">
        <v>0.01886792452830189</v>
      </c>
      <c r="CO30">
        <v>0.01886792452830189</v>
      </c>
      <c r="CP30">
        <v>0.01886792452830189</v>
      </c>
      <c r="CQ30">
        <v>0.01886792452830189</v>
      </c>
      <c r="CR30">
        <v>0.01886792452830189</v>
      </c>
      <c r="CS30">
        <v>0.01886792452830189</v>
      </c>
      <c r="CT30">
        <v>0.01886792452830189</v>
      </c>
      <c r="CU30">
        <v>0.01886792452830189</v>
      </c>
      <c r="CV30">
        <v>0.01886792452830189</v>
      </c>
      <c r="CW30">
        <v>0.01886792452830189</v>
      </c>
      <c r="CX30">
        <v>0.01886792452830189</v>
      </c>
      <c r="CY30">
        <v>0.01886792452830189</v>
      </c>
      <c r="CZ30">
        <v>0.01886792452830189</v>
      </c>
      <c r="DA30">
        <v>0.01886792452830189</v>
      </c>
      <c r="DB30">
        <v>0.01886792452830189</v>
      </c>
      <c r="DC30">
        <v>0.01886792452830189</v>
      </c>
      <c r="DD30">
        <v>0.01886792452830189</v>
      </c>
      <c r="DE30">
        <v>0.01886792452830189</v>
      </c>
      <c r="DF30">
        <v>0.01886792452830189</v>
      </c>
      <c r="DG30">
        <v>0.01886792452830189</v>
      </c>
      <c r="DH30">
        <v>0.01886792452830189</v>
      </c>
      <c r="DI30">
        <v>0.01886792452830189</v>
      </c>
      <c r="DJ30">
        <v>0.01886792452830189</v>
      </c>
      <c r="DK30">
        <v>0.01886792452830189</v>
      </c>
      <c r="DL30">
        <v>0.01886792452830189</v>
      </c>
      <c r="DM30">
        <v>0.01886792452830189</v>
      </c>
      <c r="DR30" s="2">
        <v>44891</v>
      </c>
      <c r="DS30">
        <v>28.83576835908221</v>
      </c>
      <c r="DT30">
        <v>1577.376790470216</v>
      </c>
      <c r="DU30">
        <v>63.01834729266201</v>
      </c>
      <c r="DV30">
        <v>164.6292831238374</v>
      </c>
      <c r="DW30">
        <v>4404.761918551982</v>
      </c>
      <c r="DX30">
        <v>4.609828042107791</v>
      </c>
      <c r="DY30">
        <v>1.484269371583737</v>
      </c>
      <c r="DZ30">
        <v>97.27868048168024</v>
      </c>
      <c r="EA30">
        <v>25.00032749345185</v>
      </c>
      <c r="EB30">
        <v>2.236868672438585</v>
      </c>
      <c r="EC30">
        <v>8.580251883838873</v>
      </c>
      <c r="ED30">
        <v>65.3085840269424</v>
      </c>
      <c r="EE30">
        <v>84.49424000146523</v>
      </c>
      <c r="EF30">
        <v>0.3893954673632158</v>
      </c>
      <c r="EG30">
        <v>21.93738229909944</v>
      </c>
      <c r="EH30">
        <v>3.412537877244549</v>
      </c>
      <c r="EI30">
        <v>32.5312285045046</v>
      </c>
      <c r="EJ30">
        <v>8.115586007536244</v>
      </c>
      <c r="EK30">
        <v>0.3520274190383948</v>
      </c>
      <c r="EL30">
        <v>49.00837485419276</v>
      </c>
      <c r="EM30">
        <v>1.140235682792617</v>
      </c>
      <c r="EN30">
        <v>3.469284290877248</v>
      </c>
      <c r="EO30">
        <v>13.23609026158328</v>
      </c>
      <c r="EP30">
        <v>80.03946515383122</v>
      </c>
      <c r="EQ30">
        <v>10.77265300334764</v>
      </c>
      <c r="ER30">
        <v>3.231336222082609</v>
      </c>
      <c r="ES30">
        <v>593.7673393614836</v>
      </c>
      <c r="ET30">
        <v>238.4530653549676</v>
      </c>
      <c r="EU30">
        <v>9.236563158786074</v>
      </c>
      <c r="EV30">
        <v>13.38116916987098</v>
      </c>
      <c r="EW30">
        <v>113.5669167542198</v>
      </c>
      <c r="EX30">
        <v>23.83366467678202</v>
      </c>
      <c r="EY30">
        <v>0.2011252238652895</v>
      </c>
      <c r="EZ30">
        <v>38.06788973623422</v>
      </c>
      <c r="FA30">
        <v>0.02307737949304341</v>
      </c>
      <c r="FB30">
        <v>9.04443113367274</v>
      </c>
      <c r="FC30">
        <v>186.2807938600468</v>
      </c>
      <c r="FD30">
        <v>35.39783565678867</v>
      </c>
      <c r="FF30">
        <v>0.1250946645761141</v>
      </c>
      <c r="FG30">
        <v>6.555667274886169</v>
      </c>
      <c r="FH30">
        <v>1262.89843817801</v>
      </c>
      <c r="FI30">
        <v>328.6304603295645</v>
      </c>
      <c r="FK30">
        <v>12.48714056306452</v>
      </c>
      <c r="FL30">
        <v>26.35695131143268</v>
      </c>
      <c r="FM30">
        <v>8.740886571489479</v>
      </c>
      <c r="FN30">
        <v>12.68535149451913</v>
      </c>
      <c r="FO30">
        <v>280.7358257741483</v>
      </c>
      <c r="FP30">
        <v>783.7712892547319</v>
      </c>
      <c r="FQ30">
        <v>36.37602428748704</v>
      </c>
      <c r="FR30">
        <v>70.17442783962946</v>
      </c>
      <c r="FS30">
        <v>77.01244645551743</v>
      </c>
    </row>
    <row r="31" spans="1:175">
      <c r="A31" s="2">
        <v>44892</v>
      </c>
      <c r="B31">
        <v>760.3105811926667</v>
      </c>
      <c r="C31">
        <v>0.002576156373033989</v>
      </c>
      <c r="F31" s="2">
        <v>45053</v>
      </c>
      <c r="G31">
        <v>0.01886792452830189</v>
      </c>
      <c r="H31">
        <v>0.01886792452830189</v>
      </c>
      <c r="I31">
        <v>0.01886792452830189</v>
      </c>
      <c r="J31">
        <v>0.01886792452830189</v>
      </c>
      <c r="K31">
        <v>0.01886792452830189</v>
      </c>
      <c r="L31">
        <v>0.01886792452830189</v>
      </c>
      <c r="M31">
        <v>0.01886792452830189</v>
      </c>
      <c r="N31">
        <v>0.01886792452830189</v>
      </c>
      <c r="O31">
        <v>0.01886792452830189</v>
      </c>
      <c r="P31">
        <v>0.01886792452830189</v>
      </c>
      <c r="Q31">
        <v>0.01886792452830189</v>
      </c>
      <c r="R31">
        <v>0.01886792452830189</v>
      </c>
      <c r="S31">
        <v>0.01886792452830189</v>
      </c>
      <c r="T31">
        <v>0.01886792452830189</v>
      </c>
      <c r="U31">
        <v>0.01886792452830189</v>
      </c>
      <c r="V31">
        <v>0.01886792452830189</v>
      </c>
      <c r="W31">
        <v>0.01886792452830189</v>
      </c>
      <c r="X31">
        <v>0.01886792452830189</v>
      </c>
      <c r="Y31">
        <v>0.01886792452830189</v>
      </c>
      <c r="Z31">
        <v>0.01886792452830189</v>
      </c>
      <c r="AA31">
        <v>0.01886792452830189</v>
      </c>
      <c r="AB31">
        <v>0.01886792452830189</v>
      </c>
      <c r="AC31">
        <v>0.01886792452830189</v>
      </c>
      <c r="AD31">
        <v>0.01886792452830189</v>
      </c>
      <c r="AE31">
        <v>0.01886792452830189</v>
      </c>
      <c r="AF31">
        <v>0.01886792452830189</v>
      </c>
      <c r="AG31">
        <v>0.01886792452830189</v>
      </c>
      <c r="AH31">
        <v>0.01886792452830189</v>
      </c>
      <c r="AI31">
        <v>0.01886792452830189</v>
      </c>
      <c r="AJ31">
        <v>0.01886792452830189</v>
      </c>
      <c r="AK31">
        <v>0.01886792452830189</v>
      </c>
      <c r="AL31">
        <v>0.01886792452830189</v>
      </c>
      <c r="AM31">
        <v>0.01886792452830189</v>
      </c>
      <c r="AN31">
        <v>0.01886792452830189</v>
      </c>
      <c r="AO31">
        <v>0.01886792452830189</v>
      </c>
      <c r="AP31">
        <v>0.01886792452830189</v>
      </c>
      <c r="AQ31">
        <v>0.01886792452830189</v>
      </c>
      <c r="AR31">
        <v>0.01886792452830189</v>
      </c>
      <c r="AS31">
        <v>0.01886792452830189</v>
      </c>
      <c r="AT31">
        <v>0.01886792452830189</v>
      </c>
      <c r="AU31">
        <v>0.01886792452830189</v>
      </c>
      <c r="AV31">
        <v>0.01886792452830189</v>
      </c>
      <c r="AW31">
        <v>0.01886792452830189</v>
      </c>
      <c r="AX31">
        <v>0.01886792452830189</v>
      </c>
      <c r="AY31">
        <v>0.01886792452830189</v>
      </c>
      <c r="AZ31">
        <v>0.01886792452830189</v>
      </c>
      <c r="BA31">
        <v>0.01886792452830189</v>
      </c>
      <c r="BB31">
        <v>0.01886792452830189</v>
      </c>
      <c r="BC31">
        <v>0.01886792452830189</v>
      </c>
      <c r="BD31">
        <v>0.01886792452830189</v>
      </c>
      <c r="BE31">
        <v>0.01886792452830189</v>
      </c>
      <c r="BF31">
        <v>0.01886792452830189</v>
      </c>
      <c r="BG31">
        <v>0.01886792452830189</v>
      </c>
      <c r="BL31" s="2">
        <v>45053</v>
      </c>
      <c r="BM31">
        <v>0.01886792452830189</v>
      </c>
      <c r="BN31">
        <v>0.01886792452830189</v>
      </c>
      <c r="BO31">
        <v>0.01886792452830189</v>
      </c>
      <c r="BP31">
        <v>0.01886792452830189</v>
      </c>
      <c r="BQ31">
        <v>0.01886792452830189</v>
      </c>
      <c r="BR31">
        <v>0.01886792452830189</v>
      </c>
      <c r="BS31">
        <v>0.01886792452830189</v>
      </c>
      <c r="BT31">
        <v>0.01886792452830189</v>
      </c>
      <c r="BU31">
        <v>0.01886792452830189</v>
      </c>
      <c r="BV31">
        <v>0.01886792452830189</v>
      </c>
      <c r="BW31">
        <v>0.01886792452830189</v>
      </c>
      <c r="BX31">
        <v>0.01886792452830189</v>
      </c>
      <c r="BY31">
        <v>0.01886792452830189</v>
      </c>
      <c r="BZ31">
        <v>0.01886792452830189</v>
      </c>
      <c r="CA31">
        <v>0.01886792452830189</v>
      </c>
      <c r="CB31">
        <v>0.01886792452830189</v>
      </c>
      <c r="CC31">
        <v>0.01886792452830189</v>
      </c>
      <c r="CD31">
        <v>0.01886792452830189</v>
      </c>
      <c r="CE31">
        <v>0.01886792452830189</v>
      </c>
      <c r="CF31">
        <v>0.01886792452830189</v>
      </c>
      <c r="CG31">
        <v>0.01886792452830189</v>
      </c>
      <c r="CH31">
        <v>0.01886792452830189</v>
      </c>
      <c r="CI31">
        <v>0.01886792452830189</v>
      </c>
      <c r="CJ31">
        <v>0.01886792452830189</v>
      </c>
      <c r="CK31">
        <v>0.01886792452830189</v>
      </c>
      <c r="CL31">
        <v>0.01886792452830189</v>
      </c>
      <c r="CM31">
        <v>0.01886792452830189</v>
      </c>
      <c r="CN31">
        <v>0.01886792452830189</v>
      </c>
      <c r="CO31">
        <v>0.01886792452830189</v>
      </c>
      <c r="CP31">
        <v>0.01886792452830189</v>
      </c>
      <c r="CQ31">
        <v>0.01886792452830189</v>
      </c>
      <c r="CR31">
        <v>0.01886792452830189</v>
      </c>
      <c r="CS31">
        <v>0.01886792452830189</v>
      </c>
      <c r="CT31">
        <v>0.01886792452830189</v>
      </c>
      <c r="CU31">
        <v>0.01886792452830189</v>
      </c>
      <c r="CV31">
        <v>0.01886792452830189</v>
      </c>
      <c r="CW31">
        <v>0.01886792452830189</v>
      </c>
      <c r="CX31">
        <v>0.01886792452830189</v>
      </c>
      <c r="CY31">
        <v>0.01886792452830189</v>
      </c>
      <c r="CZ31">
        <v>0.01886792452830189</v>
      </c>
      <c r="DA31">
        <v>0.01886792452830189</v>
      </c>
      <c r="DB31">
        <v>0.01886792452830189</v>
      </c>
      <c r="DC31">
        <v>0.01886792452830189</v>
      </c>
      <c r="DD31">
        <v>0.01886792452830189</v>
      </c>
      <c r="DE31">
        <v>0.01886792452830189</v>
      </c>
      <c r="DF31">
        <v>0.01886792452830189</v>
      </c>
      <c r="DG31">
        <v>0.01886792452830189</v>
      </c>
      <c r="DH31">
        <v>0.01886792452830189</v>
      </c>
      <c r="DI31">
        <v>0.01886792452830189</v>
      </c>
      <c r="DJ31">
        <v>0.01886792452830189</v>
      </c>
      <c r="DK31">
        <v>0.01886792452830189</v>
      </c>
      <c r="DL31">
        <v>0.01886792452830189</v>
      </c>
      <c r="DM31">
        <v>0.01886792452830189</v>
      </c>
      <c r="DR31" s="2">
        <v>44892</v>
      </c>
      <c r="DS31">
        <v>28.74291208311803</v>
      </c>
      <c r="DT31">
        <v>1583.326188471823</v>
      </c>
      <c r="DU31">
        <v>61.89127362586687</v>
      </c>
      <c r="DV31">
        <v>166.1306566991597</v>
      </c>
      <c r="DW31">
        <v>4283.592034937206</v>
      </c>
      <c r="DX31">
        <v>4.188995081797716</v>
      </c>
      <c r="DY31">
        <v>1.476294777621415</v>
      </c>
      <c r="DZ31">
        <v>97.21222040800946</v>
      </c>
      <c r="EA31">
        <v>24.44858541888017</v>
      </c>
      <c r="EB31">
        <v>2.2459663785971</v>
      </c>
      <c r="EC31">
        <v>8.039115938377645</v>
      </c>
      <c r="ED31">
        <v>65.74539222831729</v>
      </c>
      <c r="EE31">
        <v>86.45557711280954</v>
      </c>
      <c r="EF31">
        <v>0.3930419845307467</v>
      </c>
      <c r="EG31">
        <v>21.18966882952875</v>
      </c>
      <c r="EH31">
        <v>3.482244142742553</v>
      </c>
      <c r="EI31">
        <v>32.3374246533881</v>
      </c>
      <c r="EJ31">
        <v>8.455842997314054</v>
      </c>
      <c r="EK31">
        <v>0.3417844912479978</v>
      </c>
      <c r="EL31">
        <v>49.24067679067989</v>
      </c>
      <c r="EM31">
        <v>1.146185264636525</v>
      </c>
      <c r="EN31">
        <v>3.466671367120282</v>
      </c>
      <c r="EO31">
        <v>13.29732793454593</v>
      </c>
      <c r="EP31">
        <v>80.38236070865807</v>
      </c>
      <c r="EQ31">
        <v>10.95896062821533</v>
      </c>
      <c r="ER31">
        <v>3.226731947833154</v>
      </c>
      <c r="ES31">
        <v>594.0018064039633</v>
      </c>
      <c r="ET31">
        <v>237.1371684197157</v>
      </c>
      <c r="EU31">
        <v>9.294588582324316</v>
      </c>
      <c r="EV31">
        <v>13.78716298714219</v>
      </c>
      <c r="EW31">
        <v>114.2221268121375</v>
      </c>
      <c r="EX31">
        <v>24.04100659029945</v>
      </c>
      <c r="EY31">
        <v>0.1952837330572893</v>
      </c>
      <c r="EZ31">
        <v>36.97978831118415</v>
      </c>
      <c r="FA31">
        <v>0.02330714374005873</v>
      </c>
      <c r="FB31">
        <v>9.280839288321314</v>
      </c>
      <c r="FC31">
        <v>182.9308074755018</v>
      </c>
      <c r="FD31">
        <v>34.88237135283286</v>
      </c>
      <c r="FF31">
        <v>0.1232484871838619</v>
      </c>
      <c r="FG31">
        <v>6.807147381500121</v>
      </c>
      <c r="FH31">
        <v>1388.483223509571</v>
      </c>
      <c r="FI31">
        <v>327.6967536433271</v>
      </c>
      <c r="FK31">
        <v>12.53828941866905</v>
      </c>
      <c r="FL31">
        <v>26.46688763340264</v>
      </c>
      <c r="FM31">
        <v>9.005814088088801</v>
      </c>
      <c r="FN31">
        <v>12.51815047907917</v>
      </c>
      <c r="FO31">
        <v>282.4914942651464</v>
      </c>
      <c r="FP31">
        <v>787.5587191197351</v>
      </c>
      <c r="FQ31">
        <v>37.62573350604509</v>
      </c>
      <c r="FR31">
        <v>69.71872904481272</v>
      </c>
      <c r="FS31">
        <v>77.69117846737201</v>
      </c>
    </row>
    <row r="32" spans="1:175">
      <c r="A32" s="2">
        <v>44893</v>
      </c>
      <c r="B32">
        <v>758.7943590499673</v>
      </c>
      <c r="C32">
        <v>-0.001994214180632614</v>
      </c>
      <c r="F32" s="2">
        <v>45060</v>
      </c>
      <c r="G32">
        <v>0.01886792452830189</v>
      </c>
      <c r="H32">
        <v>0.01886792452830189</v>
      </c>
      <c r="I32">
        <v>0.01886792452830189</v>
      </c>
      <c r="J32">
        <v>0.01886792452830189</v>
      </c>
      <c r="K32">
        <v>0.01886792452830189</v>
      </c>
      <c r="L32">
        <v>0.01886792452830189</v>
      </c>
      <c r="M32">
        <v>0.01886792452830189</v>
      </c>
      <c r="N32">
        <v>0.01886792452830189</v>
      </c>
      <c r="O32">
        <v>0.01886792452830189</v>
      </c>
      <c r="P32">
        <v>0.01886792452830189</v>
      </c>
      <c r="Q32">
        <v>0.01886792452830189</v>
      </c>
      <c r="R32">
        <v>0.01886792452830189</v>
      </c>
      <c r="S32">
        <v>0.01886792452830189</v>
      </c>
      <c r="T32">
        <v>0.01886792452830189</v>
      </c>
      <c r="U32">
        <v>0.01886792452830189</v>
      </c>
      <c r="V32">
        <v>0.01886792452830189</v>
      </c>
      <c r="W32">
        <v>0.01886792452830189</v>
      </c>
      <c r="X32">
        <v>0.01886792452830189</v>
      </c>
      <c r="Y32">
        <v>0.01886792452830189</v>
      </c>
      <c r="Z32">
        <v>0.01886792452830189</v>
      </c>
      <c r="AA32">
        <v>0.01886792452830189</v>
      </c>
      <c r="AB32">
        <v>0.01886792452830189</v>
      </c>
      <c r="AC32">
        <v>0.01886792452830189</v>
      </c>
      <c r="AD32">
        <v>0.01886792452830189</v>
      </c>
      <c r="AE32">
        <v>0.01886792452830189</v>
      </c>
      <c r="AF32">
        <v>0.01886792452830189</v>
      </c>
      <c r="AG32">
        <v>0.01886792452830189</v>
      </c>
      <c r="AH32">
        <v>0.01886792452830189</v>
      </c>
      <c r="AI32">
        <v>0.01886792452830189</v>
      </c>
      <c r="AJ32">
        <v>0.01886792452830189</v>
      </c>
      <c r="AK32">
        <v>0.01886792452830189</v>
      </c>
      <c r="AL32">
        <v>0.01886792452830189</v>
      </c>
      <c r="AM32">
        <v>0.01886792452830189</v>
      </c>
      <c r="AN32">
        <v>0.01886792452830189</v>
      </c>
      <c r="AO32">
        <v>0.01886792452830189</v>
      </c>
      <c r="AP32">
        <v>0.01886792452830189</v>
      </c>
      <c r="AQ32">
        <v>0.01886792452830189</v>
      </c>
      <c r="AR32">
        <v>0.01886792452830189</v>
      </c>
      <c r="AS32">
        <v>0.01886792452830189</v>
      </c>
      <c r="AT32">
        <v>0.01886792452830189</v>
      </c>
      <c r="AU32">
        <v>0.01886792452830189</v>
      </c>
      <c r="AV32">
        <v>0.01886792452830189</v>
      </c>
      <c r="AW32">
        <v>0.01886792452830189</v>
      </c>
      <c r="AX32">
        <v>0.01886792452830189</v>
      </c>
      <c r="AY32">
        <v>0.01886792452830189</v>
      </c>
      <c r="AZ32">
        <v>0.01886792452830189</v>
      </c>
      <c r="BA32">
        <v>0.01886792452830189</v>
      </c>
      <c r="BB32">
        <v>0.01886792452830189</v>
      </c>
      <c r="BC32">
        <v>0.01886792452830189</v>
      </c>
      <c r="BD32">
        <v>0.01886792452830189</v>
      </c>
      <c r="BE32">
        <v>0.01886792452830189</v>
      </c>
      <c r="BF32">
        <v>0.01886792452830189</v>
      </c>
      <c r="BG32">
        <v>0.01886792452830189</v>
      </c>
      <c r="BL32" s="2">
        <v>45060</v>
      </c>
      <c r="BM32">
        <v>0.01886792452830189</v>
      </c>
      <c r="BN32">
        <v>0.01886792452830189</v>
      </c>
      <c r="BO32">
        <v>0.01886792452830189</v>
      </c>
      <c r="BP32">
        <v>0.01886792452830189</v>
      </c>
      <c r="BQ32">
        <v>0.01886792452830189</v>
      </c>
      <c r="BR32">
        <v>0.01886792452830189</v>
      </c>
      <c r="BS32">
        <v>0.01886792452830189</v>
      </c>
      <c r="BT32">
        <v>0.01886792452830189</v>
      </c>
      <c r="BU32">
        <v>0.01886792452830189</v>
      </c>
      <c r="BV32">
        <v>0.01886792452830189</v>
      </c>
      <c r="BW32">
        <v>0.01886792452830189</v>
      </c>
      <c r="BX32">
        <v>0.01886792452830189</v>
      </c>
      <c r="BY32">
        <v>0.01886792452830189</v>
      </c>
      <c r="BZ32">
        <v>0.01886792452830189</v>
      </c>
      <c r="CA32">
        <v>0.01886792452830189</v>
      </c>
      <c r="CB32">
        <v>0.01886792452830189</v>
      </c>
      <c r="CC32">
        <v>0.01886792452830189</v>
      </c>
      <c r="CD32">
        <v>0.01886792452830189</v>
      </c>
      <c r="CE32">
        <v>0.01886792452830189</v>
      </c>
      <c r="CF32">
        <v>0.01886792452830189</v>
      </c>
      <c r="CG32">
        <v>0.01886792452830189</v>
      </c>
      <c r="CH32">
        <v>0.01886792452830189</v>
      </c>
      <c r="CI32">
        <v>0.01886792452830189</v>
      </c>
      <c r="CJ32">
        <v>0.01886792452830189</v>
      </c>
      <c r="CK32">
        <v>0.01886792452830189</v>
      </c>
      <c r="CL32">
        <v>0.01886792452830189</v>
      </c>
      <c r="CM32">
        <v>0.01886792452830189</v>
      </c>
      <c r="CN32">
        <v>0.01886792452830189</v>
      </c>
      <c r="CO32">
        <v>0.01886792452830189</v>
      </c>
      <c r="CP32">
        <v>0.01886792452830189</v>
      </c>
      <c r="CQ32">
        <v>0.01886792452830189</v>
      </c>
      <c r="CR32">
        <v>0.01886792452830189</v>
      </c>
      <c r="CS32">
        <v>0.01886792452830189</v>
      </c>
      <c r="CT32">
        <v>0.01886792452830189</v>
      </c>
      <c r="CU32">
        <v>0.01886792452830189</v>
      </c>
      <c r="CV32">
        <v>0.01886792452830189</v>
      </c>
      <c r="CW32">
        <v>0.01886792452830189</v>
      </c>
      <c r="CX32">
        <v>0.01886792452830189</v>
      </c>
      <c r="CY32">
        <v>0.01886792452830189</v>
      </c>
      <c r="CZ32">
        <v>0.01886792452830189</v>
      </c>
      <c r="DA32">
        <v>0.01886792452830189</v>
      </c>
      <c r="DB32">
        <v>0.01886792452830189</v>
      </c>
      <c r="DC32">
        <v>0.01886792452830189</v>
      </c>
      <c r="DD32">
        <v>0.01886792452830189</v>
      </c>
      <c r="DE32">
        <v>0.01886792452830189</v>
      </c>
      <c r="DF32">
        <v>0.01886792452830189</v>
      </c>
      <c r="DG32">
        <v>0.01886792452830189</v>
      </c>
      <c r="DH32">
        <v>0.01886792452830189</v>
      </c>
      <c r="DI32">
        <v>0.01886792452830189</v>
      </c>
      <c r="DJ32">
        <v>0.01886792452830189</v>
      </c>
      <c r="DK32">
        <v>0.01886792452830189</v>
      </c>
      <c r="DL32">
        <v>0.01886792452830189</v>
      </c>
      <c r="DM32">
        <v>0.01886792452830189</v>
      </c>
      <c r="DR32" s="2">
        <v>44893</v>
      </c>
      <c r="DS32">
        <v>28.66308834755856</v>
      </c>
      <c r="DT32">
        <v>1602.36939685613</v>
      </c>
      <c r="DU32">
        <v>62.07647245943899</v>
      </c>
      <c r="DV32">
        <v>168.1843551968004</v>
      </c>
      <c r="DW32">
        <v>4264.360950666887</v>
      </c>
      <c r="DX32">
        <v>3.887705313824805</v>
      </c>
      <c r="DY32">
        <v>1.496396174350898</v>
      </c>
      <c r="DZ32">
        <v>95.22004208175584</v>
      </c>
      <c r="EA32">
        <v>25.2934766485686</v>
      </c>
      <c r="EB32">
        <v>2.227136845582125</v>
      </c>
      <c r="EC32">
        <v>8.018981775032261</v>
      </c>
      <c r="ED32">
        <v>65.15604104157366</v>
      </c>
      <c r="EE32">
        <v>87.38685102367107</v>
      </c>
      <c r="EF32">
        <v>0.3983182133290625</v>
      </c>
      <c r="EG32">
        <v>21.72363579812114</v>
      </c>
      <c r="EH32">
        <v>3.474234010286794</v>
      </c>
      <c r="EI32">
        <v>32.53662023356198</v>
      </c>
      <c r="EJ32">
        <v>8.461672131148701</v>
      </c>
      <c r="EK32">
        <v>0.3477784354149103</v>
      </c>
      <c r="EL32">
        <v>48.85457166843426</v>
      </c>
      <c r="EM32">
        <v>1.11462622510957</v>
      </c>
      <c r="EN32">
        <v>3.423608391515843</v>
      </c>
      <c r="EO32">
        <v>13.25630431356469</v>
      </c>
      <c r="EP32">
        <v>79.80295084160969</v>
      </c>
      <c r="EQ32">
        <v>11.29364886538595</v>
      </c>
      <c r="ER32">
        <v>3.25124340659084</v>
      </c>
      <c r="ES32">
        <v>587.7069110093305</v>
      </c>
      <c r="ET32">
        <v>236.2035545457287</v>
      </c>
      <c r="EU32">
        <v>9.4259998830375</v>
      </c>
      <c r="EV32">
        <v>13.8177045758478</v>
      </c>
      <c r="EW32">
        <v>113.9929015670044</v>
      </c>
      <c r="EX32">
        <v>24.55600774767663</v>
      </c>
      <c r="EY32">
        <v>0.1986500080908599</v>
      </c>
      <c r="EZ32">
        <v>37.1588650326863</v>
      </c>
      <c r="FA32">
        <v>0.02323891276412056</v>
      </c>
      <c r="FB32">
        <v>9.196828504059702</v>
      </c>
      <c r="FC32">
        <v>185.2555689936535</v>
      </c>
      <c r="FD32">
        <v>34.39497653060128</v>
      </c>
      <c r="FF32">
        <v>0.1259325473684183</v>
      </c>
      <c r="FG32">
        <v>6.966632548897222</v>
      </c>
      <c r="FH32">
        <v>1460.368953647343</v>
      </c>
      <c r="FI32">
        <v>321.7934897379023</v>
      </c>
      <c r="FK32">
        <v>12.57602648446396</v>
      </c>
      <c r="FL32">
        <v>26.09696624564756</v>
      </c>
      <c r="FM32">
        <v>8.90207894066865</v>
      </c>
      <c r="FN32">
        <v>11.71745156656667</v>
      </c>
      <c r="FO32">
        <v>279.5566266313804</v>
      </c>
      <c r="FP32">
        <v>791.1100204760444</v>
      </c>
      <c r="FQ32">
        <v>37.53792586374639</v>
      </c>
      <c r="FR32">
        <v>68.96193931446403</v>
      </c>
      <c r="FS32">
        <v>78.5106205002743</v>
      </c>
    </row>
    <row r="33" spans="1:175">
      <c r="A33" s="2">
        <v>44894</v>
      </c>
      <c r="B33">
        <v>747.5530278224625</v>
      </c>
      <c r="C33">
        <v>-0.01481472693284025</v>
      </c>
      <c r="F33" s="2">
        <v>45067</v>
      </c>
      <c r="G33">
        <v>0.01886792452830189</v>
      </c>
      <c r="H33">
        <v>0.01886792452830189</v>
      </c>
      <c r="I33">
        <v>0.01886792452830189</v>
      </c>
      <c r="J33">
        <v>0.01886792452830189</v>
      </c>
      <c r="K33">
        <v>0.01886792452830189</v>
      </c>
      <c r="L33">
        <v>0.01886792452830189</v>
      </c>
      <c r="M33">
        <v>0.01886792452830189</v>
      </c>
      <c r="N33">
        <v>0.01886792452830189</v>
      </c>
      <c r="O33">
        <v>0.01886792452830189</v>
      </c>
      <c r="P33">
        <v>0.01886792452830189</v>
      </c>
      <c r="Q33">
        <v>0.01886792452830189</v>
      </c>
      <c r="R33">
        <v>0.01886792452830189</v>
      </c>
      <c r="S33">
        <v>0.01886792452830189</v>
      </c>
      <c r="T33">
        <v>0.01886792452830189</v>
      </c>
      <c r="U33">
        <v>0.01886792452830189</v>
      </c>
      <c r="V33">
        <v>0.01886792452830189</v>
      </c>
      <c r="W33">
        <v>0.01886792452830189</v>
      </c>
      <c r="X33">
        <v>0.01886792452830189</v>
      </c>
      <c r="Y33">
        <v>0.01886792452830189</v>
      </c>
      <c r="Z33">
        <v>0.01886792452830189</v>
      </c>
      <c r="AA33">
        <v>0.01886792452830189</v>
      </c>
      <c r="AB33">
        <v>0.01886792452830189</v>
      </c>
      <c r="AC33">
        <v>0.01886792452830189</v>
      </c>
      <c r="AD33">
        <v>0.01886792452830189</v>
      </c>
      <c r="AE33">
        <v>0.01886792452830189</v>
      </c>
      <c r="AF33">
        <v>0.01886792452830189</v>
      </c>
      <c r="AG33">
        <v>0.01886792452830189</v>
      </c>
      <c r="AH33">
        <v>0.01886792452830189</v>
      </c>
      <c r="AI33">
        <v>0.01886792452830189</v>
      </c>
      <c r="AJ33">
        <v>0.01886792452830189</v>
      </c>
      <c r="AK33">
        <v>0.01886792452830189</v>
      </c>
      <c r="AL33">
        <v>0.01886792452830189</v>
      </c>
      <c r="AM33">
        <v>0.01886792452830189</v>
      </c>
      <c r="AN33">
        <v>0.01886792452830189</v>
      </c>
      <c r="AO33">
        <v>0.01886792452830189</v>
      </c>
      <c r="AP33">
        <v>0.01886792452830189</v>
      </c>
      <c r="AQ33">
        <v>0.01886792452830189</v>
      </c>
      <c r="AR33">
        <v>0.01886792452830189</v>
      </c>
      <c r="AS33">
        <v>0.01886792452830189</v>
      </c>
      <c r="AT33">
        <v>0.01886792452830189</v>
      </c>
      <c r="AU33">
        <v>0.01886792452830189</v>
      </c>
      <c r="AV33">
        <v>0.01886792452830189</v>
      </c>
      <c r="AW33">
        <v>0.01886792452830189</v>
      </c>
      <c r="AX33">
        <v>0.01886792452830189</v>
      </c>
      <c r="AY33">
        <v>0.01886792452830189</v>
      </c>
      <c r="AZ33">
        <v>0.01886792452830189</v>
      </c>
      <c r="BA33">
        <v>0.01886792452830189</v>
      </c>
      <c r="BB33">
        <v>0.01886792452830189</v>
      </c>
      <c r="BC33">
        <v>0.01886792452830189</v>
      </c>
      <c r="BD33">
        <v>0.01886792452830189</v>
      </c>
      <c r="BE33">
        <v>0.01886792452830189</v>
      </c>
      <c r="BF33">
        <v>0.01886792452830189</v>
      </c>
      <c r="BG33">
        <v>0.01886792452830189</v>
      </c>
      <c r="BL33" s="2">
        <v>45067</v>
      </c>
      <c r="BM33">
        <v>0.01886792452830189</v>
      </c>
      <c r="BN33">
        <v>0.01886792452830189</v>
      </c>
      <c r="BO33">
        <v>0.01886792452830189</v>
      </c>
      <c r="BP33">
        <v>0.01886792452830189</v>
      </c>
      <c r="BQ33">
        <v>0.01886792452830189</v>
      </c>
      <c r="BR33">
        <v>0.01886792452830189</v>
      </c>
      <c r="BS33">
        <v>0.01886792452830189</v>
      </c>
      <c r="BT33">
        <v>0.01886792452830189</v>
      </c>
      <c r="BU33">
        <v>0.01886792452830189</v>
      </c>
      <c r="BV33">
        <v>0.01886792452830189</v>
      </c>
      <c r="BW33">
        <v>0.01886792452830189</v>
      </c>
      <c r="BX33">
        <v>0.01886792452830189</v>
      </c>
      <c r="BY33">
        <v>0.01886792452830189</v>
      </c>
      <c r="BZ33">
        <v>0.01886792452830189</v>
      </c>
      <c r="CA33">
        <v>0.01886792452830189</v>
      </c>
      <c r="CB33">
        <v>0.01886792452830189</v>
      </c>
      <c r="CC33">
        <v>0.01886792452830189</v>
      </c>
      <c r="CD33">
        <v>0.01886792452830189</v>
      </c>
      <c r="CE33">
        <v>0.01886792452830189</v>
      </c>
      <c r="CF33">
        <v>0.01886792452830189</v>
      </c>
      <c r="CG33">
        <v>0.01886792452830189</v>
      </c>
      <c r="CH33">
        <v>0.01886792452830189</v>
      </c>
      <c r="CI33">
        <v>0.01886792452830189</v>
      </c>
      <c r="CJ33">
        <v>0.01886792452830189</v>
      </c>
      <c r="CK33">
        <v>0.01886792452830189</v>
      </c>
      <c r="CL33">
        <v>0.01886792452830189</v>
      </c>
      <c r="CM33">
        <v>0.01886792452830189</v>
      </c>
      <c r="CN33">
        <v>0.01886792452830189</v>
      </c>
      <c r="CO33">
        <v>0.01886792452830189</v>
      </c>
      <c r="CP33">
        <v>0.01886792452830189</v>
      </c>
      <c r="CQ33">
        <v>0.01886792452830189</v>
      </c>
      <c r="CR33">
        <v>0.01886792452830189</v>
      </c>
      <c r="CS33">
        <v>0.01886792452830189</v>
      </c>
      <c r="CT33">
        <v>0.01886792452830189</v>
      </c>
      <c r="CU33">
        <v>0.01886792452830189</v>
      </c>
      <c r="CV33">
        <v>0.01886792452830189</v>
      </c>
      <c r="CW33">
        <v>0.01886792452830189</v>
      </c>
      <c r="CX33">
        <v>0.01886792452830189</v>
      </c>
      <c r="CY33">
        <v>0.01886792452830189</v>
      </c>
      <c r="CZ33">
        <v>0.01886792452830189</v>
      </c>
      <c r="DA33">
        <v>0.01886792452830189</v>
      </c>
      <c r="DB33">
        <v>0.01886792452830189</v>
      </c>
      <c r="DC33">
        <v>0.01886792452830189</v>
      </c>
      <c r="DD33">
        <v>0.01886792452830189</v>
      </c>
      <c r="DE33">
        <v>0.01886792452830189</v>
      </c>
      <c r="DF33">
        <v>0.01886792452830189</v>
      </c>
      <c r="DG33">
        <v>0.01886792452830189</v>
      </c>
      <c r="DH33">
        <v>0.01886792452830189</v>
      </c>
      <c r="DI33">
        <v>0.01886792452830189</v>
      </c>
      <c r="DJ33">
        <v>0.01886792452830189</v>
      </c>
      <c r="DK33">
        <v>0.01886792452830189</v>
      </c>
      <c r="DL33">
        <v>0.01886792452830189</v>
      </c>
      <c r="DM33">
        <v>0.01886792452830189</v>
      </c>
      <c r="DR33" s="2">
        <v>44894</v>
      </c>
      <c r="DS33">
        <v>28.38327013284403</v>
      </c>
      <c r="DT33">
        <v>1567.106175143901</v>
      </c>
      <c r="DU33">
        <v>61.89167535175868</v>
      </c>
      <c r="DV33">
        <v>169.5104444424686</v>
      </c>
      <c r="DW33">
        <v>4315.758181781387</v>
      </c>
      <c r="DX33">
        <v>3.597488061823305</v>
      </c>
      <c r="DY33">
        <v>1.48569400300996</v>
      </c>
      <c r="DZ33">
        <v>98.03819213404005</v>
      </c>
      <c r="EA33">
        <v>25.41995086043087</v>
      </c>
      <c r="EB33">
        <v>2.233553798264447</v>
      </c>
      <c r="EC33">
        <v>7.515542930553906</v>
      </c>
      <c r="ED33">
        <v>65.67033250279862</v>
      </c>
      <c r="EE33">
        <v>89.50047451458369</v>
      </c>
      <c r="EF33">
        <v>0.3944367959273787</v>
      </c>
      <c r="EG33">
        <v>22.72663083558885</v>
      </c>
      <c r="EH33">
        <v>3.714766693260861</v>
      </c>
      <c r="EI33">
        <v>32.84041197076287</v>
      </c>
      <c r="EJ33">
        <v>8.82034234959213</v>
      </c>
      <c r="EK33">
        <v>0.3460512901122365</v>
      </c>
      <c r="EL33">
        <v>49.53197499314586</v>
      </c>
      <c r="EM33">
        <v>1.132559524850059</v>
      </c>
      <c r="EN33">
        <v>3.443598877135647</v>
      </c>
      <c r="EO33">
        <v>13.42994521877634</v>
      </c>
      <c r="EP33">
        <v>71.97447040278828</v>
      </c>
      <c r="EQ33">
        <v>11.3519589236343</v>
      </c>
      <c r="ER33">
        <v>3.141599349075142</v>
      </c>
      <c r="ES33">
        <v>592.1577467857119</v>
      </c>
      <c r="ET33">
        <v>235.6999955431629</v>
      </c>
      <c r="EU33">
        <v>9.580123582192659</v>
      </c>
      <c r="EV33">
        <v>13.59585118044304</v>
      </c>
      <c r="EW33">
        <v>113.235895597467</v>
      </c>
      <c r="EX33">
        <v>24.80644064780305</v>
      </c>
      <c r="EY33">
        <v>0.1983397126959098</v>
      </c>
      <c r="EZ33">
        <v>37.90968559693784</v>
      </c>
      <c r="FA33">
        <v>0.02273145663272024</v>
      </c>
      <c r="FB33">
        <v>9.219356748826931</v>
      </c>
      <c r="FC33">
        <v>184.629358680516</v>
      </c>
      <c r="FD33">
        <v>34.83622956952748</v>
      </c>
      <c r="FF33">
        <v>0.1303325539391611</v>
      </c>
      <c r="FG33">
        <v>7.126860400171707</v>
      </c>
      <c r="FH33">
        <v>1476.626149994866</v>
      </c>
      <c r="FI33">
        <v>323.2289775929263</v>
      </c>
      <c r="FK33">
        <v>12.58385188997965</v>
      </c>
      <c r="FL33">
        <v>26.48856276733588</v>
      </c>
      <c r="FM33">
        <v>8.829460272591749</v>
      </c>
      <c r="FN33">
        <v>10.97020202558675</v>
      </c>
      <c r="FO33">
        <v>276.4959588499955</v>
      </c>
      <c r="FP33">
        <v>803.6336991204128</v>
      </c>
      <c r="FQ33">
        <v>37.61632579721984</v>
      </c>
      <c r="FR33">
        <v>69.00543052251304</v>
      </c>
      <c r="FS33">
        <v>79.67171693793364</v>
      </c>
    </row>
    <row r="34" spans="1:175">
      <c r="A34" s="2">
        <v>44895</v>
      </c>
      <c r="B34">
        <v>760.9123959334423</v>
      </c>
      <c r="C34">
        <v>0.01787079660408053</v>
      </c>
      <c r="F34" s="2">
        <v>45074</v>
      </c>
      <c r="G34">
        <v>0.01886792452830189</v>
      </c>
      <c r="H34">
        <v>0.01886792452830189</v>
      </c>
      <c r="I34">
        <v>0.01886792452830189</v>
      </c>
      <c r="J34">
        <v>0.01886792452830189</v>
      </c>
      <c r="K34">
        <v>0.01886792452830189</v>
      </c>
      <c r="L34">
        <v>0.01886792452830189</v>
      </c>
      <c r="M34">
        <v>0.01886792452830189</v>
      </c>
      <c r="N34">
        <v>0.01886792452830189</v>
      </c>
      <c r="O34">
        <v>0.01886792452830189</v>
      </c>
      <c r="P34">
        <v>0.01886792452830189</v>
      </c>
      <c r="Q34">
        <v>0.01886792452830189</v>
      </c>
      <c r="R34">
        <v>0.01886792452830189</v>
      </c>
      <c r="S34">
        <v>0.01886792452830189</v>
      </c>
      <c r="T34">
        <v>0.01886792452830189</v>
      </c>
      <c r="U34">
        <v>0.01886792452830189</v>
      </c>
      <c r="V34">
        <v>0.01886792452830189</v>
      </c>
      <c r="W34">
        <v>0.01886792452830189</v>
      </c>
      <c r="X34">
        <v>0.01886792452830189</v>
      </c>
      <c r="Y34">
        <v>0.01886792452830189</v>
      </c>
      <c r="Z34">
        <v>0.01886792452830189</v>
      </c>
      <c r="AA34">
        <v>0.01886792452830189</v>
      </c>
      <c r="AB34">
        <v>0.01886792452830189</v>
      </c>
      <c r="AC34">
        <v>0.01886792452830189</v>
      </c>
      <c r="AD34">
        <v>0.01886792452830189</v>
      </c>
      <c r="AE34">
        <v>0.01886792452830189</v>
      </c>
      <c r="AF34">
        <v>0.01886792452830189</v>
      </c>
      <c r="AG34">
        <v>0.01886792452830189</v>
      </c>
      <c r="AH34">
        <v>0.01886792452830189</v>
      </c>
      <c r="AI34">
        <v>0.01886792452830189</v>
      </c>
      <c r="AJ34">
        <v>0.01886792452830189</v>
      </c>
      <c r="AK34">
        <v>0.01886792452830189</v>
      </c>
      <c r="AL34">
        <v>0.01886792452830189</v>
      </c>
      <c r="AM34">
        <v>0.01886792452830189</v>
      </c>
      <c r="AN34">
        <v>0.01886792452830189</v>
      </c>
      <c r="AO34">
        <v>0.01886792452830189</v>
      </c>
      <c r="AP34">
        <v>0.01886792452830189</v>
      </c>
      <c r="AQ34">
        <v>0.01886792452830189</v>
      </c>
      <c r="AR34">
        <v>0.01886792452830189</v>
      </c>
      <c r="AS34">
        <v>0.01886792452830189</v>
      </c>
      <c r="AT34">
        <v>0.01886792452830189</v>
      </c>
      <c r="AU34">
        <v>0.01886792452830189</v>
      </c>
      <c r="AV34">
        <v>0.01886792452830189</v>
      </c>
      <c r="AW34">
        <v>0.01886792452830189</v>
      </c>
      <c r="AX34">
        <v>0.01886792452830189</v>
      </c>
      <c r="AY34">
        <v>0.01886792452830189</v>
      </c>
      <c r="AZ34">
        <v>0.01886792452830189</v>
      </c>
      <c r="BA34">
        <v>0.01886792452830189</v>
      </c>
      <c r="BB34">
        <v>0.01886792452830189</v>
      </c>
      <c r="BC34">
        <v>0.01886792452830189</v>
      </c>
      <c r="BD34">
        <v>0.01886792452830189</v>
      </c>
      <c r="BE34">
        <v>0.01886792452830189</v>
      </c>
      <c r="BF34">
        <v>0.01886792452830189</v>
      </c>
      <c r="BG34">
        <v>0.01886792452830189</v>
      </c>
      <c r="BL34" s="2">
        <v>45074</v>
      </c>
      <c r="BM34">
        <v>0.01886792452830189</v>
      </c>
      <c r="BN34">
        <v>0.01886792452830189</v>
      </c>
      <c r="BO34">
        <v>0.01886792452830189</v>
      </c>
      <c r="BP34">
        <v>0.01886792452830189</v>
      </c>
      <c r="BQ34">
        <v>0.01886792452830189</v>
      </c>
      <c r="BR34">
        <v>0.01886792452830189</v>
      </c>
      <c r="BS34">
        <v>0.01886792452830189</v>
      </c>
      <c r="BT34">
        <v>0.01886792452830189</v>
      </c>
      <c r="BU34">
        <v>0.01886792452830189</v>
      </c>
      <c r="BV34">
        <v>0.01886792452830189</v>
      </c>
      <c r="BW34">
        <v>0.01886792452830189</v>
      </c>
      <c r="BX34">
        <v>0.01886792452830189</v>
      </c>
      <c r="BY34">
        <v>0.01886792452830189</v>
      </c>
      <c r="BZ34">
        <v>0.01886792452830189</v>
      </c>
      <c r="CA34">
        <v>0.01886792452830189</v>
      </c>
      <c r="CB34">
        <v>0.01886792452830189</v>
      </c>
      <c r="CC34">
        <v>0.01886792452830189</v>
      </c>
      <c r="CD34">
        <v>0.01886792452830189</v>
      </c>
      <c r="CE34">
        <v>0.01886792452830189</v>
      </c>
      <c r="CF34">
        <v>0.01886792452830189</v>
      </c>
      <c r="CG34">
        <v>0.01886792452830189</v>
      </c>
      <c r="CH34">
        <v>0.01886792452830189</v>
      </c>
      <c r="CI34">
        <v>0.01886792452830189</v>
      </c>
      <c r="CJ34">
        <v>0.01886792452830189</v>
      </c>
      <c r="CK34">
        <v>0.01886792452830189</v>
      </c>
      <c r="CL34">
        <v>0.01886792452830189</v>
      </c>
      <c r="CM34">
        <v>0.01886792452830189</v>
      </c>
      <c r="CN34">
        <v>0.01886792452830189</v>
      </c>
      <c r="CO34">
        <v>0.01886792452830189</v>
      </c>
      <c r="CP34">
        <v>0.01886792452830189</v>
      </c>
      <c r="CQ34">
        <v>0.01886792452830189</v>
      </c>
      <c r="CR34">
        <v>0.01886792452830189</v>
      </c>
      <c r="CS34">
        <v>0.01886792452830189</v>
      </c>
      <c r="CT34">
        <v>0.01886792452830189</v>
      </c>
      <c r="CU34">
        <v>0.01886792452830189</v>
      </c>
      <c r="CV34">
        <v>0.01886792452830189</v>
      </c>
      <c r="CW34">
        <v>0.01886792452830189</v>
      </c>
      <c r="CX34">
        <v>0.01886792452830189</v>
      </c>
      <c r="CY34">
        <v>0.01886792452830189</v>
      </c>
      <c r="CZ34">
        <v>0.01886792452830189</v>
      </c>
      <c r="DA34">
        <v>0.01886792452830189</v>
      </c>
      <c r="DB34">
        <v>0.01886792452830189</v>
      </c>
      <c r="DC34">
        <v>0.01886792452830189</v>
      </c>
      <c r="DD34">
        <v>0.01886792452830189</v>
      </c>
      <c r="DE34">
        <v>0.01886792452830189</v>
      </c>
      <c r="DF34">
        <v>0.01886792452830189</v>
      </c>
      <c r="DG34">
        <v>0.01886792452830189</v>
      </c>
      <c r="DH34">
        <v>0.01886792452830189</v>
      </c>
      <c r="DI34">
        <v>0.01886792452830189</v>
      </c>
      <c r="DJ34">
        <v>0.01886792452830189</v>
      </c>
      <c r="DK34">
        <v>0.01886792452830189</v>
      </c>
      <c r="DL34">
        <v>0.01886792452830189</v>
      </c>
      <c r="DM34">
        <v>0.01886792452830189</v>
      </c>
      <c r="DR34" s="2">
        <v>44895</v>
      </c>
      <c r="DS34">
        <v>28.72059466964691</v>
      </c>
      <c r="DT34">
        <v>1606.765319396694</v>
      </c>
      <c r="DU34">
        <v>61.06253530029061</v>
      </c>
      <c r="DV34">
        <v>167.7317525989376</v>
      </c>
      <c r="DW34">
        <v>4350.632842332028</v>
      </c>
      <c r="DX34">
        <v>3.655245973772502</v>
      </c>
      <c r="DY34">
        <v>1.463405490918709</v>
      </c>
      <c r="DZ34">
        <v>98.82199965585355</v>
      </c>
      <c r="EA34">
        <v>25.25385017815012</v>
      </c>
      <c r="EB34">
        <v>2.203329186354456</v>
      </c>
      <c r="EC34">
        <v>8.170858806135529</v>
      </c>
      <c r="ED34">
        <v>66.29403471157184</v>
      </c>
      <c r="EE34">
        <v>91.33245113863502</v>
      </c>
      <c r="EF34">
        <v>0.4016993573936627</v>
      </c>
      <c r="EG34">
        <v>22.51554683141754</v>
      </c>
      <c r="EH34">
        <v>3.768172268776178</v>
      </c>
      <c r="EI34">
        <v>32.84904400194976</v>
      </c>
      <c r="EJ34">
        <v>8.623886536272684</v>
      </c>
      <c r="EK34">
        <v>0.3517476531427741</v>
      </c>
      <c r="EL34">
        <v>49.8580399073692</v>
      </c>
      <c r="EM34">
        <v>1.107037591419248</v>
      </c>
      <c r="EN34">
        <v>3.427251375855043</v>
      </c>
      <c r="EO34">
        <v>13.63171303203985</v>
      </c>
      <c r="EP34">
        <v>68.49065171458504</v>
      </c>
      <c r="EQ34">
        <v>11.39921238900386</v>
      </c>
      <c r="ER34">
        <v>3.23413788752089</v>
      </c>
      <c r="ES34">
        <v>591.5089968191986</v>
      </c>
      <c r="ET34">
        <v>238.1926319711247</v>
      </c>
      <c r="EU34">
        <v>9.321094884788113</v>
      </c>
      <c r="EV34">
        <v>13.57061444204546</v>
      </c>
      <c r="EW34">
        <v>112.3758486962938</v>
      </c>
      <c r="EX34">
        <v>25.13785509133669</v>
      </c>
      <c r="EY34">
        <v>0.1960518805458114</v>
      </c>
      <c r="EZ34">
        <v>37.9503131798173</v>
      </c>
      <c r="FA34">
        <v>0.02310957105003201</v>
      </c>
      <c r="FB34">
        <v>9.262556676114507</v>
      </c>
      <c r="FC34">
        <v>185.2815129943623</v>
      </c>
      <c r="FD34">
        <v>32.6049633052893</v>
      </c>
      <c r="FF34">
        <v>0.131034457729901</v>
      </c>
      <c r="FG34">
        <v>6.858551537344603</v>
      </c>
      <c r="FH34">
        <v>1473.607902639125</v>
      </c>
      <c r="FI34">
        <v>326.2362846640153</v>
      </c>
      <c r="FK34">
        <v>12.13186716217318</v>
      </c>
      <c r="FL34">
        <v>26.5201780050283</v>
      </c>
      <c r="FM34">
        <v>9.081756537911163</v>
      </c>
      <c r="FN34">
        <v>10.75178992280261</v>
      </c>
      <c r="FO34">
        <v>279.7121325153299</v>
      </c>
      <c r="FP34">
        <v>805.0341416706227</v>
      </c>
      <c r="FQ34">
        <v>37.47361343767029</v>
      </c>
      <c r="FR34">
        <v>69.04851329795599</v>
      </c>
      <c r="FS34">
        <v>80.01376529201981</v>
      </c>
    </row>
    <row r="35" spans="1:175">
      <c r="A35" s="2">
        <v>44896</v>
      </c>
      <c r="B35">
        <v>797.3593440119382</v>
      </c>
      <c r="C35">
        <v>0.04789900686764992</v>
      </c>
      <c r="F35" s="2">
        <v>45081</v>
      </c>
      <c r="G35">
        <v>0.01886792452830189</v>
      </c>
      <c r="H35">
        <v>0.01886792452830189</v>
      </c>
      <c r="I35">
        <v>0.01886792452830189</v>
      </c>
      <c r="J35">
        <v>0.01886792452830189</v>
      </c>
      <c r="K35">
        <v>0.01886792452830189</v>
      </c>
      <c r="L35">
        <v>0.01886792452830189</v>
      </c>
      <c r="M35">
        <v>0.01886792452830189</v>
      </c>
      <c r="N35">
        <v>0.01886792452830189</v>
      </c>
      <c r="O35">
        <v>0.01886792452830189</v>
      </c>
      <c r="P35">
        <v>0.01886792452830189</v>
      </c>
      <c r="Q35">
        <v>0.01886792452830189</v>
      </c>
      <c r="R35">
        <v>0.01886792452830189</v>
      </c>
      <c r="S35">
        <v>0.01886792452830189</v>
      </c>
      <c r="T35">
        <v>0.01886792452830189</v>
      </c>
      <c r="U35">
        <v>0.01886792452830189</v>
      </c>
      <c r="V35">
        <v>0.01886792452830189</v>
      </c>
      <c r="W35">
        <v>0.01886792452830189</v>
      </c>
      <c r="X35">
        <v>0.01886792452830189</v>
      </c>
      <c r="Y35">
        <v>0.01886792452830189</v>
      </c>
      <c r="Z35">
        <v>0.01886792452830189</v>
      </c>
      <c r="AA35">
        <v>0.01886792452830189</v>
      </c>
      <c r="AB35">
        <v>0.01886792452830189</v>
      </c>
      <c r="AC35">
        <v>0.01886792452830189</v>
      </c>
      <c r="AD35">
        <v>0.01886792452830189</v>
      </c>
      <c r="AE35">
        <v>0.01886792452830189</v>
      </c>
      <c r="AF35">
        <v>0.01886792452830189</v>
      </c>
      <c r="AG35">
        <v>0.01886792452830189</v>
      </c>
      <c r="AH35">
        <v>0.01886792452830189</v>
      </c>
      <c r="AI35">
        <v>0.01886792452830189</v>
      </c>
      <c r="AJ35">
        <v>0.01886792452830189</v>
      </c>
      <c r="AK35">
        <v>0.01886792452830189</v>
      </c>
      <c r="AL35">
        <v>0.01886792452830189</v>
      </c>
      <c r="AM35">
        <v>0.01886792452830189</v>
      </c>
      <c r="AN35">
        <v>0.01886792452830189</v>
      </c>
      <c r="AO35">
        <v>0.01886792452830189</v>
      </c>
      <c r="AP35">
        <v>0.01886792452830189</v>
      </c>
      <c r="AQ35">
        <v>0.01886792452830189</v>
      </c>
      <c r="AR35">
        <v>0.01886792452830189</v>
      </c>
      <c r="AS35">
        <v>0.01886792452830189</v>
      </c>
      <c r="AT35">
        <v>0.01886792452830189</v>
      </c>
      <c r="AU35">
        <v>0.01886792452830189</v>
      </c>
      <c r="AV35">
        <v>0.01886792452830189</v>
      </c>
      <c r="AW35">
        <v>0.01886792452830189</v>
      </c>
      <c r="AX35">
        <v>0.01886792452830189</v>
      </c>
      <c r="AY35">
        <v>0.01886792452830189</v>
      </c>
      <c r="AZ35">
        <v>0.01886792452830189</v>
      </c>
      <c r="BA35">
        <v>0.01886792452830189</v>
      </c>
      <c r="BB35">
        <v>0.01886792452830189</v>
      </c>
      <c r="BC35">
        <v>0.01886792452830189</v>
      </c>
      <c r="BD35">
        <v>0.01886792452830189</v>
      </c>
      <c r="BE35">
        <v>0.01886792452830189</v>
      </c>
      <c r="BF35">
        <v>0.01886792452830189</v>
      </c>
      <c r="BG35">
        <v>0.01886792452830189</v>
      </c>
      <c r="BL35" s="2">
        <v>45081</v>
      </c>
      <c r="BM35">
        <v>0.01886792452830189</v>
      </c>
      <c r="BN35">
        <v>0.01886792452830189</v>
      </c>
      <c r="BO35">
        <v>0.01886792452830189</v>
      </c>
      <c r="BP35">
        <v>0.01886792452830189</v>
      </c>
      <c r="BQ35">
        <v>0.01886792452830189</v>
      </c>
      <c r="BR35">
        <v>0.01886792452830189</v>
      </c>
      <c r="BS35">
        <v>0.01886792452830189</v>
      </c>
      <c r="BT35">
        <v>0.01886792452830189</v>
      </c>
      <c r="BU35">
        <v>0.01886792452830189</v>
      </c>
      <c r="BV35">
        <v>0.01886792452830189</v>
      </c>
      <c r="BW35">
        <v>0.01886792452830189</v>
      </c>
      <c r="BX35">
        <v>0.01886792452830189</v>
      </c>
      <c r="BY35">
        <v>0.01886792452830189</v>
      </c>
      <c r="BZ35">
        <v>0.01886792452830189</v>
      </c>
      <c r="CA35">
        <v>0.01886792452830189</v>
      </c>
      <c r="CB35">
        <v>0.01886792452830189</v>
      </c>
      <c r="CC35">
        <v>0.01886792452830189</v>
      </c>
      <c r="CD35">
        <v>0.01886792452830189</v>
      </c>
      <c r="CE35">
        <v>0.01886792452830189</v>
      </c>
      <c r="CF35">
        <v>0.01886792452830189</v>
      </c>
      <c r="CG35">
        <v>0.01886792452830189</v>
      </c>
      <c r="CH35">
        <v>0.01886792452830189</v>
      </c>
      <c r="CI35">
        <v>0.01886792452830189</v>
      </c>
      <c r="CJ35">
        <v>0.01886792452830189</v>
      </c>
      <c r="CK35">
        <v>0.01886792452830189</v>
      </c>
      <c r="CL35">
        <v>0.01886792452830189</v>
      </c>
      <c r="CM35">
        <v>0.01886792452830189</v>
      </c>
      <c r="CN35">
        <v>0.01886792452830189</v>
      </c>
      <c r="CO35">
        <v>0.01886792452830189</v>
      </c>
      <c r="CP35">
        <v>0.01886792452830189</v>
      </c>
      <c r="CQ35">
        <v>0.01886792452830189</v>
      </c>
      <c r="CR35">
        <v>0.01886792452830189</v>
      </c>
      <c r="CS35">
        <v>0.01886792452830189</v>
      </c>
      <c r="CT35">
        <v>0.01886792452830189</v>
      </c>
      <c r="CU35">
        <v>0.01886792452830189</v>
      </c>
      <c r="CV35">
        <v>0.01886792452830189</v>
      </c>
      <c r="CW35">
        <v>0.01886792452830189</v>
      </c>
      <c r="CX35">
        <v>0.01886792452830189</v>
      </c>
      <c r="CY35">
        <v>0.01886792452830189</v>
      </c>
      <c r="CZ35">
        <v>0.01886792452830189</v>
      </c>
      <c r="DA35">
        <v>0.01886792452830189</v>
      </c>
      <c r="DB35">
        <v>0.01886792452830189</v>
      </c>
      <c r="DC35">
        <v>0.01886792452830189</v>
      </c>
      <c r="DD35">
        <v>0.01886792452830189</v>
      </c>
      <c r="DE35">
        <v>0.01886792452830189</v>
      </c>
      <c r="DF35">
        <v>0.01886792452830189</v>
      </c>
      <c r="DG35">
        <v>0.01886792452830189</v>
      </c>
      <c r="DH35">
        <v>0.01886792452830189</v>
      </c>
      <c r="DI35">
        <v>0.01886792452830189</v>
      </c>
      <c r="DJ35">
        <v>0.01886792452830189</v>
      </c>
      <c r="DK35">
        <v>0.01886792452830189</v>
      </c>
      <c r="DL35">
        <v>0.01886792452830189</v>
      </c>
      <c r="DM35">
        <v>0.01886792452830189</v>
      </c>
      <c r="DR35" s="2">
        <v>44896</v>
      </c>
      <c r="DS35">
        <v>29.68400161905705</v>
      </c>
      <c r="DT35">
        <v>1627.754868230561</v>
      </c>
      <c r="DU35">
        <v>60.58420719176738</v>
      </c>
      <c r="DV35">
        <v>170.1668868257044</v>
      </c>
      <c r="DW35">
        <v>4472.462602832116</v>
      </c>
      <c r="DX35">
        <v>3.805330413001739</v>
      </c>
      <c r="DY35">
        <v>1.487376810719218</v>
      </c>
      <c r="DZ35">
        <v>97.44835502750965</v>
      </c>
      <c r="EA35">
        <v>25.3329110127571</v>
      </c>
      <c r="EB35">
        <v>2.226821250969866</v>
      </c>
      <c r="EC35">
        <v>8.032397714831571</v>
      </c>
      <c r="ED35">
        <v>65.74355456502283</v>
      </c>
      <c r="EE35">
        <v>93.9543625047547</v>
      </c>
      <c r="EF35">
        <v>0.4053375138836559</v>
      </c>
      <c r="EG35">
        <v>23.23842462450919</v>
      </c>
      <c r="EH35">
        <v>3.735620239515518</v>
      </c>
      <c r="EI35">
        <v>32.56152511725119</v>
      </c>
      <c r="EJ35">
        <v>8.884112610249147</v>
      </c>
      <c r="EK35">
        <v>0.3570715822090307</v>
      </c>
      <c r="EL35">
        <v>49.98587158654364</v>
      </c>
      <c r="EM35">
        <v>1.103486112552892</v>
      </c>
      <c r="EN35">
        <v>3.53286172002092</v>
      </c>
      <c r="EO35">
        <v>13.81752839546328</v>
      </c>
      <c r="EP35">
        <v>62.73212979356237</v>
      </c>
      <c r="EQ35">
        <v>11.72557425503906</v>
      </c>
      <c r="ER35">
        <v>3.173123996773121</v>
      </c>
      <c r="ES35">
        <v>601.1713702400981</v>
      </c>
      <c r="ET35">
        <v>241.5627079110871</v>
      </c>
      <c r="EU35">
        <v>8.86504709520861</v>
      </c>
      <c r="EV35">
        <v>13.72695110323421</v>
      </c>
      <c r="EW35">
        <v>103.833749404958</v>
      </c>
      <c r="EX35">
        <v>24.92465631791614</v>
      </c>
      <c r="EY35">
        <v>0.1970014497815489</v>
      </c>
      <c r="EZ35">
        <v>38.08994308578406</v>
      </c>
      <c r="FA35">
        <v>0.02367478249426984</v>
      </c>
      <c r="FB35">
        <v>9.066382256267307</v>
      </c>
      <c r="FC35">
        <v>187.8642240206568</v>
      </c>
      <c r="FD35">
        <v>29.30687272686902</v>
      </c>
      <c r="FF35">
        <v>0.1260670303620285</v>
      </c>
      <c r="FG35">
        <v>6.993958215213188</v>
      </c>
      <c r="FH35">
        <v>1543.543169943838</v>
      </c>
      <c r="FI35">
        <v>328.9302436242054</v>
      </c>
      <c r="FK35">
        <v>12.09740232344066</v>
      </c>
      <c r="FL35">
        <v>26.51523705053381</v>
      </c>
      <c r="FM35">
        <v>8.996472595920055</v>
      </c>
      <c r="FN35">
        <v>10.63993893959947</v>
      </c>
      <c r="FO35">
        <v>286.0111013486077</v>
      </c>
      <c r="FP35">
        <v>810.8388057717</v>
      </c>
      <c r="FQ35">
        <v>38.2081739005268</v>
      </c>
      <c r="FR35">
        <v>68.05175532487999</v>
      </c>
      <c r="FS35">
        <v>78.60416549128541</v>
      </c>
    </row>
    <row r="36" spans="1:175">
      <c r="A36" s="2">
        <v>44897</v>
      </c>
      <c r="B36">
        <v>783.2373636194152</v>
      </c>
      <c r="C36">
        <v>-0.0177109361024953</v>
      </c>
      <c r="F36" s="2">
        <v>45088</v>
      </c>
      <c r="G36">
        <v>0.01886792452830189</v>
      </c>
      <c r="H36">
        <v>0.01886792452830189</v>
      </c>
      <c r="I36">
        <v>0.01886792452830189</v>
      </c>
      <c r="J36">
        <v>0.01886792452830189</v>
      </c>
      <c r="K36">
        <v>0.01886792452830189</v>
      </c>
      <c r="L36">
        <v>0.01886792452830189</v>
      </c>
      <c r="M36">
        <v>0.01886792452830189</v>
      </c>
      <c r="N36">
        <v>0.01886792452830189</v>
      </c>
      <c r="O36">
        <v>0.01886792452830189</v>
      </c>
      <c r="P36">
        <v>0.01886792452830189</v>
      </c>
      <c r="Q36">
        <v>0.01886792452830189</v>
      </c>
      <c r="R36">
        <v>0.01886792452830189</v>
      </c>
      <c r="S36">
        <v>0.01886792452830189</v>
      </c>
      <c r="T36">
        <v>0.01886792452830189</v>
      </c>
      <c r="U36">
        <v>0.01886792452830189</v>
      </c>
      <c r="V36">
        <v>0.01886792452830189</v>
      </c>
      <c r="W36">
        <v>0.01886792452830189</v>
      </c>
      <c r="X36">
        <v>0.01886792452830189</v>
      </c>
      <c r="Y36">
        <v>0.01886792452830189</v>
      </c>
      <c r="Z36">
        <v>0.01886792452830189</v>
      </c>
      <c r="AA36">
        <v>0.01886792452830189</v>
      </c>
      <c r="AB36">
        <v>0.01886792452830189</v>
      </c>
      <c r="AC36">
        <v>0.01886792452830189</v>
      </c>
      <c r="AD36">
        <v>0.01886792452830189</v>
      </c>
      <c r="AE36">
        <v>0.01886792452830189</v>
      </c>
      <c r="AF36">
        <v>0.01886792452830189</v>
      </c>
      <c r="AG36">
        <v>0.01886792452830189</v>
      </c>
      <c r="AH36">
        <v>0.01886792452830189</v>
      </c>
      <c r="AI36">
        <v>0.01886792452830189</v>
      </c>
      <c r="AJ36">
        <v>0.01886792452830189</v>
      </c>
      <c r="AK36">
        <v>0.01886792452830189</v>
      </c>
      <c r="AL36">
        <v>0.01886792452830189</v>
      </c>
      <c r="AM36">
        <v>0.01886792452830189</v>
      </c>
      <c r="AN36">
        <v>0.01886792452830189</v>
      </c>
      <c r="AO36">
        <v>0.01886792452830189</v>
      </c>
      <c r="AP36">
        <v>0.01886792452830189</v>
      </c>
      <c r="AQ36">
        <v>0.01886792452830189</v>
      </c>
      <c r="AR36">
        <v>0.01886792452830189</v>
      </c>
      <c r="AS36">
        <v>0.01886792452830189</v>
      </c>
      <c r="AT36">
        <v>0.01886792452830189</v>
      </c>
      <c r="AU36">
        <v>0.01886792452830189</v>
      </c>
      <c r="AV36">
        <v>0.01886792452830189</v>
      </c>
      <c r="AW36">
        <v>0.01886792452830189</v>
      </c>
      <c r="AX36">
        <v>0.01886792452830189</v>
      </c>
      <c r="AY36">
        <v>0.01886792452830189</v>
      </c>
      <c r="AZ36">
        <v>0.01886792452830189</v>
      </c>
      <c r="BA36">
        <v>0.01886792452830189</v>
      </c>
      <c r="BB36">
        <v>0.01886792452830189</v>
      </c>
      <c r="BC36">
        <v>0.01886792452830189</v>
      </c>
      <c r="BD36">
        <v>0.01886792452830189</v>
      </c>
      <c r="BE36">
        <v>0.01886792452830189</v>
      </c>
      <c r="BF36">
        <v>0.01886792452830189</v>
      </c>
      <c r="BG36">
        <v>0.01886792452830189</v>
      </c>
      <c r="BL36" s="2">
        <v>45088</v>
      </c>
      <c r="BM36">
        <v>0.01886792452830189</v>
      </c>
      <c r="BN36">
        <v>0.01886792452830189</v>
      </c>
      <c r="BO36">
        <v>0.01886792452830189</v>
      </c>
      <c r="BP36">
        <v>0.01886792452830189</v>
      </c>
      <c r="BQ36">
        <v>0.01886792452830189</v>
      </c>
      <c r="BR36">
        <v>0.01886792452830189</v>
      </c>
      <c r="BS36">
        <v>0.01886792452830189</v>
      </c>
      <c r="BT36">
        <v>0.01886792452830189</v>
      </c>
      <c r="BU36">
        <v>0.01886792452830189</v>
      </c>
      <c r="BV36">
        <v>0.01886792452830189</v>
      </c>
      <c r="BW36">
        <v>0.01886792452830189</v>
      </c>
      <c r="BX36">
        <v>0.01886792452830189</v>
      </c>
      <c r="BY36">
        <v>0.01886792452830189</v>
      </c>
      <c r="BZ36">
        <v>0.01886792452830189</v>
      </c>
      <c r="CA36">
        <v>0.01886792452830189</v>
      </c>
      <c r="CB36">
        <v>0.01886792452830189</v>
      </c>
      <c r="CC36">
        <v>0.01886792452830189</v>
      </c>
      <c r="CD36">
        <v>0.01886792452830189</v>
      </c>
      <c r="CE36">
        <v>0.01886792452830189</v>
      </c>
      <c r="CF36">
        <v>0.01886792452830189</v>
      </c>
      <c r="CG36">
        <v>0.01886792452830189</v>
      </c>
      <c r="CH36">
        <v>0.01886792452830189</v>
      </c>
      <c r="CI36">
        <v>0.01886792452830189</v>
      </c>
      <c r="CJ36">
        <v>0.01886792452830189</v>
      </c>
      <c r="CK36">
        <v>0.01886792452830189</v>
      </c>
      <c r="CL36">
        <v>0.01886792452830189</v>
      </c>
      <c r="CM36">
        <v>0.01886792452830189</v>
      </c>
      <c r="CN36">
        <v>0.01886792452830189</v>
      </c>
      <c r="CO36">
        <v>0.01886792452830189</v>
      </c>
      <c r="CP36">
        <v>0.01886792452830189</v>
      </c>
      <c r="CQ36">
        <v>0.01886792452830189</v>
      </c>
      <c r="CR36">
        <v>0.01886792452830189</v>
      </c>
      <c r="CS36">
        <v>0.01886792452830189</v>
      </c>
      <c r="CT36">
        <v>0.01886792452830189</v>
      </c>
      <c r="CU36">
        <v>0.01886792452830189</v>
      </c>
      <c r="CV36">
        <v>0.01886792452830189</v>
      </c>
      <c r="CW36">
        <v>0.01886792452830189</v>
      </c>
      <c r="CX36">
        <v>0.01886792452830189</v>
      </c>
      <c r="CY36">
        <v>0.01886792452830189</v>
      </c>
      <c r="CZ36">
        <v>0.01886792452830189</v>
      </c>
      <c r="DA36">
        <v>0.01886792452830189</v>
      </c>
      <c r="DB36">
        <v>0.01886792452830189</v>
      </c>
      <c r="DC36">
        <v>0.01886792452830189</v>
      </c>
      <c r="DD36">
        <v>0.01886792452830189</v>
      </c>
      <c r="DE36">
        <v>0.01886792452830189</v>
      </c>
      <c r="DF36">
        <v>0.01886792452830189</v>
      </c>
      <c r="DG36">
        <v>0.01886792452830189</v>
      </c>
      <c r="DH36">
        <v>0.01886792452830189</v>
      </c>
      <c r="DI36">
        <v>0.01886792452830189</v>
      </c>
      <c r="DJ36">
        <v>0.01886792452830189</v>
      </c>
      <c r="DK36">
        <v>0.01886792452830189</v>
      </c>
      <c r="DL36">
        <v>0.01886792452830189</v>
      </c>
      <c r="DM36">
        <v>0.01886792452830189</v>
      </c>
      <c r="DR36" s="2">
        <v>44897</v>
      </c>
      <c r="DS36">
        <v>30.17444127435504</v>
      </c>
      <c r="DT36">
        <v>1535.857085934473</v>
      </c>
      <c r="DU36">
        <v>58.50696230499299</v>
      </c>
      <c r="DV36">
        <v>171.8120915540666</v>
      </c>
      <c r="DW36">
        <v>4341.124051036521</v>
      </c>
      <c r="DX36">
        <v>3.957551401608397</v>
      </c>
      <c r="DY36">
        <v>1.497272697876883</v>
      </c>
      <c r="DZ36">
        <v>96.73520525637839</v>
      </c>
      <c r="EA36">
        <v>25.1848396027987</v>
      </c>
      <c r="EB36">
        <v>2.254708992630326</v>
      </c>
      <c r="EC36">
        <v>7.022781859250091</v>
      </c>
      <c r="ED36">
        <v>66.61072543025217</v>
      </c>
      <c r="EE36">
        <v>95.74143125430508</v>
      </c>
      <c r="EF36">
        <v>0.4108997479862242</v>
      </c>
      <c r="EG36">
        <v>24.00255998642426</v>
      </c>
      <c r="EH36">
        <v>3.846157438113526</v>
      </c>
      <c r="EI36">
        <v>32.51037016561791</v>
      </c>
      <c r="EJ36">
        <v>8.388705986216999</v>
      </c>
      <c r="EK36">
        <v>0.3543378902532669</v>
      </c>
      <c r="EL36">
        <v>50.39561201787548</v>
      </c>
      <c r="EM36">
        <v>1.09090985850475</v>
      </c>
      <c r="EN36">
        <v>3.50805229070709</v>
      </c>
      <c r="EO36">
        <v>13.96835886275333</v>
      </c>
      <c r="EP36">
        <v>60.48435307414181</v>
      </c>
      <c r="EQ36">
        <v>11.89671979434627</v>
      </c>
      <c r="ER36">
        <v>3.154934850016752</v>
      </c>
      <c r="ES36">
        <v>608.9997817093006</v>
      </c>
      <c r="ET36">
        <v>239.2340578352901</v>
      </c>
      <c r="EU36">
        <v>9.13394127583976</v>
      </c>
      <c r="EV36">
        <v>13.93209723175577</v>
      </c>
      <c r="EW36">
        <v>108.7773509894211</v>
      </c>
      <c r="EX36">
        <v>25.1218263672771</v>
      </c>
      <c r="EY36">
        <v>0.1980189907397257</v>
      </c>
      <c r="EZ36">
        <v>38.08697764526598</v>
      </c>
      <c r="FA36">
        <v>0.02382478070370798</v>
      </c>
      <c r="FB36">
        <v>8.864606465333337</v>
      </c>
      <c r="FC36">
        <v>187.6623060714205</v>
      </c>
      <c r="FD36">
        <v>31.52290915205674</v>
      </c>
      <c r="FF36">
        <v>0.1266387321699602</v>
      </c>
      <c r="FG36">
        <v>7.06765609672317</v>
      </c>
      <c r="FH36">
        <v>1540.702656699016</v>
      </c>
      <c r="FI36">
        <v>329.3631683214892</v>
      </c>
      <c r="FK36">
        <v>11.58265820682847</v>
      </c>
      <c r="FL36">
        <v>26.62618339782892</v>
      </c>
      <c r="FM36">
        <v>8.930553202080198</v>
      </c>
      <c r="FN36">
        <v>11.11034291529533</v>
      </c>
      <c r="FO36">
        <v>283.8221035747526</v>
      </c>
      <c r="FP36">
        <v>806.7396985815673</v>
      </c>
      <c r="FQ36">
        <v>38.75824488215518</v>
      </c>
      <c r="FR36">
        <v>68.40247559867323</v>
      </c>
      <c r="FS36">
        <v>79.88878762781215</v>
      </c>
    </row>
    <row r="37" spans="1:175">
      <c r="A37" s="2">
        <v>44898</v>
      </c>
      <c r="B37">
        <v>796.6363309638142</v>
      </c>
      <c r="C37">
        <v>0.01710716057068717</v>
      </c>
      <c r="F37" s="2">
        <v>45095</v>
      </c>
      <c r="G37">
        <v>0.01886792452830189</v>
      </c>
      <c r="H37">
        <v>0.01886792452830189</v>
      </c>
      <c r="I37">
        <v>0.01886792452830189</v>
      </c>
      <c r="J37">
        <v>0.01886792452830189</v>
      </c>
      <c r="K37">
        <v>0.01886792452830189</v>
      </c>
      <c r="L37">
        <v>0.01886792452830189</v>
      </c>
      <c r="M37">
        <v>0.01886792452830189</v>
      </c>
      <c r="N37">
        <v>0.01886792452830189</v>
      </c>
      <c r="O37">
        <v>0.01886792452830189</v>
      </c>
      <c r="P37">
        <v>0.01886792452830189</v>
      </c>
      <c r="Q37">
        <v>0.01886792452830189</v>
      </c>
      <c r="R37">
        <v>0.01886792452830189</v>
      </c>
      <c r="S37">
        <v>0.01886792452830189</v>
      </c>
      <c r="T37">
        <v>0.01886792452830189</v>
      </c>
      <c r="U37">
        <v>0.01886792452830189</v>
      </c>
      <c r="V37">
        <v>0.01886792452830189</v>
      </c>
      <c r="W37">
        <v>0.01886792452830189</v>
      </c>
      <c r="X37">
        <v>0.01886792452830189</v>
      </c>
      <c r="Y37">
        <v>0.01886792452830189</v>
      </c>
      <c r="Z37">
        <v>0.01886792452830189</v>
      </c>
      <c r="AA37">
        <v>0.01886792452830189</v>
      </c>
      <c r="AB37">
        <v>0.01886792452830189</v>
      </c>
      <c r="AC37">
        <v>0.01886792452830189</v>
      </c>
      <c r="AD37">
        <v>0.01886792452830189</v>
      </c>
      <c r="AE37">
        <v>0.01886792452830189</v>
      </c>
      <c r="AF37">
        <v>0.01886792452830189</v>
      </c>
      <c r="AG37">
        <v>0.01886792452830189</v>
      </c>
      <c r="AH37">
        <v>0.01886792452830189</v>
      </c>
      <c r="AI37">
        <v>0.01886792452830189</v>
      </c>
      <c r="AJ37">
        <v>0.01886792452830189</v>
      </c>
      <c r="AK37">
        <v>0.01886792452830189</v>
      </c>
      <c r="AL37">
        <v>0.01886792452830189</v>
      </c>
      <c r="AM37">
        <v>0.01886792452830189</v>
      </c>
      <c r="AN37">
        <v>0.01886792452830189</v>
      </c>
      <c r="AO37">
        <v>0.01886792452830189</v>
      </c>
      <c r="AP37">
        <v>0.01886792452830189</v>
      </c>
      <c r="AQ37">
        <v>0.01886792452830189</v>
      </c>
      <c r="AR37">
        <v>0.01886792452830189</v>
      </c>
      <c r="AS37">
        <v>0.01886792452830189</v>
      </c>
      <c r="AT37">
        <v>0.01886792452830189</v>
      </c>
      <c r="AU37">
        <v>0.01886792452830189</v>
      </c>
      <c r="AV37">
        <v>0.01886792452830189</v>
      </c>
      <c r="AW37">
        <v>0.01886792452830189</v>
      </c>
      <c r="AX37">
        <v>0.01886792452830189</v>
      </c>
      <c r="AY37">
        <v>0.01886792452830189</v>
      </c>
      <c r="AZ37">
        <v>0.01886792452830189</v>
      </c>
      <c r="BA37">
        <v>0.01886792452830189</v>
      </c>
      <c r="BB37">
        <v>0.01886792452830189</v>
      </c>
      <c r="BC37">
        <v>0.01886792452830189</v>
      </c>
      <c r="BD37">
        <v>0.01886792452830189</v>
      </c>
      <c r="BE37">
        <v>0.01886792452830189</v>
      </c>
      <c r="BF37">
        <v>0.01886792452830189</v>
      </c>
      <c r="BG37">
        <v>0.01886792452830189</v>
      </c>
      <c r="BL37" s="2">
        <v>45095</v>
      </c>
      <c r="BM37">
        <v>0.01886792452830189</v>
      </c>
      <c r="BN37">
        <v>0.01886792452830189</v>
      </c>
      <c r="BO37">
        <v>0.01886792452830189</v>
      </c>
      <c r="BP37">
        <v>0.01886792452830189</v>
      </c>
      <c r="BQ37">
        <v>0.01886792452830189</v>
      </c>
      <c r="BR37">
        <v>0.01886792452830189</v>
      </c>
      <c r="BS37">
        <v>0.01886792452830189</v>
      </c>
      <c r="BT37">
        <v>0.01886792452830189</v>
      </c>
      <c r="BU37">
        <v>0.01886792452830189</v>
      </c>
      <c r="BV37">
        <v>0.01886792452830189</v>
      </c>
      <c r="BW37">
        <v>0.01886792452830189</v>
      </c>
      <c r="BX37">
        <v>0.01886792452830189</v>
      </c>
      <c r="BY37">
        <v>0.01886792452830189</v>
      </c>
      <c r="BZ37">
        <v>0.01886792452830189</v>
      </c>
      <c r="CA37">
        <v>0.01886792452830189</v>
      </c>
      <c r="CB37">
        <v>0.01886792452830189</v>
      </c>
      <c r="CC37">
        <v>0.01886792452830189</v>
      </c>
      <c r="CD37">
        <v>0.01886792452830189</v>
      </c>
      <c r="CE37">
        <v>0.01886792452830189</v>
      </c>
      <c r="CF37">
        <v>0.01886792452830189</v>
      </c>
      <c r="CG37">
        <v>0.01886792452830189</v>
      </c>
      <c r="CH37">
        <v>0.01886792452830189</v>
      </c>
      <c r="CI37">
        <v>0.01886792452830189</v>
      </c>
      <c r="CJ37">
        <v>0.01886792452830189</v>
      </c>
      <c r="CK37">
        <v>0.01886792452830189</v>
      </c>
      <c r="CL37">
        <v>0.01886792452830189</v>
      </c>
      <c r="CM37">
        <v>0.01886792452830189</v>
      </c>
      <c r="CN37">
        <v>0.01886792452830189</v>
      </c>
      <c r="CO37">
        <v>0.01886792452830189</v>
      </c>
      <c r="CP37">
        <v>0.01886792452830189</v>
      </c>
      <c r="CQ37">
        <v>0.01886792452830189</v>
      </c>
      <c r="CR37">
        <v>0.01886792452830189</v>
      </c>
      <c r="CS37">
        <v>0.01886792452830189</v>
      </c>
      <c r="CT37">
        <v>0.01886792452830189</v>
      </c>
      <c r="CU37">
        <v>0.01886792452830189</v>
      </c>
      <c r="CV37">
        <v>0.01886792452830189</v>
      </c>
      <c r="CW37">
        <v>0.01886792452830189</v>
      </c>
      <c r="CX37">
        <v>0.01886792452830189</v>
      </c>
      <c r="CY37">
        <v>0.01886792452830189</v>
      </c>
      <c r="CZ37">
        <v>0.01886792452830189</v>
      </c>
      <c r="DA37">
        <v>0.01886792452830189</v>
      </c>
      <c r="DB37">
        <v>0.01886792452830189</v>
      </c>
      <c r="DC37">
        <v>0.01886792452830189</v>
      </c>
      <c r="DD37">
        <v>0.01886792452830189</v>
      </c>
      <c r="DE37">
        <v>0.01886792452830189</v>
      </c>
      <c r="DF37">
        <v>0.01886792452830189</v>
      </c>
      <c r="DG37">
        <v>0.01886792452830189</v>
      </c>
      <c r="DH37">
        <v>0.01886792452830189</v>
      </c>
      <c r="DI37">
        <v>0.01886792452830189</v>
      </c>
      <c r="DJ37">
        <v>0.01886792452830189</v>
      </c>
      <c r="DK37">
        <v>0.01886792452830189</v>
      </c>
      <c r="DL37">
        <v>0.01886792452830189</v>
      </c>
      <c r="DM37">
        <v>0.01886792452830189</v>
      </c>
      <c r="DR37" s="2">
        <v>44898</v>
      </c>
      <c r="DS37">
        <v>31.04942141724253</v>
      </c>
      <c r="DT37">
        <v>1559.021251579769</v>
      </c>
      <c r="DU37">
        <v>60.4293701039005</v>
      </c>
      <c r="DV37">
        <v>167.0498063594291</v>
      </c>
      <c r="DW37">
        <v>4413.536098417298</v>
      </c>
      <c r="DX37">
        <v>3.929632009335018</v>
      </c>
      <c r="DY37">
        <v>1.509954949370294</v>
      </c>
      <c r="DZ37">
        <v>95.15755401938988</v>
      </c>
      <c r="EA37">
        <v>25.03389618750397</v>
      </c>
      <c r="EB37">
        <v>2.222108870115848</v>
      </c>
      <c r="EC37">
        <v>7.332868051354692</v>
      </c>
      <c r="ED37">
        <v>65.92609212176791</v>
      </c>
      <c r="EE37">
        <v>91.73810944396837</v>
      </c>
      <c r="EF37">
        <v>0.4069186713540652</v>
      </c>
      <c r="EG37">
        <v>23.75657333210109</v>
      </c>
      <c r="EH37">
        <v>3.905914840353083</v>
      </c>
      <c r="EI37">
        <v>32.71930580638936</v>
      </c>
      <c r="EJ37">
        <v>8.227334036550243</v>
      </c>
      <c r="EK37">
        <v>0.3563750347094342</v>
      </c>
      <c r="EL37">
        <v>49.86791174125329</v>
      </c>
      <c r="EM37">
        <v>1.106253158214079</v>
      </c>
      <c r="EN37">
        <v>3.360757298560956</v>
      </c>
      <c r="EO37">
        <v>14.18016486095673</v>
      </c>
      <c r="EP37">
        <v>63.76180238112029</v>
      </c>
      <c r="EQ37">
        <v>11.95756090146072</v>
      </c>
      <c r="ER37">
        <v>3.197932651874159</v>
      </c>
      <c r="ES37">
        <v>612.5920773653263</v>
      </c>
      <c r="ET37">
        <v>240.6633509593128</v>
      </c>
      <c r="EU37">
        <v>9.293236381924025</v>
      </c>
      <c r="EV37">
        <v>13.8978552322039</v>
      </c>
      <c r="EW37">
        <v>108.3396651777074</v>
      </c>
      <c r="EX37">
        <v>25.01671062361396</v>
      </c>
      <c r="EY37">
        <v>0.2006124676839267</v>
      </c>
      <c r="EZ37">
        <v>37.13896386927566</v>
      </c>
      <c r="FA37">
        <v>0.02418292717308416</v>
      </c>
      <c r="FB37">
        <v>8.915665087079194</v>
      </c>
      <c r="FC37">
        <v>189.4132687798897</v>
      </c>
      <c r="FD37">
        <v>32.03563313779452</v>
      </c>
      <c r="FF37">
        <v>0.1199530917574614</v>
      </c>
      <c r="FG37">
        <v>7.222677014854902</v>
      </c>
      <c r="FH37">
        <v>1572.250259368598</v>
      </c>
      <c r="FI37">
        <v>326.6130328200183</v>
      </c>
      <c r="FK37">
        <v>11.34212000616736</v>
      </c>
      <c r="FL37">
        <v>25.83829854165215</v>
      </c>
      <c r="FM37">
        <v>8.722553504565481</v>
      </c>
      <c r="FN37">
        <v>11.31715370627599</v>
      </c>
      <c r="FO37">
        <v>287.1641173901682</v>
      </c>
      <c r="FP37">
        <v>804.6367596764067</v>
      </c>
      <c r="FQ37">
        <v>39.50261554486833</v>
      </c>
      <c r="FR37">
        <v>64.32793731302891</v>
      </c>
      <c r="FS37">
        <v>81.26522901197947</v>
      </c>
    </row>
    <row r="38" spans="1:175">
      <c r="A38" s="2">
        <v>44899</v>
      </c>
      <c r="B38">
        <v>776.9565727044039</v>
      </c>
      <c r="C38">
        <v>-0.02470356609972912</v>
      </c>
      <c r="F38" s="2">
        <v>45102</v>
      </c>
      <c r="G38">
        <v>0.01886792452830189</v>
      </c>
      <c r="H38">
        <v>0.01886792452830189</v>
      </c>
      <c r="I38">
        <v>0.01886792452830189</v>
      </c>
      <c r="J38">
        <v>0.01886792452830189</v>
      </c>
      <c r="K38">
        <v>0.01886792452830189</v>
      </c>
      <c r="L38">
        <v>0.01886792452830189</v>
      </c>
      <c r="M38">
        <v>0.01886792452830189</v>
      </c>
      <c r="N38">
        <v>0.01886792452830189</v>
      </c>
      <c r="O38">
        <v>0.01886792452830189</v>
      </c>
      <c r="P38">
        <v>0.01886792452830189</v>
      </c>
      <c r="Q38">
        <v>0.01886792452830189</v>
      </c>
      <c r="R38">
        <v>0.01886792452830189</v>
      </c>
      <c r="S38">
        <v>0.01886792452830189</v>
      </c>
      <c r="T38">
        <v>0.01886792452830189</v>
      </c>
      <c r="U38">
        <v>0.01886792452830189</v>
      </c>
      <c r="V38">
        <v>0.01886792452830189</v>
      </c>
      <c r="W38">
        <v>0.01886792452830189</v>
      </c>
      <c r="X38">
        <v>0.01886792452830189</v>
      </c>
      <c r="Y38">
        <v>0.01886792452830189</v>
      </c>
      <c r="Z38">
        <v>0.01886792452830189</v>
      </c>
      <c r="AA38">
        <v>0.01886792452830189</v>
      </c>
      <c r="AB38">
        <v>0.01886792452830189</v>
      </c>
      <c r="AC38">
        <v>0.01886792452830189</v>
      </c>
      <c r="AD38">
        <v>0.01886792452830189</v>
      </c>
      <c r="AE38">
        <v>0.01886792452830189</v>
      </c>
      <c r="AF38">
        <v>0.01886792452830189</v>
      </c>
      <c r="AG38">
        <v>0.01886792452830189</v>
      </c>
      <c r="AH38">
        <v>0.01886792452830189</v>
      </c>
      <c r="AI38">
        <v>0.01886792452830189</v>
      </c>
      <c r="AJ38">
        <v>0.01886792452830189</v>
      </c>
      <c r="AK38">
        <v>0.01886792452830189</v>
      </c>
      <c r="AL38">
        <v>0.01886792452830189</v>
      </c>
      <c r="AM38">
        <v>0.01886792452830189</v>
      </c>
      <c r="AN38">
        <v>0.01886792452830189</v>
      </c>
      <c r="AO38">
        <v>0.01886792452830189</v>
      </c>
      <c r="AP38">
        <v>0.01886792452830189</v>
      </c>
      <c r="AQ38">
        <v>0.01886792452830189</v>
      </c>
      <c r="AR38">
        <v>0.01886792452830189</v>
      </c>
      <c r="AS38">
        <v>0.01886792452830189</v>
      </c>
      <c r="AT38">
        <v>0.01886792452830189</v>
      </c>
      <c r="AU38">
        <v>0.01886792452830189</v>
      </c>
      <c r="AV38">
        <v>0.01886792452830189</v>
      </c>
      <c r="AW38">
        <v>0.01886792452830189</v>
      </c>
      <c r="AX38">
        <v>0.01886792452830189</v>
      </c>
      <c r="AY38">
        <v>0.01886792452830189</v>
      </c>
      <c r="AZ38">
        <v>0.01886792452830189</v>
      </c>
      <c r="BA38">
        <v>0.01886792452830189</v>
      </c>
      <c r="BB38">
        <v>0.01886792452830189</v>
      </c>
      <c r="BC38">
        <v>0.01886792452830189</v>
      </c>
      <c r="BD38">
        <v>0.01886792452830189</v>
      </c>
      <c r="BE38">
        <v>0.01886792452830189</v>
      </c>
      <c r="BF38">
        <v>0.01886792452830189</v>
      </c>
      <c r="BG38">
        <v>0.01886792452830189</v>
      </c>
      <c r="BL38" s="2">
        <v>45102</v>
      </c>
      <c r="BM38">
        <v>0.01886792452830189</v>
      </c>
      <c r="BN38">
        <v>0.01886792452830189</v>
      </c>
      <c r="BO38">
        <v>0.01886792452830189</v>
      </c>
      <c r="BP38">
        <v>0.01886792452830189</v>
      </c>
      <c r="BQ38">
        <v>0.01886792452830189</v>
      </c>
      <c r="BR38">
        <v>0.01886792452830189</v>
      </c>
      <c r="BS38">
        <v>0.01886792452830189</v>
      </c>
      <c r="BT38">
        <v>0.01886792452830189</v>
      </c>
      <c r="BU38">
        <v>0.01886792452830189</v>
      </c>
      <c r="BV38">
        <v>0.01886792452830189</v>
      </c>
      <c r="BW38">
        <v>0.01886792452830189</v>
      </c>
      <c r="BX38">
        <v>0.01886792452830189</v>
      </c>
      <c r="BY38">
        <v>0.01886792452830189</v>
      </c>
      <c r="BZ38">
        <v>0.01886792452830189</v>
      </c>
      <c r="CA38">
        <v>0.01886792452830189</v>
      </c>
      <c r="CB38">
        <v>0.01886792452830189</v>
      </c>
      <c r="CC38">
        <v>0.01886792452830189</v>
      </c>
      <c r="CD38">
        <v>0.01886792452830189</v>
      </c>
      <c r="CE38">
        <v>0.01886792452830189</v>
      </c>
      <c r="CF38">
        <v>0.01886792452830189</v>
      </c>
      <c r="CG38">
        <v>0.01886792452830189</v>
      </c>
      <c r="CH38">
        <v>0.01886792452830189</v>
      </c>
      <c r="CI38">
        <v>0.01886792452830189</v>
      </c>
      <c r="CJ38">
        <v>0.01886792452830189</v>
      </c>
      <c r="CK38">
        <v>0.01886792452830189</v>
      </c>
      <c r="CL38">
        <v>0.01886792452830189</v>
      </c>
      <c r="CM38">
        <v>0.01886792452830189</v>
      </c>
      <c r="CN38">
        <v>0.01886792452830189</v>
      </c>
      <c r="CO38">
        <v>0.01886792452830189</v>
      </c>
      <c r="CP38">
        <v>0.01886792452830189</v>
      </c>
      <c r="CQ38">
        <v>0.01886792452830189</v>
      </c>
      <c r="CR38">
        <v>0.01886792452830189</v>
      </c>
      <c r="CS38">
        <v>0.01886792452830189</v>
      </c>
      <c r="CT38">
        <v>0.01886792452830189</v>
      </c>
      <c r="CU38">
        <v>0.01886792452830189</v>
      </c>
      <c r="CV38">
        <v>0.01886792452830189</v>
      </c>
      <c r="CW38">
        <v>0.01886792452830189</v>
      </c>
      <c r="CX38">
        <v>0.01886792452830189</v>
      </c>
      <c r="CY38">
        <v>0.01886792452830189</v>
      </c>
      <c r="CZ38">
        <v>0.01886792452830189</v>
      </c>
      <c r="DA38">
        <v>0.01886792452830189</v>
      </c>
      <c r="DB38">
        <v>0.01886792452830189</v>
      </c>
      <c r="DC38">
        <v>0.01886792452830189</v>
      </c>
      <c r="DD38">
        <v>0.01886792452830189</v>
      </c>
      <c r="DE38">
        <v>0.01886792452830189</v>
      </c>
      <c r="DF38">
        <v>0.01886792452830189</v>
      </c>
      <c r="DG38">
        <v>0.01886792452830189</v>
      </c>
      <c r="DH38">
        <v>0.01886792452830189</v>
      </c>
      <c r="DI38">
        <v>0.01886792452830189</v>
      </c>
      <c r="DJ38">
        <v>0.01886792452830189</v>
      </c>
      <c r="DK38">
        <v>0.01886792452830189</v>
      </c>
      <c r="DL38">
        <v>0.01886792452830189</v>
      </c>
      <c r="DM38">
        <v>0.01886792452830189</v>
      </c>
      <c r="DR38" s="2">
        <v>44899</v>
      </c>
      <c r="DS38">
        <v>31.27079746091011</v>
      </c>
      <c r="DT38">
        <v>1574.567596708801</v>
      </c>
      <c r="DU38">
        <v>55.77111276231223</v>
      </c>
      <c r="DV38">
        <v>168.1350759187278</v>
      </c>
      <c r="DW38">
        <v>4358.625548305617</v>
      </c>
      <c r="DX38">
        <v>3.928782115705869</v>
      </c>
      <c r="DY38">
        <v>1.518859715844171</v>
      </c>
      <c r="DZ38">
        <v>96.18841164412156</v>
      </c>
      <c r="EA38">
        <v>25.26040418959006</v>
      </c>
      <c r="EB38">
        <v>2.260762772867702</v>
      </c>
      <c r="EC38">
        <v>7.071418296317472</v>
      </c>
      <c r="ED38">
        <v>66.61807394837031</v>
      </c>
      <c r="EE38">
        <v>92.32811739078909</v>
      </c>
      <c r="EF38">
        <v>0.4114095129280269</v>
      </c>
      <c r="EG38">
        <v>23.97918291755198</v>
      </c>
      <c r="EH38">
        <v>3.94284250607085</v>
      </c>
      <c r="EI38">
        <v>32.04167150029981</v>
      </c>
      <c r="EJ38">
        <v>8.519151458338714</v>
      </c>
      <c r="EK38">
        <v>0.35003365526867</v>
      </c>
      <c r="EL38">
        <v>50.30705239184619</v>
      </c>
      <c r="EM38">
        <v>1.094676847073624</v>
      </c>
      <c r="EN38">
        <v>3.448929545925</v>
      </c>
      <c r="EO38">
        <v>14.25394904460902</v>
      </c>
      <c r="EP38">
        <v>64.06501331919239</v>
      </c>
      <c r="EQ38">
        <v>11.58215651308708</v>
      </c>
      <c r="ER38">
        <v>3.156386252731535</v>
      </c>
      <c r="ES38">
        <v>611.5929376404582</v>
      </c>
      <c r="ET38">
        <v>242.3696434882968</v>
      </c>
      <c r="EU38">
        <v>9.525378698715262</v>
      </c>
      <c r="EV38">
        <v>13.94221145825023</v>
      </c>
      <c r="EW38">
        <v>112.6229517101988</v>
      </c>
      <c r="EX38">
        <v>24.78974351091422</v>
      </c>
      <c r="EY38">
        <v>0.1988718871853488</v>
      </c>
      <c r="EZ38">
        <v>37.51174039515088</v>
      </c>
      <c r="FA38">
        <v>0.02380104553307361</v>
      </c>
      <c r="FB38">
        <v>9.121131998492492</v>
      </c>
      <c r="FC38">
        <v>181.5994241249186</v>
      </c>
      <c r="FD38">
        <v>33.27616039696402</v>
      </c>
      <c r="FF38">
        <v>0.1202014552128927</v>
      </c>
      <c r="FG38">
        <v>7.173651890044537</v>
      </c>
      <c r="FH38">
        <v>1467.993031048598</v>
      </c>
      <c r="FI38">
        <v>327.6358294695773</v>
      </c>
      <c r="FK38">
        <v>11.49762233357475</v>
      </c>
      <c r="FL38">
        <v>26.41627253619284</v>
      </c>
      <c r="FM38">
        <v>8.903780788972529</v>
      </c>
      <c r="FN38">
        <v>11.48850693930592</v>
      </c>
      <c r="FO38">
        <v>284.2693740600694</v>
      </c>
      <c r="FP38">
        <v>801.1256078458969</v>
      </c>
      <c r="FQ38">
        <v>39.28169430613939</v>
      </c>
      <c r="FR38">
        <v>64.68878830288212</v>
      </c>
      <c r="FS38">
        <v>80.51841702161225</v>
      </c>
    </row>
    <row r="39" spans="1:175">
      <c r="A39" s="2">
        <v>44900</v>
      </c>
      <c r="B39">
        <v>792.6651358034152</v>
      </c>
      <c r="C39">
        <v>0.02021807093327421</v>
      </c>
      <c r="F39" s="2">
        <v>45109</v>
      </c>
      <c r="G39">
        <v>0.01886792452830189</v>
      </c>
      <c r="H39">
        <v>0.01886792452830189</v>
      </c>
      <c r="I39">
        <v>0.01886792452830189</v>
      </c>
      <c r="J39">
        <v>0.01886792452830189</v>
      </c>
      <c r="K39">
        <v>0.01886792452830189</v>
      </c>
      <c r="L39">
        <v>0.01886792452830189</v>
      </c>
      <c r="M39">
        <v>0.01886792452830189</v>
      </c>
      <c r="N39">
        <v>0.01886792452830189</v>
      </c>
      <c r="O39">
        <v>0.01886792452830189</v>
      </c>
      <c r="P39">
        <v>0.01886792452830189</v>
      </c>
      <c r="Q39">
        <v>0.01886792452830189</v>
      </c>
      <c r="R39">
        <v>0.01886792452830189</v>
      </c>
      <c r="S39">
        <v>0.01886792452830189</v>
      </c>
      <c r="T39">
        <v>0.01886792452830189</v>
      </c>
      <c r="U39">
        <v>0.01886792452830189</v>
      </c>
      <c r="V39">
        <v>0.01886792452830189</v>
      </c>
      <c r="W39">
        <v>0.01886792452830189</v>
      </c>
      <c r="X39">
        <v>0.01886792452830189</v>
      </c>
      <c r="Y39">
        <v>0.01886792452830189</v>
      </c>
      <c r="Z39">
        <v>0.01886792452830189</v>
      </c>
      <c r="AA39">
        <v>0.01886792452830189</v>
      </c>
      <c r="AB39">
        <v>0.01886792452830189</v>
      </c>
      <c r="AC39">
        <v>0.01886792452830189</v>
      </c>
      <c r="AD39">
        <v>0.01886792452830189</v>
      </c>
      <c r="AE39">
        <v>0.01886792452830189</v>
      </c>
      <c r="AF39">
        <v>0.01886792452830189</v>
      </c>
      <c r="AG39">
        <v>0.01886792452830189</v>
      </c>
      <c r="AH39">
        <v>0.01886792452830189</v>
      </c>
      <c r="AI39">
        <v>0.01886792452830189</v>
      </c>
      <c r="AJ39">
        <v>0.01886792452830189</v>
      </c>
      <c r="AK39">
        <v>0.01886792452830189</v>
      </c>
      <c r="AL39">
        <v>0.01886792452830189</v>
      </c>
      <c r="AM39">
        <v>0.01886792452830189</v>
      </c>
      <c r="AN39">
        <v>0.01886792452830189</v>
      </c>
      <c r="AO39">
        <v>0.01886792452830189</v>
      </c>
      <c r="AP39">
        <v>0.01886792452830189</v>
      </c>
      <c r="AQ39">
        <v>0.01886792452830189</v>
      </c>
      <c r="AR39">
        <v>0.01886792452830189</v>
      </c>
      <c r="AS39">
        <v>0.01886792452830189</v>
      </c>
      <c r="AT39">
        <v>0.01886792452830189</v>
      </c>
      <c r="AU39">
        <v>0.01886792452830189</v>
      </c>
      <c r="AV39">
        <v>0.01886792452830189</v>
      </c>
      <c r="AW39">
        <v>0.01886792452830189</v>
      </c>
      <c r="AX39">
        <v>0.01886792452830189</v>
      </c>
      <c r="AY39">
        <v>0.01886792452830189</v>
      </c>
      <c r="AZ39">
        <v>0.01886792452830189</v>
      </c>
      <c r="BA39">
        <v>0.01886792452830189</v>
      </c>
      <c r="BB39">
        <v>0.01886792452830189</v>
      </c>
      <c r="BC39">
        <v>0.01886792452830189</v>
      </c>
      <c r="BD39">
        <v>0.01886792452830189</v>
      </c>
      <c r="BE39">
        <v>0.01886792452830189</v>
      </c>
      <c r="BF39">
        <v>0.01886792452830189</v>
      </c>
      <c r="BG39">
        <v>0.01886792452830189</v>
      </c>
      <c r="BL39" s="2">
        <v>45109</v>
      </c>
      <c r="BM39">
        <v>0.01886792452830189</v>
      </c>
      <c r="BN39">
        <v>0.01886792452830189</v>
      </c>
      <c r="BO39">
        <v>0.01886792452830189</v>
      </c>
      <c r="BP39">
        <v>0.01886792452830189</v>
      </c>
      <c r="BQ39">
        <v>0.01886792452830189</v>
      </c>
      <c r="BR39">
        <v>0.01886792452830189</v>
      </c>
      <c r="BS39">
        <v>0.01886792452830189</v>
      </c>
      <c r="BT39">
        <v>0.01886792452830189</v>
      </c>
      <c r="BU39">
        <v>0.01886792452830189</v>
      </c>
      <c r="BV39">
        <v>0.01886792452830189</v>
      </c>
      <c r="BW39">
        <v>0.01886792452830189</v>
      </c>
      <c r="BX39">
        <v>0.01886792452830189</v>
      </c>
      <c r="BY39">
        <v>0.01886792452830189</v>
      </c>
      <c r="BZ39">
        <v>0.01886792452830189</v>
      </c>
      <c r="CA39">
        <v>0.01886792452830189</v>
      </c>
      <c r="CB39">
        <v>0.01886792452830189</v>
      </c>
      <c r="CC39">
        <v>0.01886792452830189</v>
      </c>
      <c r="CD39">
        <v>0.01886792452830189</v>
      </c>
      <c r="CE39">
        <v>0.01886792452830189</v>
      </c>
      <c r="CF39">
        <v>0.01886792452830189</v>
      </c>
      <c r="CG39">
        <v>0.01886792452830189</v>
      </c>
      <c r="CH39">
        <v>0.01886792452830189</v>
      </c>
      <c r="CI39">
        <v>0.01886792452830189</v>
      </c>
      <c r="CJ39">
        <v>0.01886792452830189</v>
      </c>
      <c r="CK39">
        <v>0.01886792452830189</v>
      </c>
      <c r="CL39">
        <v>0.01886792452830189</v>
      </c>
      <c r="CM39">
        <v>0.01886792452830189</v>
      </c>
      <c r="CN39">
        <v>0.01886792452830189</v>
      </c>
      <c r="CO39">
        <v>0.01886792452830189</v>
      </c>
      <c r="CP39">
        <v>0.01886792452830189</v>
      </c>
      <c r="CQ39">
        <v>0.01886792452830189</v>
      </c>
      <c r="CR39">
        <v>0.01886792452830189</v>
      </c>
      <c r="CS39">
        <v>0.01886792452830189</v>
      </c>
      <c r="CT39">
        <v>0.01886792452830189</v>
      </c>
      <c r="CU39">
        <v>0.01886792452830189</v>
      </c>
      <c r="CV39">
        <v>0.01886792452830189</v>
      </c>
      <c r="CW39">
        <v>0.01886792452830189</v>
      </c>
      <c r="CX39">
        <v>0.01886792452830189</v>
      </c>
      <c r="CY39">
        <v>0.01886792452830189</v>
      </c>
      <c r="CZ39">
        <v>0.01886792452830189</v>
      </c>
      <c r="DA39">
        <v>0.01886792452830189</v>
      </c>
      <c r="DB39">
        <v>0.01886792452830189</v>
      </c>
      <c r="DC39">
        <v>0.01886792452830189</v>
      </c>
      <c r="DD39">
        <v>0.01886792452830189</v>
      </c>
      <c r="DE39">
        <v>0.01886792452830189</v>
      </c>
      <c r="DF39">
        <v>0.01886792452830189</v>
      </c>
      <c r="DG39">
        <v>0.01886792452830189</v>
      </c>
      <c r="DH39">
        <v>0.01886792452830189</v>
      </c>
      <c r="DI39">
        <v>0.01886792452830189</v>
      </c>
      <c r="DJ39">
        <v>0.01886792452830189</v>
      </c>
      <c r="DK39">
        <v>0.01886792452830189</v>
      </c>
      <c r="DL39">
        <v>0.01886792452830189</v>
      </c>
      <c r="DM39">
        <v>0.01886792452830189</v>
      </c>
      <c r="DR39" s="2">
        <v>44900</v>
      </c>
      <c r="DS39">
        <v>31.27181434626333</v>
      </c>
      <c r="DT39">
        <v>1579.287206150273</v>
      </c>
      <c r="DU39">
        <v>57.09568139604534</v>
      </c>
      <c r="DV39">
        <v>169.4602676782752</v>
      </c>
      <c r="DW39">
        <v>4432.679508339438</v>
      </c>
      <c r="DX39">
        <v>3.889304350030072</v>
      </c>
      <c r="DY39">
        <v>1.515638637067297</v>
      </c>
      <c r="DZ39">
        <v>93.78017629451519</v>
      </c>
      <c r="EA39">
        <v>25.25043251747063</v>
      </c>
      <c r="EB39">
        <v>2.259023294020823</v>
      </c>
      <c r="EC39">
        <v>7.278924136902676</v>
      </c>
      <c r="ED39">
        <v>66.70894670690339</v>
      </c>
      <c r="EE39">
        <v>93.13068894385893</v>
      </c>
      <c r="EF39">
        <v>0.4118104919410639</v>
      </c>
      <c r="EG39">
        <v>23.20453787984705</v>
      </c>
      <c r="EH39">
        <v>3.934290668110928</v>
      </c>
      <c r="EI39">
        <v>32.5078012592769</v>
      </c>
      <c r="EJ39">
        <v>8.38961829316623</v>
      </c>
      <c r="EK39">
        <v>0.3587283068185537</v>
      </c>
      <c r="EL39">
        <v>49.75610540652445</v>
      </c>
      <c r="EM39">
        <v>1.105389319680882</v>
      </c>
      <c r="EN39">
        <v>3.393867359969503</v>
      </c>
      <c r="EO39">
        <v>13.80044080034784</v>
      </c>
      <c r="EP39">
        <v>64.26272316448016</v>
      </c>
      <c r="EQ39">
        <v>11.18432179630271</v>
      </c>
      <c r="ER39">
        <v>3.149846546034327</v>
      </c>
      <c r="ES39">
        <v>617.3166392202262</v>
      </c>
      <c r="ET39">
        <v>242.8478253215025</v>
      </c>
      <c r="EU39">
        <v>9.530603690779982</v>
      </c>
      <c r="EV39">
        <v>14.04162340461824</v>
      </c>
      <c r="EW39">
        <v>109.3945884956161</v>
      </c>
      <c r="EX39">
        <v>25.56437718721456</v>
      </c>
      <c r="EY39">
        <v>0.2015978822436897</v>
      </c>
      <c r="EZ39">
        <v>37.90283958867221</v>
      </c>
      <c r="FA39">
        <v>0.02393687097032969</v>
      </c>
      <c r="FB39">
        <v>8.998922281832442</v>
      </c>
      <c r="FC39">
        <v>186.3960761527279</v>
      </c>
      <c r="FD39">
        <v>32.19843862569954</v>
      </c>
      <c r="FF39">
        <v>0.1208075086582571</v>
      </c>
      <c r="FG39">
        <v>7.05057633012488</v>
      </c>
      <c r="FH39">
        <v>1493.473218503478</v>
      </c>
      <c r="FI39">
        <v>330.0158380407199</v>
      </c>
      <c r="FK39">
        <v>11.29165918235537</v>
      </c>
      <c r="FL39">
        <v>26.35038697770662</v>
      </c>
      <c r="FM39">
        <v>8.801547457875689</v>
      </c>
      <c r="FN39">
        <v>11.52823936840137</v>
      </c>
      <c r="FO39">
        <v>292.537845492941</v>
      </c>
      <c r="FP39">
        <v>804.5302742974171</v>
      </c>
      <c r="FQ39">
        <v>39.83265993227513</v>
      </c>
      <c r="FR39">
        <v>64.97022514274568</v>
      </c>
      <c r="FS39">
        <v>79.32306369610747</v>
      </c>
    </row>
    <row r="40" spans="1:175">
      <c r="A40" s="2">
        <v>44901</v>
      </c>
      <c r="B40">
        <v>796.700246748156</v>
      </c>
      <c r="C40">
        <v>0.005090561906259339</v>
      </c>
      <c r="F40" s="2">
        <v>45116</v>
      </c>
      <c r="G40">
        <v>0.01886792452830189</v>
      </c>
      <c r="H40">
        <v>0.01886792452830189</v>
      </c>
      <c r="I40">
        <v>0.01886792452830189</v>
      </c>
      <c r="J40">
        <v>0.01886792452830189</v>
      </c>
      <c r="K40">
        <v>0.01886792452830189</v>
      </c>
      <c r="L40">
        <v>0.01886792452830189</v>
      </c>
      <c r="M40">
        <v>0.01886792452830189</v>
      </c>
      <c r="N40">
        <v>0.01886792452830189</v>
      </c>
      <c r="O40">
        <v>0.01886792452830189</v>
      </c>
      <c r="P40">
        <v>0.01886792452830189</v>
      </c>
      <c r="Q40">
        <v>0.01886792452830189</v>
      </c>
      <c r="R40">
        <v>0.01886792452830189</v>
      </c>
      <c r="S40">
        <v>0.01886792452830189</v>
      </c>
      <c r="T40">
        <v>0.01886792452830189</v>
      </c>
      <c r="U40">
        <v>0.01886792452830189</v>
      </c>
      <c r="V40">
        <v>0.01886792452830189</v>
      </c>
      <c r="W40">
        <v>0.01886792452830189</v>
      </c>
      <c r="X40">
        <v>0.01886792452830189</v>
      </c>
      <c r="Y40">
        <v>0.01886792452830189</v>
      </c>
      <c r="Z40">
        <v>0.01886792452830189</v>
      </c>
      <c r="AA40">
        <v>0.01886792452830189</v>
      </c>
      <c r="AB40">
        <v>0.01886792452830189</v>
      </c>
      <c r="AC40">
        <v>0.01886792452830189</v>
      </c>
      <c r="AD40">
        <v>0.01886792452830189</v>
      </c>
      <c r="AE40">
        <v>0.01886792452830189</v>
      </c>
      <c r="AF40">
        <v>0.01886792452830189</v>
      </c>
      <c r="AG40">
        <v>0.01886792452830189</v>
      </c>
      <c r="AH40">
        <v>0.01886792452830189</v>
      </c>
      <c r="AI40">
        <v>0.01886792452830189</v>
      </c>
      <c r="AJ40">
        <v>0.01886792452830189</v>
      </c>
      <c r="AK40">
        <v>0.01886792452830189</v>
      </c>
      <c r="AL40">
        <v>0.01886792452830189</v>
      </c>
      <c r="AM40">
        <v>0.01886792452830189</v>
      </c>
      <c r="AN40">
        <v>0.01886792452830189</v>
      </c>
      <c r="AO40">
        <v>0.01886792452830189</v>
      </c>
      <c r="AP40">
        <v>0.01886792452830189</v>
      </c>
      <c r="AQ40">
        <v>0.01886792452830189</v>
      </c>
      <c r="AR40">
        <v>0.01886792452830189</v>
      </c>
      <c r="AS40">
        <v>0.01886792452830189</v>
      </c>
      <c r="AT40">
        <v>0.01886792452830189</v>
      </c>
      <c r="AU40">
        <v>0.01886792452830189</v>
      </c>
      <c r="AV40">
        <v>0.01886792452830189</v>
      </c>
      <c r="AW40">
        <v>0.01886792452830189</v>
      </c>
      <c r="AX40">
        <v>0.01886792452830189</v>
      </c>
      <c r="AY40">
        <v>0.01886792452830189</v>
      </c>
      <c r="AZ40">
        <v>0.01886792452830189</v>
      </c>
      <c r="BA40">
        <v>0.01886792452830189</v>
      </c>
      <c r="BB40">
        <v>0.01886792452830189</v>
      </c>
      <c r="BC40">
        <v>0.01886792452830189</v>
      </c>
      <c r="BD40">
        <v>0.01886792452830189</v>
      </c>
      <c r="BE40">
        <v>0.01886792452830189</v>
      </c>
      <c r="BF40">
        <v>0.01886792452830189</v>
      </c>
      <c r="BG40">
        <v>0.01886792452830189</v>
      </c>
      <c r="BL40" s="2">
        <v>45116</v>
      </c>
      <c r="BM40">
        <v>0.01886792452830189</v>
      </c>
      <c r="BN40">
        <v>0.01886792452830189</v>
      </c>
      <c r="BO40">
        <v>0.01886792452830189</v>
      </c>
      <c r="BP40">
        <v>0.01886792452830189</v>
      </c>
      <c r="BQ40">
        <v>0.01886792452830189</v>
      </c>
      <c r="BR40">
        <v>0.01886792452830189</v>
      </c>
      <c r="BS40">
        <v>0.01886792452830189</v>
      </c>
      <c r="BT40">
        <v>0.01886792452830189</v>
      </c>
      <c r="BU40">
        <v>0.01886792452830189</v>
      </c>
      <c r="BV40">
        <v>0.01886792452830189</v>
      </c>
      <c r="BW40">
        <v>0.01886792452830189</v>
      </c>
      <c r="BX40">
        <v>0.01886792452830189</v>
      </c>
      <c r="BY40">
        <v>0.01886792452830189</v>
      </c>
      <c r="BZ40">
        <v>0.01886792452830189</v>
      </c>
      <c r="CA40">
        <v>0.01886792452830189</v>
      </c>
      <c r="CB40">
        <v>0.01886792452830189</v>
      </c>
      <c r="CC40">
        <v>0.01886792452830189</v>
      </c>
      <c r="CD40">
        <v>0.01886792452830189</v>
      </c>
      <c r="CE40">
        <v>0.01886792452830189</v>
      </c>
      <c r="CF40">
        <v>0.01886792452830189</v>
      </c>
      <c r="CG40">
        <v>0.01886792452830189</v>
      </c>
      <c r="CH40">
        <v>0.01886792452830189</v>
      </c>
      <c r="CI40">
        <v>0.01886792452830189</v>
      </c>
      <c r="CJ40">
        <v>0.01886792452830189</v>
      </c>
      <c r="CK40">
        <v>0.01886792452830189</v>
      </c>
      <c r="CL40">
        <v>0.01886792452830189</v>
      </c>
      <c r="CM40">
        <v>0.01886792452830189</v>
      </c>
      <c r="CN40">
        <v>0.01886792452830189</v>
      </c>
      <c r="CO40">
        <v>0.01886792452830189</v>
      </c>
      <c r="CP40">
        <v>0.01886792452830189</v>
      </c>
      <c r="CQ40">
        <v>0.01886792452830189</v>
      </c>
      <c r="CR40">
        <v>0.01886792452830189</v>
      </c>
      <c r="CS40">
        <v>0.01886792452830189</v>
      </c>
      <c r="CT40">
        <v>0.01886792452830189</v>
      </c>
      <c r="CU40">
        <v>0.01886792452830189</v>
      </c>
      <c r="CV40">
        <v>0.01886792452830189</v>
      </c>
      <c r="CW40">
        <v>0.01886792452830189</v>
      </c>
      <c r="CX40">
        <v>0.01886792452830189</v>
      </c>
      <c r="CY40">
        <v>0.01886792452830189</v>
      </c>
      <c r="CZ40">
        <v>0.01886792452830189</v>
      </c>
      <c r="DA40">
        <v>0.01886792452830189</v>
      </c>
      <c r="DB40">
        <v>0.01886792452830189</v>
      </c>
      <c r="DC40">
        <v>0.01886792452830189</v>
      </c>
      <c r="DD40">
        <v>0.01886792452830189</v>
      </c>
      <c r="DE40">
        <v>0.01886792452830189</v>
      </c>
      <c r="DF40">
        <v>0.01886792452830189</v>
      </c>
      <c r="DG40">
        <v>0.01886792452830189</v>
      </c>
      <c r="DH40">
        <v>0.01886792452830189</v>
      </c>
      <c r="DI40">
        <v>0.01886792452830189</v>
      </c>
      <c r="DJ40">
        <v>0.01886792452830189</v>
      </c>
      <c r="DK40">
        <v>0.01886792452830189</v>
      </c>
      <c r="DL40">
        <v>0.01886792452830189</v>
      </c>
      <c r="DM40">
        <v>0.01886792452830189</v>
      </c>
      <c r="DR40" s="2">
        <v>44901</v>
      </c>
      <c r="DS40">
        <v>32.37232684897916</v>
      </c>
      <c r="DT40">
        <v>1632.415421743575</v>
      </c>
      <c r="DU40">
        <v>55.16876884047699</v>
      </c>
      <c r="DV40">
        <v>173.9846061524937</v>
      </c>
      <c r="DW40">
        <v>4452.552221451581</v>
      </c>
      <c r="DX40">
        <v>3.95290247231791</v>
      </c>
      <c r="DY40">
        <v>1.5228238771091</v>
      </c>
      <c r="DZ40">
        <v>97.80800912250136</v>
      </c>
      <c r="EA40">
        <v>25.40720928197233</v>
      </c>
      <c r="EB40">
        <v>1.792470324419484</v>
      </c>
      <c r="EC40">
        <v>7.715853355647443</v>
      </c>
      <c r="ED40">
        <v>67.69003005729199</v>
      </c>
      <c r="EE40">
        <v>96.48519674920142</v>
      </c>
      <c r="EF40">
        <v>0.4024121497772112</v>
      </c>
      <c r="EG40">
        <v>23.15430089294857</v>
      </c>
      <c r="EH40">
        <v>3.971475849778848</v>
      </c>
      <c r="EI40">
        <v>32.33515767648886</v>
      </c>
      <c r="EJ40">
        <v>8.808124621529863</v>
      </c>
      <c r="EK40">
        <v>0.3614548869684128</v>
      </c>
      <c r="EL40">
        <v>49.11767090813152</v>
      </c>
      <c r="EM40">
        <v>1.121016536534196</v>
      </c>
      <c r="EN40">
        <v>3.461361571296537</v>
      </c>
      <c r="EO40">
        <v>14.22778196726029</v>
      </c>
      <c r="EP40">
        <v>61.94269864444038</v>
      </c>
      <c r="EQ40">
        <v>11.22219061815332</v>
      </c>
      <c r="ER40">
        <v>2.955996832348862</v>
      </c>
      <c r="ES40">
        <v>605.3718795782258</v>
      </c>
      <c r="ET40">
        <v>244.2395289503267</v>
      </c>
      <c r="EU40">
        <v>9.495895039632481</v>
      </c>
      <c r="EV40">
        <v>14.50706031811349</v>
      </c>
      <c r="EW40">
        <v>111.0608077361767</v>
      </c>
      <c r="EX40">
        <v>25.5661690765524</v>
      </c>
      <c r="EY40">
        <v>0.1947707456941346</v>
      </c>
      <c r="EZ40">
        <v>37.32587809997374</v>
      </c>
      <c r="FA40">
        <v>0.02452793323871857</v>
      </c>
      <c r="FB40">
        <v>9.110305154721145</v>
      </c>
      <c r="FC40">
        <v>188.5750370369674</v>
      </c>
      <c r="FD40">
        <v>30.63171700003313</v>
      </c>
      <c r="FF40">
        <v>0.1246754818955861</v>
      </c>
      <c r="FG40">
        <v>7.100715211659144</v>
      </c>
      <c r="FH40">
        <v>1556.281528914749</v>
      </c>
      <c r="FI40">
        <v>337.3367832432808</v>
      </c>
      <c r="FK40">
        <v>11.36166938378538</v>
      </c>
      <c r="FL40">
        <v>25.3912844844723</v>
      </c>
      <c r="FM40">
        <v>8.153931681543874</v>
      </c>
      <c r="FN40">
        <v>11.32421503827893</v>
      </c>
      <c r="FO40">
        <v>293.1300537561577</v>
      </c>
      <c r="FP40">
        <v>814.839693565979</v>
      </c>
      <c r="FQ40">
        <v>40.1468715968736</v>
      </c>
      <c r="FR40">
        <v>67.73559464055336</v>
      </c>
      <c r="FS40">
        <v>81.74876411054892</v>
      </c>
    </row>
    <row r="41" spans="1:175">
      <c r="A41" s="2">
        <v>44902</v>
      </c>
      <c r="B41">
        <v>797.6007323015203</v>
      </c>
      <c r="C41">
        <v>0.001130268952519886</v>
      </c>
      <c r="F41" s="2">
        <v>45123</v>
      </c>
      <c r="G41">
        <v>0.01886792452830189</v>
      </c>
      <c r="H41">
        <v>0.01886792452830189</v>
      </c>
      <c r="I41">
        <v>0.01886792452830189</v>
      </c>
      <c r="J41">
        <v>0.01886792452830189</v>
      </c>
      <c r="K41">
        <v>0.01886792452830189</v>
      </c>
      <c r="L41">
        <v>0.01886792452830189</v>
      </c>
      <c r="M41">
        <v>0.01886792452830189</v>
      </c>
      <c r="N41">
        <v>0.01886792452830189</v>
      </c>
      <c r="O41">
        <v>0.01886792452830189</v>
      </c>
      <c r="P41">
        <v>0.01886792452830189</v>
      </c>
      <c r="Q41">
        <v>0.01886792452830189</v>
      </c>
      <c r="R41">
        <v>0.01886792452830189</v>
      </c>
      <c r="S41">
        <v>0.01886792452830189</v>
      </c>
      <c r="T41">
        <v>0.01886792452830189</v>
      </c>
      <c r="U41">
        <v>0.01886792452830189</v>
      </c>
      <c r="V41">
        <v>0.01886792452830189</v>
      </c>
      <c r="W41">
        <v>0.01886792452830189</v>
      </c>
      <c r="X41">
        <v>0.01886792452830189</v>
      </c>
      <c r="Y41">
        <v>0.01886792452830189</v>
      </c>
      <c r="Z41">
        <v>0.01886792452830189</v>
      </c>
      <c r="AA41">
        <v>0.01886792452830189</v>
      </c>
      <c r="AB41">
        <v>0.01886792452830189</v>
      </c>
      <c r="AC41">
        <v>0.01886792452830189</v>
      </c>
      <c r="AD41">
        <v>0.01886792452830189</v>
      </c>
      <c r="AE41">
        <v>0.01886792452830189</v>
      </c>
      <c r="AF41">
        <v>0.01886792452830189</v>
      </c>
      <c r="AG41">
        <v>0.01886792452830189</v>
      </c>
      <c r="AH41">
        <v>0.01886792452830189</v>
      </c>
      <c r="AI41">
        <v>0.01886792452830189</v>
      </c>
      <c r="AJ41">
        <v>0.01886792452830189</v>
      </c>
      <c r="AK41">
        <v>0.01886792452830189</v>
      </c>
      <c r="AL41">
        <v>0.01886792452830189</v>
      </c>
      <c r="AM41">
        <v>0.01886792452830189</v>
      </c>
      <c r="AN41">
        <v>0.01886792452830189</v>
      </c>
      <c r="AO41">
        <v>0.01886792452830189</v>
      </c>
      <c r="AP41">
        <v>0.01886792452830189</v>
      </c>
      <c r="AQ41">
        <v>0.01886792452830189</v>
      </c>
      <c r="AR41">
        <v>0.01886792452830189</v>
      </c>
      <c r="AS41">
        <v>0.01886792452830189</v>
      </c>
      <c r="AT41">
        <v>0.01886792452830189</v>
      </c>
      <c r="AU41">
        <v>0.01886792452830189</v>
      </c>
      <c r="AV41">
        <v>0.01886792452830189</v>
      </c>
      <c r="AW41">
        <v>0.01886792452830189</v>
      </c>
      <c r="AX41">
        <v>0.01886792452830189</v>
      </c>
      <c r="AY41">
        <v>0.01886792452830189</v>
      </c>
      <c r="AZ41">
        <v>0.01886792452830189</v>
      </c>
      <c r="BA41">
        <v>0.01886792452830189</v>
      </c>
      <c r="BB41">
        <v>0.01886792452830189</v>
      </c>
      <c r="BC41">
        <v>0.01886792452830189</v>
      </c>
      <c r="BD41">
        <v>0.01886792452830189</v>
      </c>
      <c r="BE41">
        <v>0.01886792452830189</v>
      </c>
      <c r="BF41">
        <v>0.01886792452830189</v>
      </c>
      <c r="BG41">
        <v>0.01886792452830189</v>
      </c>
      <c r="BL41" s="2">
        <v>45123</v>
      </c>
      <c r="BM41">
        <v>0.01886792452830189</v>
      </c>
      <c r="BN41">
        <v>0.01886792452830189</v>
      </c>
      <c r="BO41">
        <v>0.01886792452830189</v>
      </c>
      <c r="BP41">
        <v>0.01886792452830189</v>
      </c>
      <c r="BQ41">
        <v>0.01886792452830189</v>
      </c>
      <c r="BR41">
        <v>0.01886792452830189</v>
      </c>
      <c r="BS41">
        <v>0.01886792452830189</v>
      </c>
      <c r="BT41">
        <v>0.01886792452830189</v>
      </c>
      <c r="BU41">
        <v>0.01886792452830189</v>
      </c>
      <c r="BV41">
        <v>0.01886792452830189</v>
      </c>
      <c r="BW41">
        <v>0.01886792452830189</v>
      </c>
      <c r="BX41">
        <v>0.01886792452830189</v>
      </c>
      <c r="BY41">
        <v>0.01886792452830189</v>
      </c>
      <c r="BZ41">
        <v>0.01886792452830189</v>
      </c>
      <c r="CA41">
        <v>0.01886792452830189</v>
      </c>
      <c r="CB41">
        <v>0.01886792452830189</v>
      </c>
      <c r="CC41">
        <v>0.01886792452830189</v>
      </c>
      <c r="CD41">
        <v>0.01886792452830189</v>
      </c>
      <c r="CE41">
        <v>0.01886792452830189</v>
      </c>
      <c r="CF41">
        <v>0.01886792452830189</v>
      </c>
      <c r="CG41">
        <v>0.01886792452830189</v>
      </c>
      <c r="CH41">
        <v>0.01886792452830189</v>
      </c>
      <c r="CI41">
        <v>0.01886792452830189</v>
      </c>
      <c r="CJ41">
        <v>0.01886792452830189</v>
      </c>
      <c r="CK41">
        <v>0.01886792452830189</v>
      </c>
      <c r="CL41">
        <v>0.01886792452830189</v>
      </c>
      <c r="CM41">
        <v>0.01886792452830189</v>
      </c>
      <c r="CN41">
        <v>0.01886792452830189</v>
      </c>
      <c r="CO41">
        <v>0.01886792452830189</v>
      </c>
      <c r="CP41">
        <v>0.01886792452830189</v>
      </c>
      <c r="CQ41">
        <v>0.01886792452830189</v>
      </c>
      <c r="CR41">
        <v>0.01886792452830189</v>
      </c>
      <c r="CS41">
        <v>0.01886792452830189</v>
      </c>
      <c r="CT41">
        <v>0.01886792452830189</v>
      </c>
      <c r="CU41">
        <v>0.01886792452830189</v>
      </c>
      <c r="CV41">
        <v>0.01886792452830189</v>
      </c>
      <c r="CW41">
        <v>0.01886792452830189</v>
      </c>
      <c r="CX41">
        <v>0.01886792452830189</v>
      </c>
      <c r="CY41">
        <v>0.01886792452830189</v>
      </c>
      <c r="CZ41">
        <v>0.01886792452830189</v>
      </c>
      <c r="DA41">
        <v>0.01886792452830189</v>
      </c>
      <c r="DB41">
        <v>0.01886792452830189</v>
      </c>
      <c r="DC41">
        <v>0.01886792452830189</v>
      </c>
      <c r="DD41">
        <v>0.01886792452830189</v>
      </c>
      <c r="DE41">
        <v>0.01886792452830189</v>
      </c>
      <c r="DF41">
        <v>0.01886792452830189</v>
      </c>
      <c r="DG41">
        <v>0.01886792452830189</v>
      </c>
      <c r="DH41">
        <v>0.01886792452830189</v>
      </c>
      <c r="DI41">
        <v>0.01886792452830189</v>
      </c>
      <c r="DJ41">
        <v>0.01886792452830189</v>
      </c>
      <c r="DK41">
        <v>0.01886792452830189</v>
      </c>
      <c r="DL41">
        <v>0.01886792452830189</v>
      </c>
      <c r="DM41">
        <v>0.01886792452830189</v>
      </c>
      <c r="DR41" s="2">
        <v>44902</v>
      </c>
      <c r="DS41">
        <v>32.96855480581726</v>
      </c>
      <c r="DT41">
        <v>1621.014554290526</v>
      </c>
      <c r="DU41">
        <v>56.04571638045176</v>
      </c>
      <c r="DV41">
        <v>172.8804644556237</v>
      </c>
      <c r="DW41">
        <v>4409.095753086206</v>
      </c>
      <c r="DX41">
        <v>3.741940326525729</v>
      </c>
      <c r="DY41">
        <v>1.540431894897402</v>
      </c>
      <c r="DZ41">
        <v>97.34330203910164</v>
      </c>
      <c r="EA41">
        <v>25.04427629903694</v>
      </c>
      <c r="EB41">
        <v>1.76217362090969</v>
      </c>
      <c r="EC41">
        <v>7.709118482181299</v>
      </c>
      <c r="ED41">
        <v>67.13822018964244</v>
      </c>
      <c r="EE41">
        <v>97.2852466691901</v>
      </c>
      <c r="EF41">
        <v>0.4069790219961278</v>
      </c>
      <c r="EG41">
        <v>23.06614464810857</v>
      </c>
      <c r="EH41">
        <v>3.982033586800261</v>
      </c>
      <c r="EI41">
        <v>32.53521585572805</v>
      </c>
      <c r="EJ41">
        <v>8.908202604310235</v>
      </c>
      <c r="EK41">
        <v>0.3434747792999078</v>
      </c>
      <c r="EL41">
        <v>49.95048249450822</v>
      </c>
      <c r="EM41">
        <v>1.142969442415311</v>
      </c>
      <c r="EN41">
        <v>3.410687029462771</v>
      </c>
      <c r="EO41">
        <v>14.11684980957726</v>
      </c>
      <c r="EP41">
        <v>63.47334745550857</v>
      </c>
      <c r="EQ41">
        <v>10.67484483160528</v>
      </c>
      <c r="ER41">
        <v>2.922904894544906</v>
      </c>
      <c r="ES41">
        <v>578.4524996134043</v>
      </c>
      <c r="ET41">
        <v>243.8391795079433</v>
      </c>
      <c r="EU41">
        <v>9.482978128335983</v>
      </c>
      <c r="EV41">
        <v>14.73244437946731</v>
      </c>
      <c r="EW41">
        <v>111.055361704128</v>
      </c>
      <c r="EX41">
        <v>25.83956259606347</v>
      </c>
      <c r="EY41">
        <v>0.1962285714977679</v>
      </c>
      <c r="EZ41">
        <v>37.66273448367932</v>
      </c>
      <c r="FA41">
        <v>0.02479058027404291</v>
      </c>
      <c r="FB41">
        <v>8.804310767854451</v>
      </c>
      <c r="FC41">
        <v>187.0855507079429</v>
      </c>
      <c r="FD41">
        <v>32.52058397645102</v>
      </c>
      <c r="FF41">
        <v>0.1286176547112912</v>
      </c>
      <c r="FG41">
        <v>7.33766629333468</v>
      </c>
      <c r="FH41">
        <v>1513.791697074073</v>
      </c>
      <c r="FI41">
        <v>339.3946929376584</v>
      </c>
      <c r="FK41">
        <v>11.27047679913631</v>
      </c>
      <c r="FL41">
        <v>25.55861072399759</v>
      </c>
      <c r="FM41">
        <v>8.227592373604901</v>
      </c>
      <c r="FN41">
        <v>12.36781860564953</v>
      </c>
      <c r="FO41">
        <v>291.5064621205689</v>
      </c>
      <c r="FP41">
        <v>814.531079323829</v>
      </c>
      <c r="FQ41">
        <v>39.92721547422411</v>
      </c>
      <c r="FR41">
        <v>66.87295893727725</v>
      </c>
      <c r="FS41">
        <v>81.34607972777252</v>
      </c>
    </row>
    <row r="42" spans="1:175">
      <c r="A42" s="2">
        <v>44903</v>
      </c>
      <c r="B42">
        <v>768.3914953086218</v>
      </c>
      <c r="C42">
        <v>-0.03662137684930877</v>
      </c>
      <c r="F42" s="2">
        <v>45130</v>
      </c>
      <c r="G42">
        <v>0.01886792452830189</v>
      </c>
      <c r="H42">
        <v>0.01886792452830189</v>
      </c>
      <c r="I42">
        <v>0.01886792452830189</v>
      </c>
      <c r="J42">
        <v>0.01886792452830189</v>
      </c>
      <c r="K42">
        <v>0.01886792452830189</v>
      </c>
      <c r="L42">
        <v>0.01886792452830189</v>
      </c>
      <c r="M42">
        <v>0.01886792452830189</v>
      </c>
      <c r="N42">
        <v>0.01886792452830189</v>
      </c>
      <c r="O42">
        <v>0.01886792452830189</v>
      </c>
      <c r="P42">
        <v>0.01886792452830189</v>
      </c>
      <c r="Q42">
        <v>0.01886792452830189</v>
      </c>
      <c r="R42">
        <v>0.01886792452830189</v>
      </c>
      <c r="S42">
        <v>0.01886792452830189</v>
      </c>
      <c r="T42">
        <v>0.01886792452830189</v>
      </c>
      <c r="U42">
        <v>0.01886792452830189</v>
      </c>
      <c r="V42">
        <v>0.01886792452830189</v>
      </c>
      <c r="W42">
        <v>0.01886792452830189</v>
      </c>
      <c r="X42">
        <v>0.01886792452830189</v>
      </c>
      <c r="Y42">
        <v>0.01886792452830189</v>
      </c>
      <c r="Z42">
        <v>0.01886792452830189</v>
      </c>
      <c r="AA42">
        <v>0.01886792452830189</v>
      </c>
      <c r="AB42">
        <v>0.01886792452830189</v>
      </c>
      <c r="AC42">
        <v>0.01886792452830189</v>
      </c>
      <c r="AD42">
        <v>0.01886792452830189</v>
      </c>
      <c r="AE42">
        <v>0.01886792452830189</v>
      </c>
      <c r="AF42">
        <v>0.01886792452830189</v>
      </c>
      <c r="AG42">
        <v>0.01886792452830189</v>
      </c>
      <c r="AH42">
        <v>0.01886792452830189</v>
      </c>
      <c r="AI42">
        <v>0.01886792452830189</v>
      </c>
      <c r="AJ42">
        <v>0.01886792452830189</v>
      </c>
      <c r="AK42">
        <v>0.01886792452830189</v>
      </c>
      <c r="AL42">
        <v>0.01886792452830189</v>
      </c>
      <c r="AM42">
        <v>0.01886792452830189</v>
      </c>
      <c r="AN42">
        <v>0.01886792452830189</v>
      </c>
      <c r="AO42">
        <v>0.01886792452830189</v>
      </c>
      <c r="AP42">
        <v>0.01886792452830189</v>
      </c>
      <c r="AQ42">
        <v>0.01886792452830189</v>
      </c>
      <c r="AR42">
        <v>0.01886792452830189</v>
      </c>
      <c r="AS42">
        <v>0.01886792452830189</v>
      </c>
      <c r="AT42">
        <v>0.01886792452830189</v>
      </c>
      <c r="AU42">
        <v>0.01886792452830189</v>
      </c>
      <c r="AV42">
        <v>0.01886792452830189</v>
      </c>
      <c r="AW42">
        <v>0.01886792452830189</v>
      </c>
      <c r="AX42">
        <v>0.01886792452830189</v>
      </c>
      <c r="AY42">
        <v>0.01886792452830189</v>
      </c>
      <c r="AZ42">
        <v>0.01886792452830189</v>
      </c>
      <c r="BA42">
        <v>0.01886792452830189</v>
      </c>
      <c r="BB42">
        <v>0.01886792452830189</v>
      </c>
      <c r="BC42">
        <v>0.01886792452830189</v>
      </c>
      <c r="BD42">
        <v>0.01886792452830189</v>
      </c>
      <c r="BE42">
        <v>0.01886792452830189</v>
      </c>
      <c r="BF42">
        <v>0.01886792452830189</v>
      </c>
      <c r="BG42">
        <v>0.01886792452830189</v>
      </c>
      <c r="BL42" s="2">
        <v>45130</v>
      </c>
      <c r="BM42">
        <v>0.01886792452830189</v>
      </c>
      <c r="BN42">
        <v>0.01886792452830189</v>
      </c>
      <c r="BO42">
        <v>0.01886792452830189</v>
      </c>
      <c r="BP42">
        <v>0.01886792452830189</v>
      </c>
      <c r="BQ42">
        <v>0.01886792452830189</v>
      </c>
      <c r="BR42">
        <v>0.01886792452830189</v>
      </c>
      <c r="BS42">
        <v>0.01886792452830189</v>
      </c>
      <c r="BT42">
        <v>0.01886792452830189</v>
      </c>
      <c r="BU42">
        <v>0.01886792452830189</v>
      </c>
      <c r="BV42">
        <v>0.01886792452830189</v>
      </c>
      <c r="BW42">
        <v>0.01886792452830189</v>
      </c>
      <c r="BX42">
        <v>0.01886792452830189</v>
      </c>
      <c r="BY42">
        <v>0.01886792452830189</v>
      </c>
      <c r="BZ42">
        <v>0.01886792452830189</v>
      </c>
      <c r="CA42">
        <v>0.01886792452830189</v>
      </c>
      <c r="CB42">
        <v>0.01886792452830189</v>
      </c>
      <c r="CC42">
        <v>0.01886792452830189</v>
      </c>
      <c r="CD42">
        <v>0.01886792452830189</v>
      </c>
      <c r="CE42">
        <v>0.01886792452830189</v>
      </c>
      <c r="CF42">
        <v>0.01886792452830189</v>
      </c>
      <c r="CG42">
        <v>0.01886792452830189</v>
      </c>
      <c r="CH42">
        <v>0.01886792452830189</v>
      </c>
      <c r="CI42">
        <v>0.01886792452830189</v>
      </c>
      <c r="CJ42">
        <v>0.01886792452830189</v>
      </c>
      <c r="CK42">
        <v>0.01886792452830189</v>
      </c>
      <c r="CL42">
        <v>0.01886792452830189</v>
      </c>
      <c r="CM42">
        <v>0.01886792452830189</v>
      </c>
      <c r="CN42">
        <v>0.01886792452830189</v>
      </c>
      <c r="CO42">
        <v>0.01886792452830189</v>
      </c>
      <c r="CP42">
        <v>0.01886792452830189</v>
      </c>
      <c r="CQ42">
        <v>0.01886792452830189</v>
      </c>
      <c r="CR42">
        <v>0.01886792452830189</v>
      </c>
      <c r="CS42">
        <v>0.01886792452830189</v>
      </c>
      <c r="CT42">
        <v>0.01886792452830189</v>
      </c>
      <c r="CU42">
        <v>0.01886792452830189</v>
      </c>
      <c r="CV42">
        <v>0.01886792452830189</v>
      </c>
      <c r="CW42">
        <v>0.01886792452830189</v>
      </c>
      <c r="CX42">
        <v>0.01886792452830189</v>
      </c>
      <c r="CY42">
        <v>0.01886792452830189</v>
      </c>
      <c r="CZ42">
        <v>0.01886792452830189</v>
      </c>
      <c r="DA42">
        <v>0.01886792452830189</v>
      </c>
      <c r="DB42">
        <v>0.01886792452830189</v>
      </c>
      <c r="DC42">
        <v>0.01886792452830189</v>
      </c>
      <c r="DD42">
        <v>0.01886792452830189</v>
      </c>
      <c r="DE42">
        <v>0.01886792452830189</v>
      </c>
      <c r="DF42">
        <v>0.01886792452830189</v>
      </c>
      <c r="DG42">
        <v>0.01886792452830189</v>
      </c>
      <c r="DH42">
        <v>0.01886792452830189</v>
      </c>
      <c r="DI42">
        <v>0.01886792452830189</v>
      </c>
      <c r="DJ42">
        <v>0.01886792452830189</v>
      </c>
      <c r="DK42">
        <v>0.01886792452830189</v>
      </c>
      <c r="DL42">
        <v>0.01886792452830189</v>
      </c>
      <c r="DM42">
        <v>0.01886792452830189</v>
      </c>
      <c r="DR42" s="2">
        <v>44903</v>
      </c>
      <c r="DS42">
        <v>34.0126576944028</v>
      </c>
      <c r="DT42">
        <v>1633.559906025049</v>
      </c>
      <c r="DU42">
        <v>56.07297738312911</v>
      </c>
      <c r="DV42">
        <v>174.1722103911743</v>
      </c>
      <c r="DW42">
        <v>4449.9889163815</v>
      </c>
      <c r="DX42">
        <v>3.850231502238464</v>
      </c>
      <c r="DY42">
        <v>1.567764588238934</v>
      </c>
      <c r="DZ42">
        <v>99.31423314964672</v>
      </c>
      <c r="EA42">
        <v>24.63024217742975</v>
      </c>
      <c r="EB42">
        <v>1.777199024420703</v>
      </c>
      <c r="EC42">
        <v>7.759459816142669</v>
      </c>
      <c r="ED42">
        <v>67.6747874485967</v>
      </c>
      <c r="EE42">
        <v>99.14434652784519</v>
      </c>
      <c r="EF42">
        <v>0.4006948692479746</v>
      </c>
      <c r="EG42">
        <v>23.03804151644294</v>
      </c>
      <c r="EH42">
        <v>3.89475719981656</v>
      </c>
      <c r="EI42">
        <v>31.68895190888342</v>
      </c>
      <c r="EJ42">
        <v>9.27184128962876</v>
      </c>
      <c r="EK42">
        <v>0.3405979665528639</v>
      </c>
      <c r="EL42">
        <v>50.53389376430881</v>
      </c>
      <c r="EM42">
        <v>1.131712560692979</v>
      </c>
      <c r="EN42">
        <v>3.468632394483189</v>
      </c>
      <c r="EO42">
        <v>14.49891677169173</v>
      </c>
      <c r="EP42">
        <v>65.17049627166909</v>
      </c>
      <c r="EQ42">
        <v>10.80792552750836</v>
      </c>
      <c r="ER42">
        <v>2.632920608750794</v>
      </c>
      <c r="ES42">
        <v>586.5889641142846</v>
      </c>
      <c r="ET42">
        <v>244.3470098557676</v>
      </c>
      <c r="EU42">
        <v>9.477499151795124</v>
      </c>
      <c r="EV42">
        <v>14.93806162908971</v>
      </c>
      <c r="EW42">
        <v>111.3098211247762</v>
      </c>
      <c r="EX42">
        <v>25.05016361888786</v>
      </c>
      <c r="EY42">
        <v>0.1955411576606657</v>
      </c>
      <c r="EZ42">
        <v>38.18412282022632</v>
      </c>
      <c r="FA42">
        <v>0.0248552332907788</v>
      </c>
      <c r="FB42">
        <v>8.900820763406612</v>
      </c>
      <c r="FC42">
        <v>184.0447126391792</v>
      </c>
      <c r="FD42">
        <v>32.96918569855413</v>
      </c>
      <c r="FF42">
        <v>0.1281333298817634</v>
      </c>
      <c r="FG42">
        <v>7.089616477787064</v>
      </c>
      <c r="FH42">
        <v>1496.628232399499</v>
      </c>
      <c r="FI42">
        <v>342.9446189145318</v>
      </c>
      <c r="FK42">
        <v>10.94718359001592</v>
      </c>
      <c r="FL42">
        <v>25.85634737949525</v>
      </c>
      <c r="FM42">
        <v>7.662568833319614</v>
      </c>
      <c r="FN42">
        <v>12.95671725438709</v>
      </c>
      <c r="FO42">
        <v>283.5631211678079</v>
      </c>
      <c r="FP42">
        <v>805.972766292599</v>
      </c>
      <c r="FQ42">
        <v>39.29166273529644</v>
      </c>
      <c r="FR42">
        <v>68.75303362127481</v>
      </c>
      <c r="FS42">
        <v>82.14761263405379</v>
      </c>
    </row>
    <row r="43" spans="1:175">
      <c r="A43" s="2">
        <v>44904</v>
      </c>
      <c r="B43">
        <v>782.8207259791816</v>
      </c>
      <c r="C43">
        <v>0.01877848825586548</v>
      </c>
      <c r="F43" s="2">
        <v>45137</v>
      </c>
      <c r="G43">
        <v>0.01886792452830189</v>
      </c>
      <c r="H43">
        <v>0.01886792452830189</v>
      </c>
      <c r="I43">
        <v>0.01886792452830189</v>
      </c>
      <c r="J43">
        <v>0.01886792452830189</v>
      </c>
      <c r="K43">
        <v>0.01886792452830189</v>
      </c>
      <c r="L43">
        <v>0.01886792452830189</v>
      </c>
      <c r="M43">
        <v>0.01886792452830189</v>
      </c>
      <c r="N43">
        <v>0.01886792452830189</v>
      </c>
      <c r="O43">
        <v>0.01886792452830189</v>
      </c>
      <c r="P43">
        <v>0.01886792452830189</v>
      </c>
      <c r="Q43">
        <v>0.01886792452830189</v>
      </c>
      <c r="R43">
        <v>0.01886792452830189</v>
      </c>
      <c r="S43">
        <v>0.01886792452830189</v>
      </c>
      <c r="T43">
        <v>0.01886792452830189</v>
      </c>
      <c r="U43">
        <v>0.01886792452830189</v>
      </c>
      <c r="V43">
        <v>0.01886792452830189</v>
      </c>
      <c r="W43">
        <v>0.01886792452830189</v>
      </c>
      <c r="X43">
        <v>0.01886792452830189</v>
      </c>
      <c r="Y43">
        <v>0.01886792452830189</v>
      </c>
      <c r="Z43">
        <v>0.01886792452830189</v>
      </c>
      <c r="AA43">
        <v>0.01886792452830189</v>
      </c>
      <c r="AB43">
        <v>0.01886792452830189</v>
      </c>
      <c r="AC43">
        <v>0.01886792452830189</v>
      </c>
      <c r="AD43">
        <v>0.01886792452830189</v>
      </c>
      <c r="AE43">
        <v>0.01886792452830189</v>
      </c>
      <c r="AF43">
        <v>0.01886792452830189</v>
      </c>
      <c r="AG43">
        <v>0.01886792452830189</v>
      </c>
      <c r="AH43">
        <v>0.01886792452830189</v>
      </c>
      <c r="AI43">
        <v>0.01886792452830189</v>
      </c>
      <c r="AJ43">
        <v>0.01886792452830189</v>
      </c>
      <c r="AK43">
        <v>0.01886792452830189</v>
      </c>
      <c r="AL43">
        <v>0.01886792452830189</v>
      </c>
      <c r="AM43">
        <v>0.01886792452830189</v>
      </c>
      <c r="AN43">
        <v>0.01886792452830189</v>
      </c>
      <c r="AO43">
        <v>0.01886792452830189</v>
      </c>
      <c r="AP43">
        <v>0.01886792452830189</v>
      </c>
      <c r="AQ43">
        <v>0.01886792452830189</v>
      </c>
      <c r="AR43">
        <v>0.01886792452830189</v>
      </c>
      <c r="AS43">
        <v>0.01886792452830189</v>
      </c>
      <c r="AT43">
        <v>0.01886792452830189</v>
      </c>
      <c r="AU43">
        <v>0.01886792452830189</v>
      </c>
      <c r="AV43">
        <v>0.01886792452830189</v>
      </c>
      <c r="AW43">
        <v>0.01886792452830189</v>
      </c>
      <c r="AX43">
        <v>0.01886792452830189</v>
      </c>
      <c r="AY43">
        <v>0.01886792452830189</v>
      </c>
      <c r="AZ43">
        <v>0.01886792452830189</v>
      </c>
      <c r="BA43">
        <v>0.01886792452830189</v>
      </c>
      <c r="BB43">
        <v>0.01886792452830189</v>
      </c>
      <c r="BC43">
        <v>0.01886792452830189</v>
      </c>
      <c r="BD43">
        <v>0.01886792452830189</v>
      </c>
      <c r="BE43">
        <v>0.01886792452830189</v>
      </c>
      <c r="BF43">
        <v>0.01886792452830189</v>
      </c>
      <c r="BG43">
        <v>0.01886792452830189</v>
      </c>
      <c r="BL43" s="2">
        <v>45137</v>
      </c>
      <c r="BM43">
        <v>0.01886792452830189</v>
      </c>
      <c r="BN43">
        <v>0.01886792452830189</v>
      </c>
      <c r="BO43">
        <v>0.01886792452830189</v>
      </c>
      <c r="BP43">
        <v>0.01886792452830189</v>
      </c>
      <c r="BQ43">
        <v>0.01886792452830189</v>
      </c>
      <c r="BR43">
        <v>0.01886792452830189</v>
      </c>
      <c r="BS43">
        <v>0.01886792452830189</v>
      </c>
      <c r="BT43">
        <v>0.01886792452830189</v>
      </c>
      <c r="BU43">
        <v>0.01886792452830189</v>
      </c>
      <c r="BV43">
        <v>0.01886792452830189</v>
      </c>
      <c r="BW43">
        <v>0.01886792452830189</v>
      </c>
      <c r="BX43">
        <v>0.01886792452830189</v>
      </c>
      <c r="BY43">
        <v>0.01886792452830189</v>
      </c>
      <c r="BZ43">
        <v>0.01886792452830189</v>
      </c>
      <c r="CA43">
        <v>0.01886792452830189</v>
      </c>
      <c r="CB43">
        <v>0.01886792452830189</v>
      </c>
      <c r="CC43">
        <v>0.01886792452830189</v>
      </c>
      <c r="CD43">
        <v>0.01886792452830189</v>
      </c>
      <c r="CE43">
        <v>0.01886792452830189</v>
      </c>
      <c r="CF43">
        <v>0.01886792452830189</v>
      </c>
      <c r="CG43">
        <v>0.01886792452830189</v>
      </c>
      <c r="CH43">
        <v>0.01886792452830189</v>
      </c>
      <c r="CI43">
        <v>0.01886792452830189</v>
      </c>
      <c r="CJ43">
        <v>0.01886792452830189</v>
      </c>
      <c r="CK43">
        <v>0.01886792452830189</v>
      </c>
      <c r="CL43">
        <v>0.01886792452830189</v>
      </c>
      <c r="CM43">
        <v>0.01886792452830189</v>
      </c>
      <c r="CN43">
        <v>0.01886792452830189</v>
      </c>
      <c r="CO43">
        <v>0.01886792452830189</v>
      </c>
      <c r="CP43">
        <v>0.01886792452830189</v>
      </c>
      <c r="CQ43">
        <v>0.01886792452830189</v>
      </c>
      <c r="CR43">
        <v>0.01886792452830189</v>
      </c>
      <c r="CS43">
        <v>0.01886792452830189</v>
      </c>
      <c r="CT43">
        <v>0.01886792452830189</v>
      </c>
      <c r="CU43">
        <v>0.01886792452830189</v>
      </c>
      <c r="CV43">
        <v>0.01886792452830189</v>
      </c>
      <c r="CW43">
        <v>0.01886792452830189</v>
      </c>
      <c r="CX43">
        <v>0.01886792452830189</v>
      </c>
      <c r="CY43">
        <v>0.01886792452830189</v>
      </c>
      <c r="CZ43">
        <v>0.01886792452830189</v>
      </c>
      <c r="DA43">
        <v>0.01886792452830189</v>
      </c>
      <c r="DB43">
        <v>0.01886792452830189</v>
      </c>
      <c r="DC43">
        <v>0.01886792452830189</v>
      </c>
      <c r="DD43">
        <v>0.01886792452830189</v>
      </c>
      <c r="DE43">
        <v>0.01886792452830189</v>
      </c>
      <c r="DF43">
        <v>0.01886792452830189</v>
      </c>
      <c r="DG43">
        <v>0.01886792452830189</v>
      </c>
      <c r="DH43">
        <v>0.01886792452830189</v>
      </c>
      <c r="DI43">
        <v>0.01886792452830189</v>
      </c>
      <c r="DJ43">
        <v>0.01886792452830189</v>
      </c>
      <c r="DK43">
        <v>0.01886792452830189</v>
      </c>
      <c r="DL43">
        <v>0.01886792452830189</v>
      </c>
      <c r="DM43">
        <v>0.01886792452830189</v>
      </c>
      <c r="DR43" s="2">
        <v>44904</v>
      </c>
      <c r="DS43">
        <v>34.30453182643407</v>
      </c>
      <c r="DT43">
        <v>1656.746570046685</v>
      </c>
      <c r="DU43">
        <v>55.95412007911007</v>
      </c>
      <c r="DV43">
        <v>173.0113400783238</v>
      </c>
      <c r="DW43">
        <v>4400.186426028231</v>
      </c>
      <c r="DX43">
        <v>3.879155785966653</v>
      </c>
      <c r="DY43">
        <v>1.562838178008609</v>
      </c>
      <c r="DZ43">
        <v>99.35404044738399</v>
      </c>
      <c r="EA43">
        <v>24.89633289770399</v>
      </c>
      <c r="EB43">
        <v>1.858663803295192</v>
      </c>
      <c r="EC43">
        <v>7.314310800667079</v>
      </c>
      <c r="ED43">
        <v>67.74807398356171</v>
      </c>
      <c r="EE43">
        <v>100.0217251492412</v>
      </c>
      <c r="EF43">
        <v>0.3974573564545315</v>
      </c>
      <c r="EG43">
        <v>22.98641842613815</v>
      </c>
      <c r="EH43">
        <v>3.903912343904694</v>
      </c>
      <c r="EI43">
        <v>31.58942906426733</v>
      </c>
      <c r="EJ43">
        <v>9.413502791794809</v>
      </c>
      <c r="EK43">
        <v>0.3379883507482618</v>
      </c>
      <c r="EL43">
        <v>50.21926597147159</v>
      </c>
      <c r="EM43">
        <v>1.122991059846151</v>
      </c>
      <c r="EN43">
        <v>3.49018986896178</v>
      </c>
      <c r="EO43">
        <v>14.7365296623584</v>
      </c>
      <c r="EP43">
        <v>64.6555277467053</v>
      </c>
      <c r="EQ43">
        <v>11.19260695699963</v>
      </c>
      <c r="ER43">
        <v>2.550450486317589</v>
      </c>
      <c r="ES43">
        <v>581.0130951341989</v>
      </c>
      <c r="ET43">
        <v>241.2156461179702</v>
      </c>
      <c r="EU43">
        <v>9.423133390678705</v>
      </c>
      <c r="EV43">
        <v>14.65934879554544</v>
      </c>
      <c r="EW43">
        <v>110.9963317207518</v>
      </c>
      <c r="EX43">
        <v>25.52605002765673</v>
      </c>
      <c r="EY43">
        <v>0.195678835355624</v>
      </c>
      <c r="EZ43">
        <v>38.34952797561549</v>
      </c>
      <c r="FA43">
        <v>0.02470989240322714</v>
      </c>
      <c r="FB43">
        <v>9.000748815633735</v>
      </c>
      <c r="FC43">
        <v>184.4301774451481</v>
      </c>
      <c r="FD43">
        <v>32.83700006418019</v>
      </c>
      <c r="FF43">
        <v>0.1264012033601867</v>
      </c>
      <c r="FG43">
        <v>7.290471895552096</v>
      </c>
      <c r="FH43">
        <v>1530.11374964511</v>
      </c>
      <c r="FI43">
        <v>344.3360563884109</v>
      </c>
      <c r="FK43">
        <v>10.748262326703</v>
      </c>
      <c r="FL43">
        <v>25.84717628716033</v>
      </c>
      <c r="FM43">
        <v>7.930916590609698</v>
      </c>
      <c r="FN43">
        <v>12.93294648503332</v>
      </c>
      <c r="FO43">
        <v>282.2355766892783</v>
      </c>
      <c r="FP43">
        <v>804.1385246896172</v>
      </c>
      <c r="FQ43">
        <v>38.89872267395605</v>
      </c>
      <c r="FR43">
        <v>67.92982502438919</v>
      </c>
      <c r="FS43">
        <v>81.37458989521085</v>
      </c>
    </row>
    <row r="44" spans="1:175">
      <c r="A44" s="2">
        <v>44905</v>
      </c>
      <c r="B44">
        <v>782.0387842786815</v>
      </c>
      <c r="C44">
        <v>-0.0009988771050000178</v>
      </c>
      <c r="F44" s="2">
        <v>45144</v>
      </c>
      <c r="G44">
        <v>0.01886792452830189</v>
      </c>
      <c r="H44">
        <v>0.01886792452830189</v>
      </c>
      <c r="I44">
        <v>0.01886792452830189</v>
      </c>
      <c r="J44">
        <v>0.01886792452830189</v>
      </c>
      <c r="K44">
        <v>0.01886792452830189</v>
      </c>
      <c r="L44">
        <v>0.01886792452830189</v>
      </c>
      <c r="M44">
        <v>0.01886792452830189</v>
      </c>
      <c r="N44">
        <v>0.01886792452830189</v>
      </c>
      <c r="O44">
        <v>0.01886792452830189</v>
      </c>
      <c r="P44">
        <v>0.01886792452830189</v>
      </c>
      <c r="Q44">
        <v>0.01886792452830189</v>
      </c>
      <c r="R44">
        <v>0.01886792452830189</v>
      </c>
      <c r="S44">
        <v>0.01886792452830189</v>
      </c>
      <c r="T44">
        <v>0.01886792452830189</v>
      </c>
      <c r="U44">
        <v>0.01886792452830189</v>
      </c>
      <c r="V44">
        <v>0.01886792452830189</v>
      </c>
      <c r="W44">
        <v>0.01886792452830189</v>
      </c>
      <c r="X44">
        <v>0.01886792452830189</v>
      </c>
      <c r="Y44">
        <v>0.01886792452830189</v>
      </c>
      <c r="Z44">
        <v>0.01886792452830189</v>
      </c>
      <c r="AA44">
        <v>0.01886792452830189</v>
      </c>
      <c r="AB44">
        <v>0.01886792452830189</v>
      </c>
      <c r="AC44">
        <v>0.01886792452830189</v>
      </c>
      <c r="AD44">
        <v>0.01886792452830189</v>
      </c>
      <c r="AE44">
        <v>0.01886792452830189</v>
      </c>
      <c r="AF44">
        <v>0.01886792452830189</v>
      </c>
      <c r="AG44">
        <v>0.01886792452830189</v>
      </c>
      <c r="AH44">
        <v>0.01886792452830189</v>
      </c>
      <c r="AI44">
        <v>0.01886792452830189</v>
      </c>
      <c r="AJ44">
        <v>0.01886792452830189</v>
      </c>
      <c r="AK44">
        <v>0.01886792452830189</v>
      </c>
      <c r="AL44">
        <v>0.01886792452830189</v>
      </c>
      <c r="AM44">
        <v>0.01886792452830189</v>
      </c>
      <c r="AN44">
        <v>0.01886792452830189</v>
      </c>
      <c r="AO44">
        <v>0.01886792452830189</v>
      </c>
      <c r="AP44">
        <v>0.01886792452830189</v>
      </c>
      <c r="AQ44">
        <v>0.01886792452830189</v>
      </c>
      <c r="AR44">
        <v>0.01886792452830189</v>
      </c>
      <c r="AS44">
        <v>0.01886792452830189</v>
      </c>
      <c r="AT44">
        <v>0.01886792452830189</v>
      </c>
      <c r="AU44">
        <v>0.01886792452830189</v>
      </c>
      <c r="AV44">
        <v>0.01886792452830189</v>
      </c>
      <c r="AW44">
        <v>0.01886792452830189</v>
      </c>
      <c r="AX44">
        <v>0.01886792452830189</v>
      </c>
      <c r="AY44">
        <v>0.01886792452830189</v>
      </c>
      <c r="AZ44">
        <v>0.01886792452830189</v>
      </c>
      <c r="BA44">
        <v>0.01886792452830189</v>
      </c>
      <c r="BB44">
        <v>0.01886792452830189</v>
      </c>
      <c r="BC44">
        <v>0.01886792452830189</v>
      </c>
      <c r="BD44">
        <v>0.01886792452830189</v>
      </c>
      <c r="BE44">
        <v>0.01886792452830189</v>
      </c>
      <c r="BF44">
        <v>0.01886792452830189</v>
      </c>
      <c r="BG44">
        <v>0.01886792452830189</v>
      </c>
      <c r="BL44" s="2">
        <v>45144</v>
      </c>
      <c r="BM44">
        <v>0.01886792452830189</v>
      </c>
      <c r="BN44">
        <v>0.01886792452830189</v>
      </c>
      <c r="BO44">
        <v>0.01886792452830189</v>
      </c>
      <c r="BP44">
        <v>0.01886792452830189</v>
      </c>
      <c r="BQ44">
        <v>0.01886792452830189</v>
      </c>
      <c r="BR44">
        <v>0.01886792452830189</v>
      </c>
      <c r="BS44">
        <v>0.01886792452830189</v>
      </c>
      <c r="BT44">
        <v>0.01886792452830189</v>
      </c>
      <c r="BU44">
        <v>0.01886792452830189</v>
      </c>
      <c r="BV44">
        <v>0.01886792452830189</v>
      </c>
      <c r="BW44">
        <v>0.01886792452830189</v>
      </c>
      <c r="BX44">
        <v>0.01886792452830189</v>
      </c>
      <c r="BY44">
        <v>0.01886792452830189</v>
      </c>
      <c r="BZ44">
        <v>0.01886792452830189</v>
      </c>
      <c r="CA44">
        <v>0.01886792452830189</v>
      </c>
      <c r="CB44">
        <v>0.01886792452830189</v>
      </c>
      <c r="CC44">
        <v>0.01886792452830189</v>
      </c>
      <c r="CD44">
        <v>0.01886792452830189</v>
      </c>
      <c r="CE44">
        <v>0.01886792452830189</v>
      </c>
      <c r="CF44">
        <v>0.01886792452830189</v>
      </c>
      <c r="CG44">
        <v>0.01886792452830189</v>
      </c>
      <c r="CH44">
        <v>0.01886792452830189</v>
      </c>
      <c r="CI44">
        <v>0.01886792452830189</v>
      </c>
      <c r="CJ44">
        <v>0.01886792452830189</v>
      </c>
      <c r="CK44">
        <v>0.01886792452830189</v>
      </c>
      <c r="CL44">
        <v>0.01886792452830189</v>
      </c>
      <c r="CM44">
        <v>0.01886792452830189</v>
      </c>
      <c r="CN44">
        <v>0.01886792452830189</v>
      </c>
      <c r="CO44">
        <v>0.01886792452830189</v>
      </c>
      <c r="CP44">
        <v>0.01886792452830189</v>
      </c>
      <c r="CQ44">
        <v>0.01886792452830189</v>
      </c>
      <c r="CR44">
        <v>0.01886792452830189</v>
      </c>
      <c r="CS44">
        <v>0.01886792452830189</v>
      </c>
      <c r="CT44">
        <v>0.01886792452830189</v>
      </c>
      <c r="CU44">
        <v>0.01886792452830189</v>
      </c>
      <c r="CV44">
        <v>0.01886792452830189</v>
      </c>
      <c r="CW44">
        <v>0.01886792452830189</v>
      </c>
      <c r="CX44">
        <v>0.01886792452830189</v>
      </c>
      <c r="CY44">
        <v>0.01886792452830189</v>
      </c>
      <c r="CZ44">
        <v>0.01886792452830189</v>
      </c>
      <c r="DA44">
        <v>0.01886792452830189</v>
      </c>
      <c r="DB44">
        <v>0.01886792452830189</v>
      </c>
      <c r="DC44">
        <v>0.01886792452830189</v>
      </c>
      <c r="DD44">
        <v>0.01886792452830189</v>
      </c>
      <c r="DE44">
        <v>0.01886792452830189</v>
      </c>
      <c r="DF44">
        <v>0.01886792452830189</v>
      </c>
      <c r="DG44">
        <v>0.01886792452830189</v>
      </c>
      <c r="DH44">
        <v>0.01886792452830189</v>
      </c>
      <c r="DI44">
        <v>0.01886792452830189</v>
      </c>
      <c r="DJ44">
        <v>0.01886792452830189</v>
      </c>
      <c r="DK44">
        <v>0.01886792452830189</v>
      </c>
      <c r="DL44">
        <v>0.01886792452830189</v>
      </c>
      <c r="DM44">
        <v>0.01886792452830189</v>
      </c>
      <c r="DR44" s="2">
        <v>44905</v>
      </c>
      <c r="DS44">
        <v>34.84347124073056</v>
      </c>
      <c r="DT44">
        <v>1662.007262578687</v>
      </c>
      <c r="DU44">
        <v>55.48486441855549</v>
      </c>
      <c r="DV44">
        <v>171.4179971371231</v>
      </c>
      <c r="DW44">
        <v>4437.437169625274</v>
      </c>
      <c r="DX44">
        <v>3.921097901585906</v>
      </c>
      <c r="DY44">
        <v>1.57263066009287</v>
      </c>
      <c r="DZ44">
        <v>99.75242768358291</v>
      </c>
      <c r="EA44">
        <v>24.69698501011135</v>
      </c>
      <c r="EB44">
        <v>1.909809927513734</v>
      </c>
      <c r="EC44">
        <v>7.473338119648352</v>
      </c>
      <c r="ED44">
        <v>68.35685728676087</v>
      </c>
      <c r="EE44">
        <v>102.1672008809428</v>
      </c>
      <c r="EF44">
        <v>0.3905146629446404</v>
      </c>
      <c r="EG44">
        <v>23.7802133098231</v>
      </c>
      <c r="EH44">
        <v>3.970705202633664</v>
      </c>
      <c r="EI44">
        <v>31.54182457316326</v>
      </c>
      <c r="EJ44">
        <v>9.622184823188602</v>
      </c>
      <c r="EK44">
        <v>0.3387971785259496</v>
      </c>
      <c r="EL44">
        <v>50.30644013056293</v>
      </c>
      <c r="EM44">
        <v>1.131930683109111</v>
      </c>
      <c r="EN44">
        <v>3.45960096195401</v>
      </c>
      <c r="EO44">
        <v>15.00906543339337</v>
      </c>
      <c r="EP44">
        <v>63.70389734211053</v>
      </c>
      <c r="EQ44">
        <v>8.968053641016452</v>
      </c>
      <c r="ER44">
        <v>2.502948355088661</v>
      </c>
      <c r="ES44">
        <v>594.6299537081466</v>
      </c>
      <c r="ET44">
        <v>234.5475995792594</v>
      </c>
      <c r="EU44">
        <v>9.359066757490448</v>
      </c>
      <c r="EV44">
        <v>14.69206778175344</v>
      </c>
      <c r="EW44">
        <v>106.8312017870996</v>
      </c>
      <c r="EX44">
        <v>25.70196715152253</v>
      </c>
      <c r="EY44">
        <v>0.2009517519595261</v>
      </c>
      <c r="EZ44">
        <v>38.79803192382622</v>
      </c>
      <c r="FA44">
        <v>0.02512729783399591</v>
      </c>
      <c r="FB44">
        <v>9.047901372729875</v>
      </c>
      <c r="FC44">
        <v>183.0181453367339</v>
      </c>
      <c r="FD44">
        <v>33.26168041856535</v>
      </c>
      <c r="FF44">
        <v>0.125324996041049</v>
      </c>
      <c r="FG44">
        <v>7.444590277337856</v>
      </c>
      <c r="FH44">
        <v>1518.578486529342</v>
      </c>
      <c r="FI44">
        <v>344.9567957362256</v>
      </c>
      <c r="FK44">
        <v>11.09487864239049</v>
      </c>
      <c r="FL44">
        <v>26.45153714936117</v>
      </c>
      <c r="FM44">
        <v>8.098536461455097</v>
      </c>
      <c r="FN44">
        <v>12.98220642165215</v>
      </c>
      <c r="FO44">
        <v>280.5241806152504</v>
      </c>
      <c r="FP44">
        <v>808.2573496594684</v>
      </c>
      <c r="FQ44">
        <v>39.41350485120442</v>
      </c>
      <c r="FR44">
        <v>67.28394518052255</v>
      </c>
      <c r="FS44">
        <v>81.22903015010584</v>
      </c>
    </row>
    <row r="45" spans="1:175">
      <c r="A45" s="2">
        <v>44906</v>
      </c>
      <c r="B45">
        <v>786.0243390765625</v>
      </c>
      <c r="C45">
        <v>0.005096364627947381</v>
      </c>
      <c r="F45" s="2">
        <v>45151</v>
      </c>
      <c r="G45">
        <v>0.01886792452830189</v>
      </c>
      <c r="H45">
        <v>0.01886792452830189</v>
      </c>
      <c r="I45">
        <v>0.01886792452830189</v>
      </c>
      <c r="J45">
        <v>0.01886792452830189</v>
      </c>
      <c r="K45">
        <v>0.01886792452830189</v>
      </c>
      <c r="L45">
        <v>0.01886792452830189</v>
      </c>
      <c r="M45">
        <v>0.01886792452830189</v>
      </c>
      <c r="N45">
        <v>0.01886792452830189</v>
      </c>
      <c r="O45">
        <v>0.01886792452830189</v>
      </c>
      <c r="P45">
        <v>0.01886792452830189</v>
      </c>
      <c r="Q45">
        <v>0.01886792452830189</v>
      </c>
      <c r="R45">
        <v>0.01886792452830189</v>
      </c>
      <c r="S45">
        <v>0.01886792452830189</v>
      </c>
      <c r="T45">
        <v>0.01886792452830189</v>
      </c>
      <c r="U45">
        <v>0.01886792452830189</v>
      </c>
      <c r="V45">
        <v>0.01886792452830189</v>
      </c>
      <c r="W45">
        <v>0.01886792452830189</v>
      </c>
      <c r="X45">
        <v>0.01886792452830189</v>
      </c>
      <c r="Y45">
        <v>0.01886792452830189</v>
      </c>
      <c r="Z45">
        <v>0.01886792452830189</v>
      </c>
      <c r="AA45">
        <v>0.01886792452830189</v>
      </c>
      <c r="AB45">
        <v>0.01886792452830189</v>
      </c>
      <c r="AC45">
        <v>0.01886792452830189</v>
      </c>
      <c r="AD45">
        <v>0.01886792452830189</v>
      </c>
      <c r="AE45">
        <v>0.01886792452830189</v>
      </c>
      <c r="AF45">
        <v>0.01886792452830189</v>
      </c>
      <c r="AG45">
        <v>0.01886792452830189</v>
      </c>
      <c r="AH45">
        <v>0.01886792452830189</v>
      </c>
      <c r="AI45">
        <v>0.01886792452830189</v>
      </c>
      <c r="AJ45">
        <v>0.01886792452830189</v>
      </c>
      <c r="AK45">
        <v>0.01886792452830189</v>
      </c>
      <c r="AL45">
        <v>0.01886792452830189</v>
      </c>
      <c r="AM45">
        <v>0.01886792452830189</v>
      </c>
      <c r="AN45">
        <v>0.01886792452830189</v>
      </c>
      <c r="AO45">
        <v>0.01886792452830189</v>
      </c>
      <c r="AP45">
        <v>0.01886792452830189</v>
      </c>
      <c r="AQ45">
        <v>0.01886792452830189</v>
      </c>
      <c r="AR45">
        <v>0.01886792452830189</v>
      </c>
      <c r="AS45">
        <v>0.01886792452830189</v>
      </c>
      <c r="AT45">
        <v>0.01886792452830189</v>
      </c>
      <c r="AU45">
        <v>0.01886792452830189</v>
      </c>
      <c r="AV45">
        <v>0.01886792452830189</v>
      </c>
      <c r="AW45">
        <v>0.01886792452830189</v>
      </c>
      <c r="AX45">
        <v>0.01886792452830189</v>
      </c>
      <c r="AY45">
        <v>0.01886792452830189</v>
      </c>
      <c r="AZ45">
        <v>0.01886792452830189</v>
      </c>
      <c r="BA45">
        <v>0.01886792452830189</v>
      </c>
      <c r="BB45">
        <v>0.01886792452830189</v>
      </c>
      <c r="BC45">
        <v>0.01886792452830189</v>
      </c>
      <c r="BD45">
        <v>0.01886792452830189</v>
      </c>
      <c r="BE45">
        <v>0.01886792452830189</v>
      </c>
      <c r="BF45">
        <v>0.01886792452830189</v>
      </c>
      <c r="BG45">
        <v>0.01886792452830189</v>
      </c>
      <c r="BL45" s="2">
        <v>45151</v>
      </c>
      <c r="BM45">
        <v>0.01886792452830189</v>
      </c>
      <c r="BN45">
        <v>0.01886792452830189</v>
      </c>
      <c r="BO45">
        <v>0.01886792452830189</v>
      </c>
      <c r="BP45">
        <v>0.01886792452830189</v>
      </c>
      <c r="BQ45">
        <v>0.01886792452830189</v>
      </c>
      <c r="BR45">
        <v>0.01886792452830189</v>
      </c>
      <c r="BS45">
        <v>0.01886792452830189</v>
      </c>
      <c r="BT45">
        <v>0.01886792452830189</v>
      </c>
      <c r="BU45">
        <v>0.01886792452830189</v>
      </c>
      <c r="BV45">
        <v>0.01886792452830189</v>
      </c>
      <c r="BW45">
        <v>0.01886792452830189</v>
      </c>
      <c r="BX45">
        <v>0.01886792452830189</v>
      </c>
      <c r="BY45">
        <v>0.01886792452830189</v>
      </c>
      <c r="BZ45">
        <v>0.01886792452830189</v>
      </c>
      <c r="CA45">
        <v>0.01886792452830189</v>
      </c>
      <c r="CB45">
        <v>0.01886792452830189</v>
      </c>
      <c r="CC45">
        <v>0.01886792452830189</v>
      </c>
      <c r="CD45">
        <v>0.01886792452830189</v>
      </c>
      <c r="CE45">
        <v>0.01886792452830189</v>
      </c>
      <c r="CF45">
        <v>0.01886792452830189</v>
      </c>
      <c r="CG45">
        <v>0.01886792452830189</v>
      </c>
      <c r="CH45">
        <v>0.01886792452830189</v>
      </c>
      <c r="CI45">
        <v>0.01886792452830189</v>
      </c>
      <c r="CJ45">
        <v>0.01886792452830189</v>
      </c>
      <c r="CK45">
        <v>0.01886792452830189</v>
      </c>
      <c r="CL45">
        <v>0.01886792452830189</v>
      </c>
      <c r="CM45">
        <v>0.01886792452830189</v>
      </c>
      <c r="CN45">
        <v>0.01886792452830189</v>
      </c>
      <c r="CO45">
        <v>0.01886792452830189</v>
      </c>
      <c r="CP45">
        <v>0.01886792452830189</v>
      </c>
      <c r="CQ45">
        <v>0.01886792452830189</v>
      </c>
      <c r="CR45">
        <v>0.01886792452830189</v>
      </c>
      <c r="CS45">
        <v>0.01886792452830189</v>
      </c>
      <c r="CT45">
        <v>0.01886792452830189</v>
      </c>
      <c r="CU45">
        <v>0.01886792452830189</v>
      </c>
      <c r="CV45">
        <v>0.01886792452830189</v>
      </c>
      <c r="CW45">
        <v>0.01886792452830189</v>
      </c>
      <c r="CX45">
        <v>0.01886792452830189</v>
      </c>
      <c r="CY45">
        <v>0.01886792452830189</v>
      </c>
      <c r="CZ45">
        <v>0.01886792452830189</v>
      </c>
      <c r="DA45">
        <v>0.01886792452830189</v>
      </c>
      <c r="DB45">
        <v>0.01886792452830189</v>
      </c>
      <c r="DC45">
        <v>0.01886792452830189</v>
      </c>
      <c r="DD45">
        <v>0.01886792452830189</v>
      </c>
      <c r="DE45">
        <v>0.01886792452830189</v>
      </c>
      <c r="DF45">
        <v>0.01886792452830189</v>
      </c>
      <c r="DG45">
        <v>0.01886792452830189</v>
      </c>
      <c r="DH45">
        <v>0.01886792452830189</v>
      </c>
      <c r="DI45">
        <v>0.01886792452830189</v>
      </c>
      <c r="DJ45">
        <v>0.01886792452830189</v>
      </c>
      <c r="DK45">
        <v>0.01886792452830189</v>
      </c>
      <c r="DL45">
        <v>0.01886792452830189</v>
      </c>
      <c r="DM45">
        <v>0.01886792452830189</v>
      </c>
      <c r="DR45" s="2">
        <v>44906</v>
      </c>
      <c r="DS45">
        <v>34.74580172198046</v>
      </c>
      <c r="DT45">
        <v>1653.729087280254</v>
      </c>
      <c r="DU45">
        <v>57.74275189314932</v>
      </c>
      <c r="DV45">
        <v>168.1122163169531</v>
      </c>
      <c r="DW45">
        <v>4444.964458980052</v>
      </c>
      <c r="DX45">
        <v>3.780459474966371</v>
      </c>
      <c r="DY45">
        <v>1.54828219877289</v>
      </c>
      <c r="DZ45">
        <v>100.0294217243985</v>
      </c>
      <c r="EA45">
        <v>24.91365525407397</v>
      </c>
      <c r="EB45">
        <v>1.848112538706135</v>
      </c>
      <c r="EC45">
        <v>7.597360413362336</v>
      </c>
      <c r="ED45">
        <v>67.81986512314828</v>
      </c>
      <c r="EE45">
        <v>103.1092593092315</v>
      </c>
      <c r="EF45">
        <v>0.39210747177601</v>
      </c>
      <c r="EG45">
        <v>24.18459097729778</v>
      </c>
      <c r="EH45">
        <v>3.991259559990274</v>
      </c>
      <c r="EI45">
        <v>31.83621741486187</v>
      </c>
      <c r="EJ45">
        <v>9.588824816881088</v>
      </c>
      <c r="EK45">
        <v>0.3383309363714749</v>
      </c>
      <c r="EL45">
        <v>50.10177378989085</v>
      </c>
      <c r="EM45">
        <v>1.11969068383957</v>
      </c>
      <c r="EN45">
        <v>3.520860387621378</v>
      </c>
      <c r="EO45">
        <v>15.118159906192</v>
      </c>
      <c r="EP45">
        <v>64.4023793844329</v>
      </c>
      <c r="EQ45">
        <v>10.07726896752065</v>
      </c>
      <c r="ER45">
        <v>2.550218388844939</v>
      </c>
      <c r="ES45">
        <v>603.0350148968936</v>
      </c>
      <c r="ET45">
        <v>213.5199134529594</v>
      </c>
      <c r="EU45">
        <v>9.246994838382305</v>
      </c>
      <c r="EV45">
        <v>15.05035471741953</v>
      </c>
      <c r="EW45">
        <v>96.70918286571749</v>
      </c>
      <c r="EX45">
        <v>26.02763287135409</v>
      </c>
      <c r="EY45">
        <v>0.2018215772332845</v>
      </c>
      <c r="EZ45">
        <v>38.37991123102177</v>
      </c>
      <c r="FA45">
        <v>0.02515636146052772</v>
      </c>
      <c r="FB45">
        <v>9.04197944812883</v>
      </c>
      <c r="FC45">
        <v>185.117449026926</v>
      </c>
      <c r="FD45">
        <v>33.44755292253474</v>
      </c>
      <c r="FF45">
        <v>0.1285080705103506</v>
      </c>
      <c r="FG45">
        <v>7.430688245132724</v>
      </c>
      <c r="FH45">
        <v>1520.561589952102</v>
      </c>
      <c r="FI45">
        <v>343.0191257804286</v>
      </c>
      <c r="FK45">
        <v>10.89394776163941</v>
      </c>
      <c r="FL45">
        <v>26.49928428218446</v>
      </c>
      <c r="FM45">
        <v>8.045680315935664</v>
      </c>
      <c r="FN45">
        <v>13.15351554805011</v>
      </c>
      <c r="FO45">
        <v>281.2383690063691</v>
      </c>
      <c r="FP45">
        <v>802.3457036042336</v>
      </c>
      <c r="FQ45">
        <v>39.89049328515921</v>
      </c>
      <c r="FR45">
        <v>68.47142675715661</v>
      </c>
      <c r="FS45">
        <v>80.10535993788558</v>
      </c>
    </row>
    <row r="46" spans="1:175">
      <c r="A46" s="2">
        <v>44907</v>
      </c>
      <c r="B46">
        <v>775.6019123612367</v>
      </c>
      <c r="C46">
        <v>-0.0132596742838399</v>
      </c>
      <c r="F46" s="2">
        <v>45158</v>
      </c>
      <c r="G46">
        <v>0.01886792452830189</v>
      </c>
      <c r="H46">
        <v>0.01886792452830189</v>
      </c>
      <c r="I46">
        <v>0.01886792452830189</v>
      </c>
      <c r="J46">
        <v>0.01886792452830189</v>
      </c>
      <c r="K46">
        <v>0.01886792452830189</v>
      </c>
      <c r="L46">
        <v>0.01886792452830189</v>
      </c>
      <c r="M46">
        <v>0.01886792452830189</v>
      </c>
      <c r="N46">
        <v>0.01886792452830189</v>
      </c>
      <c r="O46">
        <v>0.01886792452830189</v>
      </c>
      <c r="P46">
        <v>0.01886792452830189</v>
      </c>
      <c r="Q46">
        <v>0.01886792452830189</v>
      </c>
      <c r="R46">
        <v>0.01886792452830189</v>
      </c>
      <c r="S46">
        <v>0.01886792452830189</v>
      </c>
      <c r="T46">
        <v>0.01886792452830189</v>
      </c>
      <c r="U46">
        <v>0.01886792452830189</v>
      </c>
      <c r="V46">
        <v>0.01886792452830189</v>
      </c>
      <c r="W46">
        <v>0.01886792452830189</v>
      </c>
      <c r="X46">
        <v>0.01886792452830189</v>
      </c>
      <c r="Y46">
        <v>0.01886792452830189</v>
      </c>
      <c r="Z46">
        <v>0.01886792452830189</v>
      </c>
      <c r="AA46">
        <v>0.01886792452830189</v>
      </c>
      <c r="AB46">
        <v>0.01886792452830189</v>
      </c>
      <c r="AC46">
        <v>0.01886792452830189</v>
      </c>
      <c r="AD46">
        <v>0.01886792452830189</v>
      </c>
      <c r="AE46">
        <v>0.01886792452830189</v>
      </c>
      <c r="AF46">
        <v>0.01886792452830189</v>
      </c>
      <c r="AG46">
        <v>0.01886792452830189</v>
      </c>
      <c r="AH46">
        <v>0.01886792452830189</v>
      </c>
      <c r="AI46">
        <v>0.01886792452830189</v>
      </c>
      <c r="AJ46">
        <v>0.01886792452830189</v>
      </c>
      <c r="AK46">
        <v>0.01886792452830189</v>
      </c>
      <c r="AL46">
        <v>0.01886792452830189</v>
      </c>
      <c r="AM46">
        <v>0.01886792452830189</v>
      </c>
      <c r="AN46">
        <v>0.01886792452830189</v>
      </c>
      <c r="AO46">
        <v>0.01886792452830189</v>
      </c>
      <c r="AP46">
        <v>0.01886792452830189</v>
      </c>
      <c r="AQ46">
        <v>0.01886792452830189</v>
      </c>
      <c r="AR46">
        <v>0.01886792452830189</v>
      </c>
      <c r="AS46">
        <v>0.01886792452830189</v>
      </c>
      <c r="AT46">
        <v>0.01886792452830189</v>
      </c>
      <c r="AU46">
        <v>0.01886792452830189</v>
      </c>
      <c r="AV46">
        <v>0.01886792452830189</v>
      </c>
      <c r="AW46">
        <v>0.01886792452830189</v>
      </c>
      <c r="AX46">
        <v>0.01886792452830189</v>
      </c>
      <c r="AY46">
        <v>0.01886792452830189</v>
      </c>
      <c r="AZ46">
        <v>0.01886792452830189</v>
      </c>
      <c r="BA46">
        <v>0.01886792452830189</v>
      </c>
      <c r="BB46">
        <v>0.01886792452830189</v>
      </c>
      <c r="BC46">
        <v>0.01886792452830189</v>
      </c>
      <c r="BD46">
        <v>0.01886792452830189</v>
      </c>
      <c r="BE46">
        <v>0.01886792452830189</v>
      </c>
      <c r="BF46">
        <v>0.01886792452830189</v>
      </c>
      <c r="BG46">
        <v>0.01886792452830189</v>
      </c>
      <c r="BL46" s="2">
        <v>45158</v>
      </c>
      <c r="BM46">
        <v>0.01886792452830189</v>
      </c>
      <c r="BN46">
        <v>0.01886792452830189</v>
      </c>
      <c r="BO46">
        <v>0.01886792452830189</v>
      </c>
      <c r="BP46">
        <v>0.01886792452830189</v>
      </c>
      <c r="BQ46">
        <v>0.01886792452830189</v>
      </c>
      <c r="BR46">
        <v>0.01886792452830189</v>
      </c>
      <c r="BS46">
        <v>0.01886792452830189</v>
      </c>
      <c r="BT46">
        <v>0.01886792452830189</v>
      </c>
      <c r="BU46">
        <v>0.01886792452830189</v>
      </c>
      <c r="BV46">
        <v>0.01886792452830189</v>
      </c>
      <c r="BW46">
        <v>0.01886792452830189</v>
      </c>
      <c r="BX46">
        <v>0.01886792452830189</v>
      </c>
      <c r="BY46">
        <v>0.01886792452830189</v>
      </c>
      <c r="BZ46">
        <v>0.01886792452830189</v>
      </c>
      <c r="CA46">
        <v>0.01886792452830189</v>
      </c>
      <c r="CB46">
        <v>0.01886792452830189</v>
      </c>
      <c r="CC46">
        <v>0.01886792452830189</v>
      </c>
      <c r="CD46">
        <v>0.01886792452830189</v>
      </c>
      <c r="CE46">
        <v>0.01886792452830189</v>
      </c>
      <c r="CF46">
        <v>0.01886792452830189</v>
      </c>
      <c r="CG46">
        <v>0.01886792452830189</v>
      </c>
      <c r="CH46">
        <v>0.01886792452830189</v>
      </c>
      <c r="CI46">
        <v>0.01886792452830189</v>
      </c>
      <c r="CJ46">
        <v>0.01886792452830189</v>
      </c>
      <c r="CK46">
        <v>0.01886792452830189</v>
      </c>
      <c r="CL46">
        <v>0.01886792452830189</v>
      </c>
      <c r="CM46">
        <v>0.01886792452830189</v>
      </c>
      <c r="CN46">
        <v>0.01886792452830189</v>
      </c>
      <c r="CO46">
        <v>0.01886792452830189</v>
      </c>
      <c r="CP46">
        <v>0.01886792452830189</v>
      </c>
      <c r="CQ46">
        <v>0.01886792452830189</v>
      </c>
      <c r="CR46">
        <v>0.01886792452830189</v>
      </c>
      <c r="CS46">
        <v>0.01886792452830189</v>
      </c>
      <c r="CT46">
        <v>0.01886792452830189</v>
      </c>
      <c r="CU46">
        <v>0.01886792452830189</v>
      </c>
      <c r="CV46">
        <v>0.01886792452830189</v>
      </c>
      <c r="CW46">
        <v>0.01886792452830189</v>
      </c>
      <c r="CX46">
        <v>0.01886792452830189</v>
      </c>
      <c r="CY46">
        <v>0.01886792452830189</v>
      </c>
      <c r="CZ46">
        <v>0.01886792452830189</v>
      </c>
      <c r="DA46">
        <v>0.01886792452830189</v>
      </c>
      <c r="DB46">
        <v>0.01886792452830189</v>
      </c>
      <c r="DC46">
        <v>0.01886792452830189</v>
      </c>
      <c r="DD46">
        <v>0.01886792452830189</v>
      </c>
      <c r="DE46">
        <v>0.01886792452830189</v>
      </c>
      <c r="DF46">
        <v>0.01886792452830189</v>
      </c>
      <c r="DG46">
        <v>0.01886792452830189</v>
      </c>
      <c r="DH46">
        <v>0.01886792452830189</v>
      </c>
      <c r="DI46">
        <v>0.01886792452830189</v>
      </c>
      <c r="DJ46">
        <v>0.01886792452830189</v>
      </c>
      <c r="DK46">
        <v>0.01886792452830189</v>
      </c>
      <c r="DL46">
        <v>0.01886792452830189</v>
      </c>
      <c r="DM46">
        <v>0.01886792452830189</v>
      </c>
      <c r="DR46" s="2">
        <v>44907</v>
      </c>
      <c r="DS46">
        <v>34.92376853559789</v>
      </c>
      <c r="DT46">
        <v>1648.95917764006</v>
      </c>
      <c r="DU46">
        <v>56.71719922121167</v>
      </c>
      <c r="DV46">
        <v>165.9978160707559</v>
      </c>
      <c r="DW46">
        <v>4398.75096432527</v>
      </c>
      <c r="DX46">
        <v>3.562164496141695</v>
      </c>
      <c r="DY46">
        <v>1.593115597197711</v>
      </c>
      <c r="DZ46">
        <v>101.5196761625975</v>
      </c>
      <c r="EA46">
        <v>24.94084902342563</v>
      </c>
      <c r="EB46">
        <v>1.889362365722279</v>
      </c>
      <c r="EC46">
        <v>7.828748303784073</v>
      </c>
      <c r="ED46">
        <v>67.95319297868413</v>
      </c>
      <c r="EE46">
        <v>105.8410060166427</v>
      </c>
      <c r="EF46">
        <v>0.4025233932406992</v>
      </c>
      <c r="EG46">
        <v>24.17201697623597</v>
      </c>
      <c r="EH46">
        <v>3.928687231909079</v>
      </c>
      <c r="EI46">
        <v>31.60811523217786</v>
      </c>
      <c r="EJ46">
        <v>9.766509431789801</v>
      </c>
      <c r="EK46">
        <v>0.3391050819637321</v>
      </c>
      <c r="EL46">
        <v>50.13909258581407</v>
      </c>
      <c r="EM46">
        <v>1.136140670487119</v>
      </c>
      <c r="EN46">
        <v>3.546939858364813</v>
      </c>
      <c r="EO46">
        <v>15.47295490549914</v>
      </c>
      <c r="EP46">
        <v>64.95820046435919</v>
      </c>
      <c r="EQ46">
        <v>9.953616348905877</v>
      </c>
      <c r="ER46">
        <v>2.602360179460421</v>
      </c>
      <c r="ES46">
        <v>603.9937082284569</v>
      </c>
      <c r="ET46">
        <v>218.3654172574376</v>
      </c>
      <c r="EU46">
        <v>9.360080593222429</v>
      </c>
      <c r="EV46">
        <v>14.7813579062481</v>
      </c>
      <c r="EW46">
        <v>84.87935260336276</v>
      </c>
      <c r="EX46">
        <v>25.75509020500577</v>
      </c>
      <c r="EY46">
        <v>0.1985763368895887</v>
      </c>
      <c r="EZ46">
        <v>39.04479547593156</v>
      </c>
      <c r="FA46">
        <v>0.02526626983896377</v>
      </c>
      <c r="FB46">
        <v>9.303703084965456</v>
      </c>
      <c r="FC46">
        <v>182.7506152921783</v>
      </c>
      <c r="FD46">
        <v>33.20834961656156</v>
      </c>
      <c r="FF46">
        <v>0.1293786084515207</v>
      </c>
      <c r="FG46">
        <v>7.350537932719141</v>
      </c>
      <c r="FH46">
        <v>1556.060247670223</v>
      </c>
      <c r="FI46">
        <v>341.9275876954759</v>
      </c>
      <c r="FK46">
        <v>11.01901292216853</v>
      </c>
      <c r="FL46">
        <v>26.96017910256012</v>
      </c>
      <c r="FM46">
        <v>7.874683743221961</v>
      </c>
      <c r="FN46">
        <v>13.32093109003901</v>
      </c>
      <c r="FO46">
        <v>282.1270045494541</v>
      </c>
      <c r="FP46">
        <v>798.4781883365716</v>
      </c>
      <c r="FQ46">
        <v>39.87900478680437</v>
      </c>
      <c r="FR46">
        <v>68.85564487302807</v>
      </c>
      <c r="FS46">
        <v>78.06818679534723</v>
      </c>
    </row>
    <row r="47" spans="1:175">
      <c r="A47" s="2">
        <v>44908</v>
      </c>
      <c r="B47">
        <v>771.4348412394994</v>
      </c>
      <c r="C47">
        <v>-0.005372693201659451</v>
      </c>
      <c r="F47" s="2">
        <v>45165</v>
      </c>
      <c r="G47">
        <v>0.01886792452830189</v>
      </c>
      <c r="H47">
        <v>0.01886792452830189</v>
      </c>
      <c r="I47">
        <v>0.01886792452830189</v>
      </c>
      <c r="J47">
        <v>0.01886792452830189</v>
      </c>
      <c r="K47">
        <v>0.01886792452830189</v>
      </c>
      <c r="L47">
        <v>0.01886792452830189</v>
      </c>
      <c r="M47">
        <v>0.01886792452830189</v>
      </c>
      <c r="N47">
        <v>0.01886792452830189</v>
      </c>
      <c r="O47">
        <v>0.01886792452830189</v>
      </c>
      <c r="P47">
        <v>0.01886792452830189</v>
      </c>
      <c r="Q47">
        <v>0.01886792452830189</v>
      </c>
      <c r="R47">
        <v>0.01886792452830189</v>
      </c>
      <c r="S47">
        <v>0.01886792452830189</v>
      </c>
      <c r="T47">
        <v>0.01886792452830189</v>
      </c>
      <c r="U47">
        <v>0.01886792452830189</v>
      </c>
      <c r="V47">
        <v>0.01886792452830189</v>
      </c>
      <c r="W47">
        <v>0.01886792452830189</v>
      </c>
      <c r="X47">
        <v>0.01886792452830189</v>
      </c>
      <c r="Y47">
        <v>0.01886792452830189</v>
      </c>
      <c r="Z47">
        <v>0.01886792452830189</v>
      </c>
      <c r="AA47">
        <v>0.01886792452830189</v>
      </c>
      <c r="AB47">
        <v>0.01886792452830189</v>
      </c>
      <c r="AC47">
        <v>0.01886792452830189</v>
      </c>
      <c r="AD47">
        <v>0.01886792452830189</v>
      </c>
      <c r="AE47">
        <v>0.01886792452830189</v>
      </c>
      <c r="AF47">
        <v>0.01886792452830189</v>
      </c>
      <c r="AG47">
        <v>0.01886792452830189</v>
      </c>
      <c r="AH47">
        <v>0.01886792452830189</v>
      </c>
      <c r="AI47">
        <v>0.01886792452830189</v>
      </c>
      <c r="AJ47">
        <v>0.01886792452830189</v>
      </c>
      <c r="AK47">
        <v>0.01886792452830189</v>
      </c>
      <c r="AL47">
        <v>0.01886792452830189</v>
      </c>
      <c r="AM47">
        <v>0.01886792452830189</v>
      </c>
      <c r="AN47">
        <v>0.01886792452830189</v>
      </c>
      <c r="AO47">
        <v>0.01886792452830189</v>
      </c>
      <c r="AP47">
        <v>0.01886792452830189</v>
      </c>
      <c r="AQ47">
        <v>0.01886792452830189</v>
      </c>
      <c r="AR47">
        <v>0.01886792452830189</v>
      </c>
      <c r="AS47">
        <v>0.01886792452830189</v>
      </c>
      <c r="AT47">
        <v>0.01886792452830189</v>
      </c>
      <c r="AU47">
        <v>0.01886792452830189</v>
      </c>
      <c r="AV47">
        <v>0.01886792452830189</v>
      </c>
      <c r="AW47">
        <v>0.01886792452830189</v>
      </c>
      <c r="AX47">
        <v>0.01886792452830189</v>
      </c>
      <c r="AY47">
        <v>0.01886792452830189</v>
      </c>
      <c r="AZ47">
        <v>0.01886792452830189</v>
      </c>
      <c r="BA47">
        <v>0.01886792452830189</v>
      </c>
      <c r="BB47">
        <v>0.01886792452830189</v>
      </c>
      <c r="BC47">
        <v>0.01886792452830189</v>
      </c>
      <c r="BD47">
        <v>0.01886792452830189</v>
      </c>
      <c r="BE47">
        <v>0.01886792452830189</v>
      </c>
      <c r="BF47">
        <v>0.01886792452830189</v>
      </c>
      <c r="BG47">
        <v>0.01886792452830189</v>
      </c>
      <c r="BL47" s="2">
        <v>45165</v>
      </c>
      <c r="BM47">
        <v>0.01886792452830189</v>
      </c>
      <c r="BN47">
        <v>0.01886792452830189</v>
      </c>
      <c r="BO47">
        <v>0.01886792452830189</v>
      </c>
      <c r="BP47">
        <v>0.01886792452830189</v>
      </c>
      <c r="BQ47">
        <v>0.01886792452830189</v>
      </c>
      <c r="BR47">
        <v>0.01886792452830189</v>
      </c>
      <c r="BS47">
        <v>0.01886792452830189</v>
      </c>
      <c r="BT47">
        <v>0.01886792452830189</v>
      </c>
      <c r="BU47">
        <v>0.01886792452830189</v>
      </c>
      <c r="BV47">
        <v>0.01886792452830189</v>
      </c>
      <c r="BW47">
        <v>0.01886792452830189</v>
      </c>
      <c r="BX47">
        <v>0.01886792452830189</v>
      </c>
      <c r="BY47">
        <v>0.01886792452830189</v>
      </c>
      <c r="BZ47">
        <v>0.01886792452830189</v>
      </c>
      <c r="CA47">
        <v>0.01886792452830189</v>
      </c>
      <c r="CB47">
        <v>0.01886792452830189</v>
      </c>
      <c r="CC47">
        <v>0.01886792452830189</v>
      </c>
      <c r="CD47">
        <v>0.01886792452830189</v>
      </c>
      <c r="CE47">
        <v>0.01886792452830189</v>
      </c>
      <c r="CF47">
        <v>0.01886792452830189</v>
      </c>
      <c r="CG47">
        <v>0.01886792452830189</v>
      </c>
      <c r="CH47">
        <v>0.01886792452830189</v>
      </c>
      <c r="CI47">
        <v>0.01886792452830189</v>
      </c>
      <c r="CJ47">
        <v>0.01886792452830189</v>
      </c>
      <c r="CK47">
        <v>0.01886792452830189</v>
      </c>
      <c r="CL47">
        <v>0.01886792452830189</v>
      </c>
      <c r="CM47">
        <v>0.01886792452830189</v>
      </c>
      <c r="CN47">
        <v>0.01886792452830189</v>
      </c>
      <c r="CO47">
        <v>0.01886792452830189</v>
      </c>
      <c r="CP47">
        <v>0.01886792452830189</v>
      </c>
      <c r="CQ47">
        <v>0.01886792452830189</v>
      </c>
      <c r="CR47">
        <v>0.01886792452830189</v>
      </c>
      <c r="CS47">
        <v>0.01886792452830189</v>
      </c>
      <c r="CT47">
        <v>0.01886792452830189</v>
      </c>
      <c r="CU47">
        <v>0.01886792452830189</v>
      </c>
      <c r="CV47">
        <v>0.01886792452830189</v>
      </c>
      <c r="CW47">
        <v>0.01886792452830189</v>
      </c>
      <c r="CX47">
        <v>0.01886792452830189</v>
      </c>
      <c r="CY47">
        <v>0.01886792452830189</v>
      </c>
      <c r="CZ47">
        <v>0.01886792452830189</v>
      </c>
      <c r="DA47">
        <v>0.01886792452830189</v>
      </c>
      <c r="DB47">
        <v>0.01886792452830189</v>
      </c>
      <c r="DC47">
        <v>0.01886792452830189</v>
      </c>
      <c r="DD47">
        <v>0.01886792452830189</v>
      </c>
      <c r="DE47">
        <v>0.01886792452830189</v>
      </c>
      <c r="DF47">
        <v>0.01886792452830189</v>
      </c>
      <c r="DG47">
        <v>0.01886792452830189</v>
      </c>
      <c r="DH47">
        <v>0.01886792452830189</v>
      </c>
      <c r="DI47">
        <v>0.01886792452830189</v>
      </c>
      <c r="DJ47">
        <v>0.01886792452830189</v>
      </c>
      <c r="DK47">
        <v>0.01886792452830189</v>
      </c>
      <c r="DL47">
        <v>0.01886792452830189</v>
      </c>
      <c r="DM47">
        <v>0.01886792452830189</v>
      </c>
      <c r="DR47" s="2">
        <v>44908</v>
      </c>
      <c r="DS47">
        <v>35.10359941605024</v>
      </c>
      <c r="DT47">
        <v>1643.100413884914</v>
      </c>
      <c r="DU47">
        <v>58.37660044263897</v>
      </c>
      <c r="DV47">
        <v>159.1803468067847</v>
      </c>
      <c r="DW47">
        <v>4505.839193969826</v>
      </c>
      <c r="DX47">
        <v>3.448062949199368</v>
      </c>
      <c r="DY47">
        <v>1.570989336747521</v>
      </c>
      <c r="DZ47">
        <v>101.5167717135169</v>
      </c>
      <c r="EA47">
        <v>24.88214159094389</v>
      </c>
      <c r="EB47">
        <v>1.962154561261485</v>
      </c>
      <c r="EC47">
        <v>7.729085428217896</v>
      </c>
      <c r="ED47">
        <v>68.1132247814902</v>
      </c>
      <c r="EE47">
        <v>109.5990607269504</v>
      </c>
      <c r="EF47">
        <v>0.3856923537572537</v>
      </c>
      <c r="EG47">
        <v>24.4226436260154</v>
      </c>
      <c r="EH47">
        <v>3.875425326386392</v>
      </c>
      <c r="EI47">
        <v>31.56774508819831</v>
      </c>
      <c r="EJ47">
        <v>8.975752659172597</v>
      </c>
      <c r="EK47">
        <v>0.3379033879945016</v>
      </c>
      <c r="EL47">
        <v>50.42161945024387</v>
      </c>
      <c r="EM47">
        <v>1.135457381727353</v>
      </c>
      <c r="EN47">
        <v>3.553234105557437</v>
      </c>
      <c r="EO47">
        <v>15.95491403270587</v>
      </c>
      <c r="EP47">
        <v>64.81652846388124</v>
      </c>
      <c r="EQ47">
        <v>10.01029006869141</v>
      </c>
      <c r="ER47">
        <v>2.669758597599313</v>
      </c>
      <c r="ES47">
        <v>600.2880964476298</v>
      </c>
      <c r="ET47">
        <v>222.3493257658119</v>
      </c>
      <c r="EU47">
        <v>9.115643053115406</v>
      </c>
      <c r="EV47">
        <v>14.25645245579712</v>
      </c>
      <c r="EW47">
        <v>90.16066294725667</v>
      </c>
      <c r="EX47">
        <v>25.62629492225394</v>
      </c>
      <c r="EY47">
        <v>0.1984782293635326</v>
      </c>
      <c r="EZ47">
        <v>39.43261940825708</v>
      </c>
      <c r="FA47">
        <v>0.02575547191363209</v>
      </c>
      <c r="FB47">
        <v>9.280762174356179</v>
      </c>
      <c r="FC47">
        <v>186.869679140716</v>
      </c>
      <c r="FD47">
        <v>32.79232452846545</v>
      </c>
      <c r="FF47">
        <v>0.1250768362566786</v>
      </c>
      <c r="FG47">
        <v>7.379037694225548</v>
      </c>
      <c r="FH47">
        <v>1549.859036554097</v>
      </c>
      <c r="FI47">
        <v>347.6390735002938</v>
      </c>
      <c r="FK47">
        <v>10.88662642139869</v>
      </c>
      <c r="FL47">
        <v>27.08272516761686</v>
      </c>
      <c r="FM47">
        <v>8.03039658982086</v>
      </c>
      <c r="FN47">
        <v>13.29182176224149</v>
      </c>
      <c r="FO47">
        <v>282.7018978950815</v>
      </c>
      <c r="FP47">
        <v>799.4889011569833</v>
      </c>
      <c r="FQ47">
        <v>38.98942709252103</v>
      </c>
      <c r="FR47">
        <v>70.43778333833636</v>
      </c>
      <c r="FS47">
        <v>79.73203871871515</v>
      </c>
    </row>
    <row r="48" spans="1:175">
      <c r="A48" s="2">
        <v>44909</v>
      </c>
      <c r="B48">
        <v>778.4123054782981</v>
      </c>
      <c r="C48">
        <v>0.009044787538488253</v>
      </c>
      <c r="F48" s="2">
        <v>45172</v>
      </c>
      <c r="G48">
        <v>0.01886792452830189</v>
      </c>
      <c r="H48">
        <v>0.01886792452830189</v>
      </c>
      <c r="I48">
        <v>0.01886792452830189</v>
      </c>
      <c r="J48">
        <v>0.01886792452830189</v>
      </c>
      <c r="K48">
        <v>0.01886792452830189</v>
      </c>
      <c r="L48">
        <v>0.01886792452830189</v>
      </c>
      <c r="M48">
        <v>0.01886792452830189</v>
      </c>
      <c r="N48">
        <v>0.01886792452830189</v>
      </c>
      <c r="O48">
        <v>0.01886792452830189</v>
      </c>
      <c r="P48">
        <v>0.01886792452830189</v>
      </c>
      <c r="Q48">
        <v>0.01886792452830189</v>
      </c>
      <c r="R48">
        <v>0.01886792452830189</v>
      </c>
      <c r="S48">
        <v>0.01886792452830189</v>
      </c>
      <c r="T48">
        <v>0.01886792452830189</v>
      </c>
      <c r="U48">
        <v>0.01886792452830189</v>
      </c>
      <c r="V48">
        <v>0.01886792452830189</v>
      </c>
      <c r="W48">
        <v>0.01886792452830189</v>
      </c>
      <c r="X48">
        <v>0.01886792452830189</v>
      </c>
      <c r="Y48">
        <v>0.01886792452830189</v>
      </c>
      <c r="Z48">
        <v>0.01886792452830189</v>
      </c>
      <c r="AA48">
        <v>0.01886792452830189</v>
      </c>
      <c r="AB48">
        <v>0.01886792452830189</v>
      </c>
      <c r="AC48">
        <v>0.01886792452830189</v>
      </c>
      <c r="AD48">
        <v>0.01886792452830189</v>
      </c>
      <c r="AE48">
        <v>0.01886792452830189</v>
      </c>
      <c r="AF48">
        <v>0.01886792452830189</v>
      </c>
      <c r="AG48">
        <v>0.01886792452830189</v>
      </c>
      <c r="AH48">
        <v>0.01886792452830189</v>
      </c>
      <c r="AI48">
        <v>0.01886792452830189</v>
      </c>
      <c r="AJ48">
        <v>0.01886792452830189</v>
      </c>
      <c r="AK48">
        <v>0.01886792452830189</v>
      </c>
      <c r="AL48">
        <v>0.01886792452830189</v>
      </c>
      <c r="AM48">
        <v>0.01886792452830189</v>
      </c>
      <c r="AN48">
        <v>0.01886792452830189</v>
      </c>
      <c r="AO48">
        <v>0.01886792452830189</v>
      </c>
      <c r="AP48">
        <v>0.01886792452830189</v>
      </c>
      <c r="AQ48">
        <v>0.01886792452830189</v>
      </c>
      <c r="AR48">
        <v>0.01886792452830189</v>
      </c>
      <c r="AS48">
        <v>0.01886792452830189</v>
      </c>
      <c r="AT48">
        <v>0.01886792452830189</v>
      </c>
      <c r="AU48">
        <v>0.01886792452830189</v>
      </c>
      <c r="AV48">
        <v>0.01886792452830189</v>
      </c>
      <c r="AW48">
        <v>0.01886792452830189</v>
      </c>
      <c r="AX48">
        <v>0.01886792452830189</v>
      </c>
      <c r="AY48">
        <v>0.01886792452830189</v>
      </c>
      <c r="AZ48">
        <v>0.01886792452830189</v>
      </c>
      <c r="BA48">
        <v>0.01886792452830189</v>
      </c>
      <c r="BB48">
        <v>0.01886792452830189</v>
      </c>
      <c r="BC48">
        <v>0.01886792452830189</v>
      </c>
      <c r="BD48">
        <v>0.01886792452830189</v>
      </c>
      <c r="BE48">
        <v>0.01886792452830189</v>
      </c>
      <c r="BF48">
        <v>0.01886792452830189</v>
      </c>
      <c r="BG48">
        <v>0.01886792452830189</v>
      </c>
      <c r="BL48" s="2">
        <v>45172</v>
      </c>
      <c r="BM48">
        <v>0.01886792452830189</v>
      </c>
      <c r="BN48">
        <v>0.01886792452830189</v>
      </c>
      <c r="BO48">
        <v>0.01886792452830189</v>
      </c>
      <c r="BP48">
        <v>0.01886792452830189</v>
      </c>
      <c r="BQ48">
        <v>0.01886792452830189</v>
      </c>
      <c r="BR48">
        <v>0.01886792452830189</v>
      </c>
      <c r="BS48">
        <v>0.01886792452830189</v>
      </c>
      <c r="BT48">
        <v>0.01886792452830189</v>
      </c>
      <c r="BU48">
        <v>0.01886792452830189</v>
      </c>
      <c r="BV48">
        <v>0.01886792452830189</v>
      </c>
      <c r="BW48">
        <v>0.01886792452830189</v>
      </c>
      <c r="BX48">
        <v>0.01886792452830189</v>
      </c>
      <c r="BY48">
        <v>0.01886792452830189</v>
      </c>
      <c r="BZ48">
        <v>0.01886792452830189</v>
      </c>
      <c r="CA48">
        <v>0.01886792452830189</v>
      </c>
      <c r="CB48">
        <v>0.01886792452830189</v>
      </c>
      <c r="CC48">
        <v>0.01886792452830189</v>
      </c>
      <c r="CD48">
        <v>0.01886792452830189</v>
      </c>
      <c r="CE48">
        <v>0.01886792452830189</v>
      </c>
      <c r="CF48">
        <v>0.01886792452830189</v>
      </c>
      <c r="CG48">
        <v>0.01886792452830189</v>
      </c>
      <c r="CH48">
        <v>0.01886792452830189</v>
      </c>
      <c r="CI48">
        <v>0.01886792452830189</v>
      </c>
      <c r="CJ48">
        <v>0.01886792452830189</v>
      </c>
      <c r="CK48">
        <v>0.01886792452830189</v>
      </c>
      <c r="CL48">
        <v>0.01886792452830189</v>
      </c>
      <c r="CM48">
        <v>0.01886792452830189</v>
      </c>
      <c r="CN48">
        <v>0.01886792452830189</v>
      </c>
      <c r="CO48">
        <v>0.01886792452830189</v>
      </c>
      <c r="CP48">
        <v>0.01886792452830189</v>
      </c>
      <c r="CQ48">
        <v>0.01886792452830189</v>
      </c>
      <c r="CR48">
        <v>0.01886792452830189</v>
      </c>
      <c r="CS48">
        <v>0.01886792452830189</v>
      </c>
      <c r="CT48">
        <v>0.01886792452830189</v>
      </c>
      <c r="CU48">
        <v>0.01886792452830189</v>
      </c>
      <c r="CV48">
        <v>0.01886792452830189</v>
      </c>
      <c r="CW48">
        <v>0.01886792452830189</v>
      </c>
      <c r="CX48">
        <v>0.01886792452830189</v>
      </c>
      <c r="CY48">
        <v>0.01886792452830189</v>
      </c>
      <c r="CZ48">
        <v>0.01886792452830189</v>
      </c>
      <c r="DA48">
        <v>0.01886792452830189</v>
      </c>
      <c r="DB48">
        <v>0.01886792452830189</v>
      </c>
      <c r="DC48">
        <v>0.01886792452830189</v>
      </c>
      <c r="DD48">
        <v>0.01886792452830189</v>
      </c>
      <c r="DE48">
        <v>0.01886792452830189</v>
      </c>
      <c r="DF48">
        <v>0.01886792452830189</v>
      </c>
      <c r="DG48">
        <v>0.01886792452830189</v>
      </c>
      <c r="DH48">
        <v>0.01886792452830189</v>
      </c>
      <c r="DI48">
        <v>0.01886792452830189</v>
      </c>
      <c r="DJ48">
        <v>0.01886792452830189</v>
      </c>
      <c r="DK48">
        <v>0.01886792452830189</v>
      </c>
      <c r="DL48">
        <v>0.01886792452830189</v>
      </c>
      <c r="DM48">
        <v>0.01886792452830189</v>
      </c>
      <c r="DR48" s="2">
        <v>44909</v>
      </c>
      <c r="DS48">
        <v>34.61672498388535</v>
      </c>
      <c r="DT48">
        <v>1713.589807462685</v>
      </c>
      <c r="DU48">
        <v>59.72116351982411</v>
      </c>
      <c r="DV48">
        <v>161.5714721097978</v>
      </c>
      <c r="DW48">
        <v>4509.338771047613</v>
      </c>
      <c r="DX48">
        <v>3.75795898798426</v>
      </c>
      <c r="DY48">
        <v>1.567118424107257</v>
      </c>
      <c r="DZ48">
        <v>99.71052851388008</v>
      </c>
      <c r="EA48">
        <v>25.43318963471598</v>
      </c>
      <c r="EB48">
        <v>1.990489554556742</v>
      </c>
      <c r="EC48">
        <v>7.899142016929225</v>
      </c>
      <c r="ED48">
        <v>67.50239277243713</v>
      </c>
      <c r="EE48">
        <v>108.7239955926691</v>
      </c>
      <c r="EF48">
        <v>0.3897882989858301</v>
      </c>
      <c r="EG48">
        <v>23.34394369075674</v>
      </c>
      <c r="EH48">
        <v>3.79039715712489</v>
      </c>
      <c r="EI48">
        <v>31.11439054542002</v>
      </c>
      <c r="EJ48">
        <v>9.234911156590403</v>
      </c>
      <c r="EK48">
        <v>0.3478647019268881</v>
      </c>
      <c r="EL48">
        <v>50.2218067366809</v>
      </c>
      <c r="EM48">
        <v>1.142704070990082</v>
      </c>
      <c r="EN48">
        <v>3.534656657401631</v>
      </c>
      <c r="EO48">
        <v>16.00066662047577</v>
      </c>
      <c r="EP48">
        <v>61.15870795104456</v>
      </c>
      <c r="EQ48">
        <v>11.04157610637129</v>
      </c>
      <c r="ER48">
        <v>2.702586637719593</v>
      </c>
      <c r="ES48">
        <v>607.0316102797328</v>
      </c>
      <c r="ET48">
        <v>227.7325650206787</v>
      </c>
      <c r="EU48">
        <v>9.299404762391136</v>
      </c>
      <c r="EV48">
        <v>13.60147640605782</v>
      </c>
      <c r="EW48">
        <v>83.05782463228961</v>
      </c>
      <c r="EX48">
        <v>25.2273563910329</v>
      </c>
      <c r="EY48">
        <v>0.1972292439020933</v>
      </c>
      <c r="EZ48">
        <v>39.03310216780114</v>
      </c>
      <c r="FA48">
        <v>0.02531625861937433</v>
      </c>
      <c r="FB48">
        <v>8.940658750738931</v>
      </c>
      <c r="FC48">
        <v>187.9300430638862</v>
      </c>
      <c r="FD48">
        <v>33.17571028898602</v>
      </c>
      <c r="FF48">
        <v>0.1246522712592582</v>
      </c>
      <c r="FG48">
        <v>7.353205933783009</v>
      </c>
      <c r="FH48">
        <v>1545.635826340138</v>
      </c>
      <c r="FI48">
        <v>342.176810750967</v>
      </c>
      <c r="FK48">
        <v>10.77177009120903</v>
      </c>
      <c r="FL48">
        <v>26.92224841278416</v>
      </c>
      <c r="FM48">
        <v>8.233605496493364</v>
      </c>
      <c r="FN48">
        <v>13.15644057379939</v>
      </c>
      <c r="FO48">
        <v>280.2887139001755</v>
      </c>
      <c r="FP48">
        <v>801.29377885015</v>
      </c>
      <c r="FQ48">
        <v>38.65690044287132</v>
      </c>
      <c r="FR48">
        <v>70.34018501452502</v>
      </c>
      <c r="FS48">
        <v>79.48237710718003</v>
      </c>
    </row>
    <row r="49" spans="1:175">
      <c r="A49" s="2">
        <v>44910</v>
      </c>
      <c r="B49">
        <v>769.9323348591698</v>
      </c>
      <c r="C49">
        <v>-0.01089393186547549</v>
      </c>
      <c r="F49" s="2">
        <v>45179</v>
      </c>
      <c r="G49">
        <v>0.01886792452830189</v>
      </c>
      <c r="H49">
        <v>0.01886792452830189</v>
      </c>
      <c r="I49">
        <v>0.01886792452830189</v>
      </c>
      <c r="J49">
        <v>0.01886792452830189</v>
      </c>
      <c r="K49">
        <v>0.01886792452830189</v>
      </c>
      <c r="L49">
        <v>0.01886792452830189</v>
      </c>
      <c r="M49">
        <v>0.01886792452830189</v>
      </c>
      <c r="N49">
        <v>0.01886792452830189</v>
      </c>
      <c r="O49">
        <v>0.01886792452830189</v>
      </c>
      <c r="P49">
        <v>0.01886792452830189</v>
      </c>
      <c r="Q49">
        <v>0.01886792452830189</v>
      </c>
      <c r="R49">
        <v>0.01886792452830189</v>
      </c>
      <c r="S49">
        <v>0.01886792452830189</v>
      </c>
      <c r="T49">
        <v>0.01886792452830189</v>
      </c>
      <c r="U49">
        <v>0.01886792452830189</v>
      </c>
      <c r="V49">
        <v>0.01886792452830189</v>
      </c>
      <c r="W49">
        <v>0.01886792452830189</v>
      </c>
      <c r="X49">
        <v>0.01886792452830189</v>
      </c>
      <c r="Y49">
        <v>0.01886792452830189</v>
      </c>
      <c r="Z49">
        <v>0.01886792452830189</v>
      </c>
      <c r="AA49">
        <v>0.01886792452830189</v>
      </c>
      <c r="AB49">
        <v>0.01886792452830189</v>
      </c>
      <c r="AC49">
        <v>0.01886792452830189</v>
      </c>
      <c r="AD49">
        <v>0.01886792452830189</v>
      </c>
      <c r="AE49">
        <v>0.01886792452830189</v>
      </c>
      <c r="AF49">
        <v>0.01886792452830189</v>
      </c>
      <c r="AG49">
        <v>0.01886792452830189</v>
      </c>
      <c r="AH49">
        <v>0.01886792452830189</v>
      </c>
      <c r="AI49">
        <v>0.01886792452830189</v>
      </c>
      <c r="AJ49">
        <v>0.01886792452830189</v>
      </c>
      <c r="AK49">
        <v>0.01886792452830189</v>
      </c>
      <c r="AL49">
        <v>0.01886792452830189</v>
      </c>
      <c r="AM49">
        <v>0.01886792452830189</v>
      </c>
      <c r="AN49">
        <v>0.01886792452830189</v>
      </c>
      <c r="AO49">
        <v>0.01886792452830189</v>
      </c>
      <c r="AP49">
        <v>0.01886792452830189</v>
      </c>
      <c r="AQ49">
        <v>0.01886792452830189</v>
      </c>
      <c r="AR49">
        <v>0.01886792452830189</v>
      </c>
      <c r="AS49">
        <v>0.01886792452830189</v>
      </c>
      <c r="AT49">
        <v>0.01886792452830189</v>
      </c>
      <c r="AU49">
        <v>0.01886792452830189</v>
      </c>
      <c r="AV49">
        <v>0.01886792452830189</v>
      </c>
      <c r="AW49">
        <v>0.01886792452830189</v>
      </c>
      <c r="AX49">
        <v>0.01886792452830189</v>
      </c>
      <c r="AY49">
        <v>0.01886792452830189</v>
      </c>
      <c r="AZ49">
        <v>0.01886792452830189</v>
      </c>
      <c r="BA49">
        <v>0.01886792452830189</v>
      </c>
      <c r="BB49">
        <v>0.01886792452830189</v>
      </c>
      <c r="BC49">
        <v>0.01886792452830189</v>
      </c>
      <c r="BD49">
        <v>0.01886792452830189</v>
      </c>
      <c r="BE49">
        <v>0.01886792452830189</v>
      </c>
      <c r="BF49">
        <v>0.01886792452830189</v>
      </c>
      <c r="BG49">
        <v>0.01886792452830189</v>
      </c>
      <c r="BL49" s="2">
        <v>45179</v>
      </c>
      <c r="BM49">
        <v>0.01886792452830189</v>
      </c>
      <c r="BN49">
        <v>0.01886792452830189</v>
      </c>
      <c r="BO49">
        <v>0.01886792452830189</v>
      </c>
      <c r="BP49">
        <v>0.01886792452830189</v>
      </c>
      <c r="BQ49">
        <v>0.01886792452830189</v>
      </c>
      <c r="BR49">
        <v>0.01886792452830189</v>
      </c>
      <c r="BS49">
        <v>0.01886792452830189</v>
      </c>
      <c r="BT49">
        <v>0.01886792452830189</v>
      </c>
      <c r="BU49">
        <v>0.01886792452830189</v>
      </c>
      <c r="BV49">
        <v>0.01886792452830189</v>
      </c>
      <c r="BW49">
        <v>0.01886792452830189</v>
      </c>
      <c r="BX49">
        <v>0.01886792452830189</v>
      </c>
      <c r="BY49">
        <v>0.01886792452830189</v>
      </c>
      <c r="BZ49">
        <v>0.01886792452830189</v>
      </c>
      <c r="CA49">
        <v>0.01886792452830189</v>
      </c>
      <c r="CB49">
        <v>0.01886792452830189</v>
      </c>
      <c r="CC49">
        <v>0.01886792452830189</v>
      </c>
      <c r="CD49">
        <v>0.01886792452830189</v>
      </c>
      <c r="CE49">
        <v>0.01886792452830189</v>
      </c>
      <c r="CF49">
        <v>0.01886792452830189</v>
      </c>
      <c r="CG49">
        <v>0.01886792452830189</v>
      </c>
      <c r="CH49">
        <v>0.01886792452830189</v>
      </c>
      <c r="CI49">
        <v>0.01886792452830189</v>
      </c>
      <c r="CJ49">
        <v>0.01886792452830189</v>
      </c>
      <c r="CK49">
        <v>0.01886792452830189</v>
      </c>
      <c r="CL49">
        <v>0.01886792452830189</v>
      </c>
      <c r="CM49">
        <v>0.01886792452830189</v>
      </c>
      <c r="CN49">
        <v>0.01886792452830189</v>
      </c>
      <c r="CO49">
        <v>0.01886792452830189</v>
      </c>
      <c r="CP49">
        <v>0.01886792452830189</v>
      </c>
      <c r="CQ49">
        <v>0.01886792452830189</v>
      </c>
      <c r="CR49">
        <v>0.01886792452830189</v>
      </c>
      <c r="CS49">
        <v>0.01886792452830189</v>
      </c>
      <c r="CT49">
        <v>0.01886792452830189</v>
      </c>
      <c r="CU49">
        <v>0.01886792452830189</v>
      </c>
      <c r="CV49">
        <v>0.01886792452830189</v>
      </c>
      <c r="CW49">
        <v>0.01886792452830189</v>
      </c>
      <c r="CX49">
        <v>0.01886792452830189</v>
      </c>
      <c r="CY49">
        <v>0.01886792452830189</v>
      </c>
      <c r="CZ49">
        <v>0.01886792452830189</v>
      </c>
      <c r="DA49">
        <v>0.01886792452830189</v>
      </c>
      <c r="DB49">
        <v>0.01886792452830189</v>
      </c>
      <c r="DC49">
        <v>0.01886792452830189</v>
      </c>
      <c r="DD49">
        <v>0.01886792452830189</v>
      </c>
      <c r="DE49">
        <v>0.01886792452830189</v>
      </c>
      <c r="DF49">
        <v>0.01886792452830189</v>
      </c>
      <c r="DG49">
        <v>0.01886792452830189</v>
      </c>
      <c r="DH49">
        <v>0.01886792452830189</v>
      </c>
      <c r="DI49">
        <v>0.01886792452830189</v>
      </c>
      <c r="DJ49">
        <v>0.01886792452830189</v>
      </c>
      <c r="DK49">
        <v>0.01886792452830189</v>
      </c>
      <c r="DL49">
        <v>0.01886792452830189</v>
      </c>
      <c r="DM49">
        <v>0.01886792452830189</v>
      </c>
      <c r="DR49" s="2">
        <v>44910</v>
      </c>
      <c r="DS49">
        <v>35.04334522163762</v>
      </c>
      <c r="DT49">
        <v>1711.336897783761</v>
      </c>
      <c r="DU49">
        <v>59.21770978529294</v>
      </c>
      <c r="DV49">
        <v>162.7209005079158</v>
      </c>
      <c r="DW49">
        <v>4492.676098429253</v>
      </c>
      <c r="DX49">
        <v>3.750369753211335</v>
      </c>
      <c r="DY49">
        <v>1.570160357697522</v>
      </c>
      <c r="DZ49">
        <v>99.84399054417533</v>
      </c>
      <c r="EA49">
        <v>25.39903184492071</v>
      </c>
      <c r="EB49">
        <v>1.960615131967789</v>
      </c>
      <c r="EC49">
        <v>7.766855485705372</v>
      </c>
      <c r="ED49">
        <v>67.4561457314289</v>
      </c>
      <c r="EE49">
        <v>110.8381747640768</v>
      </c>
      <c r="EF49">
        <v>0.3835203073861752</v>
      </c>
      <c r="EG49">
        <v>23.3360200485786</v>
      </c>
      <c r="EH49">
        <v>3.860711810787499</v>
      </c>
      <c r="EI49">
        <v>30.85107235481636</v>
      </c>
      <c r="EJ49">
        <v>9.413274841405329</v>
      </c>
      <c r="EK49">
        <v>0.3515645088565013</v>
      </c>
      <c r="EL49">
        <v>50.29259225484073</v>
      </c>
      <c r="EM49">
        <v>1.133366975955377</v>
      </c>
      <c r="EN49">
        <v>3.568624346547683</v>
      </c>
      <c r="EO49">
        <v>16.33342188605963</v>
      </c>
      <c r="EP49">
        <v>62.91054110854149</v>
      </c>
      <c r="EQ49">
        <v>11.00404540994615</v>
      </c>
      <c r="ER49">
        <v>2.655336978913858</v>
      </c>
      <c r="ES49">
        <v>618.0184133773483</v>
      </c>
      <c r="ET49">
        <v>229.7903189057636</v>
      </c>
      <c r="EU49">
        <v>9.335501123771948</v>
      </c>
      <c r="EV49">
        <v>13.2729768491335</v>
      </c>
      <c r="EW49">
        <v>86.41151645170598</v>
      </c>
      <c r="EX49">
        <v>24.809818897322</v>
      </c>
      <c r="EY49">
        <v>0.2000617548103792</v>
      </c>
      <c r="EZ49">
        <v>39.54032850243418</v>
      </c>
      <c r="FA49">
        <v>0.02492716192225001</v>
      </c>
      <c r="FB49">
        <v>9.082935217252587</v>
      </c>
      <c r="FC49">
        <v>185.639998692261</v>
      </c>
      <c r="FD49">
        <v>32.8049917292085</v>
      </c>
      <c r="FF49">
        <v>0.1211434902571912</v>
      </c>
      <c r="FG49">
        <v>7.325321380556008</v>
      </c>
      <c r="FH49">
        <v>1521.455700377211</v>
      </c>
      <c r="FI49">
        <v>343.9292219377336</v>
      </c>
      <c r="FK49">
        <v>10.28285247259</v>
      </c>
      <c r="FL49">
        <v>27.23250615407171</v>
      </c>
      <c r="FM49">
        <v>8.074132494890527</v>
      </c>
      <c r="FN49">
        <v>13.49865440670953</v>
      </c>
      <c r="FO49">
        <v>271.3741253971224</v>
      </c>
      <c r="FP49">
        <v>805.9111063204474</v>
      </c>
      <c r="FQ49">
        <v>39.08833798197181</v>
      </c>
      <c r="FR49">
        <v>71.85247703109579</v>
      </c>
      <c r="FS49">
        <v>79.00970968060096</v>
      </c>
    </row>
    <row r="50" spans="1:175">
      <c r="A50" s="2">
        <v>44911</v>
      </c>
      <c r="B50">
        <v>752.7370764112577</v>
      </c>
      <c r="C50">
        <v>-0.02233346707156725</v>
      </c>
      <c r="F50" s="2">
        <v>45186</v>
      </c>
      <c r="G50">
        <v>0.01886792452830189</v>
      </c>
      <c r="H50">
        <v>0.01886792452830189</v>
      </c>
      <c r="I50">
        <v>0.01886792452830189</v>
      </c>
      <c r="J50">
        <v>0.01886792452830189</v>
      </c>
      <c r="K50">
        <v>0.01886792452830189</v>
      </c>
      <c r="L50">
        <v>0.01886792452830189</v>
      </c>
      <c r="M50">
        <v>0.01886792452830189</v>
      </c>
      <c r="N50">
        <v>0.01886792452830189</v>
      </c>
      <c r="O50">
        <v>0.01886792452830189</v>
      </c>
      <c r="P50">
        <v>0.01886792452830189</v>
      </c>
      <c r="Q50">
        <v>0.01886792452830189</v>
      </c>
      <c r="R50">
        <v>0.01886792452830189</v>
      </c>
      <c r="S50">
        <v>0.01886792452830189</v>
      </c>
      <c r="T50">
        <v>0.01886792452830189</v>
      </c>
      <c r="U50">
        <v>0.01886792452830189</v>
      </c>
      <c r="V50">
        <v>0.01886792452830189</v>
      </c>
      <c r="W50">
        <v>0.01886792452830189</v>
      </c>
      <c r="X50">
        <v>0.01886792452830189</v>
      </c>
      <c r="Y50">
        <v>0.01886792452830189</v>
      </c>
      <c r="Z50">
        <v>0.01886792452830189</v>
      </c>
      <c r="AA50">
        <v>0.01886792452830189</v>
      </c>
      <c r="AB50">
        <v>0.01886792452830189</v>
      </c>
      <c r="AC50">
        <v>0.01886792452830189</v>
      </c>
      <c r="AD50">
        <v>0.01886792452830189</v>
      </c>
      <c r="AE50">
        <v>0.01886792452830189</v>
      </c>
      <c r="AF50">
        <v>0.01886792452830189</v>
      </c>
      <c r="AG50">
        <v>0.01886792452830189</v>
      </c>
      <c r="AH50">
        <v>0.01886792452830189</v>
      </c>
      <c r="AI50">
        <v>0.01886792452830189</v>
      </c>
      <c r="AJ50">
        <v>0.01886792452830189</v>
      </c>
      <c r="AK50">
        <v>0.01886792452830189</v>
      </c>
      <c r="AL50">
        <v>0.01886792452830189</v>
      </c>
      <c r="AM50">
        <v>0.01886792452830189</v>
      </c>
      <c r="AN50">
        <v>0.01886792452830189</v>
      </c>
      <c r="AO50">
        <v>0.01886792452830189</v>
      </c>
      <c r="AP50">
        <v>0.01886792452830189</v>
      </c>
      <c r="AQ50">
        <v>0.01886792452830189</v>
      </c>
      <c r="AR50">
        <v>0.01886792452830189</v>
      </c>
      <c r="AS50">
        <v>0.01886792452830189</v>
      </c>
      <c r="AT50">
        <v>0.01886792452830189</v>
      </c>
      <c r="AU50">
        <v>0.01886792452830189</v>
      </c>
      <c r="AV50">
        <v>0.01886792452830189</v>
      </c>
      <c r="AW50">
        <v>0.01886792452830189</v>
      </c>
      <c r="AX50">
        <v>0.01886792452830189</v>
      </c>
      <c r="AY50">
        <v>0.01886792452830189</v>
      </c>
      <c r="AZ50">
        <v>0.01886792452830189</v>
      </c>
      <c r="BA50">
        <v>0.01886792452830189</v>
      </c>
      <c r="BB50">
        <v>0.01886792452830189</v>
      </c>
      <c r="BC50">
        <v>0.01886792452830189</v>
      </c>
      <c r="BD50">
        <v>0.01886792452830189</v>
      </c>
      <c r="BE50">
        <v>0.01886792452830189</v>
      </c>
      <c r="BF50">
        <v>0.01886792452830189</v>
      </c>
      <c r="BG50">
        <v>0.01886792452830189</v>
      </c>
      <c r="BL50" s="2">
        <v>45186</v>
      </c>
      <c r="BM50">
        <v>0.01886792452830189</v>
      </c>
      <c r="BN50">
        <v>0.01886792452830189</v>
      </c>
      <c r="BO50">
        <v>0.01886792452830189</v>
      </c>
      <c r="BP50">
        <v>0.01886792452830189</v>
      </c>
      <c r="BQ50">
        <v>0.01886792452830189</v>
      </c>
      <c r="BR50">
        <v>0.01886792452830189</v>
      </c>
      <c r="BS50">
        <v>0.01886792452830189</v>
      </c>
      <c r="BT50">
        <v>0.01886792452830189</v>
      </c>
      <c r="BU50">
        <v>0.01886792452830189</v>
      </c>
      <c r="BV50">
        <v>0.01886792452830189</v>
      </c>
      <c r="BW50">
        <v>0.01886792452830189</v>
      </c>
      <c r="BX50">
        <v>0.01886792452830189</v>
      </c>
      <c r="BY50">
        <v>0.01886792452830189</v>
      </c>
      <c r="BZ50">
        <v>0.01886792452830189</v>
      </c>
      <c r="CA50">
        <v>0.01886792452830189</v>
      </c>
      <c r="CB50">
        <v>0.01886792452830189</v>
      </c>
      <c r="CC50">
        <v>0.01886792452830189</v>
      </c>
      <c r="CD50">
        <v>0.01886792452830189</v>
      </c>
      <c r="CE50">
        <v>0.01886792452830189</v>
      </c>
      <c r="CF50">
        <v>0.01886792452830189</v>
      </c>
      <c r="CG50">
        <v>0.01886792452830189</v>
      </c>
      <c r="CH50">
        <v>0.01886792452830189</v>
      </c>
      <c r="CI50">
        <v>0.01886792452830189</v>
      </c>
      <c r="CJ50">
        <v>0.01886792452830189</v>
      </c>
      <c r="CK50">
        <v>0.01886792452830189</v>
      </c>
      <c r="CL50">
        <v>0.01886792452830189</v>
      </c>
      <c r="CM50">
        <v>0.01886792452830189</v>
      </c>
      <c r="CN50">
        <v>0.01886792452830189</v>
      </c>
      <c r="CO50">
        <v>0.01886792452830189</v>
      </c>
      <c r="CP50">
        <v>0.01886792452830189</v>
      </c>
      <c r="CQ50">
        <v>0.01886792452830189</v>
      </c>
      <c r="CR50">
        <v>0.01886792452830189</v>
      </c>
      <c r="CS50">
        <v>0.01886792452830189</v>
      </c>
      <c r="CT50">
        <v>0.01886792452830189</v>
      </c>
      <c r="CU50">
        <v>0.01886792452830189</v>
      </c>
      <c r="CV50">
        <v>0.01886792452830189</v>
      </c>
      <c r="CW50">
        <v>0.01886792452830189</v>
      </c>
      <c r="CX50">
        <v>0.01886792452830189</v>
      </c>
      <c r="CY50">
        <v>0.01886792452830189</v>
      </c>
      <c r="CZ50">
        <v>0.01886792452830189</v>
      </c>
      <c r="DA50">
        <v>0.01886792452830189</v>
      </c>
      <c r="DB50">
        <v>0.01886792452830189</v>
      </c>
      <c r="DC50">
        <v>0.01886792452830189</v>
      </c>
      <c r="DD50">
        <v>0.01886792452830189</v>
      </c>
      <c r="DE50">
        <v>0.01886792452830189</v>
      </c>
      <c r="DF50">
        <v>0.01886792452830189</v>
      </c>
      <c r="DG50">
        <v>0.01886792452830189</v>
      </c>
      <c r="DH50">
        <v>0.01886792452830189</v>
      </c>
      <c r="DI50">
        <v>0.01886792452830189</v>
      </c>
      <c r="DJ50">
        <v>0.01886792452830189</v>
      </c>
      <c r="DK50">
        <v>0.01886792452830189</v>
      </c>
      <c r="DL50">
        <v>0.01886792452830189</v>
      </c>
      <c r="DM50">
        <v>0.01886792452830189</v>
      </c>
      <c r="DR50" s="2">
        <v>44911</v>
      </c>
      <c r="DS50">
        <v>34.81031335454576</v>
      </c>
      <c r="DT50">
        <v>1709.833454832568</v>
      </c>
      <c r="DU50">
        <v>59.7605753861962</v>
      </c>
      <c r="DV50">
        <v>158.1965212733848</v>
      </c>
      <c r="DW50">
        <v>4473.415691663896</v>
      </c>
      <c r="DX50">
        <v>3.712309280028522</v>
      </c>
      <c r="DY50">
        <v>1.566218717157446</v>
      </c>
      <c r="DZ50">
        <v>101.649272172126</v>
      </c>
      <c r="EA50">
        <v>25.40177239860733</v>
      </c>
      <c r="EB50">
        <v>1.972360049814567</v>
      </c>
      <c r="EC50">
        <v>7.769023056392268</v>
      </c>
      <c r="ED50">
        <v>68.49893356820635</v>
      </c>
      <c r="EE50">
        <v>103.4893914579012</v>
      </c>
      <c r="EF50">
        <v>0.3732258409222369</v>
      </c>
      <c r="EG50">
        <v>23.93173881353887</v>
      </c>
      <c r="EH50">
        <v>3.990052970854217</v>
      </c>
      <c r="EI50">
        <v>30.7361211697065</v>
      </c>
      <c r="EJ50">
        <v>9.044492571206352</v>
      </c>
      <c r="EK50">
        <v>0.3517424931204649</v>
      </c>
      <c r="EL50">
        <v>50.59405194990711</v>
      </c>
      <c r="EM50">
        <v>1.146527112487624</v>
      </c>
      <c r="EN50">
        <v>3.569493302371034</v>
      </c>
      <c r="EO50">
        <v>16.55049461237909</v>
      </c>
      <c r="EP50">
        <v>64.80278771619858</v>
      </c>
      <c r="EQ50">
        <v>10.88261195905869</v>
      </c>
      <c r="ER50">
        <v>2.7011453298833</v>
      </c>
      <c r="ES50">
        <v>614.6996030474413</v>
      </c>
      <c r="ET50">
        <v>231.7853875129409</v>
      </c>
      <c r="EU50">
        <v>9.361581863944192</v>
      </c>
      <c r="EV50">
        <v>13.02169103050427</v>
      </c>
      <c r="EW50">
        <v>89.90900132188651</v>
      </c>
      <c r="EX50">
        <v>24.78662797078911</v>
      </c>
      <c r="EY50">
        <v>0.2040510895148078</v>
      </c>
      <c r="EZ50">
        <v>39.35754242620013</v>
      </c>
      <c r="FA50">
        <v>0.02503764423023128</v>
      </c>
      <c r="FB50">
        <v>9.255627184386176</v>
      </c>
      <c r="FC50">
        <v>181.3398455074942</v>
      </c>
      <c r="FD50">
        <v>32.28019208245271</v>
      </c>
      <c r="FF50">
        <v>0.1237005821947553</v>
      </c>
      <c r="FG50">
        <v>7.430923114880087</v>
      </c>
      <c r="FH50">
        <v>1530.871399096591</v>
      </c>
      <c r="FI50">
        <v>350.3315398937303</v>
      </c>
      <c r="FK50">
        <v>10.19854566442861</v>
      </c>
      <c r="FL50">
        <v>27.30283911308852</v>
      </c>
      <c r="FM50">
        <v>8.167786959530824</v>
      </c>
      <c r="FN50">
        <v>13.11851977981658</v>
      </c>
      <c r="FO50">
        <v>264.6532758720536</v>
      </c>
      <c r="FP50">
        <v>813.7516313499821</v>
      </c>
      <c r="FQ50">
        <v>38.99704887309858</v>
      </c>
      <c r="FR50">
        <v>70.81429371730579</v>
      </c>
      <c r="FS50">
        <v>78.87732311959496</v>
      </c>
    </row>
    <row r="51" spans="1:175">
      <c r="A51" s="2">
        <v>44912</v>
      </c>
      <c r="B51">
        <v>670.9117673856192</v>
      </c>
      <c r="C51">
        <v>-0.1087037049055004</v>
      </c>
      <c r="F51" s="2">
        <v>45193</v>
      </c>
      <c r="G51">
        <v>0.01886792452830189</v>
      </c>
      <c r="H51">
        <v>0.01886792452830189</v>
      </c>
      <c r="I51">
        <v>0.01886792452830189</v>
      </c>
      <c r="J51">
        <v>0.01886792452830189</v>
      </c>
      <c r="K51">
        <v>0.01886792452830189</v>
      </c>
      <c r="L51">
        <v>0.01886792452830189</v>
      </c>
      <c r="M51">
        <v>0.01886792452830189</v>
      </c>
      <c r="N51">
        <v>0.01886792452830189</v>
      </c>
      <c r="O51">
        <v>0.01886792452830189</v>
      </c>
      <c r="P51">
        <v>0.01886792452830189</v>
      </c>
      <c r="Q51">
        <v>0.01886792452830189</v>
      </c>
      <c r="R51">
        <v>0.01886792452830189</v>
      </c>
      <c r="S51">
        <v>0.01886792452830189</v>
      </c>
      <c r="T51">
        <v>0.01886792452830189</v>
      </c>
      <c r="U51">
        <v>0.01886792452830189</v>
      </c>
      <c r="V51">
        <v>0.01886792452830189</v>
      </c>
      <c r="W51">
        <v>0.01886792452830189</v>
      </c>
      <c r="X51">
        <v>0.01886792452830189</v>
      </c>
      <c r="Y51">
        <v>0.01886792452830189</v>
      </c>
      <c r="Z51">
        <v>0.01886792452830189</v>
      </c>
      <c r="AA51">
        <v>0.01886792452830189</v>
      </c>
      <c r="AB51">
        <v>0.01886792452830189</v>
      </c>
      <c r="AC51">
        <v>0.01886792452830189</v>
      </c>
      <c r="AD51">
        <v>0.01886792452830189</v>
      </c>
      <c r="AE51">
        <v>0.01886792452830189</v>
      </c>
      <c r="AF51">
        <v>0.01886792452830189</v>
      </c>
      <c r="AG51">
        <v>0.01886792452830189</v>
      </c>
      <c r="AH51">
        <v>0.01886792452830189</v>
      </c>
      <c r="AI51">
        <v>0.01886792452830189</v>
      </c>
      <c r="AJ51">
        <v>0.01886792452830189</v>
      </c>
      <c r="AK51">
        <v>0.01886792452830189</v>
      </c>
      <c r="AL51">
        <v>0.01886792452830189</v>
      </c>
      <c r="AM51">
        <v>0.01886792452830189</v>
      </c>
      <c r="AN51">
        <v>0.01886792452830189</v>
      </c>
      <c r="AO51">
        <v>0.01886792452830189</v>
      </c>
      <c r="AP51">
        <v>0.01886792452830189</v>
      </c>
      <c r="AQ51">
        <v>0.01886792452830189</v>
      </c>
      <c r="AR51">
        <v>0.01886792452830189</v>
      </c>
      <c r="AS51">
        <v>0.01886792452830189</v>
      </c>
      <c r="AT51">
        <v>0.01886792452830189</v>
      </c>
      <c r="AU51">
        <v>0.01886792452830189</v>
      </c>
      <c r="AV51">
        <v>0.01886792452830189</v>
      </c>
      <c r="AW51">
        <v>0.01886792452830189</v>
      </c>
      <c r="AX51">
        <v>0.01886792452830189</v>
      </c>
      <c r="AY51">
        <v>0.01886792452830189</v>
      </c>
      <c r="AZ51">
        <v>0.01886792452830189</v>
      </c>
      <c r="BA51">
        <v>0.01886792452830189</v>
      </c>
      <c r="BB51">
        <v>0.01886792452830189</v>
      </c>
      <c r="BC51">
        <v>0.01886792452830189</v>
      </c>
      <c r="BD51">
        <v>0.01886792452830189</v>
      </c>
      <c r="BE51">
        <v>0.01886792452830189</v>
      </c>
      <c r="BF51">
        <v>0.01886792452830189</v>
      </c>
      <c r="BG51">
        <v>0.01886792452830189</v>
      </c>
      <c r="BL51" s="2">
        <v>45193</v>
      </c>
      <c r="BM51">
        <v>0.01886792452830189</v>
      </c>
      <c r="BN51">
        <v>0.01886792452830189</v>
      </c>
      <c r="BO51">
        <v>0.01886792452830189</v>
      </c>
      <c r="BP51">
        <v>0.01886792452830189</v>
      </c>
      <c r="BQ51">
        <v>0.01886792452830189</v>
      </c>
      <c r="BR51">
        <v>0.01886792452830189</v>
      </c>
      <c r="BS51">
        <v>0.01886792452830189</v>
      </c>
      <c r="BT51">
        <v>0.01886792452830189</v>
      </c>
      <c r="BU51">
        <v>0.01886792452830189</v>
      </c>
      <c r="BV51">
        <v>0.01886792452830189</v>
      </c>
      <c r="BW51">
        <v>0.01886792452830189</v>
      </c>
      <c r="BX51">
        <v>0.01886792452830189</v>
      </c>
      <c r="BY51">
        <v>0.01886792452830189</v>
      </c>
      <c r="BZ51">
        <v>0.01886792452830189</v>
      </c>
      <c r="CA51">
        <v>0.01886792452830189</v>
      </c>
      <c r="CB51">
        <v>0.01886792452830189</v>
      </c>
      <c r="CC51">
        <v>0.01886792452830189</v>
      </c>
      <c r="CD51">
        <v>0.01886792452830189</v>
      </c>
      <c r="CE51">
        <v>0.01886792452830189</v>
      </c>
      <c r="CF51">
        <v>0.01886792452830189</v>
      </c>
      <c r="CG51">
        <v>0.01886792452830189</v>
      </c>
      <c r="CH51">
        <v>0.01886792452830189</v>
      </c>
      <c r="CI51">
        <v>0.01886792452830189</v>
      </c>
      <c r="CJ51">
        <v>0.01886792452830189</v>
      </c>
      <c r="CK51">
        <v>0.01886792452830189</v>
      </c>
      <c r="CL51">
        <v>0.01886792452830189</v>
      </c>
      <c r="CM51">
        <v>0.01886792452830189</v>
      </c>
      <c r="CN51">
        <v>0.01886792452830189</v>
      </c>
      <c r="CO51">
        <v>0.01886792452830189</v>
      </c>
      <c r="CP51">
        <v>0.01886792452830189</v>
      </c>
      <c r="CQ51">
        <v>0.01886792452830189</v>
      </c>
      <c r="CR51">
        <v>0.01886792452830189</v>
      </c>
      <c r="CS51">
        <v>0.01886792452830189</v>
      </c>
      <c r="CT51">
        <v>0.01886792452830189</v>
      </c>
      <c r="CU51">
        <v>0.01886792452830189</v>
      </c>
      <c r="CV51">
        <v>0.01886792452830189</v>
      </c>
      <c r="CW51">
        <v>0.01886792452830189</v>
      </c>
      <c r="CX51">
        <v>0.01886792452830189</v>
      </c>
      <c r="CY51">
        <v>0.01886792452830189</v>
      </c>
      <c r="CZ51">
        <v>0.01886792452830189</v>
      </c>
      <c r="DA51">
        <v>0.01886792452830189</v>
      </c>
      <c r="DB51">
        <v>0.01886792452830189</v>
      </c>
      <c r="DC51">
        <v>0.01886792452830189</v>
      </c>
      <c r="DD51">
        <v>0.01886792452830189</v>
      </c>
      <c r="DE51">
        <v>0.01886792452830189</v>
      </c>
      <c r="DF51">
        <v>0.01886792452830189</v>
      </c>
      <c r="DG51">
        <v>0.01886792452830189</v>
      </c>
      <c r="DH51">
        <v>0.01886792452830189</v>
      </c>
      <c r="DI51">
        <v>0.01886792452830189</v>
      </c>
      <c r="DJ51">
        <v>0.01886792452830189</v>
      </c>
      <c r="DK51">
        <v>0.01886792452830189</v>
      </c>
      <c r="DL51">
        <v>0.01886792452830189</v>
      </c>
      <c r="DM51">
        <v>0.01886792452830189</v>
      </c>
      <c r="DR51" s="2">
        <v>44912</v>
      </c>
      <c r="DS51">
        <v>34.34451402864067</v>
      </c>
      <c r="DT51">
        <v>1721.023095787506</v>
      </c>
      <c r="DU51">
        <v>54.37382207067132</v>
      </c>
      <c r="DV51">
        <v>164.391321395768</v>
      </c>
      <c r="DW51">
        <v>4255.368648954545</v>
      </c>
      <c r="DX51">
        <v>3.82172669479867</v>
      </c>
      <c r="DY51">
        <v>1.537482157731376</v>
      </c>
      <c r="DZ51">
        <v>101.8507988898807</v>
      </c>
      <c r="EA51">
        <v>24.34915587073238</v>
      </c>
      <c r="EB51">
        <v>1.984926161483302</v>
      </c>
      <c r="EC51">
        <v>7.762438706240124</v>
      </c>
      <c r="ED51">
        <v>68.79087527537115</v>
      </c>
      <c r="EE51">
        <v>108.96522492639</v>
      </c>
      <c r="EF51">
        <v>0.3878104616812507</v>
      </c>
      <c r="EG51">
        <v>24.25442103060643</v>
      </c>
      <c r="EH51">
        <v>3.908385175695438</v>
      </c>
      <c r="EI51">
        <v>28.81369628415143</v>
      </c>
      <c r="EJ51">
        <v>9.432958535701362</v>
      </c>
      <c r="EK51">
        <v>0.3389683023350166</v>
      </c>
      <c r="EL51">
        <v>50.85830339720061</v>
      </c>
      <c r="EM51">
        <v>1.140437874610119</v>
      </c>
      <c r="EN51">
        <v>4.465987960868372</v>
      </c>
      <c r="EO51">
        <v>17.22370759343722</v>
      </c>
      <c r="EP51">
        <v>66.97818395464503</v>
      </c>
      <c r="EQ51">
        <v>11.53183523799302</v>
      </c>
      <c r="ER51">
        <v>2.545122475109447</v>
      </c>
      <c r="ES51">
        <v>648.925893927106</v>
      </c>
      <c r="ET51">
        <v>235.4916787014464</v>
      </c>
      <c r="EU51">
        <v>9.352808494043256</v>
      </c>
      <c r="EV51">
        <v>13.04882278111779</v>
      </c>
      <c r="EW51">
        <v>88.73502333288323</v>
      </c>
      <c r="EX51">
        <v>23.07608089933681</v>
      </c>
      <c r="EY51">
        <v>0.1993510937217431</v>
      </c>
      <c r="EZ51">
        <v>38.81652641842693</v>
      </c>
      <c r="FA51">
        <v>0.02447839989818733</v>
      </c>
      <c r="FB51">
        <v>9.621654769797695</v>
      </c>
      <c r="FC51">
        <v>174.1615815459673</v>
      </c>
      <c r="FD51">
        <v>33.37956638326222</v>
      </c>
      <c r="FF51">
        <v>0.1187778079002176</v>
      </c>
      <c r="FG51">
        <v>7.178257720641653</v>
      </c>
      <c r="FH51">
        <v>1520.749336120671</v>
      </c>
      <c r="FI51">
        <v>352.3966693479287</v>
      </c>
      <c r="FK51">
        <v>9.982306284446825</v>
      </c>
      <c r="FL51">
        <v>28.19064833983985</v>
      </c>
      <c r="FM51">
        <v>8.539693801645221</v>
      </c>
      <c r="FN51">
        <v>13.47278206266857</v>
      </c>
      <c r="FO51">
        <v>248.7920562294815</v>
      </c>
      <c r="FP51">
        <v>780.3256004128898</v>
      </c>
      <c r="FQ51">
        <v>37.45463709788353</v>
      </c>
      <c r="FR51">
        <v>74.10035656183659</v>
      </c>
      <c r="FS51">
        <v>79.4006104134768</v>
      </c>
    </row>
    <row r="52" spans="1:175">
      <c r="A52" s="2">
        <v>44913</v>
      </c>
      <c r="B52">
        <v>684.6563362642316</v>
      </c>
      <c r="C52">
        <v>0.02048640305143512</v>
      </c>
      <c r="F52" s="2">
        <v>45200</v>
      </c>
      <c r="G52">
        <v>0.01886792452830189</v>
      </c>
      <c r="H52">
        <v>0.01886792452830189</v>
      </c>
      <c r="I52">
        <v>0.01886792452830189</v>
      </c>
      <c r="J52">
        <v>0.01886792452830189</v>
      </c>
      <c r="K52">
        <v>0.01886792452830189</v>
      </c>
      <c r="L52">
        <v>0.01886792452830189</v>
      </c>
      <c r="M52">
        <v>0.01886792452830189</v>
      </c>
      <c r="N52">
        <v>0.01886792452830189</v>
      </c>
      <c r="O52">
        <v>0.01886792452830189</v>
      </c>
      <c r="P52">
        <v>0.01886792452830189</v>
      </c>
      <c r="Q52">
        <v>0.01886792452830189</v>
      </c>
      <c r="R52">
        <v>0.01886792452830189</v>
      </c>
      <c r="S52">
        <v>0.01886792452830189</v>
      </c>
      <c r="T52">
        <v>0.01886792452830189</v>
      </c>
      <c r="U52">
        <v>0.01886792452830189</v>
      </c>
      <c r="V52">
        <v>0.01886792452830189</v>
      </c>
      <c r="W52">
        <v>0.01886792452830189</v>
      </c>
      <c r="X52">
        <v>0.01886792452830189</v>
      </c>
      <c r="Y52">
        <v>0.01886792452830189</v>
      </c>
      <c r="Z52">
        <v>0.01886792452830189</v>
      </c>
      <c r="AA52">
        <v>0.01886792452830189</v>
      </c>
      <c r="AB52">
        <v>0.01886792452830189</v>
      </c>
      <c r="AC52">
        <v>0.01886792452830189</v>
      </c>
      <c r="AD52">
        <v>0.01886792452830189</v>
      </c>
      <c r="AE52">
        <v>0.01886792452830189</v>
      </c>
      <c r="AF52">
        <v>0.01886792452830189</v>
      </c>
      <c r="AG52">
        <v>0.01886792452830189</v>
      </c>
      <c r="AH52">
        <v>0.01886792452830189</v>
      </c>
      <c r="AI52">
        <v>0.01886792452830189</v>
      </c>
      <c r="AJ52">
        <v>0.01886792452830189</v>
      </c>
      <c r="AK52">
        <v>0.01886792452830189</v>
      </c>
      <c r="AL52">
        <v>0.01886792452830189</v>
      </c>
      <c r="AM52">
        <v>0.01886792452830189</v>
      </c>
      <c r="AN52">
        <v>0.01886792452830189</v>
      </c>
      <c r="AO52">
        <v>0.01886792452830189</v>
      </c>
      <c r="AP52">
        <v>0.01886792452830189</v>
      </c>
      <c r="AQ52">
        <v>0.01886792452830189</v>
      </c>
      <c r="AR52">
        <v>0.01886792452830189</v>
      </c>
      <c r="AS52">
        <v>0.01886792452830189</v>
      </c>
      <c r="AT52">
        <v>0.01886792452830189</v>
      </c>
      <c r="AU52">
        <v>0.01886792452830189</v>
      </c>
      <c r="AV52">
        <v>0.01886792452830189</v>
      </c>
      <c r="AW52">
        <v>0.01886792452830189</v>
      </c>
      <c r="AX52">
        <v>0.01886792452830189</v>
      </c>
      <c r="AY52">
        <v>0.01886792452830189</v>
      </c>
      <c r="AZ52">
        <v>0.01886792452830189</v>
      </c>
      <c r="BA52">
        <v>0.01886792452830189</v>
      </c>
      <c r="BB52">
        <v>0.01886792452830189</v>
      </c>
      <c r="BC52">
        <v>0.01886792452830189</v>
      </c>
      <c r="BD52">
        <v>0.01886792452830189</v>
      </c>
      <c r="BE52">
        <v>0.01886792452830189</v>
      </c>
      <c r="BF52">
        <v>0.01886792452830189</v>
      </c>
      <c r="BG52">
        <v>0.01886792452830189</v>
      </c>
      <c r="BL52" s="2">
        <v>45200</v>
      </c>
      <c r="BM52">
        <v>0.01886792452830189</v>
      </c>
      <c r="BN52">
        <v>0.01886792452830189</v>
      </c>
      <c r="BO52">
        <v>0.01886792452830189</v>
      </c>
      <c r="BP52">
        <v>0.01886792452830189</v>
      </c>
      <c r="BQ52">
        <v>0.01886792452830189</v>
      </c>
      <c r="BR52">
        <v>0.01886792452830189</v>
      </c>
      <c r="BS52">
        <v>0.01886792452830189</v>
      </c>
      <c r="BT52">
        <v>0.01886792452830189</v>
      </c>
      <c r="BU52">
        <v>0.01886792452830189</v>
      </c>
      <c r="BV52">
        <v>0.01886792452830189</v>
      </c>
      <c r="BW52">
        <v>0.01886792452830189</v>
      </c>
      <c r="BX52">
        <v>0.01886792452830189</v>
      </c>
      <c r="BY52">
        <v>0.01886792452830189</v>
      </c>
      <c r="BZ52">
        <v>0.01886792452830189</v>
      </c>
      <c r="CA52">
        <v>0.01886792452830189</v>
      </c>
      <c r="CB52">
        <v>0.01886792452830189</v>
      </c>
      <c r="CC52">
        <v>0.01886792452830189</v>
      </c>
      <c r="CD52">
        <v>0.01886792452830189</v>
      </c>
      <c r="CE52">
        <v>0.01886792452830189</v>
      </c>
      <c r="CF52">
        <v>0.01886792452830189</v>
      </c>
      <c r="CG52">
        <v>0.01886792452830189</v>
      </c>
      <c r="CH52">
        <v>0.01886792452830189</v>
      </c>
      <c r="CI52">
        <v>0.01886792452830189</v>
      </c>
      <c r="CJ52">
        <v>0.01886792452830189</v>
      </c>
      <c r="CK52">
        <v>0.01886792452830189</v>
      </c>
      <c r="CL52">
        <v>0.01886792452830189</v>
      </c>
      <c r="CM52">
        <v>0.01886792452830189</v>
      </c>
      <c r="CN52">
        <v>0.01886792452830189</v>
      </c>
      <c r="CO52">
        <v>0.01886792452830189</v>
      </c>
      <c r="CP52">
        <v>0.01886792452830189</v>
      </c>
      <c r="CQ52">
        <v>0.01886792452830189</v>
      </c>
      <c r="CR52">
        <v>0.01886792452830189</v>
      </c>
      <c r="CS52">
        <v>0.01886792452830189</v>
      </c>
      <c r="CT52">
        <v>0.01886792452830189</v>
      </c>
      <c r="CU52">
        <v>0.01886792452830189</v>
      </c>
      <c r="CV52">
        <v>0.01886792452830189</v>
      </c>
      <c r="CW52">
        <v>0.01886792452830189</v>
      </c>
      <c r="CX52">
        <v>0.01886792452830189</v>
      </c>
      <c r="CY52">
        <v>0.01886792452830189</v>
      </c>
      <c r="CZ52">
        <v>0.01886792452830189</v>
      </c>
      <c r="DA52">
        <v>0.01886792452830189</v>
      </c>
      <c r="DB52">
        <v>0.01886792452830189</v>
      </c>
      <c r="DC52">
        <v>0.01886792452830189</v>
      </c>
      <c r="DD52">
        <v>0.01886792452830189</v>
      </c>
      <c r="DE52">
        <v>0.01886792452830189</v>
      </c>
      <c r="DF52">
        <v>0.01886792452830189</v>
      </c>
      <c r="DG52">
        <v>0.01886792452830189</v>
      </c>
      <c r="DH52">
        <v>0.01886792452830189</v>
      </c>
      <c r="DI52">
        <v>0.01886792452830189</v>
      </c>
      <c r="DJ52">
        <v>0.01886792452830189</v>
      </c>
      <c r="DK52">
        <v>0.01886792452830189</v>
      </c>
      <c r="DL52">
        <v>0.01886792452830189</v>
      </c>
      <c r="DM52">
        <v>0.01886792452830189</v>
      </c>
      <c r="DR52" s="2">
        <v>44913</v>
      </c>
      <c r="DS52">
        <v>34.54173149857333</v>
      </c>
      <c r="DT52">
        <v>1681.601622163104</v>
      </c>
      <c r="DU52">
        <v>53.18911725651308</v>
      </c>
      <c r="DV52">
        <v>163.7975450140659</v>
      </c>
      <c r="DW52">
        <v>3830.896594491557</v>
      </c>
      <c r="DX52">
        <v>3.79965103066815</v>
      </c>
      <c r="DY52">
        <v>1.527233641328703</v>
      </c>
      <c r="DZ52">
        <v>102.0270365018903</v>
      </c>
      <c r="EA52">
        <v>24.56146048441179</v>
      </c>
      <c r="EB52">
        <v>1.932645659841953</v>
      </c>
      <c r="EC52">
        <v>7.715430025832465</v>
      </c>
      <c r="ED52">
        <v>70.24044546807644</v>
      </c>
      <c r="EE52">
        <v>112.1047094872647</v>
      </c>
      <c r="EF52">
        <v>0.3930846996126515</v>
      </c>
      <c r="EG52">
        <v>23.97159367517383</v>
      </c>
      <c r="EH52">
        <v>3.883291864345033</v>
      </c>
      <c r="EI52">
        <v>29.66494522460006</v>
      </c>
      <c r="EJ52">
        <v>9.428917906284379</v>
      </c>
      <c r="EK52">
        <v>0.3425769275679362</v>
      </c>
      <c r="EL52">
        <v>51.11933409289833</v>
      </c>
      <c r="EM52">
        <v>1.150566443156271</v>
      </c>
      <c r="EN52">
        <v>4.189744402140809</v>
      </c>
      <c r="EO52">
        <v>17.13530914039535</v>
      </c>
      <c r="EP52">
        <v>64.65937779067842</v>
      </c>
      <c r="EQ52">
        <v>12.53467124017401</v>
      </c>
      <c r="ER52">
        <v>2.615092264599655</v>
      </c>
      <c r="ES52">
        <v>647.8452600741081</v>
      </c>
      <c r="ET52">
        <v>232.0243263447991</v>
      </c>
      <c r="EU52">
        <v>9.328685839133666</v>
      </c>
      <c r="EV52">
        <v>13.49636078472075</v>
      </c>
      <c r="EW52">
        <v>85.46315202489912</v>
      </c>
      <c r="EX52">
        <v>23.26386112018731</v>
      </c>
      <c r="EY52">
        <v>0.2067933841960724</v>
      </c>
      <c r="EZ52">
        <v>40.20353055704835</v>
      </c>
      <c r="FA52">
        <v>0.02428080696315763</v>
      </c>
      <c r="FB52">
        <v>9.63393671088364</v>
      </c>
      <c r="FC52">
        <v>180.2817137127776</v>
      </c>
      <c r="FD52">
        <v>33.98031884728374</v>
      </c>
      <c r="FF52">
        <v>0.1231752182117694</v>
      </c>
      <c r="FG52">
        <v>7.331819332367687</v>
      </c>
      <c r="FH52">
        <v>1497.172289013802</v>
      </c>
      <c r="FI52">
        <v>351.0549522309437</v>
      </c>
      <c r="FK52">
        <v>10.27222270447638</v>
      </c>
      <c r="FL52">
        <v>27.95128552255954</v>
      </c>
      <c r="FM52">
        <v>8.364718280238741</v>
      </c>
      <c r="FN52">
        <v>13.18275015640684</v>
      </c>
      <c r="FO52">
        <v>244.844540352169</v>
      </c>
      <c r="FP52">
        <v>795.56396850646</v>
      </c>
      <c r="FQ52">
        <v>37.90023492280645</v>
      </c>
      <c r="FR52">
        <v>71.2966867010223</v>
      </c>
      <c r="FS52">
        <v>79.80983729165688</v>
      </c>
    </row>
    <row r="53" spans="1:175">
      <c r="A53" s="2">
        <v>44914</v>
      </c>
      <c r="B53">
        <v>679.1934777865152</v>
      </c>
      <c r="C53">
        <v>-0.007978978924702562</v>
      </c>
      <c r="F53" s="2">
        <v>45207</v>
      </c>
      <c r="G53">
        <v>0.01886792452830189</v>
      </c>
      <c r="H53">
        <v>0.01886792452830189</v>
      </c>
      <c r="I53">
        <v>0.01886792452830189</v>
      </c>
      <c r="J53">
        <v>0.01886792452830189</v>
      </c>
      <c r="K53">
        <v>0.01886792452830189</v>
      </c>
      <c r="L53">
        <v>0.01886792452830189</v>
      </c>
      <c r="M53">
        <v>0.01886792452830189</v>
      </c>
      <c r="N53">
        <v>0.01886792452830189</v>
      </c>
      <c r="O53">
        <v>0.01886792452830189</v>
      </c>
      <c r="P53">
        <v>0.01886792452830189</v>
      </c>
      <c r="Q53">
        <v>0.01886792452830189</v>
      </c>
      <c r="R53">
        <v>0.01886792452830189</v>
      </c>
      <c r="S53">
        <v>0.01886792452830189</v>
      </c>
      <c r="T53">
        <v>0.01886792452830189</v>
      </c>
      <c r="U53">
        <v>0.01886792452830189</v>
      </c>
      <c r="V53">
        <v>0.01886792452830189</v>
      </c>
      <c r="W53">
        <v>0.01886792452830189</v>
      </c>
      <c r="X53">
        <v>0.01886792452830189</v>
      </c>
      <c r="Y53">
        <v>0.01886792452830189</v>
      </c>
      <c r="Z53">
        <v>0.01886792452830189</v>
      </c>
      <c r="AA53">
        <v>0.01886792452830189</v>
      </c>
      <c r="AB53">
        <v>0.01886792452830189</v>
      </c>
      <c r="AC53">
        <v>0.01886792452830189</v>
      </c>
      <c r="AD53">
        <v>0.01886792452830189</v>
      </c>
      <c r="AE53">
        <v>0.01886792452830189</v>
      </c>
      <c r="AF53">
        <v>0.01886792452830189</v>
      </c>
      <c r="AG53">
        <v>0.01886792452830189</v>
      </c>
      <c r="AH53">
        <v>0.01886792452830189</v>
      </c>
      <c r="AI53">
        <v>0.01886792452830189</v>
      </c>
      <c r="AJ53">
        <v>0.01886792452830189</v>
      </c>
      <c r="AK53">
        <v>0.01886792452830189</v>
      </c>
      <c r="AL53">
        <v>0.01886792452830189</v>
      </c>
      <c r="AM53">
        <v>0.01886792452830189</v>
      </c>
      <c r="AN53">
        <v>0.01886792452830189</v>
      </c>
      <c r="AO53">
        <v>0.01886792452830189</v>
      </c>
      <c r="AP53">
        <v>0.01886792452830189</v>
      </c>
      <c r="AQ53">
        <v>0.01886792452830189</v>
      </c>
      <c r="AR53">
        <v>0.01886792452830189</v>
      </c>
      <c r="AS53">
        <v>0.01886792452830189</v>
      </c>
      <c r="AT53">
        <v>0.01886792452830189</v>
      </c>
      <c r="AU53">
        <v>0.01886792452830189</v>
      </c>
      <c r="AV53">
        <v>0.01886792452830189</v>
      </c>
      <c r="AW53">
        <v>0.01886792452830189</v>
      </c>
      <c r="AX53">
        <v>0.01886792452830189</v>
      </c>
      <c r="AY53">
        <v>0.01886792452830189</v>
      </c>
      <c r="AZ53">
        <v>0.01886792452830189</v>
      </c>
      <c r="BA53">
        <v>0.01886792452830189</v>
      </c>
      <c r="BB53">
        <v>0.01886792452830189</v>
      </c>
      <c r="BC53">
        <v>0.01886792452830189</v>
      </c>
      <c r="BD53">
        <v>0.01886792452830189</v>
      </c>
      <c r="BE53">
        <v>0.01886792452830189</v>
      </c>
      <c r="BF53">
        <v>0.01886792452830189</v>
      </c>
      <c r="BG53">
        <v>0.01886792452830189</v>
      </c>
      <c r="BL53" s="2">
        <v>45207</v>
      </c>
      <c r="BM53">
        <v>0.01886792452830189</v>
      </c>
      <c r="BN53">
        <v>0.01886792452830189</v>
      </c>
      <c r="BO53">
        <v>0.01886792452830189</v>
      </c>
      <c r="BP53">
        <v>0.01886792452830189</v>
      </c>
      <c r="BQ53">
        <v>0.01886792452830189</v>
      </c>
      <c r="BR53">
        <v>0.01886792452830189</v>
      </c>
      <c r="BS53">
        <v>0.01886792452830189</v>
      </c>
      <c r="BT53">
        <v>0.01886792452830189</v>
      </c>
      <c r="BU53">
        <v>0.01886792452830189</v>
      </c>
      <c r="BV53">
        <v>0.01886792452830189</v>
      </c>
      <c r="BW53">
        <v>0.01886792452830189</v>
      </c>
      <c r="BX53">
        <v>0.01886792452830189</v>
      </c>
      <c r="BY53">
        <v>0.01886792452830189</v>
      </c>
      <c r="BZ53">
        <v>0.01886792452830189</v>
      </c>
      <c r="CA53">
        <v>0.01886792452830189</v>
      </c>
      <c r="CB53">
        <v>0.01886792452830189</v>
      </c>
      <c r="CC53">
        <v>0.01886792452830189</v>
      </c>
      <c r="CD53">
        <v>0.01886792452830189</v>
      </c>
      <c r="CE53">
        <v>0.01886792452830189</v>
      </c>
      <c r="CF53">
        <v>0.01886792452830189</v>
      </c>
      <c r="CG53">
        <v>0.01886792452830189</v>
      </c>
      <c r="CH53">
        <v>0.01886792452830189</v>
      </c>
      <c r="CI53">
        <v>0.01886792452830189</v>
      </c>
      <c r="CJ53">
        <v>0.01886792452830189</v>
      </c>
      <c r="CK53">
        <v>0.01886792452830189</v>
      </c>
      <c r="CL53">
        <v>0.01886792452830189</v>
      </c>
      <c r="CM53">
        <v>0.01886792452830189</v>
      </c>
      <c r="CN53">
        <v>0.01886792452830189</v>
      </c>
      <c r="CO53">
        <v>0.01886792452830189</v>
      </c>
      <c r="CP53">
        <v>0.01886792452830189</v>
      </c>
      <c r="CQ53">
        <v>0.01886792452830189</v>
      </c>
      <c r="CR53">
        <v>0.01886792452830189</v>
      </c>
      <c r="CS53">
        <v>0.01886792452830189</v>
      </c>
      <c r="CT53">
        <v>0.01886792452830189</v>
      </c>
      <c r="CU53">
        <v>0.01886792452830189</v>
      </c>
      <c r="CV53">
        <v>0.01886792452830189</v>
      </c>
      <c r="CW53">
        <v>0.01886792452830189</v>
      </c>
      <c r="CX53">
        <v>0.01886792452830189</v>
      </c>
      <c r="CY53">
        <v>0.01886792452830189</v>
      </c>
      <c r="CZ53">
        <v>0.01886792452830189</v>
      </c>
      <c r="DA53">
        <v>0.01886792452830189</v>
      </c>
      <c r="DB53">
        <v>0.01886792452830189</v>
      </c>
      <c r="DC53">
        <v>0.01886792452830189</v>
      </c>
      <c r="DD53">
        <v>0.01886792452830189</v>
      </c>
      <c r="DE53">
        <v>0.01886792452830189</v>
      </c>
      <c r="DF53">
        <v>0.01886792452830189</v>
      </c>
      <c r="DG53">
        <v>0.01886792452830189</v>
      </c>
      <c r="DH53">
        <v>0.01886792452830189</v>
      </c>
      <c r="DI53">
        <v>0.01886792452830189</v>
      </c>
      <c r="DJ53">
        <v>0.01886792452830189</v>
      </c>
      <c r="DK53">
        <v>0.01886792452830189</v>
      </c>
      <c r="DL53">
        <v>0.01886792452830189</v>
      </c>
      <c r="DM53">
        <v>0.01886792452830189</v>
      </c>
      <c r="DR53" s="2">
        <v>44914</v>
      </c>
      <c r="DS53">
        <v>34.02376418005181</v>
      </c>
      <c r="DT53">
        <v>1712.344924643339</v>
      </c>
      <c r="DU53">
        <v>52.81375313444492</v>
      </c>
      <c r="DV53">
        <v>163.13179459978</v>
      </c>
      <c r="DW53">
        <v>4085.877301611327</v>
      </c>
      <c r="DX53">
        <v>3.805298506165921</v>
      </c>
      <c r="DY53">
        <v>1.49808626603815</v>
      </c>
      <c r="DZ53">
        <v>101.5430881153834</v>
      </c>
      <c r="EA53">
        <v>23.9420048091945</v>
      </c>
      <c r="EB53">
        <v>1.939241092275464</v>
      </c>
      <c r="EC53">
        <v>7.691165159858825</v>
      </c>
      <c r="ED53">
        <v>70.27567732478683</v>
      </c>
      <c r="EE53">
        <v>112.5325289393212</v>
      </c>
      <c r="EF53">
        <v>0.3938385596708438</v>
      </c>
      <c r="EG53">
        <v>24.10250052726434</v>
      </c>
      <c r="EH53">
        <v>3.798617716551277</v>
      </c>
      <c r="EI53">
        <v>29.23714053681913</v>
      </c>
      <c r="EJ53">
        <v>9.423672705694365</v>
      </c>
      <c r="EK53">
        <v>0.3417002922639655</v>
      </c>
      <c r="EL53">
        <v>50.80823820198443</v>
      </c>
      <c r="EM53">
        <v>1.143814437223885</v>
      </c>
      <c r="EN53">
        <v>4.34474722427974</v>
      </c>
      <c r="EO53">
        <v>17.36627532320079</v>
      </c>
      <c r="EP53">
        <v>64.51772480616613</v>
      </c>
      <c r="EQ53">
        <v>12.77544310249187</v>
      </c>
      <c r="ER53">
        <v>2.511714438988131</v>
      </c>
      <c r="ES53">
        <v>653.5591369257696</v>
      </c>
      <c r="ET53">
        <v>230.4066955426315</v>
      </c>
      <c r="EU53">
        <v>9.418956602585165</v>
      </c>
      <c r="EV53">
        <v>13.49511367700565</v>
      </c>
      <c r="EW53">
        <v>84.14209411294142</v>
      </c>
      <c r="EX53">
        <v>23.21658310438121</v>
      </c>
      <c r="EY53">
        <v>0.2058131194769982</v>
      </c>
      <c r="EZ53">
        <v>40.73588224321016</v>
      </c>
      <c r="FA53">
        <v>0.02400486321372614</v>
      </c>
      <c r="FB53">
        <v>9.715664701110695</v>
      </c>
      <c r="FC53">
        <v>180.007656729753</v>
      </c>
      <c r="FD53">
        <v>33.93215064476388</v>
      </c>
      <c r="FF53">
        <v>0.1207139082912424</v>
      </c>
      <c r="FG53">
        <v>7.236892557860609</v>
      </c>
      <c r="FH53">
        <v>1581.636095174491</v>
      </c>
      <c r="FI53">
        <v>347.671773007768</v>
      </c>
      <c r="FK53">
        <v>10.0640309836062</v>
      </c>
      <c r="FL53">
        <v>28.10816347147847</v>
      </c>
      <c r="FM53">
        <v>8.249770461778853</v>
      </c>
      <c r="FN53">
        <v>13.21366625598009</v>
      </c>
      <c r="FO53">
        <v>247.3117064444147</v>
      </c>
      <c r="FP53">
        <v>797.7943802144237</v>
      </c>
      <c r="FQ53">
        <v>37.94362849496832</v>
      </c>
      <c r="FR53">
        <v>73.26416861587809</v>
      </c>
      <c r="FS53">
        <v>79.04936156725826</v>
      </c>
    </row>
    <row r="54" spans="1:175">
      <c r="A54" s="2">
        <v>44915</v>
      </c>
      <c r="B54">
        <v>641.4915508471836</v>
      </c>
      <c r="C54">
        <v>-0.0555098483309967</v>
      </c>
      <c r="F54" s="2">
        <v>45214</v>
      </c>
      <c r="G54">
        <v>0.01886792452830189</v>
      </c>
      <c r="H54">
        <v>0.01886792452830189</v>
      </c>
      <c r="I54">
        <v>0.01886792452830189</v>
      </c>
      <c r="J54">
        <v>0.01886792452830189</v>
      </c>
      <c r="K54">
        <v>0.01886792452830189</v>
      </c>
      <c r="L54">
        <v>0.01886792452830189</v>
      </c>
      <c r="M54">
        <v>0.01886792452830189</v>
      </c>
      <c r="N54">
        <v>0.01886792452830189</v>
      </c>
      <c r="O54">
        <v>0.01886792452830189</v>
      </c>
      <c r="P54">
        <v>0.01886792452830189</v>
      </c>
      <c r="Q54">
        <v>0.01886792452830189</v>
      </c>
      <c r="R54">
        <v>0.01886792452830189</v>
      </c>
      <c r="S54">
        <v>0.01886792452830189</v>
      </c>
      <c r="T54">
        <v>0.01886792452830189</v>
      </c>
      <c r="U54">
        <v>0.01886792452830189</v>
      </c>
      <c r="V54">
        <v>0.01886792452830189</v>
      </c>
      <c r="W54">
        <v>0.01886792452830189</v>
      </c>
      <c r="X54">
        <v>0.01886792452830189</v>
      </c>
      <c r="Y54">
        <v>0.01886792452830189</v>
      </c>
      <c r="Z54">
        <v>0.01886792452830189</v>
      </c>
      <c r="AA54">
        <v>0.01886792452830189</v>
      </c>
      <c r="AB54">
        <v>0.01886792452830189</v>
      </c>
      <c r="AC54">
        <v>0.01886792452830189</v>
      </c>
      <c r="AD54">
        <v>0.01886792452830189</v>
      </c>
      <c r="AE54">
        <v>0.01886792452830189</v>
      </c>
      <c r="AF54">
        <v>0.01886792452830189</v>
      </c>
      <c r="AG54">
        <v>0.01886792452830189</v>
      </c>
      <c r="AH54">
        <v>0.01886792452830189</v>
      </c>
      <c r="AI54">
        <v>0.01886792452830189</v>
      </c>
      <c r="AJ54">
        <v>0.01886792452830189</v>
      </c>
      <c r="AK54">
        <v>0.01886792452830189</v>
      </c>
      <c r="AL54">
        <v>0.01886792452830189</v>
      </c>
      <c r="AM54">
        <v>0.01886792452830189</v>
      </c>
      <c r="AN54">
        <v>0.01886792452830189</v>
      </c>
      <c r="AO54">
        <v>0.01886792452830189</v>
      </c>
      <c r="AP54">
        <v>0.01886792452830189</v>
      </c>
      <c r="AQ54">
        <v>0.01886792452830189</v>
      </c>
      <c r="AR54">
        <v>0.01886792452830189</v>
      </c>
      <c r="AS54">
        <v>0.01886792452830189</v>
      </c>
      <c r="AT54">
        <v>0.01886792452830189</v>
      </c>
      <c r="AU54">
        <v>0.01886792452830189</v>
      </c>
      <c r="AV54">
        <v>0.01886792452830189</v>
      </c>
      <c r="AW54">
        <v>0.01886792452830189</v>
      </c>
      <c r="AX54">
        <v>0.01886792452830189</v>
      </c>
      <c r="AY54">
        <v>0.01886792452830189</v>
      </c>
      <c r="AZ54">
        <v>0.01886792452830189</v>
      </c>
      <c r="BA54">
        <v>0.01886792452830189</v>
      </c>
      <c r="BB54">
        <v>0.01886792452830189</v>
      </c>
      <c r="BC54">
        <v>0.01886792452830189</v>
      </c>
      <c r="BD54">
        <v>0.01886792452830189</v>
      </c>
      <c r="BE54">
        <v>0.01886792452830189</v>
      </c>
      <c r="BF54">
        <v>0.01886792452830189</v>
      </c>
      <c r="BG54">
        <v>0.01886792452830189</v>
      </c>
      <c r="BL54" s="2">
        <v>45214</v>
      </c>
      <c r="BM54">
        <v>0.01886792452830189</v>
      </c>
      <c r="BN54">
        <v>0.01886792452830189</v>
      </c>
      <c r="BO54">
        <v>0.01886792452830189</v>
      </c>
      <c r="BP54">
        <v>0.01886792452830189</v>
      </c>
      <c r="BQ54">
        <v>0.01886792452830189</v>
      </c>
      <c r="BR54">
        <v>0.01886792452830189</v>
      </c>
      <c r="BS54">
        <v>0.01886792452830189</v>
      </c>
      <c r="BT54">
        <v>0.01886792452830189</v>
      </c>
      <c r="BU54">
        <v>0.01886792452830189</v>
      </c>
      <c r="BV54">
        <v>0.01886792452830189</v>
      </c>
      <c r="BW54">
        <v>0.01886792452830189</v>
      </c>
      <c r="BX54">
        <v>0.01886792452830189</v>
      </c>
      <c r="BY54">
        <v>0.01886792452830189</v>
      </c>
      <c r="BZ54">
        <v>0.01886792452830189</v>
      </c>
      <c r="CA54">
        <v>0.01886792452830189</v>
      </c>
      <c r="CB54">
        <v>0.01886792452830189</v>
      </c>
      <c r="CC54">
        <v>0.01886792452830189</v>
      </c>
      <c r="CD54">
        <v>0.01886792452830189</v>
      </c>
      <c r="CE54">
        <v>0.01886792452830189</v>
      </c>
      <c r="CF54">
        <v>0.01886792452830189</v>
      </c>
      <c r="CG54">
        <v>0.01886792452830189</v>
      </c>
      <c r="CH54">
        <v>0.01886792452830189</v>
      </c>
      <c r="CI54">
        <v>0.01886792452830189</v>
      </c>
      <c r="CJ54">
        <v>0.01886792452830189</v>
      </c>
      <c r="CK54">
        <v>0.01886792452830189</v>
      </c>
      <c r="CL54">
        <v>0.01886792452830189</v>
      </c>
      <c r="CM54">
        <v>0.01886792452830189</v>
      </c>
      <c r="CN54">
        <v>0.01886792452830189</v>
      </c>
      <c r="CO54">
        <v>0.01886792452830189</v>
      </c>
      <c r="CP54">
        <v>0.01886792452830189</v>
      </c>
      <c r="CQ54">
        <v>0.01886792452830189</v>
      </c>
      <c r="CR54">
        <v>0.01886792452830189</v>
      </c>
      <c r="CS54">
        <v>0.01886792452830189</v>
      </c>
      <c r="CT54">
        <v>0.01886792452830189</v>
      </c>
      <c r="CU54">
        <v>0.01886792452830189</v>
      </c>
      <c r="CV54">
        <v>0.01886792452830189</v>
      </c>
      <c r="CW54">
        <v>0.01886792452830189</v>
      </c>
      <c r="CX54">
        <v>0.01886792452830189</v>
      </c>
      <c r="CY54">
        <v>0.01886792452830189</v>
      </c>
      <c r="CZ54">
        <v>0.01886792452830189</v>
      </c>
      <c r="DA54">
        <v>0.01886792452830189</v>
      </c>
      <c r="DB54">
        <v>0.01886792452830189</v>
      </c>
      <c r="DC54">
        <v>0.01886792452830189</v>
      </c>
      <c r="DD54">
        <v>0.01886792452830189</v>
      </c>
      <c r="DE54">
        <v>0.01886792452830189</v>
      </c>
      <c r="DF54">
        <v>0.01886792452830189</v>
      </c>
      <c r="DG54">
        <v>0.01886792452830189</v>
      </c>
      <c r="DH54">
        <v>0.01886792452830189</v>
      </c>
      <c r="DI54">
        <v>0.01886792452830189</v>
      </c>
      <c r="DJ54">
        <v>0.01886792452830189</v>
      </c>
      <c r="DK54">
        <v>0.01886792452830189</v>
      </c>
      <c r="DL54">
        <v>0.01886792452830189</v>
      </c>
      <c r="DM54">
        <v>0.01886792452830189</v>
      </c>
      <c r="DR54" s="2">
        <v>44915</v>
      </c>
      <c r="DS54">
        <v>32.87409521731988</v>
      </c>
      <c r="DT54">
        <v>1688.51139737304</v>
      </c>
      <c r="DU54">
        <v>50.19310831138499</v>
      </c>
      <c r="DV54">
        <v>162.7244166550558</v>
      </c>
      <c r="DW54">
        <v>4117.666159098565</v>
      </c>
      <c r="DX54">
        <v>3.704729422037967</v>
      </c>
      <c r="DY54">
        <v>1.453329476353842</v>
      </c>
      <c r="DZ54">
        <v>101.2573775111282</v>
      </c>
      <c r="EA54">
        <v>24.23496051116599</v>
      </c>
      <c r="EB54">
        <v>1.927708184343897</v>
      </c>
      <c r="EC54">
        <v>7.818123001294675</v>
      </c>
      <c r="ED54">
        <v>70.15415251747351</v>
      </c>
      <c r="EE54">
        <v>118.1075981501217</v>
      </c>
      <c r="EF54">
        <v>0.4000935570578432</v>
      </c>
      <c r="EG54">
        <v>24.30461865024559</v>
      </c>
      <c r="EH54">
        <v>3.746078118183803</v>
      </c>
      <c r="EI54">
        <v>28.33208236185551</v>
      </c>
      <c r="EJ54">
        <v>9.46154822091458</v>
      </c>
      <c r="EK54">
        <v>0.3560013860614205</v>
      </c>
      <c r="EL54">
        <v>50.65794785529163</v>
      </c>
      <c r="EM54">
        <v>1.162946383347809</v>
      </c>
      <c r="EN54">
        <v>4.481226080665923</v>
      </c>
      <c r="EO54">
        <v>17.33440657103258</v>
      </c>
      <c r="EP54">
        <v>64.2610745536725</v>
      </c>
      <c r="EQ54">
        <v>13.20189673271869</v>
      </c>
      <c r="ER54">
        <v>2.508046397625141</v>
      </c>
      <c r="ES54">
        <v>680.4616567714627</v>
      </c>
      <c r="ET54">
        <v>229.4081073180945</v>
      </c>
      <c r="EU54">
        <v>9.618677421891174</v>
      </c>
      <c r="EV54">
        <v>13.22062985623388</v>
      </c>
      <c r="EW54">
        <v>87.59720979190121</v>
      </c>
      <c r="EX54">
        <v>22.14490166310884</v>
      </c>
      <c r="EY54">
        <v>0.1989608897986825</v>
      </c>
      <c r="EZ54">
        <v>41.58233157975913</v>
      </c>
      <c r="FA54">
        <v>0.02388702929704138</v>
      </c>
      <c r="FB54">
        <v>10.00552668721217</v>
      </c>
      <c r="FC54">
        <v>179.620937172896</v>
      </c>
      <c r="FD54">
        <v>33.50866961317286</v>
      </c>
      <c r="FF54">
        <v>0.1210333570335346</v>
      </c>
      <c r="FG54">
        <v>7.002226320278086</v>
      </c>
      <c r="FH54">
        <v>1565.309226612023</v>
      </c>
      <c r="FI54">
        <v>352.3877116120345</v>
      </c>
      <c r="FK54">
        <v>9.656870970946011</v>
      </c>
      <c r="FL54">
        <v>29.21767530301624</v>
      </c>
      <c r="FM54">
        <v>8.200227838990296</v>
      </c>
      <c r="FN54">
        <v>13.62577806710081</v>
      </c>
      <c r="FO54">
        <v>234.392909678067</v>
      </c>
      <c r="FP54">
        <v>794.0584021364593</v>
      </c>
      <c r="FQ54">
        <v>37.12096117642955</v>
      </c>
      <c r="FR54">
        <v>78.00772488236947</v>
      </c>
      <c r="FS54">
        <v>79.49549159566612</v>
      </c>
    </row>
    <row r="55" spans="1:175">
      <c r="A55" s="2">
        <v>44916</v>
      </c>
      <c r="B55">
        <v>669.2623017956448</v>
      </c>
      <c r="C55">
        <v>0.04329090681207859</v>
      </c>
      <c r="F55" s="2">
        <v>45221</v>
      </c>
      <c r="G55">
        <v>0.01886792452830189</v>
      </c>
      <c r="H55">
        <v>0.01886792452830189</v>
      </c>
      <c r="I55">
        <v>0.01886792452830189</v>
      </c>
      <c r="J55">
        <v>0.01886792452830189</v>
      </c>
      <c r="K55">
        <v>0.01886792452830189</v>
      </c>
      <c r="L55">
        <v>0.01886792452830189</v>
      </c>
      <c r="M55">
        <v>0.01886792452830189</v>
      </c>
      <c r="N55">
        <v>0.01886792452830189</v>
      </c>
      <c r="O55">
        <v>0.01886792452830189</v>
      </c>
      <c r="P55">
        <v>0.01886792452830189</v>
      </c>
      <c r="Q55">
        <v>0.01886792452830189</v>
      </c>
      <c r="R55">
        <v>0.01886792452830189</v>
      </c>
      <c r="S55">
        <v>0.01886792452830189</v>
      </c>
      <c r="T55">
        <v>0.01886792452830189</v>
      </c>
      <c r="U55">
        <v>0.01886792452830189</v>
      </c>
      <c r="V55">
        <v>0.01886792452830189</v>
      </c>
      <c r="W55">
        <v>0.01886792452830189</v>
      </c>
      <c r="X55">
        <v>0.01886792452830189</v>
      </c>
      <c r="Y55">
        <v>0.01886792452830189</v>
      </c>
      <c r="Z55">
        <v>0.01886792452830189</v>
      </c>
      <c r="AA55">
        <v>0.01886792452830189</v>
      </c>
      <c r="AB55">
        <v>0.01886792452830189</v>
      </c>
      <c r="AC55">
        <v>0.01886792452830189</v>
      </c>
      <c r="AD55">
        <v>0.01886792452830189</v>
      </c>
      <c r="AE55">
        <v>0.01886792452830189</v>
      </c>
      <c r="AF55">
        <v>0.01886792452830189</v>
      </c>
      <c r="AG55">
        <v>0.01886792452830189</v>
      </c>
      <c r="AH55">
        <v>0.01886792452830189</v>
      </c>
      <c r="AI55">
        <v>0.01886792452830189</v>
      </c>
      <c r="AJ55">
        <v>0.01886792452830189</v>
      </c>
      <c r="AK55">
        <v>0.01886792452830189</v>
      </c>
      <c r="AL55">
        <v>0.01886792452830189</v>
      </c>
      <c r="AM55">
        <v>0.01886792452830189</v>
      </c>
      <c r="AN55">
        <v>0.01886792452830189</v>
      </c>
      <c r="AO55">
        <v>0.01886792452830189</v>
      </c>
      <c r="AP55">
        <v>0.01886792452830189</v>
      </c>
      <c r="AQ55">
        <v>0.01886792452830189</v>
      </c>
      <c r="AR55">
        <v>0.01886792452830189</v>
      </c>
      <c r="AS55">
        <v>0.01886792452830189</v>
      </c>
      <c r="AT55">
        <v>0.01886792452830189</v>
      </c>
      <c r="AU55">
        <v>0.01886792452830189</v>
      </c>
      <c r="AV55">
        <v>0.01886792452830189</v>
      </c>
      <c r="AW55">
        <v>0.01886792452830189</v>
      </c>
      <c r="AX55">
        <v>0.01886792452830189</v>
      </c>
      <c r="AY55">
        <v>0.01886792452830189</v>
      </c>
      <c r="AZ55">
        <v>0.01886792452830189</v>
      </c>
      <c r="BA55">
        <v>0.01886792452830189</v>
      </c>
      <c r="BB55">
        <v>0.01886792452830189</v>
      </c>
      <c r="BC55">
        <v>0.01886792452830189</v>
      </c>
      <c r="BD55">
        <v>0.01886792452830189</v>
      </c>
      <c r="BE55">
        <v>0.01886792452830189</v>
      </c>
      <c r="BF55">
        <v>0.01886792452830189</v>
      </c>
      <c r="BG55">
        <v>0.01886792452830189</v>
      </c>
      <c r="BL55" s="2">
        <v>45221</v>
      </c>
      <c r="BM55">
        <v>0.01886792452830189</v>
      </c>
      <c r="BN55">
        <v>0.01886792452830189</v>
      </c>
      <c r="BO55">
        <v>0.01886792452830189</v>
      </c>
      <c r="BP55">
        <v>0.01886792452830189</v>
      </c>
      <c r="BQ55">
        <v>0.01886792452830189</v>
      </c>
      <c r="BR55">
        <v>0.01886792452830189</v>
      </c>
      <c r="BS55">
        <v>0.01886792452830189</v>
      </c>
      <c r="BT55">
        <v>0.01886792452830189</v>
      </c>
      <c r="BU55">
        <v>0.01886792452830189</v>
      </c>
      <c r="BV55">
        <v>0.01886792452830189</v>
      </c>
      <c r="BW55">
        <v>0.01886792452830189</v>
      </c>
      <c r="BX55">
        <v>0.01886792452830189</v>
      </c>
      <c r="BY55">
        <v>0.01886792452830189</v>
      </c>
      <c r="BZ55">
        <v>0.01886792452830189</v>
      </c>
      <c r="CA55">
        <v>0.01886792452830189</v>
      </c>
      <c r="CB55">
        <v>0.01886792452830189</v>
      </c>
      <c r="CC55">
        <v>0.01886792452830189</v>
      </c>
      <c r="CD55">
        <v>0.01886792452830189</v>
      </c>
      <c r="CE55">
        <v>0.01886792452830189</v>
      </c>
      <c r="CF55">
        <v>0.01886792452830189</v>
      </c>
      <c r="CG55">
        <v>0.01886792452830189</v>
      </c>
      <c r="CH55">
        <v>0.01886792452830189</v>
      </c>
      <c r="CI55">
        <v>0.01886792452830189</v>
      </c>
      <c r="CJ55">
        <v>0.01886792452830189</v>
      </c>
      <c r="CK55">
        <v>0.01886792452830189</v>
      </c>
      <c r="CL55">
        <v>0.01886792452830189</v>
      </c>
      <c r="CM55">
        <v>0.01886792452830189</v>
      </c>
      <c r="CN55">
        <v>0.01886792452830189</v>
      </c>
      <c r="CO55">
        <v>0.01886792452830189</v>
      </c>
      <c r="CP55">
        <v>0.01886792452830189</v>
      </c>
      <c r="CQ55">
        <v>0.01886792452830189</v>
      </c>
      <c r="CR55">
        <v>0.01886792452830189</v>
      </c>
      <c r="CS55">
        <v>0.01886792452830189</v>
      </c>
      <c r="CT55">
        <v>0.01886792452830189</v>
      </c>
      <c r="CU55">
        <v>0.01886792452830189</v>
      </c>
      <c r="CV55">
        <v>0.01886792452830189</v>
      </c>
      <c r="CW55">
        <v>0.01886792452830189</v>
      </c>
      <c r="CX55">
        <v>0.01886792452830189</v>
      </c>
      <c r="CY55">
        <v>0.01886792452830189</v>
      </c>
      <c r="CZ55">
        <v>0.01886792452830189</v>
      </c>
      <c r="DA55">
        <v>0.01886792452830189</v>
      </c>
      <c r="DB55">
        <v>0.01886792452830189</v>
      </c>
      <c r="DC55">
        <v>0.01886792452830189</v>
      </c>
      <c r="DD55">
        <v>0.01886792452830189</v>
      </c>
      <c r="DE55">
        <v>0.01886792452830189</v>
      </c>
      <c r="DF55">
        <v>0.01886792452830189</v>
      </c>
      <c r="DG55">
        <v>0.01886792452830189</v>
      </c>
      <c r="DH55">
        <v>0.01886792452830189</v>
      </c>
      <c r="DI55">
        <v>0.01886792452830189</v>
      </c>
      <c r="DJ55">
        <v>0.01886792452830189</v>
      </c>
      <c r="DK55">
        <v>0.01886792452830189</v>
      </c>
      <c r="DL55">
        <v>0.01886792452830189</v>
      </c>
      <c r="DM55">
        <v>0.01886792452830189</v>
      </c>
      <c r="DR55" s="2">
        <v>44916</v>
      </c>
      <c r="DS55">
        <v>32.48161204052931</v>
      </c>
      <c r="DT55">
        <v>1624.254242453516</v>
      </c>
      <c r="DU55">
        <v>50.73970319589456</v>
      </c>
      <c r="DV55">
        <v>163.1208697044819</v>
      </c>
      <c r="DW55">
        <v>4065.846891351642</v>
      </c>
      <c r="DX55">
        <v>3.716822352463581</v>
      </c>
      <c r="DY55">
        <v>1.464307687870577</v>
      </c>
      <c r="DZ55">
        <v>101.0195864682939</v>
      </c>
      <c r="EA55">
        <v>24.23419549031112</v>
      </c>
      <c r="EB55">
        <v>1.880392090346583</v>
      </c>
      <c r="EC55">
        <v>7.773380323195383</v>
      </c>
      <c r="ED55">
        <v>69.41843719681661</v>
      </c>
      <c r="EE55">
        <v>115.8706262445484</v>
      </c>
      <c r="EF55">
        <v>0.3894701551378978</v>
      </c>
      <c r="EG55">
        <v>24.81462653615745</v>
      </c>
      <c r="EH55">
        <v>3.721151195900847</v>
      </c>
      <c r="EI55">
        <v>28.9184492861024</v>
      </c>
      <c r="EJ55">
        <v>9.490329900484086</v>
      </c>
      <c r="EK55">
        <v>0.3656236602185801</v>
      </c>
      <c r="EL55">
        <v>49.57674915593621</v>
      </c>
      <c r="EM55">
        <v>1.150411803224938</v>
      </c>
      <c r="EN55">
        <v>4.40209708336257</v>
      </c>
      <c r="EO55">
        <v>16.88501917587378</v>
      </c>
      <c r="EP55">
        <v>64.48152005629586</v>
      </c>
      <c r="EQ55">
        <v>13.94387291571673</v>
      </c>
      <c r="ER55">
        <v>2.609817850520316</v>
      </c>
      <c r="ES55">
        <v>675.5813852747905</v>
      </c>
      <c r="ET55">
        <v>228.0187972694788</v>
      </c>
      <c r="EU55">
        <v>9.558703042041119</v>
      </c>
      <c r="EV55">
        <v>13.25988750396277</v>
      </c>
      <c r="EW55">
        <v>84.10181029530986</v>
      </c>
      <c r="EX55">
        <v>22.64434025803257</v>
      </c>
      <c r="EY55">
        <v>0.1995109611721677</v>
      </c>
      <c r="EZ55">
        <v>41.58665633032866</v>
      </c>
      <c r="FA55">
        <v>0.02351764355495391</v>
      </c>
      <c r="FB55">
        <v>9.758074135112055</v>
      </c>
      <c r="FC55">
        <v>180.6186974230534</v>
      </c>
      <c r="FD55">
        <v>33.45860768982224</v>
      </c>
      <c r="FF55">
        <v>0.1211113354434914</v>
      </c>
      <c r="FG55">
        <v>7.307375196403753</v>
      </c>
      <c r="FH55">
        <v>1677.931154600135</v>
      </c>
      <c r="FI55">
        <v>358.8392533954358</v>
      </c>
      <c r="FK55">
        <v>9.658224030667425</v>
      </c>
      <c r="FL55">
        <v>29.07480856072664</v>
      </c>
      <c r="FM55">
        <v>8.104490384633069</v>
      </c>
      <c r="FN55">
        <v>13.60498083078263</v>
      </c>
      <c r="FO55">
        <v>238.5925625049519</v>
      </c>
      <c r="FP55">
        <v>803.5194105838017</v>
      </c>
      <c r="FQ55">
        <v>37.4978177847471</v>
      </c>
      <c r="FR55">
        <v>77.31072340357542</v>
      </c>
      <c r="FS55">
        <v>77.90801587018066</v>
      </c>
    </row>
    <row r="56" spans="1:175">
      <c r="A56" s="2">
        <v>44917</v>
      </c>
      <c r="B56">
        <v>654.6687043795333</v>
      </c>
      <c r="C56">
        <v>-0.02180549745138272</v>
      </c>
      <c r="F56" s="2">
        <v>45228</v>
      </c>
      <c r="G56">
        <v>0.01886792452830189</v>
      </c>
      <c r="H56">
        <v>0.01886792452830189</v>
      </c>
      <c r="I56">
        <v>0.01886792452830189</v>
      </c>
      <c r="J56">
        <v>0.01886792452830189</v>
      </c>
      <c r="K56">
        <v>0.01886792452830189</v>
      </c>
      <c r="L56">
        <v>0.01886792452830189</v>
      </c>
      <c r="M56">
        <v>0.01886792452830189</v>
      </c>
      <c r="N56">
        <v>0.01886792452830189</v>
      </c>
      <c r="O56">
        <v>0.01886792452830189</v>
      </c>
      <c r="P56">
        <v>0.01886792452830189</v>
      </c>
      <c r="Q56">
        <v>0.01886792452830189</v>
      </c>
      <c r="R56">
        <v>0.01886792452830189</v>
      </c>
      <c r="S56">
        <v>0.01886792452830189</v>
      </c>
      <c r="T56">
        <v>0.01886792452830189</v>
      </c>
      <c r="U56">
        <v>0.01886792452830189</v>
      </c>
      <c r="V56">
        <v>0.01886792452830189</v>
      </c>
      <c r="W56">
        <v>0.01886792452830189</v>
      </c>
      <c r="X56">
        <v>0.01886792452830189</v>
      </c>
      <c r="Y56">
        <v>0.01886792452830189</v>
      </c>
      <c r="Z56">
        <v>0.01886792452830189</v>
      </c>
      <c r="AA56">
        <v>0.01886792452830189</v>
      </c>
      <c r="AB56">
        <v>0.01886792452830189</v>
      </c>
      <c r="AC56">
        <v>0.01886792452830189</v>
      </c>
      <c r="AD56">
        <v>0.01886792452830189</v>
      </c>
      <c r="AE56">
        <v>0.01886792452830189</v>
      </c>
      <c r="AF56">
        <v>0.01886792452830189</v>
      </c>
      <c r="AG56">
        <v>0.01886792452830189</v>
      </c>
      <c r="AH56">
        <v>0.01886792452830189</v>
      </c>
      <c r="AI56">
        <v>0.01886792452830189</v>
      </c>
      <c r="AJ56">
        <v>0.01886792452830189</v>
      </c>
      <c r="AK56">
        <v>0.01886792452830189</v>
      </c>
      <c r="AL56">
        <v>0.01886792452830189</v>
      </c>
      <c r="AM56">
        <v>0.01886792452830189</v>
      </c>
      <c r="AN56">
        <v>0.01886792452830189</v>
      </c>
      <c r="AO56">
        <v>0.01886792452830189</v>
      </c>
      <c r="AP56">
        <v>0.01886792452830189</v>
      </c>
      <c r="AQ56">
        <v>0.01886792452830189</v>
      </c>
      <c r="AR56">
        <v>0.01886792452830189</v>
      </c>
      <c r="AS56">
        <v>0.01886792452830189</v>
      </c>
      <c r="AT56">
        <v>0.01886792452830189</v>
      </c>
      <c r="AU56">
        <v>0.01886792452830189</v>
      </c>
      <c r="AV56">
        <v>0.01886792452830189</v>
      </c>
      <c r="AW56">
        <v>0.01886792452830189</v>
      </c>
      <c r="AX56">
        <v>0.01886792452830189</v>
      </c>
      <c r="AY56">
        <v>0.01886792452830189</v>
      </c>
      <c r="AZ56">
        <v>0.01886792452830189</v>
      </c>
      <c r="BA56">
        <v>0.01886792452830189</v>
      </c>
      <c r="BB56">
        <v>0.01886792452830189</v>
      </c>
      <c r="BC56">
        <v>0.01886792452830189</v>
      </c>
      <c r="BD56">
        <v>0.01886792452830189</v>
      </c>
      <c r="BE56">
        <v>0.01886792452830189</v>
      </c>
      <c r="BF56">
        <v>0.01886792452830189</v>
      </c>
      <c r="BG56">
        <v>0.01886792452830189</v>
      </c>
      <c r="BL56" s="2">
        <v>45228</v>
      </c>
      <c r="BM56">
        <v>0.01886792452830189</v>
      </c>
      <c r="BN56">
        <v>0.01886792452830189</v>
      </c>
      <c r="BO56">
        <v>0.01886792452830189</v>
      </c>
      <c r="BP56">
        <v>0.01886792452830189</v>
      </c>
      <c r="BQ56">
        <v>0.01886792452830189</v>
      </c>
      <c r="BR56">
        <v>0.01886792452830189</v>
      </c>
      <c r="BS56">
        <v>0.01886792452830189</v>
      </c>
      <c r="BT56">
        <v>0.01886792452830189</v>
      </c>
      <c r="BU56">
        <v>0.01886792452830189</v>
      </c>
      <c r="BV56">
        <v>0.01886792452830189</v>
      </c>
      <c r="BW56">
        <v>0.01886792452830189</v>
      </c>
      <c r="BX56">
        <v>0.01886792452830189</v>
      </c>
      <c r="BY56">
        <v>0.01886792452830189</v>
      </c>
      <c r="BZ56">
        <v>0.01886792452830189</v>
      </c>
      <c r="CA56">
        <v>0.01886792452830189</v>
      </c>
      <c r="CB56">
        <v>0.01886792452830189</v>
      </c>
      <c r="CC56">
        <v>0.01886792452830189</v>
      </c>
      <c r="CD56">
        <v>0.01886792452830189</v>
      </c>
      <c r="CE56">
        <v>0.01886792452830189</v>
      </c>
      <c r="CF56">
        <v>0.01886792452830189</v>
      </c>
      <c r="CG56">
        <v>0.01886792452830189</v>
      </c>
      <c r="CH56">
        <v>0.01886792452830189</v>
      </c>
      <c r="CI56">
        <v>0.01886792452830189</v>
      </c>
      <c r="CJ56">
        <v>0.01886792452830189</v>
      </c>
      <c r="CK56">
        <v>0.01886792452830189</v>
      </c>
      <c r="CL56">
        <v>0.01886792452830189</v>
      </c>
      <c r="CM56">
        <v>0.01886792452830189</v>
      </c>
      <c r="CN56">
        <v>0.01886792452830189</v>
      </c>
      <c r="CO56">
        <v>0.01886792452830189</v>
      </c>
      <c r="CP56">
        <v>0.01886792452830189</v>
      </c>
      <c r="CQ56">
        <v>0.01886792452830189</v>
      </c>
      <c r="CR56">
        <v>0.01886792452830189</v>
      </c>
      <c r="CS56">
        <v>0.01886792452830189</v>
      </c>
      <c r="CT56">
        <v>0.01886792452830189</v>
      </c>
      <c r="CU56">
        <v>0.01886792452830189</v>
      </c>
      <c r="CV56">
        <v>0.01886792452830189</v>
      </c>
      <c r="CW56">
        <v>0.01886792452830189</v>
      </c>
      <c r="CX56">
        <v>0.01886792452830189</v>
      </c>
      <c r="CY56">
        <v>0.01886792452830189</v>
      </c>
      <c r="CZ56">
        <v>0.01886792452830189</v>
      </c>
      <c r="DA56">
        <v>0.01886792452830189</v>
      </c>
      <c r="DB56">
        <v>0.01886792452830189</v>
      </c>
      <c r="DC56">
        <v>0.01886792452830189</v>
      </c>
      <c r="DD56">
        <v>0.01886792452830189</v>
      </c>
      <c r="DE56">
        <v>0.01886792452830189</v>
      </c>
      <c r="DF56">
        <v>0.01886792452830189</v>
      </c>
      <c r="DG56">
        <v>0.01886792452830189</v>
      </c>
      <c r="DH56">
        <v>0.01886792452830189</v>
      </c>
      <c r="DI56">
        <v>0.01886792452830189</v>
      </c>
      <c r="DJ56">
        <v>0.01886792452830189</v>
      </c>
      <c r="DK56">
        <v>0.01886792452830189</v>
      </c>
      <c r="DL56">
        <v>0.01886792452830189</v>
      </c>
      <c r="DM56">
        <v>0.01886792452830189</v>
      </c>
      <c r="DR56" s="2">
        <v>44917</v>
      </c>
      <c r="DS56">
        <v>32.27835320488867</v>
      </c>
      <c r="DT56">
        <v>1647.062407026584</v>
      </c>
      <c r="DU56">
        <v>49.90027276730564</v>
      </c>
      <c r="DV56">
        <v>165.5672336257845</v>
      </c>
      <c r="DW56">
        <v>4112.481661962049</v>
      </c>
      <c r="DX56">
        <v>3.603079573514024</v>
      </c>
      <c r="DY56">
        <v>1.455306680406307</v>
      </c>
      <c r="DZ56">
        <v>99.76476648670111</v>
      </c>
      <c r="EA56">
        <v>24.20824005574564</v>
      </c>
      <c r="EB56">
        <v>1.880441273113833</v>
      </c>
      <c r="EC56">
        <v>8.014967864921088</v>
      </c>
      <c r="ED56">
        <v>68.31001451958736</v>
      </c>
      <c r="EE56">
        <v>115.5293180675466</v>
      </c>
      <c r="EF56">
        <v>0.3874914708192101</v>
      </c>
      <c r="EG56">
        <v>24.89534310020851</v>
      </c>
      <c r="EH56">
        <v>3.618738786263062</v>
      </c>
      <c r="EI56">
        <v>28.83299660834167</v>
      </c>
      <c r="EJ56">
        <v>10.79855211053553</v>
      </c>
      <c r="EK56">
        <v>0.3727737908788262</v>
      </c>
      <c r="EL56">
        <v>49.51866397282677</v>
      </c>
      <c r="EM56">
        <v>1.142052060550378</v>
      </c>
      <c r="EN56">
        <v>4.326160963897371</v>
      </c>
      <c r="EO56">
        <v>16.74138860344863</v>
      </c>
      <c r="EP56">
        <v>63.60229146512732</v>
      </c>
      <c r="EQ56">
        <v>14.73551273835025</v>
      </c>
      <c r="ER56">
        <v>2.593488792629361</v>
      </c>
      <c r="ES56">
        <v>679.3306083972997</v>
      </c>
      <c r="ET56">
        <v>224.3518486623136</v>
      </c>
      <c r="EU56">
        <v>9.708439122018003</v>
      </c>
      <c r="EV56">
        <v>13.69365255678013</v>
      </c>
      <c r="EW56">
        <v>84.47448938092337</v>
      </c>
      <c r="EX56">
        <v>21.65500580634159</v>
      </c>
      <c r="EY56">
        <v>0.1964508060514342</v>
      </c>
      <c r="EZ56">
        <v>42.10210063847909</v>
      </c>
      <c r="FA56">
        <v>0.023329123358711</v>
      </c>
      <c r="FB56">
        <v>9.853294738427575</v>
      </c>
      <c r="FC56">
        <v>178.3608344250011</v>
      </c>
      <c r="FD56">
        <v>33.38129917001551</v>
      </c>
      <c r="FF56">
        <v>0.122568101758736</v>
      </c>
      <c r="FG56">
        <v>7.171792692357875</v>
      </c>
      <c r="FH56">
        <v>1634.368077561781</v>
      </c>
      <c r="FI56">
        <v>372.8438830483658</v>
      </c>
      <c r="FK56">
        <v>9.331413240162686</v>
      </c>
      <c r="FL56">
        <v>29.18438803699051</v>
      </c>
      <c r="FM56">
        <v>8.301429108702486</v>
      </c>
      <c r="FN56">
        <v>13.79745389951751</v>
      </c>
      <c r="FO56">
        <v>234.1508478278425</v>
      </c>
      <c r="FP56">
        <v>784.4354371684984</v>
      </c>
      <c r="FQ56">
        <v>37.13017659560512</v>
      </c>
      <c r="FR56">
        <v>78.03998825647147</v>
      </c>
      <c r="FS56">
        <v>75.83625929220445</v>
      </c>
    </row>
    <row r="57" spans="1:175">
      <c r="A57" s="2">
        <v>44918</v>
      </c>
      <c r="B57">
        <v>659.0143477744124</v>
      </c>
      <c r="C57">
        <v>0.006637927497997076</v>
      </c>
      <c r="DR57" s="2">
        <v>44918</v>
      </c>
      <c r="DS57">
        <v>32.59001851030764</v>
      </c>
      <c r="DT57">
        <v>1659.475940715818</v>
      </c>
      <c r="DU57">
        <v>51.26476348350729</v>
      </c>
      <c r="DV57">
        <v>162.6714692999873</v>
      </c>
      <c r="DW57">
        <v>4114.228574193971</v>
      </c>
      <c r="DX57">
        <v>3.59351023309991</v>
      </c>
      <c r="DY57">
        <v>1.438078378961638</v>
      </c>
      <c r="DZ57">
        <v>99.08504695322486</v>
      </c>
      <c r="EA57">
        <v>24.24379982512683</v>
      </c>
      <c r="EB57">
        <v>1.829802647345476</v>
      </c>
      <c r="EC57">
        <v>8.04092187995591</v>
      </c>
      <c r="ED57">
        <v>68.23454013127635</v>
      </c>
      <c r="EE57">
        <v>116.17998606491</v>
      </c>
      <c r="EF57">
        <v>0.3848496370769289</v>
      </c>
      <c r="EG57">
        <v>24.64532264508578</v>
      </c>
      <c r="EH57">
        <v>3.61000225744066</v>
      </c>
      <c r="EI57">
        <v>29.04570522529775</v>
      </c>
      <c r="EJ57">
        <v>10.60244582969948</v>
      </c>
      <c r="EK57">
        <v>0.3682730493476613</v>
      </c>
      <c r="EL57">
        <v>49.38915569328793</v>
      </c>
      <c r="EM57">
        <v>1.161638517996586</v>
      </c>
      <c r="EN57">
        <v>4.321912607329998</v>
      </c>
      <c r="EO57">
        <v>16.93819381827852</v>
      </c>
      <c r="EP57">
        <v>63.27682596428465</v>
      </c>
      <c r="EQ57">
        <v>12.6854973106447</v>
      </c>
      <c r="ER57">
        <v>2.779144679780375</v>
      </c>
      <c r="ES57">
        <v>682.8859429828783</v>
      </c>
      <c r="ET57">
        <v>221.5226934031678</v>
      </c>
      <c r="EU57">
        <v>9.738494060892448</v>
      </c>
      <c r="EV57">
        <v>14.40902336131916</v>
      </c>
      <c r="EW57">
        <v>89.39746628647895</v>
      </c>
      <c r="EX57">
        <v>21.95325035312387</v>
      </c>
      <c r="EY57">
        <v>0.1954882952675357</v>
      </c>
      <c r="EZ57">
        <v>41.56271579917319</v>
      </c>
      <c r="FA57">
        <v>0.02345092034302789</v>
      </c>
      <c r="FB57">
        <v>9.801757921691504</v>
      </c>
      <c r="FC57">
        <v>182.7236529999854</v>
      </c>
      <c r="FD57">
        <v>32.94251416718003</v>
      </c>
      <c r="FF57">
        <v>0.1232612895086524</v>
      </c>
      <c r="FG57">
        <v>7.542392027162244</v>
      </c>
      <c r="FH57">
        <v>1596.48887740531</v>
      </c>
      <c r="FI57">
        <v>372.6830709317358</v>
      </c>
      <c r="FK57">
        <v>9.325243785210395</v>
      </c>
      <c r="FL57">
        <v>29.06442747913838</v>
      </c>
      <c r="FM57">
        <v>8.241546258975198</v>
      </c>
      <c r="FN57">
        <v>13.63831087980292</v>
      </c>
      <c r="FO57">
        <v>232.6465628144691</v>
      </c>
      <c r="FP57">
        <v>789.9456897477711</v>
      </c>
      <c r="FQ57">
        <v>36.96074312258619</v>
      </c>
      <c r="FR57">
        <v>78.3440662808493</v>
      </c>
      <c r="FS57">
        <v>77.26561558131289</v>
      </c>
    </row>
    <row r="58" spans="1:175">
      <c r="A58" s="2">
        <v>44919</v>
      </c>
      <c r="B58">
        <v>659.9854364233767</v>
      </c>
      <c r="C58">
        <v>0.00147354705135605</v>
      </c>
      <c r="DR58" s="2">
        <v>44919</v>
      </c>
      <c r="DS58">
        <v>32.56179590269052</v>
      </c>
      <c r="DT58">
        <v>1598.001320870596</v>
      </c>
      <c r="DU58">
        <v>51.71492609485846</v>
      </c>
      <c r="DV58">
        <v>161.689957249563</v>
      </c>
      <c r="DW58">
        <v>4166.855698315373</v>
      </c>
      <c r="DX58">
        <v>3.623635736732339</v>
      </c>
      <c r="DY58">
        <v>1.452755828147971</v>
      </c>
      <c r="DZ58">
        <v>98.9144444774451</v>
      </c>
      <c r="EA58">
        <v>24.00841649750125</v>
      </c>
      <c r="EB58">
        <v>1.828341788201512</v>
      </c>
      <c r="EC58">
        <v>8.212540945143635</v>
      </c>
      <c r="ED58">
        <v>68.32767134985279</v>
      </c>
      <c r="EE58">
        <v>115.8436910119838</v>
      </c>
      <c r="EF58">
        <v>0.3925375105015474</v>
      </c>
      <c r="EG58">
        <v>24.6678361496706</v>
      </c>
      <c r="EH58">
        <v>3.642660184414889</v>
      </c>
      <c r="EI58">
        <v>29.11956554072724</v>
      </c>
      <c r="EJ58">
        <v>10.74846186701115</v>
      </c>
      <c r="EK58">
        <v>0.3715389983528373</v>
      </c>
      <c r="EL58">
        <v>48.47505509615712</v>
      </c>
      <c r="EM58">
        <v>1.184011571396046</v>
      </c>
      <c r="EN58">
        <v>4.349228451918914</v>
      </c>
      <c r="EO58">
        <v>17.02607772262946</v>
      </c>
      <c r="EP58">
        <v>63.14845605398749</v>
      </c>
      <c r="EQ58">
        <v>13.52015771242317</v>
      </c>
      <c r="ER58">
        <v>2.739404646640857</v>
      </c>
      <c r="ES58">
        <v>684.4168966263397</v>
      </c>
      <c r="ET58">
        <v>221.655175848427</v>
      </c>
      <c r="EU58">
        <v>9.819450618863936</v>
      </c>
      <c r="EV58">
        <v>13.80906018098113</v>
      </c>
      <c r="EW58">
        <v>88.73114431567301</v>
      </c>
      <c r="EX58">
        <v>22.27005075963119</v>
      </c>
      <c r="EY58">
        <v>0.1968602775159493</v>
      </c>
      <c r="EZ58">
        <v>38.80678764251894</v>
      </c>
      <c r="FA58">
        <v>0.02335817158004485</v>
      </c>
      <c r="FB58">
        <v>9.643296923292</v>
      </c>
      <c r="FC58">
        <v>179.7738656908284</v>
      </c>
      <c r="FD58">
        <v>33.21448369958073</v>
      </c>
      <c r="FF58">
        <v>0.1231776185208031</v>
      </c>
      <c r="FG58">
        <v>7.309437276001058</v>
      </c>
      <c r="FH58">
        <v>1621.573815155603</v>
      </c>
      <c r="FI58">
        <v>376.125677330748</v>
      </c>
      <c r="FK58">
        <v>9.277955022117709</v>
      </c>
      <c r="FL58">
        <v>28.35937535564017</v>
      </c>
      <c r="FM58">
        <v>8.402259806552241</v>
      </c>
      <c r="FN58">
        <v>13.79116908859552</v>
      </c>
      <c r="FO58">
        <v>238.8455263058836</v>
      </c>
      <c r="FP58">
        <v>796.6076155009366</v>
      </c>
      <c r="FQ58">
        <v>36.53248176629363</v>
      </c>
      <c r="FR58">
        <v>77.64344787275681</v>
      </c>
      <c r="FS58">
        <v>77.26574281396515</v>
      </c>
    </row>
    <row r="59" spans="1:175">
      <c r="A59" s="2">
        <v>44920</v>
      </c>
      <c r="B59">
        <v>660.560961452049</v>
      </c>
      <c r="C59">
        <v>0.0008720268613673365</v>
      </c>
      <c r="DR59" s="2">
        <v>44920</v>
      </c>
      <c r="DS59">
        <v>32.46558413708187</v>
      </c>
      <c r="DT59">
        <v>1602.022357149093</v>
      </c>
      <c r="DU59">
        <v>51.60196743775445</v>
      </c>
      <c r="DV59">
        <v>161.2322150428329</v>
      </c>
      <c r="DW59">
        <v>3921.695925877656</v>
      </c>
      <c r="DX59">
        <v>3.582093167660054</v>
      </c>
      <c r="DY59">
        <v>1.444096666830857</v>
      </c>
      <c r="DZ59">
        <v>98.91916263832282</v>
      </c>
      <c r="EA59">
        <v>23.69471550617332</v>
      </c>
      <c r="EB59">
        <v>1.854686079869421</v>
      </c>
      <c r="EC59">
        <v>8.334435630676879</v>
      </c>
      <c r="ED59">
        <v>68.56075441120154</v>
      </c>
      <c r="EE59">
        <v>116.0172959057199</v>
      </c>
      <c r="EF59">
        <v>0.3949294192017906</v>
      </c>
      <c r="EG59">
        <v>24.7150764935558</v>
      </c>
      <c r="EH59">
        <v>3.61278713748557</v>
      </c>
      <c r="EI59">
        <v>29.3493216725558</v>
      </c>
      <c r="EJ59">
        <v>10.71887018751339</v>
      </c>
      <c r="EK59">
        <v>0.3726528433782023</v>
      </c>
      <c r="EL59">
        <v>49.01213633707997</v>
      </c>
      <c r="EM59">
        <v>1.185298202414753</v>
      </c>
      <c r="EN59">
        <v>4.416748809551215</v>
      </c>
      <c r="EO59">
        <v>17.14324345970568</v>
      </c>
      <c r="EP59">
        <v>63.37525555329297</v>
      </c>
      <c r="EQ59">
        <v>13.97792916410496</v>
      </c>
      <c r="ER59">
        <v>2.730217878642522</v>
      </c>
      <c r="ES59">
        <v>692.5228153846654</v>
      </c>
      <c r="ET59">
        <v>223.8634795301212</v>
      </c>
      <c r="EU59">
        <v>9.832538351198725</v>
      </c>
      <c r="EV59">
        <v>13.67126326832578</v>
      </c>
      <c r="EW59">
        <v>90.72545573829142</v>
      </c>
      <c r="EX59">
        <v>21.81035471344782</v>
      </c>
      <c r="EY59">
        <v>0.1970152476957463</v>
      </c>
      <c r="EZ59">
        <v>39.55307756727638</v>
      </c>
      <c r="FA59">
        <v>0.02354418045705657</v>
      </c>
      <c r="FB59">
        <v>9.691253166033015</v>
      </c>
      <c r="FC59">
        <v>177.5103956203638</v>
      </c>
      <c r="FD59">
        <v>32.9011149812367</v>
      </c>
      <c r="FF59">
        <v>0.1228512852908404</v>
      </c>
      <c r="FG59">
        <v>7.434227724220327</v>
      </c>
      <c r="FH59">
        <v>1573.825243616852</v>
      </c>
      <c r="FI59">
        <v>366.818463999223</v>
      </c>
      <c r="FK59">
        <v>9.280443262125056</v>
      </c>
      <c r="FL59">
        <v>28.85438658474831</v>
      </c>
      <c r="FM59">
        <v>8.519752206490283</v>
      </c>
      <c r="FN59">
        <v>13.76817684818953</v>
      </c>
      <c r="FO59">
        <v>236.6656780668723</v>
      </c>
      <c r="FP59">
        <v>797.1741800552803</v>
      </c>
      <c r="FQ59">
        <v>36.80668463084029</v>
      </c>
      <c r="FR59">
        <v>76.43758189969442</v>
      </c>
      <c r="FS59">
        <v>76.88748781144022</v>
      </c>
    </row>
    <row r="60" spans="1:175">
      <c r="A60" s="2">
        <v>44921</v>
      </c>
      <c r="B60">
        <v>654.8487816180956</v>
      </c>
      <c r="C60">
        <v>-0.008647468087422006</v>
      </c>
      <c r="DR60" s="2">
        <v>44921</v>
      </c>
      <c r="DS60">
        <v>32.23994644611461</v>
      </c>
      <c r="DT60">
        <v>1551.239596814857</v>
      </c>
      <c r="DU60">
        <v>50.75442047975564</v>
      </c>
      <c r="DV60">
        <v>161.224845954101</v>
      </c>
      <c r="DW60">
        <v>4020.543719611148</v>
      </c>
      <c r="DX60">
        <v>3.572648961717838</v>
      </c>
      <c r="DY60">
        <v>1.422137169398</v>
      </c>
      <c r="DZ60">
        <v>98.71635582730818</v>
      </c>
      <c r="EA60">
        <v>23.94634222131185</v>
      </c>
      <c r="EB60">
        <v>1.862762229561543</v>
      </c>
      <c r="EC60">
        <v>8.639250799325957</v>
      </c>
      <c r="ED60">
        <v>69.09771480803202</v>
      </c>
      <c r="EE60">
        <v>116.0360266388565</v>
      </c>
      <c r="EF60">
        <v>0.4041046045760162</v>
      </c>
      <c r="EG60">
        <v>24.66048579482534</v>
      </c>
      <c r="EH60">
        <v>3.574409525395684</v>
      </c>
      <c r="EI60">
        <v>29.31114865134838</v>
      </c>
      <c r="EJ60">
        <v>11.39926550523424</v>
      </c>
      <c r="EK60">
        <v>0.3818937169756028</v>
      </c>
      <c r="EL60">
        <v>49.13973477215758</v>
      </c>
      <c r="EM60">
        <v>1.161088849179069</v>
      </c>
      <c r="EN60">
        <v>4.337832211886653</v>
      </c>
      <c r="EO60">
        <v>17.26683138707265</v>
      </c>
      <c r="EP60">
        <v>63.43162998462245</v>
      </c>
      <c r="EQ60">
        <v>14.29272695454841</v>
      </c>
      <c r="ER60">
        <v>2.69302401881518</v>
      </c>
      <c r="ES60">
        <v>697.1495684071449</v>
      </c>
      <c r="ET60">
        <v>222.5475791660224</v>
      </c>
      <c r="EU60">
        <v>9.805883210513898</v>
      </c>
      <c r="EV60">
        <v>13.23734500811219</v>
      </c>
      <c r="EW60">
        <v>87.59194445646547</v>
      </c>
      <c r="EX60">
        <v>22.10676701333403</v>
      </c>
      <c r="EY60">
        <v>0.1858956544188427</v>
      </c>
      <c r="EZ60">
        <v>39.24830595576056</v>
      </c>
      <c r="FA60">
        <v>0.02378926715347815</v>
      </c>
      <c r="FB60">
        <v>9.64843003416269</v>
      </c>
      <c r="FC60">
        <v>179.9796800904234</v>
      </c>
      <c r="FD60">
        <v>32.8868242423265</v>
      </c>
      <c r="FF60">
        <v>0.1212797641249234</v>
      </c>
      <c r="FG60">
        <v>7.361405986178775</v>
      </c>
      <c r="FH60">
        <v>1623.090021451606</v>
      </c>
      <c r="FI60">
        <v>363.6914340771119</v>
      </c>
      <c r="FK60">
        <v>9.282030374375342</v>
      </c>
      <c r="FL60">
        <v>29.03823145202552</v>
      </c>
      <c r="FM60">
        <v>8.677762475167727</v>
      </c>
      <c r="FN60">
        <v>13.77488624834</v>
      </c>
      <c r="FO60">
        <v>234.2740987246187</v>
      </c>
      <c r="FP60">
        <v>795.7097300301767</v>
      </c>
      <c r="FQ60">
        <v>37.11760529523474</v>
      </c>
      <c r="FR60">
        <v>75.52537019233323</v>
      </c>
      <c r="FS60">
        <v>78.38023807921863</v>
      </c>
    </row>
    <row r="61" spans="1:175">
      <c r="A61" s="2">
        <v>44922</v>
      </c>
      <c r="B61">
        <v>661.8214083001415</v>
      </c>
      <c r="C61">
        <v>0.01064768978391761</v>
      </c>
      <c r="DR61" s="2">
        <v>44922</v>
      </c>
      <c r="DS61">
        <v>32.0084928319441</v>
      </c>
      <c r="DT61">
        <v>1562.105631969968</v>
      </c>
      <c r="DU61">
        <v>51.47622158350741</v>
      </c>
      <c r="DV61">
        <v>162.120137371773</v>
      </c>
      <c r="DW61">
        <v>4074.993040363561</v>
      </c>
      <c r="DX61">
        <v>3.609435333687752</v>
      </c>
      <c r="DY61">
        <v>1.415098650577139</v>
      </c>
      <c r="DZ61">
        <v>99.76989992438114</v>
      </c>
      <c r="EA61">
        <v>24.46747531031652</v>
      </c>
      <c r="EB61">
        <v>1.887000849013813</v>
      </c>
      <c r="EC61">
        <v>8.702625560617282</v>
      </c>
      <c r="ED61">
        <v>69.57356075596653</v>
      </c>
      <c r="EE61">
        <v>117.9976005965285</v>
      </c>
      <c r="EF61">
        <v>0.4026738167405187</v>
      </c>
      <c r="EG61">
        <v>24.23069879526293</v>
      </c>
      <c r="EH61">
        <v>3.60433757537708</v>
      </c>
      <c r="EI61">
        <v>29.62303290834811</v>
      </c>
      <c r="EJ61">
        <v>11.35720444583006</v>
      </c>
      <c r="EK61">
        <v>0.3844469742083098</v>
      </c>
      <c r="EL61">
        <v>49.08582798120469</v>
      </c>
      <c r="EM61">
        <v>1.149490316442909</v>
      </c>
      <c r="EN61">
        <v>4.328133455146263</v>
      </c>
      <c r="EO61">
        <v>16.97171118452749</v>
      </c>
      <c r="EP61">
        <v>63.28092700499457</v>
      </c>
      <c r="EQ61">
        <v>13.99460989229105</v>
      </c>
      <c r="ER61">
        <v>2.742391008218825</v>
      </c>
      <c r="ES61">
        <v>711.4421290086392</v>
      </c>
      <c r="ET61">
        <v>216.8895158545223</v>
      </c>
      <c r="EU61">
        <v>9.89312630386358</v>
      </c>
      <c r="EV61">
        <v>12.51376436293686</v>
      </c>
      <c r="EW61">
        <v>88.54575719243115</v>
      </c>
      <c r="EX61">
        <v>22.36674536817014</v>
      </c>
      <c r="EY61">
        <v>0.1842596268306278</v>
      </c>
      <c r="EZ61">
        <v>39.48982623214691</v>
      </c>
      <c r="FA61">
        <v>0.02368240383102357</v>
      </c>
      <c r="FB61">
        <v>9.535622398218653</v>
      </c>
      <c r="FC61">
        <v>181.6057114038093</v>
      </c>
      <c r="FD61">
        <v>32.97307150221934</v>
      </c>
      <c r="FF61">
        <v>0.1190261306807985</v>
      </c>
      <c r="FG61">
        <v>7.541567057844909</v>
      </c>
      <c r="FH61">
        <v>1611.826892068186</v>
      </c>
      <c r="FI61">
        <v>357.0001426834263</v>
      </c>
      <c r="FK61">
        <v>9.372056784317769</v>
      </c>
      <c r="FL61">
        <v>29.27885133174526</v>
      </c>
      <c r="FM61">
        <v>8.766338093755865</v>
      </c>
      <c r="FN61">
        <v>13.22258952251351</v>
      </c>
      <c r="FO61">
        <v>237.9715919319754</v>
      </c>
      <c r="FP61">
        <v>803.5448522629644</v>
      </c>
      <c r="FQ61">
        <v>35.47818860587705</v>
      </c>
      <c r="FR61">
        <v>76.12609361210242</v>
      </c>
      <c r="FS61">
        <v>79.21292958542995</v>
      </c>
    </row>
    <row r="62" spans="1:175">
      <c r="A62" s="2">
        <v>44923</v>
      </c>
      <c r="B62">
        <v>655.3383496850204</v>
      </c>
      <c r="C62">
        <v>-0.009795782568854272</v>
      </c>
      <c r="DR62" s="2">
        <v>44923</v>
      </c>
      <c r="DS62">
        <v>32.14075472355444</v>
      </c>
      <c r="DT62">
        <v>1598.905840410202</v>
      </c>
      <c r="DU62">
        <v>51.38904394489563</v>
      </c>
      <c r="DV62">
        <v>163.9278644127166</v>
      </c>
      <c r="DW62">
        <v>4115.664336933716</v>
      </c>
      <c r="DX62">
        <v>3.525412681500149</v>
      </c>
      <c r="DY62">
        <v>1.395793168818404</v>
      </c>
      <c r="DZ62">
        <v>97.89815885322683</v>
      </c>
      <c r="EA62">
        <v>23.86578274464383</v>
      </c>
      <c r="EB62">
        <v>1.916589908217099</v>
      </c>
      <c r="EC62">
        <v>8.916537273391333</v>
      </c>
      <c r="ED62">
        <v>71.93564042016828</v>
      </c>
      <c r="EE62">
        <v>119.8158914391939</v>
      </c>
      <c r="EF62">
        <v>0.3928362213445007</v>
      </c>
      <c r="EG62">
        <v>24.30993983948023</v>
      </c>
      <c r="EH62">
        <v>3.721931196015045</v>
      </c>
      <c r="EI62">
        <v>29.57903602688477</v>
      </c>
      <c r="EJ62">
        <v>11.41614143476041</v>
      </c>
      <c r="EK62">
        <v>0.379487031080131</v>
      </c>
      <c r="EL62">
        <v>50.06014694643</v>
      </c>
      <c r="EM62">
        <v>1.146293448778555</v>
      </c>
      <c r="EN62">
        <v>4.191456199139895</v>
      </c>
      <c r="EO62">
        <v>17.41050615671584</v>
      </c>
      <c r="EP62">
        <v>63.61231451561945</v>
      </c>
      <c r="EQ62">
        <v>13.93560071814603</v>
      </c>
      <c r="ER62">
        <v>2.82995950641754</v>
      </c>
      <c r="ES62">
        <v>722.0829738611716</v>
      </c>
      <c r="ET62">
        <v>216.7804251786874</v>
      </c>
      <c r="EU62">
        <v>10.11801109165211</v>
      </c>
      <c r="EV62">
        <v>12.70360481893961</v>
      </c>
      <c r="EW62">
        <v>84.66556907353687</v>
      </c>
      <c r="EX62">
        <v>22.22760634344096</v>
      </c>
      <c r="EY62">
        <v>0.1870582481162499</v>
      </c>
      <c r="EZ62">
        <v>39.95945125600359</v>
      </c>
      <c r="FA62">
        <v>0.02377163317657148</v>
      </c>
      <c r="FB62">
        <v>9.452317046463378</v>
      </c>
      <c r="FC62">
        <v>179.97609863662</v>
      </c>
      <c r="FD62">
        <v>32.59978884731272</v>
      </c>
      <c r="FF62">
        <v>0.1120270250047887</v>
      </c>
      <c r="FG62">
        <v>7.633997687280602</v>
      </c>
      <c r="FH62">
        <v>1594.551083413989</v>
      </c>
      <c r="FI62">
        <v>355.2754742302575</v>
      </c>
      <c r="FK62">
        <v>9.319665264388226</v>
      </c>
      <c r="FL62">
        <v>29.34671278646712</v>
      </c>
      <c r="FM62">
        <v>8.634109051793081</v>
      </c>
      <c r="FN62">
        <v>13.04690493706683</v>
      </c>
      <c r="FO62">
        <v>237.5946088800852</v>
      </c>
      <c r="FP62">
        <v>805.0175630094856</v>
      </c>
      <c r="FQ62">
        <v>34.88992867921446</v>
      </c>
      <c r="FR62">
        <v>76.81582756768276</v>
      </c>
      <c r="FS62">
        <v>80.16935530675276</v>
      </c>
    </row>
    <row r="63" spans="1:175">
      <c r="A63" s="2">
        <v>44924</v>
      </c>
      <c r="B63">
        <v>632.4036247242009</v>
      </c>
      <c r="C63">
        <v>-0.03499676918319028</v>
      </c>
      <c r="DR63" s="2">
        <v>44924</v>
      </c>
      <c r="DS63">
        <v>32.33375135424532</v>
      </c>
      <c r="DT63">
        <v>1577.79005978894</v>
      </c>
      <c r="DU63">
        <v>50.14731216119453</v>
      </c>
      <c r="DV63">
        <v>162.7184227465833</v>
      </c>
      <c r="DW63">
        <v>4016.631004242082</v>
      </c>
      <c r="DX63">
        <v>3.424303621731448</v>
      </c>
      <c r="DY63">
        <v>1.358438729540547</v>
      </c>
      <c r="DZ63">
        <v>96.458996844986</v>
      </c>
      <c r="EA63">
        <v>23.61909119687687</v>
      </c>
      <c r="EB63">
        <v>1.973666845870743</v>
      </c>
      <c r="EC63">
        <v>9.144154061864942</v>
      </c>
      <c r="ED63">
        <v>73.98707606596089</v>
      </c>
      <c r="EE63">
        <v>121.019035030477</v>
      </c>
      <c r="EF63">
        <v>0.3883205822936696</v>
      </c>
      <c r="EG63">
        <v>24.35163381178764</v>
      </c>
      <c r="EH63">
        <v>3.874304710162906</v>
      </c>
      <c r="EI63">
        <v>28.87807440603752</v>
      </c>
      <c r="EJ63">
        <v>11.91587390022628</v>
      </c>
      <c r="EK63">
        <v>0.374630624826693</v>
      </c>
      <c r="EL63">
        <v>51.06626124140331</v>
      </c>
      <c r="EM63">
        <v>1.126840107140528</v>
      </c>
      <c r="EN63">
        <v>4.138735391262641</v>
      </c>
      <c r="EO63">
        <v>17.95256282889913</v>
      </c>
      <c r="EP63">
        <v>62.62139448273745</v>
      </c>
      <c r="EQ63">
        <v>14.04341459841485</v>
      </c>
      <c r="ER63">
        <v>2.877908360439258</v>
      </c>
      <c r="ES63">
        <v>734.3453958715232</v>
      </c>
      <c r="ET63">
        <v>222.0627561056726</v>
      </c>
      <c r="EU63">
        <v>9.892296660553757</v>
      </c>
      <c r="EV63">
        <v>13.05446921925133</v>
      </c>
      <c r="EW63">
        <v>82.92503313091227</v>
      </c>
      <c r="EX63">
        <v>21.29712116918534</v>
      </c>
      <c r="EY63">
        <v>0.1872972000963183</v>
      </c>
      <c r="EZ63">
        <v>40.68012374024809</v>
      </c>
      <c r="FA63">
        <v>0.02401875976808398</v>
      </c>
      <c r="FB63">
        <v>9.441148122558742</v>
      </c>
      <c r="FC63">
        <v>178.5967728024</v>
      </c>
      <c r="FD63">
        <v>32.61196775693499</v>
      </c>
      <c r="FF63">
        <v>0.1129808612169051</v>
      </c>
      <c r="FG63">
        <v>7.534219952885024</v>
      </c>
      <c r="FH63">
        <v>1627.751251454548</v>
      </c>
      <c r="FI63">
        <v>348.022194567929</v>
      </c>
      <c r="FK63">
        <v>9.418726529857489</v>
      </c>
      <c r="FL63">
        <v>30.1906495663959</v>
      </c>
      <c r="FM63">
        <v>8.619024263818458</v>
      </c>
      <c r="FN63">
        <v>13.00210580612206</v>
      </c>
      <c r="FO63">
        <v>229.3493219857882</v>
      </c>
      <c r="FP63">
        <v>794.2859589826535</v>
      </c>
      <c r="FQ63">
        <v>34.81097498153489</v>
      </c>
      <c r="FR63">
        <v>77.51933334505442</v>
      </c>
      <c r="FS63">
        <v>80.70708132745513</v>
      </c>
    </row>
    <row r="64" spans="1:175">
      <c r="A64" s="2">
        <v>44925</v>
      </c>
      <c r="B64">
        <v>627.6375402683257</v>
      </c>
      <c r="C64">
        <v>-0.00753645973796202</v>
      </c>
      <c r="DR64" s="2">
        <v>44925</v>
      </c>
      <c r="DS64">
        <v>32.24413549273719</v>
      </c>
      <c r="DT64">
        <v>1616.55897014642</v>
      </c>
      <c r="DU64">
        <v>50.2651212647062</v>
      </c>
      <c r="DV64">
        <v>164.3323179074613</v>
      </c>
      <c r="DW64">
        <v>4028.106794288608</v>
      </c>
      <c r="DX64">
        <v>3.398482551250807</v>
      </c>
      <c r="DY64">
        <v>1.316103024318633</v>
      </c>
      <c r="DZ64">
        <v>95.43248916386204</v>
      </c>
      <c r="EA64">
        <v>23.20680573381409</v>
      </c>
      <c r="EB64">
        <v>2.009037172978858</v>
      </c>
      <c r="EC64">
        <v>8.590314296605538</v>
      </c>
      <c r="ED64">
        <v>74.20279498916219</v>
      </c>
      <c r="EE64">
        <v>120.5773149805421</v>
      </c>
      <c r="EF64">
        <v>0.395410338761728</v>
      </c>
      <c r="EG64">
        <v>24.06647070921899</v>
      </c>
      <c r="EH64">
        <v>3.849689226881599</v>
      </c>
      <c r="EI64">
        <v>28.76131781418869</v>
      </c>
      <c r="EJ64">
        <v>11.7783038667424</v>
      </c>
      <c r="EK64">
        <v>0.3706557415235082</v>
      </c>
      <c r="EL64">
        <v>51.35937205915338</v>
      </c>
      <c r="EM64">
        <v>1.138322587668603</v>
      </c>
      <c r="EN64">
        <v>4.142617424791519</v>
      </c>
      <c r="EO64">
        <v>18.24614675087885</v>
      </c>
      <c r="EP64">
        <v>61.04628598731441</v>
      </c>
      <c r="EQ64">
        <v>14.42852372075643</v>
      </c>
      <c r="ER64">
        <v>2.832331214405741</v>
      </c>
      <c r="ES64">
        <v>761.2061222634828</v>
      </c>
      <c r="ET64">
        <v>222.9946250135496</v>
      </c>
      <c r="EU64">
        <v>9.542934292596547</v>
      </c>
      <c r="EV64">
        <v>12.78014846597675</v>
      </c>
      <c r="EW64">
        <v>81.32610005141139</v>
      </c>
      <c r="EX64">
        <v>21.41154714280881</v>
      </c>
      <c r="EY64">
        <v>0.1844448670792235</v>
      </c>
      <c r="EZ64">
        <v>41.80496267845045</v>
      </c>
      <c r="FA64">
        <v>0.02368226221368106</v>
      </c>
      <c r="FB64">
        <v>9.506287694390863</v>
      </c>
      <c r="FC64">
        <v>179.838172227364</v>
      </c>
      <c r="FD64">
        <v>32.91919579348698</v>
      </c>
      <c r="FF64">
        <v>0.1112536028886832</v>
      </c>
      <c r="FG64">
        <v>7.792579115160094</v>
      </c>
      <c r="FH64">
        <v>1676.455387954105</v>
      </c>
      <c r="FI64">
        <v>356.8304747515406</v>
      </c>
      <c r="FK64">
        <v>9.458958380143802</v>
      </c>
      <c r="FL64">
        <v>30.69261737252303</v>
      </c>
      <c r="FM64">
        <v>8.608350145548833</v>
      </c>
      <c r="FN64">
        <v>13.10084369837917</v>
      </c>
      <c r="FO64">
        <v>227.9597408571296</v>
      </c>
      <c r="FP64">
        <v>783.9983731370837</v>
      </c>
      <c r="FQ64">
        <v>35.91962908776063</v>
      </c>
      <c r="FR64">
        <v>77.36148310926417</v>
      </c>
      <c r="FS64">
        <v>80.19205792370308</v>
      </c>
    </row>
    <row r="65" spans="1:175">
      <c r="A65" s="2">
        <v>44926</v>
      </c>
      <c r="B65">
        <v>621.7502211540998</v>
      </c>
      <c r="C65">
        <v>-0.0093801258473305</v>
      </c>
      <c r="DR65" s="2">
        <v>44926</v>
      </c>
      <c r="DS65">
        <v>32.40084596964913</v>
      </c>
      <c r="DT65">
        <v>1539.730278935943</v>
      </c>
      <c r="DU65">
        <v>50.32051246342724</v>
      </c>
      <c r="DV65">
        <v>173.0786047644053</v>
      </c>
      <c r="DW65">
        <v>4002.100046537423</v>
      </c>
      <c r="DX65">
        <v>3.392459148100091</v>
      </c>
      <c r="DY65">
        <v>1.302974904885934</v>
      </c>
      <c r="DZ65">
        <v>97.02768196743884</v>
      </c>
      <c r="EA65">
        <v>23.10129975625401</v>
      </c>
      <c r="EB65">
        <v>2.041131776898083</v>
      </c>
      <c r="EC65">
        <v>8.542535970767311</v>
      </c>
      <c r="ED65">
        <v>73.7175060570335</v>
      </c>
      <c r="EE65">
        <v>121.8210794267915</v>
      </c>
      <c r="EF65">
        <v>0.3980332502825532</v>
      </c>
      <c r="EG65">
        <v>23.07252966418023</v>
      </c>
      <c r="EH65">
        <v>3.797129168819403</v>
      </c>
      <c r="EI65">
        <v>28.69853781501225</v>
      </c>
      <c r="EJ65">
        <v>11.63511714148697</v>
      </c>
      <c r="EK65">
        <v>0.3705342270744357</v>
      </c>
      <c r="EL65">
        <v>51.47438424551149</v>
      </c>
      <c r="EM65">
        <v>1.142446673432586</v>
      </c>
      <c r="EN65">
        <v>4.101798434870097</v>
      </c>
      <c r="EO65">
        <v>18.68187784183117</v>
      </c>
      <c r="EP65">
        <v>61.37369009482022</v>
      </c>
      <c r="EQ65">
        <v>14.60872646754245</v>
      </c>
      <c r="ER65">
        <v>2.90132073769535</v>
      </c>
      <c r="ES65">
        <v>741.3501356723143</v>
      </c>
      <c r="ET65">
        <v>221.303012801133</v>
      </c>
      <c r="EU65">
        <v>9.559945157535967</v>
      </c>
      <c r="EV65">
        <v>12.65784648707106</v>
      </c>
      <c r="EW65">
        <v>86.37166054905059</v>
      </c>
      <c r="EX65">
        <v>21.07452679751955</v>
      </c>
      <c r="EY65">
        <v>0.1794418608625179</v>
      </c>
      <c r="EZ65">
        <v>41.72232463394604</v>
      </c>
      <c r="FA65">
        <v>0.02334418571190974</v>
      </c>
      <c r="FB65">
        <v>9.574719831451009</v>
      </c>
      <c r="FC65">
        <v>183.2509391421205</v>
      </c>
      <c r="FD65">
        <v>33.18777328971906</v>
      </c>
      <c r="FF65">
        <v>0.1110554110554327</v>
      </c>
      <c r="FG65">
        <v>7.823189267251569</v>
      </c>
      <c r="FH65">
        <v>1668.423232311725</v>
      </c>
      <c r="FI65">
        <v>359.5006217737641</v>
      </c>
      <c r="FK65">
        <v>9.582965160116496</v>
      </c>
      <c r="FL65">
        <v>31.4935291421026</v>
      </c>
      <c r="FM65">
        <v>8.403926140076706</v>
      </c>
      <c r="FN65">
        <v>13.27577492871477</v>
      </c>
      <c r="FO65">
        <v>224.2901875831104</v>
      </c>
      <c r="FP65">
        <v>778.161217373777</v>
      </c>
      <c r="FQ65">
        <v>35.35136686962392</v>
      </c>
      <c r="FR65">
        <v>76.08975305599239</v>
      </c>
      <c r="FS65">
        <v>82.30603741660724</v>
      </c>
    </row>
    <row r="66" spans="1:175">
      <c r="A66" s="2">
        <v>44927</v>
      </c>
      <c r="B66">
        <v>622.1796742538687</v>
      </c>
      <c r="C66">
        <v>0.0006907164407143895</v>
      </c>
      <c r="DR66" s="2">
        <v>44927</v>
      </c>
      <c r="DS66">
        <v>31.81047963530111</v>
      </c>
      <c r="DT66">
        <v>1564.442946079223</v>
      </c>
      <c r="DU66">
        <v>50.02499373247996</v>
      </c>
      <c r="DV66">
        <v>183.1973484618121</v>
      </c>
      <c r="DW66">
        <v>4021.349069334948</v>
      </c>
      <c r="DX66">
        <v>3.356724335280248</v>
      </c>
      <c r="DY66">
        <v>1.306388569562246</v>
      </c>
      <c r="DZ66">
        <v>95.61323971980299</v>
      </c>
      <c r="EA66">
        <v>23.10921918841267</v>
      </c>
      <c r="EB66">
        <v>2.022401453699507</v>
      </c>
      <c r="EC66">
        <v>8.678468011516271</v>
      </c>
      <c r="ED66">
        <v>73.66476506818776</v>
      </c>
      <c r="EE66">
        <v>121.84837422383</v>
      </c>
      <c r="EF66">
        <v>0.3916981118229591</v>
      </c>
      <c r="EG66">
        <v>23.23267156386168</v>
      </c>
      <c r="EH66">
        <v>3.808756329171914</v>
      </c>
      <c r="EI66">
        <v>29.03959753321487</v>
      </c>
      <c r="EJ66">
        <v>11.06584916708638</v>
      </c>
      <c r="EK66">
        <v>0.3723699307774508</v>
      </c>
      <c r="EL66">
        <v>50.72448699448837</v>
      </c>
      <c r="EM66">
        <v>1.133573937218958</v>
      </c>
      <c r="EN66">
        <v>4.061774927430499</v>
      </c>
      <c r="EO66">
        <v>18.71920420092831</v>
      </c>
      <c r="EP66">
        <v>61.14173421703636</v>
      </c>
      <c r="EQ66">
        <v>14.43201798702852</v>
      </c>
      <c r="ER66">
        <v>2.952313218654727</v>
      </c>
      <c r="ES66">
        <v>734.2625310838143</v>
      </c>
      <c r="ET66">
        <v>220.6644398992698</v>
      </c>
      <c r="EU66">
        <v>9.602674221588234</v>
      </c>
      <c r="EV66">
        <v>12.80600960769532</v>
      </c>
      <c r="EW66">
        <v>85.21762815573554</v>
      </c>
      <c r="EX66">
        <v>21.21596498191763</v>
      </c>
      <c r="EY66">
        <v>0.1742711454052425</v>
      </c>
      <c r="EZ66">
        <v>41.16863497700269</v>
      </c>
      <c r="FA66">
        <v>0.02397138927349872</v>
      </c>
      <c r="FB66">
        <v>9.730585679999933</v>
      </c>
      <c r="FC66">
        <v>180.7623762209187</v>
      </c>
      <c r="FD66">
        <v>33.57556022420267</v>
      </c>
      <c r="FF66">
        <v>0.115823082809733</v>
      </c>
      <c r="FG66">
        <v>8.006105435388328</v>
      </c>
      <c r="FH66">
        <v>1615.011650311702</v>
      </c>
      <c r="FI66">
        <v>357.320618241822</v>
      </c>
      <c r="FK66">
        <v>9.571275079532455</v>
      </c>
      <c r="FL66">
        <v>31.9665576347589</v>
      </c>
      <c r="FM66">
        <v>8.481786396670365</v>
      </c>
      <c r="FN66">
        <v>13.21041047629159</v>
      </c>
      <c r="FO66">
        <v>224.0363445917281</v>
      </c>
      <c r="FP66">
        <v>773.4962524763504</v>
      </c>
      <c r="FQ66">
        <v>35.94377432773675</v>
      </c>
      <c r="FR66">
        <v>75.24073047376355</v>
      </c>
      <c r="FS66">
        <v>82.41600420864768</v>
      </c>
    </row>
    <row r="67" spans="1:175">
      <c r="A67" s="2">
        <v>44928</v>
      </c>
      <c r="B67">
        <v>632.8603895687243</v>
      </c>
      <c r="C67">
        <v>0.01716660919157165</v>
      </c>
      <c r="DR67" s="2">
        <v>44928</v>
      </c>
      <c r="DS67">
        <v>32.15599337275506</v>
      </c>
      <c r="DT67">
        <v>1577.693113912741</v>
      </c>
      <c r="DU67">
        <v>50.8192853398299</v>
      </c>
      <c r="DV67">
        <v>192.2555456111916</v>
      </c>
      <c r="DW67">
        <v>4011.14670586829</v>
      </c>
      <c r="DX67">
        <v>3.223059656220486</v>
      </c>
      <c r="DY67">
        <v>1.312331384414768</v>
      </c>
      <c r="DZ67">
        <v>93.45735158714187</v>
      </c>
      <c r="EA67">
        <v>23.44241448957167</v>
      </c>
      <c r="EB67">
        <v>1.963562579619665</v>
      </c>
      <c r="EC67">
        <v>8.843661828101157</v>
      </c>
      <c r="ED67">
        <v>73.81198664755354</v>
      </c>
      <c r="EE67">
        <v>122.8724777710077</v>
      </c>
      <c r="EF67">
        <v>0.3935801304880815</v>
      </c>
      <c r="EG67">
        <v>23.54897914470176</v>
      </c>
      <c r="EH67">
        <v>3.872760608469002</v>
      </c>
      <c r="EI67">
        <v>29.36883069381138</v>
      </c>
      <c r="EJ67">
        <v>10.87636458018785</v>
      </c>
      <c r="EK67">
        <v>0.3769123836482189</v>
      </c>
      <c r="EL67">
        <v>50.97206450698941</v>
      </c>
      <c r="EM67">
        <v>1.142297802185179</v>
      </c>
      <c r="EN67">
        <v>3.988524086489907</v>
      </c>
      <c r="EO67">
        <v>18.90400800717934</v>
      </c>
      <c r="EP67">
        <v>61.83756857205552</v>
      </c>
      <c r="EQ67">
        <v>14.44623933336449</v>
      </c>
      <c r="ER67">
        <v>2.800494337564309</v>
      </c>
      <c r="ES67">
        <v>736.8536235698043</v>
      </c>
      <c r="ET67">
        <v>220.1609183405066</v>
      </c>
      <c r="EU67">
        <v>9.769814703657957</v>
      </c>
      <c r="EV67">
        <v>11.51839379218167</v>
      </c>
      <c r="EW67">
        <v>83.44948724754995</v>
      </c>
      <c r="EX67">
        <v>21.48955502428162</v>
      </c>
      <c r="EY67">
        <v>0.1754016569167141</v>
      </c>
      <c r="EZ67">
        <v>41.18150776092858</v>
      </c>
      <c r="FA67">
        <v>0.02420521119991065</v>
      </c>
      <c r="FB67">
        <v>9.73373281284035</v>
      </c>
      <c r="FC67">
        <v>185.2820652761418</v>
      </c>
      <c r="FD67">
        <v>33.60232425314936</v>
      </c>
      <c r="FF67">
        <v>0.1174440337303247</v>
      </c>
      <c r="FG67">
        <v>8.020085723474393</v>
      </c>
      <c r="FH67">
        <v>1581.431297973179</v>
      </c>
      <c r="FI67">
        <v>356.7123954731701</v>
      </c>
      <c r="FK67">
        <v>9.6531499005835</v>
      </c>
      <c r="FL67">
        <v>31.95210444060499</v>
      </c>
      <c r="FM67">
        <v>8.418723814218239</v>
      </c>
      <c r="FN67">
        <v>13.21022695358894</v>
      </c>
      <c r="FO67">
        <v>226.4631991737355</v>
      </c>
      <c r="FP67">
        <v>774.3275396924005</v>
      </c>
      <c r="FQ67">
        <v>36.66887722131312</v>
      </c>
      <c r="FR67">
        <v>75.28765176577031</v>
      </c>
      <c r="FS67">
        <v>82.37947594843577</v>
      </c>
    </row>
    <row r="68" spans="1:175">
      <c r="A68" s="2">
        <v>44929</v>
      </c>
      <c r="B68">
        <v>650.2359203680635</v>
      </c>
      <c r="C68">
        <v>0.02745555115430776</v>
      </c>
      <c r="DR68" s="2">
        <v>44929</v>
      </c>
      <c r="DS68">
        <v>32.20666846345904</v>
      </c>
      <c r="DT68">
        <v>1579.838348228181</v>
      </c>
      <c r="DU68">
        <v>51.5791065683543</v>
      </c>
      <c r="DV68">
        <v>180.6448140132696</v>
      </c>
      <c r="DW68">
        <v>4070.302792780937</v>
      </c>
      <c r="DX68">
        <v>3.225152876260825</v>
      </c>
      <c r="DY68">
        <v>1.300342871614213</v>
      </c>
      <c r="DZ68">
        <v>94.2588986574541</v>
      </c>
      <c r="EA68">
        <v>23.92939258892651</v>
      </c>
      <c r="EB68">
        <v>1.992260306956892</v>
      </c>
      <c r="EC68">
        <v>8.956332605034204</v>
      </c>
      <c r="ED68">
        <v>73.56411714480393</v>
      </c>
      <c r="EE68">
        <v>124.9718641609904</v>
      </c>
      <c r="EF68">
        <v>0.398743260745031</v>
      </c>
      <c r="EG68">
        <v>23.88379599552469</v>
      </c>
      <c r="EH68">
        <v>3.95250138035079</v>
      </c>
      <c r="EI68">
        <v>30.13416607274652</v>
      </c>
      <c r="EJ68">
        <v>10.78038362306249</v>
      </c>
      <c r="EK68">
        <v>0.3816637285060693</v>
      </c>
      <c r="EL68">
        <v>51.21035404851325</v>
      </c>
      <c r="EM68">
        <v>1.130750860781041</v>
      </c>
      <c r="EN68">
        <v>4.046905875857412</v>
      </c>
      <c r="EO68">
        <v>19.10653518650693</v>
      </c>
      <c r="EP68">
        <v>60.58486263812934</v>
      </c>
      <c r="EQ68">
        <v>14.79557709088927</v>
      </c>
      <c r="ER68">
        <v>2.74770598541285</v>
      </c>
      <c r="ES68">
        <v>719.2971595157151</v>
      </c>
      <c r="ET68">
        <v>214.199535604384</v>
      </c>
      <c r="EU68">
        <v>9.810938532796422</v>
      </c>
      <c r="EV68">
        <v>10.49469822520217</v>
      </c>
      <c r="EW68">
        <v>83.15923030912441</v>
      </c>
      <c r="EX68">
        <v>21.95199252277433</v>
      </c>
      <c r="EY68">
        <v>0.1701901582358624</v>
      </c>
      <c r="EZ68">
        <v>41.07614654939515</v>
      </c>
      <c r="FA68">
        <v>0.02492630064432091</v>
      </c>
      <c r="FB68">
        <v>9.709757249784552</v>
      </c>
      <c r="FC68">
        <v>184.9885901381218</v>
      </c>
      <c r="FD68">
        <v>33.41276601317583</v>
      </c>
      <c r="FF68">
        <v>0.1171781328594299</v>
      </c>
      <c r="FG68">
        <v>7.968184518279572</v>
      </c>
      <c r="FH68">
        <v>1635.330708222257</v>
      </c>
      <c r="FI68">
        <v>356.3444495248856</v>
      </c>
      <c r="FK68">
        <v>9.683387440671904</v>
      </c>
      <c r="FL68">
        <v>31.13026795190557</v>
      </c>
      <c r="FM68">
        <v>8.433499661109312</v>
      </c>
      <c r="FN68">
        <v>13.29851053805391</v>
      </c>
      <c r="FO68">
        <v>231.243609164403</v>
      </c>
      <c r="FP68">
        <v>788.3470049036665</v>
      </c>
      <c r="FQ68">
        <v>36.56188184562663</v>
      </c>
      <c r="FR68">
        <v>75.4083154472147</v>
      </c>
      <c r="FS68">
        <v>81.46061318215558</v>
      </c>
    </row>
    <row r="69" spans="1:175">
      <c r="A69" s="2">
        <v>44930</v>
      </c>
      <c r="B69">
        <v>651.6277302923218</v>
      </c>
      <c r="C69">
        <v>0.002140469144599866</v>
      </c>
      <c r="DR69" s="2">
        <v>44930</v>
      </c>
      <c r="DS69">
        <v>33.10879006867855</v>
      </c>
      <c r="DT69">
        <v>1627.472051052602</v>
      </c>
      <c r="DU69">
        <v>51.71662705648646</v>
      </c>
      <c r="DV69">
        <v>163.5198952601333</v>
      </c>
      <c r="DW69">
        <v>4115.569595855401</v>
      </c>
      <c r="DX69">
        <v>3.187901965327546</v>
      </c>
      <c r="DY69">
        <v>1.257072166781115</v>
      </c>
      <c r="DZ69">
        <v>95.81516918744079</v>
      </c>
      <c r="EA69">
        <v>24.14656958832288</v>
      </c>
      <c r="EB69">
        <v>1.963713065635505</v>
      </c>
      <c r="EC69">
        <v>8.93825637078303</v>
      </c>
      <c r="ED69">
        <v>73.73018636917168</v>
      </c>
      <c r="EE69">
        <v>124.8130563705626</v>
      </c>
      <c r="EF69">
        <v>0.409591812566317</v>
      </c>
      <c r="EG69">
        <v>24.12838028490958</v>
      </c>
      <c r="EH69">
        <v>4.016588709989618</v>
      </c>
      <c r="EI69">
        <v>30.38613863353131</v>
      </c>
      <c r="EJ69">
        <v>10.97490205222618</v>
      </c>
      <c r="EK69">
        <v>0.3858710088054883</v>
      </c>
      <c r="EL69">
        <v>52.30731176135136</v>
      </c>
      <c r="EM69">
        <v>1.138799805066666</v>
      </c>
      <c r="EN69">
        <v>4.137443017389521</v>
      </c>
      <c r="EO69">
        <v>17.67967087892078</v>
      </c>
      <c r="EP69">
        <v>59.57679173130068</v>
      </c>
      <c r="EQ69">
        <v>14.43257714324319</v>
      </c>
      <c r="ER69">
        <v>2.626237837453667</v>
      </c>
      <c r="ES69">
        <v>726.3181685268477</v>
      </c>
      <c r="ET69">
        <v>212.9604497466323</v>
      </c>
      <c r="EU69">
        <v>9.793281784667688</v>
      </c>
      <c r="EV69">
        <v>10.6593156152307</v>
      </c>
      <c r="EW69">
        <v>83.95192663203012</v>
      </c>
      <c r="EX69">
        <v>21.5298716469656</v>
      </c>
      <c r="EY69">
        <v>0.1690652727637678</v>
      </c>
      <c r="EZ69">
        <v>41.42679203314155</v>
      </c>
      <c r="FA69">
        <v>0.02534917032926217</v>
      </c>
      <c r="FB69">
        <v>9.590074084774853</v>
      </c>
      <c r="FC69">
        <v>184.7086656628574</v>
      </c>
      <c r="FD69">
        <v>33.65739120402206</v>
      </c>
      <c r="FF69">
        <v>0.1189892471426374</v>
      </c>
      <c r="FG69">
        <v>7.992965311399868</v>
      </c>
      <c r="FH69">
        <v>1650.663642432905</v>
      </c>
      <c r="FI69">
        <v>358.8523720031089</v>
      </c>
      <c r="FK69">
        <v>9.662713364776396</v>
      </c>
      <c r="FL69">
        <v>30.72595373054936</v>
      </c>
      <c r="FM69">
        <v>8.36393984657515</v>
      </c>
      <c r="FN69">
        <v>13.26069433005102</v>
      </c>
      <c r="FO69">
        <v>233.3000792472344</v>
      </c>
      <c r="FP69">
        <v>795.4203078899747</v>
      </c>
      <c r="FQ69">
        <v>37.16248875893773</v>
      </c>
      <c r="FR69">
        <v>77.16275078541709</v>
      </c>
      <c r="FS69">
        <v>82.85131999195499</v>
      </c>
    </row>
    <row r="70" spans="1:175">
      <c r="A70" s="2">
        <v>44931</v>
      </c>
      <c r="B70">
        <v>673.8069110897202</v>
      </c>
      <c r="C70">
        <v>0.03403658218696237</v>
      </c>
      <c r="DR70" s="2">
        <v>44931</v>
      </c>
      <c r="DS70">
        <v>33.40621593870834</v>
      </c>
      <c r="DT70">
        <v>1634.37005010939</v>
      </c>
      <c r="DU70">
        <v>52.47964980338465</v>
      </c>
      <c r="DV70">
        <v>165.4507724877247</v>
      </c>
      <c r="DW70">
        <v>4243.224078429096</v>
      </c>
      <c r="DX70">
        <v>3.262412197905459</v>
      </c>
      <c r="DY70">
        <v>1.29490724053614</v>
      </c>
      <c r="DZ70">
        <v>96.29238291716408</v>
      </c>
      <c r="EA70">
        <v>24.43956590454241</v>
      </c>
      <c r="EB70">
        <v>1.988544677050975</v>
      </c>
      <c r="EC70">
        <v>8.935083195191828</v>
      </c>
      <c r="ED70">
        <v>73.15435652523679</v>
      </c>
      <c r="EE70">
        <v>126.447945236566</v>
      </c>
      <c r="EF70">
        <v>0.3972170059867005</v>
      </c>
      <c r="EG70">
        <v>23.8101636934241</v>
      </c>
      <c r="EH70">
        <v>4.137945302915804</v>
      </c>
      <c r="EI70">
        <v>31.05225607901209</v>
      </c>
      <c r="EJ70">
        <v>11.2057444245582</v>
      </c>
      <c r="EK70">
        <v>0.3852484947729294</v>
      </c>
      <c r="EL70">
        <v>52.82980404000853</v>
      </c>
      <c r="EM70">
        <v>1.125496442611846</v>
      </c>
      <c r="EN70">
        <v>3.935393797545869</v>
      </c>
      <c r="EO70">
        <v>18.17887243930745</v>
      </c>
      <c r="EP70">
        <v>60.52852838515337</v>
      </c>
      <c r="EQ70">
        <v>13.20002066449811</v>
      </c>
      <c r="ER70">
        <v>2.622708730109523</v>
      </c>
      <c r="ES70">
        <v>739.3497471486784</v>
      </c>
      <c r="ET70">
        <v>216.5358748973666</v>
      </c>
      <c r="EU70">
        <v>9.742345549978998</v>
      </c>
      <c r="EV70">
        <v>9.598920213691704</v>
      </c>
      <c r="EW70">
        <v>79.8471797112884</v>
      </c>
      <c r="EX70">
        <v>22.31233303751687</v>
      </c>
      <c r="EY70">
        <v>0.1753139181010056</v>
      </c>
      <c r="EZ70">
        <v>41.05687706283995</v>
      </c>
      <c r="FA70">
        <v>0.02541101839114696</v>
      </c>
      <c r="FB70">
        <v>8.530048901599606</v>
      </c>
      <c r="FC70">
        <v>190.9787605512783</v>
      </c>
      <c r="FD70">
        <v>33.92462669615427</v>
      </c>
      <c r="FF70">
        <v>0.1181659076044012</v>
      </c>
      <c r="FG70">
        <v>8.211001805267438</v>
      </c>
      <c r="FH70">
        <v>1687.216963514465</v>
      </c>
      <c r="FI70">
        <v>360.4956015562677</v>
      </c>
      <c r="FK70">
        <v>9.750587695842468</v>
      </c>
      <c r="FL70">
        <v>30.57843732331535</v>
      </c>
      <c r="FM70">
        <v>8.240887133056908</v>
      </c>
      <c r="FN70">
        <v>13.34680067350111</v>
      </c>
      <c r="FO70">
        <v>241.3682907114095</v>
      </c>
      <c r="FP70">
        <v>796.9324628008452</v>
      </c>
      <c r="FQ70">
        <v>38.02378352892152</v>
      </c>
      <c r="FR70">
        <v>74.91550437252045</v>
      </c>
      <c r="FS70">
        <v>83.42284789578979</v>
      </c>
    </row>
    <row r="71" spans="1:175">
      <c r="A71" s="2">
        <v>44932</v>
      </c>
      <c r="B71">
        <v>665.4667212386292</v>
      </c>
      <c r="C71">
        <v>-0.01237771491183237</v>
      </c>
      <c r="DR71" s="2">
        <v>44932</v>
      </c>
      <c r="DS71">
        <v>33.62476003549427</v>
      </c>
      <c r="DT71">
        <v>1645.794091251867</v>
      </c>
      <c r="DU71">
        <v>51.8701755143657</v>
      </c>
      <c r="DV71">
        <v>169.6299108492617</v>
      </c>
      <c r="DW71">
        <v>4157.329187071961</v>
      </c>
      <c r="DX71">
        <v>3.266239376068247</v>
      </c>
      <c r="DY71">
        <v>1.295579367122552</v>
      </c>
      <c r="DZ71">
        <v>95.96122738129826</v>
      </c>
      <c r="EA71">
        <v>24.27271849803773</v>
      </c>
      <c r="EB71">
        <v>1.930451690412734</v>
      </c>
      <c r="EC71">
        <v>9.112456032533604</v>
      </c>
      <c r="ED71">
        <v>74.31622558751279</v>
      </c>
      <c r="EE71">
        <v>117.0024785461362</v>
      </c>
      <c r="EF71">
        <v>0.3942296035545528</v>
      </c>
      <c r="EG71">
        <v>24.06534572737253</v>
      </c>
      <c r="EH71">
        <v>4.22388353134425</v>
      </c>
      <c r="EI71">
        <v>30.98102229827728</v>
      </c>
      <c r="EJ71">
        <v>11.12503656093778</v>
      </c>
      <c r="EK71">
        <v>0.3793272649786964</v>
      </c>
      <c r="EL71">
        <v>52.18012517524682</v>
      </c>
      <c r="EM71">
        <v>1.157012587369545</v>
      </c>
      <c r="EN71">
        <v>3.969656434612455</v>
      </c>
      <c r="EO71">
        <v>18.50043951537102</v>
      </c>
      <c r="EP71">
        <v>60.48039990720815</v>
      </c>
      <c r="EQ71">
        <v>13.87548093989826</v>
      </c>
      <c r="ER71">
        <v>2.608811087152413</v>
      </c>
      <c r="ES71">
        <v>724.6834677580083</v>
      </c>
      <c r="ET71">
        <v>215.4466387300102</v>
      </c>
      <c r="EU71">
        <v>9.641920181127952</v>
      </c>
      <c r="EV71">
        <v>9.712601616973377</v>
      </c>
      <c r="EW71">
        <v>82.67525014059986</v>
      </c>
      <c r="EX71">
        <v>22.35374484362775</v>
      </c>
      <c r="EY71">
        <v>0.1757998140319527</v>
      </c>
      <c r="EZ71">
        <v>40.75491895069501</v>
      </c>
      <c r="FA71">
        <v>0.02475077026170043</v>
      </c>
      <c r="FB71">
        <v>8.565795267072829</v>
      </c>
      <c r="FC71">
        <v>191.502164114164</v>
      </c>
      <c r="FD71">
        <v>34.22210945750024</v>
      </c>
      <c r="FF71">
        <v>0.1174782875964355</v>
      </c>
      <c r="FG71">
        <v>7.938498218281506</v>
      </c>
      <c r="FH71">
        <v>1662.434583731341</v>
      </c>
      <c r="FI71">
        <v>360.5949997075469</v>
      </c>
      <c r="FK71">
        <v>9.688209703659727</v>
      </c>
      <c r="FL71">
        <v>30.725930304651</v>
      </c>
      <c r="FM71">
        <v>8.480646272427158</v>
      </c>
      <c r="FN71">
        <v>13.27695297304096</v>
      </c>
      <c r="FO71">
        <v>243.6156746101336</v>
      </c>
      <c r="FP71">
        <v>805.3666882530326</v>
      </c>
      <c r="FQ71">
        <v>38.59915642150835</v>
      </c>
      <c r="FR71">
        <v>75.05033254542484</v>
      </c>
      <c r="FS71">
        <v>83.24223543363489</v>
      </c>
    </row>
    <row r="72" spans="1:175">
      <c r="A72" s="2">
        <v>44933</v>
      </c>
      <c r="B72">
        <v>681.3107942552658</v>
      </c>
      <c r="C72">
        <v>0.02380896371068131</v>
      </c>
      <c r="DR72" s="2">
        <v>44933</v>
      </c>
      <c r="DS72">
        <v>33.63801802650602</v>
      </c>
      <c r="DT72">
        <v>1670.837263169504</v>
      </c>
      <c r="DU72">
        <v>53.4594829191837</v>
      </c>
      <c r="DV72">
        <v>170.2734041679201</v>
      </c>
      <c r="DW72">
        <v>4124.830534352616</v>
      </c>
      <c r="DX72">
        <v>3.306707805534924</v>
      </c>
      <c r="DY72">
        <v>1.302231756415627</v>
      </c>
      <c r="DZ72">
        <v>93.65851450597552</v>
      </c>
      <c r="EA72">
        <v>24.75617745046952</v>
      </c>
      <c r="EB72">
        <v>1.960025293881379</v>
      </c>
      <c r="EC72">
        <v>9.125244002149545</v>
      </c>
      <c r="ED72">
        <v>75.21852275918317</v>
      </c>
      <c r="EE72">
        <v>121.6132049411057</v>
      </c>
      <c r="EF72">
        <v>0.3981795591481199</v>
      </c>
      <c r="EG72">
        <v>24.48791812759795</v>
      </c>
      <c r="EH72">
        <v>4.32449698027907</v>
      </c>
      <c r="EI72">
        <v>31.71659880951211</v>
      </c>
      <c r="EJ72">
        <v>11.00493363161353</v>
      </c>
      <c r="EK72">
        <v>0.3883475937553919</v>
      </c>
      <c r="EL72">
        <v>52.17073134601345</v>
      </c>
      <c r="EM72">
        <v>1.15607867067856</v>
      </c>
      <c r="EN72">
        <v>3.999168628148666</v>
      </c>
      <c r="EO72">
        <v>19.10780638974019</v>
      </c>
      <c r="EP72">
        <v>60.33255499178502</v>
      </c>
      <c r="EQ72">
        <v>14.60154595859545</v>
      </c>
      <c r="ER72">
        <v>2.594301341660556</v>
      </c>
      <c r="ES72">
        <v>570.379606431299</v>
      </c>
      <c r="ET72">
        <v>215.3344506465924</v>
      </c>
      <c r="EU72">
        <v>9.755812852819734</v>
      </c>
      <c r="EV72">
        <v>8.738176579791991</v>
      </c>
      <c r="EW72">
        <v>80.86975813569305</v>
      </c>
      <c r="EX72">
        <v>22.7233325661127</v>
      </c>
      <c r="EY72">
        <v>0.1756490386239234</v>
      </c>
      <c r="EZ72">
        <v>40.65085780657141</v>
      </c>
      <c r="FA72">
        <v>0.02476926246894694</v>
      </c>
      <c r="FB72">
        <v>8.389817720921567</v>
      </c>
      <c r="FC72">
        <v>195.3384835965481</v>
      </c>
      <c r="FD72">
        <v>34.8469851111022</v>
      </c>
      <c r="FF72">
        <v>0.1190814823583344</v>
      </c>
      <c r="FG72">
        <v>8.155486707419815</v>
      </c>
      <c r="FH72">
        <v>1701.438536368973</v>
      </c>
      <c r="FI72">
        <v>359.8158625316591</v>
      </c>
      <c r="FK72">
        <v>9.711758947714705</v>
      </c>
      <c r="FL72">
        <v>31.00916813788662</v>
      </c>
      <c r="FM72">
        <v>8.168844954152082</v>
      </c>
      <c r="FN72">
        <v>12.86696440830161</v>
      </c>
      <c r="FO72">
        <v>254.583652399469</v>
      </c>
      <c r="FP72">
        <v>814.0962022888828</v>
      </c>
      <c r="FQ72">
        <v>38.75822559966469</v>
      </c>
      <c r="FR72">
        <v>76.45149971821964</v>
      </c>
      <c r="FS72">
        <v>83.15299534823919</v>
      </c>
    </row>
    <row r="73" spans="1:175">
      <c r="A73" s="2">
        <v>44934</v>
      </c>
      <c r="B73">
        <v>684.0685531864183</v>
      </c>
      <c r="C73">
        <v>0.004047725288378823</v>
      </c>
      <c r="DR73" s="2">
        <v>44934</v>
      </c>
      <c r="DS73">
        <v>33.78597661107211</v>
      </c>
      <c r="DT73">
        <v>1689.132534708538</v>
      </c>
      <c r="DU73">
        <v>54.01317857693984</v>
      </c>
      <c r="DV73">
        <v>176.4682808697013</v>
      </c>
      <c r="DW73">
        <v>4191.650335476194</v>
      </c>
      <c r="DX73">
        <v>3.226709814423044</v>
      </c>
      <c r="DY73">
        <v>1.316939418948703</v>
      </c>
      <c r="DZ73">
        <v>94.48932998287106</v>
      </c>
      <c r="EA73">
        <v>24.02909536689864</v>
      </c>
      <c r="EB73">
        <v>1.952031186917399</v>
      </c>
      <c r="EC73">
        <v>9.146218971917264</v>
      </c>
      <c r="ED73">
        <v>74.03865161589835</v>
      </c>
      <c r="EE73">
        <v>123.5083146780433</v>
      </c>
      <c r="EF73">
        <v>0.3932857210680955</v>
      </c>
      <c r="EG73">
        <v>24.40847830430596</v>
      </c>
      <c r="EH73">
        <v>4.22227060926935</v>
      </c>
      <c r="EI73">
        <v>31.91550728524843</v>
      </c>
      <c r="EJ73">
        <v>11.05075519086131</v>
      </c>
      <c r="EK73">
        <v>0.3934196434534729</v>
      </c>
      <c r="EL73">
        <v>51.32275526171129</v>
      </c>
      <c r="EM73">
        <v>1.157291856269641</v>
      </c>
      <c r="EN73">
        <v>4.068286960624026</v>
      </c>
      <c r="EO73">
        <v>19.2012247797331</v>
      </c>
      <c r="EP73">
        <v>59.16345803877434</v>
      </c>
      <c r="EQ73">
        <v>14.80857442658569</v>
      </c>
      <c r="ER73">
        <v>2.6332243877873</v>
      </c>
      <c r="ES73">
        <v>576.157180296068</v>
      </c>
      <c r="ET73">
        <v>211.086390381744</v>
      </c>
      <c r="EU73">
        <v>9.786058749191167</v>
      </c>
      <c r="EV73">
        <v>9.058482446423215</v>
      </c>
      <c r="EW73">
        <v>84.59661732911758</v>
      </c>
      <c r="EX73">
        <v>22.89356333547914</v>
      </c>
      <c r="EY73">
        <v>0.1757666704319601</v>
      </c>
      <c r="EZ73">
        <v>38.32742922154453</v>
      </c>
      <c r="FA73">
        <v>0.02428918140840844</v>
      </c>
      <c r="FB73">
        <v>8.59362364538886</v>
      </c>
      <c r="FC73">
        <v>196.7668836511488</v>
      </c>
      <c r="FD73">
        <v>34.46177326472706</v>
      </c>
      <c r="FF73">
        <v>0.1174762919127152</v>
      </c>
      <c r="FG73">
        <v>8.161654343707459</v>
      </c>
      <c r="FH73">
        <v>1728.003708573277</v>
      </c>
      <c r="FI73">
        <v>362.0702668678671</v>
      </c>
      <c r="FK73">
        <v>9.779801190504642</v>
      </c>
      <c r="FL73">
        <v>29.55356279563947</v>
      </c>
      <c r="FM73">
        <v>7.965722932927757</v>
      </c>
      <c r="FN73">
        <v>12.60859023023426</v>
      </c>
      <c r="FO73">
        <v>258.3139613470942</v>
      </c>
      <c r="FP73">
        <v>820.2853505492559</v>
      </c>
      <c r="FQ73">
        <v>39.02919977020248</v>
      </c>
      <c r="FR73">
        <v>74.49770889107437</v>
      </c>
      <c r="FS73">
        <v>84.78087135912257</v>
      </c>
    </row>
    <row r="74" spans="1:175">
      <c r="A74" s="2">
        <v>44935</v>
      </c>
      <c r="B74">
        <v>719.6766869448368</v>
      </c>
      <c r="C74">
        <v>0.05205345808187567</v>
      </c>
      <c r="DR74" s="2">
        <v>44935</v>
      </c>
      <c r="DS74">
        <v>34.58687661287988</v>
      </c>
      <c r="DT74">
        <v>1754.934936207679</v>
      </c>
      <c r="DU74">
        <v>55.50906716927557</v>
      </c>
      <c r="DV74">
        <v>180.8975966335224</v>
      </c>
      <c r="DW74">
        <v>4279.272960946526</v>
      </c>
      <c r="DX74">
        <v>3.192205090282236</v>
      </c>
      <c r="DY74">
        <v>1.343065804952206</v>
      </c>
      <c r="DZ74">
        <v>94.24861358639127</v>
      </c>
      <c r="EA74">
        <v>25.25927168407675</v>
      </c>
      <c r="EB74">
        <v>1.964432032883078</v>
      </c>
      <c r="EC74">
        <v>9.241505325556355</v>
      </c>
      <c r="ED74">
        <v>75.55272575917313</v>
      </c>
      <c r="EE74">
        <v>126.2622757113952</v>
      </c>
      <c r="EF74">
        <v>0.4040281801253328</v>
      </c>
      <c r="EG74">
        <v>24.68933726001891</v>
      </c>
      <c r="EH74">
        <v>4.341258247744852</v>
      </c>
      <c r="EI74">
        <v>33.87628559214053</v>
      </c>
      <c r="EJ74">
        <v>11.22535459754627</v>
      </c>
      <c r="EK74">
        <v>0.4039928735972297</v>
      </c>
      <c r="EL74">
        <v>51.02101229595934</v>
      </c>
      <c r="EM74">
        <v>1.176263914705203</v>
      </c>
      <c r="EN74">
        <v>4.122230549730884</v>
      </c>
      <c r="EO74">
        <v>19.42521191615872</v>
      </c>
      <c r="EP74">
        <v>59.97777979175443</v>
      </c>
      <c r="EQ74">
        <v>15.4787516173435</v>
      </c>
      <c r="ER74">
        <v>2.4813524114431</v>
      </c>
      <c r="ES74">
        <v>405.2300434730947</v>
      </c>
      <c r="ET74">
        <v>201.9191649179938</v>
      </c>
      <c r="EU74">
        <v>9.989440199224216</v>
      </c>
      <c r="EV74">
        <v>7.134923085980544</v>
      </c>
      <c r="EW74">
        <v>86.28400632844621</v>
      </c>
      <c r="EX74">
        <v>23.98776924775665</v>
      </c>
      <c r="EY74">
        <v>0.1824422588618095</v>
      </c>
      <c r="EZ74">
        <v>37.4314244997711</v>
      </c>
      <c r="FA74">
        <v>0.02383300570050368</v>
      </c>
      <c r="FB74">
        <v>8.615005234133228</v>
      </c>
      <c r="FC74">
        <v>201.1009747137246</v>
      </c>
      <c r="FD74">
        <v>35.84974958583131</v>
      </c>
      <c r="FF74">
        <v>0.1222265144815592</v>
      </c>
      <c r="FG74">
        <v>8.23634125521369</v>
      </c>
      <c r="FH74">
        <v>1785.604804802187</v>
      </c>
      <c r="FI74">
        <v>353.5480812828556</v>
      </c>
      <c r="FK74">
        <v>9.979676928410537</v>
      </c>
      <c r="FL74">
        <v>28.49512151852302</v>
      </c>
      <c r="FM74">
        <v>8.042579994221066</v>
      </c>
      <c r="FN74">
        <v>13.0340157790311</v>
      </c>
      <c r="FO74">
        <v>262.4130038466845</v>
      </c>
      <c r="FP74">
        <v>827.6257280085279</v>
      </c>
      <c r="FQ74">
        <v>40.96571102170024</v>
      </c>
      <c r="FR74">
        <v>74.14536648619473</v>
      </c>
      <c r="FS74">
        <v>85.25192465437458</v>
      </c>
    </row>
    <row r="75" spans="1:175">
      <c r="A75" s="2">
        <v>44936</v>
      </c>
      <c r="B75">
        <v>749.0853540247225</v>
      </c>
      <c r="C75">
        <v>0.04086372063090038</v>
      </c>
      <c r="DR75" s="2">
        <v>44936</v>
      </c>
      <c r="DS75">
        <v>34.86210100602318</v>
      </c>
      <c r="DT75">
        <v>1784.328073661883</v>
      </c>
      <c r="DU75">
        <v>57.21466308261596</v>
      </c>
      <c r="DV75">
        <v>176.6219168583685</v>
      </c>
      <c r="DW75">
        <v>4240.250598819412</v>
      </c>
      <c r="DX75">
        <v>3.190572385792784</v>
      </c>
      <c r="DY75">
        <v>1.322366678917227</v>
      </c>
      <c r="DZ75">
        <v>93.97076611963899</v>
      </c>
      <c r="EA75">
        <v>26.150159249049</v>
      </c>
      <c r="EB75">
        <v>2.005503553814919</v>
      </c>
      <c r="EC75">
        <v>9.082882002284899</v>
      </c>
      <c r="ED75">
        <v>74.650419795677</v>
      </c>
      <c r="EE75">
        <v>128.6596718156166</v>
      </c>
      <c r="EF75">
        <v>0.4147827076672719</v>
      </c>
      <c r="EG75">
        <v>22.77868031427064</v>
      </c>
      <c r="EH75">
        <v>4.320087497039079</v>
      </c>
      <c r="EI75">
        <v>34.12702779887</v>
      </c>
      <c r="EJ75">
        <v>11.11358768420161</v>
      </c>
      <c r="EK75">
        <v>0.4206666573937344</v>
      </c>
      <c r="EL75">
        <v>50.40356313945962</v>
      </c>
      <c r="EM75">
        <v>1.207342448187447</v>
      </c>
      <c r="EN75">
        <v>3.874637351576153</v>
      </c>
      <c r="EO75">
        <v>18.72266450771597</v>
      </c>
      <c r="EP75">
        <v>61.99290780614019</v>
      </c>
      <c r="EQ75">
        <v>11.06501829678759</v>
      </c>
      <c r="ER75">
        <v>2.672699303862518</v>
      </c>
      <c r="ES75">
        <v>360.3610703862323</v>
      </c>
      <c r="ET75">
        <v>207.3819597600663</v>
      </c>
      <c r="EU75">
        <v>10.32100545084008</v>
      </c>
      <c r="EV75">
        <v>7.614022181239462</v>
      </c>
      <c r="EW75">
        <v>89.77670835042444</v>
      </c>
      <c r="EX75">
        <v>24.39995764942086</v>
      </c>
      <c r="EY75">
        <v>0.1798101608410295</v>
      </c>
      <c r="EZ75">
        <v>37.12745569878585</v>
      </c>
      <c r="FA75">
        <v>0.02382783225309206</v>
      </c>
      <c r="FB75">
        <v>8.956313486683685</v>
      </c>
      <c r="FC75">
        <v>206.333567436049</v>
      </c>
      <c r="FD75">
        <v>36.84488351357091</v>
      </c>
      <c r="FF75">
        <v>0.1226027901964375</v>
      </c>
      <c r="FG75">
        <v>8.296328027319424</v>
      </c>
      <c r="FH75">
        <v>1777.760158894198</v>
      </c>
      <c r="FI75">
        <v>367.0069264531239</v>
      </c>
      <c r="FK75">
        <v>10.20954246293803</v>
      </c>
      <c r="FL75">
        <v>28.44839229812349</v>
      </c>
      <c r="FM75">
        <v>8.32057866748295</v>
      </c>
      <c r="FN75">
        <v>13.52358957604118</v>
      </c>
      <c r="FO75">
        <v>269.0381968183419</v>
      </c>
      <c r="FP75">
        <v>840.0957244396884</v>
      </c>
      <c r="FQ75">
        <v>42.1160851299837</v>
      </c>
      <c r="FR75">
        <v>76.20129266108773</v>
      </c>
      <c r="FS75">
        <v>86.6783635149327</v>
      </c>
    </row>
    <row r="76" spans="1:175">
      <c r="A76" s="2">
        <v>44937</v>
      </c>
      <c r="B76">
        <v>759.3890517988136</v>
      </c>
      <c r="C76">
        <v>0.01375503835274694</v>
      </c>
      <c r="DR76" s="2">
        <v>44937</v>
      </c>
      <c r="DS76">
        <v>34.49046258409304</v>
      </c>
      <c r="DT76">
        <v>1797.108213601505</v>
      </c>
      <c r="DU76">
        <v>57.67085325796654</v>
      </c>
      <c r="DV76">
        <v>177.1833966945406</v>
      </c>
      <c r="DW76">
        <v>4319.350259288617</v>
      </c>
      <c r="DX76">
        <v>3.048846332434268</v>
      </c>
      <c r="DY76">
        <v>1.314747018288297</v>
      </c>
      <c r="DZ76">
        <v>93.94563462585646</v>
      </c>
      <c r="EA76">
        <v>25.94562880539621</v>
      </c>
      <c r="EB76">
        <v>1.986811764769828</v>
      </c>
      <c r="EC76">
        <v>9.179667418581516</v>
      </c>
      <c r="ED76">
        <v>75.82742537036125</v>
      </c>
      <c r="EE76">
        <v>123.6765786228389</v>
      </c>
      <c r="EF76">
        <v>0.4129438895035512</v>
      </c>
      <c r="EG76">
        <v>22.89720343059112</v>
      </c>
      <c r="EH76">
        <v>4.387831577973088</v>
      </c>
      <c r="EI76">
        <v>34.36465889248201</v>
      </c>
      <c r="EJ76">
        <v>10.81255868963219</v>
      </c>
      <c r="EK76">
        <v>0.4203151990280165</v>
      </c>
      <c r="EL76">
        <v>51.14033943651073</v>
      </c>
      <c r="EM76">
        <v>1.209398721401138</v>
      </c>
      <c r="EN76">
        <v>3.962260745456835</v>
      </c>
      <c r="EO76">
        <v>18.63696017244654</v>
      </c>
      <c r="EP76">
        <v>61.34552989059365</v>
      </c>
      <c r="EQ76">
        <v>11.99201869368102</v>
      </c>
      <c r="ER76">
        <v>2.736732331610459</v>
      </c>
      <c r="ES76">
        <v>355.8512846570067</v>
      </c>
      <c r="ET76">
        <v>205.4258429398105</v>
      </c>
      <c r="EU76">
        <v>10.32316261907629</v>
      </c>
      <c r="EV76">
        <v>7.757947150815553</v>
      </c>
      <c r="EW76">
        <v>88.55880895191751</v>
      </c>
      <c r="EX76">
        <v>25.21459273867649</v>
      </c>
      <c r="EY76">
        <v>0.1842258441007706</v>
      </c>
      <c r="EZ76">
        <v>37.12347363236338</v>
      </c>
      <c r="FA76">
        <v>0.02355878773221465</v>
      </c>
      <c r="FB76">
        <v>9.060930650325565</v>
      </c>
      <c r="FC76">
        <v>207.2415262060584</v>
      </c>
      <c r="FD76">
        <v>35.33153684526079</v>
      </c>
      <c r="FF76">
        <v>0.1219280992730696</v>
      </c>
      <c r="FG76">
        <v>8.407643807411368</v>
      </c>
      <c r="FH76">
        <v>1787.016354790726</v>
      </c>
      <c r="FI76">
        <v>371.0127420509867</v>
      </c>
      <c r="FK76">
        <v>10.17897359371952</v>
      </c>
      <c r="FL76">
        <v>28.71991420375446</v>
      </c>
      <c r="FM76">
        <v>8.369555693869291</v>
      </c>
      <c r="FN76">
        <v>13.32968377751058</v>
      </c>
      <c r="FO76">
        <v>271.9484340029734</v>
      </c>
      <c r="FP76">
        <v>821.1060101354738</v>
      </c>
      <c r="FQ76">
        <v>42.36367833537302</v>
      </c>
      <c r="FR76">
        <v>71.53352851183209</v>
      </c>
      <c r="FS76">
        <v>85.81207858474714</v>
      </c>
    </row>
    <row r="77" spans="1:175">
      <c r="A77" s="2">
        <v>44938</v>
      </c>
      <c r="B77">
        <v>772.5198568777718</v>
      </c>
      <c r="C77">
        <v>0.01729127520057649</v>
      </c>
      <c r="DR77" s="2">
        <v>44938</v>
      </c>
      <c r="DS77">
        <v>34.93342316805486</v>
      </c>
      <c r="DT77">
        <v>1792.522974807763</v>
      </c>
      <c r="DU77">
        <v>58.35487599580486</v>
      </c>
      <c r="DV77">
        <v>176.9698071153667</v>
      </c>
      <c r="DW77">
        <v>4299.65923053592</v>
      </c>
      <c r="DX77">
        <v>3.04655029568486</v>
      </c>
      <c r="DY77">
        <v>1.290087884411446</v>
      </c>
      <c r="DZ77">
        <v>93.63620502303368</v>
      </c>
      <c r="EA77">
        <v>25.89470285629605</v>
      </c>
      <c r="EB77">
        <v>2.026167979710387</v>
      </c>
      <c r="EC77">
        <v>9.318695006694622</v>
      </c>
      <c r="ED77">
        <v>75.5491629541965</v>
      </c>
      <c r="EE77">
        <v>125.6459361598727</v>
      </c>
      <c r="EF77">
        <v>0.4208732403823287</v>
      </c>
      <c r="EG77">
        <v>22.69561693085781</v>
      </c>
      <c r="EH77">
        <v>4.396860878514023</v>
      </c>
      <c r="EI77">
        <v>34.691392068131</v>
      </c>
      <c r="EJ77">
        <v>11.06953865946989</v>
      </c>
      <c r="EK77">
        <v>0.4174429110983268</v>
      </c>
      <c r="EL77">
        <v>50.47156179115743</v>
      </c>
      <c r="EM77">
        <v>1.209259153544514</v>
      </c>
      <c r="EN77">
        <v>4.086312606008891</v>
      </c>
      <c r="EO77">
        <v>18.56707668959412</v>
      </c>
      <c r="EP77">
        <v>59.52751090003351</v>
      </c>
      <c r="EQ77">
        <v>11.80570687368837</v>
      </c>
      <c r="ER77">
        <v>2.720155274753688</v>
      </c>
      <c r="ES77">
        <v>394.378141700908</v>
      </c>
      <c r="ET77">
        <v>210.5370961011135</v>
      </c>
      <c r="EU77">
        <v>10.47860012990462</v>
      </c>
      <c r="EV77">
        <v>8.158612043211201</v>
      </c>
      <c r="EW77">
        <v>89.11629357140103</v>
      </c>
      <c r="EX77">
        <v>25.40707370774436</v>
      </c>
      <c r="EY77">
        <v>0.1802334705459948</v>
      </c>
      <c r="EZ77">
        <v>37.46306636286288</v>
      </c>
      <c r="FA77">
        <v>0.02384566943060207</v>
      </c>
      <c r="FB77">
        <v>8.339220417891205</v>
      </c>
      <c r="FC77">
        <v>210.6139258973548</v>
      </c>
      <c r="FD77">
        <v>36.22023029365937</v>
      </c>
      <c r="FF77">
        <v>0.1250383232440605</v>
      </c>
      <c r="FG77">
        <v>8.16119155361684</v>
      </c>
      <c r="FH77">
        <v>1439.564882935664</v>
      </c>
      <c r="FI77">
        <v>371.5942076509515</v>
      </c>
      <c r="FK77">
        <v>10.34507411046408</v>
      </c>
      <c r="FL77">
        <v>29.10861433089299</v>
      </c>
      <c r="FM77">
        <v>8.373592002500754</v>
      </c>
      <c r="FN77">
        <v>13.84543314801494</v>
      </c>
      <c r="FO77">
        <v>269.1327851547668</v>
      </c>
      <c r="FP77">
        <v>828.4755139913677</v>
      </c>
      <c r="FQ77">
        <v>40.62697936164229</v>
      </c>
      <c r="FR77">
        <v>74.47907328513622</v>
      </c>
      <c r="FS77">
        <v>85.31918262708804</v>
      </c>
    </row>
    <row r="78" spans="1:175">
      <c r="A78" s="2">
        <v>44939</v>
      </c>
      <c r="B78">
        <v>799.9966786655928</v>
      </c>
      <c r="C78">
        <v>0.03556778708429809</v>
      </c>
      <c r="DR78" s="2">
        <v>44939</v>
      </c>
      <c r="DS78">
        <v>34.79359737876748</v>
      </c>
      <c r="DT78">
        <v>1821.157760924202</v>
      </c>
      <c r="DU78">
        <v>59.48865714963471</v>
      </c>
      <c r="DV78">
        <v>172.0717535825302</v>
      </c>
      <c r="DW78">
        <v>4443.322565504833</v>
      </c>
      <c r="DX78">
        <v>3.232320427514733</v>
      </c>
      <c r="DY78">
        <v>1.274415008628503</v>
      </c>
      <c r="DZ78">
        <v>93.66968200451657</v>
      </c>
      <c r="EA78">
        <v>26.56981486999712</v>
      </c>
      <c r="EB78">
        <v>1.965862886943787</v>
      </c>
      <c r="EC78">
        <v>9.389551010037163</v>
      </c>
      <c r="ED78">
        <v>76.62428882867472</v>
      </c>
      <c r="EE78">
        <v>123.1820884213681</v>
      </c>
      <c r="EF78">
        <v>0.4164879487445023</v>
      </c>
      <c r="EG78">
        <v>22.73649108629697</v>
      </c>
      <c r="EH78">
        <v>4.416177227884572</v>
      </c>
      <c r="EI78">
        <v>34.0608466502478</v>
      </c>
      <c r="EJ78">
        <v>10.93601729729286</v>
      </c>
      <c r="EK78">
        <v>0.4178680324851242</v>
      </c>
      <c r="EL78">
        <v>51.64154368755251</v>
      </c>
      <c r="EM78">
        <v>1.236156908758167</v>
      </c>
      <c r="EN78">
        <v>4.075718677079583</v>
      </c>
      <c r="EO78">
        <v>17.81768203614594</v>
      </c>
      <c r="EP78">
        <v>57.35171274656472</v>
      </c>
      <c r="EQ78">
        <v>11.40052887296543</v>
      </c>
      <c r="ER78">
        <v>2.42277201645523</v>
      </c>
      <c r="ES78">
        <v>385.8470526455042</v>
      </c>
      <c r="ET78">
        <v>213.4792997086666</v>
      </c>
      <c r="EU78">
        <v>10.29740038048979</v>
      </c>
      <c r="EV78">
        <v>7.588757294935546</v>
      </c>
      <c r="EW78">
        <v>90.19962527194049</v>
      </c>
      <c r="EX78">
        <v>26.62100000129383</v>
      </c>
      <c r="EY78">
        <v>0.182588115691582</v>
      </c>
      <c r="EZ78">
        <v>38.10340555370233</v>
      </c>
      <c r="FA78">
        <v>0.0240096474751059</v>
      </c>
      <c r="FB78">
        <v>8.519823041786978</v>
      </c>
      <c r="FC78">
        <v>214.186015403662</v>
      </c>
      <c r="FD78">
        <v>36.51814819598566</v>
      </c>
      <c r="FF78">
        <v>0.1279660354646556</v>
      </c>
      <c r="FG78">
        <v>8.67070050509529</v>
      </c>
      <c r="FH78">
        <v>1381.734184752711</v>
      </c>
      <c r="FI78">
        <v>371.4996913562702</v>
      </c>
      <c r="FK78">
        <v>10.00784181332782</v>
      </c>
      <c r="FL78">
        <v>29.37225686209692</v>
      </c>
      <c r="FM78">
        <v>8.572216434762151</v>
      </c>
      <c r="FN78">
        <v>13.80221357561635</v>
      </c>
      <c r="FO78">
        <v>274.6910678512043</v>
      </c>
      <c r="FP78">
        <v>833.3033126841336</v>
      </c>
      <c r="FQ78">
        <v>41.80965605859001</v>
      </c>
      <c r="FR78">
        <v>75.88420863806195</v>
      </c>
      <c r="FS78">
        <v>85.93921722856193</v>
      </c>
    </row>
    <row r="79" spans="1:175">
      <c r="A79" s="2">
        <v>44940</v>
      </c>
      <c r="B79">
        <v>844.8945610795353</v>
      </c>
      <c r="C79">
        <v>0.05612258601977316</v>
      </c>
      <c r="DR79" s="2">
        <v>44940</v>
      </c>
      <c r="DS79">
        <v>35.68255887786142</v>
      </c>
      <c r="DT79">
        <v>1864.140149402936</v>
      </c>
      <c r="DU79">
        <v>62.11282429360945</v>
      </c>
      <c r="DV79">
        <v>173.8868566523163</v>
      </c>
      <c r="DW79">
        <v>4518.232385468971</v>
      </c>
      <c r="DX79">
        <v>3.350187054482741</v>
      </c>
      <c r="DY79">
        <v>1.337158525599228</v>
      </c>
      <c r="DZ79">
        <v>95.1782901026004</v>
      </c>
      <c r="EA79">
        <v>26.86802644866046</v>
      </c>
      <c r="EB79">
        <v>1.821708193360243</v>
      </c>
      <c r="EC79">
        <v>9.537788947112942</v>
      </c>
      <c r="ED79">
        <v>77.58133432306225</v>
      </c>
      <c r="EE79">
        <v>125.8964088134337</v>
      </c>
      <c r="EF79">
        <v>0.4204545825299753</v>
      </c>
      <c r="EG79">
        <v>20.60791888437937</v>
      </c>
      <c r="EH79">
        <v>4.352718495178673</v>
      </c>
      <c r="EI79">
        <v>34.46725653222546</v>
      </c>
      <c r="EJ79">
        <v>11.31812005087531</v>
      </c>
      <c r="EK79">
        <v>0.4237463685484473</v>
      </c>
      <c r="EL79">
        <v>49.66084318521917</v>
      </c>
      <c r="EM79">
        <v>1.242139216136721</v>
      </c>
      <c r="EN79">
        <v>4.133558681667906</v>
      </c>
      <c r="EO79">
        <v>17.85219306120481</v>
      </c>
      <c r="EP79">
        <v>56.54454794135045</v>
      </c>
      <c r="EQ79">
        <v>11.77328229948332</v>
      </c>
      <c r="ER79">
        <v>2.44468550128201</v>
      </c>
      <c r="ES79">
        <v>327.6546324664919</v>
      </c>
      <c r="ET79">
        <v>217.0154700819911</v>
      </c>
      <c r="EU79">
        <v>10.67609724593281</v>
      </c>
      <c r="EV79">
        <v>7.88048066102358</v>
      </c>
      <c r="EW79">
        <v>92.50951264913901</v>
      </c>
      <c r="EX79">
        <v>28.88520493165629</v>
      </c>
      <c r="EY79">
        <v>0.1920345661174265</v>
      </c>
      <c r="EZ79">
        <v>31.50829902089047</v>
      </c>
      <c r="FA79">
        <v>0.02411615819580946</v>
      </c>
      <c r="FB79">
        <v>8.494038148558687</v>
      </c>
      <c r="FC79">
        <v>220.6727434985048</v>
      </c>
      <c r="FD79">
        <v>37.69541268133817</v>
      </c>
      <c r="FF79">
        <v>0.1317041629139399</v>
      </c>
      <c r="FG79">
        <v>8.145123529696495</v>
      </c>
      <c r="FH79">
        <v>1477.220141926831</v>
      </c>
      <c r="FI79">
        <v>367.4833081088769</v>
      </c>
      <c r="FK79">
        <v>10.03637574919057</v>
      </c>
      <c r="FL79">
        <v>26.76359791033462</v>
      </c>
      <c r="FM79">
        <v>8.634852270831498</v>
      </c>
      <c r="FN79">
        <v>13.70822313207958</v>
      </c>
      <c r="FO79">
        <v>276.1249190264871</v>
      </c>
      <c r="FP79">
        <v>827.3877117673495</v>
      </c>
      <c r="FQ79">
        <v>42.9871414428583</v>
      </c>
      <c r="FR79">
        <v>73.42933753325052</v>
      </c>
      <c r="FS79">
        <v>87.11033780851109</v>
      </c>
    </row>
    <row r="80" spans="1:175">
      <c r="A80" s="2">
        <v>44941</v>
      </c>
      <c r="B80">
        <v>899.2793924189785</v>
      </c>
      <c r="C80">
        <v>0.06436877906984617</v>
      </c>
      <c r="DR80" s="2">
        <v>44941</v>
      </c>
      <c r="DS80">
        <v>36.66467240008543</v>
      </c>
      <c r="DT80">
        <v>1889.566773548831</v>
      </c>
      <c r="DU80">
        <v>65.1205936780876</v>
      </c>
      <c r="DV80">
        <v>167.6585794074442</v>
      </c>
      <c r="DW80">
        <v>4474.230327836807</v>
      </c>
      <c r="DX80">
        <v>3.396650144393217</v>
      </c>
      <c r="DY80">
        <v>1.367392775377971</v>
      </c>
      <c r="DZ80">
        <v>95.36544836524502</v>
      </c>
      <c r="EA80">
        <v>28.12918496508852</v>
      </c>
      <c r="EB80">
        <v>1.876567831036169</v>
      </c>
      <c r="EC80">
        <v>9.373248419205325</v>
      </c>
      <c r="ED80">
        <v>77.94093847769645</v>
      </c>
      <c r="EE80">
        <v>127.5549048362652</v>
      </c>
      <c r="EF80">
        <v>0.3362575223179319</v>
      </c>
      <c r="EG80">
        <v>21.59065066620133</v>
      </c>
      <c r="EH80">
        <v>4.377370692460729</v>
      </c>
      <c r="EI80">
        <v>35.06029654087003</v>
      </c>
      <c r="EJ80">
        <v>11.48407930968108</v>
      </c>
      <c r="EK80">
        <v>0.4349060123648887</v>
      </c>
      <c r="EL80">
        <v>50.27778540363601</v>
      </c>
      <c r="EM80">
        <v>1.262582832627301</v>
      </c>
      <c r="EN80">
        <v>3.693433095886309</v>
      </c>
      <c r="EO80">
        <v>17.20693225024603</v>
      </c>
      <c r="EP80">
        <v>50.33861701614718</v>
      </c>
      <c r="EQ80">
        <v>10.04161783409256</v>
      </c>
      <c r="ER80">
        <v>2.558989906081293</v>
      </c>
      <c r="ES80">
        <v>353.4207339750009</v>
      </c>
      <c r="ET80">
        <v>214.5627731282265</v>
      </c>
      <c r="EU80">
        <v>10.91191589493147</v>
      </c>
      <c r="EV80">
        <v>8.178507673197618</v>
      </c>
      <c r="EW80">
        <v>94.52782703838912</v>
      </c>
      <c r="EX80">
        <v>27.06184704948347</v>
      </c>
      <c r="EY80">
        <v>0.2009175504230614</v>
      </c>
      <c r="EZ80">
        <v>29.49273766241997</v>
      </c>
      <c r="FA80">
        <v>0.02483745845718514</v>
      </c>
      <c r="FB80">
        <v>7.832344554755452</v>
      </c>
      <c r="FC80">
        <v>227.2850578630393</v>
      </c>
      <c r="FD80">
        <v>38.49139039821194</v>
      </c>
      <c r="FF80">
        <v>0.1352784115160948</v>
      </c>
      <c r="FG80">
        <v>9.184345719649368</v>
      </c>
      <c r="FH80">
        <v>1579.823783003727</v>
      </c>
      <c r="FI80">
        <v>371.8555535126745</v>
      </c>
      <c r="FK80">
        <v>10.1699990653277</v>
      </c>
      <c r="FL80">
        <v>26.45388898313699</v>
      </c>
      <c r="FM80">
        <v>8.395043727940767</v>
      </c>
      <c r="FN80">
        <v>14.16147600738298</v>
      </c>
      <c r="FO80">
        <v>285.0212096789448</v>
      </c>
      <c r="FP80">
        <v>851.7581565945031</v>
      </c>
      <c r="FQ80">
        <v>44.5592358890008</v>
      </c>
      <c r="FR80">
        <v>75.36898702433504</v>
      </c>
      <c r="FS80">
        <v>85.77783191173393</v>
      </c>
    </row>
    <row r="81" spans="1:175">
      <c r="A81" s="2">
        <v>44942</v>
      </c>
      <c r="B81">
        <v>923.7612856584554</v>
      </c>
      <c r="C81">
        <v>0.02722390109888195</v>
      </c>
      <c r="DR81" s="2">
        <v>44942</v>
      </c>
      <c r="DS81">
        <v>36.3365003535929</v>
      </c>
      <c r="DT81">
        <v>1988.849305513567</v>
      </c>
      <c r="DU81">
        <v>67.76115452445474</v>
      </c>
      <c r="DV81">
        <v>167.5249866552226</v>
      </c>
      <c r="DW81">
        <v>4684.324614736471</v>
      </c>
      <c r="DX81">
        <v>3.523798240239675</v>
      </c>
      <c r="DY81">
        <v>1.415800807972109</v>
      </c>
      <c r="DZ81">
        <v>94.69289118846682</v>
      </c>
      <c r="EA81">
        <v>29.5017075050095</v>
      </c>
      <c r="EB81">
        <v>1.9487824460348</v>
      </c>
      <c r="EC81">
        <v>9.764934274617278</v>
      </c>
      <c r="ED81">
        <v>77.69287682712485</v>
      </c>
      <c r="EE81">
        <v>129.4870319454839</v>
      </c>
      <c r="EF81">
        <v>0.3464367695544338</v>
      </c>
      <c r="EG81">
        <v>21.72717227198734</v>
      </c>
      <c r="EH81">
        <v>4.107969362722158</v>
      </c>
      <c r="EI81">
        <v>36.31605633015307</v>
      </c>
      <c r="EJ81">
        <v>12.01083698469776</v>
      </c>
      <c r="EK81">
        <v>0.4432478415770456</v>
      </c>
      <c r="EL81">
        <v>50.21536962484193</v>
      </c>
      <c r="EM81">
        <v>1.289445834296739</v>
      </c>
      <c r="EN81">
        <v>3.850126661419085</v>
      </c>
      <c r="EO81">
        <v>16.6201406337314</v>
      </c>
      <c r="EP81">
        <v>55.40103987019703</v>
      </c>
      <c r="EQ81">
        <v>8.250743395289605</v>
      </c>
      <c r="ER81">
        <v>2.149221296410554</v>
      </c>
      <c r="ES81">
        <v>368.9809695259136</v>
      </c>
      <c r="ET81">
        <v>212.9617342871541</v>
      </c>
      <c r="EU81">
        <v>10.97642720011069</v>
      </c>
      <c r="EV81">
        <v>8.160734148197202</v>
      </c>
      <c r="EW81">
        <v>86.28819328964435</v>
      </c>
      <c r="EX81">
        <v>28.19138138370415</v>
      </c>
      <c r="EY81">
        <v>0.2073097480723313</v>
      </c>
      <c r="EZ81">
        <v>25.62616400657241</v>
      </c>
      <c r="FA81">
        <v>0.02585299407451726</v>
      </c>
      <c r="FB81">
        <v>8.082087813513702</v>
      </c>
      <c r="FC81">
        <v>229.6091024660412</v>
      </c>
      <c r="FD81">
        <v>35.53120602985901</v>
      </c>
      <c r="FF81">
        <v>0.1375513768210078</v>
      </c>
      <c r="FG81">
        <v>9.131200535274754</v>
      </c>
      <c r="FH81">
        <v>1653.906870028143</v>
      </c>
      <c r="FI81">
        <v>366.1946963479984</v>
      </c>
      <c r="FK81">
        <v>10.33544371010265</v>
      </c>
      <c r="FL81">
        <v>24.94971454593161</v>
      </c>
      <c r="FM81">
        <v>8.33108344244412</v>
      </c>
      <c r="FN81">
        <v>14.0633390993989</v>
      </c>
      <c r="FO81">
        <v>290.2178146799689</v>
      </c>
      <c r="FP81">
        <v>858.1401967900264</v>
      </c>
      <c r="FQ81">
        <v>47.05982573939835</v>
      </c>
      <c r="FR81">
        <v>71.48943636192905</v>
      </c>
      <c r="FS81">
        <v>89.01143375437142</v>
      </c>
    </row>
    <row r="82" spans="1:175">
      <c r="A82" s="2">
        <v>44943</v>
      </c>
      <c r="B82">
        <v>940.8923885741756</v>
      </c>
      <c r="C82">
        <v>0.01854494573618015</v>
      </c>
      <c r="DR82" s="2">
        <v>44943</v>
      </c>
      <c r="DS82">
        <v>37.89311911289686</v>
      </c>
      <c r="DT82">
        <v>1370.460460627274</v>
      </c>
      <c r="DU82">
        <v>67.56988135440984</v>
      </c>
      <c r="DV82">
        <v>160.4614780709186</v>
      </c>
      <c r="DW82">
        <v>3493.690638474367</v>
      </c>
      <c r="DX82">
        <v>3.709502257256261</v>
      </c>
      <c r="DY82">
        <v>1.494709303109624</v>
      </c>
      <c r="DZ82">
        <v>99.03386386751109</v>
      </c>
      <c r="EA82">
        <v>28.54389771286937</v>
      </c>
      <c r="EB82">
        <v>2.058806360388309</v>
      </c>
      <c r="EC82">
        <v>9.762561120532666</v>
      </c>
      <c r="ED82">
        <v>79.99532492579345</v>
      </c>
      <c r="EE82">
        <v>136.0020382524957</v>
      </c>
      <c r="EF82">
        <v>0.3575734216000548</v>
      </c>
      <c r="EG82">
        <v>21.24797647392708</v>
      </c>
      <c r="EH82">
        <v>3.836668373769613</v>
      </c>
      <c r="EI82">
        <v>36.49452602072888</v>
      </c>
      <c r="EJ82">
        <v>12.46795245708279</v>
      </c>
      <c r="EK82">
        <v>0.459750558048291</v>
      </c>
      <c r="EL82">
        <v>51.15619311720017</v>
      </c>
      <c r="EM82">
        <v>1.245194493451077</v>
      </c>
      <c r="EN82">
        <v>4.034091835352968</v>
      </c>
      <c r="EO82">
        <v>17.20006691995031</v>
      </c>
      <c r="EP82">
        <v>57.96603216281926</v>
      </c>
      <c r="EQ82">
        <v>7.394873712666508</v>
      </c>
      <c r="ER82">
        <v>2.041045533215944</v>
      </c>
      <c r="ES82">
        <v>395.646959372392</v>
      </c>
      <c r="ET82">
        <v>225.7095960898576</v>
      </c>
      <c r="EU82">
        <v>11.23234667901698</v>
      </c>
      <c r="EV82">
        <v>8.702038862607331</v>
      </c>
      <c r="EW82">
        <v>87.51116812639584</v>
      </c>
      <c r="EX82">
        <v>27.06528856866334</v>
      </c>
      <c r="EY82">
        <v>0.2149911405942219</v>
      </c>
      <c r="EZ82">
        <v>26.38278257082182</v>
      </c>
      <c r="FA82">
        <v>0.02682493556411085</v>
      </c>
      <c r="FB82">
        <v>8.415160855569392</v>
      </c>
      <c r="FC82">
        <v>236.0168510163566</v>
      </c>
      <c r="FD82">
        <v>37.9520518001692</v>
      </c>
      <c r="FF82">
        <v>0.1316267157455762</v>
      </c>
      <c r="FG82">
        <v>8.513698128029949</v>
      </c>
      <c r="FH82">
        <v>1712.194813496567</v>
      </c>
      <c r="FI82">
        <v>382.6656328970774</v>
      </c>
      <c r="FK82">
        <v>10.43725151645522</v>
      </c>
      <c r="FL82">
        <v>26.32303545930884</v>
      </c>
      <c r="FM82">
        <v>8.681262583014716</v>
      </c>
      <c r="FN82">
        <v>14.69278867494034</v>
      </c>
      <c r="FO82">
        <v>295.6661135343623</v>
      </c>
      <c r="FP82">
        <v>865.0417792275242</v>
      </c>
      <c r="FQ82">
        <v>47.71524236676803</v>
      </c>
      <c r="FR82">
        <v>75.52034476348051</v>
      </c>
      <c r="FS82">
        <v>88.23591377217649</v>
      </c>
    </row>
    <row r="83" spans="1:175">
      <c r="A83" s="2">
        <v>44944</v>
      </c>
      <c r="B83">
        <v>932.7480321217425</v>
      </c>
      <c r="C83">
        <v>-0.00865599143040674</v>
      </c>
      <c r="DR83" s="2">
        <v>44944</v>
      </c>
      <c r="DS83">
        <v>38.06385794329906</v>
      </c>
      <c r="DT83">
        <v>1516.830525737847</v>
      </c>
      <c r="DU83">
        <v>67.6379243600406</v>
      </c>
      <c r="DV83">
        <v>150.0558385720809</v>
      </c>
      <c r="DW83">
        <v>3652.722462576303</v>
      </c>
      <c r="DX83">
        <v>3.723144334669575</v>
      </c>
      <c r="DY83">
        <v>1.500090022620553</v>
      </c>
      <c r="DZ83">
        <v>99.82325022126015</v>
      </c>
      <c r="EA83">
        <v>28.93065595295094</v>
      </c>
      <c r="EB83">
        <v>2.064932723306899</v>
      </c>
      <c r="EC83">
        <v>9.975965148186027</v>
      </c>
      <c r="ED83">
        <v>79.54346298911113</v>
      </c>
      <c r="EE83">
        <v>134.766960726951</v>
      </c>
      <c r="EF83">
        <v>0.3547340584247577</v>
      </c>
      <c r="EG83">
        <v>19.95915557921935</v>
      </c>
      <c r="EH83">
        <v>3.683978328427786</v>
      </c>
      <c r="EI83">
        <v>35.97451702009288</v>
      </c>
      <c r="EJ83">
        <v>12.89366655001147</v>
      </c>
      <c r="EK83">
        <v>0.446517536820987</v>
      </c>
      <c r="EL83">
        <v>50.6205820892958</v>
      </c>
      <c r="EM83">
        <v>1.285710246750551</v>
      </c>
      <c r="EN83">
        <v>3.929685709856199</v>
      </c>
      <c r="EO83">
        <v>17.27397632999882</v>
      </c>
      <c r="EP83">
        <v>56.10999101713663</v>
      </c>
      <c r="EQ83">
        <v>8.769514034021444</v>
      </c>
      <c r="ER83">
        <v>2.026462063478279</v>
      </c>
      <c r="ES83">
        <v>364.9739157514067</v>
      </c>
      <c r="ET83">
        <v>225.2280257320849</v>
      </c>
      <c r="EU83">
        <v>11.39306002880823</v>
      </c>
      <c r="EV83">
        <v>9.088449368448705</v>
      </c>
      <c r="EW83">
        <v>90.38993216103736</v>
      </c>
      <c r="EX83">
        <v>28.21963236412959</v>
      </c>
      <c r="EY83">
        <v>0.2095449494513591</v>
      </c>
      <c r="EZ83">
        <v>26.50268561913986</v>
      </c>
      <c r="FA83">
        <v>0.02618719048712371</v>
      </c>
      <c r="FB83">
        <v>8.456690968689287</v>
      </c>
      <c r="FC83">
        <v>234.5355583689863</v>
      </c>
      <c r="FD83">
        <v>37.36468513760472</v>
      </c>
      <c r="FF83">
        <v>0.1285693977689033</v>
      </c>
      <c r="FG83">
        <v>8.411487586452196</v>
      </c>
      <c r="FH83">
        <v>1733.485893187952</v>
      </c>
      <c r="FI83">
        <v>379.0301071464837</v>
      </c>
      <c r="FK83">
        <v>10.68219038342607</v>
      </c>
      <c r="FL83">
        <v>25.99236843296958</v>
      </c>
      <c r="FM83">
        <v>8.195710949934892</v>
      </c>
      <c r="FN83">
        <v>14.82512488269528</v>
      </c>
      <c r="FO83">
        <v>295.924368440984</v>
      </c>
      <c r="FP83">
        <v>856.3174563524319</v>
      </c>
      <c r="FQ83">
        <v>47.1503018816727</v>
      </c>
      <c r="FR83">
        <v>76.92299993330609</v>
      </c>
      <c r="FS83">
        <v>87.52845137461938</v>
      </c>
    </row>
    <row r="84" spans="1:175">
      <c r="A84" s="2">
        <v>44945</v>
      </c>
      <c r="B84">
        <v>872.5313152014642</v>
      </c>
      <c r="C84">
        <v>-0.06455839610114433</v>
      </c>
      <c r="DR84" s="2">
        <v>44945</v>
      </c>
      <c r="DS84">
        <v>38.28544250948384</v>
      </c>
      <c r="DT84">
        <v>1651.272904589355</v>
      </c>
      <c r="DU84">
        <v>67.11798467715062</v>
      </c>
      <c r="DV84">
        <v>147.6980529013961</v>
      </c>
      <c r="DW84">
        <v>3737.158640841299</v>
      </c>
      <c r="DX84">
        <v>3.776531011468834</v>
      </c>
      <c r="DY84">
        <v>1.476848075302724</v>
      </c>
      <c r="DZ84">
        <v>102.2896256689742</v>
      </c>
      <c r="EA84">
        <v>29.45763482424285</v>
      </c>
      <c r="EB84">
        <v>2.123508146520603</v>
      </c>
      <c r="EC84">
        <v>10.13062807440889</v>
      </c>
      <c r="ED84">
        <v>76.48884122575497</v>
      </c>
      <c r="EE84">
        <v>138.3578054458326</v>
      </c>
      <c r="EF84">
        <v>0.3427721580822736</v>
      </c>
      <c r="EG84">
        <v>18.9564573922453</v>
      </c>
      <c r="EH84">
        <v>3.564600441079314</v>
      </c>
      <c r="EI84">
        <v>34.36287524686764</v>
      </c>
      <c r="EJ84">
        <v>13.31728032215909</v>
      </c>
      <c r="EK84">
        <v>0.435361859742925</v>
      </c>
      <c r="EL84">
        <v>46.60253565217935</v>
      </c>
      <c r="EM84">
        <v>1.262013292662701</v>
      </c>
      <c r="EN84">
        <v>4.000555798703787</v>
      </c>
      <c r="EO84">
        <v>17.37007468017021</v>
      </c>
      <c r="EP84">
        <v>57.17358389967887</v>
      </c>
      <c r="EQ84">
        <v>9.592405257163733</v>
      </c>
      <c r="ER84">
        <v>1.967170710628624</v>
      </c>
      <c r="ES84">
        <v>381.8430088731533</v>
      </c>
      <c r="ET84">
        <v>228.7514411591216</v>
      </c>
      <c r="EU84">
        <v>11.5217262983516</v>
      </c>
      <c r="EV84">
        <v>8.635744822528702</v>
      </c>
      <c r="EW84">
        <v>95.44689897803585</v>
      </c>
      <c r="EX84">
        <v>28.71606789075128</v>
      </c>
      <c r="EY84">
        <v>0.2062417446648426</v>
      </c>
      <c r="EZ84">
        <v>26.72186852537804</v>
      </c>
      <c r="FA84">
        <v>0.02678192108306996</v>
      </c>
      <c r="FB84">
        <v>8.620112781154868</v>
      </c>
      <c r="FC84">
        <v>233.1472312394943</v>
      </c>
      <c r="FD84">
        <v>38.52625287433558</v>
      </c>
      <c r="FF84">
        <v>0.1292325093314032</v>
      </c>
      <c r="FG84">
        <v>8.253506220361704</v>
      </c>
      <c r="FH84">
        <v>1714.864505663894</v>
      </c>
      <c r="FI84">
        <v>381.3597025190861</v>
      </c>
      <c r="FK84">
        <v>10.66302702326875</v>
      </c>
      <c r="FL84">
        <v>24.537841100085</v>
      </c>
      <c r="FM84">
        <v>8.297799547968433</v>
      </c>
      <c r="FN84">
        <v>14.48125560305963</v>
      </c>
      <c r="FO84">
        <v>289.5428824765141</v>
      </c>
      <c r="FP84">
        <v>865.1061261650509</v>
      </c>
      <c r="FQ84">
        <v>45.07814255943445</v>
      </c>
      <c r="FR84">
        <v>79.78404789690318</v>
      </c>
      <c r="FS84">
        <v>85.91876725993954</v>
      </c>
    </row>
    <row r="85" spans="1:175">
      <c r="A85" s="2">
        <v>44946</v>
      </c>
      <c r="B85">
        <v>905.3136997948421</v>
      </c>
      <c r="C85">
        <v>0.03757158513652725</v>
      </c>
      <c r="DR85" s="2">
        <v>44946</v>
      </c>
      <c r="DS85">
        <v>38.46831299547804</v>
      </c>
      <c r="DT85">
        <v>1638.794672368026</v>
      </c>
      <c r="DU85">
        <v>68.86169703750569</v>
      </c>
      <c r="DV85">
        <v>158.5538491915046</v>
      </c>
      <c r="DW85">
        <v>3842.510110065096</v>
      </c>
      <c r="DX85">
        <v>3.67918821435962</v>
      </c>
      <c r="DY85">
        <v>1.47683088760174</v>
      </c>
      <c r="DZ85">
        <v>103.9418922244155</v>
      </c>
      <c r="EA85">
        <v>30.22689909200824</v>
      </c>
      <c r="EB85">
        <v>2.137822370456492</v>
      </c>
      <c r="EC85">
        <v>10.26848887524146</v>
      </c>
      <c r="ED85">
        <v>74.08775588631642</v>
      </c>
      <c r="EE85">
        <v>139.3080286587087</v>
      </c>
      <c r="EF85">
        <v>0.3671681616067845</v>
      </c>
      <c r="EG85">
        <v>19.7806282483478</v>
      </c>
      <c r="EH85">
        <v>3.664171513550498</v>
      </c>
      <c r="EI85">
        <v>35.29725031291981</v>
      </c>
      <c r="EJ85">
        <v>13.47533949744572</v>
      </c>
      <c r="EK85">
        <v>0.436267399923757</v>
      </c>
      <c r="EL85">
        <v>43.04776875997117</v>
      </c>
      <c r="EM85">
        <v>1.263726900386926</v>
      </c>
      <c r="EN85">
        <v>4.040294285039081</v>
      </c>
      <c r="EO85">
        <v>17.25205516771078</v>
      </c>
      <c r="EP85">
        <v>58.45788564533793</v>
      </c>
      <c r="EQ85">
        <v>7.691638844092139</v>
      </c>
      <c r="ER85">
        <v>1.758837931651694</v>
      </c>
      <c r="ES85">
        <v>389.4624018527989</v>
      </c>
      <c r="ET85">
        <v>227.5063337222513</v>
      </c>
      <c r="EU85">
        <v>11.55754159132245</v>
      </c>
      <c r="EV85">
        <v>9.009712950776645</v>
      </c>
      <c r="EW85">
        <v>97.90242935430703</v>
      </c>
      <c r="EX85">
        <v>29.49397086839391</v>
      </c>
      <c r="EY85">
        <v>0.2109323700926345</v>
      </c>
      <c r="EZ85">
        <v>27.53488865178006</v>
      </c>
      <c r="FA85">
        <v>0.02672583987884795</v>
      </c>
      <c r="FB85">
        <v>8.478341695696503</v>
      </c>
      <c r="FC85">
        <v>234.5850514191588</v>
      </c>
      <c r="FD85">
        <v>38.70474734368512</v>
      </c>
      <c r="FF85">
        <v>0.1316668978292944</v>
      </c>
      <c r="FG85">
        <v>8.681126184176385</v>
      </c>
      <c r="FH85">
        <v>1425.325201474576</v>
      </c>
      <c r="FI85">
        <v>393.237327151873</v>
      </c>
      <c r="FK85">
        <v>10.79635666966387</v>
      </c>
      <c r="FL85">
        <v>25.25125888390235</v>
      </c>
      <c r="FM85">
        <v>7.832707830725037</v>
      </c>
      <c r="FN85">
        <v>14.8815904014631</v>
      </c>
      <c r="FO85">
        <v>295.5185074131643</v>
      </c>
      <c r="FP85">
        <v>874.1943577321011</v>
      </c>
      <c r="FQ85">
        <v>45.11445225233609</v>
      </c>
      <c r="FR85">
        <v>81.18120815403054</v>
      </c>
      <c r="FS85">
        <v>87.05930458882463</v>
      </c>
    </row>
    <row r="86" spans="1:175">
      <c r="A86" s="2">
        <v>44947</v>
      </c>
      <c r="B86">
        <v>986.4194212242621</v>
      </c>
      <c r="C86">
        <v>0.08958852765378422</v>
      </c>
      <c r="DR86" s="2">
        <v>44947</v>
      </c>
      <c r="DS86">
        <v>39.6010427653857</v>
      </c>
      <c r="DT86">
        <v>1706.234998634067</v>
      </c>
      <c r="DU86">
        <v>71.86887804912502</v>
      </c>
      <c r="DV86">
        <v>163.9932505784035</v>
      </c>
      <c r="DW86">
        <v>3912.831655809041</v>
      </c>
      <c r="DX86">
        <v>3.731460326005164</v>
      </c>
      <c r="DY86">
        <v>1.471290807606283</v>
      </c>
      <c r="DZ86">
        <v>101.1407823294494</v>
      </c>
      <c r="EA86">
        <v>30.7107133512041</v>
      </c>
      <c r="EB86">
        <v>2.125177727152955</v>
      </c>
      <c r="EC86">
        <v>10.03923428552218</v>
      </c>
      <c r="ED86">
        <v>76.55323967795266</v>
      </c>
      <c r="EE86">
        <v>141.3485044780589</v>
      </c>
      <c r="EF86">
        <v>0.3771924050363287</v>
      </c>
      <c r="EG86">
        <v>18.81599534669959</v>
      </c>
      <c r="EH86">
        <v>3.675485625467482</v>
      </c>
      <c r="EI86">
        <v>35.80444677218283</v>
      </c>
      <c r="EJ86">
        <v>11.42373520325136</v>
      </c>
      <c r="EK86">
        <v>0.4528381296527687</v>
      </c>
      <c r="EL86">
        <v>44.18682330353691</v>
      </c>
      <c r="EM86">
        <v>1.28069027963317</v>
      </c>
      <c r="EN86">
        <v>4.071335888427284</v>
      </c>
      <c r="EO86">
        <v>17.58479989510261</v>
      </c>
      <c r="EP86">
        <v>55.6829265627942</v>
      </c>
      <c r="EQ86">
        <v>8.017221001410931</v>
      </c>
      <c r="ER86">
        <v>1.781658762892928</v>
      </c>
      <c r="ES86">
        <v>394.7482659845502</v>
      </c>
      <c r="ET86">
        <v>230.0988874200783</v>
      </c>
      <c r="EU86">
        <v>11.77530169670921</v>
      </c>
      <c r="EV86">
        <v>8.229866717284217</v>
      </c>
      <c r="EW86">
        <v>91.46931372901885</v>
      </c>
      <c r="EX86">
        <v>31.8576459694343</v>
      </c>
      <c r="EY86">
        <v>0.2140697716836837</v>
      </c>
      <c r="EZ86">
        <v>26.44705487640912</v>
      </c>
      <c r="FA86">
        <v>0.02704312634356405</v>
      </c>
      <c r="FB86">
        <v>8.134333027726157</v>
      </c>
      <c r="FC86">
        <v>240.9770295329048</v>
      </c>
      <c r="FD86">
        <v>39.08916739429019</v>
      </c>
      <c r="FF86">
        <v>0.1328009033768438</v>
      </c>
      <c r="FG86">
        <v>8.203160780831313</v>
      </c>
      <c r="FH86">
        <v>1445.571348841904</v>
      </c>
      <c r="FI86">
        <v>394.0502151427489</v>
      </c>
      <c r="FK86">
        <v>10.79658653976279</v>
      </c>
      <c r="FL86">
        <v>25.19414146988889</v>
      </c>
      <c r="FM86">
        <v>7.47301467595178</v>
      </c>
      <c r="FN86">
        <v>14.78614591517397</v>
      </c>
      <c r="FO86">
        <v>307.9934274317784</v>
      </c>
      <c r="FP86">
        <v>864.8963011362609</v>
      </c>
      <c r="FQ86">
        <v>46.86361218916113</v>
      </c>
      <c r="FR86">
        <v>79.38972361908212</v>
      </c>
      <c r="FS86">
        <v>88.69285678791698</v>
      </c>
    </row>
    <row r="87" spans="1:175">
      <c r="A87" s="2">
        <v>44948</v>
      </c>
      <c r="B87">
        <v>977.7323693466426</v>
      </c>
      <c r="C87">
        <v>-0.008806651299340662</v>
      </c>
      <c r="DR87" s="2">
        <v>44948</v>
      </c>
      <c r="DS87">
        <v>38.04882227737812</v>
      </c>
      <c r="DT87">
        <v>1726.780758129092</v>
      </c>
      <c r="DU87">
        <v>71.34307641399286</v>
      </c>
      <c r="DV87">
        <v>158.8000290474523</v>
      </c>
      <c r="DW87">
        <v>3902.256484253292</v>
      </c>
      <c r="DX87">
        <v>3.455976518361769</v>
      </c>
      <c r="DY87">
        <v>1.458596182058199</v>
      </c>
      <c r="DZ87">
        <v>103.1087393266952</v>
      </c>
      <c r="EA87">
        <v>31.06141628074651</v>
      </c>
      <c r="EB87">
        <v>2.132768480124031</v>
      </c>
      <c r="EC87">
        <v>10.14186167555947</v>
      </c>
      <c r="ED87">
        <v>78.01368668696978</v>
      </c>
      <c r="EE87">
        <v>142.2793913372831</v>
      </c>
      <c r="EF87">
        <v>0.3744436656793815</v>
      </c>
      <c r="EG87">
        <v>19.22427407863387</v>
      </c>
      <c r="EH87">
        <v>3.832441056181088</v>
      </c>
      <c r="EI87">
        <v>35.27893951921562</v>
      </c>
      <c r="EJ87">
        <v>11.70860834799247</v>
      </c>
      <c r="EK87">
        <v>0.4499636609523509</v>
      </c>
      <c r="EL87">
        <v>44.01280329549727</v>
      </c>
      <c r="EM87">
        <v>1.307731758351806</v>
      </c>
      <c r="EN87">
        <v>3.844959597476302</v>
      </c>
      <c r="EO87">
        <v>18.1388829934526</v>
      </c>
      <c r="EP87">
        <v>55.93623201139204</v>
      </c>
      <c r="EQ87">
        <v>8.820096523152921</v>
      </c>
      <c r="ER87">
        <v>1.855500938752105</v>
      </c>
      <c r="ES87">
        <v>405.5839609101966</v>
      </c>
      <c r="ET87">
        <v>231.1780633525817</v>
      </c>
      <c r="EU87">
        <v>10.98489271510391</v>
      </c>
      <c r="EV87">
        <v>7.982496657670023</v>
      </c>
      <c r="EW87">
        <v>86.11622683910012</v>
      </c>
      <c r="EX87">
        <v>30.85757636503753</v>
      </c>
      <c r="EY87">
        <v>0.2166364290195472</v>
      </c>
      <c r="EZ87">
        <v>26.69854396174686</v>
      </c>
      <c r="FA87">
        <v>0.02735902504591914</v>
      </c>
      <c r="FB87">
        <v>8.204572650551025</v>
      </c>
      <c r="FC87">
        <v>241.9109743480857</v>
      </c>
      <c r="FD87">
        <v>39.63108150678458</v>
      </c>
      <c r="FF87">
        <v>0.1353943358360905</v>
      </c>
      <c r="FG87">
        <v>8.429646328217807</v>
      </c>
      <c r="FH87">
        <v>1475.219653847797</v>
      </c>
      <c r="FI87">
        <v>375.3733582444668</v>
      </c>
      <c r="FK87">
        <v>10.8904148561276</v>
      </c>
      <c r="FL87">
        <v>24.29985931981966</v>
      </c>
      <c r="FM87">
        <v>7.544178022257944</v>
      </c>
      <c r="FN87">
        <v>14.63467518749995</v>
      </c>
      <c r="FO87">
        <v>310.1282969118785</v>
      </c>
      <c r="FP87">
        <v>878.7003138493969</v>
      </c>
      <c r="FQ87">
        <v>47.45325103321049</v>
      </c>
      <c r="FR87">
        <v>80.751894395766</v>
      </c>
      <c r="FS87">
        <v>86.71602846111526</v>
      </c>
    </row>
    <row r="88" spans="1:175">
      <c r="A88" s="2">
        <v>44949</v>
      </c>
      <c r="B88">
        <v>998.250815968936</v>
      </c>
      <c r="C88">
        <v>0.02098574954208021</v>
      </c>
      <c r="DR88" s="2">
        <v>44949</v>
      </c>
      <c r="DS88">
        <v>38.1359924333307</v>
      </c>
      <c r="DT88">
        <v>1800.526846134108</v>
      </c>
      <c r="DU88">
        <v>73.89595594765485</v>
      </c>
      <c r="DV88">
        <v>155.3044825374993</v>
      </c>
      <c r="DW88">
        <v>4088.801926109503</v>
      </c>
      <c r="DX88">
        <v>3.540581777421838</v>
      </c>
      <c r="DY88">
        <v>1.470915943231791</v>
      </c>
      <c r="DZ88">
        <v>102.4508930412657</v>
      </c>
      <c r="EA88">
        <v>31.60940120567918</v>
      </c>
      <c r="EB88">
        <v>1.615462167465303</v>
      </c>
      <c r="EC88">
        <v>10.15399434647566</v>
      </c>
      <c r="ED88">
        <v>80.39142069394062</v>
      </c>
      <c r="EE88">
        <v>144.2302685307033</v>
      </c>
      <c r="EF88">
        <v>0.3807925661268027</v>
      </c>
      <c r="EG88">
        <v>18.23612559510335</v>
      </c>
      <c r="EH88">
        <v>3.72157351172836</v>
      </c>
      <c r="EI88">
        <v>36.82800113000024</v>
      </c>
      <c r="EJ88">
        <v>11.7181971134037</v>
      </c>
      <c r="EK88">
        <v>0.4487553810210084</v>
      </c>
      <c r="EL88">
        <v>45.46652468977843</v>
      </c>
      <c r="EM88">
        <v>1.351073510193238</v>
      </c>
      <c r="EN88">
        <v>3.608456055150051</v>
      </c>
      <c r="EO88">
        <v>16.85277974118802</v>
      </c>
      <c r="EP88">
        <v>51.33670005265104</v>
      </c>
      <c r="EQ88">
        <v>9.335676986231945</v>
      </c>
      <c r="ER88">
        <v>1.949112760435972</v>
      </c>
      <c r="ES88">
        <v>403.1380851416874</v>
      </c>
      <c r="ET88">
        <v>235.8695316602275</v>
      </c>
      <c r="EU88">
        <v>10.08652285401742</v>
      </c>
      <c r="EV88">
        <v>8.845716276453162</v>
      </c>
      <c r="EW88">
        <v>88.94686399424677</v>
      </c>
      <c r="EX88">
        <v>31.21587671938179</v>
      </c>
      <c r="EY88">
        <v>0.2233731798279073</v>
      </c>
      <c r="EZ88">
        <v>27.01374306668923</v>
      </c>
      <c r="FA88">
        <v>0.02754766820976495</v>
      </c>
      <c r="FB88">
        <v>8.163738348777063</v>
      </c>
      <c r="FC88">
        <v>247.6794856906616</v>
      </c>
      <c r="FD88">
        <v>38.9362022826464</v>
      </c>
      <c r="FF88">
        <v>0.1390476243001129</v>
      </c>
      <c r="FG88">
        <v>8.877366652897186</v>
      </c>
      <c r="FH88">
        <v>1573.415141016049</v>
      </c>
      <c r="FI88">
        <v>362.5698549551329</v>
      </c>
      <c r="FK88">
        <v>11.14773368701529</v>
      </c>
      <c r="FL88">
        <v>24.2630119226348</v>
      </c>
      <c r="FM88">
        <v>7.550877224263175</v>
      </c>
      <c r="FN88">
        <v>14.66364582580927</v>
      </c>
      <c r="FO88">
        <v>317.3604721428006</v>
      </c>
      <c r="FP88">
        <v>881.6248147341917</v>
      </c>
      <c r="FQ88">
        <v>48.84881018751887</v>
      </c>
      <c r="FR88">
        <v>75.86437723469254</v>
      </c>
      <c r="FS88">
        <v>85.84451886140498</v>
      </c>
    </row>
    <row r="89" spans="1:175">
      <c r="A89" s="2">
        <v>44950</v>
      </c>
      <c r="B89">
        <v>1029.679344171055</v>
      </c>
      <c r="C89">
        <v>0.03148359881039897</v>
      </c>
      <c r="DR89" s="2">
        <v>44950</v>
      </c>
      <c r="DS89">
        <v>37.92953645001751</v>
      </c>
      <c r="DT89">
        <v>1811.76266800032</v>
      </c>
      <c r="DU89">
        <v>74.42378624092599</v>
      </c>
      <c r="DV89">
        <v>148.1436685166323</v>
      </c>
      <c r="DW89">
        <v>4081.078259620559</v>
      </c>
      <c r="DX89">
        <v>3.58907339566802</v>
      </c>
      <c r="DY89">
        <v>1.541652761714092</v>
      </c>
      <c r="DZ89">
        <v>98.01634528270344</v>
      </c>
      <c r="EA89">
        <v>30.5381638019651</v>
      </c>
      <c r="EB89">
        <v>1.65045166555402</v>
      </c>
      <c r="EC89">
        <v>10.36962475096706</v>
      </c>
      <c r="ED89">
        <v>78.99197037412588</v>
      </c>
      <c r="EE89">
        <v>143.6064149734508</v>
      </c>
      <c r="EF89">
        <v>0.3867600997427738</v>
      </c>
      <c r="EG89">
        <v>18.89714964290253</v>
      </c>
      <c r="EH89">
        <v>3.792727526655602</v>
      </c>
      <c r="EI89">
        <v>37.62599691958716</v>
      </c>
      <c r="EJ89">
        <v>11.52692035178682</v>
      </c>
      <c r="EK89">
        <v>0.4588443567917709</v>
      </c>
      <c r="EL89">
        <v>46.78228988315981</v>
      </c>
      <c r="EM89">
        <v>1.357125272947505</v>
      </c>
      <c r="EN89">
        <v>3.717913395747544</v>
      </c>
      <c r="EO89">
        <v>16.98559843995772</v>
      </c>
      <c r="EP89">
        <v>50.13193300133546</v>
      </c>
      <c r="EQ89">
        <v>9.29059838930165</v>
      </c>
      <c r="ER89">
        <v>1.93827890785031</v>
      </c>
      <c r="ES89">
        <v>379.5475454069619</v>
      </c>
      <c r="ET89">
        <v>224.7794396085261</v>
      </c>
      <c r="EU89">
        <v>10.10514574616464</v>
      </c>
      <c r="EV89">
        <v>7.961972878050017</v>
      </c>
      <c r="EW89">
        <v>93.85312450885483</v>
      </c>
      <c r="EX89">
        <v>30.92195068644289</v>
      </c>
      <c r="EY89">
        <v>0.2241512006480636</v>
      </c>
      <c r="EZ89">
        <v>27.75964449275253</v>
      </c>
      <c r="FA89">
        <v>0.02862006015446167</v>
      </c>
      <c r="FB89">
        <v>7.913456697268734</v>
      </c>
      <c r="FC89">
        <v>214.5322149804033</v>
      </c>
      <c r="FD89">
        <v>39.86142911511992</v>
      </c>
      <c r="FF89">
        <v>0.140641542020203</v>
      </c>
      <c r="FG89">
        <v>8.848840678235984</v>
      </c>
      <c r="FH89">
        <v>1615.752689280265</v>
      </c>
      <c r="FI89">
        <v>366.3312624593069</v>
      </c>
      <c r="FK89">
        <v>11.62634221394329</v>
      </c>
      <c r="FL89">
        <v>25.44424873888043</v>
      </c>
      <c r="FM89">
        <v>7.856494800019712</v>
      </c>
      <c r="FN89">
        <v>15.06860907800795</v>
      </c>
      <c r="FO89">
        <v>321.3959629353349</v>
      </c>
      <c r="FP89">
        <v>882.5918853251965</v>
      </c>
      <c r="FQ89">
        <v>47.51182839174663</v>
      </c>
      <c r="FR89">
        <v>73.22056112450005</v>
      </c>
      <c r="FS89">
        <v>89.22317328339429</v>
      </c>
    </row>
    <row r="90" spans="1:175">
      <c r="A90" s="2">
        <v>44951</v>
      </c>
      <c r="B90">
        <v>983.1216385435616</v>
      </c>
      <c r="C90">
        <v>-0.0452157323452721</v>
      </c>
      <c r="DR90" s="2">
        <v>44951</v>
      </c>
      <c r="DS90">
        <v>37.77521946878095</v>
      </c>
      <c r="DT90">
        <v>1826.170550968022</v>
      </c>
      <c r="DU90">
        <v>70.75278647700073</v>
      </c>
      <c r="DV90">
        <v>126.2798191656198</v>
      </c>
      <c r="DW90">
        <v>4013.614324882416</v>
      </c>
      <c r="DX90">
        <v>3.552261042286885</v>
      </c>
      <c r="DY90">
        <v>1.549467727499083</v>
      </c>
      <c r="DZ90">
        <v>69.16926450655269</v>
      </c>
      <c r="EA90">
        <v>31.07609571087861</v>
      </c>
      <c r="EB90">
        <v>1.742117865330577</v>
      </c>
      <c r="EC90">
        <v>10.65782302681052</v>
      </c>
      <c r="ED90">
        <v>79.53679217509232</v>
      </c>
      <c r="EE90">
        <v>144.4236057551318</v>
      </c>
      <c r="EF90">
        <v>0.4002879181545066</v>
      </c>
      <c r="EG90">
        <v>19.45825905256416</v>
      </c>
      <c r="EH90">
        <v>3.843694578662313</v>
      </c>
      <c r="EI90">
        <v>36.27495358293416</v>
      </c>
      <c r="EJ90">
        <v>12.51579787516927</v>
      </c>
      <c r="EK90">
        <v>0.4626120368054999</v>
      </c>
      <c r="EL90">
        <v>47.96479141854368</v>
      </c>
      <c r="EM90">
        <v>1.392765567935429</v>
      </c>
      <c r="EN90">
        <v>3.880746568673952</v>
      </c>
      <c r="EO90">
        <v>17.90668629660323</v>
      </c>
      <c r="EP90">
        <v>51.16883661916632</v>
      </c>
      <c r="EQ90">
        <v>10.47247954568059</v>
      </c>
      <c r="ER90">
        <v>1.971530415936349</v>
      </c>
      <c r="ES90">
        <v>404.7127148999288</v>
      </c>
      <c r="ET90">
        <v>215.2331079274824</v>
      </c>
      <c r="EU90">
        <v>10.52891128754084</v>
      </c>
      <c r="EV90">
        <v>8.217545526511669</v>
      </c>
      <c r="EW90">
        <v>98.76139056102605</v>
      </c>
      <c r="EX90">
        <v>30.25050549263364</v>
      </c>
      <c r="EY90">
        <v>0.2214627910381877</v>
      </c>
      <c r="EZ90">
        <v>29.18172412609046</v>
      </c>
      <c r="FA90">
        <v>0.02910713221798948</v>
      </c>
      <c r="FB90">
        <v>8.193906407663816</v>
      </c>
      <c r="FC90">
        <v>223.4462801291495</v>
      </c>
      <c r="FD90">
        <v>33.43455684806963</v>
      </c>
      <c r="FF90">
        <v>0.1290624199595932</v>
      </c>
      <c r="FG90">
        <v>8.580927153674372</v>
      </c>
      <c r="FH90">
        <v>1603.054354467768</v>
      </c>
      <c r="FI90">
        <v>378.3390204314402</v>
      </c>
      <c r="FK90">
        <v>11.46346927667953</v>
      </c>
      <c r="FL90">
        <v>26.54952974221618</v>
      </c>
      <c r="FM90">
        <v>8.24190121646137</v>
      </c>
      <c r="FN90">
        <v>15.57042115447061</v>
      </c>
      <c r="FO90">
        <v>320.6920129412749</v>
      </c>
      <c r="FP90">
        <v>884.5452334288641</v>
      </c>
      <c r="FQ90">
        <v>47.37347015942625</v>
      </c>
      <c r="FR90">
        <v>79.3867334066971</v>
      </c>
      <c r="FS90">
        <v>88.82647010961627</v>
      </c>
    </row>
    <row r="91" spans="1:175">
      <c r="A91" s="2">
        <v>44952</v>
      </c>
      <c r="B91">
        <v>1035.328457471873</v>
      </c>
      <c r="C91">
        <v>0.05310311245478516</v>
      </c>
      <c r="DR91" s="2">
        <v>44952</v>
      </c>
      <c r="DS91">
        <v>37.98757380095147</v>
      </c>
      <c r="DT91">
        <v>1780.631094105032</v>
      </c>
      <c r="DU91">
        <v>73.35856996097941</v>
      </c>
      <c r="DV91">
        <v>132.8788851727031</v>
      </c>
      <c r="DW91">
        <v>4154.287368060644</v>
      </c>
      <c r="DX91">
        <v>3.381558203268325</v>
      </c>
      <c r="DY91">
        <v>1.494141867696264</v>
      </c>
      <c r="DZ91">
        <v>71.84831449556361</v>
      </c>
      <c r="EA91">
        <v>31.54553284103423</v>
      </c>
      <c r="EB91">
        <v>1.726546730604557</v>
      </c>
      <c r="EC91">
        <v>10.49306927560934</v>
      </c>
      <c r="ED91">
        <v>80.10799597515577</v>
      </c>
      <c r="EE91">
        <v>147.2936047568593</v>
      </c>
      <c r="EF91">
        <v>0.3957896867924178</v>
      </c>
      <c r="EG91">
        <v>19.71661710606323</v>
      </c>
      <c r="EH91">
        <v>3.951542561970371</v>
      </c>
      <c r="EI91">
        <v>37.46653869793388</v>
      </c>
      <c r="EJ91">
        <v>10.54688677066131</v>
      </c>
      <c r="EK91">
        <v>0.4690278660388215</v>
      </c>
      <c r="EL91">
        <v>47.65157150782903</v>
      </c>
      <c r="EM91">
        <v>1.364427383771692</v>
      </c>
      <c r="EN91">
        <v>3.706953123983208</v>
      </c>
      <c r="EO91">
        <v>17.97761921371074</v>
      </c>
      <c r="EP91">
        <v>49.78437124012407</v>
      </c>
      <c r="EQ91">
        <v>10.37791781572689</v>
      </c>
      <c r="ER91">
        <v>1.953395796633773</v>
      </c>
      <c r="ES91">
        <v>409.4768396381885</v>
      </c>
      <c r="ET91">
        <v>221.2716044002545</v>
      </c>
      <c r="EU91">
        <v>8.992610878077297</v>
      </c>
      <c r="EV91">
        <v>8.085557166578663</v>
      </c>
      <c r="EW91">
        <v>97.78460829751768</v>
      </c>
      <c r="EX91">
        <v>33.18553306549369</v>
      </c>
      <c r="EY91">
        <v>0.2272904872680639</v>
      </c>
      <c r="EZ91">
        <v>29.43490966192446</v>
      </c>
      <c r="FA91">
        <v>0.03047903442637856</v>
      </c>
      <c r="FB91">
        <v>7.98391844532659</v>
      </c>
      <c r="FC91">
        <v>231.4788542033373</v>
      </c>
      <c r="FD91">
        <v>36.10255387386479</v>
      </c>
      <c r="FF91">
        <v>0.1304435021738965</v>
      </c>
      <c r="FG91">
        <v>8.902048891527444</v>
      </c>
      <c r="FH91">
        <v>1574.073501317565</v>
      </c>
      <c r="FI91">
        <v>366.9760451457839</v>
      </c>
      <c r="FK91">
        <v>11.51428860691467</v>
      </c>
      <c r="FL91">
        <v>26.89663843298813</v>
      </c>
      <c r="FM91">
        <v>8.1659175717654</v>
      </c>
      <c r="FN91">
        <v>15.65021938754986</v>
      </c>
      <c r="FO91">
        <v>328.2380343287627</v>
      </c>
      <c r="FP91">
        <v>882.129719413698</v>
      </c>
      <c r="FQ91">
        <v>48.67084453870147</v>
      </c>
      <c r="FR91">
        <v>79.39219261703545</v>
      </c>
      <c r="FS91">
        <v>90.07811351956414</v>
      </c>
    </row>
    <row r="92" spans="1:175">
      <c r="A92" s="2">
        <v>44953</v>
      </c>
      <c r="B92">
        <v>1049.211286448458</v>
      </c>
      <c r="C92">
        <v>0.01340910594738731</v>
      </c>
      <c r="DR92" s="2">
        <v>44953</v>
      </c>
      <c r="DS92">
        <v>39.08031401401058</v>
      </c>
      <c r="DT92">
        <v>1872.145438751084</v>
      </c>
      <c r="DU92">
        <v>73.92514794425212</v>
      </c>
      <c r="DV92">
        <v>140.1989660602354</v>
      </c>
      <c r="DW92">
        <v>4300.262577167096</v>
      </c>
      <c r="DX92">
        <v>3.363035487775048</v>
      </c>
      <c r="DY92">
        <v>1.572465718793644</v>
      </c>
      <c r="DZ92">
        <v>65.39112514119412</v>
      </c>
      <c r="EA92">
        <v>31.93909370917785</v>
      </c>
      <c r="EB92">
        <v>1.73279408027361</v>
      </c>
      <c r="EC92">
        <v>9.260397728791281</v>
      </c>
      <c r="ED92">
        <v>79.00875120920713</v>
      </c>
      <c r="EE92">
        <v>150.187725414048</v>
      </c>
      <c r="EF92">
        <v>0.3744008036435417</v>
      </c>
      <c r="EG92">
        <v>19.6222209506019</v>
      </c>
      <c r="EH92">
        <v>3.99598308579557</v>
      </c>
      <c r="EI92">
        <v>38.55795156615484</v>
      </c>
      <c r="EJ92">
        <v>8.923546313962669</v>
      </c>
      <c r="EK92">
        <v>0.471817978751063</v>
      </c>
      <c r="EL92">
        <v>49.38036717162373</v>
      </c>
      <c r="EM92">
        <v>1.350424011477107</v>
      </c>
      <c r="EN92">
        <v>3.766924375014792</v>
      </c>
      <c r="EO92">
        <v>18.49607334878471</v>
      </c>
      <c r="EP92">
        <v>42.61512379777086</v>
      </c>
      <c r="EQ92">
        <v>10.94457492848578</v>
      </c>
      <c r="ER92">
        <v>2.018533720591239</v>
      </c>
      <c r="ES92">
        <v>422.0470122668356</v>
      </c>
      <c r="ET92">
        <v>224.1846579454011</v>
      </c>
      <c r="EU92">
        <v>7.939716020112108</v>
      </c>
      <c r="EV92">
        <v>8.862803428608119</v>
      </c>
      <c r="EW92">
        <v>99.80222501748679</v>
      </c>
      <c r="EX92">
        <v>30.65990763900588</v>
      </c>
      <c r="EY92">
        <v>0.2351177271661636</v>
      </c>
      <c r="EZ92">
        <v>30.43877856859488</v>
      </c>
      <c r="FA92">
        <v>0.03128826655229273</v>
      </c>
      <c r="FB92">
        <v>8.170892026899841</v>
      </c>
      <c r="FC92">
        <v>235.0473295285881</v>
      </c>
      <c r="FD92">
        <v>36.32169686565037</v>
      </c>
      <c r="FF92">
        <v>0.1377272280697283</v>
      </c>
      <c r="FG92">
        <v>9.187482273470467</v>
      </c>
      <c r="FH92">
        <v>1507.489695648635</v>
      </c>
      <c r="FI92">
        <v>373.9824265908808</v>
      </c>
      <c r="FK92">
        <v>11.64575288573429</v>
      </c>
      <c r="FL92">
        <v>27.8120083168028</v>
      </c>
      <c r="FM92">
        <v>8.539337074891266</v>
      </c>
      <c r="FN92">
        <v>15.60447184859324</v>
      </c>
      <c r="FO92">
        <v>333.5193203701483</v>
      </c>
      <c r="FP92">
        <v>862.497393257232</v>
      </c>
      <c r="FQ92">
        <v>50.18155606443798</v>
      </c>
      <c r="FR92">
        <v>76.5083755164115</v>
      </c>
      <c r="FS92">
        <v>90.87586413157582</v>
      </c>
    </row>
    <row r="93" spans="1:175">
      <c r="A93" s="2">
        <v>44954</v>
      </c>
      <c r="B93">
        <v>1072.742131800404</v>
      </c>
      <c r="C93">
        <v>0.02242717520852877</v>
      </c>
      <c r="DR93" s="2">
        <v>44954</v>
      </c>
      <c r="DS93">
        <v>39.38477201430742</v>
      </c>
      <c r="DT93">
        <v>1902.677678488151</v>
      </c>
      <c r="DU93">
        <v>73.76343582946187</v>
      </c>
      <c r="DV93">
        <v>138.3300126108997</v>
      </c>
      <c r="DW93">
        <v>4384.778394899927</v>
      </c>
      <c r="DX93">
        <v>3.342357053053477</v>
      </c>
      <c r="DY93">
        <v>1.561213519806622</v>
      </c>
      <c r="DZ93">
        <v>69.98833799852581</v>
      </c>
      <c r="EA93">
        <v>31.96404355345653</v>
      </c>
      <c r="EB93">
        <v>1.828678465844798</v>
      </c>
      <c r="EC93">
        <v>10.03436756139227</v>
      </c>
      <c r="ED93">
        <v>79.64434279668542</v>
      </c>
      <c r="EE93">
        <v>151.9605751354227</v>
      </c>
      <c r="EF93">
        <v>0.3642627435893385</v>
      </c>
      <c r="EG93">
        <v>18.51620760028525</v>
      </c>
      <c r="EH93">
        <v>3.858832868254695</v>
      </c>
      <c r="EI93">
        <v>38.48603757519157</v>
      </c>
      <c r="EJ93">
        <v>8.771634561592696</v>
      </c>
      <c r="EK93">
        <v>0.4708588768247154</v>
      </c>
      <c r="EL93">
        <v>49.63681036859033</v>
      </c>
      <c r="EM93">
        <v>1.25194500797953</v>
      </c>
      <c r="EN93">
        <v>3.903334110496121</v>
      </c>
      <c r="EO93">
        <v>19.41307622284267</v>
      </c>
      <c r="EP93">
        <v>44.91084444666766</v>
      </c>
      <c r="EQ93">
        <v>10.61481258190389</v>
      </c>
      <c r="ER93">
        <v>1.946720311692156</v>
      </c>
      <c r="ES93">
        <v>396.9897474581388</v>
      </c>
      <c r="ET93">
        <v>221.3328991368209</v>
      </c>
      <c r="EU93">
        <v>8.226925547145495</v>
      </c>
      <c r="EV93">
        <v>8.769828679771615</v>
      </c>
      <c r="EW93">
        <v>98.52798115289558</v>
      </c>
      <c r="EX93">
        <v>31.25238048881374</v>
      </c>
      <c r="EY93">
        <v>0.2366925300984834</v>
      </c>
      <c r="EZ93">
        <v>30.99090755154607</v>
      </c>
      <c r="FA93">
        <v>0.03132822416119205</v>
      </c>
      <c r="FB93">
        <v>8.213744701729402</v>
      </c>
      <c r="FC93">
        <v>240.7532077621967</v>
      </c>
      <c r="FD93">
        <v>35.57959956659793</v>
      </c>
      <c r="FF93">
        <v>0.1377979082186444</v>
      </c>
      <c r="FG93">
        <v>9.309165210328834</v>
      </c>
      <c r="FH93">
        <v>1563.420050078864</v>
      </c>
      <c r="FI93">
        <v>378.2977976910108</v>
      </c>
      <c r="FK93">
        <v>11.15525528749425</v>
      </c>
      <c r="FL93">
        <v>28.33698614031074</v>
      </c>
      <c r="FM93">
        <v>8.252345327003768</v>
      </c>
      <c r="FN93">
        <v>15.61294027924759</v>
      </c>
      <c r="FO93">
        <v>330.7958992893136</v>
      </c>
      <c r="FP93">
        <v>846.8207517258869</v>
      </c>
      <c r="FQ93">
        <v>51.00810612680366</v>
      </c>
      <c r="FR93">
        <v>75.06762934040795</v>
      </c>
      <c r="FS93">
        <v>87.66352267823582</v>
      </c>
    </row>
    <row r="94" spans="1:175">
      <c r="A94" s="2">
        <v>44955</v>
      </c>
      <c r="B94">
        <v>1060.402546484962</v>
      </c>
      <c r="C94">
        <v>-0.0115028439264635</v>
      </c>
      <c r="DR94" s="2">
        <v>44955</v>
      </c>
      <c r="DS94">
        <v>39.35613594135927</v>
      </c>
      <c r="DT94">
        <v>1889.203527541503</v>
      </c>
      <c r="DU94">
        <v>74.48780300711918</v>
      </c>
      <c r="DV94">
        <v>135.8449395174136</v>
      </c>
      <c r="DW94">
        <v>4370.155466434356</v>
      </c>
      <c r="DX94">
        <v>3.453100312128029</v>
      </c>
      <c r="DY94">
        <v>1.577856418508978</v>
      </c>
      <c r="DZ94">
        <v>69.54029271007502</v>
      </c>
      <c r="EA94">
        <v>31.96666620068131</v>
      </c>
      <c r="EB94">
        <v>1.825159749851197</v>
      </c>
      <c r="EC94">
        <v>10.37311296995799</v>
      </c>
      <c r="ED94">
        <v>80.07509463438734</v>
      </c>
      <c r="EE94">
        <v>151.957251991858</v>
      </c>
      <c r="EF94">
        <v>0.3743420022707372</v>
      </c>
      <c r="EG94">
        <v>19.45032497385783</v>
      </c>
      <c r="EH94">
        <v>3.522641529967597</v>
      </c>
      <c r="EI94">
        <v>37.38199231374989</v>
      </c>
      <c r="EJ94">
        <v>9.074731116207966</v>
      </c>
      <c r="EK94">
        <v>0.4671359694509378</v>
      </c>
      <c r="EL94">
        <v>45.21163775946481</v>
      </c>
      <c r="EM94">
        <v>1.306330367922385</v>
      </c>
      <c r="EN94">
        <v>3.954896346181791</v>
      </c>
      <c r="EO94">
        <v>19.70929013774747</v>
      </c>
      <c r="EP94">
        <v>46.53344285793598</v>
      </c>
      <c r="EQ94">
        <v>10.79972755423145</v>
      </c>
      <c r="ER94">
        <v>1.89379114452267</v>
      </c>
      <c r="ES94">
        <v>364.036249284465</v>
      </c>
      <c r="ET94">
        <v>224.5009437952361</v>
      </c>
      <c r="EU94">
        <v>8.356572101284167</v>
      </c>
      <c r="EV94">
        <v>9.310527230875584</v>
      </c>
      <c r="EW94">
        <v>102.9636490201753</v>
      </c>
      <c r="EX94">
        <v>31.14189988687669</v>
      </c>
      <c r="EY94">
        <v>0.2327609101537426</v>
      </c>
      <c r="EZ94">
        <v>30.01263809558078</v>
      </c>
      <c r="FA94">
        <v>0.03186164312904613</v>
      </c>
      <c r="FB94">
        <v>8.431702220135014</v>
      </c>
      <c r="FC94">
        <v>208.8444647513201</v>
      </c>
      <c r="FD94">
        <v>36.7320209008568</v>
      </c>
      <c r="FF94">
        <v>0.1390766944306031</v>
      </c>
      <c r="FG94">
        <v>9.403582969106623</v>
      </c>
      <c r="FH94">
        <v>1516.577252763553</v>
      </c>
      <c r="FI94">
        <v>361.0816012132078</v>
      </c>
      <c r="FK94">
        <v>11.35228909410559</v>
      </c>
      <c r="FL94">
        <v>28.32906075063599</v>
      </c>
      <c r="FM94">
        <v>8.490208653181705</v>
      </c>
      <c r="FN94">
        <v>16.13736798699426</v>
      </c>
      <c r="FO94">
        <v>329.7514436131006</v>
      </c>
      <c r="FP94">
        <v>862.3046563773313</v>
      </c>
      <c r="FQ94">
        <v>51.04684493067153</v>
      </c>
      <c r="FR94">
        <v>75.11205650345394</v>
      </c>
      <c r="FS94">
        <v>90.68860531594281</v>
      </c>
    </row>
    <row r="95" spans="1:175">
      <c r="A95" s="2">
        <v>44956</v>
      </c>
      <c r="B95">
        <v>1107.05477917184</v>
      </c>
      <c r="C95">
        <v>0.04399483275622273</v>
      </c>
      <c r="DR95" s="2">
        <v>44956</v>
      </c>
      <c r="DS95">
        <v>39.38402577372085</v>
      </c>
      <c r="DT95">
        <v>1841.317656028325</v>
      </c>
      <c r="DU95">
        <v>73.26543760669873</v>
      </c>
      <c r="DV95">
        <v>139.0550388926716</v>
      </c>
      <c r="DW95">
        <v>4434.373178201953</v>
      </c>
      <c r="DX95">
        <v>3.421243831470653</v>
      </c>
      <c r="DY95">
        <v>1.538467938643196</v>
      </c>
      <c r="DZ95">
        <v>70.74033351585082</v>
      </c>
      <c r="EA95">
        <v>31.20138976706929</v>
      </c>
      <c r="EB95">
        <v>1.753242849310186</v>
      </c>
      <c r="EC95">
        <v>10.28639704666682</v>
      </c>
      <c r="ED95">
        <v>78.01597678376446</v>
      </c>
      <c r="EE95">
        <v>149.7354556799999</v>
      </c>
      <c r="EF95">
        <v>0.3806009107077489</v>
      </c>
      <c r="EG95">
        <v>19.54135607746516</v>
      </c>
      <c r="EH95">
        <v>3.407753112449262</v>
      </c>
      <c r="EI95">
        <v>34.51636421273093</v>
      </c>
      <c r="EJ95">
        <v>9.043177615247259</v>
      </c>
      <c r="EK95">
        <v>0.4705574419633027</v>
      </c>
      <c r="EL95">
        <v>45.15006446330591</v>
      </c>
      <c r="EM95">
        <v>1.323956723556129</v>
      </c>
      <c r="EN95">
        <v>3.871414518151262</v>
      </c>
      <c r="EO95">
        <v>19.1382538862818</v>
      </c>
      <c r="EP95">
        <v>43.33083899610859</v>
      </c>
      <c r="EQ95">
        <v>10.36640069182506</v>
      </c>
      <c r="ER95">
        <v>1.893603547360996</v>
      </c>
      <c r="ES95">
        <v>358.7682251078391</v>
      </c>
      <c r="ET95">
        <v>220.9138443894604</v>
      </c>
      <c r="EU95">
        <v>8.406671940162878</v>
      </c>
      <c r="EV95">
        <v>9.201202587971407</v>
      </c>
      <c r="EW95">
        <v>103.4114181916064</v>
      </c>
      <c r="EX95">
        <v>30.1495610407421</v>
      </c>
      <c r="EY95">
        <v>0.2238401137697962</v>
      </c>
      <c r="EZ95">
        <v>26.52612107934236</v>
      </c>
      <c r="FA95">
        <v>0.0315582343349237</v>
      </c>
      <c r="FB95">
        <v>8.279591375596608</v>
      </c>
      <c r="FC95">
        <v>219.7527966237479</v>
      </c>
      <c r="FD95">
        <v>35.3674847492948</v>
      </c>
      <c r="FF95">
        <v>0.1403809315523285</v>
      </c>
      <c r="FG95">
        <v>9.141219258292825</v>
      </c>
      <c r="FH95">
        <v>1340.136383360043</v>
      </c>
      <c r="FI95">
        <v>363.2590752556407</v>
      </c>
      <c r="FJ95">
        <v>0.5317412867176685</v>
      </c>
      <c r="FK95">
        <v>11.10695896456276</v>
      </c>
      <c r="FL95">
        <v>26.75858109920496</v>
      </c>
      <c r="FM95">
        <v>8.570863863096569</v>
      </c>
      <c r="FN95">
        <v>15.7004541403279</v>
      </c>
      <c r="FO95">
        <v>333.8018220053896</v>
      </c>
      <c r="FP95">
        <v>865.6879503920056</v>
      </c>
      <c r="FQ95">
        <v>51.48685383032235</v>
      </c>
      <c r="FR95">
        <v>65.92930852981041</v>
      </c>
      <c r="FS95">
        <v>90.44418072752842</v>
      </c>
    </row>
    <row r="96" spans="1:175">
      <c r="A96" s="2">
        <v>44957</v>
      </c>
      <c r="B96">
        <v>1043.709772446456</v>
      </c>
      <c r="C96">
        <v>-0.05721939683307398</v>
      </c>
      <c r="DR96" s="2">
        <v>44957</v>
      </c>
      <c r="DS96">
        <v>39.56090328855769</v>
      </c>
      <c r="DT96">
        <v>1394.478338345456</v>
      </c>
      <c r="DU96">
        <v>74.23603121111479</v>
      </c>
      <c r="DV96">
        <v>147.7847512374554</v>
      </c>
      <c r="DW96">
        <v>4409.782054806293</v>
      </c>
      <c r="DX96">
        <v>3.461240476119981</v>
      </c>
      <c r="DY96">
        <v>1.538972889320768</v>
      </c>
      <c r="DZ96">
        <v>75.12530952173019</v>
      </c>
      <c r="EA96">
        <v>31.08339405714597</v>
      </c>
      <c r="EB96">
        <v>1.858786374688578</v>
      </c>
      <c r="EC96">
        <v>9.692322474769671</v>
      </c>
      <c r="ED96">
        <v>81.77091715015986</v>
      </c>
      <c r="EE96">
        <v>153.3051905167958</v>
      </c>
      <c r="EF96">
        <v>0.3894582107375418</v>
      </c>
      <c r="EG96">
        <v>20.23795683761593</v>
      </c>
      <c r="EH96">
        <v>3.330386038559385</v>
      </c>
      <c r="EI96">
        <v>34.04593148731147</v>
      </c>
      <c r="EJ96">
        <v>7.98651503357173</v>
      </c>
      <c r="EK96">
        <v>0.4776186132199726</v>
      </c>
      <c r="EL96">
        <v>46.02601518842057</v>
      </c>
      <c r="EM96">
        <v>1.247250948913496</v>
      </c>
      <c r="EN96">
        <v>3.930464376205672</v>
      </c>
      <c r="EO96">
        <v>20.44261998908471</v>
      </c>
      <c r="EP96">
        <v>42.05986147913385</v>
      </c>
      <c r="EQ96">
        <v>10.61892253216068</v>
      </c>
      <c r="ER96">
        <v>1.972675871017509</v>
      </c>
      <c r="ES96">
        <v>375.5299798305144</v>
      </c>
      <c r="ET96">
        <v>231.1338837190195</v>
      </c>
      <c r="EU96">
        <v>7.137096999079785</v>
      </c>
      <c r="EV96">
        <v>9.724767870624925</v>
      </c>
      <c r="EW96">
        <v>105.8635607210438</v>
      </c>
      <c r="EX96">
        <v>29.21848672732719</v>
      </c>
      <c r="EY96">
        <v>0.2205855730482571</v>
      </c>
      <c r="EZ96">
        <v>26.79466564027222</v>
      </c>
      <c r="FA96">
        <v>0.0316749643358436</v>
      </c>
      <c r="FB96">
        <v>8.740949044227726</v>
      </c>
      <c r="FC96">
        <v>212.4964281841583</v>
      </c>
      <c r="FD96">
        <v>32.93437252809039</v>
      </c>
      <c r="FF96">
        <v>0.1425254398709551</v>
      </c>
      <c r="FG96">
        <v>9.47205327139741</v>
      </c>
      <c r="FH96">
        <v>1368.65596072812</v>
      </c>
      <c r="FI96">
        <v>383.5629464003667</v>
      </c>
      <c r="FJ96">
        <v>0.5335050621828178</v>
      </c>
      <c r="FK96">
        <v>11.46150221220271</v>
      </c>
      <c r="FL96">
        <v>27.85305805993163</v>
      </c>
      <c r="FM96">
        <v>8.787751250609062</v>
      </c>
      <c r="FN96">
        <v>16.1664129335368</v>
      </c>
      <c r="FO96">
        <v>322.6153512598905</v>
      </c>
      <c r="FP96">
        <v>872.6588741994967</v>
      </c>
      <c r="FQ96">
        <v>50.94030364927531</v>
      </c>
      <c r="FR96">
        <v>65.74502348855877</v>
      </c>
      <c r="FS96">
        <v>93.75052761081459</v>
      </c>
    </row>
    <row r="97" spans="1:175">
      <c r="A97" s="2">
        <v>44958</v>
      </c>
      <c r="B97">
        <v>1073.573318994084</v>
      </c>
      <c r="C97">
        <v>0.02861288390318273</v>
      </c>
      <c r="DR97" s="2">
        <v>44958</v>
      </c>
      <c r="DS97">
        <v>40.18366477191795</v>
      </c>
      <c r="DT97">
        <v>1500.651956227202</v>
      </c>
      <c r="DU97">
        <v>71.36247705697818</v>
      </c>
      <c r="DV97">
        <v>153.1001555335788</v>
      </c>
      <c r="DW97">
        <v>4499.921899357176</v>
      </c>
      <c r="DX97">
        <v>3.522191297697709</v>
      </c>
      <c r="DY97">
        <v>1.544881743117985</v>
      </c>
      <c r="DZ97">
        <v>74.75847941912956</v>
      </c>
      <c r="EA97">
        <v>31.07460475207728</v>
      </c>
      <c r="EB97">
        <v>1.896345112829671</v>
      </c>
      <c r="EC97">
        <v>9.627214523852038</v>
      </c>
      <c r="ED97">
        <v>81.6599086977471</v>
      </c>
      <c r="EE97">
        <v>154.7746707482299</v>
      </c>
      <c r="EF97">
        <v>0.3968031533768364</v>
      </c>
      <c r="EG97">
        <v>20.29566542550232</v>
      </c>
      <c r="EH97">
        <v>3.515670495738929</v>
      </c>
      <c r="EI97">
        <v>33.74538195339105</v>
      </c>
      <c r="EJ97">
        <v>6.436338482771428</v>
      </c>
      <c r="EK97">
        <v>0.4813480422752092</v>
      </c>
      <c r="EL97">
        <v>45.55046862460417</v>
      </c>
      <c r="EM97">
        <v>1.297198497061733</v>
      </c>
      <c r="EN97">
        <v>3.940745145870314</v>
      </c>
      <c r="EO97">
        <v>19.37544766832256</v>
      </c>
      <c r="EP97">
        <v>38.04936409004721</v>
      </c>
      <c r="EQ97">
        <v>10.81074741369198</v>
      </c>
      <c r="ER97">
        <v>2.018259155210014</v>
      </c>
      <c r="ES97">
        <v>380.8942971110365</v>
      </c>
      <c r="ET97">
        <v>232.6974006741421</v>
      </c>
      <c r="EU97">
        <v>6.547196074117828</v>
      </c>
      <c r="EV97">
        <v>9.383380413450704</v>
      </c>
      <c r="EW97">
        <v>106.1986242905288</v>
      </c>
      <c r="EX97">
        <v>29.46960895255608</v>
      </c>
      <c r="EY97">
        <v>0.21914738032611</v>
      </c>
      <c r="EZ97">
        <v>27.65135510294815</v>
      </c>
      <c r="FA97">
        <v>0.03159090773950821</v>
      </c>
      <c r="FB97">
        <v>8.866260586345227</v>
      </c>
      <c r="FC97">
        <v>215.1534820603537</v>
      </c>
      <c r="FD97">
        <v>29.64757286273156</v>
      </c>
      <c r="FF97">
        <v>0.1451169895038558</v>
      </c>
      <c r="FG97">
        <v>9.646976646071341</v>
      </c>
      <c r="FH97">
        <v>1456.584629181925</v>
      </c>
      <c r="FI97">
        <v>386.4531508031716</v>
      </c>
      <c r="FJ97">
        <v>0.540788896680894</v>
      </c>
      <c r="FK97">
        <v>11.67500995333537</v>
      </c>
      <c r="FL97">
        <v>28.28949373851968</v>
      </c>
      <c r="FM97">
        <v>8.950754981860909</v>
      </c>
      <c r="FN97">
        <v>16.34005164715821</v>
      </c>
      <c r="FO97">
        <v>332.2889754437036</v>
      </c>
      <c r="FP97">
        <v>892.2500237202929</v>
      </c>
      <c r="FQ97">
        <v>50.82760730796841</v>
      </c>
      <c r="FR97">
        <v>67.74510910837543</v>
      </c>
      <c r="FS97">
        <v>95.46595843572496</v>
      </c>
    </row>
    <row r="98" spans="1:175">
      <c r="A98" s="2">
        <v>44959</v>
      </c>
      <c r="B98">
        <v>1124.676137157658</v>
      </c>
      <c r="C98">
        <v>0.04760067827640935</v>
      </c>
      <c r="DR98" s="2">
        <v>44959</v>
      </c>
      <c r="DS98">
        <v>41.03993307563635</v>
      </c>
      <c r="DT98">
        <v>1524.621475703896</v>
      </c>
      <c r="DU98">
        <v>73.71291073201466</v>
      </c>
      <c r="DV98">
        <v>160.9183268078052</v>
      </c>
      <c r="DW98">
        <v>4584.194109485066</v>
      </c>
      <c r="DX98">
        <v>3.58031456391859</v>
      </c>
      <c r="DY98">
        <v>1.461548994102037</v>
      </c>
      <c r="DZ98">
        <v>75.23065921930541</v>
      </c>
      <c r="EA98">
        <v>30.78780443830978</v>
      </c>
      <c r="EB98">
        <v>1.895855496150849</v>
      </c>
      <c r="EC98">
        <v>9.810860368139823</v>
      </c>
      <c r="ED98">
        <v>79.6828937076792</v>
      </c>
      <c r="EE98">
        <v>155.7298132743654</v>
      </c>
      <c r="EF98">
        <v>0.3903279150566486</v>
      </c>
      <c r="EG98">
        <v>19.4544841328335</v>
      </c>
      <c r="EH98">
        <v>3.325665110962854</v>
      </c>
      <c r="EI98">
        <v>33.57197551995468</v>
      </c>
      <c r="EJ98">
        <v>6.574030902471622</v>
      </c>
      <c r="EK98">
        <v>0.4903007438734534</v>
      </c>
      <c r="EL98">
        <v>45.88634667591822</v>
      </c>
      <c r="EM98">
        <v>1.327464404034497</v>
      </c>
      <c r="EN98">
        <v>3.801683739230875</v>
      </c>
      <c r="EO98">
        <v>19.15905010737485</v>
      </c>
      <c r="EP98">
        <v>37.48764948519499</v>
      </c>
      <c r="EQ98">
        <v>11.17093427983173</v>
      </c>
      <c r="ER98">
        <v>1.999373743672853</v>
      </c>
      <c r="ES98">
        <v>378.9475652722325</v>
      </c>
      <c r="ET98">
        <v>231.8853664800614</v>
      </c>
      <c r="EU98">
        <v>5.567965164257236</v>
      </c>
      <c r="EV98">
        <v>9.427737117569489</v>
      </c>
      <c r="EW98">
        <v>102.9581148918384</v>
      </c>
      <c r="EX98">
        <v>30.26595337340982</v>
      </c>
      <c r="EY98">
        <v>0.2150259619351191</v>
      </c>
      <c r="EZ98">
        <v>27.00934211366199</v>
      </c>
      <c r="FA98">
        <v>0.0323422086199649</v>
      </c>
      <c r="FB98">
        <v>8.940605352408594</v>
      </c>
      <c r="FC98">
        <v>218.1224754818299</v>
      </c>
      <c r="FD98">
        <v>31.20138522341412</v>
      </c>
      <c r="FF98">
        <v>0.1455152634506985</v>
      </c>
      <c r="FG98">
        <v>9.859659320297176</v>
      </c>
      <c r="FH98">
        <v>1674.626124041673</v>
      </c>
      <c r="FI98">
        <v>383.9887552705534</v>
      </c>
      <c r="FJ98">
        <v>0.5434934362344881</v>
      </c>
      <c r="FK98">
        <v>11.80701768520145</v>
      </c>
      <c r="FL98">
        <v>28.33578909933789</v>
      </c>
      <c r="FM98">
        <v>8.083510836285811</v>
      </c>
      <c r="FN98">
        <v>16.58040442328166</v>
      </c>
      <c r="FO98">
        <v>342.2359105551832</v>
      </c>
      <c r="FP98">
        <v>871.7133981816166</v>
      </c>
      <c r="FQ98">
        <v>52.26712943688616</v>
      </c>
      <c r="FR98">
        <v>69.56241304281467</v>
      </c>
      <c r="FS98">
        <v>95.67075826751496</v>
      </c>
    </row>
    <row r="99" spans="1:175">
      <c r="A99" s="2">
        <v>44960</v>
      </c>
      <c r="B99">
        <v>1121.363472206023</v>
      </c>
      <c r="C99">
        <v>-0.002945438995448524</v>
      </c>
      <c r="DR99" s="2">
        <v>44960</v>
      </c>
      <c r="DS99">
        <v>39.88800008550174</v>
      </c>
      <c r="DT99">
        <v>1503.339983340852</v>
      </c>
      <c r="DU99">
        <v>74.93866698380909</v>
      </c>
      <c r="DV99">
        <v>163.489421185568</v>
      </c>
      <c r="DW99">
        <v>4572.465960269102</v>
      </c>
      <c r="DX99">
        <v>3.657649123271455</v>
      </c>
      <c r="DY99">
        <v>1.500452762001679</v>
      </c>
      <c r="DZ99">
        <v>75.8134869977884</v>
      </c>
      <c r="EA99">
        <v>31.18642773097337</v>
      </c>
      <c r="EB99">
        <v>1.923904424631412</v>
      </c>
      <c r="EC99">
        <v>9.804954771245221</v>
      </c>
      <c r="ED99">
        <v>80.87697888908004</v>
      </c>
      <c r="EE99">
        <v>154.2279966279429</v>
      </c>
      <c r="EF99">
        <v>0.4097764093712544</v>
      </c>
      <c r="EG99">
        <v>20.29554499959037</v>
      </c>
      <c r="EH99">
        <v>3.229813793314254</v>
      </c>
      <c r="EI99">
        <v>33.37141037822443</v>
      </c>
      <c r="EJ99">
        <v>6.733155642450764</v>
      </c>
      <c r="EK99">
        <v>0.4780620202041893</v>
      </c>
      <c r="EL99">
        <v>46.93069522839947</v>
      </c>
      <c r="EM99">
        <v>1.32464659061691</v>
      </c>
      <c r="EN99">
        <v>3.93868959161138</v>
      </c>
      <c r="EO99">
        <v>19.4127459172128</v>
      </c>
      <c r="EP99">
        <v>35.54138790772565</v>
      </c>
      <c r="EQ99">
        <v>11.28717833266034</v>
      </c>
      <c r="ER99">
        <v>2.01451953069361</v>
      </c>
      <c r="ES99">
        <v>398.1842523025148</v>
      </c>
      <c r="ET99">
        <v>225.9606775757114</v>
      </c>
      <c r="EU99">
        <v>5.931196838294198</v>
      </c>
      <c r="EV99">
        <v>9.471459926695065</v>
      </c>
      <c r="EW99">
        <v>91.86652435755174</v>
      </c>
      <c r="EX99">
        <v>30.25563918828179</v>
      </c>
      <c r="EY99">
        <v>0.2181748326180982</v>
      </c>
      <c r="EZ99">
        <v>27.48861568230024</v>
      </c>
      <c r="FA99">
        <v>0.03214244946662613</v>
      </c>
      <c r="FB99">
        <v>8.823618587962082</v>
      </c>
      <c r="FC99">
        <v>220.2310822958485</v>
      </c>
      <c r="FD99">
        <v>30.97027865904609</v>
      </c>
      <c r="FF99">
        <v>0.1492698727762687</v>
      </c>
      <c r="FG99">
        <v>9.794941167978246</v>
      </c>
      <c r="FH99">
        <v>1696.146680693883</v>
      </c>
      <c r="FI99">
        <v>393.2651495875112</v>
      </c>
      <c r="FJ99">
        <v>0.5140703029145638</v>
      </c>
      <c r="FK99">
        <v>11.62232251645762</v>
      </c>
      <c r="FL99">
        <v>28.84768009871594</v>
      </c>
      <c r="FM99">
        <v>8.572312547007</v>
      </c>
      <c r="FN99">
        <v>14.14330429270739</v>
      </c>
      <c r="FO99">
        <v>337.7992033063263</v>
      </c>
      <c r="FP99">
        <v>894.9853014220722</v>
      </c>
      <c r="FQ99">
        <v>52.62523761884074</v>
      </c>
      <c r="FR99">
        <v>68.91376203222624</v>
      </c>
      <c r="FS99">
        <v>92.78559775319376</v>
      </c>
    </row>
    <row r="100" spans="1:175">
      <c r="A100" s="2">
        <v>44961</v>
      </c>
      <c r="B100">
        <v>1155.947385951794</v>
      </c>
      <c r="C100">
        <v>0.0308409490793693</v>
      </c>
      <c r="DR100" s="2">
        <v>44961</v>
      </c>
      <c r="DS100">
        <v>39.32455806493405</v>
      </c>
      <c r="DT100">
        <v>1408.060309883552</v>
      </c>
      <c r="DU100">
        <v>77.53217641383655</v>
      </c>
      <c r="DV100">
        <v>160.6968559216523</v>
      </c>
      <c r="DW100">
        <v>4702.344017011997</v>
      </c>
      <c r="DX100">
        <v>3.723501859484843</v>
      </c>
      <c r="DY100">
        <v>1.48236552037294</v>
      </c>
      <c r="DZ100">
        <v>76.7484536879705</v>
      </c>
      <c r="EA100">
        <v>31.7033638223428</v>
      </c>
      <c r="EB100">
        <v>1.936461824880583</v>
      </c>
      <c r="EC100">
        <v>10.1156200870711</v>
      </c>
      <c r="ED100">
        <v>80.56752877389691</v>
      </c>
      <c r="EE100">
        <v>152.9222175474003</v>
      </c>
      <c r="EF100">
        <v>0.4086356783192168</v>
      </c>
      <c r="EG100">
        <v>19.90523779364867</v>
      </c>
      <c r="EH100">
        <v>3.294457790798573</v>
      </c>
      <c r="EI100">
        <v>34.48020847964067</v>
      </c>
      <c r="EJ100">
        <v>6.880638967753484</v>
      </c>
      <c r="EK100">
        <v>0.4845107834882078</v>
      </c>
      <c r="EL100">
        <v>47.23023583309683</v>
      </c>
      <c r="EM100">
        <v>1.346297067539357</v>
      </c>
      <c r="EN100">
        <v>3.913158476085972</v>
      </c>
      <c r="EO100">
        <v>18.76791202698799</v>
      </c>
      <c r="EP100">
        <v>34.98772078356328</v>
      </c>
      <c r="EQ100">
        <v>10.8496664756099</v>
      </c>
      <c r="ER100">
        <v>2.009242554602246</v>
      </c>
      <c r="ES100">
        <v>395.6269149154706</v>
      </c>
      <c r="ET100">
        <v>225.3010153983558</v>
      </c>
      <c r="EU100">
        <v>5.956970535073905</v>
      </c>
      <c r="EV100">
        <v>9.398847977449464</v>
      </c>
      <c r="EW100">
        <v>73.0903309589868</v>
      </c>
      <c r="EX100">
        <v>31.503217288517</v>
      </c>
      <c r="EY100">
        <v>0.2222393205751396</v>
      </c>
      <c r="EZ100">
        <v>28.14022286052322</v>
      </c>
      <c r="FA100">
        <v>0.03186407573474703</v>
      </c>
      <c r="FB100">
        <v>8.864472315590021</v>
      </c>
      <c r="FC100">
        <v>221.8919649477667</v>
      </c>
      <c r="FD100">
        <v>32.20125349326374</v>
      </c>
      <c r="FF100">
        <v>0.1524478262993915</v>
      </c>
      <c r="FG100">
        <v>9.813290033715839</v>
      </c>
      <c r="FH100">
        <v>1766.371313484095</v>
      </c>
      <c r="FI100">
        <v>394.5791571642289</v>
      </c>
      <c r="FJ100">
        <v>0.543013774399945</v>
      </c>
      <c r="FK100">
        <v>11.70909719941845</v>
      </c>
      <c r="FL100">
        <v>28.99634459514753</v>
      </c>
      <c r="FM100">
        <v>8.667574560885138</v>
      </c>
      <c r="FN100">
        <v>14.28443514786633</v>
      </c>
      <c r="FO100">
        <v>346.5094063312074</v>
      </c>
      <c r="FP100">
        <v>896.020977590265</v>
      </c>
      <c r="FQ100">
        <v>53.96349646092347</v>
      </c>
      <c r="FR100">
        <v>68.85230923387626</v>
      </c>
      <c r="FS100">
        <v>87.28350258832707</v>
      </c>
    </row>
    <row r="101" spans="1:175">
      <c r="A101" s="2">
        <v>44962</v>
      </c>
      <c r="B101">
        <v>1159.103957986086</v>
      </c>
      <c r="C101">
        <v>0.002730722931384433</v>
      </c>
      <c r="DR101" s="2">
        <v>44962</v>
      </c>
      <c r="DS101">
        <v>38.09581329841372</v>
      </c>
      <c r="DT101">
        <v>1272.417972923172</v>
      </c>
      <c r="DU101">
        <v>76.25066802792499</v>
      </c>
      <c r="DV101">
        <v>164.1192830673969</v>
      </c>
      <c r="DW101">
        <v>4643.509290388947</v>
      </c>
      <c r="DX101">
        <v>3.774651275856161</v>
      </c>
      <c r="DY101">
        <v>1.512855431646684</v>
      </c>
      <c r="DZ101">
        <v>79.47036844480611</v>
      </c>
      <c r="EA101">
        <v>31.07634159214744</v>
      </c>
      <c r="EB101">
        <v>1.947570356909871</v>
      </c>
      <c r="EC101">
        <v>9.916138265279598</v>
      </c>
      <c r="ED101">
        <v>80.14307637357973</v>
      </c>
      <c r="EE101">
        <v>153.01682995467</v>
      </c>
      <c r="EF101">
        <v>0.4146741157717216</v>
      </c>
      <c r="EG101">
        <v>19.97812795057823</v>
      </c>
      <c r="EH101">
        <v>3.449450753249901</v>
      </c>
      <c r="EI101">
        <v>34.48482494105232</v>
      </c>
      <c r="EJ101">
        <v>7.11498485470732</v>
      </c>
      <c r="EK101">
        <v>0.4780000518382174</v>
      </c>
      <c r="EL101">
        <v>46.69141255900323</v>
      </c>
      <c r="EM101">
        <v>1.390404447960853</v>
      </c>
      <c r="EN101">
        <v>4.017449935879792</v>
      </c>
      <c r="EO101">
        <v>19.1256397835698</v>
      </c>
      <c r="EP101">
        <v>36.15619198254461</v>
      </c>
      <c r="EQ101">
        <v>11.27748124205494</v>
      </c>
      <c r="ER101">
        <v>2.1219509347845</v>
      </c>
      <c r="ES101">
        <v>398.7361274540209</v>
      </c>
      <c r="ET101">
        <v>197.0123449628786</v>
      </c>
      <c r="EU101">
        <v>5.722691581652299</v>
      </c>
      <c r="EV101">
        <v>10.07456139886741</v>
      </c>
      <c r="EW101">
        <v>65.30572935436972</v>
      </c>
      <c r="EX101">
        <v>31.83760619123823</v>
      </c>
      <c r="EY101">
        <v>0.2259198031322931</v>
      </c>
      <c r="EZ101">
        <v>28.43619223113797</v>
      </c>
      <c r="FA101">
        <v>0.03175689312321069</v>
      </c>
      <c r="FB101">
        <v>8.886782698728842</v>
      </c>
      <c r="FC101">
        <v>223.8797136636873</v>
      </c>
      <c r="FD101">
        <v>31.78473731276634</v>
      </c>
      <c r="FF101">
        <v>0.1568174037176401</v>
      </c>
      <c r="FG101">
        <v>9.687605301524867</v>
      </c>
      <c r="FH101">
        <v>1804.262566935033</v>
      </c>
      <c r="FI101">
        <v>395.2775098038627</v>
      </c>
      <c r="FJ101">
        <v>0.548134442555814</v>
      </c>
      <c r="FK101">
        <v>11.83528896664182</v>
      </c>
      <c r="FL101">
        <v>28.75580373964932</v>
      </c>
      <c r="FM101">
        <v>8.223674121988552</v>
      </c>
      <c r="FN101">
        <v>14.67930672866265</v>
      </c>
      <c r="FO101">
        <v>348.6575433494552</v>
      </c>
      <c r="FP101">
        <v>892.310331738361</v>
      </c>
      <c r="FQ101">
        <v>54.05203804007973</v>
      </c>
      <c r="FR101">
        <v>71.32987956186635</v>
      </c>
      <c r="FS101">
        <v>85.92074180189989</v>
      </c>
    </row>
    <row r="102" spans="1:175">
      <c r="A102" s="2">
        <v>44963</v>
      </c>
      <c r="B102">
        <v>1117.283407786973</v>
      </c>
      <c r="C102">
        <v>-0.03608006849685486</v>
      </c>
      <c r="DR102" s="2">
        <v>44963</v>
      </c>
      <c r="DS102">
        <v>38.34032070575667</v>
      </c>
      <c r="DT102">
        <v>1110.813004405643</v>
      </c>
      <c r="DU102">
        <v>76.56040485836421</v>
      </c>
      <c r="DV102">
        <v>165.1330229251485</v>
      </c>
      <c r="DW102">
        <v>4484.842687481782</v>
      </c>
      <c r="DX102">
        <v>3.722204782134814</v>
      </c>
      <c r="DY102">
        <v>1.45762613282306</v>
      </c>
      <c r="DZ102">
        <v>80.84975162751326</v>
      </c>
      <c r="EA102">
        <v>31.1776379195993</v>
      </c>
      <c r="EB102">
        <v>1.969253787305919</v>
      </c>
      <c r="EC102">
        <v>10.12790460083818</v>
      </c>
      <c r="ED102">
        <v>75.18050545395674</v>
      </c>
      <c r="EE102">
        <v>153.7071337105346</v>
      </c>
      <c r="EF102">
        <v>0.4130921889406469</v>
      </c>
      <c r="EG102">
        <v>20.4961227243366</v>
      </c>
      <c r="EH102">
        <v>3.501042440819774</v>
      </c>
      <c r="EI102">
        <v>36.51394109506128</v>
      </c>
      <c r="EJ102">
        <v>7.218403194418697</v>
      </c>
      <c r="EK102">
        <v>0.4742380323376556</v>
      </c>
      <c r="EL102">
        <v>47.18670463877054</v>
      </c>
      <c r="EM102">
        <v>1.408650292285195</v>
      </c>
      <c r="EN102">
        <v>4.058742127959681</v>
      </c>
      <c r="EO102">
        <v>19.66837116487989</v>
      </c>
      <c r="EP102">
        <v>37.76891429713066</v>
      </c>
      <c r="EQ102">
        <v>11.25664915468745</v>
      </c>
      <c r="ER102">
        <v>2.15134264019551</v>
      </c>
      <c r="ES102">
        <v>397.4736377497634</v>
      </c>
      <c r="ET102">
        <v>164.7564678089154</v>
      </c>
      <c r="EU102">
        <v>5.959583242371463</v>
      </c>
      <c r="EV102">
        <v>10.49441913129086</v>
      </c>
      <c r="EW102">
        <v>66.29695332533792</v>
      </c>
      <c r="EX102">
        <v>31.34608542021614</v>
      </c>
      <c r="EY102">
        <v>0.222930988929709</v>
      </c>
      <c r="EZ102">
        <v>29.131610984632</v>
      </c>
      <c r="FA102">
        <v>0.0309981570113913</v>
      </c>
      <c r="FB102">
        <v>8.989667753784216</v>
      </c>
      <c r="FC102">
        <v>222.3460269723516</v>
      </c>
      <c r="FD102">
        <v>32.83187261530012</v>
      </c>
      <c r="FF102">
        <v>0.1546519809162994</v>
      </c>
      <c r="FG102">
        <v>9.846557864974022</v>
      </c>
      <c r="FH102">
        <v>1848.857489657305</v>
      </c>
      <c r="FI102">
        <v>401.3698469727298</v>
      </c>
      <c r="FJ102">
        <v>0.5518723615961818</v>
      </c>
      <c r="FK102">
        <v>12.08682843673403</v>
      </c>
      <c r="FL102">
        <v>29.27977854149672</v>
      </c>
      <c r="FM102">
        <v>8.387359871882051</v>
      </c>
      <c r="FN102">
        <v>14.97722305348606</v>
      </c>
      <c r="FO102">
        <v>335.3794177889685</v>
      </c>
      <c r="FP102">
        <v>885.7216184647706</v>
      </c>
      <c r="FQ102">
        <v>53.86249488529125</v>
      </c>
      <c r="FR102">
        <v>73.31204350954009</v>
      </c>
      <c r="FS102">
        <v>86.47227248740211</v>
      </c>
    </row>
    <row r="103" spans="1:175">
      <c r="A103" s="2">
        <v>44964</v>
      </c>
      <c r="B103">
        <v>1113.381368196004</v>
      </c>
      <c r="C103">
        <v>-0.003492434921858578</v>
      </c>
      <c r="DR103" s="2">
        <v>44964</v>
      </c>
      <c r="DS103">
        <v>38.61134266651447</v>
      </c>
      <c r="DT103">
        <v>1179.823601256543</v>
      </c>
      <c r="DU103">
        <v>75.64957167055525</v>
      </c>
      <c r="DV103">
        <v>163.9829611674577</v>
      </c>
      <c r="DW103">
        <v>4570.752850744204</v>
      </c>
      <c r="DX103">
        <v>3.82563481635536</v>
      </c>
      <c r="DY103">
        <v>1.517856795762025</v>
      </c>
      <c r="DZ103">
        <v>71.77484041518154</v>
      </c>
      <c r="EA103">
        <v>30.49785654681106</v>
      </c>
      <c r="EB103">
        <v>2.010361963148096</v>
      </c>
      <c r="EC103">
        <v>10.4475447612633</v>
      </c>
      <c r="ED103">
        <v>77.44250887042979</v>
      </c>
      <c r="EE103">
        <v>156.0904991836773</v>
      </c>
      <c r="EF103">
        <v>0.4168260406529907</v>
      </c>
      <c r="EG103">
        <v>20.48955731193512</v>
      </c>
      <c r="EH103">
        <v>3.403184296854959</v>
      </c>
      <c r="EI103">
        <v>36.29522046250118</v>
      </c>
      <c r="EJ103">
        <v>7.425003416096156</v>
      </c>
      <c r="EK103">
        <v>0.490466760198876</v>
      </c>
      <c r="EL103">
        <v>46.53869319000063</v>
      </c>
      <c r="EM103">
        <v>1.444800002564668</v>
      </c>
      <c r="EN103">
        <v>4.184241067919049</v>
      </c>
      <c r="EO103">
        <v>19.75048277261562</v>
      </c>
      <c r="EP103">
        <v>40.44159864234695</v>
      </c>
      <c r="EQ103">
        <v>11.12134585114977</v>
      </c>
      <c r="ER103">
        <v>1.761179189153697</v>
      </c>
      <c r="ES103">
        <v>414.0823184067598</v>
      </c>
      <c r="ET103">
        <v>166.0813898080421</v>
      </c>
      <c r="EU103">
        <v>6.148206304819035</v>
      </c>
      <c r="EV103">
        <v>9.7257769219</v>
      </c>
      <c r="EW103">
        <v>74.86144323319775</v>
      </c>
      <c r="EX103">
        <v>31.67327382195494</v>
      </c>
      <c r="EY103">
        <v>0.2231688162559912</v>
      </c>
      <c r="EZ103">
        <v>30.24583885639026</v>
      </c>
      <c r="FA103">
        <v>0.03096669591268083</v>
      </c>
      <c r="FB103">
        <v>9.291546165283284</v>
      </c>
      <c r="FC103">
        <v>223.087225077514</v>
      </c>
      <c r="FD103">
        <v>32.92881457855108</v>
      </c>
      <c r="FF103">
        <v>0.1579392688255356</v>
      </c>
      <c r="FG103">
        <v>9.228245582975184</v>
      </c>
      <c r="FH103">
        <v>1772.159062211089</v>
      </c>
      <c r="FI103">
        <v>399.1638570717264</v>
      </c>
      <c r="FJ103">
        <v>0.5259453860645826</v>
      </c>
      <c r="FK103">
        <v>12.11537222084276</v>
      </c>
      <c r="FL103">
        <v>30.31117429293272</v>
      </c>
      <c r="FM103">
        <v>7.677177453964706</v>
      </c>
      <c r="FN103">
        <v>14.88629699466333</v>
      </c>
      <c r="FO103">
        <v>339.3735144914166</v>
      </c>
      <c r="FP103">
        <v>895.9164658836793</v>
      </c>
      <c r="FQ103">
        <v>54.54768296954792</v>
      </c>
      <c r="FR103">
        <v>70.8788864707314</v>
      </c>
      <c r="FS103">
        <v>87.68729394780163</v>
      </c>
    </row>
    <row r="104" spans="1:175">
      <c r="A104" s="2">
        <v>44965</v>
      </c>
      <c r="B104">
        <v>1216.721830657011</v>
      </c>
      <c r="C104">
        <v>0.09281677007802558</v>
      </c>
      <c r="DR104" s="2">
        <v>44965</v>
      </c>
      <c r="DS104">
        <v>39.91031644408203</v>
      </c>
      <c r="DT104">
        <v>1253.096882673799</v>
      </c>
      <c r="DU104">
        <v>79.35334936832081</v>
      </c>
      <c r="DV104">
        <v>164.2508416198892</v>
      </c>
      <c r="DW104">
        <v>4589.419891478978</v>
      </c>
      <c r="DX104">
        <v>3.929892834434928</v>
      </c>
      <c r="DY104">
        <v>1.56610256638825</v>
      </c>
      <c r="DZ104">
        <v>76.05880196747364</v>
      </c>
      <c r="EA104">
        <v>31.81082043914848</v>
      </c>
      <c r="EB104">
        <v>2.003354820549395</v>
      </c>
      <c r="EC104">
        <v>10.39476465820439</v>
      </c>
      <c r="ED104">
        <v>78.23949190830866</v>
      </c>
      <c r="EE104">
        <v>145.1816245025165</v>
      </c>
      <c r="EF104">
        <v>0.4081727557349056</v>
      </c>
      <c r="EG104">
        <v>21.40480033139802</v>
      </c>
      <c r="EH104">
        <v>3.514511931510977</v>
      </c>
      <c r="EI104">
        <v>38.96652825626099</v>
      </c>
      <c r="EJ104">
        <v>7.385568690331413</v>
      </c>
      <c r="EK104">
        <v>0.4979409816335394</v>
      </c>
      <c r="EL104">
        <v>45.85014405545223</v>
      </c>
      <c r="EM104">
        <v>1.455784909390962</v>
      </c>
      <c r="EN104">
        <v>4.217775888049623</v>
      </c>
      <c r="EO104">
        <v>20.30298169667743</v>
      </c>
      <c r="EP104">
        <v>40.3284890766728</v>
      </c>
      <c r="EQ104">
        <v>11.43406895217395</v>
      </c>
      <c r="ER104">
        <v>1.833210503382766</v>
      </c>
      <c r="ES104">
        <v>420.6931857673795</v>
      </c>
      <c r="ET104">
        <v>113.6483053658364</v>
      </c>
      <c r="EU104">
        <v>5.64118489059996</v>
      </c>
      <c r="EV104">
        <v>9.000263745495497</v>
      </c>
      <c r="EW104">
        <v>76.94811182911309</v>
      </c>
      <c r="EX104">
        <v>33.73596182532843</v>
      </c>
      <c r="EY104">
        <v>0.2317501925489135</v>
      </c>
      <c r="EZ104">
        <v>29.021283602402</v>
      </c>
      <c r="FA104">
        <v>0.02963431080123729</v>
      </c>
      <c r="FB104">
        <v>9.403016906403352</v>
      </c>
      <c r="FC104">
        <v>229.631755681863</v>
      </c>
      <c r="FD104">
        <v>32.81738815352808</v>
      </c>
      <c r="FF104">
        <v>0.1640339779432653</v>
      </c>
      <c r="FG104">
        <v>10.11668744543999</v>
      </c>
      <c r="FH104">
        <v>1929.463739409354</v>
      </c>
      <c r="FI104">
        <v>366.2120510449058</v>
      </c>
      <c r="FJ104">
        <v>0.5435799095373041</v>
      </c>
      <c r="FK104">
        <v>12.00284246401429</v>
      </c>
      <c r="FL104">
        <v>25.76227478242257</v>
      </c>
      <c r="FM104">
        <v>7.964930345943448</v>
      </c>
      <c r="FN104">
        <v>15.60472171798176</v>
      </c>
      <c r="FO104">
        <v>355.7193556055413</v>
      </c>
      <c r="FP104">
        <v>901.2906299089476</v>
      </c>
      <c r="FQ104">
        <v>57.89196958312949</v>
      </c>
      <c r="FR104">
        <v>65.40718793451866</v>
      </c>
      <c r="FS104">
        <v>89.66410785104117</v>
      </c>
    </row>
    <row r="105" spans="1:175">
      <c r="A105" s="2">
        <v>44966</v>
      </c>
      <c r="B105">
        <v>1182.530150961941</v>
      </c>
      <c r="C105">
        <v>-0.02810147630589177</v>
      </c>
      <c r="DR105" s="2">
        <v>44966</v>
      </c>
      <c r="DS105">
        <v>40.31830070763944</v>
      </c>
      <c r="DT105">
        <v>1308.020438643688</v>
      </c>
      <c r="DU105">
        <v>77.10529660209724</v>
      </c>
      <c r="DV105">
        <v>168.679247103576</v>
      </c>
      <c r="DW105">
        <v>4595.933425717812</v>
      </c>
      <c r="DX105">
        <v>3.948027798785197</v>
      </c>
      <c r="DY105">
        <v>1.503835114621725</v>
      </c>
      <c r="DZ105">
        <v>77.75010632086976</v>
      </c>
      <c r="EA105">
        <v>31.57081738169991</v>
      </c>
      <c r="EB105">
        <v>1.89862384947862</v>
      </c>
      <c r="EC105">
        <v>10.2325038066869</v>
      </c>
      <c r="ED105">
        <v>76.0717789098933</v>
      </c>
      <c r="EE105">
        <v>143.8659629958921</v>
      </c>
      <c r="EF105">
        <v>0.4055816177085262</v>
      </c>
      <c r="EG105">
        <v>19.98096885534686</v>
      </c>
      <c r="EH105">
        <v>3.555664113075692</v>
      </c>
      <c r="EI105">
        <v>38.70136769205157</v>
      </c>
      <c r="EJ105">
        <v>7.789726106305648</v>
      </c>
      <c r="EK105">
        <v>0.4909110781856172</v>
      </c>
      <c r="EL105">
        <v>45.24989917955799</v>
      </c>
      <c r="EM105">
        <v>1.480988416616588</v>
      </c>
      <c r="EN105">
        <v>4.17706292948051</v>
      </c>
      <c r="EO105">
        <v>19.89767734189486</v>
      </c>
      <c r="EP105">
        <v>43.20213499733751</v>
      </c>
      <c r="EQ105">
        <v>11.658694204633</v>
      </c>
      <c r="ER105">
        <v>1.872177955190543</v>
      </c>
      <c r="ES105">
        <v>436.6241072253925</v>
      </c>
      <c r="ET105">
        <v>129.4688163866793</v>
      </c>
      <c r="EU105">
        <v>6.09256388098116</v>
      </c>
      <c r="EV105">
        <v>9.04662392884325</v>
      </c>
      <c r="EW105">
        <v>76.75350265854603</v>
      </c>
      <c r="EX105">
        <v>33.08442077460841</v>
      </c>
      <c r="EY105">
        <v>0.2292743782361533</v>
      </c>
      <c r="EZ105">
        <v>29.65912514100094</v>
      </c>
      <c r="FA105">
        <v>0.02915528146781589</v>
      </c>
      <c r="FB105">
        <v>8.551014562409163</v>
      </c>
      <c r="FC105">
        <v>229.4833727273195</v>
      </c>
      <c r="FD105">
        <v>33.17273611380973</v>
      </c>
      <c r="FF105">
        <v>0.1628696167566314</v>
      </c>
      <c r="FG105">
        <v>10.18771847276511</v>
      </c>
      <c r="FH105">
        <v>1914.252399974372</v>
      </c>
      <c r="FI105">
        <v>314.4422393373404</v>
      </c>
      <c r="FJ105">
        <v>0.5524014281200784</v>
      </c>
      <c r="FK105">
        <v>12.05787898278189</v>
      </c>
      <c r="FL105">
        <v>26.62436417958697</v>
      </c>
      <c r="FM105">
        <v>8.490802223226149</v>
      </c>
      <c r="FN105">
        <v>15.80160426445745</v>
      </c>
      <c r="FO105">
        <v>339.6646827955073</v>
      </c>
      <c r="FP105">
        <v>882.8421261221872</v>
      </c>
      <c r="FQ105">
        <v>57.11223705446938</v>
      </c>
      <c r="FR105">
        <v>68.6692180072662</v>
      </c>
      <c r="FS105">
        <v>89.23791697547991</v>
      </c>
    </row>
    <row r="106" spans="1:175">
      <c r="A106" s="2">
        <v>44967</v>
      </c>
      <c r="B106">
        <v>1062.921285783272</v>
      </c>
      <c r="C106">
        <v>-0.1011465670294934</v>
      </c>
      <c r="DR106" s="2">
        <v>44967</v>
      </c>
      <c r="DS106">
        <v>38.8526170660834</v>
      </c>
      <c r="DT106">
        <v>1388.680592787134</v>
      </c>
      <c r="DU106">
        <v>74.28733971392792</v>
      </c>
      <c r="DV106">
        <v>167.3926515352919</v>
      </c>
      <c r="DW106">
        <v>4510.259506879235</v>
      </c>
      <c r="DX106">
        <v>4.037032935173431</v>
      </c>
      <c r="DY106">
        <v>1.512763089866645</v>
      </c>
      <c r="DZ106">
        <v>79.25991689191964</v>
      </c>
      <c r="EA106">
        <v>30.95645249675056</v>
      </c>
      <c r="EB106">
        <v>2.000094256744605</v>
      </c>
      <c r="EC106">
        <v>10.87386165028883</v>
      </c>
      <c r="ED106">
        <v>77.29813761072427</v>
      </c>
      <c r="EE106">
        <v>148.6182093974637</v>
      </c>
      <c r="EF106">
        <v>0.4153354966737438</v>
      </c>
      <c r="EG106">
        <v>21.03188827948807</v>
      </c>
      <c r="EH106">
        <v>3.59661372735623</v>
      </c>
      <c r="EI106">
        <v>36.32007124518546</v>
      </c>
      <c r="EJ106">
        <v>8.157388043766034</v>
      </c>
      <c r="EK106">
        <v>0.4842146371166902</v>
      </c>
      <c r="EL106">
        <v>46.01824375687317</v>
      </c>
      <c r="EM106">
        <v>1.455429841855138</v>
      </c>
      <c r="EN106">
        <v>4.276649725945816</v>
      </c>
      <c r="EO106">
        <v>19.99424080026353</v>
      </c>
      <c r="EP106">
        <v>45.67513308249138</v>
      </c>
      <c r="EQ106">
        <v>12.89655529441617</v>
      </c>
      <c r="ER106">
        <v>1.644187552324497</v>
      </c>
      <c r="ES106">
        <v>462.795730548982</v>
      </c>
      <c r="ET106">
        <v>138.8502310900396</v>
      </c>
      <c r="EU106">
        <v>6.219556114733725</v>
      </c>
      <c r="EV106">
        <v>7.761773326261029</v>
      </c>
      <c r="EW106">
        <v>82.27902976780757</v>
      </c>
      <c r="EX106">
        <v>31.0997322946284</v>
      </c>
      <c r="EY106">
        <v>0.2223860895152132</v>
      </c>
      <c r="EZ106">
        <v>30.144560042074</v>
      </c>
      <c r="FA106">
        <v>0.02883813176493735</v>
      </c>
      <c r="FB106">
        <v>9.036648718825081</v>
      </c>
      <c r="FC106">
        <v>222.2087246168551</v>
      </c>
      <c r="FD106">
        <v>34.79308827823729</v>
      </c>
      <c r="FF106">
        <v>0.1553460356803666</v>
      </c>
      <c r="FG106">
        <v>10.11330295207098</v>
      </c>
      <c r="FH106">
        <v>1967.051784704596</v>
      </c>
      <c r="FI106">
        <v>320.0701739925693</v>
      </c>
      <c r="FJ106">
        <v>0.4201764815409462</v>
      </c>
      <c r="FK106">
        <v>12.30281705185968</v>
      </c>
      <c r="FL106">
        <v>28.03908504392652</v>
      </c>
      <c r="FM106">
        <v>8.618655056858209</v>
      </c>
      <c r="FN106">
        <v>16.2305550632535</v>
      </c>
      <c r="FO106">
        <v>326.6962104943902</v>
      </c>
      <c r="FP106">
        <v>879.4445356929155</v>
      </c>
      <c r="FQ106">
        <v>53.52456540679069</v>
      </c>
      <c r="FR106">
        <v>73.8656529404079</v>
      </c>
      <c r="FS106">
        <v>89.32174611010774</v>
      </c>
    </row>
    <row r="107" spans="1:175">
      <c r="A107" s="2">
        <v>44968</v>
      </c>
      <c r="B107">
        <v>1060.83693334851</v>
      </c>
      <c r="C107">
        <v>-0.00196096593665096</v>
      </c>
      <c r="DR107" s="2">
        <v>44968</v>
      </c>
      <c r="DS107">
        <v>38.34836747984712</v>
      </c>
      <c r="DT107">
        <v>1318.924167051592</v>
      </c>
      <c r="DU107">
        <v>74.11989600404669</v>
      </c>
      <c r="DV107">
        <v>169.1661291624547</v>
      </c>
      <c r="DW107">
        <v>4460.742323596048</v>
      </c>
      <c r="DX107">
        <v>4.029087085714458</v>
      </c>
      <c r="DY107">
        <v>1.487716070963355</v>
      </c>
      <c r="DZ107">
        <v>79.97668066472316</v>
      </c>
      <c r="EA107">
        <v>32.51323214324103</v>
      </c>
      <c r="EB107">
        <v>2.016622751858239</v>
      </c>
      <c r="EC107">
        <v>10.84472102364885</v>
      </c>
      <c r="ED107">
        <v>75.08897969716116</v>
      </c>
      <c r="EE107">
        <v>150.3405191009709</v>
      </c>
      <c r="EF107">
        <v>0.4092577660166222</v>
      </c>
      <c r="EG107">
        <v>21.27308861738701</v>
      </c>
      <c r="EH107">
        <v>3.515951366210403</v>
      </c>
      <c r="EI107">
        <v>36.71734374984082</v>
      </c>
      <c r="EJ107">
        <v>8.344754961127746</v>
      </c>
      <c r="EK107">
        <v>0.4775041651530739</v>
      </c>
      <c r="EL107">
        <v>46.22281242472747</v>
      </c>
      <c r="EM107">
        <v>1.460279881814138</v>
      </c>
      <c r="EN107">
        <v>4.202652920521358</v>
      </c>
      <c r="EO107">
        <v>19.95224316600031</v>
      </c>
      <c r="EP107">
        <v>46.38342671592853</v>
      </c>
      <c r="EQ107">
        <v>12.5999610099508</v>
      </c>
      <c r="ER107">
        <v>1.960320399042469</v>
      </c>
      <c r="ES107">
        <v>460.6812091657454</v>
      </c>
      <c r="ET107">
        <v>122.8975887506653</v>
      </c>
      <c r="EU107">
        <v>6.483717436027313</v>
      </c>
      <c r="EV107">
        <v>8.894914761532121</v>
      </c>
      <c r="EW107">
        <v>77.01556428152544</v>
      </c>
      <c r="EX107">
        <v>31.03045468146328</v>
      </c>
      <c r="EY107">
        <v>0.2182765623469352</v>
      </c>
      <c r="EZ107">
        <v>29.60012046734019</v>
      </c>
      <c r="FA107">
        <v>0.02862488908029182</v>
      </c>
      <c r="FB107">
        <v>9.067176694288726</v>
      </c>
      <c r="FC107">
        <v>217.0240497258021</v>
      </c>
      <c r="FD107">
        <v>35.67268008910828</v>
      </c>
      <c r="FF107">
        <v>0.1552201663711066</v>
      </c>
      <c r="FG107">
        <v>10.44150757372635</v>
      </c>
      <c r="FH107">
        <v>1940.652235835493</v>
      </c>
      <c r="FI107">
        <v>327.8841604816237</v>
      </c>
      <c r="FJ107">
        <v>0.4486278255110953</v>
      </c>
      <c r="FK107">
        <v>12.21258127581964</v>
      </c>
      <c r="FL107">
        <v>27.86278378883859</v>
      </c>
      <c r="FM107">
        <v>8.504408027018636</v>
      </c>
      <c r="FN107">
        <v>15.73026152756368</v>
      </c>
      <c r="FO107">
        <v>322.2986818299926</v>
      </c>
      <c r="FP107">
        <v>864.7629921515918</v>
      </c>
      <c r="FQ107">
        <v>53.39849261181611</v>
      </c>
      <c r="FR107">
        <v>73.17719259221509</v>
      </c>
      <c r="FS107">
        <v>87.91376890981746</v>
      </c>
    </row>
    <row r="108" spans="1:175">
      <c r="A108" s="2">
        <v>44969</v>
      </c>
      <c r="B108">
        <v>1094.60642714794</v>
      </c>
      <c r="C108">
        <v>0.03183287905789411</v>
      </c>
      <c r="DR108" s="2">
        <v>44969</v>
      </c>
      <c r="DS108">
        <v>38.94466738701194</v>
      </c>
      <c r="DT108">
        <v>1325.532074334925</v>
      </c>
      <c r="DU108">
        <v>74.41178964172288</v>
      </c>
      <c r="DV108">
        <v>169.7280725401377</v>
      </c>
      <c r="DW108">
        <v>4551.532784310697</v>
      </c>
      <c r="DX108">
        <v>3.924817410819876</v>
      </c>
      <c r="DY108">
        <v>1.530524198214739</v>
      </c>
      <c r="DZ108">
        <v>75.94183303594373</v>
      </c>
      <c r="EA108">
        <v>32.58736545092657</v>
      </c>
      <c r="EB108">
        <v>2.032185584941492</v>
      </c>
      <c r="EC108">
        <v>10.81435000323512</v>
      </c>
      <c r="ED108">
        <v>77.507278075504</v>
      </c>
      <c r="EE108">
        <v>152.3670221470677</v>
      </c>
      <c r="EF108">
        <v>0.4191601244762697</v>
      </c>
      <c r="EG108">
        <v>21.92376945516222</v>
      </c>
      <c r="EH108">
        <v>3.587751202475984</v>
      </c>
      <c r="EI108">
        <v>37.08740699734534</v>
      </c>
      <c r="EJ108">
        <v>7.993610612211897</v>
      </c>
      <c r="EK108">
        <v>0.4743934600692006</v>
      </c>
      <c r="EL108">
        <v>45.9074770015409</v>
      </c>
      <c r="EM108">
        <v>1.456823942925559</v>
      </c>
      <c r="EN108">
        <v>4.124868043013449</v>
      </c>
      <c r="EO108">
        <v>20.14223431704719</v>
      </c>
      <c r="EP108">
        <v>43.91877768592338</v>
      </c>
      <c r="EQ108">
        <v>12.9383358747524</v>
      </c>
      <c r="ER108">
        <v>1.980192641052348</v>
      </c>
      <c r="ES108">
        <v>460.8278536549101</v>
      </c>
      <c r="ET108">
        <v>129.7788006256352</v>
      </c>
      <c r="EU108">
        <v>6.216894070901348</v>
      </c>
      <c r="EV108">
        <v>8.840904121269725</v>
      </c>
      <c r="EW108">
        <v>69.90595055489921</v>
      </c>
      <c r="EX108">
        <v>30.03030719647063</v>
      </c>
      <c r="EY108">
        <v>0.2230176677617996</v>
      </c>
      <c r="EZ108">
        <v>30.28495520650469</v>
      </c>
      <c r="FA108">
        <v>0.02912557335270812</v>
      </c>
      <c r="FB108">
        <v>9.202831581105798</v>
      </c>
      <c r="FC108">
        <v>222.9341062203933</v>
      </c>
      <c r="FD108">
        <v>35.48535337740036</v>
      </c>
      <c r="FF108">
        <v>0.1568197104757083</v>
      </c>
      <c r="FG108">
        <v>10.85372803568942</v>
      </c>
      <c r="FH108">
        <v>1841.147847441692</v>
      </c>
      <c r="FI108">
        <v>302.6328032108218</v>
      </c>
      <c r="FJ108">
        <v>0.4554403112754992</v>
      </c>
      <c r="FK108">
        <v>12.26351944510263</v>
      </c>
      <c r="FL108">
        <v>28.17250819271452</v>
      </c>
      <c r="FM108">
        <v>8.611310059379855</v>
      </c>
      <c r="FN108">
        <v>15.99185753429871</v>
      </c>
      <c r="FO108">
        <v>329.9043576125562</v>
      </c>
      <c r="FP108">
        <v>879.7127570042771</v>
      </c>
      <c r="FQ108">
        <v>54.87752763606284</v>
      </c>
      <c r="FR108">
        <v>71.01617955013675</v>
      </c>
      <c r="FS108">
        <v>86.69391110824441</v>
      </c>
    </row>
    <row r="109" spans="1:175">
      <c r="A109" s="2">
        <v>44970</v>
      </c>
      <c r="B109">
        <v>1074.180283903795</v>
      </c>
      <c r="C109">
        <v>-0.01866071926634549</v>
      </c>
      <c r="DR109" s="2">
        <v>44970</v>
      </c>
      <c r="DS109">
        <v>38.84201931063264</v>
      </c>
      <c r="DT109">
        <v>1311.725829153902</v>
      </c>
      <c r="DU109">
        <v>74.15824882570736</v>
      </c>
      <c r="DV109">
        <v>170.1707559221935</v>
      </c>
      <c r="DW109">
        <v>4435.378609270037</v>
      </c>
      <c r="DX109">
        <v>3.958309369790078</v>
      </c>
      <c r="DY109">
        <v>1.524405464088028</v>
      </c>
      <c r="DZ109">
        <v>77.31023713387908</v>
      </c>
      <c r="EA109">
        <v>32.09209661736764</v>
      </c>
      <c r="EB109">
        <v>2.087477568029934</v>
      </c>
      <c r="EC109">
        <v>11.08273377871148</v>
      </c>
      <c r="ED109">
        <v>73.14750950834643</v>
      </c>
      <c r="EE109">
        <v>154.8802745230426</v>
      </c>
      <c r="EF109">
        <v>0.425547279362524</v>
      </c>
      <c r="EG109">
        <v>22.26289369818454</v>
      </c>
      <c r="EH109">
        <v>3.669008539341811</v>
      </c>
      <c r="EI109">
        <v>36.55011871669053</v>
      </c>
      <c r="EJ109">
        <v>8.230321247642287</v>
      </c>
      <c r="EK109">
        <v>0.4714307264275786</v>
      </c>
      <c r="EL109">
        <v>46.27577863417958</v>
      </c>
      <c r="EM109">
        <v>1.460548371657361</v>
      </c>
      <c r="EN109">
        <v>4.203399592373764</v>
      </c>
      <c r="EO109">
        <v>20.00032088295146</v>
      </c>
      <c r="EP109">
        <v>46.78487818102974</v>
      </c>
      <c r="EQ109">
        <v>12.21611979146592</v>
      </c>
      <c r="ER109">
        <v>2.029671033241916</v>
      </c>
      <c r="ES109">
        <v>474.2608251327133</v>
      </c>
      <c r="ET109">
        <v>134.1347062793622</v>
      </c>
      <c r="EU109">
        <v>6.157757988386661</v>
      </c>
      <c r="EV109">
        <v>8.244146715194171</v>
      </c>
      <c r="EW109">
        <v>67.93126453915245</v>
      </c>
      <c r="EX109">
        <v>29.54566544451143</v>
      </c>
      <c r="EY109">
        <v>0.2237644376991856</v>
      </c>
      <c r="EZ109">
        <v>31.24290136967551</v>
      </c>
      <c r="FA109">
        <v>0.03020580939729222</v>
      </c>
      <c r="FB109">
        <v>9.23565431853484</v>
      </c>
      <c r="FC109">
        <v>218.1185708071457</v>
      </c>
      <c r="FD109">
        <v>33.92405331427211</v>
      </c>
      <c r="FF109">
        <v>0.1572129453053163</v>
      </c>
      <c r="FG109">
        <v>10.67122085216762</v>
      </c>
      <c r="FH109">
        <v>1849.882494413275</v>
      </c>
      <c r="FI109">
        <v>274.0432014680196</v>
      </c>
      <c r="FJ109">
        <v>0.4434436155553779</v>
      </c>
      <c r="FK109">
        <v>12.28964861606828</v>
      </c>
      <c r="FL109">
        <v>29.4624103552242</v>
      </c>
      <c r="FM109">
        <v>8.809223102961964</v>
      </c>
      <c r="FN109">
        <v>16.31774156926869</v>
      </c>
      <c r="FO109">
        <v>323.8778526723485</v>
      </c>
      <c r="FP109">
        <v>876.4593783362045</v>
      </c>
      <c r="FQ109">
        <v>55.14908930071238</v>
      </c>
      <c r="FR109">
        <v>73.21697035679188</v>
      </c>
      <c r="FS109">
        <v>88.37741996357755</v>
      </c>
    </row>
    <row r="110" spans="1:175">
      <c r="A110" s="2">
        <v>44971</v>
      </c>
      <c r="B110">
        <v>1066.067741812097</v>
      </c>
      <c r="C110">
        <v>-0.007552309619959896</v>
      </c>
      <c r="DR110" s="2">
        <v>44971</v>
      </c>
      <c r="DS110">
        <v>38.66496306525442</v>
      </c>
      <c r="DT110">
        <v>1313.823838616991</v>
      </c>
      <c r="DU110">
        <v>77.08643716153847</v>
      </c>
      <c r="DV110">
        <v>171.0823333679213</v>
      </c>
      <c r="DW110">
        <v>4529.795613916473</v>
      </c>
      <c r="DX110">
        <v>4.097895138086435</v>
      </c>
      <c r="DY110">
        <v>1.560885570630077</v>
      </c>
      <c r="DZ110">
        <v>79.12389919097397</v>
      </c>
      <c r="EA110">
        <v>32.47903300360049</v>
      </c>
      <c r="EB110">
        <v>2.14359265354085</v>
      </c>
      <c r="EC110">
        <v>11.10969241148592</v>
      </c>
      <c r="ED110">
        <v>71.56027041186694</v>
      </c>
      <c r="EE110">
        <v>158.1830700355785</v>
      </c>
      <c r="EF110">
        <v>0.4215025290980295</v>
      </c>
      <c r="EG110">
        <v>19.37789038404391</v>
      </c>
      <c r="EH110">
        <v>3.338624312954487</v>
      </c>
      <c r="EI110">
        <v>37.04450652071404</v>
      </c>
      <c r="EJ110">
        <v>8.443088923069221</v>
      </c>
      <c r="EK110">
        <v>0.4914734707247387</v>
      </c>
      <c r="EL110">
        <v>47.90706425156184</v>
      </c>
      <c r="EM110">
        <v>1.478687880932665</v>
      </c>
      <c r="EN110">
        <v>4.219031046593253</v>
      </c>
      <c r="EO110">
        <v>20.16062703950871</v>
      </c>
      <c r="EP110">
        <v>44.39765880893449</v>
      </c>
      <c r="EQ110">
        <v>13.18998574355635</v>
      </c>
      <c r="ER110">
        <v>2.071093334540473</v>
      </c>
      <c r="ES110">
        <v>486.7751322939635</v>
      </c>
      <c r="ET110">
        <v>139.0952997339707</v>
      </c>
      <c r="EU110">
        <v>6.283055369767398</v>
      </c>
      <c r="EV110">
        <v>8.602367706393785</v>
      </c>
      <c r="EW110">
        <v>72.15418353652016</v>
      </c>
      <c r="EX110">
        <v>20.42626967466976</v>
      </c>
      <c r="EY110">
        <v>0.225099448552104</v>
      </c>
      <c r="EZ110">
        <v>31.8212493344125</v>
      </c>
      <c r="FA110">
        <v>0.02665401832523286</v>
      </c>
      <c r="FB110">
        <v>9.371827286402898</v>
      </c>
      <c r="FC110">
        <v>224.6642715625845</v>
      </c>
      <c r="FD110">
        <v>35.31033905647141</v>
      </c>
      <c r="FF110">
        <v>0.1541419708141977</v>
      </c>
      <c r="FG110">
        <v>10.87701080086507</v>
      </c>
      <c r="FH110">
        <v>1915.506555520866</v>
      </c>
      <c r="FI110">
        <v>289.6194136225376</v>
      </c>
      <c r="FJ110">
        <v>0.494304345218767</v>
      </c>
      <c r="FK110">
        <v>12.47028735686428</v>
      </c>
      <c r="FL110">
        <v>29.85248289859532</v>
      </c>
      <c r="FM110">
        <v>8.571847751886102</v>
      </c>
      <c r="FN110">
        <v>15.97828583750779</v>
      </c>
      <c r="FO110">
        <v>312.3401525551503</v>
      </c>
      <c r="FP110">
        <v>892.1054995026939</v>
      </c>
      <c r="FQ110">
        <v>55.07742664917529</v>
      </c>
      <c r="FR110">
        <v>73.89383263521196</v>
      </c>
      <c r="FS110">
        <v>91.44185848932401</v>
      </c>
    </row>
    <row r="111" spans="1:175">
      <c r="A111" s="2">
        <v>44972</v>
      </c>
      <c r="B111">
        <v>1106.611018225122</v>
      </c>
      <c r="C111">
        <v>0.038030675559237</v>
      </c>
      <c r="DR111" s="2">
        <v>44972</v>
      </c>
      <c r="DS111">
        <v>39.42293816661432</v>
      </c>
      <c r="DT111">
        <v>1339.962278545604</v>
      </c>
      <c r="DU111">
        <v>76.58449166087912</v>
      </c>
      <c r="DV111">
        <v>169.8249756136008</v>
      </c>
      <c r="DW111">
        <v>4604.909952375383</v>
      </c>
      <c r="DX111">
        <v>4.057845079035807</v>
      </c>
      <c r="DY111">
        <v>1.586537450945998</v>
      </c>
      <c r="DZ111">
        <v>75.83170782762848</v>
      </c>
      <c r="EA111">
        <v>33.33296393380011</v>
      </c>
      <c r="EB111">
        <v>2.136333021155714</v>
      </c>
      <c r="EC111">
        <v>11.24509401044485</v>
      </c>
      <c r="ED111">
        <v>71.20823077435378</v>
      </c>
      <c r="EE111">
        <v>158.0569940779864</v>
      </c>
      <c r="EF111">
        <v>0.4339858197845894</v>
      </c>
      <c r="EG111">
        <v>19.71782639315326</v>
      </c>
      <c r="EH111">
        <v>3.453825935103935</v>
      </c>
      <c r="EI111">
        <v>37.95640183443503</v>
      </c>
      <c r="EJ111">
        <v>8.056416246522165</v>
      </c>
      <c r="EK111">
        <v>0.4804518401709456</v>
      </c>
      <c r="EL111">
        <v>48.02958345392383</v>
      </c>
      <c r="EM111">
        <v>1.468976259397589</v>
      </c>
      <c r="EN111">
        <v>4.179931301484019</v>
      </c>
      <c r="EO111">
        <v>20.58029811863137</v>
      </c>
      <c r="EP111">
        <v>40.68209964373028</v>
      </c>
      <c r="EQ111">
        <v>13.26842010416424</v>
      </c>
      <c r="ER111">
        <v>2.109283245560312</v>
      </c>
      <c r="ES111">
        <v>481.1900325347116</v>
      </c>
      <c r="ET111">
        <v>125.7797372609692</v>
      </c>
      <c r="EU111">
        <v>6.093455897174377</v>
      </c>
      <c r="EV111">
        <v>8.282260171236066</v>
      </c>
      <c r="EW111">
        <v>74.38930452119156</v>
      </c>
      <c r="EX111">
        <v>24.9726146114153</v>
      </c>
      <c r="EY111">
        <v>0.2225003597589905</v>
      </c>
      <c r="EZ111">
        <v>31.47633163203024</v>
      </c>
      <c r="FA111">
        <v>0.02876203582292156</v>
      </c>
      <c r="FB111">
        <v>9.463851636781957</v>
      </c>
      <c r="FC111">
        <v>224.5642456995622</v>
      </c>
      <c r="FD111">
        <v>35.67229392017483</v>
      </c>
      <c r="FF111">
        <v>0.1554184436186434</v>
      </c>
      <c r="FG111">
        <v>10.74423110336549</v>
      </c>
      <c r="FH111">
        <v>1876.457837623956</v>
      </c>
      <c r="FI111">
        <v>259.0698921220163</v>
      </c>
      <c r="FJ111">
        <v>0.4989467091931596</v>
      </c>
      <c r="FK111">
        <v>12.50007390152342</v>
      </c>
      <c r="FL111">
        <v>29.83681006693397</v>
      </c>
      <c r="FM111">
        <v>8.544207693888145</v>
      </c>
      <c r="FN111">
        <v>16.26706814266467</v>
      </c>
      <c r="FO111">
        <v>318.6251507825164</v>
      </c>
      <c r="FP111">
        <v>892.0938527905927</v>
      </c>
      <c r="FQ111">
        <v>55.64426321311132</v>
      </c>
      <c r="FR111">
        <v>73.02964928461572</v>
      </c>
      <c r="FS111">
        <v>91.40405477453264</v>
      </c>
    </row>
    <row r="112" spans="1:175">
      <c r="A112" s="2">
        <v>44973</v>
      </c>
      <c r="B112">
        <v>1184.464650092651</v>
      </c>
      <c r="C112">
        <v>0.07035320504254283</v>
      </c>
      <c r="DR112" s="2">
        <v>44973</v>
      </c>
      <c r="DS112">
        <v>40.25958219020588</v>
      </c>
      <c r="DT112">
        <v>1282.558169831649</v>
      </c>
      <c r="DU112">
        <v>78.66774653248613</v>
      </c>
      <c r="DV112">
        <v>172.4644842125408</v>
      </c>
      <c r="DW112">
        <v>4609.647300762498</v>
      </c>
      <c r="DX112">
        <v>4.055375930210828</v>
      </c>
      <c r="DY112">
        <v>1.59936704866837</v>
      </c>
      <c r="DZ112">
        <v>77.58371020031677</v>
      </c>
      <c r="EA112">
        <v>34.07542053360766</v>
      </c>
      <c r="EB112">
        <v>2.112568019716682</v>
      </c>
      <c r="EC112">
        <v>11.26716952227637</v>
      </c>
      <c r="ED112">
        <v>72.57228767632941</v>
      </c>
      <c r="EE112">
        <v>159.5534533590915</v>
      </c>
      <c r="EF112">
        <v>0.4398381157227336</v>
      </c>
      <c r="EG112">
        <v>19.86696397774767</v>
      </c>
      <c r="EH112">
        <v>3.558076866000076</v>
      </c>
      <c r="EI112">
        <v>37.64023030028504</v>
      </c>
      <c r="EJ112">
        <v>7.671225835608862</v>
      </c>
      <c r="EK112">
        <v>0.4913302357140792</v>
      </c>
      <c r="EL112">
        <v>47.17005062523101</v>
      </c>
      <c r="EM112">
        <v>1.476634265716423</v>
      </c>
      <c r="EN112">
        <v>4.15936116853382</v>
      </c>
      <c r="EO112">
        <v>19.73274941967054</v>
      </c>
      <c r="EP112">
        <v>40.02268127414443</v>
      </c>
      <c r="EQ112">
        <v>13.51742039119728</v>
      </c>
      <c r="ER112">
        <v>1.99495809805229</v>
      </c>
      <c r="ES112">
        <v>461.4809026083572</v>
      </c>
      <c r="ET112">
        <v>123.5136328655109</v>
      </c>
      <c r="EU112">
        <v>5.807882231896844</v>
      </c>
      <c r="EV112">
        <v>8.051359169242765</v>
      </c>
      <c r="EW112">
        <v>75.62075835121708</v>
      </c>
      <c r="EX112">
        <v>27.77465067769891</v>
      </c>
      <c r="EY112">
        <v>0.2217206494749084</v>
      </c>
      <c r="EZ112">
        <v>31.2630642801136</v>
      </c>
      <c r="FA112">
        <v>0.03002147012275606</v>
      </c>
      <c r="FB112">
        <v>9.128684043571944</v>
      </c>
      <c r="FC112">
        <v>229.4526345811952</v>
      </c>
      <c r="FD112">
        <v>35.83965461005776</v>
      </c>
      <c r="FF112">
        <v>0.1566508003085657</v>
      </c>
      <c r="FG112">
        <v>10.69783191677613</v>
      </c>
      <c r="FH112">
        <v>1933.040658436951</v>
      </c>
      <c r="FI112">
        <v>270.7975519574001</v>
      </c>
      <c r="FJ112">
        <v>0.4825549511692535</v>
      </c>
      <c r="FK112">
        <v>12.6150650305025</v>
      </c>
      <c r="FL112">
        <v>29.99745909101549</v>
      </c>
      <c r="FM112">
        <v>8.377028815854137</v>
      </c>
      <c r="FN112">
        <v>16.11077122095578</v>
      </c>
      <c r="FO112">
        <v>321.9504310984653</v>
      </c>
      <c r="FP112">
        <v>890.0334806032291</v>
      </c>
      <c r="FQ112">
        <v>56.77484296932788</v>
      </c>
      <c r="FR112">
        <v>71.43510124443554</v>
      </c>
      <c r="FS112">
        <v>89.73972070093676</v>
      </c>
    </row>
    <row r="113" spans="1:175">
      <c r="A113" s="2">
        <v>44974</v>
      </c>
      <c r="B113">
        <v>1133.286688383699</v>
      </c>
      <c r="C113">
        <v>-0.04320767336108211</v>
      </c>
      <c r="DR113" s="2">
        <v>44974</v>
      </c>
      <c r="DS113">
        <v>40.13165213369181</v>
      </c>
      <c r="DT113">
        <v>1094.186739669369</v>
      </c>
      <c r="DU113">
        <v>74.40163316767233</v>
      </c>
      <c r="DV113">
        <v>171.847937037155</v>
      </c>
      <c r="DW113">
        <v>4724.555704769647</v>
      </c>
      <c r="DX113">
        <v>4.202909794422239</v>
      </c>
      <c r="DY113">
        <v>1.618732954924222</v>
      </c>
      <c r="DZ113">
        <v>73.34339706548045</v>
      </c>
      <c r="EA113">
        <v>31.98539392865229</v>
      </c>
      <c r="EB113">
        <v>2.140620949474345</v>
      </c>
      <c r="EC113">
        <v>11.33867516038367</v>
      </c>
      <c r="ED113">
        <v>73.76425493000478</v>
      </c>
      <c r="EE113">
        <v>162.2651096623207</v>
      </c>
      <c r="EF113">
        <v>0.4455095475119492</v>
      </c>
      <c r="EG113">
        <v>19.83091734555326</v>
      </c>
      <c r="EH113">
        <v>3.387519713790631</v>
      </c>
      <c r="EI113">
        <v>36.06105617336684</v>
      </c>
      <c r="EJ113">
        <v>7.620734925547528</v>
      </c>
      <c r="EK113">
        <v>0.4606880700256505</v>
      </c>
      <c r="EL113">
        <v>47.79052787247605</v>
      </c>
      <c r="EM113">
        <v>1.495129619355743</v>
      </c>
      <c r="EN113">
        <v>3.968691241835836</v>
      </c>
      <c r="EO113">
        <v>19.70932021619338</v>
      </c>
      <c r="EP113">
        <v>41.20798794807433</v>
      </c>
      <c r="EQ113">
        <v>14.1357343973061</v>
      </c>
      <c r="ER113">
        <v>2.145924174855206</v>
      </c>
      <c r="ES113">
        <v>473.8991817360793</v>
      </c>
      <c r="ET113">
        <v>132.6481069249355</v>
      </c>
      <c r="EU113">
        <v>5.976104060965937</v>
      </c>
      <c r="EV113">
        <v>8.282442629137041</v>
      </c>
      <c r="EW113">
        <v>83.84825522436149</v>
      </c>
      <c r="EX113">
        <v>24.02876288039158</v>
      </c>
      <c r="EY113">
        <v>0.2195909242913349</v>
      </c>
      <c r="EZ113">
        <v>31.97234814271556</v>
      </c>
      <c r="FA113">
        <v>0.03085299953828936</v>
      </c>
      <c r="FB113">
        <v>9.407192186515667</v>
      </c>
      <c r="FC113">
        <v>224.7524319076408</v>
      </c>
      <c r="FD113">
        <v>34.0241546945192</v>
      </c>
      <c r="FF113">
        <v>0.1587103248196517</v>
      </c>
      <c r="FG113">
        <v>10.78009331102673</v>
      </c>
      <c r="FH113">
        <v>1892.88242582916</v>
      </c>
      <c r="FI113">
        <v>291.3238628751699</v>
      </c>
      <c r="FJ113">
        <v>0.4613660506245311</v>
      </c>
      <c r="FK113">
        <v>13.00885639873596</v>
      </c>
      <c r="FL113">
        <v>30.19709470910287</v>
      </c>
      <c r="FM113">
        <v>8.812738714603169</v>
      </c>
      <c r="FN113">
        <v>16.40634694782648</v>
      </c>
      <c r="FO113">
        <v>325.6486432628797</v>
      </c>
      <c r="FP113">
        <v>890.477952251395</v>
      </c>
      <c r="FQ113">
        <v>56.46596555582866</v>
      </c>
      <c r="FR113">
        <v>74.83341589624023</v>
      </c>
      <c r="FS113">
        <v>90.18793205444292</v>
      </c>
    </row>
    <row r="114" spans="1:175">
      <c r="A114" s="2">
        <v>44975</v>
      </c>
      <c r="B114">
        <v>1215.845719436392</v>
      </c>
      <c r="C114">
        <v>0.07284920214710944</v>
      </c>
      <c r="DR114" s="2">
        <v>44975</v>
      </c>
      <c r="DS114">
        <v>41.20937245011561</v>
      </c>
      <c r="DT114">
        <v>1033.393182154358</v>
      </c>
      <c r="DU114">
        <v>77.02956064470071</v>
      </c>
      <c r="DV114">
        <v>171.4785090202232</v>
      </c>
      <c r="DW114">
        <v>4872.179071158448</v>
      </c>
      <c r="DX114">
        <v>4.237753738137696</v>
      </c>
      <c r="DY114">
        <v>1.649411132867968</v>
      </c>
      <c r="DZ114">
        <v>69.71833772721089</v>
      </c>
      <c r="EA114">
        <v>32.21531950311037</v>
      </c>
      <c r="EB114">
        <v>2.188105486350679</v>
      </c>
      <c r="EC114">
        <v>11.3799966311111</v>
      </c>
      <c r="ED114">
        <v>76.20148665627772</v>
      </c>
      <c r="EE114">
        <v>166.4173726268822</v>
      </c>
      <c r="EF114">
        <v>0.4485698817843735</v>
      </c>
      <c r="EG114">
        <v>19.22727040458951</v>
      </c>
      <c r="EH114">
        <v>3.491515807710789</v>
      </c>
      <c r="EI114">
        <v>37.76189443016871</v>
      </c>
      <c r="EJ114">
        <v>7.457986552913101</v>
      </c>
      <c r="EK114">
        <v>0.4728216910970434</v>
      </c>
      <c r="EL114">
        <v>48.01984602299055</v>
      </c>
      <c r="EM114">
        <v>1.51921971641094</v>
      </c>
      <c r="EN114">
        <v>3.06939289568957</v>
      </c>
      <c r="EO114">
        <v>17.69665126073113</v>
      </c>
      <c r="EP114">
        <v>42.09351480636724</v>
      </c>
      <c r="EQ114">
        <v>14.24494641348887</v>
      </c>
      <c r="ER114">
        <v>2.120971317407056</v>
      </c>
      <c r="ES114">
        <v>486.1972402663753</v>
      </c>
      <c r="ET114">
        <v>138.9056881653392</v>
      </c>
      <c r="EU114">
        <v>5.862184326034169</v>
      </c>
      <c r="EV114">
        <v>7.748460912380111</v>
      </c>
      <c r="EW114">
        <v>94.99124123773557</v>
      </c>
      <c r="EX114">
        <v>25.24482100144599</v>
      </c>
      <c r="EY114">
        <v>0.2328897779991186</v>
      </c>
      <c r="EZ114">
        <v>32.61929556058193</v>
      </c>
      <c r="FA114">
        <v>0.03226417635045098</v>
      </c>
      <c r="FB114">
        <v>9.508280911414127</v>
      </c>
      <c r="FC114">
        <v>234.7545919394037</v>
      </c>
      <c r="FD114">
        <v>31.89127676607679</v>
      </c>
      <c r="FF114">
        <v>0.1668985952641414</v>
      </c>
      <c r="FG114">
        <v>10.92936197101899</v>
      </c>
      <c r="FH114">
        <v>2020.589039358354</v>
      </c>
      <c r="FI114">
        <v>300.8556646041033</v>
      </c>
      <c r="FJ114">
        <v>0.4457687288865714</v>
      </c>
      <c r="FK114">
        <v>13.411428690848</v>
      </c>
      <c r="FL114">
        <v>30.62700641921468</v>
      </c>
      <c r="FM114">
        <v>8.873671779478125</v>
      </c>
      <c r="FN114">
        <v>16.55112572509833</v>
      </c>
      <c r="FO114">
        <v>331.5338214250128</v>
      </c>
      <c r="FP114">
        <v>845.5152326508353</v>
      </c>
      <c r="FQ114">
        <v>59.12022006143633</v>
      </c>
      <c r="FR114">
        <v>61.66571143962136</v>
      </c>
      <c r="FS114">
        <v>89.16407791337647</v>
      </c>
    </row>
    <row r="115" spans="1:175">
      <c r="A115" s="2">
        <v>44976</v>
      </c>
      <c r="B115">
        <v>1229.798893046637</v>
      </c>
      <c r="C115">
        <v>0.01147610538672117</v>
      </c>
      <c r="DR115" s="2">
        <v>44976</v>
      </c>
      <c r="DS115">
        <v>41.1347810997434</v>
      </c>
      <c r="DT115">
        <v>1033.517961675077</v>
      </c>
      <c r="DU115">
        <v>79.38283427371213</v>
      </c>
      <c r="DV115">
        <v>172.2256962895027</v>
      </c>
      <c r="DW115">
        <v>4928.346618092818</v>
      </c>
      <c r="DX115">
        <v>4.176455072929778</v>
      </c>
      <c r="DY115">
        <v>1.653871987791957</v>
      </c>
      <c r="DZ115">
        <v>68.91842009477897</v>
      </c>
      <c r="EA115">
        <v>31.63820476229119</v>
      </c>
      <c r="EB115">
        <v>2.165620184988767</v>
      </c>
      <c r="EC115">
        <v>11.22120956118549</v>
      </c>
      <c r="ED115">
        <v>76.7737711712295</v>
      </c>
      <c r="EE115">
        <v>168.4705264339138</v>
      </c>
      <c r="EF115">
        <v>0.4317207414901441</v>
      </c>
      <c r="EG115">
        <v>18.8621164045664</v>
      </c>
      <c r="EH115">
        <v>3.59837598604318</v>
      </c>
      <c r="EI115">
        <v>38.00581252972027</v>
      </c>
      <c r="EJ115">
        <v>7.902381932943638</v>
      </c>
      <c r="EK115">
        <v>0.4516350855486204</v>
      </c>
      <c r="EL115">
        <v>48.19541490831712</v>
      </c>
      <c r="EM115">
        <v>1.466261739306223</v>
      </c>
      <c r="EN115">
        <v>3.154904736380156</v>
      </c>
      <c r="EO115">
        <v>17.95522557678156</v>
      </c>
      <c r="EP115">
        <v>43.41193343587975</v>
      </c>
      <c r="EQ115">
        <v>14.59763598352992</v>
      </c>
      <c r="ER115">
        <v>2.076746273240759</v>
      </c>
      <c r="ES115">
        <v>495.9416234578385</v>
      </c>
      <c r="ET115">
        <v>133.8188650911631</v>
      </c>
      <c r="EU115">
        <v>5.326481876997787</v>
      </c>
      <c r="EV115">
        <v>7.248658449417891</v>
      </c>
      <c r="EW115">
        <v>98.67398812028148</v>
      </c>
      <c r="EX115">
        <v>24.64981980279041</v>
      </c>
      <c r="EY115">
        <v>0.2370986748921522</v>
      </c>
      <c r="EZ115">
        <v>33.06722962295287</v>
      </c>
      <c r="FA115">
        <v>0.03243097416832642</v>
      </c>
      <c r="FB115">
        <v>9.153005122426523</v>
      </c>
      <c r="FC115">
        <v>236.9570206439954</v>
      </c>
      <c r="FD115">
        <v>31.08314418508495</v>
      </c>
      <c r="FF115">
        <v>0.1689181066640105</v>
      </c>
      <c r="FG115">
        <v>10.94914420954567</v>
      </c>
      <c r="FH115">
        <v>2027.24142144079</v>
      </c>
      <c r="FI115">
        <v>310.841556499203</v>
      </c>
      <c r="FJ115">
        <v>0.4407060889446865</v>
      </c>
      <c r="FK115">
        <v>13.33195328357422</v>
      </c>
      <c r="FL115">
        <v>30.95875225249557</v>
      </c>
      <c r="FM115">
        <v>9.08404226116153</v>
      </c>
      <c r="FN115">
        <v>16.47460270213071</v>
      </c>
      <c r="FO115">
        <v>337.2513924404092</v>
      </c>
      <c r="FP115">
        <v>870.3952393969404</v>
      </c>
      <c r="FQ115">
        <v>59.96477923435832</v>
      </c>
      <c r="FR115">
        <v>63.13150307236735</v>
      </c>
      <c r="FS115">
        <v>91.32930299678402</v>
      </c>
    </row>
    <row r="116" spans="1:175">
      <c r="A116" s="2">
        <v>44977</v>
      </c>
      <c r="B116">
        <v>1231.117310759529</v>
      </c>
      <c r="C116">
        <v>0.001072059602871933</v>
      </c>
      <c r="DR116" s="2">
        <v>44977</v>
      </c>
      <c r="DS116">
        <v>41.09382102693051</v>
      </c>
      <c r="DT116">
        <v>792.2696957996601</v>
      </c>
      <c r="DU116">
        <v>78.53118504540581</v>
      </c>
      <c r="DV116">
        <v>180.4090229792617</v>
      </c>
      <c r="DW116">
        <v>4897.378061842403</v>
      </c>
      <c r="DX116">
        <v>4.223022452864387</v>
      </c>
      <c r="DY116">
        <v>1.668752740146307</v>
      </c>
      <c r="DZ116">
        <v>72.42517511477099</v>
      </c>
      <c r="EA116">
        <v>32.31738223590117</v>
      </c>
      <c r="EB116">
        <v>2.163036110507234</v>
      </c>
      <c r="EC116">
        <v>11.36856821117735</v>
      </c>
      <c r="ED116">
        <v>76.89761924901738</v>
      </c>
      <c r="EE116">
        <v>166.9083773594026</v>
      </c>
      <c r="EF116">
        <v>0.4162994773622176</v>
      </c>
      <c r="EG116">
        <v>19.62338417755533</v>
      </c>
      <c r="EH116">
        <v>3.663777227337515</v>
      </c>
      <c r="EI116">
        <v>38.78588625218647</v>
      </c>
      <c r="EJ116">
        <v>8.347865106482205</v>
      </c>
      <c r="EK116">
        <v>0.4629174767867253</v>
      </c>
      <c r="EL116">
        <v>48.73847606771539</v>
      </c>
      <c r="EM116">
        <v>1.430461128972018</v>
      </c>
      <c r="EN116">
        <v>2.757838946156351</v>
      </c>
      <c r="EO116">
        <v>17.67085081626214</v>
      </c>
      <c r="EP116">
        <v>45.29162646685634</v>
      </c>
      <c r="EQ116">
        <v>14.78327386093953</v>
      </c>
      <c r="ER116">
        <v>2.213723802672251</v>
      </c>
      <c r="ES116">
        <v>500.1599891737307</v>
      </c>
      <c r="ET116">
        <v>139.6868116291853</v>
      </c>
      <c r="EU116">
        <v>5.709742556810075</v>
      </c>
      <c r="EV116">
        <v>8.042478004877855</v>
      </c>
      <c r="EW116">
        <v>100.6412356596874</v>
      </c>
      <c r="EX116">
        <v>21.4983825677215</v>
      </c>
      <c r="EY116">
        <v>0.2422537015327411</v>
      </c>
      <c r="EZ116">
        <v>32.89134919211848</v>
      </c>
      <c r="FA116">
        <v>0.03201821416620738</v>
      </c>
      <c r="FB116">
        <v>9.150723701202377</v>
      </c>
      <c r="FC116">
        <v>234.0740482436081</v>
      </c>
      <c r="FD116">
        <v>29.94389251565013</v>
      </c>
      <c r="FF116">
        <v>0.1717477489973896</v>
      </c>
      <c r="FG116">
        <v>10.63669024905859</v>
      </c>
      <c r="FH116">
        <v>2043.979144291769</v>
      </c>
      <c r="FI116">
        <v>320.082208485516</v>
      </c>
      <c r="FJ116">
        <v>0.462021240015464</v>
      </c>
      <c r="FK116">
        <v>13.58748126416516</v>
      </c>
      <c r="FL116">
        <v>30.09596823236732</v>
      </c>
      <c r="FM116">
        <v>9.018042391024105</v>
      </c>
      <c r="FN116">
        <v>16.57021205196309</v>
      </c>
      <c r="FO116">
        <v>335.6664207004856</v>
      </c>
      <c r="FP116">
        <v>820.4443784169848</v>
      </c>
      <c r="FQ116">
        <v>61.27781008426856</v>
      </c>
      <c r="FR116">
        <v>66.84949582174583</v>
      </c>
      <c r="FS116">
        <v>92.48534129854873</v>
      </c>
    </row>
    <row r="117" spans="1:175">
      <c r="A117" s="2">
        <v>44978</v>
      </c>
      <c r="B117">
        <v>1286.113968882309</v>
      </c>
      <c r="C117">
        <v>0.04467215077079034</v>
      </c>
      <c r="DR117" s="2">
        <v>44978</v>
      </c>
      <c r="DS117">
        <v>40.35859335430072</v>
      </c>
      <c r="DT117">
        <v>581.3775925268961</v>
      </c>
      <c r="DU117">
        <v>74.30318538466527</v>
      </c>
      <c r="DV117">
        <v>165.0148254540739</v>
      </c>
      <c r="DW117">
        <v>4771.525161925893</v>
      </c>
      <c r="DX117">
        <v>4.228492517744597</v>
      </c>
      <c r="DY117">
        <v>1.717311945417182</v>
      </c>
      <c r="DZ117">
        <v>73.29439249190062</v>
      </c>
      <c r="EA117">
        <v>30.67282933975584</v>
      </c>
      <c r="EB117">
        <v>2.20361175668615</v>
      </c>
      <c r="EC117">
        <v>10.99126554011325</v>
      </c>
      <c r="ED117">
        <v>77.6251683623907</v>
      </c>
      <c r="EE117">
        <v>169.8195994107492</v>
      </c>
      <c r="EF117">
        <v>0.4281606612724968</v>
      </c>
      <c r="EG117">
        <v>19.53839571613192</v>
      </c>
      <c r="EH117">
        <v>3.734677897031491</v>
      </c>
      <c r="EI117">
        <v>40.10223565110118</v>
      </c>
      <c r="EJ117">
        <v>8.556666418583767</v>
      </c>
      <c r="EK117">
        <v>0.4680086427795224</v>
      </c>
      <c r="EL117">
        <v>47.49521605722966</v>
      </c>
      <c r="EM117">
        <v>1.398507452616418</v>
      </c>
      <c r="EN117">
        <v>2.898537360000794</v>
      </c>
      <c r="EO117">
        <v>17.79666146351583</v>
      </c>
      <c r="EP117">
        <v>48.22634531085583</v>
      </c>
      <c r="EQ117">
        <v>14.44865147097828</v>
      </c>
      <c r="ER117">
        <v>2.295582348873042</v>
      </c>
      <c r="ES117">
        <v>514.0203165318325</v>
      </c>
      <c r="ET117">
        <v>144.5233149561872</v>
      </c>
      <c r="EU117">
        <v>5.90992296744415</v>
      </c>
      <c r="EV117">
        <v>8.459726576377452</v>
      </c>
      <c r="EW117">
        <v>107.1315005907522</v>
      </c>
      <c r="EX117">
        <v>21.89480185268296</v>
      </c>
      <c r="EY117">
        <v>0.2581869133988703</v>
      </c>
      <c r="EZ117">
        <v>33.31388252363562</v>
      </c>
      <c r="FA117">
        <v>0.03213706991095687</v>
      </c>
      <c r="FB117">
        <v>9.160525604791316</v>
      </c>
      <c r="FC117">
        <v>230.7387492196571</v>
      </c>
      <c r="FD117">
        <v>29.6241176840968</v>
      </c>
      <c r="FF117">
        <v>0.1768503722691832</v>
      </c>
      <c r="FG117">
        <v>11.06194659506122</v>
      </c>
      <c r="FH117">
        <v>2109.378096542927</v>
      </c>
      <c r="FI117">
        <v>328.1664790211964</v>
      </c>
      <c r="FJ117">
        <v>0.4967131187839265</v>
      </c>
      <c r="FK117">
        <v>13.58236349122862</v>
      </c>
      <c r="FL117">
        <v>29.79765204143003</v>
      </c>
      <c r="FM117">
        <v>8.984075149949302</v>
      </c>
      <c r="FN117">
        <v>16.4388217269499</v>
      </c>
      <c r="FO117">
        <v>344.2759202198</v>
      </c>
      <c r="FP117">
        <v>778.2047575676227</v>
      </c>
      <c r="FQ117">
        <v>62.10399785820243</v>
      </c>
      <c r="FR117">
        <v>64.88938337206825</v>
      </c>
      <c r="FS117">
        <v>89.62347560034557</v>
      </c>
    </row>
    <row r="118" spans="1:175">
      <c r="A118" s="2">
        <v>44979</v>
      </c>
      <c r="B118">
        <v>1246.904097551983</v>
      </c>
      <c r="C118">
        <v>-0.03048708923082544</v>
      </c>
      <c r="DR118" s="2">
        <v>44979</v>
      </c>
      <c r="DS118">
        <v>34.84583879257861</v>
      </c>
      <c r="DT118">
        <v>594.1349174871652</v>
      </c>
      <c r="DU118">
        <v>74.65028744186189</v>
      </c>
      <c r="DV118">
        <v>156.6242691550727</v>
      </c>
      <c r="DW118">
        <v>4428.632067289866</v>
      </c>
      <c r="DX118">
        <v>4.313930083678448</v>
      </c>
      <c r="DY118">
        <v>1.732944745024353</v>
      </c>
      <c r="DZ118">
        <v>75.42744892362872</v>
      </c>
      <c r="EA118">
        <v>31.05693066487282</v>
      </c>
      <c r="EB118">
        <v>2.221842988971134</v>
      </c>
      <c r="EC118">
        <v>10.96053523280484</v>
      </c>
      <c r="ED118">
        <v>78.03435597655148</v>
      </c>
      <c r="EE118">
        <v>170.0486042403278</v>
      </c>
      <c r="EF118">
        <v>0.4186028874905858</v>
      </c>
      <c r="EG118">
        <v>20.69361173083635</v>
      </c>
      <c r="EH118">
        <v>3.77294137655135</v>
      </c>
      <c r="EI118">
        <v>39.69629355313663</v>
      </c>
      <c r="EJ118">
        <v>8.821106201155928</v>
      </c>
      <c r="EK118">
        <v>0.4658912850107232</v>
      </c>
      <c r="EL118">
        <v>47.94247363758703</v>
      </c>
      <c r="EM118">
        <v>1.461535813026024</v>
      </c>
      <c r="EN118">
        <v>2.934747288707013</v>
      </c>
      <c r="EO118">
        <v>18.30518949067233</v>
      </c>
      <c r="EP118">
        <v>46.09320198436781</v>
      </c>
      <c r="EQ118">
        <v>14.72120519878093</v>
      </c>
      <c r="ER118">
        <v>2.344820465701082</v>
      </c>
      <c r="ES118">
        <v>521.6188952607508</v>
      </c>
      <c r="ET118">
        <v>143.4856989992372</v>
      </c>
      <c r="EU118">
        <v>6.096310937921963</v>
      </c>
      <c r="EV118">
        <v>8.619571923813133</v>
      </c>
      <c r="EW118">
        <v>108.2694778331495</v>
      </c>
      <c r="EX118">
        <v>23.97055696093253</v>
      </c>
      <c r="EY118">
        <v>0.2562292535338043</v>
      </c>
      <c r="EZ118">
        <v>34.1030390102066</v>
      </c>
      <c r="FA118">
        <v>0.03074237100726061</v>
      </c>
      <c r="FB118">
        <v>9.373242962440864</v>
      </c>
      <c r="FC118">
        <v>231.1979801617923</v>
      </c>
      <c r="FD118">
        <v>30.05527777195426</v>
      </c>
      <c r="FF118">
        <v>0.1752718746036921</v>
      </c>
      <c r="FG118">
        <v>11.44950873043069</v>
      </c>
      <c r="FH118">
        <v>1656.858966059024</v>
      </c>
      <c r="FI118">
        <v>323.6327469510463</v>
      </c>
      <c r="FJ118">
        <v>0.5015007747860872</v>
      </c>
      <c r="FK118">
        <v>13.6141336584422</v>
      </c>
      <c r="FL118">
        <v>30.70423871716078</v>
      </c>
      <c r="FM118">
        <v>9.222911340240158</v>
      </c>
      <c r="FN118">
        <v>16.6309232837509</v>
      </c>
      <c r="FO118">
        <v>345.4325724789704</v>
      </c>
      <c r="FP118">
        <v>796.1218123277652</v>
      </c>
      <c r="FQ118">
        <v>61.25558448683802</v>
      </c>
      <c r="FR118">
        <v>67.54321958690313</v>
      </c>
      <c r="FS118">
        <v>90.24465794311035</v>
      </c>
    </row>
    <row r="119" spans="1:175">
      <c r="A119" s="2">
        <v>44980</v>
      </c>
      <c r="B119">
        <v>1234.015395248851</v>
      </c>
      <c r="C119">
        <v>-0.01033656263415617</v>
      </c>
      <c r="DR119" s="2">
        <v>44980</v>
      </c>
      <c r="DS119">
        <v>36.93558134686176</v>
      </c>
      <c r="DT119">
        <v>519.7265488399635</v>
      </c>
      <c r="DU119">
        <v>75.41219472602344</v>
      </c>
      <c r="DV119">
        <v>156.3281425255458</v>
      </c>
      <c r="DW119">
        <v>3855.081005202061</v>
      </c>
      <c r="DX119">
        <v>4.299256846321109</v>
      </c>
      <c r="DY119">
        <v>1.748009723558184</v>
      </c>
      <c r="DZ119">
        <v>75.73107013795666</v>
      </c>
      <c r="EA119">
        <v>31.94651918672012</v>
      </c>
      <c r="EB119">
        <v>2.248300717981406</v>
      </c>
      <c r="EC119">
        <v>11.23616196122242</v>
      </c>
      <c r="ED119">
        <v>72.53833387065868</v>
      </c>
      <c r="EE119">
        <v>170.9253327969144</v>
      </c>
      <c r="EF119">
        <v>0.4374721899247791</v>
      </c>
      <c r="EG119">
        <v>21.42829660612356</v>
      </c>
      <c r="EH119">
        <v>3.824860959278569</v>
      </c>
      <c r="EI119">
        <v>40.03799179981643</v>
      </c>
      <c r="EJ119">
        <v>8.891186878870935</v>
      </c>
      <c r="EK119">
        <v>0.4793137568707336</v>
      </c>
      <c r="EL119">
        <v>48.87879835795059</v>
      </c>
      <c r="EM119">
        <v>1.459547143470258</v>
      </c>
      <c r="EN119">
        <v>2.942823742955652</v>
      </c>
      <c r="EO119">
        <v>19.07667295597468</v>
      </c>
      <c r="EP119">
        <v>46.61607429511103</v>
      </c>
      <c r="EQ119">
        <v>15.07420833155752</v>
      </c>
      <c r="ER119">
        <v>2.254898452741896</v>
      </c>
      <c r="ES119">
        <v>525.5600128699847</v>
      </c>
      <c r="ET119">
        <v>145.0678048485095</v>
      </c>
      <c r="EU119">
        <v>6.200125289741168</v>
      </c>
      <c r="EV119">
        <v>8.153562431230855</v>
      </c>
      <c r="EW119">
        <v>103.3390576503084</v>
      </c>
      <c r="EX119">
        <v>22.64515029765809</v>
      </c>
      <c r="EY119">
        <v>0.2495192493116599</v>
      </c>
      <c r="EZ119">
        <v>33.88489778593601</v>
      </c>
      <c r="FA119">
        <v>0.03121603015843863</v>
      </c>
      <c r="FB119">
        <v>9.480108203442699</v>
      </c>
      <c r="FC119">
        <v>232.9314776806215</v>
      </c>
      <c r="FD119">
        <v>29.17163312013423</v>
      </c>
      <c r="FF119">
        <v>0.1732581166684752</v>
      </c>
      <c r="FG119">
        <v>11.62444265706849</v>
      </c>
      <c r="FH119">
        <v>1911.892519657237</v>
      </c>
      <c r="FI119">
        <v>325.9257693188185</v>
      </c>
      <c r="FJ119">
        <v>0.4789384010742868</v>
      </c>
      <c r="FK119">
        <v>13.87038054082093</v>
      </c>
      <c r="FL119">
        <v>30.97127682804759</v>
      </c>
      <c r="FM119">
        <v>9.486028070035443</v>
      </c>
      <c r="FN119">
        <v>16.99857930892558</v>
      </c>
      <c r="FO119">
        <v>341.7549257022656</v>
      </c>
      <c r="FP119">
        <v>805.3345572492259</v>
      </c>
      <c r="FQ119">
        <v>60.01309789383907</v>
      </c>
      <c r="FR119">
        <v>69.97695404924819</v>
      </c>
      <c r="FS119">
        <v>90.54408538345764</v>
      </c>
    </row>
    <row r="120" spans="1:175">
      <c r="A120" s="2">
        <v>44981</v>
      </c>
      <c r="B120">
        <v>1251.087793767203</v>
      </c>
      <c r="C120">
        <v>0.01383483430116361</v>
      </c>
      <c r="DR120" s="2">
        <v>44981</v>
      </c>
      <c r="DS120">
        <v>38.89117227528329</v>
      </c>
      <c r="DT120">
        <v>536.5137598848186</v>
      </c>
      <c r="DU120">
        <v>74.99819467901492</v>
      </c>
      <c r="DV120">
        <v>162.7737422967547</v>
      </c>
      <c r="DW120">
        <v>3233.909651779875</v>
      </c>
      <c r="DX120">
        <v>4.413887279042568</v>
      </c>
      <c r="DY120">
        <v>1.753877450836238</v>
      </c>
      <c r="DZ120">
        <v>65.71690209751893</v>
      </c>
      <c r="EA120">
        <v>29.10623550883396</v>
      </c>
      <c r="EB120">
        <v>2.289804360316201</v>
      </c>
      <c r="EC120">
        <v>11.08366762485823</v>
      </c>
      <c r="ED120">
        <v>75.91103620130494</v>
      </c>
      <c r="EE120">
        <v>173.9227835663503</v>
      </c>
      <c r="EF120">
        <v>0.4508138322836923</v>
      </c>
      <c r="EG120">
        <v>22.32673216850957</v>
      </c>
      <c r="EH120">
        <v>3.872082496954617</v>
      </c>
      <c r="EI120">
        <v>40.83338490841613</v>
      </c>
      <c r="EJ120">
        <v>9.045667562699737</v>
      </c>
      <c r="EK120">
        <v>0.479431178436831</v>
      </c>
      <c r="EL120">
        <v>44.22549646581807</v>
      </c>
      <c r="EM120">
        <v>1.474332455817945</v>
      </c>
      <c r="EN120">
        <v>3.060099374983304</v>
      </c>
      <c r="EO120">
        <v>19.81829027065038</v>
      </c>
      <c r="EP120">
        <v>48.92780971846373</v>
      </c>
      <c r="EQ120">
        <v>15.20465611498236</v>
      </c>
      <c r="ER120">
        <v>2.200705883162587</v>
      </c>
      <c r="ES120">
        <v>545.7130854778311</v>
      </c>
      <c r="ET120">
        <v>149.3655954271601</v>
      </c>
      <c r="EU120">
        <v>6.150931518306827</v>
      </c>
      <c r="EV120">
        <v>8.123131388719058</v>
      </c>
      <c r="EW120">
        <v>108.8317928046921</v>
      </c>
      <c r="EX120">
        <v>21.3287044390837</v>
      </c>
      <c r="EY120">
        <v>0.2542283438804117</v>
      </c>
      <c r="EZ120">
        <v>34.38407448562727</v>
      </c>
      <c r="FA120">
        <v>0.03252730287426779</v>
      </c>
      <c r="FB120">
        <v>9.755085739385697</v>
      </c>
      <c r="FC120">
        <v>238.1798422448585</v>
      </c>
      <c r="FD120">
        <v>28.57724656817734</v>
      </c>
      <c r="FF120">
        <v>0.1788210907008008</v>
      </c>
      <c r="FG120">
        <v>10.76962528348065</v>
      </c>
      <c r="FH120">
        <v>1923.138610208965</v>
      </c>
      <c r="FI120">
        <v>334.8900554669162</v>
      </c>
      <c r="FJ120">
        <v>0.4832240104246924</v>
      </c>
      <c r="FK120">
        <v>13.99800833612406</v>
      </c>
      <c r="FL120">
        <v>31.60495149594812</v>
      </c>
      <c r="FM120">
        <v>9.160830202915161</v>
      </c>
      <c r="FN120">
        <v>16.35058257050364</v>
      </c>
      <c r="FO120">
        <v>345.7580394247036</v>
      </c>
      <c r="FP120">
        <v>811.5019759224521</v>
      </c>
      <c r="FQ120">
        <v>61.8662061516173</v>
      </c>
      <c r="FR120">
        <v>70.40733294569593</v>
      </c>
      <c r="FS120">
        <v>86.435914394918</v>
      </c>
    </row>
    <row r="121" spans="1:175">
      <c r="A121" s="2">
        <v>44982</v>
      </c>
      <c r="B121">
        <v>1193.184300154782</v>
      </c>
      <c r="C121">
        <v>-0.04628251822205487</v>
      </c>
      <c r="DR121" s="2">
        <v>44982</v>
      </c>
      <c r="DS121">
        <v>38.26120533630393</v>
      </c>
      <c r="DT121">
        <v>601.0880703682833</v>
      </c>
      <c r="DU121">
        <v>72.61996470213229</v>
      </c>
      <c r="DV121">
        <v>166.0302829069892</v>
      </c>
      <c r="DW121">
        <v>3357.520270412328</v>
      </c>
      <c r="DX121">
        <v>4.448193106580016</v>
      </c>
      <c r="DY121">
        <v>1.75533825962235</v>
      </c>
      <c r="DZ121">
        <v>66.96726880023307</v>
      </c>
      <c r="EA121">
        <v>30.5325154615906</v>
      </c>
      <c r="EB121">
        <v>2.291762861418807</v>
      </c>
      <c r="EC121">
        <v>11.48474913181784</v>
      </c>
      <c r="ED121">
        <v>76.75782980457923</v>
      </c>
      <c r="EE121">
        <v>170.2443815057792</v>
      </c>
      <c r="EF121">
        <v>0.4522217448253347</v>
      </c>
      <c r="EG121">
        <v>22.89961930227499</v>
      </c>
      <c r="EH121">
        <v>3.949127860953201</v>
      </c>
      <c r="EI121">
        <v>39.91469798567918</v>
      </c>
      <c r="EJ121">
        <v>8.670275085860251</v>
      </c>
      <c r="EK121">
        <v>0.4709351722181411</v>
      </c>
      <c r="EL121">
        <v>46.00758876006869</v>
      </c>
      <c r="EM121">
        <v>1.46020784671993</v>
      </c>
      <c r="EN121">
        <v>3.346175388966576</v>
      </c>
      <c r="EO121">
        <v>19.46509594860482</v>
      </c>
      <c r="EP121">
        <v>49.64647988511759</v>
      </c>
      <c r="EQ121">
        <v>15.14609518715505</v>
      </c>
      <c r="ER121">
        <v>2.259422578330714</v>
      </c>
      <c r="ES121">
        <v>557.8485796855267</v>
      </c>
      <c r="ET121">
        <v>148.2610527385006</v>
      </c>
      <c r="EU121">
        <v>6.309158095269034</v>
      </c>
      <c r="EV121">
        <v>8.016644930108294</v>
      </c>
      <c r="EW121">
        <v>115.9071169843071</v>
      </c>
      <c r="EX121">
        <v>23.09067015180859</v>
      </c>
      <c r="EY121">
        <v>0.2507302803304146</v>
      </c>
      <c r="EZ121">
        <v>34.37431947464229</v>
      </c>
      <c r="FA121">
        <v>0.03220589413797353</v>
      </c>
      <c r="FB121">
        <v>9.927581462378283</v>
      </c>
      <c r="FC121">
        <v>237.5068660772059</v>
      </c>
      <c r="FD121">
        <v>20.13652607051815</v>
      </c>
      <c r="FF121">
        <v>0.1750803113004425</v>
      </c>
      <c r="FG121">
        <v>11.03235706902681</v>
      </c>
      <c r="FH121">
        <v>1821.37609305906</v>
      </c>
      <c r="FI121">
        <v>339.7673359657138</v>
      </c>
      <c r="FJ121">
        <v>0.4907012625292761</v>
      </c>
      <c r="FK121">
        <v>13.98774052141604</v>
      </c>
      <c r="FL121">
        <v>31.83863202031008</v>
      </c>
      <c r="FM121">
        <v>8.672875834250874</v>
      </c>
      <c r="FN121">
        <v>16.88077574520803</v>
      </c>
      <c r="FO121">
        <v>338.0743912633006</v>
      </c>
      <c r="FP121">
        <v>828.5708965576479</v>
      </c>
      <c r="FQ121">
        <v>60.66076213620248</v>
      </c>
      <c r="FR121">
        <v>72.06034003934801</v>
      </c>
      <c r="FS121">
        <v>86.13150701663473</v>
      </c>
    </row>
    <row r="122" spans="1:175">
      <c r="A122" s="2">
        <v>44983</v>
      </c>
      <c r="B122">
        <v>1178.681870978049</v>
      </c>
      <c r="C122">
        <v>-0.01215439155112241</v>
      </c>
      <c r="DR122" s="2">
        <v>44983</v>
      </c>
      <c r="DS122">
        <v>39.04054602753527</v>
      </c>
      <c r="DT122">
        <v>578.5740058987133</v>
      </c>
      <c r="DU122">
        <v>72.87808865533358</v>
      </c>
      <c r="DV122">
        <v>166.6962948675692</v>
      </c>
      <c r="DW122">
        <v>3710.721899027403</v>
      </c>
      <c r="DX122">
        <v>4.506119053300457</v>
      </c>
      <c r="DY122">
        <v>1.767100170351218</v>
      </c>
      <c r="DZ122">
        <v>64.47544869297592</v>
      </c>
      <c r="EA122">
        <v>30.32951345788405</v>
      </c>
      <c r="EB122">
        <v>2.30952058226846</v>
      </c>
      <c r="EC122">
        <v>11.3477288269679</v>
      </c>
      <c r="ED122">
        <v>77.8029372364163</v>
      </c>
      <c r="EE122">
        <v>169.3528759040181</v>
      </c>
      <c r="EF122">
        <v>0.4486820465413469</v>
      </c>
      <c r="EG122">
        <v>22.99067075961183</v>
      </c>
      <c r="EH122">
        <v>3.956706884221584</v>
      </c>
      <c r="EI122">
        <v>39.77434293594361</v>
      </c>
      <c r="EJ122">
        <v>8.109537230936796</v>
      </c>
      <c r="EK122">
        <v>0.4714626807693321</v>
      </c>
      <c r="EL122">
        <v>48.19873364233098</v>
      </c>
      <c r="EM122">
        <v>1.507525823582659</v>
      </c>
      <c r="EN122">
        <v>3.379287844937914</v>
      </c>
      <c r="EO122">
        <v>18.62268945581036</v>
      </c>
      <c r="EP122">
        <v>49.74839725806136</v>
      </c>
      <c r="EQ122">
        <v>15.31893894354426</v>
      </c>
      <c r="ER122">
        <v>2.236263024694004</v>
      </c>
      <c r="ES122">
        <v>563.6247821359606</v>
      </c>
      <c r="ET122">
        <v>152.7640181799195</v>
      </c>
      <c r="EU122">
        <v>6.627996392788138</v>
      </c>
      <c r="EV122">
        <v>7.761957362367991</v>
      </c>
      <c r="EW122">
        <v>124.2230599580975</v>
      </c>
      <c r="EX122">
        <v>18.408553826644</v>
      </c>
      <c r="EY122">
        <v>0.2431397024974279</v>
      </c>
      <c r="EZ122">
        <v>34.89628769655133</v>
      </c>
      <c r="FA122">
        <v>0.03220781873095234</v>
      </c>
      <c r="FB122">
        <v>9.917883092077188</v>
      </c>
      <c r="FC122">
        <v>236.7537908880239</v>
      </c>
      <c r="FD122">
        <v>21.88461846919047</v>
      </c>
      <c r="FF122">
        <v>0.1721016015394412</v>
      </c>
      <c r="FG122">
        <v>11.11784786217896</v>
      </c>
      <c r="FH122">
        <v>1813.098997860686</v>
      </c>
      <c r="FI122">
        <v>345.2859142815619</v>
      </c>
      <c r="FJ122">
        <v>0.4770294062186059</v>
      </c>
      <c r="FK122">
        <v>14.13528595972458</v>
      </c>
      <c r="FL122">
        <v>31.97218797822806</v>
      </c>
      <c r="FM122">
        <v>9.167449138542933</v>
      </c>
      <c r="FN122">
        <v>17.18393411035841</v>
      </c>
      <c r="FO122">
        <v>334.3366430772273</v>
      </c>
      <c r="FP122">
        <v>842.8886533124495</v>
      </c>
      <c r="FQ122">
        <v>60.05811598980863</v>
      </c>
      <c r="FR122">
        <v>73.13021452078797</v>
      </c>
      <c r="FS122">
        <v>83.6696994376327</v>
      </c>
    </row>
    <row r="123" spans="1:175">
      <c r="A123" s="2">
        <v>44984</v>
      </c>
      <c r="B123">
        <v>1216.263465653436</v>
      </c>
      <c r="C123">
        <v>0.03188442581559503</v>
      </c>
      <c r="DR123" s="2">
        <v>44984</v>
      </c>
      <c r="DS123">
        <v>40.17380022738227</v>
      </c>
      <c r="DT123">
        <v>596.7485079145785</v>
      </c>
      <c r="DU123">
        <v>71.44674357819012</v>
      </c>
      <c r="DV123">
        <v>165.3711110109664</v>
      </c>
      <c r="DW123">
        <v>3995.630943519976</v>
      </c>
      <c r="DX123">
        <v>4.444988025763054</v>
      </c>
      <c r="DY123">
        <v>1.803858239472688</v>
      </c>
      <c r="DZ123">
        <v>67.22329029533996</v>
      </c>
      <c r="EA123">
        <v>29.58950979734049</v>
      </c>
      <c r="EB123">
        <v>2.337621823386665</v>
      </c>
      <c r="EC123">
        <v>11.63006444428525</v>
      </c>
      <c r="ED123">
        <v>75.11751820955612</v>
      </c>
      <c r="EE123">
        <v>172.0961107863923</v>
      </c>
      <c r="EF123">
        <v>0.4526260383331602</v>
      </c>
      <c r="EG123">
        <v>22.927328052846</v>
      </c>
      <c r="EH123">
        <v>3.982326918685377</v>
      </c>
      <c r="EI123">
        <v>40.4504533714019</v>
      </c>
      <c r="EJ123">
        <v>8.208102229636212</v>
      </c>
      <c r="EK123">
        <v>0.4699549563942599</v>
      </c>
      <c r="EL123">
        <v>47.74020865687967</v>
      </c>
      <c r="EM123">
        <v>1.434183555598078</v>
      </c>
      <c r="EN123">
        <v>3.397616686696853</v>
      </c>
      <c r="EO123">
        <v>19.09634046989183</v>
      </c>
      <c r="EP123">
        <v>49.49292183941752</v>
      </c>
      <c r="EQ123">
        <v>15.18315245480753</v>
      </c>
      <c r="ER123">
        <v>2.230724684234193</v>
      </c>
      <c r="ES123">
        <v>568.5878702684632</v>
      </c>
      <c r="ET123">
        <v>145.6963004238175</v>
      </c>
      <c r="EU123">
        <v>6.204063408648577</v>
      </c>
      <c r="EV123">
        <v>7.519694770504781</v>
      </c>
      <c r="EW123">
        <v>122.2100501451016</v>
      </c>
      <c r="EX123">
        <v>17.06125131403913</v>
      </c>
      <c r="EY123">
        <v>0.2457271848290321</v>
      </c>
      <c r="EZ123">
        <v>35.27877325660643</v>
      </c>
      <c r="FA123">
        <v>0.03014375272366696</v>
      </c>
      <c r="FB123">
        <v>9.86091364183207</v>
      </c>
      <c r="FC123">
        <v>239.3265460286411</v>
      </c>
      <c r="FD123">
        <v>23.13223602252143</v>
      </c>
      <c r="FF123">
        <v>0.1783826437141395</v>
      </c>
      <c r="FG123">
        <v>11.36274471265715</v>
      </c>
      <c r="FH123">
        <v>1832.605799294749</v>
      </c>
      <c r="FI123">
        <v>343.4426032963622</v>
      </c>
      <c r="FJ123">
        <v>0.4697345081810946</v>
      </c>
      <c r="FK123">
        <v>14.18378843404652</v>
      </c>
      <c r="FL123">
        <v>32.58142385731389</v>
      </c>
      <c r="FM123">
        <v>8.769972085480941</v>
      </c>
      <c r="FN123">
        <v>17.41463200601979</v>
      </c>
      <c r="FO123">
        <v>336.4601451726894</v>
      </c>
      <c r="FP123">
        <v>829.3653389715904</v>
      </c>
      <c r="FQ123">
        <v>61.96505648103896</v>
      </c>
      <c r="FR123">
        <v>72.97865925512957</v>
      </c>
      <c r="FS123">
        <v>86.88797663953655</v>
      </c>
    </row>
    <row r="124" spans="1:175">
      <c r="A124" s="2">
        <v>44985</v>
      </c>
      <c r="B124">
        <v>1204.025257626367</v>
      </c>
      <c r="C124">
        <v>-0.01006213569071923</v>
      </c>
      <c r="DR124" s="2">
        <v>44985</v>
      </c>
      <c r="DS124">
        <v>40.0863623115759</v>
      </c>
      <c r="DT124">
        <v>590.0457036112283</v>
      </c>
      <c r="DU124">
        <v>72.18432889006705</v>
      </c>
      <c r="DV124">
        <v>168.9765836352539</v>
      </c>
      <c r="DW124">
        <v>4096.812695907073</v>
      </c>
      <c r="DX124">
        <v>4.576932369023587</v>
      </c>
      <c r="DY124">
        <v>1.811687123597961</v>
      </c>
      <c r="DZ124">
        <v>69.29912732658896</v>
      </c>
      <c r="EA124">
        <v>30.98917285005429</v>
      </c>
      <c r="EB124">
        <v>2.32150755504622</v>
      </c>
      <c r="EC124">
        <v>11.53622489366057</v>
      </c>
      <c r="ED124">
        <v>76.19220431829503</v>
      </c>
      <c r="EE124">
        <v>172.8209288498663</v>
      </c>
      <c r="EF124">
        <v>0.4599863178634395</v>
      </c>
      <c r="EG124">
        <v>22.80776009281987</v>
      </c>
      <c r="EH124">
        <v>3.809595368358906</v>
      </c>
      <c r="EI124">
        <v>40.36758247610911</v>
      </c>
      <c r="EJ124">
        <v>7.828473446345064</v>
      </c>
      <c r="EK124">
        <v>0.4756783385302231</v>
      </c>
      <c r="EL124">
        <v>47.98978855621515</v>
      </c>
      <c r="EM124">
        <v>1.416949916718205</v>
      </c>
      <c r="EN124">
        <v>3.375545534868101</v>
      </c>
      <c r="EO124">
        <v>19.12730025838817</v>
      </c>
      <c r="EP124">
        <v>50.70793008259533</v>
      </c>
      <c r="EQ124">
        <v>15.40291847088942</v>
      </c>
      <c r="ER124">
        <v>2.091000038821782</v>
      </c>
      <c r="ES124">
        <v>569.2294206511021</v>
      </c>
      <c r="ET124">
        <v>147.0891438053403</v>
      </c>
      <c r="EU124">
        <v>6.345063679488558</v>
      </c>
      <c r="EV124">
        <v>7.108544282337339</v>
      </c>
      <c r="EW124">
        <v>123.3111114053944</v>
      </c>
      <c r="EX124">
        <v>18.32906098295541</v>
      </c>
      <c r="EY124">
        <v>0.2462827196626291</v>
      </c>
      <c r="EZ124">
        <v>35.42334028472911</v>
      </c>
      <c r="FA124">
        <v>0.02936879265748576</v>
      </c>
      <c r="FB124">
        <v>9.866553187378903</v>
      </c>
      <c r="FC124">
        <v>236.9313678200434</v>
      </c>
      <c r="FD124">
        <v>23.98804971697372</v>
      </c>
      <c r="FF124">
        <v>0.1841651664080415</v>
      </c>
      <c r="FG124">
        <v>11.39880888927976</v>
      </c>
      <c r="FH124">
        <v>1622.964453605776</v>
      </c>
      <c r="FI124">
        <v>346.6186808248242</v>
      </c>
      <c r="FJ124">
        <v>0.4796363544583789</v>
      </c>
      <c r="FK124">
        <v>14.33618213752091</v>
      </c>
      <c r="FL124">
        <v>32.51041241023077</v>
      </c>
      <c r="FM124">
        <v>8.277394033884523</v>
      </c>
      <c r="FN124">
        <v>17.78810147211349</v>
      </c>
      <c r="FO124">
        <v>333.5747949853657</v>
      </c>
      <c r="FP124">
        <v>824.3397950748946</v>
      </c>
      <c r="FQ124">
        <v>61.07508707444492</v>
      </c>
      <c r="FR124">
        <v>73.36104067493211</v>
      </c>
      <c r="FS124">
        <v>88.58658266595614</v>
      </c>
    </row>
    <row r="125" spans="1:175">
      <c r="A125" s="2">
        <v>44986</v>
      </c>
      <c r="B125">
        <v>1185.694233823613</v>
      </c>
      <c r="C125">
        <v>-0.01522478343925437</v>
      </c>
      <c r="DR125" s="2">
        <v>44986</v>
      </c>
      <c r="DS125">
        <v>39.89441866857349</v>
      </c>
      <c r="DT125">
        <v>670.4220147226446</v>
      </c>
      <c r="DU125">
        <v>74.4309115348856</v>
      </c>
      <c r="DV125">
        <v>170.295654193504</v>
      </c>
      <c r="DW125">
        <v>4328.000907451703</v>
      </c>
      <c r="DX125">
        <v>4.559270660074255</v>
      </c>
      <c r="DY125">
        <v>1.856590836053009</v>
      </c>
      <c r="DZ125">
        <v>73.7390423796476</v>
      </c>
      <c r="EA125">
        <v>31.15546487601135</v>
      </c>
      <c r="EB125">
        <v>2.370856197845227</v>
      </c>
      <c r="EC125">
        <v>11.61770769877007</v>
      </c>
      <c r="ED125">
        <v>78.76327415854004</v>
      </c>
      <c r="EE125">
        <v>173.8706078842466</v>
      </c>
      <c r="EF125">
        <v>0.4661277344479612</v>
      </c>
      <c r="EG125">
        <v>22.91883311533048</v>
      </c>
      <c r="EH125">
        <v>3.758519636317881</v>
      </c>
      <c r="EI125">
        <v>39.92269062529451</v>
      </c>
      <c r="EJ125">
        <v>7.80695614111294</v>
      </c>
      <c r="EK125">
        <v>0.4741904233494757</v>
      </c>
      <c r="EL125">
        <v>49.39561217013178</v>
      </c>
      <c r="EM125">
        <v>1.497932980454455</v>
      </c>
      <c r="EN125">
        <v>3.528147010945744</v>
      </c>
      <c r="EO125">
        <v>19.64821641694591</v>
      </c>
      <c r="EP125">
        <v>53.25386499219672</v>
      </c>
      <c r="EQ125">
        <v>15.79048527914744</v>
      </c>
      <c r="ER125">
        <v>1.995745677153598</v>
      </c>
      <c r="ES125">
        <v>576.0176124919842</v>
      </c>
      <c r="ET125">
        <v>148.9629662510701</v>
      </c>
      <c r="EU125">
        <v>6.470543772274254</v>
      </c>
      <c r="EV125">
        <v>7.590440180162805</v>
      </c>
      <c r="EW125">
        <v>120.9854166900255</v>
      </c>
      <c r="EX125">
        <v>10.01840543418168</v>
      </c>
      <c r="EY125">
        <v>0.2430685799402728</v>
      </c>
      <c r="EZ125">
        <v>36.36609497890738</v>
      </c>
      <c r="FA125">
        <v>0.02875046516225326</v>
      </c>
      <c r="FB125">
        <v>10.21219727944371</v>
      </c>
      <c r="FC125">
        <v>245.3723818650683</v>
      </c>
      <c r="FD125">
        <v>25.14503815325727</v>
      </c>
      <c r="FF125">
        <v>0.1806673289156653</v>
      </c>
      <c r="FG125">
        <v>11.60915161245279</v>
      </c>
      <c r="FH125">
        <v>1614.277861194444</v>
      </c>
      <c r="FI125">
        <v>358.7757390619328</v>
      </c>
      <c r="FJ125">
        <v>0.4894236694322388</v>
      </c>
      <c r="FK125">
        <v>14.52625294877321</v>
      </c>
      <c r="FL125">
        <v>33.34299715220162</v>
      </c>
      <c r="FM125">
        <v>8.159201259433067</v>
      </c>
      <c r="FN125">
        <v>17.81865627859362</v>
      </c>
      <c r="FO125">
        <v>330.6014397299671</v>
      </c>
      <c r="FP125">
        <v>846.2582714921972</v>
      </c>
      <c r="FQ125">
        <v>60.39312441732088</v>
      </c>
      <c r="FR125">
        <v>75.36613387861358</v>
      </c>
      <c r="FS125">
        <v>89.31919486996658</v>
      </c>
    </row>
    <row r="126" spans="1:175">
      <c r="A126" s="2">
        <v>44987</v>
      </c>
      <c r="B126">
        <v>1243.134179422443</v>
      </c>
      <c r="C126">
        <v>0.04844414686373133</v>
      </c>
      <c r="DR126" s="2">
        <v>44987</v>
      </c>
      <c r="DS126">
        <v>40.75199979658276</v>
      </c>
      <c r="DT126">
        <v>660.3538823101369</v>
      </c>
      <c r="DU126">
        <v>74.94331885679166</v>
      </c>
      <c r="DV126">
        <v>171.1671658811463</v>
      </c>
      <c r="DW126">
        <v>4441.167897269228</v>
      </c>
      <c r="DX126">
        <v>4.711534341800013</v>
      </c>
      <c r="DY126">
        <v>1.875610179904775</v>
      </c>
      <c r="DZ126">
        <v>74.89002592617419</v>
      </c>
      <c r="EA126">
        <v>32.02210170004932</v>
      </c>
      <c r="EB126">
        <v>2.395341084942396</v>
      </c>
      <c r="EC126">
        <v>11.55966582308752</v>
      </c>
      <c r="ED126">
        <v>79.87209265288953</v>
      </c>
      <c r="EE126">
        <v>175.2283075904273</v>
      </c>
      <c r="EF126">
        <v>0.4623841395565358</v>
      </c>
      <c r="EG126">
        <v>23.12519068009293</v>
      </c>
      <c r="EH126">
        <v>3.737618050258981</v>
      </c>
      <c r="EI126">
        <v>43.64290312494014</v>
      </c>
      <c r="EJ126">
        <v>7.386489522107478</v>
      </c>
      <c r="EK126">
        <v>0.4930466641602423</v>
      </c>
      <c r="EL126">
        <v>49.92606788534024</v>
      </c>
      <c r="EM126">
        <v>1.487813077184942</v>
      </c>
      <c r="EN126">
        <v>3.30737598802127</v>
      </c>
      <c r="EO126">
        <v>19.96139527775345</v>
      </c>
      <c r="EP126">
        <v>50.94883907661647</v>
      </c>
      <c r="EQ126">
        <v>16.14586421018708</v>
      </c>
      <c r="ER126">
        <v>1.994702250651118</v>
      </c>
      <c r="ES126">
        <v>576.2211991417157</v>
      </c>
      <c r="ET126">
        <v>149.3239106257487</v>
      </c>
      <c r="EU126">
        <v>6.323169932653703</v>
      </c>
      <c r="EV126">
        <v>7.947236561549844</v>
      </c>
      <c r="EW126">
        <v>117.5225810163298</v>
      </c>
      <c r="EX126">
        <v>12.40140071365141</v>
      </c>
      <c r="EY126">
        <v>0.2447970615720657</v>
      </c>
      <c r="EZ126">
        <v>36.4255287514996</v>
      </c>
      <c r="FA126">
        <v>0.02582901921117195</v>
      </c>
      <c r="FB126">
        <v>10.32557813184301</v>
      </c>
      <c r="FC126">
        <v>249.715756683094</v>
      </c>
      <c r="FD126">
        <v>25.48667081921015</v>
      </c>
      <c r="FF126">
        <v>0.1878274505031807</v>
      </c>
      <c r="FG126">
        <v>11.94733782991968</v>
      </c>
      <c r="FH126">
        <v>1289.957949115026</v>
      </c>
      <c r="FI126">
        <v>360.1692882929077</v>
      </c>
      <c r="FJ126">
        <v>0.5112399889588721</v>
      </c>
      <c r="FK126">
        <v>14.30117344507759</v>
      </c>
      <c r="FL126">
        <v>33.92521911422898</v>
      </c>
      <c r="FM126">
        <v>7.913628281491365</v>
      </c>
      <c r="FN126">
        <v>17.59998914220388</v>
      </c>
      <c r="FO126">
        <v>342.415909028858</v>
      </c>
      <c r="FP126">
        <v>851.4227899004671</v>
      </c>
      <c r="FQ126">
        <v>62.29141770396527</v>
      </c>
      <c r="FR126">
        <v>73.46855638794197</v>
      </c>
      <c r="FS126">
        <v>78.70368802294476</v>
      </c>
    </row>
    <row r="127" spans="1:175">
      <c r="A127" s="2">
        <v>44988</v>
      </c>
      <c r="B127">
        <v>1218.840244411185</v>
      </c>
      <c r="C127">
        <v>-0.0195424881830093</v>
      </c>
      <c r="DR127" s="2">
        <v>44988</v>
      </c>
      <c r="DS127">
        <v>41.48192083948101</v>
      </c>
      <c r="DT127">
        <v>682.1026703963288</v>
      </c>
      <c r="DU127">
        <v>76.43406533673208</v>
      </c>
      <c r="DV127">
        <v>174.9652139329886</v>
      </c>
      <c r="DW127">
        <v>4333.68720214893</v>
      </c>
      <c r="DX127">
        <v>4.699519685872582</v>
      </c>
      <c r="DY127">
        <v>1.881216685715638</v>
      </c>
      <c r="DZ127">
        <v>77.72595371481628</v>
      </c>
      <c r="EA127">
        <v>32.4807054290155</v>
      </c>
      <c r="EB127">
        <v>2.404595993825571</v>
      </c>
      <c r="EC127">
        <v>11.77191667848941</v>
      </c>
      <c r="ED127">
        <v>80.32007637702591</v>
      </c>
      <c r="EE127">
        <v>174.7716649997115</v>
      </c>
      <c r="EF127">
        <v>0.4699248427931996</v>
      </c>
      <c r="EG127">
        <v>23.67044435619056</v>
      </c>
      <c r="EH127">
        <v>3.851268456927829</v>
      </c>
      <c r="EI127">
        <v>42.69145179056211</v>
      </c>
      <c r="EJ127">
        <v>7.71655637966019</v>
      </c>
      <c r="EK127">
        <v>0.5079323951822916</v>
      </c>
      <c r="EL127">
        <v>50.49939865400593</v>
      </c>
      <c r="EM127">
        <v>1.499391217273595</v>
      </c>
      <c r="EN127">
        <v>3.402373738591513</v>
      </c>
      <c r="EO127">
        <v>20.46993481801189</v>
      </c>
      <c r="EP127">
        <v>52.66492751427851</v>
      </c>
      <c r="EQ127">
        <v>16.45868832677179</v>
      </c>
      <c r="ER127">
        <v>2.113007058841744</v>
      </c>
      <c r="ES127">
        <v>586.8383803580297</v>
      </c>
      <c r="ET127">
        <v>151.7833511122057</v>
      </c>
      <c r="EU127">
        <v>6.266679348040422</v>
      </c>
      <c r="EV127">
        <v>7.757204734418921</v>
      </c>
      <c r="EW127">
        <v>123.1957871114568</v>
      </c>
      <c r="EX127">
        <v>12.87303987504464</v>
      </c>
      <c r="EY127">
        <v>0.2463100067652493</v>
      </c>
      <c r="EZ127">
        <v>36.72453302281902</v>
      </c>
      <c r="FA127">
        <v>0.02653962497287906</v>
      </c>
      <c r="FB127">
        <v>10.39283773685728</v>
      </c>
      <c r="FC127">
        <v>233.8610503750191</v>
      </c>
      <c r="FD127">
        <v>20.46544096962644</v>
      </c>
      <c r="FF127">
        <v>0.1852791966120792</v>
      </c>
      <c r="FG127">
        <v>11.94221669608431</v>
      </c>
      <c r="FH127">
        <v>911.2695717783264</v>
      </c>
      <c r="FI127">
        <v>359.7496914972994</v>
      </c>
      <c r="FJ127">
        <v>0.5299693894998712</v>
      </c>
      <c r="FK127">
        <v>14.3409464651451</v>
      </c>
      <c r="FL127">
        <v>34.00644421211531</v>
      </c>
      <c r="FM127">
        <v>8.11114966788551</v>
      </c>
      <c r="FN127">
        <v>17.8495659766398</v>
      </c>
      <c r="FO127">
        <v>336.3635827218936</v>
      </c>
      <c r="FP127">
        <v>859.667844603183</v>
      </c>
      <c r="FQ127">
        <v>62.0878438099838</v>
      </c>
      <c r="FR127">
        <v>75.82031469944999</v>
      </c>
      <c r="FS127">
        <v>85.11376928055911</v>
      </c>
    </row>
    <row r="128" spans="1:175">
      <c r="A128" s="2">
        <v>44989</v>
      </c>
      <c r="B128">
        <v>1143.431149376921</v>
      </c>
      <c r="C128">
        <v>-0.06186954802324751</v>
      </c>
      <c r="DR128" s="2">
        <v>44989</v>
      </c>
      <c r="DS128">
        <v>41.62978919709811</v>
      </c>
      <c r="DT128">
        <v>668.9624017026217</v>
      </c>
      <c r="DU128">
        <v>74.14212184537321</v>
      </c>
      <c r="DV128">
        <v>184.1958608798974</v>
      </c>
      <c r="DW128">
        <v>4318.490256676124</v>
      </c>
      <c r="DX128">
        <v>4.580870522184086</v>
      </c>
      <c r="DY128">
        <v>1.833748567266713</v>
      </c>
      <c r="DZ128">
        <v>78.66149559877343</v>
      </c>
      <c r="EA128">
        <v>32.79520430109081</v>
      </c>
      <c r="EB128">
        <v>2.415147152505214</v>
      </c>
      <c r="EC128">
        <v>12.07710419831543</v>
      </c>
      <c r="ED128">
        <v>81.91002480448306</v>
      </c>
      <c r="EE128">
        <v>173.4190381492452</v>
      </c>
      <c r="EF128">
        <v>0.4624277150002023</v>
      </c>
      <c r="EG128">
        <v>23.5428136845025</v>
      </c>
      <c r="EH128">
        <v>3.772232163484089</v>
      </c>
      <c r="EI128">
        <v>41.88959213256739</v>
      </c>
      <c r="EJ128">
        <v>8.404048321025959</v>
      </c>
      <c r="EK128">
        <v>0.5090321285214472</v>
      </c>
      <c r="EL128">
        <v>50.47811479700921</v>
      </c>
      <c r="EM128">
        <v>1.544913718662915</v>
      </c>
      <c r="EN128">
        <v>3.523307275066741</v>
      </c>
      <c r="EO128">
        <v>20.41744426185172</v>
      </c>
      <c r="EP128">
        <v>51.71826205243819</v>
      </c>
      <c r="EQ128">
        <v>17.1502257858065</v>
      </c>
      <c r="ER128">
        <v>2.170355785064233</v>
      </c>
      <c r="ES128">
        <v>587.6372670082767</v>
      </c>
      <c r="ET128">
        <v>149.799851555765</v>
      </c>
      <c r="EU128">
        <v>6.10720101499876</v>
      </c>
      <c r="EV128">
        <v>7.849259149920092</v>
      </c>
      <c r="EW128">
        <v>130.3267736869727</v>
      </c>
      <c r="EX128">
        <v>10.98291313738771</v>
      </c>
      <c r="EY128">
        <v>0.2429749779406684</v>
      </c>
      <c r="EZ128">
        <v>36.62430583014679</v>
      </c>
      <c r="FA128">
        <v>0.02455424811045589</v>
      </c>
      <c r="FB128">
        <v>10.47235539017653</v>
      </c>
      <c r="FC128">
        <v>233.499813212261</v>
      </c>
      <c r="FD128">
        <v>22.27146050111946</v>
      </c>
      <c r="FF128">
        <v>0.1765579107984842</v>
      </c>
      <c r="FG128">
        <v>12.38958953800511</v>
      </c>
      <c r="FH128">
        <v>941.8185557016587</v>
      </c>
      <c r="FI128">
        <v>368.9044402446127</v>
      </c>
      <c r="FJ128">
        <v>0.5350846335133846</v>
      </c>
      <c r="FK128">
        <v>14.58467146545956</v>
      </c>
      <c r="FL128">
        <v>34.28956082827157</v>
      </c>
      <c r="FM128">
        <v>7.688710293929254</v>
      </c>
      <c r="FN128">
        <v>17.78488499725466</v>
      </c>
      <c r="FO128">
        <v>327.4205567266969</v>
      </c>
      <c r="FP128">
        <v>865.2982182871099</v>
      </c>
      <c r="FQ128">
        <v>58.29219727020379</v>
      </c>
      <c r="FR128">
        <v>79.74327674049151</v>
      </c>
      <c r="FS128">
        <v>87.62241787230795</v>
      </c>
    </row>
    <row r="129" spans="1:175">
      <c r="A129" s="2">
        <v>44990</v>
      </c>
      <c r="B129">
        <v>1104.82764834725</v>
      </c>
      <c r="C129">
        <v>-0.03376110669252519</v>
      </c>
      <c r="DR129" s="2">
        <v>44990</v>
      </c>
      <c r="DS129">
        <v>41.13799269692993</v>
      </c>
      <c r="DT129">
        <v>695.8526319513612</v>
      </c>
      <c r="DU129">
        <v>73.76858449587951</v>
      </c>
      <c r="DV129">
        <v>202.5401403008797</v>
      </c>
      <c r="DW129">
        <v>4086.730695874182</v>
      </c>
      <c r="DX129">
        <v>4.489405454324883</v>
      </c>
      <c r="DY129">
        <v>1.796688862464781</v>
      </c>
      <c r="DZ129">
        <v>78.95001621066288</v>
      </c>
      <c r="EA129">
        <v>32.22835341306634</v>
      </c>
      <c r="EB129">
        <v>2.422334884884313</v>
      </c>
      <c r="EC129">
        <v>12.30023888932763</v>
      </c>
      <c r="ED129">
        <v>82.18131154373441</v>
      </c>
      <c r="EE129">
        <v>173.6164510649283</v>
      </c>
      <c r="EF129">
        <v>0.4564877361988905</v>
      </c>
      <c r="EG129">
        <v>23.38136443113953</v>
      </c>
      <c r="EH129">
        <v>3.643963990328934</v>
      </c>
      <c r="EI129">
        <v>41.02938921736868</v>
      </c>
      <c r="EJ129">
        <v>8.928209170659278</v>
      </c>
      <c r="EK129">
        <v>0.4977014347832672</v>
      </c>
      <c r="EL129">
        <v>50.30596627598224</v>
      </c>
      <c r="EM129">
        <v>1.518641093481136</v>
      </c>
      <c r="EN129">
        <v>3.605920661018529</v>
      </c>
      <c r="EO129">
        <v>20.23491417338602</v>
      </c>
      <c r="EP129">
        <v>53.00935217238028</v>
      </c>
      <c r="EQ129">
        <v>16.95474390638072</v>
      </c>
      <c r="ER129">
        <v>2.192273961673431</v>
      </c>
      <c r="ES129">
        <v>607.1913087682159</v>
      </c>
      <c r="ET129">
        <v>151.0438394505503</v>
      </c>
      <c r="EU129">
        <v>6.535391891146738</v>
      </c>
      <c r="EV129">
        <v>8.376378163502679</v>
      </c>
      <c r="EW129">
        <v>130.7335333492325</v>
      </c>
      <c r="EX129">
        <v>11.00699718293713</v>
      </c>
      <c r="EY129">
        <v>0.238527937180094</v>
      </c>
      <c r="EZ129">
        <v>36.84150993346367</v>
      </c>
      <c r="FA129">
        <v>0.02477963985799872</v>
      </c>
      <c r="FB129">
        <v>10.37311668317338</v>
      </c>
      <c r="FC129">
        <v>237.9605147344906</v>
      </c>
      <c r="FD129">
        <v>22.81122704471598</v>
      </c>
      <c r="FF129">
        <v>0.1699371293804571</v>
      </c>
      <c r="FG129">
        <v>11.95954035912698</v>
      </c>
      <c r="FH129">
        <v>871.0551902161945</v>
      </c>
      <c r="FI129">
        <v>374.2529339161305</v>
      </c>
      <c r="FJ129">
        <v>0.5420063546698535</v>
      </c>
      <c r="FK129">
        <v>14.52542360611181</v>
      </c>
      <c r="FL129">
        <v>34.32781395535983</v>
      </c>
      <c r="FM129">
        <v>7.37776936451123</v>
      </c>
      <c r="FN129">
        <v>17.70578283192742</v>
      </c>
      <c r="FO129">
        <v>318.6940271676254</v>
      </c>
      <c r="FP129">
        <v>870.9031397081254</v>
      </c>
      <c r="FQ129">
        <v>56.92111251003097</v>
      </c>
      <c r="FR129">
        <v>80.37560329813955</v>
      </c>
      <c r="FS129">
        <v>88.55357317931653</v>
      </c>
    </row>
    <row r="130" spans="1:175">
      <c r="A130" s="2">
        <v>44991</v>
      </c>
      <c r="B130">
        <v>1116.997637096843</v>
      </c>
      <c r="C130">
        <v>0.01101528258077078</v>
      </c>
      <c r="DR130" s="2">
        <v>44991</v>
      </c>
      <c r="DS130">
        <v>41.93170901520035</v>
      </c>
      <c r="DT130">
        <v>668.9877210745987</v>
      </c>
      <c r="DU130">
        <v>73.94993763304832</v>
      </c>
      <c r="DV130">
        <v>204.3911530648024</v>
      </c>
      <c r="DW130">
        <v>4238.38935158453</v>
      </c>
      <c r="DX130">
        <v>4.512828446489602</v>
      </c>
      <c r="DY130">
        <v>1.787970271389909</v>
      </c>
      <c r="DZ130">
        <v>80.02524856527953</v>
      </c>
      <c r="EA130">
        <v>32.12995001521006</v>
      </c>
      <c r="EB130">
        <v>2.450750638983043</v>
      </c>
      <c r="EC130">
        <v>12.42651457949079</v>
      </c>
      <c r="ED130">
        <v>83.92734582440501</v>
      </c>
      <c r="EE130">
        <v>176.0524988347086</v>
      </c>
      <c r="EF130">
        <v>0.4709637646680245</v>
      </c>
      <c r="EG130">
        <v>23.11971134979078</v>
      </c>
      <c r="EH130">
        <v>3.670772864711586</v>
      </c>
      <c r="EI130">
        <v>41.64745786120685</v>
      </c>
      <c r="EJ130">
        <v>8.8992475504522</v>
      </c>
      <c r="EK130">
        <v>0.4989869079995243</v>
      </c>
      <c r="EL130">
        <v>51.60736683374967</v>
      </c>
      <c r="EM130">
        <v>1.555846812264614</v>
      </c>
      <c r="EN130">
        <v>3.502604885664452</v>
      </c>
      <c r="EO130">
        <v>20.55896348574282</v>
      </c>
      <c r="EP130">
        <v>53.76141123718274</v>
      </c>
      <c r="EQ130">
        <v>16.98076919700994</v>
      </c>
      <c r="ER130">
        <v>2.237642578004037</v>
      </c>
      <c r="ES130">
        <v>592.7065692255748</v>
      </c>
      <c r="ET130">
        <v>152.9770746931312</v>
      </c>
      <c r="EU130">
        <v>6.423417189259061</v>
      </c>
      <c r="EV130">
        <v>8.202427763902309</v>
      </c>
      <c r="EW130">
        <v>130.2977030942793</v>
      </c>
      <c r="EX130">
        <v>9.733617975686757</v>
      </c>
      <c r="EY130">
        <v>0.2390433539843445</v>
      </c>
      <c r="EZ130">
        <v>37.29472443156575</v>
      </c>
      <c r="FA130">
        <v>0.02266821762683844</v>
      </c>
      <c r="FB130">
        <v>10.59069094439564</v>
      </c>
      <c r="FC130">
        <v>238.6681104732181</v>
      </c>
      <c r="FD130">
        <v>21.17185150249402</v>
      </c>
      <c r="FF130">
        <v>0.171384614122665</v>
      </c>
      <c r="FG130">
        <v>11.97180984589743</v>
      </c>
      <c r="FH130">
        <v>955.1116686384914</v>
      </c>
      <c r="FI130">
        <v>373.7512661121861</v>
      </c>
      <c r="FJ130">
        <v>0.5343974705112535</v>
      </c>
      <c r="FK130">
        <v>14.53302933355498</v>
      </c>
      <c r="FL130">
        <v>34.98898268586695</v>
      </c>
      <c r="FM130">
        <v>6.942023988609468</v>
      </c>
      <c r="FN130">
        <v>17.88230048883532</v>
      </c>
      <c r="FO130">
        <v>319.7461958580604</v>
      </c>
      <c r="FP130">
        <v>882.7588449569876</v>
      </c>
      <c r="FQ130">
        <v>58.58489912809769</v>
      </c>
      <c r="FR130">
        <v>80.16688121973242</v>
      </c>
      <c r="FS130">
        <v>90.47217192268404</v>
      </c>
    </row>
    <row r="131" spans="1:175">
      <c r="A131" s="2">
        <v>44992</v>
      </c>
      <c r="B131">
        <v>1127.252377752909</v>
      </c>
      <c r="C131">
        <v>0.009180628781560118</v>
      </c>
      <c r="DR131" s="2">
        <v>44992</v>
      </c>
      <c r="DS131">
        <v>41.24315898129494</v>
      </c>
      <c r="DT131">
        <v>690.892342833064</v>
      </c>
      <c r="DU131">
        <v>73.0718910003885</v>
      </c>
      <c r="DV131">
        <v>197.9602133023661</v>
      </c>
      <c r="DW131">
        <v>4448.278298322914</v>
      </c>
      <c r="DX131">
        <v>4.50603093997844</v>
      </c>
      <c r="DY131">
        <v>1.806073032624882</v>
      </c>
      <c r="DZ131">
        <v>80.17008565391647</v>
      </c>
      <c r="EA131">
        <v>32.29462390548499</v>
      </c>
      <c r="EB131">
        <v>2.437454749517439</v>
      </c>
      <c r="EC131">
        <v>12.51943200463551</v>
      </c>
      <c r="ED131">
        <v>83.54108801835234</v>
      </c>
      <c r="EE131">
        <v>175.8200283566097</v>
      </c>
      <c r="EF131">
        <v>0.4672039277682734</v>
      </c>
      <c r="EG131">
        <v>22.82050681770964</v>
      </c>
      <c r="EH131">
        <v>3.61817369639251</v>
      </c>
      <c r="EI131">
        <v>41.72754595143835</v>
      </c>
      <c r="EJ131">
        <v>8.910107973781546</v>
      </c>
      <c r="EK131">
        <v>0.4942104388119191</v>
      </c>
      <c r="EL131">
        <v>50.92952854772486</v>
      </c>
      <c r="EM131">
        <v>1.56688948974986</v>
      </c>
      <c r="EN131">
        <v>3.551940824993293</v>
      </c>
      <c r="EO131">
        <v>20.56298360860508</v>
      </c>
      <c r="EP131">
        <v>51.92146523305926</v>
      </c>
      <c r="EQ131">
        <v>16.36744622499006</v>
      </c>
      <c r="ER131">
        <v>2.218690210547741</v>
      </c>
      <c r="ES131">
        <v>555.9035104258242</v>
      </c>
      <c r="ET131">
        <v>151.9236697480229</v>
      </c>
      <c r="EU131">
        <v>6.52586223723064</v>
      </c>
      <c r="EV131">
        <v>8.393817214372822</v>
      </c>
      <c r="EW131">
        <v>131.9634340601763</v>
      </c>
      <c r="EX131">
        <v>10.02621619775675</v>
      </c>
      <c r="EY131">
        <v>0.248029633107369</v>
      </c>
      <c r="EZ131">
        <v>35.34038573576687</v>
      </c>
      <c r="FA131">
        <v>0.02382769935973038</v>
      </c>
      <c r="FB131">
        <v>10.53959420655347</v>
      </c>
      <c r="FC131">
        <v>238.1349890141465</v>
      </c>
      <c r="FD131">
        <v>20.27007750517227</v>
      </c>
      <c r="FF131">
        <v>0.1721906676765756</v>
      </c>
      <c r="FG131">
        <v>12.05259733994641</v>
      </c>
      <c r="FH131">
        <v>1055.812881733701</v>
      </c>
      <c r="FI131">
        <v>372.8798754603566</v>
      </c>
      <c r="FJ131">
        <v>0.5579885007685267</v>
      </c>
      <c r="FK131">
        <v>14.50284227310356</v>
      </c>
      <c r="FL131">
        <v>34.40771812660132</v>
      </c>
      <c r="FM131">
        <v>6.94505836381703</v>
      </c>
      <c r="FN131">
        <v>17.81669649725776</v>
      </c>
      <c r="FO131">
        <v>321.8553188741113</v>
      </c>
      <c r="FP131">
        <v>880.2609669889681</v>
      </c>
      <c r="FQ131">
        <v>58.56908912696279</v>
      </c>
      <c r="FR131">
        <v>78.30804031950539</v>
      </c>
      <c r="FS131">
        <v>90.23226074522688</v>
      </c>
    </row>
    <row r="132" spans="1:175">
      <c r="A132" s="2">
        <v>44993</v>
      </c>
      <c r="B132">
        <v>1092.314654967589</v>
      </c>
      <c r="C132">
        <v>-0.03099370067860507</v>
      </c>
      <c r="DR132" s="2">
        <v>44993</v>
      </c>
      <c r="DS132">
        <v>41.33217963591037</v>
      </c>
      <c r="DT132">
        <v>690.6827460720148</v>
      </c>
      <c r="DU132">
        <v>66.25155009560999</v>
      </c>
      <c r="DV132">
        <v>198.5598888124631</v>
      </c>
      <c r="DW132">
        <v>4509.891045041797</v>
      </c>
      <c r="DX132">
        <v>4.462198371425937</v>
      </c>
      <c r="DY132">
        <v>1.789444815000808</v>
      </c>
      <c r="DZ132">
        <v>80.3379630687987</v>
      </c>
      <c r="EA132">
        <v>32.64900595081586</v>
      </c>
      <c r="EB132">
        <v>2.439754183554456</v>
      </c>
      <c r="EC132">
        <v>12.50684340990955</v>
      </c>
      <c r="ED132">
        <v>83.91840216207578</v>
      </c>
      <c r="EE132">
        <v>173.9274734834954</v>
      </c>
      <c r="EF132">
        <v>0.4636047171086258</v>
      </c>
      <c r="EG132">
        <v>21.57806110353128</v>
      </c>
      <c r="EH132">
        <v>3.531959237033039</v>
      </c>
      <c r="EI132">
        <v>41.44677521320856</v>
      </c>
      <c r="EJ132">
        <v>9.36219323728889</v>
      </c>
      <c r="EK132">
        <v>0.5000522736417918</v>
      </c>
      <c r="EL132">
        <v>48.98025516392961</v>
      </c>
      <c r="EM132">
        <v>1.518934039254642</v>
      </c>
      <c r="EN132">
        <v>3.517610872406519</v>
      </c>
      <c r="EO132">
        <v>20.75027592274272</v>
      </c>
      <c r="EP132">
        <v>52.78836818491171</v>
      </c>
      <c r="EQ132">
        <v>16.92835908738903</v>
      </c>
      <c r="ER132">
        <v>2.242679300594097</v>
      </c>
      <c r="ES132">
        <v>569.2047549720261</v>
      </c>
      <c r="ET132">
        <v>153.1661867491196</v>
      </c>
      <c r="EU132">
        <v>6.624934378763893</v>
      </c>
      <c r="EV132">
        <v>8.273386486187393</v>
      </c>
      <c r="EW132">
        <v>130.1658799843468</v>
      </c>
      <c r="EX132">
        <v>10.85109618125431</v>
      </c>
      <c r="EY132">
        <v>0.2437323148025233</v>
      </c>
      <c r="EZ132">
        <v>35.67048866284595</v>
      </c>
      <c r="FA132">
        <v>0.02288400343394001</v>
      </c>
      <c r="FB132">
        <v>10.51171891909041</v>
      </c>
      <c r="FC132">
        <v>237.5549294205225</v>
      </c>
      <c r="FD132">
        <v>21.20989419746074</v>
      </c>
      <c r="FF132">
        <v>0.1714702573485754</v>
      </c>
      <c r="FG132">
        <v>12.10252859853896</v>
      </c>
      <c r="FH132">
        <v>1114.013927397328</v>
      </c>
      <c r="FI132">
        <v>375.7177987848482</v>
      </c>
      <c r="FJ132">
        <v>0.5719274199486365</v>
      </c>
      <c r="FK132">
        <v>14.353154626004</v>
      </c>
      <c r="FL132">
        <v>34.51001191850462</v>
      </c>
      <c r="FM132">
        <v>7.203806889059907</v>
      </c>
      <c r="FN132">
        <v>17.68419785817894</v>
      </c>
      <c r="FO132">
        <v>317.1306913677664</v>
      </c>
      <c r="FP132">
        <v>894.2684091949894</v>
      </c>
      <c r="FQ132">
        <v>55.24497283025549</v>
      </c>
      <c r="FR132">
        <v>79.5070597127057</v>
      </c>
      <c r="FS132">
        <v>90.32444817771098</v>
      </c>
    </row>
    <row r="133" spans="1:175">
      <c r="A133" s="2">
        <v>44994</v>
      </c>
      <c r="B133">
        <v>1020.931991667557</v>
      </c>
      <c r="C133">
        <v>-0.06534990899865811</v>
      </c>
      <c r="DR133" s="2">
        <v>44994</v>
      </c>
      <c r="DS133">
        <v>41.55047114076952</v>
      </c>
      <c r="DT133">
        <v>762.9759130002047</v>
      </c>
      <c r="DU133">
        <v>61.57030080034914</v>
      </c>
      <c r="DV133">
        <v>199.8851847449159</v>
      </c>
      <c r="DW133">
        <v>4582.620838045673</v>
      </c>
      <c r="DX133">
        <v>4.496609580810739</v>
      </c>
      <c r="DY133">
        <v>1.792559554544347</v>
      </c>
      <c r="DZ133">
        <v>81.14703682571937</v>
      </c>
      <c r="EA133">
        <v>32.61040732341598</v>
      </c>
      <c r="EB133">
        <v>2.479089153174722</v>
      </c>
      <c r="EC133">
        <v>12.43524405187233</v>
      </c>
      <c r="ED133">
        <v>82.92488937889982</v>
      </c>
      <c r="EE133">
        <v>175.1593262024152</v>
      </c>
      <c r="EF133">
        <v>0.477504141533387</v>
      </c>
      <c r="EG133">
        <v>22.10309261161584</v>
      </c>
      <c r="EH133">
        <v>3.58370417706658</v>
      </c>
      <c r="EI133">
        <v>39.40776423307737</v>
      </c>
      <c r="EJ133">
        <v>9.862473233827895</v>
      </c>
      <c r="EK133">
        <v>0.4901059100302954</v>
      </c>
      <c r="EL133">
        <v>50.21757386048763</v>
      </c>
      <c r="EM133">
        <v>1.530486925105148</v>
      </c>
      <c r="EN133">
        <v>3.378053137344831</v>
      </c>
      <c r="EO133">
        <v>20.67026248582505</v>
      </c>
      <c r="EP133">
        <v>54.39235025919435</v>
      </c>
      <c r="EQ133">
        <v>16.72387370704537</v>
      </c>
      <c r="ER133">
        <v>2.193948992463668</v>
      </c>
      <c r="ES133">
        <v>581.7322359928862</v>
      </c>
      <c r="ET133">
        <v>157.5323648990743</v>
      </c>
      <c r="EU133">
        <v>6.807319914123712</v>
      </c>
      <c r="EV133">
        <v>8.314969576448663</v>
      </c>
      <c r="EW133">
        <v>131.8286718445631</v>
      </c>
      <c r="EX133">
        <v>11.72717221068332</v>
      </c>
      <c r="EY133">
        <v>0.2370491581549805</v>
      </c>
      <c r="EZ133">
        <v>35.74353924482627</v>
      </c>
      <c r="FA133">
        <v>0.02241946780898951</v>
      </c>
      <c r="FB133">
        <v>10.64630099455255</v>
      </c>
      <c r="FC133">
        <v>230.4240492010897</v>
      </c>
      <c r="FD133">
        <v>21.81412982277593</v>
      </c>
      <c r="FF133">
        <v>0.1692105683685083</v>
      </c>
      <c r="FG133">
        <v>11.72028252893739</v>
      </c>
      <c r="FH133">
        <v>1104.346601589066</v>
      </c>
      <c r="FI133">
        <v>375.6577407873536</v>
      </c>
      <c r="FJ133">
        <v>0.5308293851870272</v>
      </c>
      <c r="FK133">
        <v>14.35375059999768</v>
      </c>
      <c r="FL133">
        <v>34.43370335927735</v>
      </c>
      <c r="FM133">
        <v>7.529554985542521</v>
      </c>
      <c r="FN133">
        <v>17.55585508932536</v>
      </c>
      <c r="FO133">
        <v>301.1305681062257</v>
      </c>
      <c r="FP133">
        <v>886.432364563288</v>
      </c>
      <c r="FQ133">
        <v>50.43109638773955</v>
      </c>
      <c r="FR133">
        <v>81.38188152167767</v>
      </c>
      <c r="FS133">
        <v>90.70288064606552</v>
      </c>
    </row>
    <row r="134" spans="1:175">
      <c r="A134" s="2">
        <v>44995</v>
      </c>
      <c r="B134">
        <v>962.7610463325585</v>
      </c>
      <c r="C134">
        <v>-0.056978276525534</v>
      </c>
      <c r="DR134" s="2">
        <v>44995</v>
      </c>
      <c r="DS134">
        <v>42.28797032057621</v>
      </c>
      <c r="DT134">
        <v>714.7861446479047</v>
      </c>
      <c r="DU134">
        <v>62.78839958444518</v>
      </c>
      <c r="DV134">
        <v>197.5302202723973</v>
      </c>
      <c r="DW134">
        <v>4232.792247003072</v>
      </c>
      <c r="DX134">
        <v>4.672683209957302</v>
      </c>
      <c r="DY134">
        <v>1.692435329410636</v>
      </c>
      <c r="DZ134">
        <v>84.28670483884397</v>
      </c>
      <c r="EA134">
        <v>32.51826971280349</v>
      </c>
      <c r="EB134">
        <v>2.524016996906683</v>
      </c>
      <c r="EC134">
        <v>12.77090330663783</v>
      </c>
      <c r="ED134">
        <v>84.74392065674364</v>
      </c>
      <c r="EE134">
        <v>175.8186525731099</v>
      </c>
      <c r="EF134">
        <v>0.4806258584771791</v>
      </c>
      <c r="EG134">
        <v>22.18309793154259</v>
      </c>
      <c r="EH134">
        <v>3.602269396550016</v>
      </c>
      <c r="EI134">
        <v>39.9843891008893</v>
      </c>
      <c r="EJ134">
        <v>8.982654955961182</v>
      </c>
      <c r="EK134">
        <v>0.4895749173385051</v>
      </c>
      <c r="EL134">
        <v>51.70968308462378</v>
      </c>
      <c r="EM134">
        <v>1.531682331091719</v>
      </c>
      <c r="EN134">
        <v>3.378613936377753</v>
      </c>
      <c r="EO134">
        <v>20.82535999175724</v>
      </c>
      <c r="EP134">
        <v>55.33182364800162</v>
      </c>
      <c r="EQ134">
        <v>16.30576597755674</v>
      </c>
      <c r="ER134">
        <v>2.214815060107272</v>
      </c>
      <c r="ES134">
        <v>575.1066938278452</v>
      </c>
      <c r="ET134">
        <v>159.2417920953677</v>
      </c>
      <c r="EU134">
        <v>7.030937082182215</v>
      </c>
      <c r="EV134">
        <v>8.232258281980116</v>
      </c>
      <c r="EW134">
        <v>140.588047116796</v>
      </c>
      <c r="EX134">
        <v>10.4552669385035</v>
      </c>
      <c r="EY134">
        <v>0.2419335536659883</v>
      </c>
      <c r="EZ134">
        <v>35.84773025076773</v>
      </c>
      <c r="FA134">
        <v>0.02279504271591866</v>
      </c>
      <c r="FB134">
        <v>10.36606982273778</v>
      </c>
      <c r="FC134">
        <v>225.8371270872976</v>
      </c>
      <c r="FD134">
        <v>22.93681610219021</v>
      </c>
      <c r="FF134">
        <v>0.165234962439799</v>
      </c>
      <c r="FG134">
        <v>11.59149058128463</v>
      </c>
      <c r="FH134">
        <v>1066.988305412601</v>
      </c>
      <c r="FI134">
        <v>378.5868130872267</v>
      </c>
      <c r="FJ134">
        <v>0.5082746784926692</v>
      </c>
      <c r="FK134">
        <v>14.60285419795714</v>
      </c>
      <c r="FL134">
        <v>34.74533513723637</v>
      </c>
      <c r="FM134">
        <v>7.906230537810797</v>
      </c>
      <c r="FN134">
        <v>17.56295778224214</v>
      </c>
      <c r="FO134">
        <v>317.6725400362349</v>
      </c>
      <c r="FP134">
        <v>913.9493141544975</v>
      </c>
      <c r="FQ134">
        <v>49.7783274284974</v>
      </c>
      <c r="FR134">
        <v>82.046861849582</v>
      </c>
      <c r="FS134">
        <v>93.22311246142381</v>
      </c>
    </row>
    <row r="135" spans="1:175">
      <c r="A135" s="2">
        <v>44996</v>
      </c>
      <c r="B135">
        <v>972.5621149078919</v>
      </c>
      <c r="C135">
        <v>0.01018016735582372</v>
      </c>
      <c r="DR135" s="2">
        <v>44996</v>
      </c>
      <c r="DS135">
        <v>41.6492089032086</v>
      </c>
      <c r="DT135">
        <v>710.2090200403169</v>
      </c>
      <c r="DU135">
        <v>65.2132327073564</v>
      </c>
      <c r="DV135">
        <v>197.2873840718545</v>
      </c>
      <c r="DW135">
        <v>4453.984859589053</v>
      </c>
      <c r="DX135">
        <v>4.608207696590481</v>
      </c>
      <c r="DY135">
        <v>1.670055591193926</v>
      </c>
      <c r="DZ135">
        <v>83.24792346490104</v>
      </c>
      <c r="EA135">
        <v>32.17670627082388</v>
      </c>
      <c r="EB135">
        <v>2.512476088720463</v>
      </c>
      <c r="EC135">
        <v>12.72195404457653</v>
      </c>
      <c r="ED135">
        <v>87.56757620035178</v>
      </c>
      <c r="EE135">
        <v>169.0963175509183</v>
      </c>
      <c r="EF135">
        <v>0.4797671826964243</v>
      </c>
      <c r="EG135">
        <v>21.02412670834713</v>
      </c>
      <c r="EH135">
        <v>3.722782092227835</v>
      </c>
      <c r="EI135">
        <v>40.9608410900474</v>
      </c>
      <c r="EJ135">
        <v>9.266892787132052</v>
      </c>
      <c r="EK135">
        <v>0.4846935197289669</v>
      </c>
      <c r="EL135">
        <v>52.15430994893875</v>
      </c>
      <c r="EM135">
        <v>1.498213265504204</v>
      </c>
      <c r="EN135">
        <v>3.499640518155859</v>
      </c>
      <c r="EO135">
        <v>21.23133477120055</v>
      </c>
      <c r="EP135">
        <v>54.89722036237583</v>
      </c>
      <c r="EQ135">
        <v>17.02737438494973</v>
      </c>
      <c r="ER135">
        <v>2.372485837210688</v>
      </c>
      <c r="ES135">
        <v>566.0614342217641</v>
      </c>
      <c r="ET135">
        <v>159.5471459251384</v>
      </c>
      <c r="EU135">
        <v>6.136934382376581</v>
      </c>
      <c r="EV135">
        <v>8.056444897338629</v>
      </c>
      <c r="EW135">
        <v>142.4810366440361</v>
      </c>
      <c r="EX135">
        <v>8.963864302115464</v>
      </c>
      <c r="EY135">
        <v>0.2596496599405754</v>
      </c>
      <c r="EZ135">
        <v>35.30598446018716</v>
      </c>
      <c r="FA135">
        <v>0.0238451854266175</v>
      </c>
      <c r="FB135">
        <v>10.339901906126</v>
      </c>
      <c r="FC135">
        <v>223.7419238095753</v>
      </c>
      <c r="FD135">
        <v>23.20071445488951</v>
      </c>
      <c r="FF135">
        <v>0.1560357652739928</v>
      </c>
      <c r="FG135">
        <v>11.78739670605104</v>
      </c>
      <c r="FH135">
        <v>1096.650669928706</v>
      </c>
      <c r="FI135">
        <v>372.6391852304034</v>
      </c>
      <c r="FJ135">
        <v>0.5264266369908982</v>
      </c>
      <c r="FK135">
        <v>15.09490177921802</v>
      </c>
      <c r="FL135">
        <v>34.65460959201129</v>
      </c>
      <c r="FM135">
        <v>8.309158009956708</v>
      </c>
      <c r="FN135">
        <v>17.10784085168296</v>
      </c>
      <c r="FO135">
        <v>324.5325433182638</v>
      </c>
      <c r="FP135">
        <v>902.3162023039313</v>
      </c>
      <c r="FQ135">
        <v>50.32342499651167</v>
      </c>
      <c r="FR135">
        <v>83.11052057454678</v>
      </c>
      <c r="FS135">
        <v>92.59080410064995</v>
      </c>
    </row>
    <row r="136" spans="1:175">
      <c r="A136" s="2">
        <v>44997</v>
      </c>
      <c r="B136">
        <v>951.197281101008</v>
      </c>
      <c r="C136">
        <v>-0.02196757767899205</v>
      </c>
      <c r="DR136" s="2">
        <v>44997</v>
      </c>
      <c r="DS136">
        <v>41.54770218572273</v>
      </c>
      <c r="DT136">
        <v>719.7698581035808</v>
      </c>
      <c r="DU136">
        <v>64.91101822677545</v>
      </c>
      <c r="DV136">
        <v>198.1741014802158</v>
      </c>
      <c r="DW136">
        <v>4507.283490643392</v>
      </c>
      <c r="DX136">
        <v>4.821966495033128</v>
      </c>
      <c r="DY136">
        <v>1.650120621987231</v>
      </c>
      <c r="DZ136">
        <v>82.0269130913729</v>
      </c>
      <c r="EA136">
        <v>32.48945933861229</v>
      </c>
      <c r="EB136">
        <v>2.497353791122786</v>
      </c>
      <c r="EC136">
        <v>12.48927788951357</v>
      </c>
      <c r="ED136">
        <v>87.72899501905708</v>
      </c>
      <c r="EE136">
        <v>166.9521017380327</v>
      </c>
      <c r="EF136">
        <v>0.4806989540014875</v>
      </c>
      <c r="EG136">
        <v>21.22463935153973</v>
      </c>
      <c r="EH136">
        <v>3.647329220809756</v>
      </c>
      <c r="EI136">
        <v>38.71970520069236</v>
      </c>
      <c r="EJ136">
        <v>9.695174747234471</v>
      </c>
      <c r="EK136">
        <v>0.4754319815829454</v>
      </c>
      <c r="EL136">
        <v>51.81072122046186</v>
      </c>
      <c r="EM136">
        <v>1.503148551663462</v>
      </c>
      <c r="EN136">
        <v>3.672528600726593</v>
      </c>
      <c r="EO136">
        <v>20.99344811923868</v>
      </c>
      <c r="EP136">
        <v>54.32481315365226</v>
      </c>
      <c r="EQ136">
        <v>17.75795295742793</v>
      </c>
      <c r="ER136">
        <v>2.389030175652672</v>
      </c>
      <c r="ES136">
        <v>582.6830961763848</v>
      </c>
      <c r="ET136">
        <v>159.7917853982245</v>
      </c>
      <c r="EU136">
        <v>5.859484518846234</v>
      </c>
      <c r="EV136">
        <v>8.549773794053088</v>
      </c>
      <c r="EW136">
        <v>142.1542522944285</v>
      </c>
      <c r="EX136">
        <v>8.464312314258327</v>
      </c>
      <c r="EY136">
        <v>0.26328552794461</v>
      </c>
      <c r="EZ136">
        <v>35.14237526987204</v>
      </c>
      <c r="FA136">
        <v>0.02528899948012768</v>
      </c>
      <c r="FB136">
        <v>10.17718776792088</v>
      </c>
      <c r="FC136">
        <v>221.5116101129832</v>
      </c>
      <c r="FD136">
        <v>23.50585771711432</v>
      </c>
      <c r="FF136">
        <v>0.1548165411315607</v>
      </c>
      <c r="FG136">
        <v>11.91974177771007</v>
      </c>
      <c r="FH136">
        <v>1092.55719699037</v>
      </c>
      <c r="FI136">
        <v>374.9554112113105</v>
      </c>
      <c r="FJ136">
        <v>0.5336882607773866</v>
      </c>
      <c r="FK136">
        <v>15.04544707601013</v>
      </c>
      <c r="FL136">
        <v>34.48969882832998</v>
      </c>
      <c r="FM136">
        <v>8.355737675747221</v>
      </c>
      <c r="FN136">
        <v>16.95525964989723</v>
      </c>
      <c r="FO136">
        <v>309.0487540568008</v>
      </c>
      <c r="FP136">
        <v>894.9483196145137</v>
      </c>
      <c r="FQ136">
        <v>49.9894650299155</v>
      </c>
      <c r="FR136">
        <v>82.42115977334714</v>
      </c>
      <c r="FS136">
        <v>91.867167071244</v>
      </c>
    </row>
    <row r="137" spans="1:175">
      <c r="A137" s="2">
        <v>44998</v>
      </c>
      <c r="B137">
        <v>1040.6717071357</v>
      </c>
      <c r="C137">
        <v>0.09406505654760267</v>
      </c>
      <c r="DR137" s="2">
        <v>44998</v>
      </c>
      <c r="DS137">
        <v>42.06681466425025</v>
      </c>
      <c r="DT137">
        <v>704.9545800545476</v>
      </c>
      <c r="DU137">
        <v>66.85253974073166</v>
      </c>
      <c r="DV137">
        <v>191.2295568079912</v>
      </c>
      <c r="DW137">
        <v>4634.462523758486</v>
      </c>
      <c r="DX137">
        <v>4.49365596642277</v>
      </c>
      <c r="DY137">
        <v>1.705120378066081</v>
      </c>
      <c r="DZ137">
        <v>82.17775953065042</v>
      </c>
      <c r="EA137">
        <v>33.35616124273209</v>
      </c>
      <c r="EB137">
        <v>2.533867488675932</v>
      </c>
      <c r="EC137">
        <v>12.58691624769584</v>
      </c>
      <c r="ED137">
        <v>89.10914988417063</v>
      </c>
      <c r="EE137">
        <v>173.877882952155</v>
      </c>
      <c r="EF137">
        <v>0.471575519046542</v>
      </c>
      <c r="EG137">
        <v>21.34508855695803</v>
      </c>
      <c r="EH137">
        <v>3.699064093707181</v>
      </c>
      <c r="EI137">
        <v>40.16586036946909</v>
      </c>
      <c r="EJ137">
        <v>8.895456596643164</v>
      </c>
      <c r="EK137">
        <v>0.4887728296850666</v>
      </c>
      <c r="EL137">
        <v>51.99129630287911</v>
      </c>
      <c r="EM137">
        <v>1.532240285985782</v>
      </c>
      <c r="EN137">
        <v>3.573208307369287</v>
      </c>
      <c r="EO137">
        <v>21.45131880135277</v>
      </c>
      <c r="EP137">
        <v>50.95207315835444</v>
      </c>
      <c r="EQ137">
        <v>17.96229133557711</v>
      </c>
      <c r="ER137">
        <v>2.316916550330667</v>
      </c>
      <c r="ES137">
        <v>577.117574399899</v>
      </c>
      <c r="ET137">
        <v>152.9428138403015</v>
      </c>
      <c r="EU137">
        <v>5.440738550763508</v>
      </c>
      <c r="EV137">
        <v>8.211340030561889</v>
      </c>
      <c r="EW137">
        <v>141.6660711145654</v>
      </c>
      <c r="EX137">
        <v>9.2940743781918</v>
      </c>
      <c r="EY137">
        <v>0.2629803664922615</v>
      </c>
      <c r="EZ137">
        <v>35.13646706299565</v>
      </c>
      <c r="FA137">
        <v>0.0231706742186823</v>
      </c>
      <c r="FB137">
        <v>10.32273275593342</v>
      </c>
      <c r="FC137">
        <v>232.0518322077687</v>
      </c>
      <c r="FD137">
        <v>23.84524012026583</v>
      </c>
      <c r="FF137">
        <v>0.1589992301137194</v>
      </c>
      <c r="FG137">
        <v>12.38822769325538</v>
      </c>
      <c r="FH137">
        <v>1164.624846421245</v>
      </c>
      <c r="FI137">
        <v>371.1836354473703</v>
      </c>
      <c r="FJ137">
        <v>0.5389427309685921</v>
      </c>
      <c r="FK137">
        <v>14.99944316156204</v>
      </c>
      <c r="FL137">
        <v>34.1961881502475</v>
      </c>
      <c r="FM137">
        <v>7.409312957455925</v>
      </c>
      <c r="FN137">
        <v>17.15233163946642</v>
      </c>
      <c r="FO137">
        <v>313.2575527340345</v>
      </c>
      <c r="FP137">
        <v>909.6814350053598</v>
      </c>
      <c r="FQ137">
        <v>53.75073298587615</v>
      </c>
      <c r="FR137">
        <v>83.10749929802552</v>
      </c>
      <c r="FS137">
        <v>93.78685649128016</v>
      </c>
    </row>
    <row r="138" spans="1:175">
      <c r="A138" s="2">
        <v>44999</v>
      </c>
      <c r="B138">
        <v>1109.858002704304</v>
      </c>
      <c r="C138">
        <v>0.0664823450990415</v>
      </c>
      <c r="DR138" s="2">
        <v>44999</v>
      </c>
      <c r="DS138">
        <v>42.65719043454011</v>
      </c>
      <c r="DT138">
        <v>621.7403308205611</v>
      </c>
      <c r="DU138">
        <v>68.24681533542896</v>
      </c>
      <c r="DV138">
        <v>197.8441887296012</v>
      </c>
      <c r="DW138">
        <v>4924.219233236797</v>
      </c>
      <c r="DX138">
        <v>4.783663448622979</v>
      </c>
      <c r="DY138">
        <v>1.777388740234663</v>
      </c>
      <c r="DZ138">
        <v>82.70455914318877</v>
      </c>
      <c r="EA138">
        <v>34.81034934005167</v>
      </c>
      <c r="EB138">
        <v>2.562724010086903</v>
      </c>
      <c r="EC138">
        <v>12.67316169701372</v>
      </c>
      <c r="ED138">
        <v>89.42375567560453</v>
      </c>
      <c r="EE138">
        <v>179.7451138209364</v>
      </c>
      <c r="EF138">
        <v>0.4755351270594712</v>
      </c>
      <c r="EG138">
        <v>21.78464407352488</v>
      </c>
      <c r="EH138">
        <v>3.781537301712258</v>
      </c>
      <c r="EI138">
        <v>39.70669132559387</v>
      </c>
      <c r="EJ138">
        <v>8.914654281159288</v>
      </c>
      <c r="EK138">
        <v>0.4981196231406184</v>
      </c>
      <c r="EL138">
        <v>52.42861878856579</v>
      </c>
      <c r="EM138">
        <v>1.617961929611344</v>
      </c>
      <c r="EN138">
        <v>3.337468197768407</v>
      </c>
      <c r="EO138">
        <v>21.54507322237161</v>
      </c>
      <c r="EP138">
        <v>51.53741719103906</v>
      </c>
      <c r="EQ138">
        <v>18.70387639943286</v>
      </c>
      <c r="ER138">
        <v>2.384737575566099</v>
      </c>
      <c r="ES138">
        <v>567.0436464761011</v>
      </c>
      <c r="ET138">
        <v>147.0635736341595</v>
      </c>
      <c r="EU138">
        <v>5.150812983670375</v>
      </c>
      <c r="EV138">
        <v>7.996616946700857</v>
      </c>
      <c r="EW138">
        <v>137.7657422132319</v>
      </c>
      <c r="EX138">
        <v>7.812110906794684</v>
      </c>
      <c r="EY138">
        <v>0.2612536780176156</v>
      </c>
      <c r="EZ138">
        <v>35.79619311472772</v>
      </c>
      <c r="FA138">
        <v>0.02344451357648117</v>
      </c>
      <c r="FB138">
        <v>10.47513284256968</v>
      </c>
      <c r="FC138">
        <v>243.2501641912524</v>
      </c>
      <c r="FD138">
        <v>24.59415941772989</v>
      </c>
      <c r="FF138">
        <v>0.1684484658276324</v>
      </c>
      <c r="FG138">
        <v>12.2232863537819</v>
      </c>
      <c r="FH138">
        <v>1153.478809495829</v>
      </c>
      <c r="FI138">
        <v>359.4285393117556</v>
      </c>
      <c r="FJ138">
        <v>0.4975371109321768</v>
      </c>
      <c r="FK138">
        <v>15.12602353414309</v>
      </c>
      <c r="FL138">
        <v>34.52485584583583</v>
      </c>
      <c r="FM138">
        <v>6.772555023612161</v>
      </c>
      <c r="FN138">
        <v>17.35491942108971</v>
      </c>
      <c r="FO138">
        <v>318.0139262699442</v>
      </c>
      <c r="FP138">
        <v>910.1244671298414</v>
      </c>
      <c r="FQ138">
        <v>57.16767783222438</v>
      </c>
      <c r="FR138">
        <v>81.35617083140383</v>
      </c>
      <c r="FS138">
        <v>94.50544777487578</v>
      </c>
    </row>
    <row r="139" spans="1:175">
      <c r="A139" s="2">
        <v>45000</v>
      </c>
      <c r="B139">
        <v>1151.528283530922</v>
      </c>
      <c r="C139">
        <v>0.03754559657639378</v>
      </c>
      <c r="DR139" s="2">
        <v>45000</v>
      </c>
      <c r="DS139">
        <v>41.9526052887745</v>
      </c>
      <c r="DT139">
        <v>606.127699897943</v>
      </c>
      <c r="DU139">
        <v>71.83923358457079</v>
      </c>
      <c r="DV139">
        <v>194.7587215603903</v>
      </c>
      <c r="DW139">
        <v>5060.018173206061</v>
      </c>
      <c r="DX139">
        <v>5.149470633640507</v>
      </c>
      <c r="DY139">
        <v>1.69411673104889</v>
      </c>
      <c r="DZ139">
        <v>81.32557498640942</v>
      </c>
      <c r="EA139">
        <v>35.60905001221874</v>
      </c>
      <c r="EB139">
        <v>2.567238058051888</v>
      </c>
      <c r="EC139">
        <v>12.49643967282828</v>
      </c>
      <c r="ED139">
        <v>88.59661474071072</v>
      </c>
      <c r="EE139">
        <v>180.2047518295441</v>
      </c>
      <c r="EF139">
        <v>0.4742443749282814</v>
      </c>
      <c r="EG139">
        <v>22.31340993055909</v>
      </c>
      <c r="EH139">
        <v>3.729967483510631</v>
      </c>
      <c r="EI139">
        <v>40.6544642803014</v>
      </c>
      <c r="EJ139">
        <v>8.546098779983732</v>
      </c>
      <c r="EK139">
        <v>0.5069936001230864</v>
      </c>
      <c r="EL139">
        <v>51.50969870538999</v>
      </c>
      <c r="EM139">
        <v>1.589534749658526</v>
      </c>
      <c r="EN139">
        <v>3.261534602763374</v>
      </c>
      <c r="EO139">
        <v>21.23285213772447</v>
      </c>
      <c r="EP139">
        <v>49.1474989013946</v>
      </c>
      <c r="EQ139">
        <v>18.54240080097364</v>
      </c>
      <c r="ER139">
        <v>2.460598261092014</v>
      </c>
      <c r="ES139">
        <v>513.3081097571174</v>
      </c>
      <c r="ET139">
        <v>144.8334733576155</v>
      </c>
      <c r="EU139">
        <v>5.177417326196397</v>
      </c>
      <c r="EV139">
        <v>7.992114072393472</v>
      </c>
      <c r="EW139">
        <v>141.0462689896403</v>
      </c>
      <c r="EX139">
        <v>7.372539031474941</v>
      </c>
      <c r="EY139">
        <v>0.2621279128294013</v>
      </c>
      <c r="EZ139">
        <v>36.16822278450001</v>
      </c>
      <c r="FA139">
        <v>0.02565988823362799</v>
      </c>
      <c r="FB139">
        <v>10.4332576946839</v>
      </c>
      <c r="FC139">
        <v>242.6578126452447</v>
      </c>
      <c r="FD139">
        <v>23.21573588655033</v>
      </c>
      <c r="FF139">
        <v>0.1705632646353802</v>
      </c>
      <c r="FG139">
        <v>12.86145836182694</v>
      </c>
      <c r="FH139">
        <v>1235.366693264279</v>
      </c>
      <c r="FI139">
        <v>334.2247786022513</v>
      </c>
      <c r="FJ139">
        <v>0.5139091230230068</v>
      </c>
      <c r="FK139">
        <v>15.22062363312807</v>
      </c>
      <c r="FL139">
        <v>34.32700022321529</v>
      </c>
      <c r="FM139">
        <v>6.989357670627769</v>
      </c>
      <c r="FN139">
        <v>17.655812346094</v>
      </c>
      <c r="FO139">
        <v>329.5527058465358</v>
      </c>
      <c r="FP139">
        <v>924.9847075208</v>
      </c>
      <c r="FQ139">
        <v>59.14898567063838</v>
      </c>
      <c r="FR139">
        <v>79.47082444331178</v>
      </c>
      <c r="FS139">
        <v>93.78934808959397</v>
      </c>
    </row>
    <row r="140" spans="1:175">
      <c r="A140" s="2">
        <v>45001</v>
      </c>
      <c r="B140">
        <v>1050.132451994782</v>
      </c>
      <c r="C140">
        <v>-0.0880532705850966</v>
      </c>
      <c r="DR140" s="2">
        <v>45001</v>
      </c>
      <c r="DS140">
        <v>41.14061305829015</v>
      </c>
      <c r="DT140">
        <v>592.683874786987</v>
      </c>
      <c r="DU140">
        <v>69.4902252497796</v>
      </c>
      <c r="DV140">
        <v>193.8737863221381</v>
      </c>
      <c r="DW140">
        <v>4948.628353812295</v>
      </c>
      <c r="DX140">
        <v>4.91789367909002</v>
      </c>
      <c r="DY140">
        <v>1.618205507459965</v>
      </c>
      <c r="DZ140">
        <v>82.86726823550191</v>
      </c>
      <c r="EA140">
        <v>34.38915573906753</v>
      </c>
      <c r="EB140">
        <v>2.578377803775076</v>
      </c>
      <c r="EC140">
        <v>12.5950232381067</v>
      </c>
      <c r="ED140">
        <v>87.38277044555318</v>
      </c>
      <c r="EE140">
        <v>177.0978476063493</v>
      </c>
      <c r="EF140">
        <v>0.4719464381843301</v>
      </c>
      <c r="EG140">
        <v>22.67617673704013</v>
      </c>
      <c r="EH140">
        <v>3.658919679067483</v>
      </c>
      <c r="EI140">
        <v>37.80315855527699</v>
      </c>
      <c r="EJ140">
        <v>8.880363648594686</v>
      </c>
      <c r="EK140">
        <v>0.4977683308364346</v>
      </c>
      <c r="EL140">
        <v>52.28049836503073</v>
      </c>
      <c r="EM140">
        <v>1.600676433208383</v>
      </c>
      <c r="EN140">
        <v>3.598838224330287</v>
      </c>
      <c r="EO140">
        <v>20.84527181514927</v>
      </c>
      <c r="EP140">
        <v>51.7435350852407</v>
      </c>
      <c r="EQ140">
        <v>18.30404329179539</v>
      </c>
      <c r="ER140">
        <v>2.469161925975859</v>
      </c>
      <c r="ES140">
        <v>531.8494972455489</v>
      </c>
      <c r="ET140">
        <v>144.2276531940061</v>
      </c>
      <c r="EU140">
        <v>4.981933898182782</v>
      </c>
      <c r="EV140">
        <v>8.759611243710413</v>
      </c>
      <c r="EW140">
        <v>138.3557901106459</v>
      </c>
      <c r="EX140">
        <v>7.371583563958196</v>
      </c>
      <c r="EY140">
        <v>0.264504678932972</v>
      </c>
      <c r="EZ140">
        <v>36.23133178674144</v>
      </c>
      <c r="FA140">
        <v>0.02702697153647295</v>
      </c>
      <c r="FB140">
        <v>10.48054267757504</v>
      </c>
      <c r="FC140">
        <v>234.1454604713599</v>
      </c>
      <c r="FD140">
        <v>23.30819529890829</v>
      </c>
      <c r="FF140">
        <v>0.1658420794454656</v>
      </c>
      <c r="FG140">
        <v>12.37721885460673</v>
      </c>
      <c r="FH140">
        <v>1345.422514263678</v>
      </c>
      <c r="FI140">
        <v>339.2051520909557</v>
      </c>
      <c r="FJ140">
        <v>0.5223084459723607</v>
      </c>
      <c r="FK140">
        <v>15.01577205026272</v>
      </c>
      <c r="FL140">
        <v>34.35928307207767</v>
      </c>
      <c r="FM140">
        <v>7.615680101930204</v>
      </c>
      <c r="FN140">
        <v>17.89823065974218</v>
      </c>
      <c r="FO140">
        <v>309.1129071026385</v>
      </c>
      <c r="FP140">
        <v>921.5808471585632</v>
      </c>
      <c r="FQ140">
        <v>56.01403741703291</v>
      </c>
      <c r="FR140">
        <v>85.80131502604418</v>
      </c>
      <c r="FS140">
        <v>93.01317458039374</v>
      </c>
    </row>
    <row r="141" spans="1:175">
      <c r="A141" s="2">
        <v>45002</v>
      </c>
      <c r="B141">
        <v>1071.672243195137</v>
      </c>
      <c r="C141">
        <v>0.02051149943936981</v>
      </c>
      <c r="DR141" s="2">
        <v>45002</v>
      </c>
      <c r="DS141">
        <v>41.60087971453918</v>
      </c>
      <c r="DT141">
        <v>595.199584467425</v>
      </c>
      <c r="DU141">
        <v>70.60536948245684</v>
      </c>
      <c r="DV141">
        <v>194.7513913614364</v>
      </c>
      <c r="DW141">
        <v>4959.19219002553</v>
      </c>
      <c r="DX141">
        <v>5.011497082990925</v>
      </c>
      <c r="DY141">
        <v>1.599544001007013</v>
      </c>
      <c r="DZ141">
        <v>83.16925803438698</v>
      </c>
      <c r="EA141">
        <v>33.32981391583957</v>
      </c>
      <c r="EB141">
        <v>2.568205873715752</v>
      </c>
      <c r="EC141">
        <v>12.65395207396911</v>
      </c>
      <c r="ED141">
        <v>87.46219994318017</v>
      </c>
      <c r="EE141">
        <v>175.7354523011873</v>
      </c>
      <c r="EF141">
        <v>0.4766274647332513</v>
      </c>
      <c r="EG141">
        <v>22.60750385522973</v>
      </c>
      <c r="EH141">
        <v>3.981144940941151</v>
      </c>
      <c r="EI141">
        <v>37.94812187240708</v>
      </c>
      <c r="EJ141">
        <v>8.643120547227099</v>
      </c>
      <c r="EK141">
        <v>0.5041080268391426</v>
      </c>
      <c r="EL141">
        <v>52.70969101698522</v>
      </c>
      <c r="EM141">
        <v>1.513573038255198</v>
      </c>
      <c r="EN141">
        <v>3.537610168266848</v>
      </c>
      <c r="EO141">
        <v>20.67110672420149</v>
      </c>
      <c r="EP141">
        <v>50.19360417150603</v>
      </c>
      <c r="EQ141">
        <v>18.35376245399559</v>
      </c>
      <c r="ER141">
        <v>2.481703105574679</v>
      </c>
      <c r="ES141">
        <v>515.9529465327721</v>
      </c>
      <c r="ET141">
        <v>136.4542220568396</v>
      </c>
      <c r="EU141">
        <v>5.063928898322035</v>
      </c>
      <c r="EV141">
        <v>8.604362105182421</v>
      </c>
      <c r="EW141">
        <v>139.5843794093088</v>
      </c>
      <c r="EX141">
        <v>7.476510791740119</v>
      </c>
      <c r="EY141">
        <v>0.2606737513205048</v>
      </c>
      <c r="EZ141">
        <v>35.8815045759033</v>
      </c>
      <c r="FA141">
        <v>0.02920142929949119</v>
      </c>
      <c r="FB141">
        <v>10.46352995305313</v>
      </c>
      <c r="FC141">
        <v>236.1137009585219</v>
      </c>
      <c r="FD141">
        <v>23.5164054144129</v>
      </c>
      <c r="FF141">
        <v>0.1655722225744977</v>
      </c>
      <c r="FG141">
        <v>12.73548245177379</v>
      </c>
      <c r="FH141">
        <v>1372.489544157151</v>
      </c>
      <c r="FI141">
        <v>356.1522639558987</v>
      </c>
      <c r="FJ141">
        <v>0.4980818089011745</v>
      </c>
      <c r="FK141">
        <v>15.13305055671981</v>
      </c>
      <c r="FL141">
        <v>34.40414030905022</v>
      </c>
      <c r="FM141">
        <v>7.302473670844085</v>
      </c>
      <c r="FN141">
        <v>17.80472143453848</v>
      </c>
      <c r="FO141">
        <v>315.4004629009423</v>
      </c>
      <c r="FP141">
        <v>922.6180095104002</v>
      </c>
      <c r="FQ141">
        <v>56.33456420187058</v>
      </c>
      <c r="FR141">
        <v>84.35489650661607</v>
      </c>
      <c r="FS141">
        <v>92.70594576886374</v>
      </c>
    </row>
    <row r="142" spans="1:175">
      <c r="A142" s="2">
        <v>45003</v>
      </c>
      <c r="B142">
        <v>1158.997158498068</v>
      </c>
      <c r="C142">
        <v>0.08148472245821692</v>
      </c>
      <c r="DR142" s="2">
        <v>45003</v>
      </c>
      <c r="DS142">
        <v>42.40320422366261</v>
      </c>
      <c r="DT142">
        <v>552.0111315877621</v>
      </c>
      <c r="DU142">
        <v>72.1084449651149</v>
      </c>
      <c r="DV142">
        <v>192.5807789444726</v>
      </c>
      <c r="DW142">
        <v>5197.839435365546</v>
      </c>
      <c r="DX142">
        <v>5.016353710034437</v>
      </c>
      <c r="DY142">
        <v>1.690614643302388</v>
      </c>
      <c r="DZ142">
        <v>80.86502058889882</v>
      </c>
      <c r="EA142">
        <v>34.40481756511551</v>
      </c>
      <c r="EB142">
        <v>2.503080511713528</v>
      </c>
      <c r="EC142">
        <v>12.41621774583114</v>
      </c>
      <c r="ED142">
        <v>86.94494986452874</v>
      </c>
      <c r="EE142">
        <v>179.9260978950209</v>
      </c>
      <c r="EF142">
        <v>0.4779110727229133</v>
      </c>
      <c r="EG142">
        <v>22.19317128714243</v>
      </c>
      <c r="EH142">
        <v>3.940445052865693</v>
      </c>
      <c r="EI142">
        <v>37.86502953055055</v>
      </c>
      <c r="EJ142">
        <v>8.309944528560109</v>
      </c>
      <c r="EK142">
        <v>0.5066923020562848</v>
      </c>
      <c r="EL142">
        <v>52.73103162669337</v>
      </c>
      <c r="EM142">
        <v>1.50817904520509</v>
      </c>
      <c r="EN142">
        <v>3.493812059605273</v>
      </c>
      <c r="EO142">
        <v>20.76081128916427</v>
      </c>
      <c r="EP142">
        <v>44.09915836165016</v>
      </c>
      <c r="EQ142">
        <v>19.05511131528103</v>
      </c>
      <c r="ER142">
        <v>2.521014722811</v>
      </c>
      <c r="ES142">
        <v>506.4285028687446</v>
      </c>
      <c r="ET142">
        <v>138.0873202226964</v>
      </c>
      <c r="EU142">
        <v>4.637395622171053</v>
      </c>
      <c r="EV142">
        <v>8.728049874845173</v>
      </c>
      <c r="EW142">
        <v>134.8480344764845</v>
      </c>
      <c r="EX142">
        <v>7.843540703239404</v>
      </c>
      <c r="EY142">
        <v>0.2609768508370344</v>
      </c>
      <c r="EZ142">
        <v>34.51043480812268</v>
      </c>
      <c r="FA142">
        <v>0.03096954634107839</v>
      </c>
      <c r="FB142">
        <v>10.31780934794886</v>
      </c>
      <c r="FC142">
        <v>243.1124952194992</v>
      </c>
      <c r="FD142">
        <v>23.92114909073273</v>
      </c>
      <c r="FF142">
        <v>0.169178692687896</v>
      </c>
      <c r="FG142">
        <v>13.10244065062908</v>
      </c>
      <c r="FH142">
        <v>1456.773089045824</v>
      </c>
      <c r="FI142">
        <v>343.9382754073461</v>
      </c>
      <c r="FJ142">
        <v>0.5177821497012678</v>
      </c>
      <c r="FK142">
        <v>15.18298489367795</v>
      </c>
      <c r="FL142">
        <v>32.76870978015871</v>
      </c>
      <c r="FM142">
        <v>7.366420096050854</v>
      </c>
      <c r="FN142">
        <v>17.81450556169806</v>
      </c>
      <c r="FO142">
        <v>328.8569227267011</v>
      </c>
      <c r="FP142">
        <v>918.343051151818</v>
      </c>
      <c r="FQ142">
        <v>58.61433677260681</v>
      </c>
      <c r="FR142">
        <v>85.08380464945894</v>
      </c>
      <c r="FS142">
        <v>92.86446877365992</v>
      </c>
    </row>
    <row r="143" spans="1:175">
      <c r="A143" s="2">
        <v>45004</v>
      </c>
      <c r="B143">
        <v>1135.585793683092</v>
      </c>
      <c r="C143">
        <v>-0.02019967404002443</v>
      </c>
      <c r="DR143" s="2">
        <v>45004</v>
      </c>
      <c r="DS143">
        <v>41.83442307209386</v>
      </c>
      <c r="DT143">
        <v>577.1940087427762</v>
      </c>
      <c r="DU143">
        <v>70.73435388208151</v>
      </c>
      <c r="DV143">
        <v>193.2400119817528</v>
      </c>
      <c r="DW143">
        <v>5290.200965196323</v>
      </c>
      <c r="DX143">
        <v>5.137109006379483</v>
      </c>
      <c r="DY143">
        <v>1.782333374969545</v>
      </c>
      <c r="DZ143">
        <v>79.93619981833724</v>
      </c>
      <c r="EA143">
        <v>33.12713110476317</v>
      </c>
      <c r="EB143">
        <v>2.492993677877194</v>
      </c>
      <c r="EC143">
        <v>12.24578983120049</v>
      </c>
      <c r="ED143">
        <v>88.57113397580008</v>
      </c>
      <c r="EE143">
        <v>184.3854379005547</v>
      </c>
      <c r="EF143">
        <v>0.4864004260155216</v>
      </c>
      <c r="EG143">
        <v>22.04028573311527</v>
      </c>
      <c r="EH143">
        <v>3.961534738614916</v>
      </c>
      <c r="EI143">
        <v>37.77413787465575</v>
      </c>
      <c r="EJ143">
        <v>8.192804088627373</v>
      </c>
      <c r="EK143">
        <v>0.504371133462066</v>
      </c>
      <c r="EL143">
        <v>53.28608154112072</v>
      </c>
      <c r="EM143">
        <v>1.535211450080377</v>
      </c>
      <c r="EN143">
        <v>3.707299634318848</v>
      </c>
      <c r="EO143">
        <v>20.92850389768764</v>
      </c>
      <c r="EP143">
        <v>45.09929114688752</v>
      </c>
      <c r="EQ143">
        <v>15.07550162443887</v>
      </c>
      <c r="ER143">
        <v>2.532620697444581</v>
      </c>
      <c r="ES143">
        <v>475.5680759355205</v>
      </c>
      <c r="ET143">
        <v>140.6334424191733</v>
      </c>
      <c r="EU143">
        <v>4.864144749298024</v>
      </c>
      <c r="EV143">
        <v>8.803386644237559</v>
      </c>
      <c r="EW143">
        <v>139.5016070138243</v>
      </c>
      <c r="EX143">
        <v>8.517899295718657</v>
      </c>
      <c r="EY143">
        <v>0.2631749625402272</v>
      </c>
      <c r="EZ143">
        <v>34.97187038550375</v>
      </c>
      <c r="FA143">
        <v>0.03186102765437412</v>
      </c>
      <c r="FB143">
        <v>10.46803587434369</v>
      </c>
      <c r="FC143">
        <v>238.548696260323</v>
      </c>
      <c r="FD143">
        <v>25.00719017087636</v>
      </c>
      <c r="FF143">
        <v>0.1709324024836271</v>
      </c>
      <c r="FG143">
        <v>12.88993975992655</v>
      </c>
      <c r="FH143">
        <v>1452.954631349547</v>
      </c>
      <c r="FI143">
        <v>359.5645017275955</v>
      </c>
      <c r="FJ143">
        <v>0.5168154758104601</v>
      </c>
      <c r="FK143">
        <v>15.33261377835098</v>
      </c>
      <c r="FL143">
        <v>32.5795373391046</v>
      </c>
      <c r="FM143">
        <v>7.594395860607663</v>
      </c>
      <c r="FN143">
        <v>18.14604095696729</v>
      </c>
      <c r="FO143">
        <v>331.1016380973406</v>
      </c>
      <c r="FP143">
        <v>947.5981665320214</v>
      </c>
      <c r="FQ143">
        <v>58.32292395850735</v>
      </c>
      <c r="FR143">
        <v>66.74800740794252</v>
      </c>
      <c r="FS143">
        <v>94.39403326476874</v>
      </c>
    </row>
    <row r="144" spans="1:175">
      <c r="A144" s="2">
        <v>45005</v>
      </c>
      <c r="B144">
        <v>1170.86297554923</v>
      </c>
      <c r="C144">
        <v>0.03106518420921911</v>
      </c>
      <c r="DR144" s="2">
        <v>45005</v>
      </c>
      <c r="DS144">
        <v>39.86589389727727</v>
      </c>
      <c r="DT144">
        <v>528.8810698239779</v>
      </c>
      <c r="DU144">
        <v>69.68035126254188</v>
      </c>
      <c r="DV144">
        <v>186.3508640519325</v>
      </c>
      <c r="DW144">
        <v>5308.425880728601</v>
      </c>
      <c r="DX144">
        <v>5.106574851517689</v>
      </c>
      <c r="DY144">
        <v>1.777364070852044</v>
      </c>
      <c r="DZ144">
        <v>74.21444500990613</v>
      </c>
      <c r="EA144">
        <v>33.76841267846083</v>
      </c>
      <c r="EB144">
        <v>2.410135639773566</v>
      </c>
      <c r="EC144">
        <v>11.90921692525197</v>
      </c>
      <c r="ED144">
        <v>85.57937821084482</v>
      </c>
      <c r="EE144">
        <v>180.8487111487108</v>
      </c>
      <c r="EF144">
        <v>0.4750860746870178</v>
      </c>
      <c r="EG144">
        <v>21.42591084430004</v>
      </c>
      <c r="EH144">
        <v>3.863676142001902</v>
      </c>
      <c r="EI144">
        <v>37.20542934554074</v>
      </c>
      <c r="EJ144">
        <v>7.924250779081336</v>
      </c>
      <c r="EK144">
        <v>0.5005154477315973</v>
      </c>
      <c r="EL144">
        <v>51.87646257793961</v>
      </c>
      <c r="EM144">
        <v>1.514247139973594</v>
      </c>
      <c r="EN144">
        <v>3.484960920515117</v>
      </c>
      <c r="EO144">
        <v>20.28934434649598</v>
      </c>
      <c r="EP144">
        <v>44.28269763532862</v>
      </c>
      <c r="EQ144">
        <v>15.16056485459887</v>
      </c>
      <c r="ER144">
        <v>2.593689684332747</v>
      </c>
      <c r="ES144">
        <v>471.3744055189443</v>
      </c>
      <c r="ET144">
        <v>139.7146909589787</v>
      </c>
      <c r="EU144">
        <v>5.09157102272268</v>
      </c>
      <c r="EV144">
        <v>8.796183045346782</v>
      </c>
      <c r="EW144">
        <v>130.4001260221214</v>
      </c>
      <c r="EX144">
        <v>8.92901914393506</v>
      </c>
      <c r="EY144">
        <v>0.2599658726742174</v>
      </c>
      <c r="EZ144">
        <v>34.49969893832554</v>
      </c>
      <c r="FA144">
        <v>0.03193716019530531</v>
      </c>
      <c r="FB144">
        <v>10.24504985543592</v>
      </c>
      <c r="FC144">
        <v>234.8511476925108</v>
      </c>
      <c r="FD144">
        <v>24.19596101450011</v>
      </c>
      <c r="FE144">
        <v>432.3733370438826</v>
      </c>
      <c r="FF144">
        <v>0.1678032107424706</v>
      </c>
      <c r="FG144">
        <v>12.67411660818661</v>
      </c>
      <c r="FH144">
        <v>1458.300052523738</v>
      </c>
      <c r="FI144">
        <v>345.4099940565299</v>
      </c>
      <c r="FJ144">
        <v>0.5100641154360405</v>
      </c>
      <c r="FK144">
        <v>15.08469985271102</v>
      </c>
      <c r="FL144">
        <v>31.99766732028238</v>
      </c>
      <c r="FM144">
        <v>7.544214990488942</v>
      </c>
      <c r="FN144">
        <v>17.8269226875655</v>
      </c>
      <c r="FO144">
        <v>329.8557265319926</v>
      </c>
      <c r="FP144">
        <v>898.3992905805338</v>
      </c>
      <c r="FQ144">
        <v>56.61124244183229</v>
      </c>
      <c r="FR144">
        <v>69.13994488743015</v>
      </c>
      <c r="FS144">
        <v>87.67528356626318</v>
      </c>
    </row>
    <row r="145" spans="1:175">
      <c r="A145" s="2">
        <v>45006</v>
      </c>
      <c r="B145">
        <v>1107.08258249035</v>
      </c>
      <c r="C145">
        <v>-0.05447297795795569</v>
      </c>
      <c r="DR145" s="2">
        <v>45006</v>
      </c>
      <c r="DS145">
        <v>39.82960775378544</v>
      </c>
      <c r="DT145">
        <v>559.1507181798354</v>
      </c>
      <c r="DU145">
        <v>70.04158395800181</v>
      </c>
      <c r="DV145">
        <v>192.038888937393</v>
      </c>
      <c r="DW145">
        <v>5269.265833745522</v>
      </c>
      <c r="DX145">
        <v>5.14466894500803</v>
      </c>
      <c r="DY145">
        <v>1.803333070606439</v>
      </c>
      <c r="DZ145">
        <v>74.34840688794753</v>
      </c>
      <c r="EA145">
        <v>33.97500115465503</v>
      </c>
      <c r="EB145">
        <v>2.410604425836577</v>
      </c>
      <c r="EC145">
        <v>12.09197251607354</v>
      </c>
      <c r="ED145">
        <v>84.43056462377039</v>
      </c>
      <c r="EE145">
        <v>177.0397829453646</v>
      </c>
      <c r="EF145">
        <v>0.4760681953845956</v>
      </c>
      <c r="EG145">
        <v>21.63507065614812</v>
      </c>
      <c r="EH145">
        <v>3.85899872377695</v>
      </c>
      <c r="EI145">
        <v>36.01924505318647</v>
      </c>
      <c r="EJ145">
        <v>8.332279517320268</v>
      </c>
      <c r="EK145">
        <v>0.4334218799916478</v>
      </c>
      <c r="EL145">
        <v>51.96586831000547</v>
      </c>
      <c r="EM145">
        <v>1.527836669902519</v>
      </c>
      <c r="EN145">
        <v>3.641154493291128</v>
      </c>
      <c r="EO145">
        <v>20.06368157474515</v>
      </c>
      <c r="EP145">
        <v>45.74723986195399</v>
      </c>
      <c r="EQ145">
        <v>15.23331914216759</v>
      </c>
      <c r="ER145">
        <v>2.644707062220546</v>
      </c>
      <c r="ES145">
        <v>484.1293298726999</v>
      </c>
      <c r="ET145">
        <v>140.4713467227367</v>
      </c>
      <c r="EU145">
        <v>5.230073558531934</v>
      </c>
      <c r="EV145">
        <v>9.081836779993033</v>
      </c>
      <c r="EW145">
        <v>138.4535369313186</v>
      </c>
      <c r="EX145">
        <v>9.4837222091675</v>
      </c>
      <c r="EY145">
        <v>0.2655082566674113</v>
      </c>
      <c r="EZ145">
        <v>34.84153255220357</v>
      </c>
      <c r="FA145">
        <v>0.03124382287048606</v>
      </c>
      <c r="FB145">
        <v>10.43016091037858</v>
      </c>
      <c r="FC145">
        <v>236.5311093838532</v>
      </c>
      <c r="FD145">
        <v>24.96033945234338</v>
      </c>
      <c r="FE145">
        <v>429.4655366284938</v>
      </c>
      <c r="FF145">
        <v>0.1647069100500004</v>
      </c>
      <c r="FG145">
        <v>12.23079028224243</v>
      </c>
      <c r="FH145">
        <v>1181.428349442841</v>
      </c>
      <c r="FI145">
        <v>351.8500499122287</v>
      </c>
      <c r="FJ145">
        <v>0.5128785933932989</v>
      </c>
      <c r="FK145">
        <v>14.87550042228336</v>
      </c>
      <c r="FL145">
        <v>31.5484367188197</v>
      </c>
      <c r="FM145">
        <v>6.962023387714355</v>
      </c>
      <c r="FN145">
        <v>17.94466715855002</v>
      </c>
      <c r="FO145">
        <v>320.0551345434851</v>
      </c>
      <c r="FP145">
        <v>908.0567370002216</v>
      </c>
      <c r="FQ145">
        <v>55.75757604813249</v>
      </c>
      <c r="FR145">
        <v>74.16384967740402</v>
      </c>
      <c r="FS145">
        <v>88.96184687338631</v>
      </c>
    </row>
    <row r="146" spans="1:175">
      <c r="A146" s="2">
        <v>45007</v>
      </c>
      <c r="B146">
        <v>1138.158591976073</v>
      </c>
      <c r="C146">
        <v>0.02807018191526267</v>
      </c>
      <c r="DR146" s="2">
        <v>45007</v>
      </c>
      <c r="DS146">
        <v>39.99869820667413</v>
      </c>
      <c r="DT146">
        <v>555.9040239314299</v>
      </c>
      <c r="DU146">
        <v>68.38942839459537</v>
      </c>
      <c r="DV146">
        <v>191.0485443206431</v>
      </c>
      <c r="DW146">
        <v>5277.010059805274</v>
      </c>
      <c r="DX146">
        <v>5.185682584062302</v>
      </c>
      <c r="DY146">
        <v>1.799347985919562</v>
      </c>
      <c r="DZ146">
        <v>74.8366548654849</v>
      </c>
      <c r="EA146">
        <v>35.0802646204758</v>
      </c>
      <c r="EB146">
        <v>2.425801347772312</v>
      </c>
      <c r="EC146">
        <v>12.18757779226962</v>
      </c>
      <c r="ED146">
        <v>84.83375362434641</v>
      </c>
      <c r="EE146">
        <v>175.5108049688737</v>
      </c>
      <c r="EF146">
        <v>0.4713858094266523</v>
      </c>
      <c r="EG146">
        <v>21.52465296430471</v>
      </c>
      <c r="EH146">
        <v>3.842215657520094</v>
      </c>
      <c r="EI146">
        <v>37.05852094972592</v>
      </c>
      <c r="EJ146">
        <v>8.241834213430153</v>
      </c>
      <c r="EK146">
        <v>0.4847276906485802</v>
      </c>
      <c r="EL146">
        <v>52.39320547271888</v>
      </c>
      <c r="EM146">
        <v>1.514452452384095</v>
      </c>
      <c r="EN146">
        <v>3.622593260268423</v>
      </c>
      <c r="EO146">
        <v>20.09470161818777</v>
      </c>
      <c r="EP146">
        <v>44.32250386323545</v>
      </c>
      <c r="EQ146">
        <v>14.88613575961139</v>
      </c>
      <c r="ER146">
        <v>2.635358088440941</v>
      </c>
      <c r="ES146">
        <v>493.9329067147104</v>
      </c>
      <c r="ET146">
        <v>141.2432660547345</v>
      </c>
      <c r="EU146">
        <v>5.078817694920486</v>
      </c>
      <c r="EV146">
        <v>8.931221772703733</v>
      </c>
      <c r="EW146">
        <v>135.8598953497501</v>
      </c>
      <c r="EX146">
        <v>9.021686888117642</v>
      </c>
      <c r="EY146">
        <v>0.259561707133106</v>
      </c>
      <c r="EZ146">
        <v>34.69060121292295</v>
      </c>
      <c r="FA146">
        <v>0.03102462373453334</v>
      </c>
      <c r="FB146">
        <v>10.36741319224202</v>
      </c>
      <c r="FC146">
        <v>239.6125511833099</v>
      </c>
      <c r="FD146">
        <v>24.60353106152822</v>
      </c>
      <c r="FE146">
        <v>442.8248334248197</v>
      </c>
      <c r="FF146">
        <v>0.1649976301812942</v>
      </c>
      <c r="FG146">
        <v>12.41228082072013</v>
      </c>
      <c r="FH146">
        <v>1321.547215917825</v>
      </c>
      <c r="FI146">
        <v>351.7385604985639</v>
      </c>
      <c r="FJ146">
        <v>0.5253559390933413</v>
      </c>
      <c r="FK146">
        <v>14.80704389947099</v>
      </c>
      <c r="FL146">
        <v>31.86598703470085</v>
      </c>
      <c r="FM146">
        <v>7.521298082875472</v>
      </c>
      <c r="FN146">
        <v>18.36525210440952</v>
      </c>
      <c r="FO146">
        <v>319.4939536901058</v>
      </c>
      <c r="FP146">
        <v>903.0977150756783</v>
      </c>
      <c r="FQ146">
        <v>45.94115322252919</v>
      </c>
      <c r="FR146">
        <v>74.11891243400622</v>
      </c>
      <c r="FS146">
        <v>90.04015046394466</v>
      </c>
    </row>
    <row r="147" spans="1:175">
      <c r="A147" s="2">
        <v>45008</v>
      </c>
      <c r="B147">
        <v>1081.335550371874</v>
      </c>
      <c r="C147">
        <v>-0.04992541637413028</v>
      </c>
      <c r="DR147" s="2">
        <v>45008</v>
      </c>
      <c r="DS147">
        <v>40.15420095334051</v>
      </c>
      <c r="DT147">
        <v>578.3545187201635</v>
      </c>
      <c r="DU147">
        <v>66.38935958439545</v>
      </c>
      <c r="DV147">
        <v>195.8251503996103</v>
      </c>
      <c r="DW147">
        <v>5323.015007595101</v>
      </c>
      <c r="DX147">
        <v>5.102746534423756</v>
      </c>
      <c r="DY147">
        <v>1.799907918124725</v>
      </c>
      <c r="DZ147">
        <v>73.93866949078564</v>
      </c>
      <c r="EA147">
        <v>34.09918029807383</v>
      </c>
      <c r="EB147">
        <v>2.440176403294591</v>
      </c>
      <c r="EC147">
        <v>12.41464032694708</v>
      </c>
      <c r="ED147">
        <v>85.44202640651957</v>
      </c>
      <c r="EE147">
        <v>172.533443324799</v>
      </c>
      <c r="EF147">
        <v>0.4779883951141725</v>
      </c>
      <c r="EG147">
        <v>21.67239516186902</v>
      </c>
      <c r="EH147">
        <v>3.84871846737702</v>
      </c>
      <c r="EI147">
        <v>36.67078121520825</v>
      </c>
      <c r="EJ147">
        <v>8.136072324927625</v>
      </c>
      <c r="EK147">
        <v>0.4855127525013445</v>
      </c>
      <c r="EL147">
        <v>52.98591535690803</v>
      </c>
      <c r="EM147">
        <v>1.501135808667131</v>
      </c>
      <c r="EN147">
        <v>3.608796771572171</v>
      </c>
      <c r="EO147">
        <v>20.60986281058033</v>
      </c>
      <c r="EP147">
        <v>43.3031212248314</v>
      </c>
      <c r="EQ147">
        <v>15.27236428180028</v>
      </c>
      <c r="ER147">
        <v>2.560760817943457</v>
      </c>
      <c r="ES147">
        <v>502.2755394936135</v>
      </c>
      <c r="ET147">
        <v>142.0353376703894</v>
      </c>
      <c r="EU147">
        <v>4.949140299393457</v>
      </c>
      <c r="EV147">
        <v>8.607188009752223</v>
      </c>
      <c r="EW147">
        <v>135.4822244905113</v>
      </c>
      <c r="EX147">
        <v>9.308111649842274</v>
      </c>
      <c r="EY147">
        <v>0.2335151412989625</v>
      </c>
      <c r="EZ147">
        <v>35.09144397888887</v>
      </c>
      <c r="FA147">
        <v>0.03040149224422238</v>
      </c>
      <c r="FB147">
        <v>10.45096579579278</v>
      </c>
      <c r="FC147">
        <v>237.8548400654932</v>
      </c>
      <c r="FD147">
        <v>23.69999818021131</v>
      </c>
      <c r="FE147">
        <v>423.7952264779465</v>
      </c>
      <c r="FF147">
        <v>0.1634694669801815</v>
      </c>
      <c r="FG147">
        <v>12.45501075601263</v>
      </c>
      <c r="FH147">
        <v>1352.151897774068</v>
      </c>
      <c r="FI147">
        <v>358.9104583282209</v>
      </c>
      <c r="FJ147">
        <v>0.5303255134530425</v>
      </c>
      <c r="FK147">
        <v>14.93367404171324</v>
      </c>
      <c r="FL147">
        <v>32.05755214380045</v>
      </c>
      <c r="FM147">
        <v>7.585261078777238</v>
      </c>
      <c r="FN147">
        <v>19.46977927646707</v>
      </c>
      <c r="FO147">
        <v>340.6336659273324</v>
      </c>
      <c r="FP147">
        <v>906.8304968665351</v>
      </c>
      <c r="FQ147">
        <v>48.26735167654269</v>
      </c>
      <c r="FR147">
        <v>72.77595970189734</v>
      </c>
      <c r="FS147">
        <v>89.66865549300978</v>
      </c>
    </row>
    <row r="148" spans="1:175">
      <c r="A148" s="2">
        <v>45009</v>
      </c>
      <c r="B148">
        <v>1121.897118134432</v>
      </c>
      <c r="C148">
        <v>0.03751062077687983</v>
      </c>
      <c r="DR148" s="2">
        <v>45009</v>
      </c>
      <c r="DS148">
        <v>40.60180881736238</v>
      </c>
      <c r="DT148">
        <v>590.8097161476776</v>
      </c>
      <c r="DU148">
        <v>67.20212071430164</v>
      </c>
      <c r="DV148">
        <v>190.4826255762555</v>
      </c>
      <c r="DW148">
        <v>5228.124526036666</v>
      </c>
      <c r="DX148">
        <v>5.083364484185014</v>
      </c>
      <c r="DY148">
        <v>1.808093813396083</v>
      </c>
      <c r="DZ148">
        <v>74.47364752255099</v>
      </c>
      <c r="EA148">
        <v>33.69613419582091</v>
      </c>
      <c r="EB148">
        <v>2.431287116029591</v>
      </c>
      <c r="EC148">
        <v>12.23183313912646</v>
      </c>
      <c r="ED148">
        <v>83.42437183416857</v>
      </c>
      <c r="EE148">
        <v>172.9990211770765</v>
      </c>
      <c r="EF148">
        <v>0.4792112303254628</v>
      </c>
      <c r="EG148">
        <v>21.81086477388103</v>
      </c>
      <c r="EH148">
        <v>3.904666006564529</v>
      </c>
      <c r="EI148">
        <v>37.01298712623878</v>
      </c>
      <c r="EJ148">
        <v>8.058081640483472</v>
      </c>
      <c r="EK148">
        <v>0.4850902180580948</v>
      </c>
      <c r="EL148">
        <v>52.58102537036734</v>
      </c>
      <c r="EM148">
        <v>1.513300668769693</v>
      </c>
      <c r="EN148">
        <v>3.557860007690366</v>
      </c>
      <c r="EO148">
        <v>20.64507636806134</v>
      </c>
      <c r="EP148">
        <v>42.55518330078808</v>
      </c>
      <c r="EQ148">
        <v>15.58257998274749</v>
      </c>
      <c r="ER148">
        <v>2.587053226150279</v>
      </c>
      <c r="ES148">
        <v>497.8134362865478</v>
      </c>
      <c r="ET148">
        <v>138.5289560248727</v>
      </c>
      <c r="EU148">
        <v>4.987044619115446</v>
      </c>
      <c r="EV148">
        <v>9.115752592811891</v>
      </c>
      <c r="EW148">
        <v>135.1864260601764</v>
      </c>
      <c r="EX148">
        <v>9.274750262783385</v>
      </c>
      <c r="EY148">
        <v>0.225890099753968</v>
      </c>
      <c r="EZ148">
        <v>34.38874499598595</v>
      </c>
      <c r="FA148">
        <v>0.0311077277726118</v>
      </c>
      <c r="FB148">
        <v>10.33135640098369</v>
      </c>
      <c r="FC148">
        <v>238.5922306591233</v>
      </c>
      <c r="FD148">
        <v>22.91534195945438</v>
      </c>
      <c r="FE148">
        <v>453.1484961120523</v>
      </c>
      <c r="FF148">
        <v>0.1662826895886742</v>
      </c>
      <c r="FG148">
        <v>12.79941948904821</v>
      </c>
      <c r="FH148">
        <v>1400.0558129556</v>
      </c>
      <c r="FI148">
        <v>354.9447201564054</v>
      </c>
      <c r="FJ148">
        <v>0.5260778195244266</v>
      </c>
      <c r="FK148">
        <v>14.68026499299459</v>
      </c>
      <c r="FL148">
        <v>31.95751067552785</v>
      </c>
      <c r="FM148">
        <v>7.817328824017986</v>
      </c>
      <c r="FN148">
        <v>19.60210299816264</v>
      </c>
      <c r="FO148">
        <v>323.8195311816925</v>
      </c>
      <c r="FP148">
        <v>895.3380014200859</v>
      </c>
      <c r="FQ148">
        <v>47.53682148687171</v>
      </c>
      <c r="FR148">
        <v>74.56112316323194</v>
      </c>
      <c r="FS148">
        <v>88.90966195549271</v>
      </c>
    </row>
    <row r="149" spans="1:175">
      <c r="A149" s="2">
        <v>45010</v>
      </c>
      <c r="B149">
        <v>1072.106626879011</v>
      </c>
      <c r="C149">
        <v>-0.04438062140512133</v>
      </c>
      <c r="DR149" s="2">
        <v>45010</v>
      </c>
      <c r="DS149">
        <v>39.96638095992287</v>
      </c>
      <c r="DT149">
        <v>630.0445006404624</v>
      </c>
      <c r="DU149">
        <v>66.51827863334955</v>
      </c>
      <c r="DV149">
        <v>192.2373353353879</v>
      </c>
      <c r="DW149">
        <v>5297.52232773021</v>
      </c>
      <c r="DX149">
        <v>4.952521486810351</v>
      </c>
      <c r="DY149">
        <v>1.803208569843629</v>
      </c>
      <c r="DZ149">
        <v>75.67622564163737</v>
      </c>
      <c r="EA149">
        <v>32.91610350857144</v>
      </c>
      <c r="EB149">
        <v>2.429770022553879</v>
      </c>
      <c r="EC149">
        <v>11.41718257000219</v>
      </c>
      <c r="ED149">
        <v>83.69899681740934</v>
      </c>
      <c r="EE149">
        <v>170.6044228469765</v>
      </c>
      <c r="EF149">
        <v>0.4774152186570662</v>
      </c>
      <c r="EG149">
        <v>22.24560893507183</v>
      </c>
      <c r="EH149">
        <v>4.005672154370266</v>
      </c>
      <c r="EI149">
        <v>36.58689824214045</v>
      </c>
      <c r="EJ149">
        <v>8.335428384027187</v>
      </c>
      <c r="EK149">
        <v>0.4759863983059403</v>
      </c>
      <c r="EL149">
        <v>52.35619397766069</v>
      </c>
      <c r="EM149">
        <v>1.510175525496799</v>
      </c>
      <c r="EN149">
        <v>3.642090731618032</v>
      </c>
      <c r="EO149">
        <v>20.67972935979645</v>
      </c>
      <c r="EP149">
        <v>43.97858052850465</v>
      </c>
      <c r="EQ149">
        <v>15.82536936035907</v>
      </c>
      <c r="ER149">
        <v>2.554075237322956</v>
      </c>
      <c r="ES149">
        <v>509.8146831620105</v>
      </c>
      <c r="ET149">
        <v>141.4477654195263</v>
      </c>
      <c r="EU149">
        <v>4.848419315915729</v>
      </c>
      <c r="EV149">
        <v>9.479320094587472</v>
      </c>
      <c r="EW149">
        <v>137.5838142029288</v>
      </c>
      <c r="EX149">
        <v>9.398345831694037</v>
      </c>
      <c r="EY149">
        <v>0.216926755832649</v>
      </c>
      <c r="EZ149">
        <v>34.43793753270442</v>
      </c>
      <c r="FA149">
        <v>0.03015188529483637</v>
      </c>
      <c r="FB149">
        <v>10.29134189396818</v>
      </c>
      <c r="FC149">
        <v>236.4087262300701</v>
      </c>
      <c r="FD149">
        <v>23.31184829564346</v>
      </c>
      <c r="FE149">
        <v>418.5059003842937</v>
      </c>
      <c r="FF149">
        <v>0.1640972115155519</v>
      </c>
      <c r="FG149">
        <v>12.6324649567672</v>
      </c>
      <c r="FH149">
        <v>1407.879233001501</v>
      </c>
      <c r="FI149">
        <v>355.7341088507657</v>
      </c>
      <c r="FJ149">
        <v>0.5304855293574505</v>
      </c>
      <c r="FK149">
        <v>14.61410520797377</v>
      </c>
      <c r="FL149">
        <v>32.03754626042769</v>
      </c>
      <c r="FM149">
        <v>7.964836665025416</v>
      </c>
      <c r="FN149">
        <v>19.60967822887426</v>
      </c>
      <c r="FO149">
        <v>317.8297684809251</v>
      </c>
      <c r="FP149">
        <v>884.5152989254044</v>
      </c>
      <c r="FQ149">
        <v>47.58386984060005</v>
      </c>
      <c r="FR149">
        <v>79.60338595369149</v>
      </c>
      <c r="FS149">
        <v>88.1085647993078</v>
      </c>
    </row>
    <row r="150" spans="1:175">
      <c r="A150" s="2">
        <v>45011</v>
      </c>
      <c r="B150">
        <v>1051.317019296411</v>
      </c>
      <c r="C150">
        <v>-0.01939136188638313</v>
      </c>
      <c r="DR150" s="2">
        <v>45011</v>
      </c>
      <c r="DS150">
        <v>39.7158493535859</v>
      </c>
      <c r="DT150">
        <v>610.1607585143059</v>
      </c>
      <c r="DU150">
        <v>66.44131013649371</v>
      </c>
      <c r="DV150">
        <v>191.9006166981638</v>
      </c>
      <c r="DW150">
        <v>5380.872539819944</v>
      </c>
      <c r="DX150">
        <v>4.954955806154105</v>
      </c>
      <c r="DY150">
        <v>1.787358475443305</v>
      </c>
      <c r="DZ150">
        <v>73.09236100192042</v>
      </c>
      <c r="EA150">
        <v>33.72847837050068</v>
      </c>
      <c r="EB150">
        <v>2.404062932379215</v>
      </c>
      <c r="EC150">
        <v>11.6058691533784</v>
      </c>
      <c r="ED150">
        <v>84.41823100271138</v>
      </c>
      <c r="EE150">
        <v>167.3566346701996</v>
      </c>
      <c r="EF150">
        <v>0.4738848545695069</v>
      </c>
      <c r="EG150">
        <v>21.66697102250724</v>
      </c>
      <c r="EH150">
        <v>3.885603662503454</v>
      </c>
      <c r="EI150">
        <v>36.37674356208613</v>
      </c>
      <c r="EJ150">
        <v>8.680974671090778</v>
      </c>
      <c r="EK150">
        <v>0.4711426361192121</v>
      </c>
      <c r="EL150">
        <v>52.10510250144065</v>
      </c>
      <c r="EM150">
        <v>1.510781327579145</v>
      </c>
      <c r="EN150">
        <v>3.695583581550717</v>
      </c>
      <c r="EO150">
        <v>20.75680850862666</v>
      </c>
      <c r="EP150">
        <v>45.68786304094408</v>
      </c>
      <c r="EQ150">
        <v>15.27504494522804</v>
      </c>
      <c r="ER150">
        <v>2.573802383026753</v>
      </c>
      <c r="ES150">
        <v>518.8265321302149</v>
      </c>
      <c r="ET150">
        <v>143.9133704123905</v>
      </c>
      <c r="EU150">
        <v>5.182808236960535</v>
      </c>
      <c r="EV150">
        <v>9.750894592407112</v>
      </c>
      <c r="EW150">
        <v>141.1624080798735</v>
      </c>
      <c r="EX150">
        <v>9.548679153469235</v>
      </c>
      <c r="EY150">
        <v>0.2169333413128311</v>
      </c>
      <c r="EZ150">
        <v>34.28247057640954</v>
      </c>
      <c r="FA150">
        <v>0.02978151612370392</v>
      </c>
      <c r="FB150">
        <v>10.31788665110544</v>
      </c>
      <c r="FC150">
        <v>233.8512935376538</v>
      </c>
      <c r="FD150">
        <v>23.64394915689808</v>
      </c>
      <c r="FE150">
        <v>440.5044097229731</v>
      </c>
      <c r="FF150">
        <v>0.162694453124425</v>
      </c>
      <c r="FG150">
        <v>12.41100326883573</v>
      </c>
      <c r="FH150">
        <v>1429.920290693432</v>
      </c>
      <c r="FI150">
        <v>354.9448409509818</v>
      </c>
      <c r="FJ150">
        <v>0.5152344282633146</v>
      </c>
      <c r="FK150">
        <v>14.39611939913418</v>
      </c>
      <c r="FL150">
        <v>31.86668592110022</v>
      </c>
      <c r="FM150">
        <v>8.240264862235041</v>
      </c>
      <c r="FN150">
        <v>19.48079868740115</v>
      </c>
      <c r="FO150">
        <v>311.4297536994343</v>
      </c>
      <c r="FP150">
        <v>873.5301592509177</v>
      </c>
      <c r="FQ150">
        <v>44.7088200809836</v>
      </c>
      <c r="FR150">
        <v>79.26336031556147</v>
      </c>
      <c r="FS150">
        <v>88.23357190048895</v>
      </c>
    </row>
    <row r="151" spans="1:175">
      <c r="A151" s="2">
        <v>45012</v>
      </c>
      <c r="B151">
        <v>1079.976623618863</v>
      </c>
      <c r="C151">
        <v>0.02726066809194427</v>
      </c>
      <c r="DR151" s="2">
        <v>45012</v>
      </c>
      <c r="DS151">
        <v>39.67030384734511</v>
      </c>
      <c r="DT151">
        <v>604.2527508262293</v>
      </c>
      <c r="DU151">
        <v>66.78239361456787</v>
      </c>
      <c r="DV151">
        <v>192.3943736186455</v>
      </c>
      <c r="DW151">
        <v>5409.6753180907</v>
      </c>
      <c r="DX151">
        <v>4.945331654984918</v>
      </c>
      <c r="DY151">
        <v>1.796406745133049</v>
      </c>
      <c r="DZ151">
        <v>74.6378778945038</v>
      </c>
      <c r="EA151">
        <v>34.27608418436301</v>
      </c>
      <c r="EB151">
        <v>2.417483320630114</v>
      </c>
      <c r="EC151">
        <v>11.56580637697856</v>
      </c>
      <c r="ED151">
        <v>82.78016271055161</v>
      </c>
      <c r="EE151">
        <v>169.0290081337781</v>
      </c>
      <c r="EF151">
        <v>0.4769695475783463</v>
      </c>
      <c r="EG151">
        <v>21.7824046822927</v>
      </c>
      <c r="EH151">
        <v>3.960152106477145</v>
      </c>
      <c r="EI151">
        <v>36.82351892808209</v>
      </c>
      <c r="EJ151">
        <v>8.526442005805249</v>
      </c>
      <c r="EK151">
        <v>0.4756645715362152</v>
      </c>
      <c r="EL151">
        <v>52.10381168607921</v>
      </c>
      <c r="EM151">
        <v>1.530827795516814</v>
      </c>
      <c r="EN151">
        <v>3.567771185105417</v>
      </c>
      <c r="EO151">
        <v>20.83385595175948</v>
      </c>
      <c r="EP151">
        <v>45.39504474359435</v>
      </c>
      <c r="EQ151">
        <v>15.69646959063017</v>
      </c>
      <c r="ER151">
        <v>2.570843443826947</v>
      </c>
      <c r="ES151">
        <v>509.4574214516848</v>
      </c>
      <c r="ET151">
        <v>143.6061853867957</v>
      </c>
      <c r="EU151">
        <v>5.017697810850772</v>
      </c>
      <c r="EV151">
        <v>9.420737782008652</v>
      </c>
      <c r="EW151">
        <v>141.4592743543872</v>
      </c>
      <c r="EX151">
        <v>9.550527191874295</v>
      </c>
      <c r="EY151">
        <v>0.2174365754088863</v>
      </c>
      <c r="EZ151">
        <v>34.43674524457041</v>
      </c>
      <c r="FA151">
        <v>0.03030178177343028</v>
      </c>
      <c r="FB151">
        <v>10.37378061115742</v>
      </c>
      <c r="FC151">
        <v>237.5973170629707</v>
      </c>
      <c r="FD151">
        <v>23.08270084212638</v>
      </c>
      <c r="FE151">
        <v>429.7434823480417</v>
      </c>
      <c r="FF151">
        <v>0.1657622106553512</v>
      </c>
      <c r="FG151">
        <v>12.6428046714883</v>
      </c>
      <c r="FH151">
        <v>1461.677889057459</v>
      </c>
      <c r="FI151">
        <v>356.7174630390419</v>
      </c>
      <c r="FJ151">
        <v>0.4819519837110454</v>
      </c>
      <c r="FK151">
        <v>14.4980154242411</v>
      </c>
      <c r="FL151">
        <v>32.15319290812704</v>
      </c>
      <c r="FM151">
        <v>8.209832706643207</v>
      </c>
      <c r="FN151">
        <v>19.27948729561936</v>
      </c>
      <c r="FO151">
        <v>316.7861050405953</v>
      </c>
      <c r="FP151">
        <v>888.6784911722594</v>
      </c>
      <c r="FQ151">
        <v>45.33563257779554</v>
      </c>
      <c r="FR151">
        <v>77.12050087577151</v>
      </c>
      <c r="FS151">
        <v>88.75032186359635</v>
      </c>
    </row>
    <row r="152" spans="1:175">
      <c r="A152" s="2">
        <v>45013</v>
      </c>
      <c r="B152">
        <v>1033.166038267124</v>
      </c>
      <c r="C152">
        <v>-0.04334407275861407</v>
      </c>
      <c r="DR152" s="2">
        <v>45013</v>
      </c>
      <c r="DS152">
        <v>39.8559796000836</v>
      </c>
      <c r="DT152">
        <v>623.0579362559329</v>
      </c>
      <c r="DU152">
        <v>66.37617585076381</v>
      </c>
      <c r="DV152">
        <v>195.922644499463</v>
      </c>
      <c r="DW152">
        <v>5397.318798828132</v>
      </c>
      <c r="DX152">
        <v>4.981932368619002</v>
      </c>
      <c r="DY152">
        <v>1.79986764468472</v>
      </c>
      <c r="DZ152">
        <v>73.27336784234598</v>
      </c>
      <c r="EA152">
        <v>33.68099046904044</v>
      </c>
      <c r="EB152">
        <v>2.43040452193343</v>
      </c>
      <c r="EC152">
        <v>11.76166519984249</v>
      </c>
      <c r="ED152">
        <v>82.76873411885495</v>
      </c>
      <c r="EE152">
        <v>171.7911643295126</v>
      </c>
      <c r="EF152">
        <v>0.4741077045463932</v>
      </c>
      <c r="EG152">
        <v>21.91091488330507</v>
      </c>
      <c r="EH152">
        <v>3.954874250376953</v>
      </c>
      <c r="EI152">
        <v>36.70709794506321</v>
      </c>
      <c r="EJ152">
        <v>8.136776791106666</v>
      </c>
      <c r="EK152">
        <v>0.4745760208403672</v>
      </c>
      <c r="EL152">
        <v>52.9650975592899</v>
      </c>
      <c r="EM152">
        <v>1.538008318939244</v>
      </c>
      <c r="EN152">
        <v>3.653284957081556</v>
      </c>
      <c r="EO152">
        <v>21.23490667640632</v>
      </c>
      <c r="EP152">
        <v>47.43430553574841</v>
      </c>
      <c r="EQ152">
        <v>15.54404205405376</v>
      </c>
      <c r="ER152">
        <v>2.604916991558872</v>
      </c>
      <c r="ES152">
        <v>519.7602489882667</v>
      </c>
      <c r="ET152">
        <v>145.6721715630116</v>
      </c>
      <c r="EU152">
        <v>5.144758870912612</v>
      </c>
      <c r="EV152">
        <v>9.286767590916877</v>
      </c>
      <c r="EW152">
        <v>147.223582550189</v>
      </c>
      <c r="EX152">
        <v>8.682800192624473</v>
      </c>
      <c r="EY152">
        <v>0.2187573720540379</v>
      </c>
      <c r="EZ152">
        <v>34.67805906409122</v>
      </c>
      <c r="FA152">
        <v>0.02880558539473365</v>
      </c>
      <c r="FB152">
        <v>10.5779748594824</v>
      </c>
      <c r="FC152">
        <v>234.1729478476606</v>
      </c>
      <c r="FD152">
        <v>24.08490917910026</v>
      </c>
      <c r="FE152">
        <v>410.4936968828663</v>
      </c>
      <c r="FF152">
        <v>0.1642040657573848</v>
      </c>
      <c r="FG152">
        <v>12.20438293573712</v>
      </c>
      <c r="FH152">
        <v>1486.68302090067</v>
      </c>
      <c r="FI152">
        <v>363.7767211170058</v>
      </c>
      <c r="FJ152">
        <v>0.4850268113374812</v>
      </c>
      <c r="FK152">
        <v>14.62207696903147</v>
      </c>
      <c r="FL152">
        <v>32.80706224161208</v>
      </c>
      <c r="FM152">
        <v>8.326517144847081</v>
      </c>
      <c r="FN152">
        <v>19.37040170577822</v>
      </c>
      <c r="FO152">
        <v>306.6694683714302</v>
      </c>
      <c r="FP152">
        <v>885.7929196103812</v>
      </c>
      <c r="FQ152">
        <v>40.70106921560365</v>
      </c>
      <c r="FR152">
        <v>79.80743183448733</v>
      </c>
      <c r="FS152">
        <v>90.40192769764342</v>
      </c>
    </row>
    <row r="153" spans="1:175">
      <c r="A153" s="2">
        <v>45014</v>
      </c>
      <c r="B153">
        <v>1067.638028500375</v>
      </c>
      <c r="C153">
        <v>0.03336539235365166</v>
      </c>
      <c r="DR153" s="2">
        <v>45014</v>
      </c>
      <c r="DS153">
        <v>40.56551608188666</v>
      </c>
      <c r="DT153">
        <v>606.6603909874962</v>
      </c>
      <c r="DU153">
        <v>66.3283102603784</v>
      </c>
      <c r="DV153">
        <v>195.9865224505598</v>
      </c>
      <c r="DW153">
        <v>5606.939192397233</v>
      </c>
      <c r="DX153">
        <v>4.94096142983305</v>
      </c>
      <c r="DY153">
        <v>1.793780977973507</v>
      </c>
      <c r="DZ153">
        <v>70.17878253150724</v>
      </c>
      <c r="EA153">
        <v>34.3609654542738</v>
      </c>
      <c r="EB153">
        <v>2.442392930263145</v>
      </c>
      <c r="EC153">
        <v>11.76507556558514</v>
      </c>
      <c r="ED153">
        <v>82.91588813647162</v>
      </c>
      <c r="EE153">
        <v>175.0985379319258</v>
      </c>
      <c r="EF153">
        <v>0.4822592035244619</v>
      </c>
      <c r="EG153">
        <v>21.86381004450459</v>
      </c>
      <c r="EH153">
        <v>3.970322913260051</v>
      </c>
      <c r="EI153">
        <v>37.69200336963144</v>
      </c>
      <c r="EJ153">
        <v>7.961147724254169</v>
      </c>
      <c r="EK153">
        <v>0.4786615279842338</v>
      </c>
      <c r="EL153">
        <v>53.53847378016265</v>
      </c>
      <c r="EM153">
        <v>1.537774601473228</v>
      </c>
      <c r="EN153">
        <v>3.615140788473048</v>
      </c>
      <c r="EO153">
        <v>21.47120361628384</v>
      </c>
      <c r="EP153">
        <v>47.6282656807383</v>
      </c>
      <c r="EQ153">
        <v>15.12739921632454</v>
      </c>
      <c r="ER153">
        <v>2.48936520183445</v>
      </c>
      <c r="ES153">
        <v>516.6808277695272</v>
      </c>
      <c r="ET153">
        <v>143.5716714572898</v>
      </c>
      <c r="EU153">
        <v>4.813829785367669</v>
      </c>
      <c r="EV153">
        <v>8.650941028536572</v>
      </c>
      <c r="EW153">
        <v>147.4100833435817</v>
      </c>
      <c r="EX153">
        <v>9.398954025873302</v>
      </c>
      <c r="EY153">
        <v>0.225930843538407</v>
      </c>
      <c r="EZ153">
        <v>34.95953333078029</v>
      </c>
      <c r="FA153">
        <v>0.02980198391570454</v>
      </c>
      <c r="FB153">
        <v>10.68084389334622</v>
      </c>
      <c r="FC153">
        <v>239.496398921255</v>
      </c>
      <c r="FD153">
        <v>24.11389619735051</v>
      </c>
      <c r="FE153">
        <v>396.2152247271594</v>
      </c>
      <c r="FF153">
        <v>0.165882234801164</v>
      </c>
      <c r="FG153">
        <v>12.29695343734954</v>
      </c>
      <c r="FH153">
        <v>1616.365537381929</v>
      </c>
      <c r="FI153">
        <v>360.8573009154205</v>
      </c>
      <c r="FJ153">
        <v>0.4414105502881004</v>
      </c>
      <c r="FK153">
        <v>15.02150627578469</v>
      </c>
      <c r="FL153">
        <v>32.80337475752815</v>
      </c>
      <c r="FM153">
        <v>8.407934021554457</v>
      </c>
      <c r="FN153">
        <v>19.2129538616926</v>
      </c>
      <c r="FO153">
        <v>313.508218463963</v>
      </c>
      <c r="FP153">
        <v>897.9176316542171</v>
      </c>
      <c r="FQ153">
        <v>39.03282743660556</v>
      </c>
      <c r="FR153">
        <v>80.09810668633112</v>
      </c>
      <c r="FS153">
        <v>91.3406260759179</v>
      </c>
    </row>
    <row r="154" spans="1:175">
      <c r="A154" s="2">
        <v>45015</v>
      </c>
      <c r="B154">
        <v>1109.775656283822</v>
      </c>
      <c r="C154">
        <v>0.03946808436810301</v>
      </c>
      <c r="DR154" s="2">
        <v>45015</v>
      </c>
      <c r="DS154">
        <v>40.43951069530765</v>
      </c>
      <c r="DT154">
        <v>582.0797072324987</v>
      </c>
      <c r="DU154">
        <v>68.58232514042852</v>
      </c>
      <c r="DV154">
        <v>193.8621952449836</v>
      </c>
      <c r="DW154">
        <v>5690.37539181442</v>
      </c>
      <c r="DX154">
        <v>5.083097041302342</v>
      </c>
      <c r="DY154">
        <v>1.82942429919121</v>
      </c>
      <c r="DZ154">
        <v>72.62148343546275</v>
      </c>
      <c r="EA154">
        <v>33.89216237586469</v>
      </c>
      <c r="EB154">
        <v>2.459972199250337</v>
      </c>
      <c r="EC154">
        <v>10.96352555971102</v>
      </c>
      <c r="ED154">
        <v>81.54383003631951</v>
      </c>
      <c r="EE154">
        <v>176.2938750473109</v>
      </c>
      <c r="EF154">
        <v>0.4796824446523743</v>
      </c>
      <c r="EG154">
        <v>22.20037235581912</v>
      </c>
      <c r="EH154">
        <v>3.864086363432548</v>
      </c>
      <c r="EI154">
        <v>38.13789642364109</v>
      </c>
      <c r="EJ154">
        <v>8.302487109885467</v>
      </c>
      <c r="EK154">
        <v>0.4747009531838725</v>
      </c>
      <c r="EL154">
        <v>52.3675892742454</v>
      </c>
      <c r="EM154">
        <v>1.54123896419129</v>
      </c>
      <c r="EN154">
        <v>3.63984787897898</v>
      </c>
      <c r="EO154">
        <v>21.15995295144849</v>
      </c>
      <c r="EP154">
        <v>45.53696069549596</v>
      </c>
      <c r="EQ154">
        <v>15.91357399987724</v>
      </c>
      <c r="ER154">
        <v>2.390785092847644</v>
      </c>
      <c r="ES154">
        <v>499.5764265181837</v>
      </c>
      <c r="ET154">
        <v>142.7511713513218</v>
      </c>
      <c r="EU154">
        <v>4.808020234845641</v>
      </c>
      <c r="EV154">
        <v>8.754174732920823</v>
      </c>
      <c r="EW154">
        <v>150.609303930336</v>
      </c>
      <c r="EX154">
        <v>9.426569736348162</v>
      </c>
      <c r="EY154">
        <v>0.2289908756829269</v>
      </c>
      <c r="EZ154">
        <v>35.05498959797491</v>
      </c>
      <c r="FA154">
        <v>0.03021891002995848</v>
      </c>
      <c r="FB154">
        <v>10.46453278803418</v>
      </c>
      <c r="FC154">
        <v>241.9147164604037</v>
      </c>
      <c r="FD154">
        <v>24.46498124378733</v>
      </c>
      <c r="FE154">
        <v>394.9421860764364</v>
      </c>
      <c r="FF154">
        <v>0.1655280966094893</v>
      </c>
      <c r="FG154">
        <v>12.70085613044639</v>
      </c>
      <c r="FH154">
        <v>1661.838359215068</v>
      </c>
      <c r="FI154">
        <v>357.4412750828228</v>
      </c>
      <c r="FJ154">
        <v>0.4577757116577262</v>
      </c>
      <c r="FK154">
        <v>14.74639594278416</v>
      </c>
      <c r="FL154">
        <v>32.76205285645008</v>
      </c>
      <c r="FM154">
        <v>8.144934163821095</v>
      </c>
      <c r="FN154">
        <v>19.33306400924898</v>
      </c>
      <c r="FO154">
        <v>325.2996070574005</v>
      </c>
      <c r="FP154">
        <v>901.6065579132706</v>
      </c>
      <c r="FQ154">
        <v>38.45770721278666</v>
      </c>
      <c r="FR154">
        <v>80.36465704889838</v>
      </c>
      <c r="FS154">
        <v>88.29766389099615</v>
      </c>
    </row>
    <row r="155" spans="1:175">
      <c r="A155" s="2">
        <v>45016</v>
      </c>
      <c r="B155">
        <v>1088.793444496812</v>
      </c>
      <c r="C155">
        <v>-0.01890671476546057</v>
      </c>
      <c r="DR155" s="2">
        <v>45016</v>
      </c>
      <c r="DS155">
        <v>36.10506777177331</v>
      </c>
      <c r="DT155">
        <v>584.1134960367257</v>
      </c>
      <c r="DU155">
        <v>69.89681696371674</v>
      </c>
      <c r="DV155">
        <v>191.0882234691584</v>
      </c>
      <c r="DW155">
        <v>5356.669509095251</v>
      </c>
      <c r="DX155">
        <v>5.073569755971867</v>
      </c>
      <c r="DY155">
        <v>1.843921773181859</v>
      </c>
      <c r="DZ155">
        <v>74.46504484624406</v>
      </c>
      <c r="EA155">
        <v>33.72082374067725</v>
      </c>
      <c r="EB155">
        <v>2.491087288514804</v>
      </c>
      <c r="EC155">
        <v>11.27244115147928</v>
      </c>
      <c r="ED155">
        <v>82.27775870016322</v>
      </c>
      <c r="EE155">
        <v>175.6712439840726</v>
      </c>
      <c r="EF155">
        <v>0.4850196735022645</v>
      </c>
      <c r="EG155">
        <v>22.33803417254995</v>
      </c>
      <c r="EH155">
        <v>3.864869807979949</v>
      </c>
      <c r="EI155">
        <v>38.0469577072047</v>
      </c>
      <c r="EJ155">
        <v>8.438936618379577</v>
      </c>
      <c r="EK155">
        <v>0.4871270970543523</v>
      </c>
      <c r="EL155">
        <v>52.56469247171999</v>
      </c>
      <c r="EM155">
        <v>1.545460755738917</v>
      </c>
      <c r="EN155">
        <v>3.699762962445871</v>
      </c>
      <c r="EO155">
        <v>21.21630386769414</v>
      </c>
      <c r="EP155">
        <v>45.74062221937211</v>
      </c>
      <c r="EQ155">
        <v>15.62198302316355</v>
      </c>
      <c r="ER155">
        <v>2.428435632208538</v>
      </c>
      <c r="ES155">
        <v>504.9473093522227</v>
      </c>
      <c r="ET155">
        <v>142.4392300490701</v>
      </c>
      <c r="EU155">
        <v>4.39512593647823</v>
      </c>
      <c r="EV155">
        <v>8.920194594181249</v>
      </c>
      <c r="EW155">
        <v>150.3953893054354</v>
      </c>
      <c r="EX155">
        <v>9.679214263141283</v>
      </c>
      <c r="EY155">
        <v>0.2309378661745644</v>
      </c>
      <c r="EZ155">
        <v>35.58654731926369</v>
      </c>
      <c r="FA155">
        <v>0.03039069111796591</v>
      </c>
      <c r="FB155">
        <v>10.67961990400745</v>
      </c>
      <c r="FC155">
        <v>227.0185323305866</v>
      </c>
      <c r="FD155">
        <v>25.11727686696611</v>
      </c>
      <c r="FE155">
        <v>392.4421475557058</v>
      </c>
      <c r="FF155">
        <v>0.1644760872295262</v>
      </c>
      <c r="FG155">
        <v>12.86913744419454</v>
      </c>
      <c r="FH155">
        <v>1630.418455371088</v>
      </c>
      <c r="FI155">
        <v>353.0225038829027</v>
      </c>
      <c r="FJ155">
        <v>0.478818462790931</v>
      </c>
      <c r="FK155">
        <v>14.72977612158403</v>
      </c>
      <c r="FL155">
        <v>33.26667102239951</v>
      </c>
      <c r="FM155">
        <v>8.468989863857503</v>
      </c>
      <c r="FN155">
        <v>19.06662668940324</v>
      </c>
      <c r="FO155">
        <v>316.7924289487795</v>
      </c>
      <c r="FP155">
        <v>898.2912662981936</v>
      </c>
      <c r="FQ155">
        <v>38.43205951812723</v>
      </c>
      <c r="FR155">
        <v>82.54396781710481</v>
      </c>
      <c r="FS155">
        <v>88.92620868038146</v>
      </c>
    </row>
    <row r="156" spans="1:175">
      <c r="A156" s="2">
        <v>45017</v>
      </c>
      <c r="B156">
        <v>1119.713302130093</v>
      </c>
      <c r="C156">
        <v>0.02839827681693174</v>
      </c>
      <c r="DR156" s="2">
        <v>45017</v>
      </c>
      <c r="DS156">
        <v>37.79456066549004</v>
      </c>
      <c r="DT156">
        <v>595.3891157626925</v>
      </c>
      <c r="DU156">
        <v>71.06146861870482</v>
      </c>
      <c r="DV156">
        <v>192.3618536042302</v>
      </c>
      <c r="DW156">
        <v>5632.21557970869</v>
      </c>
      <c r="DX156">
        <v>5.045982533661533</v>
      </c>
      <c r="DY156">
        <v>1.88851692840009</v>
      </c>
      <c r="DZ156">
        <v>74.49688398807947</v>
      </c>
      <c r="EA156">
        <v>34.56868263997543</v>
      </c>
      <c r="EB156">
        <v>2.516727107568027</v>
      </c>
      <c r="EC156">
        <v>11.30584821630164</v>
      </c>
      <c r="ED156">
        <v>78.62999002857441</v>
      </c>
      <c r="EE156">
        <v>175.4505398069476</v>
      </c>
      <c r="EF156">
        <v>0.4891395764705974</v>
      </c>
      <c r="EG156">
        <v>22.52993028279949</v>
      </c>
      <c r="EH156">
        <v>3.94765599183156</v>
      </c>
      <c r="EI156">
        <v>38.89648170043173</v>
      </c>
      <c r="EJ156">
        <v>8.410915622474047</v>
      </c>
      <c r="EK156">
        <v>0.4971846848028015</v>
      </c>
      <c r="EL156">
        <v>51.83924442072005</v>
      </c>
      <c r="EM156">
        <v>1.566336746138601</v>
      </c>
      <c r="EN156">
        <v>3.709995942018025</v>
      </c>
      <c r="EO156">
        <v>21.14289254490798</v>
      </c>
      <c r="EP156">
        <v>44.23362864446929</v>
      </c>
      <c r="EQ156">
        <v>15.80927024001577</v>
      </c>
      <c r="ER156">
        <v>2.361713635693893</v>
      </c>
      <c r="ES156">
        <v>508.9091272701849</v>
      </c>
      <c r="ET156">
        <v>145.0564222204301</v>
      </c>
      <c r="EU156">
        <v>4.46830013084424</v>
      </c>
      <c r="EV156">
        <v>8.611158239450148</v>
      </c>
      <c r="EW156">
        <v>136.4851760660297</v>
      </c>
      <c r="EX156">
        <v>9.912517239140696</v>
      </c>
      <c r="EY156">
        <v>0.2354287802125901</v>
      </c>
      <c r="EZ156">
        <v>35.85444396178241</v>
      </c>
      <c r="FA156">
        <v>0.03074201310685694</v>
      </c>
      <c r="FB156">
        <v>10.57818929143282</v>
      </c>
      <c r="FC156">
        <v>237.9266119785293</v>
      </c>
      <c r="FD156">
        <v>25.02008868208086</v>
      </c>
      <c r="FE156">
        <v>385.1555753436102</v>
      </c>
      <c r="FF156">
        <v>0.168843632069788</v>
      </c>
      <c r="FG156">
        <v>13.19381312977565</v>
      </c>
      <c r="FH156">
        <v>1676.71952999415</v>
      </c>
      <c r="FI156">
        <v>345.9419790282823</v>
      </c>
      <c r="FJ156">
        <v>0.4798348088543113</v>
      </c>
      <c r="FK156">
        <v>14.73358997457097</v>
      </c>
      <c r="FL156">
        <v>33.5957735665885</v>
      </c>
      <c r="FM156">
        <v>8.224376442442171</v>
      </c>
      <c r="FN156">
        <v>19.17430759483139</v>
      </c>
      <c r="FO156">
        <v>321.7183361327499</v>
      </c>
      <c r="FP156">
        <v>898.6663443231892</v>
      </c>
      <c r="FQ156">
        <v>39.19932691920735</v>
      </c>
      <c r="FR156">
        <v>83.68422097940544</v>
      </c>
      <c r="FS156">
        <v>71.54595479694945</v>
      </c>
    </row>
    <row r="157" spans="1:175">
      <c r="A157" s="2">
        <v>45018</v>
      </c>
      <c r="B157">
        <v>1123.176636029908</v>
      </c>
      <c r="C157">
        <v>0.003093054171301013</v>
      </c>
      <c r="DR157" s="2">
        <v>45018</v>
      </c>
      <c r="DS157">
        <v>39.24371296393078</v>
      </c>
      <c r="DT157">
        <v>603.1325105156529</v>
      </c>
      <c r="DU157">
        <v>72.0430485691565</v>
      </c>
      <c r="DV157">
        <v>192.3044440606631</v>
      </c>
      <c r="DW157">
        <v>5645.003451608216</v>
      </c>
      <c r="DX157">
        <v>4.967520385048927</v>
      </c>
      <c r="DY157">
        <v>1.857967378848588</v>
      </c>
      <c r="DZ157">
        <v>74.89392187476312</v>
      </c>
      <c r="EA157">
        <v>34.7149127829279</v>
      </c>
      <c r="EB157">
        <v>2.488974435312843</v>
      </c>
      <c r="EC157">
        <v>11.57785973807489</v>
      </c>
      <c r="ED157">
        <v>77.9597906629506</v>
      </c>
      <c r="EE157">
        <v>173.3898201871986</v>
      </c>
      <c r="EF157">
        <v>0.4855462887156282</v>
      </c>
      <c r="EG157">
        <v>22.92596794880689</v>
      </c>
      <c r="EH157">
        <v>4.091819875490833</v>
      </c>
      <c r="EI157">
        <v>39.70431221864575</v>
      </c>
      <c r="EJ157">
        <v>8.610384730966844</v>
      </c>
      <c r="EK157">
        <v>0.4963406439420032</v>
      </c>
      <c r="EL157">
        <v>51.13250710005692</v>
      </c>
      <c r="EM157">
        <v>1.559938990353916</v>
      </c>
      <c r="EN157">
        <v>3.675220010417172</v>
      </c>
      <c r="EO157">
        <v>21.19862273261041</v>
      </c>
      <c r="EP157">
        <v>45.03408914634899</v>
      </c>
      <c r="EQ157">
        <v>15.95088514481501</v>
      </c>
      <c r="ER157">
        <v>2.415497032267987</v>
      </c>
      <c r="ES157">
        <v>510.8532578044486</v>
      </c>
      <c r="ET157">
        <v>148.2463278165112</v>
      </c>
      <c r="EU157">
        <v>4.087471491786343</v>
      </c>
      <c r="EV157">
        <v>8.795758541461147</v>
      </c>
      <c r="EW157">
        <v>141.2909391537501</v>
      </c>
      <c r="EX157">
        <v>9.278986170201499</v>
      </c>
      <c r="EY157">
        <v>0.2284502614555911</v>
      </c>
      <c r="EZ157">
        <v>35.54994203714921</v>
      </c>
      <c r="FA157">
        <v>0.03063964385952183</v>
      </c>
      <c r="FB157">
        <v>10.64964705774313</v>
      </c>
      <c r="FC157">
        <v>239.9545718259708</v>
      </c>
      <c r="FD157">
        <v>25.07601230840358</v>
      </c>
      <c r="FE157">
        <v>393.9334346109827</v>
      </c>
      <c r="FF157">
        <v>0.1692941228507117</v>
      </c>
      <c r="FG157">
        <v>13.07421282064815</v>
      </c>
      <c r="FH157">
        <v>1681.9057143305</v>
      </c>
      <c r="FI157">
        <v>345.6522697614772</v>
      </c>
      <c r="FJ157">
        <v>0.4743533314607695</v>
      </c>
      <c r="FK157">
        <v>14.43090406283972</v>
      </c>
      <c r="FL157">
        <v>33.38078638582112</v>
      </c>
      <c r="FM157">
        <v>8.218470262879867</v>
      </c>
      <c r="FN157">
        <v>19.38747280167322</v>
      </c>
      <c r="FO157">
        <v>319.0139642624638</v>
      </c>
      <c r="FP157">
        <v>899.9037705972421</v>
      </c>
      <c r="FQ157">
        <v>41.57332107812246</v>
      </c>
      <c r="FR157">
        <v>81.60758154648913</v>
      </c>
      <c r="FS157">
        <v>67.92592985587628</v>
      </c>
    </row>
    <row r="158" spans="1:175">
      <c r="A158" s="2">
        <v>45019</v>
      </c>
      <c r="B158">
        <v>1095.091774490164</v>
      </c>
      <c r="C158">
        <v>-0.02500484842617012</v>
      </c>
      <c r="DR158" s="2">
        <v>45019</v>
      </c>
      <c r="DS158">
        <v>39.67186347786744</v>
      </c>
      <c r="DT158">
        <v>618.4292424983123</v>
      </c>
      <c r="DU158">
        <v>71.38377660809482</v>
      </c>
      <c r="DV158">
        <v>190.6534996721924</v>
      </c>
      <c r="DW158">
        <v>5643.218798965268</v>
      </c>
      <c r="DX158">
        <v>4.969493803743587</v>
      </c>
      <c r="DY158">
        <v>1.857670756521815</v>
      </c>
      <c r="DZ158">
        <v>75.07983302639786</v>
      </c>
      <c r="EA158">
        <v>34.51537115950328</v>
      </c>
      <c r="EB158">
        <v>2.491434383016166</v>
      </c>
      <c r="EC158">
        <v>11.64056202588132</v>
      </c>
      <c r="ED158">
        <v>78.21902880866462</v>
      </c>
      <c r="EE158">
        <v>174.5188432255199</v>
      </c>
      <c r="EF158">
        <v>0.4890707891850809</v>
      </c>
      <c r="EG158">
        <v>22.79351403463312</v>
      </c>
      <c r="EH158">
        <v>4.066392802565867</v>
      </c>
      <c r="EI158">
        <v>39.97070460090792</v>
      </c>
      <c r="EJ158">
        <v>8.534133201666434</v>
      </c>
      <c r="EK158">
        <v>0.505780302594996</v>
      </c>
      <c r="EL158">
        <v>52.44433726386675</v>
      </c>
      <c r="EM158">
        <v>1.561130561877593</v>
      </c>
      <c r="EN158">
        <v>3.719827883527442</v>
      </c>
      <c r="EO158">
        <v>21.31283261010329</v>
      </c>
      <c r="EP158">
        <v>45.70641938812378</v>
      </c>
      <c r="EQ158">
        <v>15.88462330376687</v>
      </c>
      <c r="ER158">
        <v>2.396714723072782</v>
      </c>
      <c r="ES158">
        <v>509.3513926658703</v>
      </c>
      <c r="ET158">
        <v>149.0715142818676</v>
      </c>
      <c r="EU158">
        <v>3.984435539602476</v>
      </c>
      <c r="EV158">
        <v>8.854081333378545</v>
      </c>
      <c r="EW158">
        <v>144.1149184662871</v>
      </c>
      <c r="EX158">
        <v>9.377275190793853</v>
      </c>
      <c r="EY158">
        <v>0.2221252744121925</v>
      </c>
      <c r="EZ158">
        <v>34.49518553301056</v>
      </c>
      <c r="FA158">
        <v>0.03070624406222119</v>
      </c>
      <c r="FB158">
        <v>10.77173780541452</v>
      </c>
      <c r="FC158">
        <v>239.0476618635701</v>
      </c>
      <c r="FD158">
        <v>25.72968498031506</v>
      </c>
      <c r="FE158">
        <v>397.7058380632064</v>
      </c>
      <c r="FF158">
        <v>0.1621693221978174</v>
      </c>
      <c r="FG158">
        <v>12.83824323141281</v>
      </c>
      <c r="FH158">
        <v>1639.849916876557</v>
      </c>
      <c r="FI158">
        <v>351.5830521603311</v>
      </c>
      <c r="FJ158">
        <v>0.4742722249270622</v>
      </c>
      <c r="FK158">
        <v>14.40204989591826</v>
      </c>
      <c r="FL158">
        <v>33.59699781003471</v>
      </c>
      <c r="FM158">
        <v>8.069893953599657</v>
      </c>
      <c r="FN158">
        <v>19.54298037685184</v>
      </c>
      <c r="FO158">
        <v>316.0566499600305</v>
      </c>
      <c r="FP158">
        <v>889.4589486327719</v>
      </c>
      <c r="FQ158">
        <v>39.83138909782975</v>
      </c>
      <c r="FR158">
        <v>81.35816583177291</v>
      </c>
      <c r="FS158">
        <v>72.14437217890354</v>
      </c>
    </row>
    <row r="159" spans="1:175">
      <c r="A159" s="2">
        <v>45020</v>
      </c>
      <c r="B159">
        <v>1107.165628310094</v>
      </c>
      <c r="C159">
        <v>0.01102542645391624</v>
      </c>
      <c r="DR159" s="2">
        <v>45020</v>
      </c>
      <c r="DS159">
        <v>40.51267146964766</v>
      </c>
      <c r="DT159">
        <v>560.6226808343771</v>
      </c>
      <c r="DU159">
        <v>71.84584935123742</v>
      </c>
      <c r="DV159">
        <v>188.7372229239656</v>
      </c>
      <c r="DW159">
        <v>5647.281426740817</v>
      </c>
      <c r="DX159">
        <v>4.904268246862197</v>
      </c>
      <c r="DY159">
        <v>1.868582951956863</v>
      </c>
      <c r="DZ159">
        <v>76.116296006482</v>
      </c>
      <c r="EA159">
        <v>34.53334804683088</v>
      </c>
      <c r="EB159">
        <v>2.526833236110265</v>
      </c>
      <c r="EC159">
        <v>11.44714939593526</v>
      </c>
      <c r="ED159">
        <v>76.39408252932408</v>
      </c>
      <c r="EE159">
        <v>171.1027656051578</v>
      </c>
      <c r="EF159">
        <v>0.4894718805726674</v>
      </c>
      <c r="EG159">
        <v>22.64451151946876</v>
      </c>
      <c r="EH159">
        <v>4.139852952257796</v>
      </c>
      <c r="EI159">
        <v>40.73252383555383</v>
      </c>
      <c r="EJ159">
        <v>8.475618756347581</v>
      </c>
      <c r="EK159">
        <v>0.5144456409280949</v>
      </c>
      <c r="EL159">
        <v>52.19563670418577</v>
      </c>
      <c r="EM159">
        <v>1.594406511784373</v>
      </c>
      <c r="EN159">
        <v>3.7367410201019</v>
      </c>
      <c r="EO159">
        <v>21.52017377629585</v>
      </c>
      <c r="EP159">
        <v>46.17467697700985</v>
      </c>
      <c r="EQ159">
        <v>16.50920454262726</v>
      </c>
      <c r="ER159">
        <v>2.327900281347853</v>
      </c>
      <c r="ES159">
        <v>521.0073732321167</v>
      </c>
      <c r="ET159">
        <v>149.7476335696511</v>
      </c>
      <c r="EU159">
        <v>3.550453148244408</v>
      </c>
      <c r="EV159">
        <v>8.696878125055719</v>
      </c>
      <c r="EW159">
        <v>146.7805178334455</v>
      </c>
      <c r="EX159">
        <v>9.27987000508087</v>
      </c>
      <c r="EY159">
        <v>0.2240978543073199</v>
      </c>
      <c r="EZ159">
        <v>35.38448801065426</v>
      </c>
      <c r="FA159">
        <v>0.03097322914849008</v>
      </c>
      <c r="FB159">
        <v>10.68954349747369</v>
      </c>
      <c r="FC159">
        <v>243.9210735134757</v>
      </c>
      <c r="FD159">
        <v>26.51558765317723</v>
      </c>
      <c r="FE159">
        <v>384.99162827323</v>
      </c>
      <c r="FF159">
        <v>0.1687297143701213</v>
      </c>
      <c r="FG159">
        <v>12.44119029221046</v>
      </c>
      <c r="FH159">
        <v>1657.92996153054</v>
      </c>
      <c r="FI159">
        <v>350.7121058028819</v>
      </c>
      <c r="FJ159">
        <v>0.4826451013259294</v>
      </c>
      <c r="FK159">
        <v>14.0333937116134</v>
      </c>
      <c r="FL159">
        <v>33.51605046602205</v>
      </c>
      <c r="FM159">
        <v>8.172206078292337</v>
      </c>
      <c r="FN159">
        <v>19.21658557212174</v>
      </c>
      <c r="FO159">
        <v>317.3060040611227</v>
      </c>
      <c r="FP159">
        <v>903.3421175663387</v>
      </c>
      <c r="FQ159">
        <v>41.96248263672373</v>
      </c>
      <c r="FR159">
        <v>83.54470665156612</v>
      </c>
      <c r="FS159">
        <v>71.75437084233668</v>
      </c>
    </row>
    <row r="160" spans="1:175">
      <c r="A160" s="2">
        <v>45021</v>
      </c>
      <c r="B160">
        <v>1129.493518199331</v>
      </c>
      <c r="C160">
        <v>0.02016671157260919</v>
      </c>
      <c r="DR160" s="2">
        <v>45021</v>
      </c>
      <c r="DS160">
        <v>39.66886372510354</v>
      </c>
      <c r="DT160">
        <v>565.7512329482919</v>
      </c>
      <c r="DU160">
        <v>72.8838263074358</v>
      </c>
      <c r="DV160">
        <v>192.4202778401161</v>
      </c>
      <c r="DW160">
        <v>5712.161270604807</v>
      </c>
      <c r="DX160">
        <v>5.038310878610144</v>
      </c>
      <c r="DY160">
        <v>1.89443061771146</v>
      </c>
      <c r="DZ160">
        <v>76.39198188214364</v>
      </c>
      <c r="EA160">
        <v>35.44644591503639</v>
      </c>
      <c r="EB160">
        <v>2.532941508075831</v>
      </c>
      <c r="EC160">
        <v>11.75672950226266</v>
      </c>
      <c r="ED160">
        <v>76.4441021206998</v>
      </c>
      <c r="EE160">
        <v>171.3592919315148</v>
      </c>
      <c r="EF160">
        <v>0.4891217549019622</v>
      </c>
      <c r="EG160">
        <v>21.41065824136822</v>
      </c>
      <c r="EH160">
        <v>4.001564797311419</v>
      </c>
      <c r="EI160">
        <v>41.26777606016603</v>
      </c>
      <c r="EJ160">
        <v>8.525941064227597</v>
      </c>
      <c r="EK160">
        <v>0.5153955164920019</v>
      </c>
      <c r="EL160">
        <v>52.25414547511493</v>
      </c>
      <c r="EM160">
        <v>1.581050031141071</v>
      </c>
      <c r="EN160">
        <v>3.799076642377687</v>
      </c>
      <c r="EO160">
        <v>21.75889302722253</v>
      </c>
      <c r="EP160">
        <v>47.06133911706655</v>
      </c>
      <c r="EQ160">
        <v>16.62888502754062</v>
      </c>
      <c r="ER160">
        <v>2.246941631458226</v>
      </c>
      <c r="ES160">
        <v>527.7973895393076</v>
      </c>
      <c r="ET160">
        <v>149.2067976911286</v>
      </c>
      <c r="EU160">
        <v>3.904935783223204</v>
      </c>
      <c r="EV160">
        <v>8.273355364220585</v>
      </c>
      <c r="EW160">
        <v>147.647704711375</v>
      </c>
      <c r="EX160">
        <v>8.57810589656477</v>
      </c>
      <c r="EY160">
        <v>0.2304945773441534</v>
      </c>
      <c r="EZ160">
        <v>35.72031060872646</v>
      </c>
      <c r="FA160">
        <v>0.03133799746445302</v>
      </c>
      <c r="FB160">
        <v>10.69362071306196</v>
      </c>
      <c r="FC160">
        <v>246.7147122382365</v>
      </c>
      <c r="FD160">
        <v>26.2442552639219</v>
      </c>
      <c r="FE160">
        <v>421.4348903865081</v>
      </c>
      <c r="FF160">
        <v>0.1730949180013508</v>
      </c>
      <c r="FG160">
        <v>13.24986931461378</v>
      </c>
      <c r="FH160">
        <v>1691.364956872314</v>
      </c>
      <c r="FI160">
        <v>358.0424049610135</v>
      </c>
      <c r="FJ160">
        <v>0.4580904446613211</v>
      </c>
      <c r="FK160">
        <v>13.42965086914465</v>
      </c>
      <c r="FL160">
        <v>33.62237848699401</v>
      </c>
      <c r="FM160">
        <v>7.728210777647118</v>
      </c>
      <c r="FN160">
        <v>18.74795824935906</v>
      </c>
      <c r="FO160">
        <v>324.0526186950582</v>
      </c>
      <c r="FP160">
        <v>884.6868381415769</v>
      </c>
      <c r="FQ160">
        <v>42.37424781229385</v>
      </c>
      <c r="FR160">
        <v>83.04520277946733</v>
      </c>
      <c r="FS160">
        <v>63.35770475591736</v>
      </c>
    </row>
    <row r="161" spans="1:175">
      <c r="A161" s="2">
        <v>45022</v>
      </c>
      <c r="B161">
        <v>1144.149893926836</v>
      </c>
      <c r="C161">
        <v>0.01297606005820295</v>
      </c>
      <c r="DR161" s="2">
        <v>45022</v>
      </c>
      <c r="DS161">
        <v>40.08200647278624</v>
      </c>
      <c r="DT161">
        <v>577.5765400901112</v>
      </c>
      <c r="DU161">
        <v>73.24760638072397</v>
      </c>
      <c r="DV161">
        <v>192.2716682510323</v>
      </c>
      <c r="DW161">
        <v>5705.971102486231</v>
      </c>
      <c r="DX161">
        <v>5.104370872335625</v>
      </c>
      <c r="DY161">
        <v>1.869848490441874</v>
      </c>
      <c r="DZ161">
        <v>75.71876714358646</v>
      </c>
      <c r="EA161">
        <v>35.25624794268419</v>
      </c>
      <c r="EB161">
        <v>2.477813354356455</v>
      </c>
      <c r="EC161">
        <v>11.76978526688052</v>
      </c>
      <c r="ED161">
        <v>73.49004548117952</v>
      </c>
      <c r="EE161">
        <v>165.8107826256775</v>
      </c>
      <c r="EF161">
        <v>0.4924080173803319</v>
      </c>
      <c r="EG161">
        <v>21.52960589341883</v>
      </c>
      <c r="EH161">
        <v>3.981058423808136</v>
      </c>
      <c r="EI161">
        <v>42.07081720193757</v>
      </c>
      <c r="EJ161">
        <v>8.17860931529319</v>
      </c>
      <c r="EK161">
        <v>0.508668850218005</v>
      </c>
      <c r="EL161">
        <v>50.47737460694999</v>
      </c>
      <c r="EM161">
        <v>1.611396901585526</v>
      </c>
      <c r="EN161">
        <v>3.806405066572464</v>
      </c>
      <c r="EO161">
        <v>21.36190862363668</v>
      </c>
      <c r="EP161">
        <v>46.16598158090913</v>
      </c>
      <c r="EQ161">
        <v>16.50231951556615</v>
      </c>
      <c r="ER161">
        <v>2.226567898743069</v>
      </c>
      <c r="ES161">
        <v>520.15062391062</v>
      </c>
      <c r="ET161">
        <v>146.05750549884</v>
      </c>
      <c r="EU161">
        <v>3.90373791129752</v>
      </c>
      <c r="EV161">
        <v>8.323081626871982</v>
      </c>
      <c r="EW161">
        <v>148.5204414130129</v>
      </c>
      <c r="EX161">
        <v>8.785285981730926</v>
      </c>
      <c r="EY161">
        <v>0.2330948372513086</v>
      </c>
      <c r="EZ161">
        <v>35.14482266581743</v>
      </c>
      <c r="FA161">
        <v>0.0311140651248556</v>
      </c>
      <c r="FB161">
        <v>10.63781810786651</v>
      </c>
      <c r="FC161">
        <v>241.4431507845253</v>
      </c>
      <c r="FD161">
        <v>27.29221934512315</v>
      </c>
      <c r="FE161">
        <v>478.680477260139</v>
      </c>
      <c r="FF161">
        <v>0.1765543365597974</v>
      </c>
      <c r="FG161">
        <v>13.49632366532656</v>
      </c>
      <c r="FH161">
        <v>1713.312210133028</v>
      </c>
      <c r="FI161">
        <v>352.2129989269393</v>
      </c>
      <c r="FJ161">
        <v>0.458496594938917</v>
      </c>
      <c r="FK161">
        <v>13.45352299470954</v>
      </c>
      <c r="FL161">
        <v>32.94369172002052</v>
      </c>
      <c r="FM161">
        <v>7.949996198519527</v>
      </c>
      <c r="FN161">
        <v>19.05511672380533</v>
      </c>
      <c r="FO161">
        <v>326.3962556225309</v>
      </c>
      <c r="FP161">
        <v>885.6905865333927</v>
      </c>
      <c r="FQ161">
        <v>42.65582215013967</v>
      </c>
      <c r="FR161">
        <v>77.31858214739822</v>
      </c>
      <c r="FS161">
        <v>67.10201679956704</v>
      </c>
    </row>
    <row r="162" spans="1:175">
      <c r="A162" s="2">
        <v>45023</v>
      </c>
      <c r="B162">
        <v>1135.91643939899</v>
      </c>
      <c r="C162">
        <v>-0.007196132754588525</v>
      </c>
      <c r="DR162" s="2">
        <v>45023</v>
      </c>
      <c r="DS162">
        <v>39.88061973462416</v>
      </c>
      <c r="DT162">
        <v>535.4845152324285</v>
      </c>
      <c r="DU162">
        <v>73.07578840832693</v>
      </c>
      <c r="DV162">
        <v>190.7257014112458</v>
      </c>
      <c r="DW162">
        <v>5723.568982740492</v>
      </c>
      <c r="DX162">
        <v>5.070737950763062</v>
      </c>
      <c r="DY162">
        <v>1.889622958291879</v>
      </c>
      <c r="DZ162">
        <v>68.40782555744353</v>
      </c>
      <c r="EA162">
        <v>35.06056017254993</v>
      </c>
      <c r="EB162">
        <v>2.508490988799234</v>
      </c>
      <c r="EC162">
        <v>11.72621727499299</v>
      </c>
      <c r="ED162">
        <v>75.49347014639207</v>
      </c>
      <c r="EE162">
        <v>165.4928062703521</v>
      </c>
      <c r="EF162">
        <v>0.4966431020450098</v>
      </c>
      <c r="EG162">
        <v>21.23351850450165</v>
      </c>
      <c r="EH162">
        <v>4.050429499469479</v>
      </c>
      <c r="EI162">
        <v>42.43058255121761</v>
      </c>
      <c r="EJ162">
        <v>8.368811017356169</v>
      </c>
      <c r="EK162">
        <v>0.5188025329727239</v>
      </c>
      <c r="EL162">
        <v>51.24663948310803</v>
      </c>
      <c r="EM162">
        <v>1.623799849465557</v>
      </c>
      <c r="EN162">
        <v>3.824581925006035</v>
      </c>
      <c r="EO162">
        <v>21.1085963151721</v>
      </c>
      <c r="EP162">
        <v>47.07257339808309</v>
      </c>
      <c r="EQ162">
        <v>16.85486128277756</v>
      </c>
      <c r="ER162">
        <v>2.229881859348739</v>
      </c>
      <c r="ES162">
        <v>532.0800103210963</v>
      </c>
      <c r="ET162">
        <v>147.2177879342762</v>
      </c>
      <c r="EU162">
        <v>3.802761212307861</v>
      </c>
      <c r="EV162">
        <v>8.281524034317792</v>
      </c>
      <c r="EW162">
        <v>141.2184879921548</v>
      </c>
      <c r="EX162">
        <v>8.69878747612931</v>
      </c>
      <c r="EY162">
        <v>0.2357401897785828</v>
      </c>
      <c r="EZ162">
        <v>35.74403708837224</v>
      </c>
      <c r="FA162">
        <v>0.02974722120278928</v>
      </c>
      <c r="FB162">
        <v>10.78522741641948</v>
      </c>
      <c r="FC162">
        <v>243.3058954776143</v>
      </c>
      <c r="FD162">
        <v>26.61337826550048</v>
      </c>
      <c r="FE162">
        <v>472.2378462413457</v>
      </c>
      <c r="FF162">
        <v>0.1767670695930481</v>
      </c>
      <c r="FG162">
        <v>13.51896382701883</v>
      </c>
      <c r="FH162">
        <v>1700.982988018854</v>
      </c>
      <c r="FI162">
        <v>356.785672062097</v>
      </c>
      <c r="FJ162">
        <v>0.4681410483981563</v>
      </c>
      <c r="FK162">
        <v>13.63818581742407</v>
      </c>
      <c r="FL162">
        <v>33.63508503122879</v>
      </c>
      <c r="FM162">
        <v>7.99794712855865</v>
      </c>
      <c r="FN162">
        <v>18.82624997836508</v>
      </c>
      <c r="FO162">
        <v>324.2301575173461</v>
      </c>
      <c r="FP162">
        <v>874.0555141967426</v>
      </c>
      <c r="FQ162">
        <v>42.56825340296523</v>
      </c>
      <c r="FR162">
        <v>82.02235144610658</v>
      </c>
      <c r="FS162">
        <v>70.89091632995937</v>
      </c>
    </row>
    <row r="163" spans="1:175">
      <c r="A163" s="2">
        <v>45024</v>
      </c>
      <c r="B163">
        <v>1129.49950445901</v>
      </c>
      <c r="C163">
        <v>-0.005649125866489912</v>
      </c>
      <c r="DR163" s="2">
        <v>45024</v>
      </c>
      <c r="DS163">
        <v>40.39427113918983</v>
      </c>
      <c r="DT163">
        <v>537.3165862828888</v>
      </c>
      <c r="DU163">
        <v>73.65489538896638</v>
      </c>
      <c r="DV163">
        <v>190.6584301534653</v>
      </c>
      <c r="DW163">
        <v>5743.429282903997</v>
      </c>
      <c r="DX163">
        <v>5.066567329613238</v>
      </c>
      <c r="DY163">
        <v>1.926334247898789</v>
      </c>
      <c r="DZ163">
        <v>70.75807648489615</v>
      </c>
      <c r="EA163">
        <v>33.69597784345446</v>
      </c>
      <c r="EB163">
        <v>2.419311750143335</v>
      </c>
      <c r="EC163">
        <v>11.51077638309878</v>
      </c>
      <c r="ED163">
        <v>72.6410662192696</v>
      </c>
      <c r="EE163">
        <v>163.3448639063735</v>
      </c>
      <c r="EF163">
        <v>0.4991542513737869</v>
      </c>
      <c r="EG163">
        <v>20.89655296444434</v>
      </c>
      <c r="EH163">
        <v>4.061546454398524</v>
      </c>
      <c r="EI163">
        <v>42.70458899399077</v>
      </c>
      <c r="EJ163">
        <v>8.649963811621516</v>
      </c>
      <c r="EK163">
        <v>0.521360101667934</v>
      </c>
      <c r="EL163">
        <v>45.04338258491101</v>
      </c>
      <c r="EM163">
        <v>1.631941159026553</v>
      </c>
      <c r="EN163">
        <v>3.686206441220091</v>
      </c>
      <c r="EO163">
        <v>21.56908656020652</v>
      </c>
      <c r="EP163">
        <v>46.12835322282402</v>
      </c>
      <c r="EQ163">
        <v>17.07245354902158</v>
      </c>
      <c r="ER163">
        <v>2.256133263409212</v>
      </c>
      <c r="ES163">
        <v>533.6434508198006</v>
      </c>
      <c r="ET163">
        <v>149.3684192367409</v>
      </c>
      <c r="EU163">
        <v>3.817733791226309</v>
      </c>
      <c r="EV163">
        <v>8.547185485715614</v>
      </c>
      <c r="EW163">
        <v>142.8684798102198</v>
      </c>
      <c r="EX163">
        <v>8.924322313114503</v>
      </c>
      <c r="EY163">
        <v>0.2351835946711179</v>
      </c>
      <c r="EZ163">
        <v>34.8551111267572</v>
      </c>
      <c r="FA163">
        <v>0.03059830657310619</v>
      </c>
      <c r="FB163">
        <v>10.55242320745049</v>
      </c>
      <c r="FC163">
        <v>248.0581122344677</v>
      </c>
      <c r="FD163">
        <v>27.05736189352944</v>
      </c>
      <c r="FE163">
        <v>482.0027419122329</v>
      </c>
      <c r="FF163">
        <v>0.1766340187348238</v>
      </c>
      <c r="FG163">
        <v>13.53661860641821</v>
      </c>
      <c r="FH163">
        <v>1691.373921022777</v>
      </c>
      <c r="FI163">
        <v>361.0485474284149</v>
      </c>
      <c r="FJ163">
        <v>0.4746489465579537</v>
      </c>
      <c r="FK163">
        <v>13.68782750772472</v>
      </c>
      <c r="FL163">
        <v>32.5307716129965</v>
      </c>
      <c r="FM163">
        <v>8.041646216860705</v>
      </c>
      <c r="FN163">
        <v>19.20758277565277</v>
      </c>
      <c r="FO163">
        <v>322.347086083482</v>
      </c>
      <c r="FP163">
        <v>882.5236384891377</v>
      </c>
      <c r="FQ163">
        <v>41.49287213060487</v>
      </c>
      <c r="FR163">
        <v>84.40392184802396</v>
      </c>
      <c r="FS163">
        <v>73.47873709191578</v>
      </c>
    </row>
    <row r="164" spans="1:175">
      <c r="A164" s="2">
        <v>45025</v>
      </c>
      <c r="B164">
        <v>1119.1010814251</v>
      </c>
      <c r="C164">
        <v>-0.009206221864515918</v>
      </c>
      <c r="DR164" s="2">
        <v>45025</v>
      </c>
      <c r="DS164">
        <v>39.80694177598855</v>
      </c>
      <c r="DT164">
        <v>557.4693083777195</v>
      </c>
      <c r="DU164">
        <v>71.47264620415375</v>
      </c>
      <c r="DV164">
        <v>186.9206361175733</v>
      </c>
      <c r="DW164">
        <v>5647.268420105095</v>
      </c>
      <c r="DX164">
        <v>5.021473297323596</v>
      </c>
      <c r="DY164">
        <v>1.925793567562475</v>
      </c>
      <c r="DZ164">
        <v>72.26952467894512</v>
      </c>
      <c r="EA164">
        <v>32.44876729177257</v>
      </c>
      <c r="EB164">
        <v>2.480135530026957</v>
      </c>
      <c r="EC164">
        <v>11.4492141417578</v>
      </c>
      <c r="ED164">
        <v>74.63961049878326</v>
      </c>
      <c r="EE164">
        <v>158.9763453036834</v>
      </c>
      <c r="EF164">
        <v>0.500494486411728</v>
      </c>
      <c r="EG164">
        <v>20.615343094218</v>
      </c>
      <c r="EH164">
        <v>4.050934703256391</v>
      </c>
      <c r="EI164">
        <v>42.81505119244447</v>
      </c>
      <c r="EJ164">
        <v>8.687521669470831</v>
      </c>
      <c r="EK164">
        <v>0.5225849801918462</v>
      </c>
      <c r="EL164">
        <v>47.83618310813038</v>
      </c>
      <c r="EM164">
        <v>1.634894758329391</v>
      </c>
      <c r="EN164">
        <v>3.651333911246037</v>
      </c>
      <c r="EO164">
        <v>21.47399099819718</v>
      </c>
      <c r="EP164">
        <v>46.58848140272103</v>
      </c>
      <c r="EQ164">
        <v>16.79904417109019</v>
      </c>
      <c r="ER164">
        <v>2.293899832861963</v>
      </c>
      <c r="ES164">
        <v>533.2397443462662</v>
      </c>
      <c r="ET164">
        <v>149.0167088732761</v>
      </c>
      <c r="EU164">
        <v>3.899205535382332</v>
      </c>
      <c r="EV164">
        <v>8.841982286295361</v>
      </c>
      <c r="EW164">
        <v>149.1535672000519</v>
      </c>
      <c r="EX164">
        <v>9.465553210667409</v>
      </c>
      <c r="EY164">
        <v>0.2344858143103912</v>
      </c>
      <c r="EZ164">
        <v>35.21466524490569</v>
      </c>
      <c r="FA164">
        <v>0.03064645739182174</v>
      </c>
      <c r="FB164">
        <v>10.70558634627292</v>
      </c>
      <c r="FC164">
        <v>236.0466113261063</v>
      </c>
      <c r="FD164">
        <v>27.01115119344355</v>
      </c>
      <c r="FE164">
        <v>459.9976017566271</v>
      </c>
      <c r="FF164">
        <v>0.1752310467178487</v>
      </c>
      <c r="FG164">
        <v>13.31941649847221</v>
      </c>
      <c r="FH164">
        <v>1675.802757449985</v>
      </c>
      <c r="FI164">
        <v>359.8038250069075</v>
      </c>
      <c r="FJ164">
        <v>0.4670658453560427</v>
      </c>
      <c r="FK164">
        <v>13.57240895667169</v>
      </c>
      <c r="FL164">
        <v>33.18654708805839</v>
      </c>
      <c r="FM164">
        <v>8.032133788284648</v>
      </c>
      <c r="FN164">
        <v>19.15836226141354</v>
      </c>
      <c r="FO164">
        <v>318.9493908432277</v>
      </c>
      <c r="FP164">
        <v>880.3303939977455</v>
      </c>
      <c r="FQ164">
        <v>41.76736297628351</v>
      </c>
      <c r="FR164">
        <v>80.45170016008964</v>
      </c>
      <c r="FS164">
        <v>75.82494666168459</v>
      </c>
    </row>
    <row r="165" spans="1:175">
      <c r="A165" s="2">
        <v>45026</v>
      </c>
      <c r="B165">
        <v>1127.314457709648</v>
      </c>
      <c r="C165">
        <v>0.007339262217572973</v>
      </c>
      <c r="DR165" s="2">
        <v>45026</v>
      </c>
      <c r="DS165">
        <v>39.81866142653918</v>
      </c>
      <c r="DT165">
        <v>514.445824428165</v>
      </c>
      <c r="DU165">
        <v>70.65082845835468</v>
      </c>
      <c r="DV165">
        <v>184.7400410870461</v>
      </c>
      <c r="DW165">
        <v>5698.219271867491</v>
      </c>
      <c r="DX165">
        <v>5.070789612284377</v>
      </c>
      <c r="DY165">
        <v>1.925090299751001</v>
      </c>
      <c r="DZ165">
        <v>70.52156215928339</v>
      </c>
      <c r="EA165">
        <v>33.3310945381239</v>
      </c>
      <c r="EB165">
        <v>2.507334974064389</v>
      </c>
      <c r="EC165">
        <v>11.42011804634285</v>
      </c>
      <c r="ED165">
        <v>76.48498540055425</v>
      </c>
      <c r="EE165">
        <v>161.8825544301477</v>
      </c>
      <c r="EF165">
        <v>0.4958359518490748</v>
      </c>
      <c r="EG165">
        <v>20.98302019910857</v>
      </c>
      <c r="EH165">
        <v>3.983333063945409</v>
      </c>
      <c r="EI165">
        <v>42.96466423660842</v>
      </c>
      <c r="EJ165">
        <v>8.645748010244496</v>
      </c>
      <c r="EK165">
        <v>0.5311941684254244</v>
      </c>
      <c r="EL165">
        <v>47.95563923144115</v>
      </c>
      <c r="EM165">
        <v>1.648736179377613</v>
      </c>
      <c r="EN165">
        <v>3.695241019701732</v>
      </c>
      <c r="EO165">
        <v>21.5329530888774</v>
      </c>
      <c r="EP165">
        <v>46.68548603667252</v>
      </c>
      <c r="EQ165">
        <v>16.97601590716805</v>
      </c>
      <c r="ER165">
        <v>2.411591058316244</v>
      </c>
      <c r="ES165">
        <v>530.4195514475207</v>
      </c>
      <c r="ET165">
        <v>148.046558985993</v>
      </c>
      <c r="EU165">
        <v>3.737228173794779</v>
      </c>
      <c r="EV165">
        <v>9.056730226741408</v>
      </c>
      <c r="EW165">
        <v>149.2066162768187</v>
      </c>
      <c r="EX165">
        <v>9.602895405058748</v>
      </c>
      <c r="EY165">
        <v>0.2344333305511385</v>
      </c>
      <c r="EZ165">
        <v>35.38858545149161</v>
      </c>
      <c r="FA165">
        <v>0.03011581529271184</v>
      </c>
      <c r="FB165">
        <v>10.56851344351506</v>
      </c>
      <c r="FC165">
        <v>238.0650505720923</v>
      </c>
      <c r="FD165">
        <v>26.61573515269583</v>
      </c>
      <c r="FE165">
        <v>469.2137255155262</v>
      </c>
      <c r="FF165">
        <v>0.1750160248687008</v>
      </c>
      <c r="FG165">
        <v>13.4488443853816</v>
      </c>
      <c r="FH165">
        <v>1688.101913311843</v>
      </c>
      <c r="FI165">
        <v>355.7821951425314</v>
      </c>
      <c r="FJ165">
        <v>0.4751372061224025</v>
      </c>
      <c r="FK165">
        <v>13.36027188467057</v>
      </c>
      <c r="FL165">
        <v>33.20484958119762</v>
      </c>
      <c r="FM165">
        <v>8.058272974815397</v>
      </c>
      <c r="FN165">
        <v>19.06955382865351</v>
      </c>
      <c r="FO165">
        <v>319.0090506087353</v>
      </c>
      <c r="FP165">
        <v>873.1356902218307</v>
      </c>
      <c r="FQ165">
        <v>42.05895672256772</v>
      </c>
      <c r="FR165">
        <v>80.1357591072576</v>
      </c>
      <c r="FS165">
        <v>73.8671555384462</v>
      </c>
    </row>
    <row r="166" spans="1:175">
      <c r="A166" s="2">
        <v>45027</v>
      </c>
      <c r="B166">
        <v>1158.52012083611</v>
      </c>
      <c r="C166">
        <v>0.02768141835940008</v>
      </c>
      <c r="DR166" s="2">
        <v>45027</v>
      </c>
      <c r="DS166">
        <v>39.93379512404933</v>
      </c>
      <c r="DT166">
        <v>500.4932226159001</v>
      </c>
      <c r="DU166">
        <v>73.64146416535559</v>
      </c>
      <c r="DV166">
        <v>183.31117619443</v>
      </c>
      <c r="DW166">
        <v>5788.693787304014</v>
      </c>
      <c r="DX166">
        <v>5.048221704732571</v>
      </c>
      <c r="DY166">
        <v>1.951944966633135</v>
      </c>
      <c r="DZ166">
        <v>70.52803413951068</v>
      </c>
      <c r="EA166">
        <v>33.07738161694543</v>
      </c>
      <c r="EB166">
        <v>2.522903792136359</v>
      </c>
      <c r="EC166">
        <v>11.16175489519652</v>
      </c>
      <c r="ED166">
        <v>77.383147042893</v>
      </c>
      <c r="EE166">
        <v>163.7616210756384</v>
      </c>
      <c r="EF166">
        <v>0.4993017624575066</v>
      </c>
      <c r="EG166">
        <v>21.25935768293352</v>
      </c>
      <c r="EH166">
        <v>4.016369366897533</v>
      </c>
      <c r="EI166">
        <v>42.9584009284684</v>
      </c>
      <c r="EJ166">
        <v>8.553115931998549</v>
      </c>
      <c r="EK166">
        <v>0.5351043750334731</v>
      </c>
      <c r="EL166">
        <v>50.03079425498628</v>
      </c>
      <c r="EM166">
        <v>1.648628163642934</v>
      </c>
      <c r="EN166">
        <v>3.532204244617986</v>
      </c>
      <c r="EO166">
        <v>21.73735373896654</v>
      </c>
      <c r="EP166">
        <v>45.93668809648296</v>
      </c>
      <c r="EQ166">
        <v>17.28895159916744</v>
      </c>
      <c r="ER166">
        <v>2.389603607277272</v>
      </c>
      <c r="ES166">
        <v>526.3480310225049</v>
      </c>
      <c r="ET166">
        <v>143.3716903332306</v>
      </c>
      <c r="EU166">
        <v>3.463840355431003</v>
      </c>
      <c r="EV166">
        <v>8.86220624319887</v>
      </c>
      <c r="EW166">
        <v>151.3313174091787</v>
      </c>
      <c r="EX166">
        <v>9.566061428230492</v>
      </c>
      <c r="EY166">
        <v>0.2327042148232026</v>
      </c>
      <c r="EZ166">
        <v>35.67844719687005</v>
      </c>
      <c r="FA166">
        <v>0.03005277495296141</v>
      </c>
      <c r="FB166">
        <v>10.5812369325678</v>
      </c>
      <c r="FC166">
        <v>238.0368344378304</v>
      </c>
      <c r="FD166">
        <v>26.94473089464733</v>
      </c>
      <c r="FE166">
        <v>469.6543942298503</v>
      </c>
      <c r="FF166">
        <v>0.1751387596199469</v>
      </c>
      <c r="FG166">
        <v>13.83118138081291</v>
      </c>
      <c r="FH166">
        <v>1734.830968607532</v>
      </c>
      <c r="FI166">
        <v>353.024811027829</v>
      </c>
      <c r="FJ166">
        <v>0.4619590530763917</v>
      </c>
      <c r="FK166">
        <v>13.28118007110292</v>
      </c>
      <c r="FL166">
        <v>33.43681469962262</v>
      </c>
      <c r="FM166">
        <v>8.099548562619233</v>
      </c>
      <c r="FN166">
        <v>19.05969544104368</v>
      </c>
      <c r="FO166">
        <v>324.4322781036367</v>
      </c>
      <c r="FP166">
        <v>874.6439795102567</v>
      </c>
      <c r="FQ166">
        <v>42.1484921061418</v>
      </c>
      <c r="FR166">
        <v>79.74096122912533</v>
      </c>
      <c r="FS166">
        <v>75.76627270466211</v>
      </c>
    </row>
    <row r="167" spans="1:175">
      <c r="A167" s="2">
        <v>45028</v>
      </c>
      <c r="B167">
        <v>1154.025241059883</v>
      </c>
      <c r="C167">
        <v>-0.003879846103132634</v>
      </c>
      <c r="DR167" s="2">
        <v>45028</v>
      </c>
      <c r="DS167">
        <v>39.94054017429819</v>
      </c>
      <c r="DT167">
        <v>518.8801765687989</v>
      </c>
      <c r="DU167">
        <v>68.65262144808899</v>
      </c>
      <c r="DV167">
        <v>183.9612370686882</v>
      </c>
      <c r="DW167">
        <v>5653.03277242658</v>
      </c>
      <c r="DX167">
        <v>5.014493526964661</v>
      </c>
      <c r="DY167">
        <v>1.930862617330242</v>
      </c>
      <c r="DZ167">
        <v>67.81747428458819</v>
      </c>
      <c r="EA167">
        <v>33.82321550182194</v>
      </c>
      <c r="EB167">
        <v>2.506086315262571</v>
      </c>
      <c r="EC167">
        <v>11.3038638012873</v>
      </c>
      <c r="ED167">
        <v>77.67337324445981</v>
      </c>
      <c r="EE167">
        <v>165.6118848109454</v>
      </c>
      <c r="EF167">
        <v>0.5005684548846719</v>
      </c>
      <c r="EG167">
        <v>21.35335662972728</v>
      </c>
      <c r="EH167">
        <v>3.987281263088666</v>
      </c>
      <c r="EI167">
        <v>42.54771576138359</v>
      </c>
      <c r="EJ167">
        <v>8.559446626640453</v>
      </c>
      <c r="EK167">
        <v>0.5325673551431023</v>
      </c>
      <c r="EL167">
        <v>50.49386878664302</v>
      </c>
      <c r="EM167">
        <v>1.645511766729185</v>
      </c>
      <c r="EN167">
        <v>3.570022839054246</v>
      </c>
      <c r="EO167">
        <v>21.85513950494661</v>
      </c>
      <c r="EP167">
        <v>44.24781058243229</v>
      </c>
      <c r="EQ167">
        <v>15.7124137701654</v>
      </c>
      <c r="ER167">
        <v>2.476680760557683</v>
      </c>
      <c r="ES167">
        <v>523.1353101694719</v>
      </c>
      <c r="ET167">
        <v>147.297997908975</v>
      </c>
      <c r="EU167">
        <v>3.270661643212769</v>
      </c>
      <c r="EV167">
        <v>9.343867525275066</v>
      </c>
      <c r="EW167">
        <v>152.3506360564825</v>
      </c>
      <c r="EX167">
        <v>9.881621464786392</v>
      </c>
      <c r="EY167">
        <v>0.2311429627398693</v>
      </c>
      <c r="EZ167">
        <v>35.83766795007916</v>
      </c>
      <c r="FA167">
        <v>0.0299632157362301</v>
      </c>
      <c r="FB167">
        <v>10.61308351362408</v>
      </c>
      <c r="FC167">
        <v>238.4245226885295</v>
      </c>
      <c r="FD167">
        <v>26.8364100134834</v>
      </c>
      <c r="FE167">
        <v>462.8905908184756</v>
      </c>
      <c r="FF167">
        <v>0.1747672837155554</v>
      </c>
      <c r="FG167">
        <v>13.69464638218517</v>
      </c>
      <c r="FH167">
        <v>1728.100091434386</v>
      </c>
      <c r="FI167">
        <v>353.2038151185665</v>
      </c>
      <c r="FJ167">
        <v>0.4999476637514688</v>
      </c>
      <c r="FK167">
        <v>13.36076770201748</v>
      </c>
      <c r="FL167">
        <v>33.55010729962636</v>
      </c>
      <c r="FM167">
        <v>8.278758693618705</v>
      </c>
      <c r="FN167">
        <v>19.13987134188038</v>
      </c>
      <c r="FO167">
        <v>328.0052979840004</v>
      </c>
      <c r="FP167">
        <v>874.2640498225926</v>
      </c>
      <c r="FQ167">
        <v>42.0795768325922</v>
      </c>
      <c r="FR167">
        <v>81.46629355107221</v>
      </c>
      <c r="FS167">
        <v>76.41386551845454</v>
      </c>
    </row>
    <row r="168" spans="1:175">
      <c r="A168" s="2">
        <v>45029</v>
      </c>
      <c r="B168">
        <v>1162.498164322849</v>
      </c>
      <c r="C168">
        <v>0.007342060607950618</v>
      </c>
      <c r="DR168" s="2">
        <v>45029</v>
      </c>
      <c r="DS168">
        <v>40.87282893875206</v>
      </c>
      <c r="DT168">
        <v>530.3009228055604</v>
      </c>
      <c r="DU168">
        <v>72.78397093324132</v>
      </c>
      <c r="DV168">
        <v>187.0233962885915</v>
      </c>
      <c r="DW168">
        <v>5839.841940864348</v>
      </c>
      <c r="DX168">
        <v>4.908699928984424</v>
      </c>
      <c r="DY168">
        <v>1.935816499545295</v>
      </c>
      <c r="DZ168">
        <v>69.60459941979386</v>
      </c>
      <c r="EA168">
        <v>34.93072041278932</v>
      </c>
      <c r="EB168">
        <v>2.545215596884174</v>
      </c>
      <c r="EC168">
        <v>11.65157300783139</v>
      </c>
      <c r="ED168">
        <v>77.51366091233753</v>
      </c>
      <c r="EE168">
        <v>170.8537969212686</v>
      </c>
      <c r="EF168">
        <v>0.5085027308269704</v>
      </c>
      <c r="EG168">
        <v>21.29730723604684</v>
      </c>
      <c r="EH168">
        <v>3.960015348265811</v>
      </c>
      <c r="EI168">
        <v>42.78680365328015</v>
      </c>
      <c r="EJ168">
        <v>8.863382312335146</v>
      </c>
      <c r="EK168">
        <v>0.5391758784079972</v>
      </c>
      <c r="EL168">
        <v>52.01043405203995</v>
      </c>
      <c r="EM168">
        <v>1.630638681946341</v>
      </c>
      <c r="EN168">
        <v>3.676958376997263</v>
      </c>
      <c r="EO168">
        <v>22.24711841613365</v>
      </c>
      <c r="EP168">
        <v>43.78480364691091</v>
      </c>
      <c r="EQ168">
        <v>9.237022901026652</v>
      </c>
      <c r="ER168">
        <v>2.50654016121395</v>
      </c>
      <c r="ES168">
        <v>503.0145852373422</v>
      </c>
      <c r="ET168">
        <v>148.3930831034581</v>
      </c>
      <c r="EU168">
        <v>3.338022309912021</v>
      </c>
      <c r="EV168">
        <v>9.397225781706675</v>
      </c>
      <c r="EW168">
        <v>151.6358529073816</v>
      </c>
      <c r="EX168">
        <v>10.4983883688007</v>
      </c>
      <c r="EY168">
        <v>0.2378266922279273</v>
      </c>
      <c r="EZ168">
        <v>36.00899506711411</v>
      </c>
      <c r="FA168">
        <v>0.03018529800754246</v>
      </c>
      <c r="FB168">
        <v>9.829606160546037</v>
      </c>
      <c r="FC168">
        <v>246.0450542234203</v>
      </c>
      <c r="FD168">
        <v>27.23972125598356</v>
      </c>
      <c r="FE168">
        <v>482.3263323023593</v>
      </c>
      <c r="FF168">
        <v>0.1799279456558802</v>
      </c>
      <c r="FG168">
        <v>13.66992387678084</v>
      </c>
      <c r="FH168">
        <v>1740.787907042302</v>
      </c>
      <c r="FI168">
        <v>354.8398790665796</v>
      </c>
      <c r="FJ168">
        <v>0.5111797434644511</v>
      </c>
      <c r="FK168">
        <v>13.71284233050835</v>
      </c>
      <c r="FL168">
        <v>33.3888376353536</v>
      </c>
      <c r="FM168">
        <v>8.500694288778913</v>
      </c>
      <c r="FN168">
        <v>19.49635465497234</v>
      </c>
      <c r="FO168">
        <v>336.770030406319</v>
      </c>
      <c r="FP168">
        <v>895.616148234417</v>
      </c>
      <c r="FQ168">
        <v>43.39148568071307</v>
      </c>
      <c r="FR168">
        <v>80.25470276731937</v>
      </c>
      <c r="FS168">
        <v>78.63021381874448</v>
      </c>
    </row>
    <row r="169" spans="1:175">
      <c r="A169" s="2">
        <v>45030</v>
      </c>
      <c r="B169">
        <v>1184.296373338884</v>
      </c>
      <c r="C169">
        <v>0.01875117715022956</v>
      </c>
      <c r="DR169" s="2">
        <v>45030</v>
      </c>
      <c r="DS169">
        <v>40.63470500033675</v>
      </c>
      <c r="DT169">
        <v>558.6435103433765</v>
      </c>
      <c r="DU169">
        <v>74.52116520391013</v>
      </c>
      <c r="DV169">
        <v>185.2416161470633</v>
      </c>
      <c r="DW169">
        <v>5873.960331924177</v>
      </c>
      <c r="DX169">
        <v>4.9917152263992</v>
      </c>
      <c r="DY169">
        <v>1.891218429076132</v>
      </c>
      <c r="DZ169">
        <v>70.75985810781347</v>
      </c>
      <c r="EA169">
        <v>34.89968586196944</v>
      </c>
      <c r="EB169">
        <v>2.540674515226417</v>
      </c>
      <c r="EC169">
        <v>11.73201597467164</v>
      </c>
      <c r="ED169">
        <v>79.47158473489414</v>
      </c>
      <c r="EE169">
        <v>170.1198812223852</v>
      </c>
      <c r="EF169">
        <v>0.5042409745518036</v>
      </c>
      <c r="EG169">
        <v>20.92325509950505</v>
      </c>
      <c r="EH169">
        <v>3.821779524627038</v>
      </c>
      <c r="EI169">
        <v>42.72853756903815</v>
      </c>
      <c r="EJ169">
        <v>8.513166782110034</v>
      </c>
      <c r="EK169">
        <v>0.5397964260085159</v>
      </c>
      <c r="EL169">
        <v>51.69646934514355</v>
      </c>
      <c r="EM169">
        <v>1.631329774572234</v>
      </c>
      <c r="EN169">
        <v>3.67526003153649</v>
      </c>
      <c r="EO169">
        <v>21.90504693906105</v>
      </c>
      <c r="EP169">
        <v>43.78924930810479</v>
      </c>
      <c r="EQ169">
        <v>10.86300852864448</v>
      </c>
      <c r="ER169">
        <v>2.426408736014427</v>
      </c>
      <c r="ES169">
        <v>518.5962414509391</v>
      </c>
      <c r="ET169">
        <v>148.6594301654571</v>
      </c>
      <c r="EU169">
        <v>3.32597376716559</v>
      </c>
      <c r="EV169">
        <v>9.128906130939306</v>
      </c>
      <c r="EW169">
        <v>153.1715269140901</v>
      </c>
      <c r="EX169">
        <v>10.29553054429652</v>
      </c>
      <c r="EY169">
        <v>0.2373316563956208</v>
      </c>
      <c r="EZ169">
        <v>36.22292223525581</v>
      </c>
      <c r="FA169">
        <v>0.02964336488240011</v>
      </c>
      <c r="FB169">
        <v>10.15401242460401</v>
      </c>
      <c r="FC169">
        <v>250.1993896922256</v>
      </c>
      <c r="FD169">
        <v>26.57014784051607</v>
      </c>
      <c r="FE169">
        <v>473.9819449198345</v>
      </c>
      <c r="FF169">
        <v>0.1786221814513478</v>
      </c>
      <c r="FG169">
        <v>14.06352970300098</v>
      </c>
      <c r="FH169">
        <v>1773.42972946823</v>
      </c>
      <c r="FI169">
        <v>339.2463346087326</v>
      </c>
      <c r="FJ169">
        <v>0.4850149416770675</v>
      </c>
      <c r="FK169">
        <v>13.71172962283912</v>
      </c>
      <c r="FL169">
        <v>33.59348421183489</v>
      </c>
      <c r="FM169">
        <v>8.493414974327182</v>
      </c>
      <c r="FN169">
        <v>19.14531460937362</v>
      </c>
      <c r="FO169">
        <v>342.1509290285018</v>
      </c>
      <c r="FP169">
        <v>881.842301780311</v>
      </c>
      <c r="FQ169">
        <v>43.55128009155256</v>
      </c>
      <c r="FR169">
        <v>79.28594598706958</v>
      </c>
      <c r="FS169">
        <v>79.6327319183243</v>
      </c>
    </row>
    <row r="170" spans="1:175">
      <c r="A170" s="2">
        <v>45031</v>
      </c>
      <c r="B170">
        <v>1226.235737832902</v>
      </c>
      <c r="C170">
        <v>0.03541289616194532</v>
      </c>
      <c r="DR170" s="2">
        <v>45031</v>
      </c>
      <c r="DS170">
        <v>40.92790615831003</v>
      </c>
      <c r="DT170">
        <v>581.9981415356908</v>
      </c>
      <c r="DU170">
        <v>77.94762678610587</v>
      </c>
      <c r="DV170">
        <v>188.9101370414215</v>
      </c>
      <c r="DW170">
        <v>5950.549122459851</v>
      </c>
      <c r="DX170">
        <v>5.064994813268484</v>
      </c>
      <c r="DY170">
        <v>1.887789056158537</v>
      </c>
      <c r="DZ170">
        <v>69.46713351718715</v>
      </c>
      <c r="EA170">
        <v>34.80033869578727</v>
      </c>
      <c r="EB170">
        <v>2.559291636870958</v>
      </c>
      <c r="EC170">
        <v>11.74383665934529</v>
      </c>
      <c r="ED170">
        <v>80.83103140314992</v>
      </c>
      <c r="EE170">
        <v>172.8487666112311</v>
      </c>
      <c r="EF170">
        <v>0.5123249542959115</v>
      </c>
      <c r="EG170">
        <v>21.1869116175553</v>
      </c>
      <c r="EH170">
        <v>3.841316953853017</v>
      </c>
      <c r="EI170">
        <v>43.88227192076008</v>
      </c>
      <c r="EJ170">
        <v>8.453794571817415</v>
      </c>
      <c r="EK170">
        <v>0.5373209821232541</v>
      </c>
      <c r="EL170">
        <v>51.52379730081644</v>
      </c>
      <c r="EM170">
        <v>1.646701771858234</v>
      </c>
      <c r="EN170">
        <v>3.712574900291405</v>
      </c>
      <c r="EO170">
        <v>22.02324617387604</v>
      </c>
      <c r="EP170">
        <v>45.03220999695633</v>
      </c>
      <c r="EQ170">
        <v>11.23459235697434</v>
      </c>
      <c r="ER170">
        <v>2.272867396933076</v>
      </c>
      <c r="ES170">
        <v>533.7593731358853</v>
      </c>
      <c r="ET170">
        <v>142.8249360108894</v>
      </c>
      <c r="EU170">
        <v>2.870346539303014</v>
      </c>
      <c r="EV170">
        <v>8.804723093687555</v>
      </c>
      <c r="EW170">
        <v>137.065586988353</v>
      </c>
      <c r="EX170">
        <v>9.719617696345672</v>
      </c>
      <c r="EY170">
        <v>0.2400483251222821</v>
      </c>
      <c r="EZ170">
        <v>36.10452542426018</v>
      </c>
      <c r="FA170">
        <v>0.02987657360653333</v>
      </c>
      <c r="FB170">
        <v>10.4041159770638</v>
      </c>
      <c r="FC170">
        <v>255.075372950482</v>
      </c>
      <c r="FD170">
        <v>26.59493241525632</v>
      </c>
      <c r="FE170">
        <v>488.5184111654529</v>
      </c>
      <c r="FF170">
        <v>0.1907643087456015</v>
      </c>
      <c r="FG170">
        <v>14.42813159006519</v>
      </c>
      <c r="FH170">
        <v>1836.232012328395</v>
      </c>
      <c r="FI170">
        <v>326.6760647423766</v>
      </c>
      <c r="FJ170">
        <v>0.4524867537452826</v>
      </c>
      <c r="FK170">
        <v>13.80120468296822</v>
      </c>
      <c r="FL170">
        <v>33.49913199983279</v>
      </c>
      <c r="FM170">
        <v>8.427787960111162</v>
      </c>
      <c r="FN170">
        <v>19.48612150982276</v>
      </c>
      <c r="FO170">
        <v>349.3550429857448</v>
      </c>
      <c r="FP170">
        <v>895.202049816064</v>
      </c>
      <c r="FQ170">
        <v>44.16843543353498</v>
      </c>
      <c r="FR170">
        <v>81.83627795379375</v>
      </c>
      <c r="FS170">
        <v>77.32482014734832</v>
      </c>
    </row>
    <row r="171" spans="1:175">
      <c r="A171" s="2">
        <v>45032</v>
      </c>
      <c r="B171">
        <v>1229.476281218457</v>
      </c>
      <c r="C171">
        <v>0.002642675698949937</v>
      </c>
      <c r="DR171" s="2">
        <v>45032</v>
      </c>
      <c r="DS171">
        <v>40.95644701883506</v>
      </c>
      <c r="DT171">
        <v>595.362118035009</v>
      </c>
      <c r="DU171">
        <v>79.43932851029247</v>
      </c>
      <c r="DV171">
        <v>187.7228758560244</v>
      </c>
      <c r="DW171">
        <v>5724.370444003428</v>
      </c>
      <c r="DX171">
        <v>5.104101175638877</v>
      </c>
      <c r="DY171">
        <v>1.875190771924689</v>
      </c>
      <c r="DZ171">
        <v>69.5271650161492</v>
      </c>
      <c r="EA171">
        <v>34.54076814028572</v>
      </c>
      <c r="EB171">
        <v>2.564848855520201</v>
      </c>
      <c r="EC171">
        <v>11.55115153611562</v>
      </c>
      <c r="ED171">
        <v>81.18335836746718</v>
      </c>
      <c r="EE171">
        <v>173.8081362835524</v>
      </c>
      <c r="EF171">
        <v>0.5128768879456999</v>
      </c>
      <c r="EG171">
        <v>21.21989341697524</v>
      </c>
      <c r="EH171">
        <v>3.852860555786133</v>
      </c>
      <c r="EI171">
        <v>44.55045962019573</v>
      </c>
      <c r="EJ171">
        <v>8.081556505970244</v>
      </c>
      <c r="EK171">
        <v>0.5322985580994455</v>
      </c>
      <c r="EL171">
        <v>52.05827332222855</v>
      </c>
      <c r="EM171">
        <v>1.660876164494902</v>
      </c>
      <c r="EN171">
        <v>3.664014617949069</v>
      </c>
      <c r="EO171">
        <v>21.87640996216555</v>
      </c>
      <c r="EP171">
        <v>45.27400332508638</v>
      </c>
      <c r="EQ171">
        <v>11.55456732198533</v>
      </c>
      <c r="ER171">
        <v>2.260579747086392</v>
      </c>
      <c r="ES171">
        <v>539.9731219402264</v>
      </c>
      <c r="ET171">
        <v>138.6231354363912</v>
      </c>
      <c r="EU171">
        <v>2.828460692053757</v>
      </c>
      <c r="EV171">
        <v>9.241175586965234</v>
      </c>
      <c r="EW171">
        <v>135.3644358765405</v>
      </c>
      <c r="EX171">
        <v>9.904761990286092</v>
      </c>
      <c r="EY171">
        <v>0.2391406545558627</v>
      </c>
      <c r="EZ171">
        <v>36.33993079475989</v>
      </c>
      <c r="FA171">
        <v>0.02979061681707955</v>
      </c>
      <c r="FB171">
        <v>9.995084679629523</v>
      </c>
      <c r="FC171">
        <v>255.179489932793</v>
      </c>
      <c r="FD171">
        <v>27.17293700538074</v>
      </c>
      <c r="FE171">
        <v>495.9073287949656</v>
      </c>
      <c r="FF171">
        <v>0.1946486006878917</v>
      </c>
      <c r="FG171">
        <v>14.10565144424493</v>
      </c>
      <c r="FH171">
        <v>1841.084578045009</v>
      </c>
      <c r="FI171">
        <v>320.153497389009</v>
      </c>
      <c r="FJ171">
        <v>0.4471691851999707</v>
      </c>
      <c r="FK171">
        <v>13.90559493261617</v>
      </c>
      <c r="FL171">
        <v>33.86545705423296</v>
      </c>
      <c r="FM171">
        <v>8.424064265978286</v>
      </c>
      <c r="FN171">
        <v>19.62697865498319</v>
      </c>
      <c r="FO171">
        <v>351.1824649707723</v>
      </c>
      <c r="FP171">
        <v>900.9898373484903</v>
      </c>
      <c r="FQ171">
        <v>44.55297946970611</v>
      </c>
      <c r="FR171">
        <v>80.19794877011594</v>
      </c>
      <c r="FS171">
        <v>78.5156063912244</v>
      </c>
    </row>
    <row r="172" spans="1:175">
      <c r="A172" s="2">
        <v>45033</v>
      </c>
      <c r="B172">
        <v>1256.067245316357</v>
      </c>
      <c r="C172">
        <v>0.02162787888152429</v>
      </c>
      <c r="DR172" s="2">
        <v>45033</v>
      </c>
      <c r="DS172">
        <v>41.2299284528769</v>
      </c>
      <c r="DT172">
        <v>579.4274770347629</v>
      </c>
      <c r="DU172">
        <v>81.18094745398562</v>
      </c>
      <c r="DV172">
        <v>186.7504699009348</v>
      </c>
      <c r="DW172">
        <v>5939.370661912711</v>
      </c>
      <c r="DX172">
        <v>5.23237931294724</v>
      </c>
      <c r="DY172">
        <v>1.865868171390987</v>
      </c>
      <c r="DZ172">
        <v>68.58687676884925</v>
      </c>
      <c r="EA172">
        <v>34.21682428762361</v>
      </c>
      <c r="EB172">
        <v>2.562627793049074</v>
      </c>
      <c r="EC172">
        <v>11.43961591731037</v>
      </c>
      <c r="ED172">
        <v>81.93164206188958</v>
      </c>
      <c r="EE172">
        <v>171.7920159203714</v>
      </c>
      <c r="EF172">
        <v>0.511215977753614</v>
      </c>
      <c r="EG172">
        <v>21.43366062729031</v>
      </c>
      <c r="EH172">
        <v>3.891430015365628</v>
      </c>
      <c r="EI172">
        <v>45.23327781062392</v>
      </c>
      <c r="EJ172">
        <v>8.290627817465445</v>
      </c>
      <c r="EK172">
        <v>0.5478157855219209</v>
      </c>
      <c r="EL172">
        <v>52.60844925405789</v>
      </c>
      <c r="EM172">
        <v>1.618851695796425</v>
      </c>
      <c r="EN172">
        <v>3.73800794601235</v>
      </c>
      <c r="EO172">
        <v>22.17092564515573</v>
      </c>
      <c r="EP172">
        <v>44.81405731468548</v>
      </c>
      <c r="EQ172">
        <v>12.22577145999257</v>
      </c>
      <c r="ER172">
        <v>2.28922729158037</v>
      </c>
      <c r="ES172">
        <v>536.1001758488256</v>
      </c>
      <c r="ET172">
        <v>142.1299064781016</v>
      </c>
      <c r="EU172">
        <v>2.542049434852418</v>
      </c>
      <c r="EV172">
        <v>9.196024159900626</v>
      </c>
      <c r="EW172">
        <v>138.9442286458639</v>
      </c>
      <c r="EX172">
        <v>9.913285757381441</v>
      </c>
      <c r="EY172">
        <v>0.2363296290181165</v>
      </c>
      <c r="EZ172">
        <v>36.7744101464188</v>
      </c>
      <c r="FA172">
        <v>0.02961847011757181</v>
      </c>
      <c r="FB172">
        <v>10.19209909576976</v>
      </c>
      <c r="FC172">
        <v>258.3516039119854</v>
      </c>
      <c r="FD172">
        <v>25.86862133281394</v>
      </c>
      <c r="FE172">
        <v>495.605276046201</v>
      </c>
      <c r="FF172">
        <v>0.1984937809135552</v>
      </c>
      <c r="FG172">
        <v>14.25718955593884</v>
      </c>
      <c r="FH172">
        <v>1880.903332309609</v>
      </c>
      <c r="FI172">
        <v>307.5348543061362</v>
      </c>
      <c r="FJ172">
        <v>0.4002537948171296</v>
      </c>
      <c r="FK172">
        <v>14.07805224826453</v>
      </c>
      <c r="FL172">
        <v>34.28434880085275</v>
      </c>
      <c r="FM172">
        <v>8.336526691716712</v>
      </c>
      <c r="FN172">
        <v>19.77204257488316</v>
      </c>
      <c r="FO172">
        <v>356.1495354179539</v>
      </c>
      <c r="FP172">
        <v>904.5460933377615</v>
      </c>
      <c r="FQ172">
        <v>45.48680433041267</v>
      </c>
      <c r="FR172">
        <v>79.07736638943163</v>
      </c>
      <c r="FS172">
        <v>77.40474256930605</v>
      </c>
    </row>
    <row r="173" spans="1:175">
      <c r="A173" s="2">
        <v>45034</v>
      </c>
      <c r="B173">
        <v>1231.202500227715</v>
      </c>
      <c r="C173">
        <v>-0.01979571171954209</v>
      </c>
      <c r="DR173" s="2">
        <v>45034</v>
      </c>
      <c r="DS173">
        <v>41.60947889950308</v>
      </c>
      <c r="DT173">
        <v>603.7787842022665</v>
      </c>
      <c r="DU173">
        <v>80.38766262627603</v>
      </c>
      <c r="DV173">
        <v>187.18901912294</v>
      </c>
      <c r="DW173">
        <v>5965.619398108614</v>
      </c>
      <c r="DX173">
        <v>5.175300783190414</v>
      </c>
      <c r="DY173">
        <v>1.878663055500514</v>
      </c>
      <c r="DZ173">
        <v>61.48971119987043</v>
      </c>
      <c r="EA173">
        <v>34.29156632148856</v>
      </c>
      <c r="EB173">
        <v>2.485454295472446</v>
      </c>
      <c r="EC173">
        <v>11.66418643205248</v>
      </c>
      <c r="ED173">
        <v>83.13697860595808</v>
      </c>
      <c r="EE173">
        <v>171.5789688796993</v>
      </c>
      <c r="EF173">
        <v>0.5103630457848403</v>
      </c>
      <c r="EG173">
        <v>22.10454752574617</v>
      </c>
      <c r="EH173">
        <v>3.851060325163089</v>
      </c>
      <c r="EI173">
        <v>45.83375697612006</v>
      </c>
      <c r="EJ173">
        <v>7.862178448823864</v>
      </c>
      <c r="EK173">
        <v>0.5326173502975066</v>
      </c>
      <c r="EL173">
        <v>51.30668536822965</v>
      </c>
      <c r="EM173">
        <v>1.63983319939408</v>
      </c>
      <c r="EN173">
        <v>3.797980090469541</v>
      </c>
      <c r="EO173">
        <v>22.48350099135789</v>
      </c>
      <c r="EP173">
        <v>44.69247155132559</v>
      </c>
      <c r="EQ173">
        <v>12.9762572673714</v>
      </c>
      <c r="ER173">
        <v>2.30212868308028</v>
      </c>
      <c r="ES173">
        <v>528.4583350320556</v>
      </c>
      <c r="ET173">
        <v>135.9038408755296</v>
      </c>
      <c r="EU173">
        <v>2.572717717569607</v>
      </c>
      <c r="EV173">
        <v>9.319796890439774</v>
      </c>
      <c r="EW173">
        <v>148.441820041027</v>
      </c>
      <c r="EX173">
        <v>9.719993854136813</v>
      </c>
      <c r="EY173">
        <v>0.2354119276037241</v>
      </c>
      <c r="EZ173">
        <v>33.5776186232184</v>
      </c>
      <c r="FA173">
        <v>0.02972332445218273</v>
      </c>
      <c r="FB173">
        <v>10.13572449435384</v>
      </c>
      <c r="FC173">
        <v>261.1167872077233</v>
      </c>
      <c r="FD173">
        <v>26.77850334129668</v>
      </c>
      <c r="FE173">
        <v>502.4997355274654</v>
      </c>
      <c r="FF173">
        <v>0.1999268792472453</v>
      </c>
      <c r="FG173">
        <v>14.07849448351827</v>
      </c>
      <c r="FH173">
        <v>1843.669512170882</v>
      </c>
      <c r="FI173">
        <v>316.7272766098178</v>
      </c>
      <c r="FJ173">
        <v>0.4206290846284984</v>
      </c>
      <c r="FK173">
        <v>14.1211540456924</v>
      </c>
      <c r="FL173">
        <v>33.1307306533648</v>
      </c>
      <c r="FM173">
        <v>8.438832606043881</v>
      </c>
      <c r="FN173">
        <v>19.89721437980624</v>
      </c>
      <c r="FO173">
        <v>353.0642611142588</v>
      </c>
      <c r="FP173">
        <v>911.2687840309854</v>
      </c>
      <c r="FQ173">
        <v>45.43782981874639</v>
      </c>
      <c r="FR173">
        <v>80.66844298720977</v>
      </c>
      <c r="FS173">
        <v>79.12347286039933</v>
      </c>
    </row>
    <row r="174" spans="1:175">
      <c r="A174" s="2">
        <v>45035</v>
      </c>
      <c r="B174">
        <v>1260.722472209317</v>
      </c>
      <c r="C174">
        <v>0.02397653674041611</v>
      </c>
      <c r="DR174" s="2">
        <v>45035</v>
      </c>
      <c r="DS174">
        <v>41.76811594807101</v>
      </c>
      <c r="DT174">
        <v>607.5820640442212</v>
      </c>
      <c r="DU174">
        <v>81.70116324110482</v>
      </c>
      <c r="DV174">
        <v>185.2954025086554</v>
      </c>
      <c r="DW174">
        <v>6051.065483302989</v>
      </c>
      <c r="DX174">
        <v>5.279391304597112</v>
      </c>
      <c r="DY174">
        <v>1.896228146286192</v>
      </c>
      <c r="DZ174">
        <v>64.06315738274411</v>
      </c>
      <c r="EA174">
        <v>34.00110005307459</v>
      </c>
      <c r="EB174">
        <v>2.533652746918129</v>
      </c>
      <c r="EC174">
        <v>11.6572692954935</v>
      </c>
      <c r="ED174">
        <v>83.67185766252845</v>
      </c>
      <c r="EE174">
        <v>172.6422348044036</v>
      </c>
      <c r="EF174">
        <v>0.5150076412173856</v>
      </c>
      <c r="EG174">
        <v>22.15061041579343</v>
      </c>
      <c r="EH174">
        <v>3.813068852358434</v>
      </c>
      <c r="EI174">
        <v>45.70945853091151</v>
      </c>
      <c r="EJ174">
        <v>7.523709296556224</v>
      </c>
      <c r="EK174">
        <v>0.5468641345715284</v>
      </c>
      <c r="EL174">
        <v>52.25715665035236</v>
      </c>
      <c r="EM174">
        <v>1.646301763033</v>
      </c>
      <c r="EN174">
        <v>3.800946121976209</v>
      </c>
      <c r="EO174">
        <v>22.47790719691814</v>
      </c>
      <c r="EP174">
        <v>44.6194756669323</v>
      </c>
      <c r="EQ174">
        <v>11.09687974986715</v>
      </c>
      <c r="ER174">
        <v>2.333776106763433</v>
      </c>
      <c r="ES174">
        <v>506.0201725070593</v>
      </c>
      <c r="ET174">
        <v>140.0502158494672</v>
      </c>
      <c r="EU174">
        <v>2.749686599880115</v>
      </c>
      <c r="EV174">
        <v>9.416769450701825</v>
      </c>
      <c r="EW174">
        <v>146.0852616829678</v>
      </c>
      <c r="EX174">
        <v>9.834044790451397</v>
      </c>
      <c r="EY174">
        <v>0.2336787675219962</v>
      </c>
      <c r="EZ174">
        <v>34.70660091080637</v>
      </c>
      <c r="FA174">
        <v>0.03015138752009559</v>
      </c>
      <c r="FB174">
        <v>10.14953766447139</v>
      </c>
      <c r="FC174">
        <v>262.0676066089906</v>
      </c>
      <c r="FD174">
        <v>26.63750494370914</v>
      </c>
      <c r="FE174">
        <v>509.3542839621513</v>
      </c>
      <c r="FF174">
        <v>0.2012590575543769</v>
      </c>
      <c r="FG174">
        <v>14.52411577437753</v>
      </c>
      <c r="FH174">
        <v>1887.874321966632</v>
      </c>
      <c r="FI174">
        <v>301.714520814287</v>
      </c>
      <c r="FJ174">
        <v>0.4223227691965716</v>
      </c>
      <c r="FK174">
        <v>14.03550831512204</v>
      </c>
      <c r="FL174">
        <v>33.90499337120514</v>
      </c>
      <c r="FM174">
        <v>7.916905040633272</v>
      </c>
      <c r="FN174">
        <v>19.71168980713452</v>
      </c>
      <c r="FO174">
        <v>356.353500206646</v>
      </c>
      <c r="FP174">
        <v>899.4400825626676</v>
      </c>
      <c r="FQ174">
        <v>44.66295414076158</v>
      </c>
      <c r="FR174">
        <v>80.99031746888299</v>
      </c>
      <c r="FS174">
        <v>78.08986292420592</v>
      </c>
    </row>
    <row r="175" spans="1:175">
      <c r="A175" s="2">
        <v>45036</v>
      </c>
      <c r="B175">
        <v>1151.404153131399</v>
      </c>
      <c r="C175">
        <v>-0.08671085150591995</v>
      </c>
      <c r="DR175" s="2">
        <v>45036</v>
      </c>
      <c r="DS175">
        <v>42.62714046855635</v>
      </c>
      <c r="DT175">
        <v>595.8479794877844</v>
      </c>
      <c r="DU175">
        <v>77.68084302688774</v>
      </c>
      <c r="DV175">
        <v>176.4326271473308</v>
      </c>
      <c r="DW175">
        <v>5727.893533283041</v>
      </c>
      <c r="DX175">
        <v>5.252901087295023</v>
      </c>
      <c r="DY175">
        <v>1.858188917921525</v>
      </c>
      <c r="DZ175">
        <v>65.93092606696733</v>
      </c>
      <c r="EA175">
        <v>33.416734147368</v>
      </c>
      <c r="EB175">
        <v>2.579769338011027</v>
      </c>
      <c r="EC175">
        <v>11.8797574700349</v>
      </c>
      <c r="ED175">
        <v>83.96510767605305</v>
      </c>
      <c r="EE175">
        <v>166.9612692062354</v>
      </c>
      <c r="EF175">
        <v>0.5266770940058163</v>
      </c>
      <c r="EG175">
        <v>22.77500204150089</v>
      </c>
      <c r="EH175">
        <v>3.817115214562884</v>
      </c>
      <c r="EI175">
        <v>43.65944381301099</v>
      </c>
      <c r="EJ175">
        <v>7.823723296746572</v>
      </c>
      <c r="EK175">
        <v>0.54689750812239</v>
      </c>
      <c r="EL175">
        <v>53.23785000178299</v>
      </c>
      <c r="EM175">
        <v>1.645354996477677</v>
      </c>
      <c r="EN175">
        <v>3.82173768162748</v>
      </c>
      <c r="EO175">
        <v>22.74785224321104</v>
      </c>
      <c r="EP175">
        <v>46.04918931898052</v>
      </c>
      <c r="EQ175">
        <v>11.29800748401921</v>
      </c>
      <c r="ER175">
        <v>2.420585348995073</v>
      </c>
      <c r="ES175">
        <v>504.9129850789029</v>
      </c>
      <c r="ET175">
        <v>143.1948756538317</v>
      </c>
      <c r="EU175">
        <v>2.647160805034419</v>
      </c>
      <c r="EV175">
        <v>9.65313323847213</v>
      </c>
      <c r="EW175">
        <v>153.0673082395494</v>
      </c>
      <c r="EX175">
        <v>10.38956176869196</v>
      </c>
      <c r="EY175">
        <v>0.2407010726623952</v>
      </c>
      <c r="EZ175">
        <v>35.38409153370582</v>
      </c>
      <c r="FA175">
        <v>0.03014434736182133</v>
      </c>
      <c r="FB175">
        <v>10.12663265977433</v>
      </c>
      <c r="FC175">
        <v>257.8511769633161</v>
      </c>
      <c r="FD175">
        <v>27.46959465228494</v>
      </c>
      <c r="FE175">
        <v>524.8901130611105</v>
      </c>
      <c r="FF175">
        <v>0.1960255566632477</v>
      </c>
      <c r="FG175">
        <v>13.43005204316855</v>
      </c>
      <c r="FH175">
        <v>1724.175131972744</v>
      </c>
      <c r="FI175">
        <v>313.6519187451372</v>
      </c>
      <c r="FJ175">
        <v>0.4274313302416653</v>
      </c>
      <c r="FK175">
        <v>14.28742957793575</v>
      </c>
      <c r="FL175">
        <v>34.21061834803184</v>
      </c>
      <c r="FM175">
        <v>7.645823144494547</v>
      </c>
      <c r="FN175">
        <v>19.81346977180774</v>
      </c>
      <c r="FO175">
        <v>330.2253428715295</v>
      </c>
      <c r="FP175">
        <v>910.8934944969301</v>
      </c>
      <c r="FQ175">
        <v>44.26874177148428</v>
      </c>
      <c r="FR175">
        <v>84.11986371804487</v>
      </c>
      <c r="FS175">
        <v>78.53959693971424</v>
      </c>
    </row>
    <row r="176" spans="1:175">
      <c r="A176" s="2">
        <v>45037</v>
      </c>
      <c r="B176">
        <v>1119.708476093731</v>
      </c>
      <c r="C176">
        <v>-0.02752784671782427</v>
      </c>
      <c r="DR176" s="2">
        <v>45037</v>
      </c>
      <c r="DS176">
        <v>41.4939945635145</v>
      </c>
      <c r="DT176">
        <v>613.5247284085093</v>
      </c>
      <c r="DU176">
        <v>78.63720466551634</v>
      </c>
      <c r="DV176">
        <v>190.0921716799485</v>
      </c>
      <c r="DW176">
        <v>5746.744999847983</v>
      </c>
      <c r="DX176">
        <v>5.184603635381944</v>
      </c>
      <c r="DY176">
        <v>1.855422654127755</v>
      </c>
      <c r="DZ176">
        <v>67.67093802621673</v>
      </c>
      <c r="EA176">
        <v>33.78878903774138</v>
      </c>
      <c r="EB176">
        <v>2.576432943117996</v>
      </c>
      <c r="EC176">
        <v>11.95867178572331</v>
      </c>
      <c r="ED176">
        <v>83.41825824672361</v>
      </c>
      <c r="EE176">
        <v>164.9696156538026</v>
      </c>
      <c r="EF176">
        <v>0.5220933856453244</v>
      </c>
      <c r="EG176">
        <v>22.40926853170331</v>
      </c>
      <c r="EH176">
        <v>3.834367541520082</v>
      </c>
      <c r="EI176">
        <v>43.76291102226468</v>
      </c>
      <c r="EJ176">
        <v>7.849828207651595</v>
      </c>
      <c r="EK176">
        <v>0.5360791357270822</v>
      </c>
      <c r="EL176">
        <v>52.86510390435463</v>
      </c>
      <c r="EM176">
        <v>1.634270722688808</v>
      </c>
      <c r="EN176">
        <v>3.799808357970892</v>
      </c>
      <c r="EO176">
        <v>22.43383709296039</v>
      </c>
      <c r="EP176">
        <v>45.32626363269375</v>
      </c>
      <c r="EQ176">
        <v>11.64114315438102</v>
      </c>
      <c r="ER176">
        <v>2.377020289070045</v>
      </c>
      <c r="ES176">
        <v>499.792173666502</v>
      </c>
      <c r="ET176">
        <v>144.2789205317438</v>
      </c>
      <c r="EU176">
        <v>2.676637269413149</v>
      </c>
      <c r="EV176">
        <v>9.877909215609341</v>
      </c>
      <c r="EW176">
        <v>149.9421107741712</v>
      </c>
      <c r="EX176">
        <v>10.09773187976175</v>
      </c>
      <c r="EY176">
        <v>0.2342042450711192</v>
      </c>
      <c r="EZ176">
        <v>35.76386045985137</v>
      </c>
      <c r="FA176">
        <v>0.02950910927187992</v>
      </c>
      <c r="FB176">
        <v>10.33793614883979</v>
      </c>
      <c r="FC176">
        <v>256.7558607968665</v>
      </c>
      <c r="FD176">
        <v>27.98793100542584</v>
      </c>
      <c r="FE176">
        <v>527.3937945757367</v>
      </c>
      <c r="FF176">
        <v>0.1919904004021365</v>
      </c>
      <c r="FG176">
        <v>13.35862313184377</v>
      </c>
      <c r="FH176">
        <v>1676.712303225114</v>
      </c>
      <c r="FI176">
        <v>313.5560992190971</v>
      </c>
      <c r="FJ176">
        <v>0.4477130108394902</v>
      </c>
      <c r="FK176">
        <v>14.19707702618054</v>
      </c>
      <c r="FL176">
        <v>34.33728018058373</v>
      </c>
      <c r="FM176">
        <v>7.827030992397055</v>
      </c>
      <c r="FN176">
        <v>19.69509194876939</v>
      </c>
      <c r="FO176">
        <v>323.0505456701261</v>
      </c>
      <c r="FP176">
        <v>914.5350086906334</v>
      </c>
      <c r="FQ176">
        <v>44.56664329786979</v>
      </c>
      <c r="FR176">
        <v>83.19692396229726</v>
      </c>
      <c r="FS176">
        <v>79.47086889117108</v>
      </c>
    </row>
    <row r="177" spans="1:175">
      <c r="A177" s="2">
        <v>45038</v>
      </c>
      <c r="B177">
        <v>1061.958028877554</v>
      </c>
      <c r="C177">
        <v>-0.05157632406039114</v>
      </c>
      <c r="DR177" s="2">
        <v>45038</v>
      </c>
      <c r="DS177">
        <v>40.66215345824811</v>
      </c>
      <c r="DT177">
        <v>610.4885132973665</v>
      </c>
      <c r="DU177">
        <v>76.3466598301886</v>
      </c>
      <c r="DV177">
        <v>195.9568506510198</v>
      </c>
      <c r="DW177">
        <v>5680.699854201092</v>
      </c>
      <c r="DX177">
        <v>5.149059162908181</v>
      </c>
      <c r="DY177">
        <v>1.859445300033869</v>
      </c>
      <c r="DZ177">
        <v>68.3616414543929</v>
      </c>
      <c r="EA177">
        <v>33.81458262099034</v>
      </c>
      <c r="EB177">
        <v>2.53150161540057</v>
      </c>
      <c r="EC177">
        <v>12.09962723098509</v>
      </c>
      <c r="ED177">
        <v>81.4845984755484</v>
      </c>
      <c r="EE177">
        <v>167.1365044147109</v>
      </c>
      <c r="EF177">
        <v>0.5174580265213132</v>
      </c>
      <c r="EG177">
        <v>21.73553938737842</v>
      </c>
      <c r="EH177">
        <v>3.814899295310739</v>
      </c>
      <c r="EI177">
        <v>43.81711982780102</v>
      </c>
      <c r="EJ177">
        <v>8.092525320867665</v>
      </c>
      <c r="EK177">
        <v>0.5229918611517704</v>
      </c>
      <c r="EL177">
        <v>52.26798187543012</v>
      </c>
      <c r="EM177">
        <v>1.659887014867982</v>
      </c>
      <c r="EN177">
        <v>3.817189133764392</v>
      </c>
      <c r="EO177">
        <v>22.17555492853617</v>
      </c>
      <c r="EP177">
        <v>47.23567735119108</v>
      </c>
      <c r="EQ177">
        <v>12.00522238508779</v>
      </c>
      <c r="ER177">
        <v>2.430761010406382</v>
      </c>
      <c r="ES177">
        <v>507.0607333543881</v>
      </c>
      <c r="ET177">
        <v>146.8929788529605</v>
      </c>
      <c r="EU177">
        <v>2.754606425398072</v>
      </c>
      <c r="EV177">
        <v>9.777384931543219</v>
      </c>
      <c r="EW177">
        <v>149.7490666172727</v>
      </c>
      <c r="EX177">
        <v>10.49883564288993</v>
      </c>
      <c r="EY177">
        <v>0.2342212320190102</v>
      </c>
      <c r="EZ177">
        <v>35.61236547120549</v>
      </c>
      <c r="FA177">
        <v>0.02957322195283162</v>
      </c>
      <c r="FB177">
        <v>10.41241191728559</v>
      </c>
      <c r="FC177">
        <v>252.7299464529878</v>
      </c>
      <c r="FD177">
        <v>28.83228830459456</v>
      </c>
      <c r="FE177">
        <v>517.8689775452278</v>
      </c>
      <c r="FF177">
        <v>0.185560700141247</v>
      </c>
      <c r="FG177">
        <v>13.03157498912477</v>
      </c>
      <c r="FH177">
        <v>1590.233646117931</v>
      </c>
      <c r="FI177">
        <v>326.563727166294</v>
      </c>
      <c r="FJ177">
        <v>0.45274176660521</v>
      </c>
      <c r="FK177">
        <v>14.63791281007851</v>
      </c>
      <c r="FL177">
        <v>34.07956791115063</v>
      </c>
      <c r="FM177">
        <v>8.04887683548661</v>
      </c>
      <c r="FN177">
        <v>19.5224453774935</v>
      </c>
      <c r="FO177">
        <v>308.8235832976874</v>
      </c>
      <c r="FP177">
        <v>904.414927415332</v>
      </c>
      <c r="FQ177">
        <v>44.6898778300707</v>
      </c>
      <c r="FR177">
        <v>83.26164810192371</v>
      </c>
      <c r="FS177">
        <v>78.32861704238982</v>
      </c>
    </row>
    <row r="178" spans="1:175">
      <c r="A178" s="2">
        <v>45039</v>
      </c>
      <c r="B178">
        <v>1088.788318024295</v>
      </c>
      <c r="C178">
        <v>0.02526492424102655</v>
      </c>
      <c r="DR178" s="2">
        <v>45039</v>
      </c>
      <c r="DS178">
        <v>40.48627281133323</v>
      </c>
      <c r="DT178">
        <v>592.913638548647</v>
      </c>
      <c r="DU178">
        <v>77.0623573785885</v>
      </c>
      <c r="DV178">
        <v>195.0160393548215</v>
      </c>
      <c r="DW178">
        <v>5837.912278110325</v>
      </c>
      <c r="DX178">
        <v>5.180828482749544</v>
      </c>
      <c r="DY178">
        <v>1.860775682688962</v>
      </c>
      <c r="DZ178">
        <v>66.40389370043044</v>
      </c>
      <c r="EA178">
        <v>33.22416483291033</v>
      </c>
      <c r="EB178">
        <v>2.544002342450976</v>
      </c>
      <c r="EC178">
        <v>11.94746878556139</v>
      </c>
      <c r="ED178">
        <v>80.91245203048369</v>
      </c>
      <c r="EE178">
        <v>167.6975241623351</v>
      </c>
      <c r="EF178">
        <v>0.512115093093072</v>
      </c>
      <c r="EG178">
        <v>21.92584216558414</v>
      </c>
      <c r="EH178">
        <v>3.793340689447931</v>
      </c>
      <c r="EI178">
        <v>44.40751603012718</v>
      </c>
      <c r="EJ178">
        <v>8.086634877547329</v>
      </c>
      <c r="EK178">
        <v>0.5266354456124555</v>
      </c>
      <c r="EL178">
        <v>51.66300586691806</v>
      </c>
      <c r="EM178">
        <v>1.672961433709109</v>
      </c>
      <c r="EN178">
        <v>3.859975877163117</v>
      </c>
      <c r="EO178">
        <v>22.27503545800064</v>
      </c>
      <c r="EP178">
        <v>47.13686823494125</v>
      </c>
      <c r="EQ178">
        <v>11.79891578729717</v>
      </c>
      <c r="ER178">
        <v>2.496134830956255</v>
      </c>
      <c r="ES178">
        <v>501.1417190363149</v>
      </c>
      <c r="ET178">
        <v>145.3120249267672</v>
      </c>
      <c r="EU178">
        <v>2.704114112940867</v>
      </c>
      <c r="EV178">
        <v>9.770195456407224</v>
      </c>
      <c r="EW178">
        <v>148.2928724641383</v>
      </c>
      <c r="EX178">
        <v>10.74139563899995</v>
      </c>
      <c r="EY178">
        <v>0.235974632889043</v>
      </c>
      <c r="EZ178">
        <v>35.97713691088479</v>
      </c>
      <c r="FA178">
        <v>0.02938467070080971</v>
      </c>
      <c r="FB178">
        <v>10.55050017585369</v>
      </c>
      <c r="FC178">
        <v>254.0803009235918</v>
      </c>
      <c r="FD178">
        <v>28.33311278216696</v>
      </c>
      <c r="FE178">
        <v>559.238700915085</v>
      </c>
      <c r="FF178">
        <v>0.1810312960923424</v>
      </c>
      <c r="FG178">
        <v>13.8000394835479</v>
      </c>
      <c r="FH178">
        <v>1630.410778712632</v>
      </c>
      <c r="FI178">
        <v>314.4068657877368</v>
      </c>
      <c r="FJ178">
        <v>0.4375928031018665</v>
      </c>
      <c r="FK178">
        <v>14.68839539656191</v>
      </c>
      <c r="FL178">
        <v>34.19788419804458</v>
      </c>
      <c r="FM178">
        <v>8.072555576171537</v>
      </c>
      <c r="FN178">
        <v>19.53856655029715</v>
      </c>
      <c r="FO178">
        <v>311.0782412835489</v>
      </c>
      <c r="FP178">
        <v>906.535460279472</v>
      </c>
      <c r="FQ178">
        <v>43.50418708643473</v>
      </c>
      <c r="FR178">
        <v>83.66936031646136</v>
      </c>
      <c r="FS178">
        <v>77.38262020311407</v>
      </c>
    </row>
    <row r="179" spans="1:175">
      <c r="A179" s="2">
        <v>45040</v>
      </c>
      <c r="B179">
        <v>1066.092538922479</v>
      </c>
      <c r="C179">
        <v>-0.02084498770431353</v>
      </c>
      <c r="DR179" s="2">
        <v>45040</v>
      </c>
      <c r="DS179">
        <v>40.70153520764745</v>
      </c>
      <c r="DT179">
        <v>600.9865608543755</v>
      </c>
      <c r="DU179">
        <v>78.18280171850105</v>
      </c>
      <c r="DV179">
        <v>194.3474761249742</v>
      </c>
      <c r="DW179">
        <v>5797.563802854935</v>
      </c>
      <c r="DX179">
        <v>5.058152804346395</v>
      </c>
      <c r="DY179">
        <v>1.857533761995602</v>
      </c>
      <c r="DZ179">
        <v>66.45574120388143</v>
      </c>
      <c r="EA179">
        <v>33.87606977835536</v>
      </c>
      <c r="EB179">
        <v>2.538444437938275</v>
      </c>
      <c r="EC179">
        <v>12.07381364120557</v>
      </c>
      <c r="ED179">
        <v>79.31849033393044</v>
      </c>
      <c r="EE179">
        <v>167.5347218932363</v>
      </c>
      <c r="EF179">
        <v>0.5081388981863735</v>
      </c>
      <c r="EG179">
        <v>21.29752625220241</v>
      </c>
      <c r="EH179">
        <v>3.754374418338097</v>
      </c>
      <c r="EI179">
        <v>44.06162884442264</v>
      </c>
      <c r="EJ179">
        <v>8.368255274651499</v>
      </c>
      <c r="EK179">
        <v>0.5173914861234923</v>
      </c>
      <c r="EL179">
        <v>51.53111105175335</v>
      </c>
      <c r="EM179">
        <v>1.671961178865773</v>
      </c>
      <c r="EN179">
        <v>3.816582202592573</v>
      </c>
      <c r="EO179">
        <v>22.32472106784666</v>
      </c>
      <c r="EP179">
        <v>47.09691314051871</v>
      </c>
      <c r="EQ179">
        <v>12.34045790738028</v>
      </c>
      <c r="ER179">
        <v>2.483045111158484</v>
      </c>
      <c r="ES179">
        <v>501.6405213419561</v>
      </c>
      <c r="ET179">
        <v>145.6313236119979</v>
      </c>
      <c r="EU179">
        <v>2.920355908392302</v>
      </c>
      <c r="EV179">
        <v>9.699801928622325</v>
      </c>
      <c r="EW179">
        <v>148.5002513438874</v>
      </c>
      <c r="EX179">
        <v>11.11935548626815</v>
      </c>
      <c r="EY179">
        <v>0.2316891743927369</v>
      </c>
      <c r="EZ179">
        <v>35.93270430783851</v>
      </c>
      <c r="FA179">
        <v>0.02920840275379048</v>
      </c>
      <c r="FB179">
        <v>10.51296092432726</v>
      </c>
      <c r="FC179">
        <v>254.4757303147056</v>
      </c>
      <c r="FD179">
        <v>28.12075273228281</v>
      </c>
      <c r="FE179">
        <v>557.7909598958765</v>
      </c>
      <c r="FF179">
        <v>0.1797472279660639</v>
      </c>
      <c r="FG179">
        <v>13.67374029859966</v>
      </c>
      <c r="FH179">
        <v>1596.424886077387</v>
      </c>
      <c r="FI179">
        <v>326.1067070368567</v>
      </c>
      <c r="FJ179">
        <v>0.4332969524394354</v>
      </c>
      <c r="FK179">
        <v>14.62266011341451</v>
      </c>
      <c r="FL179">
        <v>34.3054737246729</v>
      </c>
      <c r="FM179">
        <v>8.113743223368383</v>
      </c>
      <c r="FN179">
        <v>19.26014942736624</v>
      </c>
      <c r="FO179">
        <v>301.8262566117787</v>
      </c>
      <c r="FP179">
        <v>909.0357439516284</v>
      </c>
      <c r="FQ179">
        <v>43.32830064706231</v>
      </c>
      <c r="FR179">
        <v>83.81732107781625</v>
      </c>
      <c r="FS179">
        <v>77.04602221043305</v>
      </c>
    </row>
    <row r="180" spans="1:175">
      <c r="A180" s="2">
        <v>45041</v>
      </c>
      <c r="B180">
        <v>1064.350939493038</v>
      </c>
      <c r="C180">
        <v>-0.001633628757219174</v>
      </c>
      <c r="DR180" s="2">
        <v>45041</v>
      </c>
      <c r="DS180">
        <v>41.23917876110806</v>
      </c>
      <c r="DT180">
        <v>594.8969906046489</v>
      </c>
      <c r="DU180">
        <v>79.01722596622452</v>
      </c>
      <c r="DV180">
        <v>193.2123453673062</v>
      </c>
      <c r="DW180">
        <v>5746.655830365321</v>
      </c>
      <c r="DX180">
        <v>5.070700132167396</v>
      </c>
      <c r="DY180">
        <v>1.844775453700337</v>
      </c>
      <c r="DZ180">
        <v>63.92017099577411</v>
      </c>
      <c r="EA180">
        <v>33.74780673558872</v>
      </c>
      <c r="EB180">
        <v>2.549992337457041</v>
      </c>
      <c r="EC180">
        <v>12.03305911467492</v>
      </c>
      <c r="ED180">
        <v>80.72045882309591</v>
      </c>
      <c r="EE180">
        <v>162.7624005109433</v>
      </c>
      <c r="EF180">
        <v>0.5045773983101267</v>
      </c>
      <c r="EG180">
        <v>21.63862884735918</v>
      </c>
      <c r="EH180">
        <v>3.79714472623413</v>
      </c>
      <c r="EI180">
        <v>44.33811538497242</v>
      </c>
      <c r="EJ180">
        <v>8.061151665497796</v>
      </c>
      <c r="EK180">
        <v>0.5186544667351058</v>
      </c>
      <c r="EL180">
        <v>51.33067036874783</v>
      </c>
      <c r="EM180">
        <v>1.659188826641607</v>
      </c>
      <c r="EN180">
        <v>3.818116116393079</v>
      </c>
      <c r="EO180">
        <v>22.01979071950402</v>
      </c>
      <c r="EP180">
        <v>47.92338039123164</v>
      </c>
      <c r="EQ180">
        <v>12.31566189416069</v>
      </c>
      <c r="ER180">
        <v>2.431688121077478</v>
      </c>
      <c r="ES180">
        <v>509.5682335465531</v>
      </c>
      <c r="ET180">
        <v>147.8319616147485</v>
      </c>
      <c r="EU180">
        <v>2.873058422577992</v>
      </c>
      <c r="EV180">
        <v>9.621504548601305</v>
      </c>
      <c r="EW180">
        <v>149.4374553114869</v>
      </c>
      <c r="EX180">
        <v>11.3000137361969</v>
      </c>
      <c r="EY180">
        <v>0.2269754792851378</v>
      </c>
      <c r="EZ180">
        <v>36.18894204022885</v>
      </c>
      <c r="FA180">
        <v>0.02943923443219047</v>
      </c>
      <c r="FB180">
        <v>10.63770439110508</v>
      </c>
      <c r="FC180">
        <v>252.7528743407762</v>
      </c>
      <c r="FD180">
        <v>28.27499055456213</v>
      </c>
      <c r="FE180">
        <v>595.6054007782988</v>
      </c>
      <c r="FF180">
        <v>0.1820884589666807</v>
      </c>
      <c r="FG180">
        <v>13.17624095702938</v>
      </c>
      <c r="FH180">
        <v>1593.81692047475</v>
      </c>
      <c r="FI180">
        <v>325.741674584076</v>
      </c>
      <c r="FJ180">
        <v>0.436515199172838</v>
      </c>
      <c r="FK180">
        <v>14.7339697192543</v>
      </c>
      <c r="FL180">
        <v>34.2473803957489</v>
      </c>
      <c r="FM180">
        <v>8.099974827337455</v>
      </c>
      <c r="FN180">
        <v>19.16764895088494</v>
      </c>
      <c r="FO180">
        <v>303.7337744023151</v>
      </c>
      <c r="FP180">
        <v>907.7774676994462</v>
      </c>
      <c r="FQ180">
        <v>43.49332852941594</v>
      </c>
      <c r="FR180">
        <v>84.46135423780423</v>
      </c>
      <c r="FS180">
        <v>77.74682495959291</v>
      </c>
    </row>
    <row r="181" spans="1:175">
      <c r="A181" s="2">
        <v>45042</v>
      </c>
      <c r="B181">
        <v>1083.500012566028</v>
      </c>
      <c r="C181">
        <v>0.01799131504700013</v>
      </c>
      <c r="DR181" s="2">
        <v>45042</v>
      </c>
      <c r="DS181">
        <v>41.39249509787309</v>
      </c>
      <c r="DT181">
        <v>599.739592373877</v>
      </c>
      <c r="DU181">
        <v>79.0784743265629</v>
      </c>
      <c r="DV181">
        <v>194.6338174586141</v>
      </c>
      <c r="DW181">
        <v>5775.644133908054</v>
      </c>
      <c r="DX181">
        <v>5.107601813758355</v>
      </c>
      <c r="DY181">
        <v>1.84930239004579</v>
      </c>
      <c r="DZ181">
        <v>64.64170200099525</v>
      </c>
      <c r="EA181">
        <v>33.02189304395989</v>
      </c>
      <c r="EB181">
        <v>2.550378508833673</v>
      </c>
      <c r="EC181">
        <v>12.09219687374113</v>
      </c>
      <c r="ED181">
        <v>81.18167391829182</v>
      </c>
      <c r="EE181">
        <v>159.1049214713666</v>
      </c>
      <c r="EF181">
        <v>0.5075641680506482</v>
      </c>
      <c r="EG181">
        <v>21.73375261730053</v>
      </c>
      <c r="EH181">
        <v>3.805259213412926</v>
      </c>
      <c r="EI181">
        <v>44.020324779174</v>
      </c>
      <c r="EJ181">
        <v>7.903026107196658</v>
      </c>
      <c r="EK181">
        <v>0.5285311836489537</v>
      </c>
      <c r="EL181">
        <v>51.40310666055215</v>
      </c>
      <c r="EM181">
        <v>1.682662776622169</v>
      </c>
      <c r="EN181">
        <v>3.820512043509501</v>
      </c>
      <c r="EO181">
        <v>22.43715630834463</v>
      </c>
      <c r="EP181">
        <v>47.26761667880945</v>
      </c>
      <c r="EQ181">
        <v>12.58764230443387</v>
      </c>
      <c r="ER181">
        <v>2.4171721695651</v>
      </c>
      <c r="ES181">
        <v>515.0953429407745</v>
      </c>
      <c r="ET181">
        <v>144.7203273369088</v>
      </c>
      <c r="EU181">
        <v>2.474038164664517</v>
      </c>
      <c r="EV181">
        <v>9.525295983853258</v>
      </c>
      <c r="EW181">
        <v>150.2237559712925</v>
      </c>
      <c r="EX181">
        <v>11.18730178480937</v>
      </c>
      <c r="EY181">
        <v>0.2243972199879128</v>
      </c>
      <c r="EZ181">
        <v>36.44043992623894</v>
      </c>
      <c r="FA181">
        <v>0.02952189356656224</v>
      </c>
      <c r="FB181">
        <v>10.40473434663173</v>
      </c>
      <c r="FC181">
        <v>255.4325124976059</v>
      </c>
      <c r="FD181">
        <v>28.3225671971504</v>
      </c>
      <c r="FE181">
        <v>598.1548880978074</v>
      </c>
      <c r="FF181">
        <v>0.1838907877946719</v>
      </c>
      <c r="FG181">
        <v>14.08659985144642</v>
      </c>
      <c r="FH181">
        <v>1622.491782818251</v>
      </c>
      <c r="FI181">
        <v>322.9028430209254</v>
      </c>
      <c r="FJ181">
        <v>0.4349382993667575</v>
      </c>
      <c r="FK181">
        <v>14.89356228762244</v>
      </c>
      <c r="FL181">
        <v>34.26328431773545</v>
      </c>
      <c r="FM181">
        <v>8.259436010467825</v>
      </c>
      <c r="FN181">
        <v>19.19576364339291</v>
      </c>
      <c r="FO181">
        <v>310.4047296118744</v>
      </c>
      <c r="FP181">
        <v>901.4116891368673</v>
      </c>
      <c r="FQ181">
        <v>43.49162118803149</v>
      </c>
      <c r="FR181">
        <v>85.91869266933278</v>
      </c>
      <c r="FS181">
        <v>77.75636674372302</v>
      </c>
    </row>
    <row r="182" spans="1:175">
      <c r="A182" s="2">
        <v>45043</v>
      </c>
      <c r="B182">
        <v>1066.515665233521</v>
      </c>
      <c r="C182">
        <v>-0.0156754472870595</v>
      </c>
      <c r="DR182" s="2">
        <v>45043</v>
      </c>
      <c r="DS182">
        <v>42.00108514925456</v>
      </c>
      <c r="DT182">
        <v>619.5656664125701</v>
      </c>
      <c r="DU182">
        <v>75.37323968058612</v>
      </c>
      <c r="DV182">
        <v>189.9663956615794</v>
      </c>
      <c r="DW182">
        <v>5692.352362241199</v>
      </c>
      <c r="DX182">
        <v>5.12866015116312</v>
      </c>
      <c r="DY182">
        <v>1.84867295882882</v>
      </c>
      <c r="DZ182">
        <v>66.8681128499922</v>
      </c>
      <c r="EA182">
        <v>32.2228356704248</v>
      </c>
      <c r="EB182">
        <v>2.578402939161387</v>
      </c>
      <c r="EC182">
        <v>11.5217172130765</v>
      </c>
      <c r="ED182">
        <v>80.84143152470598</v>
      </c>
      <c r="EE182">
        <v>158.7652687099033</v>
      </c>
      <c r="EF182">
        <v>0.5074051685775012</v>
      </c>
      <c r="EG182">
        <v>21.91148659334715</v>
      </c>
      <c r="EH182">
        <v>3.807847822805879</v>
      </c>
      <c r="EI182">
        <v>42.9769761120986</v>
      </c>
      <c r="EJ182">
        <v>7.93267320989654</v>
      </c>
      <c r="EK182">
        <v>0.4841696290503064</v>
      </c>
      <c r="EL182">
        <v>51.54659645962258</v>
      </c>
      <c r="EM182">
        <v>1.692852385432658</v>
      </c>
      <c r="EN182">
        <v>3.836820434661654</v>
      </c>
      <c r="EO182">
        <v>22.73882787881591</v>
      </c>
      <c r="EP182">
        <v>48.11303052996914</v>
      </c>
      <c r="EQ182">
        <v>12.88563511043789</v>
      </c>
      <c r="ER182">
        <v>2.432864097005445</v>
      </c>
      <c r="ES182">
        <v>524.5310866829104</v>
      </c>
      <c r="ET182">
        <v>145.2610439168745</v>
      </c>
      <c r="EU182">
        <v>2.410289376247961</v>
      </c>
      <c r="EV182">
        <v>9.771149257465273</v>
      </c>
      <c r="EW182">
        <v>155.2431294521044</v>
      </c>
      <c r="EX182">
        <v>11.42274254582873</v>
      </c>
      <c r="EY182">
        <v>0.2283145965326967</v>
      </c>
      <c r="EZ182">
        <v>37.12395212011084</v>
      </c>
      <c r="FA182">
        <v>0.02919103741266586</v>
      </c>
      <c r="FB182">
        <v>10.65680713042388</v>
      </c>
      <c r="FC182">
        <v>253.4568306268288</v>
      </c>
      <c r="FD182">
        <v>28.67986784991239</v>
      </c>
      <c r="FE182">
        <v>545.8004394001761</v>
      </c>
      <c r="FF182">
        <v>0.1807894432267138</v>
      </c>
      <c r="FG182">
        <v>14.35014731613994</v>
      </c>
      <c r="FH182">
        <v>1597.058498402996</v>
      </c>
      <c r="FI182">
        <v>332.0268301091565</v>
      </c>
      <c r="FJ182">
        <v>0.4283504176440965</v>
      </c>
      <c r="FK182">
        <v>14.929081625426</v>
      </c>
      <c r="FL182">
        <v>35.02392459114031</v>
      </c>
      <c r="FM182">
        <v>8.36202348464321</v>
      </c>
      <c r="FN182">
        <v>19.54319737384857</v>
      </c>
      <c r="FO182">
        <v>308.591596486191</v>
      </c>
      <c r="FP182">
        <v>914.133359352715</v>
      </c>
      <c r="FQ182">
        <v>43.59656672620634</v>
      </c>
      <c r="FR182">
        <v>86.80949571222982</v>
      </c>
      <c r="FS182">
        <v>77.95762640922719</v>
      </c>
    </row>
    <row r="183" spans="1:175">
      <c r="A183" s="2">
        <v>45044</v>
      </c>
      <c r="B183">
        <v>1092.486348644111</v>
      </c>
      <c r="C183">
        <v>0.02435096291333272</v>
      </c>
      <c r="DR183" s="2">
        <v>45044</v>
      </c>
      <c r="DS183">
        <v>42.12901040466315</v>
      </c>
      <c r="DT183">
        <v>615.1251090416366</v>
      </c>
      <c r="DU183">
        <v>77.05712537486168</v>
      </c>
      <c r="DV183">
        <v>177.8672880028302</v>
      </c>
      <c r="DW183">
        <v>5760.263183120614</v>
      </c>
      <c r="DX183">
        <v>5.041039774568907</v>
      </c>
      <c r="DY183">
        <v>1.790994410176402</v>
      </c>
      <c r="DZ183">
        <v>67.18726418735352</v>
      </c>
      <c r="EA183">
        <v>32.5024710911627</v>
      </c>
      <c r="EB183">
        <v>2.591847837095268</v>
      </c>
      <c r="EC183">
        <v>11.81118800584014</v>
      </c>
      <c r="ED183">
        <v>80.71073430554775</v>
      </c>
      <c r="EE183">
        <v>160.3499228964877</v>
      </c>
      <c r="EF183">
        <v>0.5051424694733075</v>
      </c>
      <c r="EG183">
        <v>21.8355143288455</v>
      </c>
      <c r="EH183">
        <v>3.855797520010062</v>
      </c>
      <c r="EI183">
        <v>42.98631334692218</v>
      </c>
      <c r="EJ183">
        <v>7.781593286366036</v>
      </c>
      <c r="EK183">
        <v>0.4705804288880295</v>
      </c>
      <c r="EL183">
        <v>51.7040238128615</v>
      </c>
      <c r="EM183">
        <v>1.691841068823159</v>
      </c>
      <c r="EN183">
        <v>3.821436043225779</v>
      </c>
      <c r="EO183">
        <v>22.85359560430437</v>
      </c>
      <c r="EP183">
        <v>48.07123545322908</v>
      </c>
      <c r="EQ183">
        <v>13.44740113124444</v>
      </c>
      <c r="ER183">
        <v>2.455959009259617</v>
      </c>
      <c r="ES183">
        <v>523.4652516878324</v>
      </c>
      <c r="ET183">
        <v>147.0407551201225</v>
      </c>
      <c r="EU183">
        <v>2.3165327152578</v>
      </c>
      <c r="EV183">
        <v>9.63113732711482</v>
      </c>
      <c r="EW183">
        <v>154.9764765950091</v>
      </c>
      <c r="EX183">
        <v>11.34285958350757</v>
      </c>
      <c r="EY183">
        <v>0.2298213077189089</v>
      </c>
      <c r="EZ183">
        <v>37.11603538396638</v>
      </c>
      <c r="FA183">
        <v>0.02929185709180797</v>
      </c>
      <c r="FB183">
        <v>10.71472016945883</v>
      </c>
      <c r="FC183">
        <v>258.5837950381007</v>
      </c>
      <c r="FD183">
        <v>28.78028911774043</v>
      </c>
      <c r="FE183">
        <v>577.6639511499067</v>
      </c>
      <c r="FF183">
        <v>0.1823642645940854</v>
      </c>
      <c r="FG183">
        <v>13.42478868442082</v>
      </c>
      <c r="FH183">
        <v>1635.94841066803</v>
      </c>
      <c r="FI183">
        <v>326.2881686002729</v>
      </c>
      <c r="FJ183">
        <v>0.4346999815056915</v>
      </c>
      <c r="FK183">
        <v>14.90627782953407</v>
      </c>
      <c r="FL183">
        <v>35.08685214142486</v>
      </c>
      <c r="FM183">
        <v>8.400142394202375</v>
      </c>
      <c r="FN183">
        <v>19.52738660297653</v>
      </c>
      <c r="FO183">
        <v>313.4456457348242</v>
      </c>
      <c r="FP183">
        <v>912.8193357856653</v>
      </c>
      <c r="FQ183">
        <v>44.16755656152839</v>
      </c>
      <c r="FR183">
        <v>86.88791811935616</v>
      </c>
      <c r="FS183">
        <v>77.52023891825762</v>
      </c>
    </row>
    <row r="184" spans="1:175">
      <c r="A184" s="2">
        <v>45045</v>
      </c>
      <c r="B184">
        <v>1089.299472197342</v>
      </c>
      <c r="C184">
        <v>-0.00291708582969874</v>
      </c>
      <c r="DR184" s="2">
        <v>45045</v>
      </c>
      <c r="DS184">
        <v>42.57980096348815</v>
      </c>
      <c r="DT184">
        <v>627.8049236612073</v>
      </c>
      <c r="DU184">
        <v>77.36430836657843</v>
      </c>
      <c r="DV184">
        <v>168.0855197085585</v>
      </c>
      <c r="DW184">
        <v>5855.394652977715</v>
      </c>
      <c r="DX184">
        <v>5.092468203087538</v>
      </c>
      <c r="DY184">
        <v>1.752766975000867</v>
      </c>
      <c r="DZ184">
        <v>68.6762442311356</v>
      </c>
      <c r="EA184">
        <v>32.3963401359436</v>
      </c>
      <c r="EB184">
        <v>2.576920552730688</v>
      </c>
      <c r="EC184">
        <v>11.98325505574482</v>
      </c>
      <c r="ED184">
        <v>81.19347391657941</v>
      </c>
      <c r="EE184">
        <v>160.922823931242</v>
      </c>
      <c r="EF184">
        <v>0.5046301654189013</v>
      </c>
      <c r="EG184">
        <v>22.21448055561696</v>
      </c>
      <c r="EH184">
        <v>3.892179297264089</v>
      </c>
      <c r="EI184">
        <v>43.28884221511212</v>
      </c>
      <c r="EJ184">
        <v>7.545735656341332</v>
      </c>
      <c r="EK184">
        <v>0.4751372267629211</v>
      </c>
      <c r="EL184">
        <v>52.18803257330706</v>
      </c>
      <c r="EM184">
        <v>1.676520361189569</v>
      </c>
      <c r="EN184">
        <v>3.744656594450952</v>
      </c>
      <c r="EO184">
        <v>22.73321180097455</v>
      </c>
      <c r="EP184">
        <v>48.75317224572132</v>
      </c>
      <c r="EQ184">
        <v>13.61171797999161</v>
      </c>
      <c r="ER184">
        <v>2.607689597342462</v>
      </c>
      <c r="ES184">
        <v>528.314315737385</v>
      </c>
      <c r="ET184">
        <v>149.8298747681567</v>
      </c>
      <c r="EU184">
        <v>2.4385252567434</v>
      </c>
      <c r="EV184">
        <v>9.852579965523706</v>
      </c>
      <c r="EW184">
        <v>155.1505206239371</v>
      </c>
      <c r="EX184">
        <v>10.99814470909104</v>
      </c>
      <c r="EY184">
        <v>0.2289861682129629</v>
      </c>
      <c r="EZ184">
        <v>37.32017534938753</v>
      </c>
      <c r="FA184">
        <v>0.02940500904286527</v>
      </c>
      <c r="FB184">
        <v>10.72556342998137</v>
      </c>
      <c r="FC184">
        <v>256.833051228488</v>
      </c>
      <c r="FD184">
        <v>28.85605770254004</v>
      </c>
      <c r="FE184">
        <v>580.2855752090014</v>
      </c>
      <c r="FF184">
        <v>0.1803801998500179</v>
      </c>
      <c r="FG184">
        <v>11.24114861211477</v>
      </c>
      <c r="FH184">
        <v>1631.176208741153</v>
      </c>
      <c r="FI184">
        <v>332.280813030067</v>
      </c>
      <c r="FJ184">
        <v>0.4451412887934646</v>
      </c>
      <c r="FK184">
        <v>15.19601429648771</v>
      </c>
      <c r="FL184">
        <v>35.08638099250916</v>
      </c>
      <c r="FM184">
        <v>8.413856797077873</v>
      </c>
      <c r="FN184">
        <v>19.61057606646488</v>
      </c>
      <c r="FO184">
        <v>308.2141834137767</v>
      </c>
      <c r="FP184">
        <v>916.7080593958858</v>
      </c>
      <c r="FQ184">
        <v>42.92581676136637</v>
      </c>
      <c r="FR184">
        <v>87.77944783629134</v>
      </c>
      <c r="FS184">
        <v>78.24901709780522</v>
      </c>
    </row>
    <row r="185" spans="1:175">
      <c r="A185" s="2">
        <v>45046</v>
      </c>
      <c r="B185">
        <v>1098.350398528285</v>
      </c>
      <c r="C185">
        <v>0.008308942179771295</v>
      </c>
      <c r="DR185" s="2">
        <v>45046</v>
      </c>
      <c r="DS185">
        <v>41.78130461532321</v>
      </c>
      <c r="DT185">
        <v>632.3677568304414</v>
      </c>
      <c r="DU185">
        <v>76.65118714015541</v>
      </c>
      <c r="DV185">
        <v>138.8501540687651</v>
      </c>
      <c r="DW185">
        <v>5977.97961542943</v>
      </c>
      <c r="DX185">
        <v>5.089869297878489</v>
      </c>
      <c r="DY185">
        <v>1.770666730927502</v>
      </c>
      <c r="DZ185">
        <v>69.17537794285272</v>
      </c>
      <c r="EA185">
        <v>32.143337872873</v>
      </c>
      <c r="EB185">
        <v>2.590698210903875</v>
      </c>
      <c r="EC185">
        <v>11.93529130077039</v>
      </c>
      <c r="ED185">
        <v>81.89299010263784</v>
      </c>
      <c r="EE185">
        <v>162.5822288513681</v>
      </c>
      <c r="EF185">
        <v>0.4885647425328896</v>
      </c>
      <c r="EG185">
        <v>22.26976409901031</v>
      </c>
      <c r="EH185">
        <v>3.923975608699841</v>
      </c>
      <c r="EI185">
        <v>43.66387570548009</v>
      </c>
      <c r="EJ185">
        <v>7.777557919868683</v>
      </c>
      <c r="EK185">
        <v>0.495065640260392</v>
      </c>
      <c r="EL185">
        <v>52.17129422817953</v>
      </c>
      <c r="EM185">
        <v>1.681448603966472</v>
      </c>
      <c r="EN185">
        <v>3.716466369417021</v>
      </c>
      <c r="EO185">
        <v>22.86703258672052</v>
      </c>
      <c r="EP185">
        <v>48.19721912254888</v>
      </c>
      <c r="EQ185">
        <v>13.45508662314447</v>
      </c>
      <c r="ER185">
        <v>2.592137632039658</v>
      </c>
      <c r="ES185">
        <v>527.442807348872</v>
      </c>
      <c r="ET185">
        <v>149.3012784029067</v>
      </c>
      <c r="EU185">
        <v>2.566239902078356</v>
      </c>
      <c r="EV185">
        <v>9.875619416560328</v>
      </c>
      <c r="EW185">
        <v>155.0343438941682</v>
      </c>
      <c r="EX185">
        <v>11.33577784166846</v>
      </c>
      <c r="EY185">
        <v>0.227773533032258</v>
      </c>
      <c r="EZ185">
        <v>37.43339082884669</v>
      </c>
      <c r="FA185">
        <v>0.0292384876256002</v>
      </c>
      <c r="FB185">
        <v>10.70466683413311</v>
      </c>
      <c r="FC185">
        <v>254.7981752700469</v>
      </c>
      <c r="FD185">
        <v>29.14118966393688</v>
      </c>
      <c r="FE185">
        <v>592.9144092013216</v>
      </c>
      <c r="FF185">
        <v>0.1758536393498744</v>
      </c>
      <c r="FG185">
        <v>12.48876605392068</v>
      </c>
      <c r="FH185">
        <v>1644.729557544602</v>
      </c>
      <c r="FI185">
        <v>331.5180898694755</v>
      </c>
      <c r="FJ185">
        <v>0.4395289801068217</v>
      </c>
      <c r="FK185">
        <v>15.15208107846869</v>
      </c>
      <c r="FL185">
        <v>35.14427682448661</v>
      </c>
      <c r="FM185">
        <v>8.389900687667126</v>
      </c>
      <c r="FN185">
        <v>19.66386245246895</v>
      </c>
      <c r="FO185">
        <v>304.9627474805437</v>
      </c>
      <c r="FP185">
        <v>914.1617419544575</v>
      </c>
      <c r="FQ185">
        <v>43.37897587347531</v>
      </c>
      <c r="FR185">
        <v>87.04737804871073</v>
      </c>
      <c r="FS185">
        <v>79.08630494630258</v>
      </c>
    </row>
    <row r="186" spans="1:175">
      <c r="A186" s="2">
        <v>45047</v>
      </c>
      <c r="B186">
        <v>1075.256861421025</v>
      </c>
      <c r="C186">
        <v>-0.02102565550866387</v>
      </c>
      <c r="DR186" s="2">
        <v>45047</v>
      </c>
      <c r="DS186">
        <v>42.8809247023657</v>
      </c>
      <c r="DT186">
        <v>645.9384352103611</v>
      </c>
      <c r="DU186">
        <v>78.14417218698685</v>
      </c>
      <c r="DV186">
        <v>151.145381438545</v>
      </c>
      <c r="DW186">
        <v>5830.727733391678</v>
      </c>
      <c r="DX186">
        <v>5.193802696064514</v>
      </c>
      <c r="DY186">
        <v>1.749970062291631</v>
      </c>
      <c r="DZ186">
        <v>69.05653734964002</v>
      </c>
      <c r="EA186">
        <v>32.71505215190036</v>
      </c>
      <c r="EB186">
        <v>2.549949389716934</v>
      </c>
      <c r="EC186">
        <v>11.90416712924618</v>
      </c>
      <c r="ED186">
        <v>82.15079033361054</v>
      </c>
      <c r="EE186">
        <v>159.8503715540684</v>
      </c>
      <c r="EF186">
        <v>0.4856567633486956</v>
      </c>
      <c r="EG186">
        <v>22.23773330609322</v>
      </c>
      <c r="EH186">
        <v>3.902818862036049</v>
      </c>
      <c r="EI186">
        <v>42.73673424396865</v>
      </c>
      <c r="EJ186">
        <v>7.760338967652321</v>
      </c>
      <c r="EK186">
        <v>0.4871725169721118</v>
      </c>
      <c r="EL186">
        <v>52.29153689918883</v>
      </c>
      <c r="EM186">
        <v>1.679911582148204</v>
      </c>
      <c r="EN186">
        <v>3.725080853205814</v>
      </c>
      <c r="EO186">
        <v>22.69236213409786</v>
      </c>
      <c r="EP186">
        <v>47.68831936554233</v>
      </c>
      <c r="EQ186">
        <v>13.32578217567107</v>
      </c>
      <c r="ER186">
        <v>2.636045492056388</v>
      </c>
      <c r="ES186">
        <v>528.1778547552099</v>
      </c>
      <c r="ET186">
        <v>148.6646663379343</v>
      </c>
      <c r="EU186">
        <v>2.593760150682391</v>
      </c>
      <c r="EV186">
        <v>9.948096924650615</v>
      </c>
      <c r="EW186">
        <v>155.4478319398009</v>
      </c>
      <c r="EX186">
        <v>11.44436777086925</v>
      </c>
      <c r="EY186">
        <v>0.2287261560873355</v>
      </c>
      <c r="EZ186">
        <v>37.11904268995745</v>
      </c>
      <c r="FA186">
        <v>0.02910960500312944</v>
      </c>
      <c r="FB186">
        <v>10.4451602686489</v>
      </c>
      <c r="FC186">
        <v>256.3517755903029</v>
      </c>
      <c r="FD186">
        <v>29.20803223769862</v>
      </c>
      <c r="FE186">
        <v>574.1765439768512</v>
      </c>
      <c r="FF186">
        <v>0.1750760723743381</v>
      </c>
      <c r="FG186">
        <v>13.24600967859163</v>
      </c>
      <c r="FH186">
        <v>1610.148040462752</v>
      </c>
      <c r="FI186">
        <v>332.9737177561773</v>
      </c>
      <c r="FJ186">
        <v>0.4343651300197669</v>
      </c>
      <c r="FK186">
        <v>15.03868030648265</v>
      </c>
      <c r="FL186">
        <v>34.98157151425985</v>
      </c>
      <c r="FM186">
        <v>8.305294844266497</v>
      </c>
      <c r="FN186">
        <v>19.83021610532916</v>
      </c>
      <c r="FO186">
        <v>300.8136384957513</v>
      </c>
      <c r="FP186">
        <v>909.3414438742942</v>
      </c>
      <c r="FQ186">
        <v>42.88005305275968</v>
      </c>
      <c r="FR186">
        <v>87.3934400421183</v>
      </c>
      <c r="FS186">
        <v>78.70643422908913</v>
      </c>
    </row>
    <row r="187" spans="1:175">
      <c r="A187" s="2">
        <v>45048</v>
      </c>
      <c r="B187">
        <v>1041.564263728375</v>
      </c>
      <c r="C187">
        <v>-0.03133446425826403</v>
      </c>
      <c r="DR187" s="2">
        <v>45048</v>
      </c>
      <c r="DS187">
        <v>43.23509683501424</v>
      </c>
      <c r="DT187">
        <v>652.6583084682969</v>
      </c>
      <c r="DU187">
        <v>78.01642298515908</v>
      </c>
      <c r="DV187">
        <v>148.2718380337435</v>
      </c>
      <c r="DW187">
        <v>5912.419248379697</v>
      </c>
      <c r="DX187">
        <v>5.086658700208903</v>
      </c>
      <c r="DY187">
        <v>1.784648903981436</v>
      </c>
      <c r="DZ187">
        <v>69.07890070038447</v>
      </c>
      <c r="EA187">
        <v>32.38466803712081</v>
      </c>
      <c r="EB187">
        <v>2.584209798962743</v>
      </c>
      <c r="EC187">
        <v>11.74750085592089</v>
      </c>
      <c r="ED187">
        <v>83.38117101864</v>
      </c>
      <c r="EE187">
        <v>153.589509499393</v>
      </c>
      <c r="EF187">
        <v>0.4910540027146899</v>
      </c>
      <c r="EG187">
        <v>22.23351095183168</v>
      </c>
      <c r="EH187">
        <v>3.904309597119605</v>
      </c>
      <c r="EI187">
        <v>43.4474510785731</v>
      </c>
      <c r="EJ187">
        <v>8.028892429945248</v>
      </c>
      <c r="EK187">
        <v>0.4700573464077713</v>
      </c>
      <c r="EL187">
        <v>52.38216678313199</v>
      </c>
      <c r="EM187">
        <v>1.688508850681034</v>
      </c>
      <c r="EN187">
        <v>3.705572641344574</v>
      </c>
      <c r="EO187">
        <v>23.07932610976327</v>
      </c>
      <c r="EP187">
        <v>47.56863264752165</v>
      </c>
      <c r="EQ187">
        <v>13.81540040884599</v>
      </c>
      <c r="ER187">
        <v>2.559325666760431</v>
      </c>
      <c r="ES187">
        <v>528.1711073407124</v>
      </c>
      <c r="ET187">
        <v>150.1156298854762</v>
      </c>
      <c r="EU187">
        <v>2.499356028125068</v>
      </c>
      <c r="EV187">
        <v>9.953465493657491</v>
      </c>
      <c r="EW187">
        <v>159.7124975893324</v>
      </c>
      <c r="EX187">
        <v>11.63485739192831</v>
      </c>
      <c r="EY187">
        <v>0.2267161182950037</v>
      </c>
      <c r="EZ187">
        <v>37.29950549858776</v>
      </c>
      <c r="FA187">
        <v>0.02794528955367738</v>
      </c>
      <c r="FB187">
        <v>10.70177858800344</v>
      </c>
      <c r="FC187">
        <v>255.9730180460477</v>
      </c>
      <c r="FD187">
        <v>30.91879727391068</v>
      </c>
      <c r="FE187">
        <v>596.9597626996518</v>
      </c>
      <c r="FF187">
        <v>0.1757439501819435</v>
      </c>
      <c r="FG187">
        <v>13.1075309014588</v>
      </c>
      <c r="FH187">
        <v>1559.694914238358</v>
      </c>
      <c r="FI187">
        <v>333.1006371184789</v>
      </c>
      <c r="FJ187">
        <v>0.4225403221983546</v>
      </c>
      <c r="FK187">
        <v>15.08980028520552</v>
      </c>
      <c r="FL187">
        <v>35.13650742718379</v>
      </c>
      <c r="FM187">
        <v>8.372641890378835</v>
      </c>
      <c r="FN187">
        <v>19.48112580247882</v>
      </c>
      <c r="FO187">
        <v>286.9077211340335</v>
      </c>
      <c r="FP187">
        <v>914.3902787055695</v>
      </c>
      <c r="FQ187">
        <v>42.27369115523729</v>
      </c>
      <c r="FR187">
        <v>88.27903517368857</v>
      </c>
      <c r="FS187">
        <v>79.55879012908174</v>
      </c>
    </row>
    <row r="188" spans="1:175">
      <c r="A188" s="2">
        <v>45049</v>
      </c>
      <c r="B188">
        <v>1051.100702210945</v>
      </c>
      <c r="C188">
        <v>0.009155881028822366</v>
      </c>
      <c r="DR188" s="2">
        <v>45049</v>
      </c>
      <c r="DS188">
        <v>43.26461022247931</v>
      </c>
      <c r="DT188">
        <v>659.6910046472505</v>
      </c>
      <c r="DU188">
        <v>77.86558642270271</v>
      </c>
      <c r="DV188">
        <v>157.0469828103191</v>
      </c>
      <c r="DW188">
        <v>5887.327384524771</v>
      </c>
      <c r="DX188">
        <v>5.163880569787967</v>
      </c>
      <c r="DY188">
        <v>1.796160699167406</v>
      </c>
      <c r="DZ188">
        <v>69.91667280173368</v>
      </c>
      <c r="EA188">
        <v>31.80714906659173</v>
      </c>
      <c r="EB188">
        <v>2.602008443247126</v>
      </c>
      <c r="EC188">
        <v>11.64061868081973</v>
      </c>
      <c r="ED188">
        <v>83.14136328345541</v>
      </c>
      <c r="EE188">
        <v>155.9764228862842</v>
      </c>
      <c r="EF188">
        <v>0.4972627870809346</v>
      </c>
      <c r="EG188">
        <v>21.9241983725404</v>
      </c>
      <c r="EH188">
        <v>3.877956641987246</v>
      </c>
      <c r="EI188">
        <v>43.40631445901897</v>
      </c>
      <c r="EJ188">
        <v>8.100375638396958</v>
      </c>
      <c r="EK188">
        <v>0.4864582422497338</v>
      </c>
      <c r="EL188">
        <v>52.51130512500775</v>
      </c>
      <c r="EM188">
        <v>1.680082912566919</v>
      </c>
      <c r="EN188">
        <v>3.751600942294838</v>
      </c>
      <c r="EO188">
        <v>23.03979637774555</v>
      </c>
      <c r="EP188">
        <v>47.61179236599381</v>
      </c>
      <c r="EQ188">
        <v>13.90854731216739</v>
      </c>
      <c r="ER188">
        <v>2.52761760602881</v>
      </c>
      <c r="ES188">
        <v>528.9724956931407</v>
      </c>
      <c r="ET188">
        <v>149.1486924872017</v>
      </c>
      <c r="EU188">
        <v>2.519306992696627</v>
      </c>
      <c r="EV188">
        <v>9.957358087022035</v>
      </c>
      <c r="EW188">
        <v>159.5152575118207</v>
      </c>
      <c r="EX188">
        <v>11.71588506319679</v>
      </c>
      <c r="EY188">
        <v>0.2246336607045508</v>
      </c>
      <c r="EZ188">
        <v>37.27155242164633</v>
      </c>
      <c r="FA188">
        <v>0.02832671525408979</v>
      </c>
      <c r="FB188">
        <v>10.79906714106144</v>
      </c>
      <c r="FC188">
        <v>252.80134196172</v>
      </c>
      <c r="FD188">
        <v>30.59723466337485</v>
      </c>
      <c r="FE188">
        <v>555.6482461630627</v>
      </c>
      <c r="FF188">
        <v>0.174788848093107</v>
      </c>
      <c r="FG188">
        <v>13.07509503671043</v>
      </c>
      <c r="FH188">
        <v>1573.975295314384</v>
      </c>
      <c r="FI188">
        <v>329.1919756154881</v>
      </c>
      <c r="FJ188">
        <v>0.4086396648624659</v>
      </c>
      <c r="FK188">
        <v>15.1870564175089</v>
      </c>
      <c r="FL188">
        <v>34.84642684155125</v>
      </c>
      <c r="FM188">
        <v>8.103183470529142</v>
      </c>
      <c r="FN188">
        <v>19.53214765094078</v>
      </c>
      <c r="FO188">
        <v>286.1901214014846</v>
      </c>
      <c r="FP188">
        <v>936.4038299335019</v>
      </c>
      <c r="FQ188">
        <v>42.65997642281913</v>
      </c>
      <c r="FR188">
        <v>88.06304518163283</v>
      </c>
      <c r="FS188">
        <v>79.80889063253707</v>
      </c>
    </row>
    <row r="189" spans="1:175">
      <c r="A189" s="2">
        <v>45050</v>
      </c>
      <c r="B189">
        <v>1066.089084777254</v>
      </c>
      <c r="C189">
        <v>0.01425970179144698</v>
      </c>
      <c r="DR189" s="2">
        <v>45050</v>
      </c>
      <c r="DS189">
        <v>44.02705948654476</v>
      </c>
      <c r="DT189">
        <v>661.6379501123614</v>
      </c>
      <c r="DU189">
        <v>80.73648767164437</v>
      </c>
      <c r="DV189">
        <v>152.9076704348983</v>
      </c>
      <c r="DW189">
        <v>5922.686964601863</v>
      </c>
      <c r="DX189">
        <v>5.208869391432344</v>
      </c>
      <c r="DY189">
        <v>1.811000754991561</v>
      </c>
      <c r="DZ189">
        <v>69.27640476149116</v>
      </c>
      <c r="EA189">
        <v>33.27796145995058</v>
      </c>
      <c r="EB189">
        <v>2.60480142266631</v>
      </c>
      <c r="EC189">
        <v>11.67541043604481</v>
      </c>
      <c r="ED189">
        <v>82.78713779836615</v>
      </c>
      <c r="EE189">
        <v>154.4801196026554</v>
      </c>
      <c r="EF189">
        <v>0.4935734478485201</v>
      </c>
      <c r="EG189">
        <v>20.69732197244682</v>
      </c>
      <c r="EH189">
        <v>3.812545685332561</v>
      </c>
      <c r="EI189">
        <v>43.7934385614512</v>
      </c>
      <c r="EJ189">
        <v>7.796334289307016</v>
      </c>
      <c r="EK189">
        <v>0.5024010184727139</v>
      </c>
      <c r="EL189">
        <v>52.1814551283216</v>
      </c>
      <c r="EM189">
        <v>1.67942381636006</v>
      </c>
      <c r="EN189">
        <v>3.761799110050504</v>
      </c>
      <c r="EO189">
        <v>23.16740607331242</v>
      </c>
      <c r="EP189">
        <v>45.69466160518367</v>
      </c>
      <c r="EQ189">
        <v>13.86454809891638</v>
      </c>
      <c r="ER189">
        <v>2.482011408862216</v>
      </c>
      <c r="ES189">
        <v>541.3282339827803</v>
      </c>
      <c r="ET189">
        <v>147.2211494260253</v>
      </c>
      <c r="EU189">
        <v>2.525968146005841</v>
      </c>
      <c r="EV189">
        <v>9.925775157827454</v>
      </c>
      <c r="EW189">
        <v>161.5083883113524</v>
      </c>
      <c r="EX189">
        <v>11.79148579039554</v>
      </c>
      <c r="EY189">
        <v>0.2263696615364547</v>
      </c>
      <c r="EZ189">
        <v>36.95436434304851</v>
      </c>
      <c r="FA189">
        <v>0.02878805631191532</v>
      </c>
      <c r="FB189">
        <v>10.54635296024868</v>
      </c>
      <c r="FC189">
        <v>256.7792695959488</v>
      </c>
      <c r="FD189">
        <v>30.21915863189681</v>
      </c>
      <c r="FE189">
        <v>560.9171637912968</v>
      </c>
      <c r="FF189">
        <v>0.1786131572943005</v>
      </c>
      <c r="FG189">
        <v>13.468854586355</v>
      </c>
      <c r="FH189">
        <v>1596.419713652672</v>
      </c>
      <c r="FI189">
        <v>323.2503803651722</v>
      </c>
      <c r="FJ189">
        <v>0.3864295608445745</v>
      </c>
      <c r="FK189">
        <v>15.15234323224756</v>
      </c>
      <c r="FL189">
        <v>34.61831695515577</v>
      </c>
      <c r="FM189">
        <v>8.029263197198775</v>
      </c>
      <c r="FN189">
        <v>19.29040905668356</v>
      </c>
      <c r="FO189">
        <v>290.7381547901776</v>
      </c>
      <c r="FP189">
        <v>959.1461394079338</v>
      </c>
      <c r="FQ189">
        <v>43.39216195117665</v>
      </c>
      <c r="FR189">
        <v>89.92088082086633</v>
      </c>
      <c r="FS189">
        <v>79.9013232302748</v>
      </c>
    </row>
    <row r="190" spans="1:175">
      <c r="A190" s="2">
        <v>45051</v>
      </c>
      <c r="B190">
        <v>1045.374491307935</v>
      </c>
      <c r="C190">
        <v>-0.0194304526376865</v>
      </c>
      <c r="DR190" s="2">
        <v>45051</v>
      </c>
      <c r="DS190">
        <v>43.6880571004888</v>
      </c>
      <c r="DT190">
        <v>680.4530666026275</v>
      </c>
      <c r="DU190">
        <v>80.53789806780915</v>
      </c>
      <c r="DV190">
        <v>158.1578859390624</v>
      </c>
      <c r="DW190">
        <v>5928.85940730133</v>
      </c>
      <c r="DX190">
        <v>5.212806292324641</v>
      </c>
      <c r="DY190">
        <v>1.796525501708459</v>
      </c>
      <c r="DZ190">
        <v>71.04843928776664</v>
      </c>
      <c r="EA190">
        <v>33.02905690287083</v>
      </c>
      <c r="EB190">
        <v>2.605344619333655</v>
      </c>
      <c r="EC190">
        <v>11.75627365312966</v>
      </c>
      <c r="ED190">
        <v>82.68163456088585</v>
      </c>
      <c r="EE190">
        <v>152.2037491497319</v>
      </c>
      <c r="EF190">
        <v>0.4938825531167384</v>
      </c>
      <c r="EG190">
        <v>21.23682841815222</v>
      </c>
      <c r="EH190">
        <v>3.810161487300585</v>
      </c>
      <c r="EI190">
        <v>43.27920166178723</v>
      </c>
      <c r="EJ190">
        <v>7.907251803511615</v>
      </c>
      <c r="EK190">
        <v>0.5028476809798087</v>
      </c>
      <c r="EL190">
        <v>51.84197517191013</v>
      </c>
      <c r="EM190">
        <v>1.653269745696479</v>
      </c>
      <c r="EN190">
        <v>3.747315851059704</v>
      </c>
      <c r="EO190">
        <v>22.37605545666833</v>
      </c>
      <c r="EP190">
        <v>45.93743509290876</v>
      </c>
      <c r="EQ190">
        <v>13.30303687998814</v>
      </c>
      <c r="ER190">
        <v>2.587572044921912</v>
      </c>
      <c r="ES190">
        <v>566.1643731480805</v>
      </c>
      <c r="ET190">
        <v>149.2784342428732</v>
      </c>
      <c r="EU190">
        <v>2.673450327001963</v>
      </c>
      <c r="EV190">
        <v>10.38471005494885</v>
      </c>
      <c r="EW190">
        <v>160.468001610804</v>
      </c>
      <c r="EX190">
        <v>11.70234154634628</v>
      </c>
      <c r="EY190">
        <v>0.2228658871676554</v>
      </c>
      <c r="EZ190">
        <v>37.0449168365176</v>
      </c>
      <c r="FA190">
        <v>0.02861229649787524</v>
      </c>
      <c r="FB190">
        <v>10.71158990673221</v>
      </c>
      <c r="FC190">
        <v>252.6463763962461</v>
      </c>
      <c r="FD190">
        <v>30.15879324525495</v>
      </c>
      <c r="FE190">
        <v>547.9497302157222</v>
      </c>
      <c r="FF190">
        <v>0.175699392598702</v>
      </c>
      <c r="FG190">
        <v>12.69329787851423</v>
      </c>
      <c r="FH190">
        <v>1565.400556016674</v>
      </c>
      <c r="FI190">
        <v>331.9788891111376</v>
      </c>
      <c r="FJ190">
        <v>0.3952212847210421</v>
      </c>
      <c r="FK190">
        <v>14.99400599875102</v>
      </c>
      <c r="FL190">
        <v>34.89126502087247</v>
      </c>
      <c r="FM190">
        <v>7.915087514890828</v>
      </c>
      <c r="FN190">
        <v>19.15106051923821</v>
      </c>
      <c r="FO190">
        <v>284.0449785312398</v>
      </c>
      <c r="FP190">
        <v>951.088483148141</v>
      </c>
      <c r="FQ190">
        <v>42.7625813217394</v>
      </c>
      <c r="FR190">
        <v>89.4417093680765</v>
      </c>
      <c r="FS190">
        <v>80.32689938204004</v>
      </c>
    </row>
    <row r="191" spans="1:175">
      <c r="A191" s="2">
        <v>45052</v>
      </c>
      <c r="B191">
        <v>1065.266954884717</v>
      </c>
      <c r="C191">
        <v>0.01902903097615583</v>
      </c>
      <c r="DR191" s="2">
        <v>45052</v>
      </c>
      <c r="DS191">
        <v>43.22948798398992</v>
      </c>
      <c r="DT191">
        <v>673.4400371045564</v>
      </c>
      <c r="DU191">
        <v>83.7649747690734</v>
      </c>
      <c r="DV191">
        <v>160.5242143379539</v>
      </c>
      <c r="DW191">
        <v>6034.42215463367</v>
      </c>
      <c r="DX191">
        <v>5.289911788852729</v>
      </c>
      <c r="DY191">
        <v>1.78963520577688</v>
      </c>
      <c r="DZ191">
        <v>70.54644724968377</v>
      </c>
      <c r="EA191">
        <v>33.4886175719672</v>
      </c>
      <c r="EB191">
        <v>2.59860078872382</v>
      </c>
      <c r="EC191">
        <v>11.7128254043447</v>
      </c>
      <c r="ED191">
        <v>82.45035592445643</v>
      </c>
      <c r="EE191">
        <v>153.6089084638207</v>
      </c>
      <c r="EF191">
        <v>0.4926508503898641</v>
      </c>
      <c r="EG191">
        <v>21.01984384843967</v>
      </c>
      <c r="EH191">
        <v>3.690838866263205</v>
      </c>
      <c r="EI191">
        <v>43.06446403264559</v>
      </c>
      <c r="EJ191">
        <v>7.83139946810103</v>
      </c>
      <c r="EK191">
        <v>0.5028947723543533</v>
      </c>
      <c r="EL191">
        <v>52.07428641168744</v>
      </c>
      <c r="EM191">
        <v>1.667887555342392</v>
      </c>
      <c r="EN191">
        <v>3.809433530089616</v>
      </c>
      <c r="EO191">
        <v>22.77908632652614</v>
      </c>
      <c r="EP191">
        <v>46.23758794176623</v>
      </c>
      <c r="EQ191">
        <v>13.86669371162238</v>
      </c>
      <c r="ER191">
        <v>2.548328146859241</v>
      </c>
      <c r="ES191">
        <v>582.7093281086627</v>
      </c>
      <c r="ET191">
        <v>149.6055475169148</v>
      </c>
      <c r="EU191">
        <v>2.561506990152834</v>
      </c>
      <c r="EV191">
        <v>10.35389510989678</v>
      </c>
      <c r="EW191">
        <v>156.5598177640542</v>
      </c>
      <c r="EX191">
        <v>11.88306963549746</v>
      </c>
      <c r="EY191">
        <v>0.2261914107952719</v>
      </c>
      <c r="EZ191">
        <v>37.267984270891</v>
      </c>
      <c r="FA191">
        <v>0.0276874644551889</v>
      </c>
      <c r="FB191">
        <v>10.75512498171817</v>
      </c>
      <c r="FC191">
        <v>253.7682984270501</v>
      </c>
      <c r="FD191">
        <v>29.55040032077913</v>
      </c>
      <c r="FE191">
        <v>512.3019133690453</v>
      </c>
      <c r="FF191">
        <v>0.1761217845778518</v>
      </c>
      <c r="FG191">
        <v>13.1115557110311</v>
      </c>
      <c r="FH191">
        <v>1595.188611687207</v>
      </c>
      <c r="FI191">
        <v>334.1849023066144</v>
      </c>
      <c r="FJ191">
        <v>0.3958045428711916</v>
      </c>
      <c r="FK191">
        <v>14.94865668768897</v>
      </c>
      <c r="FL191">
        <v>34.84885044452101</v>
      </c>
      <c r="FM191">
        <v>7.815287454521522</v>
      </c>
      <c r="FN191">
        <v>19.16589976196265</v>
      </c>
      <c r="FO191">
        <v>283.0150213529776</v>
      </c>
      <c r="FP191">
        <v>947.757727879868</v>
      </c>
      <c r="FQ191">
        <v>42.98382614064951</v>
      </c>
      <c r="FR191">
        <v>89.7792349769197</v>
      </c>
      <c r="FS191">
        <v>79.32532635330651</v>
      </c>
    </row>
    <row r="192" spans="1:175">
      <c r="A192" s="2">
        <v>45053</v>
      </c>
      <c r="B192">
        <v>1012.849660655297</v>
      </c>
      <c r="C192">
        <v>-0.04920578263416797</v>
      </c>
      <c r="DR192" s="2">
        <v>45053</v>
      </c>
      <c r="DS192">
        <v>42.73450953315085</v>
      </c>
      <c r="DT192">
        <v>700.2392579620511</v>
      </c>
      <c r="DU192">
        <v>82.62912684541438</v>
      </c>
      <c r="DV192">
        <v>166.068913018518</v>
      </c>
      <c r="DW192">
        <v>5577.172959067428</v>
      </c>
      <c r="DX192">
        <v>5.33530547717884</v>
      </c>
      <c r="DY192">
        <v>1.760874917484262</v>
      </c>
      <c r="DZ192">
        <v>70.94219678532473</v>
      </c>
      <c r="EA192">
        <v>33.05071682202639</v>
      </c>
      <c r="EB192">
        <v>2.58636565627131</v>
      </c>
      <c r="EC192">
        <v>11.54635785934333</v>
      </c>
      <c r="ED192">
        <v>82.05969543386189</v>
      </c>
      <c r="EE192">
        <v>152.5485829810991</v>
      </c>
      <c r="EF192">
        <v>0.4850037641907883</v>
      </c>
      <c r="EG192">
        <v>21.15956805261962</v>
      </c>
      <c r="EH192">
        <v>3.666696018713834</v>
      </c>
      <c r="EI192">
        <v>42.25606327960968</v>
      </c>
      <c r="EJ192">
        <v>8.044627639953873</v>
      </c>
      <c r="EK192">
        <v>0.4833250054843233</v>
      </c>
      <c r="EL192">
        <v>51.7153955371539</v>
      </c>
      <c r="EM192">
        <v>1.698378298455217</v>
      </c>
      <c r="EN192">
        <v>3.780247587920106</v>
      </c>
      <c r="EO192">
        <v>22.5463100183945</v>
      </c>
      <c r="EP192">
        <v>46.37876043939124</v>
      </c>
      <c r="EQ192">
        <v>14.05478263201309</v>
      </c>
      <c r="ER192">
        <v>2.565458741181284</v>
      </c>
      <c r="ES192">
        <v>592.9297287355375</v>
      </c>
      <c r="ET192">
        <v>151.039887102432</v>
      </c>
      <c r="EU192">
        <v>2.633726634307271</v>
      </c>
      <c r="EV192">
        <v>10.35215629802105</v>
      </c>
      <c r="EW192">
        <v>165.9331050988061</v>
      </c>
      <c r="EX192">
        <v>13.19759481153381</v>
      </c>
      <c r="EY192">
        <v>0.2290216234563806</v>
      </c>
      <c r="EZ192">
        <v>36.94991263306161</v>
      </c>
      <c r="FA192">
        <v>0.02765836943237007</v>
      </c>
      <c r="FB192">
        <v>10.78466799695326</v>
      </c>
      <c r="FC192">
        <v>251.359697244195</v>
      </c>
      <c r="FD192">
        <v>29.52912443835302</v>
      </c>
      <c r="FE192">
        <v>545.1276540472265</v>
      </c>
      <c r="FF192">
        <v>0.1718523599635146</v>
      </c>
      <c r="FG192">
        <v>13.11828597477965</v>
      </c>
      <c r="FH192">
        <v>1516.696107600026</v>
      </c>
      <c r="FI192">
        <v>326.9906184502555</v>
      </c>
      <c r="FJ192">
        <v>0.3950520406704841</v>
      </c>
      <c r="FK192">
        <v>14.74920525973942</v>
      </c>
      <c r="FL192">
        <v>34.80982854427079</v>
      </c>
      <c r="FM192">
        <v>7.978386954348758</v>
      </c>
      <c r="FN192">
        <v>19.18860443254055</v>
      </c>
      <c r="FO192">
        <v>271.9143609617445</v>
      </c>
      <c r="FP192">
        <v>941.730466160626</v>
      </c>
      <c r="FQ192">
        <v>41.6822334908426</v>
      </c>
      <c r="FR192">
        <v>91.75664497248827</v>
      </c>
      <c r="FS192">
        <v>79.2682335608951</v>
      </c>
    </row>
    <row r="193" spans="1:175">
      <c r="A193" s="2">
        <v>45054</v>
      </c>
      <c r="B193">
        <v>1008.14477973488</v>
      </c>
      <c r="C193">
        <v>-0.004645191782335134</v>
      </c>
      <c r="DR193" s="2">
        <v>45054</v>
      </c>
      <c r="DS193">
        <v>42.32157220540063</v>
      </c>
      <c r="DT193">
        <v>712.7400474187056</v>
      </c>
      <c r="DU193">
        <v>80.46873184535168</v>
      </c>
      <c r="DV193">
        <v>171.2681685775342</v>
      </c>
      <c r="DW193">
        <v>5789.309178446706</v>
      </c>
      <c r="DX193">
        <v>5.308428182813391</v>
      </c>
      <c r="DY193">
        <v>1.721156840593561</v>
      </c>
      <c r="DZ193">
        <v>71.76361589688918</v>
      </c>
      <c r="EA193">
        <v>33.33196618875465</v>
      </c>
      <c r="EB193">
        <v>2.596905049270732</v>
      </c>
      <c r="EC193">
        <v>11.63923241424368</v>
      </c>
      <c r="ED193">
        <v>82.34439122334014</v>
      </c>
      <c r="EE193">
        <v>151.2167754852996</v>
      </c>
      <c r="EF193">
        <v>0.4881791436808962</v>
      </c>
      <c r="EG193">
        <v>21.25053976599176</v>
      </c>
      <c r="EH193">
        <v>3.681258424962511</v>
      </c>
      <c r="EI193">
        <v>41.89891231842641</v>
      </c>
      <c r="EJ193">
        <v>7.999489003580976</v>
      </c>
      <c r="EK193">
        <v>0.4807349116766257</v>
      </c>
      <c r="EL193">
        <v>51.72292473335936</v>
      </c>
      <c r="EM193">
        <v>1.719199279490633</v>
      </c>
      <c r="EN193">
        <v>3.753873392976101</v>
      </c>
      <c r="EO193">
        <v>22.50276766328529</v>
      </c>
      <c r="EP193">
        <v>46.67935940709662</v>
      </c>
      <c r="EQ193">
        <v>14.16684508197764</v>
      </c>
      <c r="ER193">
        <v>2.550928057421413</v>
      </c>
      <c r="ES193">
        <v>593.8848911011387</v>
      </c>
      <c r="ET193">
        <v>150.0182547046235</v>
      </c>
      <c r="EU193">
        <v>2.583847944510175</v>
      </c>
      <c r="EV193">
        <v>10.33352435604313</v>
      </c>
      <c r="EW193">
        <v>164.2771537593962</v>
      </c>
      <c r="EX193">
        <v>13.05213875216837</v>
      </c>
      <c r="EY193">
        <v>0.2266646772303547</v>
      </c>
      <c r="EZ193">
        <v>37.1600560174973</v>
      </c>
      <c r="FA193">
        <v>0.02715854573384706</v>
      </c>
      <c r="FB193">
        <v>10.8616697966843</v>
      </c>
      <c r="FC193">
        <v>248.1271814695223</v>
      </c>
      <c r="FD193">
        <v>28.9988566730494</v>
      </c>
      <c r="FE193">
        <v>554.5446462461865</v>
      </c>
      <c r="FF193">
        <v>0.1728440570278858</v>
      </c>
      <c r="FG193">
        <v>12.90888469003194</v>
      </c>
      <c r="FH193">
        <v>1509.650763304703</v>
      </c>
      <c r="FI193">
        <v>339.2119159395598</v>
      </c>
      <c r="FJ193">
        <v>0.3866391235336243</v>
      </c>
      <c r="FK193">
        <v>14.72195600169493</v>
      </c>
      <c r="FL193">
        <v>34.79998286933653</v>
      </c>
      <c r="FM193">
        <v>7.978783069680513</v>
      </c>
      <c r="FN193">
        <v>19.07277382435775</v>
      </c>
      <c r="FO193">
        <v>273.9171015583082</v>
      </c>
      <c r="FP193">
        <v>938.7716564218392</v>
      </c>
      <c r="FQ193">
        <v>42.01083165099357</v>
      </c>
      <c r="FR193">
        <v>93.45014531543065</v>
      </c>
      <c r="FS193">
        <v>79.53512660817242</v>
      </c>
    </row>
    <row r="194" spans="1:175">
      <c r="A194" s="2">
        <v>45055</v>
      </c>
      <c r="B194">
        <v>930.8675090233573</v>
      </c>
      <c r="C194">
        <v>-0.07665294932325628</v>
      </c>
      <c r="DR194" s="2">
        <v>45055</v>
      </c>
      <c r="DS194">
        <v>43.1342442066538</v>
      </c>
      <c r="DT194">
        <v>737.1121451488681</v>
      </c>
      <c r="DU194">
        <v>82.8758838977744</v>
      </c>
      <c r="DV194">
        <v>174.6095422410966</v>
      </c>
      <c r="DW194">
        <v>5649.486783618345</v>
      </c>
      <c r="DX194">
        <v>5.204872651119032</v>
      </c>
      <c r="DY194">
        <v>1.652002779757841</v>
      </c>
      <c r="DZ194">
        <v>73.88924521328109</v>
      </c>
      <c r="EA194">
        <v>32.88221949956382</v>
      </c>
      <c r="EB194">
        <v>2.574177618626484</v>
      </c>
      <c r="EC194">
        <v>12.16598092827067</v>
      </c>
      <c r="ED194">
        <v>82.28578907646873</v>
      </c>
      <c r="EE194">
        <v>155.3021001062988</v>
      </c>
      <c r="EF194">
        <v>0.4810775858365912</v>
      </c>
      <c r="EG194">
        <v>21.06751010348554</v>
      </c>
      <c r="EH194">
        <v>3.675374682811274</v>
      </c>
      <c r="EI194">
        <v>43.47604524096202</v>
      </c>
      <c r="EJ194">
        <v>8.248475944429851</v>
      </c>
      <c r="EK194">
        <v>0.4685212903015016</v>
      </c>
      <c r="EL194">
        <v>51.04310816185046</v>
      </c>
      <c r="EM194">
        <v>1.694310521823251</v>
      </c>
      <c r="EN194">
        <v>3.877267751798164</v>
      </c>
      <c r="EO194">
        <v>22.83721391107782</v>
      </c>
      <c r="EP194">
        <v>48.27396932998835</v>
      </c>
      <c r="EQ194">
        <v>13.98536955942685</v>
      </c>
      <c r="ER194">
        <v>2.579690143532415</v>
      </c>
      <c r="ES194">
        <v>620.1510727282651</v>
      </c>
      <c r="ET194">
        <v>150.1592310173773</v>
      </c>
      <c r="EU194">
        <v>2.642848424351854</v>
      </c>
      <c r="EV194">
        <v>9.688885303490835</v>
      </c>
      <c r="EW194">
        <v>176.1652594260438</v>
      </c>
      <c r="EX194">
        <v>14.51209264542018</v>
      </c>
      <c r="EY194">
        <v>0.2255517544013606</v>
      </c>
      <c r="EZ194">
        <v>37.18160191627432</v>
      </c>
      <c r="FA194">
        <v>0.02624514825229407</v>
      </c>
      <c r="FB194">
        <v>10.67553835046776</v>
      </c>
      <c r="FC194">
        <v>245.4573113246486</v>
      </c>
      <c r="FD194">
        <v>30.6609033055282</v>
      </c>
      <c r="FE194">
        <v>518.6762952455716</v>
      </c>
      <c r="FF194">
        <v>0.1646684633164844</v>
      </c>
      <c r="FG194">
        <v>12.24059593730032</v>
      </c>
      <c r="FH194">
        <v>1393.931579849293</v>
      </c>
      <c r="FI194">
        <v>350.2397059811695</v>
      </c>
      <c r="FJ194">
        <v>0.3718681306016925</v>
      </c>
      <c r="FK194">
        <v>14.52407617429288</v>
      </c>
      <c r="FL194">
        <v>34.65090195884044</v>
      </c>
      <c r="FM194">
        <v>8.121010937916164</v>
      </c>
      <c r="FN194">
        <v>19.3837642317764</v>
      </c>
      <c r="FO194">
        <v>256.5476643811019</v>
      </c>
      <c r="FP194">
        <v>908.3693849804305</v>
      </c>
      <c r="FQ194">
        <v>41.02770322728642</v>
      </c>
      <c r="FR194">
        <v>97.36202175063173</v>
      </c>
      <c r="FS194">
        <v>81.68567054354834</v>
      </c>
    </row>
    <row r="195" spans="1:175">
      <c r="A195" s="2">
        <v>45056</v>
      </c>
      <c r="B195">
        <v>933.4214212525931</v>
      </c>
      <c r="C195">
        <v>0.002743582952976054</v>
      </c>
      <c r="DR195" s="2">
        <v>45056</v>
      </c>
      <c r="DS195">
        <v>42.39944187622109</v>
      </c>
      <c r="DT195">
        <v>759.6697871194457</v>
      </c>
      <c r="DU195">
        <v>82.14265053252198</v>
      </c>
      <c r="DV195">
        <v>170.8375750661364</v>
      </c>
      <c r="DW195">
        <v>5619.787707498996</v>
      </c>
      <c r="DX195">
        <v>5.267473404299991</v>
      </c>
      <c r="DY195">
        <v>1.695101685227359</v>
      </c>
      <c r="DZ195">
        <v>73.49869186691441</v>
      </c>
      <c r="EA195">
        <v>31.20766396391513</v>
      </c>
      <c r="EB195">
        <v>2.544337583523735</v>
      </c>
      <c r="EC195">
        <v>12.10625965737779</v>
      </c>
      <c r="ED195">
        <v>80.75182994651392</v>
      </c>
      <c r="EE195">
        <v>156.3554257842785</v>
      </c>
      <c r="EF195">
        <v>0.480902480914209</v>
      </c>
      <c r="EG195">
        <v>21.04432557165701</v>
      </c>
      <c r="EH195">
        <v>3.808145032424172</v>
      </c>
      <c r="EI195">
        <v>43.87777562929782</v>
      </c>
      <c r="EJ195">
        <v>8.279152078483186</v>
      </c>
      <c r="EK195">
        <v>0.4632999521994932</v>
      </c>
      <c r="EL195">
        <v>51.23110133076943</v>
      </c>
      <c r="EM195">
        <v>1.701687379463972</v>
      </c>
      <c r="EN195">
        <v>3.869677149594821</v>
      </c>
      <c r="EO195">
        <v>22.64702624721649</v>
      </c>
      <c r="EP195">
        <v>47.71789867531154</v>
      </c>
      <c r="EQ195">
        <v>13.56262612421656</v>
      </c>
      <c r="ER195">
        <v>2.606859445667006</v>
      </c>
      <c r="ES195">
        <v>621.1007169345971</v>
      </c>
      <c r="ET195">
        <v>153.1896289140612</v>
      </c>
      <c r="EU195">
        <v>2.803949920299494</v>
      </c>
      <c r="EV195">
        <v>9.529061024451389</v>
      </c>
      <c r="EW195">
        <v>181.065010405109</v>
      </c>
      <c r="EX195">
        <v>14.6798104275425</v>
      </c>
      <c r="EY195">
        <v>0.2202599808096489</v>
      </c>
      <c r="EZ195">
        <v>37.68170855177345</v>
      </c>
      <c r="FA195">
        <v>0.02620913685610262</v>
      </c>
      <c r="FB195">
        <v>10.85657546656887</v>
      </c>
      <c r="FC195">
        <v>246.7517951144142</v>
      </c>
      <c r="FD195">
        <v>29.52802894629306</v>
      </c>
      <c r="FE195">
        <v>514.8886850484568</v>
      </c>
      <c r="FF195">
        <v>0.1678298519355487</v>
      </c>
      <c r="FG195">
        <v>12.48503909962571</v>
      </c>
      <c r="FH195">
        <v>1397.755946769382</v>
      </c>
      <c r="FI195">
        <v>336.3452231598642</v>
      </c>
      <c r="FJ195">
        <v>0.3690944363085751</v>
      </c>
      <c r="FK195">
        <v>14.70401944842829</v>
      </c>
      <c r="FL195">
        <v>34.6875799243968</v>
      </c>
      <c r="FM195">
        <v>8.254816519031754</v>
      </c>
      <c r="FN195">
        <v>19.69145836828524</v>
      </c>
      <c r="FO195">
        <v>254.924598557335</v>
      </c>
      <c r="FP195">
        <v>909.0137227777758</v>
      </c>
      <c r="FQ195">
        <v>41.05210317653827</v>
      </c>
      <c r="FR195">
        <v>96.97565692853946</v>
      </c>
      <c r="FS195">
        <v>80.18731123703006</v>
      </c>
    </row>
    <row r="196" spans="1:175">
      <c r="A196" s="2">
        <v>45057</v>
      </c>
      <c r="B196">
        <v>946.9471860063281</v>
      </c>
      <c r="C196">
        <v>0.01449052319324795</v>
      </c>
      <c r="DR196" s="2">
        <v>45057</v>
      </c>
      <c r="DS196">
        <v>42.29350332734406</v>
      </c>
      <c r="DT196">
        <v>746.206687137109</v>
      </c>
      <c r="DU196">
        <v>80.6148663199584</v>
      </c>
      <c r="DV196">
        <v>166.6829948952222</v>
      </c>
      <c r="DW196">
        <v>5623.713222777897</v>
      </c>
      <c r="DX196">
        <v>5.337219800932672</v>
      </c>
      <c r="DY196">
        <v>1.624809313128494</v>
      </c>
      <c r="DZ196">
        <v>72.22898982217673</v>
      </c>
      <c r="EA196">
        <v>31.25728565478537</v>
      </c>
      <c r="EB196">
        <v>2.560076314589171</v>
      </c>
      <c r="EC196">
        <v>12.09675562275711</v>
      </c>
      <c r="ED196">
        <v>81.05650385146177</v>
      </c>
      <c r="EE196">
        <v>161.1853373973909</v>
      </c>
      <c r="EF196">
        <v>0.4868889564742668</v>
      </c>
      <c r="EG196">
        <v>21.27212049859656</v>
      </c>
      <c r="EH196">
        <v>3.806064257559409</v>
      </c>
      <c r="EI196">
        <v>45.52308738907212</v>
      </c>
      <c r="EJ196">
        <v>8.098995834602448</v>
      </c>
      <c r="EK196">
        <v>0.4687918719497743</v>
      </c>
      <c r="EL196">
        <v>50.67119480034498</v>
      </c>
      <c r="EM196">
        <v>1.679139752596087</v>
      </c>
      <c r="EN196">
        <v>3.875232891191612</v>
      </c>
      <c r="EO196">
        <v>22.68574146711003</v>
      </c>
      <c r="EP196">
        <v>46.85347668180998</v>
      </c>
      <c r="EQ196">
        <v>15.20671996492471</v>
      </c>
      <c r="ER196">
        <v>2.634026676371064</v>
      </c>
      <c r="ES196">
        <v>567.9491245267129</v>
      </c>
      <c r="ET196">
        <v>149.9558573924674</v>
      </c>
      <c r="EU196">
        <v>2.682298633923279</v>
      </c>
      <c r="EV196">
        <v>9.53187013688974</v>
      </c>
      <c r="EW196">
        <v>201.0371559116564</v>
      </c>
      <c r="EX196">
        <v>14.41292328571597</v>
      </c>
      <c r="EY196">
        <v>0.220372934312803</v>
      </c>
      <c r="EZ196">
        <v>37.40778481007447</v>
      </c>
      <c r="FA196">
        <v>0.02704325507438734</v>
      </c>
      <c r="FB196">
        <v>10.74429515150714</v>
      </c>
      <c r="FC196">
        <v>251.1624222016794</v>
      </c>
      <c r="FD196">
        <v>28.70929428102038</v>
      </c>
      <c r="FE196">
        <v>524.8350467682136</v>
      </c>
      <c r="FF196">
        <v>0.1676294287008736</v>
      </c>
      <c r="FG196">
        <v>12.55762043455866</v>
      </c>
      <c r="FH196">
        <v>1418.010161734544</v>
      </c>
      <c r="FI196">
        <v>322.9741044069899</v>
      </c>
      <c r="FJ196">
        <v>0.3807080665112476</v>
      </c>
      <c r="FK196">
        <v>14.74646693105637</v>
      </c>
      <c r="FL196">
        <v>34.57596713831354</v>
      </c>
      <c r="FM196">
        <v>8.20260633480027</v>
      </c>
      <c r="FN196">
        <v>19.52216958834771</v>
      </c>
      <c r="FO196">
        <v>257.3141995388456</v>
      </c>
      <c r="FP196">
        <v>911.0111909328305</v>
      </c>
      <c r="FQ196">
        <v>41.43573557457825</v>
      </c>
      <c r="FR196">
        <v>97.77878949783104</v>
      </c>
      <c r="FS196">
        <v>78.6439735148725</v>
      </c>
    </row>
    <row r="197" spans="1:175">
      <c r="A197" s="2">
        <v>45058</v>
      </c>
      <c r="B197">
        <v>897.5551042861159</v>
      </c>
      <c r="C197">
        <v>-0.05215927820485877</v>
      </c>
      <c r="DR197" s="2">
        <v>45058</v>
      </c>
      <c r="DS197">
        <v>41.40097191246727</v>
      </c>
      <c r="DT197">
        <v>751.3310013851205</v>
      </c>
      <c r="DU197">
        <v>82.88168638925545</v>
      </c>
      <c r="DV197">
        <v>170.3950589986885</v>
      </c>
      <c r="DW197">
        <v>5704.365126766103</v>
      </c>
      <c r="DX197">
        <v>5.260027813068799</v>
      </c>
      <c r="DY197">
        <v>1.532727090373333</v>
      </c>
      <c r="DZ197">
        <v>73.90137775975535</v>
      </c>
      <c r="EA197">
        <v>32.00912158779244</v>
      </c>
      <c r="EB197">
        <v>2.515200757949605</v>
      </c>
      <c r="EC197">
        <v>12.09232499998471</v>
      </c>
      <c r="ED197">
        <v>79.73281688303175</v>
      </c>
      <c r="EE197">
        <v>158.7830467428963</v>
      </c>
      <c r="EF197">
        <v>0.4782651276647875</v>
      </c>
      <c r="EG197">
        <v>21.17781463104316</v>
      </c>
      <c r="EH197">
        <v>3.898426372303926</v>
      </c>
      <c r="EI197">
        <v>44.56753793383755</v>
      </c>
      <c r="EJ197">
        <v>8.481233896161033</v>
      </c>
      <c r="EK197">
        <v>0.4536829749769687</v>
      </c>
      <c r="EL197">
        <v>50.77936447968843</v>
      </c>
      <c r="EM197">
        <v>1.657027815943503</v>
      </c>
      <c r="EN197">
        <v>3.89338028990539</v>
      </c>
      <c r="EO197">
        <v>22.63361733319017</v>
      </c>
      <c r="EP197">
        <v>46.00355982035587</v>
      </c>
      <c r="EQ197">
        <v>15.18484779482163</v>
      </c>
      <c r="ER197">
        <v>2.853498441060475</v>
      </c>
      <c r="ES197">
        <v>594.290951717181</v>
      </c>
      <c r="ET197">
        <v>151.7994142607671</v>
      </c>
      <c r="EU197">
        <v>2.918039225734325</v>
      </c>
      <c r="EV197">
        <v>10.25589802177835</v>
      </c>
      <c r="EW197">
        <v>226.0279619658322</v>
      </c>
      <c r="EX197">
        <v>14.05655734594528</v>
      </c>
      <c r="EY197">
        <v>0.2096476906168587</v>
      </c>
      <c r="EZ197">
        <v>37.53722445418219</v>
      </c>
      <c r="FA197">
        <v>0.02720010727384984</v>
      </c>
      <c r="FB197">
        <v>10.60128254120598</v>
      </c>
      <c r="FC197">
        <v>249.5706949523551</v>
      </c>
      <c r="FD197">
        <v>28.10758665093076</v>
      </c>
      <c r="FE197">
        <v>513.3256234992979</v>
      </c>
      <c r="FF197">
        <v>0.1617208215008004</v>
      </c>
      <c r="FG197">
        <v>12.23292215233509</v>
      </c>
      <c r="FH197">
        <v>1344.047775211315</v>
      </c>
      <c r="FI197">
        <v>324.7810457561535</v>
      </c>
      <c r="FJ197">
        <v>0.3771084276657393</v>
      </c>
      <c r="FK197">
        <v>14.43980496863881</v>
      </c>
      <c r="FL197">
        <v>34.1585844526625</v>
      </c>
      <c r="FM197">
        <v>8.378487214035131</v>
      </c>
      <c r="FN197">
        <v>19.37353707106696</v>
      </c>
      <c r="FO197">
        <v>250.2174066137346</v>
      </c>
      <c r="FP197">
        <v>891.7412638410075</v>
      </c>
      <c r="FQ197">
        <v>40.18528315027569</v>
      </c>
      <c r="FR197">
        <v>100.4782538678335</v>
      </c>
      <c r="FS197">
        <v>78.59573599021009</v>
      </c>
    </row>
    <row r="198" spans="1:175">
      <c r="A198" s="2">
        <v>45059</v>
      </c>
      <c r="B198">
        <v>911.1880685442213</v>
      </c>
      <c r="C198">
        <v>0.01518899975389099</v>
      </c>
      <c r="DR198" s="2">
        <v>45059</v>
      </c>
      <c r="DS198">
        <v>41.48993615391822</v>
      </c>
      <c r="DT198">
        <v>755.5324137139252</v>
      </c>
      <c r="DU198">
        <v>82.42341971068284</v>
      </c>
      <c r="DV198">
        <v>167.4836965359556</v>
      </c>
      <c r="DW198">
        <v>5820.912111298117</v>
      </c>
      <c r="DX198">
        <v>5.196396878385357</v>
      </c>
      <c r="DY198">
        <v>1.540302097570856</v>
      </c>
      <c r="DZ198">
        <v>72.98938920837359</v>
      </c>
      <c r="EA198">
        <v>31.46927037547185</v>
      </c>
      <c r="EB198">
        <v>2.537718093344564</v>
      </c>
      <c r="EC198">
        <v>11.79102432079518</v>
      </c>
      <c r="ED198">
        <v>80.5275575262407</v>
      </c>
      <c r="EE198">
        <v>160.1242134428567</v>
      </c>
      <c r="EF198">
        <v>0.4912436722019756</v>
      </c>
      <c r="EG198">
        <v>21.07667046842451</v>
      </c>
      <c r="EH198">
        <v>3.813478257108462</v>
      </c>
      <c r="EI198">
        <v>46.46346892698311</v>
      </c>
      <c r="EJ198">
        <v>8.130629191697187</v>
      </c>
      <c r="EK198">
        <v>0.4583606122084147</v>
      </c>
      <c r="EL198">
        <v>51.09261358425825</v>
      </c>
      <c r="EM198">
        <v>1.649422444226634</v>
      </c>
      <c r="EN198">
        <v>3.88075002824787</v>
      </c>
      <c r="EO198">
        <v>22.78977834063894</v>
      </c>
      <c r="EP198">
        <v>46.23617360948539</v>
      </c>
      <c r="EQ198">
        <v>15.65916917649392</v>
      </c>
      <c r="ER198">
        <v>2.630940769361052</v>
      </c>
      <c r="ES198">
        <v>571.6267584906662</v>
      </c>
      <c r="ET198">
        <v>147.8608314082529</v>
      </c>
      <c r="EU198">
        <v>2.806800687184093</v>
      </c>
      <c r="EV198">
        <v>9.073699220378302</v>
      </c>
      <c r="EW198">
        <v>232.0465120392962</v>
      </c>
      <c r="EX198">
        <v>14.03043997200857</v>
      </c>
      <c r="EY198">
        <v>0.2137008777326118</v>
      </c>
      <c r="EZ198">
        <v>37.78414923425766</v>
      </c>
      <c r="FA198">
        <v>0.02694589164756833</v>
      </c>
      <c r="FB198">
        <v>10.4219117620969</v>
      </c>
      <c r="FC198">
        <v>250.6145412922302</v>
      </c>
      <c r="FD198">
        <v>27.56279815295207</v>
      </c>
      <c r="FE198">
        <v>536.6652454759661</v>
      </c>
      <c r="FF198">
        <v>0.1612130454447518</v>
      </c>
      <c r="FG198">
        <v>12.19067757927366</v>
      </c>
      <c r="FH198">
        <v>2075.174991254673</v>
      </c>
      <c r="FI198">
        <v>322.1977522535416</v>
      </c>
      <c r="FJ198">
        <v>0.368334696071276</v>
      </c>
      <c r="FK198">
        <v>14.49866440008864</v>
      </c>
      <c r="FL198">
        <v>33.94489654440874</v>
      </c>
      <c r="FM198">
        <v>8.293702909348269</v>
      </c>
      <c r="FN198">
        <v>19.40461278163812</v>
      </c>
      <c r="FO198">
        <v>248.9665558424089</v>
      </c>
      <c r="FP198">
        <v>896.2467585574702</v>
      </c>
      <c r="FQ198">
        <v>39.91813075159363</v>
      </c>
      <c r="FR198">
        <v>96.31624583178662</v>
      </c>
      <c r="FS198">
        <v>78.58177376641129</v>
      </c>
    </row>
    <row r="199" spans="1:175">
      <c r="A199" s="2">
        <v>45060</v>
      </c>
      <c r="B199">
        <v>903.8935301700925</v>
      </c>
      <c r="C199">
        <v>-0.008005524464102187</v>
      </c>
      <c r="DR199" s="2">
        <v>45060</v>
      </c>
      <c r="DS199">
        <v>41.51485874333325</v>
      </c>
      <c r="DT199">
        <v>775.449831659715</v>
      </c>
      <c r="DU199">
        <v>83.12129704107578</v>
      </c>
      <c r="DV199">
        <v>168.8023891394249</v>
      </c>
      <c r="DW199">
        <v>5801.202070247717</v>
      </c>
      <c r="DX199">
        <v>5.237995043215129</v>
      </c>
      <c r="DY199">
        <v>1.564116015116098</v>
      </c>
      <c r="DZ199">
        <v>73.69381985976644</v>
      </c>
      <c r="EA199">
        <v>31.41868591619468</v>
      </c>
      <c r="EB199">
        <v>2.516507173700349</v>
      </c>
      <c r="EC199">
        <v>11.93076599508036</v>
      </c>
      <c r="ED199">
        <v>80.40614470615758</v>
      </c>
      <c r="EE199">
        <v>160.8606266929087</v>
      </c>
      <c r="EF199">
        <v>0.4931734455848267</v>
      </c>
      <c r="EG199">
        <v>21.17173345615085</v>
      </c>
      <c r="EH199">
        <v>3.769885127542769</v>
      </c>
      <c r="EI199">
        <v>46.56385893513353</v>
      </c>
      <c r="EJ199">
        <v>8.017041485502569</v>
      </c>
      <c r="EK199">
        <v>0.4439060716129978</v>
      </c>
      <c r="EL199">
        <v>51.13581500026138</v>
      </c>
      <c r="EM199">
        <v>1.656453484184339</v>
      </c>
      <c r="EN199">
        <v>3.885253429070694</v>
      </c>
      <c r="EO199">
        <v>22.68110480897747</v>
      </c>
      <c r="EP199">
        <v>46.70322946727773</v>
      </c>
      <c r="EQ199">
        <v>15.82741114997166</v>
      </c>
      <c r="ER199">
        <v>2.612418560114103</v>
      </c>
      <c r="ES199">
        <v>577.1630975818782</v>
      </c>
      <c r="ET199">
        <v>146.0443616546783</v>
      </c>
      <c r="EU199">
        <v>2.817547795112826</v>
      </c>
      <c r="EV199">
        <v>9.061566874119524</v>
      </c>
      <c r="EW199">
        <v>230.0786196516287</v>
      </c>
      <c r="EX199">
        <v>14.31185847591288</v>
      </c>
      <c r="EY199">
        <v>0.2124600763663923</v>
      </c>
      <c r="EZ199">
        <v>37.749818929884</v>
      </c>
      <c r="FA199">
        <v>0.02693718870267709</v>
      </c>
      <c r="FB199">
        <v>10.25965393686417</v>
      </c>
      <c r="FC199">
        <v>250.3437083243232</v>
      </c>
      <c r="FD199">
        <v>28.08157734766048</v>
      </c>
      <c r="FE199">
        <v>545.6413109857705</v>
      </c>
      <c r="FF199">
        <v>0.1604436284150091</v>
      </c>
      <c r="FG199">
        <v>12.55240833925758</v>
      </c>
      <c r="FH199">
        <v>2051.429437441799</v>
      </c>
      <c r="FI199">
        <v>323.9574524892554</v>
      </c>
      <c r="FJ199">
        <v>0.340932961909139</v>
      </c>
      <c r="FK199">
        <v>14.37643032999802</v>
      </c>
      <c r="FL199">
        <v>34.04748210266397</v>
      </c>
      <c r="FM199">
        <v>8.449642231318654</v>
      </c>
      <c r="FN199">
        <v>19.23558589550995</v>
      </c>
      <c r="FO199">
        <v>245.5179279243892</v>
      </c>
      <c r="FP199">
        <v>889.3391881518603</v>
      </c>
      <c r="FQ199">
        <v>40.16107710862128</v>
      </c>
      <c r="FR199">
        <v>97.1859236985073</v>
      </c>
      <c r="FS199">
        <v>78.55114570991856</v>
      </c>
    </row>
    <row r="200" spans="1:175">
      <c r="A200" s="2">
        <v>45061</v>
      </c>
      <c r="B200">
        <v>914.886741582319</v>
      </c>
      <c r="C200">
        <v>0.01216206449686363</v>
      </c>
      <c r="DR200" s="2">
        <v>45061</v>
      </c>
      <c r="DS200">
        <v>41.71450064970077</v>
      </c>
      <c r="DT200">
        <v>742.5592214090999</v>
      </c>
      <c r="DU200">
        <v>82.13760969725082</v>
      </c>
      <c r="DV200">
        <v>169.0441069505278</v>
      </c>
      <c r="DW200">
        <v>5880.03937427551</v>
      </c>
      <c r="DX200">
        <v>5.222584399751717</v>
      </c>
      <c r="DY200">
        <v>1.582409301344876</v>
      </c>
      <c r="DZ200">
        <v>72.93525666211438</v>
      </c>
      <c r="EA200">
        <v>31.85008867306218</v>
      </c>
      <c r="EB200">
        <v>2.537316083020396</v>
      </c>
      <c r="EC200">
        <v>11.94214493441178</v>
      </c>
      <c r="ED200">
        <v>79.89482520958245</v>
      </c>
      <c r="EE200">
        <v>161.6027091621634</v>
      </c>
      <c r="EF200">
        <v>0.4953424200395614</v>
      </c>
      <c r="EG200">
        <v>21.4194054407151</v>
      </c>
      <c r="EH200">
        <v>3.74401091682409</v>
      </c>
      <c r="EI200">
        <v>47.4457243340315</v>
      </c>
      <c r="EJ200">
        <v>8.051651889488243</v>
      </c>
      <c r="EK200">
        <v>0.4492383495803883</v>
      </c>
      <c r="EL200">
        <v>51.33472349669101</v>
      </c>
      <c r="EM200">
        <v>1.652711069771544</v>
      </c>
      <c r="EN200">
        <v>3.877847645746633</v>
      </c>
      <c r="EO200">
        <v>22.89541477312008</v>
      </c>
      <c r="EP200">
        <v>46.65105733877866</v>
      </c>
      <c r="EQ200">
        <v>15.77844070846294</v>
      </c>
      <c r="ER200">
        <v>2.565305617160902</v>
      </c>
      <c r="ES200">
        <v>568.0836610131762</v>
      </c>
      <c r="ET200">
        <v>147.7980472654417</v>
      </c>
      <c r="EU200">
        <v>2.829956619507921</v>
      </c>
      <c r="EV200">
        <v>8.941551098737294</v>
      </c>
      <c r="EW200">
        <v>216.7099568317171</v>
      </c>
      <c r="EX200">
        <v>14.39485628936832</v>
      </c>
      <c r="EY200">
        <v>0.2070049212615057</v>
      </c>
      <c r="EZ200">
        <v>37.79159510140199</v>
      </c>
      <c r="FA200">
        <v>0.02755572190410096</v>
      </c>
      <c r="FB200">
        <v>10.41922520832571</v>
      </c>
      <c r="FC200">
        <v>251.8244018086278</v>
      </c>
      <c r="FD200">
        <v>28.47862271751347</v>
      </c>
      <c r="FE200">
        <v>549.8417991208885</v>
      </c>
      <c r="FF200">
        <v>0.1605883652246174</v>
      </c>
      <c r="FG200">
        <v>12.6872149858939</v>
      </c>
      <c r="FH200">
        <v>2029.832206673675</v>
      </c>
      <c r="FI200">
        <v>324.8022648475024</v>
      </c>
      <c r="FJ200">
        <v>0.3350274167076441</v>
      </c>
      <c r="FK200">
        <v>14.61150737164514</v>
      </c>
      <c r="FL200">
        <v>34.31999687906224</v>
      </c>
      <c r="FM200">
        <v>8.367728158328573</v>
      </c>
      <c r="FN200">
        <v>19.25204783980238</v>
      </c>
      <c r="FO200">
        <v>248.8570691878723</v>
      </c>
      <c r="FP200">
        <v>898.6584709927192</v>
      </c>
      <c r="FQ200">
        <v>40.55452534165455</v>
      </c>
      <c r="FR200">
        <v>96.17499085902368</v>
      </c>
      <c r="FS200">
        <v>77.96294698397283</v>
      </c>
    </row>
    <row r="201" spans="1:175">
      <c r="A201" s="2">
        <v>45062</v>
      </c>
      <c r="B201">
        <v>932.7174681591309</v>
      </c>
      <c r="C201">
        <v>0.01948954528073421</v>
      </c>
      <c r="DR201" s="2">
        <v>45062</v>
      </c>
      <c r="DS201">
        <v>42.34574712601373</v>
      </c>
      <c r="DT201">
        <v>721.0705222189652</v>
      </c>
      <c r="DU201">
        <v>83.89256103826879</v>
      </c>
      <c r="DV201">
        <v>173.1605851631845</v>
      </c>
      <c r="DW201">
        <v>5920.338087893706</v>
      </c>
      <c r="DX201">
        <v>5.219769651185737</v>
      </c>
      <c r="DY201">
        <v>1.627377207535775</v>
      </c>
      <c r="DZ201">
        <v>72.65615778841176</v>
      </c>
      <c r="EA201">
        <v>31.88262407245663</v>
      </c>
      <c r="EB201">
        <v>2.57923589860564</v>
      </c>
      <c r="EC201">
        <v>12.15671697101524</v>
      </c>
      <c r="ED201">
        <v>80.13077308002175</v>
      </c>
      <c r="EE201">
        <v>163.2182166046818</v>
      </c>
      <c r="EF201">
        <v>0.5028969073647613</v>
      </c>
      <c r="EG201">
        <v>21.24023331058721</v>
      </c>
      <c r="EH201">
        <v>3.75023175578783</v>
      </c>
      <c r="EI201">
        <v>48.22440453270026</v>
      </c>
      <c r="EJ201">
        <v>7.956089011701754</v>
      </c>
      <c r="EK201">
        <v>0.4575429296588002</v>
      </c>
      <c r="EL201">
        <v>51.889041957137</v>
      </c>
      <c r="EM201">
        <v>1.671005000845824</v>
      </c>
      <c r="EN201">
        <v>3.935559376464131</v>
      </c>
      <c r="EO201">
        <v>23.01220205730262</v>
      </c>
      <c r="EP201">
        <v>45.84353073062812</v>
      </c>
      <c r="EQ201">
        <v>16.05642131481385</v>
      </c>
      <c r="ER201">
        <v>2.485019647430447</v>
      </c>
      <c r="ES201">
        <v>579.5742384725073</v>
      </c>
      <c r="ET201">
        <v>139.5256801337526</v>
      </c>
      <c r="EU201">
        <v>2.742684932231576</v>
      </c>
      <c r="EV201">
        <v>8.264836316072932</v>
      </c>
      <c r="EW201">
        <v>203.7532484368949</v>
      </c>
      <c r="EX201">
        <v>13.66167736611172</v>
      </c>
      <c r="EY201">
        <v>0.2017101383298102</v>
      </c>
      <c r="EZ201">
        <v>37.53662582742349</v>
      </c>
      <c r="FA201">
        <v>0.02758715838365329</v>
      </c>
      <c r="FB201">
        <v>10.5964896816727</v>
      </c>
      <c r="FC201">
        <v>254.0151673256071</v>
      </c>
      <c r="FD201">
        <v>28.45115560464905</v>
      </c>
      <c r="FE201">
        <v>548.7746869884127</v>
      </c>
      <c r="FF201">
        <v>0.1664593086389939</v>
      </c>
      <c r="FG201">
        <v>13.07651616594967</v>
      </c>
      <c r="FH201">
        <v>2034.454548466419</v>
      </c>
      <c r="FI201">
        <v>329.1947660779082</v>
      </c>
      <c r="FJ201">
        <v>0.3379329370199522</v>
      </c>
      <c r="FK201">
        <v>14.87230310575415</v>
      </c>
      <c r="FL201">
        <v>34.97080558654164</v>
      </c>
      <c r="FM201">
        <v>8.384076389202368</v>
      </c>
      <c r="FN201">
        <v>19.69093728359035</v>
      </c>
      <c r="FO201">
        <v>250.2283246283268</v>
      </c>
      <c r="FP201">
        <v>902.8142139231758</v>
      </c>
      <c r="FQ201">
        <v>41.1296581629974</v>
      </c>
      <c r="FR201">
        <v>91.29433094280493</v>
      </c>
      <c r="FS201">
        <v>78.96750219610948</v>
      </c>
    </row>
    <row r="202" spans="1:175">
      <c r="A202" s="2">
        <v>45063</v>
      </c>
      <c r="B202">
        <v>939.9017086087149</v>
      </c>
      <c r="C202">
        <v>0.007702483007810734</v>
      </c>
      <c r="DR202" s="2">
        <v>45063</v>
      </c>
      <c r="DS202">
        <v>42.69407639216031</v>
      </c>
      <c r="DT202">
        <v>644.19423175554</v>
      </c>
      <c r="DU202">
        <v>83.66600338014773</v>
      </c>
      <c r="DV202">
        <v>175.928743565792</v>
      </c>
      <c r="DW202">
        <v>5996.063719257841</v>
      </c>
      <c r="DX202">
        <v>5.176152088451069</v>
      </c>
      <c r="DY202">
        <v>1.629128116519065</v>
      </c>
      <c r="DZ202">
        <v>71.88736562499433</v>
      </c>
      <c r="EA202">
        <v>31.81017524726127</v>
      </c>
      <c r="EB202">
        <v>2.598578419331885</v>
      </c>
      <c r="EC202">
        <v>12.16849811475381</v>
      </c>
      <c r="ED202">
        <v>80.03776547060752</v>
      </c>
      <c r="EE202">
        <v>164.6963325737962</v>
      </c>
      <c r="EF202">
        <v>0.5054664231560377</v>
      </c>
      <c r="EG202">
        <v>21.32784987621438</v>
      </c>
      <c r="EH202">
        <v>3.731233305314034</v>
      </c>
      <c r="EI202">
        <v>49.47549042575651</v>
      </c>
      <c r="EJ202">
        <v>8.114393723234391</v>
      </c>
      <c r="EK202">
        <v>0.4726202137561157</v>
      </c>
      <c r="EL202">
        <v>51.19951813582074</v>
      </c>
      <c r="EM202">
        <v>1.671985521908466</v>
      </c>
      <c r="EN202">
        <v>4.00829432672996</v>
      </c>
      <c r="EO202">
        <v>23.16242946260265</v>
      </c>
      <c r="EP202">
        <v>46.71527162944658</v>
      </c>
      <c r="EQ202">
        <v>16.37307220725296</v>
      </c>
      <c r="ER202">
        <v>2.445142003791626</v>
      </c>
      <c r="ES202">
        <v>545.838920464981</v>
      </c>
      <c r="ET202">
        <v>143.9857801326338</v>
      </c>
      <c r="EU202">
        <v>2.886755171707342</v>
      </c>
      <c r="EV202">
        <v>8.043903007384438</v>
      </c>
      <c r="EW202">
        <v>189.6828772706565</v>
      </c>
      <c r="EX202">
        <v>12.90919389806816</v>
      </c>
      <c r="EY202">
        <v>0.1973941432369589</v>
      </c>
      <c r="EZ202">
        <v>36.84277357313246</v>
      </c>
      <c r="FA202">
        <v>0.02800344345282166</v>
      </c>
      <c r="FB202">
        <v>10.69728203445689</v>
      </c>
      <c r="FC202">
        <v>257.573286408006</v>
      </c>
      <c r="FD202">
        <v>28.50880928134067</v>
      </c>
      <c r="FE202">
        <v>560.0350881279144</v>
      </c>
      <c r="FF202">
        <v>0.1673817292194351</v>
      </c>
      <c r="FG202">
        <v>13.30674316258872</v>
      </c>
      <c r="FH202">
        <v>2098.645435703434</v>
      </c>
      <c r="FI202">
        <v>329.0079222513994</v>
      </c>
      <c r="FJ202">
        <v>0.3548270027908986</v>
      </c>
      <c r="FK202">
        <v>15.25661576316453</v>
      </c>
      <c r="FL202">
        <v>34.35402025666445</v>
      </c>
      <c r="FM202">
        <v>8.243683213440539</v>
      </c>
      <c r="FN202">
        <v>19.75832493153551</v>
      </c>
      <c r="FO202">
        <v>251.169962289823</v>
      </c>
      <c r="FP202">
        <v>911.1321469787158</v>
      </c>
      <c r="FQ202">
        <v>40.2649970512499</v>
      </c>
      <c r="FR202">
        <v>94.285132925285</v>
      </c>
      <c r="FS202">
        <v>77.38274485248483</v>
      </c>
    </row>
    <row r="203" spans="1:175">
      <c r="A203" s="2">
        <v>45064</v>
      </c>
      <c r="B203">
        <v>964.2621331863784</v>
      </c>
      <c r="C203">
        <v>0.02591805542488368</v>
      </c>
      <c r="DR203" s="2">
        <v>45064</v>
      </c>
      <c r="DS203">
        <v>43.77133089316428</v>
      </c>
      <c r="DT203">
        <v>656.9477595719143</v>
      </c>
      <c r="DU203">
        <v>85.78736342111488</v>
      </c>
      <c r="DV203">
        <v>173.6102885511855</v>
      </c>
      <c r="DW203">
        <v>6052.004254462691</v>
      </c>
      <c r="DX203">
        <v>5.316447871392503</v>
      </c>
      <c r="DY203">
        <v>1.664183725499839</v>
      </c>
      <c r="DZ203">
        <v>71.06408196699471</v>
      </c>
      <c r="EA203">
        <v>32.26665737623001</v>
      </c>
      <c r="EB203">
        <v>2.492382531458252</v>
      </c>
      <c r="EC203">
        <v>11.98860429739633</v>
      </c>
      <c r="ED203">
        <v>80.75793813361314</v>
      </c>
      <c r="EE203">
        <v>168.0078736537934</v>
      </c>
      <c r="EF203">
        <v>0.504628563464654</v>
      </c>
      <c r="EG203">
        <v>21.81669491004062</v>
      </c>
      <c r="EH203">
        <v>3.78603549983118</v>
      </c>
      <c r="EI203">
        <v>50.36770293677144</v>
      </c>
      <c r="EJ203">
        <v>8.191712959349433</v>
      </c>
      <c r="EK203">
        <v>0.4814105991977646</v>
      </c>
      <c r="EL203">
        <v>51.21964060670771</v>
      </c>
      <c r="EM203">
        <v>1.706296301571531</v>
      </c>
      <c r="EN203">
        <v>4.011398548098468</v>
      </c>
      <c r="EO203">
        <v>23.02451480063485</v>
      </c>
      <c r="EP203">
        <v>46.91908976499851</v>
      </c>
      <c r="EQ203">
        <v>15.75745233136935</v>
      </c>
      <c r="ER203">
        <v>2.466724940585816</v>
      </c>
      <c r="ES203">
        <v>557.5611351524343</v>
      </c>
      <c r="ET203">
        <v>146.6824711053372</v>
      </c>
      <c r="EU203">
        <v>2.748094005277989</v>
      </c>
      <c r="EV203">
        <v>7.698017012134605</v>
      </c>
      <c r="EW203">
        <v>167.8110968627691</v>
      </c>
      <c r="EX203">
        <v>13.09654659404874</v>
      </c>
      <c r="EY203">
        <v>0.1936970200810841</v>
      </c>
      <c r="EZ203">
        <v>35.74342759490717</v>
      </c>
      <c r="FA203">
        <v>0.02844638112805321</v>
      </c>
      <c r="FB203">
        <v>10.69353922587361</v>
      </c>
      <c r="FC203">
        <v>262.7161225588046</v>
      </c>
      <c r="FD203">
        <v>28.76364439695488</v>
      </c>
      <c r="FE203">
        <v>555.8104279936998</v>
      </c>
      <c r="FF203">
        <v>0.1721194898284525</v>
      </c>
      <c r="FG203">
        <v>13.78224899387278</v>
      </c>
      <c r="FH203">
        <v>2153.598484976995</v>
      </c>
      <c r="FI203">
        <v>333.6868595885909</v>
      </c>
      <c r="FJ203">
        <v>0.3598900024108905</v>
      </c>
      <c r="FK203">
        <v>15.25934437707532</v>
      </c>
      <c r="FL203">
        <v>34.18201269845349</v>
      </c>
      <c r="FM203">
        <v>7.533842603988768</v>
      </c>
      <c r="FN203">
        <v>19.66366407976249</v>
      </c>
      <c r="FO203">
        <v>256.2033164841972</v>
      </c>
      <c r="FP203">
        <v>912.056644558829</v>
      </c>
      <c r="FQ203">
        <v>40.57116225122042</v>
      </c>
      <c r="FR203">
        <v>92.31132582392087</v>
      </c>
      <c r="FS203">
        <v>78.29190624694741</v>
      </c>
    </row>
    <row r="204" spans="1:175">
      <c r="A204" s="2">
        <v>45065</v>
      </c>
      <c r="B204">
        <v>944.3544954217826</v>
      </c>
      <c r="C204">
        <v>-0.02064546255571753</v>
      </c>
      <c r="DR204" s="2">
        <v>45065</v>
      </c>
      <c r="DS204">
        <v>44.27441104596289</v>
      </c>
      <c r="DT204">
        <v>657.5330027478087</v>
      </c>
      <c r="DU204">
        <v>85.23550344273264</v>
      </c>
      <c r="DV204">
        <v>173.4762825164457</v>
      </c>
      <c r="DW204">
        <v>6089.606658145689</v>
      </c>
      <c r="DX204">
        <v>5.240051398628126</v>
      </c>
      <c r="DY204">
        <v>1.655731096762253</v>
      </c>
      <c r="DZ204">
        <v>71.20621490704704</v>
      </c>
      <c r="EA204">
        <v>32.05083463508794</v>
      </c>
      <c r="EB204">
        <v>2.534590285529632</v>
      </c>
      <c r="EC204">
        <v>11.96026846483168</v>
      </c>
      <c r="ED204">
        <v>79.92235490089189</v>
      </c>
      <c r="EE204">
        <v>166.2031396497691</v>
      </c>
      <c r="EF204">
        <v>0.4999054037880787</v>
      </c>
      <c r="EG204">
        <v>21.51169541582065</v>
      </c>
      <c r="EH204">
        <v>3.807854030835566</v>
      </c>
      <c r="EI204">
        <v>49.85418794991405</v>
      </c>
      <c r="EJ204">
        <v>8.156549682340342</v>
      </c>
      <c r="EK204">
        <v>0.4814950183900813</v>
      </c>
      <c r="EL204">
        <v>51.44003551815364</v>
      </c>
      <c r="EM204">
        <v>1.728185245828735</v>
      </c>
      <c r="EN204">
        <v>3.989843223513782</v>
      </c>
      <c r="EO204">
        <v>23.02180717388047</v>
      </c>
      <c r="EP204">
        <v>47.94781384661618</v>
      </c>
      <c r="EQ204">
        <v>16.16834904557193</v>
      </c>
      <c r="ER204">
        <v>2.462200338040471</v>
      </c>
      <c r="ES204">
        <v>559.4851470869568</v>
      </c>
      <c r="ET204">
        <v>147.1465757136261</v>
      </c>
      <c r="EU204">
        <v>2.676122598593472</v>
      </c>
      <c r="EV204">
        <v>8.314481534146102</v>
      </c>
      <c r="EW204">
        <v>178.7338032696787</v>
      </c>
      <c r="EX204">
        <v>13.34000296386821</v>
      </c>
      <c r="EY204">
        <v>0.1964668520251783</v>
      </c>
      <c r="EZ204">
        <v>35.35558300363274</v>
      </c>
      <c r="FA204">
        <v>0.02842292711972873</v>
      </c>
      <c r="FB204">
        <v>10.74233163369295</v>
      </c>
      <c r="FC204">
        <v>262.9454297451173</v>
      </c>
      <c r="FD204">
        <v>28.48635247620381</v>
      </c>
      <c r="FE204">
        <v>548.6877052880625</v>
      </c>
      <c r="FF204">
        <v>0.1717384585286021</v>
      </c>
      <c r="FG204">
        <v>13.7878175125385</v>
      </c>
      <c r="FH204">
        <v>2112.566212599521</v>
      </c>
      <c r="FI204">
        <v>332.6144377016269</v>
      </c>
      <c r="FJ204">
        <v>0.3586849441695529</v>
      </c>
      <c r="FK204">
        <v>15.18830399552595</v>
      </c>
      <c r="FL204">
        <v>33.40530148387287</v>
      </c>
      <c r="FM204">
        <v>7.36672187518304</v>
      </c>
      <c r="FN204">
        <v>19.62169430537911</v>
      </c>
      <c r="FO204">
        <v>253.3873275670051</v>
      </c>
      <c r="FP204">
        <v>912.9717990409997</v>
      </c>
      <c r="FQ204">
        <v>38.70862383412246</v>
      </c>
      <c r="FR204">
        <v>94.38808070226268</v>
      </c>
      <c r="FS204">
        <v>77.88203576082097</v>
      </c>
    </row>
    <row r="205" spans="1:175">
      <c r="A205" s="2">
        <v>45066</v>
      </c>
      <c r="B205">
        <v>944.0623921291074</v>
      </c>
      <c r="C205">
        <v>-0.0003093152985360614</v>
      </c>
      <c r="DR205" s="2">
        <v>45066</v>
      </c>
      <c r="DS205">
        <v>44.3837431165995</v>
      </c>
      <c r="DT205">
        <v>670.9064832235408</v>
      </c>
      <c r="DU205">
        <v>85.11208857574508</v>
      </c>
      <c r="DV205">
        <v>172.6470359329018</v>
      </c>
      <c r="DW205">
        <v>6133.209916371218</v>
      </c>
      <c r="DX205">
        <v>5.192432540163245</v>
      </c>
      <c r="DY205">
        <v>1.678188669961741</v>
      </c>
      <c r="DZ205">
        <v>71.71494341767549</v>
      </c>
      <c r="EA205">
        <v>32.10082472841932</v>
      </c>
      <c r="EB205">
        <v>2.539654246199953</v>
      </c>
      <c r="EC205">
        <v>11.86298472056943</v>
      </c>
      <c r="ED205">
        <v>80.22222283127917</v>
      </c>
      <c r="EE205">
        <v>165.6261837302967</v>
      </c>
      <c r="EF205">
        <v>0.4952921658158319</v>
      </c>
      <c r="EG205">
        <v>21.47863415926145</v>
      </c>
      <c r="EH205">
        <v>3.838555252602741</v>
      </c>
      <c r="EI205">
        <v>49.87446849475054</v>
      </c>
      <c r="EJ205">
        <v>8.228557541760859</v>
      </c>
      <c r="EK205">
        <v>0.4823100618731043</v>
      </c>
      <c r="EL205">
        <v>51.49048320276066</v>
      </c>
      <c r="EM205">
        <v>1.705268739170535</v>
      </c>
      <c r="EN205">
        <v>3.958124324076608</v>
      </c>
      <c r="EO205">
        <v>22.94476236142699</v>
      </c>
      <c r="EP205">
        <v>47.99329728375581</v>
      </c>
      <c r="EQ205">
        <v>16.55000220281962</v>
      </c>
      <c r="ER205">
        <v>2.455252290153719</v>
      </c>
      <c r="ES205">
        <v>571.8079439813107</v>
      </c>
      <c r="ET205">
        <v>143.7609727297252</v>
      </c>
      <c r="EU205">
        <v>2.533814415669779</v>
      </c>
      <c r="EV205">
        <v>8.188556634910407</v>
      </c>
      <c r="EW205">
        <v>186.6441210920035</v>
      </c>
      <c r="EX205">
        <v>13.58628143865128</v>
      </c>
      <c r="EY205">
        <v>0.1941341007376388</v>
      </c>
      <c r="EZ205">
        <v>36.21357724214872</v>
      </c>
      <c r="FA205">
        <v>0.02836857050892058</v>
      </c>
      <c r="FB205">
        <v>10.68171675748211</v>
      </c>
      <c r="FC205">
        <v>261.5552879758901</v>
      </c>
      <c r="FD205">
        <v>28.07635883396235</v>
      </c>
      <c r="FE205">
        <v>539.7743808182698</v>
      </c>
      <c r="FF205">
        <v>0.1727721585378138</v>
      </c>
      <c r="FG205">
        <v>13.99593428722989</v>
      </c>
      <c r="FH205">
        <v>2045.249428430451</v>
      </c>
      <c r="FI205">
        <v>336.2071592812856</v>
      </c>
      <c r="FJ205">
        <v>0.36173303242084</v>
      </c>
      <c r="FK205">
        <v>15.32184416444071</v>
      </c>
      <c r="FL205">
        <v>33.40148203673024</v>
      </c>
      <c r="FM205">
        <v>7.427441177465718</v>
      </c>
      <c r="FN205">
        <v>19.76302378852145</v>
      </c>
      <c r="FO205">
        <v>251.9944568504573</v>
      </c>
      <c r="FP205">
        <v>909.1636921554533</v>
      </c>
      <c r="FQ205">
        <v>38.07159964275881</v>
      </c>
      <c r="FR205">
        <v>94.91904085113647</v>
      </c>
      <c r="FS205">
        <v>77.86255017447847</v>
      </c>
    </row>
    <row r="206" spans="1:175">
      <c r="A206" s="2">
        <v>45067</v>
      </c>
      <c r="B206">
        <v>943.885940145465</v>
      </c>
      <c r="C206">
        <v>-0.0001869071208783213</v>
      </c>
      <c r="DR206" s="2">
        <v>45067</v>
      </c>
      <c r="DS206">
        <v>44.12339623380112</v>
      </c>
      <c r="DT206">
        <v>675.6358660707112</v>
      </c>
      <c r="DU206">
        <v>82.11321847409067</v>
      </c>
      <c r="DV206">
        <v>172.4560385268811</v>
      </c>
      <c r="DW206">
        <v>6043.305905928984</v>
      </c>
      <c r="DX206">
        <v>5.168443097503613</v>
      </c>
      <c r="DY206">
        <v>1.679005146295602</v>
      </c>
      <c r="DZ206">
        <v>72.14820500776074</v>
      </c>
      <c r="EA206">
        <v>32.21500473267359</v>
      </c>
      <c r="EB206">
        <v>2.525945383658331</v>
      </c>
      <c r="EC206">
        <v>11.64957862408577</v>
      </c>
      <c r="ED206">
        <v>80.66415016105736</v>
      </c>
      <c r="EE206">
        <v>166.3651843307949</v>
      </c>
      <c r="EF206">
        <v>0.4981170415477056</v>
      </c>
      <c r="EG206">
        <v>21.46834434489675</v>
      </c>
      <c r="EH206">
        <v>3.836947860615485</v>
      </c>
      <c r="EI206">
        <v>49.76750097284349</v>
      </c>
      <c r="EJ206">
        <v>8.263970295848484</v>
      </c>
      <c r="EK206">
        <v>0.4786247772909694</v>
      </c>
      <c r="EL206">
        <v>51.50472281890313</v>
      </c>
      <c r="EM206">
        <v>1.703068855171138</v>
      </c>
      <c r="EN206">
        <v>3.951365818145651</v>
      </c>
      <c r="EO206">
        <v>23.10116530580045</v>
      </c>
      <c r="EP206">
        <v>47.57199842481707</v>
      </c>
      <c r="EQ206">
        <v>17.26962432965191</v>
      </c>
      <c r="ER206">
        <v>2.470048704068653</v>
      </c>
      <c r="ES206">
        <v>576.8588186503397</v>
      </c>
      <c r="ET206">
        <v>147.1230831900579</v>
      </c>
      <c r="EU206">
        <v>2.466462814031121</v>
      </c>
      <c r="EV206">
        <v>8.318649880205099</v>
      </c>
      <c r="EW206">
        <v>188.4008625798465</v>
      </c>
      <c r="EX206">
        <v>13.63628953656623</v>
      </c>
      <c r="EY206">
        <v>0.1929845470323982</v>
      </c>
      <c r="EZ206">
        <v>36.25997903946782</v>
      </c>
      <c r="FA206">
        <v>0.02846700115168273</v>
      </c>
      <c r="FB206">
        <v>10.71587494982455</v>
      </c>
      <c r="FC206">
        <v>260.8945898999182</v>
      </c>
      <c r="FD206">
        <v>28.17734056059736</v>
      </c>
      <c r="FE206">
        <v>556.9220318722068</v>
      </c>
      <c r="FF206">
        <v>0.1710361408415407</v>
      </c>
      <c r="FG206">
        <v>13.79005672227849</v>
      </c>
      <c r="FH206">
        <v>2034.960556235668</v>
      </c>
      <c r="FI206">
        <v>335.5768574767775</v>
      </c>
      <c r="FJ206">
        <v>0.3594260576451829</v>
      </c>
      <c r="FK206">
        <v>15.4584945438756</v>
      </c>
      <c r="FL206">
        <v>33.71462444725397</v>
      </c>
      <c r="FM206">
        <v>7.440776237556142</v>
      </c>
      <c r="FN206">
        <v>19.7884793594843</v>
      </c>
      <c r="FO206">
        <v>245.2552587262412</v>
      </c>
      <c r="FP206">
        <v>917.9112930743966</v>
      </c>
      <c r="FQ206">
        <v>37.97733696664726</v>
      </c>
      <c r="FR206">
        <v>93.52710226646168</v>
      </c>
      <c r="FS206">
        <v>78.1420438650962</v>
      </c>
    </row>
    <row r="207" spans="1:175">
      <c r="A207" s="2">
        <v>45068</v>
      </c>
      <c r="B207">
        <v>922.590231956735</v>
      </c>
      <c r="C207">
        <v>-0.02256173895910352</v>
      </c>
      <c r="DR207" s="2">
        <v>45068</v>
      </c>
      <c r="DS207">
        <v>43.83922658725985</v>
      </c>
      <c r="DT207">
        <v>672.5029852746526</v>
      </c>
      <c r="DU207">
        <v>82.30595714581335</v>
      </c>
      <c r="DV207">
        <v>172.228179639783</v>
      </c>
      <c r="DW207">
        <v>6040.999855027641</v>
      </c>
      <c r="DX207">
        <v>5.020292000206569</v>
      </c>
      <c r="DY207">
        <v>1.659719495062786</v>
      </c>
      <c r="DZ207">
        <v>72.56869557703902</v>
      </c>
      <c r="EA207">
        <v>32.13265364793654</v>
      </c>
      <c r="EB207">
        <v>2.547335398921861</v>
      </c>
      <c r="EC207">
        <v>11.96509479418909</v>
      </c>
      <c r="ED207">
        <v>79.81196999111189</v>
      </c>
      <c r="EE207">
        <v>166.1972242040792</v>
      </c>
      <c r="EF207">
        <v>0.5026021521564952</v>
      </c>
      <c r="EG207">
        <v>20.78169992862723</v>
      </c>
      <c r="EH207">
        <v>3.841733460522503</v>
      </c>
      <c r="EI207">
        <v>49.18535047773066</v>
      </c>
      <c r="EJ207">
        <v>8.376187403056125</v>
      </c>
      <c r="EK207">
        <v>0.476147660634999</v>
      </c>
      <c r="EL207">
        <v>51.03075348844389</v>
      </c>
      <c r="EM207">
        <v>1.734965070728506</v>
      </c>
      <c r="EN207">
        <v>3.970623714105881</v>
      </c>
      <c r="EO207">
        <v>23.30883174418554</v>
      </c>
      <c r="EP207">
        <v>48.10664224597633</v>
      </c>
      <c r="EQ207">
        <v>17.29115984994219</v>
      </c>
      <c r="ER207">
        <v>2.45631148438523</v>
      </c>
      <c r="ES207">
        <v>590.1941887930176</v>
      </c>
      <c r="ET207">
        <v>147.5381132485463</v>
      </c>
      <c r="EU207">
        <v>2.583236697832595</v>
      </c>
      <c r="EV207">
        <v>8.411492060877647</v>
      </c>
      <c r="EW207">
        <v>184.3105910620649</v>
      </c>
      <c r="EX207">
        <v>13.89634821414649</v>
      </c>
      <c r="EY207">
        <v>0.1884387017250745</v>
      </c>
      <c r="EZ207">
        <v>36.20986570753503</v>
      </c>
      <c r="FA207">
        <v>0.02787993039181827</v>
      </c>
      <c r="FB207">
        <v>10.78220623508857</v>
      </c>
      <c r="FC207">
        <v>259.4608754071406</v>
      </c>
      <c r="FD207">
        <v>29.57849912905087</v>
      </c>
      <c r="FE207">
        <v>560.3913794762423</v>
      </c>
      <c r="FF207">
        <v>0.1701530162938394</v>
      </c>
      <c r="FG207">
        <v>13.02957877365611</v>
      </c>
      <c r="FH207">
        <v>2064.690813942725</v>
      </c>
      <c r="FI207">
        <v>336.5888323051212</v>
      </c>
      <c r="FJ207">
        <v>0.3524787031964235</v>
      </c>
      <c r="FK207">
        <v>15.61099544225169</v>
      </c>
      <c r="FL207">
        <v>33.81124794160726</v>
      </c>
      <c r="FM207">
        <v>7.469325900666498</v>
      </c>
      <c r="FN207">
        <v>19.74701895634694</v>
      </c>
      <c r="FO207">
        <v>231.5260823293509</v>
      </c>
      <c r="FP207">
        <v>917.1504697706581</v>
      </c>
      <c r="FQ207">
        <v>38.02392049180042</v>
      </c>
      <c r="FR207">
        <v>97.03882244595295</v>
      </c>
      <c r="FS207">
        <v>78.98268713071124</v>
      </c>
    </row>
    <row r="208" spans="1:175">
      <c r="A208" s="2">
        <v>45069</v>
      </c>
      <c r="B208">
        <v>926.8143764337118</v>
      </c>
      <c r="C208">
        <v>0.004578570562163486</v>
      </c>
      <c r="DR208" s="2">
        <v>45069</v>
      </c>
      <c r="DS208">
        <v>43.98180465321842</v>
      </c>
      <c r="DT208">
        <v>628.045774296343</v>
      </c>
      <c r="DU208">
        <v>83.24134330304851</v>
      </c>
      <c r="DV208">
        <v>170.8951427020619</v>
      </c>
      <c r="DW208">
        <v>6079.784122815999</v>
      </c>
      <c r="DX208">
        <v>5.096327703250983</v>
      </c>
      <c r="DY208">
        <v>1.667336468345205</v>
      </c>
      <c r="DZ208">
        <v>72.17701235616637</v>
      </c>
      <c r="EA208">
        <v>32.65673379502099</v>
      </c>
      <c r="EB208">
        <v>2.532195347973917</v>
      </c>
      <c r="EC208">
        <v>12.1558706810383</v>
      </c>
      <c r="ED208">
        <v>78.99928986626816</v>
      </c>
      <c r="EE208">
        <v>166.8295688814487</v>
      </c>
      <c r="EF208">
        <v>0.4962465328383166</v>
      </c>
      <c r="EG208">
        <v>20.58021354399379</v>
      </c>
      <c r="EH208">
        <v>3.829605829758358</v>
      </c>
      <c r="EI208">
        <v>49.49318236553982</v>
      </c>
      <c r="EJ208">
        <v>8.375556481211861</v>
      </c>
      <c r="EK208">
        <v>0.4768474642785072</v>
      </c>
      <c r="EL208">
        <v>51.73005984826798</v>
      </c>
      <c r="EM208">
        <v>1.726744513297971</v>
      </c>
      <c r="EN208">
        <v>3.960907729616178</v>
      </c>
      <c r="EO208">
        <v>23.11108209045291</v>
      </c>
      <c r="EP208">
        <v>48.45492403339423</v>
      </c>
      <c r="EQ208">
        <v>16.47401520159169</v>
      </c>
      <c r="ER208">
        <v>2.479966894915083</v>
      </c>
      <c r="ES208">
        <v>583.1669054052492</v>
      </c>
      <c r="ET208">
        <v>147.480109801641</v>
      </c>
      <c r="EU208">
        <v>2.617403584943447</v>
      </c>
      <c r="EV208">
        <v>8.626811175939197</v>
      </c>
      <c r="EW208">
        <v>193.0752044913114</v>
      </c>
      <c r="EX208">
        <v>13.65389438715738</v>
      </c>
      <c r="EY208">
        <v>0.1924178528571341</v>
      </c>
      <c r="EZ208">
        <v>36.41494105506614</v>
      </c>
      <c r="FA208">
        <v>0.02778751513825382</v>
      </c>
      <c r="FB208">
        <v>10.84282410375604</v>
      </c>
      <c r="FC208">
        <v>260.2163466195028</v>
      </c>
      <c r="FD208">
        <v>29.78031582249954</v>
      </c>
      <c r="FE208">
        <v>542.1895254582807</v>
      </c>
      <c r="FF208">
        <v>0.1722685896203839</v>
      </c>
      <c r="FG208">
        <v>13.5052815429822</v>
      </c>
      <c r="FH208">
        <v>2061.973132969137</v>
      </c>
      <c r="FI208">
        <v>336.1909988181079</v>
      </c>
      <c r="FJ208">
        <v>0.3679547941832538</v>
      </c>
      <c r="FK208">
        <v>15.70658584478011</v>
      </c>
      <c r="FL208">
        <v>34.23816758683507</v>
      </c>
      <c r="FM208">
        <v>7.2363622431208</v>
      </c>
      <c r="FN208">
        <v>19.519553046188</v>
      </c>
      <c r="FO208">
        <v>223.8758415969708</v>
      </c>
      <c r="FP208">
        <v>906.4656690799727</v>
      </c>
      <c r="FQ208">
        <v>37.87836178201426</v>
      </c>
      <c r="FR208">
        <v>97.37169540437884</v>
      </c>
      <c r="FS208">
        <v>79.33183236927746</v>
      </c>
    </row>
    <row r="209" spans="1:175">
      <c r="A209" s="2">
        <v>45070</v>
      </c>
      <c r="B209">
        <v>937.6804609393045</v>
      </c>
      <c r="C209">
        <v>0.01172412166005055</v>
      </c>
      <c r="DR209" s="2">
        <v>45070</v>
      </c>
      <c r="DS209">
        <v>44.04636575311723</v>
      </c>
      <c r="DT209">
        <v>631.711917563296</v>
      </c>
      <c r="DU209">
        <v>85.06033328051122</v>
      </c>
      <c r="DV209">
        <v>163.6421406263011</v>
      </c>
      <c r="DW209">
        <v>6214.676755243026</v>
      </c>
      <c r="DX209">
        <v>5.05458289576439</v>
      </c>
      <c r="DY209">
        <v>1.681390210948532</v>
      </c>
      <c r="DZ209">
        <v>72.29931401405982</v>
      </c>
      <c r="EA209">
        <v>32.2057176209539</v>
      </c>
      <c r="EB209">
        <v>2.553352608395289</v>
      </c>
      <c r="EC209">
        <v>12.00556352195211</v>
      </c>
      <c r="ED209">
        <v>79.50925325316241</v>
      </c>
      <c r="EE209">
        <v>168.9717420961919</v>
      </c>
      <c r="EF209">
        <v>0.4979488118131621</v>
      </c>
      <c r="EG209">
        <v>20.4532251861191</v>
      </c>
      <c r="EH209">
        <v>3.82024722029088</v>
      </c>
      <c r="EI209">
        <v>49.20058472593043</v>
      </c>
      <c r="EJ209">
        <v>8.241835231085284</v>
      </c>
      <c r="EK209">
        <v>0.4835314651931825</v>
      </c>
      <c r="EL209">
        <v>52.04407789943589</v>
      </c>
      <c r="EM209">
        <v>1.705370617560599</v>
      </c>
      <c r="EN209">
        <v>3.913911643374053</v>
      </c>
      <c r="EO209">
        <v>22.99190384612844</v>
      </c>
      <c r="EP209">
        <v>48.57334287934905</v>
      </c>
      <c r="EQ209">
        <v>16.25518922970147</v>
      </c>
      <c r="ER209">
        <v>2.505965934334096</v>
      </c>
      <c r="ES209">
        <v>577.5804068902378</v>
      </c>
      <c r="ET209">
        <v>145.4318701492186</v>
      </c>
      <c r="EU209">
        <v>2.599045167570261</v>
      </c>
      <c r="EV209">
        <v>8.659490218015453</v>
      </c>
      <c r="EW209">
        <v>191.7263891364014</v>
      </c>
      <c r="EX209">
        <v>13.38170573583997</v>
      </c>
      <c r="EY209">
        <v>0.1931526498454926</v>
      </c>
      <c r="EZ209">
        <v>36.99970185115471</v>
      </c>
      <c r="FA209">
        <v>0.02789699154217223</v>
      </c>
      <c r="FB209">
        <v>10.75940762269266</v>
      </c>
      <c r="FC209">
        <v>263.0331415727014</v>
      </c>
      <c r="FD209">
        <v>29.23098658046688</v>
      </c>
      <c r="FE209">
        <v>547.3161064740511</v>
      </c>
      <c r="FF209">
        <v>0.1720854700167168</v>
      </c>
      <c r="FG209">
        <v>13.92184780303626</v>
      </c>
      <c r="FH209">
        <v>2139.081291220689</v>
      </c>
      <c r="FI209">
        <v>337.5677162309602</v>
      </c>
      <c r="FJ209">
        <v>0.3635084132527108</v>
      </c>
      <c r="FK209">
        <v>15.52806018555865</v>
      </c>
      <c r="FL209">
        <v>34.62575328216386</v>
      </c>
      <c r="FM209">
        <v>7.194397731658031</v>
      </c>
      <c r="FN209">
        <v>19.67175738213581</v>
      </c>
      <c r="FO209">
        <v>225.2813930821703</v>
      </c>
      <c r="FP209">
        <v>912.1740463716175</v>
      </c>
      <c r="FQ209">
        <v>38.02991050718583</v>
      </c>
      <c r="FR209">
        <v>98.26395261871647</v>
      </c>
      <c r="FS209">
        <v>77.98193341572578</v>
      </c>
    </row>
    <row r="210" spans="1:175">
      <c r="A210" s="2">
        <v>45071</v>
      </c>
      <c r="B210">
        <v>905.0726352281606</v>
      </c>
      <c r="C210">
        <v>-0.03477498686330682</v>
      </c>
      <c r="DR210" s="2">
        <v>45071</v>
      </c>
      <c r="DS210">
        <v>43.82691467754729</v>
      </c>
      <c r="DT210">
        <v>627.8244800127068</v>
      </c>
      <c r="DU210">
        <v>85.48734203058578</v>
      </c>
      <c r="DV210">
        <v>159.1800182909228</v>
      </c>
      <c r="DW210">
        <v>6459.959113554688</v>
      </c>
      <c r="DX210">
        <v>5.118039860094799</v>
      </c>
      <c r="DY210">
        <v>1.638095358793533</v>
      </c>
      <c r="DZ210">
        <v>71.21680454956193</v>
      </c>
      <c r="EA210">
        <v>32.49288430120924</v>
      </c>
      <c r="EB210">
        <v>2.565878781959706</v>
      </c>
      <c r="EC210">
        <v>11.99202472561442</v>
      </c>
      <c r="ED210">
        <v>78.94644708594922</v>
      </c>
      <c r="EE210">
        <v>169.338045302928</v>
      </c>
      <c r="EF210">
        <v>0.4912199789223356</v>
      </c>
      <c r="EG210">
        <v>20.52994357328431</v>
      </c>
      <c r="EH210">
        <v>3.822266656552499</v>
      </c>
      <c r="EI210">
        <v>49.2769136844751</v>
      </c>
      <c r="EJ210">
        <v>8.433935165029467</v>
      </c>
      <c r="EK210">
        <v>0.4744417020321612</v>
      </c>
      <c r="EL210">
        <v>52.39260107214336</v>
      </c>
      <c r="EM210">
        <v>1.724460247273737</v>
      </c>
      <c r="EN210">
        <v>3.82298808550423</v>
      </c>
      <c r="EO210">
        <v>23.0394926498328</v>
      </c>
      <c r="EP210">
        <v>51.63742460251981</v>
      </c>
      <c r="EQ210">
        <v>16.89854060634751</v>
      </c>
      <c r="ER210">
        <v>2.467302025938926</v>
      </c>
      <c r="ES210">
        <v>574.3937085797286</v>
      </c>
      <c r="ET210">
        <v>146.7806204912002</v>
      </c>
      <c r="EU210">
        <v>2.67091871782804</v>
      </c>
      <c r="EV210">
        <v>8.294894502494472</v>
      </c>
      <c r="EW210">
        <v>205.5532378984122</v>
      </c>
      <c r="EX210">
        <v>13.47078443638498</v>
      </c>
      <c r="EY210">
        <v>0.1984437890144074</v>
      </c>
      <c r="EZ210">
        <v>37.43348494189473</v>
      </c>
      <c r="FA210">
        <v>0.0275490185016985</v>
      </c>
      <c r="FB210">
        <v>10.83555689680961</v>
      </c>
      <c r="FC210">
        <v>257.6440066568004</v>
      </c>
      <c r="FD210">
        <v>29.84552069390254</v>
      </c>
      <c r="FE210">
        <v>538.5486134744582</v>
      </c>
      <c r="FF210">
        <v>0.1697222656151186</v>
      </c>
      <c r="FG210">
        <v>13.60290104149196</v>
      </c>
      <c r="FH210">
        <v>2112.863997315097</v>
      </c>
      <c r="FI210">
        <v>335.7671547108465</v>
      </c>
      <c r="FJ210">
        <v>0.369740293923191</v>
      </c>
      <c r="FK210">
        <v>15.58904669957364</v>
      </c>
      <c r="FL210">
        <v>34.44616997715078</v>
      </c>
      <c r="FM210">
        <v>7.012904813663579</v>
      </c>
      <c r="FN210">
        <v>19.72827774963443</v>
      </c>
      <c r="FO210">
        <v>222.2040120831282</v>
      </c>
      <c r="FP210">
        <v>877.7969133966423</v>
      </c>
      <c r="FQ210">
        <v>37.6620971677163</v>
      </c>
      <c r="FR210">
        <v>98.54700321076224</v>
      </c>
      <c r="FS210">
        <v>77.23948480583283</v>
      </c>
    </row>
    <row r="211" spans="1:175">
      <c r="A211" s="2">
        <v>45072</v>
      </c>
      <c r="B211">
        <v>903.658682179825</v>
      </c>
      <c r="C211">
        <v>-0.001562253672578673</v>
      </c>
      <c r="DR211" s="2">
        <v>45072</v>
      </c>
      <c r="DS211">
        <v>43.43497165597636</v>
      </c>
      <c r="DT211">
        <v>635.7071745442264</v>
      </c>
      <c r="DU211">
        <v>86.16659455648653</v>
      </c>
      <c r="DV211">
        <v>161.2056628939687</v>
      </c>
      <c r="DW211">
        <v>6577.225035625439</v>
      </c>
      <c r="DX211">
        <v>5.268753093895513</v>
      </c>
      <c r="DY211">
        <v>1.625380043634932</v>
      </c>
      <c r="DZ211">
        <v>71.70943040754932</v>
      </c>
      <c r="EA211">
        <v>31.46454862047385</v>
      </c>
      <c r="EB211">
        <v>2.463046074923551</v>
      </c>
      <c r="EC211">
        <v>12.05362059562949</v>
      </c>
      <c r="ED211">
        <v>78.80783785117991</v>
      </c>
      <c r="EE211">
        <v>172.0283232746286</v>
      </c>
      <c r="EF211">
        <v>0.5026500525368519</v>
      </c>
      <c r="EG211">
        <v>20.71255943526887</v>
      </c>
      <c r="EH211">
        <v>3.848429523450908</v>
      </c>
      <c r="EI211">
        <v>49.30210804339423</v>
      </c>
      <c r="EJ211">
        <v>8.49712673915371</v>
      </c>
      <c r="EK211">
        <v>0.4775773550877456</v>
      </c>
      <c r="EL211">
        <v>51.15089844494764</v>
      </c>
      <c r="EM211">
        <v>1.717116396095882</v>
      </c>
      <c r="EN211">
        <v>3.860538549613341</v>
      </c>
      <c r="EO211">
        <v>22.91348672795742</v>
      </c>
      <c r="EP211">
        <v>51.3994350097182</v>
      </c>
      <c r="EQ211">
        <v>16.7182709839815</v>
      </c>
      <c r="ER211">
        <v>2.523960005683909</v>
      </c>
      <c r="ES211">
        <v>568.3889890831887</v>
      </c>
      <c r="ET211">
        <v>147.2026167724327</v>
      </c>
      <c r="EU211">
        <v>2.702076049575052</v>
      </c>
      <c r="EV211">
        <v>8.473139628424336</v>
      </c>
      <c r="EW211">
        <v>199.7003032800945</v>
      </c>
      <c r="EX211">
        <v>13.68971330290938</v>
      </c>
      <c r="EY211">
        <v>0.1972442724045462</v>
      </c>
      <c r="EZ211">
        <v>36.60202500898416</v>
      </c>
      <c r="FA211">
        <v>0.02729141107116325</v>
      </c>
      <c r="FB211">
        <v>10.91567919490251</v>
      </c>
      <c r="FC211">
        <v>260.6672675904846</v>
      </c>
      <c r="FD211">
        <v>29.14986882711308</v>
      </c>
      <c r="FE211">
        <v>539.9880230356326</v>
      </c>
      <c r="FF211">
        <v>0.1722370100683822</v>
      </c>
      <c r="FG211">
        <v>14.2989813341355</v>
      </c>
      <c r="FH211">
        <v>2017.348890837941</v>
      </c>
      <c r="FI211">
        <v>334.9454391364036</v>
      </c>
      <c r="FJ211">
        <v>0.3669515129464164</v>
      </c>
      <c r="FK211">
        <v>15.21203887991109</v>
      </c>
      <c r="FL211">
        <v>33.68963456511635</v>
      </c>
      <c r="FM211">
        <v>7.377230688249204</v>
      </c>
      <c r="FN211">
        <v>20.01813828263176</v>
      </c>
      <c r="FO211">
        <v>221.9952631136336</v>
      </c>
      <c r="FP211">
        <v>884.1060660585683</v>
      </c>
      <c r="FQ211">
        <v>37.57973364830015</v>
      </c>
      <c r="FR211">
        <v>92.88209431778257</v>
      </c>
      <c r="FS211">
        <v>78.33477143249959</v>
      </c>
    </row>
    <row r="212" spans="1:175">
      <c r="A212" s="2">
        <v>45073</v>
      </c>
      <c r="B212">
        <v>911.485337471591</v>
      </c>
      <c r="C212">
        <v>0.008661074635930577</v>
      </c>
      <c r="DR212" s="2">
        <v>45073</v>
      </c>
      <c r="DS212">
        <v>43.56669362399704</v>
      </c>
      <c r="DT212">
        <v>636.5645390416158</v>
      </c>
      <c r="DU212">
        <v>86.52373097264298</v>
      </c>
      <c r="DV212">
        <v>158.0736074470421</v>
      </c>
      <c r="DW212">
        <v>6620.969441437661</v>
      </c>
      <c r="DX212">
        <v>5.323895437988851</v>
      </c>
      <c r="DY212">
        <v>1.632114394676611</v>
      </c>
      <c r="DZ212">
        <v>71.86243096916249</v>
      </c>
      <c r="EA212">
        <v>31.9642191462713</v>
      </c>
      <c r="EB212">
        <v>2.505423577419196</v>
      </c>
      <c r="EC212">
        <v>12.05899919371258</v>
      </c>
      <c r="ED212">
        <v>78.82940717227592</v>
      </c>
      <c r="EE212">
        <v>172.7102329905833</v>
      </c>
      <c r="EF212">
        <v>0.5007373445211506</v>
      </c>
      <c r="EG212">
        <v>20.14875721263141</v>
      </c>
      <c r="EH212">
        <v>3.863733611849654</v>
      </c>
      <c r="EI212">
        <v>49.33233446106706</v>
      </c>
      <c r="EJ212">
        <v>8.563432755252391</v>
      </c>
      <c r="EK212">
        <v>0.4777107062026783</v>
      </c>
      <c r="EL212">
        <v>52.02774280680632</v>
      </c>
      <c r="EM212">
        <v>1.657945175871818</v>
      </c>
      <c r="EN212">
        <v>3.871921395405696</v>
      </c>
      <c r="EO212">
        <v>23.03950980778046</v>
      </c>
      <c r="EP212">
        <v>52.29151005166706</v>
      </c>
      <c r="EQ212">
        <v>16.95835236114235</v>
      </c>
      <c r="ER212">
        <v>2.495874469763809</v>
      </c>
      <c r="ES212">
        <v>570.454848486914</v>
      </c>
      <c r="ET212">
        <v>148.2779134492745</v>
      </c>
      <c r="EU212">
        <v>2.683938506372248</v>
      </c>
      <c r="EV212">
        <v>8.634362888957835</v>
      </c>
      <c r="EW212">
        <v>189.7329273892003</v>
      </c>
      <c r="EX212">
        <v>13.71583957982194</v>
      </c>
      <c r="EY212">
        <v>0.197133962741591</v>
      </c>
      <c r="EZ212">
        <v>36.94280382499606</v>
      </c>
      <c r="FA212">
        <v>0.0275312093132715</v>
      </c>
      <c r="FB212">
        <v>10.88298210281457</v>
      </c>
      <c r="FC212">
        <v>256.7745478786674</v>
      </c>
      <c r="FD212">
        <v>29.38333208634058</v>
      </c>
      <c r="FE212">
        <v>542.393746979346</v>
      </c>
      <c r="FF212">
        <v>0.1700727837375863</v>
      </c>
      <c r="FG212">
        <v>14.18798199756651</v>
      </c>
      <c r="FH212">
        <v>2039.202615073492</v>
      </c>
      <c r="FI212">
        <v>336.546012163783</v>
      </c>
      <c r="FJ212">
        <v>0.3652371683905056</v>
      </c>
      <c r="FK212">
        <v>15.12098649527044</v>
      </c>
      <c r="FL212">
        <v>33.50303703636202</v>
      </c>
      <c r="FM212">
        <v>7.140122757345354</v>
      </c>
      <c r="FN212">
        <v>20.44499432384007</v>
      </c>
      <c r="FO212">
        <v>227.9755608798299</v>
      </c>
      <c r="FP212">
        <v>892.8337409757175</v>
      </c>
      <c r="FQ212">
        <v>36.70272621925412</v>
      </c>
      <c r="FR212">
        <v>92.33403324742949</v>
      </c>
      <c r="FS212">
        <v>78.6741513182513</v>
      </c>
    </row>
    <row r="213" spans="1:175">
      <c r="A213" s="2">
        <v>45074</v>
      </c>
      <c r="B213">
        <v>920.2828475562757</v>
      </c>
      <c r="C213">
        <v>0.009651839391172645</v>
      </c>
      <c r="DR213" s="2">
        <v>45074</v>
      </c>
      <c r="DS213">
        <v>43.72296669454553</v>
      </c>
      <c r="DT213">
        <v>607.4684746625846</v>
      </c>
      <c r="DU213">
        <v>86.73788242845244</v>
      </c>
      <c r="DV213">
        <v>157.0548368516658</v>
      </c>
      <c r="DW213">
        <v>6731.208613254453</v>
      </c>
      <c r="DX213">
        <v>5.350465085535823</v>
      </c>
      <c r="DY213">
        <v>1.647072480294103</v>
      </c>
      <c r="DZ213">
        <v>71.17693752375304</v>
      </c>
      <c r="EA213">
        <v>32.4179721103011</v>
      </c>
      <c r="EB213">
        <v>2.481103463025039</v>
      </c>
      <c r="EC213">
        <v>12.07507303119521</v>
      </c>
      <c r="ED213">
        <v>78.98280838931973</v>
      </c>
      <c r="EE213">
        <v>172.3029759278708</v>
      </c>
      <c r="EF213">
        <v>0.4947021489430039</v>
      </c>
      <c r="EG213">
        <v>20.41292378412093</v>
      </c>
      <c r="EH213">
        <v>3.862069443069189</v>
      </c>
      <c r="EI213">
        <v>49.56482533164205</v>
      </c>
      <c r="EJ213">
        <v>8.478723349826724</v>
      </c>
      <c r="EK213">
        <v>0.4799600854463477</v>
      </c>
      <c r="EL213">
        <v>51.55897880609522</v>
      </c>
      <c r="EM213">
        <v>1.658030119344044</v>
      </c>
      <c r="EN213">
        <v>3.868751017906907</v>
      </c>
      <c r="EO213">
        <v>23.12830820072405</v>
      </c>
      <c r="EP213">
        <v>52.50240050132587</v>
      </c>
      <c r="EQ213">
        <v>17.18169244182999</v>
      </c>
      <c r="ER213">
        <v>2.49243268385267</v>
      </c>
      <c r="ES213">
        <v>575.0139316733915</v>
      </c>
      <c r="ET213">
        <v>146.2762327320353</v>
      </c>
      <c r="EU213">
        <v>2.719197465655379</v>
      </c>
      <c r="EV213">
        <v>8.799541120071291</v>
      </c>
      <c r="EW213">
        <v>198.4254485882326</v>
      </c>
      <c r="EX213">
        <v>13.98742398935097</v>
      </c>
      <c r="EY213">
        <v>0.1958737163389415</v>
      </c>
      <c r="EZ213">
        <v>36.64067635302801</v>
      </c>
      <c r="FA213">
        <v>0.02735442498536659</v>
      </c>
      <c r="FB213">
        <v>10.57786448849122</v>
      </c>
      <c r="FC213">
        <v>261.110115317455</v>
      </c>
      <c r="FD213">
        <v>29.51410610186828</v>
      </c>
      <c r="FE213">
        <v>534.4316609066743</v>
      </c>
      <c r="FF213">
        <v>0.1706855270484064</v>
      </c>
      <c r="FG213">
        <v>14.54101367713467</v>
      </c>
      <c r="FH213">
        <v>2057.25831363988</v>
      </c>
      <c r="FI213">
        <v>335.0581864839166</v>
      </c>
      <c r="FJ213">
        <v>0.3673519177033637</v>
      </c>
      <c r="FK213">
        <v>15.24282751247999</v>
      </c>
      <c r="FL213">
        <v>32.9851606048224</v>
      </c>
      <c r="FM213">
        <v>7.221126294301413</v>
      </c>
      <c r="FN213">
        <v>20.60142252835524</v>
      </c>
      <c r="FO213">
        <v>224.9265235737531</v>
      </c>
      <c r="FP213">
        <v>862.8748125451675</v>
      </c>
      <c r="FQ213">
        <v>36.80155145230606</v>
      </c>
      <c r="FR213">
        <v>88.74461111046229</v>
      </c>
      <c r="FS213">
        <v>79.04945024591805</v>
      </c>
    </row>
    <row r="214" spans="1:175">
      <c r="A214" s="2">
        <v>45075</v>
      </c>
      <c r="B214">
        <v>947.6959343126205</v>
      </c>
      <c r="C214">
        <v>0.02978767541863636</v>
      </c>
      <c r="DR214" s="2">
        <v>45075</v>
      </c>
      <c r="DS214">
        <v>44.14591191772266</v>
      </c>
      <c r="DT214">
        <v>616.0742833259796</v>
      </c>
      <c r="DU214">
        <v>87.16264331957392</v>
      </c>
      <c r="DV214">
        <v>150.5855785060808</v>
      </c>
      <c r="DW214">
        <v>6717.525390338919</v>
      </c>
      <c r="DX214">
        <v>5.404650543679835</v>
      </c>
      <c r="DY214">
        <v>1.63600465431172</v>
      </c>
      <c r="DZ214">
        <v>72.16404839748685</v>
      </c>
      <c r="EA214">
        <v>32.09069011351279</v>
      </c>
      <c r="EB214">
        <v>2.492843047353484</v>
      </c>
      <c r="EC214">
        <v>12.15740590015917</v>
      </c>
      <c r="ED214">
        <v>79.16052456023419</v>
      </c>
      <c r="EE214">
        <v>173.7329701814356</v>
      </c>
      <c r="EF214">
        <v>0.4893611436119412</v>
      </c>
      <c r="EG214">
        <v>20.69701914457057</v>
      </c>
      <c r="EH214">
        <v>3.849447458777476</v>
      </c>
      <c r="EI214">
        <v>49.54612578029901</v>
      </c>
      <c r="EJ214">
        <v>8.51586052306298</v>
      </c>
      <c r="EK214">
        <v>0.4850883320518067</v>
      </c>
      <c r="EL214">
        <v>52.03621541455662</v>
      </c>
      <c r="EM214">
        <v>1.666697092252881</v>
      </c>
      <c r="EN214">
        <v>3.837087389514533</v>
      </c>
      <c r="EO214">
        <v>23.30113987321108</v>
      </c>
      <c r="EP214">
        <v>51.24233937101061</v>
      </c>
      <c r="EQ214">
        <v>17.44285438048869</v>
      </c>
      <c r="ER214">
        <v>2.531233894551945</v>
      </c>
      <c r="ES214">
        <v>571.8627905306402</v>
      </c>
      <c r="ET214">
        <v>143.9374209123233</v>
      </c>
      <c r="EU214">
        <v>2.496570169132549</v>
      </c>
      <c r="EV214">
        <v>8.504766307232229</v>
      </c>
      <c r="EW214">
        <v>200.4814929914721</v>
      </c>
      <c r="EX214">
        <v>13.83648273652722</v>
      </c>
      <c r="EY214">
        <v>0.1951795699740596</v>
      </c>
      <c r="EZ214">
        <v>36.56650036861409</v>
      </c>
      <c r="FA214">
        <v>0.02756996248115818</v>
      </c>
      <c r="FB214">
        <v>10.71051129279535</v>
      </c>
      <c r="FC214">
        <v>264.387498482714</v>
      </c>
      <c r="FD214">
        <v>29.73301665612184</v>
      </c>
      <c r="FE214">
        <v>585.1382069671761</v>
      </c>
      <c r="FF214">
        <v>0.1673511874239365</v>
      </c>
      <c r="FG214">
        <v>14.45491402213787</v>
      </c>
      <c r="FH214">
        <v>2064.976504838327</v>
      </c>
      <c r="FI214">
        <v>335.1829019690363</v>
      </c>
      <c r="FJ214">
        <v>0.3615920369209156</v>
      </c>
      <c r="FK214">
        <v>15.28674572074636</v>
      </c>
      <c r="FL214">
        <v>32.20271312600775</v>
      </c>
      <c r="FM214">
        <v>7.158657900249231</v>
      </c>
      <c r="FN214">
        <v>20.17705667889627</v>
      </c>
      <c r="FO214">
        <v>230.8811390379437</v>
      </c>
      <c r="FP214">
        <v>874.8603060656441</v>
      </c>
      <c r="FQ214">
        <v>37.05182342097578</v>
      </c>
      <c r="FR214">
        <v>91.3378325765126</v>
      </c>
      <c r="FS214">
        <v>78.57788603805157</v>
      </c>
    </row>
    <row r="215" spans="1:175">
      <c r="A215" s="2">
        <v>45076</v>
      </c>
      <c r="B215">
        <v>939.2691346758459</v>
      </c>
      <c r="C215">
        <v>-0.008891881173771932</v>
      </c>
      <c r="DR215" s="2">
        <v>45076</v>
      </c>
      <c r="DS215">
        <v>45.00685443291619</v>
      </c>
      <c r="DT215">
        <v>597.333170135931</v>
      </c>
      <c r="DU215">
        <v>88.17060210802906</v>
      </c>
      <c r="DV215">
        <v>149.3593108110406</v>
      </c>
      <c r="DW215">
        <v>6818.92341580759</v>
      </c>
      <c r="DX215">
        <v>5.531913037875692</v>
      </c>
      <c r="DY215">
        <v>1.647316642530547</v>
      </c>
      <c r="DZ215">
        <v>73.73591575046369</v>
      </c>
      <c r="EA215">
        <v>32.76656358611612</v>
      </c>
      <c r="EB215">
        <v>2.462312668538162</v>
      </c>
      <c r="EC215">
        <v>12.19879088078597</v>
      </c>
      <c r="ED215">
        <v>79.66488705032226</v>
      </c>
      <c r="EE215">
        <v>175.6534230082009</v>
      </c>
      <c r="EF215">
        <v>0.4806330034574524</v>
      </c>
      <c r="EG215">
        <v>20.72133157324728</v>
      </c>
      <c r="EH215">
        <v>3.945036884280237</v>
      </c>
      <c r="EI215">
        <v>49.21667887058283</v>
      </c>
      <c r="EJ215">
        <v>8.690091624008149</v>
      </c>
      <c r="EK215">
        <v>0.4811176021118086</v>
      </c>
      <c r="EL215">
        <v>52.96666347147914</v>
      </c>
      <c r="EM215">
        <v>1.672605268111097</v>
      </c>
      <c r="EN215">
        <v>3.818252708675146</v>
      </c>
      <c r="EO215">
        <v>23.49651777916283</v>
      </c>
      <c r="EP215">
        <v>53.10230290162292</v>
      </c>
      <c r="EQ215">
        <v>17.66935184676868</v>
      </c>
      <c r="ER215">
        <v>2.568602193732152</v>
      </c>
      <c r="ES215">
        <v>587.8633646951963</v>
      </c>
      <c r="ET215">
        <v>139.989832964874</v>
      </c>
      <c r="EU215">
        <v>2.38732966870039</v>
      </c>
      <c r="EV215">
        <v>8.126637254823574</v>
      </c>
      <c r="EW215">
        <v>201.2132328957644</v>
      </c>
      <c r="EX215">
        <v>14.09817649900085</v>
      </c>
      <c r="EY215">
        <v>0.1946395184762484</v>
      </c>
      <c r="EZ215">
        <v>37.01352727155319</v>
      </c>
      <c r="FA215">
        <v>0.02778546034747056</v>
      </c>
      <c r="FB215">
        <v>10.86411440046432</v>
      </c>
      <c r="FC215">
        <v>263.9468135947145</v>
      </c>
      <c r="FD215">
        <v>30.55171895509734</v>
      </c>
      <c r="FE215">
        <v>517.9269752825519</v>
      </c>
      <c r="FF215">
        <v>0.1575678523620712</v>
      </c>
      <c r="FG215">
        <v>14.27230068542561</v>
      </c>
      <c r="FH215">
        <v>2095.15537482445</v>
      </c>
      <c r="FI215">
        <v>337.3145579661593</v>
      </c>
      <c r="FJ215">
        <v>0.3604529693683619</v>
      </c>
      <c r="FK215">
        <v>15.19636004772806</v>
      </c>
      <c r="FL215">
        <v>32.25230226924157</v>
      </c>
      <c r="FM215">
        <v>7.340486446760872</v>
      </c>
      <c r="FN215">
        <v>20.3588235174111</v>
      </c>
      <c r="FO215">
        <v>232.724791749424</v>
      </c>
      <c r="FP215">
        <v>866.2464865363357</v>
      </c>
      <c r="FQ215">
        <v>35.88492848647488</v>
      </c>
      <c r="FR215">
        <v>93.65934296863308</v>
      </c>
      <c r="FS215">
        <v>78.35529609369961</v>
      </c>
    </row>
    <row r="216" spans="1:175">
      <c r="A216" s="2">
        <v>45077</v>
      </c>
      <c r="B216">
        <v>943.0061039649486</v>
      </c>
      <c r="C216">
        <v>0.003978592664382941</v>
      </c>
      <c r="DR216" s="2">
        <v>45077</v>
      </c>
      <c r="DS216">
        <v>45.10741762613571</v>
      </c>
      <c r="DT216">
        <v>577.7070439551933</v>
      </c>
      <c r="DU216">
        <v>89.13805695215869</v>
      </c>
      <c r="DV216">
        <v>151.3874540319684</v>
      </c>
      <c r="DW216">
        <v>6653.996178245523</v>
      </c>
      <c r="DX216">
        <v>5.571512569205958</v>
      </c>
      <c r="DY216">
        <v>1.641311437461121</v>
      </c>
      <c r="DZ216">
        <v>72.47454434674297</v>
      </c>
      <c r="EA216">
        <v>33.09017377659231</v>
      </c>
      <c r="EB216">
        <v>2.51504123362226</v>
      </c>
      <c r="EC216">
        <v>12.27963648122489</v>
      </c>
      <c r="ED216">
        <v>81.32853426973016</v>
      </c>
      <c r="EE216">
        <v>177.441910771347</v>
      </c>
      <c r="EF216">
        <v>0.4876414576678251</v>
      </c>
      <c r="EG216">
        <v>21.26207564342605</v>
      </c>
      <c r="EH216">
        <v>4.044056896487502</v>
      </c>
      <c r="EI216">
        <v>49.86564719225294</v>
      </c>
      <c r="EJ216">
        <v>8.356984215940594</v>
      </c>
      <c r="EK216">
        <v>0.481138394862985</v>
      </c>
      <c r="EL216">
        <v>52.8438902519947</v>
      </c>
      <c r="EM216">
        <v>1.704182738499623</v>
      </c>
      <c r="EN216">
        <v>3.681992986589815</v>
      </c>
      <c r="EO216">
        <v>23.79908151593345</v>
      </c>
      <c r="EP216">
        <v>54.16276278504042</v>
      </c>
      <c r="EQ216">
        <v>18.44668664138862</v>
      </c>
      <c r="ER216">
        <v>2.648931401628152</v>
      </c>
      <c r="ES216">
        <v>593.1768243653618</v>
      </c>
      <c r="ET216">
        <v>135.0682044711317</v>
      </c>
      <c r="EU216">
        <v>2.330229932802001</v>
      </c>
      <c r="EV216">
        <v>8.242687331768366</v>
      </c>
      <c r="EW216">
        <v>196.4222890871758</v>
      </c>
      <c r="EX216">
        <v>14.22404671701639</v>
      </c>
      <c r="EY216">
        <v>0.1928004793791332</v>
      </c>
      <c r="EZ216">
        <v>37.01702522173969</v>
      </c>
      <c r="FA216">
        <v>0.02762891054582657</v>
      </c>
      <c r="FB216">
        <v>11.04749921496955</v>
      </c>
      <c r="FC216">
        <v>264.081259032713</v>
      </c>
      <c r="FD216">
        <v>29.99574526959628</v>
      </c>
      <c r="FE216">
        <v>547.3289176422677</v>
      </c>
      <c r="FF216">
        <v>0.1524923571054995</v>
      </c>
      <c r="FG216">
        <v>14.65136901320962</v>
      </c>
      <c r="FH216">
        <v>2124.034068870706</v>
      </c>
      <c r="FI216">
        <v>330.3241535171797</v>
      </c>
      <c r="FJ216">
        <v>0.3595482376226427</v>
      </c>
      <c r="FK216">
        <v>15.43228939144939</v>
      </c>
      <c r="FL216">
        <v>32.11382318902312</v>
      </c>
      <c r="FM216">
        <v>7.395167833457065</v>
      </c>
      <c r="FN216">
        <v>20.42374904337692</v>
      </c>
      <c r="FO216">
        <v>232.9416488361286</v>
      </c>
      <c r="FP216">
        <v>851.0211414233412</v>
      </c>
      <c r="FQ216">
        <v>34.09543462287276</v>
      </c>
      <c r="FR216">
        <v>89.50040766955635</v>
      </c>
      <c r="FS216">
        <v>77.20106003696714</v>
      </c>
    </row>
    <row r="217" spans="1:175">
      <c r="A217" s="2">
        <v>45078</v>
      </c>
      <c r="B217">
        <v>916.0686659126453</v>
      </c>
      <c r="C217">
        <v>-0.02856549701962963</v>
      </c>
      <c r="DR217" s="2">
        <v>45078</v>
      </c>
      <c r="DS217">
        <v>45.41618019041825</v>
      </c>
      <c r="DT217">
        <v>598.0294330867221</v>
      </c>
      <c r="DU217">
        <v>88.56994702604673</v>
      </c>
      <c r="DV217">
        <v>158.9417633233225</v>
      </c>
      <c r="DW217">
        <v>6657.135424875707</v>
      </c>
      <c r="DX217">
        <v>5.491793210323434</v>
      </c>
      <c r="DY217">
        <v>1.652051399158283</v>
      </c>
      <c r="DZ217">
        <v>73.35694867013997</v>
      </c>
      <c r="EA217">
        <v>33.11316409660229</v>
      </c>
      <c r="EB217">
        <v>2.51411068802358</v>
      </c>
      <c r="EC217">
        <v>12.52103393151022</v>
      </c>
      <c r="ED217">
        <v>81.0084312125534</v>
      </c>
      <c r="EE217">
        <v>174.8847256771039</v>
      </c>
      <c r="EF217">
        <v>0.4822327070448794</v>
      </c>
      <c r="EG217">
        <v>21.14466887676371</v>
      </c>
      <c r="EH217">
        <v>4.133424700894359</v>
      </c>
      <c r="EI217">
        <v>49.08356068662903</v>
      </c>
      <c r="EJ217">
        <v>8.488853410028645</v>
      </c>
      <c r="EK217">
        <v>0.4692483291057599</v>
      </c>
      <c r="EL217">
        <v>53.31769352541799</v>
      </c>
      <c r="EM217">
        <v>1.729936225389363</v>
      </c>
      <c r="EN217">
        <v>3.684282995257397</v>
      </c>
      <c r="EO217">
        <v>23.88187060220438</v>
      </c>
      <c r="EP217">
        <v>55.2706684068686</v>
      </c>
      <c r="EQ217">
        <v>18.17445924640374</v>
      </c>
      <c r="ER217">
        <v>2.643990038605675</v>
      </c>
      <c r="ES217">
        <v>587.5626391578156</v>
      </c>
      <c r="ET217">
        <v>129.3446947877044</v>
      </c>
      <c r="EU217">
        <v>2.387757580201384</v>
      </c>
      <c r="EV217">
        <v>8.266825205989434</v>
      </c>
      <c r="EW217">
        <v>205.2876110121022</v>
      </c>
      <c r="EX217">
        <v>14.6393499313435</v>
      </c>
      <c r="EY217">
        <v>0.1908926734309083</v>
      </c>
      <c r="EZ217">
        <v>37.28676497871822</v>
      </c>
      <c r="FA217">
        <v>0.0271960312300029</v>
      </c>
      <c r="FB217">
        <v>11.03360515479326</v>
      </c>
      <c r="FC217">
        <v>265.3826863029608</v>
      </c>
      <c r="FD217">
        <v>30.09282472631253</v>
      </c>
      <c r="FE217">
        <v>547.8706883479452</v>
      </c>
      <c r="FF217">
        <v>0.1481859571503444</v>
      </c>
      <c r="FG217">
        <v>14.39335370554126</v>
      </c>
      <c r="FH217">
        <v>1958.243776627505</v>
      </c>
      <c r="FI217">
        <v>332.2115032831292</v>
      </c>
      <c r="FJ217">
        <v>0.3549839823266713</v>
      </c>
      <c r="FK217">
        <v>15.34771284796514</v>
      </c>
      <c r="FL217">
        <v>32.48854014801002</v>
      </c>
      <c r="FM217">
        <v>7.428983241175394</v>
      </c>
      <c r="FN217">
        <v>20.58553874652672</v>
      </c>
      <c r="FO217">
        <v>229.6133787240544</v>
      </c>
      <c r="FP217">
        <v>849.6818032834998</v>
      </c>
      <c r="FQ217">
        <v>33.34562616544029</v>
      </c>
      <c r="FR217">
        <v>92.60389481515315</v>
      </c>
      <c r="FS217">
        <v>76.7335562189559</v>
      </c>
    </row>
    <row r="218" spans="1:175">
      <c r="A218" s="2">
        <v>45079</v>
      </c>
      <c r="B218">
        <v>919.3707638899723</v>
      </c>
      <c r="C218">
        <v>0.003604640241719359</v>
      </c>
      <c r="DR218" s="2">
        <v>45079</v>
      </c>
      <c r="DS218">
        <v>47.022107396417</v>
      </c>
      <c r="DT218">
        <v>584.940055690021</v>
      </c>
      <c r="DU218">
        <v>89.36387015692134</v>
      </c>
      <c r="DV218">
        <v>155.155544543227</v>
      </c>
      <c r="DW218">
        <v>6806.77954642318</v>
      </c>
      <c r="DX218">
        <v>5.649672203645626</v>
      </c>
      <c r="DY218">
        <v>1.680718800973812</v>
      </c>
      <c r="DZ218">
        <v>73.12370777988231</v>
      </c>
      <c r="EA218">
        <v>33.11242600888106</v>
      </c>
      <c r="EB218">
        <v>2.488602426634805</v>
      </c>
      <c r="EC218">
        <v>12.38538404861422</v>
      </c>
      <c r="ED218">
        <v>81.29151193772931</v>
      </c>
      <c r="EE218">
        <v>173.3939295303595</v>
      </c>
      <c r="EF218">
        <v>0.4903154645202395</v>
      </c>
      <c r="EG218">
        <v>21.3579967342754</v>
      </c>
      <c r="EH218">
        <v>4.126651738388629</v>
      </c>
      <c r="EI218">
        <v>49.96522854674885</v>
      </c>
      <c r="EJ218">
        <v>8.633929588720065</v>
      </c>
      <c r="EK218">
        <v>0.468620209256662</v>
      </c>
      <c r="EL218">
        <v>52.6182657294008</v>
      </c>
      <c r="EM218">
        <v>1.734656374256727</v>
      </c>
      <c r="EN218">
        <v>3.697638335340836</v>
      </c>
      <c r="EO218">
        <v>24.1393282616119</v>
      </c>
      <c r="EP218">
        <v>55.69285286357546</v>
      </c>
      <c r="EQ218">
        <v>18.59594743964556</v>
      </c>
      <c r="ER218">
        <v>2.647029224155328</v>
      </c>
      <c r="ES218">
        <v>583.119997283928</v>
      </c>
      <c r="ET218">
        <v>135.9507188841806</v>
      </c>
      <c r="EU218">
        <v>2.38146599555533</v>
      </c>
      <c r="EV218">
        <v>8.318848730462385</v>
      </c>
      <c r="EW218">
        <v>206.1013246045939</v>
      </c>
      <c r="EX218">
        <v>14.52819219873061</v>
      </c>
      <c r="EY218">
        <v>0.184543349524172</v>
      </c>
      <c r="EZ218">
        <v>36.7178420512618</v>
      </c>
      <c r="FA218">
        <v>0.02701099688655941</v>
      </c>
      <c r="FB218">
        <v>11.20944736739923</v>
      </c>
      <c r="FC218">
        <v>267.0491190763414</v>
      </c>
      <c r="FD218">
        <v>30.5771605336057</v>
      </c>
      <c r="FE218">
        <v>559.8614208685826</v>
      </c>
      <c r="FF218">
        <v>0.1498815631342158</v>
      </c>
      <c r="FG218">
        <v>15.26536747149322</v>
      </c>
      <c r="FH218">
        <v>1499.3776243973</v>
      </c>
      <c r="FI218">
        <v>328.9865548472691</v>
      </c>
      <c r="FJ218">
        <v>0.3559888141735807</v>
      </c>
      <c r="FK218">
        <v>15.27095663627079</v>
      </c>
      <c r="FL218">
        <v>31.38331328952857</v>
      </c>
      <c r="FM218">
        <v>7.45299234943902</v>
      </c>
      <c r="FN218">
        <v>20.77467243887065</v>
      </c>
      <c r="FO218">
        <v>232.0777685570477</v>
      </c>
      <c r="FP218">
        <v>878.1490678043846</v>
      </c>
      <c r="FQ218">
        <v>34.20049032139801</v>
      </c>
      <c r="FR218">
        <v>92.8557278822764</v>
      </c>
      <c r="FS218">
        <v>79.24455541910073</v>
      </c>
    </row>
    <row r="219" spans="1:175">
      <c r="A219" s="2">
        <v>45080</v>
      </c>
      <c r="B219">
        <v>943.8610870676589</v>
      </c>
      <c r="C219">
        <v>0.0266381357115002</v>
      </c>
      <c r="DR219" s="2">
        <v>45080</v>
      </c>
      <c r="DS219">
        <v>46.65889768745681</v>
      </c>
      <c r="DT219">
        <v>592.5245828906975</v>
      </c>
      <c r="DU219">
        <v>90.66070565055649</v>
      </c>
      <c r="DV219">
        <v>146.6957174754738</v>
      </c>
      <c r="DW219">
        <v>6761.603318837373</v>
      </c>
      <c r="DX219">
        <v>5.666428288553516</v>
      </c>
      <c r="DY219">
        <v>1.67106369947351</v>
      </c>
      <c r="DZ219">
        <v>73.92615917717113</v>
      </c>
      <c r="EA219">
        <v>33.35566099221789</v>
      </c>
      <c r="EB219">
        <v>2.497567179036182</v>
      </c>
      <c r="EC219">
        <v>12.24969176008856</v>
      </c>
      <c r="ED219">
        <v>82.1555656170553</v>
      </c>
      <c r="EE219">
        <v>177.2191717255536</v>
      </c>
      <c r="EF219">
        <v>0.4989284715910048</v>
      </c>
      <c r="EG219">
        <v>20.87142446857878</v>
      </c>
      <c r="EH219">
        <v>4.179185562774422</v>
      </c>
      <c r="EI219">
        <v>50.91852365655005</v>
      </c>
      <c r="EJ219">
        <v>8.420801458836621</v>
      </c>
      <c r="EK219">
        <v>0.4734150457215955</v>
      </c>
      <c r="EL219">
        <v>53.44768775573925</v>
      </c>
      <c r="EM219">
        <v>1.74650635415116</v>
      </c>
      <c r="EN219">
        <v>3.579997796547467</v>
      </c>
      <c r="EO219">
        <v>24.46341970842137</v>
      </c>
      <c r="EP219">
        <v>55.14306006073402</v>
      </c>
      <c r="EQ219">
        <v>18.39493517831853</v>
      </c>
      <c r="ER219">
        <v>2.684659378963029</v>
      </c>
      <c r="ES219">
        <v>589.6909503924935</v>
      </c>
      <c r="ET219">
        <v>137.0481624800189</v>
      </c>
      <c r="EU219">
        <v>2.261403890606382</v>
      </c>
      <c r="EV219">
        <v>7.739836237816786</v>
      </c>
      <c r="EW219">
        <v>213.9128185348123</v>
      </c>
      <c r="EX219">
        <v>14.3583001598824</v>
      </c>
      <c r="EY219">
        <v>0.1867232033065984</v>
      </c>
      <c r="EZ219">
        <v>36.79435466312567</v>
      </c>
      <c r="FA219">
        <v>0.02684565301542268</v>
      </c>
      <c r="FB219">
        <v>11.03103695330907</v>
      </c>
      <c r="FC219">
        <v>268.5238305608509</v>
      </c>
      <c r="FD219">
        <v>30.19142483078165</v>
      </c>
      <c r="FE219">
        <v>581.5184728272665</v>
      </c>
      <c r="FF219">
        <v>0.1500948094016468</v>
      </c>
      <c r="FG219">
        <v>15.29160914294521</v>
      </c>
      <c r="FH219">
        <v>1652.168871375593</v>
      </c>
      <c r="FI219">
        <v>329.9376751631718</v>
      </c>
      <c r="FJ219">
        <v>0.3613929479305584</v>
      </c>
      <c r="FK219">
        <v>15.14466015482085</v>
      </c>
      <c r="FL219">
        <v>31.05222927045967</v>
      </c>
      <c r="FM219">
        <v>7.481606338260111</v>
      </c>
      <c r="FN219">
        <v>20.81065907011138</v>
      </c>
      <c r="FO219">
        <v>215.5517675616975</v>
      </c>
      <c r="FP219">
        <v>900.2622462294756</v>
      </c>
      <c r="FQ219">
        <v>33.94888978758023</v>
      </c>
      <c r="FR219">
        <v>93.2712417689969</v>
      </c>
      <c r="FS219">
        <v>80.61194436559747</v>
      </c>
    </row>
    <row r="220" spans="1:175">
      <c r="A220" s="2">
        <v>45081</v>
      </c>
      <c r="B220">
        <v>938.0531964064825</v>
      </c>
      <c r="C220">
        <v>-0.006153332032386327</v>
      </c>
      <c r="DR220" s="2">
        <v>45081</v>
      </c>
      <c r="DS220">
        <v>47.66095159018914</v>
      </c>
      <c r="DT220">
        <v>624.7352769060253</v>
      </c>
      <c r="DU220">
        <v>88.73600021787071</v>
      </c>
      <c r="DV220">
        <v>148.9286074055591</v>
      </c>
      <c r="DW220">
        <v>6961.062962530122</v>
      </c>
      <c r="DX220">
        <v>5.675370540916334</v>
      </c>
      <c r="DY220">
        <v>1.653986308147408</v>
      </c>
      <c r="DZ220">
        <v>73.91735050164395</v>
      </c>
      <c r="EA220">
        <v>33.34161197227737</v>
      </c>
      <c r="EB220">
        <v>2.47309154693678</v>
      </c>
      <c r="EC220">
        <v>11.9660298711615</v>
      </c>
      <c r="ED220">
        <v>81.88665796611345</v>
      </c>
      <c r="EE220">
        <v>173.7208897764035</v>
      </c>
      <c r="EF220">
        <v>0.4987430066387198</v>
      </c>
      <c r="EG220">
        <v>20.8104978273167</v>
      </c>
      <c r="EH220">
        <v>4.142742070728024</v>
      </c>
      <c r="EI220">
        <v>51.0158481599134</v>
      </c>
      <c r="EJ220">
        <v>8.531306092169791</v>
      </c>
      <c r="EK220">
        <v>0.4620861370590145</v>
      </c>
      <c r="EL220">
        <v>53.70366914549251</v>
      </c>
      <c r="EM220">
        <v>1.755648962684825</v>
      </c>
      <c r="EN220">
        <v>3.648391052003692</v>
      </c>
      <c r="EO220">
        <v>24.42280342478155</v>
      </c>
      <c r="EP220">
        <v>55.2283060144836</v>
      </c>
      <c r="EQ220">
        <v>18.9272533976259</v>
      </c>
      <c r="ER220">
        <v>2.707639885177285</v>
      </c>
      <c r="ES220">
        <v>587.702256403701</v>
      </c>
      <c r="ET220">
        <v>137.7722090920484</v>
      </c>
      <c r="EU220">
        <v>2.231985605159775</v>
      </c>
      <c r="EV220">
        <v>7.670247277027521</v>
      </c>
      <c r="EW220">
        <v>201.892401232686</v>
      </c>
      <c r="EX220">
        <v>14.27378328218863</v>
      </c>
      <c r="EY220">
        <v>0.1843669178942345</v>
      </c>
      <c r="EZ220">
        <v>36.40982808688835</v>
      </c>
      <c r="FA220">
        <v>0.02619426420642322</v>
      </c>
      <c r="FB220">
        <v>10.94968997366619</v>
      </c>
      <c r="FC220">
        <v>269.0462510570713</v>
      </c>
      <c r="FD220">
        <v>30.99163481483916</v>
      </c>
      <c r="FE220">
        <v>554.3297501476633</v>
      </c>
      <c r="FF220">
        <v>0.1528487297333238</v>
      </c>
      <c r="FG220">
        <v>15.25777166268952</v>
      </c>
      <c r="FH220">
        <v>1807.84739355959</v>
      </c>
      <c r="FI220">
        <v>324.530567102496</v>
      </c>
      <c r="FJ220">
        <v>0.3611988677715366</v>
      </c>
      <c r="FK220">
        <v>15.18114926682919</v>
      </c>
      <c r="FL220">
        <v>30.97000530681752</v>
      </c>
      <c r="FM220">
        <v>7.518029227506791</v>
      </c>
      <c r="FN220">
        <v>20.82417283961254</v>
      </c>
      <c r="FO220">
        <v>216.1737240223786</v>
      </c>
      <c r="FP220">
        <v>886.3577882867537</v>
      </c>
      <c r="FQ220">
        <v>34.10050090693782</v>
      </c>
      <c r="FR220">
        <v>94.52722853001526</v>
      </c>
      <c r="FS220">
        <v>80.3068223051245</v>
      </c>
    </row>
    <row r="221" spans="1:175">
      <c r="A221" s="2">
        <v>45082</v>
      </c>
      <c r="B221">
        <v>945.1481164013262</v>
      </c>
      <c r="C221">
        <v>0.007563451648609165</v>
      </c>
      <c r="DR221" s="2">
        <v>45082</v>
      </c>
      <c r="DS221">
        <v>47.76589292157328</v>
      </c>
      <c r="DT221">
        <v>651.8575746447489</v>
      </c>
      <c r="DU221">
        <v>90.15567621084703</v>
      </c>
      <c r="DV221">
        <v>149.6237139019028</v>
      </c>
      <c r="DW221">
        <v>6921.012325183879</v>
      </c>
      <c r="DX221">
        <v>5.363015472991868</v>
      </c>
      <c r="DY221">
        <v>1.654957485399028</v>
      </c>
      <c r="DZ221">
        <v>74.46649238806813</v>
      </c>
      <c r="EA221">
        <v>33.61319013723315</v>
      </c>
      <c r="EB221">
        <v>2.458565105065976</v>
      </c>
      <c r="EC221">
        <v>12.35725608168139</v>
      </c>
      <c r="ED221">
        <v>81.64893738390316</v>
      </c>
      <c r="EE221">
        <v>176.0450784371814</v>
      </c>
      <c r="EF221">
        <v>0.5019009224680153</v>
      </c>
      <c r="EG221">
        <v>20.96796657452931</v>
      </c>
      <c r="EH221">
        <v>4.21122255495581</v>
      </c>
      <c r="EI221">
        <v>51.07512237438937</v>
      </c>
      <c r="EJ221">
        <v>8.333682978448335</v>
      </c>
      <c r="EK221">
        <v>0.4714520579572918</v>
      </c>
      <c r="EL221">
        <v>53.0202435054676</v>
      </c>
      <c r="EM221">
        <v>1.760131779712336</v>
      </c>
      <c r="EN221">
        <v>3.839080103920078</v>
      </c>
      <c r="EO221">
        <v>24.39214833168007</v>
      </c>
      <c r="EP221">
        <v>54.28896388093945</v>
      </c>
      <c r="EQ221">
        <v>18.48242093206181</v>
      </c>
      <c r="ER221">
        <v>2.697395985279909</v>
      </c>
      <c r="ES221">
        <v>598.0298812205193</v>
      </c>
      <c r="ET221">
        <v>141.5111435156989</v>
      </c>
      <c r="EU221">
        <v>2.278476653340562</v>
      </c>
      <c r="EV221">
        <v>7.80063255877409</v>
      </c>
      <c r="EW221">
        <v>203.1311926227706</v>
      </c>
      <c r="EX221">
        <v>14.30058111816923</v>
      </c>
      <c r="EY221">
        <v>0.1887041302278055</v>
      </c>
      <c r="EZ221">
        <v>35.17541739335815</v>
      </c>
      <c r="FA221">
        <v>0.02605457308737277</v>
      </c>
      <c r="FB221">
        <v>10.98871201725945</v>
      </c>
      <c r="FC221">
        <v>269.8660925987969</v>
      </c>
      <c r="FD221">
        <v>31.28159316219178</v>
      </c>
      <c r="FE221">
        <v>545.4012394735844</v>
      </c>
      <c r="FF221">
        <v>0.1545638011906426</v>
      </c>
      <c r="FG221">
        <v>15.48053118379766</v>
      </c>
      <c r="FH221">
        <v>1640.922513219057</v>
      </c>
      <c r="FI221">
        <v>312.0627170122321</v>
      </c>
      <c r="FJ221">
        <v>0.3606780887440834</v>
      </c>
      <c r="FK221">
        <v>15.18078459746601</v>
      </c>
      <c r="FL221">
        <v>30.0168702787623</v>
      </c>
      <c r="FM221">
        <v>7.541665849464525</v>
      </c>
      <c r="FN221">
        <v>20.73604548749917</v>
      </c>
      <c r="FO221">
        <v>218.6446959106557</v>
      </c>
      <c r="FP221">
        <v>901.3092631837262</v>
      </c>
      <c r="FQ221">
        <v>33.20639583170246</v>
      </c>
      <c r="FR221">
        <v>94.75188373584014</v>
      </c>
      <c r="FS221">
        <v>80.61848870759601</v>
      </c>
    </row>
    <row r="222" spans="1:175">
      <c r="A222" s="2">
        <v>45083</v>
      </c>
      <c r="B222">
        <v>865.8560925581568</v>
      </c>
      <c r="C222">
        <v>-0.08389375428803236</v>
      </c>
      <c r="DR222" s="2">
        <v>45083</v>
      </c>
      <c r="DS222">
        <v>49.85698300934773</v>
      </c>
      <c r="DT222">
        <v>684.1048726633196</v>
      </c>
      <c r="DU222">
        <v>90.76321598334366</v>
      </c>
      <c r="DV222">
        <v>151.9251895522364</v>
      </c>
      <c r="DW222">
        <v>6857.421686386262</v>
      </c>
      <c r="DX222">
        <v>5.742836461167165</v>
      </c>
      <c r="DY222">
        <v>1.631722681984062</v>
      </c>
      <c r="DZ222">
        <v>75.17008415878097</v>
      </c>
      <c r="EA222">
        <v>34.49136184737178</v>
      </c>
      <c r="EB222">
        <v>2.472271160944087</v>
      </c>
      <c r="EC222">
        <v>12.7030578391009</v>
      </c>
      <c r="ED222">
        <v>82.03852442624785</v>
      </c>
      <c r="EE222">
        <v>174.1444159665447</v>
      </c>
      <c r="EF222">
        <v>0.5003334274171689</v>
      </c>
      <c r="EG222">
        <v>20.98852396089691</v>
      </c>
      <c r="EH222">
        <v>4.246047422098299</v>
      </c>
      <c r="EI222">
        <v>49.13460876857882</v>
      </c>
      <c r="EJ222">
        <v>8.164997262614104</v>
      </c>
      <c r="EK222">
        <v>0.4506422125396259</v>
      </c>
      <c r="EL222">
        <v>52.7969713073036</v>
      </c>
      <c r="EM222">
        <v>1.75102188166034</v>
      </c>
      <c r="EN222">
        <v>3.870325872867084</v>
      </c>
      <c r="EO222">
        <v>24.60856847639657</v>
      </c>
      <c r="EP222">
        <v>56.02921548592067</v>
      </c>
      <c r="EQ222">
        <v>18.8283547575293</v>
      </c>
      <c r="ER222">
        <v>2.639305155091344</v>
      </c>
      <c r="ES222">
        <v>616.6314777652532</v>
      </c>
      <c r="ET222">
        <v>142.4287827384704</v>
      </c>
      <c r="EU222">
        <v>2.292720410237912</v>
      </c>
      <c r="EV222">
        <v>7.400404844551078</v>
      </c>
      <c r="EW222">
        <v>211.5027538028585</v>
      </c>
      <c r="EX222">
        <v>15.28222432664178</v>
      </c>
      <c r="EY222">
        <v>0.1859484101069583</v>
      </c>
      <c r="EZ222">
        <v>35.7283642818672</v>
      </c>
      <c r="FA222">
        <v>0.02517388175829487</v>
      </c>
      <c r="FB222">
        <v>10.88384819717929</v>
      </c>
      <c r="FC222">
        <v>264.3384191912884</v>
      </c>
      <c r="FD222">
        <v>31.2666677175974</v>
      </c>
      <c r="FE222">
        <v>541.2988410115117</v>
      </c>
      <c r="FF222">
        <v>0.1455576900030254</v>
      </c>
      <c r="FG222">
        <v>14.78057583673408</v>
      </c>
      <c r="FH222">
        <v>1700.677148091768</v>
      </c>
      <c r="FI222">
        <v>313.3932945584452</v>
      </c>
      <c r="FJ222">
        <v>0.3452357395111075</v>
      </c>
      <c r="FK222">
        <v>15.11122867348483</v>
      </c>
      <c r="FL222">
        <v>31.21091897913423</v>
      </c>
      <c r="FM222">
        <v>7.27690262923267</v>
      </c>
      <c r="FN222">
        <v>21.48261892255156</v>
      </c>
      <c r="FO222">
        <v>208.7738963906202</v>
      </c>
      <c r="FP222">
        <v>880.5939425392576</v>
      </c>
      <c r="FQ222">
        <v>32.05879981059704</v>
      </c>
      <c r="FR222">
        <v>97.51243855353533</v>
      </c>
      <c r="FS222">
        <v>79.95296861207993</v>
      </c>
    </row>
    <row r="223" spans="1:175">
      <c r="A223" s="2">
        <v>45084</v>
      </c>
      <c r="B223">
        <v>893.3388133944305</v>
      </c>
      <c r="C223">
        <v>0.03174051793650445</v>
      </c>
      <c r="DR223" s="2">
        <v>45084</v>
      </c>
      <c r="DS223">
        <v>50.34251312266026</v>
      </c>
      <c r="DT223">
        <v>672.4953695990118</v>
      </c>
      <c r="DU223">
        <v>91.77274803370868</v>
      </c>
      <c r="DV223">
        <v>144.3728633253026</v>
      </c>
      <c r="DW223">
        <v>7062.297877885707</v>
      </c>
      <c r="DX223">
        <v>5.382240163903686</v>
      </c>
      <c r="DY223">
        <v>1.658422865111554</v>
      </c>
      <c r="DZ223">
        <v>76.79285782477912</v>
      </c>
      <c r="EA223">
        <v>35.00121503789054</v>
      </c>
      <c r="EB223">
        <v>2.485018027830943</v>
      </c>
      <c r="EC223">
        <v>12.80820390126161</v>
      </c>
      <c r="ED223">
        <v>81.58460235938283</v>
      </c>
      <c r="EE223">
        <v>178.3153609767754</v>
      </c>
      <c r="EF223">
        <v>0.497859747535038</v>
      </c>
      <c r="EG223">
        <v>21.0548989705609</v>
      </c>
      <c r="EH223">
        <v>4.206307253767813</v>
      </c>
      <c r="EI223">
        <v>49.03655121346031</v>
      </c>
      <c r="EJ223">
        <v>7.938487846897617</v>
      </c>
      <c r="EK223">
        <v>0.4583721253854607</v>
      </c>
      <c r="EL223">
        <v>52.10289586059122</v>
      </c>
      <c r="EM223">
        <v>1.776564576074893</v>
      </c>
      <c r="EN223">
        <v>3.833874270399762</v>
      </c>
      <c r="EO223">
        <v>25.00390771608051</v>
      </c>
      <c r="EP223">
        <v>55.22411558009848</v>
      </c>
      <c r="EQ223">
        <v>18.93014934925131</v>
      </c>
      <c r="ER223">
        <v>2.661272446144502</v>
      </c>
      <c r="ES223">
        <v>609.9033793435851</v>
      </c>
      <c r="ET223">
        <v>141.3000594627095</v>
      </c>
      <c r="EU223">
        <v>2.275180554623272</v>
      </c>
      <c r="EV223">
        <v>7.00735264972211</v>
      </c>
      <c r="EW223">
        <v>210.0098969152901</v>
      </c>
      <c r="EX223">
        <v>15.19510692489717</v>
      </c>
      <c r="EY223">
        <v>0.185417104695463</v>
      </c>
      <c r="EZ223">
        <v>36.4945373120832</v>
      </c>
      <c r="FA223">
        <v>0.02591543316529294</v>
      </c>
      <c r="FB223">
        <v>10.99282944738497</v>
      </c>
      <c r="FC223">
        <v>270.8285619988982</v>
      </c>
      <c r="FD223">
        <v>30.23554726635508</v>
      </c>
      <c r="FE223">
        <v>515.9907955570014</v>
      </c>
      <c r="FF223">
        <v>0.1440196064504909</v>
      </c>
      <c r="FG223">
        <v>15.76969377815968</v>
      </c>
      <c r="FH223">
        <v>1705.873444938507</v>
      </c>
      <c r="FI223">
        <v>311.9727776865587</v>
      </c>
      <c r="FJ223">
        <v>0.3447984414000911</v>
      </c>
      <c r="FK223">
        <v>15.04330976433037</v>
      </c>
      <c r="FL223">
        <v>31.67020937164659</v>
      </c>
      <c r="FM223">
        <v>7.338857261167472</v>
      </c>
      <c r="FN223">
        <v>21.94784727323776</v>
      </c>
      <c r="FO223">
        <v>215.5654599765992</v>
      </c>
      <c r="FP223">
        <v>893.384167618429</v>
      </c>
      <c r="FQ223">
        <v>31.78392799663027</v>
      </c>
      <c r="FR223">
        <v>96.51549666029371</v>
      </c>
      <c r="FS223">
        <v>80.34876061011914</v>
      </c>
    </row>
    <row r="224" spans="1:175">
      <c r="A224" s="2">
        <v>45085</v>
      </c>
      <c r="B224">
        <v>844.3785265942598</v>
      </c>
      <c r="C224">
        <v>-0.05480595499274876</v>
      </c>
      <c r="DR224" s="2">
        <v>45085</v>
      </c>
      <c r="DS224">
        <v>50.72518309869872</v>
      </c>
      <c r="DT224">
        <v>685.4313523827207</v>
      </c>
      <c r="DU224">
        <v>96.0143090115959</v>
      </c>
      <c r="DV224">
        <v>116.4365788136482</v>
      </c>
      <c r="DW224">
        <v>7174.066252774492</v>
      </c>
      <c r="DX224">
        <v>5.503148792748905</v>
      </c>
      <c r="DY224">
        <v>1.691996951572527</v>
      </c>
      <c r="DZ224">
        <v>79.19333857774151</v>
      </c>
      <c r="EA224">
        <v>34.63165880761892</v>
      </c>
      <c r="EB224">
        <v>2.54191306106983</v>
      </c>
      <c r="EC224">
        <v>13.18637624258769</v>
      </c>
      <c r="ED224">
        <v>81.04723699344855</v>
      </c>
      <c r="EE224">
        <v>184.7645456185229</v>
      </c>
      <c r="EF224">
        <v>0.4963683574305703</v>
      </c>
      <c r="EG224">
        <v>21.10652544811687</v>
      </c>
      <c r="EH224">
        <v>4.122293386484659</v>
      </c>
      <c r="EI224">
        <v>47.41513679999159</v>
      </c>
      <c r="EJ224">
        <v>8.133557567467717</v>
      </c>
      <c r="EK224">
        <v>0.451509747199734</v>
      </c>
      <c r="EL224">
        <v>53.19863847978037</v>
      </c>
      <c r="EM224">
        <v>1.760006717745952</v>
      </c>
      <c r="EN224">
        <v>3.86037432556815</v>
      </c>
      <c r="EO224">
        <v>25.30734060421051</v>
      </c>
      <c r="EP224">
        <v>54.59140830512818</v>
      </c>
      <c r="EQ224">
        <v>17.60760968517638</v>
      </c>
      <c r="ER224">
        <v>2.605491968292911</v>
      </c>
      <c r="ES224">
        <v>617.3502102912231</v>
      </c>
      <c r="ET224">
        <v>141.1193439914318</v>
      </c>
      <c r="EU224">
        <v>2.311529429967944</v>
      </c>
      <c r="EV224">
        <v>6.996073899196719</v>
      </c>
      <c r="EW224">
        <v>213.7634002577149</v>
      </c>
      <c r="EX224">
        <v>15.67022946456643</v>
      </c>
      <c r="EY224">
        <v>0.1794617682377216</v>
      </c>
      <c r="EZ224">
        <v>38.01235767569329</v>
      </c>
      <c r="FA224">
        <v>0.02557417723288818</v>
      </c>
      <c r="FB224">
        <v>11.27781285200314</v>
      </c>
      <c r="FC224">
        <v>275.252921782819</v>
      </c>
      <c r="FD224">
        <v>30.75603204403813</v>
      </c>
      <c r="FE224">
        <v>522.9370057600777</v>
      </c>
      <c r="FF224">
        <v>0.1420593709137137</v>
      </c>
      <c r="FG224">
        <v>15.18747370091208</v>
      </c>
      <c r="FH224">
        <v>1817.117955780597</v>
      </c>
      <c r="FI224">
        <v>320.7710979796768</v>
      </c>
      <c r="FJ224">
        <v>0.3375598943178317</v>
      </c>
      <c r="FK224">
        <v>14.8623875523182</v>
      </c>
      <c r="FL224">
        <v>32.50678129172951</v>
      </c>
      <c r="FM224">
        <v>7.577932073095316</v>
      </c>
      <c r="FN224">
        <v>21.97438839498024</v>
      </c>
      <c r="FO224">
        <v>207.728841219877</v>
      </c>
      <c r="FP224">
        <v>899.6195420586956</v>
      </c>
      <c r="FQ224">
        <v>30.67178079362348</v>
      </c>
      <c r="FR224">
        <v>97.3342383588174</v>
      </c>
      <c r="FS224">
        <v>80.10112188995562</v>
      </c>
    </row>
    <row r="225" spans="1:175">
      <c r="A225" s="2">
        <v>45086</v>
      </c>
      <c r="B225">
        <v>847.8541240635482</v>
      </c>
      <c r="C225">
        <v>0.004116160418369486</v>
      </c>
      <c r="DR225" s="2">
        <v>45086</v>
      </c>
      <c r="DS225">
        <v>49.6214100159297</v>
      </c>
      <c r="DT225">
        <v>686.9724363558811</v>
      </c>
      <c r="DU225">
        <v>92.8485173379285</v>
      </c>
      <c r="DV225">
        <v>143.4677432081842</v>
      </c>
      <c r="DW225">
        <v>7231.345701175931</v>
      </c>
      <c r="DX225">
        <v>5.486635573994151</v>
      </c>
      <c r="DY225">
        <v>1.692825074429087</v>
      </c>
      <c r="DZ225">
        <v>78.84726542177511</v>
      </c>
      <c r="EA225">
        <v>34.26790278326234</v>
      </c>
      <c r="EB225">
        <v>2.557233564048516</v>
      </c>
      <c r="EC225">
        <v>12.78354162105224</v>
      </c>
      <c r="ED225">
        <v>81.37361538987248</v>
      </c>
      <c r="EE225">
        <v>182.9912495194172</v>
      </c>
      <c r="EF225">
        <v>0.499992866529366</v>
      </c>
      <c r="EG225">
        <v>21.04199164304721</v>
      </c>
      <c r="EH225">
        <v>4.181740189162834</v>
      </c>
      <c r="EI225">
        <v>47.80140705022927</v>
      </c>
      <c r="EJ225">
        <v>8.082891435055505</v>
      </c>
      <c r="EK225">
        <v>0.4557797396836848</v>
      </c>
      <c r="EL225">
        <v>53.26388083625314</v>
      </c>
      <c r="EM225">
        <v>1.777633132573079</v>
      </c>
      <c r="EN225">
        <v>3.904605100049986</v>
      </c>
      <c r="EO225">
        <v>25.54396975144537</v>
      </c>
      <c r="EP225">
        <v>54.00761578519526</v>
      </c>
      <c r="EQ225">
        <v>14.59273660916853</v>
      </c>
      <c r="ER225">
        <v>2.690687768530223</v>
      </c>
      <c r="ES225">
        <v>614.244935660369</v>
      </c>
      <c r="ET225">
        <v>140.9912283365423</v>
      </c>
      <c r="EU225">
        <v>2.298836500016916</v>
      </c>
      <c r="EV225">
        <v>7.391205455374052</v>
      </c>
      <c r="EW225">
        <v>207.4405046813098</v>
      </c>
      <c r="EX225">
        <v>15.58204354054827</v>
      </c>
      <c r="EY225">
        <v>0.1807328205623756</v>
      </c>
      <c r="EZ225">
        <v>38.37326137480526</v>
      </c>
      <c r="FA225">
        <v>0.0255611201628478</v>
      </c>
      <c r="FB225">
        <v>11.32412448138611</v>
      </c>
      <c r="FC225">
        <v>277.871809091691</v>
      </c>
      <c r="FD225">
        <v>31.36674035318697</v>
      </c>
      <c r="FE225">
        <v>548.5784090168717</v>
      </c>
      <c r="FF225">
        <v>0.1443751183333023</v>
      </c>
      <c r="FG225">
        <v>14.1737424805924</v>
      </c>
      <c r="FH225">
        <v>1833.156855077017</v>
      </c>
      <c r="FI225">
        <v>320.1216711814126</v>
      </c>
      <c r="FJ225">
        <v>0.3390822829141257</v>
      </c>
      <c r="FK225">
        <v>14.8151654309026</v>
      </c>
      <c r="FL225">
        <v>32.99984494389393</v>
      </c>
      <c r="FM225">
        <v>7.743615983910214</v>
      </c>
      <c r="FN225">
        <v>21.45344464106688</v>
      </c>
      <c r="FO225">
        <v>206.4291762571333</v>
      </c>
      <c r="FP225">
        <v>896.9310904730961</v>
      </c>
      <c r="FQ225">
        <v>30.50752822315251</v>
      </c>
      <c r="FR225">
        <v>95.66357839292233</v>
      </c>
      <c r="FS225">
        <v>79.86016591429808</v>
      </c>
    </row>
    <row r="226" spans="1:175">
      <c r="A226" s="2">
        <v>45087</v>
      </c>
      <c r="B226">
        <v>833.0366213298527</v>
      </c>
      <c r="C226">
        <v>-0.017476476569671</v>
      </c>
      <c r="DR226" s="2">
        <v>45087</v>
      </c>
      <c r="DS226">
        <v>48.83553042658962</v>
      </c>
      <c r="DT226">
        <v>691.5324248054279</v>
      </c>
      <c r="DU226">
        <v>92.7911579743898</v>
      </c>
      <c r="DV226">
        <v>139.497201832939</v>
      </c>
      <c r="DW226">
        <v>7158.208126477559</v>
      </c>
      <c r="DX226">
        <v>5.588297139950884</v>
      </c>
      <c r="DY226">
        <v>1.714642660579256</v>
      </c>
      <c r="DZ226">
        <v>78.6921410028682</v>
      </c>
      <c r="EA226">
        <v>34.23592491258512</v>
      </c>
      <c r="EB226">
        <v>2.610423563852831</v>
      </c>
      <c r="EC226">
        <v>13.1655878064783</v>
      </c>
      <c r="ED226">
        <v>81.94708832108262</v>
      </c>
      <c r="EE226">
        <v>181.0208143781151</v>
      </c>
      <c r="EF226">
        <v>0.4886702497232065</v>
      </c>
      <c r="EG226">
        <v>20.79958076423861</v>
      </c>
      <c r="EH226">
        <v>4.179413990993042</v>
      </c>
      <c r="EI226">
        <v>47.00155335600811</v>
      </c>
      <c r="EJ226">
        <v>8.039260724541711</v>
      </c>
      <c r="EK226">
        <v>0.4524658369008002</v>
      </c>
      <c r="EL226">
        <v>54.1950330468073</v>
      </c>
      <c r="EM226">
        <v>1.744899366500521</v>
      </c>
      <c r="EN226">
        <v>3.905029546783497</v>
      </c>
      <c r="EO226">
        <v>25.77867022011661</v>
      </c>
      <c r="EP226">
        <v>54.93753858476929</v>
      </c>
      <c r="EQ226">
        <v>16.70911459745989</v>
      </c>
      <c r="ER226">
        <v>2.681427070597549</v>
      </c>
      <c r="ES226">
        <v>616.7836160064787</v>
      </c>
      <c r="ET226">
        <v>142.1654313725307</v>
      </c>
      <c r="EU226">
        <v>2.281836690493995</v>
      </c>
      <c r="EV226">
        <v>7.29207177390343</v>
      </c>
      <c r="EW226">
        <v>208.1434447359633</v>
      </c>
      <c r="EX226">
        <v>15.5954173331119</v>
      </c>
      <c r="EY226">
        <v>0.176430112406852</v>
      </c>
      <c r="EZ226">
        <v>38.89507399618982</v>
      </c>
      <c r="FA226">
        <v>0.02505074047226192</v>
      </c>
      <c r="FB226">
        <v>11.33982974781992</v>
      </c>
      <c r="FC226">
        <v>272.4370167020709</v>
      </c>
      <c r="FD226">
        <v>31.0729927233244</v>
      </c>
      <c r="FE226">
        <v>538.6446874297255</v>
      </c>
      <c r="FF226">
        <v>0.1467515672935204</v>
      </c>
      <c r="FG226">
        <v>14.66654601866621</v>
      </c>
      <c r="FH226">
        <v>1760.78886430693</v>
      </c>
      <c r="FI226">
        <v>314.9758314386253</v>
      </c>
      <c r="FJ226">
        <v>0.3311057803558238</v>
      </c>
      <c r="FK226">
        <v>14.64484982451407</v>
      </c>
      <c r="FL226">
        <v>33.7190896308018</v>
      </c>
      <c r="FM226">
        <v>7.666582806623349</v>
      </c>
      <c r="FN226">
        <v>21.03853130765033</v>
      </c>
      <c r="FO226">
        <v>218.6634864682885</v>
      </c>
      <c r="FP226">
        <v>921.7210143120411</v>
      </c>
      <c r="FQ226">
        <v>29.27911228592084</v>
      </c>
      <c r="FR226">
        <v>95.17817815346569</v>
      </c>
      <c r="FS226">
        <v>79.14092927666351</v>
      </c>
    </row>
    <row r="227" spans="1:175">
      <c r="A227" s="2">
        <v>45088</v>
      </c>
      <c r="B227">
        <v>725.0645781864625</v>
      </c>
      <c r="C227">
        <v>-0.1296126009094588</v>
      </c>
      <c r="DR227" s="2">
        <v>45088</v>
      </c>
      <c r="DS227">
        <v>50.0562360422098</v>
      </c>
      <c r="DT227">
        <v>718.2431232397799</v>
      </c>
      <c r="DU227">
        <v>92.96481078565954</v>
      </c>
      <c r="DV227">
        <v>136.3857312712543</v>
      </c>
      <c r="DW227">
        <v>6821.786930008081</v>
      </c>
      <c r="DX227">
        <v>5.952667865465101</v>
      </c>
      <c r="DY227">
        <v>1.659711956925001</v>
      </c>
      <c r="DZ227">
        <v>81.64409431566443</v>
      </c>
      <c r="EA227">
        <v>33.26326192990412</v>
      </c>
      <c r="EB227">
        <v>2.737811146392994</v>
      </c>
      <c r="EC227">
        <v>13.88733032885304</v>
      </c>
      <c r="ED227">
        <v>80.59932660383157</v>
      </c>
      <c r="EE227">
        <v>198.3517546426192</v>
      </c>
      <c r="EF227">
        <v>0.5129195328472408</v>
      </c>
      <c r="EG227">
        <v>20.35540509810145</v>
      </c>
      <c r="EH227">
        <v>3.971352364413823</v>
      </c>
      <c r="EI227">
        <v>41.95837598518296</v>
      </c>
      <c r="EJ227">
        <v>8.622680885427222</v>
      </c>
      <c r="EK227">
        <v>0.4555863544438163</v>
      </c>
      <c r="EL227">
        <v>54.36078916297324</v>
      </c>
      <c r="EM227">
        <v>1.778248573977113</v>
      </c>
      <c r="EN227">
        <v>3.919299428819587</v>
      </c>
      <c r="EO227">
        <v>26.91965464927673</v>
      </c>
      <c r="EP227">
        <v>56.79311215175557</v>
      </c>
      <c r="EQ227">
        <v>16.52791342994417</v>
      </c>
      <c r="ER227">
        <v>2.755327519418774</v>
      </c>
      <c r="ES227">
        <v>645.8268910860498</v>
      </c>
      <c r="ET227">
        <v>132.9735682170454</v>
      </c>
      <c r="EU227">
        <v>2.395403168799077</v>
      </c>
      <c r="EV227">
        <v>7.523027769992944</v>
      </c>
      <c r="EW227">
        <v>235.5394505275803</v>
      </c>
      <c r="EX227">
        <v>16.37195770503778</v>
      </c>
      <c r="EY227">
        <v>0.1768606851209144</v>
      </c>
      <c r="EZ227">
        <v>39.48345888825898</v>
      </c>
      <c r="FA227">
        <v>0.02167316247318359</v>
      </c>
      <c r="FB227">
        <v>11.36002790544081</v>
      </c>
      <c r="FC227">
        <v>261.9645927578823</v>
      </c>
      <c r="FD227">
        <v>33.39481479734616</v>
      </c>
      <c r="FE227">
        <v>478.6883851836053</v>
      </c>
      <c r="FF227">
        <v>0.1320341148915772</v>
      </c>
      <c r="FG227">
        <v>14.36577677354942</v>
      </c>
      <c r="FH227">
        <v>1819.746061022067</v>
      </c>
      <c r="FI227">
        <v>308.2757892361241</v>
      </c>
      <c r="FJ227">
        <v>0.3113827920988951</v>
      </c>
      <c r="FK227">
        <v>14.42879195617763</v>
      </c>
      <c r="FL227">
        <v>35.44082515487842</v>
      </c>
      <c r="FM227">
        <v>7.886615297804815</v>
      </c>
      <c r="FN227">
        <v>23.35828848695051</v>
      </c>
      <c r="FO227">
        <v>196.3706280139507</v>
      </c>
      <c r="FP227">
        <v>877.663671200901</v>
      </c>
      <c r="FQ227">
        <v>26.90361823502819</v>
      </c>
      <c r="FR227">
        <v>101.0178761293958</v>
      </c>
      <c r="FS227">
        <v>78.66613512578789</v>
      </c>
    </row>
    <row r="228" spans="1:175">
      <c r="A228" s="2">
        <v>45089</v>
      </c>
      <c r="B228">
        <v>723.878856910619</v>
      </c>
      <c r="C228">
        <v>-0.001635331957340003</v>
      </c>
      <c r="DR228" s="2">
        <v>45089</v>
      </c>
      <c r="DS228">
        <v>50.80916315521031</v>
      </c>
      <c r="DT228">
        <v>711.7359378553733</v>
      </c>
      <c r="DU228">
        <v>94.33348859439184</v>
      </c>
      <c r="DV228">
        <v>137.384361796157</v>
      </c>
      <c r="DW228">
        <v>6906.762030308337</v>
      </c>
      <c r="DX228">
        <v>5.798791606856644</v>
      </c>
      <c r="DY228">
        <v>1.618860613316906</v>
      </c>
      <c r="DZ228">
        <v>80.86702559563246</v>
      </c>
      <c r="EA228">
        <v>33.46596616401655</v>
      </c>
      <c r="EB228">
        <v>2.760127005229591</v>
      </c>
      <c r="EC228">
        <v>13.39995944033989</v>
      </c>
      <c r="ED228">
        <v>80.19547331341462</v>
      </c>
      <c r="EE228">
        <v>200.9489177780816</v>
      </c>
      <c r="EF228">
        <v>0.5221549911719737</v>
      </c>
      <c r="EG228">
        <v>20.43495667847829</v>
      </c>
      <c r="EH228">
        <v>3.870002125959433</v>
      </c>
      <c r="EI228">
        <v>41.21946455905135</v>
      </c>
      <c r="EJ228">
        <v>8.795143503865411</v>
      </c>
      <c r="EK228">
        <v>0.4552699322885162</v>
      </c>
      <c r="EL228">
        <v>54.39483277705709</v>
      </c>
      <c r="EM228">
        <v>1.846446244727757</v>
      </c>
      <c r="EN228">
        <v>3.99557627546687</v>
      </c>
      <c r="EO228">
        <v>27.15321347156539</v>
      </c>
      <c r="EP228">
        <v>56.84652969690999</v>
      </c>
      <c r="EQ228">
        <v>16.73226226294174</v>
      </c>
      <c r="ER228">
        <v>2.791921461362381</v>
      </c>
      <c r="ES228">
        <v>632.7592488902965</v>
      </c>
      <c r="ET228">
        <v>137.7249455967463</v>
      </c>
      <c r="EU228">
        <v>2.396512443842138</v>
      </c>
      <c r="EV228">
        <v>7.489676133957987</v>
      </c>
      <c r="EW228">
        <v>245.965996295898</v>
      </c>
      <c r="EX228">
        <v>16.17320172604271</v>
      </c>
      <c r="EY228">
        <v>0.1761192335018726</v>
      </c>
      <c r="EZ228">
        <v>40.11149746727921</v>
      </c>
      <c r="FA228">
        <v>0.02213646716916853</v>
      </c>
      <c r="FB228">
        <v>11.32024070870445</v>
      </c>
      <c r="FC228">
        <v>261.4602518031579</v>
      </c>
      <c r="FD228">
        <v>33.60383789253545</v>
      </c>
      <c r="FE228">
        <v>465.2436391865031</v>
      </c>
      <c r="FF228">
        <v>0.1333630488510278</v>
      </c>
      <c r="FG228">
        <v>13.64806561381261</v>
      </c>
      <c r="FH228">
        <v>1729.280496773401</v>
      </c>
      <c r="FI228">
        <v>313.541219708339</v>
      </c>
      <c r="FJ228">
        <v>0.3093055840369242</v>
      </c>
      <c r="FK228">
        <v>14.8876384576154</v>
      </c>
      <c r="FL228">
        <v>35.55819303592286</v>
      </c>
      <c r="FM228">
        <v>7.687159657812597</v>
      </c>
      <c r="FN228">
        <v>24.14176461159634</v>
      </c>
      <c r="FO228">
        <v>194.6703276373226</v>
      </c>
      <c r="FP228">
        <v>864.3772245310417</v>
      </c>
      <c r="FQ228">
        <v>26.24321242760285</v>
      </c>
      <c r="FR228">
        <v>102.1526697980177</v>
      </c>
      <c r="FS228">
        <v>77.59922704302301</v>
      </c>
    </row>
    <row r="229" spans="1:175">
      <c r="A229" s="2">
        <v>45090</v>
      </c>
      <c r="B229">
        <v>726.5571685883284</v>
      </c>
      <c r="C229">
        <v>0.003699944613854145</v>
      </c>
      <c r="DR229" s="2">
        <v>45090</v>
      </c>
      <c r="DS229">
        <v>50.75389073472025</v>
      </c>
      <c r="DT229">
        <v>683.1899427317932</v>
      </c>
      <c r="DU229">
        <v>95.33902650689177</v>
      </c>
      <c r="DV229">
        <v>125.2981473209919</v>
      </c>
      <c r="DW229">
        <v>6669.542039092174</v>
      </c>
      <c r="DX229">
        <v>6.089944014531675</v>
      </c>
      <c r="DY229">
        <v>1.564512991525157</v>
      </c>
      <c r="DZ229">
        <v>80.42744260035508</v>
      </c>
      <c r="EA229">
        <v>32.74659242245663</v>
      </c>
      <c r="EB229">
        <v>2.784814286940624</v>
      </c>
      <c r="EC229">
        <v>13.42514139205726</v>
      </c>
      <c r="ED229">
        <v>80.95520587139816</v>
      </c>
      <c r="EE229">
        <v>202.7720646595289</v>
      </c>
      <c r="EF229">
        <v>0.4840074016884525</v>
      </c>
      <c r="EG229">
        <v>21.53863463631926</v>
      </c>
      <c r="EH229">
        <v>3.986150834126862</v>
      </c>
      <c r="EI229">
        <v>41.61137614138163</v>
      </c>
      <c r="EJ229">
        <v>8.779642868509182</v>
      </c>
      <c r="EK229">
        <v>0.4547807195027074</v>
      </c>
      <c r="EL229">
        <v>53.99868626762342</v>
      </c>
      <c r="EM229">
        <v>1.789885029264586</v>
      </c>
      <c r="EN229">
        <v>3.877471922957729</v>
      </c>
      <c r="EO229">
        <v>27.67733054361767</v>
      </c>
      <c r="EP229">
        <v>55.90764203666591</v>
      </c>
      <c r="EQ229">
        <v>16.72591785301482</v>
      </c>
      <c r="ER229">
        <v>2.735371678966029</v>
      </c>
      <c r="ES229">
        <v>630.8659107675355</v>
      </c>
      <c r="ET229">
        <v>138.1105797957682</v>
      </c>
      <c r="EU229">
        <v>2.419158945171621</v>
      </c>
      <c r="EV229">
        <v>7.64396465750237</v>
      </c>
      <c r="EW229">
        <v>258.4594754761218</v>
      </c>
      <c r="EX229">
        <v>15.62783237656979</v>
      </c>
      <c r="EY229">
        <v>0.1766958080315818</v>
      </c>
      <c r="EZ229">
        <v>39.99377574471846</v>
      </c>
      <c r="FA229">
        <v>0.0218406328573231</v>
      </c>
      <c r="FB229">
        <v>11.43040800241748</v>
      </c>
      <c r="FC229">
        <v>267.3997020294527</v>
      </c>
      <c r="FD229">
        <v>33.08950130602304</v>
      </c>
      <c r="FE229">
        <v>474.1784176773733</v>
      </c>
      <c r="FF229">
        <v>0.1369272884999931</v>
      </c>
      <c r="FG229">
        <v>13.87181838825046</v>
      </c>
      <c r="FH229">
        <v>1761.357472500925</v>
      </c>
      <c r="FI229">
        <v>311.0317704981059</v>
      </c>
      <c r="FJ229">
        <v>0.3328110573829376</v>
      </c>
      <c r="FK229">
        <v>16.16849224826798</v>
      </c>
      <c r="FL229">
        <v>35.41276086614662</v>
      </c>
      <c r="FM229">
        <v>7.592226090033862</v>
      </c>
      <c r="FN229">
        <v>24.00503872821423</v>
      </c>
      <c r="FO229">
        <v>193.1194827369131</v>
      </c>
      <c r="FP229">
        <v>861.8175063640102</v>
      </c>
      <c r="FQ229">
        <v>26.08418289618479</v>
      </c>
      <c r="FR229">
        <v>99.83247915760688</v>
      </c>
      <c r="FS229">
        <v>79.63449288664893</v>
      </c>
    </row>
    <row r="230" spans="1:175">
      <c r="A230" s="2">
        <v>45091</v>
      </c>
      <c r="B230">
        <v>730.9962462784066</v>
      </c>
      <c r="C230">
        <v>0.006109743158550174</v>
      </c>
      <c r="DR230" s="2">
        <v>45091</v>
      </c>
      <c r="DS230">
        <v>51.5393631766044</v>
      </c>
      <c r="DT230">
        <v>681.4391877842047</v>
      </c>
      <c r="DU230">
        <v>95.6047364271315</v>
      </c>
      <c r="DV230">
        <v>126.1720797057465</v>
      </c>
      <c r="DW230">
        <v>6879.128873370939</v>
      </c>
      <c r="DX230">
        <v>6.194490378830351</v>
      </c>
      <c r="DY230">
        <v>1.596623918914555</v>
      </c>
      <c r="DZ230">
        <v>79.9416940838003</v>
      </c>
      <c r="EA230">
        <v>32.65390051471978</v>
      </c>
      <c r="EB230">
        <v>2.814336563353586</v>
      </c>
      <c r="EC230">
        <v>13.58581266844972</v>
      </c>
      <c r="ED230">
        <v>81.44780765436404</v>
      </c>
      <c r="EE230">
        <v>202.0502851119535</v>
      </c>
      <c r="EF230">
        <v>0.5067222987030119</v>
      </c>
      <c r="EG230">
        <v>21.25556967453549</v>
      </c>
      <c r="EH230">
        <v>4.008438273835732</v>
      </c>
      <c r="EI230">
        <v>41.98759400371308</v>
      </c>
      <c r="EJ230">
        <v>8.662723254959163</v>
      </c>
      <c r="EK230">
        <v>0.4505415232457485</v>
      </c>
      <c r="EL230">
        <v>53.74988373005346</v>
      </c>
      <c r="EM230">
        <v>1.825536182903487</v>
      </c>
      <c r="EN230">
        <v>3.77916144518432</v>
      </c>
      <c r="EO230">
        <v>28.27222276194045</v>
      </c>
      <c r="EP230">
        <v>53.04063353784453</v>
      </c>
      <c r="EQ230">
        <v>16.34414124795272</v>
      </c>
      <c r="ER230">
        <v>2.753276374184751</v>
      </c>
      <c r="ES230">
        <v>624.5049750510854</v>
      </c>
      <c r="ET230">
        <v>140.3784936964912</v>
      </c>
      <c r="EU230">
        <v>2.292078770493124</v>
      </c>
      <c r="EV230">
        <v>7.778082619048029</v>
      </c>
      <c r="EW230">
        <v>250.5640531989791</v>
      </c>
      <c r="EX230">
        <v>15.72242472630087</v>
      </c>
      <c r="EY230">
        <v>0.1783422893384969</v>
      </c>
      <c r="EZ230">
        <v>40.39689900141488</v>
      </c>
      <c r="FA230">
        <v>0.02173703584606618</v>
      </c>
      <c r="FB230">
        <v>11.51385826818515</v>
      </c>
      <c r="FC230">
        <v>269.6116157768523</v>
      </c>
      <c r="FD230">
        <v>33.10239671671285</v>
      </c>
      <c r="FE230">
        <v>477.4283391620335</v>
      </c>
      <c r="FF230">
        <v>0.1378608587440472</v>
      </c>
      <c r="FG230">
        <v>13.71206268211148</v>
      </c>
      <c r="FH230">
        <v>1680.807444246246</v>
      </c>
      <c r="FI230">
        <v>306.4668145400864</v>
      </c>
      <c r="FJ230">
        <v>0.3342292160558469</v>
      </c>
      <c r="FK230">
        <v>16.33763949907006</v>
      </c>
      <c r="FL230">
        <v>35.7743518880452</v>
      </c>
      <c r="FM230">
        <v>7.615696934058156</v>
      </c>
      <c r="FN230">
        <v>23.99209531801893</v>
      </c>
      <c r="FO230">
        <v>191.8981257499833</v>
      </c>
      <c r="FP230">
        <v>861.5220633947528</v>
      </c>
      <c r="FQ230">
        <v>26.54674303482873</v>
      </c>
      <c r="FR230">
        <v>98.7696865321653</v>
      </c>
      <c r="FS230">
        <v>79.10225163822349</v>
      </c>
    </row>
    <row r="231" spans="1:175">
      <c r="A231" s="2">
        <v>45092</v>
      </c>
      <c r="B231">
        <v>706.297639505915</v>
      </c>
      <c r="C231">
        <v>-0.03378759726638181</v>
      </c>
      <c r="DR231" s="2">
        <v>45092</v>
      </c>
      <c r="DS231">
        <v>50.83807452617305</v>
      </c>
      <c r="DT231">
        <v>696.5710322953149</v>
      </c>
      <c r="DU231">
        <v>93.31696895520162</v>
      </c>
      <c r="DV231">
        <v>115.7108899504776</v>
      </c>
      <c r="DW231">
        <v>6661.362260895036</v>
      </c>
      <c r="DX231">
        <v>6.469117383269959</v>
      </c>
      <c r="DY231">
        <v>1.572500282527247</v>
      </c>
      <c r="DZ231">
        <v>78.98858701142514</v>
      </c>
      <c r="EA231">
        <v>33.00658023876036</v>
      </c>
      <c r="EB231">
        <v>2.836240634879429</v>
      </c>
      <c r="EC231">
        <v>13.59258827007801</v>
      </c>
      <c r="ED231">
        <v>81.3265052076724</v>
      </c>
      <c r="EE231">
        <v>203.890364629055</v>
      </c>
      <c r="EF231">
        <v>0.5033081796299627</v>
      </c>
      <c r="EG231">
        <v>23.32088165437345</v>
      </c>
      <c r="EH231">
        <v>4.093914504144015</v>
      </c>
      <c r="EI231">
        <v>41.92941062249795</v>
      </c>
      <c r="EJ231">
        <v>8.587477106294379</v>
      </c>
      <c r="EK231">
        <v>0.4513394096055687</v>
      </c>
      <c r="EL231">
        <v>53.93094010854586</v>
      </c>
      <c r="EM231">
        <v>1.827859569023783</v>
      </c>
      <c r="EN231">
        <v>3.749506376600104</v>
      </c>
      <c r="EO231">
        <v>29.08554270007788</v>
      </c>
      <c r="EP231">
        <v>52.47340952534616</v>
      </c>
      <c r="EQ231">
        <v>16.47934735450914</v>
      </c>
      <c r="ER231">
        <v>2.77998313113425</v>
      </c>
      <c r="ES231">
        <v>627.7351020597235</v>
      </c>
      <c r="ET231">
        <v>138.011880460643</v>
      </c>
      <c r="EU231">
        <v>2.258698176382279</v>
      </c>
      <c r="EV231">
        <v>7.898481565920858</v>
      </c>
      <c r="EW231">
        <v>255.5301251461145</v>
      </c>
      <c r="EX231">
        <v>15.7195026018312</v>
      </c>
      <c r="EY231">
        <v>0.1822941643873967</v>
      </c>
      <c r="EZ231">
        <v>39.95938225783304</v>
      </c>
      <c r="FA231">
        <v>0.02119873669402116</v>
      </c>
      <c r="FB231">
        <v>11.35584147047851</v>
      </c>
      <c r="FC231">
        <v>273.9278885074664</v>
      </c>
      <c r="FD231">
        <v>33.19261743149883</v>
      </c>
      <c r="FE231">
        <v>462.478044005546</v>
      </c>
      <c r="FF231">
        <v>0.1349917853650971</v>
      </c>
      <c r="FG231">
        <v>13.31435366377432</v>
      </c>
      <c r="FH231">
        <v>1659.126609810194</v>
      </c>
      <c r="FI231">
        <v>302.1053613727806</v>
      </c>
      <c r="FJ231">
        <v>0.3412038329460064</v>
      </c>
      <c r="FK231">
        <v>16.76136010124619</v>
      </c>
      <c r="FL231">
        <v>36.00551118802156</v>
      </c>
      <c r="FM231">
        <v>7.531033846807865</v>
      </c>
      <c r="FN231">
        <v>23.95208647289625</v>
      </c>
      <c r="FO231">
        <v>187.8522090505932</v>
      </c>
      <c r="FP231">
        <v>866.9843461039274</v>
      </c>
      <c r="FQ231">
        <v>27.81022269521934</v>
      </c>
      <c r="FR231">
        <v>100.8539937156821</v>
      </c>
      <c r="FS231">
        <v>78.74802783614167</v>
      </c>
    </row>
    <row r="232" spans="1:175">
      <c r="A232" s="2">
        <v>45093</v>
      </c>
      <c r="B232">
        <v>717.4011088959085</v>
      </c>
      <c r="C232">
        <v>0.01572066614545231</v>
      </c>
      <c r="DR232" s="2">
        <v>45093</v>
      </c>
      <c r="DS232">
        <v>52.04434942342274</v>
      </c>
      <c r="DT232">
        <v>696.5519971629209</v>
      </c>
      <c r="DU232">
        <v>95.60957360800136</v>
      </c>
      <c r="DV232">
        <v>119.9193608240356</v>
      </c>
      <c r="DW232">
        <v>6703.684813467887</v>
      </c>
      <c r="DX232">
        <v>6.482337846373245</v>
      </c>
      <c r="DY232">
        <v>1.564628602245564</v>
      </c>
      <c r="DZ232">
        <v>79.73961871702784</v>
      </c>
      <c r="EA232">
        <v>33.25047656667741</v>
      </c>
      <c r="EB232">
        <v>2.836619450002318</v>
      </c>
      <c r="EC232">
        <v>12.27628461890674</v>
      </c>
      <c r="ED232">
        <v>80.66325777049354</v>
      </c>
      <c r="EE232">
        <v>203.4871381404161</v>
      </c>
      <c r="EF232">
        <v>0.5021545502280818</v>
      </c>
      <c r="EG232">
        <v>22.31793972973383</v>
      </c>
      <c r="EH232">
        <v>4.165869053595432</v>
      </c>
      <c r="EI232">
        <v>42.84190047567945</v>
      </c>
      <c r="EJ232">
        <v>8.392699744316081</v>
      </c>
      <c r="EK232">
        <v>0.4605630209348048</v>
      </c>
      <c r="EL232">
        <v>53.35337809308042</v>
      </c>
      <c r="EM232">
        <v>1.849895477299445</v>
      </c>
      <c r="EN232">
        <v>3.707170755638575</v>
      </c>
      <c r="EO232">
        <v>29.50370434049607</v>
      </c>
      <c r="EP232">
        <v>52.25887344345138</v>
      </c>
      <c r="EQ232">
        <v>14.89457288402165</v>
      </c>
      <c r="ER232">
        <v>2.885136678102081</v>
      </c>
      <c r="ES232">
        <v>611.4890760055936</v>
      </c>
      <c r="ET232">
        <v>139.1069465388787</v>
      </c>
      <c r="EU232">
        <v>2.303079551195535</v>
      </c>
      <c r="EV232">
        <v>8.039577423237796</v>
      </c>
      <c r="EW232">
        <v>248.2600447935378</v>
      </c>
      <c r="EX232">
        <v>16.22704838335954</v>
      </c>
      <c r="EY232">
        <v>0.1819626220772263</v>
      </c>
      <c r="EZ232">
        <v>40.66242212658545</v>
      </c>
      <c r="FA232">
        <v>0.02098064114459659</v>
      </c>
      <c r="FB232">
        <v>11.34096403665871</v>
      </c>
      <c r="FC232">
        <v>283.3526849866477</v>
      </c>
      <c r="FD232">
        <v>33.11981504260112</v>
      </c>
      <c r="FE232">
        <v>469.3294503586671</v>
      </c>
      <c r="FF232">
        <v>0.1384690349550507</v>
      </c>
      <c r="FG232">
        <v>12.67585169812153</v>
      </c>
      <c r="FH232">
        <v>1732.837090099246</v>
      </c>
      <c r="FI232">
        <v>303.3452188695073</v>
      </c>
      <c r="FJ232">
        <v>0.3380043767102021</v>
      </c>
      <c r="FK232">
        <v>16.4900271060421</v>
      </c>
      <c r="FL232">
        <v>36.03879999536484</v>
      </c>
      <c r="FM232">
        <v>7.715128612719786</v>
      </c>
      <c r="FN232">
        <v>22.98472857162469</v>
      </c>
      <c r="FO232">
        <v>191.0805951368913</v>
      </c>
      <c r="FP232">
        <v>905.2464461880203</v>
      </c>
      <c r="FQ232">
        <v>28.23922257298636</v>
      </c>
      <c r="FR232">
        <v>98.85749181254232</v>
      </c>
      <c r="FS232">
        <v>78.37309294064063</v>
      </c>
    </row>
    <row r="233" spans="1:175">
      <c r="A233" s="2">
        <v>45094</v>
      </c>
      <c r="B233">
        <v>733.4644836375628</v>
      </c>
      <c r="C233">
        <v>0.02239106483453335</v>
      </c>
      <c r="DR233" s="2">
        <v>45094</v>
      </c>
      <c r="DS233">
        <v>50.30377420836923</v>
      </c>
      <c r="DT233">
        <v>700.0073133238294</v>
      </c>
      <c r="DU233">
        <v>97.42554415719022</v>
      </c>
      <c r="DV233">
        <v>122.6799671262646</v>
      </c>
      <c r="DW233">
        <v>6863.226682839861</v>
      </c>
      <c r="DX233">
        <v>6.593241368211233</v>
      </c>
      <c r="DY233">
        <v>1.58070366401212</v>
      </c>
      <c r="DZ233">
        <v>80.36070475659353</v>
      </c>
      <c r="EA233">
        <v>33.40840428972211</v>
      </c>
      <c r="EB233">
        <v>2.8601604491493</v>
      </c>
      <c r="EC233">
        <v>12.88271701246556</v>
      </c>
      <c r="ED233">
        <v>80.11585874075523</v>
      </c>
      <c r="EE233">
        <v>206.8905303152147</v>
      </c>
      <c r="EF233">
        <v>0.4981356731569003</v>
      </c>
      <c r="EG233">
        <v>22.23305418219901</v>
      </c>
      <c r="EH233">
        <v>4.098527671196865</v>
      </c>
      <c r="EI233">
        <v>42.66959454017838</v>
      </c>
      <c r="EJ233">
        <v>8.173119057485444</v>
      </c>
      <c r="EK233">
        <v>0.4569405498835451</v>
      </c>
      <c r="EL233">
        <v>53.49823954539887</v>
      </c>
      <c r="EM233">
        <v>1.801537840210423</v>
      </c>
      <c r="EN233">
        <v>3.75172453863547</v>
      </c>
      <c r="EO233">
        <v>29.75812990249082</v>
      </c>
      <c r="EP233">
        <v>51.65876264598593</v>
      </c>
      <c r="EQ233">
        <v>15.48050023406175</v>
      </c>
      <c r="ER233">
        <v>2.599235622170952</v>
      </c>
      <c r="ES233">
        <v>622.9596608847334</v>
      </c>
      <c r="ET233">
        <v>140.5910839432969</v>
      </c>
      <c r="EU233">
        <v>2.287849300338888</v>
      </c>
      <c r="EV233">
        <v>7.898754969749483</v>
      </c>
      <c r="EW233">
        <v>244.9594522216256</v>
      </c>
      <c r="EX233">
        <v>16.29760292194343</v>
      </c>
      <c r="EY233">
        <v>0.1820507987270396</v>
      </c>
      <c r="EZ233">
        <v>41.18263648265529</v>
      </c>
      <c r="FA233">
        <v>0.02040992232277246</v>
      </c>
      <c r="FB233">
        <v>11.41295716397835</v>
      </c>
      <c r="FC233">
        <v>289.9396800981067</v>
      </c>
      <c r="FD233">
        <v>33.55081837972817</v>
      </c>
      <c r="FE233">
        <v>486.7998271256588</v>
      </c>
      <c r="FF233">
        <v>0.1232848433919964</v>
      </c>
      <c r="FG233">
        <v>12.66802896308079</v>
      </c>
      <c r="FH233">
        <v>1710.373271009091</v>
      </c>
      <c r="FI233">
        <v>307.6056583768436</v>
      </c>
      <c r="FJ233">
        <v>0.33685325224679</v>
      </c>
      <c r="FK233">
        <v>16.49308140041418</v>
      </c>
      <c r="FL233">
        <v>36.34056041612888</v>
      </c>
      <c r="FM233">
        <v>7.579521804716873</v>
      </c>
      <c r="FN233">
        <v>23.01016361047932</v>
      </c>
      <c r="FO233">
        <v>196.3123745385716</v>
      </c>
      <c r="FP233">
        <v>941.0093264664458</v>
      </c>
      <c r="FQ233">
        <v>29.14440736153103</v>
      </c>
      <c r="FR233">
        <v>97.31510776359342</v>
      </c>
      <c r="FS233">
        <v>79.34023133393394</v>
      </c>
    </row>
    <row r="234" spans="1:175">
      <c r="A234" s="2">
        <v>45095</v>
      </c>
      <c r="B234">
        <v>741.8130376069299</v>
      </c>
      <c r="C234">
        <v>0.01138235614076777</v>
      </c>
      <c r="DR234" s="2">
        <v>45095</v>
      </c>
      <c r="DS234">
        <v>50.59269684128396</v>
      </c>
      <c r="DT234">
        <v>695.6598032092761</v>
      </c>
      <c r="DU234">
        <v>98.57608861018753</v>
      </c>
      <c r="DV234">
        <v>125.3783860876841</v>
      </c>
      <c r="DW234">
        <v>6494.874861202506</v>
      </c>
      <c r="DX234">
        <v>6.6362036454197</v>
      </c>
      <c r="DY234">
        <v>1.571181603448476</v>
      </c>
      <c r="DZ234">
        <v>79.29398911512308</v>
      </c>
      <c r="EA234">
        <v>33.43506538830349</v>
      </c>
      <c r="EB234">
        <v>2.849949611197207</v>
      </c>
      <c r="EC234">
        <v>13.02721606784381</v>
      </c>
      <c r="ED234">
        <v>80.3204794375249</v>
      </c>
      <c r="EE234">
        <v>205.0205154577435</v>
      </c>
      <c r="EF234">
        <v>0.4883090861430562</v>
      </c>
      <c r="EG234">
        <v>22.57078110463011</v>
      </c>
      <c r="EH234">
        <v>4.124616496990472</v>
      </c>
      <c r="EI234">
        <v>42.83136952920421</v>
      </c>
      <c r="EJ234">
        <v>8.245078665876681</v>
      </c>
      <c r="EK234">
        <v>0.4523935557969262</v>
      </c>
      <c r="EL234">
        <v>53.79313023503713</v>
      </c>
      <c r="EM234">
        <v>1.787164524419675</v>
      </c>
      <c r="EN234">
        <v>3.774814723798839</v>
      </c>
      <c r="EO234">
        <v>29.95821869734547</v>
      </c>
      <c r="EP234">
        <v>51.08415105112617</v>
      </c>
      <c r="EQ234">
        <v>15.32178414070551</v>
      </c>
      <c r="ER234">
        <v>2.515025980784129</v>
      </c>
      <c r="ES234">
        <v>598.0042305267852</v>
      </c>
      <c r="ET234">
        <v>137.1778555169861</v>
      </c>
      <c r="EU234">
        <v>2.217932284674379</v>
      </c>
      <c r="EV234">
        <v>7.8190450106537</v>
      </c>
      <c r="EW234">
        <v>252.6064728182</v>
      </c>
      <c r="EX234">
        <v>16.52272751750582</v>
      </c>
      <c r="EY234">
        <v>0.1820778395464874</v>
      </c>
      <c r="EZ234">
        <v>41.07756046533993</v>
      </c>
      <c r="FA234">
        <v>0.02093731564510821</v>
      </c>
      <c r="FB234">
        <v>11.12497234700661</v>
      </c>
      <c r="FC234">
        <v>284.8842675779127</v>
      </c>
      <c r="FD234">
        <v>33.63972241698833</v>
      </c>
      <c r="FE234">
        <v>528.1911936664004</v>
      </c>
      <c r="FF234">
        <v>0.1338420345821849</v>
      </c>
      <c r="FG234">
        <v>13.03531723290435</v>
      </c>
      <c r="FH234">
        <v>1714.204102502771</v>
      </c>
      <c r="FI234">
        <v>301.7305710394618</v>
      </c>
      <c r="FJ234">
        <v>0.33881365336436</v>
      </c>
      <c r="FK234">
        <v>16.74435348762924</v>
      </c>
      <c r="FL234">
        <v>36.12877160427441</v>
      </c>
      <c r="FM234">
        <v>7.513289554225397</v>
      </c>
      <c r="FN234">
        <v>23.34491573432854</v>
      </c>
      <c r="FO234">
        <v>195.5892812252794</v>
      </c>
      <c r="FP234">
        <v>932.1208392872235</v>
      </c>
      <c r="FQ234">
        <v>29.21223578681731</v>
      </c>
      <c r="FR234">
        <v>96.40417094414342</v>
      </c>
      <c r="FS234">
        <v>78.63000510554393</v>
      </c>
    </row>
    <row r="235" spans="1:175">
      <c r="A235" s="2">
        <v>45096</v>
      </c>
      <c r="B235">
        <v>728.4776406557307</v>
      </c>
      <c r="C235">
        <v>-0.01797676270859139</v>
      </c>
      <c r="DR235" s="2">
        <v>45096</v>
      </c>
      <c r="DS235">
        <v>49.90761976869437</v>
      </c>
      <c r="DT235">
        <v>702.0564110273805</v>
      </c>
      <c r="DU235">
        <v>99.03029700841762</v>
      </c>
      <c r="DV235">
        <v>125.7035329316405</v>
      </c>
      <c r="DW235">
        <v>6912.099397491941</v>
      </c>
      <c r="DX235">
        <v>6.727969167327264</v>
      </c>
      <c r="DY235">
        <v>1.607281544106048</v>
      </c>
      <c r="DZ235">
        <v>79.8952276904694</v>
      </c>
      <c r="EA235">
        <v>33.16611499683692</v>
      </c>
      <c r="EB235">
        <v>2.832564249125217</v>
      </c>
      <c r="EC235">
        <v>12.7625251577343</v>
      </c>
      <c r="ED235">
        <v>80.8605994024026</v>
      </c>
      <c r="EE235">
        <v>205.504635515614</v>
      </c>
      <c r="EF235">
        <v>0.4923428500348151</v>
      </c>
      <c r="EG235">
        <v>22.03389445613742</v>
      </c>
      <c r="EH235">
        <v>4.061997194596966</v>
      </c>
      <c r="EI235">
        <v>42.15223590729692</v>
      </c>
      <c r="EJ235">
        <v>8.191931211332681</v>
      </c>
      <c r="EK235">
        <v>0.4572867643440207</v>
      </c>
      <c r="EL235">
        <v>53.76552524440305</v>
      </c>
      <c r="EM235">
        <v>1.788632948177346</v>
      </c>
      <c r="EN235">
        <v>3.740486515311749</v>
      </c>
      <c r="EO235">
        <v>30.03276742698646</v>
      </c>
      <c r="EP235">
        <v>52.28482676127886</v>
      </c>
      <c r="EQ235">
        <v>15.42137013996692</v>
      </c>
      <c r="ER235">
        <v>2.554848231070628</v>
      </c>
      <c r="ES235">
        <v>598.9041622146466</v>
      </c>
      <c r="ET235">
        <v>138.3689099831533</v>
      </c>
      <c r="EU235">
        <v>2.297514869710983</v>
      </c>
      <c r="EV235">
        <v>8.033121144807748</v>
      </c>
      <c r="EW235">
        <v>256.6921000962852</v>
      </c>
      <c r="EX235">
        <v>16.59437452985687</v>
      </c>
      <c r="EY235">
        <v>0.1782446968346508</v>
      </c>
      <c r="EZ235">
        <v>40.96204152058184</v>
      </c>
      <c r="FA235">
        <v>0.02048282864370829</v>
      </c>
      <c r="FB235">
        <v>11.08863703087695</v>
      </c>
      <c r="FC235">
        <v>271.0145398154292</v>
      </c>
      <c r="FD235">
        <v>32.86464958850313</v>
      </c>
      <c r="FE235">
        <v>525.2268849735507</v>
      </c>
      <c r="FF235">
        <v>0.1370379987566078</v>
      </c>
      <c r="FG235">
        <v>13.26080136058377</v>
      </c>
      <c r="FH235">
        <v>1675.337658676631</v>
      </c>
      <c r="FI235">
        <v>299.9608597485954</v>
      </c>
      <c r="FJ235">
        <v>0.3349590579244198</v>
      </c>
      <c r="FK235">
        <v>16.52857342377387</v>
      </c>
      <c r="FL235">
        <v>35.78501902152465</v>
      </c>
      <c r="FM235">
        <v>7.621041736123565</v>
      </c>
      <c r="FN235">
        <v>23.11410747259553</v>
      </c>
      <c r="FO235">
        <v>196.1327810755419</v>
      </c>
      <c r="FP235">
        <v>926.4825665672256</v>
      </c>
      <c r="FQ235">
        <v>28.19935437788374</v>
      </c>
      <c r="FR235">
        <v>98.44168696968245</v>
      </c>
      <c r="FS235">
        <v>78.64271934132098</v>
      </c>
    </row>
    <row r="236" spans="1:175">
      <c r="A236" s="2">
        <v>45097</v>
      </c>
      <c r="B236">
        <v>739.5841497383486</v>
      </c>
      <c r="C236">
        <v>0.01524619077206069</v>
      </c>
      <c r="DR236" s="2">
        <v>45097</v>
      </c>
      <c r="DS236">
        <v>50.41711920077103</v>
      </c>
      <c r="DT236">
        <v>717.1416587269208</v>
      </c>
      <c r="DU236">
        <v>96.28752913887969</v>
      </c>
      <c r="DV236">
        <v>123.1496551105336</v>
      </c>
      <c r="DW236">
        <v>6961.86518795282</v>
      </c>
      <c r="DX236">
        <v>6.76612629374339</v>
      </c>
      <c r="DY236">
        <v>1.625448649394974</v>
      </c>
      <c r="DZ236">
        <v>80.83383042853367</v>
      </c>
      <c r="EA236">
        <v>33.08945160686195</v>
      </c>
      <c r="EB236">
        <v>2.808684089910418</v>
      </c>
      <c r="EC236">
        <v>12.78645924111907</v>
      </c>
      <c r="ED236">
        <v>81.291577633611</v>
      </c>
      <c r="EE236">
        <v>203.9722345090029</v>
      </c>
      <c r="EF236">
        <v>0.4919031130735982</v>
      </c>
      <c r="EG236">
        <v>22.12746324148689</v>
      </c>
      <c r="EH236">
        <v>4.040037261744976</v>
      </c>
      <c r="EI236">
        <v>42.57346146381554</v>
      </c>
      <c r="EJ236">
        <v>8.242299228456318</v>
      </c>
      <c r="EK236">
        <v>0.4597364454082618</v>
      </c>
      <c r="EL236">
        <v>54.10194856736484</v>
      </c>
      <c r="EM236">
        <v>1.768277610244816</v>
      </c>
      <c r="EN236">
        <v>3.793469015279579</v>
      </c>
      <c r="EO236">
        <v>30.28476524479059</v>
      </c>
      <c r="EP236">
        <v>52.87985980683457</v>
      </c>
      <c r="EQ236">
        <v>15.00214774303013</v>
      </c>
      <c r="ER236">
        <v>2.498633070071488</v>
      </c>
      <c r="ES236">
        <v>601.553680974561</v>
      </c>
      <c r="ET236">
        <v>139.4725495818784</v>
      </c>
      <c r="EU236">
        <v>2.283560558984239</v>
      </c>
      <c r="EV236">
        <v>7.877370232784224</v>
      </c>
      <c r="EW236">
        <v>258.2236850491694</v>
      </c>
      <c r="EX236">
        <v>16.58784658846394</v>
      </c>
      <c r="EY236">
        <v>0.1804078296407431</v>
      </c>
      <c r="EZ236">
        <v>41.24690698796908</v>
      </c>
      <c r="FA236">
        <v>0.0197638470067819</v>
      </c>
      <c r="FB236">
        <v>11.28933315741293</v>
      </c>
      <c r="FC236">
        <v>258.2777098302319</v>
      </c>
      <c r="FD236">
        <v>33.07353532095684</v>
      </c>
      <c r="FE236">
        <v>503.5764570991267</v>
      </c>
      <c r="FF236">
        <v>0.1399824385681694</v>
      </c>
      <c r="FG236">
        <v>13.38566292506926</v>
      </c>
      <c r="FH236">
        <v>1736.702180642219</v>
      </c>
      <c r="FI236">
        <v>293.7815610369656</v>
      </c>
      <c r="FJ236">
        <v>0.3443830466872899</v>
      </c>
      <c r="FK236">
        <v>16.51411856829278</v>
      </c>
      <c r="FL236">
        <v>36.0580927490326</v>
      </c>
      <c r="FM236">
        <v>7.740838751893132</v>
      </c>
      <c r="FN236">
        <v>23.41883372988484</v>
      </c>
      <c r="FO236">
        <v>199.5556438515924</v>
      </c>
      <c r="FP236">
        <v>922.3806194859973</v>
      </c>
      <c r="FQ236">
        <v>28.28130790215583</v>
      </c>
      <c r="FR236">
        <v>95.57258342894318</v>
      </c>
      <c r="FS236">
        <v>78.45093890494859</v>
      </c>
    </row>
    <row r="237" spans="1:175">
      <c r="A237" s="2">
        <v>45098</v>
      </c>
      <c r="B237">
        <v>766.436363635096</v>
      </c>
      <c r="C237">
        <v>0.03630717871150591</v>
      </c>
      <c r="DR237" s="2">
        <v>45098</v>
      </c>
      <c r="DS237">
        <v>49.38292766906892</v>
      </c>
      <c r="DT237">
        <v>686.9490271203922</v>
      </c>
      <c r="DU237">
        <v>98.93075601161244</v>
      </c>
      <c r="DV237">
        <v>123.6043839595696</v>
      </c>
      <c r="DW237">
        <v>6849.18030148564</v>
      </c>
      <c r="DX237">
        <v>6.716424955613813</v>
      </c>
      <c r="DY237">
        <v>1.647260543875389</v>
      </c>
      <c r="DZ237">
        <v>80.71910101350856</v>
      </c>
      <c r="EA237">
        <v>33.26892578423015</v>
      </c>
      <c r="EB237">
        <v>2.772034331737545</v>
      </c>
      <c r="EC237">
        <v>12.67108975375741</v>
      </c>
      <c r="ED237">
        <v>81.7987000419447</v>
      </c>
      <c r="EE237">
        <v>204.5800556405958</v>
      </c>
      <c r="EF237">
        <v>0.5028214956019175</v>
      </c>
      <c r="EG237">
        <v>21.81663013352819</v>
      </c>
      <c r="EH237">
        <v>3.979445209462212</v>
      </c>
      <c r="EI237">
        <v>42.19216396230252</v>
      </c>
      <c r="EJ237">
        <v>8.073104053773839</v>
      </c>
      <c r="EK237">
        <v>0.469460684807838</v>
      </c>
      <c r="EL237">
        <v>54.13082452572306</v>
      </c>
      <c r="EM237">
        <v>1.796059154768249</v>
      </c>
      <c r="EN237">
        <v>3.825842754799021</v>
      </c>
      <c r="EO237">
        <v>30.54165569583105</v>
      </c>
      <c r="EP237">
        <v>52.51572857166471</v>
      </c>
      <c r="EQ237">
        <v>15.43099534363503</v>
      </c>
      <c r="ER237">
        <v>2.439093096913326</v>
      </c>
      <c r="ES237">
        <v>598.4359457744407</v>
      </c>
      <c r="ET237">
        <v>139.4445086902109</v>
      </c>
      <c r="EU237">
        <v>2.151707664113425</v>
      </c>
      <c r="EV237">
        <v>7.787453877823606</v>
      </c>
      <c r="EW237">
        <v>251.7290624704044</v>
      </c>
      <c r="EX237">
        <v>16.41283775479379</v>
      </c>
      <c r="EY237">
        <v>0.1802544911650429</v>
      </c>
      <c r="EZ237">
        <v>41.26558079800291</v>
      </c>
      <c r="FA237">
        <v>0.01984055528405984</v>
      </c>
      <c r="FB237">
        <v>11.15483409767109</v>
      </c>
      <c r="FC237">
        <v>264.6646221024106</v>
      </c>
      <c r="FD237">
        <v>32.08663547309715</v>
      </c>
      <c r="FE237">
        <v>529.7257584741022</v>
      </c>
      <c r="FF237">
        <v>0.1447824741750256</v>
      </c>
      <c r="FG237">
        <v>13.38309935376905</v>
      </c>
      <c r="FH237">
        <v>1821.204599704345</v>
      </c>
      <c r="FI237">
        <v>289.7737502487729</v>
      </c>
      <c r="FJ237">
        <v>0.3468197235020487</v>
      </c>
      <c r="FK237">
        <v>16.47258117555538</v>
      </c>
      <c r="FL237">
        <v>36.09133615087381</v>
      </c>
      <c r="FM237">
        <v>7.593449997218577</v>
      </c>
      <c r="FN237">
        <v>23.34415085517611</v>
      </c>
      <c r="FO237">
        <v>204.9836362022839</v>
      </c>
      <c r="FP237">
        <v>929.8615145076909</v>
      </c>
      <c r="FQ237">
        <v>29.36408215108466</v>
      </c>
      <c r="FR237">
        <v>95.61804839940433</v>
      </c>
      <c r="FS237">
        <v>78.63478653216995</v>
      </c>
    </row>
    <row r="238" spans="1:175">
      <c r="A238" s="2">
        <v>45099</v>
      </c>
      <c r="B238">
        <v>803.3011161561332</v>
      </c>
      <c r="C238">
        <v>0.04809890849410259</v>
      </c>
      <c r="DR238" s="2">
        <v>45099</v>
      </c>
      <c r="DS238">
        <v>48.95716387942075</v>
      </c>
      <c r="DT238">
        <v>685.5882717926115</v>
      </c>
      <c r="DU238">
        <v>100.8555330912676</v>
      </c>
      <c r="DV238">
        <v>128.7656720196747</v>
      </c>
      <c r="DW238">
        <v>6890.756114176129</v>
      </c>
      <c r="DX238">
        <v>6.783637880754395</v>
      </c>
      <c r="DY238">
        <v>1.672093100462445</v>
      </c>
      <c r="DZ238">
        <v>81.50598015480888</v>
      </c>
      <c r="EA238">
        <v>33.38370673272738</v>
      </c>
      <c r="EB238">
        <v>2.747638127326692</v>
      </c>
      <c r="EC238">
        <v>12.53288031958088</v>
      </c>
      <c r="ED238">
        <v>81.67776107931765</v>
      </c>
      <c r="EE238">
        <v>203.5721387478838</v>
      </c>
      <c r="EF238">
        <v>0.5069222935387913</v>
      </c>
      <c r="EG238">
        <v>21.97022920832275</v>
      </c>
      <c r="EH238">
        <v>3.926896017967371</v>
      </c>
      <c r="EI238">
        <v>41.67606277895025</v>
      </c>
      <c r="EJ238">
        <v>8.105706888264184</v>
      </c>
      <c r="EK238">
        <v>0.464701598231905</v>
      </c>
      <c r="EL238">
        <v>53.79625191550662</v>
      </c>
      <c r="EM238">
        <v>1.822763071170724</v>
      </c>
      <c r="EN238">
        <v>3.841102985178544</v>
      </c>
      <c r="EO238">
        <v>27.32084204104012</v>
      </c>
      <c r="EP238">
        <v>50.35091142187725</v>
      </c>
      <c r="EQ238">
        <v>15.69458674612829</v>
      </c>
      <c r="ER238">
        <v>2.495911837104368</v>
      </c>
      <c r="ES238">
        <v>593.0418353725979</v>
      </c>
      <c r="ET238">
        <v>138.8118882306873</v>
      </c>
      <c r="EU238">
        <v>2.115987561543469</v>
      </c>
      <c r="EV238">
        <v>7.744127987929769</v>
      </c>
      <c r="EW238">
        <v>248.8156486060197</v>
      </c>
      <c r="EX238">
        <v>15.42137851365764</v>
      </c>
      <c r="EY238">
        <v>0.1778999010248898</v>
      </c>
      <c r="EZ238">
        <v>40.55114081349907</v>
      </c>
      <c r="FA238">
        <v>0.02006749399814054</v>
      </c>
      <c r="FB238">
        <v>11.30838747575085</v>
      </c>
      <c r="FC238">
        <v>272.5594338535277</v>
      </c>
      <c r="FD238">
        <v>32.23541060395452</v>
      </c>
      <c r="FE238">
        <v>517.3924684001024</v>
      </c>
      <c r="FF238">
        <v>0.1437241998254868</v>
      </c>
      <c r="FG238">
        <v>13.53683019120284</v>
      </c>
      <c r="FH238">
        <v>1888.511295061087</v>
      </c>
      <c r="FI238">
        <v>292.2234437753899</v>
      </c>
      <c r="FJ238">
        <v>0.3699100103761587</v>
      </c>
      <c r="FK238">
        <v>16.25954411985651</v>
      </c>
      <c r="FL238">
        <v>35.8122837776024</v>
      </c>
      <c r="FM238">
        <v>7.710917272722581</v>
      </c>
      <c r="FN238">
        <v>23.68443916360019</v>
      </c>
      <c r="FO238">
        <v>209.0740085829135</v>
      </c>
      <c r="FP238">
        <v>922.3475603015623</v>
      </c>
      <c r="FQ238">
        <v>30.24760816245953</v>
      </c>
      <c r="FR238">
        <v>97.03547805387919</v>
      </c>
      <c r="FS238">
        <v>78.14738001685674</v>
      </c>
    </row>
    <row r="239" spans="1:175">
      <c r="A239" s="2">
        <v>45100</v>
      </c>
      <c r="B239">
        <v>792.8207699230551</v>
      </c>
      <c r="C239">
        <v>-0.01304659737462766</v>
      </c>
      <c r="DR239" s="2">
        <v>45100</v>
      </c>
      <c r="DS239">
        <v>49.13757029974413</v>
      </c>
      <c r="DT239">
        <v>683.7336987773803</v>
      </c>
      <c r="DU239">
        <v>100.9122424540763</v>
      </c>
      <c r="DV239">
        <v>128.4189230125157</v>
      </c>
      <c r="DW239">
        <v>6932.75537663212</v>
      </c>
      <c r="DX239">
        <v>6.853097132075178</v>
      </c>
      <c r="DY239">
        <v>1.658028348212643</v>
      </c>
      <c r="DZ239">
        <v>77.06056156379476</v>
      </c>
      <c r="EA239">
        <v>33.44097621894414</v>
      </c>
      <c r="EB239">
        <v>2.788857664457251</v>
      </c>
      <c r="EC239">
        <v>12.75948609979248</v>
      </c>
      <c r="ED239">
        <v>81.48179403872105</v>
      </c>
      <c r="EE239">
        <v>203.2062848100319</v>
      </c>
      <c r="EF239">
        <v>0.506277738402904</v>
      </c>
      <c r="EG239">
        <v>22.34408138383973</v>
      </c>
      <c r="EH239">
        <v>3.965261204602112</v>
      </c>
      <c r="EI239">
        <v>41.43613549417123</v>
      </c>
      <c r="EJ239">
        <v>8.171988427027062</v>
      </c>
      <c r="EK239">
        <v>0.462566216377914</v>
      </c>
      <c r="EL239">
        <v>53.6388010041105</v>
      </c>
      <c r="EM239">
        <v>1.857188889648407</v>
      </c>
      <c r="EN239">
        <v>3.810360684782158</v>
      </c>
      <c r="EO239">
        <v>28.56397745689351</v>
      </c>
      <c r="EP239">
        <v>51.33347072535444</v>
      </c>
      <c r="EQ239">
        <v>14.02298182128453</v>
      </c>
      <c r="ER239">
        <v>2.522944993044499</v>
      </c>
      <c r="ES239">
        <v>599.6467864056606</v>
      </c>
      <c r="ET239">
        <v>139.0953890912424</v>
      </c>
      <c r="EU239">
        <v>2.145735906981447</v>
      </c>
      <c r="EV239">
        <v>7.897245268608556</v>
      </c>
      <c r="EW239">
        <v>248.6346370736518</v>
      </c>
      <c r="EX239">
        <v>16.44134134570911</v>
      </c>
      <c r="EY239">
        <v>0.1738492048417165</v>
      </c>
      <c r="EZ239">
        <v>40.60105504154701</v>
      </c>
      <c r="FA239">
        <v>0.02024406320139899</v>
      </c>
      <c r="FB239">
        <v>11.27060070396763</v>
      </c>
      <c r="FC239">
        <v>282.3381658509569</v>
      </c>
      <c r="FD239">
        <v>31.63334454885847</v>
      </c>
      <c r="FE239">
        <v>505.8650124387419</v>
      </c>
      <c r="FF239">
        <v>0.1472952710898983</v>
      </c>
      <c r="FG239">
        <v>13.5009423176979</v>
      </c>
      <c r="FH239">
        <v>1854.398273492785</v>
      </c>
      <c r="FI239">
        <v>300.2501119977321</v>
      </c>
      <c r="FJ239">
        <v>0.3654664564211944</v>
      </c>
      <c r="FK239">
        <v>16.14600450850504</v>
      </c>
      <c r="FL239">
        <v>35.87741262761381</v>
      </c>
      <c r="FM239">
        <v>7.800104903949912</v>
      </c>
      <c r="FN239">
        <v>23.29417467050863</v>
      </c>
      <c r="FO239">
        <v>208.1957507354766</v>
      </c>
      <c r="FP239">
        <v>882.6415694056623</v>
      </c>
      <c r="FQ239">
        <v>30.20032667561586</v>
      </c>
      <c r="FR239">
        <v>96.96297648722305</v>
      </c>
      <c r="FS239">
        <v>77.92349681861361</v>
      </c>
    </row>
    <row r="240" spans="1:175">
      <c r="A240" s="2">
        <v>45101</v>
      </c>
      <c r="B240">
        <v>819.2222072444325</v>
      </c>
      <c r="C240">
        <v>0.0333006378275631</v>
      </c>
      <c r="DR240" s="2">
        <v>45101</v>
      </c>
      <c r="DS240">
        <v>48.6711612977291</v>
      </c>
      <c r="DT240">
        <v>687.4821849870377</v>
      </c>
      <c r="DU240">
        <v>98.74314135596678</v>
      </c>
      <c r="DV240">
        <v>127.2618272769949</v>
      </c>
      <c r="DW240">
        <v>7255.02855119386</v>
      </c>
      <c r="DX240">
        <v>6.802303564872242</v>
      </c>
      <c r="DY240">
        <v>1.662006875334272</v>
      </c>
      <c r="DZ240">
        <v>80.26540169747499</v>
      </c>
      <c r="EA240">
        <v>33.57038906241029</v>
      </c>
      <c r="EB240">
        <v>2.731140617616775</v>
      </c>
      <c r="EC240">
        <v>12.37000445399628</v>
      </c>
      <c r="ED240">
        <v>80.84157606028468</v>
      </c>
      <c r="EE240">
        <v>200.6079588051641</v>
      </c>
      <c r="EF240">
        <v>0.5066006832009838</v>
      </c>
      <c r="EG240">
        <v>22.37384384074039</v>
      </c>
      <c r="EH240">
        <v>4.1102322418236</v>
      </c>
      <c r="EI240">
        <v>42.09404871085046</v>
      </c>
      <c r="EJ240">
        <v>8.158971551721056</v>
      </c>
      <c r="EK240">
        <v>0.4630761215774814</v>
      </c>
      <c r="EL240">
        <v>53.12847481905921</v>
      </c>
      <c r="EM240">
        <v>1.814361463358144</v>
      </c>
      <c r="EN240">
        <v>3.828319862675152</v>
      </c>
      <c r="EO240">
        <v>28.35864726992512</v>
      </c>
      <c r="EP240">
        <v>49.56640673478513</v>
      </c>
      <c r="EQ240">
        <v>14.20943755402517</v>
      </c>
      <c r="ER240">
        <v>2.659973783290173</v>
      </c>
      <c r="ES240">
        <v>591.5237775102883</v>
      </c>
      <c r="ET240">
        <v>137.7707945148988</v>
      </c>
      <c r="EU240">
        <v>2.171027716513129</v>
      </c>
      <c r="EV240">
        <v>8.018988978176445</v>
      </c>
      <c r="EW240">
        <v>244.9275349818806</v>
      </c>
      <c r="EX240">
        <v>16.30700669618493</v>
      </c>
      <c r="EY240">
        <v>0.1695091055932527</v>
      </c>
      <c r="EZ240">
        <v>39.70951484759065</v>
      </c>
      <c r="FA240">
        <v>0.02126868366103684</v>
      </c>
      <c r="FB240">
        <v>11.20481028938472</v>
      </c>
      <c r="FC240">
        <v>287.0174355786642</v>
      </c>
      <c r="FD240">
        <v>31.13768255314451</v>
      </c>
      <c r="FE240">
        <v>524.470895826543</v>
      </c>
      <c r="FF240">
        <v>0.1458587547567956</v>
      </c>
      <c r="FG240">
        <v>13.32116809731397</v>
      </c>
      <c r="FH240">
        <v>1905.037089164263</v>
      </c>
      <c r="FI240">
        <v>301.9009585398279</v>
      </c>
      <c r="FJ240">
        <v>0.3807635560961704</v>
      </c>
      <c r="FK240">
        <v>15.9280307485666</v>
      </c>
      <c r="FL240">
        <v>35.45756904857879</v>
      </c>
      <c r="FM240">
        <v>7.809685446561954</v>
      </c>
      <c r="FN240">
        <v>22.77870208843802</v>
      </c>
      <c r="FO240">
        <v>211.1499191220852</v>
      </c>
      <c r="FP240">
        <v>826.0809762814997</v>
      </c>
      <c r="FQ240">
        <v>31.15791293350248</v>
      </c>
      <c r="FR240">
        <v>97.68012041051755</v>
      </c>
      <c r="FS240">
        <v>76.70995391412153</v>
      </c>
    </row>
    <row r="241" spans="1:175">
      <c r="A241" s="2">
        <v>45102</v>
      </c>
      <c r="B241">
        <v>811.9040276181777</v>
      </c>
      <c r="C241">
        <v>-0.00893308257703429</v>
      </c>
      <c r="DR241" s="2">
        <v>45102</v>
      </c>
      <c r="DS241">
        <v>47.02795364277314</v>
      </c>
      <c r="DT241">
        <v>696.8975208337926</v>
      </c>
      <c r="DU241">
        <v>100.2885951055865</v>
      </c>
      <c r="DV241">
        <v>125.8443582144944</v>
      </c>
      <c r="DW241">
        <v>7150.073126683956</v>
      </c>
      <c r="DX241">
        <v>7.026814610872099</v>
      </c>
      <c r="DY241">
        <v>1.633091568763695</v>
      </c>
      <c r="DZ241">
        <v>81.49613091103559</v>
      </c>
      <c r="EA241">
        <v>33.02565002429091</v>
      </c>
      <c r="EB241">
        <v>2.601367218658138</v>
      </c>
      <c r="EC241">
        <v>12.28092194263591</v>
      </c>
      <c r="ED241">
        <v>77.26180314447804</v>
      </c>
      <c r="EE241">
        <v>195.5494985468655</v>
      </c>
      <c r="EF241">
        <v>0.5025605039353965</v>
      </c>
      <c r="EG241">
        <v>22.85706954359976</v>
      </c>
      <c r="EH241">
        <v>4.119517996084071</v>
      </c>
      <c r="EI241">
        <v>42.02005566411781</v>
      </c>
      <c r="EJ241">
        <v>8.385416583934921</v>
      </c>
      <c r="EK241">
        <v>0.4610703026584695</v>
      </c>
      <c r="EL241">
        <v>51.77312759873581</v>
      </c>
      <c r="EM241">
        <v>1.771314548314926</v>
      </c>
      <c r="EN241">
        <v>3.901998888131688</v>
      </c>
      <c r="EO241">
        <v>28.38057723884632</v>
      </c>
      <c r="EP241">
        <v>48.96493155109489</v>
      </c>
      <c r="EQ241">
        <v>15.14216852764682</v>
      </c>
      <c r="ER241">
        <v>2.668024552885019</v>
      </c>
      <c r="ES241">
        <v>577.8383184196495</v>
      </c>
      <c r="ET241">
        <v>139.0618340744896</v>
      </c>
      <c r="EU241">
        <v>2.214913405922585</v>
      </c>
      <c r="EV241">
        <v>8.374512092208713</v>
      </c>
      <c r="EW241">
        <v>246.0855511816204</v>
      </c>
      <c r="EX241">
        <v>16.30225830827695</v>
      </c>
      <c r="EY241">
        <v>0.1710745184127855</v>
      </c>
      <c r="EZ241">
        <v>38.16385657328505</v>
      </c>
      <c r="FA241">
        <v>0.02247906117711237</v>
      </c>
      <c r="FB241">
        <v>10.86715448114707</v>
      </c>
      <c r="FC241">
        <v>288.3507556338545</v>
      </c>
      <c r="FD241">
        <v>30.53445810651218</v>
      </c>
      <c r="FE241">
        <v>519.6716945033789</v>
      </c>
      <c r="FF241">
        <v>0.1465234726954318</v>
      </c>
      <c r="FG241">
        <v>13.47561502937264</v>
      </c>
      <c r="FH241">
        <v>1946.880962106923</v>
      </c>
      <c r="FI241">
        <v>300.5524378959113</v>
      </c>
      <c r="FJ241">
        <v>0.3991952382426463</v>
      </c>
      <c r="FK241">
        <v>15.78485101348527</v>
      </c>
      <c r="FL241">
        <v>34.72990152971884</v>
      </c>
      <c r="FM241">
        <v>7.952222433549244</v>
      </c>
      <c r="FN241">
        <v>22.71902467876257</v>
      </c>
      <c r="FO241">
        <v>212.0309236312557</v>
      </c>
      <c r="FP241">
        <v>844.8438224259265</v>
      </c>
      <c r="FQ241">
        <v>31.45167449724662</v>
      </c>
      <c r="FR241">
        <v>97.71717116694701</v>
      </c>
      <c r="FS241">
        <v>74.53542478641167</v>
      </c>
    </row>
    <row r="242" spans="1:175">
      <c r="A242" s="2">
        <v>45103</v>
      </c>
      <c r="B242">
        <v>836.0608472694579</v>
      </c>
      <c r="C242">
        <v>0.02975329451455888</v>
      </c>
      <c r="DR242" s="2">
        <v>45103</v>
      </c>
      <c r="DS242">
        <v>48.1725034113106</v>
      </c>
      <c r="DT242">
        <v>705.8613926273581</v>
      </c>
      <c r="DU242">
        <v>102.4591725979404</v>
      </c>
      <c r="DV242">
        <v>130.9152123842013</v>
      </c>
      <c r="DW242">
        <v>7167.575967571439</v>
      </c>
      <c r="DX242">
        <v>6.823483541338143</v>
      </c>
      <c r="DY242">
        <v>1.664794378985915</v>
      </c>
      <c r="DZ242">
        <v>80.95601124007266</v>
      </c>
      <c r="EA242">
        <v>33.90666646849253</v>
      </c>
      <c r="EB242">
        <v>2.689079994557159</v>
      </c>
      <c r="EC242">
        <v>12.05547773252354</v>
      </c>
      <c r="ED242">
        <v>79.77521130592841</v>
      </c>
      <c r="EE242">
        <v>197.8346453327749</v>
      </c>
      <c r="EF242">
        <v>0.4187441332381396</v>
      </c>
      <c r="EG242">
        <v>22.43268781776101</v>
      </c>
      <c r="EH242">
        <v>4.179536543663088</v>
      </c>
      <c r="EI242">
        <v>43.53967336870503</v>
      </c>
      <c r="EJ242">
        <v>8.019708781494369</v>
      </c>
      <c r="EK242">
        <v>0.4513882215405797</v>
      </c>
      <c r="EL242">
        <v>51.88535928640723</v>
      </c>
      <c r="EM242">
        <v>1.748618091666128</v>
      </c>
      <c r="EN242">
        <v>3.82445993911789</v>
      </c>
      <c r="EO242">
        <v>28.20661899474371</v>
      </c>
      <c r="EP242">
        <v>50.35355746796284</v>
      </c>
      <c r="EQ242">
        <v>14.08041130517418</v>
      </c>
      <c r="ER242">
        <v>2.673408280886294</v>
      </c>
      <c r="ES242">
        <v>587.8485147625208</v>
      </c>
      <c r="ET242">
        <v>139.1520650750236</v>
      </c>
      <c r="EU242">
        <v>2.259464032424391</v>
      </c>
      <c r="EV242">
        <v>8.136729922055657</v>
      </c>
      <c r="EW242">
        <v>230.9114810967893</v>
      </c>
      <c r="EX242">
        <v>16.36590809798453</v>
      </c>
      <c r="EY242">
        <v>0.1788871389693929</v>
      </c>
      <c r="EZ242">
        <v>40.16659559353121</v>
      </c>
      <c r="FA242">
        <v>0.02238477524747321</v>
      </c>
      <c r="FB242">
        <v>11.25765549621192</v>
      </c>
      <c r="FC242">
        <v>295.2860293503119</v>
      </c>
      <c r="FD242">
        <v>30.44881821619445</v>
      </c>
      <c r="FE242">
        <v>532.7249797896956</v>
      </c>
      <c r="FF242">
        <v>0.1474668585821079</v>
      </c>
      <c r="FG242">
        <v>13.67451271039965</v>
      </c>
      <c r="FH242">
        <v>1991.186541441333</v>
      </c>
      <c r="FI242">
        <v>309.0406248086126</v>
      </c>
      <c r="FJ242">
        <v>0.408466934728055</v>
      </c>
      <c r="FK242">
        <v>15.67033090878064</v>
      </c>
      <c r="FL242">
        <v>35.80208858157786</v>
      </c>
      <c r="FM242">
        <v>7.204849411104058</v>
      </c>
      <c r="FN242">
        <v>22.56818099223163</v>
      </c>
      <c r="FO242">
        <v>215.4868952718063</v>
      </c>
      <c r="FP242">
        <v>855.4563065899207</v>
      </c>
      <c r="FQ242">
        <v>32.19546403447639</v>
      </c>
      <c r="FR242">
        <v>94.29079858240495</v>
      </c>
      <c r="FS242">
        <v>75.99988425346791</v>
      </c>
    </row>
    <row r="243" spans="1:175">
      <c r="A243" s="2">
        <v>45104</v>
      </c>
      <c r="B243">
        <v>818.9368759915471</v>
      </c>
      <c r="C243">
        <v>-0.02048172849361019</v>
      </c>
      <c r="DR243" s="2">
        <v>45104</v>
      </c>
      <c r="DS243">
        <v>48.38529895022651</v>
      </c>
      <c r="DT243">
        <v>711.2632936594908</v>
      </c>
      <c r="DU243">
        <v>102.4742402951443</v>
      </c>
      <c r="DV243">
        <v>134.8684072431187</v>
      </c>
      <c r="DW243">
        <v>7277.638689956401</v>
      </c>
      <c r="DX243">
        <v>6.664182339589216</v>
      </c>
      <c r="DY243">
        <v>1.682629702487708</v>
      </c>
      <c r="DZ243">
        <v>81.36480400805318</v>
      </c>
      <c r="EA243">
        <v>33.96629694154318</v>
      </c>
      <c r="EB243">
        <v>2.66953308543629</v>
      </c>
      <c r="EC243">
        <v>12.19943721044512</v>
      </c>
      <c r="ED243">
        <v>79.60683733363763</v>
      </c>
      <c r="EE243">
        <v>199.7370486532445</v>
      </c>
      <c r="EF243">
        <v>0.4322630702557115</v>
      </c>
      <c r="EG243">
        <v>22.79019076643676</v>
      </c>
      <c r="EH243">
        <v>4.252528372411068</v>
      </c>
      <c r="EI243">
        <v>43.19525447368252</v>
      </c>
      <c r="EJ243">
        <v>7.950210204239377</v>
      </c>
      <c r="EK243">
        <v>0.4580648611924505</v>
      </c>
      <c r="EL243">
        <v>52.87720125591523</v>
      </c>
      <c r="EM243">
        <v>1.770239831918691</v>
      </c>
      <c r="EN243">
        <v>3.903601609844503</v>
      </c>
      <c r="EO243">
        <v>28.56706388306152</v>
      </c>
      <c r="EP243">
        <v>50.63993330315553</v>
      </c>
      <c r="EQ243">
        <v>12.15384690291356</v>
      </c>
      <c r="ER243">
        <v>2.618178758716657</v>
      </c>
      <c r="ES243">
        <v>604.1195064986402</v>
      </c>
      <c r="ET243">
        <v>143.6483568361461</v>
      </c>
      <c r="EU243">
        <v>2.101434543784055</v>
      </c>
      <c r="EV243">
        <v>8.026657709282993</v>
      </c>
      <c r="EW243">
        <v>243.857469101843</v>
      </c>
      <c r="EX243">
        <v>16.60857527594117</v>
      </c>
      <c r="EY243">
        <v>0.1773467734653568</v>
      </c>
      <c r="EZ243">
        <v>40.91714073313857</v>
      </c>
      <c r="FA243">
        <v>0.02244441011811921</v>
      </c>
      <c r="FB243">
        <v>10.40797705178943</v>
      </c>
      <c r="FC243">
        <v>297.3206191371179</v>
      </c>
      <c r="FD243">
        <v>30.99801428151919</v>
      </c>
      <c r="FE243">
        <v>526.6533282500901</v>
      </c>
      <c r="FF243">
        <v>0.1457561506061949</v>
      </c>
      <c r="FG243">
        <v>13.25657505956072</v>
      </c>
      <c r="FH243">
        <v>1942.834527813442</v>
      </c>
      <c r="FI243">
        <v>316.7842678094636</v>
      </c>
      <c r="FJ243">
        <v>0.4122782902799972</v>
      </c>
      <c r="FK243">
        <v>15.68669960138831</v>
      </c>
      <c r="FL243">
        <v>36.44215208590438</v>
      </c>
      <c r="FM243">
        <v>7.449495742514126</v>
      </c>
      <c r="FN243">
        <v>22.95604682459183</v>
      </c>
      <c r="FO243">
        <v>209.5143521649768</v>
      </c>
      <c r="FP243">
        <v>844.5503933532491</v>
      </c>
      <c r="FQ243">
        <v>32.26548798788805</v>
      </c>
      <c r="FR243">
        <v>99.4088018426344</v>
      </c>
      <c r="FS243">
        <v>73.02922185674512</v>
      </c>
    </row>
    <row r="244" spans="1:175">
      <c r="A244" s="2">
        <v>45105</v>
      </c>
      <c r="B244">
        <v>834.5715947189337</v>
      </c>
      <c r="C244">
        <v>0.01909148212242417</v>
      </c>
      <c r="DR244" s="2">
        <v>45105</v>
      </c>
      <c r="DS244">
        <v>49.44186913873289</v>
      </c>
      <c r="DT244">
        <v>703.4950896931804</v>
      </c>
      <c r="DU244">
        <v>102.5267998977114</v>
      </c>
      <c r="DV244">
        <v>137.5825541965252</v>
      </c>
      <c r="DW244">
        <v>7421.434625434998</v>
      </c>
      <c r="DX244">
        <v>6.805641472460461</v>
      </c>
      <c r="DY244">
        <v>1.671784169741522</v>
      </c>
      <c r="DZ244">
        <v>84.45529400982088</v>
      </c>
      <c r="EA244">
        <v>33.1928917318503</v>
      </c>
      <c r="EB244">
        <v>2.673372482809629</v>
      </c>
      <c r="EC244">
        <v>12.44667994909015</v>
      </c>
      <c r="ED244">
        <v>79.87947555861969</v>
      </c>
      <c r="EE244">
        <v>203.8191514377685</v>
      </c>
      <c r="EF244">
        <v>0.3744949302573757</v>
      </c>
      <c r="EG244">
        <v>22.74236093867166</v>
      </c>
      <c r="EH244">
        <v>4.310234668383547</v>
      </c>
      <c r="EI244">
        <v>43.35338324388105</v>
      </c>
      <c r="EJ244">
        <v>7.96747756205462</v>
      </c>
      <c r="EK244">
        <v>0.4627757158822963</v>
      </c>
      <c r="EL244">
        <v>53.23682233645296</v>
      </c>
      <c r="EM244">
        <v>1.752038687864831</v>
      </c>
      <c r="EN244">
        <v>3.916578126777717</v>
      </c>
      <c r="EO244">
        <v>28.89445509007908</v>
      </c>
      <c r="EP244">
        <v>50.44037701675215</v>
      </c>
      <c r="EQ244">
        <v>11.73828621852805</v>
      </c>
      <c r="ER244">
        <v>2.789629448338826</v>
      </c>
      <c r="ES244">
        <v>614.9976265514475</v>
      </c>
      <c r="ET244">
        <v>144.475510059282</v>
      </c>
      <c r="EU244">
        <v>2.078707524010754</v>
      </c>
      <c r="EV244">
        <v>8.061801713581078</v>
      </c>
      <c r="EW244">
        <v>234.2571010257498</v>
      </c>
      <c r="EX244">
        <v>16.72383067307239</v>
      </c>
      <c r="EY244">
        <v>0.1791885608689255</v>
      </c>
      <c r="EZ244">
        <v>40.56170825063377</v>
      </c>
      <c r="FA244">
        <v>0.0228668042006779</v>
      </c>
      <c r="FB244">
        <v>10.66505902741165</v>
      </c>
      <c r="FC244">
        <v>292.0035522947237</v>
      </c>
      <c r="FD244">
        <v>30.4984626229212</v>
      </c>
      <c r="FE244">
        <v>494.710537202093</v>
      </c>
      <c r="FF244">
        <v>0.1468042939274153</v>
      </c>
      <c r="FG244">
        <v>13.13025548765858</v>
      </c>
      <c r="FH244">
        <v>2007.8338120576</v>
      </c>
      <c r="FI244">
        <v>316.4720942968256</v>
      </c>
      <c r="FJ244">
        <v>0.4143907656587921</v>
      </c>
      <c r="FK244">
        <v>15.68778909939635</v>
      </c>
      <c r="FL244">
        <v>36.88463938709175</v>
      </c>
      <c r="FM244">
        <v>7.429189357314324</v>
      </c>
      <c r="FN244">
        <v>23.18853946287319</v>
      </c>
      <c r="FO244">
        <v>211.7751784122979</v>
      </c>
      <c r="FP244">
        <v>832.8040851911347</v>
      </c>
      <c r="FQ244">
        <v>32.55017579047453</v>
      </c>
      <c r="FR244">
        <v>98.72265443796287</v>
      </c>
      <c r="FS244">
        <v>72.46221722447081</v>
      </c>
    </row>
    <row r="245" spans="1:175">
      <c r="A245" s="2">
        <v>45106</v>
      </c>
      <c r="B245">
        <v>794.0878175269359</v>
      </c>
      <c r="C245">
        <v>-0.04850845325694553</v>
      </c>
      <c r="DR245" s="2">
        <v>45106</v>
      </c>
      <c r="DS245">
        <v>50.06373489041501</v>
      </c>
      <c r="DT245">
        <v>730.7300298788975</v>
      </c>
      <c r="DU245">
        <v>101.7943174385594</v>
      </c>
      <c r="DV245">
        <v>141.9239449348937</v>
      </c>
      <c r="DW245">
        <v>7433.018591863218</v>
      </c>
      <c r="DX245">
        <v>6.804518015052078</v>
      </c>
      <c r="DY245">
        <v>1.637866748237859</v>
      </c>
      <c r="DZ245">
        <v>86.9260271038504</v>
      </c>
      <c r="EA245">
        <v>34.00867604600727</v>
      </c>
      <c r="EB245">
        <v>2.700424863729256</v>
      </c>
      <c r="EC245">
        <v>12.57586300872875</v>
      </c>
      <c r="ED245">
        <v>81.13486137998086</v>
      </c>
      <c r="EE245">
        <v>206.0716137452351</v>
      </c>
      <c r="EF245">
        <v>0.3699528648168356</v>
      </c>
      <c r="EG245">
        <v>22.64114780726267</v>
      </c>
      <c r="EH245">
        <v>4.324102444633276</v>
      </c>
      <c r="EI245">
        <v>42.20175606811579</v>
      </c>
      <c r="EJ245">
        <v>8.005221918732847</v>
      </c>
      <c r="EK245">
        <v>0.4589157658906362</v>
      </c>
      <c r="EL245">
        <v>54.0506138064115</v>
      </c>
      <c r="EM245">
        <v>1.780836041048579</v>
      </c>
      <c r="EN245">
        <v>3.972927081780833</v>
      </c>
      <c r="EO245">
        <v>29.37994021056238</v>
      </c>
      <c r="EP245">
        <v>50.41661243249245</v>
      </c>
      <c r="EQ245">
        <v>8.388211187557172</v>
      </c>
      <c r="ER245">
        <v>2.745273767313162</v>
      </c>
      <c r="ES245">
        <v>639.0472507849603</v>
      </c>
      <c r="ET245">
        <v>146.693773262281</v>
      </c>
      <c r="EU245">
        <v>2.018271237614849</v>
      </c>
      <c r="EV245">
        <v>8.063506333017253</v>
      </c>
      <c r="EW245">
        <v>255.084067415463</v>
      </c>
      <c r="EX245">
        <v>16.78407818064113</v>
      </c>
      <c r="EY245">
        <v>0.1801338592362048</v>
      </c>
      <c r="EZ245">
        <v>41.51056285675827</v>
      </c>
      <c r="FA245">
        <v>0.02208371720007849</v>
      </c>
      <c r="FB245">
        <v>10.97672032779044</v>
      </c>
      <c r="FC245">
        <v>301.8210135577063</v>
      </c>
      <c r="FD245">
        <v>31.10426697506388</v>
      </c>
      <c r="FE245">
        <v>499.4243192687813</v>
      </c>
      <c r="FF245">
        <v>0.1449170843499458</v>
      </c>
      <c r="FG245">
        <v>13.14999906063002</v>
      </c>
      <c r="FH245">
        <v>1993.231574568836</v>
      </c>
      <c r="FI245">
        <v>323.6604023132383</v>
      </c>
      <c r="FJ245">
        <v>0.4083194618669558</v>
      </c>
      <c r="FK245">
        <v>15.74938198371316</v>
      </c>
      <c r="FL245">
        <v>37.59109183853077</v>
      </c>
      <c r="FM245">
        <v>7.403742829833988</v>
      </c>
      <c r="FN245">
        <v>23.84057244314218</v>
      </c>
      <c r="FO245">
        <v>203.000040044476</v>
      </c>
      <c r="FP245">
        <v>830.304713380028</v>
      </c>
      <c r="FQ245">
        <v>32.20672827697857</v>
      </c>
      <c r="FR245">
        <v>101.8219902135046</v>
      </c>
      <c r="FS245">
        <v>75.98287842490384</v>
      </c>
    </row>
    <row r="246" spans="1:175">
      <c r="A246" s="2">
        <v>45107</v>
      </c>
      <c r="B246">
        <v>814.7261155378917</v>
      </c>
      <c r="C246">
        <v>0.02598994412888822</v>
      </c>
      <c r="DR246" s="2">
        <v>45107</v>
      </c>
      <c r="DS246">
        <v>49.78110068397735</v>
      </c>
      <c r="DT246">
        <v>763.223895911073</v>
      </c>
      <c r="DU246">
        <v>104.220743554778</v>
      </c>
      <c r="DV246">
        <v>144.4478681390358</v>
      </c>
      <c r="DW246">
        <v>7521.695175667125</v>
      </c>
      <c r="DX246">
        <v>6.878000038588658</v>
      </c>
      <c r="DY246">
        <v>1.707785775885289</v>
      </c>
      <c r="DZ246">
        <v>85.61036569002648</v>
      </c>
      <c r="EA246">
        <v>34.39144696747717</v>
      </c>
      <c r="EB246">
        <v>2.719857376919043</v>
      </c>
      <c r="EC246">
        <v>12.90403664004524</v>
      </c>
      <c r="ED246">
        <v>81.14005911358093</v>
      </c>
      <c r="EE246">
        <v>207.3589877844452</v>
      </c>
      <c r="EF246">
        <v>0.3076214204153471</v>
      </c>
      <c r="EG246">
        <v>21.64084903011325</v>
      </c>
      <c r="EH246">
        <v>4.362974066096286</v>
      </c>
      <c r="EI246">
        <v>43.07279846859321</v>
      </c>
      <c r="EJ246">
        <v>7.727984272347614</v>
      </c>
      <c r="EK246">
        <v>0.4513193446653638</v>
      </c>
      <c r="EL246">
        <v>54.26469690360905</v>
      </c>
      <c r="EM246">
        <v>1.789637414804667</v>
      </c>
      <c r="EN246">
        <v>4.00435241782401</v>
      </c>
      <c r="EO246">
        <v>29.88181835366606</v>
      </c>
      <c r="EP246">
        <v>51.28012543842616</v>
      </c>
      <c r="EQ246">
        <v>7.422113884699446</v>
      </c>
      <c r="ER246">
        <v>2.795412712926634</v>
      </c>
      <c r="ES246">
        <v>635.8892162812764</v>
      </c>
      <c r="ET246">
        <v>150.2385153517849</v>
      </c>
      <c r="EU246">
        <v>1.949356990921032</v>
      </c>
      <c r="EV246">
        <v>8.183767107793781</v>
      </c>
      <c r="EW246">
        <v>253.4838089861746</v>
      </c>
      <c r="EX246">
        <v>17.21746596977769</v>
      </c>
      <c r="EY246">
        <v>0.1812778875587283</v>
      </c>
      <c r="EZ246">
        <v>41.71015077904281</v>
      </c>
      <c r="FA246">
        <v>0.0223676133213682</v>
      </c>
      <c r="FB246">
        <v>11.37981480954069</v>
      </c>
      <c r="FC246">
        <v>309.713027197242</v>
      </c>
      <c r="FD246">
        <v>31.44880565941267</v>
      </c>
      <c r="FE246">
        <v>507.7094951728053</v>
      </c>
      <c r="FF246">
        <v>0.144566549996171</v>
      </c>
      <c r="FG246">
        <v>13.54465773394218</v>
      </c>
      <c r="FH246">
        <v>2036.341789795345</v>
      </c>
      <c r="FI246">
        <v>330.6509719653467</v>
      </c>
      <c r="FJ246">
        <v>0.4117841626414224</v>
      </c>
      <c r="FK246">
        <v>15.72119799189476</v>
      </c>
      <c r="FL246">
        <v>37.80224248175128</v>
      </c>
      <c r="FM246">
        <v>6.883492658525113</v>
      </c>
      <c r="FN246">
        <v>23.63999521038907</v>
      </c>
      <c r="FO246">
        <v>206.3896504712658</v>
      </c>
      <c r="FP246">
        <v>815.0344913525913</v>
      </c>
      <c r="FQ246">
        <v>32.39087301515482</v>
      </c>
      <c r="FR246">
        <v>104.4742940478651</v>
      </c>
      <c r="FS246">
        <v>76.28069728332515</v>
      </c>
    </row>
    <row r="247" spans="1:175">
      <c r="A247" s="2">
        <v>45108</v>
      </c>
      <c r="B247">
        <v>849.3871856327801</v>
      </c>
      <c r="C247">
        <v>0.04254321720374055</v>
      </c>
      <c r="DR247" s="2">
        <v>45108</v>
      </c>
      <c r="DS247">
        <v>50.52618890513606</v>
      </c>
      <c r="DT247">
        <v>798.6469422405111</v>
      </c>
      <c r="DU247">
        <v>107.7497557928493</v>
      </c>
      <c r="DV247">
        <v>149.0686135688624</v>
      </c>
      <c r="DW247">
        <v>7827.531611808125</v>
      </c>
      <c r="DX247">
        <v>7.202508327534994</v>
      </c>
      <c r="DY247">
        <v>1.722463535613501</v>
      </c>
      <c r="DZ247">
        <v>87.62058970036037</v>
      </c>
      <c r="EA247">
        <v>33.82492849362708</v>
      </c>
      <c r="EB247">
        <v>2.69692157839489</v>
      </c>
      <c r="EC247">
        <v>12.62658062460381</v>
      </c>
      <c r="ED247">
        <v>80.41165518524024</v>
      </c>
      <c r="EE247">
        <v>211.7497822881278</v>
      </c>
      <c r="EF247">
        <v>0.2871091884777462</v>
      </c>
      <c r="EG247">
        <v>21.05672912033019</v>
      </c>
      <c r="EH247">
        <v>4.26276739068301</v>
      </c>
      <c r="EI247">
        <v>44.60769249983443</v>
      </c>
      <c r="EJ247">
        <v>7.773989483613345</v>
      </c>
      <c r="EK247">
        <v>0.4594463062853998</v>
      </c>
      <c r="EL247">
        <v>53.93215910530535</v>
      </c>
      <c r="EM247">
        <v>1.730111017673956</v>
      </c>
      <c r="EN247">
        <v>4.056157891818691</v>
      </c>
      <c r="EO247">
        <v>29.52014326301725</v>
      </c>
      <c r="EP247">
        <v>52.68180871331131</v>
      </c>
      <c r="EQ247">
        <v>8.156586307269086</v>
      </c>
      <c r="ER247">
        <v>2.757762504573991</v>
      </c>
      <c r="ES247">
        <v>652.0808736334463</v>
      </c>
      <c r="ET247">
        <v>152.1221808783467</v>
      </c>
      <c r="EU247">
        <v>1.994231666965087</v>
      </c>
      <c r="EV247">
        <v>7.802960666959014</v>
      </c>
      <c r="EW247">
        <v>274.130966199877</v>
      </c>
      <c r="EX247">
        <v>17.34099387347535</v>
      </c>
      <c r="EY247">
        <v>0.1484518050483191</v>
      </c>
      <c r="EZ247">
        <v>41.63291114321145</v>
      </c>
      <c r="FA247">
        <v>0.01925889930091133</v>
      </c>
      <c r="FB247">
        <v>11.58573774067856</v>
      </c>
      <c r="FC247">
        <v>311.1497603077838</v>
      </c>
      <c r="FD247">
        <v>29.84560177492089</v>
      </c>
      <c r="FE247">
        <v>479.4766780934511</v>
      </c>
      <c r="FF247">
        <v>0.1485906654590311</v>
      </c>
      <c r="FG247">
        <v>13.9564603167464</v>
      </c>
      <c r="FH247">
        <v>2168.536946065511</v>
      </c>
      <c r="FI247">
        <v>324.580638232164</v>
      </c>
      <c r="FJ247">
        <v>0.4154930640967716</v>
      </c>
      <c r="FK247">
        <v>15.55424784590533</v>
      </c>
      <c r="FL247">
        <v>38.23685979633895</v>
      </c>
      <c r="FM247">
        <v>6.97784757868116</v>
      </c>
      <c r="FN247">
        <v>23.29741465635137</v>
      </c>
      <c r="FO247">
        <v>210.527796389845</v>
      </c>
      <c r="FP247">
        <v>814.9135888195614</v>
      </c>
      <c r="FQ247">
        <v>33.7556739228676</v>
      </c>
      <c r="FR247">
        <v>107.140476865087</v>
      </c>
      <c r="FS247">
        <v>75.37894956279692</v>
      </c>
    </row>
    <row r="248" spans="1:175">
      <c r="A248" s="2">
        <v>45109</v>
      </c>
      <c r="B248">
        <v>869.6102976481429</v>
      </c>
      <c r="C248">
        <v>0.02380906182413978</v>
      </c>
      <c r="DR248" s="2">
        <v>45109</v>
      </c>
      <c r="DS248">
        <v>49.57705256617274</v>
      </c>
      <c r="DT248">
        <v>811.9219209770557</v>
      </c>
      <c r="DU248">
        <v>110.0461633152705</v>
      </c>
      <c r="DV248">
        <v>150.816035325659</v>
      </c>
      <c r="DW248">
        <v>7939.783599481005</v>
      </c>
      <c r="DX248">
        <v>7.268388354567167</v>
      </c>
      <c r="DY248">
        <v>1.71671390390283</v>
      </c>
      <c r="DZ248">
        <v>89.22003655774827</v>
      </c>
      <c r="EA248">
        <v>34.41172458333681</v>
      </c>
      <c r="EB248">
        <v>2.526173942489538</v>
      </c>
      <c r="EC248">
        <v>12.77212255172464</v>
      </c>
      <c r="ED248">
        <v>79.0337681255494</v>
      </c>
      <c r="EE248">
        <v>206.9983453060811</v>
      </c>
      <c r="EF248">
        <v>0.3136471655396743</v>
      </c>
      <c r="EG248">
        <v>21.10512424716312</v>
      </c>
      <c r="EH248">
        <v>4.392936366226071</v>
      </c>
      <c r="EI248">
        <v>45.49605750839877</v>
      </c>
      <c r="EJ248">
        <v>7.799969734988073</v>
      </c>
      <c r="EK248">
        <v>0.4640085158748684</v>
      </c>
      <c r="EL248">
        <v>52.22033473989304</v>
      </c>
      <c r="EM248">
        <v>1.736425019270168</v>
      </c>
      <c r="EN248">
        <v>4.010089404964485</v>
      </c>
      <c r="EO248">
        <v>23.46836719160961</v>
      </c>
      <c r="EP248">
        <v>53.15255298248795</v>
      </c>
      <c r="EQ248">
        <v>9.781359033031757</v>
      </c>
      <c r="ER248">
        <v>2.770708031047041</v>
      </c>
      <c r="ES248">
        <v>651.8853696409512</v>
      </c>
      <c r="ET248">
        <v>155.9373428475269</v>
      </c>
      <c r="EU248">
        <v>1.858174718338768</v>
      </c>
      <c r="EV248">
        <v>7.684858664316919</v>
      </c>
      <c r="EW248">
        <v>275.0803620271689</v>
      </c>
      <c r="EX248">
        <v>17.27381516915595</v>
      </c>
      <c r="EY248">
        <v>0.1538586615249623</v>
      </c>
      <c r="EZ248">
        <v>39.61090708949873</v>
      </c>
      <c r="FA248">
        <v>0.01960849477095913</v>
      </c>
      <c r="FB248">
        <v>11.12766014376472</v>
      </c>
      <c r="FC248">
        <v>315.7278545859247</v>
      </c>
      <c r="FD248">
        <v>29.59127945701459</v>
      </c>
      <c r="FE248">
        <v>513.1451979689043</v>
      </c>
      <c r="FF248">
        <v>0.14694606797681</v>
      </c>
      <c r="FG248">
        <v>14.03902389837894</v>
      </c>
      <c r="FH248">
        <v>2197.426026387334</v>
      </c>
      <c r="FI248">
        <v>319.3733868094731</v>
      </c>
      <c r="FJ248">
        <v>0.435780225824853</v>
      </c>
      <c r="FK248">
        <v>15.43934584940725</v>
      </c>
      <c r="FL248">
        <v>36.25657649391494</v>
      </c>
      <c r="FM248">
        <v>7.16665286041168</v>
      </c>
      <c r="FN248">
        <v>23.82021136435414</v>
      </c>
      <c r="FO248">
        <v>212.4465310100464</v>
      </c>
      <c r="FP248">
        <v>798.7917896457205</v>
      </c>
      <c r="FQ248">
        <v>34.68662089829051</v>
      </c>
      <c r="FR248">
        <v>104.9974638928167</v>
      </c>
      <c r="FS248">
        <v>74.98326221326525</v>
      </c>
    </row>
    <row r="249" spans="1:175">
      <c r="A249" s="2">
        <v>45110</v>
      </c>
      <c r="B249">
        <v>874.8563770571858</v>
      </c>
      <c r="C249">
        <v>0.006032678572494898</v>
      </c>
      <c r="DR249" s="2">
        <v>45110</v>
      </c>
      <c r="DS249">
        <v>50.87412085924344</v>
      </c>
      <c r="DT249">
        <v>825.5857080163038</v>
      </c>
      <c r="DU249">
        <v>111.7066278251318</v>
      </c>
      <c r="DV249">
        <v>153.9165761489657</v>
      </c>
      <c r="DW249">
        <v>8084.98780575244</v>
      </c>
      <c r="DX249">
        <v>7.587480797598452</v>
      </c>
      <c r="DY249">
        <v>1.722330324669477</v>
      </c>
      <c r="DZ249">
        <v>89.06015524384102</v>
      </c>
      <c r="EA249">
        <v>33.61260891365916</v>
      </c>
      <c r="EB249">
        <v>2.632117509354237</v>
      </c>
      <c r="EC249">
        <v>12.88268762763737</v>
      </c>
      <c r="ED249">
        <v>80.50642798985778</v>
      </c>
      <c r="EE249">
        <v>212.1509632230317</v>
      </c>
      <c r="EF249">
        <v>0.2487311270019981</v>
      </c>
      <c r="EG249">
        <v>21.57822906126307</v>
      </c>
      <c r="EH249">
        <v>4.356744413292367</v>
      </c>
      <c r="EI249">
        <v>45.73244135686288</v>
      </c>
      <c r="EJ249">
        <v>7.778303710129434</v>
      </c>
      <c r="EK249">
        <v>0.4696329693785414</v>
      </c>
      <c r="EL249">
        <v>52.99546506256169</v>
      </c>
      <c r="EM249">
        <v>1.767964162143926</v>
      </c>
      <c r="EN249">
        <v>4.020641877491544</v>
      </c>
      <c r="EO249">
        <v>22.94885054745211</v>
      </c>
      <c r="EP249">
        <v>52.83478909485401</v>
      </c>
      <c r="EQ249">
        <v>9.918348146918895</v>
      </c>
      <c r="ER249">
        <v>2.829184688567385</v>
      </c>
      <c r="ES249">
        <v>657.0007982831943</v>
      </c>
      <c r="ET249">
        <v>139.8044249686859</v>
      </c>
      <c r="EU249">
        <v>1.887464269903609</v>
      </c>
      <c r="EV249">
        <v>7.755624977519787</v>
      </c>
      <c r="EW249">
        <v>272.2330030747596</v>
      </c>
      <c r="EX249">
        <v>17.31998524191712</v>
      </c>
      <c r="EY249">
        <v>0.145782169442683</v>
      </c>
      <c r="EZ249">
        <v>40.70076985659473</v>
      </c>
      <c r="FA249">
        <v>0.01935957984416621</v>
      </c>
      <c r="FB249">
        <v>11.25534983937188</v>
      </c>
      <c r="FC249">
        <v>318.8022786414389</v>
      </c>
      <c r="FD249">
        <v>30.25351330569982</v>
      </c>
      <c r="FE249">
        <v>516.7090079019656</v>
      </c>
      <c r="FF249">
        <v>0.1497620990521239</v>
      </c>
      <c r="FG249">
        <v>13.34451192900601</v>
      </c>
      <c r="FH249">
        <v>2227.691685110138</v>
      </c>
      <c r="FI249">
        <v>324.9313759550896</v>
      </c>
      <c r="FJ249">
        <v>0.4350494030472858</v>
      </c>
      <c r="FK249">
        <v>15.42545484101191</v>
      </c>
      <c r="FL249">
        <v>36.93199457759643</v>
      </c>
      <c r="FM249">
        <v>7.053213432376157</v>
      </c>
      <c r="FN249">
        <v>23.874945247343</v>
      </c>
      <c r="FO249">
        <v>217.350512628519</v>
      </c>
      <c r="FP249">
        <v>808.6633185204909</v>
      </c>
      <c r="FQ249">
        <v>34.06362240389021</v>
      </c>
      <c r="FR249">
        <v>107.6070063886894</v>
      </c>
      <c r="FS249">
        <v>77.16614660106507</v>
      </c>
    </row>
    <row r="250" spans="1:175">
      <c r="A250" s="2">
        <v>45111</v>
      </c>
      <c r="B250">
        <v>893.5918949676409</v>
      </c>
      <c r="C250">
        <v>0.02141553562594711</v>
      </c>
      <c r="DR250" s="2">
        <v>45111</v>
      </c>
      <c r="DS250">
        <v>49.62058503431074</v>
      </c>
      <c r="DT250">
        <v>796.7144471801244</v>
      </c>
      <c r="DU250">
        <v>109.2636809110832</v>
      </c>
      <c r="DV250">
        <v>152.8082497975413</v>
      </c>
      <c r="DW250">
        <v>7912.430687128807</v>
      </c>
      <c r="DX250">
        <v>7.672581387505837</v>
      </c>
      <c r="DY250">
        <v>1.699615636045906</v>
      </c>
      <c r="DZ250">
        <v>88.307713111596</v>
      </c>
      <c r="EA250">
        <v>32.35880240508024</v>
      </c>
      <c r="EB250">
        <v>2.674468485503786</v>
      </c>
      <c r="EC250">
        <v>12.90686230441197</v>
      </c>
      <c r="ED250">
        <v>82.58432737168977</v>
      </c>
      <c r="EE250">
        <v>211.7856967487872</v>
      </c>
      <c r="EF250">
        <v>0.2652941283694841</v>
      </c>
      <c r="EG250">
        <v>21.52156437059517</v>
      </c>
      <c r="EH250">
        <v>4.308186857249198</v>
      </c>
      <c r="EI250">
        <v>46.0556887574464</v>
      </c>
      <c r="EJ250">
        <v>8.522563083064323</v>
      </c>
      <c r="EK250">
        <v>0.4680530857480344</v>
      </c>
      <c r="EL250">
        <v>53.15928412911024</v>
      </c>
      <c r="EM250">
        <v>1.806363079482637</v>
      </c>
      <c r="EN250">
        <v>3.562399654599244</v>
      </c>
      <c r="EO250">
        <v>24.33348000766509</v>
      </c>
      <c r="EP250">
        <v>52.87635422806046</v>
      </c>
      <c r="EQ250">
        <v>11.12875636167648</v>
      </c>
      <c r="ER250">
        <v>2.622514209403</v>
      </c>
      <c r="ES250">
        <v>654.8347956357406</v>
      </c>
      <c r="ET250">
        <v>124.5034973171532</v>
      </c>
      <c r="EU250">
        <v>1.955939241747058</v>
      </c>
      <c r="EV250">
        <v>7.635187840888188</v>
      </c>
      <c r="EW250">
        <v>279.2248837525132</v>
      </c>
      <c r="EX250">
        <v>17.125049246313</v>
      </c>
      <c r="EY250">
        <v>0.1580474086334908</v>
      </c>
      <c r="EZ250">
        <v>41.50683626187762</v>
      </c>
      <c r="FA250">
        <v>0.01721176436240568</v>
      </c>
      <c r="FB250">
        <v>11.61222663907819</v>
      </c>
      <c r="FC250">
        <v>290.5132074320208</v>
      </c>
      <c r="FD250">
        <v>30.41005764460854</v>
      </c>
      <c r="FE250">
        <v>524.7191132170109</v>
      </c>
      <c r="FF250">
        <v>0.1536455184173602</v>
      </c>
      <c r="FG250">
        <v>13.91645314830695</v>
      </c>
      <c r="FH250">
        <v>2236.676056417422</v>
      </c>
      <c r="FI250">
        <v>322.5342467122774</v>
      </c>
      <c r="FJ250">
        <v>0.4315606130239615</v>
      </c>
      <c r="FK250">
        <v>15.39218801547979</v>
      </c>
      <c r="FL250">
        <v>37.58666636253484</v>
      </c>
      <c r="FM250">
        <v>7.623337870528512</v>
      </c>
      <c r="FN250">
        <v>24.01726015929665</v>
      </c>
      <c r="FO250">
        <v>218.2146284454114</v>
      </c>
      <c r="FP250">
        <v>825.6303642831173</v>
      </c>
      <c r="FQ250">
        <v>34.47655777571992</v>
      </c>
      <c r="FR250">
        <v>105.1639495094932</v>
      </c>
      <c r="FS250">
        <v>77.29513123378889</v>
      </c>
    </row>
    <row r="251" spans="1:175">
      <c r="A251" s="2">
        <v>45112</v>
      </c>
      <c r="B251">
        <v>881.9596834881405</v>
      </c>
      <c r="C251">
        <v>-0.01301736457661318</v>
      </c>
      <c r="DR251" s="2">
        <v>45112</v>
      </c>
      <c r="DS251">
        <v>50.78461394103118</v>
      </c>
      <c r="DT251">
        <v>818.3670973103414</v>
      </c>
      <c r="DU251">
        <v>106.3221557467725</v>
      </c>
      <c r="DV251">
        <v>153.133557991378</v>
      </c>
      <c r="DW251">
        <v>7919.326003421369</v>
      </c>
      <c r="DX251">
        <v>7.722074637335551</v>
      </c>
      <c r="DY251">
        <v>1.713588249950755</v>
      </c>
      <c r="DZ251">
        <v>87.30304354646411</v>
      </c>
      <c r="EA251">
        <v>33.64362611239225</v>
      </c>
      <c r="EB251">
        <v>2.692094526050897</v>
      </c>
      <c r="EC251">
        <v>12.86195997310262</v>
      </c>
      <c r="ED251">
        <v>80.58074969628657</v>
      </c>
      <c r="EE251">
        <v>209.0733602745808</v>
      </c>
      <c r="EF251">
        <v>0.2654144167953187</v>
      </c>
      <c r="EG251">
        <v>20.56769309146256</v>
      </c>
      <c r="EH251">
        <v>4.043191916145317</v>
      </c>
      <c r="EI251">
        <v>46.3424294311943</v>
      </c>
      <c r="EJ251">
        <v>8.489639186878943</v>
      </c>
      <c r="EK251">
        <v>0.4622015109814916</v>
      </c>
      <c r="EL251">
        <v>52.88181497409264</v>
      </c>
      <c r="EM251">
        <v>1.8008900543934</v>
      </c>
      <c r="EN251">
        <v>3.644381571369081</v>
      </c>
      <c r="EO251">
        <v>25.88148593144071</v>
      </c>
      <c r="EP251">
        <v>52.42247815437257</v>
      </c>
      <c r="EQ251">
        <v>11.35875399537709</v>
      </c>
      <c r="ER251">
        <v>2.565592167343403</v>
      </c>
      <c r="ES251">
        <v>656.9154979415832</v>
      </c>
      <c r="ET251">
        <v>130.0058664177929</v>
      </c>
      <c r="EU251">
        <v>1.929948603148665</v>
      </c>
      <c r="EV251">
        <v>7.697599069711374</v>
      </c>
      <c r="EW251">
        <v>272.3234419965863</v>
      </c>
      <c r="EX251">
        <v>16.87179707914146</v>
      </c>
      <c r="EY251">
        <v>0.1582616021932777</v>
      </c>
      <c r="EZ251">
        <v>41.75082864604491</v>
      </c>
      <c r="FA251">
        <v>0.01684600489388518</v>
      </c>
      <c r="FB251">
        <v>11.85824495679943</v>
      </c>
      <c r="FC251">
        <v>296.5077738073343</v>
      </c>
      <c r="FD251">
        <v>30.25658625329613</v>
      </c>
      <c r="FE251">
        <v>519.4427854269462</v>
      </c>
      <c r="FF251">
        <v>0.1544774875792553</v>
      </c>
      <c r="FG251">
        <v>14.01019472503103</v>
      </c>
      <c r="FH251">
        <v>2232.341380498352</v>
      </c>
      <c r="FI251">
        <v>320.8085709297865</v>
      </c>
      <c r="FJ251">
        <v>0.4301041843014108</v>
      </c>
      <c r="FK251">
        <v>15.73107420180695</v>
      </c>
      <c r="FL251">
        <v>37.80151469828611</v>
      </c>
      <c r="FM251">
        <v>7.605240016003613</v>
      </c>
      <c r="FN251">
        <v>23.87567129674418</v>
      </c>
      <c r="FO251">
        <v>215.8172635109934</v>
      </c>
      <c r="FP251">
        <v>835.205733313896</v>
      </c>
      <c r="FQ251">
        <v>34.06847395926746</v>
      </c>
      <c r="FR251">
        <v>106.3811205623606</v>
      </c>
      <c r="FS251">
        <v>76.99607977637277</v>
      </c>
    </row>
    <row r="252" spans="1:175">
      <c r="A252" s="2">
        <v>45113</v>
      </c>
      <c r="B252">
        <v>856.6129735121707</v>
      </c>
      <c r="C252">
        <v>-0.02873908008552484</v>
      </c>
      <c r="DR252" s="2">
        <v>45113</v>
      </c>
      <c r="DS252">
        <v>51.37153524579798</v>
      </c>
      <c r="DT252">
        <v>834.9282046922434</v>
      </c>
      <c r="DU252">
        <v>105.5684267280533</v>
      </c>
      <c r="DV252">
        <v>152.2279690063086</v>
      </c>
      <c r="DW252">
        <v>7699.78866590223</v>
      </c>
      <c r="DX252">
        <v>7.773920861014326</v>
      </c>
      <c r="DY252">
        <v>1.718858213400635</v>
      </c>
      <c r="DZ252">
        <v>87.76553976289971</v>
      </c>
      <c r="EA252">
        <v>32.31922302769537</v>
      </c>
      <c r="EB252">
        <v>2.712683134009383</v>
      </c>
      <c r="EC252">
        <v>12.94589951528034</v>
      </c>
      <c r="ED252">
        <v>81.02158320869307</v>
      </c>
      <c r="EE252">
        <v>208.8775950509506</v>
      </c>
      <c r="EF252">
        <v>0.2714349349689207</v>
      </c>
      <c r="EG252">
        <v>20.63061672798546</v>
      </c>
      <c r="EH252">
        <v>3.944896973368266</v>
      </c>
      <c r="EI252">
        <v>46.13851089474151</v>
      </c>
      <c r="EJ252">
        <v>8.512372996939412</v>
      </c>
      <c r="EK252">
        <v>0.4639693969093476</v>
      </c>
      <c r="EL252">
        <v>52.1152064067054</v>
      </c>
      <c r="EM252">
        <v>1.832952411095223</v>
      </c>
      <c r="EN252">
        <v>3.505377820514293</v>
      </c>
      <c r="EO252">
        <v>26.31425092098516</v>
      </c>
      <c r="EP252">
        <v>53.88521969476868</v>
      </c>
      <c r="EQ252">
        <v>10.54622143403844</v>
      </c>
      <c r="ER252">
        <v>2.575997375948307</v>
      </c>
      <c r="ES252">
        <v>666.6597489712505</v>
      </c>
      <c r="ET252">
        <v>134.8994790653868</v>
      </c>
      <c r="EU252">
        <v>1.954285314670948</v>
      </c>
      <c r="EV252">
        <v>7.824397118872554</v>
      </c>
      <c r="EW252">
        <v>280.1522278098233</v>
      </c>
      <c r="EX252">
        <v>17.18697385088665</v>
      </c>
      <c r="EY252">
        <v>0.1574896537564119</v>
      </c>
      <c r="EZ252">
        <v>41.90106512915948</v>
      </c>
      <c r="FA252">
        <v>0.01759690990914929</v>
      </c>
      <c r="FB252">
        <v>11.92914662977489</v>
      </c>
      <c r="FC252">
        <v>298.7497926067554</v>
      </c>
      <c r="FD252">
        <v>31.12857337132925</v>
      </c>
      <c r="FE252">
        <v>510.7113111887488</v>
      </c>
      <c r="FF252">
        <v>0.1539625557250123</v>
      </c>
      <c r="FG252">
        <v>13.88374383305535</v>
      </c>
      <c r="FH252">
        <v>2195.972186987754</v>
      </c>
      <c r="FI252">
        <v>326.1068932869529</v>
      </c>
      <c r="FJ252">
        <v>0.4223098730474572</v>
      </c>
      <c r="FK252">
        <v>15.62518016146436</v>
      </c>
      <c r="FL252">
        <v>37.89073802602477</v>
      </c>
      <c r="FM252">
        <v>7.631987270036842</v>
      </c>
      <c r="FN252">
        <v>23.78862673704553</v>
      </c>
      <c r="FO252">
        <v>209.740364753429</v>
      </c>
      <c r="FP252">
        <v>840.5820557119002</v>
      </c>
      <c r="FQ252">
        <v>33.80313142771723</v>
      </c>
      <c r="FR252">
        <v>109.0153446738698</v>
      </c>
      <c r="FS252">
        <v>72.10434727081072</v>
      </c>
    </row>
    <row r="253" spans="1:175">
      <c r="A253" s="2">
        <v>45114</v>
      </c>
      <c r="B253">
        <v>828.4542461868447</v>
      </c>
      <c r="C253">
        <v>-0.03287217004182574</v>
      </c>
      <c r="DR253" s="2">
        <v>45114</v>
      </c>
      <c r="DS253">
        <v>51.60537220717515</v>
      </c>
      <c r="DT253">
        <v>800.9026225053351</v>
      </c>
      <c r="DU253">
        <v>104.3147259571153</v>
      </c>
      <c r="DV253">
        <v>154.7021558225297</v>
      </c>
      <c r="DW253">
        <v>7726.608972792216</v>
      </c>
      <c r="DX253">
        <v>8.117442790641819</v>
      </c>
      <c r="DY253">
        <v>1.692037606592119</v>
      </c>
      <c r="DZ253">
        <v>87.39343919811421</v>
      </c>
      <c r="EA253">
        <v>32.20963558092187</v>
      </c>
      <c r="EB253">
        <v>2.684313791582208</v>
      </c>
      <c r="EC253">
        <v>12.98593725312775</v>
      </c>
      <c r="ED253">
        <v>82.24559034050499</v>
      </c>
      <c r="EE253">
        <v>208.6453535122221</v>
      </c>
      <c r="EF253">
        <v>0.275179882837188</v>
      </c>
      <c r="EG253">
        <v>21.44302414077588</v>
      </c>
      <c r="EH253">
        <v>3.958092683657756</v>
      </c>
      <c r="EI253">
        <v>45.76278865541546</v>
      </c>
      <c r="EJ253">
        <v>8.604337031005812</v>
      </c>
      <c r="EK253">
        <v>0.4652049960602676</v>
      </c>
      <c r="EL253">
        <v>53.07720539882643</v>
      </c>
      <c r="EM253">
        <v>1.728020603969287</v>
      </c>
      <c r="EN253">
        <v>3.599987931363969</v>
      </c>
      <c r="EO253">
        <v>25.03180027890797</v>
      </c>
      <c r="EP253">
        <v>57.81067773271008</v>
      </c>
      <c r="EQ253">
        <v>10.5103769587924</v>
      </c>
      <c r="ER253">
        <v>2.463584207883765</v>
      </c>
      <c r="ES253">
        <v>665.7773269600657</v>
      </c>
      <c r="ET253">
        <v>133.9343057670903</v>
      </c>
      <c r="EU253">
        <v>1.981516923627268</v>
      </c>
      <c r="EV253">
        <v>8.104585878103324</v>
      </c>
      <c r="EW253">
        <v>280.1491829848733</v>
      </c>
      <c r="EX253">
        <v>17.31858113735917</v>
      </c>
      <c r="EY253">
        <v>0.1632050909516012</v>
      </c>
      <c r="EZ253">
        <v>41.79164227860799</v>
      </c>
      <c r="FA253">
        <v>0.01607343794249335</v>
      </c>
      <c r="FB253">
        <v>11.875759149417</v>
      </c>
      <c r="FC253">
        <v>299.7473677391631</v>
      </c>
      <c r="FD253">
        <v>31.12201710894785</v>
      </c>
      <c r="FE253">
        <v>515.0510060631386</v>
      </c>
      <c r="FF253">
        <v>0.1523094010391063</v>
      </c>
      <c r="FG253">
        <v>13.57495050698781</v>
      </c>
      <c r="FH253">
        <v>2168.536851462554</v>
      </c>
      <c r="FI253">
        <v>327.0500262932064</v>
      </c>
      <c r="FJ253">
        <v>0.4226737070914091</v>
      </c>
      <c r="FK253">
        <v>15.6512680224603</v>
      </c>
      <c r="FL253">
        <v>37.84090378996697</v>
      </c>
      <c r="FM253">
        <v>7.549195208732262</v>
      </c>
      <c r="FN253">
        <v>24.08450664469987</v>
      </c>
      <c r="FO253">
        <v>202.3524858992957</v>
      </c>
      <c r="FP253">
        <v>847.9208744765975</v>
      </c>
      <c r="FQ253">
        <v>33.63194085958953</v>
      </c>
      <c r="FR253">
        <v>112.1310713108014</v>
      </c>
      <c r="FS253">
        <v>75.74794487302479</v>
      </c>
    </row>
    <row r="254" spans="1:175">
      <c r="A254" s="2">
        <v>45115</v>
      </c>
      <c r="B254">
        <v>832.7670304272899</v>
      </c>
      <c r="C254">
        <v>0.005205820671806416</v>
      </c>
      <c r="DR254" s="2">
        <v>45115</v>
      </c>
      <c r="DS254">
        <v>50.96296543209066</v>
      </c>
      <c r="DT254">
        <v>811.8511677930913</v>
      </c>
      <c r="DU254">
        <v>105.0813306883839</v>
      </c>
      <c r="DV254">
        <v>157.9431730824783</v>
      </c>
      <c r="DW254">
        <v>7656.777959889779</v>
      </c>
      <c r="DX254">
        <v>8.247252675402224</v>
      </c>
      <c r="DY254">
        <v>1.714149459040739</v>
      </c>
      <c r="DZ254">
        <v>86.41102011451042</v>
      </c>
      <c r="EA254">
        <v>31.08130842038317</v>
      </c>
      <c r="EB254">
        <v>2.63895436763257</v>
      </c>
      <c r="EC254">
        <v>13.05692396731976</v>
      </c>
      <c r="ED254">
        <v>83.00324871682564</v>
      </c>
      <c r="EE254">
        <v>204.9257566157325</v>
      </c>
      <c r="EF254">
        <v>0.28194321805446</v>
      </c>
      <c r="EG254">
        <v>19.9349843924102</v>
      </c>
      <c r="EH254">
        <v>3.854868018779388</v>
      </c>
      <c r="EI254">
        <v>46.43681513942148</v>
      </c>
      <c r="EJ254">
        <v>8.378820422703466</v>
      </c>
      <c r="EK254">
        <v>0.458767549936287</v>
      </c>
      <c r="EL254">
        <v>53.50692190087056</v>
      </c>
      <c r="EM254">
        <v>1.695173976388131</v>
      </c>
      <c r="EN254">
        <v>3.570107362396434</v>
      </c>
      <c r="EO254">
        <v>25.64741976819102</v>
      </c>
      <c r="EP254">
        <v>58.59520132204766</v>
      </c>
      <c r="EQ254">
        <v>10.76378501450745</v>
      </c>
      <c r="ER254">
        <v>2.48135193852776</v>
      </c>
      <c r="ES254">
        <v>651.4460790985836</v>
      </c>
      <c r="ET254">
        <v>135.4549763316009</v>
      </c>
      <c r="EU254">
        <v>1.973644065030623</v>
      </c>
      <c r="EV254">
        <v>8.133557183854787</v>
      </c>
      <c r="EW254">
        <v>278.7334941113712</v>
      </c>
      <c r="EX254">
        <v>17.34639056737572</v>
      </c>
      <c r="EY254">
        <v>0.1600729641607287</v>
      </c>
      <c r="EZ254">
        <v>41.17588715966127</v>
      </c>
      <c r="FA254">
        <v>0.01673017513233778</v>
      </c>
      <c r="FB254">
        <v>11.79795393311952</v>
      </c>
      <c r="FC254">
        <v>305.8374314756829</v>
      </c>
      <c r="FD254">
        <v>30.91910871432474</v>
      </c>
      <c r="FE254">
        <v>553.8288700335671</v>
      </c>
      <c r="FF254">
        <v>0.151444984875666</v>
      </c>
      <c r="FG254">
        <v>13.87621816215863</v>
      </c>
      <c r="FH254">
        <v>2197.929108536182</v>
      </c>
      <c r="FI254">
        <v>328.7358540282429</v>
      </c>
      <c r="FJ254">
        <v>0.4325879274309291</v>
      </c>
      <c r="FK254">
        <v>15.55655952646945</v>
      </c>
      <c r="FL254">
        <v>37.49783966185583</v>
      </c>
      <c r="FM254">
        <v>7.471950201459972</v>
      </c>
      <c r="FN254">
        <v>24.20780670634175</v>
      </c>
      <c r="FO254">
        <v>199.4404192891259</v>
      </c>
      <c r="FP254">
        <v>842.8095209490101</v>
      </c>
      <c r="FQ254">
        <v>33.5470859364689</v>
      </c>
      <c r="FR254">
        <v>113.0872026857133</v>
      </c>
      <c r="FS254">
        <v>74.82673345108873</v>
      </c>
    </row>
    <row r="255" spans="1:175">
      <c r="A255" s="2">
        <v>45116</v>
      </c>
      <c r="B255">
        <v>834.4168003648836</v>
      </c>
      <c r="C255">
        <v>0.001981070188077805</v>
      </c>
      <c r="DR255" s="2">
        <v>45116</v>
      </c>
      <c r="DS255">
        <v>51.44215997768117</v>
      </c>
      <c r="DT255">
        <v>800.6964158031618</v>
      </c>
      <c r="DU255">
        <v>101.0130442159813</v>
      </c>
      <c r="DV255">
        <v>161.5537356194238</v>
      </c>
      <c r="DW255">
        <v>7704.196892835719</v>
      </c>
      <c r="DX255">
        <v>7.892826118078682</v>
      </c>
      <c r="DY255">
        <v>1.710289404774684</v>
      </c>
      <c r="DZ255">
        <v>86.11698419979271</v>
      </c>
      <c r="EA255">
        <v>31.3013336455106</v>
      </c>
      <c r="EB255">
        <v>2.692786307498699</v>
      </c>
      <c r="EC255">
        <v>13.05150045314675</v>
      </c>
      <c r="ED255">
        <v>83.42465878892661</v>
      </c>
      <c r="EE255">
        <v>205.8340625797576</v>
      </c>
      <c r="EF255">
        <v>0.2931542551148975</v>
      </c>
      <c r="EG255">
        <v>20.21844005862698</v>
      </c>
      <c r="EH255">
        <v>3.894148856487291</v>
      </c>
      <c r="EI255">
        <v>46.81841269298495</v>
      </c>
      <c r="EJ255">
        <v>8.50144934388671</v>
      </c>
      <c r="EK255">
        <v>0.4606948047973857</v>
      </c>
      <c r="EL255">
        <v>53.33108912511172</v>
      </c>
      <c r="EM255">
        <v>1.711318985542618</v>
      </c>
      <c r="EN255">
        <v>3.625103010745905</v>
      </c>
      <c r="EO255">
        <v>26.12647376512437</v>
      </c>
      <c r="EP255">
        <v>57.10631889239571</v>
      </c>
      <c r="EQ255">
        <v>10.28741463575701</v>
      </c>
      <c r="ER255">
        <v>2.479791342023295</v>
      </c>
      <c r="ES255">
        <v>654.9441329485936</v>
      </c>
      <c r="ET255">
        <v>134.9709404734191</v>
      </c>
      <c r="EU255">
        <v>1.952864409418588</v>
      </c>
      <c r="EV255">
        <v>8.059116709403305</v>
      </c>
      <c r="EW255">
        <v>273.0632779155748</v>
      </c>
      <c r="EX255">
        <v>17.53584808186093</v>
      </c>
      <c r="EY255">
        <v>0.1609620595441265</v>
      </c>
      <c r="EZ255">
        <v>40.7126790705402</v>
      </c>
      <c r="FA255">
        <v>0.01688209623509527</v>
      </c>
      <c r="FB255">
        <v>11.3916282326565</v>
      </c>
      <c r="FC255">
        <v>300.547993246338</v>
      </c>
      <c r="FD255">
        <v>31.19479206018759</v>
      </c>
      <c r="FE255">
        <v>536.6482670509873</v>
      </c>
      <c r="FF255">
        <v>0.1515092481171261</v>
      </c>
      <c r="FG255">
        <v>14.01442515900926</v>
      </c>
      <c r="FH255">
        <v>2191.474283077333</v>
      </c>
      <c r="FI255">
        <v>330.5592530152418</v>
      </c>
      <c r="FJ255">
        <v>0.4347597982818432</v>
      </c>
      <c r="FK255">
        <v>15.68528686349522</v>
      </c>
      <c r="FL255">
        <v>37.91706684112153</v>
      </c>
      <c r="FM255">
        <v>7.54479789076723</v>
      </c>
      <c r="FN255">
        <v>24.79181986516717</v>
      </c>
      <c r="FO255">
        <v>196.8089138383861</v>
      </c>
      <c r="FP255">
        <v>838.0738573352245</v>
      </c>
      <c r="FQ255">
        <v>33.47589435674453</v>
      </c>
      <c r="FR255">
        <v>112.4887868342473</v>
      </c>
      <c r="FS255">
        <v>77.35422140805144</v>
      </c>
    </row>
    <row r="256" spans="1:175">
      <c r="A256" s="2">
        <v>45117</v>
      </c>
      <c r="B256">
        <v>830.7177053908933</v>
      </c>
      <c r="C256">
        <v>-0.004433150162332145</v>
      </c>
      <c r="DR256" s="2">
        <v>45117</v>
      </c>
      <c r="DS256">
        <v>51.70731407705261</v>
      </c>
      <c r="DT256">
        <v>825.8328280686181</v>
      </c>
      <c r="DU256">
        <v>101.527230981194</v>
      </c>
      <c r="DV256">
        <v>158.5540340213657</v>
      </c>
      <c r="DW256">
        <v>7742.872943979221</v>
      </c>
      <c r="DX256">
        <v>7.86600072061277</v>
      </c>
      <c r="DY256">
        <v>1.660833201185715</v>
      </c>
      <c r="DZ256">
        <v>87.46147583707061</v>
      </c>
      <c r="EA256">
        <v>30.97742772892374</v>
      </c>
      <c r="EB256">
        <v>2.707169765150897</v>
      </c>
      <c r="EC256">
        <v>13.18992364163132</v>
      </c>
      <c r="ED256">
        <v>83.48775789568352</v>
      </c>
      <c r="EE256">
        <v>207.0494577989155</v>
      </c>
      <c r="EF256">
        <v>0.2597837335227747</v>
      </c>
      <c r="EG256">
        <v>19.68398911918333</v>
      </c>
      <c r="EH256">
        <v>3.875110349981363</v>
      </c>
      <c r="EI256">
        <v>46.62125338790786</v>
      </c>
      <c r="EJ256">
        <v>8.5604244455167</v>
      </c>
      <c r="EK256">
        <v>0.453825398642473</v>
      </c>
      <c r="EL256">
        <v>53.97987958731727</v>
      </c>
      <c r="EM256">
        <v>1.720183562933834</v>
      </c>
      <c r="EN256">
        <v>3.617814762859835</v>
      </c>
      <c r="EO256">
        <v>25.79843146668391</v>
      </c>
      <c r="EP256">
        <v>58.51896556025449</v>
      </c>
      <c r="EQ256">
        <v>10.80443824444447</v>
      </c>
      <c r="ER256">
        <v>2.487024929692278</v>
      </c>
      <c r="ES256">
        <v>651.409645057243</v>
      </c>
      <c r="ET256">
        <v>135.5455514931843</v>
      </c>
      <c r="EU256">
        <v>1.913774684063214</v>
      </c>
      <c r="EV256">
        <v>8.147327998803133</v>
      </c>
      <c r="EW256">
        <v>261.5505779498588</v>
      </c>
      <c r="EX256">
        <v>17.6291919056869</v>
      </c>
      <c r="EY256">
        <v>0.1644423895717313</v>
      </c>
      <c r="EZ256">
        <v>41.27435979810835</v>
      </c>
      <c r="FA256">
        <v>0.01624606114927336</v>
      </c>
      <c r="FB256">
        <v>11.83271891245982</v>
      </c>
      <c r="FC256">
        <v>301.5998784170569</v>
      </c>
      <c r="FD256">
        <v>31.64692180304891</v>
      </c>
      <c r="FE256">
        <v>543.4606972773649</v>
      </c>
      <c r="FF256">
        <v>0.1528881475463372</v>
      </c>
      <c r="FG256">
        <v>14.24779697836212</v>
      </c>
      <c r="FH256">
        <v>2137.125857444959</v>
      </c>
      <c r="FI256">
        <v>334.5430819858969</v>
      </c>
      <c r="FJ256">
        <v>0.4332298970214309</v>
      </c>
      <c r="FK256">
        <v>15.71727653103993</v>
      </c>
      <c r="FL256">
        <v>38.03338309828315</v>
      </c>
      <c r="FM256">
        <v>7.562217063486587</v>
      </c>
      <c r="FN256">
        <v>24.72752909918461</v>
      </c>
      <c r="FO256">
        <v>202.4032484794903</v>
      </c>
      <c r="FP256">
        <v>844.6765544311604</v>
      </c>
      <c r="FQ256">
        <v>33.48417070727373</v>
      </c>
      <c r="FR256">
        <v>113.5299123751836</v>
      </c>
      <c r="FS256">
        <v>77.59215675646669</v>
      </c>
    </row>
    <row r="257" spans="1:175">
      <c r="A257" s="2">
        <v>45118</v>
      </c>
      <c r="B257">
        <v>830.9175726259703</v>
      </c>
      <c r="C257">
        <v>0.0002405958531759289</v>
      </c>
      <c r="DR257" s="2">
        <v>45118</v>
      </c>
      <c r="DS257">
        <v>51.37487846409166</v>
      </c>
      <c r="DT257">
        <v>824.9804123133855</v>
      </c>
      <c r="DU257">
        <v>102.6536933920835</v>
      </c>
      <c r="DV257">
        <v>158.6956823688233</v>
      </c>
      <c r="DW257">
        <v>7746.768948374523</v>
      </c>
      <c r="DX257">
        <v>8.12851730821623</v>
      </c>
      <c r="DY257">
        <v>1.694898728487396</v>
      </c>
      <c r="DZ257">
        <v>87.38747710440833</v>
      </c>
      <c r="EA257">
        <v>31.44200338582368</v>
      </c>
      <c r="EB257">
        <v>2.709089606473121</v>
      </c>
      <c r="EC257">
        <v>12.86671066424948</v>
      </c>
      <c r="ED257">
        <v>82.77017743339029</v>
      </c>
      <c r="EE257">
        <v>206.5567139880478</v>
      </c>
      <c r="EF257">
        <v>0.2645588828037372</v>
      </c>
      <c r="EG257">
        <v>19.41238992431231</v>
      </c>
      <c r="EH257">
        <v>3.860199073619079</v>
      </c>
      <c r="EI257">
        <v>45.97969035682966</v>
      </c>
      <c r="EJ257">
        <v>8.468349977372561</v>
      </c>
      <c r="EK257">
        <v>0.4460066907420799</v>
      </c>
      <c r="EL257">
        <v>54.03691382477429</v>
      </c>
      <c r="EM257">
        <v>1.696178636225409</v>
      </c>
      <c r="EN257">
        <v>3.633617808061394</v>
      </c>
      <c r="EO257">
        <v>26.03473729997037</v>
      </c>
      <c r="EP257">
        <v>57.55407133151709</v>
      </c>
      <c r="EQ257">
        <v>11.36010679655428</v>
      </c>
      <c r="ER257">
        <v>2.501274833334939</v>
      </c>
      <c r="ES257">
        <v>645.3324924399859</v>
      </c>
      <c r="ET257">
        <v>137.2517157051358</v>
      </c>
      <c r="EU257">
        <v>1.934913300675969</v>
      </c>
      <c r="EV257">
        <v>8.003795292808588</v>
      </c>
      <c r="EW257">
        <v>257.0055667048413</v>
      </c>
      <c r="EX257">
        <v>17.44337175464902</v>
      </c>
      <c r="EY257">
        <v>0.1621712688790394</v>
      </c>
      <c r="EZ257">
        <v>40.85477660015749</v>
      </c>
      <c r="FA257">
        <v>0.01716959610377537</v>
      </c>
      <c r="FB257">
        <v>11.78640540493011</v>
      </c>
      <c r="FC257">
        <v>303.0605144165307</v>
      </c>
      <c r="FD257">
        <v>31.91061461606171</v>
      </c>
      <c r="FE257">
        <v>532.3996290496075</v>
      </c>
      <c r="FF257">
        <v>0.1539496322801169</v>
      </c>
      <c r="FG257">
        <v>14.07716937008086</v>
      </c>
      <c r="FH257">
        <v>2216.936098445836</v>
      </c>
      <c r="FI257">
        <v>326.272541937042</v>
      </c>
      <c r="FJ257">
        <v>0.4386362897140127</v>
      </c>
      <c r="FK257">
        <v>15.47581308222437</v>
      </c>
      <c r="FL257">
        <v>37.61422346053868</v>
      </c>
      <c r="FM257">
        <v>7.682345030604329</v>
      </c>
      <c r="FN257">
        <v>24.76822006174016</v>
      </c>
      <c r="FO257">
        <v>202.0767633659974</v>
      </c>
      <c r="FP257">
        <v>842.562732898713</v>
      </c>
      <c r="FQ257">
        <v>32.84707797168126</v>
      </c>
      <c r="FR257">
        <v>114.0524444550403</v>
      </c>
      <c r="FS257">
        <v>77.08014672306982</v>
      </c>
    </row>
    <row r="258" spans="1:175">
      <c r="A258" s="2">
        <v>45119</v>
      </c>
      <c r="B258">
        <v>840.7065345072126</v>
      </c>
      <c r="C258">
        <v>0.01178090607748983</v>
      </c>
      <c r="DR258" s="2">
        <v>45119</v>
      </c>
      <c r="DS258">
        <v>50.52103798382445</v>
      </c>
      <c r="DT258">
        <v>850.1725647973848</v>
      </c>
      <c r="DU258">
        <v>103.4527246120299</v>
      </c>
      <c r="DV258">
        <v>159.6888327596582</v>
      </c>
      <c r="DW258">
        <v>7800.259011650023</v>
      </c>
      <c r="DX258">
        <v>8.256181364089853</v>
      </c>
      <c r="DY258">
        <v>1.724297422106318</v>
      </c>
      <c r="DZ258">
        <v>88.20967113045985</v>
      </c>
      <c r="EA258">
        <v>30.74266217928125</v>
      </c>
      <c r="EB258">
        <v>2.681717335106768</v>
      </c>
      <c r="EC258">
        <v>13.15773056428516</v>
      </c>
      <c r="ED258">
        <v>81.78706973827751</v>
      </c>
      <c r="EE258">
        <v>205.8786688440014</v>
      </c>
      <c r="EF258">
        <v>0.2401373918246777</v>
      </c>
      <c r="EG258">
        <v>19.96460367066103</v>
      </c>
      <c r="EH258">
        <v>3.910570457209344</v>
      </c>
      <c r="EI258">
        <v>46.62257945200903</v>
      </c>
      <c r="EJ258">
        <v>8.480904324133011</v>
      </c>
      <c r="EK258">
        <v>0.4471917645635575</v>
      </c>
      <c r="EL258">
        <v>53.09090656534229</v>
      </c>
      <c r="EM258">
        <v>1.695697273526051</v>
      </c>
      <c r="EN258">
        <v>3.697289411244709</v>
      </c>
      <c r="EO258">
        <v>26.30780538891337</v>
      </c>
      <c r="EP258">
        <v>58.32593985976514</v>
      </c>
      <c r="EQ258">
        <v>9.882573810095392</v>
      </c>
      <c r="ER258">
        <v>2.528485055133582</v>
      </c>
      <c r="ES258">
        <v>643.044940246184</v>
      </c>
      <c r="ET258">
        <v>138.9450872843801</v>
      </c>
      <c r="EU258">
        <v>1.980869124703819</v>
      </c>
      <c r="EV258">
        <v>8.28013360371973</v>
      </c>
      <c r="EW258">
        <v>260.8232558643587</v>
      </c>
      <c r="EX258">
        <v>16.1455274550799</v>
      </c>
      <c r="EY258">
        <v>0.1638751187289079</v>
      </c>
      <c r="EZ258">
        <v>40.51606198970984</v>
      </c>
      <c r="FA258">
        <v>0.0174088466813235</v>
      </c>
      <c r="FB258">
        <v>11.93435016398725</v>
      </c>
      <c r="FC258">
        <v>311.1660259958363</v>
      </c>
      <c r="FD258">
        <v>31.77528471227725</v>
      </c>
      <c r="FE258">
        <v>555.2917802662538</v>
      </c>
      <c r="FF258">
        <v>0.1550991661234321</v>
      </c>
      <c r="FG258">
        <v>13.25807341679139</v>
      </c>
      <c r="FH258">
        <v>2292.052230177585</v>
      </c>
      <c r="FI258">
        <v>329.9024437965662</v>
      </c>
      <c r="FJ258">
        <v>0.4362211681134385</v>
      </c>
      <c r="FK258">
        <v>16.00584377412284</v>
      </c>
      <c r="FL258">
        <v>37.38533143501388</v>
      </c>
      <c r="FM258">
        <v>7.806824229762189</v>
      </c>
      <c r="FN258">
        <v>24.9016069234616</v>
      </c>
      <c r="FO258">
        <v>205.1198235154581</v>
      </c>
      <c r="FP258">
        <v>844.3244284906888</v>
      </c>
      <c r="FQ258">
        <v>33.32211114224756</v>
      </c>
      <c r="FR258">
        <v>111.5559842839612</v>
      </c>
      <c r="FS258">
        <v>75.45251114182386</v>
      </c>
    </row>
    <row r="259" spans="1:175">
      <c r="A259" s="2">
        <v>45120</v>
      </c>
      <c r="B259">
        <v>841.3659417853172</v>
      </c>
      <c r="C259">
        <v>0.0007843489387067137</v>
      </c>
      <c r="DR259" s="2">
        <v>45120</v>
      </c>
      <c r="DS259">
        <v>48.95505880457934</v>
      </c>
      <c r="DT259">
        <v>817.6929962512163</v>
      </c>
      <c r="DU259">
        <v>104.1079331208394</v>
      </c>
      <c r="DV259">
        <v>156.4137013252015</v>
      </c>
      <c r="DW259">
        <v>7914.743500203331</v>
      </c>
      <c r="DX259">
        <v>8.42908134721926</v>
      </c>
      <c r="DY259">
        <v>1.750919448880037</v>
      </c>
      <c r="DZ259">
        <v>88.19242922256331</v>
      </c>
      <c r="EA259">
        <v>31.02756828779662</v>
      </c>
      <c r="EB259">
        <v>2.655544017238621</v>
      </c>
      <c r="EC259">
        <v>13.34273011027765</v>
      </c>
      <c r="ED259">
        <v>80.62735857775279</v>
      </c>
      <c r="EE259">
        <v>207.6407867346738</v>
      </c>
      <c r="EF259">
        <v>0.2282089859079152</v>
      </c>
      <c r="EG259">
        <v>20.23268503315987</v>
      </c>
      <c r="EH259">
        <v>3.947731882829755</v>
      </c>
      <c r="EI259">
        <v>46.87349843511412</v>
      </c>
      <c r="EJ259">
        <v>8.623891828137074</v>
      </c>
      <c r="EK259">
        <v>0.449706481468155</v>
      </c>
      <c r="EL259">
        <v>53.42199015947345</v>
      </c>
      <c r="EM259">
        <v>1.635699418282653</v>
      </c>
      <c r="EN259">
        <v>3.748798628692093</v>
      </c>
      <c r="EO259">
        <v>27.13911091599732</v>
      </c>
      <c r="EP259">
        <v>58.39326202456565</v>
      </c>
      <c r="EQ259">
        <v>10.21406866292214</v>
      </c>
      <c r="ER259">
        <v>2.538702953964474</v>
      </c>
      <c r="ES259">
        <v>658.2194424586108</v>
      </c>
      <c r="ET259">
        <v>136.0447886524463</v>
      </c>
      <c r="EU259">
        <v>1.990062261097858</v>
      </c>
      <c r="EV259">
        <v>8.427354468574842</v>
      </c>
      <c r="EW259">
        <v>262.5729255826418</v>
      </c>
      <c r="EX259">
        <v>14.15340112743405</v>
      </c>
      <c r="EY259">
        <v>0.1649339318164015</v>
      </c>
      <c r="EZ259">
        <v>40.34371117034173</v>
      </c>
      <c r="FA259">
        <v>0.01754962108166377</v>
      </c>
      <c r="FB259">
        <v>11.92107840595552</v>
      </c>
      <c r="FC259">
        <v>310.2971829479787</v>
      </c>
      <c r="FD259">
        <v>32.52655397715696</v>
      </c>
      <c r="FE259">
        <v>541.3957466076423</v>
      </c>
      <c r="FF259">
        <v>0.1572742849759278</v>
      </c>
      <c r="FG259">
        <v>13.40602150420544</v>
      </c>
      <c r="FH259">
        <v>2352.981011735475</v>
      </c>
      <c r="FI259">
        <v>325.283554806301</v>
      </c>
      <c r="FJ259">
        <v>0.442869362137582</v>
      </c>
      <c r="FK259">
        <v>16.17244700931558</v>
      </c>
      <c r="FL259">
        <v>37.51849256616624</v>
      </c>
      <c r="FM259">
        <v>7.75811069369477</v>
      </c>
      <c r="FN259">
        <v>25.0534765940767</v>
      </c>
      <c r="FO259">
        <v>203.8916896587494</v>
      </c>
      <c r="FP259">
        <v>836.7778026846986</v>
      </c>
      <c r="FQ259">
        <v>33.70372623664527</v>
      </c>
      <c r="FR259">
        <v>113.9734452159136</v>
      </c>
      <c r="FS259">
        <v>75.71870712318017</v>
      </c>
    </row>
    <row r="260" spans="1:175">
      <c r="A260" s="2">
        <v>45121</v>
      </c>
      <c r="B260">
        <v>913.9246343877641</v>
      </c>
      <c r="C260">
        <v>0.0862391606302515</v>
      </c>
      <c r="DR260" s="2">
        <v>45121</v>
      </c>
      <c r="DS260">
        <v>49.29034104263036</v>
      </c>
      <c r="DT260">
        <v>837.568615085533</v>
      </c>
      <c r="DU260">
        <v>108.6634660140275</v>
      </c>
      <c r="DV260">
        <v>159.4859084889985</v>
      </c>
      <c r="DW260">
        <v>8005.962692645107</v>
      </c>
      <c r="DX260">
        <v>8.623627322570533</v>
      </c>
      <c r="DY260">
        <v>1.747066303018179</v>
      </c>
      <c r="DZ260">
        <v>87.8643109819867</v>
      </c>
      <c r="EA260">
        <v>31.87121690895102</v>
      </c>
      <c r="EB260">
        <v>2.578810555540092</v>
      </c>
      <c r="EC260">
        <v>13.56748057696516</v>
      </c>
      <c r="ED260">
        <v>80.91788176782266</v>
      </c>
      <c r="EE260">
        <v>204.919342008654</v>
      </c>
      <c r="EF260">
        <v>0.2492855009566098</v>
      </c>
      <c r="EG260">
        <v>20.41315317737843</v>
      </c>
      <c r="EH260">
        <v>4.063294004533458</v>
      </c>
      <c r="EI260">
        <v>48.89530369604307</v>
      </c>
      <c r="EJ260">
        <v>8.548200142810432</v>
      </c>
      <c r="EK260">
        <v>0.4659594495809203</v>
      </c>
      <c r="EL260">
        <v>53.436046096061</v>
      </c>
      <c r="EM260">
        <v>1.719481062544082</v>
      </c>
      <c r="EN260">
        <v>3.726882756357343</v>
      </c>
      <c r="EO260">
        <v>27.17038145749243</v>
      </c>
      <c r="EP260">
        <v>56.21487006520324</v>
      </c>
      <c r="EQ260">
        <v>11.04595219474705</v>
      </c>
      <c r="ER260">
        <v>2.584230902070401</v>
      </c>
      <c r="ES260">
        <v>660.6693229774863</v>
      </c>
      <c r="ET260">
        <v>140.487759079341</v>
      </c>
      <c r="EU260">
        <v>1.968594427099152</v>
      </c>
      <c r="EV260">
        <v>7.64589330406877</v>
      </c>
      <c r="EW260">
        <v>266.6505839581085</v>
      </c>
      <c r="EX260">
        <v>11.93769959599389</v>
      </c>
      <c r="EY260">
        <v>0.1696847027315856</v>
      </c>
      <c r="EZ260">
        <v>39.20436911883169</v>
      </c>
      <c r="FA260">
        <v>0.01868360121548841</v>
      </c>
      <c r="FB260">
        <v>11.7926674765473</v>
      </c>
      <c r="FC260">
        <v>324.0813624977625</v>
      </c>
      <c r="FD260">
        <v>32.38072661222218</v>
      </c>
      <c r="FE260">
        <v>592.2236072970096</v>
      </c>
      <c r="FF260">
        <v>0.1646201126692621</v>
      </c>
      <c r="FG260">
        <v>14.52930183513786</v>
      </c>
      <c r="FH260">
        <v>2511.969952017033</v>
      </c>
      <c r="FI260">
        <v>328.4676189560518</v>
      </c>
      <c r="FJ260">
        <v>0.4550515509594442</v>
      </c>
      <c r="FK260">
        <v>16.18684330103579</v>
      </c>
      <c r="FL260">
        <v>36.13373264580982</v>
      </c>
      <c r="FM260">
        <v>7.926823290722128</v>
      </c>
      <c r="FN260">
        <v>24.25432734295891</v>
      </c>
      <c r="FO260">
        <v>211.5742636729046</v>
      </c>
      <c r="FP260">
        <v>854.3807630551781</v>
      </c>
      <c r="FQ260">
        <v>21.19900924851429</v>
      </c>
      <c r="FR260">
        <v>115.7981098718677</v>
      </c>
      <c r="FS260">
        <v>76.41717794646121</v>
      </c>
    </row>
    <row r="261" spans="1:175">
      <c r="A261" s="2">
        <v>45122</v>
      </c>
      <c r="B261">
        <v>896.0831926705174</v>
      </c>
      <c r="C261">
        <v>-0.01952178663965942</v>
      </c>
      <c r="DR261" s="2">
        <v>45122</v>
      </c>
      <c r="DS261">
        <v>50.63204226178382</v>
      </c>
      <c r="DT261">
        <v>849.0404470206634</v>
      </c>
      <c r="DU261">
        <v>110.2845146660517</v>
      </c>
      <c r="DV261">
        <v>163.9200040269604</v>
      </c>
      <c r="DW261">
        <v>7929.323824030141</v>
      </c>
      <c r="DX261">
        <v>8.281137056769731</v>
      </c>
      <c r="DY261">
        <v>1.73233394220295</v>
      </c>
      <c r="DZ261">
        <v>87.30133806493053</v>
      </c>
      <c r="EA261">
        <v>31.79773627411041</v>
      </c>
      <c r="EB261">
        <v>2.64851555587134</v>
      </c>
      <c r="EC261">
        <v>13.69425166925381</v>
      </c>
      <c r="ED261">
        <v>82.08666871949931</v>
      </c>
      <c r="EE261">
        <v>211.1132670142551</v>
      </c>
      <c r="EF261">
        <v>0.253197132862007</v>
      </c>
      <c r="EG261">
        <v>20.58417689037002</v>
      </c>
      <c r="EH261">
        <v>4.154218911212563</v>
      </c>
      <c r="EI261">
        <v>49.92442853921207</v>
      </c>
      <c r="EJ261">
        <v>8.05837095681607</v>
      </c>
      <c r="EK261">
        <v>0.4645925315561352</v>
      </c>
      <c r="EL261">
        <v>54.46531046068738</v>
      </c>
      <c r="EM261">
        <v>1.725986555997036</v>
      </c>
      <c r="EN261">
        <v>3.821473906204254</v>
      </c>
      <c r="EO261">
        <v>27.49043396042553</v>
      </c>
      <c r="EP261">
        <v>59.96889280617143</v>
      </c>
      <c r="EQ261">
        <v>10.66932498210997</v>
      </c>
      <c r="ER261">
        <v>2.56627143838874</v>
      </c>
      <c r="ES261">
        <v>670.1604514439731</v>
      </c>
      <c r="ET261">
        <v>141.3741043526344</v>
      </c>
      <c r="EU261">
        <v>1.8103187153995</v>
      </c>
      <c r="EV261">
        <v>7.227329224277208</v>
      </c>
      <c r="EW261">
        <v>265.601695608213</v>
      </c>
      <c r="EX261">
        <v>12.74318567859352</v>
      </c>
      <c r="EY261">
        <v>0.1779981629228687</v>
      </c>
      <c r="EZ261">
        <v>40.90269671080534</v>
      </c>
      <c r="FA261">
        <v>0.01955583198614129</v>
      </c>
      <c r="FB261">
        <v>11.29195763988105</v>
      </c>
      <c r="FC261">
        <v>322.5316760064532</v>
      </c>
      <c r="FD261">
        <v>31.37297996345129</v>
      </c>
      <c r="FE261">
        <v>550.2682078498071</v>
      </c>
      <c r="FF261">
        <v>0.1648664846655173</v>
      </c>
      <c r="FG261">
        <v>14.86274872785209</v>
      </c>
      <c r="FH261">
        <v>2362.156821254717</v>
      </c>
      <c r="FI261">
        <v>328.7407927917471</v>
      </c>
      <c r="FJ261">
        <v>0.461221111030954</v>
      </c>
      <c r="FK261">
        <v>16.43533462512429</v>
      </c>
      <c r="FL261">
        <v>37.61282849162689</v>
      </c>
      <c r="FM261">
        <v>6.172595085626051</v>
      </c>
      <c r="FN261">
        <v>24.76572717662831</v>
      </c>
      <c r="FO261">
        <v>211.9154996918721</v>
      </c>
      <c r="FP261">
        <v>867.8589643760217</v>
      </c>
      <c r="FQ261">
        <v>23.46133619924765</v>
      </c>
      <c r="FR261">
        <v>118.3462626537467</v>
      </c>
      <c r="FS261">
        <v>77.58917370315818</v>
      </c>
    </row>
    <row r="262" spans="1:175">
      <c r="A262" s="2">
        <v>45123</v>
      </c>
      <c r="B262">
        <v>901.0186722939052</v>
      </c>
      <c r="C262">
        <v>0.005507836397063759</v>
      </c>
      <c r="DR262" s="2">
        <v>45123</v>
      </c>
      <c r="DS262">
        <v>46.2427266784228</v>
      </c>
      <c r="DT262">
        <v>846.4325826055185</v>
      </c>
      <c r="DU262">
        <v>106.9990520337054</v>
      </c>
      <c r="DV262">
        <v>161.8469835131318</v>
      </c>
      <c r="DW262">
        <v>7930.249168575338</v>
      </c>
      <c r="DX262">
        <v>8.245690735681549</v>
      </c>
      <c r="DY262">
        <v>1.752538718212889</v>
      </c>
      <c r="DZ262">
        <v>87.29742556112147</v>
      </c>
      <c r="EA262">
        <v>31.59910495725809</v>
      </c>
      <c r="EB262">
        <v>2.691710163731549</v>
      </c>
      <c r="EC262">
        <v>13.67470609683367</v>
      </c>
      <c r="ED262">
        <v>80.94630590338555</v>
      </c>
      <c r="EE262">
        <v>208.2026476961992</v>
      </c>
      <c r="EF262">
        <v>0.2235081304372016</v>
      </c>
      <c r="EG262">
        <v>20.71061016528164</v>
      </c>
      <c r="EH262">
        <v>4.258070276128014</v>
      </c>
      <c r="EI262">
        <v>50.02231577999591</v>
      </c>
      <c r="EJ262">
        <v>8.214865947903018</v>
      </c>
      <c r="EK262">
        <v>0.4635277261982933</v>
      </c>
      <c r="EL262">
        <v>53.5478086625962</v>
      </c>
      <c r="EM262">
        <v>1.728334468314144</v>
      </c>
      <c r="EN262">
        <v>3.838053246805299</v>
      </c>
      <c r="EO262">
        <v>27.97032300577521</v>
      </c>
      <c r="EP262">
        <v>61.73508642568945</v>
      </c>
      <c r="EQ262">
        <v>10.81601220331728</v>
      </c>
      <c r="ER262">
        <v>2.645143709195465</v>
      </c>
      <c r="ES262">
        <v>661.3149136086049</v>
      </c>
      <c r="ET262">
        <v>140.4209931037803</v>
      </c>
      <c r="EU262">
        <v>1.828820709430611</v>
      </c>
      <c r="EV262">
        <v>7.349112545310465</v>
      </c>
      <c r="EW262">
        <v>263.0722538921076</v>
      </c>
      <c r="EX262">
        <v>14.10312128186305</v>
      </c>
      <c r="EY262">
        <v>0.1795253988221058</v>
      </c>
      <c r="EZ262">
        <v>40.68309813249259</v>
      </c>
      <c r="FA262">
        <v>0.01914389872042168</v>
      </c>
      <c r="FB262">
        <v>11.42125394291122</v>
      </c>
      <c r="FC262">
        <v>324.6210372413598</v>
      </c>
      <c r="FD262">
        <v>31.9501777010181</v>
      </c>
      <c r="FE262">
        <v>546.5384482425401</v>
      </c>
      <c r="FF262">
        <v>0.1668607869110504</v>
      </c>
      <c r="FG262">
        <v>15.27151273720279</v>
      </c>
      <c r="FH262">
        <v>2414.133377836442</v>
      </c>
      <c r="FI262">
        <v>330.745189869443</v>
      </c>
      <c r="FJ262">
        <v>0.4688521518756917</v>
      </c>
      <c r="FK262">
        <v>16.4363858696887</v>
      </c>
      <c r="FL262">
        <v>37.56865742172591</v>
      </c>
      <c r="FM262">
        <v>6.071205298341857</v>
      </c>
      <c r="FN262">
        <v>25.09846938385772</v>
      </c>
      <c r="FO262">
        <v>210.321936324351</v>
      </c>
      <c r="FP262">
        <v>866.136163984893</v>
      </c>
      <c r="FQ262">
        <v>23.84498712681892</v>
      </c>
      <c r="FR262">
        <v>117.0505587705039</v>
      </c>
      <c r="FS262">
        <v>76.25275559699847</v>
      </c>
    </row>
    <row r="263" spans="1:175">
      <c r="A263" s="2">
        <v>45124</v>
      </c>
      <c r="B263">
        <v>890.4804864387573</v>
      </c>
      <c r="C263">
        <v>-0.01169585734368705</v>
      </c>
      <c r="DR263" s="2">
        <v>45124</v>
      </c>
      <c r="DS263">
        <v>38.76200273839221</v>
      </c>
      <c r="DT263">
        <v>865.1865533855158</v>
      </c>
      <c r="DU263">
        <v>109.3517066229025</v>
      </c>
      <c r="DV263">
        <v>163.236794168295</v>
      </c>
      <c r="DW263">
        <v>7998.281214196505</v>
      </c>
      <c r="DX263">
        <v>8.478111323725008</v>
      </c>
      <c r="DY263">
        <v>1.786965940514045</v>
      </c>
      <c r="DZ263">
        <v>89.29949918365948</v>
      </c>
      <c r="EA263">
        <v>29.81106360612616</v>
      </c>
      <c r="EB263">
        <v>2.710939505864045</v>
      </c>
      <c r="EC263">
        <v>13.94090739398415</v>
      </c>
      <c r="ED263">
        <v>82.16407000235847</v>
      </c>
      <c r="EE263">
        <v>211.4130125182928</v>
      </c>
      <c r="EF263">
        <v>0.2172277723738628</v>
      </c>
      <c r="EG263">
        <v>20.72260371850212</v>
      </c>
      <c r="EH263">
        <v>4.225609336755171</v>
      </c>
      <c r="EI263">
        <v>49.55481061171152</v>
      </c>
      <c r="EJ263">
        <v>8.253823221715226</v>
      </c>
      <c r="EK263">
        <v>0.453054613942895</v>
      </c>
      <c r="EL263">
        <v>54.45662958305285</v>
      </c>
      <c r="EM263">
        <v>1.733118688521082</v>
      </c>
      <c r="EN263">
        <v>3.854762411942126</v>
      </c>
      <c r="EO263">
        <v>27.56954525128673</v>
      </c>
      <c r="EP263">
        <v>64.49335730422628</v>
      </c>
      <c r="EQ263">
        <v>10.21892128237648</v>
      </c>
      <c r="ER263">
        <v>2.635934553152091</v>
      </c>
      <c r="ES263">
        <v>672.9765539639334</v>
      </c>
      <c r="ET263">
        <v>141.7848745995965</v>
      </c>
      <c r="EU263">
        <v>1.890021600257426</v>
      </c>
      <c r="EV263">
        <v>7.709261603580618</v>
      </c>
      <c r="EW263">
        <v>272.7811460680737</v>
      </c>
      <c r="EX263">
        <v>14.10950182185558</v>
      </c>
      <c r="EY263">
        <v>0.1803956285571203</v>
      </c>
      <c r="EZ263">
        <v>41.26858606022672</v>
      </c>
      <c r="FA263">
        <v>0.01730163936430126</v>
      </c>
      <c r="FB263">
        <v>11.5995168348227</v>
      </c>
      <c r="FC263">
        <v>326.8309705951532</v>
      </c>
      <c r="FD263">
        <v>32.9924808568152</v>
      </c>
      <c r="FE263">
        <v>556.5728162217507</v>
      </c>
      <c r="FF263">
        <v>0.1675063773614131</v>
      </c>
      <c r="FG263">
        <v>14.96942649325439</v>
      </c>
      <c r="FH263">
        <v>2405.919963204326</v>
      </c>
      <c r="FI263">
        <v>336.2020103660887</v>
      </c>
      <c r="FJ263">
        <v>0.4691054159858916</v>
      </c>
      <c r="FK263">
        <v>16.54205617902052</v>
      </c>
      <c r="FL263">
        <v>38.03696324655962</v>
      </c>
      <c r="FM263">
        <v>6.371221888491839</v>
      </c>
      <c r="FN263">
        <v>24.67451685006446</v>
      </c>
      <c r="FO263">
        <v>210.4584973841309</v>
      </c>
      <c r="FP263">
        <v>865.4497372088526</v>
      </c>
      <c r="FQ263">
        <v>22.45986409507375</v>
      </c>
      <c r="FR263">
        <v>116.7004157416771</v>
      </c>
      <c r="FS263">
        <v>78.93852768737399</v>
      </c>
    </row>
    <row r="264" spans="1:175">
      <c r="A264" s="2">
        <v>45125</v>
      </c>
      <c r="B264">
        <v>898.3006023633969</v>
      </c>
      <c r="C264">
        <v>0.008781905997641948</v>
      </c>
      <c r="DR264" s="2">
        <v>45125</v>
      </c>
      <c r="DS264">
        <v>41.97636362339954</v>
      </c>
      <c r="DT264">
        <v>873.212884603175</v>
      </c>
      <c r="DU264">
        <v>111.8801534567696</v>
      </c>
      <c r="DV264">
        <v>159.9949322891644</v>
      </c>
      <c r="DW264">
        <v>8157.152345050013</v>
      </c>
      <c r="DX264">
        <v>8.566471838950664</v>
      </c>
      <c r="DY264">
        <v>1.79437819626597</v>
      </c>
      <c r="DZ264">
        <v>87.27164654685987</v>
      </c>
      <c r="EA264">
        <v>31.39424371665706</v>
      </c>
      <c r="EB264">
        <v>2.671920014617003</v>
      </c>
      <c r="EC264">
        <v>13.5801885903904</v>
      </c>
      <c r="ED264">
        <v>81.55440665047352</v>
      </c>
      <c r="EE264">
        <v>209.7255431012984</v>
      </c>
      <c r="EF264">
        <v>0.2222730250380117</v>
      </c>
      <c r="EG264">
        <v>20.94883892772321</v>
      </c>
      <c r="EH264">
        <v>4.270195540923036</v>
      </c>
      <c r="EI264">
        <v>50.6851285605337</v>
      </c>
      <c r="EJ264">
        <v>7.925078737542013</v>
      </c>
      <c r="EK264">
        <v>0.4559821872892005</v>
      </c>
      <c r="EL264">
        <v>52.90742574393212</v>
      </c>
      <c r="EM264">
        <v>1.700292274909103</v>
      </c>
      <c r="EN264">
        <v>3.895018807399131</v>
      </c>
      <c r="EO264">
        <v>27.21713651286422</v>
      </c>
      <c r="EP264">
        <v>64.192369870319</v>
      </c>
      <c r="EQ264">
        <v>10.73627783988154</v>
      </c>
      <c r="ER264">
        <v>2.656128133018974</v>
      </c>
      <c r="ES264">
        <v>608.4638500818592</v>
      </c>
      <c r="ET264">
        <v>140.8431148675465</v>
      </c>
      <c r="EU264">
        <v>1.845151083451765</v>
      </c>
      <c r="EV264">
        <v>8.210986754086818</v>
      </c>
      <c r="EW264">
        <v>281.0218439049643</v>
      </c>
      <c r="EX264">
        <v>14.11833440710488</v>
      </c>
      <c r="EY264">
        <v>0.1836411573172985</v>
      </c>
      <c r="EZ264">
        <v>40.55016684202916</v>
      </c>
      <c r="FA264">
        <v>0.01809140060509255</v>
      </c>
      <c r="FB264">
        <v>11.31865172630021</v>
      </c>
      <c r="FC264">
        <v>330.3380168457628</v>
      </c>
      <c r="FD264">
        <v>33.02233556954483</v>
      </c>
      <c r="FE264">
        <v>558.9157863504188</v>
      </c>
      <c r="FF264">
        <v>0.1665444097583733</v>
      </c>
      <c r="FG264">
        <v>15.36320996007163</v>
      </c>
      <c r="FH264">
        <v>2472.663063253898</v>
      </c>
      <c r="FI264">
        <v>332.6652437091981</v>
      </c>
      <c r="FJ264">
        <v>0.4864302135987119</v>
      </c>
      <c r="FK264">
        <v>16.70652859879396</v>
      </c>
      <c r="FL264">
        <v>37.47154949641155</v>
      </c>
      <c r="FM264">
        <v>6.391528639318301</v>
      </c>
      <c r="FN264">
        <v>22.7878695314609</v>
      </c>
      <c r="FO264">
        <v>211.9862678443996</v>
      </c>
      <c r="FP264">
        <v>872.0953317396198</v>
      </c>
      <c r="FQ264">
        <v>22.93563232588155</v>
      </c>
      <c r="FR264">
        <v>106.375283439634</v>
      </c>
      <c r="FS264">
        <v>76.07615574523187</v>
      </c>
    </row>
    <row r="265" spans="1:175">
      <c r="A265" s="2">
        <v>45126</v>
      </c>
      <c r="B265">
        <v>873.8724531492303</v>
      </c>
      <c r="C265">
        <v>-0.02719373576049822</v>
      </c>
      <c r="DR265" s="2">
        <v>45126</v>
      </c>
      <c r="DS265">
        <v>45.82623970797577</v>
      </c>
      <c r="DT265">
        <v>900.9467603272939</v>
      </c>
      <c r="DU265">
        <v>112.1357461425022</v>
      </c>
      <c r="DV265">
        <v>158.9692310831821</v>
      </c>
      <c r="DW265">
        <v>8056.878573294402</v>
      </c>
      <c r="DX265">
        <v>8.0808977050722</v>
      </c>
      <c r="DY265">
        <v>1.777651943298807</v>
      </c>
      <c r="DZ265">
        <v>87.78019805785024</v>
      </c>
      <c r="EA265">
        <v>31.30883783519328</v>
      </c>
      <c r="EB265">
        <v>2.623089752015605</v>
      </c>
      <c r="EC265">
        <v>13.76880581336692</v>
      </c>
      <c r="ED265">
        <v>83.18346730703958</v>
      </c>
      <c r="EE265">
        <v>208.6039450974686</v>
      </c>
      <c r="EF265">
        <v>0.2311347307720589</v>
      </c>
      <c r="EG265">
        <v>21.03706836102571</v>
      </c>
      <c r="EH265">
        <v>4.22753124265141</v>
      </c>
      <c r="EI265">
        <v>49.7493539971251</v>
      </c>
      <c r="EJ265">
        <v>8.156161143591062</v>
      </c>
      <c r="EK265">
        <v>0.4567777112755728</v>
      </c>
      <c r="EL265">
        <v>53.39950180557239</v>
      </c>
      <c r="EM265">
        <v>1.683877192120363</v>
      </c>
      <c r="EN265">
        <v>3.858490461958847</v>
      </c>
      <c r="EO265">
        <v>25.87889027616619</v>
      </c>
      <c r="EP265">
        <v>64.17837702397458</v>
      </c>
      <c r="EQ265">
        <v>11.07929673022871</v>
      </c>
      <c r="ER265">
        <v>2.663173324911496</v>
      </c>
      <c r="ES265">
        <v>628.4353824549509</v>
      </c>
      <c r="ET265">
        <v>142.4264406371261</v>
      </c>
      <c r="EU265">
        <v>1.850857097893085</v>
      </c>
      <c r="EV265">
        <v>8.133047538831612</v>
      </c>
      <c r="EW265">
        <v>283.4757945875262</v>
      </c>
      <c r="EX265">
        <v>14.3570264207501</v>
      </c>
      <c r="EY265">
        <v>0.1804058301708523</v>
      </c>
      <c r="EZ265">
        <v>41.19722638520488</v>
      </c>
      <c r="FA265">
        <v>0.01784198411925564</v>
      </c>
      <c r="FB265">
        <v>11.23881558957869</v>
      </c>
      <c r="FC265">
        <v>329.3986145870983</v>
      </c>
      <c r="FD265">
        <v>32.92754446396492</v>
      </c>
      <c r="FE265">
        <v>561.4020478199079</v>
      </c>
      <c r="FF265">
        <v>0.1644057786616948</v>
      </c>
      <c r="FG265">
        <v>15.28317304980955</v>
      </c>
      <c r="FH265">
        <v>2426.643374866701</v>
      </c>
      <c r="FI265">
        <v>331.1144177478264</v>
      </c>
      <c r="FJ265">
        <v>0.4873840575328721</v>
      </c>
      <c r="FK265">
        <v>16.71493933208531</v>
      </c>
      <c r="FL265">
        <v>37.34615279280366</v>
      </c>
      <c r="FM265">
        <v>6.32975262706689</v>
      </c>
      <c r="FN265">
        <v>22.85206272032923</v>
      </c>
      <c r="FO265">
        <v>206.6675400141375</v>
      </c>
      <c r="FP265">
        <v>865.0392445329966</v>
      </c>
      <c r="FQ265">
        <v>21.23484823292423</v>
      </c>
      <c r="FR265">
        <v>111.1693499749249</v>
      </c>
      <c r="FS265">
        <v>78.19710748317578</v>
      </c>
    </row>
    <row r="266" spans="1:175">
      <c r="A266" s="2">
        <v>45127</v>
      </c>
      <c r="B266">
        <v>874.835361196427</v>
      </c>
      <c r="C266">
        <v>0.001101886257801832</v>
      </c>
      <c r="DR266" s="2">
        <v>45127</v>
      </c>
      <c r="DS266">
        <v>49.18958827170985</v>
      </c>
      <c r="DT266">
        <v>912.2613946301773</v>
      </c>
      <c r="DU266">
        <v>109.8546485671407</v>
      </c>
      <c r="DV266">
        <v>159.2714924135574</v>
      </c>
      <c r="DW266">
        <v>8118.930951314804</v>
      </c>
      <c r="DX266">
        <v>8.054944407348435</v>
      </c>
      <c r="DY266">
        <v>1.797806707549743</v>
      </c>
      <c r="DZ266">
        <v>88.0318005853194</v>
      </c>
      <c r="EA266">
        <v>30.51427700358852</v>
      </c>
      <c r="EB266">
        <v>2.584720359506101</v>
      </c>
      <c r="EC266">
        <v>13.77206879961352</v>
      </c>
      <c r="ED266">
        <v>82.89613796396108</v>
      </c>
      <c r="EE266">
        <v>208.7054800290594</v>
      </c>
      <c r="EF266">
        <v>0.2379224257503934</v>
      </c>
      <c r="EG266">
        <v>21.22079779585269</v>
      </c>
      <c r="EH266">
        <v>4.287717280043785</v>
      </c>
      <c r="EI266">
        <v>49.46208618352305</v>
      </c>
      <c r="EJ266">
        <v>7.834152868307796</v>
      </c>
      <c r="EK266">
        <v>0.4600241084609587</v>
      </c>
      <c r="EL266">
        <v>53.46841213153057</v>
      </c>
      <c r="EM266">
        <v>1.696548950649499</v>
      </c>
      <c r="EN266">
        <v>3.871360711135936</v>
      </c>
      <c r="EO266">
        <v>25.68385888254504</v>
      </c>
      <c r="EP266">
        <v>64.89243860379922</v>
      </c>
      <c r="EQ266">
        <v>11.32259827184535</v>
      </c>
      <c r="ER266">
        <v>2.780073827694766</v>
      </c>
      <c r="ES266">
        <v>640.8174797294062</v>
      </c>
      <c r="ET266">
        <v>142.5155164728422</v>
      </c>
      <c r="EU266">
        <v>1.837486490408342</v>
      </c>
      <c r="EV266">
        <v>7.928849052870075</v>
      </c>
      <c r="EW266">
        <v>284.7967773588721</v>
      </c>
      <c r="EX266">
        <v>14.43207273694302</v>
      </c>
      <c r="EY266">
        <v>0.1793692662503741</v>
      </c>
      <c r="EZ266">
        <v>41.28790634464017</v>
      </c>
      <c r="FA266">
        <v>0.01667395218608012</v>
      </c>
      <c r="FB266">
        <v>11.25209670842896</v>
      </c>
      <c r="FC266">
        <v>328.6896334435451</v>
      </c>
      <c r="FD266">
        <v>32.92249219392151</v>
      </c>
      <c r="FE266">
        <v>563.2850221924028</v>
      </c>
      <c r="FF266">
        <v>0.1642159419153404</v>
      </c>
      <c r="FG266">
        <v>15.17944980992832</v>
      </c>
      <c r="FH266">
        <v>2410.252275849231</v>
      </c>
      <c r="FI266">
        <v>331.3920743142256</v>
      </c>
      <c r="FJ266">
        <v>0.5050711528586819</v>
      </c>
      <c r="FK266">
        <v>16.56092689453727</v>
      </c>
      <c r="FL266">
        <v>37.39554990509595</v>
      </c>
      <c r="FM266">
        <v>6.082286765394586</v>
      </c>
      <c r="FN266">
        <v>23.37406688371481</v>
      </c>
      <c r="FO266">
        <v>205.7096399639378</v>
      </c>
      <c r="FP266">
        <v>864.0641656585963</v>
      </c>
      <c r="FQ266">
        <v>20.11018190811214</v>
      </c>
      <c r="FR266">
        <v>112.3682380411401</v>
      </c>
      <c r="FS266">
        <v>78.4952135886551</v>
      </c>
    </row>
    <row r="267" spans="1:175">
      <c r="A267" s="2">
        <v>45128</v>
      </c>
      <c r="B267">
        <v>884.2764943474359</v>
      </c>
      <c r="C267">
        <v>0.01079189704688788</v>
      </c>
      <c r="DR267" s="2">
        <v>45128</v>
      </c>
      <c r="DS267">
        <v>50.85715937614636</v>
      </c>
      <c r="DT267">
        <v>906.8310525045451</v>
      </c>
      <c r="DU267">
        <v>111.6565389206655</v>
      </c>
      <c r="DV267">
        <v>160.3045153335238</v>
      </c>
      <c r="DW267">
        <v>7356.861024637677</v>
      </c>
      <c r="DX267">
        <v>7.8342050083077</v>
      </c>
      <c r="DY267">
        <v>1.78398038002093</v>
      </c>
      <c r="DZ267">
        <v>89.7962323807036</v>
      </c>
      <c r="EA267">
        <v>31.28216099718437</v>
      </c>
      <c r="EB267">
        <v>2.581030125881883</v>
      </c>
      <c r="EC267">
        <v>12.44191926712359</v>
      </c>
      <c r="ED267">
        <v>83.66960040858513</v>
      </c>
      <c r="EE267">
        <v>211.126390844538</v>
      </c>
      <c r="EF267">
        <v>0.2275742576190441</v>
      </c>
      <c r="EG267">
        <v>21.22582995225483</v>
      </c>
      <c r="EH267">
        <v>4.388649792604657</v>
      </c>
      <c r="EI267">
        <v>50.26062763755363</v>
      </c>
      <c r="EJ267">
        <v>7.760416076319256</v>
      </c>
      <c r="EK267">
        <v>0.4906054044978537</v>
      </c>
      <c r="EL267">
        <v>54.70697334022881</v>
      </c>
      <c r="EM267">
        <v>1.669514786566241</v>
      </c>
      <c r="EN267">
        <v>3.759847782618468</v>
      </c>
      <c r="EO267">
        <v>26.39927816930324</v>
      </c>
      <c r="EP267">
        <v>64.74986086286191</v>
      </c>
      <c r="EQ267">
        <v>11.74663710762214</v>
      </c>
      <c r="ER267">
        <v>2.871719313243896</v>
      </c>
      <c r="ES267">
        <v>631.5145426887759</v>
      </c>
      <c r="ET267">
        <v>142.6140362620256</v>
      </c>
      <c r="EU267">
        <v>1.796547253728674</v>
      </c>
      <c r="EV267">
        <v>8.119557228905235</v>
      </c>
      <c r="EW267">
        <v>288.3275959582032</v>
      </c>
      <c r="EX267">
        <v>15.12756979116704</v>
      </c>
      <c r="EY267">
        <v>0.1804995261029353</v>
      </c>
      <c r="EZ267">
        <v>41.67805273784293</v>
      </c>
      <c r="FA267">
        <v>0.01616882037310933</v>
      </c>
      <c r="FB267">
        <v>10.92558616041375</v>
      </c>
      <c r="FC267">
        <v>332.65276780775</v>
      </c>
      <c r="FD267">
        <v>32.75812812951202</v>
      </c>
      <c r="FE267">
        <v>568.7303944168477</v>
      </c>
      <c r="FF267">
        <v>0.1617198712438281</v>
      </c>
      <c r="FG267">
        <v>15.29234404444259</v>
      </c>
      <c r="FH267">
        <v>2462.868170648966</v>
      </c>
      <c r="FI267">
        <v>329.534138719101</v>
      </c>
      <c r="FJ267">
        <v>0.5519370128821611</v>
      </c>
      <c r="FK267">
        <v>16.76436672599611</v>
      </c>
      <c r="FL267">
        <v>37.88167541512693</v>
      </c>
      <c r="FM267">
        <v>5.751818861532301</v>
      </c>
      <c r="FN267">
        <v>22.60863175662478</v>
      </c>
      <c r="FO267">
        <v>206.7569144441045</v>
      </c>
      <c r="FP267">
        <v>873.8857822401517</v>
      </c>
      <c r="FQ267">
        <v>21.00132682006995</v>
      </c>
      <c r="FR267">
        <v>100.9425586453954</v>
      </c>
      <c r="FS267">
        <v>80.90128846286566</v>
      </c>
    </row>
    <row r="268" spans="1:175">
      <c r="A268" s="2">
        <v>45129</v>
      </c>
      <c r="B268">
        <v>884.2069680533716</v>
      </c>
      <c r="C268">
        <v>-7.862506185418727E-05</v>
      </c>
      <c r="DR268" s="2">
        <v>45129</v>
      </c>
      <c r="DS268">
        <v>49.59366178482293</v>
      </c>
      <c r="DT268">
        <v>910.7190609303193</v>
      </c>
      <c r="DU268">
        <v>112.3996217350832</v>
      </c>
      <c r="DV268">
        <v>157.1682812183058</v>
      </c>
      <c r="DW268">
        <v>7817.733348985836</v>
      </c>
      <c r="DX268">
        <v>7.738456129043922</v>
      </c>
      <c r="DY268">
        <v>1.768400955810356</v>
      </c>
      <c r="DZ268">
        <v>90.07447882448213</v>
      </c>
      <c r="EA268">
        <v>30.96697352210536</v>
      </c>
      <c r="EB268">
        <v>2.578276182986364</v>
      </c>
      <c r="EC268">
        <v>12.83263696091984</v>
      </c>
      <c r="ED268">
        <v>82.19639467587587</v>
      </c>
      <c r="EE268">
        <v>210.4181599814885</v>
      </c>
      <c r="EF268">
        <v>0.2346869512307107</v>
      </c>
      <c r="EG268">
        <v>21.69343633334568</v>
      </c>
      <c r="EH268">
        <v>4.493806292831241</v>
      </c>
      <c r="EI268">
        <v>50.39896416144178</v>
      </c>
      <c r="EJ268">
        <v>7.767987249960837</v>
      </c>
      <c r="EK268">
        <v>0.4982248221197146</v>
      </c>
      <c r="EL268">
        <v>54.03207740957789</v>
      </c>
      <c r="EM268">
        <v>1.702875049421268</v>
      </c>
      <c r="EN268">
        <v>3.731172869230357</v>
      </c>
      <c r="EO268">
        <v>26.40694100930842</v>
      </c>
      <c r="EP268">
        <v>64.80002994113025</v>
      </c>
      <c r="EQ268">
        <v>11.75087969567003</v>
      </c>
      <c r="ER268">
        <v>2.776559201072249</v>
      </c>
      <c r="ES268">
        <v>623.0039248998121</v>
      </c>
      <c r="ET268">
        <v>141.9918046519032</v>
      </c>
      <c r="EU268">
        <v>1.855039983353493</v>
      </c>
      <c r="EV268">
        <v>8.244982670966541</v>
      </c>
      <c r="EW268">
        <v>290.1369340633036</v>
      </c>
      <c r="EX268">
        <v>15.16072018323878</v>
      </c>
      <c r="EY268">
        <v>0.1773909359072332</v>
      </c>
      <c r="EZ268">
        <v>41.57331565895801</v>
      </c>
      <c r="FA268">
        <v>0.01519813071979556</v>
      </c>
      <c r="FB268">
        <v>11.26981154010908</v>
      </c>
      <c r="FC268">
        <v>330.6275388081808</v>
      </c>
      <c r="FD268">
        <v>33.07518988579137</v>
      </c>
      <c r="FE268">
        <v>561.0131963523677</v>
      </c>
      <c r="FF268">
        <v>0.1628372391034364</v>
      </c>
      <c r="FG268">
        <v>15.04783711156018</v>
      </c>
      <c r="FH268">
        <v>2403.577593986925</v>
      </c>
      <c r="FI268">
        <v>325.4333472140294</v>
      </c>
      <c r="FJ268">
        <v>0.5397557021263054</v>
      </c>
      <c r="FK268">
        <v>16.79766924026279</v>
      </c>
      <c r="FL268">
        <v>37.31858319039003</v>
      </c>
      <c r="FM268">
        <v>5.573528394783733</v>
      </c>
      <c r="FN268">
        <v>23.11970898931099</v>
      </c>
      <c r="FO268">
        <v>207.2244114373</v>
      </c>
      <c r="FP268">
        <v>865.288574380314</v>
      </c>
      <c r="FQ268">
        <v>21.59311231037529</v>
      </c>
      <c r="FR268">
        <v>107.027760001775</v>
      </c>
      <c r="FS268">
        <v>79.0907279123462</v>
      </c>
    </row>
    <row r="269" spans="1:175">
      <c r="A269" s="2">
        <v>45130</v>
      </c>
      <c r="B269">
        <v>868.0639065362192</v>
      </c>
      <c r="C269">
        <v>-0.01825710732939845</v>
      </c>
      <c r="DR269" s="2">
        <v>45130</v>
      </c>
      <c r="DS269">
        <v>49.98585062019259</v>
      </c>
      <c r="DT269">
        <v>915.7908064357703</v>
      </c>
      <c r="DU269">
        <v>112.4764922016745</v>
      </c>
      <c r="DV269">
        <v>159.9442681141413</v>
      </c>
      <c r="DW269">
        <v>7808.569859936359</v>
      </c>
      <c r="DX269">
        <v>7.935007732980488</v>
      </c>
      <c r="DY269">
        <v>1.772367243138248</v>
      </c>
      <c r="DZ269">
        <v>90.37438585124556</v>
      </c>
      <c r="EA269">
        <v>30.68202468626844</v>
      </c>
      <c r="EB269">
        <v>2.571727371710513</v>
      </c>
      <c r="EC269">
        <v>13.14719522696378</v>
      </c>
      <c r="ED269">
        <v>81.6414378370791</v>
      </c>
      <c r="EE269">
        <v>210.6445464124726</v>
      </c>
      <c r="EF269">
        <v>0.2338310826823891</v>
      </c>
      <c r="EG269">
        <v>21.83223661107148</v>
      </c>
      <c r="EH269">
        <v>4.585258557906661</v>
      </c>
      <c r="EI269">
        <v>49.82074812549309</v>
      </c>
      <c r="EJ269">
        <v>7.766152730800094</v>
      </c>
      <c r="EK269">
        <v>0.4945913063068054</v>
      </c>
      <c r="EL269">
        <v>53.63144134160289</v>
      </c>
      <c r="EM269">
        <v>1.705714016330885</v>
      </c>
      <c r="EN269">
        <v>3.693230853643405</v>
      </c>
      <c r="EO269">
        <v>26.39666754758178</v>
      </c>
      <c r="EP269">
        <v>65.07983325850181</v>
      </c>
      <c r="EQ269">
        <v>11.27172305994902</v>
      </c>
      <c r="ER269">
        <v>2.738380565615905</v>
      </c>
      <c r="ES269">
        <v>626.9671606152415</v>
      </c>
      <c r="ET269">
        <v>142.2471250346998</v>
      </c>
      <c r="EU269">
        <v>1.900533454541379</v>
      </c>
      <c r="EV269">
        <v>8.224630771205426</v>
      </c>
      <c r="EW269">
        <v>291.2054535640222</v>
      </c>
      <c r="EX269">
        <v>15.22205989366149</v>
      </c>
      <c r="EY269">
        <v>0.1783351883534482</v>
      </c>
      <c r="EZ269">
        <v>41.36416539428154</v>
      </c>
      <c r="FA269">
        <v>0.01489785870437935</v>
      </c>
      <c r="FB269">
        <v>11.39417799819655</v>
      </c>
      <c r="FC269">
        <v>328.7415984525933</v>
      </c>
      <c r="FD269">
        <v>33.3096748933052</v>
      </c>
      <c r="FE269">
        <v>588.9680282369359</v>
      </c>
      <c r="FF269">
        <v>0.1610150525135207</v>
      </c>
      <c r="FG269">
        <v>14.76857350052834</v>
      </c>
      <c r="FH269">
        <v>2429.981978690185</v>
      </c>
      <c r="FI269">
        <v>320.464455560881</v>
      </c>
      <c r="FJ269">
        <v>0.5345169976317257</v>
      </c>
      <c r="FK269">
        <v>16.7663118517183</v>
      </c>
      <c r="FL269">
        <v>37.17220401496458</v>
      </c>
      <c r="FM269">
        <v>5.480069333832647</v>
      </c>
      <c r="FN269">
        <v>23.67439038482706</v>
      </c>
      <c r="FO269">
        <v>195.3057269198314</v>
      </c>
      <c r="FP269">
        <v>853.1701353923067</v>
      </c>
      <c r="FQ269">
        <v>22.35792771996606</v>
      </c>
      <c r="FR269">
        <v>107.9614056239877</v>
      </c>
      <c r="FS269">
        <v>78.9054202893825</v>
      </c>
    </row>
    <row r="270" spans="1:175">
      <c r="A270" s="2">
        <v>45131</v>
      </c>
      <c r="B270">
        <v>885.1719184360866</v>
      </c>
      <c r="C270">
        <v>0.01970824010887906</v>
      </c>
      <c r="DR270" s="2">
        <v>45131</v>
      </c>
      <c r="DS270">
        <v>51.0346470231186</v>
      </c>
      <c r="DT270">
        <v>900.574823179329</v>
      </c>
      <c r="DU270">
        <v>109.9198822713913</v>
      </c>
      <c r="DV270">
        <v>158.23077656309</v>
      </c>
      <c r="DW270">
        <v>8000.261414902468</v>
      </c>
      <c r="DX270">
        <v>7.948086117958334</v>
      </c>
      <c r="DY270">
        <v>1.798666791220812</v>
      </c>
      <c r="DZ270">
        <v>89.68871263711361</v>
      </c>
      <c r="EA270">
        <v>30.78155853013318</v>
      </c>
      <c r="EB270">
        <v>2.56403653402879</v>
      </c>
      <c r="EC270">
        <v>13.21313686708436</v>
      </c>
      <c r="ED270">
        <v>80.65666067735189</v>
      </c>
      <c r="EE270">
        <v>209.9848147976429</v>
      </c>
      <c r="EF270">
        <v>0.2370544539664347</v>
      </c>
      <c r="EG270">
        <v>21.98456884188412</v>
      </c>
      <c r="EH270">
        <v>4.687683793655629</v>
      </c>
      <c r="EI270">
        <v>50.51909647822756</v>
      </c>
      <c r="EJ270">
        <v>7.602474920610473</v>
      </c>
      <c r="EK270">
        <v>0.4938231972006112</v>
      </c>
      <c r="EL270">
        <v>52.04866691220546</v>
      </c>
      <c r="EM270">
        <v>1.743564804527771</v>
      </c>
      <c r="EN270">
        <v>3.654826447462642</v>
      </c>
      <c r="EO270">
        <v>27.0557508533627</v>
      </c>
      <c r="EP270">
        <v>65.14053608917612</v>
      </c>
      <c r="EQ270">
        <v>11.74453690498851</v>
      </c>
      <c r="ER270">
        <v>2.762633990618401</v>
      </c>
      <c r="ES270">
        <v>629.7244996161533</v>
      </c>
      <c r="ET270">
        <v>141.8358937389601</v>
      </c>
      <c r="EU270">
        <v>1.917195919762495</v>
      </c>
      <c r="EV270">
        <v>8.150884983340783</v>
      </c>
      <c r="EW270">
        <v>292.5344494233323</v>
      </c>
      <c r="EX270">
        <v>15.38257440735954</v>
      </c>
      <c r="EY270">
        <v>0.179268411726987</v>
      </c>
      <c r="EZ270">
        <v>41.09389228066448</v>
      </c>
      <c r="FA270">
        <v>0.01533440892835201</v>
      </c>
      <c r="FB270">
        <v>11.46481750667758</v>
      </c>
      <c r="FC270">
        <v>297.2510025029515</v>
      </c>
      <c r="FD270">
        <v>33.29440626068686</v>
      </c>
      <c r="FE270">
        <v>583.6114062506472</v>
      </c>
      <c r="FF270">
        <v>0.1594416488875743</v>
      </c>
      <c r="FG270">
        <v>15.10675552947459</v>
      </c>
      <c r="FH270">
        <v>2505.884221249887</v>
      </c>
      <c r="FI270">
        <v>314.2282946606439</v>
      </c>
      <c r="FJ270">
        <v>0.5209109182226467</v>
      </c>
      <c r="FK270">
        <v>16.83842290471319</v>
      </c>
      <c r="FL270">
        <v>36.49936592570261</v>
      </c>
      <c r="FM270">
        <v>5.765467760609757</v>
      </c>
      <c r="FN270">
        <v>23.72641721642018</v>
      </c>
      <c r="FO270">
        <v>200.4241761527221</v>
      </c>
      <c r="FP270">
        <v>850.6605665081109</v>
      </c>
      <c r="FQ270">
        <v>22.63684422338259</v>
      </c>
      <c r="FR270">
        <v>101.3400310202086</v>
      </c>
      <c r="FS270">
        <v>77.51044241317761</v>
      </c>
    </row>
    <row r="271" spans="1:175">
      <c r="A271" s="2">
        <v>45132</v>
      </c>
      <c r="B271">
        <v>845.8840190009378</v>
      </c>
      <c r="C271">
        <v>-0.04438448465984135</v>
      </c>
      <c r="DR271" s="2">
        <v>45132</v>
      </c>
      <c r="DS271">
        <v>52.37683851611491</v>
      </c>
      <c r="DT271">
        <v>914.6816672452914</v>
      </c>
      <c r="DU271">
        <v>114.1495600208704</v>
      </c>
      <c r="DV271">
        <v>158.1514865629243</v>
      </c>
      <c r="DW271">
        <v>6987.847319247639</v>
      </c>
      <c r="DX271">
        <v>7.838914972436965</v>
      </c>
      <c r="DY271">
        <v>1.770174630094333</v>
      </c>
      <c r="DZ271">
        <v>88.3814946111725</v>
      </c>
      <c r="EA271">
        <v>30.25291538370728</v>
      </c>
      <c r="EB271">
        <v>2.592941447793874</v>
      </c>
      <c r="EC271">
        <v>13.50852868213337</v>
      </c>
      <c r="ED271">
        <v>80.76041243142576</v>
      </c>
      <c r="EE271">
        <v>207.6172007699863</v>
      </c>
      <c r="EF271">
        <v>0.2511376634360079</v>
      </c>
      <c r="EG271">
        <v>21.90512019057555</v>
      </c>
      <c r="EH271">
        <v>4.708956550218937</v>
      </c>
      <c r="EI271">
        <v>49.91540540333113</v>
      </c>
      <c r="EJ271">
        <v>7.691199241654459</v>
      </c>
      <c r="EK271">
        <v>0.4927594678668069</v>
      </c>
      <c r="EL271">
        <v>52.72363894441213</v>
      </c>
      <c r="EM271">
        <v>1.746284744647357</v>
      </c>
      <c r="EN271">
        <v>3.532079140452716</v>
      </c>
      <c r="EO271">
        <v>27.09216021606653</v>
      </c>
      <c r="EP271">
        <v>65.54361619621386</v>
      </c>
      <c r="EQ271">
        <v>11.91748467742836</v>
      </c>
      <c r="ER271">
        <v>2.681347483521222</v>
      </c>
      <c r="ES271">
        <v>648.6585020406404</v>
      </c>
      <c r="ET271">
        <v>142.4357347585074</v>
      </c>
      <c r="EU271">
        <v>1.954843730536081</v>
      </c>
      <c r="EV271">
        <v>8.075919256559787</v>
      </c>
      <c r="EW271">
        <v>298.8413994366531</v>
      </c>
      <c r="EX271">
        <v>15.39556404383203</v>
      </c>
      <c r="EY271">
        <v>0.179036284106148</v>
      </c>
      <c r="EZ271">
        <v>41.20621509598548</v>
      </c>
      <c r="FA271">
        <v>0.01496472549548866</v>
      </c>
      <c r="FB271">
        <v>11.55178536275831</v>
      </c>
      <c r="FC271">
        <v>320.3696596391486</v>
      </c>
      <c r="FD271">
        <v>33.44056355990657</v>
      </c>
      <c r="FE271">
        <v>572.8201419479185</v>
      </c>
      <c r="FF271">
        <v>0.1542927062523264</v>
      </c>
      <c r="FG271">
        <v>15.24826681752489</v>
      </c>
      <c r="FH271">
        <v>2493.912107571256</v>
      </c>
      <c r="FI271">
        <v>315.9592411061651</v>
      </c>
      <c r="FJ271">
        <v>0.5367187214231811</v>
      </c>
      <c r="FK271">
        <v>16.57623085068674</v>
      </c>
      <c r="FL271">
        <v>37.04498346583225</v>
      </c>
      <c r="FM271">
        <v>5.754550979429495</v>
      </c>
      <c r="FN271">
        <v>24.0861927378712</v>
      </c>
      <c r="FO271">
        <v>195.8680173817838</v>
      </c>
      <c r="FP271">
        <v>853.8939049025472</v>
      </c>
      <c r="FQ271">
        <v>22.68863865341209</v>
      </c>
      <c r="FR271">
        <v>99.05426573599067</v>
      </c>
      <c r="FS271">
        <v>77.21143788217874</v>
      </c>
    </row>
    <row r="272" spans="1:175">
      <c r="A272" s="2">
        <v>45133</v>
      </c>
      <c r="B272">
        <v>846.4410738451869</v>
      </c>
      <c r="C272">
        <v>0.0006585475452143275</v>
      </c>
      <c r="DR272" s="2">
        <v>45133</v>
      </c>
      <c r="DS272">
        <v>52.74424698120986</v>
      </c>
      <c r="DT272">
        <v>903.5283496535096</v>
      </c>
      <c r="DU272">
        <v>109.1738980105309</v>
      </c>
      <c r="DV272">
        <v>158.59423113825</v>
      </c>
      <c r="DW272">
        <v>6083.608914406121</v>
      </c>
      <c r="DX272">
        <v>8.012926401041696</v>
      </c>
      <c r="DY272">
        <v>1.783169122274396</v>
      </c>
      <c r="DZ272">
        <v>89.48660339664625</v>
      </c>
      <c r="EA272">
        <v>29.35876734908792</v>
      </c>
      <c r="EB272">
        <v>2.652645698181858</v>
      </c>
      <c r="EC272">
        <v>13.62033353813582</v>
      </c>
      <c r="ED272">
        <v>80.72326430837296</v>
      </c>
      <c r="EE272">
        <v>206.9512773505471</v>
      </c>
      <c r="EF272">
        <v>0.2562437291556173</v>
      </c>
      <c r="EG272">
        <v>21.99456030787336</v>
      </c>
      <c r="EH272">
        <v>4.532876134600842</v>
      </c>
      <c r="EI272">
        <v>49.8460607490782</v>
      </c>
      <c r="EJ272">
        <v>7.746001422250019</v>
      </c>
      <c r="EK272">
        <v>0.4935071971194915</v>
      </c>
      <c r="EL272">
        <v>52.48966180480389</v>
      </c>
      <c r="EM272">
        <v>1.735029700328534</v>
      </c>
      <c r="EN272">
        <v>3.629438805073892</v>
      </c>
      <c r="EO272">
        <v>27.39648022398742</v>
      </c>
      <c r="EP272">
        <v>67.97096583311092</v>
      </c>
      <c r="EQ272">
        <v>11.78345632247229</v>
      </c>
      <c r="ER272">
        <v>2.723171622730057</v>
      </c>
      <c r="ES272">
        <v>662.8647027203245</v>
      </c>
      <c r="ET272">
        <v>144.9047432380241</v>
      </c>
      <c r="EU272">
        <v>1.996571847895268</v>
      </c>
      <c r="EV272">
        <v>8.166838898632866</v>
      </c>
      <c r="EW272">
        <v>296.1423300423143</v>
      </c>
      <c r="EX272">
        <v>15.26740363215531</v>
      </c>
      <c r="EY272">
        <v>0.1785211923958816</v>
      </c>
      <c r="EZ272">
        <v>41.34457296360122</v>
      </c>
      <c r="FA272">
        <v>0.01401055207963355</v>
      </c>
      <c r="FB272">
        <v>11.85779591323751</v>
      </c>
      <c r="FC272">
        <v>321.0292358203312</v>
      </c>
      <c r="FD272">
        <v>33.97458637517129</v>
      </c>
      <c r="FE272">
        <v>570.9949615929038</v>
      </c>
      <c r="FF272">
        <v>0.1562696618144757</v>
      </c>
      <c r="FG272">
        <v>14.49546668106974</v>
      </c>
      <c r="FH272">
        <v>2528.520782937773</v>
      </c>
      <c r="FI272">
        <v>317.6382239032188</v>
      </c>
      <c r="FJ272">
        <v>0.5395712964044657</v>
      </c>
      <c r="FK272">
        <v>16.82815950975426</v>
      </c>
      <c r="FL272">
        <v>37.28217611941906</v>
      </c>
      <c r="FM272">
        <v>5.812221343973406</v>
      </c>
      <c r="FN272">
        <v>24.37813237256526</v>
      </c>
      <c r="FO272">
        <v>195.0145357745312</v>
      </c>
      <c r="FP272">
        <v>860.1872816708608</v>
      </c>
      <c r="FQ272">
        <v>22.48187181969977</v>
      </c>
      <c r="FR272">
        <v>104.5304590285987</v>
      </c>
      <c r="FS272">
        <v>77.19269006060253</v>
      </c>
    </row>
    <row r="273" spans="1:175">
      <c r="A273" s="2">
        <v>45134</v>
      </c>
      <c r="B273">
        <v>853.5918600191299</v>
      </c>
      <c r="C273">
        <v>0.008448061412543062</v>
      </c>
      <c r="DR273" s="2">
        <v>45134</v>
      </c>
      <c r="DS273">
        <v>52.95976415225358</v>
      </c>
      <c r="DT273">
        <v>888.5708351631991</v>
      </c>
      <c r="DU273">
        <v>116.443809729253</v>
      </c>
      <c r="DV273">
        <v>158.3451245277349</v>
      </c>
      <c r="DW273">
        <v>6572.977697954564</v>
      </c>
      <c r="DX273">
        <v>8.084919505823986</v>
      </c>
      <c r="DY273">
        <v>1.79152114752659</v>
      </c>
      <c r="DZ273">
        <v>89.60918200467958</v>
      </c>
      <c r="EA273">
        <v>29.59571327390949</v>
      </c>
      <c r="EB273">
        <v>2.65318399738573</v>
      </c>
      <c r="EC273">
        <v>13.38808019997176</v>
      </c>
      <c r="ED273">
        <v>81.64943458283315</v>
      </c>
      <c r="EE273">
        <v>208.4427909496335</v>
      </c>
      <c r="EF273">
        <v>0.2274552851655567</v>
      </c>
      <c r="EG273">
        <v>22.03212720633551</v>
      </c>
      <c r="EH273">
        <v>4.322930025522064</v>
      </c>
      <c r="EI273">
        <v>50.193641288707</v>
      </c>
      <c r="EJ273">
        <v>7.791582515507873</v>
      </c>
      <c r="EK273">
        <v>0.4956078127915214</v>
      </c>
      <c r="EL273">
        <v>53.3299942894978</v>
      </c>
      <c r="EM273">
        <v>1.759161174103418</v>
      </c>
      <c r="EN273">
        <v>3.721496278432227</v>
      </c>
      <c r="EO273">
        <v>27.22451922587331</v>
      </c>
      <c r="EP273">
        <v>65.63849914177032</v>
      </c>
      <c r="EQ273">
        <v>11.85392172020082</v>
      </c>
      <c r="ER273">
        <v>2.67942205474914</v>
      </c>
      <c r="ES273">
        <v>687.7703590982566</v>
      </c>
      <c r="ET273">
        <v>144.4211869500903</v>
      </c>
      <c r="EU273">
        <v>2.006597140268251</v>
      </c>
      <c r="EV273">
        <v>8.351709137761617</v>
      </c>
      <c r="EW273">
        <v>293.6399501400092</v>
      </c>
      <c r="EX273">
        <v>15.2065162297728</v>
      </c>
      <c r="EY273">
        <v>0.1777246825964547</v>
      </c>
      <c r="EZ273">
        <v>41.39911042892884</v>
      </c>
      <c r="FA273">
        <v>0.01363453119435473</v>
      </c>
      <c r="FB273">
        <v>11.79161464503949</v>
      </c>
      <c r="FC273">
        <v>317.9504272008861</v>
      </c>
      <c r="FD273">
        <v>34.18626698039147</v>
      </c>
      <c r="FE273">
        <v>586.6635003156952</v>
      </c>
      <c r="FF273">
        <v>0.1574859525385061</v>
      </c>
      <c r="FG273">
        <v>14.54203085113909</v>
      </c>
      <c r="FH273">
        <v>2574.694451401401</v>
      </c>
      <c r="FI273">
        <v>315.7625661563344</v>
      </c>
      <c r="FJ273">
        <v>0.545494029507488</v>
      </c>
      <c r="FK273">
        <v>17.06620454734613</v>
      </c>
      <c r="FL273">
        <v>37.46614980389396</v>
      </c>
      <c r="FM273">
        <v>5.702188574661386</v>
      </c>
      <c r="FN273">
        <v>24.46686906233399</v>
      </c>
      <c r="FO273">
        <v>195.511042129701</v>
      </c>
      <c r="FP273">
        <v>864.5121373035925</v>
      </c>
      <c r="FQ273">
        <v>22.50236036371241</v>
      </c>
      <c r="FR273">
        <v>97.38618976463732</v>
      </c>
      <c r="FS273">
        <v>77.28602909928772</v>
      </c>
    </row>
    <row r="274" spans="1:175">
      <c r="A274" s="2">
        <v>45135</v>
      </c>
      <c r="B274">
        <v>858.4222335305949</v>
      </c>
      <c r="C274">
        <v>0.005658879539170769</v>
      </c>
      <c r="DR274" s="2">
        <v>45135</v>
      </c>
      <c r="DS274">
        <v>53.1889571071903</v>
      </c>
      <c r="DT274">
        <v>896.6868545313881</v>
      </c>
      <c r="DU274">
        <v>112.6337933804316</v>
      </c>
      <c r="DV274">
        <v>159.7442567272822</v>
      </c>
      <c r="DW274">
        <v>6912.599959818934</v>
      </c>
      <c r="DX274">
        <v>8.215077987843719</v>
      </c>
      <c r="DY274">
        <v>1.818489227013208</v>
      </c>
      <c r="DZ274">
        <v>89.67444694772571</v>
      </c>
      <c r="EA274">
        <v>29.24826806594082</v>
      </c>
      <c r="EB274">
        <v>2.679707525085332</v>
      </c>
      <c r="EC274">
        <v>13.46856653103833</v>
      </c>
      <c r="ED274">
        <v>82.08604366310318</v>
      </c>
      <c r="EE274">
        <v>209.7961135564677</v>
      </c>
      <c r="EF274">
        <v>0.2313326652176132</v>
      </c>
      <c r="EG274">
        <v>22.21305608456238</v>
      </c>
      <c r="EH274">
        <v>4.380821610700604</v>
      </c>
      <c r="EI274">
        <v>50.99744816938554</v>
      </c>
      <c r="EJ274">
        <v>7.901874539913887</v>
      </c>
      <c r="EK274">
        <v>0.4989249096767211</v>
      </c>
      <c r="EL274">
        <v>54.26104459612686</v>
      </c>
      <c r="EM274">
        <v>1.738521752260441</v>
      </c>
      <c r="EN274">
        <v>3.667971989033305</v>
      </c>
      <c r="EO274">
        <v>27.88381970756512</v>
      </c>
      <c r="EP274">
        <v>66.07992208139267</v>
      </c>
      <c r="EQ274">
        <v>11.72226092742156</v>
      </c>
      <c r="ER274">
        <v>2.628267312846619</v>
      </c>
      <c r="ES274">
        <v>685.712789471166</v>
      </c>
      <c r="ET274">
        <v>145.1026146136407</v>
      </c>
      <c r="EU274">
        <v>2.030086543827833</v>
      </c>
      <c r="EV274">
        <v>8.472736140987498</v>
      </c>
      <c r="EW274">
        <v>295.1618292109784</v>
      </c>
      <c r="EX274">
        <v>14.84817917561317</v>
      </c>
      <c r="EY274">
        <v>0.1792217806335079</v>
      </c>
      <c r="EZ274">
        <v>42.13139359543932</v>
      </c>
      <c r="FA274">
        <v>0.01391615674339465</v>
      </c>
      <c r="FB274">
        <v>11.74608398402751</v>
      </c>
      <c r="FC274">
        <v>319.1455712905162</v>
      </c>
      <c r="FD274">
        <v>33.66611748938136</v>
      </c>
      <c r="FE274">
        <v>584.5281208928451</v>
      </c>
      <c r="FF274">
        <v>0.1593099167515078</v>
      </c>
      <c r="FG274">
        <v>14.14865720883235</v>
      </c>
      <c r="FH274">
        <v>2358.403287215238</v>
      </c>
      <c r="FI274">
        <v>325.8306996148492</v>
      </c>
      <c r="FJ274">
        <v>0.543045109459767</v>
      </c>
      <c r="FK274">
        <v>17.46502537146951</v>
      </c>
      <c r="FL274">
        <v>38.01471750527672</v>
      </c>
      <c r="FM274">
        <v>5.666120979919782</v>
      </c>
      <c r="FN274">
        <v>24.6954853389769</v>
      </c>
      <c r="FO274">
        <v>196.2024868175335</v>
      </c>
      <c r="FP274">
        <v>873.3564473767786</v>
      </c>
      <c r="FQ274">
        <v>22.70468839403595</v>
      </c>
      <c r="FR274">
        <v>82.97961899766121</v>
      </c>
      <c r="FS274">
        <v>77.8981696617674</v>
      </c>
    </row>
    <row r="275" spans="1:175">
      <c r="A275" s="2">
        <v>45136</v>
      </c>
      <c r="B275">
        <v>867.9152512814616</v>
      </c>
      <c r="C275">
        <v>0.01105868112458253</v>
      </c>
      <c r="DR275" s="2">
        <v>45136</v>
      </c>
      <c r="DS275">
        <v>52.87268228557083</v>
      </c>
      <c r="DT275">
        <v>890.3192411245193</v>
      </c>
      <c r="DU275">
        <v>115.7731584739706</v>
      </c>
      <c r="DV275">
        <v>159.5129810806851</v>
      </c>
      <c r="DW275">
        <v>6990.488860976723</v>
      </c>
      <c r="DX275">
        <v>8.309044341753888</v>
      </c>
      <c r="DY275">
        <v>1.811815004228513</v>
      </c>
      <c r="DZ275">
        <v>90.47260879618852</v>
      </c>
      <c r="EA275">
        <v>28.60569276251918</v>
      </c>
      <c r="EB275">
        <v>2.677744591994253</v>
      </c>
      <c r="EC275">
        <v>13.66886756193568</v>
      </c>
      <c r="ED275">
        <v>82.1441859410302</v>
      </c>
      <c r="EE275">
        <v>209.9116393352639</v>
      </c>
      <c r="EF275">
        <v>0.2278807089029316</v>
      </c>
      <c r="EG275">
        <v>22.43861301493095</v>
      </c>
      <c r="EH275">
        <v>4.325968071665506</v>
      </c>
      <c r="EI275">
        <v>52.10919640374424</v>
      </c>
      <c r="EJ275">
        <v>7.941976864619859</v>
      </c>
      <c r="EK275">
        <v>0.4988682927853397</v>
      </c>
      <c r="EL275">
        <v>54.27782048013579</v>
      </c>
      <c r="EM275">
        <v>1.742346930647492</v>
      </c>
      <c r="EN275">
        <v>3.724293125437512</v>
      </c>
      <c r="EO275">
        <v>28.06039114538425</v>
      </c>
      <c r="EP275">
        <v>66.29559736828273</v>
      </c>
      <c r="EQ275">
        <v>11.47678119999057</v>
      </c>
      <c r="ER275">
        <v>2.567858635430436</v>
      </c>
      <c r="ES275">
        <v>692.0382379302033</v>
      </c>
      <c r="ET275">
        <v>146.0689888510875</v>
      </c>
      <c r="EU275">
        <v>2.032921284532788</v>
      </c>
      <c r="EV275">
        <v>8.478916972430731</v>
      </c>
      <c r="EW275">
        <v>293.8654736412767</v>
      </c>
      <c r="EX275">
        <v>13.92950110594384</v>
      </c>
      <c r="EY275">
        <v>0.178994020705762</v>
      </c>
      <c r="EZ275">
        <v>42.12010122386172</v>
      </c>
      <c r="FA275">
        <v>0.01384833102985569</v>
      </c>
      <c r="FB275">
        <v>11.76346309252643</v>
      </c>
      <c r="FC275">
        <v>319.2008172315803</v>
      </c>
      <c r="FD275">
        <v>34.14723799459162</v>
      </c>
      <c r="FE275">
        <v>584.7886429287327</v>
      </c>
      <c r="FF275">
        <v>0.1539664772822257</v>
      </c>
      <c r="FG275">
        <v>14.35891216320987</v>
      </c>
      <c r="FH275">
        <v>2216.500844524024</v>
      </c>
      <c r="FI275">
        <v>326.842902222902</v>
      </c>
      <c r="FJ275">
        <v>0.5554207301437021</v>
      </c>
      <c r="FK275">
        <v>17.46376739113976</v>
      </c>
      <c r="FL275">
        <v>37.96782072969592</v>
      </c>
      <c r="FM275">
        <v>5.808640932819522</v>
      </c>
      <c r="FN275">
        <v>24.6611522072611</v>
      </c>
      <c r="FO275">
        <v>192.2412752696757</v>
      </c>
      <c r="FP275">
        <v>877.3555524062958</v>
      </c>
      <c r="FQ275">
        <v>22.98024956966706</v>
      </c>
      <c r="FR275">
        <v>90.20016187128186</v>
      </c>
      <c r="FS275">
        <v>76.37219274206967</v>
      </c>
    </row>
    <row r="276" spans="1:175">
      <c r="A276" s="2">
        <v>45137</v>
      </c>
      <c r="B276">
        <v>874.1461350410824</v>
      </c>
      <c r="C276">
        <v>0.00717913845899254</v>
      </c>
      <c r="DR276" s="2">
        <v>45137</v>
      </c>
      <c r="DS276">
        <v>52.24959807731913</v>
      </c>
      <c r="DT276">
        <v>899.5722530917338</v>
      </c>
      <c r="DU276">
        <v>114.5171899040894</v>
      </c>
      <c r="DV276">
        <v>157.645412135872</v>
      </c>
      <c r="DW276">
        <v>7019.049048483605</v>
      </c>
      <c r="DX276">
        <v>8.352263856118654</v>
      </c>
      <c r="DY276">
        <v>1.81649057306758</v>
      </c>
      <c r="DZ276">
        <v>91.59752139208955</v>
      </c>
      <c r="EA276">
        <v>28.59526595045902</v>
      </c>
      <c r="EB276">
        <v>2.655835908521123</v>
      </c>
      <c r="EC276">
        <v>13.70069126267388</v>
      </c>
      <c r="ED276">
        <v>81.56086241171117</v>
      </c>
      <c r="EE276">
        <v>207.5649094258532</v>
      </c>
      <c r="EF276">
        <v>0.2281347936289019</v>
      </c>
      <c r="EG276">
        <v>22.34264575844558</v>
      </c>
      <c r="EH276">
        <v>4.281249551890723</v>
      </c>
      <c r="EI276">
        <v>52.13458593250726</v>
      </c>
      <c r="EJ276">
        <v>7.920564721178843</v>
      </c>
      <c r="EK276">
        <v>0.5048343652605093</v>
      </c>
      <c r="EL276">
        <v>53.88022851110291</v>
      </c>
      <c r="EM276">
        <v>1.728912375780528</v>
      </c>
      <c r="EN276">
        <v>3.732875812722494</v>
      </c>
      <c r="EO276">
        <v>27.92556212904376</v>
      </c>
      <c r="EP276">
        <v>66.9343395430635</v>
      </c>
      <c r="EQ276">
        <v>11.81183854470324</v>
      </c>
      <c r="ER276">
        <v>2.503116983805735</v>
      </c>
      <c r="ES276">
        <v>702.067211187009</v>
      </c>
      <c r="ET276">
        <v>146.8433521014869</v>
      </c>
      <c r="EU276">
        <v>2.059870931273021</v>
      </c>
      <c r="EV276">
        <v>8.468529672056931</v>
      </c>
      <c r="EW276">
        <v>288.2996077115264</v>
      </c>
      <c r="EX276">
        <v>14.70151786450885</v>
      </c>
      <c r="EY276">
        <v>0.174679363621724</v>
      </c>
      <c r="EZ276">
        <v>42.1536222217759</v>
      </c>
      <c r="FA276">
        <v>0.01283165675233958</v>
      </c>
      <c r="FB276">
        <v>11.72575899860015</v>
      </c>
      <c r="FC276">
        <v>318.5065270357339</v>
      </c>
      <c r="FD276">
        <v>34.4346857353929</v>
      </c>
      <c r="FE276">
        <v>595.3153731352016</v>
      </c>
      <c r="FF276">
        <v>0.1475242448771984</v>
      </c>
      <c r="FG276">
        <v>14.85859445960463</v>
      </c>
      <c r="FH276">
        <v>2306.633451527917</v>
      </c>
      <c r="FI276">
        <v>328.1826220520268</v>
      </c>
      <c r="FJ276">
        <v>0.5591205138283283</v>
      </c>
      <c r="FK276">
        <v>17.54342335188653</v>
      </c>
      <c r="FL276">
        <v>37.57562846050044</v>
      </c>
      <c r="FM276">
        <v>5.801625125102168</v>
      </c>
      <c r="FN276">
        <v>24.10035570584462</v>
      </c>
      <c r="FO276">
        <v>197.9328397597209</v>
      </c>
      <c r="FP276">
        <v>873.9899607686102</v>
      </c>
      <c r="FQ276">
        <v>23.14354188552876</v>
      </c>
      <c r="FR276">
        <v>93.23775279973677</v>
      </c>
      <c r="FS276">
        <v>74.78268254019974</v>
      </c>
    </row>
    <row r="277" spans="1:175">
      <c r="A277" s="2">
        <v>45138</v>
      </c>
      <c r="B277">
        <v>853.6143174298599</v>
      </c>
      <c r="C277">
        <v>-0.02348785493429839</v>
      </c>
      <c r="DR277" s="2">
        <v>45138</v>
      </c>
      <c r="DS277">
        <v>51.66979736281159</v>
      </c>
      <c r="DT277">
        <v>893.1264529877452</v>
      </c>
      <c r="DU277">
        <v>113.9098543390225</v>
      </c>
      <c r="DV277">
        <v>157.0090868237273</v>
      </c>
      <c r="DW277">
        <v>7096.027942891041</v>
      </c>
      <c r="DX277">
        <v>8.486526266180304</v>
      </c>
      <c r="DY277">
        <v>1.789546590225106</v>
      </c>
      <c r="DZ277">
        <v>91.48768514682888</v>
      </c>
      <c r="EA277">
        <v>29.03510557731565</v>
      </c>
      <c r="EB277">
        <v>2.643314864716046</v>
      </c>
      <c r="EC277">
        <v>13.69073518003723</v>
      </c>
      <c r="ED277">
        <v>77.2911912190154</v>
      </c>
      <c r="EE277">
        <v>207.315709890006</v>
      </c>
      <c r="EF277">
        <v>0.2268729597871903</v>
      </c>
      <c r="EG277">
        <v>25.77658055483128</v>
      </c>
      <c r="EH277">
        <v>4.671233814878597</v>
      </c>
      <c r="EI277">
        <v>51.51661626220443</v>
      </c>
      <c r="EJ277">
        <v>7.874565374900278</v>
      </c>
      <c r="EK277">
        <v>0.5000286795014617</v>
      </c>
      <c r="EL277">
        <v>53.28743089540926</v>
      </c>
      <c r="EM277">
        <v>1.696171330867084</v>
      </c>
      <c r="EN277">
        <v>3.736849685381636</v>
      </c>
      <c r="EO277">
        <v>27.48586147936966</v>
      </c>
      <c r="EP277">
        <v>67.25691994662091</v>
      </c>
      <c r="EQ277">
        <v>11.79026331812411</v>
      </c>
      <c r="ER277">
        <v>2.624172428155251</v>
      </c>
      <c r="ES277">
        <v>695.8002224113641</v>
      </c>
      <c r="ET277">
        <v>146.4686124815224</v>
      </c>
      <c r="EU277">
        <v>2.040786330466982</v>
      </c>
      <c r="EV277">
        <v>8.530048763650939</v>
      </c>
      <c r="EW277">
        <v>293.1482897597589</v>
      </c>
      <c r="EX277">
        <v>14.46709338012986</v>
      </c>
      <c r="EY277">
        <v>0.1711726710244299</v>
      </c>
      <c r="EZ277">
        <v>41.50729106985211</v>
      </c>
      <c r="FA277">
        <v>0.01291774527739314</v>
      </c>
      <c r="FB277">
        <v>11.55068448707215</v>
      </c>
      <c r="FC277">
        <v>321.1677607786464</v>
      </c>
      <c r="FD277">
        <v>33.53166208880965</v>
      </c>
      <c r="FE277">
        <v>581.4168176678595</v>
      </c>
      <c r="FF277">
        <v>0.1449608762636126</v>
      </c>
      <c r="FG277">
        <v>14.94014134110291</v>
      </c>
      <c r="FH277">
        <v>2356.037176648753</v>
      </c>
      <c r="FI277">
        <v>329.9928347819294</v>
      </c>
      <c r="FJ277">
        <v>0.5472592589019981</v>
      </c>
      <c r="FK277">
        <v>17.38759602202192</v>
      </c>
      <c r="FL277">
        <v>37.41050707891559</v>
      </c>
      <c r="FM277">
        <v>5.930871392571233</v>
      </c>
      <c r="FN277">
        <v>23.97874928254437</v>
      </c>
      <c r="FO277">
        <v>201.3393604620871</v>
      </c>
      <c r="FP277">
        <v>862.0753080363693</v>
      </c>
      <c r="FQ277">
        <v>22.85629036527154</v>
      </c>
      <c r="FR277">
        <v>92.80981062468045</v>
      </c>
      <c r="FS277">
        <v>74.43923275057507</v>
      </c>
    </row>
    <row r="278" spans="1:175">
      <c r="A278" s="2">
        <v>45139</v>
      </c>
      <c r="B278">
        <v>851.3678826085433</v>
      </c>
      <c r="C278">
        <v>-0.002631674253169014</v>
      </c>
      <c r="DR278" s="2">
        <v>45139</v>
      </c>
      <c r="DS278">
        <v>51.09733444831163</v>
      </c>
      <c r="DT278">
        <v>875.4077595535797</v>
      </c>
      <c r="DU278">
        <v>73.55412102704416</v>
      </c>
      <c r="DV278">
        <v>156.9732325725587</v>
      </c>
      <c r="DW278">
        <v>7189.20669647802</v>
      </c>
      <c r="DX278">
        <v>8.64631571059874</v>
      </c>
      <c r="DY278">
        <v>1.812445256014789</v>
      </c>
      <c r="DZ278">
        <v>91.59410877494054</v>
      </c>
      <c r="EA278">
        <v>27.67803038118009</v>
      </c>
      <c r="EB278">
        <v>2.671513261745544</v>
      </c>
      <c r="EC278">
        <v>13.50410925021125</v>
      </c>
      <c r="ED278">
        <v>78.19775278234262</v>
      </c>
      <c r="EE278">
        <v>207.7133572554159</v>
      </c>
      <c r="EF278">
        <v>0.2429286922367715</v>
      </c>
      <c r="EG278">
        <v>28.25125326623265</v>
      </c>
      <c r="EH278">
        <v>4.990573571587396</v>
      </c>
      <c r="EI278">
        <v>51.50966968026864</v>
      </c>
      <c r="EJ278">
        <v>7.550325738429597</v>
      </c>
      <c r="EK278">
        <v>0.5016325478689251</v>
      </c>
      <c r="EL278">
        <v>54.10550229406729</v>
      </c>
      <c r="EM278">
        <v>1.679444111956912</v>
      </c>
      <c r="EN278">
        <v>3.772521224325128</v>
      </c>
      <c r="EO278">
        <v>27.68239027142996</v>
      </c>
      <c r="EP278">
        <v>68.38501790014433</v>
      </c>
      <c r="EQ278">
        <v>12.00343766098594</v>
      </c>
      <c r="ER278">
        <v>2.894794314920832</v>
      </c>
      <c r="ES278">
        <v>699.1066474756304</v>
      </c>
      <c r="ET278">
        <v>145.6918407520188</v>
      </c>
      <c r="EU278">
        <v>2.041257366656289</v>
      </c>
      <c r="EV278">
        <v>8.698000787437161</v>
      </c>
      <c r="EW278">
        <v>291.2152555564344</v>
      </c>
      <c r="EX278">
        <v>15.15486745333413</v>
      </c>
      <c r="EY278">
        <v>0.1742435781404073</v>
      </c>
      <c r="EZ278">
        <v>42.02281374697986</v>
      </c>
      <c r="FA278">
        <v>0.01310227910329334</v>
      </c>
      <c r="FB278">
        <v>11.72312952714983</v>
      </c>
      <c r="FC278">
        <v>318.7879180769139</v>
      </c>
      <c r="FD278">
        <v>32.63445456136432</v>
      </c>
      <c r="FE278">
        <v>585.2762195262958</v>
      </c>
      <c r="FF278">
        <v>0.1471458141733496</v>
      </c>
      <c r="FG278">
        <v>15.14462016949157</v>
      </c>
      <c r="FH278">
        <v>2471.385288887961</v>
      </c>
      <c r="FI278">
        <v>336.6171029826809</v>
      </c>
      <c r="FJ278">
        <v>0.5507176158392605</v>
      </c>
      <c r="FK278">
        <v>17.16076658447599</v>
      </c>
      <c r="FL278">
        <v>37.95311090955492</v>
      </c>
      <c r="FM278">
        <v>6.254971717180868</v>
      </c>
      <c r="FN278">
        <v>23.41943555841279</v>
      </c>
      <c r="FO278">
        <v>205.9553171653451</v>
      </c>
      <c r="FP278">
        <v>862.0029840601514</v>
      </c>
      <c r="FQ278">
        <v>22.98481466666848</v>
      </c>
      <c r="FR278">
        <v>92.82952863716356</v>
      </c>
      <c r="FS278">
        <v>74.4759779595591</v>
      </c>
    </row>
    <row r="279" spans="1:175">
      <c r="A279" s="2">
        <v>45140</v>
      </c>
      <c r="B279">
        <v>863.1082305358821</v>
      </c>
      <c r="C279">
        <v>0.01378998217711369</v>
      </c>
      <c r="DR279" s="2">
        <v>45140</v>
      </c>
      <c r="DS279">
        <v>50.99915400997337</v>
      </c>
      <c r="DT279">
        <v>896.2126458013164</v>
      </c>
      <c r="DU279">
        <v>91.67993766428354</v>
      </c>
      <c r="DV279">
        <v>155.4762419407824</v>
      </c>
      <c r="DW279">
        <v>6143.342085528358</v>
      </c>
      <c r="DX279">
        <v>8.852135438400985</v>
      </c>
      <c r="DY279">
        <v>1.818704009665722</v>
      </c>
      <c r="DZ279">
        <v>92.27537971418622</v>
      </c>
      <c r="EA279">
        <v>27.88121638052482</v>
      </c>
      <c r="EB279">
        <v>2.689448541092342</v>
      </c>
      <c r="EC279">
        <v>13.35476765604057</v>
      </c>
      <c r="ED279">
        <v>78.84922710581668</v>
      </c>
      <c r="EE279">
        <v>209.1370634521541</v>
      </c>
      <c r="EF279">
        <v>0.2483402111685781</v>
      </c>
      <c r="EG279">
        <v>26.65879796720611</v>
      </c>
      <c r="EH279">
        <v>5.016622887294748</v>
      </c>
      <c r="EI279">
        <v>52.61328918372153</v>
      </c>
      <c r="EJ279">
        <v>8.056322332262587</v>
      </c>
      <c r="EK279">
        <v>0.5069616775911641</v>
      </c>
      <c r="EL279">
        <v>54.66017397696078</v>
      </c>
      <c r="EM279">
        <v>1.655292898425743</v>
      </c>
      <c r="EN279">
        <v>3.817292079918035</v>
      </c>
      <c r="EO279">
        <v>27.64598178683291</v>
      </c>
      <c r="EP279">
        <v>65.833303688611</v>
      </c>
      <c r="EQ279">
        <v>11.75606041545396</v>
      </c>
      <c r="ER279">
        <v>2.669153949343465</v>
      </c>
      <c r="ES279">
        <v>694.6739388262513</v>
      </c>
      <c r="ET279">
        <v>146.1533689179215</v>
      </c>
      <c r="EU279">
        <v>2.03703181475856</v>
      </c>
      <c r="EV279">
        <v>8.411205821439399</v>
      </c>
      <c r="EW279">
        <v>303.3852354884293</v>
      </c>
      <c r="EX279">
        <v>15.17594320619905</v>
      </c>
      <c r="EY279">
        <v>0.1738205220680315</v>
      </c>
      <c r="EZ279">
        <v>42.41987160577015</v>
      </c>
      <c r="FA279">
        <v>0.01217249044986844</v>
      </c>
      <c r="FB279">
        <v>11.54123865471248</v>
      </c>
      <c r="FC279">
        <v>321.5104654708563</v>
      </c>
      <c r="FD279">
        <v>32.26338672579445</v>
      </c>
      <c r="FE279">
        <v>593.6936050039036</v>
      </c>
      <c r="FF279">
        <v>0.1508591311606028</v>
      </c>
      <c r="FG279">
        <v>15.34484538817203</v>
      </c>
      <c r="FH279">
        <v>2505.771738078914</v>
      </c>
      <c r="FI279">
        <v>336.8590167816884</v>
      </c>
      <c r="FJ279">
        <v>0.54571277132624</v>
      </c>
      <c r="FK279">
        <v>17.14974509203134</v>
      </c>
      <c r="FL279">
        <v>38.39927655053087</v>
      </c>
      <c r="FM279">
        <v>6.591150414120907</v>
      </c>
      <c r="FN279">
        <v>22.61084657197828</v>
      </c>
      <c r="FO279">
        <v>207.5259881875981</v>
      </c>
      <c r="FP279">
        <v>865.1227042130274</v>
      </c>
      <c r="FQ279">
        <v>23.07028311086627</v>
      </c>
      <c r="FR279">
        <v>91.07549139403889</v>
      </c>
      <c r="FS279">
        <v>73.95644413618773</v>
      </c>
    </row>
    <row r="280" spans="1:175">
      <c r="A280" s="2">
        <v>45141</v>
      </c>
      <c r="B280">
        <v>843.5487147187736</v>
      </c>
      <c r="C280">
        <v>-0.02266171857145249</v>
      </c>
      <c r="DR280" s="2">
        <v>45141</v>
      </c>
      <c r="DS280">
        <v>50.4612030678062</v>
      </c>
      <c r="DT280">
        <v>908.1687521142125</v>
      </c>
      <c r="DU280">
        <v>93.33360209136114</v>
      </c>
      <c r="DV280">
        <v>156.8784879972795</v>
      </c>
      <c r="DW280">
        <v>6223.114455712115</v>
      </c>
      <c r="DX280">
        <v>8.908042222948859</v>
      </c>
      <c r="DY280">
        <v>1.825469256292947</v>
      </c>
      <c r="DZ280">
        <v>93.25120473940852</v>
      </c>
      <c r="EA280">
        <v>28.04511774750388</v>
      </c>
      <c r="EB280">
        <v>2.692101169071199</v>
      </c>
      <c r="EC280">
        <v>13.1845653722896</v>
      </c>
      <c r="ED280">
        <v>79.46560530936154</v>
      </c>
      <c r="EE280">
        <v>208.4212653763247</v>
      </c>
      <c r="EF280">
        <v>0.2566449790503582</v>
      </c>
      <c r="EG280">
        <v>27.39876847605056</v>
      </c>
      <c r="EH280">
        <v>5.145922074583017</v>
      </c>
      <c r="EI280">
        <v>52.25370300380416</v>
      </c>
      <c r="EJ280">
        <v>8.081711859658339</v>
      </c>
      <c r="EK280">
        <v>0.5084895261219178</v>
      </c>
      <c r="EL280">
        <v>54.7727995273244</v>
      </c>
      <c r="EM280">
        <v>1.681601086013917</v>
      </c>
      <c r="EN280">
        <v>3.735408154536321</v>
      </c>
      <c r="EO280">
        <v>27.69022300106749</v>
      </c>
      <c r="EP280">
        <v>66.75791909576836</v>
      </c>
      <c r="EQ280">
        <v>11.96318981943146</v>
      </c>
      <c r="ER280">
        <v>2.679891253814937</v>
      </c>
      <c r="ES280">
        <v>685.0348494577471</v>
      </c>
      <c r="ET280">
        <v>145.4521249313793</v>
      </c>
      <c r="EU280">
        <v>2.002570211310442</v>
      </c>
      <c r="EV280">
        <v>8.604818299172317</v>
      </c>
      <c r="EW280">
        <v>303.3320358593816</v>
      </c>
      <c r="EX280">
        <v>15.11677290688784</v>
      </c>
      <c r="EY280">
        <v>0.1821602927342102</v>
      </c>
      <c r="EZ280">
        <v>42.68474978126581</v>
      </c>
      <c r="FA280">
        <v>0.01231748407288541</v>
      </c>
      <c r="FB280">
        <v>11.38466318125616</v>
      </c>
      <c r="FC280">
        <v>291.1886535690704</v>
      </c>
      <c r="FD280">
        <v>31.46051141642397</v>
      </c>
      <c r="FE280">
        <v>575.2247162750738</v>
      </c>
      <c r="FF280">
        <v>0.1521547279765558</v>
      </c>
      <c r="FG280">
        <v>15.31223877988668</v>
      </c>
      <c r="FH280">
        <v>2503.814352067807</v>
      </c>
      <c r="FI280">
        <v>338.9965177567641</v>
      </c>
      <c r="FJ280">
        <v>0.5531200750652638</v>
      </c>
      <c r="FK280">
        <v>17.16016214508899</v>
      </c>
      <c r="FL280">
        <v>38.61944730033384</v>
      </c>
      <c r="FM280">
        <v>6.434984996077041</v>
      </c>
      <c r="FN280">
        <v>22.23618525027389</v>
      </c>
      <c r="FO280">
        <v>208.3651376103453</v>
      </c>
      <c r="FP280">
        <v>871.9304971903018</v>
      </c>
      <c r="FQ280">
        <v>23.23707428437455</v>
      </c>
      <c r="FR280">
        <v>88.14671850136376</v>
      </c>
      <c r="FS280">
        <v>72.2364433146905</v>
      </c>
    </row>
    <row r="281" spans="1:175">
      <c r="A281" s="2">
        <v>45142</v>
      </c>
      <c r="B281">
        <v>835.1830137840087</v>
      </c>
      <c r="C281">
        <v>-0.009917270678971857</v>
      </c>
      <c r="DR281" s="2">
        <v>45142</v>
      </c>
      <c r="DS281">
        <v>50.55289724177757</v>
      </c>
      <c r="DT281">
        <v>925.8271730947255</v>
      </c>
      <c r="DU281">
        <v>96.01118427395107</v>
      </c>
      <c r="DV281">
        <v>157.8934861870067</v>
      </c>
      <c r="DW281">
        <v>5995.908840401207</v>
      </c>
      <c r="DX281">
        <v>8.707279032293004</v>
      </c>
      <c r="DY281">
        <v>1.826768622295239</v>
      </c>
      <c r="DZ281">
        <v>93.55640075717631</v>
      </c>
      <c r="EA281">
        <v>27.85011830243322</v>
      </c>
      <c r="EB281">
        <v>2.723045712833241</v>
      </c>
      <c r="EC281">
        <v>13.2084887455435</v>
      </c>
      <c r="ED281">
        <v>77.96512680933614</v>
      </c>
      <c r="EE281">
        <v>205.2227286230862</v>
      </c>
      <c r="EF281">
        <v>0.2631269363447685</v>
      </c>
      <c r="EG281">
        <v>27.12335068422326</v>
      </c>
      <c r="EH281">
        <v>5.107736189988981</v>
      </c>
      <c r="EI281">
        <v>52.54661789644916</v>
      </c>
      <c r="EJ281">
        <v>8.235241260230296</v>
      </c>
      <c r="EK281">
        <v>0.5060897272235934</v>
      </c>
      <c r="EL281">
        <v>54.45413591315544</v>
      </c>
      <c r="EM281">
        <v>1.750569526590863</v>
      </c>
      <c r="EN281">
        <v>3.834600879680773</v>
      </c>
      <c r="EO281">
        <v>27.89474315894575</v>
      </c>
      <c r="EP281">
        <v>67.28831282910774</v>
      </c>
      <c r="EQ281">
        <v>12.57383242132749</v>
      </c>
      <c r="ER281">
        <v>2.648614043709456</v>
      </c>
      <c r="ES281">
        <v>690.449661330263</v>
      </c>
      <c r="ET281">
        <v>147.865882687706</v>
      </c>
      <c r="EU281">
        <v>1.938473593057364</v>
      </c>
      <c r="EV281">
        <v>8.436096052554335</v>
      </c>
      <c r="EW281">
        <v>309.5506417047075</v>
      </c>
      <c r="EX281">
        <v>14.84981706029992</v>
      </c>
      <c r="EY281">
        <v>0.1902607294538937</v>
      </c>
      <c r="EZ281">
        <v>42.84545822771571</v>
      </c>
      <c r="FA281">
        <v>0.01219517824328206</v>
      </c>
      <c r="FB281">
        <v>11.57794590359476</v>
      </c>
      <c r="FC281">
        <v>303.5379505727114</v>
      </c>
      <c r="FD281">
        <v>31.1336961806267</v>
      </c>
      <c r="FE281">
        <v>579.9651023384984</v>
      </c>
      <c r="FF281">
        <v>0.1541199530362031</v>
      </c>
      <c r="FG281">
        <v>15.08313371252328</v>
      </c>
      <c r="FH281">
        <v>2451.411360090893</v>
      </c>
      <c r="FI281">
        <v>334.9843056524388</v>
      </c>
      <c r="FJ281">
        <v>0.5578443895067531</v>
      </c>
      <c r="FK281">
        <v>16.94409895777126</v>
      </c>
      <c r="FL281">
        <v>38.91112419783986</v>
      </c>
      <c r="FM281">
        <v>6.541530164347731</v>
      </c>
      <c r="FN281">
        <v>22.43302513660426</v>
      </c>
      <c r="FO281">
        <v>204.1883047418327</v>
      </c>
      <c r="FP281">
        <v>878.4945251780199</v>
      </c>
      <c r="FQ281">
        <v>23.70638466715698</v>
      </c>
      <c r="FR281">
        <v>75.87752602838582</v>
      </c>
      <c r="FS281">
        <v>71.54986188048493</v>
      </c>
    </row>
    <row r="282" spans="1:175">
      <c r="A282" s="2">
        <v>45143</v>
      </c>
      <c r="B282">
        <v>834.8239830341163</v>
      </c>
      <c r="C282">
        <v>-0.0004298827250637238</v>
      </c>
      <c r="DR282" s="2">
        <v>45143</v>
      </c>
      <c r="DS282">
        <v>51.68504861985189</v>
      </c>
      <c r="DT282">
        <v>912.4418695132227</v>
      </c>
      <c r="DU282">
        <v>100.4929250608035</v>
      </c>
      <c r="DV282">
        <v>157.5748548943942</v>
      </c>
      <c r="DW282">
        <v>6240.679209637768</v>
      </c>
      <c r="DX282">
        <v>8.7632006366958</v>
      </c>
      <c r="DY282">
        <v>1.858616002518826</v>
      </c>
      <c r="DZ282">
        <v>94.209844537989</v>
      </c>
      <c r="EA282">
        <v>28.15896641439212</v>
      </c>
      <c r="EB282">
        <v>2.752314578980089</v>
      </c>
      <c r="EC282">
        <v>13.26035322704363</v>
      </c>
      <c r="ED282">
        <v>74.94489140541823</v>
      </c>
      <c r="EE282">
        <v>204.4332043523223</v>
      </c>
      <c r="EF282">
        <v>0.272191127612717</v>
      </c>
      <c r="EG282">
        <v>25.76485556312784</v>
      </c>
      <c r="EH282">
        <v>5.025221484691767</v>
      </c>
      <c r="EI282">
        <v>53.97292176621414</v>
      </c>
      <c r="EJ282">
        <v>8.011496027973489</v>
      </c>
      <c r="EK282">
        <v>0.5071922740409689</v>
      </c>
      <c r="EL282">
        <v>54.77619103082151</v>
      </c>
      <c r="EM282">
        <v>1.803454331305855</v>
      </c>
      <c r="EN282">
        <v>3.851136231200955</v>
      </c>
      <c r="EO282">
        <v>28.34101534147865</v>
      </c>
      <c r="EP282">
        <v>67.68872429441024</v>
      </c>
      <c r="EQ282">
        <v>12.47746050441708</v>
      </c>
      <c r="ER282">
        <v>2.49813215008326</v>
      </c>
      <c r="ES282">
        <v>709.5298158668039</v>
      </c>
      <c r="ET282">
        <v>150.2121175554734</v>
      </c>
      <c r="EU282">
        <v>1.971738712976277</v>
      </c>
      <c r="EV282">
        <v>8.584144949210188</v>
      </c>
      <c r="EW282">
        <v>315.8132857239927</v>
      </c>
      <c r="EX282">
        <v>15.09426265782717</v>
      </c>
      <c r="EY282">
        <v>0.1920366572739157</v>
      </c>
      <c r="EZ282">
        <v>43.31856152177789</v>
      </c>
      <c r="FA282">
        <v>0.01212278406138795</v>
      </c>
      <c r="FB282">
        <v>11.75960150557511</v>
      </c>
      <c r="FC282">
        <v>310.673761713307</v>
      </c>
      <c r="FD282">
        <v>31.3245664087759</v>
      </c>
      <c r="FE282">
        <v>559.968880599647</v>
      </c>
      <c r="FF282">
        <v>0.1534791076233155</v>
      </c>
      <c r="FG282">
        <v>15.15270978641727</v>
      </c>
      <c r="FH282">
        <v>2559.93279670157</v>
      </c>
      <c r="FI282">
        <v>337.0008637846537</v>
      </c>
      <c r="FJ282">
        <v>0.5629855774932843</v>
      </c>
      <c r="FK282">
        <v>16.975930935016</v>
      </c>
      <c r="FL282">
        <v>39.524749915732</v>
      </c>
      <c r="FM282">
        <v>6.280931042423488</v>
      </c>
      <c r="FN282">
        <v>22.68886013099074</v>
      </c>
      <c r="FO282">
        <v>205.4709574671807</v>
      </c>
      <c r="FP282">
        <v>881.7454148588736</v>
      </c>
      <c r="FQ282">
        <v>24.77776041923657</v>
      </c>
      <c r="FR282">
        <v>57.85765285605316</v>
      </c>
      <c r="FS282">
        <v>72.91047848546491</v>
      </c>
    </row>
    <row r="283" spans="1:175">
      <c r="A283" s="2">
        <v>45144</v>
      </c>
      <c r="B283">
        <v>852.8334023883294</v>
      </c>
      <c r="C283">
        <v>0.02157271439275021</v>
      </c>
      <c r="DR283" s="2">
        <v>45144</v>
      </c>
      <c r="DS283">
        <v>52.75562088115568</v>
      </c>
      <c r="DT283">
        <v>927.504352220455</v>
      </c>
      <c r="DU283">
        <v>100.6581261001676</v>
      </c>
      <c r="DV283">
        <v>158.7003527662868</v>
      </c>
      <c r="DW283">
        <v>6607.345783526596</v>
      </c>
      <c r="DX283">
        <v>8.732902070756653</v>
      </c>
      <c r="DY283">
        <v>1.893083852869487</v>
      </c>
      <c r="DZ283">
        <v>94.94987360736526</v>
      </c>
      <c r="EA283">
        <v>28.1181526567445</v>
      </c>
      <c r="EB283">
        <v>2.756164217927159</v>
      </c>
      <c r="EC283">
        <v>13.41388293259496</v>
      </c>
      <c r="ED283">
        <v>77.44596577976442</v>
      </c>
      <c r="EE283">
        <v>210.5071494726087</v>
      </c>
      <c r="EF283">
        <v>0.2791330333645872</v>
      </c>
      <c r="EG283">
        <v>25.93538039757508</v>
      </c>
      <c r="EH283">
        <v>5.053943818096026</v>
      </c>
      <c r="EI283">
        <v>55.79980314750266</v>
      </c>
      <c r="EJ283">
        <v>7.804194979394176</v>
      </c>
      <c r="EK283">
        <v>0.5173392767732083</v>
      </c>
      <c r="EL283">
        <v>55.89765975691612</v>
      </c>
      <c r="EM283">
        <v>1.805677064659414</v>
      </c>
      <c r="EN283">
        <v>3.925234773549407</v>
      </c>
      <c r="EO283">
        <v>28.94887181382727</v>
      </c>
      <c r="EP283">
        <v>68.16545145060992</v>
      </c>
      <c r="EQ283">
        <v>13.04690180088186</v>
      </c>
      <c r="ER283">
        <v>2.52361641543572</v>
      </c>
      <c r="ES283">
        <v>659.7489987393997</v>
      </c>
      <c r="ET283">
        <v>153.4885052479048</v>
      </c>
      <c r="EU283">
        <v>2.02892836543489</v>
      </c>
      <c r="EV283">
        <v>8.705852285949865</v>
      </c>
      <c r="EW283">
        <v>297.7217789994659</v>
      </c>
      <c r="EX283">
        <v>15.36820194294427</v>
      </c>
      <c r="EY283">
        <v>0.1936428075316057</v>
      </c>
      <c r="EZ283">
        <v>43.58436985007246</v>
      </c>
      <c r="FA283">
        <v>0.01292849136002592</v>
      </c>
      <c r="FB283">
        <v>11.90030343569213</v>
      </c>
      <c r="FC283">
        <v>294.971464169899</v>
      </c>
      <c r="FD283">
        <v>32.20985602237672</v>
      </c>
      <c r="FE283">
        <v>590.6080148435279</v>
      </c>
      <c r="FF283">
        <v>0.1577692374625494</v>
      </c>
      <c r="FG283">
        <v>15.48659606018937</v>
      </c>
      <c r="FH283">
        <v>2575.811681976713</v>
      </c>
      <c r="FI283">
        <v>339.2580708568105</v>
      </c>
      <c r="FJ283">
        <v>0.5762778156885804</v>
      </c>
      <c r="FK283">
        <v>17.35127291590269</v>
      </c>
      <c r="FL283">
        <v>39.80501287493366</v>
      </c>
      <c r="FM283">
        <v>6.35037267455612</v>
      </c>
      <c r="FN283">
        <v>23.76509181250273</v>
      </c>
      <c r="FO283">
        <v>207.846546574777</v>
      </c>
      <c r="FP283">
        <v>901.6023781993421</v>
      </c>
      <c r="FQ283">
        <v>25.61602028145874</v>
      </c>
      <c r="FR283">
        <v>33.90912560738759</v>
      </c>
      <c r="FS283">
        <v>75.17390541292644</v>
      </c>
    </row>
    <row r="284" spans="1:175">
      <c r="A284" s="2">
        <v>45145</v>
      </c>
      <c r="B284">
        <v>859.0981993074504</v>
      </c>
      <c r="C284">
        <v>0.007345862511454859</v>
      </c>
      <c r="DR284" s="2">
        <v>45145</v>
      </c>
      <c r="DS284">
        <v>53.1783064290831</v>
      </c>
      <c r="DT284">
        <v>936.6965105685211</v>
      </c>
      <c r="DU284">
        <v>103.3897273209507</v>
      </c>
      <c r="DV284">
        <v>157.3959021958122</v>
      </c>
      <c r="DW284">
        <v>6625.997823205651</v>
      </c>
      <c r="DX284">
        <v>8.728926003588866</v>
      </c>
      <c r="DY284">
        <v>1.913565921591865</v>
      </c>
      <c r="DZ284">
        <v>89.7334180509079</v>
      </c>
      <c r="EA284">
        <v>28.8703522740691</v>
      </c>
      <c r="EB284">
        <v>2.793799078700389</v>
      </c>
      <c r="EC284">
        <v>13.29793701418114</v>
      </c>
      <c r="ED284">
        <v>77.18547869033567</v>
      </c>
      <c r="EE284">
        <v>210.2714407631577</v>
      </c>
      <c r="EF284">
        <v>0.2860010922046755</v>
      </c>
      <c r="EG284">
        <v>26.5572753397269</v>
      </c>
      <c r="EH284">
        <v>5.002040505663762</v>
      </c>
      <c r="EI284">
        <v>56.42193730035778</v>
      </c>
      <c r="EJ284">
        <v>7.963261145161042</v>
      </c>
      <c r="EK284">
        <v>0.5246288749280922</v>
      </c>
      <c r="EL284">
        <v>56.43795354581433</v>
      </c>
      <c r="EM284">
        <v>1.806742163292169</v>
      </c>
      <c r="EN284">
        <v>3.904781613782367</v>
      </c>
      <c r="EO284">
        <v>29.33943348407753</v>
      </c>
      <c r="EP284">
        <v>68.47369827910508</v>
      </c>
      <c r="EQ284">
        <v>13.08314777396148</v>
      </c>
      <c r="ER284">
        <v>2.504479940192061</v>
      </c>
      <c r="ES284">
        <v>690.6951042605391</v>
      </c>
      <c r="ET284">
        <v>155.3660525267572</v>
      </c>
      <c r="EU284">
        <v>2.055844371305573</v>
      </c>
      <c r="EV284">
        <v>8.87427409431695</v>
      </c>
      <c r="EW284">
        <v>259.8076036307527</v>
      </c>
      <c r="EX284">
        <v>15.15414171342392</v>
      </c>
      <c r="EY284">
        <v>0.1967635717444947</v>
      </c>
      <c r="EZ284">
        <v>43.41526398378723</v>
      </c>
      <c r="FA284">
        <v>0.01328770023563749</v>
      </c>
      <c r="FB284">
        <v>12.13577184118434</v>
      </c>
      <c r="FC284">
        <v>285.2825834595081</v>
      </c>
      <c r="FD284">
        <v>31.11054768516414</v>
      </c>
      <c r="FE284">
        <v>596.8317353149936</v>
      </c>
      <c r="FF284">
        <v>0.1590909437873462</v>
      </c>
      <c r="FG284">
        <v>15.89304472619198</v>
      </c>
      <c r="FH284">
        <v>2527.197723104587</v>
      </c>
      <c r="FI284">
        <v>344.3760563892648</v>
      </c>
      <c r="FJ284">
        <v>0.5792804124261219</v>
      </c>
      <c r="FK284">
        <v>17.40280665484606</v>
      </c>
      <c r="FL284">
        <v>40.10852536598965</v>
      </c>
      <c r="FM284">
        <v>6.376907352305288</v>
      </c>
      <c r="FN284">
        <v>23.681474978921</v>
      </c>
      <c r="FO284">
        <v>210.9713680725145</v>
      </c>
      <c r="FP284">
        <v>917.6472336751056</v>
      </c>
      <c r="FQ284">
        <v>26.04516238923762</v>
      </c>
      <c r="FR284">
        <v>30.11868755965055</v>
      </c>
      <c r="FS284">
        <v>74.12426228627147</v>
      </c>
    </row>
    <row r="285" spans="1:175">
      <c r="A285" s="2">
        <v>45146</v>
      </c>
      <c r="B285">
        <v>848.2111385716688</v>
      </c>
      <c r="C285">
        <v>-0.01267266157065394</v>
      </c>
      <c r="DR285" s="2">
        <v>45146</v>
      </c>
      <c r="DS285">
        <v>52.59256438805379</v>
      </c>
      <c r="DT285">
        <v>919.1487544104469</v>
      </c>
      <c r="DU285">
        <v>106.5707162207974</v>
      </c>
      <c r="DV285">
        <v>156.7560481058706</v>
      </c>
      <c r="DW285">
        <v>6725.917144754661</v>
      </c>
      <c r="DX285">
        <v>8.807057401934872</v>
      </c>
      <c r="DY285">
        <v>1.886946594087461</v>
      </c>
      <c r="DZ285">
        <v>84.13963238608974</v>
      </c>
      <c r="EA285">
        <v>28.0100001287867</v>
      </c>
      <c r="EB285">
        <v>2.766838110306622</v>
      </c>
      <c r="EC285">
        <v>13.03079084435649</v>
      </c>
      <c r="ED285">
        <v>77.80001720421932</v>
      </c>
      <c r="EE285">
        <v>211.6955972620615</v>
      </c>
      <c r="EF285">
        <v>0.2949290243346941</v>
      </c>
      <c r="EG285">
        <v>26.11958141239205</v>
      </c>
      <c r="EH285">
        <v>4.926280092860714</v>
      </c>
      <c r="EI285">
        <v>56.02693255410428</v>
      </c>
      <c r="EJ285">
        <v>7.797681906922354</v>
      </c>
      <c r="EK285">
        <v>0.519201647153541</v>
      </c>
      <c r="EL285">
        <v>55.81627963898611</v>
      </c>
      <c r="EM285">
        <v>1.752093176846665</v>
      </c>
      <c r="EN285">
        <v>3.907827091264223</v>
      </c>
      <c r="EO285">
        <v>29.36446163978205</v>
      </c>
      <c r="EP285">
        <v>68.74640305044494</v>
      </c>
      <c r="EQ285">
        <v>13.93244760684535</v>
      </c>
      <c r="ER285">
        <v>2.537349713529772</v>
      </c>
      <c r="ES285">
        <v>693.0415841488194</v>
      </c>
      <c r="ET285">
        <v>152.1552001968242</v>
      </c>
      <c r="EU285">
        <v>2.022610001601941</v>
      </c>
      <c r="EV285">
        <v>8.713456439482588</v>
      </c>
      <c r="EW285">
        <v>278.7941652713097</v>
      </c>
      <c r="EX285">
        <v>15.42687717274497</v>
      </c>
      <c r="EY285">
        <v>0.1944623834719177</v>
      </c>
      <c r="EZ285">
        <v>43.72589822464271</v>
      </c>
      <c r="FA285">
        <v>0.01317605049363279</v>
      </c>
      <c r="FB285">
        <v>11.97506135107952</v>
      </c>
      <c r="FC285">
        <v>290.1322086197661</v>
      </c>
      <c r="FD285">
        <v>30.73291684868734</v>
      </c>
      <c r="FE285">
        <v>577.2916276491471</v>
      </c>
      <c r="FF285">
        <v>0.1573417375706934</v>
      </c>
      <c r="FG285">
        <v>15.35644386914957</v>
      </c>
      <c r="FH285">
        <v>2526.344873531259</v>
      </c>
      <c r="FI285">
        <v>344.8822798572565</v>
      </c>
      <c r="FJ285">
        <v>0.5959237758876252</v>
      </c>
      <c r="FK285">
        <v>16.802311032206</v>
      </c>
      <c r="FL285">
        <v>39.71272807285546</v>
      </c>
      <c r="FM285">
        <v>6.345920682802616</v>
      </c>
      <c r="FN285">
        <v>22.55890108086641</v>
      </c>
      <c r="FO285">
        <v>208.5424949097203</v>
      </c>
      <c r="FP285">
        <v>906.2906646571612</v>
      </c>
      <c r="FQ285">
        <v>25.78734060764583</v>
      </c>
      <c r="FR285">
        <v>42.14876289369352</v>
      </c>
      <c r="FS285">
        <v>74.12818375820632</v>
      </c>
    </row>
    <row r="286" spans="1:175">
      <c r="A286" s="2">
        <v>45147</v>
      </c>
      <c r="B286">
        <v>857.8706613433621</v>
      </c>
      <c r="C286">
        <v>0.01138811120537664</v>
      </c>
      <c r="DR286" s="2">
        <v>45147</v>
      </c>
      <c r="DS286">
        <v>52.70829823551237</v>
      </c>
      <c r="DT286">
        <v>931.6590618796507</v>
      </c>
      <c r="DU286">
        <v>106.4804274095925</v>
      </c>
      <c r="DV286">
        <v>157.7405696470131</v>
      </c>
      <c r="DW286">
        <v>6661.480311799964</v>
      </c>
      <c r="DX286">
        <v>8.703090840046205</v>
      </c>
      <c r="DY286">
        <v>1.899025083341373</v>
      </c>
      <c r="DZ286">
        <v>87.43700527240952</v>
      </c>
      <c r="EA286">
        <v>28.40974656226501</v>
      </c>
      <c r="EB286">
        <v>2.721147941107804</v>
      </c>
      <c r="EC286">
        <v>13.20968621766939</v>
      </c>
      <c r="ED286">
        <v>75.57519961127268</v>
      </c>
      <c r="EE286">
        <v>211.2298221968964</v>
      </c>
      <c r="EF286">
        <v>0.2894381904545804</v>
      </c>
      <c r="EG286">
        <v>26.96761842159977</v>
      </c>
      <c r="EH286">
        <v>5.045052081565519</v>
      </c>
      <c r="EI286">
        <v>56.15083332595498</v>
      </c>
      <c r="EJ286">
        <v>7.750813386938072</v>
      </c>
      <c r="EK286">
        <v>0.5138190555939056</v>
      </c>
      <c r="EL286">
        <v>55.56593525755621</v>
      </c>
      <c r="EM286">
        <v>1.738288196749232</v>
      </c>
      <c r="EN286">
        <v>3.905833624192157</v>
      </c>
      <c r="EO286">
        <v>28.85900964356848</v>
      </c>
      <c r="EP286">
        <v>68.2400522038614</v>
      </c>
      <c r="EQ286">
        <v>13.37792616767335</v>
      </c>
      <c r="ER286">
        <v>2.618411567973038</v>
      </c>
      <c r="ES286">
        <v>688.574653513046</v>
      </c>
      <c r="ET286">
        <v>149.9264006683586</v>
      </c>
      <c r="EU286">
        <v>1.995428936714077</v>
      </c>
      <c r="EV286">
        <v>8.714891168355603</v>
      </c>
      <c r="EW286">
        <v>297.1979393379598</v>
      </c>
      <c r="EX286">
        <v>16.19779926713814</v>
      </c>
      <c r="EY286">
        <v>0.1927647672715685</v>
      </c>
      <c r="EZ286">
        <v>43.71873791845571</v>
      </c>
      <c r="FA286">
        <v>0.01335335377793708</v>
      </c>
      <c r="FB286">
        <v>11.89977139673062</v>
      </c>
      <c r="FC286">
        <v>242.7077191064614</v>
      </c>
      <c r="FD286">
        <v>30.92924711704016</v>
      </c>
      <c r="FE286">
        <v>584.2819726677293</v>
      </c>
      <c r="FF286">
        <v>0.158493848791925</v>
      </c>
      <c r="FG286">
        <v>15.87408386778672</v>
      </c>
      <c r="FH286">
        <v>2419.302674239236</v>
      </c>
      <c r="FI286">
        <v>344.3698514285496</v>
      </c>
      <c r="FJ286">
        <v>0.6338131962046067</v>
      </c>
      <c r="FK286">
        <v>16.16888846702669</v>
      </c>
      <c r="FL286">
        <v>39.65568438761421</v>
      </c>
      <c r="FM286">
        <v>6.277229182873672</v>
      </c>
      <c r="FN286">
        <v>22.40229296357399</v>
      </c>
      <c r="FO286">
        <v>210.7831847451686</v>
      </c>
      <c r="FP286">
        <v>902.1307814709153</v>
      </c>
      <c r="FQ286">
        <v>25.22539873872858</v>
      </c>
      <c r="FR286">
        <v>47.73882104295672</v>
      </c>
      <c r="FS286">
        <v>75.04472911920843</v>
      </c>
    </row>
    <row r="287" spans="1:175">
      <c r="A287" s="2">
        <v>45148</v>
      </c>
      <c r="B287">
        <v>857.9004763080144</v>
      </c>
      <c r="C287">
        <v>3.47546151135969E-05</v>
      </c>
      <c r="DR287" s="2">
        <v>45148</v>
      </c>
      <c r="DS287">
        <v>52.83063128622648</v>
      </c>
      <c r="DT287">
        <v>958.6486699018408</v>
      </c>
      <c r="DU287">
        <v>108.377242999303</v>
      </c>
      <c r="DV287">
        <v>156.8382805990267</v>
      </c>
      <c r="DW287">
        <v>6653.22852482702</v>
      </c>
      <c r="DX287">
        <v>8.817582104210928</v>
      </c>
      <c r="DY287">
        <v>1.896000000743163</v>
      </c>
      <c r="DZ287">
        <v>86.30325439095824</v>
      </c>
      <c r="EA287">
        <v>28.19651381331941</v>
      </c>
      <c r="EB287">
        <v>2.724607120829921</v>
      </c>
      <c r="EC287">
        <v>13.4398615516103</v>
      </c>
      <c r="ED287">
        <v>76.41674019287602</v>
      </c>
      <c r="EE287">
        <v>212.7934587877543</v>
      </c>
      <c r="EF287">
        <v>0.2898025171079308</v>
      </c>
      <c r="EG287">
        <v>26.32948896379393</v>
      </c>
      <c r="EH287">
        <v>4.9806418536259</v>
      </c>
      <c r="EI287">
        <v>56.96258888153697</v>
      </c>
      <c r="EJ287">
        <v>7.606453617921493</v>
      </c>
      <c r="EK287">
        <v>0.521354324811012</v>
      </c>
      <c r="EL287">
        <v>56.16343760146039</v>
      </c>
      <c r="EM287">
        <v>1.765054645601798</v>
      </c>
      <c r="EN287">
        <v>3.902668820441551</v>
      </c>
      <c r="EO287">
        <v>29.16194716961751</v>
      </c>
      <c r="EP287">
        <v>68.4794772089905</v>
      </c>
      <c r="EQ287">
        <v>13.69272206215882</v>
      </c>
      <c r="ER287">
        <v>2.617114017067377</v>
      </c>
      <c r="ES287">
        <v>694.0415059772986</v>
      </c>
      <c r="ET287">
        <v>149.2851507913147</v>
      </c>
      <c r="EU287">
        <v>2.049791288188285</v>
      </c>
      <c r="EV287">
        <v>8.596161340925565</v>
      </c>
      <c r="EW287">
        <v>302.1844156725312</v>
      </c>
      <c r="EX287">
        <v>16.36845312771579</v>
      </c>
      <c r="EY287">
        <v>0.1926175311967751</v>
      </c>
      <c r="EZ287">
        <v>44.00433810242389</v>
      </c>
      <c r="FA287">
        <v>0.01336412748487098</v>
      </c>
      <c r="FB287">
        <v>12.00096580202547</v>
      </c>
      <c r="FC287">
        <v>213.8276347102867</v>
      </c>
      <c r="FD287">
        <v>31.38192899863591</v>
      </c>
      <c r="FE287">
        <v>590.4470906880173</v>
      </c>
      <c r="FF287">
        <v>0.1587720282636149</v>
      </c>
      <c r="FG287">
        <v>15.59116993883468</v>
      </c>
      <c r="FH287">
        <v>2467.816079515813</v>
      </c>
      <c r="FI287">
        <v>344.7950864247228</v>
      </c>
      <c r="FJ287">
        <v>0.5911169893183755</v>
      </c>
      <c r="FK287">
        <v>15.99782452361342</v>
      </c>
      <c r="FL287">
        <v>39.79062545164475</v>
      </c>
      <c r="FM287">
        <v>6.232133950094428</v>
      </c>
      <c r="FN287">
        <v>22.58681595281241</v>
      </c>
      <c r="FO287">
        <v>211.1007255554237</v>
      </c>
      <c r="FP287">
        <v>910.1079649307171</v>
      </c>
      <c r="FQ287">
        <v>25.14379049167096</v>
      </c>
      <c r="FR287">
        <v>48.40816545122449</v>
      </c>
      <c r="FS287">
        <v>75.16904964436468</v>
      </c>
    </row>
    <row r="288" spans="1:175">
      <c r="A288" s="2">
        <v>45149</v>
      </c>
      <c r="B288">
        <v>858.271166174462</v>
      </c>
      <c r="C288">
        <v>0.000432089591607232</v>
      </c>
      <c r="DR288" s="2">
        <v>45149</v>
      </c>
      <c r="DS288">
        <v>52.75412849854862</v>
      </c>
      <c r="DT288">
        <v>961.9634915188998</v>
      </c>
      <c r="DU288">
        <v>107.9928717260017</v>
      </c>
      <c r="DV288">
        <v>158.6648582681873</v>
      </c>
      <c r="DW288">
        <v>6513.576266653926</v>
      </c>
      <c r="DX288">
        <v>8.66420751477127</v>
      </c>
      <c r="DY288">
        <v>1.926466274091613</v>
      </c>
      <c r="DZ288">
        <v>86.55956260917834</v>
      </c>
      <c r="EA288">
        <v>28.61527211568987</v>
      </c>
      <c r="EB288">
        <v>2.733520523460955</v>
      </c>
      <c r="EC288">
        <v>13.68079769320251</v>
      </c>
      <c r="ED288">
        <v>75.68454408919646</v>
      </c>
      <c r="EE288">
        <v>214.6177589647546</v>
      </c>
      <c r="EF288">
        <v>0.2927742571286888</v>
      </c>
      <c r="EG288">
        <v>26.62445656251628</v>
      </c>
      <c r="EH288">
        <v>4.989514268817245</v>
      </c>
      <c r="EI288">
        <v>57.59241936416694</v>
      </c>
      <c r="EJ288">
        <v>7.397152034849962</v>
      </c>
      <c r="EK288">
        <v>0.5299898007296691</v>
      </c>
      <c r="EL288">
        <v>55.95256026168829</v>
      </c>
      <c r="EM288">
        <v>1.764447381583175</v>
      </c>
      <c r="EN288">
        <v>3.9182485680228</v>
      </c>
      <c r="EO288">
        <v>29.14366192903961</v>
      </c>
      <c r="EP288">
        <v>67.77850964798978</v>
      </c>
      <c r="EQ288">
        <v>13.81356676037937</v>
      </c>
      <c r="ER288">
        <v>2.674871223863299</v>
      </c>
      <c r="ES288">
        <v>711.0932991316399</v>
      </c>
      <c r="ET288">
        <v>151.7862492600401</v>
      </c>
      <c r="EU288">
        <v>2.107263101186263</v>
      </c>
      <c r="EV288">
        <v>8.718470826827311</v>
      </c>
      <c r="EW288">
        <v>298.1664482814575</v>
      </c>
      <c r="EX288">
        <v>16.11467194588663</v>
      </c>
      <c r="EY288">
        <v>0.1950589898611107</v>
      </c>
      <c r="EZ288">
        <v>44.16341173629454</v>
      </c>
      <c r="FA288">
        <v>0.01291300952423375</v>
      </c>
      <c r="FB288">
        <v>12.13576912023224</v>
      </c>
      <c r="FC288">
        <v>181.7024190814037</v>
      </c>
      <c r="FD288">
        <v>31.43109722230025</v>
      </c>
      <c r="FE288">
        <v>597.1689107481664</v>
      </c>
      <c r="FF288">
        <v>0.159222823909099</v>
      </c>
      <c r="FG288">
        <v>16.22746384115991</v>
      </c>
      <c r="FH288">
        <v>2565.656407778643</v>
      </c>
      <c r="FI288">
        <v>343.8759181441803</v>
      </c>
      <c r="FJ288">
        <v>0.5671370313998466</v>
      </c>
      <c r="FK288">
        <v>15.43099638336483</v>
      </c>
      <c r="FL288">
        <v>40.25984120700061</v>
      </c>
      <c r="FM288">
        <v>6.285798888921435</v>
      </c>
      <c r="FN288">
        <v>22.69750691973321</v>
      </c>
      <c r="FO288">
        <v>209.6219376759461</v>
      </c>
      <c r="FP288">
        <v>896.661755169765</v>
      </c>
      <c r="FQ288">
        <v>25.58154424070537</v>
      </c>
      <c r="FR288">
        <v>49.34583630972712</v>
      </c>
      <c r="FS288">
        <v>76.42568494004534</v>
      </c>
    </row>
    <row r="289" spans="1:175">
      <c r="A289" s="2">
        <v>45150</v>
      </c>
      <c r="B289">
        <v>857.8861550183768</v>
      </c>
      <c r="C289">
        <v>-0.0004485891770095174</v>
      </c>
      <c r="DR289" s="2">
        <v>45150</v>
      </c>
      <c r="DS289">
        <v>52.60740459914645</v>
      </c>
      <c r="DT289">
        <v>947.1410162545043</v>
      </c>
      <c r="DU289">
        <v>108.3601858273174</v>
      </c>
      <c r="DV289">
        <v>156.43736692945</v>
      </c>
      <c r="DW289">
        <v>6540.158563773177</v>
      </c>
      <c r="DX289">
        <v>8.520507638329944</v>
      </c>
      <c r="DY289">
        <v>1.939892523936056</v>
      </c>
      <c r="DZ289">
        <v>85.22228509728218</v>
      </c>
      <c r="EA289">
        <v>28.6121776780097</v>
      </c>
      <c r="EB289">
        <v>2.709018598530466</v>
      </c>
      <c r="EC289">
        <v>13.76259751241441</v>
      </c>
      <c r="ED289">
        <v>73.86897721783883</v>
      </c>
      <c r="EE289">
        <v>214.5058696281013</v>
      </c>
      <c r="EF289">
        <v>0.2919350458854615</v>
      </c>
      <c r="EG289">
        <v>27.15285659327407</v>
      </c>
      <c r="EH289">
        <v>4.996141470300986</v>
      </c>
      <c r="EI289">
        <v>58.28052548120613</v>
      </c>
      <c r="EJ289">
        <v>7.478461594617775</v>
      </c>
      <c r="EK289">
        <v>0.5330502556260893</v>
      </c>
      <c r="EL289">
        <v>56.23523099900554</v>
      </c>
      <c r="EM289">
        <v>1.809591081526093</v>
      </c>
      <c r="EN289">
        <v>3.945728878362905</v>
      </c>
      <c r="EO289">
        <v>29.09947631247176</v>
      </c>
      <c r="EP289">
        <v>67.06294640548413</v>
      </c>
      <c r="EQ289">
        <v>14.10177756083457</v>
      </c>
      <c r="ER289">
        <v>2.533039365952944</v>
      </c>
      <c r="ES289">
        <v>707.0548362551641</v>
      </c>
      <c r="ET289">
        <v>153.5037702444656</v>
      </c>
      <c r="EU289">
        <v>2.121476739837275</v>
      </c>
      <c r="EV289">
        <v>8.735203003475602</v>
      </c>
      <c r="EW289">
        <v>299.7628050853302</v>
      </c>
      <c r="EX289">
        <v>16.45653139227753</v>
      </c>
      <c r="EY289">
        <v>0.1939169601999135</v>
      </c>
      <c r="EZ289">
        <v>43.79511866520144</v>
      </c>
      <c r="FA289">
        <v>0.0129562127123198</v>
      </c>
      <c r="FB289">
        <v>12.15018728316114</v>
      </c>
      <c r="FC289">
        <v>199.7761633850613</v>
      </c>
      <c r="FD289">
        <v>31.5445047388023</v>
      </c>
      <c r="FE289">
        <v>610.4830557797633</v>
      </c>
      <c r="FF289">
        <v>0.1591655006672979</v>
      </c>
      <c r="FG289">
        <v>15.71419712512045</v>
      </c>
      <c r="FH289">
        <v>2584.374971565401</v>
      </c>
      <c r="FI289">
        <v>341.0307484259487</v>
      </c>
      <c r="FJ289">
        <v>0.5940678673215105</v>
      </c>
      <c r="FK289">
        <v>14.17653046631603</v>
      </c>
      <c r="FL289">
        <v>40.46381448885477</v>
      </c>
      <c r="FM289">
        <v>6.36635311799371</v>
      </c>
      <c r="FN289">
        <v>22.73229604925248</v>
      </c>
      <c r="FO289">
        <v>209.8264462938317</v>
      </c>
      <c r="FP289">
        <v>894.9352597530292</v>
      </c>
      <c r="FQ289">
        <v>25.62414733983909</v>
      </c>
      <c r="FR289">
        <v>47.40888713943223</v>
      </c>
      <c r="FS289">
        <v>76.08745769028313</v>
      </c>
    </row>
    <row r="290" spans="1:175">
      <c r="A290" s="2">
        <v>45151</v>
      </c>
      <c r="B290">
        <v>860.6238986386128</v>
      </c>
      <c r="C290">
        <v>0.003191266818121541</v>
      </c>
      <c r="DR290" s="2">
        <v>45151</v>
      </c>
      <c r="DS290">
        <v>53.07861723745533</v>
      </c>
      <c r="DT290">
        <v>944.088655177678</v>
      </c>
      <c r="DU290">
        <v>107.9973315584786</v>
      </c>
      <c r="DV290">
        <v>157.1207857376358</v>
      </c>
      <c r="DW290">
        <v>6696.269235268635</v>
      </c>
      <c r="DX290">
        <v>8.071864841907688</v>
      </c>
      <c r="DY290">
        <v>1.930045178301286</v>
      </c>
      <c r="DZ290">
        <v>84.77785456180476</v>
      </c>
      <c r="EA290">
        <v>28.50932966456343</v>
      </c>
      <c r="EB290">
        <v>2.684011131257964</v>
      </c>
      <c r="EC290">
        <v>13.93206428650457</v>
      </c>
      <c r="ED290">
        <v>75.1019003544512</v>
      </c>
      <c r="EE290">
        <v>212.7420239320935</v>
      </c>
      <c r="EF290">
        <v>0.2933954299620577</v>
      </c>
      <c r="EG290">
        <v>27.77212394316947</v>
      </c>
      <c r="EH290">
        <v>5.226765799061431</v>
      </c>
      <c r="EI290">
        <v>59.19743609411781</v>
      </c>
      <c r="EJ290">
        <v>7.288767987836178</v>
      </c>
      <c r="EK290">
        <v>0.5318835667497579</v>
      </c>
      <c r="EL290">
        <v>56.01438224705321</v>
      </c>
      <c r="EM290">
        <v>1.802423470396133</v>
      </c>
      <c r="EN290">
        <v>3.936752618295607</v>
      </c>
      <c r="EO290">
        <v>29.07222160369293</v>
      </c>
      <c r="EP290">
        <v>67.62537913015191</v>
      </c>
      <c r="EQ290">
        <v>13.89189226961417</v>
      </c>
      <c r="ER290">
        <v>2.518356910126299</v>
      </c>
      <c r="ES290">
        <v>703.9666195721084</v>
      </c>
      <c r="ET290">
        <v>153.2318408268764</v>
      </c>
      <c r="EU290">
        <v>2.117062755943259</v>
      </c>
      <c r="EV290">
        <v>8.812081963865337</v>
      </c>
      <c r="EW290">
        <v>293.8486334921947</v>
      </c>
      <c r="EX290">
        <v>16.7964884326874</v>
      </c>
      <c r="EY290">
        <v>0.1947042278040799</v>
      </c>
      <c r="EZ290">
        <v>43.80312706103998</v>
      </c>
      <c r="FA290">
        <v>0.01326800978836216</v>
      </c>
      <c r="FB290">
        <v>12.09187061837819</v>
      </c>
      <c r="FC290">
        <v>210.6117508641382</v>
      </c>
      <c r="FD290">
        <v>32.86400888414531</v>
      </c>
      <c r="FE290">
        <v>610.1705001996409</v>
      </c>
      <c r="FF290">
        <v>0.1593718709576761</v>
      </c>
      <c r="FG290">
        <v>15.94521951014075</v>
      </c>
      <c r="FH290">
        <v>2583.794090075916</v>
      </c>
      <c r="FI290">
        <v>341.9846149775462</v>
      </c>
      <c r="FJ290">
        <v>0.5910317657857449</v>
      </c>
      <c r="FK290">
        <v>12.80693505738256</v>
      </c>
      <c r="FL290">
        <v>40.39584408649458</v>
      </c>
      <c r="FM290">
        <v>6.384745477342251</v>
      </c>
      <c r="FN290">
        <v>21.48367783954184</v>
      </c>
      <c r="FO290">
        <v>209.6600876469878</v>
      </c>
      <c r="FP290">
        <v>906.4799043234623</v>
      </c>
      <c r="FQ290">
        <v>25.90061173920505</v>
      </c>
      <c r="FR290">
        <v>48.74908129884521</v>
      </c>
      <c r="FS290">
        <v>74.57114241438472</v>
      </c>
    </row>
    <row r="291" spans="1:175">
      <c r="A291" s="2">
        <v>45152</v>
      </c>
      <c r="B291">
        <v>860.1711830215577</v>
      </c>
      <c r="C291">
        <v>-0.0005260318912492234</v>
      </c>
      <c r="DR291" s="2">
        <v>45152</v>
      </c>
      <c r="DS291">
        <v>52.83383814022763</v>
      </c>
      <c r="DT291">
        <v>943.0628269966428</v>
      </c>
      <c r="DU291">
        <v>106.1410575728575</v>
      </c>
      <c r="DV291">
        <v>161.6364719797456</v>
      </c>
      <c r="DW291">
        <v>6665.000759323641</v>
      </c>
      <c r="DX291">
        <v>8.13857602251535</v>
      </c>
      <c r="DY291">
        <v>1.938279444694907</v>
      </c>
      <c r="DZ291">
        <v>85.22737249509072</v>
      </c>
      <c r="EA291">
        <v>27.80305017983385</v>
      </c>
      <c r="EB291">
        <v>2.76892957978634</v>
      </c>
      <c r="EC291">
        <v>13.80452810728856</v>
      </c>
      <c r="ED291">
        <v>76.673392994487</v>
      </c>
      <c r="EE291">
        <v>214.0584838569009</v>
      </c>
      <c r="EF291">
        <v>0.2986915693812086</v>
      </c>
      <c r="EG291">
        <v>28.10733180312749</v>
      </c>
      <c r="EH291">
        <v>5.195809571958422</v>
      </c>
      <c r="EI291">
        <v>59.13102932771537</v>
      </c>
      <c r="EJ291">
        <v>7.348912220842275</v>
      </c>
      <c r="EK291">
        <v>0.5242993495640078</v>
      </c>
      <c r="EL291">
        <v>55.6611424446746</v>
      </c>
      <c r="EM291">
        <v>1.806813093004393</v>
      </c>
      <c r="EN291">
        <v>3.965141476387055</v>
      </c>
      <c r="EO291">
        <v>29.10379701349101</v>
      </c>
      <c r="EP291">
        <v>67.90198859003968</v>
      </c>
      <c r="EQ291">
        <v>14.07493659066014</v>
      </c>
      <c r="ER291">
        <v>2.491318235760497</v>
      </c>
      <c r="ES291">
        <v>707.9762257384809</v>
      </c>
      <c r="ET291">
        <v>152.6562253754414</v>
      </c>
      <c r="EU291">
        <v>2.108448135215657</v>
      </c>
      <c r="EV291">
        <v>8.924475457052177</v>
      </c>
      <c r="EW291">
        <v>301.0828962523458</v>
      </c>
      <c r="EX291">
        <v>16.33875743673801</v>
      </c>
      <c r="EY291">
        <v>0.1981537625304488</v>
      </c>
      <c r="EZ291">
        <v>44.36768987962495</v>
      </c>
      <c r="FA291">
        <v>0.01303961032899282</v>
      </c>
      <c r="FB291">
        <v>12.11671946645349</v>
      </c>
      <c r="FC291">
        <v>225.6186576015174</v>
      </c>
      <c r="FD291">
        <v>31.87155856945182</v>
      </c>
      <c r="FE291">
        <v>613.5860187863202</v>
      </c>
      <c r="FF291">
        <v>0.1601253273144198</v>
      </c>
      <c r="FG291">
        <v>15.81361347020263</v>
      </c>
      <c r="FH291">
        <v>2254.988529458474</v>
      </c>
      <c r="FI291">
        <v>343.5414907082448</v>
      </c>
      <c r="FJ291">
        <v>0.6076419947332194</v>
      </c>
      <c r="FK291">
        <v>11.73618351547854</v>
      </c>
      <c r="FL291">
        <v>41.32001352795022</v>
      </c>
      <c r="FM291">
        <v>6.493286954945994</v>
      </c>
      <c r="FN291">
        <v>21.9599597318175</v>
      </c>
      <c r="FO291">
        <v>210.6398904951936</v>
      </c>
      <c r="FP291">
        <v>896.9765076663764</v>
      </c>
      <c r="FQ291">
        <v>25.9338068334011</v>
      </c>
      <c r="FR291">
        <v>50.31475941634879</v>
      </c>
      <c r="FS291">
        <v>73.99930191212833</v>
      </c>
    </row>
    <row r="292" spans="1:175">
      <c r="A292" s="2">
        <v>45153</v>
      </c>
      <c r="B292">
        <v>865.4483635303285</v>
      </c>
      <c r="C292">
        <v>0.006135035226631835</v>
      </c>
      <c r="DR292" s="2">
        <v>45153</v>
      </c>
      <c r="DS292">
        <v>52.61761456314208</v>
      </c>
      <c r="DT292">
        <v>942.9898219977828</v>
      </c>
      <c r="DU292">
        <v>108.0065757112548</v>
      </c>
      <c r="DV292">
        <v>161.8537470851478</v>
      </c>
      <c r="DW292">
        <v>6792.479664662</v>
      </c>
      <c r="DX292">
        <v>7.92378974897112</v>
      </c>
      <c r="DY292">
        <v>1.918651779574927</v>
      </c>
      <c r="DZ292">
        <v>85.25023539910315</v>
      </c>
      <c r="EA292">
        <v>28.43148402307114</v>
      </c>
      <c r="EB292">
        <v>2.793301172903449</v>
      </c>
      <c r="EC292">
        <v>13.77885920679067</v>
      </c>
      <c r="ED292">
        <v>76.71841416344819</v>
      </c>
      <c r="EE292">
        <v>216.4616836878856</v>
      </c>
      <c r="EF292">
        <v>0.29222589173591</v>
      </c>
      <c r="EG292">
        <v>28.09010089010965</v>
      </c>
      <c r="EH292">
        <v>5.181947682770959</v>
      </c>
      <c r="EI292">
        <v>59.88765857600598</v>
      </c>
      <c r="EJ292">
        <v>7.449416690146575</v>
      </c>
      <c r="EK292">
        <v>0.5289044968950273</v>
      </c>
      <c r="EL292">
        <v>56.2950665581799</v>
      </c>
      <c r="EM292">
        <v>1.808492234319719</v>
      </c>
      <c r="EN292">
        <v>4.006078845682931</v>
      </c>
      <c r="EO292">
        <v>29.56108230087702</v>
      </c>
      <c r="EP292">
        <v>67.58141927860382</v>
      </c>
      <c r="EQ292">
        <v>14.1037430914689</v>
      </c>
      <c r="ER292">
        <v>2.413472385022438</v>
      </c>
      <c r="ES292">
        <v>705.2489876590436</v>
      </c>
      <c r="ET292">
        <v>149.9108952475214</v>
      </c>
      <c r="EU292">
        <v>2.15711815652644</v>
      </c>
      <c r="EV292">
        <v>8.84793151784883</v>
      </c>
      <c r="EW292">
        <v>305.898633921692</v>
      </c>
      <c r="EX292">
        <v>16.55839642367572</v>
      </c>
      <c r="EY292">
        <v>0.1990309226077511</v>
      </c>
      <c r="EZ292">
        <v>44.68992316166182</v>
      </c>
      <c r="FA292">
        <v>0.01306307806173448</v>
      </c>
      <c r="FB292">
        <v>12.21930675805978</v>
      </c>
      <c r="FC292">
        <v>229.7301829063501</v>
      </c>
      <c r="FD292">
        <v>30.99149838313931</v>
      </c>
      <c r="FE292">
        <v>602.4621377968313</v>
      </c>
      <c r="FF292">
        <v>0.1612632050664242</v>
      </c>
      <c r="FG292">
        <v>16.02121993014611</v>
      </c>
      <c r="FH292">
        <v>2393.480324824443</v>
      </c>
      <c r="FI292">
        <v>342.0469747199539</v>
      </c>
      <c r="FJ292">
        <v>0.6026170004768684</v>
      </c>
      <c r="FK292">
        <v>11.23167274608564</v>
      </c>
      <c r="FL292">
        <v>41.59043843241982</v>
      </c>
      <c r="FM292">
        <v>6.563905070841336</v>
      </c>
      <c r="FN292">
        <v>21.03774940568846</v>
      </c>
      <c r="FO292">
        <v>210.8176282243232</v>
      </c>
      <c r="FP292">
        <v>878.7324044652355</v>
      </c>
      <c r="FQ292">
        <v>25.73527992044565</v>
      </c>
      <c r="FR292">
        <v>49.85936443311628</v>
      </c>
      <c r="FS292">
        <v>72.5757541134226</v>
      </c>
    </row>
    <row r="293" spans="1:175">
      <c r="A293" s="2">
        <v>45154</v>
      </c>
      <c r="B293">
        <v>826.6043335717386</v>
      </c>
      <c r="C293">
        <v>-0.04488312832453423</v>
      </c>
      <c r="DR293" s="2">
        <v>45154</v>
      </c>
      <c r="DS293">
        <v>54.50880202965141</v>
      </c>
      <c r="DT293">
        <v>979.4658402796063</v>
      </c>
      <c r="DU293">
        <v>105.950176810101</v>
      </c>
      <c r="DV293">
        <v>161.8955135179429</v>
      </c>
      <c r="DW293">
        <v>6654.363841591949</v>
      </c>
      <c r="DX293">
        <v>8.455476466737348</v>
      </c>
      <c r="DY293">
        <v>1.925427116791276</v>
      </c>
      <c r="DZ293">
        <v>86.41125714811025</v>
      </c>
      <c r="EA293">
        <v>28.02167772868189</v>
      </c>
      <c r="EB293">
        <v>2.799250056354605</v>
      </c>
      <c r="EC293">
        <v>14.19129347846017</v>
      </c>
      <c r="ED293">
        <v>77.79318778568035</v>
      </c>
      <c r="EE293">
        <v>218.8116753556346</v>
      </c>
      <c r="EF293">
        <v>0.3070832527765677</v>
      </c>
      <c r="EG293">
        <v>28.03333847434309</v>
      </c>
      <c r="EH293">
        <v>4.973890537755427</v>
      </c>
      <c r="EI293">
        <v>58.4988914539945</v>
      </c>
      <c r="EJ293">
        <v>7.283541222231173</v>
      </c>
      <c r="EK293">
        <v>0.528450995888729</v>
      </c>
      <c r="EL293">
        <v>56.55867416190463</v>
      </c>
      <c r="EM293">
        <v>1.821792963583427</v>
      </c>
      <c r="EN293">
        <v>4.054321838480306</v>
      </c>
      <c r="EO293">
        <v>29.92953550816104</v>
      </c>
      <c r="EP293">
        <v>68.32149756603413</v>
      </c>
      <c r="EQ293">
        <v>14.94284369328289</v>
      </c>
      <c r="ER293">
        <v>2.372057206715739</v>
      </c>
      <c r="ES293">
        <v>722.6976517553047</v>
      </c>
      <c r="ET293">
        <v>151.1938710657985</v>
      </c>
      <c r="EU293">
        <v>2.170990642112171</v>
      </c>
      <c r="EV293">
        <v>9.032663267995023</v>
      </c>
      <c r="EW293">
        <v>317.4416083008026</v>
      </c>
      <c r="EX293">
        <v>17.3059168976355</v>
      </c>
      <c r="EY293">
        <v>0.1967992695804983</v>
      </c>
      <c r="EZ293">
        <v>45.22351379963072</v>
      </c>
      <c r="FA293">
        <v>0.01264708276065788</v>
      </c>
      <c r="FB293">
        <v>12.18503260385701</v>
      </c>
      <c r="FC293">
        <v>245.4950776510568</v>
      </c>
      <c r="FD293">
        <v>30.96549918698318</v>
      </c>
      <c r="FE293">
        <v>587.3585223356268</v>
      </c>
      <c r="FF293">
        <v>0.1545909967105274</v>
      </c>
      <c r="FG293">
        <v>15.70929636910814</v>
      </c>
      <c r="FH293">
        <v>1905.411595503481</v>
      </c>
      <c r="FI293">
        <v>340.7710820937922</v>
      </c>
      <c r="FJ293">
        <v>0.5902491802636873</v>
      </c>
      <c r="FK293">
        <v>10.13087629682474</v>
      </c>
      <c r="FL293">
        <v>42.02533551548053</v>
      </c>
      <c r="FM293">
        <v>6.644267590741233</v>
      </c>
      <c r="FN293">
        <v>21.41855249627452</v>
      </c>
      <c r="FO293">
        <v>204.5355051894836</v>
      </c>
      <c r="FP293">
        <v>885.9197983138562</v>
      </c>
      <c r="FQ293">
        <v>25.61304911830371</v>
      </c>
      <c r="FR293">
        <v>54.49233308869739</v>
      </c>
      <c r="FS293">
        <v>73.85864038224386</v>
      </c>
    </row>
    <row r="294" spans="1:175">
      <c r="A294" s="2">
        <v>45155</v>
      </c>
      <c r="B294">
        <v>791.7115405343808</v>
      </c>
      <c r="C294">
        <v>-0.0422122067598979</v>
      </c>
      <c r="DR294" s="2">
        <v>45155</v>
      </c>
      <c r="DS294">
        <v>56.54739187739133</v>
      </c>
      <c r="DT294">
        <v>964.2566133512737</v>
      </c>
      <c r="DU294">
        <v>107.0410373519621</v>
      </c>
      <c r="DV294">
        <v>161.689327145048</v>
      </c>
      <c r="DW294">
        <v>6781.775088507447</v>
      </c>
      <c r="DX294">
        <v>8.658099840132943</v>
      </c>
      <c r="DY294">
        <v>1.920394390468512</v>
      </c>
      <c r="DZ294">
        <v>88.36941908846157</v>
      </c>
      <c r="EA294">
        <v>27.87644805633176</v>
      </c>
      <c r="EB294">
        <v>2.852342357431504</v>
      </c>
      <c r="EC294">
        <v>14.3059399641644</v>
      </c>
      <c r="ED294">
        <v>80.2388458828319</v>
      </c>
      <c r="EE294">
        <v>221.3465974450474</v>
      </c>
      <c r="EF294">
        <v>0.3204282885107257</v>
      </c>
      <c r="EG294">
        <v>27.66215454563438</v>
      </c>
      <c r="EH294">
        <v>4.85145788903297</v>
      </c>
      <c r="EI294">
        <v>57.41742199214286</v>
      </c>
      <c r="EJ294">
        <v>7.479382561104894</v>
      </c>
      <c r="EK294">
        <v>0.5231642458058666</v>
      </c>
      <c r="EL294">
        <v>57.15369515996893</v>
      </c>
      <c r="EM294">
        <v>1.811632684949216</v>
      </c>
      <c r="EN294">
        <v>4.015071127961809</v>
      </c>
      <c r="EO294">
        <v>30.75283926454707</v>
      </c>
      <c r="EP294">
        <v>69.51000032465868</v>
      </c>
      <c r="EQ294">
        <v>14.57917692431655</v>
      </c>
      <c r="ER294">
        <v>2.327076316893074</v>
      </c>
      <c r="ES294">
        <v>724.9312106758689</v>
      </c>
      <c r="ET294">
        <v>151.8879491344275</v>
      </c>
      <c r="EU294">
        <v>2.125546823171963</v>
      </c>
      <c r="EV294">
        <v>8.844544100291733</v>
      </c>
      <c r="EW294">
        <v>301.0371218285089</v>
      </c>
      <c r="EX294">
        <v>17.09606170222215</v>
      </c>
      <c r="EY294">
        <v>0.2008082785804206</v>
      </c>
      <c r="EZ294">
        <v>45.60093913713747</v>
      </c>
      <c r="FA294">
        <v>0.01323162024057825</v>
      </c>
      <c r="FB294">
        <v>12.37518952434676</v>
      </c>
      <c r="FC294">
        <v>254.6834544876434</v>
      </c>
      <c r="FD294">
        <v>31.53211825008544</v>
      </c>
      <c r="FE294">
        <v>564.9253268926557</v>
      </c>
      <c r="FF294">
        <v>0.1493929903022587</v>
      </c>
      <c r="FG294">
        <v>15.30019418790544</v>
      </c>
      <c r="FH294">
        <v>1663.601002535639</v>
      </c>
      <c r="FI294">
        <v>349.8479196771167</v>
      </c>
      <c r="FJ294">
        <v>0.5508908416535971</v>
      </c>
      <c r="FK294">
        <v>10.37167351888578</v>
      </c>
      <c r="FL294">
        <v>41.99225361302344</v>
      </c>
      <c r="FM294">
        <v>6.475149645869799</v>
      </c>
      <c r="FN294">
        <v>22.05826570117562</v>
      </c>
      <c r="FO294">
        <v>200.366190865278</v>
      </c>
      <c r="FP294">
        <v>886.9060007923983</v>
      </c>
      <c r="FQ294">
        <v>25.40512493464021</v>
      </c>
      <c r="FR294">
        <v>57.39620847986269</v>
      </c>
      <c r="FS294">
        <v>78.14699879922439</v>
      </c>
    </row>
    <row r="295" spans="1:175">
      <c r="A295" s="2">
        <v>45156</v>
      </c>
      <c r="B295">
        <v>732.4909869402979</v>
      </c>
      <c r="C295">
        <v>-0.0748006698931164</v>
      </c>
      <c r="DR295" s="2">
        <v>45156</v>
      </c>
      <c r="DS295">
        <v>58.3975700569143</v>
      </c>
      <c r="DT295">
        <v>998.6897879569768</v>
      </c>
      <c r="DU295">
        <v>102.7423616979688</v>
      </c>
      <c r="DV295">
        <v>167.6872129633146</v>
      </c>
      <c r="DW295">
        <v>6481.831344516057</v>
      </c>
      <c r="DX295">
        <v>8.881574310151052</v>
      </c>
      <c r="DY295">
        <v>1.851430606916544</v>
      </c>
      <c r="DZ295">
        <v>90.79292386990954</v>
      </c>
      <c r="EA295">
        <v>25.61802896405584</v>
      </c>
      <c r="EB295">
        <v>2.858195351858172</v>
      </c>
      <c r="EC295">
        <v>14.32896376459862</v>
      </c>
      <c r="ED295">
        <v>82.71544778654714</v>
      </c>
      <c r="EE295">
        <v>220.117862627136</v>
      </c>
      <c r="EF295">
        <v>0.3440462425733876</v>
      </c>
      <c r="EG295">
        <v>27.87619509093051</v>
      </c>
      <c r="EH295">
        <v>4.984554769400762</v>
      </c>
      <c r="EI295">
        <v>57.03228600913967</v>
      </c>
      <c r="EJ295">
        <v>7.30668985523143</v>
      </c>
      <c r="EK295">
        <v>0.5153720458419665</v>
      </c>
      <c r="EL295">
        <v>58.19031412157247</v>
      </c>
      <c r="EM295">
        <v>1.741653893850558</v>
      </c>
      <c r="EN295">
        <v>4.014165849108555</v>
      </c>
      <c r="EO295">
        <v>30.92409794709035</v>
      </c>
      <c r="EP295">
        <v>70.78384009164466</v>
      </c>
      <c r="EQ295">
        <v>14.96328073228157</v>
      </c>
      <c r="ER295">
        <v>2.375218059560002</v>
      </c>
      <c r="ES295">
        <v>718.1769651695319</v>
      </c>
      <c r="ET295">
        <v>156.1266327084344</v>
      </c>
      <c r="EU295">
        <v>1.936594923006802</v>
      </c>
      <c r="EV295">
        <v>8.449980623536769</v>
      </c>
      <c r="EW295">
        <v>307.9035270302143</v>
      </c>
      <c r="EX295">
        <v>17.49088732281468</v>
      </c>
      <c r="EY295">
        <v>0.2124890354488679</v>
      </c>
      <c r="EZ295">
        <v>46.57105919288914</v>
      </c>
      <c r="FA295">
        <v>0.01270667032223995</v>
      </c>
      <c r="FB295">
        <v>12.30973262761139</v>
      </c>
      <c r="FC295">
        <v>264.5815586417735</v>
      </c>
      <c r="FD295">
        <v>32.87365461451556</v>
      </c>
      <c r="FE295">
        <v>563.9324610372754</v>
      </c>
      <c r="FF295">
        <v>0.1423257426853538</v>
      </c>
      <c r="FG295">
        <v>14.51093931164534</v>
      </c>
      <c r="FH295">
        <v>1635.599195575158</v>
      </c>
      <c r="FI295">
        <v>339.178155062726</v>
      </c>
      <c r="FJ295">
        <v>0.5360086653591407</v>
      </c>
      <c r="FK295">
        <v>9.152591231987133</v>
      </c>
      <c r="FL295">
        <v>42.39546938275275</v>
      </c>
      <c r="FM295">
        <v>6.611269773864432</v>
      </c>
      <c r="FN295">
        <v>22.85348258008178</v>
      </c>
      <c r="FO295">
        <v>189.8700908690305</v>
      </c>
      <c r="FP295">
        <v>875.7613972969175</v>
      </c>
      <c r="FQ295">
        <v>27.2299887358297</v>
      </c>
      <c r="FR295">
        <v>65.65371125885095</v>
      </c>
      <c r="FS295">
        <v>80.3352893839748</v>
      </c>
    </row>
    <row r="296" spans="1:175">
      <c r="A296" s="2">
        <v>45157</v>
      </c>
      <c r="B296">
        <v>748.6157266187455</v>
      </c>
      <c r="C296">
        <v>0.02201356735569204</v>
      </c>
      <c r="DR296" s="2">
        <v>45157</v>
      </c>
      <c r="DS296">
        <v>58.42897335657787</v>
      </c>
      <c r="DT296">
        <v>983.0933234309006</v>
      </c>
      <c r="DU296">
        <v>103.1492646659566</v>
      </c>
      <c r="DV296">
        <v>173.4535529853712</v>
      </c>
      <c r="DW296">
        <v>6555.154294099701</v>
      </c>
      <c r="DX296">
        <v>9.049685128624132</v>
      </c>
      <c r="DY296">
        <v>1.862910226534007</v>
      </c>
      <c r="DZ296">
        <v>90.5070242779842</v>
      </c>
      <c r="EA296">
        <v>24.80324018229271</v>
      </c>
      <c r="EB296">
        <v>2.899870888929445</v>
      </c>
      <c r="EC296">
        <v>13.99492569432502</v>
      </c>
      <c r="ED296">
        <v>82.4937139330694</v>
      </c>
      <c r="EE296">
        <v>221.8903526005573</v>
      </c>
      <c r="EF296">
        <v>0.3351184659855866</v>
      </c>
      <c r="EG296">
        <v>28.56141639715682</v>
      </c>
      <c r="EH296">
        <v>5.05610771367077</v>
      </c>
      <c r="EI296">
        <v>59.31350879033607</v>
      </c>
      <c r="EJ296">
        <v>7.180015853069979</v>
      </c>
      <c r="EK296">
        <v>0.5160450784801591</v>
      </c>
      <c r="EL296">
        <v>58.34483456981839</v>
      </c>
      <c r="EM296">
        <v>1.759990028313084</v>
      </c>
      <c r="EN296">
        <v>4.035306813167646</v>
      </c>
      <c r="EO296">
        <v>31.1017844853942</v>
      </c>
      <c r="EP296">
        <v>70.65066717500206</v>
      </c>
      <c r="EQ296">
        <v>14.70785409099642</v>
      </c>
      <c r="ER296">
        <v>2.334953580996542</v>
      </c>
      <c r="ES296">
        <v>718.6137791161237</v>
      </c>
      <c r="ET296">
        <v>156.2465545246631</v>
      </c>
      <c r="EU296">
        <v>1.792563804916132</v>
      </c>
      <c r="EV296">
        <v>8.643694116199061</v>
      </c>
      <c r="EW296">
        <v>303.4291656523951</v>
      </c>
      <c r="EX296">
        <v>17.45686438514424</v>
      </c>
      <c r="EY296">
        <v>0.2205824279294636</v>
      </c>
      <c r="EZ296">
        <v>46.10989568758603</v>
      </c>
      <c r="FA296">
        <v>0.01318038152917249</v>
      </c>
      <c r="FB296">
        <v>12.36804546525434</v>
      </c>
      <c r="FC296">
        <v>224.8361130448388</v>
      </c>
      <c r="FD296">
        <v>34.03905837226324</v>
      </c>
      <c r="FE296">
        <v>575.3755039582271</v>
      </c>
      <c r="FF296">
        <v>0.1415235236414926</v>
      </c>
      <c r="FG296">
        <v>14.78584672346598</v>
      </c>
      <c r="FH296">
        <v>2044.655857045458</v>
      </c>
      <c r="FI296">
        <v>343.5604907295576</v>
      </c>
      <c r="FJ296">
        <v>0.5732544865978895</v>
      </c>
      <c r="FK296">
        <v>8.740116662991197</v>
      </c>
      <c r="FL296">
        <v>43.05786773463689</v>
      </c>
      <c r="FM296">
        <v>6.472793833145135</v>
      </c>
      <c r="FN296">
        <v>24.42948821406889</v>
      </c>
      <c r="FO296">
        <v>193.4989064535367</v>
      </c>
      <c r="FP296">
        <v>882.7689167053755</v>
      </c>
      <c r="FQ296">
        <v>27.94355896243912</v>
      </c>
      <c r="FR296">
        <v>51.44304077729062</v>
      </c>
      <c r="FS296">
        <v>81.29661185929051</v>
      </c>
    </row>
    <row r="297" spans="1:175">
      <c r="A297" s="2">
        <v>45158</v>
      </c>
      <c r="B297">
        <v>763.433360507745</v>
      </c>
      <c r="C297">
        <v>0.01979337777998058</v>
      </c>
      <c r="DR297" s="2">
        <v>45158</v>
      </c>
      <c r="DS297">
        <v>57.91946726396291</v>
      </c>
      <c r="DT297">
        <v>950.2500356145538</v>
      </c>
      <c r="DU297">
        <v>103.058517936688</v>
      </c>
      <c r="DV297">
        <v>171.7088783580523</v>
      </c>
      <c r="DW297">
        <v>6810.633853156931</v>
      </c>
      <c r="DX297">
        <v>8.986258923821747</v>
      </c>
      <c r="DY297">
        <v>1.869141853344429</v>
      </c>
      <c r="DZ297">
        <v>90.4554167149831</v>
      </c>
      <c r="EA297">
        <v>25.45179293893718</v>
      </c>
      <c r="EB297">
        <v>2.914454935575607</v>
      </c>
      <c r="EC297">
        <v>13.95478335518851</v>
      </c>
      <c r="ED297">
        <v>82.68682524789813</v>
      </c>
      <c r="EE297">
        <v>222.7958443447538</v>
      </c>
      <c r="EF297">
        <v>0.3375651699745647</v>
      </c>
      <c r="EG297">
        <v>28.63360096737206</v>
      </c>
      <c r="EH297">
        <v>4.932694277407702</v>
      </c>
      <c r="EI297">
        <v>60.72884985170907</v>
      </c>
      <c r="EJ297">
        <v>7.314081832143239</v>
      </c>
      <c r="EK297">
        <v>0.5182224958964881</v>
      </c>
      <c r="EL297">
        <v>58.91760507639449</v>
      </c>
      <c r="EM297">
        <v>1.780392909622712</v>
      </c>
      <c r="EN297">
        <v>4.040156799664753</v>
      </c>
      <c r="EO297">
        <v>31.05974046131522</v>
      </c>
      <c r="EP297">
        <v>69.40698739257191</v>
      </c>
      <c r="EQ297">
        <v>13.19814642422074</v>
      </c>
      <c r="ER297">
        <v>2.254125649760192</v>
      </c>
      <c r="ES297">
        <v>717.6295006918202</v>
      </c>
      <c r="ET297">
        <v>153.615368705169</v>
      </c>
      <c r="EU297">
        <v>1.85787429565101</v>
      </c>
      <c r="EV297">
        <v>8.722567982065367</v>
      </c>
      <c r="EW297">
        <v>254.4481402590967</v>
      </c>
      <c r="EX297">
        <v>17.44624812055918</v>
      </c>
      <c r="EY297">
        <v>0.2248584191692144</v>
      </c>
      <c r="EZ297">
        <v>46.73712435320147</v>
      </c>
      <c r="FA297">
        <v>0.01307511052706269</v>
      </c>
      <c r="FB297">
        <v>12.36787573455766</v>
      </c>
      <c r="FC297">
        <v>236.4013984502946</v>
      </c>
      <c r="FD297">
        <v>33.94789838595614</v>
      </c>
      <c r="FE297">
        <v>607.3583291550872</v>
      </c>
      <c r="FF297">
        <v>0.1438060375462342</v>
      </c>
      <c r="FG297">
        <v>14.80179416046162</v>
      </c>
      <c r="FH297">
        <v>2154.388188925515</v>
      </c>
      <c r="FI297">
        <v>347.3824623341752</v>
      </c>
      <c r="FJ297">
        <v>0.5725958954153894</v>
      </c>
      <c r="FK297">
        <v>8.40392252884932</v>
      </c>
      <c r="FL297">
        <v>42.89640958871913</v>
      </c>
      <c r="FM297">
        <v>6.433008014340721</v>
      </c>
      <c r="FN297">
        <v>24.36283971023631</v>
      </c>
      <c r="FO297">
        <v>194.3883673108299</v>
      </c>
      <c r="FP297">
        <v>897.7366446503841</v>
      </c>
      <c r="FQ297">
        <v>27.71271374081038</v>
      </c>
      <c r="FR297">
        <v>58.06526068588862</v>
      </c>
      <c r="FS297">
        <v>80.96098497155872</v>
      </c>
    </row>
    <row r="298" spans="1:175">
      <c r="A298" s="2">
        <v>45159</v>
      </c>
      <c r="B298">
        <v>762.0831632953923</v>
      </c>
      <c r="C298">
        <v>-0.001768585553367341</v>
      </c>
      <c r="DR298" s="2">
        <v>45159</v>
      </c>
      <c r="DS298">
        <v>57.4485714188079</v>
      </c>
      <c r="DT298">
        <v>957.5043886711368</v>
      </c>
      <c r="DU298">
        <v>99.75444369207831</v>
      </c>
      <c r="DV298">
        <v>172.2775469302273</v>
      </c>
      <c r="DW298">
        <v>6859.018272409581</v>
      </c>
      <c r="DX298">
        <v>9.02753640673502</v>
      </c>
      <c r="DY298">
        <v>1.830049060658645</v>
      </c>
      <c r="DZ298">
        <v>90.51245663152599</v>
      </c>
      <c r="EA298">
        <v>25.0824988380021</v>
      </c>
      <c r="EB298">
        <v>2.911333181160952</v>
      </c>
      <c r="EC298">
        <v>13.94333503246733</v>
      </c>
      <c r="ED298">
        <v>81.82254274853609</v>
      </c>
      <c r="EE298">
        <v>220.2158932714626</v>
      </c>
      <c r="EF298">
        <v>0.3394934070090691</v>
      </c>
      <c r="EG298">
        <v>28.82075853964755</v>
      </c>
      <c r="EH298">
        <v>4.931165444035956</v>
      </c>
      <c r="EI298">
        <v>60.50853161919996</v>
      </c>
      <c r="EJ298">
        <v>7.481206426801708</v>
      </c>
      <c r="EK298">
        <v>0.5215686779753416</v>
      </c>
      <c r="EL298">
        <v>58.84312217932255</v>
      </c>
      <c r="EM298">
        <v>1.766953907765685</v>
      </c>
      <c r="EN298">
        <v>4.034933725466291</v>
      </c>
      <c r="EO298">
        <v>30.78260149861291</v>
      </c>
      <c r="EP298">
        <v>69.00728449198287</v>
      </c>
      <c r="EQ298">
        <v>13.46355969962363</v>
      </c>
      <c r="ER298">
        <v>2.375629402554968</v>
      </c>
      <c r="ES298">
        <v>716.8569556285404</v>
      </c>
      <c r="ET298">
        <v>152.997408152473</v>
      </c>
      <c r="EU298">
        <v>1.862313211848676</v>
      </c>
      <c r="EV298">
        <v>8.600435076415005</v>
      </c>
      <c r="EW298">
        <v>267.2266341708921</v>
      </c>
      <c r="EX298">
        <v>17.50284261942946</v>
      </c>
      <c r="EY298">
        <v>0.2205995080135654</v>
      </c>
      <c r="EZ298">
        <v>46.62468555813494</v>
      </c>
      <c r="FA298">
        <v>0.0129593391151031</v>
      </c>
      <c r="FB298">
        <v>12.3002833910307</v>
      </c>
      <c r="FC298">
        <v>244.7209342260929</v>
      </c>
      <c r="FD298">
        <v>33.79750610396228</v>
      </c>
      <c r="FE298">
        <v>592.3723026780611</v>
      </c>
      <c r="FF298">
        <v>0.1431446143990966</v>
      </c>
      <c r="FG298">
        <v>14.78498496455367</v>
      </c>
      <c r="FH298">
        <v>2231.676056307968</v>
      </c>
      <c r="FI298">
        <v>346.4823147155417</v>
      </c>
      <c r="FJ298">
        <v>0.5731843878355795</v>
      </c>
      <c r="FK298">
        <v>8.127899307782474</v>
      </c>
      <c r="FL298">
        <v>42.91912513329449</v>
      </c>
      <c r="FM298">
        <v>6.706997144399261</v>
      </c>
      <c r="FN298">
        <v>24.46871441800715</v>
      </c>
      <c r="FO298">
        <v>189.6040713029935</v>
      </c>
      <c r="FP298">
        <v>877.4250210984977</v>
      </c>
      <c r="FQ298">
        <v>26.63151145049413</v>
      </c>
      <c r="FR298">
        <v>61.14744650055831</v>
      </c>
      <c r="FS298">
        <v>80.38784056432526</v>
      </c>
    </row>
    <row r="299" spans="1:175">
      <c r="A299" s="2">
        <v>45160</v>
      </c>
      <c r="B299">
        <v>751.656900977566</v>
      </c>
      <c r="C299">
        <v>-0.01368126579878914</v>
      </c>
      <c r="DR299" s="2">
        <v>45160</v>
      </c>
      <c r="DS299">
        <v>58.13325940194549</v>
      </c>
      <c r="DT299">
        <v>1001.520826675697</v>
      </c>
      <c r="DU299">
        <v>99.44161544039518</v>
      </c>
      <c r="DV299">
        <v>171.1042206749015</v>
      </c>
      <c r="DW299">
        <v>6983.271294456527</v>
      </c>
      <c r="DX299">
        <v>9.200948924995865</v>
      </c>
      <c r="DY299">
        <v>1.878732755053532</v>
      </c>
      <c r="DZ299">
        <v>90.86783934627765</v>
      </c>
      <c r="EA299">
        <v>23.14630719588932</v>
      </c>
      <c r="EB299">
        <v>2.892313048764853</v>
      </c>
      <c r="EC299">
        <v>13.97759456112533</v>
      </c>
      <c r="ED299">
        <v>82.93515416851157</v>
      </c>
      <c r="EE299">
        <v>221.4366137236179</v>
      </c>
      <c r="EF299">
        <v>0.3402995830765929</v>
      </c>
      <c r="EG299">
        <v>29.55214233745069</v>
      </c>
      <c r="EH299">
        <v>4.921581181871868</v>
      </c>
      <c r="EI299">
        <v>58.95618822013505</v>
      </c>
      <c r="EJ299">
        <v>7.32581908590578</v>
      </c>
      <c r="EK299">
        <v>0.5300461744652419</v>
      </c>
      <c r="EL299">
        <v>59.04136724796142</v>
      </c>
      <c r="EM299">
        <v>1.773288226836944</v>
      </c>
      <c r="EN299">
        <v>4.149566986648077</v>
      </c>
      <c r="EO299">
        <v>30.83915014723823</v>
      </c>
      <c r="EP299">
        <v>69.35627065268116</v>
      </c>
      <c r="EQ299">
        <v>13.51742079180104</v>
      </c>
      <c r="ER299">
        <v>2.321465363078702</v>
      </c>
      <c r="ES299">
        <v>731.5364068251885</v>
      </c>
      <c r="ET299">
        <v>153.570958855025</v>
      </c>
      <c r="EU299">
        <v>1.900661806758057</v>
      </c>
      <c r="EV299">
        <v>8.727853083521776</v>
      </c>
      <c r="EW299">
        <v>263.1574507909235</v>
      </c>
      <c r="EX299">
        <v>17.4277759096292</v>
      </c>
      <c r="EY299">
        <v>0.2117785396528705</v>
      </c>
      <c r="EZ299">
        <v>47.08960582057981</v>
      </c>
      <c r="FA299">
        <v>0.01294720099280331</v>
      </c>
      <c r="FB299">
        <v>12.51674404026983</v>
      </c>
      <c r="FC299">
        <v>214.2237716626211</v>
      </c>
      <c r="FD299">
        <v>34.55317773303561</v>
      </c>
      <c r="FE299">
        <v>591.4887564218865</v>
      </c>
      <c r="FF299">
        <v>0.1423932144219511</v>
      </c>
      <c r="FG299">
        <v>14.85168308046093</v>
      </c>
      <c r="FH299">
        <v>2145.636968564552</v>
      </c>
      <c r="FI299">
        <v>352.4417954633805</v>
      </c>
      <c r="FJ299">
        <v>0.5681480360315981</v>
      </c>
      <c r="FK299">
        <v>8.129573457177607</v>
      </c>
      <c r="FL299">
        <v>43.48730584370392</v>
      </c>
      <c r="FM299">
        <v>6.766223722071099</v>
      </c>
      <c r="FN299">
        <v>24.53917422130423</v>
      </c>
      <c r="FO299">
        <v>188.6896667902898</v>
      </c>
      <c r="FP299">
        <v>878.4668309558645</v>
      </c>
      <c r="FQ299">
        <v>27.03682131437636</v>
      </c>
      <c r="FR299">
        <v>62.70295091673625</v>
      </c>
      <c r="FS299">
        <v>81.31234977556264</v>
      </c>
    </row>
    <row r="300" spans="1:175">
      <c r="A300" s="2">
        <v>45161</v>
      </c>
      <c r="B300">
        <v>744.5836126643411</v>
      </c>
      <c r="C300">
        <v>-0.0094102619213976</v>
      </c>
      <c r="DR300" s="2">
        <v>45161</v>
      </c>
      <c r="DS300">
        <v>57.43140246854515</v>
      </c>
      <c r="DT300">
        <v>1008.85015056934</v>
      </c>
      <c r="DU300">
        <v>101.3172690211785</v>
      </c>
      <c r="DV300">
        <v>169.3892318863491</v>
      </c>
      <c r="DW300">
        <v>7057.862457367494</v>
      </c>
      <c r="DX300">
        <v>9.372001600039329</v>
      </c>
      <c r="DY300">
        <v>1.904062653139526</v>
      </c>
      <c r="DZ300">
        <v>90.5222300715496</v>
      </c>
      <c r="EA300">
        <v>21.87801792292204</v>
      </c>
      <c r="EB300">
        <v>2.874897423785805</v>
      </c>
      <c r="EC300">
        <v>14.21594728570068</v>
      </c>
      <c r="ED300">
        <v>81.34980876181918</v>
      </c>
      <c r="EE300">
        <v>224.6362763805271</v>
      </c>
      <c r="EF300">
        <v>0.3319918486605239</v>
      </c>
      <c r="EG300">
        <v>29.72158410586281</v>
      </c>
      <c r="EH300">
        <v>5.023844787556492</v>
      </c>
      <c r="EI300">
        <v>55.25213399482907</v>
      </c>
      <c r="EJ300">
        <v>7.208019737482399</v>
      </c>
      <c r="EK300">
        <v>0.5373662189733158</v>
      </c>
      <c r="EL300">
        <v>58.40841649970336</v>
      </c>
      <c r="EM300">
        <v>1.751733403586087</v>
      </c>
      <c r="EN300">
        <v>4.146748353556441</v>
      </c>
      <c r="EO300">
        <v>30.82795161323282</v>
      </c>
      <c r="EP300">
        <v>69.77066160734654</v>
      </c>
      <c r="EQ300">
        <v>12.98578049284409</v>
      </c>
      <c r="ER300">
        <v>2.480301182654512</v>
      </c>
      <c r="ES300">
        <v>726.6181142490832</v>
      </c>
      <c r="ET300">
        <v>154.8640132915401</v>
      </c>
      <c r="EU300">
        <v>1.918532246136195</v>
      </c>
      <c r="EV300">
        <v>8.646715119815083</v>
      </c>
      <c r="EW300">
        <v>264.5305200649066</v>
      </c>
      <c r="EX300">
        <v>17.58701692978225</v>
      </c>
      <c r="EY300">
        <v>0.2171719347393682</v>
      </c>
      <c r="EZ300">
        <v>46.30034729778848</v>
      </c>
      <c r="FA300">
        <v>0.01353845997903567</v>
      </c>
      <c r="FB300">
        <v>12.08417549894326</v>
      </c>
      <c r="FC300">
        <v>220.0217298680981</v>
      </c>
      <c r="FD300">
        <v>34.34404146704235</v>
      </c>
      <c r="FE300">
        <v>595.1185028832531</v>
      </c>
      <c r="FF300">
        <v>0.1404455874011613</v>
      </c>
      <c r="FG300">
        <v>14.86096127151838</v>
      </c>
      <c r="FH300">
        <v>1980.928791211898</v>
      </c>
      <c r="FI300">
        <v>351.744596144588</v>
      </c>
      <c r="FJ300">
        <v>0.5923163839754038</v>
      </c>
      <c r="FK300">
        <v>8.962453501595634</v>
      </c>
      <c r="FL300">
        <v>43.34805105632902</v>
      </c>
      <c r="FM300">
        <v>6.799568805058373</v>
      </c>
      <c r="FN300">
        <v>24.16000954933402</v>
      </c>
      <c r="FO300">
        <v>186.2895450620753</v>
      </c>
      <c r="FP300">
        <v>880.2663399168566</v>
      </c>
      <c r="FQ300">
        <v>26.9987115160647</v>
      </c>
      <c r="FR300">
        <v>63.28178645995368</v>
      </c>
      <c r="FS300">
        <v>81.1991089526137</v>
      </c>
    </row>
    <row r="301" spans="1:175">
      <c r="A301" s="2">
        <v>45162</v>
      </c>
      <c r="B301">
        <v>767.3476954252812</v>
      </c>
      <c r="C301">
        <v>0.03057290326264828</v>
      </c>
      <c r="DR301" s="2">
        <v>45162</v>
      </c>
      <c r="DS301">
        <v>57.48029777193139</v>
      </c>
      <c r="DT301">
        <v>1032.524798840827</v>
      </c>
      <c r="DU301">
        <v>102.3362473287651</v>
      </c>
      <c r="DV301">
        <v>172.1995895614657</v>
      </c>
      <c r="DW301">
        <v>7220.329338185353</v>
      </c>
      <c r="DX301">
        <v>9.67052008620648</v>
      </c>
      <c r="DY301">
        <v>1.950461608504045</v>
      </c>
      <c r="DZ301">
        <v>91.82418553459863</v>
      </c>
      <c r="EA301">
        <v>22.60668062811664</v>
      </c>
      <c r="EB301">
        <v>2.909562675788012</v>
      </c>
      <c r="EC301">
        <v>14.11007631731273</v>
      </c>
      <c r="ED301">
        <v>81.97662566768845</v>
      </c>
      <c r="EE301">
        <v>225.1198520172482</v>
      </c>
      <c r="EF301">
        <v>0.3364790741868381</v>
      </c>
      <c r="EG301">
        <v>30.9820001125758</v>
      </c>
      <c r="EH301">
        <v>5.130655907874478</v>
      </c>
      <c r="EI301">
        <v>47.50398427576814</v>
      </c>
      <c r="EJ301">
        <v>6.724192272042902</v>
      </c>
      <c r="EK301">
        <v>0.5477518648229845</v>
      </c>
      <c r="EL301">
        <v>59.17631251750631</v>
      </c>
      <c r="EM301">
        <v>1.782490173468435</v>
      </c>
      <c r="EN301">
        <v>4.196601479404369</v>
      </c>
      <c r="EO301">
        <v>31.1514211209251</v>
      </c>
      <c r="EP301">
        <v>68.97582029650677</v>
      </c>
      <c r="EQ301">
        <v>13.35459942225506</v>
      </c>
      <c r="ER301">
        <v>2.398386396864027</v>
      </c>
      <c r="ES301">
        <v>728.7752012100393</v>
      </c>
      <c r="ET301">
        <v>156.7687155630218</v>
      </c>
      <c r="EU301">
        <v>1.874309714417312</v>
      </c>
      <c r="EV301">
        <v>8.576626873909582</v>
      </c>
      <c r="EW301">
        <v>241.4116163811671</v>
      </c>
      <c r="EX301">
        <v>17.59099784979202</v>
      </c>
      <c r="EY301">
        <v>0.2208015070886511</v>
      </c>
      <c r="EZ301">
        <v>46.53518093377516</v>
      </c>
      <c r="FA301">
        <v>0.01348218388260968</v>
      </c>
      <c r="FB301">
        <v>12.00219603786477</v>
      </c>
      <c r="FC301">
        <v>223.1561142944197</v>
      </c>
      <c r="FD301">
        <v>34.19346500755565</v>
      </c>
      <c r="FE301">
        <v>600.3283321461524</v>
      </c>
      <c r="FF301">
        <v>0.1448681838082024</v>
      </c>
      <c r="FG301">
        <v>15.2144384757715</v>
      </c>
      <c r="FH301">
        <v>2010.268290590991</v>
      </c>
      <c r="FI301">
        <v>350.5338000372436</v>
      </c>
      <c r="FJ301">
        <v>0.5886359375429563</v>
      </c>
      <c r="FK301">
        <v>9.044289267273507</v>
      </c>
      <c r="FL301">
        <v>43.95678825218518</v>
      </c>
      <c r="FM301">
        <v>6.783836700642962</v>
      </c>
      <c r="FN301">
        <v>24.42885065834498</v>
      </c>
      <c r="FO301">
        <v>186.6269900511743</v>
      </c>
      <c r="FP301">
        <v>887.4263272441692</v>
      </c>
      <c r="FQ301">
        <v>27.33398659922615</v>
      </c>
      <c r="FR301">
        <v>56.53875376896833</v>
      </c>
      <c r="FS301">
        <v>81.95965234198729</v>
      </c>
    </row>
    <row r="302" spans="1:175">
      <c r="A302" s="2">
        <v>45163</v>
      </c>
      <c r="B302">
        <v>746.1004811053858</v>
      </c>
      <c r="C302">
        <v>-0.02768916157116985</v>
      </c>
      <c r="DR302" s="2">
        <v>45163</v>
      </c>
      <c r="DS302">
        <v>56.18369158928696</v>
      </c>
      <c r="DT302">
        <v>1045.157768462674</v>
      </c>
      <c r="DU302">
        <v>102.736794806486</v>
      </c>
      <c r="DV302">
        <v>171.2136466023698</v>
      </c>
      <c r="DW302">
        <v>7098.072581534547</v>
      </c>
      <c r="DX302">
        <v>9.811835052443755</v>
      </c>
      <c r="DY302">
        <v>1.957301161869665</v>
      </c>
      <c r="DZ302">
        <v>91.88819174811732</v>
      </c>
      <c r="EA302">
        <v>25.47784610464484</v>
      </c>
      <c r="EB302">
        <v>2.895776981865778</v>
      </c>
      <c r="EC302">
        <v>13.8062671559796</v>
      </c>
      <c r="ED302">
        <v>81.32869760124622</v>
      </c>
      <c r="EE302">
        <v>224.094320870325</v>
      </c>
      <c r="EF302">
        <v>0.3250619526416847</v>
      </c>
      <c r="EG302">
        <v>31.16012582284171</v>
      </c>
      <c r="EH302">
        <v>5.080680859081163</v>
      </c>
      <c r="EI302">
        <v>52.96430550848331</v>
      </c>
      <c r="EJ302">
        <v>6.504053535745297</v>
      </c>
      <c r="EK302">
        <v>0.5505397254222394</v>
      </c>
      <c r="EL302">
        <v>58.40967829341997</v>
      </c>
      <c r="EM302">
        <v>1.747044892840979</v>
      </c>
      <c r="EN302">
        <v>4.281074945942701</v>
      </c>
      <c r="EO302">
        <v>31.00717780615879</v>
      </c>
      <c r="EP302">
        <v>67.4979949749065</v>
      </c>
      <c r="EQ302">
        <v>13.49457695348121</v>
      </c>
      <c r="ER302">
        <v>2.351575230125482</v>
      </c>
      <c r="ES302">
        <v>720.0872517293734</v>
      </c>
      <c r="ET302">
        <v>153.8872440220405</v>
      </c>
      <c r="EU302">
        <v>1.888430140827896</v>
      </c>
      <c r="EV302">
        <v>8.64321028643325</v>
      </c>
      <c r="EW302">
        <v>254.5198108323185</v>
      </c>
      <c r="EX302">
        <v>17.38297750813964</v>
      </c>
      <c r="EY302">
        <v>0.2173642436631433</v>
      </c>
      <c r="EZ302">
        <v>46.28213363344598</v>
      </c>
      <c r="FA302">
        <v>0.01370575985229861</v>
      </c>
      <c r="FB302">
        <v>11.82920856774844</v>
      </c>
      <c r="FC302">
        <v>227.3753694691631</v>
      </c>
      <c r="FD302">
        <v>33.91859484197109</v>
      </c>
      <c r="FE302">
        <v>585.9846032442058</v>
      </c>
      <c r="FF302">
        <v>0.1409988022329177</v>
      </c>
      <c r="FG302">
        <v>14.5265775664513</v>
      </c>
      <c r="FH302">
        <v>1943.241227527806</v>
      </c>
      <c r="FI302">
        <v>351.1782547007184</v>
      </c>
      <c r="FJ302">
        <v>0.5880822448247057</v>
      </c>
      <c r="FK302">
        <v>9.422284482018878</v>
      </c>
      <c r="FL302">
        <v>43.59315402116901</v>
      </c>
      <c r="FM302">
        <v>6.792664940954394</v>
      </c>
      <c r="FN302">
        <v>24.59295482759085</v>
      </c>
      <c r="FO302">
        <v>184.0509276958964</v>
      </c>
      <c r="FP302">
        <v>887.3539320221314</v>
      </c>
      <c r="FQ302">
        <v>27.1883167923216</v>
      </c>
      <c r="FR302">
        <v>59.98524997376452</v>
      </c>
      <c r="FS302">
        <v>81.39857044269309</v>
      </c>
    </row>
    <row r="303" spans="1:175">
      <c r="A303" s="2">
        <v>45164</v>
      </c>
      <c r="B303">
        <v>741.7000406334776</v>
      </c>
      <c r="C303">
        <v>-0.00589791935985462</v>
      </c>
      <c r="DR303" s="2">
        <v>45164</v>
      </c>
      <c r="DS303">
        <v>56.78435298814217</v>
      </c>
      <c r="DT303">
        <v>1017.572717271959</v>
      </c>
      <c r="DU303">
        <v>103.4375976984054</v>
      </c>
      <c r="DV303">
        <v>169.9478971601858</v>
      </c>
      <c r="DW303">
        <v>7161.613138057846</v>
      </c>
      <c r="DX303">
        <v>9.716646069147819</v>
      </c>
      <c r="DY303">
        <v>1.932933712394044</v>
      </c>
      <c r="DZ303">
        <v>92.8405212030834</v>
      </c>
      <c r="EA303">
        <v>27.66474022602739</v>
      </c>
      <c r="EB303">
        <v>2.890068509646946</v>
      </c>
      <c r="EC303">
        <v>13.59709259430516</v>
      </c>
      <c r="ED303">
        <v>80.4064504141991</v>
      </c>
      <c r="EE303">
        <v>221.2488853716966</v>
      </c>
      <c r="EF303">
        <v>0.3277316372587591</v>
      </c>
      <c r="EG303">
        <v>30.80847794777715</v>
      </c>
      <c r="EH303">
        <v>5.064634206688248</v>
      </c>
      <c r="EI303">
        <v>52.06611191274492</v>
      </c>
      <c r="EJ303">
        <v>6.45930040434148</v>
      </c>
      <c r="EK303">
        <v>0.5526671433728736</v>
      </c>
      <c r="EL303">
        <v>58.38197250401263</v>
      </c>
      <c r="EM303">
        <v>1.805974593493211</v>
      </c>
      <c r="EN303">
        <v>4.328570605926502</v>
      </c>
      <c r="EO303">
        <v>31.0898004687383</v>
      </c>
      <c r="EP303">
        <v>67.42376213450541</v>
      </c>
      <c r="EQ303">
        <v>13.8292048339073</v>
      </c>
      <c r="ER303">
        <v>2.40667621270718</v>
      </c>
      <c r="ES303">
        <v>725.8269424721584</v>
      </c>
      <c r="ET303">
        <v>156.9483247207125</v>
      </c>
      <c r="EU303">
        <v>1.926513689156475</v>
      </c>
      <c r="EV303">
        <v>8.989803622172502</v>
      </c>
      <c r="EW303">
        <v>239.4471146466992</v>
      </c>
      <c r="EX303">
        <v>17.35057642001535</v>
      </c>
      <c r="EY303">
        <v>0.2150164743485516</v>
      </c>
      <c r="EZ303">
        <v>45.91607179998305</v>
      </c>
      <c r="FA303">
        <v>0.01383540771254959</v>
      </c>
      <c r="FB303">
        <v>11.77778183106923</v>
      </c>
      <c r="FC303">
        <v>223.3837666373182</v>
      </c>
      <c r="FD303">
        <v>33.93126486040503</v>
      </c>
      <c r="FE303">
        <v>582.5543273049734</v>
      </c>
      <c r="FF303">
        <v>0.1380349814155607</v>
      </c>
      <c r="FG303">
        <v>14.7256451928888</v>
      </c>
      <c r="FH303">
        <v>1849.746446751528</v>
      </c>
      <c r="FI303">
        <v>348.5715945643205</v>
      </c>
      <c r="FJ303">
        <v>0.5947984912048881</v>
      </c>
      <c r="FK303">
        <v>9.464051866753273</v>
      </c>
      <c r="FL303">
        <v>43.42917553948494</v>
      </c>
      <c r="FM303">
        <v>6.801213453307057</v>
      </c>
      <c r="FN303">
        <v>23.97799723598096</v>
      </c>
      <c r="FO303">
        <v>181.3505495695048</v>
      </c>
      <c r="FP303">
        <v>872.6606812356496</v>
      </c>
      <c r="FQ303">
        <v>26.61643413196073</v>
      </c>
      <c r="FR303">
        <v>64.37401680870497</v>
      </c>
      <c r="FS303">
        <v>81.23059576219835</v>
      </c>
    </row>
    <row r="304" spans="1:175">
      <c r="A304" s="2">
        <v>45165</v>
      </c>
      <c r="B304">
        <v>740.5693210963962</v>
      </c>
      <c r="C304">
        <v>-0.001524497067730612</v>
      </c>
      <c r="DR304" s="2">
        <v>45165</v>
      </c>
      <c r="DS304">
        <v>57.64795791304628</v>
      </c>
      <c r="DT304">
        <v>1024.580313879576</v>
      </c>
      <c r="DU304">
        <v>103.6942467689214</v>
      </c>
      <c r="DV304">
        <v>170.244959856475</v>
      </c>
      <c r="DW304">
        <v>7220.475337363619</v>
      </c>
      <c r="DX304">
        <v>9.876473939512818</v>
      </c>
      <c r="DY304">
        <v>1.953953218688863</v>
      </c>
      <c r="DZ304">
        <v>93.84772470668527</v>
      </c>
      <c r="EA304">
        <v>26.53015025683441</v>
      </c>
      <c r="EB304">
        <v>2.897152602884772</v>
      </c>
      <c r="EC304">
        <v>13.61679328978985</v>
      </c>
      <c r="ED304">
        <v>80.95439181164048</v>
      </c>
      <c r="EE304">
        <v>223.373723413793</v>
      </c>
      <c r="EF304">
        <v>0.332015008875462</v>
      </c>
      <c r="EG304">
        <v>30.89458327468349</v>
      </c>
      <c r="EH304">
        <v>5.099586099590508</v>
      </c>
      <c r="EI304">
        <v>50.55833098257595</v>
      </c>
      <c r="EJ304">
        <v>6.702720917053191</v>
      </c>
      <c r="EK304">
        <v>0.5553953122145107</v>
      </c>
      <c r="EL304">
        <v>57.79925635800484</v>
      </c>
      <c r="EM304">
        <v>1.769258154442688</v>
      </c>
      <c r="EN304">
        <v>4.286250186533719</v>
      </c>
      <c r="EO304">
        <v>31.08434030179655</v>
      </c>
      <c r="EP304">
        <v>69.75644564335539</v>
      </c>
      <c r="EQ304">
        <v>13.48350831282831</v>
      </c>
      <c r="ER304">
        <v>2.391147253831975</v>
      </c>
      <c r="ES304">
        <v>731.2761742382343</v>
      </c>
      <c r="ET304">
        <v>156.7671900401432</v>
      </c>
      <c r="EU304">
        <v>1.933989936271011</v>
      </c>
      <c r="EV304">
        <v>8.735595968281622</v>
      </c>
      <c r="EW304">
        <v>230.0279079461121</v>
      </c>
      <c r="EX304">
        <v>17.95186024629215</v>
      </c>
      <c r="EY304">
        <v>0.2150238540508661</v>
      </c>
      <c r="EZ304">
        <v>46.72170486456096</v>
      </c>
      <c r="FA304">
        <v>0.01348084815913782</v>
      </c>
      <c r="FB304">
        <v>11.73210341747092</v>
      </c>
      <c r="FC304">
        <v>219.7540475564695</v>
      </c>
      <c r="FD304">
        <v>34.64340956994862</v>
      </c>
      <c r="FE304">
        <v>583.5151677776506</v>
      </c>
      <c r="FF304">
        <v>0.1354056138925455</v>
      </c>
      <c r="FG304">
        <v>14.40628083613342</v>
      </c>
      <c r="FH304">
        <v>1808.757971367305</v>
      </c>
      <c r="FI304">
        <v>348.4618294882301</v>
      </c>
      <c r="FJ304">
        <v>0.6113412315214817</v>
      </c>
      <c r="FK304">
        <v>9.998272238708267</v>
      </c>
      <c r="FL304">
        <v>43.38190934047212</v>
      </c>
      <c r="FM304">
        <v>6.747912065499503</v>
      </c>
      <c r="FN304">
        <v>23.60327275677826</v>
      </c>
      <c r="FO304">
        <v>180.495240513352</v>
      </c>
      <c r="FP304">
        <v>881.4038073980854</v>
      </c>
      <c r="FQ304">
        <v>26.70265162088434</v>
      </c>
      <c r="FR304">
        <v>63.46199249082188</v>
      </c>
      <c r="FS304">
        <v>81.62869725560181</v>
      </c>
    </row>
    <row r="305" spans="1:175">
      <c r="A305" s="2">
        <v>45166</v>
      </c>
      <c r="B305">
        <v>744.4421280486768</v>
      </c>
      <c r="C305">
        <v>0.00522949957817187</v>
      </c>
      <c r="DR305" s="2">
        <v>45166</v>
      </c>
      <c r="DS305">
        <v>56.78108760249451</v>
      </c>
      <c r="DT305">
        <v>1028.443285534016</v>
      </c>
      <c r="DU305">
        <v>103.7038246160095</v>
      </c>
      <c r="DV305">
        <v>174.2607217417528</v>
      </c>
      <c r="DW305">
        <v>7216.314711217624</v>
      </c>
      <c r="DX305">
        <v>9.869343443606899</v>
      </c>
      <c r="DY305">
        <v>1.957170187574562</v>
      </c>
      <c r="DZ305">
        <v>94.81604388267139</v>
      </c>
      <c r="EA305">
        <v>27.14791734872457</v>
      </c>
      <c r="EB305">
        <v>2.881193442407499</v>
      </c>
      <c r="EC305">
        <v>13.51632891174657</v>
      </c>
      <c r="ED305">
        <v>80.98650348477865</v>
      </c>
      <c r="EE305">
        <v>225.5092138114498</v>
      </c>
      <c r="EF305">
        <v>0.3331900848281521</v>
      </c>
      <c r="EG305">
        <v>30.57706166074191</v>
      </c>
      <c r="EH305">
        <v>5.091554757659966</v>
      </c>
      <c r="EI305">
        <v>50.63884974584887</v>
      </c>
      <c r="EJ305">
        <v>6.358079909913919</v>
      </c>
      <c r="EK305">
        <v>0.5574303576821327</v>
      </c>
      <c r="EL305">
        <v>58.0865969374176</v>
      </c>
      <c r="EM305">
        <v>1.753315112422146</v>
      </c>
      <c r="EN305">
        <v>4.241926464705599</v>
      </c>
      <c r="EO305">
        <v>30.94420811378811</v>
      </c>
      <c r="EP305">
        <v>69.50336475481545</v>
      </c>
      <c r="EQ305">
        <v>13.59819113300297</v>
      </c>
      <c r="ER305">
        <v>2.365431374269852</v>
      </c>
      <c r="ES305">
        <v>731.1813705830992</v>
      </c>
      <c r="ET305">
        <v>157.9226060403158</v>
      </c>
      <c r="EU305">
        <v>2.02466714602317</v>
      </c>
      <c r="EV305">
        <v>8.847180222481624</v>
      </c>
      <c r="EW305">
        <v>212.9090845015909</v>
      </c>
      <c r="EX305">
        <v>17.93163393821679</v>
      </c>
      <c r="EY305">
        <v>0.215126423834776</v>
      </c>
      <c r="EZ305">
        <v>46.86011812453868</v>
      </c>
      <c r="FA305">
        <v>0.01309771197691063</v>
      </c>
      <c r="FB305">
        <v>11.94179612087345</v>
      </c>
      <c r="FC305">
        <v>225.3254242590113</v>
      </c>
      <c r="FD305">
        <v>34.09549159110002</v>
      </c>
      <c r="FE305">
        <v>576.0826840193372</v>
      </c>
      <c r="FF305">
        <v>0.1371203882547251</v>
      </c>
      <c r="FG305">
        <v>14.72023450669738</v>
      </c>
      <c r="FH305">
        <v>1901.942562618832</v>
      </c>
      <c r="FI305">
        <v>350.567668661014</v>
      </c>
      <c r="FJ305">
        <v>0.6121492648464554</v>
      </c>
      <c r="FK305">
        <v>9.594213028212479</v>
      </c>
      <c r="FL305">
        <v>43.39236524699391</v>
      </c>
      <c r="FM305">
        <v>6.662794683330858</v>
      </c>
      <c r="FN305">
        <v>23.73065025641678</v>
      </c>
      <c r="FO305">
        <v>181.2447870195721</v>
      </c>
      <c r="FP305">
        <v>879.3444332958262</v>
      </c>
      <c r="FQ305">
        <v>26.84064814313333</v>
      </c>
      <c r="FR305">
        <v>64.77188662746943</v>
      </c>
      <c r="FS305">
        <v>81.80803972135297</v>
      </c>
    </row>
    <row r="306" spans="1:175">
      <c r="A306" s="2">
        <v>45167</v>
      </c>
      <c r="B306">
        <v>745.6344689640655</v>
      </c>
      <c r="C306">
        <v>0.001601656959573372</v>
      </c>
      <c r="DR306" s="2">
        <v>45167</v>
      </c>
      <c r="DS306">
        <v>56.64948529503941</v>
      </c>
      <c r="DT306">
        <v>1050.339251576239</v>
      </c>
      <c r="DU306">
        <v>103.8424387279993</v>
      </c>
      <c r="DV306">
        <v>175.0500570996927</v>
      </c>
      <c r="DW306">
        <v>7311.558314620358</v>
      </c>
      <c r="DX306">
        <v>9.670292020550626</v>
      </c>
      <c r="DY306">
        <v>1.93655698061048</v>
      </c>
      <c r="DZ306">
        <v>94.18869896802597</v>
      </c>
      <c r="EA306">
        <v>27.3404481350384</v>
      </c>
      <c r="EB306">
        <v>2.905966626390605</v>
      </c>
      <c r="EC306">
        <v>12.86478002974203</v>
      </c>
      <c r="ED306">
        <v>81.08971185014018</v>
      </c>
      <c r="EE306">
        <v>230.180166117456</v>
      </c>
      <c r="EF306">
        <v>0.3349633245398845</v>
      </c>
      <c r="EG306">
        <v>28.84245816874273</v>
      </c>
      <c r="EH306">
        <v>4.964802851003971</v>
      </c>
      <c r="EI306">
        <v>48.28104522170125</v>
      </c>
      <c r="EJ306">
        <v>6.554520989555588</v>
      </c>
      <c r="EK306">
        <v>0.5525672201464269</v>
      </c>
      <c r="EL306">
        <v>58.26865077451836</v>
      </c>
      <c r="EM306">
        <v>1.748689894740699</v>
      </c>
      <c r="EN306">
        <v>4.155026558069643</v>
      </c>
      <c r="EO306">
        <v>30.88928395810199</v>
      </c>
      <c r="EP306">
        <v>69.36080920489586</v>
      </c>
      <c r="EQ306">
        <v>13.85286564016111</v>
      </c>
      <c r="ER306">
        <v>2.360108959155199</v>
      </c>
      <c r="ES306">
        <v>723.0128534731829</v>
      </c>
      <c r="ET306">
        <v>155.7529388938706</v>
      </c>
      <c r="EU306">
        <v>2.03977101316725</v>
      </c>
      <c r="EV306">
        <v>8.917171097010121</v>
      </c>
      <c r="EW306">
        <v>221.2179985223596</v>
      </c>
      <c r="EX306">
        <v>17.8813714694783</v>
      </c>
      <c r="EY306">
        <v>0.2145871026108061</v>
      </c>
      <c r="EZ306">
        <v>46.76627957352606</v>
      </c>
      <c r="FA306">
        <v>0.01370036615484536</v>
      </c>
      <c r="FB306">
        <v>11.78191506273776</v>
      </c>
      <c r="FC306">
        <v>229.9859662366174</v>
      </c>
      <c r="FD306">
        <v>33.96525643756734</v>
      </c>
      <c r="FE306">
        <v>591.8124455414887</v>
      </c>
      <c r="FF306">
        <v>0.1388295143265374</v>
      </c>
      <c r="FG306">
        <v>14.85084488290835</v>
      </c>
      <c r="FH306">
        <v>1828.192420143045</v>
      </c>
      <c r="FI306">
        <v>346.4795557583545</v>
      </c>
      <c r="FJ306">
        <v>0.6137046437940512</v>
      </c>
      <c r="FK306">
        <v>9.690839171275741</v>
      </c>
      <c r="FL306">
        <v>43.51810185512431</v>
      </c>
      <c r="FM306">
        <v>6.766117454559755</v>
      </c>
      <c r="FN306">
        <v>23.42094544590341</v>
      </c>
      <c r="FO306">
        <v>184.248988898197</v>
      </c>
      <c r="FP306">
        <v>880.9272948721763</v>
      </c>
      <c r="FQ306">
        <v>26.8790979053588</v>
      </c>
      <c r="FR306">
        <v>66.53528693134179</v>
      </c>
      <c r="FS306">
        <v>82.14189950806964</v>
      </c>
    </row>
    <row r="307" spans="1:175">
      <c r="A307" s="2">
        <v>45168</v>
      </c>
      <c r="B307">
        <v>772.0608099225852</v>
      </c>
      <c r="C307">
        <v>0.03544141540993229</v>
      </c>
      <c r="DR307" s="2">
        <v>45168</v>
      </c>
      <c r="DS307">
        <v>56.38496358403196</v>
      </c>
      <c r="DT307">
        <v>1017.824533029092</v>
      </c>
      <c r="DU307">
        <v>105.0932008270112</v>
      </c>
      <c r="DV307">
        <v>172.1829631429752</v>
      </c>
      <c r="DW307">
        <v>7432.354753968265</v>
      </c>
      <c r="DX307">
        <v>9.807579019662574</v>
      </c>
      <c r="DY307">
        <v>1.961472302840012</v>
      </c>
      <c r="DZ307">
        <v>93.07339394286771</v>
      </c>
      <c r="EA307">
        <v>27.75298226027964</v>
      </c>
      <c r="EB307">
        <v>2.917020233058644</v>
      </c>
      <c r="EC307">
        <v>13.14092752505223</v>
      </c>
      <c r="ED307">
        <v>80.93391247590698</v>
      </c>
      <c r="EE307">
        <v>228.8270517940788</v>
      </c>
      <c r="EF307">
        <v>0.3331839564188771</v>
      </c>
      <c r="EG307">
        <v>30.14217028689088</v>
      </c>
      <c r="EH307">
        <v>4.995088065372114</v>
      </c>
      <c r="EI307">
        <v>48.53878897974267</v>
      </c>
      <c r="EJ307">
        <v>6.697920963842115</v>
      </c>
      <c r="EK307">
        <v>0.5555962543287621</v>
      </c>
      <c r="EL307">
        <v>57.95874642715402</v>
      </c>
      <c r="EM307">
        <v>1.766443113631204</v>
      </c>
      <c r="EN307">
        <v>4.168592755755961</v>
      </c>
      <c r="EO307">
        <v>30.60364931333264</v>
      </c>
      <c r="EP307">
        <v>67.41496494954445</v>
      </c>
      <c r="EQ307">
        <v>13.94935243004701</v>
      </c>
      <c r="ER307">
        <v>2.471648933007594</v>
      </c>
      <c r="ES307">
        <v>713.3552701097334</v>
      </c>
      <c r="ET307">
        <v>155.8431631787304</v>
      </c>
      <c r="EU307">
        <v>2.013179702043425</v>
      </c>
      <c r="EV307">
        <v>8.72613211004243</v>
      </c>
      <c r="EW307">
        <v>218.0627466118692</v>
      </c>
      <c r="EX307">
        <v>17.40482970030644</v>
      </c>
      <c r="EY307">
        <v>0.21170829135715</v>
      </c>
      <c r="EZ307">
        <v>46.46720178932992</v>
      </c>
      <c r="FA307">
        <v>0.01392549939427653</v>
      </c>
      <c r="FB307">
        <v>11.90154563789447</v>
      </c>
      <c r="FC307">
        <v>237.3568496194756</v>
      </c>
      <c r="FD307">
        <v>33.1074966555118</v>
      </c>
      <c r="FE307">
        <v>556.385078302842</v>
      </c>
      <c r="FF307">
        <v>0.1438678429585936</v>
      </c>
      <c r="FG307">
        <v>14.07546151273093</v>
      </c>
      <c r="FH307">
        <v>2000.381737214203</v>
      </c>
      <c r="FI307">
        <v>343.7692883989255</v>
      </c>
      <c r="FJ307">
        <v>0.609679420720518</v>
      </c>
      <c r="FK307">
        <v>9.043914747701306</v>
      </c>
      <c r="FL307">
        <v>43.50816877011705</v>
      </c>
      <c r="FM307">
        <v>7.075417163640491</v>
      </c>
      <c r="FN307">
        <v>23.51415858149101</v>
      </c>
      <c r="FO307">
        <v>188.5418296750818</v>
      </c>
      <c r="FP307">
        <v>878.280555862946</v>
      </c>
      <c r="FQ307">
        <v>26.98634934129004</v>
      </c>
      <c r="FR307">
        <v>65.27827140370231</v>
      </c>
      <c r="FS307">
        <v>81.41767884626604</v>
      </c>
    </row>
    <row r="308" spans="1:175">
      <c r="A308" s="2">
        <v>45169</v>
      </c>
      <c r="B308">
        <v>758.4794847228732</v>
      </c>
      <c r="C308">
        <v>-0.0175910045234311</v>
      </c>
      <c r="DR308" s="2">
        <v>45169</v>
      </c>
      <c r="DS308">
        <v>55.68112446289543</v>
      </c>
      <c r="DT308">
        <v>1032.492830928192</v>
      </c>
      <c r="DU308">
        <v>105.6439209929489</v>
      </c>
      <c r="DV308">
        <v>175.8392875149424</v>
      </c>
      <c r="DW308">
        <v>7429.450061644425</v>
      </c>
      <c r="DX308">
        <v>9.708919180274687</v>
      </c>
      <c r="DY308">
        <v>1.981500516176907</v>
      </c>
      <c r="DZ308">
        <v>92.53334762268911</v>
      </c>
      <c r="EA308">
        <v>28.1777511779426</v>
      </c>
      <c r="EB308">
        <v>2.936738618504998</v>
      </c>
      <c r="EC308">
        <v>12.90830578292408</v>
      </c>
      <c r="ED308">
        <v>79.98714341852893</v>
      </c>
      <c r="EE308">
        <v>226.9652611887157</v>
      </c>
      <c r="EF308">
        <v>0.3337306469012331</v>
      </c>
      <c r="EG308">
        <v>30.2513764840039</v>
      </c>
      <c r="EH308">
        <v>4.988103011243878</v>
      </c>
      <c r="EI308">
        <v>48.39463379030593</v>
      </c>
      <c r="EJ308">
        <v>6.70897418778627</v>
      </c>
      <c r="EK308">
        <v>0.5419450685968831</v>
      </c>
      <c r="EL308">
        <v>58.35981219469707</v>
      </c>
      <c r="EM308">
        <v>1.776588265114523</v>
      </c>
      <c r="EN308">
        <v>4.189141839915835</v>
      </c>
      <c r="EO308">
        <v>30.98756699606398</v>
      </c>
      <c r="EP308">
        <v>67.62269803205912</v>
      </c>
      <c r="EQ308">
        <v>13.87145715551701</v>
      </c>
      <c r="ER308">
        <v>2.453169340803546</v>
      </c>
      <c r="ES308">
        <v>717.1191920520162</v>
      </c>
      <c r="ET308">
        <v>153.5232100895476</v>
      </c>
      <c r="EU308">
        <v>2.011189588905935</v>
      </c>
      <c r="EV308">
        <v>8.721301873498936</v>
      </c>
      <c r="EW308">
        <v>218.0742547922956</v>
      </c>
      <c r="EX308">
        <v>17.44048794032885</v>
      </c>
      <c r="EY308">
        <v>0.211595198653225</v>
      </c>
      <c r="EZ308">
        <v>46.89143628448876</v>
      </c>
      <c r="FA308">
        <v>0.01369913920327281</v>
      </c>
      <c r="FB308">
        <v>11.88669809033182</v>
      </c>
      <c r="FC308">
        <v>237.4048510770039</v>
      </c>
      <c r="FD308">
        <v>33.76298589741614</v>
      </c>
      <c r="FE308">
        <v>547.6886781877206</v>
      </c>
      <c r="FF308">
        <v>0.1420052511150396</v>
      </c>
      <c r="FG308">
        <v>14.72936173466254</v>
      </c>
      <c r="FH308">
        <v>1960.180569617485</v>
      </c>
      <c r="FI308">
        <v>345.5201566485424</v>
      </c>
      <c r="FJ308">
        <v>0.6001554966394537</v>
      </c>
      <c r="FK308">
        <v>9.304652685668431</v>
      </c>
      <c r="FL308">
        <v>44.30046467298433</v>
      </c>
      <c r="FM308">
        <v>7.178321945532095</v>
      </c>
      <c r="FN308">
        <v>23.38348378350984</v>
      </c>
      <c r="FO308">
        <v>189.3336343027546</v>
      </c>
      <c r="FP308">
        <v>880.5674687518472</v>
      </c>
      <c r="FQ308">
        <v>27.10214127665405</v>
      </c>
      <c r="FR308">
        <v>61.24775271374367</v>
      </c>
      <c r="FS308">
        <v>82.47471109973584</v>
      </c>
    </row>
    <row r="309" spans="1:175">
      <c r="A309" s="2">
        <v>45170</v>
      </c>
      <c r="B309">
        <v>735.8168371203367</v>
      </c>
      <c r="C309">
        <v>-0.02987905152216053</v>
      </c>
      <c r="DR309" s="2">
        <v>45170</v>
      </c>
      <c r="DS309">
        <v>56.69394695397023</v>
      </c>
      <c r="DT309">
        <v>1034.645547248829</v>
      </c>
      <c r="DU309">
        <v>103.467812818918</v>
      </c>
      <c r="DV309">
        <v>180.5622874441492</v>
      </c>
      <c r="DW309">
        <v>7010.448311655405</v>
      </c>
      <c r="DX309">
        <v>9.712202818708397</v>
      </c>
      <c r="DY309">
        <v>2.007222747713684</v>
      </c>
      <c r="DZ309">
        <v>92.79224647459974</v>
      </c>
      <c r="EA309">
        <v>28.07267970959198</v>
      </c>
      <c r="EB309">
        <v>2.978243331139184</v>
      </c>
      <c r="EC309">
        <v>12.85045863612692</v>
      </c>
      <c r="ED309">
        <v>81.78727422915159</v>
      </c>
      <c r="EE309">
        <v>230.1259770574025</v>
      </c>
      <c r="EF309">
        <v>0.337810743723369</v>
      </c>
      <c r="EG309">
        <v>30.67701006568017</v>
      </c>
      <c r="EH309">
        <v>5.031469003996012</v>
      </c>
      <c r="EI309">
        <v>48.95825196133337</v>
      </c>
      <c r="EJ309">
        <v>6.25282944628032</v>
      </c>
      <c r="EK309">
        <v>0.5320061895315413</v>
      </c>
      <c r="EL309">
        <v>59.27600072916093</v>
      </c>
      <c r="EM309">
        <v>1.774155664406792</v>
      </c>
      <c r="EN309">
        <v>4.324796604731777</v>
      </c>
      <c r="EO309">
        <v>31.74222260465702</v>
      </c>
      <c r="EP309">
        <v>69.25129717934769</v>
      </c>
      <c r="EQ309">
        <v>13.66616913998183</v>
      </c>
      <c r="ER309">
        <v>2.475917389345687</v>
      </c>
      <c r="ES309">
        <v>737.8919888041045</v>
      </c>
      <c r="ET309">
        <v>156.7236113793601</v>
      </c>
      <c r="EU309">
        <v>1.985915506435403</v>
      </c>
      <c r="EV309">
        <v>8.881315610266407</v>
      </c>
      <c r="EW309">
        <v>223.6292316680626</v>
      </c>
      <c r="EX309">
        <v>17.22307962125363</v>
      </c>
      <c r="EY309">
        <v>0.2172113998563593</v>
      </c>
      <c r="EZ309">
        <v>47.15412851676587</v>
      </c>
      <c r="FA309">
        <v>0.01200085054777645</v>
      </c>
      <c r="FB309">
        <v>12.0253628483083</v>
      </c>
      <c r="FC309">
        <v>239.5973055338281</v>
      </c>
      <c r="FD309">
        <v>32.91848551344302</v>
      </c>
      <c r="FE309">
        <v>551.4761524674122</v>
      </c>
      <c r="FF309">
        <v>0.1396863059128878</v>
      </c>
      <c r="FG309">
        <v>14.74311266511024</v>
      </c>
      <c r="FH309">
        <v>2064.312423192637</v>
      </c>
      <c r="FI309">
        <v>349.9014207848616</v>
      </c>
      <c r="FJ309">
        <v>0.6196020182763362</v>
      </c>
      <c r="FK309">
        <v>9.247829858226115</v>
      </c>
      <c r="FL309">
        <v>44.77137282162523</v>
      </c>
      <c r="FM309">
        <v>7.193837451024858</v>
      </c>
      <c r="FN309">
        <v>23.48100230550222</v>
      </c>
      <c r="FO309">
        <v>180.8607307003219</v>
      </c>
      <c r="FP309">
        <v>881.7076388705375</v>
      </c>
      <c r="FQ309">
        <v>27.18726669287793</v>
      </c>
      <c r="FR309">
        <v>56.26692519147066</v>
      </c>
      <c r="FS309">
        <v>84.12765098206087</v>
      </c>
    </row>
    <row r="310" spans="1:175">
      <c r="A310" s="2">
        <v>45171</v>
      </c>
      <c r="B310">
        <v>720.1906932221585</v>
      </c>
      <c r="C310">
        <v>-0.02123645873520918</v>
      </c>
      <c r="DR310" s="2">
        <v>45171</v>
      </c>
      <c r="DS310">
        <v>57.81289145410511</v>
      </c>
      <c r="DT310">
        <v>1056.308546940261</v>
      </c>
      <c r="DU310">
        <v>102.5413178769679</v>
      </c>
      <c r="DV310">
        <v>180.4404032115034</v>
      </c>
      <c r="DW310">
        <v>7165.235999793718</v>
      </c>
      <c r="DX310">
        <v>9.771470088000445</v>
      </c>
      <c r="DY310">
        <v>2.040599672401749</v>
      </c>
      <c r="DZ310">
        <v>92.61832143582862</v>
      </c>
      <c r="EA310">
        <v>28.79250909477429</v>
      </c>
      <c r="EB310">
        <v>3.023797328700141</v>
      </c>
      <c r="EC310">
        <v>13.11290577680298</v>
      </c>
      <c r="ED310">
        <v>82.00400269308908</v>
      </c>
      <c r="EE310">
        <v>227.0922880190859</v>
      </c>
      <c r="EF310">
        <v>0.3395093044291427</v>
      </c>
      <c r="EG310">
        <v>30.97608203272923</v>
      </c>
      <c r="EH310">
        <v>5.038880536319812</v>
      </c>
      <c r="EI310">
        <v>48.68298943853997</v>
      </c>
      <c r="EJ310">
        <v>6.353297206258487</v>
      </c>
      <c r="EK310">
        <v>0.5459108120695134</v>
      </c>
      <c r="EL310">
        <v>59.57313373776153</v>
      </c>
      <c r="EM310">
        <v>1.829946011415022</v>
      </c>
      <c r="EN310">
        <v>4.285427589039895</v>
      </c>
      <c r="EO310">
        <v>31.68261087801935</v>
      </c>
      <c r="EP310">
        <v>66.60795387451658</v>
      </c>
      <c r="EQ310">
        <v>13.50323380623911</v>
      </c>
      <c r="ER310">
        <v>2.417173133864653</v>
      </c>
      <c r="ES310">
        <v>730.8728267977701</v>
      </c>
      <c r="ET310">
        <v>158.5368568209808</v>
      </c>
      <c r="EU310">
        <v>1.999237904320429</v>
      </c>
      <c r="EV310">
        <v>8.886945485830651</v>
      </c>
      <c r="EW310">
        <v>242.1467871985092</v>
      </c>
      <c r="EX310">
        <v>17.38856734409456</v>
      </c>
      <c r="EY310">
        <v>0.2157907192589307</v>
      </c>
      <c r="EZ310">
        <v>46.39316039176128</v>
      </c>
      <c r="FA310">
        <v>0.01191484108440813</v>
      </c>
      <c r="FB310">
        <v>12.04540289056842</v>
      </c>
      <c r="FC310">
        <v>239.3375591807937</v>
      </c>
      <c r="FD310">
        <v>33.02204262498411</v>
      </c>
      <c r="FE310">
        <v>548.829538921857</v>
      </c>
      <c r="FF310">
        <v>0.1371726687714618</v>
      </c>
      <c r="FG310">
        <v>14.7901451859617</v>
      </c>
      <c r="FH310">
        <v>1962.40295622446</v>
      </c>
      <c r="FI310">
        <v>349.3975870457008</v>
      </c>
      <c r="FJ310">
        <v>0.6136032303777065</v>
      </c>
      <c r="FK310">
        <v>8.718511663602937</v>
      </c>
      <c r="FL310">
        <v>44.64400156400769</v>
      </c>
      <c r="FM310">
        <v>7.036553332123949</v>
      </c>
      <c r="FN310">
        <v>23.7836843813313</v>
      </c>
      <c r="FO310">
        <v>178.7494800781366</v>
      </c>
      <c r="FP310">
        <v>874.9268833802129</v>
      </c>
      <c r="FQ310">
        <v>27.30967396895161</v>
      </c>
      <c r="FR310">
        <v>55.47824515380148</v>
      </c>
      <c r="FS310">
        <v>83.72566068711777</v>
      </c>
    </row>
    <row r="311" spans="1:175">
      <c r="A311" s="2">
        <v>45172</v>
      </c>
      <c r="B311">
        <v>721.4694975831536</v>
      </c>
      <c r="C311">
        <v>0.001775646884957238</v>
      </c>
      <c r="DR311" s="2">
        <v>45172</v>
      </c>
      <c r="DS311">
        <v>58.18635837534033</v>
      </c>
      <c r="DT311">
        <v>1050.165524266346</v>
      </c>
      <c r="DU311">
        <v>101.0171903227353</v>
      </c>
      <c r="DV311">
        <v>177.9503705010423</v>
      </c>
      <c r="DW311">
        <v>7188.745955764861</v>
      </c>
      <c r="DX311">
        <v>9.836794830590373</v>
      </c>
      <c r="DY311">
        <v>1.994543948261346</v>
      </c>
      <c r="DZ311">
        <v>90.89914173821568</v>
      </c>
      <c r="EA311">
        <v>28.91051165609704</v>
      </c>
      <c r="EB311">
        <v>3.027953188536213</v>
      </c>
      <c r="EC311">
        <v>13.00955325399347</v>
      </c>
      <c r="ED311">
        <v>81.31505553575326</v>
      </c>
      <c r="EE311">
        <v>227.8880417771935</v>
      </c>
      <c r="EF311">
        <v>0.3366888913129916</v>
      </c>
      <c r="EG311">
        <v>31.13209650084535</v>
      </c>
      <c r="EH311">
        <v>5.043720410301726</v>
      </c>
      <c r="EI311">
        <v>48.52075390357354</v>
      </c>
      <c r="EJ311">
        <v>6.718980782684064</v>
      </c>
      <c r="EK311">
        <v>0.5481180272112924</v>
      </c>
      <c r="EL311">
        <v>58.78045057790133</v>
      </c>
      <c r="EM311">
        <v>1.850477021898863</v>
      </c>
      <c r="EN311">
        <v>4.272325445698366</v>
      </c>
      <c r="EO311">
        <v>31.78564056942862</v>
      </c>
      <c r="EP311">
        <v>67.80725482805155</v>
      </c>
      <c r="EQ311">
        <v>13.12005123102141</v>
      </c>
      <c r="ER311">
        <v>2.404387445611845</v>
      </c>
      <c r="ES311">
        <v>734.9693221563352</v>
      </c>
      <c r="ET311">
        <v>157.3948977179026</v>
      </c>
      <c r="EU311">
        <v>2.012263353774743</v>
      </c>
      <c r="EV311">
        <v>8.918823185871933</v>
      </c>
      <c r="EW311">
        <v>243.1362336510579</v>
      </c>
      <c r="EX311">
        <v>16.81661761255242</v>
      </c>
      <c r="EY311">
        <v>0.2109166357949083</v>
      </c>
      <c r="EZ311">
        <v>46.61796335955366</v>
      </c>
      <c r="FA311">
        <v>0.01195164275898315</v>
      </c>
      <c r="FB311">
        <v>12.15204031596052</v>
      </c>
      <c r="FC311">
        <v>239.158769455131</v>
      </c>
      <c r="FD311">
        <v>32.9262734217187</v>
      </c>
      <c r="FE311">
        <v>549.424933925146</v>
      </c>
      <c r="FF311">
        <v>0.1366640457018206</v>
      </c>
      <c r="FG311">
        <v>14.60698796057039</v>
      </c>
      <c r="FH311">
        <v>2014.195748813326</v>
      </c>
      <c r="FI311">
        <v>342.9846468012314</v>
      </c>
      <c r="FJ311">
        <v>0.6153521786950149</v>
      </c>
      <c r="FK311">
        <v>8.719456276891227</v>
      </c>
      <c r="FL311">
        <v>44.71810444246704</v>
      </c>
      <c r="FM311">
        <v>6.909601361816325</v>
      </c>
      <c r="FN311">
        <v>23.92039083391412</v>
      </c>
      <c r="FO311">
        <v>176.7140930033546</v>
      </c>
      <c r="FP311">
        <v>878.3425510643881</v>
      </c>
      <c r="FQ311">
        <v>27.29182441688643</v>
      </c>
      <c r="FR311">
        <v>61.63050665635941</v>
      </c>
      <c r="FS311">
        <v>82.95903225541782</v>
      </c>
    </row>
    <row r="312" spans="1:175">
      <c r="A312" s="2">
        <v>45173</v>
      </c>
      <c r="B312">
        <v>720.8199686760199</v>
      </c>
      <c r="C312">
        <v>-0.0009002860263802592</v>
      </c>
      <c r="DR312" s="2">
        <v>45173</v>
      </c>
      <c r="DS312">
        <v>57.90647482510472</v>
      </c>
      <c r="DT312">
        <v>1046.695855863078</v>
      </c>
      <c r="DU312">
        <v>102.8688300951874</v>
      </c>
      <c r="DV312">
        <v>178.8911575373008</v>
      </c>
      <c r="DW312">
        <v>7411.597530962562</v>
      </c>
      <c r="DX312">
        <v>10.02253652769964</v>
      </c>
      <c r="DY312">
        <v>1.997836178271306</v>
      </c>
      <c r="DZ312">
        <v>92.8449489830449</v>
      </c>
      <c r="EA312">
        <v>29.06360660085859</v>
      </c>
      <c r="EB312">
        <v>3.043198050890327</v>
      </c>
      <c r="EC312">
        <v>13.07868546775774</v>
      </c>
      <c r="ED312">
        <v>81.72174906669129</v>
      </c>
      <c r="EE312">
        <v>228.056803683692</v>
      </c>
      <c r="EF312">
        <v>0.3377514110084233</v>
      </c>
      <c r="EG312">
        <v>31.29146681564588</v>
      </c>
      <c r="EH312">
        <v>5.148966635628899</v>
      </c>
      <c r="EI312">
        <v>46.02442870593354</v>
      </c>
      <c r="EJ312">
        <v>6.669162111422338</v>
      </c>
      <c r="EK312">
        <v>0.546331185956041</v>
      </c>
      <c r="EL312">
        <v>58.73980650379134</v>
      </c>
      <c r="EM312">
        <v>1.856581396369207</v>
      </c>
      <c r="EN312">
        <v>4.294810627654605</v>
      </c>
      <c r="EO312">
        <v>31.62884964983405</v>
      </c>
      <c r="EP312">
        <v>67.64675691552509</v>
      </c>
      <c r="EQ312">
        <v>12.82876196629791</v>
      </c>
      <c r="ER312">
        <v>2.510622081899202</v>
      </c>
      <c r="ES312">
        <v>815.0456808485281</v>
      </c>
      <c r="ET312">
        <v>155.8909497261289</v>
      </c>
      <c r="EU312">
        <v>1.990826377280536</v>
      </c>
      <c r="EV312">
        <v>8.911961911538436</v>
      </c>
      <c r="EW312">
        <v>252.0028744731466</v>
      </c>
      <c r="EX312">
        <v>16.42471584681703</v>
      </c>
      <c r="EY312">
        <v>0.2129252712141335</v>
      </c>
      <c r="EZ312">
        <v>46.82501003862235</v>
      </c>
      <c r="FA312">
        <v>0.01205695437641126</v>
      </c>
      <c r="FB312">
        <v>12.08180063581369</v>
      </c>
      <c r="FC312">
        <v>207.7439551916137</v>
      </c>
      <c r="FD312">
        <v>31.133561311563</v>
      </c>
      <c r="FE312">
        <v>535.470570113128</v>
      </c>
      <c r="FF312">
        <v>0.1374563800306503</v>
      </c>
      <c r="FG312">
        <v>14.59145266494783</v>
      </c>
      <c r="FH312">
        <v>2049.690796680693</v>
      </c>
      <c r="FI312">
        <v>343.07412195289</v>
      </c>
      <c r="FJ312">
        <v>0.6194573792991905</v>
      </c>
      <c r="FK312">
        <v>9.31389607876161</v>
      </c>
      <c r="FL312">
        <v>44.51338382345914</v>
      </c>
      <c r="FM312">
        <v>6.809897134717571</v>
      </c>
      <c r="FN312">
        <v>23.79157476044305</v>
      </c>
      <c r="FO312">
        <v>176.614744876437</v>
      </c>
      <c r="FP312">
        <v>875.189177903958</v>
      </c>
      <c r="FQ312">
        <v>26.94354217379476</v>
      </c>
      <c r="FR312">
        <v>61.0866487482178</v>
      </c>
      <c r="FS312">
        <v>82.64613870170582</v>
      </c>
    </row>
    <row r="313" spans="1:175">
      <c r="A313" s="2">
        <v>45174</v>
      </c>
      <c r="B313">
        <v>722.9627160932837</v>
      </c>
      <c r="C313">
        <v>0.00297265268774316</v>
      </c>
      <c r="DR313" s="2">
        <v>45174</v>
      </c>
      <c r="DS313">
        <v>57.91970252396039</v>
      </c>
      <c r="DT313">
        <v>1062.324780809228</v>
      </c>
      <c r="DU313">
        <v>102.0029524677001</v>
      </c>
      <c r="DV313">
        <v>182.8035416596319</v>
      </c>
      <c r="DW313">
        <v>7400.597264135145</v>
      </c>
      <c r="DX313">
        <v>10.16350830313785</v>
      </c>
      <c r="DY313">
        <v>2.032950323099074</v>
      </c>
      <c r="DZ313">
        <v>92.26175669497076</v>
      </c>
      <c r="EA313">
        <v>28.88274936767136</v>
      </c>
      <c r="EB313">
        <v>3.030719888336603</v>
      </c>
      <c r="EC313">
        <v>13.15107283962421</v>
      </c>
      <c r="ED313">
        <v>81.42119141809715</v>
      </c>
      <c r="EE313">
        <v>229.0787500982436</v>
      </c>
      <c r="EF313">
        <v>0.3398601370347347</v>
      </c>
      <c r="EG313">
        <v>31.24659815090065</v>
      </c>
      <c r="EH313">
        <v>5.18767068708395</v>
      </c>
      <c r="EI313">
        <v>45.56986783190405</v>
      </c>
      <c r="EJ313">
        <v>6.596907812954512</v>
      </c>
      <c r="EK313">
        <v>0.5485364435720534</v>
      </c>
      <c r="EL313">
        <v>59.10990083417872</v>
      </c>
      <c r="EM313">
        <v>1.80019857773084</v>
      </c>
      <c r="EN313">
        <v>4.303182801077896</v>
      </c>
      <c r="EO313">
        <v>31.26654482399547</v>
      </c>
      <c r="EP313">
        <v>67.51437477102735</v>
      </c>
      <c r="EQ313">
        <v>12.76210043936845</v>
      </c>
      <c r="ER313">
        <v>2.457460285519115</v>
      </c>
      <c r="ES313">
        <v>859.5251597517101</v>
      </c>
      <c r="ET313">
        <v>157.246987543574</v>
      </c>
      <c r="EU313">
        <v>1.99859524570721</v>
      </c>
      <c r="EV313">
        <v>8.831723492384555</v>
      </c>
      <c r="EW313">
        <v>256.3364012138127</v>
      </c>
      <c r="EX313">
        <v>16.50639990363691</v>
      </c>
      <c r="EY313">
        <v>0.214406521522218</v>
      </c>
      <c r="EZ313">
        <v>46.78240163496126</v>
      </c>
      <c r="FA313">
        <v>0.01222374359684398</v>
      </c>
      <c r="FB313">
        <v>12.12056540310581</v>
      </c>
      <c r="FC313">
        <v>227.0418993649688</v>
      </c>
      <c r="FD313">
        <v>29.52198293038775</v>
      </c>
      <c r="FE313">
        <v>549.8400399668403</v>
      </c>
      <c r="FF313">
        <v>0.1400674962333013</v>
      </c>
      <c r="FG313">
        <v>14.74343970511663</v>
      </c>
      <c r="FH313">
        <v>2037.757818016103</v>
      </c>
      <c r="FI313">
        <v>342.7047772682021</v>
      </c>
      <c r="FJ313">
        <v>0.5700927487429736</v>
      </c>
      <c r="FK313">
        <v>9.387767245234985</v>
      </c>
      <c r="FL313">
        <v>44.93195601037299</v>
      </c>
      <c r="FM313">
        <v>6.244506771650387</v>
      </c>
      <c r="FN313">
        <v>23.97408242643317</v>
      </c>
      <c r="FO313">
        <v>176.1690825860378</v>
      </c>
      <c r="FP313">
        <v>882.7419168199341</v>
      </c>
      <c r="FQ313">
        <v>26.85319095312407</v>
      </c>
      <c r="FR313">
        <v>61.97482138791859</v>
      </c>
      <c r="FS313">
        <v>80.86912468579759</v>
      </c>
    </row>
    <row r="314" spans="1:175">
      <c r="A314" s="2">
        <v>45175</v>
      </c>
      <c r="B314">
        <v>743.8647142143848</v>
      </c>
      <c r="C314">
        <v>0.02891158514238534</v>
      </c>
      <c r="DR314" s="2">
        <v>45175</v>
      </c>
      <c r="DS314">
        <v>57.45364420569518</v>
      </c>
      <c r="DT314">
        <v>1064.739338089891</v>
      </c>
      <c r="DU314">
        <v>105.6922617460724</v>
      </c>
      <c r="DV314">
        <v>172.6113829625772</v>
      </c>
      <c r="DW314">
        <v>7685.606011508391</v>
      </c>
      <c r="DX314">
        <v>10.39936743368417</v>
      </c>
      <c r="DY314">
        <v>2.060009737914814</v>
      </c>
      <c r="DZ314">
        <v>90.49365618530841</v>
      </c>
      <c r="EA314">
        <v>29.59704949085018</v>
      </c>
      <c r="EB314">
        <v>3.081556728146794</v>
      </c>
      <c r="EC314">
        <v>13.42795654562102</v>
      </c>
      <c r="ED314">
        <v>83.42424372880244</v>
      </c>
      <c r="EE314">
        <v>234.9737495342535</v>
      </c>
      <c r="EF314">
        <v>0.3502558755059861</v>
      </c>
      <c r="EG314">
        <v>31.61866067814777</v>
      </c>
      <c r="EH314">
        <v>5.315468441469016</v>
      </c>
      <c r="EI314">
        <v>42.88778296291995</v>
      </c>
      <c r="EJ314">
        <v>6.643457132504999</v>
      </c>
      <c r="EK314">
        <v>0.5612643818693123</v>
      </c>
      <c r="EL314">
        <v>60.07960247516562</v>
      </c>
      <c r="EM314">
        <v>1.814057062401135</v>
      </c>
      <c r="EN314">
        <v>4.331905706273557</v>
      </c>
      <c r="EO314">
        <v>32.06859309088787</v>
      </c>
      <c r="EP314">
        <v>69.41556119745937</v>
      </c>
      <c r="EQ314">
        <v>13.48119425533314</v>
      </c>
      <c r="ER314">
        <v>2.566846826541714</v>
      </c>
      <c r="ES314">
        <v>856.1339309576973</v>
      </c>
      <c r="ET314">
        <v>160.9350006934392</v>
      </c>
      <c r="EU314">
        <v>2.043624382768222</v>
      </c>
      <c r="EV314">
        <v>8.956716750689001</v>
      </c>
      <c r="EW314">
        <v>250.2642610955245</v>
      </c>
      <c r="EX314">
        <v>16.76162922926694</v>
      </c>
      <c r="EY314">
        <v>0.2224466162821926</v>
      </c>
      <c r="EZ314">
        <v>47.9077452762244</v>
      </c>
      <c r="FA314">
        <v>0.01237965675476129</v>
      </c>
      <c r="FB314">
        <v>12.44319991425746</v>
      </c>
      <c r="FC314">
        <v>225.5505980771074</v>
      </c>
      <c r="FD314">
        <v>18.00949007530147</v>
      </c>
      <c r="FE314">
        <v>556.6158434370775</v>
      </c>
      <c r="FF314">
        <v>0.1410964043792201</v>
      </c>
      <c r="FG314">
        <v>15.40826579477876</v>
      </c>
      <c r="FH314">
        <v>1984.201807462302</v>
      </c>
      <c r="FI314">
        <v>344.21292587768</v>
      </c>
      <c r="FJ314">
        <v>0.6052126019421462</v>
      </c>
      <c r="FK314">
        <v>9.335540889181546</v>
      </c>
      <c r="FL314">
        <v>45.70087578446287</v>
      </c>
      <c r="FM314">
        <v>6.195471741116993</v>
      </c>
      <c r="FN314">
        <v>23.80790045652878</v>
      </c>
      <c r="FO314">
        <v>181.2740938690906</v>
      </c>
      <c r="FP314">
        <v>897.1484829932178</v>
      </c>
      <c r="FQ314">
        <v>27.76379711341668</v>
      </c>
      <c r="FR314">
        <v>62.58456133791046</v>
      </c>
      <c r="FS314">
        <v>78.9380244377071</v>
      </c>
    </row>
    <row r="315" spans="1:175">
      <c r="A315" s="2">
        <v>45176</v>
      </c>
      <c r="B315">
        <v>745.2086336998777</v>
      </c>
      <c r="C315">
        <v>0.001806671911991797</v>
      </c>
      <c r="DR315" s="2">
        <v>45176</v>
      </c>
      <c r="DS315">
        <v>57.1130536858149</v>
      </c>
      <c r="DT315">
        <v>1049.890989804038</v>
      </c>
      <c r="DU315">
        <v>104.8528740272913</v>
      </c>
      <c r="DV315">
        <v>175.1145211962214</v>
      </c>
      <c r="DW315">
        <v>7672.174661956248</v>
      </c>
      <c r="DX315">
        <v>10.56116616745296</v>
      </c>
      <c r="DY315">
        <v>2.041411532435547</v>
      </c>
      <c r="DZ315">
        <v>92.34503944584102</v>
      </c>
      <c r="EA315">
        <v>30.12052019157656</v>
      </c>
      <c r="EB315">
        <v>3.106820258882553</v>
      </c>
      <c r="EC315">
        <v>13.53895604870485</v>
      </c>
      <c r="ED315">
        <v>82.3454582476266</v>
      </c>
      <c r="EE315">
        <v>236.5474470560452</v>
      </c>
      <c r="EF315">
        <v>0.3496512476708278</v>
      </c>
      <c r="EG315">
        <v>31.16918774210892</v>
      </c>
      <c r="EH315">
        <v>5.40270616716531</v>
      </c>
      <c r="EI315">
        <v>42.64291528646099</v>
      </c>
      <c r="EJ315">
        <v>6.865449266669168</v>
      </c>
      <c r="EK315">
        <v>0.5715891807638411</v>
      </c>
      <c r="EL315">
        <v>52.25303095895534</v>
      </c>
      <c r="EM315">
        <v>1.86937952306791</v>
      </c>
      <c r="EN315">
        <v>4.334617087710575</v>
      </c>
      <c r="EO315">
        <v>32.2039374701765</v>
      </c>
      <c r="EP315">
        <v>69.47285060191142</v>
      </c>
      <c r="EQ315">
        <v>13.47574574491375</v>
      </c>
      <c r="ER315">
        <v>2.523921460135598</v>
      </c>
      <c r="ES315">
        <v>876.8001623536122</v>
      </c>
      <c r="ET315">
        <v>161.031130853873</v>
      </c>
      <c r="EU315">
        <v>2.039795402003802</v>
      </c>
      <c r="EV315">
        <v>8.91120126927173</v>
      </c>
      <c r="EW315">
        <v>256.5683860831144</v>
      </c>
      <c r="EX315">
        <v>16.35761504650693</v>
      </c>
      <c r="EY315">
        <v>0.2239409355194469</v>
      </c>
      <c r="EZ315">
        <v>47.63479890177847</v>
      </c>
      <c r="FA315">
        <v>0.01238267842737385</v>
      </c>
      <c r="FB315">
        <v>12.44477838087904</v>
      </c>
      <c r="FC315">
        <v>222.558196231154</v>
      </c>
      <c r="FD315">
        <v>17.89772204538625</v>
      </c>
      <c r="FE315">
        <v>574.9625311933027</v>
      </c>
      <c r="FF315">
        <v>0.1399551384795644</v>
      </c>
      <c r="FG315">
        <v>15.19507536087665</v>
      </c>
      <c r="FH315">
        <v>2078.916572887177</v>
      </c>
      <c r="FI315">
        <v>350.049816246102</v>
      </c>
      <c r="FJ315">
        <v>0.6100094468207542</v>
      </c>
      <c r="FK315">
        <v>8.994673235581654</v>
      </c>
      <c r="FL315">
        <v>46.15238309494169</v>
      </c>
      <c r="FM315">
        <v>6.150806311619434</v>
      </c>
      <c r="FN315">
        <v>23.61936450950989</v>
      </c>
      <c r="FO315">
        <v>178.3919040116519</v>
      </c>
      <c r="FP315">
        <v>900.3520852555728</v>
      </c>
      <c r="FQ315">
        <v>27.94744359012374</v>
      </c>
      <c r="FR315">
        <v>62.71460346351466</v>
      </c>
      <c r="FS315">
        <v>80.3975142545363</v>
      </c>
    </row>
    <row r="316" spans="1:175">
      <c r="A316" s="2">
        <v>45177</v>
      </c>
      <c r="B316">
        <v>757.6283659496595</v>
      </c>
      <c r="C316">
        <v>0.01666611427744624</v>
      </c>
      <c r="DR316" s="2">
        <v>45177</v>
      </c>
      <c r="DS316">
        <v>57.69232684480133</v>
      </c>
      <c r="DT316">
        <v>1055.997816586948</v>
      </c>
      <c r="DU316">
        <v>104.9891745643394</v>
      </c>
      <c r="DV316">
        <v>178.018282489195</v>
      </c>
      <c r="DW316">
        <v>7795.787450619047</v>
      </c>
      <c r="DX316">
        <v>10.51771590968697</v>
      </c>
      <c r="DY316">
        <v>2.061399111419814</v>
      </c>
      <c r="DZ316">
        <v>93.494152160379</v>
      </c>
      <c r="EA316">
        <v>30.50588894785051</v>
      </c>
      <c r="EB316">
        <v>3.123741714846183</v>
      </c>
      <c r="EC316">
        <v>13.71678632723169</v>
      </c>
      <c r="ED316">
        <v>83.00481588277417</v>
      </c>
      <c r="EE316">
        <v>240.1819122071446</v>
      </c>
      <c r="EF316">
        <v>0.3567619326302483</v>
      </c>
      <c r="EG316">
        <v>32.01846018579214</v>
      </c>
      <c r="EH316">
        <v>5.527781261103772</v>
      </c>
      <c r="EI316">
        <v>40.13290394161103</v>
      </c>
      <c r="EJ316">
        <v>6.906334457663167</v>
      </c>
      <c r="EK316">
        <v>0.5771339071648</v>
      </c>
      <c r="EL316">
        <v>55.19097295389874</v>
      </c>
      <c r="EM316">
        <v>1.844120249751967</v>
      </c>
      <c r="EN316">
        <v>4.386502347265827</v>
      </c>
      <c r="EO316">
        <v>32.57010297437385</v>
      </c>
      <c r="EP316">
        <v>69.98499191385774</v>
      </c>
      <c r="EQ316">
        <v>13.59503702087068</v>
      </c>
      <c r="ER316">
        <v>2.553533125569018</v>
      </c>
      <c r="ES316">
        <v>889.4853202751634</v>
      </c>
      <c r="ET316">
        <v>163.5991146832987</v>
      </c>
      <c r="EU316">
        <v>2.056953976811601</v>
      </c>
      <c r="EV316">
        <v>8.932413466427915</v>
      </c>
      <c r="EW316">
        <v>255.7998380330409</v>
      </c>
      <c r="EX316">
        <v>16.49340288796895</v>
      </c>
      <c r="EY316">
        <v>0.2247392253415572</v>
      </c>
      <c r="EZ316">
        <v>47.99685238088342</v>
      </c>
      <c r="FA316">
        <v>0.01248225155221647</v>
      </c>
      <c r="FB316">
        <v>12.4126270717494</v>
      </c>
      <c r="FC316">
        <v>227.1405261600455</v>
      </c>
      <c r="FD316">
        <v>12.1668975614066</v>
      </c>
      <c r="FE316">
        <v>577.2677193805655</v>
      </c>
      <c r="FF316">
        <v>0.1418074948957443</v>
      </c>
      <c r="FG316">
        <v>15.29154592994717</v>
      </c>
      <c r="FH316">
        <v>2093.111904542979</v>
      </c>
      <c r="FI316">
        <v>353.9447809376016</v>
      </c>
      <c r="FJ316">
        <v>0.6047912692318166</v>
      </c>
      <c r="FK316">
        <v>8.925485326459668</v>
      </c>
      <c r="FL316">
        <v>46.442488022094</v>
      </c>
      <c r="FM316">
        <v>6.221748641718299</v>
      </c>
      <c r="FN316">
        <v>23.86756819622934</v>
      </c>
      <c r="FO316">
        <v>180.8503508263839</v>
      </c>
      <c r="FP316">
        <v>906.5307572211703</v>
      </c>
      <c r="FQ316">
        <v>28.33050279607515</v>
      </c>
      <c r="FR316">
        <v>64.4217101937559</v>
      </c>
      <c r="FS316">
        <v>83.88832356040163</v>
      </c>
    </row>
    <row r="317" spans="1:175">
      <c r="A317" s="2">
        <v>45178</v>
      </c>
      <c r="B317">
        <v>751.1707689216609</v>
      </c>
      <c r="C317">
        <v>-0.008523436183522914</v>
      </c>
      <c r="DR317" s="2">
        <v>45178</v>
      </c>
      <c r="DS317">
        <v>57.74880662160183</v>
      </c>
      <c r="DT317">
        <v>985.4756789163916</v>
      </c>
      <c r="DU317">
        <v>104.3945539160361</v>
      </c>
      <c r="DV317">
        <v>171.5992825454603</v>
      </c>
      <c r="DW317">
        <v>7759.905008160388</v>
      </c>
      <c r="DX317">
        <v>10.64913837386049</v>
      </c>
      <c r="DY317">
        <v>2.074346135931336</v>
      </c>
      <c r="DZ317">
        <v>92.54111711361817</v>
      </c>
      <c r="EA317">
        <v>30.60535497900326</v>
      </c>
      <c r="EB317">
        <v>3.126770353924891</v>
      </c>
      <c r="EC317">
        <v>13.5456129832126</v>
      </c>
      <c r="ED317">
        <v>82.88549428484858</v>
      </c>
      <c r="EE317">
        <v>239.7946028644292</v>
      </c>
      <c r="EF317">
        <v>0.3574119333091316</v>
      </c>
      <c r="EG317">
        <v>32.1228887245472</v>
      </c>
      <c r="EH317">
        <v>5.549315526169588</v>
      </c>
      <c r="EI317">
        <v>39.23174337223669</v>
      </c>
      <c r="EJ317">
        <v>7.158517832309028</v>
      </c>
      <c r="EK317">
        <v>0.577359216646528</v>
      </c>
      <c r="EL317">
        <v>55.9805375606561</v>
      </c>
      <c r="EM317">
        <v>1.857109002070703</v>
      </c>
      <c r="EN317">
        <v>4.392531295417737</v>
      </c>
      <c r="EO317">
        <v>32.68776359944958</v>
      </c>
      <c r="EP317">
        <v>70.63046967438216</v>
      </c>
      <c r="EQ317">
        <v>13.43859612589715</v>
      </c>
      <c r="ER317">
        <v>2.616955187440307</v>
      </c>
      <c r="ES317">
        <v>886.8301419093908</v>
      </c>
      <c r="ET317">
        <v>163.4736717846612</v>
      </c>
      <c r="EU317">
        <v>2.109655903178353</v>
      </c>
      <c r="EV317">
        <v>9.1969773092561</v>
      </c>
      <c r="EW317">
        <v>254.9556096457734</v>
      </c>
      <c r="EX317">
        <v>16.83929504972601</v>
      </c>
      <c r="EY317">
        <v>0.2265350908117022</v>
      </c>
      <c r="EZ317">
        <v>48.34660755325293</v>
      </c>
      <c r="FA317">
        <v>0.01246218236613088</v>
      </c>
      <c r="FB317">
        <v>12.31085215403072</v>
      </c>
      <c r="FC317">
        <v>225.5485143528541</v>
      </c>
      <c r="FD317">
        <v>12.17423198985104</v>
      </c>
      <c r="FE317">
        <v>578.4184973235522</v>
      </c>
      <c r="FF317">
        <v>0.1427752342999</v>
      </c>
      <c r="FG317">
        <v>14.95235832865505</v>
      </c>
      <c r="FH317">
        <v>2127.083133010092</v>
      </c>
      <c r="FI317">
        <v>351.2517375959436</v>
      </c>
      <c r="FJ317">
        <v>0.609767598657318</v>
      </c>
      <c r="FK317">
        <v>8.92036039315561</v>
      </c>
      <c r="FL317">
        <v>46.66756947853695</v>
      </c>
      <c r="FM317">
        <v>6.541723707716211</v>
      </c>
      <c r="FN317">
        <v>23.56127269579535</v>
      </c>
      <c r="FO317">
        <v>179.1219693968224</v>
      </c>
      <c r="FP317">
        <v>903.6642964939331</v>
      </c>
      <c r="FQ317">
        <v>28.0714352276121</v>
      </c>
      <c r="FR317">
        <v>64.14539173390891</v>
      </c>
      <c r="FS317">
        <v>81.42139541431543</v>
      </c>
    </row>
    <row r="318" spans="1:175">
      <c r="A318" s="2">
        <v>45179</v>
      </c>
      <c r="B318">
        <v>748.3028215502521</v>
      </c>
      <c r="C318">
        <v>-0.003817969881237282</v>
      </c>
      <c r="DR318" s="2">
        <v>45179</v>
      </c>
      <c r="DS318">
        <v>57.44803668572001</v>
      </c>
      <c r="DT318">
        <v>992.3974801282475</v>
      </c>
      <c r="DU318">
        <v>104.6860071079075</v>
      </c>
      <c r="DV318">
        <v>173.4728839729435</v>
      </c>
      <c r="DW318">
        <v>7746.611259039022</v>
      </c>
      <c r="DX318">
        <v>10.66002224803992</v>
      </c>
      <c r="DY318">
        <v>2.0606050932584</v>
      </c>
      <c r="DZ318">
        <v>88.74575635532256</v>
      </c>
      <c r="EA318">
        <v>30.05956884514867</v>
      </c>
      <c r="EB318">
        <v>3.103595971417023</v>
      </c>
      <c r="EC318">
        <v>13.58504991588684</v>
      </c>
      <c r="ED318">
        <v>82.8288246297362</v>
      </c>
      <c r="EE318">
        <v>239.2156869945332</v>
      </c>
      <c r="EF318">
        <v>0.3597956994115608</v>
      </c>
      <c r="EG318">
        <v>31.85538954114063</v>
      </c>
      <c r="EH318">
        <v>5.498156509692869</v>
      </c>
      <c r="EI318">
        <v>39.02730088297646</v>
      </c>
      <c r="EJ318">
        <v>7.09605299222141</v>
      </c>
      <c r="EK318">
        <v>0.5768753074610877</v>
      </c>
      <c r="EL318">
        <v>56.52880675737472</v>
      </c>
      <c r="EM318">
        <v>1.827048663039015</v>
      </c>
      <c r="EN318">
        <v>4.358439455439679</v>
      </c>
      <c r="EO318">
        <v>32.64723383194204</v>
      </c>
      <c r="EP318">
        <v>70.55230745908531</v>
      </c>
      <c r="EQ318">
        <v>12.16148634058792</v>
      </c>
      <c r="ER318">
        <v>2.615239179089375</v>
      </c>
      <c r="ES318">
        <v>883.4394921500024</v>
      </c>
      <c r="ET318">
        <v>162.0914681852672</v>
      </c>
      <c r="EU318">
        <v>2.110645115369193</v>
      </c>
      <c r="EV318">
        <v>9.227752536235267</v>
      </c>
      <c r="EW318">
        <v>263.3130497842605</v>
      </c>
      <c r="EX318">
        <v>17.52127618769003</v>
      </c>
      <c r="EY318">
        <v>0.2238126028421084</v>
      </c>
      <c r="EZ318">
        <v>48.05080558367995</v>
      </c>
      <c r="FA318">
        <v>0.01252337430895075</v>
      </c>
      <c r="FB318">
        <v>12.10820216627658</v>
      </c>
      <c r="FC318">
        <v>234.97204430692</v>
      </c>
      <c r="FD318">
        <v>13.38294729562622</v>
      </c>
      <c r="FE318">
        <v>586.3054017736902</v>
      </c>
      <c r="FF318">
        <v>0.1434630918183996</v>
      </c>
      <c r="FG318">
        <v>15.32977783027956</v>
      </c>
      <c r="FH318">
        <v>2072.182439736594</v>
      </c>
      <c r="FI318">
        <v>352.5649248200561</v>
      </c>
      <c r="FJ318">
        <v>0.6032591501423454</v>
      </c>
      <c r="FK318">
        <v>9.13611423711666</v>
      </c>
      <c r="FL318">
        <v>46.35521770899529</v>
      </c>
      <c r="FM318">
        <v>6.497824702062212</v>
      </c>
      <c r="FN318">
        <v>23.83314027802697</v>
      </c>
      <c r="FO318">
        <v>178.351772788809</v>
      </c>
      <c r="FP318">
        <v>906.2982120152689</v>
      </c>
      <c r="FQ318">
        <v>28.03220896079585</v>
      </c>
      <c r="FR318">
        <v>64.48021399580058</v>
      </c>
      <c r="FS318">
        <v>82.54494964250743</v>
      </c>
    </row>
    <row r="319" spans="1:175">
      <c r="A319" s="2">
        <v>45180</v>
      </c>
      <c r="B319">
        <v>718.0687273798939</v>
      </c>
      <c r="C319">
        <v>-0.04040355495081871</v>
      </c>
      <c r="DR319" s="2">
        <v>45180</v>
      </c>
      <c r="DS319">
        <v>56.56237841753219</v>
      </c>
      <c r="DT319">
        <v>1001.189298705759</v>
      </c>
      <c r="DU319">
        <v>104.0631825587339</v>
      </c>
      <c r="DV319">
        <v>177.9831758165498</v>
      </c>
      <c r="DW319">
        <v>7750.41659251815</v>
      </c>
      <c r="DX319">
        <v>11.03049609880074</v>
      </c>
      <c r="DY319">
        <v>2.033539842684907</v>
      </c>
      <c r="DZ319">
        <v>89.00888330200746</v>
      </c>
      <c r="EA319">
        <v>29.9600758066137</v>
      </c>
      <c r="EB319">
        <v>3.086298808277345</v>
      </c>
      <c r="EC319">
        <v>13.43830505686595</v>
      </c>
      <c r="ED319">
        <v>81.31283804702178</v>
      </c>
      <c r="EE319">
        <v>236.6909177907089</v>
      </c>
      <c r="EF319">
        <v>0.3659119384658264</v>
      </c>
      <c r="EG319">
        <v>31.7354755120804</v>
      </c>
      <c r="EH319">
        <v>5.481174750511647</v>
      </c>
      <c r="EI319">
        <v>39.45755883149359</v>
      </c>
      <c r="EJ319">
        <v>7.003314591899169</v>
      </c>
      <c r="EK319">
        <v>0.574027571920679</v>
      </c>
      <c r="EL319">
        <v>57.15466916960396</v>
      </c>
      <c r="EM319">
        <v>1.820726154927606</v>
      </c>
      <c r="EN319">
        <v>4.352328610932338</v>
      </c>
      <c r="EO319">
        <v>32.45419573486301</v>
      </c>
      <c r="EP319">
        <v>70.11909445743522</v>
      </c>
      <c r="EQ319">
        <v>12.81016035549174</v>
      </c>
      <c r="ER319">
        <v>2.676484199628494</v>
      </c>
      <c r="ES319">
        <v>925.2973741184493</v>
      </c>
      <c r="ET319">
        <v>162.505166366009</v>
      </c>
      <c r="EU319">
        <v>2.039332461792473</v>
      </c>
      <c r="EV319">
        <v>9.136089181299107</v>
      </c>
      <c r="EW319">
        <v>263.1616305385558</v>
      </c>
      <c r="EX319">
        <v>17.63816959847079</v>
      </c>
      <c r="EY319">
        <v>0.2217120091645346</v>
      </c>
      <c r="EZ319">
        <v>48.06442737576331</v>
      </c>
      <c r="FA319">
        <v>0.01213694971083418</v>
      </c>
      <c r="FB319">
        <v>11.77129533649743</v>
      </c>
      <c r="FC319">
        <v>236.2798744483462</v>
      </c>
      <c r="FD319">
        <v>18.31764992718403</v>
      </c>
      <c r="FE319">
        <v>567.0648714006422</v>
      </c>
      <c r="FF319">
        <v>0.1383581075215822</v>
      </c>
      <c r="FG319">
        <v>14.89949551800088</v>
      </c>
      <c r="FH319">
        <v>2009.319290510106</v>
      </c>
      <c r="FI319">
        <v>349.942664390337</v>
      </c>
      <c r="FJ319">
        <v>0.5907738283276202</v>
      </c>
      <c r="FK319">
        <v>8.796094775517918</v>
      </c>
      <c r="FL319">
        <v>45.85979102409996</v>
      </c>
      <c r="FM319">
        <v>6.328048612578737</v>
      </c>
      <c r="FN319">
        <v>23.78425489934625</v>
      </c>
      <c r="FO319">
        <v>173.1025383278715</v>
      </c>
      <c r="FP319">
        <v>889.5645144741537</v>
      </c>
      <c r="FQ319">
        <v>27.21755723462246</v>
      </c>
      <c r="FR319">
        <v>68.85101078249828</v>
      </c>
      <c r="FS319">
        <v>81.11560060794095</v>
      </c>
    </row>
    <row r="320" spans="1:175">
      <c r="A320" s="2">
        <v>45181</v>
      </c>
      <c r="B320">
        <v>689.634426803172</v>
      </c>
      <c r="C320">
        <v>-0.03959829956733196</v>
      </c>
      <c r="DR320" s="2">
        <v>45181</v>
      </c>
      <c r="DS320">
        <v>58.16770554057575</v>
      </c>
      <c r="DT320">
        <v>966.6592277949584</v>
      </c>
      <c r="DU320">
        <v>102.741755673557</v>
      </c>
      <c r="DV320">
        <v>176.940850641638</v>
      </c>
      <c r="DW320">
        <v>7794.395009166572</v>
      </c>
      <c r="DX320">
        <v>11.38003285176323</v>
      </c>
      <c r="DY320">
        <v>2.045052835535423</v>
      </c>
      <c r="DZ320">
        <v>90.72446278557302</v>
      </c>
      <c r="EA320">
        <v>30.17571778989028</v>
      </c>
      <c r="EB320">
        <v>3.132810048356687</v>
      </c>
      <c r="EC320">
        <v>13.30809096244461</v>
      </c>
      <c r="ED320">
        <v>81.3303446150834</v>
      </c>
      <c r="EE320">
        <v>236.2395197565049</v>
      </c>
      <c r="EF320">
        <v>0.3635943201321612</v>
      </c>
      <c r="EG320">
        <v>31.95057057262221</v>
      </c>
      <c r="EH320">
        <v>5.642186267713146</v>
      </c>
      <c r="EI320">
        <v>39.56795010996451</v>
      </c>
      <c r="EJ320">
        <v>6.990379967005157</v>
      </c>
      <c r="EK320">
        <v>0.5742609977393627</v>
      </c>
      <c r="EL320">
        <v>54.25114243042507</v>
      </c>
      <c r="EM320">
        <v>1.819824494847184</v>
      </c>
      <c r="EN320">
        <v>4.309011057095837</v>
      </c>
      <c r="EO320">
        <v>32.65011038405291</v>
      </c>
      <c r="EP320">
        <v>69.58729571372163</v>
      </c>
      <c r="EQ320">
        <v>13.03310350336266</v>
      </c>
      <c r="ER320">
        <v>2.592911469735907</v>
      </c>
      <c r="ES320">
        <v>927.6540279073864</v>
      </c>
      <c r="ET320">
        <v>166.0230397280324</v>
      </c>
      <c r="EU320">
        <v>1.963308809523411</v>
      </c>
      <c r="EV320">
        <v>9.009688027284529</v>
      </c>
      <c r="EW320">
        <v>250.9675948702645</v>
      </c>
      <c r="EX320">
        <v>17.33918976613518</v>
      </c>
      <c r="EY320">
        <v>0.2215788270803475</v>
      </c>
      <c r="EZ320">
        <v>48.39388089801611</v>
      </c>
      <c r="FA320">
        <v>0.01203899104546961</v>
      </c>
      <c r="FB320">
        <v>11.81848311092418</v>
      </c>
      <c r="FC320">
        <v>228.7971755278693</v>
      </c>
      <c r="FD320">
        <v>20.11671533439717</v>
      </c>
      <c r="FE320">
        <v>587.9296977096905</v>
      </c>
      <c r="FF320">
        <v>0.1407938246440805</v>
      </c>
      <c r="FG320">
        <v>14.49710447899886</v>
      </c>
      <c r="FH320">
        <v>1986.825042293545</v>
      </c>
      <c r="FI320">
        <v>347.2781437893566</v>
      </c>
      <c r="FJ320">
        <v>0.6043188004090374</v>
      </c>
      <c r="FK320">
        <v>8.903261268732759</v>
      </c>
      <c r="FL320">
        <v>46.34296414076832</v>
      </c>
      <c r="FM320">
        <v>6.376311381707928</v>
      </c>
      <c r="FN320">
        <v>23.26237799658194</v>
      </c>
      <c r="FO320">
        <v>167.9321856801091</v>
      </c>
      <c r="FP320">
        <v>882.8203840279127</v>
      </c>
      <c r="FQ320">
        <v>27.46138873006181</v>
      </c>
      <c r="FR320">
        <v>70.33736265563033</v>
      </c>
      <c r="FS320">
        <v>82.3084299334799</v>
      </c>
    </row>
    <row r="321" spans="1:175">
      <c r="A321" s="2">
        <v>45182</v>
      </c>
      <c r="B321">
        <v>700.26852456874</v>
      </c>
      <c r="C321">
        <v>0.01541990560834194</v>
      </c>
      <c r="DR321" s="2">
        <v>45182</v>
      </c>
      <c r="DS321">
        <v>57.95605894343957</v>
      </c>
      <c r="DT321">
        <v>970.9119281378102</v>
      </c>
      <c r="DU321">
        <v>103.5314405707397</v>
      </c>
      <c r="DV321">
        <v>180.769198282145</v>
      </c>
      <c r="DW321">
        <v>7694.953927952099</v>
      </c>
      <c r="DX321">
        <v>11.67145838266091</v>
      </c>
      <c r="DY321">
        <v>2.071378839301781</v>
      </c>
      <c r="DZ321">
        <v>92.24220312873183</v>
      </c>
      <c r="EA321">
        <v>30.13804665002739</v>
      </c>
      <c r="EB321">
        <v>3.154844471586578</v>
      </c>
      <c r="EC321">
        <v>13.49617384082841</v>
      </c>
      <c r="ED321">
        <v>81.78688719244705</v>
      </c>
      <c r="EE321">
        <v>237.1568548595532</v>
      </c>
      <c r="EF321">
        <v>0.3596441260831368</v>
      </c>
      <c r="EG321">
        <v>32.9382518399692</v>
      </c>
      <c r="EH321">
        <v>5.585094170178493</v>
      </c>
      <c r="EI321">
        <v>39.76814368251839</v>
      </c>
      <c r="EJ321">
        <v>6.988809060644085</v>
      </c>
      <c r="EK321">
        <v>0.5764918829981349</v>
      </c>
      <c r="EL321">
        <v>58.49959988786557</v>
      </c>
      <c r="EM321">
        <v>1.857693364060436</v>
      </c>
      <c r="EN321">
        <v>4.278346863216833</v>
      </c>
      <c r="EO321">
        <v>32.37868241612746</v>
      </c>
      <c r="EP321">
        <v>70.59128927746637</v>
      </c>
      <c r="EQ321">
        <v>12.75285110196149</v>
      </c>
      <c r="ER321">
        <v>2.586670671267184</v>
      </c>
      <c r="ES321">
        <v>949.2490971810777</v>
      </c>
      <c r="ET321">
        <v>166.3994439947107</v>
      </c>
      <c r="EU321">
        <v>1.944332790138861</v>
      </c>
      <c r="EV321">
        <v>9.017793120118473</v>
      </c>
      <c r="EW321">
        <v>243.2111311029196</v>
      </c>
      <c r="EX321">
        <v>17.23475428419591</v>
      </c>
      <c r="EY321">
        <v>0.2202308469738821</v>
      </c>
      <c r="EZ321">
        <v>49.02707988856817</v>
      </c>
      <c r="FA321">
        <v>0.01177913275289711</v>
      </c>
      <c r="FB321">
        <v>12.35818493049022</v>
      </c>
      <c r="FC321">
        <v>220.9750998327212</v>
      </c>
      <c r="FD321">
        <v>21.60358373998736</v>
      </c>
      <c r="FE321">
        <v>566.5614144933892</v>
      </c>
      <c r="FF321">
        <v>0.1424249478975803</v>
      </c>
      <c r="FG321">
        <v>14.63839528013982</v>
      </c>
      <c r="FH321">
        <v>2011.319800845271</v>
      </c>
      <c r="FI321">
        <v>346.7776725540842</v>
      </c>
      <c r="FJ321">
        <v>0.5984326885264628</v>
      </c>
      <c r="FK321">
        <v>8.880819694859268</v>
      </c>
      <c r="FL321">
        <v>46.7540751862723</v>
      </c>
      <c r="FM321">
        <v>6.486305670513975</v>
      </c>
      <c r="FN321">
        <v>22.7238243525221</v>
      </c>
      <c r="FO321">
        <v>163.6243784802681</v>
      </c>
      <c r="FP321">
        <v>804.0617639162724</v>
      </c>
      <c r="FQ321">
        <v>27.49024952892678</v>
      </c>
      <c r="FR321">
        <v>66.25989980652953</v>
      </c>
      <c r="FS321">
        <v>80.40339475983961</v>
      </c>
    </row>
    <row r="322" spans="1:175">
      <c r="A322" s="2">
        <v>45183</v>
      </c>
      <c r="B322">
        <v>714.7098586090478</v>
      </c>
      <c r="C322">
        <v>0.02062256624942771</v>
      </c>
      <c r="DR322" s="2">
        <v>45183</v>
      </c>
      <c r="DS322">
        <v>57.48452538648443</v>
      </c>
      <c r="DT322">
        <v>965.2722283922139</v>
      </c>
      <c r="DU322">
        <v>103.9681070033648</v>
      </c>
      <c r="DV322">
        <v>176.2516730643618</v>
      </c>
      <c r="DW322">
        <v>7902.867903435393</v>
      </c>
      <c r="DX322">
        <v>11.73676307317003</v>
      </c>
      <c r="DY322">
        <v>2.061746475989487</v>
      </c>
      <c r="DZ322">
        <v>92.44193959421527</v>
      </c>
      <c r="EA322">
        <v>31.23364738399011</v>
      </c>
      <c r="EB322">
        <v>3.171866915700866</v>
      </c>
      <c r="EC322">
        <v>13.56510960380536</v>
      </c>
      <c r="ED322">
        <v>80.82992543202194</v>
      </c>
      <c r="EE322">
        <v>238.9639123925634</v>
      </c>
      <c r="EF322">
        <v>0.3406119636712399</v>
      </c>
      <c r="EG322">
        <v>32.35240076147745</v>
      </c>
      <c r="EH322">
        <v>5.640688663540317</v>
      </c>
      <c r="EI322">
        <v>38.41502856442911</v>
      </c>
      <c r="EJ322">
        <v>6.968836034599724</v>
      </c>
      <c r="EK322">
        <v>0.5719465034842245</v>
      </c>
      <c r="EL322">
        <v>60.3555568272507</v>
      </c>
      <c r="EM322">
        <v>1.868618098963153</v>
      </c>
      <c r="EN322">
        <v>4.246076152090687</v>
      </c>
      <c r="EO322">
        <v>32.26126305312575</v>
      </c>
      <c r="EP322">
        <v>70.41924919340487</v>
      </c>
      <c r="EQ322">
        <v>12.7148613195312</v>
      </c>
      <c r="ER322">
        <v>2.53499129710397</v>
      </c>
      <c r="ES322">
        <v>956.185591604243</v>
      </c>
      <c r="ET322">
        <v>163.6044340969869</v>
      </c>
      <c r="EU322">
        <v>1.949475466762542</v>
      </c>
      <c r="EV322">
        <v>9.072765928585216</v>
      </c>
      <c r="EW322">
        <v>251.5081798289988</v>
      </c>
      <c r="EX322">
        <v>17.37803995658444</v>
      </c>
      <c r="EY322">
        <v>0.217573423369324</v>
      </c>
      <c r="EZ322">
        <v>48.12837853061352</v>
      </c>
      <c r="FA322">
        <v>0.01167093129795231</v>
      </c>
      <c r="FB322">
        <v>12.37748561006982</v>
      </c>
      <c r="FC322">
        <v>221.7259358573214</v>
      </c>
      <c r="FD322">
        <v>21.50366802511815</v>
      </c>
      <c r="FE322">
        <v>581.1330486668425</v>
      </c>
      <c r="FF322">
        <v>0.1456541460934521</v>
      </c>
      <c r="FG322">
        <v>15.36343041869036</v>
      </c>
      <c r="FH322">
        <v>2095.892237800453</v>
      </c>
      <c r="FI322">
        <v>343.6263248420479</v>
      </c>
      <c r="FJ322">
        <v>0.6133975262726387</v>
      </c>
      <c r="FK322">
        <v>8.417389117417008</v>
      </c>
      <c r="FL322">
        <v>46.45777574358664</v>
      </c>
      <c r="FM322">
        <v>6.453731664374402</v>
      </c>
      <c r="FN322">
        <v>21.9798315225473</v>
      </c>
      <c r="FO322">
        <v>166.1695708213708</v>
      </c>
      <c r="FP322">
        <v>812.6717348273432</v>
      </c>
      <c r="FQ322">
        <v>27.86947739907898</v>
      </c>
      <c r="FR322">
        <v>67.72506996728154</v>
      </c>
      <c r="FS322">
        <v>77.64032367871883</v>
      </c>
    </row>
    <row r="323" spans="1:175">
      <c r="A323" s="2">
        <v>45184</v>
      </c>
      <c r="B323">
        <v>726.3077760528228</v>
      </c>
      <c r="C323">
        <v>0.01622744852903879</v>
      </c>
      <c r="DR323" s="2">
        <v>45184</v>
      </c>
      <c r="DS323">
        <v>56.21736743571024</v>
      </c>
      <c r="DT323">
        <v>926.6136270914949</v>
      </c>
      <c r="DU323">
        <v>106.1448537858839</v>
      </c>
      <c r="DV323">
        <v>178.9755020312893</v>
      </c>
      <c r="DW323">
        <v>8034.796275086435</v>
      </c>
      <c r="DX323">
        <v>12.28417087014436</v>
      </c>
      <c r="DY323">
        <v>2.002029699788737</v>
      </c>
      <c r="DZ323">
        <v>93.27560883623534</v>
      </c>
      <c r="EA323">
        <v>30.99451938873295</v>
      </c>
      <c r="EB323">
        <v>2.89254668885339</v>
      </c>
      <c r="EC323">
        <v>13.86546831622985</v>
      </c>
      <c r="ED323">
        <v>79.55504667119165</v>
      </c>
      <c r="EE323">
        <v>238.5331389370425</v>
      </c>
      <c r="EF323">
        <v>0.3481475733887697</v>
      </c>
      <c r="EG323">
        <v>32.63853505861709</v>
      </c>
      <c r="EH323">
        <v>5.754611731016388</v>
      </c>
      <c r="EI323">
        <v>38.5249658315108</v>
      </c>
      <c r="EJ323">
        <v>7.075174534474272</v>
      </c>
      <c r="EK323">
        <v>0.5605014066387204</v>
      </c>
      <c r="EL323">
        <v>61.09301335510043</v>
      </c>
      <c r="EM323">
        <v>1.820510077388711</v>
      </c>
      <c r="EN323">
        <v>4.238246490640842</v>
      </c>
      <c r="EO323">
        <v>32.25153785712389</v>
      </c>
      <c r="EP323">
        <v>71.00366389142695</v>
      </c>
      <c r="EQ323">
        <v>13.0907801009722</v>
      </c>
      <c r="ER323">
        <v>2.562362991456916</v>
      </c>
      <c r="ES323">
        <v>952.4313630812853</v>
      </c>
      <c r="ET323">
        <v>164.2788984430027</v>
      </c>
      <c r="EU323">
        <v>1.9489044109662</v>
      </c>
      <c r="EV323">
        <v>9.123506870881867</v>
      </c>
      <c r="EW323">
        <v>255.2619748468786</v>
      </c>
      <c r="EX323">
        <v>17.20017643460389</v>
      </c>
      <c r="EY323">
        <v>0.2181331411372894</v>
      </c>
      <c r="EZ323">
        <v>47.34736892748592</v>
      </c>
      <c r="FA323">
        <v>0.01178609313852906</v>
      </c>
      <c r="FB323">
        <v>12.3715492684121</v>
      </c>
      <c r="FC323">
        <v>205.8686757371861</v>
      </c>
      <c r="FD323">
        <v>23.39117760149485</v>
      </c>
      <c r="FE323">
        <v>570.6204124495358</v>
      </c>
      <c r="FF323">
        <v>0.1484822007202193</v>
      </c>
      <c r="FG323">
        <v>15.10599162821724</v>
      </c>
      <c r="FH323">
        <v>2146.864346265152</v>
      </c>
      <c r="FI323">
        <v>343.8130966928871</v>
      </c>
      <c r="FJ323">
        <v>0.6176123502174651</v>
      </c>
      <c r="FK323">
        <v>8.337298807604082</v>
      </c>
      <c r="FL323">
        <v>45.94268273937607</v>
      </c>
      <c r="FM323">
        <v>6.478404667179769</v>
      </c>
      <c r="FN323">
        <v>22.45802039279849</v>
      </c>
      <c r="FO323">
        <v>163.5215650276166</v>
      </c>
      <c r="FP323">
        <v>805.9575156513005</v>
      </c>
      <c r="FQ323">
        <v>27.99130140573312</v>
      </c>
      <c r="FR323">
        <v>68.66376612481427</v>
      </c>
      <c r="FS323">
        <v>76.77997499693134</v>
      </c>
    </row>
    <row r="324" spans="1:175">
      <c r="A324" s="2">
        <v>45185</v>
      </c>
      <c r="B324">
        <v>749.6037897072357</v>
      </c>
      <c r="C324">
        <v>0.03207457557595905</v>
      </c>
      <c r="DR324" s="2">
        <v>45185</v>
      </c>
      <c r="DS324">
        <v>55.35104950693465</v>
      </c>
      <c r="DT324">
        <v>915.962044826542</v>
      </c>
      <c r="DU324">
        <v>107.5394228452538</v>
      </c>
      <c r="DV324">
        <v>180.3814329497568</v>
      </c>
      <c r="DW324">
        <v>8145.518920091979</v>
      </c>
      <c r="DX324">
        <v>12.76869520512865</v>
      </c>
      <c r="DY324">
        <v>2.041245625094702</v>
      </c>
      <c r="DZ324">
        <v>94.43973266374817</v>
      </c>
      <c r="EA324">
        <v>31.01224822877032</v>
      </c>
      <c r="EB324">
        <v>2.955064640085559</v>
      </c>
      <c r="EC324">
        <v>13.63370439418923</v>
      </c>
      <c r="ED324">
        <v>80.6056484129782</v>
      </c>
      <c r="EE324">
        <v>238.711004436967</v>
      </c>
      <c r="EF324">
        <v>0.3439258412415593</v>
      </c>
      <c r="EG324">
        <v>32.43669413454072</v>
      </c>
      <c r="EH324">
        <v>5.423722647659282</v>
      </c>
      <c r="EI324">
        <v>39.55658687373305</v>
      </c>
      <c r="EJ324">
        <v>7.185054754727068</v>
      </c>
      <c r="EK324">
        <v>0.5697475102182142</v>
      </c>
      <c r="EL324">
        <v>61.05093844548431</v>
      </c>
      <c r="EM324">
        <v>1.841351591831457</v>
      </c>
      <c r="EN324">
        <v>4.197211489100094</v>
      </c>
      <c r="EO324">
        <v>32.69286110993521</v>
      </c>
      <c r="EP324">
        <v>72.49267717356203</v>
      </c>
      <c r="EQ324">
        <v>13.52138267808127</v>
      </c>
      <c r="ER324">
        <v>2.637934058222692</v>
      </c>
      <c r="ES324">
        <v>961.2935227021544</v>
      </c>
      <c r="ET324">
        <v>159.5981962406592</v>
      </c>
      <c r="EU324">
        <v>1.948825024221652</v>
      </c>
      <c r="EV324">
        <v>9.233828664929415</v>
      </c>
      <c r="EW324">
        <v>259.4453583884452</v>
      </c>
      <c r="EX324">
        <v>17.38628894177619</v>
      </c>
      <c r="EY324">
        <v>0.2143292993251148</v>
      </c>
      <c r="EZ324">
        <v>47.78563583926901</v>
      </c>
      <c r="FA324">
        <v>0.01106710792272539</v>
      </c>
      <c r="FB324">
        <v>12.53363987302655</v>
      </c>
      <c r="FC324">
        <v>171.3782388056705</v>
      </c>
      <c r="FD324">
        <v>23.14316357588848</v>
      </c>
      <c r="FE324">
        <v>594.7981992012732</v>
      </c>
      <c r="FF324">
        <v>0.1514520936567867</v>
      </c>
      <c r="FG324">
        <v>15.72232001644972</v>
      </c>
      <c r="FH324">
        <v>2246.655362861163</v>
      </c>
      <c r="FI324">
        <v>345.5750542577612</v>
      </c>
      <c r="FJ324">
        <v>0.6337347692488918</v>
      </c>
      <c r="FK324">
        <v>7.758377243466425</v>
      </c>
      <c r="FL324">
        <v>46.55211683446166</v>
      </c>
      <c r="FM324">
        <v>6.474668827456965</v>
      </c>
      <c r="FN324">
        <v>22.34745651902482</v>
      </c>
      <c r="FO324">
        <v>168.2172863725573</v>
      </c>
      <c r="FP324">
        <v>793.8539565887558</v>
      </c>
      <c r="FQ324">
        <v>28.2276674703305</v>
      </c>
      <c r="FR324">
        <v>67.54880827389522</v>
      </c>
      <c r="FS324">
        <v>74.79819706370488</v>
      </c>
    </row>
    <row r="325" spans="1:175">
      <c r="A325" s="2">
        <v>45186</v>
      </c>
      <c r="B325">
        <v>751.8450786519793</v>
      </c>
      <c r="C325">
        <v>0.00298996479942959</v>
      </c>
      <c r="DR325" s="2">
        <v>45186</v>
      </c>
      <c r="DS325">
        <v>55.30980074496684</v>
      </c>
      <c r="DT325">
        <v>894.6511389568333</v>
      </c>
      <c r="DU325">
        <v>105.4071821703289</v>
      </c>
      <c r="DV325">
        <v>181.1093294479661</v>
      </c>
      <c r="DW325">
        <v>8221.832812254088</v>
      </c>
      <c r="DX325">
        <v>12.82215740609471</v>
      </c>
      <c r="DY325">
        <v>1.984724875599559</v>
      </c>
      <c r="DZ325">
        <v>89.73853746153497</v>
      </c>
      <c r="EA325">
        <v>30.98946082569979</v>
      </c>
      <c r="EB325">
        <v>2.990321845795354</v>
      </c>
      <c r="EC325">
        <v>13.69713411714086</v>
      </c>
      <c r="ED325">
        <v>80.36322015555231</v>
      </c>
      <c r="EE325">
        <v>239.1346445933568</v>
      </c>
      <c r="EF325">
        <v>0.3551112638758509</v>
      </c>
      <c r="EG325">
        <v>32.45401591650499</v>
      </c>
      <c r="EH325">
        <v>5.394173434401721</v>
      </c>
      <c r="EI325">
        <v>41.01808191264557</v>
      </c>
      <c r="EJ325">
        <v>7.09313346313439</v>
      </c>
      <c r="EK325">
        <v>0.5344037179645077</v>
      </c>
      <c r="EL325">
        <v>60.98221959948181</v>
      </c>
      <c r="EM325">
        <v>1.835632600255621</v>
      </c>
      <c r="EN325">
        <v>4.269347321970692</v>
      </c>
      <c r="EO325">
        <v>30.25930093853662</v>
      </c>
      <c r="EP325">
        <v>71.78272415116503</v>
      </c>
      <c r="EQ325">
        <v>13.531232440996</v>
      </c>
      <c r="ER325">
        <v>2.636212837882689</v>
      </c>
      <c r="ES325">
        <v>954.6562638874817</v>
      </c>
      <c r="ET325">
        <v>162.734833493409</v>
      </c>
      <c r="EU325">
        <v>1.971977353672951</v>
      </c>
      <c r="EV325">
        <v>9.242481773461583</v>
      </c>
      <c r="EW325">
        <v>255.5933217749694</v>
      </c>
      <c r="EX325">
        <v>17.19227300023222</v>
      </c>
      <c r="EY325">
        <v>0.2174046961630203</v>
      </c>
      <c r="EZ325">
        <v>47.09386978827835</v>
      </c>
      <c r="FA325">
        <v>0.01119005389068221</v>
      </c>
      <c r="FB325">
        <v>12.56648331983884</v>
      </c>
      <c r="FC325">
        <v>204.1722835064455</v>
      </c>
      <c r="FD325">
        <v>24.12793905515988</v>
      </c>
      <c r="FE325">
        <v>598.5546328946355</v>
      </c>
      <c r="FF325">
        <v>0.1549054235453935</v>
      </c>
      <c r="FG325">
        <v>15.71992298025028</v>
      </c>
      <c r="FH325">
        <v>2240.31935241042</v>
      </c>
      <c r="FI325">
        <v>350.0084239875945</v>
      </c>
      <c r="FJ325">
        <v>0.6155697583243305</v>
      </c>
      <c r="FK325">
        <v>7.324908899790636</v>
      </c>
      <c r="FL325">
        <v>46.36304406091635</v>
      </c>
      <c r="FM325">
        <v>6.474312205147704</v>
      </c>
      <c r="FN325">
        <v>22.36908202187879</v>
      </c>
      <c r="FO325">
        <v>169.7935509429358</v>
      </c>
      <c r="FP325">
        <v>802.1933633118804</v>
      </c>
      <c r="FQ325">
        <v>28.40465055082803</v>
      </c>
      <c r="FR325">
        <v>67.35992827694783</v>
      </c>
      <c r="FS325">
        <v>75.21965910371839</v>
      </c>
    </row>
    <row r="326" spans="1:175">
      <c r="A326" s="2">
        <v>45187</v>
      </c>
      <c r="B326">
        <v>729.1348992438676</v>
      </c>
      <c r="C326">
        <v>-0.03020592945667733</v>
      </c>
      <c r="DR326" s="2">
        <v>45187</v>
      </c>
      <c r="DS326">
        <v>55.70407182160288</v>
      </c>
      <c r="DT326">
        <v>925.2035900210982</v>
      </c>
      <c r="DU326">
        <v>104.501863959512</v>
      </c>
      <c r="DV326">
        <v>181.9966464539153</v>
      </c>
      <c r="DW326">
        <v>8171.091492058637</v>
      </c>
      <c r="DX326">
        <v>12.3874114901204</v>
      </c>
      <c r="DY326">
        <v>1.98526359154632</v>
      </c>
      <c r="DZ326">
        <v>91.02430265048473</v>
      </c>
      <c r="EA326">
        <v>29.81300653297174</v>
      </c>
      <c r="EB326">
        <v>3.072121133172381</v>
      </c>
      <c r="EC326">
        <v>13.53260959123875</v>
      </c>
      <c r="ED326">
        <v>81.62226267340941</v>
      </c>
      <c r="EE326">
        <v>242.0926711548152</v>
      </c>
      <c r="EF326">
        <v>0.3586238927664752</v>
      </c>
      <c r="EG326">
        <v>31.87734466149347</v>
      </c>
      <c r="EH326">
        <v>5.346537593669822</v>
      </c>
      <c r="EI326">
        <v>41.55745428238351</v>
      </c>
      <c r="EJ326">
        <v>7.155637598714629</v>
      </c>
      <c r="EK326">
        <v>0.5424106470611223</v>
      </c>
      <c r="EL326">
        <v>62.17257037962034</v>
      </c>
      <c r="EM326">
        <v>1.865377470554517</v>
      </c>
      <c r="EN326">
        <v>4.127699122857474</v>
      </c>
      <c r="EO326">
        <v>31.65488447829886</v>
      </c>
      <c r="EP326">
        <v>72.3658806393524</v>
      </c>
      <c r="EQ326">
        <v>13.19629686086797</v>
      </c>
      <c r="ER326">
        <v>2.636644480880021</v>
      </c>
      <c r="ES326">
        <v>970.9138478680939</v>
      </c>
      <c r="ET326">
        <v>163.7187860960354</v>
      </c>
      <c r="EU326">
        <v>1.961725055708798</v>
      </c>
      <c r="EV326">
        <v>9.12013954905305</v>
      </c>
      <c r="EW326">
        <v>250.8191623775721</v>
      </c>
      <c r="EX326">
        <v>17.33562745936037</v>
      </c>
      <c r="EY326">
        <v>0.2166045682452352</v>
      </c>
      <c r="EZ326">
        <v>47.72122261389598</v>
      </c>
      <c r="FA326">
        <v>0.01099449966212725</v>
      </c>
      <c r="FB326">
        <v>12.5842091703298</v>
      </c>
      <c r="FC326">
        <v>216.2035103486054</v>
      </c>
      <c r="FD326">
        <v>23.25624990405656</v>
      </c>
      <c r="FE326">
        <v>574.2105138622959</v>
      </c>
      <c r="FF326">
        <v>0.1513187574078499</v>
      </c>
      <c r="FG326">
        <v>15.22239303785732</v>
      </c>
      <c r="FH326">
        <v>2255.6907761518</v>
      </c>
      <c r="FI326">
        <v>345.303494062794</v>
      </c>
      <c r="FJ326">
        <v>0.6092897379807869</v>
      </c>
      <c r="FK326">
        <v>7.492301819953214</v>
      </c>
      <c r="FL326">
        <v>46.6126720326627</v>
      </c>
      <c r="FM326">
        <v>6.465637800770143</v>
      </c>
      <c r="FN326">
        <v>22.30327353307133</v>
      </c>
      <c r="FO326">
        <v>165.1669233245262</v>
      </c>
      <c r="FP326">
        <v>805.0508124461461</v>
      </c>
      <c r="FQ326">
        <v>27.94647103394219</v>
      </c>
      <c r="FR326">
        <v>70.74901974560896</v>
      </c>
      <c r="FS326">
        <v>76.89845773523882</v>
      </c>
    </row>
    <row r="327" spans="1:175">
      <c r="A327" s="2">
        <v>45188</v>
      </c>
      <c r="B327">
        <v>742.0030961496016</v>
      </c>
      <c r="C327">
        <v>0.01764858179066531</v>
      </c>
      <c r="DR327" s="2">
        <v>45188</v>
      </c>
      <c r="DS327">
        <v>56.15309907928616</v>
      </c>
      <c r="DT327">
        <v>929.0505202344027</v>
      </c>
      <c r="DU327">
        <v>103.4840850080211</v>
      </c>
      <c r="DV327">
        <v>182.3797619118929</v>
      </c>
      <c r="DW327">
        <v>8208.582224027195</v>
      </c>
      <c r="DX327">
        <v>12.33124600028559</v>
      </c>
      <c r="DY327">
        <v>1.899019958780502</v>
      </c>
      <c r="DZ327">
        <v>92.23983118619456</v>
      </c>
      <c r="EA327">
        <v>30.44583839430329</v>
      </c>
      <c r="EB327">
        <v>3.09161374316934</v>
      </c>
      <c r="EC327">
        <v>13.43307161882837</v>
      </c>
      <c r="ED327">
        <v>81.65577595666471</v>
      </c>
      <c r="EE327">
        <v>238.7476709795962</v>
      </c>
      <c r="EF327">
        <v>0.3551018649077017</v>
      </c>
      <c r="EG327">
        <v>32.85903611511845</v>
      </c>
      <c r="EH327">
        <v>5.335976382990166</v>
      </c>
      <c r="EI327">
        <v>41.80654405491862</v>
      </c>
      <c r="EJ327">
        <v>7.208122851770243</v>
      </c>
      <c r="EK327">
        <v>0.5441838065461025</v>
      </c>
      <c r="EL327">
        <v>60.55569779056584</v>
      </c>
      <c r="EM327">
        <v>1.852841484628393</v>
      </c>
      <c r="EN327">
        <v>4.205604463259881</v>
      </c>
      <c r="EO327">
        <v>31.34826217293403</v>
      </c>
      <c r="EP327">
        <v>73.41829000408501</v>
      </c>
      <c r="EQ327">
        <v>13.45495906538007</v>
      </c>
      <c r="ER327">
        <v>2.628246699154678</v>
      </c>
      <c r="ES327">
        <v>979.537049995844</v>
      </c>
      <c r="ET327">
        <v>161.3785674463815</v>
      </c>
      <c r="EU327">
        <v>1.904022086668836</v>
      </c>
      <c r="EV327">
        <v>9.052058133797367</v>
      </c>
      <c r="EW327">
        <v>245.2274000631297</v>
      </c>
      <c r="EX327">
        <v>17.46303173791458</v>
      </c>
      <c r="EY327">
        <v>0.2126608671094308</v>
      </c>
      <c r="EZ327">
        <v>47.87643992603883</v>
      </c>
      <c r="FA327">
        <v>0.01129535787824463</v>
      </c>
      <c r="FB327">
        <v>12.72447180336798</v>
      </c>
      <c r="FC327">
        <v>210.4996055299686</v>
      </c>
      <c r="FD327">
        <v>22.87715528986163</v>
      </c>
      <c r="FE327">
        <v>582.2880648483613</v>
      </c>
      <c r="FF327">
        <v>0.1536050817539129</v>
      </c>
      <c r="FG327">
        <v>15.33757453131127</v>
      </c>
      <c r="FH327">
        <v>2298.172045889491</v>
      </c>
      <c r="FI327">
        <v>335.9054624911251</v>
      </c>
      <c r="FJ327">
        <v>0.6190248903405017</v>
      </c>
      <c r="FK327">
        <v>7.474886545285165</v>
      </c>
      <c r="FL327">
        <v>46.53922609369344</v>
      </c>
      <c r="FM327">
        <v>6.452215654169401</v>
      </c>
      <c r="FN327">
        <v>22.60975937231816</v>
      </c>
      <c r="FO327">
        <v>166.4290903278156</v>
      </c>
      <c r="FP327">
        <v>807.1839518349582</v>
      </c>
      <c r="FQ327">
        <v>27.82809051966228</v>
      </c>
      <c r="FR327">
        <v>70.76381980444262</v>
      </c>
      <c r="FS327">
        <v>77.34084993906706</v>
      </c>
    </row>
    <row r="328" spans="1:175">
      <c r="A328" s="2">
        <v>45189</v>
      </c>
      <c r="B328">
        <v>754.9281978902791</v>
      </c>
      <c r="C328">
        <v>0.01741920189787405</v>
      </c>
      <c r="DR328" s="2">
        <v>45189</v>
      </c>
      <c r="DS328">
        <v>56.51321575732963</v>
      </c>
      <c r="DT328">
        <v>908.4816955354804</v>
      </c>
      <c r="DU328">
        <v>105.4729857018694</v>
      </c>
      <c r="DV328">
        <v>182.2280652784876</v>
      </c>
      <c r="DW328">
        <v>8293.781969917198</v>
      </c>
      <c r="DX328">
        <v>12.47441865468725</v>
      </c>
      <c r="DY328">
        <v>1.895773930181009</v>
      </c>
      <c r="DZ328">
        <v>92.32834146530082</v>
      </c>
      <c r="EA328">
        <v>30.66766945415845</v>
      </c>
      <c r="EB328">
        <v>3.119962865801661</v>
      </c>
      <c r="EC328">
        <v>13.25068266475581</v>
      </c>
      <c r="ED328">
        <v>81.419272032431</v>
      </c>
      <c r="EE328">
        <v>240.2122436827383</v>
      </c>
      <c r="EF328">
        <v>0.3567320117077117</v>
      </c>
      <c r="EG328">
        <v>32.05434423179339</v>
      </c>
      <c r="EH328">
        <v>5.246627372210682</v>
      </c>
      <c r="EI328">
        <v>42.46919001112848</v>
      </c>
      <c r="EJ328">
        <v>7.193741849197267</v>
      </c>
      <c r="EK328">
        <v>0.5454343245374966</v>
      </c>
      <c r="EL328">
        <v>60.90767399029924</v>
      </c>
      <c r="EM328">
        <v>1.855334869658454</v>
      </c>
      <c r="EN328">
        <v>4.22328801998137</v>
      </c>
      <c r="EO328">
        <v>31.56605003202763</v>
      </c>
      <c r="EP328">
        <v>73.29106608760208</v>
      </c>
      <c r="EQ328">
        <v>13.72102032933495</v>
      </c>
      <c r="ER328">
        <v>2.679544985402325</v>
      </c>
      <c r="ES328">
        <v>996.0347774659156</v>
      </c>
      <c r="ET328">
        <v>157.5295365733101</v>
      </c>
      <c r="EU328">
        <v>1.890082224081074</v>
      </c>
      <c r="EV328">
        <v>9.046057233538155</v>
      </c>
      <c r="EW328">
        <v>240.5788466093183</v>
      </c>
      <c r="EX328">
        <v>17.51293061059134</v>
      </c>
      <c r="EY328">
        <v>0.2115365980779057</v>
      </c>
      <c r="EZ328">
        <v>47.70634714714252</v>
      </c>
      <c r="FA328">
        <v>0.01112841313494242</v>
      </c>
      <c r="FB328">
        <v>12.70806582640788</v>
      </c>
      <c r="FC328">
        <v>218.1673716400262</v>
      </c>
      <c r="FD328">
        <v>20.84635796051476</v>
      </c>
      <c r="FE328">
        <v>593.1310097275125</v>
      </c>
      <c r="FF328">
        <v>0.1549641227261904</v>
      </c>
      <c r="FG328">
        <v>15.44462851280699</v>
      </c>
      <c r="FH328">
        <v>2337.171317891257</v>
      </c>
      <c r="FI328">
        <v>329.432392365285</v>
      </c>
      <c r="FJ328">
        <v>0.6341207893684688</v>
      </c>
      <c r="FK328">
        <v>7.456704532625361</v>
      </c>
      <c r="FL328">
        <v>46.91202945026236</v>
      </c>
      <c r="FM328">
        <v>6.604769855831375</v>
      </c>
      <c r="FN328">
        <v>22.87361704906386</v>
      </c>
      <c r="FO328">
        <v>168.4262937168173</v>
      </c>
      <c r="FP328">
        <v>804.3840135043449</v>
      </c>
      <c r="FQ328">
        <v>27.72947310356176</v>
      </c>
      <c r="FR328">
        <v>67.45900375391143</v>
      </c>
      <c r="FS328">
        <v>77.90072290828692</v>
      </c>
    </row>
    <row r="329" spans="1:175">
      <c r="A329" s="2">
        <v>45190</v>
      </c>
      <c r="B329">
        <v>750.6681703637253</v>
      </c>
      <c r="C329">
        <v>-0.005642957222235068</v>
      </c>
      <c r="DR329" s="2">
        <v>45190</v>
      </c>
      <c r="DS329">
        <v>56.39249975047333</v>
      </c>
      <c r="DT329">
        <v>948.0524451195696</v>
      </c>
      <c r="DU329">
        <v>102.3424151750329</v>
      </c>
      <c r="DV329">
        <v>180.1332888460704</v>
      </c>
      <c r="DW329">
        <v>8318.450722575579</v>
      </c>
      <c r="DX329">
        <v>12.55670744589264</v>
      </c>
      <c r="DY329">
        <v>1.946713517029999</v>
      </c>
      <c r="DZ329">
        <v>92.67955516764937</v>
      </c>
      <c r="EA329">
        <v>31.10485312740783</v>
      </c>
      <c r="EB329">
        <v>3.113713246372914</v>
      </c>
      <c r="EC329">
        <v>13.15227126716025</v>
      </c>
      <c r="ED329">
        <v>80.66123556808317</v>
      </c>
      <c r="EE329">
        <v>238.3089036515814</v>
      </c>
      <c r="EF329">
        <v>0.3545578194399214</v>
      </c>
      <c r="EG329">
        <v>32.09735092672097</v>
      </c>
      <c r="EH329">
        <v>5.306861017371094</v>
      </c>
      <c r="EI329">
        <v>43.00085712542229</v>
      </c>
      <c r="EJ329">
        <v>7.063380949042937</v>
      </c>
      <c r="EK329">
        <v>0.5496001385068664</v>
      </c>
      <c r="EL329">
        <v>61.97549779159819</v>
      </c>
      <c r="EM329">
        <v>1.86563624504487</v>
      </c>
      <c r="EN329">
        <v>4.217315060595627</v>
      </c>
      <c r="EO329">
        <v>31.59393256044165</v>
      </c>
      <c r="EP329">
        <v>72.87345359148929</v>
      </c>
      <c r="EQ329">
        <v>13.78885778498555</v>
      </c>
      <c r="ER329">
        <v>2.704024220826626</v>
      </c>
      <c r="ES329">
        <v>1018.961057847185</v>
      </c>
      <c r="ET329">
        <v>154.7957048739545</v>
      </c>
      <c r="EU329">
        <v>1.902482923037347</v>
      </c>
      <c r="EV329">
        <v>9.044461124705979</v>
      </c>
      <c r="EW329">
        <v>249.7121148518436</v>
      </c>
      <c r="EX329">
        <v>16.31338352052107</v>
      </c>
      <c r="EY329">
        <v>0.2194610789747694</v>
      </c>
      <c r="EZ329">
        <v>47.29200959891524</v>
      </c>
      <c r="FA329">
        <v>0.01053821494132236</v>
      </c>
      <c r="FB329">
        <v>12.63676581073635</v>
      </c>
      <c r="FC329">
        <v>210.6518534670802</v>
      </c>
      <c r="FD329">
        <v>22.11885446282643</v>
      </c>
      <c r="FE329">
        <v>595.3013542626848</v>
      </c>
      <c r="FF329">
        <v>0.15727148134859</v>
      </c>
      <c r="FG329">
        <v>15.67821312321562</v>
      </c>
      <c r="FH329">
        <v>2281.657236333521</v>
      </c>
      <c r="FI329">
        <v>326.2674283396725</v>
      </c>
      <c r="FJ329">
        <v>0.6480620817262532</v>
      </c>
      <c r="FK329">
        <v>7.925597348947674</v>
      </c>
      <c r="FL329">
        <v>47.14501216569712</v>
      </c>
      <c r="FM329">
        <v>6.725844957476453</v>
      </c>
      <c r="FN329">
        <v>23.22129057452523</v>
      </c>
      <c r="FO329">
        <v>167.693328053638</v>
      </c>
      <c r="FP329">
        <v>799.1032049365641</v>
      </c>
      <c r="FQ329">
        <v>27.1819993903855</v>
      </c>
      <c r="FR329">
        <v>61.28175079526132</v>
      </c>
      <c r="FS329">
        <v>77.11634439971992</v>
      </c>
    </row>
    <row r="330" spans="1:175">
      <c r="A330" s="2">
        <v>45191</v>
      </c>
      <c r="B330">
        <v>736.0431842802033</v>
      </c>
      <c r="C330">
        <v>-0.01948262449496918</v>
      </c>
      <c r="DR330" s="2">
        <v>45191</v>
      </c>
      <c r="DS330">
        <v>53.65431051751334</v>
      </c>
      <c r="DT330">
        <v>868.852395832172</v>
      </c>
      <c r="DU330">
        <v>104.4152005589383</v>
      </c>
      <c r="DV330">
        <v>180.1160224585162</v>
      </c>
      <c r="DW330">
        <v>8149.034379449049</v>
      </c>
      <c r="DX330">
        <v>12.50905518311855</v>
      </c>
      <c r="DY330">
        <v>1.933225235294503</v>
      </c>
      <c r="DZ330">
        <v>92.86121256413793</v>
      </c>
      <c r="EA330">
        <v>31.38289929907288</v>
      </c>
      <c r="EB330">
        <v>3.15267974227514</v>
      </c>
      <c r="EC330">
        <v>13.08339714826318</v>
      </c>
      <c r="ED330">
        <v>80.66162276376826</v>
      </c>
      <c r="EE330">
        <v>237.3461426388915</v>
      </c>
      <c r="EF330">
        <v>0.3590019862221829</v>
      </c>
      <c r="EG330">
        <v>31.23370671406132</v>
      </c>
      <c r="EH330">
        <v>5.320959345699287</v>
      </c>
      <c r="EI330">
        <v>44.63893344286108</v>
      </c>
      <c r="EJ330">
        <v>7.06196890136218</v>
      </c>
      <c r="EK330">
        <v>0.5310902672662635</v>
      </c>
      <c r="EL330">
        <v>61.10920990317655</v>
      </c>
      <c r="EM330">
        <v>1.852488234057371</v>
      </c>
      <c r="EN330">
        <v>4.316967013271106</v>
      </c>
      <c r="EO330">
        <v>31.49491786463953</v>
      </c>
      <c r="EP330">
        <v>73.58685401487526</v>
      </c>
      <c r="EQ330">
        <v>13.23629370124053</v>
      </c>
      <c r="ER330">
        <v>2.587569427624521</v>
      </c>
      <c r="ES330">
        <v>1056.874750534781</v>
      </c>
      <c r="ET330">
        <v>158.5781956834243</v>
      </c>
      <c r="EU330">
        <v>1.959834318841203</v>
      </c>
      <c r="EV330">
        <v>9.362953306433219</v>
      </c>
      <c r="EW330">
        <v>255.3585663395773</v>
      </c>
      <c r="EX330">
        <v>16.20036558872764</v>
      </c>
      <c r="EY330">
        <v>0.2146396767871726</v>
      </c>
      <c r="EZ330">
        <v>47.29513832132652</v>
      </c>
      <c r="FA330">
        <v>0.01062022968798975</v>
      </c>
      <c r="FB330">
        <v>12.33805558824607</v>
      </c>
      <c r="FC330">
        <v>221.0268123129686</v>
      </c>
      <c r="FD330">
        <v>23.35224739463747</v>
      </c>
      <c r="FE330">
        <v>600.7611706175054</v>
      </c>
      <c r="FF330">
        <v>0.1556653187767568</v>
      </c>
      <c r="FG330">
        <v>15.37008127948188</v>
      </c>
      <c r="FH330">
        <v>2259.875108877745</v>
      </c>
      <c r="FI330">
        <v>323.4897955841465</v>
      </c>
      <c r="FJ330">
        <v>0.6628060136916613</v>
      </c>
      <c r="FK330">
        <v>7.853681955988587</v>
      </c>
      <c r="FL330">
        <v>47.34386236908055</v>
      </c>
      <c r="FM330">
        <v>6.755399609722402</v>
      </c>
      <c r="FN330">
        <v>22.97627577241539</v>
      </c>
      <c r="FO330">
        <v>167.2200766624436</v>
      </c>
      <c r="FP330">
        <v>810.7667977436018</v>
      </c>
      <c r="FQ330">
        <v>27.38984186836629</v>
      </c>
      <c r="FR330">
        <v>65.16286331869765</v>
      </c>
      <c r="FS330">
        <v>75.62683357435085</v>
      </c>
    </row>
    <row r="331" spans="1:175">
      <c r="A331" s="2">
        <v>45192</v>
      </c>
      <c r="B331">
        <v>743.5231816763172</v>
      </c>
      <c r="C331">
        <v>0.01016244366616736</v>
      </c>
      <c r="DR331" s="2">
        <v>45192</v>
      </c>
      <c r="DS331">
        <v>53.51182310764127</v>
      </c>
      <c r="DT331">
        <v>836.2810803871203</v>
      </c>
      <c r="DU331">
        <v>103.2995339231379</v>
      </c>
      <c r="DV331">
        <v>181.5545917878124</v>
      </c>
      <c r="DW331">
        <v>8281.413858562129</v>
      </c>
      <c r="DX331">
        <v>12.43728679895424</v>
      </c>
      <c r="DY331">
        <v>1.966791503322159</v>
      </c>
      <c r="DZ331">
        <v>93.6732823253369</v>
      </c>
      <c r="EA331">
        <v>31.35809328881999</v>
      </c>
      <c r="EB331">
        <v>3.164973782388199</v>
      </c>
      <c r="EC331">
        <v>12.97568322375601</v>
      </c>
      <c r="ED331">
        <v>80.07662814128216</v>
      </c>
      <c r="EE331">
        <v>239.5877319580459</v>
      </c>
      <c r="EF331">
        <v>0.3546653270277499</v>
      </c>
      <c r="EG331">
        <v>28.61977395661814</v>
      </c>
      <c r="EH331">
        <v>4.884500072855411</v>
      </c>
      <c r="EI331">
        <v>45.21303533069202</v>
      </c>
      <c r="EJ331">
        <v>7.321126388323828</v>
      </c>
      <c r="EK331">
        <v>0.5521705705404878</v>
      </c>
      <c r="EL331">
        <v>61.27018355215676</v>
      </c>
      <c r="EM331">
        <v>1.881860126577899</v>
      </c>
      <c r="EN331">
        <v>4.348911134547059</v>
      </c>
      <c r="EO331">
        <v>31.58287771556368</v>
      </c>
      <c r="EP331">
        <v>74.92533156606962</v>
      </c>
      <c r="EQ331">
        <v>12.73914891536702</v>
      </c>
      <c r="ER331">
        <v>2.572640008432512</v>
      </c>
      <c r="ES331">
        <v>1042.756251419571</v>
      </c>
      <c r="ET331">
        <v>160.174806471363</v>
      </c>
      <c r="EU331">
        <v>1.949796747978364</v>
      </c>
      <c r="EV331">
        <v>9.396429992849136</v>
      </c>
      <c r="EW331">
        <v>262.0319284633458</v>
      </c>
      <c r="EX331">
        <v>16.49993199127377</v>
      </c>
      <c r="EY331">
        <v>0.2181617789384551</v>
      </c>
      <c r="EZ331">
        <v>47.65552203424892</v>
      </c>
      <c r="FA331">
        <v>0.01101831720379315</v>
      </c>
      <c r="FB331">
        <v>12.51495414542584</v>
      </c>
      <c r="FC331">
        <v>222.4067584524774</v>
      </c>
      <c r="FD331">
        <v>22.90105557251149</v>
      </c>
      <c r="FE331">
        <v>619.6224636181549</v>
      </c>
      <c r="FF331">
        <v>0.1560786674972257</v>
      </c>
      <c r="FG331">
        <v>15.46423124063827</v>
      </c>
      <c r="FH331">
        <v>2265.972739245832</v>
      </c>
      <c r="FI331">
        <v>327.9179008862312</v>
      </c>
      <c r="FJ331">
        <v>0.6648221828542378</v>
      </c>
      <c r="FK331">
        <v>8.063058823159698</v>
      </c>
      <c r="FL331">
        <v>46.81448597773438</v>
      </c>
      <c r="FM331">
        <v>6.598434142949693</v>
      </c>
      <c r="FN331">
        <v>22.79327298749154</v>
      </c>
      <c r="FO331">
        <v>168.2639612896515</v>
      </c>
      <c r="FP331">
        <v>822.987947807183</v>
      </c>
      <c r="FQ331">
        <v>27.37803485262243</v>
      </c>
      <c r="FR331">
        <v>62.86485319375669</v>
      </c>
      <c r="FS331">
        <v>75.07736862389908</v>
      </c>
    </row>
    <row r="332" spans="1:175">
      <c r="A332" s="2">
        <v>45193</v>
      </c>
      <c r="B332">
        <v>738.8691091689586</v>
      </c>
      <c r="C332">
        <v>-0.006259485409541243</v>
      </c>
      <c r="DR332" s="2">
        <v>45193</v>
      </c>
      <c r="DS332">
        <v>53.14039383009192</v>
      </c>
      <c r="DT332">
        <v>902.2610358898531</v>
      </c>
      <c r="DU332">
        <v>101.2036232481122</v>
      </c>
      <c r="DV332">
        <v>180.1224532346815</v>
      </c>
      <c r="DW332">
        <v>8337.017968781451</v>
      </c>
      <c r="DX332">
        <v>12.41603543223271</v>
      </c>
      <c r="DY332">
        <v>1.97079462512341</v>
      </c>
      <c r="DZ332">
        <v>93.42245693628318</v>
      </c>
      <c r="EA332">
        <v>30.56402267509191</v>
      </c>
      <c r="EB332">
        <v>3.144218234702374</v>
      </c>
      <c r="EC332">
        <v>13.19288375014095</v>
      </c>
      <c r="ED332">
        <v>79.02091606824963</v>
      </c>
      <c r="EE332">
        <v>239.8470104789258</v>
      </c>
      <c r="EF332">
        <v>0.3472164349468397</v>
      </c>
      <c r="EG332">
        <v>29.43506378833933</v>
      </c>
      <c r="EH332">
        <v>4.882732311947332</v>
      </c>
      <c r="EI332">
        <v>45.51439542336671</v>
      </c>
      <c r="EJ332">
        <v>7.337177566037477</v>
      </c>
      <c r="EK332">
        <v>0.5556465599994522</v>
      </c>
      <c r="EL332">
        <v>61.05357593329555</v>
      </c>
      <c r="EM332">
        <v>1.889679466204361</v>
      </c>
      <c r="EN332">
        <v>4.302806535265121</v>
      </c>
      <c r="EO332">
        <v>30.96289337278415</v>
      </c>
      <c r="EP332">
        <v>74.09817298047284</v>
      </c>
      <c r="EQ332">
        <v>12.22250805906421</v>
      </c>
      <c r="ER332">
        <v>2.579959769550185</v>
      </c>
      <c r="ES332">
        <v>1039.569364188742</v>
      </c>
      <c r="ET332">
        <v>156.8366229221296</v>
      </c>
      <c r="EU332">
        <v>1.987917869191138</v>
      </c>
      <c r="EV332">
        <v>9.319760149651641</v>
      </c>
      <c r="EW332">
        <v>267.1695120230955</v>
      </c>
      <c r="EX332">
        <v>16.61589482536805</v>
      </c>
      <c r="EY332">
        <v>0.214353962032856</v>
      </c>
      <c r="EZ332">
        <v>47.52511181833237</v>
      </c>
      <c r="FA332">
        <v>0.01082865732483069</v>
      </c>
      <c r="FB332">
        <v>12.50678662458471</v>
      </c>
      <c r="FC332">
        <v>220.4698347395328</v>
      </c>
      <c r="FD332">
        <v>22.85559573809131</v>
      </c>
      <c r="FE332">
        <v>614.3767581643049</v>
      </c>
      <c r="FF332">
        <v>0.1532143896880822</v>
      </c>
      <c r="FG332">
        <v>15.62035174458513</v>
      </c>
      <c r="FH332">
        <v>2304.605014939038</v>
      </c>
      <c r="FI332">
        <v>332.0275132482764</v>
      </c>
      <c r="FJ332">
        <v>0.6457779494538755</v>
      </c>
      <c r="FK332">
        <v>8.120289109124817</v>
      </c>
      <c r="FL332">
        <v>46.33243103846705</v>
      </c>
      <c r="FM332">
        <v>6.966837536243878</v>
      </c>
      <c r="FN332">
        <v>23.79853662872062</v>
      </c>
      <c r="FO332">
        <v>166.7404917100993</v>
      </c>
      <c r="FP332">
        <v>821.2806124640759</v>
      </c>
      <c r="FQ332">
        <v>27.47678495216699</v>
      </c>
      <c r="FR332">
        <v>65.31959485477603</v>
      </c>
      <c r="FS332">
        <v>73.52740074343423</v>
      </c>
    </row>
    <row r="333" spans="1:175">
      <c r="A333" s="2">
        <v>45194</v>
      </c>
      <c r="B333">
        <v>730.1715698504706</v>
      </c>
      <c r="C333">
        <v>-0.01177142096016237</v>
      </c>
      <c r="DR333" s="2">
        <v>45194</v>
      </c>
      <c r="DS333">
        <v>53.95343020476692</v>
      </c>
      <c r="DT333">
        <v>912.1922270366738</v>
      </c>
      <c r="DU333">
        <v>102.8900072852573</v>
      </c>
      <c r="DV333">
        <v>182.1182240029836</v>
      </c>
      <c r="DW333">
        <v>8312.435435510668</v>
      </c>
      <c r="DX333">
        <v>12.48339968772626</v>
      </c>
      <c r="DY333">
        <v>1.97169945046859</v>
      </c>
      <c r="DZ333">
        <v>94.16926249834398</v>
      </c>
      <c r="EA333">
        <v>30.234905922738</v>
      </c>
      <c r="EB333">
        <v>3.066340713041542</v>
      </c>
      <c r="EC333">
        <v>13.31096884246224</v>
      </c>
      <c r="ED333">
        <v>79.86492406554662</v>
      </c>
      <c r="EE333">
        <v>241.2791816868505</v>
      </c>
      <c r="EF333">
        <v>0.3423369363330053</v>
      </c>
      <c r="EG333">
        <v>26.76029542249925</v>
      </c>
      <c r="EH333">
        <v>4.740888796439891</v>
      </c>
      <c r="EI333">
        <v>47.78670546240155</v>
      </c>
      <c r="EJ333">
        <v>7.362503604267219</v>
      </c>
      <c r="EK333">
        <v>0.568010123589072</v>
      </c>
      <c r="EL333">
        <v>61.41356082036955</v>
      </c>
      <c r="EM333">
        <v>1.879973793268651</v>
      </c>
      <c r="EN333">
        <v>4.291822071108156</v>
      </c>
      <c r="EO333">
        <v>31.16619912956498</v>
      </c>
      <c r="EP333">
        <v>73.94381844403181</v>
      </c>
      <c r="EQ333">
        <v>11.2692927299802</v>
      </c>
      <c r="ER333">
        <v>2.571285651538402</v>
      </c>
      <c r="ES333">
        <v>1038.782145258087</v>
      </c>
      <c r="ET333">
        <v>160.0008741566384</v>
      </c>
      <c r="EU333">
        <v>1.994422571541736</v>
      </c>
      <c r="EV333">
        <v>9.4169074488119</v>
      </c>
      <c r="EW333">
        <v>267.5230723275005</v>
      </c>
      <c r="EX333">
        <v>16.67469246049911</v>
      </c>
      <c r="EY333">
        <v>0.2165153184203246</v>
      </c>
      <c r="EZ333">
        <v>46.91847607131745</v>
      </c>
      <c r="FA333">
        <v>0.01083161937610304</v>
      </c>
      <c r="FB333">
        <v>12.57308329208405</v>
      </c>
      <c r="FC333">
        <v>218.1288461721939</v>
      </c>
      <c r="FD333">
        <v>23.14449766472185</v>
      </c>
      <c r="FE333">
        <v>610.8390156354052</v>
      </c>
      <c r="FF333">
        <v>0.1558810759912351</v>
      </c>
      <c r="FG333">
        <v>15.54233529146147</v>
      </c>
      <c r="FH333">
        <v>2253.211796946594</v>
      </c>
      <c r="FI333">
        <v>333.6865556436434</v>
      </c>
      <c r="FJ333">
        <v>0.6467317513109875</v>
      </c>
      <c r="FK333">
        <v>8.240108749381969</v>
      </c>
      <c r="FL333">
        <v>46.43622167656259</v>
      </c>
      <c r="FM333">
        <v>7.05746148730932</v>
      </c>
      <c r="FN333">
        <v>23.66676016112127</v>
      </c>
      <c r="FO333">
        <v>164.7513997443971</v>
      </c>
      <c r="FP333">
        <v>833.8309925266194</v>
      </c>
      <c r="FQ333">
        <v>27.41983264060191</v>
      </c>
      <c r="FR333">
        <v>67.33347835314251</v>
      </c>
      <c r="FS333">
        <v>74.79433969895619</v>
      </c>
    </row>
    <row r="334" spans="1:175">
      <c r="A334" s="2">
        <v>45195</v>
      </c>
      <c r="B334">
        <v>738.5802672473187</v>
      </c>
      <c r="C334">
        <v>0.01151605697078839</v>
      </c>
      <c r="DR334" s="2">
        <v>45195</v>
      </c>
      <c r="DS334">
        <v>52.69494158555233</v>
      </c>
      <c r="DT334">
        <v>906.3215156926102</v>
      </c>
      <c r="DU334">
        <v>102.7730878595763</v>
      </c>
      <c r="DV334">
        <v>180.8499744300034</v>
      </c>
      <c r="DW334">
        <v>8379.809782801789</v>
      </c>
      <c r="DX334">
        <v>12.46144208822413</v>
      </c>
      <c r="DY334">
        <v>1.98098763248508</v>
      </c>
      <c r="DZ334">
        <v>94.75387111255843</v>
      </c>
      <c r="EA334">
        <v>30.19888552691949</v>
      </c>
      <c r="EB334">
        <v>3.036098778026429</v>
      </c>
      <c r="EC334">
        <v>13.23550153517946</v>
      </c>
      <c r="ED334">
        <v>81.32784748710525</v>
      </c>
      <c r="EE334">
        <v>241.2204707019522</v>
      </c>
      <c r="EF334">
        <v>0.3504578113128758</v>
      </c>
      <c r="EG334">
        <v>26.81391139809482</v>
      </c>
      <c r="EH334">
        <v>4.577244502628777</v>
      </c>
      <c r="EI334">
        <v>49.60718446992559</v>
      </c>
      <c r="EJ334">
        <v>7.285678157047331</v>
      </c>
      <c r="EK334">
        <v>0.5641885913971578</v>
      </c>
      <c r="EL334">
        <v>61.20335050224315</v>
      </c>
      <c r="EM334">
        <v>1.889878896534929</v>
      </c>
      <c r="EN334">
        <v>4.341794307198516</v>
      </c>
      <c r="EO334">
        <v>31.28576689920197</v>
      </c>
      <c r="EP334">
        <v>73.62273847274363</v>
      </c>
      <c r="EQ334">
        <v>11.21752873120959</v>
      </c>
      <c r="ER334">
        <v>2.47430051592345</v>
      </c>
      <c r="ES334">
        <v>1031.430694153556</v>
      </c>
      <c r="ET334">
        <v>158.5700183238565</v>
      </c>
      <c r="EU334">
        <v>1.964257244977969</v>
      </c>
      <c r="EV334">
        <v>9.472348663917119</v>
      </c>
      <c r="EW334">
        <v>269.2196872141074</v>
      </c>
      <c r="EX334">
        <v>16.46841692370675</v>
      </c>
      <c r="EY334">
        <v>0.2167295318807825</v>
      </c>
      <c r="EZ334">
        <v>46.6986666360789</v>
      </c>
      <c r="FA334">
        <v>0.01057425130251135</v>
      </c>
      <c r="FB334">
        <v>12.66478693498857</v>
      </c>
      <c r="FC334">
        <v>220.1310661603408</v>
      </c>
      <c r="FD334">
        <v>22.90778674908374</v>
      </c>
      <c r="FE334">
        <v>636.3532056038152</v>
      </c>
      <c r="FF334">
        <v>0.1595470342415555</v>
      </c>
      <c r="FG334">
        <v>15.71034842092435</v>
      </c>
      <c r="FH334">
        <v>2273.495368419398</v>
      </c>
      <c r="FI334">
        <v>340.0326107061248</v>
      </c>
      <c r="FJ334">
        <v>0.6407769967040338</v>
      </c>
      <c r="FK334">
        <v>8.158188037722043</v>
      </c>
      <c r="FL334">
        <v>46.47168097823327</v>
      </c>
      <c r="FM334">
        <v>7.019908637786826</v>
      </c>
      <c r="FN334">
        <v>23.58791097709438</v>
      </c>
      <c r="FO334">
        <v>164.9495313111211</v>
      </c>
      <c r="FP334">
        <v>832.0430516229301</v>
      </c>
      <c r="FQ334">
        <v>27.58683073833916</v>
      </c>
      <c r="FR334">
        <v>67.21103104472927</v>
      </c>
      <c r="FS334">
        <v>76.2648710137629</v>
      </c>
    </row>
    <row r="335" spans="1:175">
      <c r="A335" s="2">
        <v>45196</v>
      </c>
      <c r="B335">
        <v>735.9570638000076</v>
      </c>
      <c r="C335">
        <v>-0.003551683633639113</v>
      </c>
      <c r="DR335" s="2">
        <v>45196</v>
      </c>
      <c r="DS335">
        <v>52.12411371222755</v>
      </c>
      <c r="DT335">
        <v>873.2473063504851</v>
      </c>
      <c r="DU335">
        <v>103.8080049683278</v>
      </c>
      <c r="DV335">
        <v>182.9364401764216</v>
      </c>
      <c r="DW335">
        <v>8452.666563246899</v>
      </c>
      <c r="DX335">
        <v>12.48570305238869</v>
      </c>
      <c r="DY335">
        <v>1.99702792664375</v>
      </c>
      <c r="DZ335">
        <v>95.44704436939942</v>
      </c>
      <c r="EA335">
        <v>30.43901409088431</v>
      </c>
      <c r="EB335">
        <v>3.079702300299568</v>
      </c>
      <c r="EC335">
        <v>13.3948557862254</v>
      </c>
      <c r="ED335">
        <v>82.49753943977791</v>
      </c>
      <c r="EE335">
        <v>241.4762169619063</v>
      </c>
      <c r="EF335">
        <v>0.3540877462900254</v>
      </c>
      <c r="EG335">
        <v>26.54550226095135</v>
      </c>
      <c r="EH335">
        <v>4.628408152467534</v>
      </c>
      <c r="EI335">
        <v>49.43729593568404</v>
      </c>
      <c r="EJ335">
        <v>7.407633667773027</v>
      </c>
      <c r="EK335">
        <v>0.5670058847949901</v>
      </c>
      <c r="EL335">
        <v>62.9563020818206</v>
      </c>
      <c r="EM335">
        <v>1.887249042335319</v>
      </c>
      <c r="EN335">
        <v>4.385503247311534</v>
      </c>
      <c r="EO335">
        <v>31.38189015106939</v>
      </c>
      <c r="EP335">
        <v>73.78547030244077</v>
      </c>
      <c r="EQ335">
        <v>11.83188470619781</v>
      </c>
      <c r="ER335">
        <v>2.353460839719601</v>
      </c>
      <c r="ES335">
        <v>1040.979629393181</v>
      </c>
      <c r="ET335">
        <v>160.6024535618351</v>
      </c>
      <c r="EU335">
        <v>1.948864855711005</v>
      </c>
      <c r="EV335">
        <v>9.505735278674852</v>
      </c>
      <c r="EW335">
        <v>272.3349132014362</v>
      </c>
      <c r="EX335">
        <v>15.59719617217249</v>
      </c>
      <c r="EY335">
        <v>0.2180284570131871</v>
      </c>
      <c r="EZ335">
        <v>46.81956372449714</v>
      </c>
      <c r="FA335">
        <v>0.009746291050337157</v>
      </c>
      <c r="FB335">
        <v>12.8690964174891</v>
      </c>
      <c r="FC335">
        <v>221.5553886572444</v>
      </c>
      <c r="FD335">
        <v>22.59964117972839</v>
      </c>
      <c r="FE335">
        <v>639.0274069175153</v>
      </c>
      <c r="FF335">
        <v>0.1595998505542141</v>
      </c>
      <c r="FG335">
        <v>15.5003474188084</v>
      </c>
      <c r="FH335">
        <v>2277.377138541613</v>
      </c>
      <c r="FI335">
        <v>336.2762124439926</v>
      </c>
      <c r="FJ335">
        <v>0.6425719216209176</v>
      </c>
      <c r="FK335">
        <v>7.971123294620982</v>
      </c>
      <c r="FL335">
        <v>46.04955491973165</v>
      </c>
      <c r="FM335">
        <v>6.989331045666629</v>
      </c>
      <c r="FN335">
        <v>23.71245588778685</v>
      </c>
      <c r="FO335">
        <v>164.1527446479613</v>
      </c>
      <c r="FP335">
        <v>840.9179147337882</v>
      </c>
      <c r="FQ335">
        <v>27.69008181441691</v>
      </c>
      <c r="FR335">
        <v>68.26685686376018</v>
      </c>
      <c r="FS335">
        <v>76.13121744882029</v>
      </c>
    </row>
    <row r="336" spans="1:175">
      <c r="A336" s="2">
        <v>45197</v>
      </c>
      <c r="B336">
        <v>735.1323748436188</v>
      </c>
      <c r="C336">
        <v>-0.001120566670195</v>
      </c>
      <c r="DR336" s="2">
        <v>45197</v>
      </c>
      <c r="DS336">
        <v>53.16505102582168</v>
      </c>
      <c r="DT336">
        <v>922.6736985395587</v>
      </c>
      <c r="DU336">
        <v>104.4418124564554</v>
      </c>
      <c r="DV336">
        <v>185.0578712663561</v>
      </c>
      <c r="DW336">
        <v>8494.932286036252</v>
      </c>
      <c r="DX336">
        <v>12.46099838188091</v>
      </c>
      <c r="DY336">
        <v>1.992609550278774</v>
      </c>
      <c r="DZ336">
        <v>95.9206757534959</v>
      </c>
      <c r="EA336">
        <v>30.69091314972392</v>
      </c>
      <c r="EB336">
        <v>3.126574675599329</v>
      </c>
      <c r="EC336">
        <v>13.04418290012942</v>
      </c>
      <c r="ED336">
        <v>81.98586606662012</v>
      </c>
      <c r="EE336">
        <v>242.7088376513804</v>
      </c>
      <c r="EF336">
        <v>0.3363884495002342</v>
      </c>
      <c r="EG336">
        <v>26.80002625098421</v>
      </c>
      <c r="EH336">
        <v>4.537454340204877</v>
      </c>
      <c r="EI336">
        <v>47.15482142440943</v>
      </c>
      <c r="EJ336">
        <v>7.414047060812723</v>
      </c>
      <c r="EK336">
        <v>0.5863751832951348</v>
      </c>
      <c r="EL336">
        <v>62.76376182256906</v>
      </c>
      <c r="EM336">
        <v>1.874795146108434</v>
      </c>
      <c r="EN336">
        <v>4.32539783578071</v>
      </c>
      <c r="EO336">
        <v>31.40035635455289</v>
      </c>
      <c r="EP336">
        <v>74.52756782749556</v>
      </c>
      <c r="EQ336">
        <v>12.20382174285342</v>
      </c>
      <c r="ER336">
        <v>2.401010512604016</v>
      </c>
      <c r="ES336">
        <v>1045.318559041785</v>
      </c>
      <c r="ET336">
        <v>162.3972912336242</v>
      </c>
      <c r="EU336">
        <v>1.947489031599648</v>
      </c>
      <c r="EV336">
        <v>9.44285243949253</v>
      </c>
      <c r="EW336">
        <v>296.1669462309818</v>
      </c>
      <c r="EX336">
        <v>15.10687086278238</v>
      </c>
      <c r="EY336">
        <v>0.2185594643173701</v>
      </c>
      <c r="EZ336">
        <v>47.31665569944956</v>
      </c>
      <c r="FA336">
        <v>0.009257837970169734</v>
      </c>
      <c r="FB336">
        <v>12.89955187168871</v>
      </c>
      <c r="FC336">
        <v>222.9042333193118</v>
      </c>
      <c r="FD336">
        <v>22.78202430049613</v>
      </c>
      <c r="FE336">
        <v>635.2648348806179</v>
      </c>
      <c r="FF336">
        <v>0.1568028755515854</v>
      </c>
      <c r="FG336">
        <v>15.51482548156108</v>
      </c>
      <c r="FH336">
        <v>2168.08381677336</v>
      </c>
      <c r="FI336">
        <v>337.1716103191445</v>
      </c>
      <c r="FJ336">
        <v>0.6328973971996699</v>
      </c>
      <c r="FK336">
        <v>8.035427767934047</v>
      </c>
      <c r="FL336">
        <v>46.22318309266139</v>
      </c>
      <c r="FM336">
        <v>6.854047745593356</v>
      </c>
      <c r="FN336">
        <v>23.95980618754925</v>
      </c>
      <c r="FO336">
        <v>162.4375419891402</v>
      </c>
      <c r="FP336">
        <v>847.3771486287345</v>
      </c>
      <c r="FQ336">
        <v>27.78418852727515</v>
      </c>
      <c r="FR336">
        <v>69.22889771178568</v>
      </c>
      <c r="FS336">
        <v>75.0533757268405</v>
      </c>
    </row>
    <row r="337" spans="1:175">
      <c r="A337" s="2">
        <v>45198</v>
      </c>
      <c r="B337">
        <v>756.3906192115182</v>
      </c>
      <c r="C337">
        <v>0.02891757334510214</v>
      </c>
      <c r="DR337" s="2">
        <v>45198</v>
      </c>
      <c r="DS337">
        <v>52.99984294730277</v>
      </c>
      <c r="DT337">
        <v>935.9727120446599</v>
      </c>
      <c r="DU337">
        <v>106.659532891165</v>
      </c>
      <c r="DV337">
        <v>186.3282989671833</v>
      </c>
      <c r="DW337">
        <v>8726.248041313474</v>
      </c>
      <c r="DX337">
        <v>11.89241807772472</v>
      </c>
      <c r="DY337">
        <v>2.007194026116006</v>
      </c>
      <c r="DZ337">
        <v>96.88984493230345</v>
      </c>
      <c r="EA337">
        <v>30.38660804284702</v>
      </c>
      <c r="EB337">
        <v>3.161108330053768</v>
      </c>
      <c r="EC337">
        <v>12.48196334201706</v>
      </c>
      <c r="ED337">
        <v>82.04487159575866</v>
      </c>
      <c r="EE337">
        <v>243.6706641759177</v>
      </c>
      <c r="EF337">
        <v>0.2896029325771505</v>
      </c>
      <c r="EG337">
        <v>27.58403566614332</v>
      </c>
      <c r="EH337">
        <v>4.669420016675804</v>
      </c>
      <c r="EI337">
        <v>48.02518698126145</v>
      </c>
      <c r="EJ337">
        <v>7.388899531365274</v>
      </c>
      <c r="EK337">
        <v>0.5758787915406806</v>
      </c>
      <c r="EL337">
        <v>64.19939802126586</v>
      </c>
      <c r="EM337">
        <v>1.880390528969769</v>
      </c>
      <c r="EN337">
        <v>4.312990186834154</v>
      </c>
      <c r="EO337">
        <v>31.8499003547461</v>
      </c>
      <c r="EP337">
        <v>75.55303605967698</v>
      </c>
      <c r="EQ337">
        <v>12.58199823558131</v>
      </c>
      <c r="ER337">
        <v>2.3889248429351</v>
      </c>
      <c r="ES337">
        <v>1059.136468717368</v>
      </c>
      <c r="ET337">
        <v>164.3674457318069</v>
      </c>
      <c r="EU337">
        <v>1.960658992714044</v>
      </c>
      <c r="EV337">
        <v>8.932257469486039</v>
      </c>
      <c r="EW337">
        <v>295.7897608067381</v>
      </c>
      <c r="EX337">
        <v>15.68787238098497</v>
      </c>
      <c r="EY337">
        <v>0.2186036614826523</v>
      </c>
      <c r="EZ337">
        <v>47.75634582479586</v>
      </c>
      <c r="FA337">
        <v>0.009407022444246432</v>
      </c>
      <c r="FB337">
        <v>12.88801772007862</v>
      </c>
      <c r="FC337">
        <v>224.6663379634654</v>
      </c>
      <c r="FD337">
        <v>23.53296310853787</v>
      </c>
      <c r="FE337">
        <v>623.8231415249519</v>
      </c>
      <c r="FF337">
        <v>0.1589934324795058</v>
      </c>
      <c r="FG337">
        <v>15.93032582405277</v>
      </c>
      <c r="FH337">
        <v>2226.941984415259</v>
      </c>
      <c r="FI337">
        <v>342.8933464622845</v>
      </c>
      <c r="FJ337">
        <v>0.648166766069763</v>
      </c>
      <c r="FK337">
        <v>7.406115299234002</v>
      </c>
      <c r="FL337">
        <v>46.80909280079812</v>
      </c>
      <c r="FM337">
        <v>6.898186637920295</v>
      </c>
      <c r="FN337">
        <v>24.07474759879123</v>
      </c>
      <c r="FO337">
        <v>164.5681159002663</v>
      </c>
      <c r="FP337">
        <v>842.7798317699272</v>
      </c>
      <c r="FQ337">
        <v>28.01786000773068</v>
      </c>
      <c r="FR337">
        <v>65.94492349296925</v>
      </c>
      <c r="FS337">
        <v>72.91033937877319</v>
      </c>
    </row>
    <row r="338" spans="1:175">
      <c r="A338" s="2">
        <v>45199</v>
      </c>
      <c r="B338">
        <v>762.2908779023363</v>
      </c>
      <c r="C338">
        <v>0.007800544508297369</v>
      </c>
      <c r="DR338" s="2">
        <v>45199</v>
      </c>
      <c r="DS338">
        <v>53.88433100348767</v>
      </c>
      <c r="DT338">
        <v>947.5301693721995</v>
      </c>
      <c r="DU338">
        <v>105.9682236328833</v>
      </c>
      <c r="DV338">
        <v>184.8574029112064</v>
      </c>
      <c r="DW338">
        <v>8702.118219765734</v>
      </c>
      <c r="DX338">
        <v>11.90027697820576</v>
      </c>
      <c r="DY338">
        <v>2.023457701827357</v>
      </c>
      <c r="DZ338">
        <v>96.18557995355148</v>
      </c>
      <c r="EA338">
        <v>30.84853956709678</v>
      </c>
      <c r="EB338">
        <v>3.130091909902594</v>
      </c>
      <c r="EC338">
        <v>12.57078843293153</v>
      </c>
      <c r="ED338">
        <v>81.57728505895184</v>
      </c>
      <c r="EE338">
        <v>241.2910100694013</v>
      </c>
      <c r="EF338">
        <v>0.2929182653676966</v>
      </c>
      <c r="EG338">
        <v>27.5038385592884</v>
      </c>
      <c r="EH338">
        <v>4.597148175498615</v>
      </c>
      <c r="EI338">
        <v>48.37597857392147</v>
      </c>
      <c r="EJ338">
        <v>7.383249390148201</v>
      </c>
      <c r="EK338">
        <v>0.5720107822081556</v>
      </c>
      <c r="EL338">
        <v>64.51422729614686</v>
      </c>
      <c r="EM338">
        <v>1.898936582852353</v>
      </c>
      <c r="EN338">
        <v>4.309113849677853</v>
      </c>
      <c r="EO338">
        <v>31.50044583538676</v>
      </c>
      <c r="EP338">
        <v>74.05809576320027</v>
      </c>
      <c r="EQ338">
        <v>12.91190098572855</v>
      </c>
      <c r="ER338">
        <v>2.510113510357148</v>
      </c>
      <c r="ES338">
        <v>1000.252838160841</v>
      </c>
      <c r="ET338">
        <v>164.9700591544768</v>
      </c>
      <c r="EU338">
        <v>1.904097007936639</v>
      </c>
      <c r="EV338">
        <v>8.774682111844545</v>
      </c>
      <c r="EW338">
        <v>277.3992947831547</v>
      </c>
      <c r="EX338">
        <v>15.52131390371742</v>
      </c>
      <c r="EY338">
        <v>0.2191924743540638</v>
      </c>
      <c r="EZ338">
        <v>45.49812945026318</v>
      </c>
      <c r="FA338">
        <v>0.009917384134143226</v>
      </c>
      <c r="FB338">
        <v>12.80757272853542</v>
      </c>
      <c r="FC338">
        <v>218.481488985599</v>
      </c>
      <c r="FD338">
        <v>23.80588261043561</v>
      </c>
      <c r="FE338">
        <v>682.2838827367331</v>
      </c>
      <c r="FF338">
        <v>0.1585355322133172</v>
      </c>
      <c r="FG338">
        <v>16.18334151803937</v>
      </c>
      <c r="FH338">
        <v>2339.538837591282</v>
      </c>
      <c r="FI338">
        <v>343.9879450892594</v>
      </c>
      <c r="FJ338">
        <v>0.6593601193523235</v>
      </c>
      <c r="FK338">
        <v>7.201718751457489</v>
      </c>
      <c r="FL338">
        <v>45.7614371757559</v>
      </c>
      <c r="FM338">
        <v>6.978256374085259</v>
      </c>
      <c r="FN338">
        <v>24.36800334828307</v>
      </c>
      <c r="FO338">
        <v>161.439708829864</v>
      </c>
      <c r="FP338">
        <v>843.6175356676675</v>
      </c>
      <c r="FQ338">
        <v>27.62943295565682</v>
      </c>
      <c r="FR338">
        <v>67.41596593993336</v>
      </c>
      <c r="FS338">
        <v>73.81205105793407</v>
      </c>
    </row>
    <row r="339" spans="1:175">
      <c r="A339" s="2">
        <v>45200</v>
      </c>
      <c r="B339">
        <v>770.4752885512734</v>
      </c>
      <c r="C339">
        <v>0.01073659791319925</v>
      </c>
      <c r="DR339" s="2">
        <v>45200</v>
      </c>
      <c r="DS339">
        <v>53.80772242542572</v>
      </c>
      <c r="DT339">
        <v>943.958660847932</v>
      </c>
      <c r="DU339">
        <v>105.8896035222069</v>
      </c>
      <c r="DV339">
        <v>184.5104310514484</v>
      </c>
      <c r="DW339">
        <v>8878.056192307351</v>
      </c>
      <c r="DX339">
        <v>11.67597409811871</v>
      </c>
      <c r="DY339">
        <v>2.007502021475831</v>
      </c>
      <c r="DZ339">
        <v>97.06472838464362</v>
      </c>
      <c r="EA339">
        <v>30.27095826373484</v>
      </c>
      <c r="EB339">
        <v>3.169155543790875</v>
      </c>
      <c r="EC339">
        <v>12.85761655695883</v>
      </c>
      <c r="ED339">
        <v>80.69534021592951</v>
      </c>
      <c r="EE339">
        <v>235.1822006429615</v>
      </c>
      <c r="EF339">
        <v>0.3109028436895113</v>
      </c>
      <c r="EG339">
        <v>28.04236426363218</v>
      </c>
      <c r="EH339">
        <v>4.688120975499484</v>
      </c>
      <c r="EI339">
        <v>48.96879538375743</v>
      </c>
      <c r="EJ339">
        <v>7.374844529218166</v>
      </c>
      <c r="EK339">
        <v>0.5733638416765776</v>
      </c>
      <c r="EL339">
        <v>64.72275523435889</v>
      </c>
      <c r="EM339">
        <v>1.815771680659576</v>
      </c>
      <c r="EN339">
        <v>4.327641281900346</v>
      </c>
      <c r="EO339">
        <v>31.80685939426704</v>
      </c>
      <c r="EP339">
        <v>72.66503845887414</v>
      </c>
      <c r="EQ339">
        <v>12.98583891946217</v>
      </c>
      <c r="ER339">
        <v>2.628204155086885</v>
      </c>
      <c r="ES339">
        <v>1022.58543583613</v>
      </c>
      <c r="ET339">
        <v>162.4086845777617</v>
      </c>
      <c r="EU339">
        <v>1.892162631646516</v>
      </c>
      <c r="EV339">
        <v>8.516573584604592</v>
      </c>
      <c r="EW339">
        <v>286.611115515219</v>
      </c>
      <c r="EX339">
        <v>15.84250094021093</v>
      </c>
      <c r="EY339">
        <v>0.2200288644192583</v>
      </c>
      <c r="EZ339">
        <v>47.0097528417875</v>
      </c>
      <c r="FA339">
        <v>0.009464098590066991</v>
      </c>
      <c r="FB339">
        <v>12.81890510172892</v>
      </c>
      <c r="FC339">
        <v>203.4048210300798</v>
      </c>
      <c r="FD339">
        <v>23.53016030220599</v>
      </c>
      <c r="FE339">
        <v>685.5536155852761</v>
      </c>
      <c r="FF339">
        <v>0.160787185201304</v>
      </c>
      <c r="FG339">
        <v>16.04130580099442</v>
      </c>
      <c r="FH339">
        <v>2319.139232883567</v>
      </c>
      <c r="FI339">
        <v>348.5259920755673</v>
      </c>
      <c r="FJ339">
        <v>0.6606892898435354</v>
      </c>
      <c r="FK339">
        <v>7.555522229164371</v>
      </c>
      <c r="FL339">
        <v>46.7769584113123</v>
      </c>
      <c r="FM339">
        <v>6.971277413660125</v>
      </c>
      <c r="FN339">
        <v>24.21964736195555</v>
      </c>
      <c r="FO339">
        <v>163.985248772056</v>
      </c>
      <c r="FP339">
        <v>835.433187334175</v>
      </c>
      <c r="FQ339">
        <v>28.20586111590858</v>
      </c>
      <c r="FR339">
        <v>58.9024772032131</v>
      </c>
      <c r="FS339">
        <v>76.15181330571819</v>
      </c>
    </row>
    <row r="340" spans="1:175">
      <c r="A340" s="2">
        <v>45201</v>
      </c>
      <c r="B340">
        <v>796.3734672434953</v>
      </c>
      <c r="C340">
        <v>0.03361325025870499</v>
      </c>
      <c r="DR340" s="2">
        <v>45201</v>
      </c>
      <c r="DS340">
        <v>54.25629092228701</v>
      </c>
      <c r="DT340">
        <v>936.6326762409071</v>
      </c>
      <c r="DU340">
        <v>106.3979708947561</v>
      </c>
      <c r="DV340">
        <v>181.1917832069532</v>
      </c>
      <c r="DW340">
        <v>9069.199547246888</v>
      </c>
      <c r="DX340">
        <v>11.72499525759959</v>
      </c>
      <c r="DY340">
        <v>1.985677713502213</v>
      </c>
      <c r="DZ340">
        <v>97.30667887953364</v>
      </c>
      <c r="EA340">
        <v>30.37930629668118</v>
      </c>
      <c r="EB340">
        <v>3.142358316896592</v>
      </c>
      <c r="EC340">
        <v>12.5216741511618</v>
      </c>
      <c r="ED340">
        <v>81.05668396636943</v>
      </c>
      <c r="EE340">
        <v>233.323072470297</v>
      </c>
      <c r="EF340">
        <v>0.3130149448358209</v>
      </c>
      <c r="EG340">
        <v>27.89873859266621</v>
      </c>
      <c r="EH340">
        <v>4.684569862066709</v>
      </c>
      <c r="EI340">
        <v>49.98888468549121</v>
      </c>
      <c r="EJ340">
        <v>7.474909832719375</v>
      </c>
      <c r="EK340">
        <v>0.5798585415210423</v>
      </c>
      <c r="EL340">
        <v>64.66793877068584</v>
      </c>
      <c r="EM340">
        <v>1.798822600487796</v>
      </c>
      <c r="EN340">
        <v>4.345852778663239</v>
      </c>
      <c r="EO340">
        <v>32.00366310250912</v>
      </c>
      <c r="EP340">
        <v>72.40045742757405</v>
      </c>
      <c r="EQ340">
        <v>12.67023616181244</v>
      </c>
      <c r="ER340">
        <v>2.551839655502835</v>
      </c>
      <c r="ES340">
        <v>1001.051118193408</v>
      </c>
      <c r="ET340">
        <v>161.4538295364667</v>
      </c>
      <c r="EU340">
        <v>1.887192656564234</v>
      </c>
      <c r="EV340">
        <v>8.889409964993973</v>
      </c>
      <c r="EW340">
        <v>284.5529473905355</v>
      </c>
      <c r="EX340">
        <v>14.37692248001769</v>
      </c>
      <c r="EY340">
        <v>0.2201881306208058</v>
      </c>
      <c r="EZ340">
        <v>46.41272492839153</v>
      </c>
      <c r="FA340">
        <v>0.01009412847060605</v>
      </c>
      <c r="FB340">
        <v>12.93764125555393</v>
      </c>
      <c r="FC340">
        <v>216.8570878368839</v>
      </c>
      <c r="FD340">
        <v>22.89022358379593</v>
      </c>
      <c r="FE340">
        <v>695.5049064324903</v>
      </c>
      <c r="FF340">
        <v>0.1632762385307338</v>
      </c>
      <c r="FG340">
        <v>16.7396892924721</v>
      </c>
      <c r="FH340">
        <v>2390.437393111868</v>
      </c>
      <c r="FI340">
        <v>342.8280735943305</v>
      </c>
      <c r="FJ340">
        <v>0.651004942219583</v>
      </c>
      <c r="FK340">
        <v>6.958028050131698</v>
      </c>
      <c r="FL340">
        <v>46.6163353186551</v>
      </c>
      <c r="FM340">
        <v>6.917709736026379</v>
      </c>
      <c r="FN340">
        <v>24.221255733196</v>
      </c>
      <c r="FO340">
        <v>166.5977948461634</v>
      </c>
      <c r="FP340">
        <v>860.107820190294</v>
      </c>
      <c r="FQ340">
        <v>28.66642577817236</v>
      </c>
      <c r="FR340">
        <v>59.82600150547732</v>
      </c>
      <c r="FS340">
        <v>76.11396531010199</v>
      </c>
    </row>
    <row r="341" spans="1:175">
      <c r="A341" s="2">
        <v>45202</v>
      </c>
      <c r="B341">
        <v>766.3926514067065</v>
      </c>
      <c r="C341">
        <v>-0.03764667843664105</v>
      </c>
      <c r="DR341" s="2">
        <v>45202</v>
      </c>
      <c r="DS341">
        <v>53.98273422887716</v>
      </c>
      <c r="DT341">
        <v>973.8437629193198</v>
      </c>
      <c r="DU341">
        <v>106.4200844756844</v>
      </c>
      <c r="DV341">
        <v>187.459480673119</v>
      </c>
      <c r="DW341">
        <v>8799.070506850989</v>
      </c>
      <c r="DX341">
        <v>12.24892323924282</v>
      </c>
      <c r="DY341">
        <v>2.021307037710752</v>
      </c>
      <c r="DZ341">
        <v>97.56442564323207</v>
      </c>
      <c r="EA341">
        <v>30.70125538998808</v>
      </c>
      <c r="EB341">
        <v>3.158759105343036</v>
      </c>
      <c r="EC341">
        <v>12.6857336435231</v>
      </c>
      <c r="ED341">
        <v>81.6600576648961</v>
      </c>
      <c r="EE341">
        <v>234.5869535226915</v>
      </c>
      <c r="EF341">
        <v>0.3149702788907367</v>
      </c>
      <c r="EG341">
        <v>28.9535830664132</v>
      </c>
      <c r="EH341">
        <v>4.870351830179669</v>
      </c>
      <c r="EI341">
        <v>49.90544860706193</v>
      </c>
      <c r="EJ341">
        <v>7.047451618049418</v>
      </c>
      <c r="EK341">
        <v>0.5810712726995515</v>
      </c>
      <c r="EL341">
        <v>64.85831522560945</v>
      </c>
      <c r="EM341">
        <v>1.846520929759207</v>
      </c>
      <c r="EN341">
        <v>4.337219064066754</v>
      </c>
      <c r="EO341">
        <v>32.06111538420058</v>
      </c>
      <c r="EP341">
        <v>72.68224285700505</v>
      </c>
      <c r="EQ341">
        <v>12.48082763500781</v>
      </c>
      <c r="ER341">
        <v>2.674881864630332</v>
      </c>
      <c r="ES341">
        <v>978.549845696978</v>
      </c>
      <c r="ET341">
        <v>163.1619888741428</v>
      </c>
      <c r="EU341">
        <v>1.909094638300567</v>
      </c>
      <c r="EV341">
        <v>9.255844630913781</v>
      </c>
      <c r="EW341">
        <v>263.627679313829</v>
      </c>
      <c r="EX341">
        <v>13.42183838967071</v>
      </c>
      <c r="EY341">
        <v>0.2191959501692543</v>
      </c>
      <c r="EZ341">
        <v>46.45342346042384</v>
      </c>
      <c r="FA341">
        <v>0.009963672905738671</v>
      </c>
      <c r="FB341">
        <v>12.96729987186092</v>
      </c>
      <c r="FC341">
        <v>207.3023361959116</v>
      </c>
      <c r="FD341">
        <v>23.02825722106662</v>
      </c>
      <c r="FE341">
        <v>689.3185362245823</v>
      </c>
      <c r="FF341">
        <v>0.1624278752941441</v>
      </c>
      <c r="FG341">
        <v>15.97973845567009</v>
      </c>
      <c r="FH341">
        <v>2288.439295897014</v>
      </c>
      <c r="FI341">
        <v>346.567818075579</v>
      </c>
      <c r="FJ341">
        <v>0.6577354786049885</v>
      </c>
      <c r="FK341">
        <v>7.137316229847705</v>
      </c>
      <c r="FL341">
        <v>47.4339074246928</v>
      </c>
      <c r="FM341">
        <v>6.994490461774584</v>
      </c>
      <c r="FN341">
        <v>24.39429257281364</v>
      </c>
      <c r="FO341">
        <v>165.2191430197759</v>
      </c>
      <c r="FP341">
        <v>854.6075939283703</v>
      </c>
      <c r="FQ341">
        <v>28.2216175720471</v>
      </c>
      <c r="FR341">
        <v>59.73141506692054</v>
      </c>
      <c r="FS341">
        <v>76.05462538546877</v>
      </c>
    </row>
    <row r="342" spans="1:175">
      <c r="A342" s="2">
        <v>45203</v>
      </c>
      <c r="B342">
        <v>756.898276933075</v>
      </c>
      <c r="C342">
        <v>-0.01238839445577233</v>
      </c>
      <c r="DR342" s="2">
        <v>45203</v>
      </c>
      <c r="DS342">
        <v>55.11479797105386</v>
      </c>
      <c r="DT342">
        <v>973.0286269085204</v>
      </c>
      <c r="DU342">
        <v>106.1102252976964</v>
      </c>
      <c r="DV342">
        <v>187.1747438905798</v>
      </c>
      <c r="DW342">
        <v>8733.140867493383</v>
      </c>
      <c r="DX342">
        <v>12.45296340422223</v>
      </c>
      <c r="DY342">
        <v>2.019646471541534</v>
      </c>
      <c r="DZ342">
        <v>97.46769694243514</v>
      </c>
      <c r="EA342">
        <v>31.17141724441882</v>
      </c>
      <c r="EB342">
        <v>3.165210870431553</v>
      </c>
      <c r="EC342">
        <v>12.86686870054293</v>
      </c>
      <c r="ED342">
        <v>81.43455879049176</v>
      </c>
      <c r="EE342">
        <v>237.8394952586837</v>
      </c>
      <c r="EF342">
        <v>0.3214251979883153</v>
      </c>
      <c r="EG342">
        <v>29.3089088274332</v>
      </c>
      <c r="EH342">
        <v>4.919643935906059</v>
      </c>
      <c r="EI342">
        <v>49.56804803121967</v>
      </c>
      <c r="EJ342">
        <v>7.072784874183274</v>
      </c>
      <c r="EK342">
        <v>0.5835528401508125</v>
      </c>
      <c r="EL342">
        <v>64.25712875471343</v>
      </c>
      <c r="EM342">
        <v>1.845096925138171</v>
      </c>
      <c r="EN342">
        <v>4.320481716470632</v>
      </c>
      <c r="EO342">
        <v>32.28378861549304</v>
      </c>
      <c r="EP342">
        <v>71.56738556284024</v>
      </c>
      <c r="EQ342">
        <v>11.96475364360476</v>
      </c>
      <c r="ER342">
        <v>2.574749566579237</v>
      </c>
      <c r="ES342">
        <v>930.3715746646229</v>
      </c>
      <c r="ET342">
        <v>162.1810904361238</v>
      </c>
      <c r="EU342">
        <v>1.936791577430732</v>
      </c>
      <c r="EV342">
        <v>9.105294016629276</v>
      </c>
      <c r="EW342">
        <v>255.3041305130628</v>
      </c>
      <c r="EX342">
        <v>13.800864344157</v>
      </c>
      <c r="EY342">
        <v>0.2179474113895962</v>
      </c>
      <c r="EZ342">
        <v>47.29690135226966</v>
      </c>
      <c r="FA342">
        <v>0.01002618162402036</v>
      </c>
      <c r="FB342">
        <v>12.99717230034865</v>
      </c>
      <c r="FC342">
        <v>218.0906451286682</v>
      </c>
      <c r="FD342">
        <v>23.62530296523768</v>
      </c>
      <c r="FE342">
        <v>679.4109816588686</v>
      </c>
      <c r="FF342">
        <v>0.1624646763597329</v>
      </c>
      <c r="FG342">
        <v>15.98337445644292</v>
      </c>
      <c r="FH342">
        <v>2317.937397019139</v>
      </c>
      <c r="FI342">
        <v>346.0077491711434</v>
      </c>
      <c r="FJ342">
        <v>0.6718483129618322</v>
      </c>
      <c r="FK342">
        <v>7.163207784490367</v>
      </c>
      <c r="FL342">
        <v>47.70675254673628</v>
      </c>
      <c r="FM342">
        <v>7.00753152924143</v>
      </c>
      <c r="FN342">
        <v>24.45659921710511</v>
      </c>
      <c r="FO342">
        <v>157.3870325390997</v>
      </c>
      <c r="FP342">
        <v>846.1353264458588</v>
      </c>
      <c r="FQ342">
        <v>26.52519304215857</v>
      </c>
      <c r="FR342">
        <v>62.72527466112886</v>
      </c>
      <c r="FS342">
        <v>76.91358847875647</v>
      </c>
    </row>
    <row r="343" spans="1:175">
      <c r="A343" s="2">
        <v>45204</v>
      </c>
      <c r="B343">
        <v>757.5936844708934</v>
      </c>
      <c r="C343">
        <v>0.0009187595731308118</v>
      </c>
      <c r="DR343" s="2">
        <v>45204</v>
      </c>
      <c r="DS343">
        <v>55.69265095594028</v>
      </c>
      <c r="DT343">
        <v>972.4154625948501</v>
      </c>
      <c r="DU343">
        <v>107.9222141374759</v>
      </c>
      <c r="DV343">
        <v>189.7755616875561</v>
      </c>
      <c r="DW343">
        <v>8849.916063445518</v>
      </c>
      <c r="DX343">
        <v>12.51155820658195</v>
      </c>
      <c r="DY343">
        <v>2.049103395843982</v>
      </c>
      <c r="DZ343">
        <v>97.64709024238665</v>
      </c>
      <c r="EA343">
        <v>31.46913601494241</v>
      </c>
      <c r="EB343">
        <v>3.179349348864021</v>
      </c>
      <c r="EC343">
        <v>12.7650316536996</v>
      </c>
      <c r="ED343">
        <v>81.74164027495108</v>
      </c>
      <c r="EE343">
        <v>235.3467267727975</v>
      </c>
      <c r="EF343">
        <v>0.3221375458875167</v>
      </c>
      <c r="EG343">
        <v>29.52967489479117</v>
      </c>
      <c r="EH343">
        <v>4.901026091835781</v>
      </c>
      <c r="EI343">
        <v>49.82255742850651</v>
      </c>
      <c r="EJ343">
        <v>7.220105079465359</v>
      </c>
      <c r="EK343">
        <v>0.5777852986767387</v>
      </c>
      <c r="EL343">
        <v>63.22991440880515</v>
      </c>
      <c r="EM343">
        <v>1.835704042473151</v>
      </c>
      <c r="EN343">
        <v>4.311487524738881</v>
      </c>
      <c r="EO343">
        <v>32.689511370195</v>
      </c>
      <c r="EP343">
        <v>70.95767754326486</v>
      </c>
      <c r="EQ343">
        <v>11.81005532576728</v>
      </c>
      <c r="ER343">
        <v>2.549642882561512</v>
      </c>
      <c r="ES343">
        <v>911.2362177026456</v>
      </c>
      <c r="ET343">
        <v>164.8395175001055</v>
      </c>
      <c r="EU343">
        <v>1.878419288702685</v>
      </c>
      <c r="EV343">
        <v>8.991610150456511</v>
      </c>
      <c r="EW343">
        <v>250.4966142371915</v>
      </c>
      <c r="EX343">
        <v>12.69504425580762</v>
      </c>
      <c r="EY343">
        <v>0.2216827753046023</v>
      </c>
      <c r="EZ343">
        <v>47.99373504658121</v>
      </c>
      <c r="FA343">
        <v>0.009899760576561091</v>
      </c>
      <c r="FB343">
        <v>12.989625834811</v>
      </c>
      <c r="FC343">
        <v>219.7681413708639</v>
      </c>
      <c r="FD343">
        <v>25.07586407450221</v>
      </c>
      <c r="FE343">
        <v>688.7155174323775</v>
      </c>
      <c r="FF343">
        <v>0.1654403656005181</v>
      </c>
      <c r="FG343">
        <v>15.94597915033093</v>
      </c>
      <c r="FH343">
        <v>2335.455756797265</v>
      </c>
      <c r="FI343">
        <v>345.7350693073361</v>
      </c>
      <c r="FJ343">
        <v>0.6789720174477819</v>
      </c>
      <c r="FK343">
        <v>6.950678372771298</v>
      </c>
      <c r="FL343">
        <v>47.95154240551575</v>
      </c>
      <c r="FM343">
        <v>6.987364707915325</v>
      </c>
      <c r="FN343">
        <v>24.7080755876448</v>
      </c>
      <c r="FO343">
        <v>160.5891260225691</v>
      </c>
      <c r="FP343">
        <v>851.7172822431188</v>
      </c>
      <c r="FQ343">
        <v>26.82708007088896</v>
      </c>
      <c r="FR343">
        <v>59.20866610926692</v>
      </c>
      <c r="FS343">
        <v>77.89457096491917</v>
      </c>
    </row>
    <row r="344" spans="1:175">
      <c r="A344" s="2">
        <v>45205</v>
      </c>
      <c r="B344">
        <v>740.9662973769152</v>
      </c>
      <c r="C344">
        <v>-0.02194763160623603</v>
      </c>
      <c r="DR344" s="2">
        <v>45205</v>
      </c>
      <c r="DS344">
        <v>55.85328939664666</v>
      </c>
      <c r="DT344">
        <v>987.4250627153007</v>
      </c>
      <c r="DU344">
        <v>107.3374390417691</v>
      </c>
      <c r="DV344">
        <v>188.2394120292128</v>
      </c>
      <c r="DW344">
        <v>8758.978067508475</v>
      </c>
      <c r="DX344">
        <v>12.92180739944411</v>
      </c>
      <c r="DY344">
        <v>2.044020128110546</v>
      </c>
      <c r="DZ344">
        <v>97.05525544348775</v>
      </c>
      <c r="EA344">
        <v>31.18963890658026</v>
      </c>
      <c r="EB344">
        <v>3.169237511523626</v>
      </c>
      <c r="EC344">
        <v>12.79532826902883</v>
      </c>
      <c r="ED344">
        <v>81.74044162446309</v>
      </c>
      <c r="EE344">
        <v>232.5422825959712</v>
      </c>
      <c r="EF344">
        <v>0.329167946094211</v>
      </c>
      <c r="EG344">
        <v>29.91118452160323</v>
      </c>
      <c r="EH344">
        <v>5.027357123522621</v>
      </c>
      <c r="EI344">
        <v>49.53094012032432</v>
      </c>
      <c r="EJ344">
        <v>7.243246105233207</v>
      </c>
      <c r="EK344">
        <v>0.5806323176028633</v>
      </c>
      <c r="EL344">
        <v>62.85154149404902</v>
      </c>
      <c r="EM344">
        <v>1.835543453116418</v>
      </c>
      <c r="EN344">
        <v>4.288752794232043</v>
      </c>
      <c r="EO344">
        <v>32.42733634178043</v>
      </c>
      <c r="EP344">
        <v>72.33698221152284</v>
      </c>
      <c r="EQ344">
        <v>11.46339454660599</v>
      </c>
      <c r="ER344">
        <v>2.679960701732207</v>
      </c>
      <c r="ES344">
        <v>965.6073670938395</v>
      </c>
      <c r="ET344">
        <v>165.5360244493966</v>
      </c>
      <c r="EU344">
        <v>1.881158916336967</v>
      </c>
      <c r="EV344">
        <v>9.114499503406313</v>
      </c>
      <c r="EW344">
        <v>254.2839104922058</v>
      </c>
      <c r="EX344">
        <v>12.35067036951729</v>
      </c>
      <c r="EY344">
        <v>0.2153248184995085</v>
      </c>
      <c r="EZ344">
        <v>47.63202065295587</v>
      </c>
      <c r="FA344">
        <v>0.009505622139431277</v>
      </c>
      <c r="FB344">
        <v>13.01449651794479</v>
      </c>
      <c r="FC344">
        <v>223.4115606971308</v>
      </c>
      <c r="FD344">
        <v>23.93334766245793</v>
      </c>
      <c r="FE344">
        <v>684.4842646800705</v>
      </c>
      <c r="FF344">
        <v>0.1613403875075023</v>
      </c>
      <c r="FG344">
        <v>15.86161443560819</v>
      </c>
      <c r="FH344">
        <v>2346.819837541031</v>
      </c>
      <c r="FI344">
        <v>341.8756119873549</v>
      </c>
      <c r="FJ344">
        <v>0.6898565303891433</v>
      </c>
      <c r="FK344">
        <v>6.945211969020759</v>
      </c>
      <c r="FL344">
        <v>47.45702726832216</v>
      </c>
      <c r="FM344">
        <v>7.06401324980602</v>
      </c>
      <c r="FN344">
        <v>24.85925246741866</v>
      </c>
      <c r="FO344">
        <v>158.357160072175</v>
      </c>
      <c r="FP344">
        <v>840.0205158178131</v>
      </c>
      <c r="FQ344">
        <v>26.70314083372839</v>
      </c>
      <c r="FR344">
        <v>61.36175477429915</v>
      </c>
      <c r="FS344">
        <v>77.143415450307</v>
      </c>
    </row>
    <row r="345" spans="1:175">
      <c r="A345" s="2">
        <v>45206</v>
      </c>
      <c r="B345">
        <v>753.2231600709082</v>
      </c>
      <c r="C345">
        <v>0.01654172765668727</v>
      </c>
      <c r="DR345" s="2">
        <v>45206</v>
      </c>
      <c r="DS345">
        <v>55.29001075131973</v>
      </c>
      <c r="DT345">
        <v>986.086491916821</v>
      </c>
      <c r="DU345">
        <v>108.4009265391511</v>
      </c>
      <c r="DV345">
        <v>190.2516162718552</v>
      </c>
      <c r="DW345">
        <v>8853.936170030016</v>
      </c>
      <c r="DX345">
        <v>13.02133076629874</v>
      </c>
      <c r="DY345">
        <v>2.055714108500253</v>
      </c>
      <c r="DZ345">
        <v>97.37748107555984</v>
      </c>
      <c r="EA345">
        <v>31.32680369864542</v>
      </c>
      <c r="EB345">
        <v>3.152917397419238</v>
      </c>
      <c r="EC345">
        <v>12.90828459666321</v>
      </c>
      <c r="ED345">
        <v>81.70841426115814</v>
      </c>
      <c r="EE345">
        <v>235.4201863488904</v>
      </c>
      <c r="EF345">
        <v>0.31993380343307</v>
      </c>
      <c r="EG345">
        <v>29.99961805214799</v>
      </c>
      <c r="EH345">
        <v>4.97248573512382</v>
      </c>
      <c r="EI345">
        <v>49.29300578915077</v>
      </c>
      <c r="EJ345">
        <v>7.129785359980364</v>
      </c>
      <c r="EK345">
        <v>0.5851091838429723</v>
      </c>
      <c r="EL345">
        <v>62.90067135702581</v>
      </c>
      <c r="EM345">
        <v>1.84872313104254</v>
      </c>
      <c r="EN345">
        <v>4.260548765436682</v>
      </c>
      <c r="EO345">
        <v>32.33060199707945</v>
      </c>
      <c r="EP345">
        <v>73.09291160889194</v>
      </c>
      <c r="EQ345">
        <v>11.84668176998921</v>
      </c>
      <c r="ER345">
        <v>2.619543013917875</v>
      </c>
      <c r="ES345">
        <v>972.5284243176682</v>
      </c>
      <c r="ET345">
        <v>165.8751918567442</v>
      </c>
      <c r="EU345">
        <v>1.811408978813206</v>
      </c>
      <c r="EV345">
        <v>9.103437526701498</v>
      </c>
      <c r="EW345">
        <v>237.2024362162741</v>
      </c>
      <c r="EX345">
        <v>12.00191769761131</v>
      </c>
      <c r="EY345">
        <v>0.216889126740393</v>
      </c>
      <c r="EZ345">
        <v>47.30351022048079</v>
      </c>
      <c r="FA345">
        <v>0.009860813529311736</v>
      </c>
      <c r="FB345">
        <v>13.01040423933203</v>
      </c>
      <c r="FC345">
        <v>221.2569776342669</v>
      </c>
      <c r="FD345">
        <v>24.27257909023424</v>
      </c>
      <c r="FE345">
        <v>683.5746820572655</v>
      </c>
      <c r="FF345">
        <v>0.1594855286240317</v>
      </c>
      <c r="FG345">
        <v>15.60000975815875</v>
      </c>
      <c r="FH345">
        <v>2367.255315510359</v>
      </c>
      <c r="FI345">
        <v>344.8935343202707</v>
      </c>
      <c r="FJ345">
        <v>0.6968842977198617</v>
      </c>
      <c r="FK345">
        <v>8.027240698978764</v>
      </c>
      <c r="FL345">
        <v>47.3201009782098</v>
      </c>
      <c r="FM345">
        <v>6.989836642564678</v>
      </c>
      <c r="FN345">
        <v>24.5843247512632</v>
      </c>
      <c r="FO345">
        <v>163.0169466003922</v>
      </c>
      <c r="FP345">
        <v>842.9248691538619</v>
      </c>
      <c r="FQ345">
        <v>27.01620552561165</v>
      </c>
      <c r="FR345">
        <v>56.8778015721664</v>
      </c>
      <c r="FS345">
        <v>76.75257715954815</v>
      </c>
    </row>
    <row r="346" spans="1:175">
      <c r="A346" s="2">
        <v>45207</v>
      </c>
      <c r="B346">
        <v>756.5675369188795</v>
      </c>
      <c r="C346">
        <v>0.004440087646344404</v>
      </c>
      <c r="DR346" s="2">
        <v>45207</v>
      </c>
      <c r="DS346">
        <v>55.82831153070153</v>
      </c>
      <c r="DT346">
        <v>998.5241694510178</v>
      </c>
      <c r="DU346">
        <v>81.73425825389909</v>
      </c>
      <c r="DV346">
        <v>193.6794836751454</v>
      </c>
      <c r="DW346">
        <v>8901.390140583231</v>
      </c>
      <c r="DX346">
        <v>13.02253274913588</v>
      </c>
      <c r="DY346">
        <v>2.049508337241204</v>
      </c>
      <c r="DZ346">
        <v>98.33073734853289</v>
      </c>
      <c r="EA346">
        <v>31.75223063843194</v>
      </c>
      <c r="EB346">
        <v>3.166903077287397</v>
      </c>
      <c r="EC346">
        <v>13.19816970873038</v>
      </c>
      <c r="ED346">
        <v>82.3226369702146</v>
      </c>
      <c r="EE346">
        <v>238.7520038082576</v>
      </c>
      <c r="EF346">
        <v>0.3272077073949843</v>
      </c>
      <c r="EG346">
        <v>30.23502673238246</v>
      </c>
      <c r="EH346">
        <v>5.023197071930724</v>
      </c>
      <c r="EI346">
        <v>50.25836192687758</v>
      </c>
      <c r="EJ346">
        <v>6.936291570871615</v>
      </c>
      <c r="EK346">
        <v>0.5895636748431125</v>
      </c>
      <c r="EL346">
        <v>64.13410612177398</v>
      </c>
      <c r="EM346">
        <v>1.903366134029304</v>
      </c>
      <c r="EN346">
        <v>4.150319248264128</v>
      </c>
      <c r="EO346">
        <v>31.9312689053285</v>
      </c>
      <c r="EP346">
        <v>73.93306280177821</v>
      </c>
      <c r="EQ346">
        <v>11.89919628384624</v>
      </c>
      <c r="ER346">
        <v>2.580675383061459</v>
      </c>
      <c r="ES346">
        <v>974.4948200401643</v>
      </c>
      <c r="ET346">
        <v>166.5527178173472</v>
      </c>
      <c r="EU346">
        <v>1.834341117667412</v>
      </c>
      <c r="EV346">
        <v>9.103430710764764</v>
      </c>
      <c r="EW346">
        <v>243.8640934652828</v>
      </c>
      <c r="EX346">
        <v>12.17073100980091</v>
      </c>
      <c r="EY346">
        <v>0.2179384077494533</v>
      </c>
      <c r="EZ346">
        <v>47.74691458719941</v>
      </c>
      <c r="FA346">
        <v>0.01012480573687294</v>
      </c>
      <c r="FB346">
        <v>13.07650560424742</v>
      </c>
      <c r="FC346">
        <v>225.0700023160577</v>
      </c>
      <c r="FD346">
        <v>25.00622764090679</v>
      </c>
      <c r="FE346">
        <v>691.9055367890121</v>
      </c>
      <c r="FF346">
        <v>0.1617816765785353</v>
      </c>
      <c r="FG346">
        <v>14.87252465720457</v>
      </c>
      <c r="FH346">
        <v>2359.215886686436</v>
      </c>
      <c r="FI346">
        <v>345.9336146463968</v>
      </c>
      <c r="FJ346">
        <v>0.7091001739149555</v>
      </c>
      <c r="FK346">
        <v>8.164893695567024</v>
      </c>
      <c r="FL346">
        <v>47.45745647631077</v>
      </c>
      <c r="FM346">
        <v>7.113378440093953</v>
      </c>
      <c r="FN346">
        <v>24.78307285421996</v>
      </c>
      <c r="FO346">
        <v>161.9468159582633</v>
      </c>
      <c r="FP346">
        <v>838.9281262582816</v>
      </c>
      <c r="FQ346">
        <v>27.35157519741448</v>
      </c>
      <c r="FR346">
        <v>55.08370190755799</v>
      </c>
      <c r="FS346">
        <v>77.19413240552751</v>
      </c>
    </row>
    <row r="347" spans="1:175">
      <c r="A347" s="2">
        <v>45208</v>
      </c>
      <c r="B347">
        <v>757.0557742592663</v>
      </c>
      <c r="C347">
        <v>0.0006453321303940829</v>
      </c>
      <c r="DR347" s="2">
        <v>45208</v>
      </c>
      <c r="DS347">
        <v>55.19369614224797</v>
      </c>
      <c r="DT347">
        <v>1008.094760390688</v>
      </c>
      <c r="DU347">
        <v>89.71730065104535</v>
      </c>
      <c r="DV347">
        <v>193.6162428032629</v>
      </c>
      <c r="DW347">
        <v>8968.501626174017</v>
      </c>
      <c r="DX347">
        <v>13.1396631065685</v>
      </c>
      <c r="DY347">
        <v>2.058890440752697</v>
      </c>
      <c r="DZ347">
        <v>98.1881115341975</v>
      </c>
      <c r="EA347">
        <v>31.61034785665728</v>
      </c>
      <c r="EB347">
        <v>3.20710274000977</v>
      </c>
      <c r="EC347">
        <v>13.11924083086905</v>
      </c>
      <c r="ED347">
        <v>77.89675562423238</v>
      </c>
      <c r="EE347">
        <v>237.9521513092717</v>
      </c>
      <c r="EF347">
        <v>0.3313871561477688</v>
      </c>
      <c r="EG347">
        <v>30.17936715508731</v>
      </c>
      <c r="EH347">
        <v>5.032496950477593</v>
      </c>
      <c r="EI347">
        <v>51.19685812724208</v>
      </c>
      <c r="EJ347">
        <v>7.10685439307878</v>
      </c>
      <c r="EK347">
        <v>0.5828499875452503</v>
      </c>
      <c r="EL347">
        <v>62.99283626868378</v>
      </c>
      <c r="EM347">
        <v>1.879099878029433</v>
      </c>
      <c r="EN347">
        <v>4.207134887200971</v>
      </c>
      <c r="EO347">
        <v>32.39914032906711</v>
      </c>
      <c r="EP347">
        <v>74.03829362846376</v>
      </c>
      <c r="EQ347">
        <v>12.2242959643135</v>
      </c>
      <c r="ER347">
        <v>2.63886007353014</v>
      </c>
      <c r="ES347">
        <v>995.4519275801518</v>
      </c>
      <c r="ET347">
        <v>167.7748102224074</v>
      </c>
      <c r="EU347">
        <v>1.84120780318796</v>
      </c>
      <c r="EV347">
        <v>8.957606578431117</v>
      </c>
      <c r="EW347">
        <v>227.4017187840848</v>
      </c>
      <c r="EX347">
        <v>11.83455305775111</v>
      </c>
      <c r="EY347">
        <v>0.2186911194416645</v>
      </c>
      <c r="EZ347">
        <v>48.08870221521588</v>
      </c>
      <c r="FA347">
        <v>0.01016988616782953</v>
      </c>
      <c r="FB347">
        <v>13.05849949857111</v>
      </c>
      <c r="FC347">
        <v>215.7918508939157</v>
      </c>
      <c r="FD347">
        <v>25.10797993669249</v>
      </c>
      <c r="FE347">
        <v>692.9242431167129</v>
      </c>
      <c r="FF347">
        <v>0.1617737096330237</v>
      </c>
      <c r="FG347">
        <v>15.68751317238446</v>
      </c>
      <c r="FH347">
        <v>2362.030694646133</v>
      </c>
      <c r="FI347">
        <v>345.4942028844631</v>
      </c>
      <c r="FJ347">
        <v>0.7089541965097391</v>
      </c>
      <c r="FK347">
        <v>8.234007447082401</v>
      </c>
      <c r="FL347">
        <v>47.80558866225196</v>
      </c>
      <c r="FM347">
        <v>7.059843641598881</v>
      </c>
      <c r="FN347">
        <v>24.80109842278241</v>
      </c>
      <c r="FO347">
        <v>162.310722837236</v>
      </c>
      <c r="FP347">
        <v>832.5109492934093</v>
      </c>
      <c r="FQ347">
        <v>27.58995219787034</v>
      </c>
      <c r="FR347">
        <v>59.01016236272194</v>
      </c>
      <c r="FS347">
        <v>66.56533703289323</v>
      </c>
    </row>
    <row r="348" spans="1:175">
      <c r="A348" s="2">
        <v>45209</v>
      </c>
      <c r="B348">
        <v>726.9777569553444</v>
      </c>
      <c r="C348">
        <v>-0.03973025281175813</v>
      </c>
      <c r="DR348" s="2">
        <v>45209</v>
      </c>
      <c r="DS348">
        <v>55.55388278183671</v>
      </c>
      <c r="DT348">
        <v>1008.374745808022</v>
      </c>
      <c r="DU348">
        <v>90.57390873423114</v>
      </c>
      <c r="DV348">
        <v>196.0975369143553</v>
      </c>
      <c r="DW348">
        <v>9047.692837823679</v>
      </c>
      <c r="DX348">
        <v>13.3684529901406</v>
      </c>
      <c r="DY348">
        <v>2.013269018688435</v>
      </c>
      <c r="DZ348">
        <v>99.52574150929499</v>
      </c>
      <c r="EA348">
        <v>32.33041064681839</v>
      </c>
      <c r="EB348">
        <v>3.200287879720019</v>
      </c>
      <c r="EC348">
        <v>13.09846159335078</v>
      </c>
      <c r="ED348">
        <v>79.49556755286403</v>
      </c>
      <c r="EE348">
        <v>242.8230366070967</v>
      </c>
      <c r="EF348">
        <v>0.3311269363212597</v>
      </c>
      <c r="EG348">
        <v>30.52541281200037</v>
      </c>
      <c r="EH348">
        <v>5.067450849752102</v>
      </c>
      <c r="EI348">
        <v>50.33984541274944</v>
      </c>
      <c r="EJ348">
        <v>6.764235059570607</v>
      </c>
      <c r="EK348">
        <v>0.5985075771839863</v>
      </c>
      <c r="EL348">
        <v>62.75079239157022</v>
      </c>
      <c r="EM348">
        <v>1.919856129795924</v>
      </c>
      <c r="EN348">
        <v>4.244706017403348</v>
      </c>
      <c r="EO348">
        <v>32.64108820290922</v>
      </c>
      <c r="EP348">
        <v>75.20222266777586</v>
      </c>
      <c r="EQ348">
        <v>12.94695128040107</v>
      </c>
      <c r="ER348">
        <v>2.64099472367663</v>
      </c>
      <c r="ES348">
        <v>1026.07704274259</v>
      </c>
      <c r="ET348">
        <v>168.9280287706393</v>
      </c>
      <c r="EU348">
        <v>1.830727965278009</v>
      </c>
      <c r="EV348">
        <v>9.003098582487109</v>
      </c>
      <c r="EW348">
        <v>238.0727871362644</v>
      </c>
      <c r="EX348">
        <v>9.425103201089023</v>
      </c>
      <c r="EY348">
        <v>0.2174521503438428</v>
      </c>
      <c r="EZ348">
        <v>48.80464597945787</v>
      </c>
      <c r="FA348">
        <v>0.00996072872206241</v>
      </c>
      <c r="FB348">
        <v>13.19747919681493</v>
      </c>
      <c r="FC348">
        <v>216.7176807874253</v>
      </c>
      <c r="FD348">
        <v>24.97517348668899</v>
      </c>
      <c r="FE348">
        <v>691.9033959471022</v>
      </c>
      <c r="FF348">
        <v>0.1556772892678544</v>
      </c>
      <c r="FG348">
        <v>15.39963709543358</v>
      </c>
      <c r="FH348">
        <v>2347.80007331609</v>
      </c>
      <c r="FI348">
        <v>340.5552994091037</v>
      </c>
      <c r="FJ348">
        <v>0.7048142833940296</v>
      </c>
      <c r="FK348">
        <v>8.483296598075125</v>
      </c>
      <c r="FL348">
        <v>48.31894412474006</v>
      </c>
      <c r="FM348">
        <v>7.122866011183514</v>
      </c>
      <c r="FN348">
        <v>25.04712042045406</v>
      </c>
      <c r="FO348">
        <v>159.1703003702343</v>
      </c>
      <c r="FP348">
        <v>830.9495799525334</v>
      </c>
      <c r="FQ348">
        <v>27.27885890215167</v>
      </c>
      <c r="FR348">
        <v>58.91363949718951</v>
      </c>
      <c r="FS348">
        <v>70.30408443028088</v>
      </c>
    </row>
    <row r="349" spans="1:175">
      <c r="A349" s="2">
        <v>45210</v>
      </c>
      <c r="B349">
        <v>722.0750604132797</v>
      </c>
      <c r="C349">
        <v>-0.006743942981966344</v>
      </c>
      <c r="DR349" s="2">
        <v>45210</v>
      </c>
      <c r="DS349">
        <v>56.85225672004034</v>
      </c>
      <c r="DT349">
        <v>1014.049922682926</v>
      </c>
      <c r="DU349">
        <v>95.90151078226502</v>
      </c>
      <c r="DV349">
        <v>193.6697199457734</v>
      </c>
      <c r="DW349">
        <v>8990.387734666379</v>
      </c>
      <c r="DX349">
        <v>13.28254842414264</v>
      </c>
      <c r="DY349">
        <v>2.036612546242604</v>
      </c>
      <c r="DZ349">
        <v>99.38012271173984</v>
      </c>
      <c r="EA349">
        <v>32.01091256974018</v>
      </c>
      <c r="EB349">
        <v>3.197084968361182</v>
      </c>
      <c r="EC349">
        <v>13.10563510625793</v>
      </c>
      <c r="ED349">
        <v>80.03508225394982</v>
      </c>
      <c r="EE349">
        <v>240.3174576355972</v>
      </c>
      <c r="EF349">
        <v>0.3297622056120309</v>
      </c>
      <c r="EG349">
        <v>31.29599205704514</v>
      </c>
      <c r="EH349">
        <v>5.118514278068875</v>
      </c>
      <c r="EI349">
        <v>50.44700216400062</v>
      </c>
      <c r="EJ349">
        <v>7.139439165428885</v>
      </c>
      <c r="EK349">
        <v>0.5926038903285185</v>
      </c>
      <c r="EL349">
        <v>63.0931525281644</v>
      </c>
      <c r="EM349">
        <v>1.892985563692349</v>
      </c>
      <c r="EN349">
        <v>4.260515204353291</v>
      </c>
      <c r="EO349">
        <v>31.92587090139707</v>
      </c>
      <c r="EP349">
        <v>74.78271989939707</v>
      </c>
      <c r="EQ349">
        <v>13.020460190996</v>
      </c>
      <c r="ER349">
        <v>2.593669454867448</v>
      </c>
      <c r="ES349">
        <v>1016.682247825054</v>
      </c>
      <c r="ET349">
        <v>167.0215050372298</v>
      </c>
      <c r="EU349">
        <v>1.853716436436591</v>
      </c>
      <c r="EV349">
        <v>8.83830648627837</v>
      </c>
      <c r="EW349">
        <v>241.4512671127107</v>
      </c>
      <c r="EX349">
        <v>9.109115735162639</v>
      </c>
      <c r="EY349">
        <v>0.2139293286655791</v>
      </c>
      <c r="EZ349">
        <v>48.9773072876043</v>
      </c>
      <c r="FA349">
        <v>0.009868812374135533</v>
      </c>
      <c r="FB349">
        <v>13.04626275753423</v>
      </c>
      <c r="FC349">
        <v>221.3596885526739</v>
      </c>
      <c r="FD349">
        <v>25.15957579398492</v>
      </c>
      <c r="FE349">
        <v>674.3414279086212</v>
      </c>
      <c r="FF349">
        <v>0.1592434855498382</v>
      </c>
      <c r="FG349">
        <v>15.5102707077111</v>
      </c>
      <c r="FH349">
        <v>2312.928335243974</v>
      </c>
      <c r="FI349">
        <v>340.1758374494043</v>
      </c>
      <c r="FJ349">
        <v>0.703023300403586</v>
      </c>
      <c r="FK349">
        <v>8.085703289159175</v>
      </c>
      <c r="FL349">
        <v>48.19521552634829</v>
      </c>
      <c r="FM349">
        <v>7.083021331364185</v>
      </c>
      <c r="FN349">
        <v>25.43030885806771</v>
      </c>
      <c r="FO349">
        <v>157.8947532033029</v>
      </c>
      <c r="FP349">
        <v>818.5455807803166</v>
      </c>
      <c r="FQ349">
        <v>27.37969066288142</v>
      </c>
      <c r="FR349">
        <v>60.98612603471678</v>
      </c>
      <c r="FS349">
        <v>71.17751370213979</v>
      </c>
    </row>
    <row r="350" spans="1:175">
      <c r="A350" s="2">
        <v>45211</v>
      </c>
      <c r="B350">
        <v>715.9351387070562</v>
      </c>
      <c r="C350">
        <v>-0.008503162680496557</v>
      </c>
      <c r="DR350" s="2">
        <v>45211</v>
      </c>
      <c r="DS350">
        <v>56.39879720844403</v>
      </c>
      <c r="DT350">
        <v>1004.020867509673</v>
      </c>
      <c r="DU350">
        <v>96.97420804679986</v>
      </c>
      <c r="DV350">
        <v>193.5808458542369</v>
      </c>
      <c r="DW350">
        <v>9348.119445803914</v>
      </c>
      <c r="DX350">
        <v>13.00152408211722</v>
      </c>
      <c r="DY350">
        <v>2.015235111785946</v>
      </c>
      <c r="DZ350">
        <v>100.0076213250214</v>
      </c>
      <c r="EA350">
        <v>32.02002885442089</v>
      </c>
      <c r="EB350">
        <v>3.206841160584854</v>
      </c>
      <c r="EC350">
        <v>13.13133640415431</v>
      </c>
      <c r="ED350">
        <v>80.4965960965539</v>
      </c>
      <c r="EE350">
        <v>243.1274179337282</v>
      </c>
      <c r="EF350">
        <v>0.3274203710265107</v>
      </c>
      <c r="EG350">
        <v>31.15914342940893</v>
      </c>
      <c r="EH350">
        <v>5.117383775226603</v>
      </c>
      <c r="EI350">
        <v>51.09328705814494</v>
      </c>
      <c r="EJ350">
        <v>7.267788815427872</v>
      </c>
      <c r="EK350">
        <v>0.5925414755089506</v>
      </c>
      <c r="EL350">
        <v>62.47834767397459</v>
      </c>
      <c r="EM350">
        <v>1.892506933942972</v>
      </c>
      <c r="EN350">
        <v>4.256396157630087</v>
      </c>
      <c r="EO350">
        <v>32.16657019863965</v>
      </c>
      <c r="EP350">
        <v>74.32337616738937</v>
      </c>
      <c r="EQ350">
        <v>13.24610265957303</v>
      </c>
      <c r="ER350">
        <v>2.547020305617629</v>
      </c>
      <c r="ES350">
        <v>1023.503927314003</v>
      </c>
      <c r="ET350">
        <v>168.820654288528</v>
      </c>
      <c r="EU350">
        <v>1.828732929778417</v>
      </c>
      <c r="EV350">
        <v>8.868087291363167</v>
      </c>
      <c r="EW350">
        <v>247.0288915084776</v>
      </c>
      <c r="EX350">
        <v>8.972429737877723</v>
      </c>
      <c r="EY350">
        <v>0.2197826834359391</v>
      </c>
      <c r="EZ350">
        <v>48.6263448490797</v>
      </c>
      <c r="FA350">
        <v>0.009638259613714503</v>
      </c>
      <c r="FB350">
        <v>13.14578669307435</v>
      </c>
      <c r="FC350">
        <v>221.8476646721056</v>
      </c>
      <c r="FD350">
        <v>25.24865266508527</v>
      </c>
      <c r="FE350">
        <v>667.8770894444607</v>
      </c>
      <c r="FF350">
        <v>0.1567983916490773</v>
      </c>
      <c r="FG350">
        <v>15.5850064948687</v>
      </c>
      <c r="FH350">
        <v>2347.529660576544</v>
      </c>
      <c r="FI350">
        <v>334.7978224982321</v>
      </c>
      <c r="FJ350">
        <v>0.6972820407716307</v>
      </c>
      <c r="FK350">
        <v>8.280082103454713</v>
      </c>
      <c r="FL350">
        <v>47.95508879487216</v>
      </c>
      <c r="FM350">
        <v>7.022096369647279</v>
      </c>
      <c r="FN350">
        <v>25.12160059215955</v>
      </c>
      <c r="FO350">
        <v>157.0228004111476</v>
      </c>
      <c r="FP350">
        <v>833.9790332204077</v>
      </c>
      <c r="FQ350">
        <v>27.65875618427165</v>
      </c>
      <c r="FR350">
        <v>59.31890995259363</v>
      </c>
      <c r="FS350">
        <v>69.75255101059621</v>
      </c>
    </row>
    <row r="351" spans="1:175">
      <c r="A351" s="2">
        <v>45212</v>
      </c>
      <c r="B351">
        <v>711.1996085739645</v>
      </c>
      <c r="C351">
        <v>-0.006614468095034298</v>
      </c>
      <c r="DR351" s="2">
        <v>45212</v>
      </c>
      <c r="DS351">
        <v>55.91105978423964</v>
      </c>
      <c r="DT351">
        <v>1025.233602976185</v>
      </c>
      <c r="DU351">
        <v>98.38207504332476</v>
      </c>
      <c r="DV351">
        <v>194.2493887604772</v>
      </c>
      <c r="DW351">
        <v>9395.188490587681</v>
      </c>
      <c r="DX351">
        <v>12.81032065018145</v>
      </c>
      <c r="DY351">
        <v>2.038355188999159</v>
      </c>
      <c r="DZ351">
        <v>98.60913787739894</v>
      </c>
      <c r="EA351">
        <v>32.12260373406497</v>
      </c>
      <c r="EB351">
        <v>3.181904899145136</v>
      </c>
      <c r="EC351">
        <v>13.34564960424691</v>
      </c>
      <c r="ED351">
        <v>79.84929480044673</v>
      </c>
      <c r="EE351">
        <v>246.1473569876987</v>
      </c>
      <c r="EF351">
        <v>0.3311711105082877</v>
      </c>
      <c r="EG351">
        <v>31.61288833805311</v>
      </c>
      <c r="EH351">
        <v>5.265905769238591</v>
      </c>
      <c r="EI351">
        <v>51.28592485957527</v>
      </c>
      <c r="EJ351">
        <v>7.357683672024892</v>
      </c>
      <c r="EK351">
        <v>0.5796872869182653</v>
      </c>
      <c r="EL351">
        <v>63.68940032412113</v>
      </c>
      <c r="EM351">
        <v>1.963154282566063</v>
      </c>
      <c r="EN351">
        <v>4.183981797012752</v>
      </c>
      <c r="EO351">
        <v>32.27462957669641</v>
      </c>
      <c r="EP351">
        <v>74.11829594227159</v>
      </c>
      <c r="EQ351">
        <v>12.78607925303314</v>
      </c>
      <c r="ER351">
        <v>2.354660294951875</v>
      </c>
      <c r="ES351">
        <v>990.8439329252377</v>
      </c>
      <c r="ET351">
        <v>168.7223621117922</v>
      </c>
      <c r="EU351">
        <v>1.823089944983066</v>
      </c>
      <c r="EV351">
        <v>8.932718120336833</v>
      </c>
      <c r="EW351">
        <v>250.636515515182</v>
      </c>
      <c r="EX351">
        <v>9.145400122036868</v>
      </c>
      <c r="EY351">
        <v>0.219672706864688</v>
      </c>
      <c r="EZ351">
        <v>48.21536803016245</v>
      </c>
      <c r="FA351">
        <v>0.009842527531126364</v>
      </c>
      <c r="FB351">
        <v>13.26735066556885</v>
      </c>
      <c r="FC351">
        <v>220.1941560479012</v>
      </c>
      <c r="FD351">
        <v>24.48927333961701</v>
      </c>
      <c r="FE351">
        <v>681.6822530229382</v>
      </c>
      <c r="FF351">
        <v>0.159647033276552</v>
      </c>
      <c r="FG351">
        <v>15.70633804755915</v>
      </c>
      <c r="FH351">
        <v>2372.317088327711</v>
      </c>
      <c r="FI351">
        <v>336.2166582164924</v>
      </c>
      <c r="FJ351">
        <v>0.7295592948403733</v>
      </c>
      <c r="FK351">
        <v>8.181205617151495</v>
      </c>
      <c r="FL351">
        <v>47.64229984261685</v>
      </c>
      <c r="FM351">
        <v>7.26877870860996</v>
      </c>
      <c r="FN351">
        <v>24.79584472292934</v>
      </c>
      <c r="FO351">
        <v>158.0891586674394</v>
      </c>
      <c r="FP351">
        <v>819.7112545890735</v>
      </c>
      <c r="FQ351">
        <v>27.77828229381401</v>
      </c>
      <c r="FR351">
        <v>53.37687960362283</v>
      </c>
      <c r="FS351">
        <v>71.44555833016781</v>
      </c>
    </row>
    <row r="352" spans="1:175">
      <c r="A352" s="2">
        <v>45213</v>
      </c>
      <c r="B352">
        <v>716.2483697461663</v>
      </c>
      <c r="C352">
        <v>0.007098936938850553</v>
      </c>
      <c r="DR352" s="2">
        <v>45213</v>
      </c>
      <c r="DS352">
        <v>55.82353034049048</v>
      </c>
      <c r="DT352">
        <v>1017.172195714999</v>
      </c>
      <c r="DU352">
        <v>100.1616133422858</v>
      </c>
      <c r="DV352">
        <v>190.3075468869304</v>
      </c>
      <c r="DW352">
        <v>9356.264186396676</v>
      </c>
      <c r="DX352">
        <v>12.91643788789173</v>
      </c>
      <c r="DY352">
        <v>2.060069555515172</v>
      </c>
      <c r="DZ352">
        <v>97.65793217300651</v>
      </c>
      <c r="EA352">
        <v>31.52698138822067</v>
      </c>
      <c r="EB352">
        <v>3.203951212180599</v>
      </c>
      <c r="EC352">
        <v>13.34263419466583</v>
      </c>
      <c r="ED352">
        <v>80.22389801299978</v>
      </c>
      <c r="EE352">
        <v>245.7239638041991</v>
      </c>
      <c r="EF352">
        <v>0.3342447907669882</v>
      </c>
      <c r="EG352">
        <v>30.62933427831034</v>
      </c>
      <c r="EH352">
        <v>5.091793790721122</v>
      </c>
      <c r="EI352">
        <v>51.31149134422921</v>
      </c>
      <c r="EJ352">
        <v>7.317414837095598</v>
      </c>
      <c r="EK352">
        <v>0.576387485548169</v>
      </c>
      <c r="EL352">
        <v>64.41935530908012</v>
      </c>
      <c r="EM352">
        <v>1.923799979081245</v>
      </c>
      <c r="EN352">
        <v>4.21639335178327</v>
      </c>
      <c r="EO352">
        <v>32.38393411357455</v>
      </c>
      <c r="EP352">
        <v>73.5733812410348</v>
      </c>
      <c r="EQ352">
        <v>12.85306958873471</v>
      </c>
      <c r="ER352">
        <v>2.383417703837921</v>
      </c>
      <c r="ES352">
        <v>991.1973815585338</v>
      </c>
      <c r="ET352">
        <v>167.6926982691655</v>
      </c>
      <c r="EU352">
        <v>1.790136734441333</v>
      </c>
      <c r="EV352">
        <v>8.668211148049327</v>
      </c>
      <c r="EW352">
        <v>249.4408609158654</v>
      </c>
      <c r="EX352">
        <v>10.39403620028975</v>
      </c>
      <c r="EY352">
        <v>0.219739082458996</v>
      </c>
      <c r="EZ352">
        <v>48.08769441934625</v>
      </c>
      <c r="FA352">
        <v>0.009449282195926547</v>
      </c>
      <c r="FB352">
        <v>13.40732856822359</v>
      </c>
      <c r="FC352">
        <v>221.4444071256989</v>
      </c>
      <c r="FD352">
        <v>24.60579444357857</v>
      </c>
      <c r="FE352">
        <v>657.6002533483178</v>
      </c>
      <c r="FF352">
        <v>0.1559513243517886</v>
      </c>
      <c r="FG352">
        <v>15.92324598208111</v>
      </c>
      <c r="FH352">
        <v>2386.737208341678</v>
      </c>
      <c r="FI352">
        <v>335.6946779775379</v>
      </c>
      <c r="FJ352">
        <v>0.7694195225029491</v>
      </c>
      <c r="FK352">
        <v>8.13820269144969</v>
      </c>
      <c r="FL352">
        <v>47.4061287044286</v>
      </c>
      <c r="FM352">
        <v>7.214744207783045</v>
      </c>
      <c r="FN352">
        <v>24.94720049608651</v>
      </c>
      <c r="FO352">
        <v>158.1443150874575</v>
      </c>
      <c r="FP352">
        <v>824.3362240964954</v>
      </c>
      <c r="FQ352">
        <v>27.83098040410052</v>
      </c>
      <c r="FR352">
        <v>58.78621914436245</v>
      </c>
      <c r="FS352">
        <v>67.25216115524438</v>
      </c>
    </row>
    <row r="353" spans="1:175">
      <c r="A353" s="2">
        <v>45214</v>
      </c>
      <c r="B353">
        <v>724.1025323036403</v>
      </c>
      <c r="C353">
        <v>0.01096569694149174</v>
      </c>
      <c r="DR353" s="2">
        <v>45214</v>
      </c>
      <c r="DS353">
        <v>55.71677046694976</v>
      </c>
      <c r="DT353">
        <v>1033.63775825477</v>
      </c>
      <c r="DU353">
        <v>100.6162090869227</v>
      </c>
      <c r="DV353">
        <v>190.7160340221769</v>
      </c>
      <c r="DW353">
        <v>9411.563567999528</v>
      </c>
      <c r="DX353">
        <v>12.97271220295904</v>
      </c>
      <c r="DY353">
        <v>2.074818840627724</v>
      </c>
      <c r="DZ353">
        <v>95.98753972290758</v>
      </c>
      <c r="EA353">
        <v>31.05443631042728</v>
      </c>
      <c r="EB353">
        <v>3.17962805344784</v>
      </c>
      <c r="EC353">
        <v>13.28249481937871</v>
      </c>
      <c r="ED353">
        <v>79.95903378376306</v>
      </c>
      <c r="EE353">
        <v>247.2780490394983</v>
      </c>
      <c r="EF353">
        <v>0.3340922205944857</v>
      </c>
      <c r="EG353">
        <v>31.20028359835757</v>
      </c>
      <c r="EH353">
        <v>5.108761942488029</v>
      </c>
      <c r="EI353">
        <v>51.83685469286369</v>
      </c>
      <c r="EJ353">
        <v>7.460421103764165</v>
      </c>
      <c r="EK353">
        <v>0.5697283715667498</v>
      </c>
      <c r="EL353">
        <v>64.8399924079595</v>
      </c>
      <c r="EM353">
        <v>1.947072981162872</v>
      </c>
      <c r="EN353">
        <v>4.250797275743021</v>
      </c>
      <c r="EO353">
        <v>31.72168673396397</v>
      </c>
      <c r="EP353">
        <v>74.33989318019565</v>
      </c>
      <c r="EQ353">
        <v>13.09193416059521</v>
      </c>
      <c r="ER353">
        <v>2.358499752586372</v>
      </c>
      <c r="ES353">
        <v>1009.312603786392</v>
      </c>
      <c r="ET353">
        <v>168.5841179142812</v>
      </c>
      <c r="EU353">
        <v>1.794296906476551</v>
      </c>
      <c r="EV353">
        <v>8.551105725533951</v>
      </c>
      <c r="EW353">
        <v>254.4567767375441</v>
      </c>
      <c r="EX353">
        <v>9.567009799599806</v>
      </c>
      <c r="EY353">
        <v>0.2216156059640212</v>
      </c>
      <c r="EZ353">
        <v>48.15770766528306</v>
      </c>
      <c r="FA353">
        <v>0.009640071854687689</v>
      </c>
      <c r="FB353">
        <v>13.50642251648125</v>
      </c>
      <c r="FC353">
        <v>226.1117093354547</v>
      </c>
      <c r="FD353">
        <v>24.77622088892815</v>
      </c>
      <c r="FE353">
        <v>671.3808842927485</v>
      </c>
      <c r="FF353">
        <v>0.1570908681005697</v>
      </c>
      <c r="FG353">
        <v>15.78261357799256</v>
      </c>
      <c r="FH353">
        <v>2381.420209072333</v>
      </c>
      <c r="FI353">
        <v>340.1744297592049</v>
      </c>
      <c r="FJ353">
        <v>0.6708206180983971</v>
      </c>
      <c r="FK353">
        <v>8.355226451618213</v>
      </c>
      <c r="FL353">
        <v>47.24924103327795</v>
      </c>
      <c r="FM353">
        <v>7.378115006078894</v>
      </c>
      <c r="FN353">
        <v>25.16119810391608</v>
      </c>
      <c r="FO353">
        <v>160.6545100355981</v>
      </c>
      <c r="FP353">
        <v>834.0534695888663</v>
      </c>
      <c r="FQ353">
        <v>28.07667847896144</v>
      </c>
      <c r="FR353">
        <v>58.710410307548</v>
      </c>
      <c r="FS353">
        <v>64.71812076087475</v>
      </c>
    </row>
    <row r="354" spans="1:175">
      <c r="A354" s="2">
        <v>45215</v>
      </c>
      <c r="B354">
        <v>741.4168850186185</v>
      </c>
      <c r="C354">
        <v>0.02391146549356038</v>
      </c>
      <c r="DR354" s="2">
        <v>45215</v>
      </c>
      <c r="DS354">
        <v>57.21332717687456</v>
      </c>
      <c r="DT354">
        <v>1031.17324852516</v>
      </c>
      <c r="DU354">
        <v>79.69332868319852</v>
      </c>
      <c r="DV354">
        <v>191.250984741361</v>
      </c>
      <c r="DW354">
        <v>9437.799614152716</v>
      </c>
      <c r="DX354">
        <v>13.09015976440709</v>
      </c>
      <c r="DY354">
        <v>2.119377728085132</v>
      </c>
      <c r="DZ354">
        <v>97.88364717421439</v>
      </c>
      <c r="EA354">
        <v>31.56413672881861</v>
      </c>
      <c r="EB354">
        <v>3.271624675347875</v>
      </c>
      <c r="EC354">
        <v>9.637435647602322</v>
      </c>
      <c r="ED354">
        <v>79.94362673087875</v>
      </c>
      <c r="EE354">
        <v>250.2479149808159</v>
      </c>
      <c r="EF354">
        <v>0.3420242953112131</v>
      </c>
      <c r="EG354">
        <v>31.76023488873197</v>
      </c>
      <c r="EH354">
        <v>5.257356838992614</v>
      </c>
      <c r="EI354">
        <v>53.34119764699378</v>
      </c>
      <c r="EJ354">
        <v>7.593023963513046</v>
      </c>
      <c r="EK354">
        <v>0.570203698756751</v>
      </c>
      <c r="EL354">
        <v>65.69923155091773</v>
      </c>
      <c r="EM354">
        <v>1.986923098841504</v>
      </c>
      <c r="EN354">
        <v>4.341270677378033</v>
      </c>
      <c r="EO354">
        <v>31.4480081006258</v>
      </c>
      <c r="EP354">
        <v>75.71964230793859</v>
      </c>
      <c r="EQ354">
        <v>13.36529211378851</v>
      </c>
      <c r="ER354">
        <v>2.379142229040481</v>
      </c>
      <c r="ES354">
        <v>1023.932019854007</v>
      </c>
      <c r="ET354">
        <v>170.6453424619866</v>
      </c>
      <c r="EU354">
        <v>1.791610997014196</v>
      </c>
      <c r="EV354">
        <v>8.712310584769805</v>
      </c>
      <c r="EW354">
        <v>252.9867191231835</v>
      </c>
      <c r="EX354">
        <v>8.90336191761762</v>
      </c>
      <c r="EY354">
        <v>0.2271452163286287</v>
      </c>
      <c r="EZ354">
        <v>48.98964660847205</v>
      </c>
      <c r="FA354">
        <v>0.009767159618083544</v>
      </c>
      <c r="FB354">
        <v>13.64541292337106</v>
      </c>
      <c r="FC354">
        <v>225.3704559177846</v>
      </c>
      <c r="FD354">
        <v>25.3863442793495</v>
      </c>
      <c r="FE354">
        <v>682.0741572047148</v>
      </c>
      <c r="FF354">
        <v>0.1640084005790121</v>
      </c>
      <c r="FG354">
        <v>16.02227918311269</v>
      </c>
      <c r="FH354">
        <v>2424.350731348486</v>
      </c>
      <c r="FI354">
        <v>344.1188062666354</v>
      </c>
      <c r="FJ354">
        <v>0.7164155884854851</v>
      </c>
      <c r="FK354">
        <v>8.442522830351271</v>
      </c>
      <c r="FL354">
        <v>48.33902082634357</v>
      </c>
      <c r="FM354">
        <v>7.475619110871164</v>
      </c>
      <c r="FN354">
        <v>25.53919628706725</v>
      </c>
      <c r="FO354">
        <v>161.2949965741157</v>
      </c>
      <c r="FP354">
        <v>848.8022823159696</v>
      </c>
      <c r="FQ354">
        <v>28.68499660389541</v>
      </c>
      <c r="FR354">
        <v>57.97523362872544</v>
      </c>
      <c r="FS354">
        <v>64.29313115763884</v>
      </c>
    </row>
    <row r="355" spans="1:175">
      <c r="A355" s="2">
        <v>45216</v>
      </c>
      <c r="B355">
        <v>750.9867756495661</v>
      </c>
      <c r="C355">
        <v>0.0129075703889685</v>
      </c>
      <c r="DR355" s="2">
        <v>45216</v>
      </c>
      <c r="DS355">
        <v>56.3720370521353</v>
      </c>
      <c r="DT355">
        <v>1034.300130120515</v>
      </c>
      <c r="DU355">
        <v>85.30660060115548</v>
      </c>
      <c r="DV355">
        <v>195.7227952871122</v>
      </c>
      <c r="DW355">
        <v>9480.083964198426</v>
      </c>
      <c r="DX355">
        <v>13.16028190184227</v>
      </c>
      <c r="DY355">
        <v>2.137141995966866</v>
      </c>
      <c r="DZ355">
        <v>98.13977895802087</v>
      </c>
      <c r="EA355">
        <v>31.4631923336118</v>
      </c>
      <c r="EB355">
        <v>3.279708087992135</v>
      </c>
      <c r="EC355">
        <v>10.01701207520061</v>
      </c>
      <c r="ED355">
        <v>77.33713639720263</v>
      </c>
      <c r="EE355">
        <v>249.0885342094184</v>
      </c>
      <c r="EF355">
        <v>0.3417280596930043</v>
      </c>
      <c r="EG355">
        <v>31.62735529743787</v>
      </c>
      <c r="EH355">
        <v>5.272618454747527</v>
      </c>
      <c r="EI355">
        <v>52.70005152624308</v>
      </c>
      <c r="EJ355">
        <v>7.527720751153881</v>
      </c>
      <c r="EK355">
        <v>0.5596153550810328</v>
      </c>
      <c r="EL355">
        <v>65.11133524410657</v>
      </c>
      <c r="EM355">
        <v>1.981105448612468</v>
      </c>
      <c r="EN355">
        <v>4.349772317485293</v>
      </c>
      <c r="EO355">
        <v>31.34012098646495</v>
      </c>
      <c r="EP355">
        <v>76.16665116064013</v>
      </c>
      <c r="EQ355">
        <v>13.40597257303492</v>
      </c>
      <c r="ER355">
        <v>2.465949364821384</v>
      </c>
      <c r="ES355">
        <v>1023.706122686175</v>
      </c>
      <c r="ET355">
        <v>171.1829052749834</v>
      </c>
      <c r="EU355">
        <v>1.809810457101637</v>
      </c>
      <c r="EV355">
        <v>8.842178767322855</v>
      </c>
      <c r="EW355">
        <v>259.5459148773834</v>
      </c>
      <c r="EX355">
        <v>8.984790532628603</v>
      </c>
      <c r="EY355">
        <v>0.2237439596696656</v>
      </c>
      <c r="EZ355">
        <v>49.06919066079276</v>
      </c>
      <c r="FA355">
        <v>0.009971558198387567</v>
      </c>
      <c r="FB355">
        <v>13.69555374377855</v>
      </c>
      <c r="FC355">
        <v>227.7999303158483</v>
      </c>
      <c r="FD355">
        <v>25.28695901682281</v>
      </c>
      <c r="FE355">
        <v>633.3386959952181</v>
      </c>
      <c r="FF355">
        <v>0.1619452990895666</v>
      </c>
      <c r="FG355">
        <v>16.05620480812513</v>
      </c>
      <c r="FH355">
        <v>2444.607259093773</v>
      </c>
      <c r="FI355">
        <v>336.4998176866729</v>
      </c>
      <c r="FJ355">
        <v>0.7326261771666009</v>
      </c>
      <c r="FK355">
        <v>8.618698907054585</v>
      </c>
      <c r="FL355">
        <v>48.19984417674987</v>
      </c>
      <c r="FM355">
        <v>7.347209547556392</v>
      </c>
      <c r="FN355">
        <v>25.57920431444426</v>
      </c>
      <c r="FO355">
        <v>159.3316824451055</v>
      </c>
      <c r="FP355">
        <v>846.9756298796822</v>
      </c>
      <c r="FQ355">
        <v>28.44651651763206</v>
      </c>
      <c r="FR355">
        <v>59.09239244958101</v>
      </c>
      <c r="FS355">
        <v>59.41205809955402</v>
      </c>
    </row>
    <row r="356" spans="1:175">
      <c r="A356" s="2">
        <v>45217</v>
      </c>
      <c r="B356">
        <v>732.5627720883068</v>
      </c>
      <c r="C356">
        <v>-0.02453305991350307</v>
      </c>
      <c r="DR356" s="2">
        <v>45217</v>
      </c>
      <c r="DS356">
        <v>54.37759757907106</v>
      </c>
      <c r="DT356">
        <v>1046.722663874534</v>
      </c>
      <c r="DU356">
        <v>90.17664241288455</v>
      </c>
      <c r="DV356">
        <v>197.0126862569249</v>
      </c>
      <c r="DW356">
        <v>9485.193376328738</v>
      </c>
      <c r="DX356">
        <v>12.65288990699989</v>
      </c>
      <c r="DY356">
        <v>2.144938663503556</v>
      </c>
      <c r="DZ356">
        <v>98.98281265975108</v>
      </c>
      <c r="EA356">
        <v>31.11606599875373</v>
      </c>
      <c r="EB356">
        <v>3.272609368125464</v>
      </c>
      <c r="EC356">
        <v>10.31605930473232</v>
      </c>
      <c r="ED356">
        <v>76.73891773919659</v>
      </c>
      <c r="EE356">
        <v>248.5481296235843</v>
      </c>
      <c r="EF356">
        <v>0.344805438390317</v>
      </c>
      <c r="EG356">
        <v>31.85382474508647</v>
      </c>
      <c r="EH356">
        <v>5.297361315542118</v>
      </c>
      <c r="EI356">
        <v>51.95184374382684</v>
      </c>
      <c r="EJ356">
        <v>7.585862553513459</v>
      </c>
      <c r="EK356">
        <v>0.5699146766702833</v>
      </c>
      <c r="EL356">
        <v>64.0795383949971</v>
      </c>
      <c r="EM356">
        <v>1.987055686811518</v>
      </c>
      <c r="EN356">
        <v>4.303708235609599</v>
      </c>
      <c r="EO356">
        <v>31.13754579927899</v>
      </c>
      <c r="EP356">
        <v>77.84759691080002</v>
      </c>
      <c r="EQ356">
        <v>13.57735570996969</v>
      </c>
      <c r="ER356">
        <v>2.517722853820658</v>
      </c>
      <c r="ES356">
        <v>1045.41492710669</v>
      </c>
      <c r="ET356">
        <v>172.3882749031992</v>
      </c>
      <c r="EU356">
        <v>1.749280360987891</v>
      </c>
      <c r="EV356">
        <v>8.94166617174124</v>
      </c>
      <c r="EW356">
        <v>263.3082093410919</v>
      </c>
      <c r="EX356">
        <v>8.744394931579009</v>
      </c>
      <c r="EY356">
        <v>0.222385572226388</v>
      </c>
      <c r="EZ356">
        <v>49.17468799382181</v>
      </c>
      <c r="FA356">
        <v>0.009925003381439992</v>
      </c>
      <c r="FB356">
        <v>13.70071675307698</v>
      </c>
      <c r="FC356">
        <v>228.1542119707713</v>
      </c>
      <c r="FD356">
        <v>25.97791964230349</v>
      </c>
      <c r="FE356">
        <v>646.8319932643983</v>
      </c>
      <c r="FF356">
        <v>0.1611195743869939</v>
      </c>
      <c r="FG356">
        <v>16.11826127335009</v>
      </c>
      <c r="FH356">
        <v>2436.12072048721</v>
      </c>
      <c r="FI356">
        <v>342.7633759347996</v>
      </c>
      <c r="FJ356">
        <v>0.7237904149772849</v>
      </c>
      <c r="FK356">
        <v>8.994423701775371</v>
      </c>
      <c r="FL356">
        <v>48.08665037954415</v>
      </c>
      <c r="FM356">
        <v>7.154770777027306</v>
      </c>
      <c r="FN356">
        <v>25.49550907881633</v>
      </c>
      <c r="FO356">
        <v>156.1020393687564</v>
      </c>
      <c r="FP356">
        <v>834.2087810223589</v>
      </c>
      <c r="FQ356">
        <v>28.11799657164127</v>
      </c>
      <c r="FR356">
        <v>60.68728133770031</v>
      </c>
      <c r="FS356">
        <v>54.43191964920332</v>
      </c>
    </row>
    <row r="357" spans="1:175">
      <c r="A357" s="2">
        <v>45218</v>
      </c>
      <c r="B357">
        <v>725.3498339640777</v>
      </c>
      <c r="C357">
        <v>-0.009846170729734594</v>
      </c>
      <c r="DR357" s="2">
        <v>45218</v>
      </c>
      <c r="DS357">
        <v>54.79879242217318</v>
      </c>
      <c r="DT357">
        <v>1068.30046449386</v>
      </c>
      <c r="DU357">
        <v>86.02932854994184</v>
      </c>
      <c r="DV357">
        <v>198.890628092122</v>
      </c>
      <c r="DW357">
        <v>9547.304326577185</v>
      </c>
      <c r="DX357">
        <v>12.30623663211917</v>
      </c>
      <c r="DY357">
        <v>2.172983533682519</v>
      </c>
      <c r="DZ357">
        <v>100.6615078784019</v>
      </c>
      <c r="EA357">
        <v>31.42305670096528</v>
      </c>
      <c r="EB357">
        <v>3.303543290755609</v>
      </c>
      <c r="EC357">
        <v>9.62080643068828</v>
      </c>
      <c r="ED357">
        <v>78.61750433988826</v>
      </c>
      <c r="EE357">
        <v>239.8419138846673</v>
      </c>
      <c r="EF357">
        <v>0.3435046476904701</v>
      </c>
      <c r="EG357">
        <v>32.20244444136306</v>
      </c>
      <c r="EH357">
        <v>5.325212461804978</v>
      </c>
      <c r="EI357">
        <v>51.87465098720094</v>
      </c>
      <c r="EJ357">
        <v>7.344064189584541</v>
      </c>
      <c r="EK357">
        <v>0.5599772761148254</v>
      </c>
      <c r="EL357">
        <v>65.04328864846964</v>
      </c>
      <c r="EM357">
        <v>2.018576278521804</v>
      </c>
      <c r="EN357">
        <v>4.307636895555336</v>
      </c>
      <c r="EO357">
        <v>31.65476141582727</v>
      </c>
      <c r="EP357">
        <v>77.83926067637546</v>
      </c>
      <c r="EQ357">
        <v>13.5973876291102</v>
      </c>
      <c r="ER357">
        <v>2.564722398330761</v>
      </c>
      <c r="ES357">
        <v>1054.950021652134</v>
      </c>
      <c r="ET357">
        <v>171.8478323845256</v>
      </c>
      <c r="EU357">
        <v>1.687890188929258</v>
      </c>
      <c r="EV357">
        <v>9.168485393782969</v>
      </c>
      <c r="EW357">
        <v>246.6652859316987</v>
      </c>
      <c r="EX357">
        <v>9.233156449757839</v>
      </c>
      <c r="EY357">
        <v>0.2274302904973026</v>
      </c>
      <c r="EZ357">
        <v>49.38874324643874</v>
      </c>
      <c r="FA357">
        <v>0.009906960241723235</v>
      </c>
      <c r="FB357">
        <v>13.68176376858472</v>
      </c>
      <c r="FC357">
        <v>232.7787794964772</v>
      </c>
      <c r="FD357">
        <v>26.15238265193551</v>
      </c>
      <c r="FE357">
        <v>621.2944206908171</v>
      </c>
      <c r="FF357">
        <v>0.1604187552899397</v>
      </c>
      <c r="FG357">
        <v>16.12586092028586</v>
      </c>
      <c r="FH357">
        <v>2413.250126622087</v>
      </c>
      <c r="FI357">
        <v>339.5952461372219</v>
      </c>
      <c r="FJ357">
        <v>0.721078416704484</v>
      </c>
      <c r="FK357">
        <v>8.693250792245966</v>
      </c>
      <c r="FL357">
        <v>48.28509083665195</v>
      </c>
      <c r="FM357">
        <v>7.157615084128076</v>
      </c>
      <c r="FN357">
        <v>25.76835069720786</v>
      </c>
      <c r="FO357">
        <v>153.3632678488773</v>
      </c>
      <c r="FP357">
        <v>844.9915231507188</v>
      </c>
      <c r="FQ357">
        <v>28.04214096695187</v>
      </c>
      <c r="FR357">
        <v>61.61248952395999</v>
      </c>
      <c r="FS357">
        <v>59.90378131853505</v>
      </c>
    </row>
    <row r="358" spans="1:175">
      <c r="A358" s="2">
        <v>45219</v>
      </c>
      <c r="B358">
        <v>718.5049969697523</v>
      </c>
      <c r="C358">
        <v>-0.009436601035555436</v>
      </c>
      <c r="DR358" s="2">
        <v>45219</v>
      </c>
      <c r="DS358">
        <v>55.60896505751476</v>
      </c>
      <c r="DT358">
        <v>1062.016869689949</v>
      </c>
      <c r="DU358">
        <v>86.78611232790156</v>
      </c>
      <c r="DV358">
        <v>199.9481178075793</v>
      </c>
      <c r="DW358">
        <v>9493.268450330275</v>
      </c>
      <c r="DX358">
        <v>12.95727333908366</v>
      </c>
      <c r="DY358">
        <v>2.164907283728712</v>
      </c>
      <c r="DZ358">
        <v>101.4025948860157</v>
      </c>
      <c r="EA358">
        <v>30.7893192349236</v>
      </c>
      <c r="EB358">
        <v>3.282990081832681</v>
      </c>
      <c r="EC358">
        <v>9.545861301109845</v>
      </c>
      <c r="ED358">
        <v>77.79013768489135</v>
      </c>
      <c r="EE358">
        <v>241.2870637545163</v>
      </c>
      <c r="EF358">
        <v>0.3384662755228415</v>
      </c>
      <c r="EG358">
        <v>32.74925658778061</v>
      </c>
      <c r="EH358">
        <v>5.500593031034602</v>
      </c>
      <c r="EI358">
        <v>51.3126156097771</v>
      </c>
      <c r="EJ358">
        <v>7.290285433661428</v>
      </c>
      <c r="EK358">
        <v>0.5782956747121395</v>
      </c>
      <c r="EL358">
        <v>65.76619627221159</v>
      </c>
      <c r="EM358">
        <v>2.012274544198416</v>
      </c>
      <c r="EN358">
        <v>4.246768075668168</v>
      </c>
      <c r="EO358">
        <v>32.13712711739454</v>
      </c>
      <c r="EP358">
        <v>76.61858049903266</v>
      </c>
      <c r="EQ358">
        <v>13.13494014078725</v>
      </c>
      <c r="ER358">
        <v>2.59267032997939</v>
      </c>
      <c r="ES358">
        <v>1069.435341436566</v>
      </c>
      <c r="ET358">
        <v>174.9938762025544</v>
      </c>
      <c r="EU358">
        <v>1.606885755105834</v>
      </c>
      <c r="EV358">
        <v>9.22294654864581</v>
      </c>
      <c r="EW358">
        <v>254.4189349280716</v>
      </c>
      <c r="EX358">
        <v>9.343435850560672</v>
      </c>
      <c r="EY358">
        <v>0.2195865933285575</v>
      </c>
      <c r="EZ358">
        <v>48.7240008033871</v>
      </c>
      <c r="FA358">
        <v>0.009645417343113857</v>
      </c>
      <c r="FB358">
        <v>13.76725711254626</v>
      </c>
      <c r="FC358">
        <v>229.4886695304928</v>
      </c>
      <c r="FD358">
        <v>27.12248293745343</v>
      </c>
      <c r="FE358">
        <v>623.204970730805</v>
      </c>
      <c r="FF358">
        <v>0.159880945481599</v>
      </c>
      <c r="FG358">
        <v>15.94418883388158</v>
      </c>
      <c r="FH358">
        <v>2359.763488685925</v>
      </c>
      <c r="FI358">
        <v>338.309895740414</v>
      </c>
      <c r="FJ358">
        <v>0.7363837712439274</v>
      </c>
      <c r="FK358">
        <v>8.911313034255219</v>
      </c>
      <c r="FL358">
        <v>47.83678082701601</v>
      </c>
      <c r="FM358">
        <v>7.131488354413587</v>
      </c>
      <c r="FN358">
        <v>25.57348488548953</v>
      </c>
      <c r="FO358">
        <v>150.6768068089616</v>
      </c>
      <c r="FP358">
        <v>832.4886057210801</v>
      </c>
      <c r="FQ358">
        <v>26.1030419170448</v>
      </c>
      <c r="FR358">
        <v>61.98716339100147</v>
      </c>
      <c r="FS358">
        <v>65.64948951225823</v>
      </c>
    </row>
    <row r="359" spans="1:175">
      <c r="A359" s="2">
        <v>45220</v>
      </c>
      <c r="B359">
        <v>737.3306308984015</v>
      </c>
      <c r="C359">
        <v>0.02620111760954358</v>
      </c>
      <c r="DR359" s="2">
        <v>45220</v>
      </c>
      <c r="DS359">
        <v>54.82192964866394</v>
      </c>
      <c r="DT359">
        <v>1050.349732212105</v>
      </c>
      <c r="DU359">
        <v>85.39013964995314</v>
      </c>
      <c r="DV359">
        <v>202.1974602900863</v>
      </c>
      <c r="DW359">
        <v>9573.367268228501</v>
      </c>
      <c r="DX359">
        <v>12.73193251352308</v>
      </c>
      <c r="DY359">
        <v>2.168631104171314</v>
      </c>
      <c r="DZ359">
        <v>101.2203736394867</v>
      </c>
      <c r="EA359">
        <v>31.29133622083193</v>
      </c>
      <c r="EB359">
        <v>3.280167654715814</v>
      </c>
      <c r="EC359">
        <v>9.526957382544055</v>
      </c>
      <c r="ED359">
        <v>76.44070709746326</v>
      </c>
      <c r="EE359">
        <v>237.9919072808553</v>
      </c>
      <c r="EF359">
        <v>0.3449978825900449</v>
      </c>
      <c r="EG359">
        <v>33.00358255420325</v>
      </c>
      <c r="EH359">
        <v>5.501055535471736</v>
      </c>
      <c r="EI359">
        <v>51.41039242887657</v>
      </c>
      <c r="EJ359">
        <v>7.386954659563616</v>
      </c>
      <c r="EK359">
        <v>0.557606261399416</v>
      </c>
      <c r="EL359">
        <v>66.7449051185269</v>
      </c>
      <c r="EM359">
        <v>2.045911760209607</v>
      </c>
      <c r="EN359">
        <v>4.320923313833616</v>
      </c>
      <c r="EO359">
        <v>31.31111528353099</v>
      </c>
      <c r="EP359">
        <v>76.14200421789998</v>
      </c>
      <c r="EQ359">
        <v>13.27832662046686</v>
      </c>
      <c r="ER359">
        <v>2.634802868994829</v>
      </c>
      <c r="ES359">
        <v>1074.95756104193</v>
      </c>
      <c r="ET359">
        <v>171.6496339599517</v>
      </c>
      <c r="EU359">
        <v>1.645652391835672</v>
      </c>
      <c r="EV359">
        <v>9.063895387969794</v>
      </c>
      <c r="EW359">
        <v>258.8039940907051</v>
      </c>
      <c r="EX359">
        <v>10.30847092716744</v>
      </c>
      <c r="EY359">
        <v>0.2193789941782419</v>
      </c>
      <c r="EZ359">
        <v>48.52973973019437</v>
      </c>
      <c r="FA359">
        <v>0.009721526302543514</v>
      </c>
      <c r="FB359">
        <v>13.83107588129197</v>
      </c>
      <c r="FC359">
        <v>223.7827190622637</v>
      </c>
      <c r="FD359">
        <v>26.64311462591211</v>
      </c>
      <c r="FE359">
        <v>626.7049770061607</v>
      </c>
      <c r="FF359">
        <v>0.1606532496439815</v>
      </c>
      <c r="FG359">
        <v>15.64851691431186</v>
      </c>
      <c r="FH359">
        <v>2444.189125090863</v>
      </c>
      <c r="FI359">
        <v>341.4112443734698</v>
      </c>
      <c r="FJ359">
        <v>0.715911481143586</v>
      </c>
      <c r="FK359">
        <v>8.493275709859594</v>
      </c>
      <c r="FL359">
        <v>47.04186839134966</v>
      </c>
      <c r="FM359">
        <v>7.048247641188856</v>
      </c>
      <c r="FN359">
        <v>24.97661027707714</v>
      </c>
      <c r="FO359">
        <v>153.2925571649152</v>
      </c>
      <c r="FP359">
        <v>841.2923414615883</v>
      </c>
      <c r="FQ359">
        <v>26.92052102065702</v>
      </c>
      <c r="FR359">
        <v>61.83146055223055</v>
      </c>
      <c r="FS359">
        <v>64.68414004405811</v>
      </c>
    </row>
    <row r="360" spans="1:175">
      <c r="A360" s="2">
        <v>45221</v>
      </c>
      <c r="B360">
        <v>759.5244555367459</v>
      </c>
      <c r="C360">
        <v>0.03010023415316709</v>
      </c>
      <c r="DR360" s="2">
        <v>45221</v>
      </c>
      <c r="DS360">
        <v>54.52478328608776</v>
      </c>
      <c r="DT360">
        <v>1066.625805170892</v>
      </c>
      <c r="DU360">
        <v>85.74262895988376</v>
      </c>
      <c r="DV360">
        <v>200.3514384768051</v>
      </c>
      <c r="DW360">
        <v>9738.214166209631</v>
      </c>
      <c r="DX360">
        <v>12.77990909558937</v>
      </c>
      <c r="DY360">
        <v>2.163653458063363</v>
      </c>
      <c r="DZ360">
        <v>100.115250540042</v>
      </c>
      <c r="EA360">
        <v>31.56714904229135</v>
      </c>
      <c r="EB360">
        <v>3.249688958990229</v>
      </c>
      <c r="EC360">
        <v>10.33857203098581</v>
      </c>
      <c r="ED360">
        <v>74.98238400554831</v>
      </c>
      <c r="EE360">
        <v>237.9836864707306</v>
      </c>
      <c r="EF360">
        <v>0.3374009253777593</v>
      </c>
      <c r="EG360">
        <v>32.63697762398175</v>
      </c>
      <c r="EH360">
        <v>5.500664142969043</v>
      </c>
      <c r="EI360">
        <v>52.64431472740576</v>
      </c>
      <c r="EJ360">
        <v>7.35663246556535</v>
      </c>
      <c r="EK360">
        <v>0.5551154861676579</v>
      </c>
      <c r="EL360">
        <v>66.78282335621643</v>
      </c>
      <c r="EM360">
        <v>2.025137694334539</v>
      </c>
      <c r="EN360">
        <v>4.282313877412296</v>
      </c>
      <c r="EO360">
        <v>31.25400285476398</v>
      </c>
      <c r="EP360">
        <v>72.03710144201814</v>
      </c>
      <c r="EQ360">
        <v>13.62595730492012</v>
      </c>
      <c r="ER360">
        <v>2.654275575383683</v>
      </c>
      <c r="ES360">
        <v>1062.039224230316</v>
      </c>
      <c r="ET360">
        <v>172.9484117667591</v>
      </c>
      <c r="EU360">
        <v>1.626415557984438</v>
      </c>
      <c r="EV360">
        <v>8.742691665842624</v>
      </c>
      <c r="EW360">
        <v>249.9138225912714</v>
      </c>
      <c r="EX360">
        <v>10.50678573255835</v>
      </c>
      <c r="EY360">
        <v>0.2213734090232642</v>
      </c>
      <c r="EZ360">
        <v>47.94812405750231</v>
      </c>
      <c r="FA360">
        <v>0.01005408906484848</v>
      </c>
      <c r="FB360">
        <v>13.77073191563708</v>
      </c>
      <c r="FC360">
        <v>227.3906911633842</v>
      </c>
      <c r="FD360">
        <v>26.58083163074467</v>
      </c>
      <c r="FE360">
        <v>616.677370128705</v>
      </c>
      <c r="FF360">
        <v>0.1611429341756928</v>
      </c>
      <c r="FG360">
        <v>16.0239811441533</v>
      </c>
      <c r="FH360">
        <v>2452.999395579316</v>
      </c>
      <c r="FI360">
        <v>340.2188078632527</v>
      </c>
      <c r="FJ360">
        <v>0.7446762474265516</v>
      </c>
      <c r="FK360">
        <v>8.188754426671856</v>
      </c>
      <c r="FL360">
        <v>46.37510240481674</v>
      </c>
      <c r="FM360">
        <v>6.925852343443593</v>
      </c>
      <c r="FN360">
        <v>25.14501435079284</v>
      </c>
      <c r="FO360">
        <v>156.5053011420011</v>
      </c>
      <c r="FP360">
        <v>839.7236993670724</v>
      </c>
      <c r="FQ360">
        <v>27.5131711880995</v>
      </c>
      <c r="FR360">
        <v>62.66869454265754</v>
      </c>
      <c r="FS360">
        <v>63.67225820225868</v>
      </c>
    </row>
    <row r="361" spans="1:175">
      <c r="A361" s="2">
        <v>45222</v>
      </c>
      <c r="B361">
        <v>772.8723531530924</v>
      </c>
      <c r="C361">
        <v>0.01757401953162097</v>
      </c>
      <c r="DR361" s="2">
        <v>45222</v>
      </c>
      <c r="DS361">
        <v>53.99996999822417</v>
      </c>
      <c r="DT361">
        <v>1062.913708839997</v>
      </c>
      <c r="DU361">
        <v>88.15611820374673</v>
      </c>
      <c r="DV361">
        <v>202.0939569265708</v>
      </c>
      <c r="DW361">
        <v>9897.857481062563</v>
      </c>
      <c r="DX361">
        <v>12.77856081682973</v>
      </c>
      <c r="DY361">
        <v>2.161620643675485</v>
      </c>
      <c r="DZ361">
        <v>100.1631967820087</v>
      </c>
      <c r="EA361">
        <v>32.38839140265513</v>
      </c>
      <c r="EB361">
        <v>3.279124458899326</v>
      </c>
      <c r="EC361">
        <v>10.7006422143892</v>
      </c>
      <c r="ED361">
        <v>73.09407253840064</v>
      </c>
      <c r="EE361">
        <v>233.8407431226574</v>
      </c>
      <c r="EF361">
        <v>0.3308270362999673</v>
      </c>
      <c r="EG361">
        <v>32.26553360889926</v>
      </c>
      <c r="EH361">
        <v>5.495150256926598</v>
      </c>
      <c r="EI361">
        <v>53.4461479761698</v>
      </c>
      <c r="EJ361">
        <v>7.370791208868237</v>
      </c>
      <c r="EK361">
        <v>0.5442401605403604</v>
      </c>
      <c r="EL361">
        <v>66.36841811888405</v>
      </c>
      <c r="EM361">
        <v>2.014752192927091</v>
      </c>
      <c r="EN361">
        <v>4.270238862855009</v>
      </c>
      <c r="EO361">
        <v>31.94698883095382</v>
      </c>
      <c r="EP361">
        <v>70.03010272890796</v>
      </c>
      <c r="EQ361">
        <v>13.87395059519319</v>
      </c>
      <c r="ER361">
        <v>2.713695642865543</v>
      </c>
      <c r="ES361">
        <v>1024.202317719353</v>
      </c>
      <c r="ET361">
        <v>171.7670093103364</v>
      </c>
      <c r="EU361">
        <v>1.579423517717635</v>
      </c>
      <c r="EV361">
        <v>8.506415155274793</v>
      </c>
      <c r="EW361">
        <v>235.4494189477566</v>
      </c>
      <c r="EX361">
        <v>10.5972252211369</v>
      </c>
      <c r="EY361">
        <v>0.2238390902355739</v>
      </c>
      <c r="EZ361">
        <v>47.86068395413292</v>
      </c>
      <c r="FA361">
        <v>0.01007158368377566</v>
      </c>
      <c r="FB361">
        <v>13.82847070017162</v>
      </c>
      <c r="FC361">
        <v>231.3576244663454</v>
      </c>
      <c r="FD361">
        <v>26.48700173979185</v>
      </c>
      <c r="FE361">
        <v>631.7383368829823</v>
      </c>
      <c r="FF361">
        <v>0.1544757294460556</v>
      </c>
      <c r="FG361">
        <v>16.14803376680508</v>
      </c>
      <c r="FH361">
        <v>2513.705624421516</v>
      </c>
      <c r="FI361">
        <v>345.776278666386</v>
      </c>
      <c r="FJ361">
        <v>0.7373810569837734</v>
      </c>
      <c r="FK361">
        <v>7.975735235623553</v>
      </c>
      <c r="FL361">
        <v>47.33566977608883</v>
      </c>
      <c r="FM361">
        <v>6.874432895204481</v>
      </c>
      <c r="FN361">
        <v>25.63598350593853</v>
      </c>
      <c r="FO361">
        <v>161.304032870198</v>
      </c>
      <c r="FP361">
        <v>831.2366577013985</v>
      </c>
      <c r="FQ361">
        <v>27.89992940185425</v>
      </c>
      <c r="FR361">
        <v>62.04348592819506</v>
      </c>
      <c r="FS361">
        <v>65.78875534661032</v>
      </c>
    </row>
    <row r="362" spans="1:175">
      <c r="A362" s="2">
        <v>45223</v>
      </c>
      <c r="B362">
        <v>818.3320376487715</v>
      </c>
      <c r="C362">
        <v>0.05881913657568028</v>
      </c>
      <c r="DR362" s="2">
        <v>45223</v>
      </c>
      <c r="DS362">
        <v>55.53210183092943</v>
      </c>
      <c r="DT362">
        <v>1076.696772175138</v>
      </c>
      <c r="DU362">
        <v>89.65627310153917</v>
      </c>
      <c r="DV362">
        <v>204.2931430586638</v>
      </c>
      <c r="DW362">
        <v>10165.48245284004</v>
      </c>
      <c r="DX362">
        <v>12.97016994320968</v>
      </c>
      <c r="DY362">
        <v>2.203968834981539</v>
      </c>
      <c r="DZ362">
        <v>99.4354610519425</v>
      </c>
      <c r="EA362">
        <v>33.04739599122536</v>
      </c>
      <c r="EB362">
        <v>3.30797179206049</v>
      </c>
      <c r="EC362">
        <v>11.08956443512317</v>
      </c>
      <c r="ED362">
        <v>75.69486139383159</v>
      </c>
      <c r="EE362">
        <v>234.2314267447006</v>
      </c>
      <c r="EF362">
        <v>0.3384890934133943</v>
      </c>
      <c r="EG362">
        <v>32.84429428733974</v>
      </c>
      <c r="EH362">
        <v>5.589804230033518</v>
      </c>
      <c r="EI362">
        <v>52.17344107305627</v>
      </c>
      <c r="EJ362">
        <v>7.367152154275433</v>
      </c>
      <c r="EK362">
        <v>0.5305349336791598</v>
      </c>
      <c r="EL362">
        <v>67.33197088404063</v>
      </c>
      <c r="EM362">
        <v>2.021750779140766</v>
      </c>
      <c r="EN362">
        <v>3.979998317975586</v>
      </c>
      <c r="EO362">
        <v>31.69799558858438</v>
      </c>
      <c r="EP362">
        <v>67.61749664023426</v>
      </c>
      <c r="EQ362">
        <v>14.40693925860363</v>
      </c>
      <c r="ER362">
        <v>2.70929255398765</v>
      </c>
      <c r="ES362">
        <v>1054.279385626879</v>
      </c>
      <c r="ET362">
        <v>169.9240941733544</v>
      </c>
      <c r="EU362">
        <v>1.408958853935503</v>
      </c>
      <c r="EV362">
        <v>8.614428245081792</v>
      </c>
      <c r="EW362">
        <v>231.6764532343872</v>
      </c>
      <c r="EX362">
        <v>9.727992745793662</v>
      </c>
      <c r="EY362">
        <v>0.2240044580436222</v>
      </c>
      <c r="EZ362">
        <v>47.55214814997227</v>
      </c>
      <c r="FA362">
        <v>0.009888783865997633</v>
      </c>
      <c r="FB362">
        <v>14.0770911199715</v>
      </c>
      <c r="FC362">
        <v>238.3700621123311</v>
      </c>
      <c r="FD362">
        <v>27.13982897423645</v>
      </c>
      <c r="FE362">
        <v>620.8249791027058</v>
      </c>
      <c r="FF362">
        <v>0.1607743358212123</v>
      </c>
      <c r="FG362">
        <v>16.63665460978357</v>
      </c>
      <c r="FH362">
        <v>2551.379973190963</v>
      </c>
      <c r="FI362">
        <v>343.9160875393241</v>
      </c>
      <c r="FJ362">
        <v>0.6821023768147344</v>
      </c>
      <c r="FK362">
        <v>7.211907015016375</v>
      </c>
      <c r="FL362">
        <v>47.85865675120139</v>
      </c>
      <c r="FM362">
        <v>6.939702314177218</v>
      </c>
      <c r="FN362">
        <v>25.83203263807449</v>
      </c>
      <c r="FO362">
        <v>167.485766298319</v>
      </c>
      <c r="FP362">
        <v>831.3247629654047</v>
      </c>
      <c r="FQ362">
        <v>28.2770412182235</v>
      </c>
      <c r="FR362">
        <v>62.87825802678137</v>
      </c>
      <c r="FS362">
        <v>67.18543297475945</v>
      </c>
    </row>
    <row r="363" spans="1:175">
      <c r="A363" s="2">
        <v>45224</v>
      </c>
      <c r="B363">
        <v>838.2990181363</v>
      </c>
      <c r="C363">
        <v>0.02439960745628089</v>
      </c>
      <c r="DR363" s="2">
        <v>45224</v>
      </c>
      <c r="DS363">
        <v>55.37382456127573</v>
      </c>
      <c r="DT363">
        <v>997.4972731958896</v>
      </c>
      <c r="DU363">
        <v>89.3248046614568</v>
      </c>
      <c r="DV363">
        <v>208.7793689011482</v>
      </c>
      <c r="DW363">
        <v>10223.54320997025</v>
      </c>
      <c r="DX363">
        <v>12.85892517199186</v>
      </c>
      <c r="DY363">
        <v>2.262832364592873</v>
      </c>
      <c r="DZ363">
        <v>100.8863154646976</v>
      </c>
      <c r="EA363">
        <v>33.21406956341801</v>
      </c>
      <c r="EB363">
        <v>3.385891980764696</v>
      </c>
      <c r="EC363">
        <v>10.45341447194074</v>
      </c>
      <c r="ED363">
        <v>78.85325565437014</v>
      </c>
      <c r="EE363">
        <v>238.8666510824068</v>
      </c>
      <c r="EF363">
        <v>0.3433369155615404</v>
      </c>
      <c r="EG363">
        <v>33.08964395406284</v>
      </c>
      <c r="EH363">
        <v>5.642251216852343</v>
      </c>
      <c r="EI363">
        <v>53.91027019620789</v>
      </c>
      <c r="EJ363">
        <v>7.003246658464573</v>
      </c>
      <c r="EK363">
        <v>0.5499112535987548</v>
      </c>
      <c r="EL363">
        <v>66.58694653711919</v>
      </c>
      <c r="EM363">
        <v>2.041619380606149</v>
      </c>
      <c r="EN363">
        <v>4.128697284008675</v>
      </c>
      <c r="EO363">
        <v>30.20811323778024</v>
      </c>
      <c r="EP363">
        <v>70.47211412000134</v>
      </c>
      <c r="EQ363">
        <v>13.86627126450278</v>
      </c>
      <c r="ER363">
        <v>2.765965601782475</v>
      </c>
      <c r="ES363">
        <v>1050.939477779969</v>
      </c>
      <c r="ET363">
        <v>173.3408566004907</v>
      </c>
      <c r="EU363">
        <v>1.341727449260184</v>
      </c>
      <c r="EV363">
        <v>8.547674572850047</v>
      </c>
      <c r="EW363">
        <v>245.159374077966</v>
      </c>
      <c r="EX363">
        <v>9.75778331012719</v>
      </c>
      <c r="EY363">
        <v>0.2291812164679745</v>
      </c>
      <c r="EZ363">
        <v>45.15847096751092</v>
      </c>
      <c r="FA363">
        <v>0.01053564847835324</v>
      </c>
      <c r="FB363">
        <v>13.92856852560283</v>
      </c>
      <c r="FC363">
        <v>236.3705711651261</v>
      </c>
      <c r="FD363">
        <v>26.16001707949425</v>
      </c>
      <c r="FE363">
        <v>595.8134347015613</v>
      </c>
      <c r="FF363">
        <v>0.1615550206575922</v>
      </c>
      <c r="FG363">
        <v>17.09816281314769</v>
      </c>
      <c r="FH363">
        <v>2725.631542962607</v>
      </c>
      <c r="FI363">
        <v>331.3713368933025</v>
      </c>
      <c r="FJ363">
        <v>0.6898632001023952</v>
      </c>
      <c r="FK363">
        <v>7.180369802360017</v>
      </c>
      <c r="FL363">
        <v>48.34374100124261</v>
      </c>
      <c r="FM363">
        <v>6.910718322481168</v>
      </c>
      <c r="FN363">
        <v>25.90159900804623</v>
      </c>
      <c r="FO363">
        <v>171.3447029520814</v>
      </c>
      <c r="FP363">
        <v>855.664368406303</v>
      </c>
      <c r="FQ363">
        <v>28.31449127268039</v>
      </c>
      <c r="FR363">
        <v>55.79579493850059</v>
      </c>
      <c r="FS363">
        <v>67.12738654286994</v>
      </c>
    </row>
    <row r="364" spans="1:175">
      <c r="A364" s="2">
        <v>45225</v>
      </c>
      <c r="B364">
        <v>862.56503526781</v>
      </c>
      <c r="C364">
        <v>0.02894673214035026</v>
      </c>
      <c r="DR364" s="2">
        <v>45225</v>
      </c>
      <c r="DS364">
        <v>56.8055314080232</v>
      </c>
      <c r="DT364">
        <v>1002.619484049705</v>
      </c>
      <c r="DU364">
        <v>92.99966737835987</v>
      </c>
      <c r="DV364">
        <v>212.6540501907327</v>
      </c>
      <c r="DW364">
        <v>10138.34937851402</v>
      </c>
      <c r="DX364">
        <v>12.33009897546383</v>
      </c>
      <c r="DY364">
        <v>2.291397959946917</v>
      </c>
      <c r="DZ364">
        <v>102.8199354849901</v>
      </c>
      <c r="EA364">
        <v>33.83407256411698</v>
      </c>
      <c r="EB364">
        <v>3.466220681445425</v>
      </c>
      <c r="EC364">
        <v>10.1411619556335</v>
      </c>
      <c r="ED364">
        <v>81.59614497326997</v>
      </c>
      <c r="EE364">
        <v>246.2404027992717</v>
      </c>
      <c r="EF364">
        <v>0.3571207018380534</v>
      </c>
      <c r="EG364">
        <v>34.0668669386535</v>
      </c>
      <c r="EH364">
        <v>5.742597213863826</v>
      </c>
      <c r="EI364">
        <v>55.52660353729227</v>
      </c>
      <c r="EJ364">
        <v>6.900673497313541</v>
      </c>
      <c r="EK364">
        <v>0.5625436559052773</v>
      </c>
      <c r="EL364">
        <v>64.46647180442093</v>
      </c>
      <c r="EM364">
        <v>2.10626077978338</v>
      </c>
      <c r="EN364">
        <v>4.328175512903832</v>
      </c>
      <c r="EO364">
        <v>31.46811081062555</v>
      </c>
      <c r="EP364">
        <v>71.67893673856022</v>
      </c>
      <c r="EQ364">
        <v>12.50515603074204</v>
      </c>
      <c r="ER364">
        <v>2.726610374074097</v>
      </c>
      <c r="ES364">
        <v>1022.452103946732</v>
      </c>
      <c r="ET364">
        <v>161.9100280098922</v>
      </c>
      <c r="EU364">
        <v>1.349070374808033</v>
      </c>
      <c r="EV364">
        <v>8.700427501752534</v>
      </c>
      <c r="EW364">
        <v>231.2022734843416</v>
      </c>
      <c r="EX364">
        <v>8.01949800495024</v>
      </c>
      <c r="EY364">
        <v>0.2370166950645694</v>
      </c>
      <c r="EZ364">
        <v>47.10587399099348</v>
      </c>
      <c r="FA364">
        <v>0.01136818612479773</v>
      </c>
      <c r="FB364">
        <v>14.26698727695612</v>
      </c>
      <c r="FC364">
        <v>222.7864462590618</v>
      </c>
      <c r="FD364">
        <v>26.46183883075452</v>
      </c>
      <c r="FE364">
        <v>595.259471709287</v>
      </c>
      <c r="FF364">
        <v>0.1559963765595798</v>
      </c>
      <c r="FG364">
        <v>17.32214676495274</v>
      </c>
      <c r="FH364">
        <v>2758.416364804553</v>
      </c>
      <c r="FI364">
        <v>320.0846588865499</v>
      </c>
      <c r="FJ364">
        <v>0.6403549540877661</v>
      </c>
      <c r="FK364">
        <v>7.394076588743147</v>
      </c>
      <c r="FL364">
        <v>49.18436006074064</v>
      </c>
      <c r="FM364">
        <v>6.916691859036998</v>
      </c>
      <c r="FN364">
        <v>26.6011217956603</v>
      </c>
      <c r="FO364">
        <v>174.1125383957878</v>
      </c>
      <c r="FP364">
        <v>854.0463827522871</v>
      </c>
      <c r="FQ364">
        <v>29.34402153781122</v>
      </c>
      <c r="FR364">
        <v>57.11120077748868</v>
      </c>
      <c r="FS364">
        <v>65.08441748252329</v>
      </c>
    </row>
    <row r="365" spans="1:175">
      <c r="A365" s="2">
        <v>45226</v>
      </c>
      <c r="B365">
        <v>866.4142904781813</v>
      </c>
      <c r="C365">
        <v>0.004462568099779629</v>
      </c>
      <c r="DR365" s="2">
        <v>45226</v>
      </c>
      <c r="DS365">
        <v>57.1910158094359</v>
      </c>
      <c r="DT365">
        <v>974.1320248168511</v>
      </c>
      <c r="DU365">
        <v>92.8602026703127</v>
      </c>
      <c r="DV365">
        <v>211.609362368102</v>
      </c>
      <c r="DW365">
        <v>10315.22834716908</v>
      </c>
      <c r="DX365">
        <v>12.36666845006865</v>
      </c>
      <c r="DY365">
        <v>2.282091404857518</v>
      </c>
      <c r="DZ365">
        <v>102.1310624762375</v>
      </c>
      <c r="EA365">
        <v>33.70848726627753</v>
      </c>
      <c r="EB365">
        <v>3.366456777956561</v>
      </c>
      <c r="EC365">
        <v>10.20042329285174</v>
      </c>
      <c r="ED365">
        <v>81.20474711162917</v>
      </c>
      <c r="EE365">
        <v>252.176619228763</v>
      </c>
      <c r="EF365">
        <v>0.3576093643921784</v>
      </c>
      <c r="EG365">
        <v>34.23229773725524</v>
      </c>
      <c r="EH365">
        <v>5.722504263513433</v>
      </c>
      <c r="EI365">
        <v>57.42380717450782</v>
      </c>
      <c r="EJ365">
        <v>7.047305578449896</v>
      </c>
      <c r="EK365">
        <v>0.5613389703799152</v>
      </c>
      <c r="EL365">
        <v>61.96680664528461</v>
      </c>
      <c r="EM365">
        <v>2.116710032546679</v>
      </c>
      <c r="EN365">
        <v>4.372088757598224</v>
      </c>
      <c r="EO365">
        <v>32.27785934765582</v>
      </c>
      <c r="EP365">
        <v>72.75284312664893</v>
      </c>
      <c r="EQ365">
        <v>12.62295625252175</v>
      </c>
      <c r="ER365">
        <v>2.751272485257606</v>
      </c>
      <c r="ES365">
        <v>880.2932956443351</v>
      </c>
      <c r="ET365">
        <v>164.4124818448532</v>
      </c>
      <c r="EU365">
        <v>1.350533118895083</v>
      </c>
      <c r="EV365">
        <v>8.817352123456283</v>
      </c>
      <c r="EW365">
        <v>228.8582560256612</v>
      </c>
      <c r="EX365">
        <v>8.123087361770741</v>
      </c>
      <c r="EY365">
        <v>0.2373295566510041</v>
      </c>
      <c r="EZ365">
        <v>46.24505833046333</v>
      </c>
      <c r="FA365">
        <v>0.01152713310836721</v>
      </c>
      <c r="FB365">
        <v>13.72174188844779</v>
      </c>
      <c r="FC365">
        <v>226.1616269263955</v>
      </c>
      <c r="FD365">
        <v>26.67773476103538</v>
      </c>
      <c r="FE365">
        <v>584.4181727901175</v>
      </c>
      <c r="FF365">
        <v>0.1506316102965327</v>
      </c>
      <c r="FG365">
        <v>17.72467718729451</v>
      </c>
      <c r="FH365">
        <v>2824.337504405526</v>
      </c>
      <c r="FI365">
        <v>320.2385584297098</v>
      </c>
      <c r="FJ365">
        <v>0.6648272033605133</v>
      </c>
      <c r="FK365">
        <v>6.884138077878645</v>
      </c>
      <c r="FL365">
        <v>48.6998805196755</v>
      </c>
      <c r="FM365">
        <v>7.057345153915878</v>
      </c>
      <c r="FN365">
        <v>26.62463489863713</v>
      </c>
      <c r="FO365">
        <v>176.0671038328034</v>
      </c>
      <c r="FP365">
        <v>870.6932613611333</v>
      </c>
      <c r="FQ365">
        <v>29.53230189126444</v>
      </c>
      <c r="FR365">
        <v>58.85994702621098</v>
      </c>
      <c r="FS365">
        <v>69.14229456033597</v>
      </c>
    </row>
    <row r="366" spans="1:175">
      <c r="A366" s="2">
        <v>45227</v>
      </c>
      <c r="B366">
        <v>852.272654418663</v>
      </c>
      <c r="C366">
        <v>-0.01632202540393624</v>
      </c>
      <c r="DR366" s="2">
        <v>45227</v>
      </c>
      <c r="DS366">
        <v>57.35210067365982</v>
      </c>
      <c r="DT366">
        <v>1006.064555839643</v>
      </c>
      <c r="DU366">
        <v>100.1349325526699</v>
      </c>
      <c r="DV366">
        <v>213.8819172575286</v>
      </c>
      <c r="DW366">
        <v>9884.71073777132</v>
      </c>
      <c r="DX366">
        <v>12.36034145991386</v>
      </c>
      <c r="DY366">
        <v>2.288041835208425</v>
      </c>
      <c r="DZ366">
        <v>101.3203906096613</v>
      </c>
      <c r="EA366">
        <v>33.36474368144206</v>
      </c>
      <c r="EB366">
        <v>3.411622303559978</v>
      </c>
      <c r="EC366">
        <v>10.42927718971099</v>
      </c>
      <c r="ED366">
        <v>81.93199937302853</v>
      </c>
      <c r="EE366">
        <v>252.7993296505091</v>
      </c>
      <c r="EF366">
        <v>0.358246175200907</v>
      </c>
      <c r="EG366">
        <v>34.46628723369741</v>
      </c>
      <c r="EH366">
        <v>5.860007169300486</v>
      </c>
      <c r="EI366">
        <v>58.02862407146277</v>
      </c>
      <c r="EJ366">
        <v>6.843923816908709</v>
      </c>
      <c r="EK366">
        <v>0.5597934397045479</v>
      </c>
      <c r="EL366">
        <v>63.42451195863582</v>
      </c>
      <c r="EM366">
        <v>2.14223301899654</v>
      </c>
      <c r="EN366">
        <v>4.476431791444684</v>
      </c>
      <c r="EO366">
        <v>30.68887994607089</v>
      </c>
      <c r="EP366">
        <v>70.47735258415877</v>
      </c>
      <c r="EQ366">
        <v>12.81729239273915</v>
      </c>
      <c r="ER366">
        <v>2.742333637718052</v>
      </c>
      <c r="ES366">
        <v>913.7087633879755</v>
      </c>
      <c r="ET366">
        <v>164.3771460543411</v>
      </c>
      <c r="EU366">
        <v>1.186939248856561</v>
      </c>
      <c r="EV366">
        <v>8.843888147251004</v>
      </c>
      <c r="EW366">
        <v>230.3447128324404</v>
      </c>
      <c r="EX366">
        <v>9.277130934815419</v>
      </c>
      <c r="EY366">
        <v>0.2400035328799959</v>
      </c>
      <c r="EZ366">
        <v>47.27732274369849</v>
      </c>
      <c r="FA366">
        <v>0.01156213927039459</v>
      </c>
      <c r="FB366">
        <v>13.16680357752498</v>
      </c>
      <c r="FC366">
        <v>222.0487811283867</v>
      </c>
      <c r="FD366">
        <v>26.60799546133572</v>
      </c>
      <c r="FE366">
        <v>587.5398739644868</v>
      </c>
      <c r="FF366">
        <v>0.152468000826729</v>
      </c>
      <c r="FG366">
        <v>17.11491815191514</v>
      </c>
      <c r="FH366">
        <v>2731.006304630323</v>
      </c>
      <c r="FI366">
        <v>316.3945572700306</v>
      </c>
      <c r="FJ366">
        <v>0.6689215851435887</v>
      </c>
      <c r="FK366">
        <v>6.66180570089767</v>
      </c>
      <c r="FL366">
        <v>49.77765912811896</v>
      </c>
      <c r="FM366">
        <v>7.019939630015574</v>
      </c>
      <c r="FN366">
        <v>26.45010950976026</v>
      </c>
      <c r="FO366">
        <v>171.8105640437</v>
      </c>
      <c r="FP366">
        <v>866.563178670238</v>
      </c>
      <c r="FQ366">
        <v>29.47068625724836</v>
      </c>
      <c r="FR366">
        <v>59.70391576527136</v>
      </c>
      <c r="FS366">
        <v>68.72502750285375</v>
      </c>
    </row>
    <row r="367" spans="1:175">
      <c r="A367" s="2">
        <v>45228</v>
      </c>
      <c r="B367">
        <v>868.5094269981207</v>
      </c>
      <c r="C367">
        <v>0.01905114812176256</v>
      </c>
      <c r="DR367" s="2">
        <v>45228</v>
      </c>
      <c r="DS367">
        <v>57.14586740404842</v>
      </c>
      <c r="DT367">
        <v>1015.709587177852</v>
      </c>
      <c r="DU367">
        <v>102.2815452149178</v>
      </c>
      <c r="DV367">
        <v>210.3488710538865</v>
      </c>
      <c r="DW367">
        <v>9955.462352655628</v>
      </c>
      <c r="DX367">
        <v>11.97649518141868</v>
      </c>
      <c r="DY367">
        <v>2.280651549964001</v>
      </c>
      <c r="DZ367">
        <v>99.08353995003961</v>
      </c>
      <c r="EA367">
        <v>33.65885138617404</v>
      </c>
      <c r="EB367">
        <v>3.223543541597918</v>
      </c>
      <c r="EC367">
        <v>10.99415819218039</v>
      </c>
      <c r="ED367">
        <v>81.77671616800791</v>
      </c>
      <c r="EE367">
        <v>249.2889875605682</v>
      </c>
      <c r="EF367">
        <v>0.3547819612597842</v>
      </c>
      <c r="EG367">
        <v>34.08163432326019</v>
      </c>
      <c r="EH367">
        <v>5.745431879453902</v>
      </c>
      <c r="EI367">
        <v>59.94774988285382</v>
      </c>
      <c r="EJ367">
        <v>6.783747713571737</v>
      </c>
      <c r="EK367">
        <v>0.5646856261647114</v>
      </c>
      <c r="EL367">
        <v>60.1751558176837</v>
      </c>
      <c r="EM367">
        <v>2.129449240678194</v>
      </c>
      <c r="EN367">
        <v>4.390011775464413</v>
      </c>
      <c r="EO367">
        <v>30.75044421151209</v>
      </c>
      <c r="EP367">
        <v>69.86203099719972</v>
      </c>
      <c r="EQ367">
        <v>12.86264938466994</v>
      </c>
      <c r="ER367">
        <v>2.700852401163494</v>
      </c>
      <c r="ES367">
        <v>904.9592582199257</v>
      </c>
      <c r="ET367">
        <v>162.0448828767792</v>
      </c>
      <c r="EU367">
        <v>1.221184666075305</v>
      </c>
      <c r="EV367">
        <v>9.169789297576063</v>
      </c>
      <c r="EW367">
        <v>225.0868663531181</v>
      </c>
      <c r="EX367">
        <v>9.688289567700224</v>
      </c>
      <c r="EY367">
        <v>0.2419288260336631</v>
      </c>
      <c r="EZ367">
        <v>46.74547100849654</v>
      </c>
      <c r="FA367">
        <v>0.01138197038722856</v>
      </c>
      <c r="FB367">
        <v>13.4540614170913</v>
      </c>
      <c r="FC367">
        <v>214.0396728289957</v>
      </c>
      <c r="FD367">
        <v>26.45794006545022</v>
      </c>
      <c r="FE367">
        <v>590.5813064506299</v>
      </c>
      <c r="FF367">
        <v>0.1576736570974522</v>
      </c>
      <c r="FG367">
        <v>17.85666821863862</v>
      </c>
      <c r="FH367">
        <v>2812.142683270332</v>
      </c>
      <c r="FI367">
        <v>318.5949658263345</v>
      </c>
      <c r="FJ367">
        <v>0.7055952446062639</v>
      </c>
      <c r="FK367">
        <v>6.565460553218998</v>
      </c>
      <c r="FL367">
        <v>49.59372086356846</v>
      </c>
      <c r="FM367">
        <v>7.070670662169984</v>
      </c>
      <c r="FN367">
        <v>26.31496456791034</v>
      </c>
      <c r="FO367">
        <v>173.7230163350924</v>
      </c>
      <c r="FP367">
        <v>864.3880755709599</v>
      </c>
      <c r="FQ367">
        <v>30.06874817517868</v>
      </c>
      <c r="FR367">
        <v>57.56214547129532</v>
      </c>
      <c r="FS367">
        <v>68.8984834989911</v>
      </c>
    </row>
    <row r="368" spans="1:175">
      <c r="A368" s="2">
        <v>45229</v>
      </c>
      <c r="B368">
        <v>889.813938407402</v>
      </c>
      <c r="C368">
        <v>0.02452997140505131</v>
      </c>
      <c r="DR368" s="2">
        <v>45229</v>
      </c>
      <c r="DS368">
        <v>56.68002969949176</v>
      </c>
      <c r="DT368">
        <v>1020.442790256141</v>
      </c>
      <c r="DU368">
        <v>104.2773129291147</v>
      </c>
      <c r="DV368">
        <v>211.4383076166048</v>
      </c>
      <c r="DW368">
        <v>10136.49717476466</v>
      </c>
      <c r="DX368">
        <v>11.98028823278425</v>
      </c>
      <c r="DY368">
        <v>2.292221308690924</v>
      </c>
      <c r="DZ368">
        <v>98.49561407360459</v>
      </c>
      <c r="EA368">
        <v>33.6340053823905</v>
      </c>
      <c r="EB368">
        <v>2.979661014126946</v>
      </c>
      <c r="EC368">
        <v>11.36120657599651</v>
      </c>
      <c r="ED368">
        <v>81.80598721126373</v>
      </c>
      <c r="EE368">
        <v>250.8836084477215</v>
      </c>
      <c r="EF368">
        <v>0.3557429133500891</v>
      </c>
      <c r="EG368">
        <v>34.00513511647392</v>
      </c>
      <c r="EH368">
        <v>5.699905589608789</v>
      </c>
      <c r="EI368">
        <v>60.92718928861399</v>
      </c>
      <c r="EJ368">
        <v>6.748944556723379</v>
      </c>
      <c r="EK368">
        <v>0.5576247152231004</v>
      </c>
      <c r="EL368">
        <v>60.98195835591063</v>
      </c>
      <c r="EM368">
        <v>2.156333847434272</v>
      </c>
      <c r="EN368">
        <v>4.417810940336895</v>
      </c>
      <c r="EO368">
        <v>30.6308504795723</v>
      </c>
      <c r="EP368">
        <v>67.63083659187097</v>
      </c>
      <c r="EQ368">
        <v>13.16841284192457</v>
      </c>
      <c r="ER368">
        <v>2.752745548033584</v>
      </c>
      <c r="ES368">
        <v>799.3257692237747</v>
      </c>
      <c r="ET368">
        <v>158.4250328439934</v>
      </c>
      <c r="EU368">
        <v>1.210549638592372</v>
      </c>
      <c r="EV368">
        <v>9.176288126297036</v>
      </c>
      <c r="EW368">
        <v>228.430117730902</v>
      </c>
      <c r="EX368">
        <v>10.01736232739232</v>
      </c>
      <c r="EY368">
        <v>0.24386891805254</v>
      </c>
      <c r="EZ368">
        <v>44.19641586107512</v>
      </c>
      <c r="FA368">
        <v>0.01175743744480508</v>
      </c>
      <c r="FB368">
        <v>13.19987601116953</v>
      </c>
      <c r="FC368">
        <v>232.7707119107538</v>
      </c>
      <c r="FD368">
        <v>27.4156583318549</v>
      </c>
      <c r="FE368">
        <v>611.0063433302117</v>
      </c>
      <c r="FF368">
        <v>0.1595144372866723</v>
      </c>
      <c r="FG368">
        <v>17.31178776196931</v>
      </c>
      <c r="FH368">
        <v>2857.725376388303</v>
      </c>
      <c r="FI368">
        <v>318.6246634535544</v>
      </c>
      <c r="FJ368">
        <v>0.7079935471000043</v>
      </c>
      <c r="FK368">
        <v>6.89253717853322</v>
      </c>
      <c r="FL368">
        <v>46.82566749237177</v>
      </c>
      <c r="FM368">
        <v>7.205463369952348</v>
      </c>
      <c r="FN368">
        <v>26.36471993998833</v>
      </c>
      <c r="FO368">
        <v>176.85475695381</v>
      </c>
      <c r="FP368">
        <v>879.5713377853294</v>
      </c>
      <c r="FQ368">
        <v>30.16352601693036</v>
      </c>
      <c r="FR368">
        <v>57.55836125574209</v>
      </c>
      <c r="FS368">
        <v>64.69589647800815</v>
      </c>
    </row>
    <row r="369" spans="1:175">
      <c r="A369" s="2">
        <v>45230</v>
      </c>
      <c r="B369">
        <v>895.1532374911736</v>
      </c>
      <c r="C369">
        <v>0.006000466899100276</v>
      </c>
      <c r="DR369" s="2">
        <v>45230</v>
      </c>
      <c r="DS369">
        <v>56.84916070527856</v>
      </c>
      <c r="DT369">
        <v>1021.123487256034</v>
      </c>
      <c r="DU369">
        <v>100.3626764991142</v>
      </c>
      <c r="DV369">
        <v>208.4973637571401</v>
      </c>
      <c r="DW369">
        <v>10295.97882235092</v>
      </c>
      <c r="DX369">
        <v>12.1954609570988</v>
      </c>
      <c r="DY369">
        <v>2.086471763072336</v>
      </c>
      <c r="DZ369">
        <v>97.14089584876231</v>
      </c>
      <c r="EA369">
        <v>33.9030084938349</v>
      </c>
      <c r="EB369">
        <v>2.934399333566788</v>
      </c>
      <c r="EC369">
        <v>11.35407137520784</v>
      </c>
      <c r="ED369">
        <v>80.80972688732034</v>
      </c>
      <c r="EE369">
        <v>247.8516755632598</v>
      </c>
      <c r="EF369">
        <v>0.3576182570603151</v>
      </c>
      <c r="EG369">
        <v>34.6631104452469</v>
      </c>
      <c r="EH369">
        <v>5.770570759953593</v>
      </c>
      <c r="EI369">
        <v>61.73672316814264</v>
      </c>
      <c r="EJ369">
        <v>6.921445635615264</v>
      </c>
      <c r="EK369">
        <v>0.5470886296069221</v>
      </c>
      <c r="EL369">
        <v>62.82707904873914</v>
      </c>
      <c r="EM369">
        <v>2.114080927009908</v>
      </c>
      <c r="EN369">
        <v>4.370403038553248</v>
      </c>
      <c r="EO369">
        <v>31.03557047871155</v>
      </c>
      <c r="EP369">
        <v>68.89563234912546</v>
      </c>
      <c r="EQ369">
        <v>13.3750705841192</v>
      </c>
      <c r="ER369">
        <v>2.809532213643184</v>
      </c>
      <c r="ES369">
        <v>847.7125788693354</v>
      </c>
      <c r="ET369">
        <v>154.1381689377799</v>
      </c>
      <c r="EU369">
        <v>1.271532702909899</v>
      </c>
      <c r="EV369">
        <v>9.180590639522073</v>
      </c>
      <c r="EW369">
        <v>241.1827415111477</v>
      </c>
      <c r="EX369">
        <v>9.604879973951316</v>
      </c>
      <c r="EY369">
        <v>0.2439347161833611</v>
      </c>
      <c r="EZ369">
        <v>44.73256784170534</v>
      </c>
      <c r="FA369">
        <v>0.01210911892031503</v>
      </c>
      <c r="FB369">
        <v>12.77269236171846</v>
      </c>
      <c r="FC369">
        <v>242.298337446984</v>
      </c>
      <c r="FD369">
        <v>27.81221978869543</v>
      </c>
      <c r="FE369">
        <v>618.7242938247243</v>
      </c>
      <c r="FF369">
        <v>0.1604399160701891</v>
      </c>
      <c r="FG369">
        <v>17.38523324972366</v>
      </c>
      <c r="FH369">
        <v>2730.80321163429</v>
      </c>
      <c r="FI369">
        <v>326.4897625413022</v>
      </c>
      <c r="FJ369">
        <v>0.715039213707845</v>
      </c>
      <c r="FK369">
        <v>6.13077357034043</v>
      </c>
      <c r="FL369">
        <v>47.14467331175472</v>
      </c>
      <c r="FM369">
        <v>7.263636411509056</v>
      </c>
      <c r="FN369">
        <v>26.11570252031509</v>
      </c>
      <c r="FO369">
        <v>176.6580502800101</v>
      </c>
      <c r="FP369">
        <v>886.9796560976681</v>
      </c>
      <c r="FQ369">
        <v>29.20717411980108</v>
      </c>
      <c r="FR369">
        <v>60.25579437245018</v>
      </c>
      <c r="FS369">
        <v>63.51986879502747</v>
      </c>
    </row>
    <row r="370" spans="1:175">
      <c r="A370" s="2">
        <v>45231</v>
      </c>
      <c r="B370">
        <v>879.3988335179835</v>
      </c>
      <c r="C370">
        <v>-0.01759967267430618</v>
      </c>
      <c r="DR370" s="2">
        <v>45231</v>
      </c>
      <c r="DS370">
        <v>56.72850182992959</v>
      </c>
      <c r="DT370">
        <v>1043.576001537597</v>
      </c>
      <c r="DU370">
        <v>101.2661786965179</v>
      </c>
      <c r="DV370">
        <v>214.2343403996105</v>
      </c>
      <c r="DW370">
        <v>10292.44057660611</v>
      </c>
      <c r="DX370">
        <v>12.51793483978772</v>
      </c>
      <c r="DY370">
        <v>2.092520642181132</v>
      </c>
      <c r="DZ370">
        <v>100.3534358628865</v>
      </c>
      <c r="EA370">
        <v>34.00165026537314</v>
      </c>
      <c r="EB370">
        <v>3.0420929020686</v>
      </c>
      <c r="EC370">
        <v>11.70845520328321</v>
      </c>
      <c r="ED370">
        <v>80.07129737390652</v>
      </c>
      <c r="EE370">
        <v>249.4961400156412</v>
      </c>
      <c r="EF370">
        <v>0.363013529456057</v>
      </c>
      <c r="EG370">
        <v>34.64728079264014</v>
      </c>
      <c r="EH370">
        <v>5.89391636114171</v>
      </c>
      <c r="EI370">
        <v>59.75428533894969</v>
      </c>
      <c r="EJ370">
        <v>7.178072714458717</v>
      </c>
      <c r="EK370">
        <v>0.5533491352466919</v>
      </c>
      <c r="EL370">
        <v>65.546977047</v>
      </c>
      <c r="EM370">
        <v>2.144606558884742</v>
      </c>
      <c r="EN370">
        <v>4.344527161079336</v>
      </c>
      <c r="EO370">
        <v>31.7832154753156</v>
      </c>
      <c r="EP370">
        <v>68.92564857190737</v>
      </c>
      <c r="EQ370">
        <v>13.58205515137529</v>
      </c>
      <c r="ER370">
        <v>2.863238134013977</v>
      </c>
      <c r="ES370">
        <v>869.4910147033506</v>
      </c>
      <c r="ET370">
        <v>159.4033956847515</v>
      </c>
      <c r="EU370">
        <v>1.170898205674188</v>
      </c>
      <c r="EV370">
        <v>9.082587333340205</v>
      </c>
      <c r="EW370">
        <v>256.5259032977924</v>
      </c>
      <c r="EX370">
        <v>10.08604555366532</v>
      </c>
      <c r="EY370">
        <v>0.2410491706826271</v>
      </c>
      <c r="EZ370">
        <v>45.735290270787</v>
      </c>
      <c r="FA370">
        <v>0.01214772131969626</v>
      </c>
      <c r="FB370">
        <v>12.45525078506306</v>
      </c>
      <c r="FC370">
        <v>243.9770426604341</v>
      </c>
      <c r="FD370">
        <v>28.38882136659883</v>
      </c>
      <c r="FE370">
        <v>600.3181419314325</v>
      </c>
      <c r="FF370">
        <v>0.1609593086170127</v>
      </c>
      <c r="FG370">
        <v>17.4930951146566</v>
      </c>
      <c r="FH370">
        <v>2781.501161425317</v>
      </c>
      <c r="FI370">
        <v>327.5209252823353</v>
      </c>
      <c r="FJ370">
        <v>0.7089887952939083</v>
      </c>
      <c r="FK370">
        <v>5.666687645532894</v>
      </c>
      <c r="FL370">
        <v>47.99063133414445</v>
      </c>
      <c r="FM370">
        <v>7.337765077232096</v>
      </c>
      <c r="FN370">
        <v>21.70868763515772</v>
      </c>
      <c r="FO370">
        <v>170.8268421150014</v>
      </c>
      <c r="FP370">
        <v>881.0117712524122</v>
      </c>
      <c r="FQ370">
        <v>27.68771998786898</v>
      </c>
      <c r="FR370">
        <v>61.13599703127758</v>
      </c>
      <c r="FS370">
        <v>59.08808948941792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181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4</v>
      </c>
      <c r="H4" s="1" t="s">
        <v>38</v>
      </c>
      <c r="I4" s="1" t="s">
        <v>36</v>
      </c>
      <c r="J4" s="1" t="s">
        <v>44</v>
      </c>
      <c r="K4" s="1" t="s">
        <v>12</v>
      </c>
      <c r="L4" s="1" t="s">
        <v>15</v>
      </c>
      <c r="M4" s="1" t="s">
        <v>46</v>
      </c>
      <c r="N4" s="1" t="s">
        <v>11</v>
      </c>
      <c r="O4" s="1" t="s">
        <v>7</v>
      </c>
      <c r="P4" s="1" t="s">
        <v>26</v>
      </c>
      <c r="Q4" s="1" t="s">
        <v>30</v>
      </c>
      <c r="R4" s="1" t="s">
        <v>29</v>
      </c>
      <c r="S4" s="1" t="s">
        <v>0</v>
      </c>
      <c r="T4" s="1" t="s">
        <v>1</v>
      </c>
      <c r="U4" s="1" t="s">
        <v>2</v>
      </c>
      <c r="V4" s="1" t="s">
        <v>3</v>
      </c>
      <c r="W4" s="1" t="s">
        <v>5</v>
      </c>
      <c r="X4" s="1" t="s">
        <v>6</v>
      </c>
      <c r="Y4" s="1" t="s">
        <v>8</v>
      </c>
      <c r="Z4" s="1" t="s">
        <v>9</v>
      </c>
      <c r="AA4" s="1" t="s">
        <v>10</v>
      </c>
      <c r="AB4" s="1" t="s">
        <v>13</v>
      </c>
      <c r="AC4" s="1" t="s">
        <v>14</v>
      </c>
      <c r="AD4" s="1" t="s">
        <v>16</v>
      </c>
      <c r="AE4" s="1" t="s">
        <v>17</v>
      </c>
      <c r="AF4" s="1" t="s">
        <v>18</v>
      </c>
      <c r="AG4" s="1" t="s">
        <v>19</v>
      </c>
      <c r="AH4" s="1" t="s">
        <v>20</v>
      </c>
      <c r="AI4" s="1" t="s">
        <v>21</v>
      </c>
      <c r="AJ4" s="1" t="s">
        <v>22</v>
      </c>
      <c r="AK4" s="1" t="s">
        <v>23</v>
      </c>
      <c r="AL4" s="1" t="s">
        <v>24</v>
      </c>
      <c r="AM4" s="1" t="s">
        <v>25</v>
      </c>
      <c r="AN4" s="1" t="s">
        <v>27</v>
      </c>
      <c r="AO4" s="1" t="s">
        <v>28</v>
      </c>
      <c r="AP4" s="1" t="s">
        <v>31</v>
      </c>
      <c r="AQ4" s="1" t="s">
        <v>32</v>
      </c>
      <c r="AR4" s="1" t="s">
        <v>33</v>
      </c>
      <c r="AS4" s="1" t="s">
        <v>34</v>
      </c>
      <c r="AT4" s="1" t="s">
        <v>37</v>
      </c>
      <c r="AU4" s="1" t="s">
        <v>39</v>
      </c>
      <c r="AV4" s="1" t="s">
        <v>40</v>
      </c>
      <c r="AW4" s="1" t="s">
        <v>41</v>
      </c>
      <c r="AX4" s="1" t="s">
        <v>42</v>
      </c>
      <c r="AY4" s="1" t="s">
        <v>43</v>
      </c>
      <c r="AZ4" s="1" t="s">
        <v>45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999.9999999999998</v>
      </c>
      <c r="F5" s="2">
        <v>44871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0.05</v>
      </c>
      <c r="P5">
        <v>0.05</v>
      </c>
      <c r="Q5">
        <v>0.05</v>
      </c>
      <c r="R5">
        <v>0.05</v>
      </c>
      <c r="S5">
        <v>0.01068970200794662</v>
      </c>
      <c r="T5">
        <v>0.004416818749403501</v>
      </c>
      <c r="U5">
        <v>0</v>
      </c>
      <c r="V5">
        <v>0</v>
      </c>
      <c r="W5">
        <v>0</v>
      </c>
      <c r="X5">
        <v>0</v>
      </c>
      <c r="Y5">
        <v>0</v>
      </c>
      <c r="Z5">
        <v>0.03997693308123652</v>
      </c>
      <c r="AA5">
        <v>0</v>
      </c>
      <c r="AB5">
        <v>0</v>
      </c>
      <c r="AC5">
        <v>0.001374206107938018</v>
      </c>
      <c r="AD5">
        <v>0.01071966303593449</v>
      </c>
      <c r="AE5">
        <v>0</v>
      </c>
      <c r="AF5">
        <v>0.01782352080041501</v>
      </c>
      <c r="AG5">
        <v>0</v>
      </c>
      <c r="AH5">
        <v>0</v>
      </c>
      <c r="AI5">
        <v>0</v>
      </c>
      <c r="AJ5">
        <v>0.0327625151184557</v>
      </c>
      <c r="AK5">
        <v>0</v>
      </c>
      <c r="AL5">
        <v>0.03506832868602147</v>
      </c>
      <c r="AM5">
        <v>0.001829526206276857</v>
      </c>
      <c r="AN5">
        <v>0.02313003732967226</v>
      </c>
      <c r="AO5">
        <v>0.02974011377714545</v>
      </c>
      <c r="AP5">
        <v>0.01091258998943056</v>
      </c>
      <c r="AQ5">
        <v>0.008537613212134693</v>
      </c>
      <c r="AR5">
        <v>0.009613320180459328</v>
      </c>
      <c r="AS5">
        <v>0.01378344552583093</v>
      </c>
      <c r="AT5">
        <v>0</v>
      </c>
      <c r="AU5">
        <v>0</v>
      </c>
      <c r="AV5">
        <v>0.02738618370978474</v>
      </c>
      <c r="AW5">
        <v>0.04526356641120032</v>
      </c>
      <c r="AX5">
        <v>0</v>
      </c>
      <c r="AY5">
        <v>0</v>
      </c>
      <c r="AZ5">
        <v>0</v>
      </c>
      <c r="BA5">
        <v>0.04390434277561178</v>
      </c>
      <c r="BB5">
        <v>0.02645999789899297</v>
      </c>
      <c r="BC5">
        <v>0.006607575396108673</v>
      </c>
      <c r="BD5">
        <v>0</v>
      </c>
      <c r="BE5">
        <v>0</v>
      </c>
      <c r="BL5" s="2">
        <v>44871</v>
      </c>
      <c r="BM5">
        <v>0.01057358086417289</v>
      </c>
      <c r="BN5">
        <v>0.004368839297343874</v>
      </c>
      <c r="BO5">
        <v>0</v>
      </c>
      <c r="BP5">
        <v>0</v>
      </c>
      <c r="BQ5">
        <v>0.1892056851147639</v>
      </c>
      <c r="BR5">
        <v>0</v>
      </c>
      <c r="BS5">
        <v>0</v>
      </c>
      <c r="BT5">
        <v>0.04914732802795261</v>
      </c>
      <c r="BU5">
        <v>0</v>
      </c>
      <c r="BV5">
        <v>0.03954266773029334</v>
      </c>
      <c r="BW5">
        <v>0</v>
      </c>
      <c r="BX5">
        <v>0.05168377575319606</v>
      </c>
      <c r="BY5">
        <v>0</v>
      </c>
      <c r="BZ5">
        <v>0</v>
      </c>
      <c r="CA5">
        <v>0.00135927824700083</v>
      </c>
      <c r="CB5">
        <v>0.05669517904666718</v>
      </c>
      <c r="CC5">
        <v>0.01060321642856636</v>
      </c>
      <c r="CD5">
        <v>0</v>
      </c>
      <c r="CE5">
        <v>0.01762990570994005</v>
      </c>
      <c r="CF5">
        <v>0</v>
      </c>
      <c r="CG5">
        <v>0</v>
      </c>
      <c r="CH5">
        <v>0</v>
      </c>
      <c r="CI5">
        <v>0.03240661925478887</v>
      </c>
      <c r="CJ5">
        <v>0</v>
      </c>
      <c r="CK5">
        <v>0.03468738500450194</v>
      </c>
      <c r="CL5">
        <v>0.001809652249502482</v>
      </c>
      <c r="CM5">
        <v>0</v>
      </c>
      <c r="CN5">
        <v>0.0228787780908035</v>
      </c>
      <c r="CO5">
        <v>0.02941704995130674</v>
      </c>
      <c r="CP5">
        <v>0</v>
      </c>
      <c r="CQ5">
        <v>0.04527052190588819</v>
      </c>
      <c r="CR5">
        <v>0.0107940476362233</v>
      </c>
      <c r="CS5">
        <v>0.008444869989680618</v>
      </c>
      <c r="CT5">
        <v>0.009508891662808586</v>
      </c>
      <c r="CU5">
        <v>0.01363371736143378</v>
      </c>
      <c r="CV5">
        <v>0</v>
      </c>
      <c r="CW5">
        <v>0</v>
      </c>
      <c r="CX5">
        <v>0.153618635727919</v>
      </c>
      <c r="CY5">
        <v>0</v>
      </c>
      <c r="CZ5">
        <v>0.02708869038643357</v>
      </c>
      <c r="DA5">
        <v>0.04477187290103143</v>
      </c>
      <c r="DB5">
        <v>0</v>
      </c>
      <c r="DC5">
        <v>0</v>
      </c>
      <c r="DD5">
        <v>0.0587240336689281</v>
      </c>
      <c r="DE5">
        <v>0</v>
      </c>
      <c r="DF5">
        <v>0</v>
      </c>
      <c r="DG5">
        <v>0.04342741437330945</v>
      </c>
      <c r="DH5">
        <v>0.02617256563773841</v>
      </c>
      <c r="DI5">
        <v>0.00653579797780488</v>
      </c>
      <c r="DJ5">
        <v>0</v>
      </c>
      <c r="DK5">
        <v>0</v>
      </c>
      <c r="DR5" s="2">
        <v>44866</v>
      </c>
      <c r="DS5">
        <v>5.448116311492412</v>
      </c>
      <c r="DT5">
        <v>3.042483503173752</v>
      </c>
      <c r="DU5">
        <v>172.1665352079799</v>
      </c>
      <c r="DV5">
        <v>0</v>
      </c>
      <c r="DW5">
        <v>10321.31070104844</v>
      </c>
      <c r="DX5">
        <v>0</v>
      </c>
      <c r="DY5">
        <v>3.492976304343723</v>
      </c>
      <c r="DZ5">
        <v>249.3666253062567</v>
      </c>
      <c r="EA5">
        <v>0</v>
      </c>
      <c r="EB5">
        <v>5.43335136510089</v>
      </c>
      <c r="EC5">
        <v>10.32564659901055</v>
      </c>
      <c r="ED5">
        <v>168.7383442312251</v>
      </c>
      <c r="EE5">
        <v>225.5499451496466</v>
      </c>
      <c r="EF5">
        <v>0</v>
      </c>
      <c r="EG5">
        <v>0</v>
      </c>
      <c r="EH5">
        <v>0</v>
      </c>
      <c r="EI5">
        <v>54.97374420270535</v>
      </c>
      <c r="EJ5">
        <v>0</v>
      </c>
      <c r="EK5">
        <v>0</v>
      </c>
      <c r="EL5">
        <v>18.64575561033013</v>
      </c>
      <c r="EM5">
        <v>2.943411174967604</v>
      </c>
      <c r="EN5">
        <v>0</v>
      </c>
      <c r="EO5">
        <v>0</v>
      </c>
      <c r="EP5">
        <v>37.83344624184063</v>
      </c>
      <c r="EQ5">
        <v>0</v>
      </c>
      <c r="ER5">
        <v>0</v>
      </c>
      <c r="ES5">
        <v>677.6262715894189</v>
      </c>
      <c r="ET5">
        <v>153.1580120471225</v>
      </c>
      <c r="EU5">
        <v>20.59635709127245</v>
      </c>
      <c r="EV5">
        <v>0</v>
      </c>
      <c r="EW5">
        <v>64.02098751834612</v>
      </c>
      <c r="EX5">
        <v>30.27805564885579</v>
      </c>
      <c r="EY5">
        <v>0</v>
      </c>
      <c r="EZ5">
        <v>63.93579553778385</v>
      </c>
      <c r="FA5">
        <v>0.0006604202239846152</v>
      </c>
      <c r="FB5">
        <v>2.146625860230401</v>
      </c>
      <c r="FC5">
        <v>243.7126062483706</v>
      </c>
      <c r="FD5">
        <v>40.57827049749999</v>
      </c>
      <c r="FF5">
        <v>0.2998886283417367</v>
      </c>
      <c r="FG5">
        <v>0</v>
      </c>
      <c r="FH5">
        <v>3459.884099264461</v>
      </c>
      <c r="FI5">
        <v>0</v>
      </c>
      <c r="FK5">
        <v>12.25985890845483</v>
      </c>
      <c r="FL5">
        <v>28.97254362144988</v>
      </c>
      <c r="FM5">
        <v>0.9059423574872041</v>
      </c>
      <c r="FN5">
        <v>0</v>
      </c>
      <c r="FO5">
        <v>525.6804218042444</v>
      </c>
      <c r="FP5">
        <v>0</v>
      </c>
      <c r="FQ5">
        <v>107.6872375498129</v>
      </c>
      <c r="FR5">
        <v>173.8442271406563</v>
      </c>
      <c r="FS5">
        <v>107.7275023169269</v>
      </c>
    </row>
    <row r="6" spans="1:175">
      <c r="A6" s="2">
        <v>44867</v>
      </c>
      <c r="B6">
        <v>994.2602664078507</v>
      </c>
      <c r="C6">
        <v>-0.005739733592149077</v>
      </c>
      <c r="F6" s="2">
        <v>44878</v>
      </c>
      <c r="G6">
        <v>0.05</v>
      </c>
      <c r="H6">
        <v>0.05</v>
      </c>
      <c r="I6">
        <v>0</v>
      </c>
      <c r="J6">
        <v>0.05</v>
      </c>
      <c r="K6">
        <v>0</v>
      </c>
      <c r="L6">
        <v>0.04585845154532722</v>
      </c>
      <c r="M6">
        <v>0</v>
      </c>
      <c r="N6">
        <v>0.04151635030774742</v>
      </c>
      <c r="O6">
        <v>0.04460940954271555</v>
      </c>
      <c r="P6">
        <v>0</v>
      </c>
      <c r="Q6">
        <v>0.04521451744679843</v>
      </c>
      <c r="R6">
        <v>0</v>
      </c>
      <c r="S6">
        <v>0.02308126254948619</v>
      </c>
      <c r="T6">
        <v>0.008447755156950582</v>
      </c>
      <c r="U6">
        <v>0</v>
      </c>
      <c r="V6">
        <v>0.01363743627454373</v>
      </c>
      <c r="W6">
        <v>0.01740869397979154</v>
      </c>
      <c r="X6">
        <v>0</v>
      </c>
      <c r="Y6">
        <v>0.00221094226202501</v>
      </c>
      <c r="Z6">
        <v>0.03454313067336168</v>
      </c>
      <c r="AA6">
        <v>0</v>
      </c>
      <c r="AB6">
        <v>0.02242808663149074</v>
      </c>
      <c r="AC6">
        <v>0.01767149087720918</v>
      </c>
      <c r="AD6">
        <v>0.003619696349099548</v>
      </c>
      <c r="AE6">
        <v>0.02917653999846003</v>
      </c>
      <c r="AF6">
        <v>0.02939788047978818</v>
      </c>
      <c r="AG6">
        <v>0.008849788990071245</v>
      </c>
      <c r="AH6">
        <v>0.008929594066006042</v>
      </c>
      <c r="AI6">
        <v>0.01649523241345233</v>
      </c>
      <c r="AJ6">
        <v>0.01510569793734701</v>
      </c>
      <c r="AK6">
        <v>0.01162067451763061</v>
      </c>
      <c r="AL6">
        <v>0.02425440300127741</v>
      </c>
      <c r="AM6">
        <v>0.02197554404795155</v>
      </c>
      <c r="AN6">
        <v>0.02989903218190146</v>
      </c>
      <c r="AO6">
        <v>0.03055982109074891</v>
      </c>
      <c r="AP6">
        <v>0.01543348514603346</v>
      </c>
      <c r="AQ6">
        <v>0.02651456703943749</v>
      </c>
      <c r="AR6">
        <v>0.03105425443973329</v>
      </c>
      <c r="AS6">
        <v>0.02028538385323315</v>
      </c>
      <c r="AT6">
        <v>0</v>
      </c>
      <c r="AU6">
        <v>0.00365404025542595</v>
      </c>
      <c r="AV6">
        <v>0.0294885287658769</v>
      </c>
      <c r="AW6">
        <v>0.04389102290725799</v>
      </c>
      <c r="AX6">
        <v>0.01577410523501827</v>
      </c>
      <c r="AY6">
        <v>0.006955499254162808</v>
      </c>
      <c r="AZ6">
        <v>0.013119998100631</v>
      </c>
      <c r="BA6">
        <v>0.03538964972651846</v>
      </c>
      <c r="BB6">
        <v>0.03198585682522</v>
      </c>
      <c r="BC6">
        <v>0.02859542281785296</v>
      </c>
      <c r="BD6">
        <v>0.00134675331241661</v>
      </c>
      <c r="BE6">
        <v>0</v>
      </c>
      <c r="BL6" s="2">
        <v>44878</v>
      </c>
      <c r="BM6">
        <v>0.02107111076228685</v>
      </c>
      <c r="BN6">
        <v>0.007712038465103296</v>
      </c>
      <c r="BO6">
        <v>0</v>
      </c>
      <c r="BP6">
        <v>0.01244974921274124</v>
      </c>
      <c r="BQ6">
        <v>0.09277527430837205</v>
      </c>
      <c r="BR6">
        <v>0.01589256732765295</v>
      </c>
      <c r="BS6">
        <v>0</v>
      </c>
      <c r="BT6">
        <v>0.04072436711377817</v>
      </c>
      <c r="BU6">
        <v>0.002018390856750906</v>
      </c>
      <c r="BV6">
        <v>0.03153476249117729</v>
      </c>
      <c r="BW6">
        <v>0</v>
      </c>
      <c r="BX6">
        <v>0.03790068302827399</v>
      </c>
      <c r="BY6">
        <v>0</v>
      </c>
      <c r="BZ6">
        <v>0.02047482006606378</v>
      </c>
      <c r="CA6">
        <v>0.01613247719053849</v>
      </c>
      <c r="CB6">
        <v>0.04186462979773457</v>
      </c>
      <c r="CC6">
        <v>0.003304456267684532</v>
      </c>
      <c r="CD6">
        <v>0.02663554927507765</v>
      </c>
      <c r="CE6">
        <v>0.02683761316947008</v>
      </c>
      <c r="CF6">
        <v>0.008079059091020519</v>
      </c>
      <c r="CG6">
        <v>0.008151913926877506</v>
      </c>
      <c r="CH6">
        <v>0.01505865931243244</v>
      </c>
      <c r="CI6">
        <v>0.01379013967269187</v>
      </c>
      <c r="CJ6">
        <v>0.01060862764194543</v>
      </c>
      <c r="CK6">
        <v>0.02214208217671505</v>
      </c>
      <c r="CL6">
        <v>0.02006168950693767</v>
      </c>
      <c r="CM6">
        <v>0</v>
      </c>
      <c r="CN6">
        <v>0.02729511946927917</v>
      </c>
      <c r="CO6">
        <v>0.02789836013945322</v>
      </c>
      <c r="CP6">
        <v>0</v>
      </c>
      <c r="CQ6">
        <v>0.04127677604906623</v>
      </c>
      <c r="CR6">
        <v>0.01408937982759609</v>
      </c>
      <c r="CS6">
        <v>0.02420540807523999</v>
      </c>
      <c r="CT6">
        <v>0.02834973318885559</v>
      </c>
      <c r="CU6">
        <v>0.01851872570274524</v>
      </c>
      <c r="CV6">
        <v>0</v>
      </c>
      <c r="CW6">
        <v>0</v>
      </c>
      <c r="CX6">
        <v>0.07185660076060887</v>
      </c>
      <c r="CY6">
        <v>0.003335809156317105</v>
      </c>
      <c r="CZ6">
        <v>0.02692036687813275</v>
      </c>
      <c r="DA6">
        <v>0.04006854491456274</v>
      </c>
      <c r="DB6">
        <v>0.01440033524467828</v>
      </c>
      <c r="DC6">
        <v>0.00634974342834338</v>
      </c>
      <c r="DD6">
        <v>0.05939479550227332</v>
      </c>
      <c r="DE6">
        <v>0.01197737483322995</v>
      </c>
      <c r="DF6">
        <v>0</v>
      </c>
      <c r="DG6">
        <v>0.03230755803012192</v>
      </c>
      <c r="DH6">
        <v>0.02920020213564369</v>
      </c>
      <c r="DI6">
        <v>0.02610504170634364</v>
      </c>
      <c r="DJ6">
        <v>0.001229464296182481</v>
      </c>
      <c r="DK6">
        <v>0</v>
      </c>
      <c r="DR6" s="2">
        <v>44867</v>
      </c>
      <c r="DS6">
        <v>5.457010246770435</v>
      </c>
      <c r="DT6">
        <v>3.144543595761202</v>
      </c>
      <c r="DU6">
        <v>172.0897757079498</v>
      </c>
      <c r="DV6">
        <v>0</v>
      </c>
      <c r="DW6">
        <v>10199.36313653924</v>
      </c>
      <c r="DX6">
        <v>0</v>
      </c>
      <c r="DY6">
        <v>3.520318673715506</v>
      </c>
      <c r="DZ6">
        <v>234.1439134998086</v>
      </c>
      <c r="EA6">
        <v>0</v>
      </c>
      <c r="EB6">
        <v>5.445015628840607</v>
      </c>
      <c r="EC6">
        <v>10.47875366541808</v>
      </c>
      <c r="ED6">
        <v>168.0798938559952</v>
      </c>
      <c r="EE6">
        <v>218.8322681179289</v>
      </c>
      <c r="EF6">
        <v>0</v>
      </c>
      <c r="EG6">
        <v>0</v>
      </c>
      <c r="EH6">
        <v>0</v>
      </c>
      <c r="EI6">
        <v>54.85565618538234</v>
      </c>
      <c r="EJ6">
        <v>0</v>
      </c>
      <c r="EK6">
        <v>0</v>
      </c>
      <c r="EL6">
        <v>18.93854449028967</v>
      </c>
      <c r="EM6">
        <v>3.076894142152802</v>
      </c>
      <c r="EN6">
        <v>0</v>
      </c>
      <c r="EO6">
        <v>0</v>
      </c>
      <c r="EP6">
        <v>38.70746747312599</v>
      </c>
      <c r="EQ6">
        <v>0</v>
      </c>
      <c r="ER6">
        <v>0</v>
      </c>
      <c r="ES6">
        <v>707.5185120014372</v>
      </c>
      <c r="ET6">
        <v>156.0626768065101</v>
      </c>
      <c r="EU6">
        <v>19.80368168910895</v>
      </c>
      <c r="EV6">
        <v>0</v>
      </c>
      <c r="EW6">
        <v>66.22788687046936</v>
      </c>
      <c r="EX6">
        <v>30.3125296474036</v>
      </c>
      <c r="EY6">
        <v>0</v>
      </c>
      <c r="EZ6">
        <v>65.59822929358626</v>
      </c>
      <c r="FA6">
        <v>0.0006701380522507545</v>
      </c>
      <c r="FB6">
        <v>2.195456469976808</v>
      </c>
      <c r="FC6">
        <v>244.4309149594952</v>
      </c>
      <c r="FD6">
        <v>39.70274429044701</v>
      </c>
      <c r="FF6">
        <v>0.3056755298877812</v>
      </c>
      <c r="FG6">
        <v>0</v>
      </c>
      <c r="FH6">
        <v>3446.181200695044</v>
      </c>
      <c r="FI6">
        <v>0</v>
      </c>
      <c r="FK6">
        <v>12.29226472759645</v>
      </c>
      <c r="FL6">
        <v>29.17698067904152</v>
      </c>
      <c r="FM6">
        <v>0.9018248714474557</v>
      </c>
      <c r="FN6">
        <v>0</v>
      </c>
      <c r="FO6">
        <v>526.6110106173262</v>
      </c>
      <c r="FP6">
        <v>0</v>
      </c>
      <c r="FQ6">
        <v>106.960355127484</v>
      </c>
      <c r="FR6">
        <v>177.688021683064</v>
      </c>
      <c r="FS6">
        <v>107.4842946272892</v>
      </c>
    </row>
    <row r="7" spans="1:175">
      <c r="A7" s="2">
        <v>44868</v>
      </c>
      <c r="B7">
        <v>979.5116931646191</v>
      </c>
      <c r="C7">
        <v>-0.0148337148144484</v>
      </c>
      <c r="F7" s="2">
        <v>44885</v>
      </c>
      <c r="G7">
        <v>0.05</v>
      </c>
      <c r="H7">
        <v>0.05</v>
      </c>
      <c r="I7">
        <v>0</v>
      </c>
      <c r="J7">
        <v>0.05</v>
      </c>
      <c r="K7">
        <v>0</v>
      </c>
      <c r="L7">
        <v>0.04173567712221773</v>
      </c>
      <c r="M7">
        <v>0</v>
      </c>
      <c r="N7">
        <v>0.03446397889895649</v>
      </c>
      <c r="O7">
        <v>0.0407123135650397</v>
      </c>
      <c r="P7">
        <v>0</v>
      </c>
      <c r="Q7">
        <v>0.05</v>
      </c>
      <c r="R7">
        <v>0</v>
      </c>
      <c r="S7">
        <v>0.01563046411288912</v>
      </c>
      <c r="T7">
        <v>0.01795523901133253</v>
      </c>
      <c r="U7">
        <v>0.005656998688480894</v>
      </c>
      <c r="V7">
        <v>0.01438026209429166</v>
      </c>
      <c r="W7">
        <v>0.01871213168676576</v>
      </c>
      <c r="X7">
        <v>0.002302507226260103</v>
      </c>
      <c r="Y7">
        <v>0.002514304721670586</v>
      </c>
      <c r="Z7">
        <v>0.02719791028514559</v>
      </c>
      <c r="AA7">
        <v>0</v>
      </c>
      <c r="AB7">
        <v>0.0151254258027604</v>
      </c>
      <c r="AC7">
        <v>0.0252012894489177</v>
      </c>
      <c r="AD7">
        <v>0.001339314743931367</v>
      </c>
      <c r="AE7">
        <v>0.01931439074279109</v>
      </c>
      <c r="AF7">
        <v>0.03560023499929893</v>
      </c>
      <c r="AG7">
        <v>0.007514374351051883</v>
      </c>
      <c r="AH7">
        <v>0.01200968374032163</v>
      </c>
      <c r="AI7">
        <v>0.02451214960325256</v>
      </c>
      <c r="AJ7">
        <v>0.01310791705461079</v>
      </c>
      <c r="AK7">
        <v>0.02112388104706674</v>
      </c>
      <c r="AL7">
        <v>0.02372726269117461</v>
      </c>
      <c r="AM7">
        <v>0.02045479961951347</v>
      </c>
      <c r="AN7">
        <v>0.02753279270334055</v>
      </c>
      <c r="AO7">
        <v>0.01377058101073937</v>
      </c>
      <c r="AP7">
        <v>0.0147076640868992</v>
      </c>
      <c r="AQ7">
        <v>0.03639103898117597</v>
      </c>
      <c r="AR7">
        <v>0.03687134980299545</v>
      </c>
      <c r="AS7">
        <v>0.01375103805243609</v>
      </c>
      <c r="AT7">
        <v>0.004519152654936387</v>
      </c>
      <c r="AU7">
        <v>0.004643764073200144</v>
      </c>
      <c r="AV7">
        <v>0.03093178215249445</v>
      </c>
      <c r="AW7">
        <v>0.04216007895063137</v>
      </c>
      <c r="AX7">
        <v>0.01489595092750135</v>
      </c>
      <c r="AY7">
        <v>0.002499768418569602</v>
      </c>
      <c r="AZ7">
        <v>0.02039898576566387</v>
      </c>
      <c r="BA7">
        <v>0.03996471732216425</v>
      </c>
      <c r="BB7">
        <v>0.02454697129786119</v>
      </c>
      <c r="BC7">
        <v>0.02808166091366646</v>
      </c>
      <c r="BD7">
        <v>0.004040191627983122</v>
      </c>
      <c r="BE7">
        <v>0</v>
      </c>
      <c r="BL7" s="2">
        <v>44885</v>
      </c>
      <c r="BM7">
        <v>0.01491453554542266</v>
      </c>
      <c r="BN7">
        <v>0.01713282782436712</v>
      </c>
      <c r="BO7">
        <v>0.00539788885412453</v>
      </c>
      <c r="BP7">
        <v>0.01372159704336275</v>
      </c>
      <c r="BQ7">
        <v>0.07493221730344653</v>
      </c>
      <c r="BR7">
        <v>0.01785505223371848</v>
      </c>
      <c r="BS7">
        <v>0.002197044542095897</v>
      </c>
      <c r="BT7">
        <v>0.03884755074556404</v>
      </c>
      <c r="BU7">
        <v>0.002399140989835174</v>
      </c>
      <c r="BV7">
        <v>0.02595215322969968</v>
      </c>
      <c r="BW7">
        <v>0</v>
      </c>
      <c r="BX7">
        <v>0.03288541111849129</v>
      </c>
      <c r="BY7">
        <v>0</v>
      </c>
      <c r="BZ7">
        <v>0.01443262971244079</v>
      </c>
      <c r="CA7">
        <v>0.02404698443768049</v>
      </c>
      <c r="CB7">
        <v>0.03982404076141941</v>
      </c>
      <c r="CC7">
        <v>0.00127796956063519</v>
      </c>
      <c r="CD7">
        <v>0.0184297257708424</v>
      </c>
      <c r="CE7">
        <v>0.03396962281398958</v>
      </c>
      <c r="CF7">
        <v>0.007170190376366251</v>
      </c>
      <c r="CG7">
        <v>0.01145959926337742</v>
      </c>
      <c r="CH7">
        <v>0.02338940954740808</v>
      </c>
      <c r="CI7">
        <v>0.01250752974610865</v>
      </c>
      <c r="CJ7">
        <v>0.02015633524752214</v>
      </c>
      <c r="CK7">
        <v>0.02264047313293077</v>
      </c>
      <c r="CL7">
        <v>0.01951790003139849</v>
      </c>
      <c r="CM7">
        <v>0</v>
      </c>
      <c r="CN7">
        <v>0.02627169689095201</v>
      </c>
      <c r="CO7">
        <v>0.01313984143288705</v>
      </c>
      <c r="CP7">
        <v>0</v>
      </c>
      <c r="CQ7">
        <v>0.047839167006131</v>
      </c>
      <c r="CR7">
        <v>0.01403400290803319</v>
      </c>
      <c r="CS7">
        <v>0.03472420527628774</v>
      </c>
      <c r="CT7">
        <v>0.0351825162242634</v>
      </c>
      <c r="CU7">
        <v>0.01312119360872957</v>
      </c>
      <c r="CV7">
        <v>0</v>
      </c>
      <c r="CW7">
        <v>0.004312160049787643</v>
      </c>
      <c r="CX7">
        <v>0.05973204075055864</v>
      </c>
      <c r="CY7">
        <v>0.004431063840080586</v>
      </c>
      <c r="CZ7">
        <v>0.02951500103034217</v>
      </c>
      <c r="DA7">
        <v>0.04022900353857699</v>
      </c>
      <c r="DB7">
        <v>0.01421366556914256</v>
      </c>
      <c r="DC7">
        <v>0.002385270498995438</v>
      </c>
      <c r="DD7">
        <v>0.05413930351379518</v>
      </c>
      <c r="DE7">
        <v>0.01946464264242048</v>
      </c>
      <c r="DF7">
        <v>0</v>
      </c>
      <c r="DG7">
        <v>0.0381341969604518</v>
      </c>
      <c r="DH7">
        <v>0.02342263628963668</v>
      </c>
      <c r="DI7">
        <v>0.02679542506521064</v>
      </c>
      <c r="DJ7">
        <v>0.003855137071469554</v>
      </c>
      <c r="DK7">
        <v>0</v>
      </c>
      <c r="DR7" s="2">
        <v>44868</v>
      </c>
      <c r="DS7">
        <v>5.542056886324337</v>
      </c>
      <c r="DT7">
        <v>3.172667444884964</v>
      </c>
      <c r="DU7">
        <v>170.6987165827317</v>
      </c>
      <c r="DV7">
        <v>0</v>
      </c>
      <c r="DW7">
        <v>10216.7286610044</v>
      </c>
      <c r="DX7">
        <v>0</v>
      </c>
      <c r="DY7">
        <v>3.682169428492689</v>
      </c>
      <c r="DZ7">
        <v>235.3991860929543</v>
      </c>
      <c r="EA7">
        <v>0</v>
      </c>
      <c r="EB7">
        <v>5.659791727110913</v>
      </c>
      <c r="EC7">
        <v>10.56498741769937</v>
      </c>
      <c r="ED7">
        <v>160.0466301314587</v>
      </c>
      <c r="EE7">
        <v>204.1029522180643</v>
      </c>
      <c r="EF7">
        <v>0</v>
      </c>
      <c r="EG7">
        <v>0</v>
      </c>
      <c r="EH7">
        <v>0</v>
      </c>
      <c r="EI7">
        <v>54.54356835036544</v>
      </c>
      <c r="EJ7">
        <v>0</v>
      </c>
      <c r="EK7">
        <v>0</v>
      </c>
      <c r="EL7">
        <v>19.49042249281991</v>
      </c>
      <c r="EM7">
        <v>3.044152755434864</v>
      </c>
      <c r="EN7">
        <v>0</v>
      </c>
      <c r="EO7">
        <v>0</v>
      </c>
      <c r="EP7">
        <v>40.19596700441728</v>
      </c>
      <c r="EQ7">
        <v>0</v>
      </c>
      <c r="ER7">
        <v>0</v>
      </c>
      <c r="ES7">
        <v>727.2987077208917</v>
      </c>
      <c r="ET7">
        <v>155.8383631658681</v>
      </c>
      <c r="EU7">
        <v>19.3394849125973</v>
      </c>
      <c r="EV7">
        <v>0</v>
      </c>
      <c r="EW7">
        <v>71.54329887652868</v>
      </c>
      <c r="EX7">
        <v>31.67705676417913</v>
      </c>
      <c r="EY7">
        <v>0</v>
      </c>
      <c r="EZ7">
        <v>67.80513006660651</v>
      </c>
      <c r="FA7">
        <v>0.0006945770721576953</v>
      </c>
      <c r="FB7">
        <v>2.258015781857675</v>
      </c>
      <c r="FC7">
        <v>236.300739721551</v>
      </c>
      <c r="FD7">
        <v>40.572666123958</v>
      </c>
      <c r="FF7">
        <v>0.3099201961194469</v>
      </c>
      <c r="FG7">
        <v>0</v>
      </c>
      <c r="FH7">
        <v>3336.265472858229</v>
      </c>
      <c r="FI7">
        <v>0</v>
      </c>
      <c r="FK7">
        <v>12.84376580323101</v>
      </c>
      <c r="FL7">
        <v>30.64808701537665</v>
      </c>
      <c r="FM7">
        <v>0.9428012871500924</v>
      </c>
      <c r="FN7">
        <v>0</v>
      </c>
      <c r="FO7">
        <v>529.7909274311623</v>
      </c>
      <c r="FP7">
        <v>0</v>
      </c>
      <c r="FQ7">
        <v>108.5244524416949</v>
      </c>
      <c r="FR7">
        <v>167.9779889433832</v>
      </c>
      <c r="FS7">
        <v>107.3976268872873</v>
      </c>
    </row>
    <row r="8" spans="1:175">
      <c r="A8" s="2">
        <v>44869</v>
      </c>
      <c r="B8">
        <v>1015.204766301659</v>
      </c>
      <c r="C8">
        <v>0.03643966007360455</v>
      </c>
      <c r="F8" s="2">
        <v>44892</v>
      </c>
      <c r="G8">
        <v>0.05</v>
      </c>
      <c r="H8">
        <v>0.0444999444085142</v>
      </c>
      <c r="I8">
        <v>0</v>
      </c>
      <c r="J8">
        <v>0.05</v>
      </c>
      <c r="K8">
        <v>0</v>
      </c>
      <c r="L8">
        <v>0.03865302768394576</v>
      </c>
      <c r="M8">
        <v>0</v>
      </c>
      <c r="N8">
        <v>0.03173894023116271</v>
      </c>
      <c r="O8">
        <v>0.03210436217015394</v>
      </c>
      <c r="P8">
        <v>0</v>
      </c>
      <c r="Q8">
        <v>0.04528454869703326</v>
      </c>
      <c r="R8">
        <v>0</v>
      </c>
      <c r="S8">
        <v>0.02549004352874082</v>
      </c>
      <c r="T8">
        <v>0.01366965746540866</v>
      </c>
      <c r="U8">
        <v>0.005776642508128356</v>
      </c>
      <c r="V8">
        <v>0.0197628672810578</v>
      </c>
      <c r="W8">
        <v>0.01588967526019868</v>
      </c>
      <c r="X8">
        <v>0.003192848648903542</v>
      </c>
      <c r="Y8">
        <v>0.003517929389467158</v>
      </c>
      <c r="Z8">
        <v>0.03233694858409488</v>
      </c>
      <c r="AA8">
        <v>0</v>
      </c>
      <c r="AB8">
        <v>0.01603802191842391</v>
      </c>
      <c r="AC8">
        <v>0.014658431748687</v>
      </c>
      <c r="AD8">
        <v>0.00722105278545657</v>
      </c>
      <c r="AE8">
        <v>0.0164454918357028</v>
      </c>
      <c r="AF8">
        <v>0.03202593536957275</v>
      </c>
      <c r="AG8">
        <v>0.009052162624009444</v>
      </c>
      <c r="AH8">
        <v>0.01278616425789413</v>
      </c>
      <c r="AI8">
        <v>0.02314780479550602</v>
      </c>
      <c r="AJ8">
        <v>0.01079616620773992</v>
      </c>
      <c r="AK8">
        <v>0.01835368365758401</v>
      </c>
      <c r="AL8">
        <v>0.02420014589464129</v>
      </c>
      <c r="AM8">
        <v>0.02214395113702308</v>
      </c>
      <c r="AN8">
        <v>0.02496390262130024</v>
      </c>
      <c r="AO8">
        <v>0.01312541314254787</v>
      </c>
      <c r="AP8">
        <v>0.02324441382856707</v>
      </c>
      <c r="AQ8">
        <v>0.03362796421738059</v>
      </c>
      <c r="AR8">
        <v>0.03262962448879705</v>
      </c>
      <c r="AS8">
        <v>0.01519708780514326</v>
      </c>
      <c r="AT8">
        <v>0.006585664688079994</v>
      </c>
      <c r="AU8">
        <v>0.01910885581098381</v>
      </c>
      <c r="AV8">
        <v>0.029063590405349</v>
      </c>
      <c r="AW8">
        <v>0.03822605900748761</v>
      </c>
      <c r="AX8">
        <v>0.0232929674289938</v>
      </c>
      <c r="AY8">
        <v>0.00565322549838246</v>
      </c>
      <c r="AZ8">
        <v>0.0214464119187524</v>
      </c>
      <c r="BA8">
        <v>0.03392411082850997</v>
      </c>
      <c r="BB8">
        <v>0.02190979075830528</v>
      </c>
      <c r="BC8">
        <v>0.02219614422996755</v>
      </c>
      <c r="BD8">
        <v>0.01317712604737734</v>
      </c>
      <c r="BE8">
        <v>0.003841199185023816</v>
      </c>
      <c r="BL8" s="2">
        <v>44892</v>
      </c>
      <c r="BM8">
        <v>0.02510882713431344</v>
      </c>
      <c r="BN8">
        <v>0.0134652208772112</v>
      </c>
      <c r="BO8">
        <v>0.005690249920121919</v>
      </c>
      <c r="BP8">
        <v>0.01946730368188477</v>
      </c>
      <c r="BQ8">
        <v>0.06366560850375297</v>
      </c>
      <c r="BR8">
        <v>0.01565203719165302</v>
      </c>
      <c r="BS8">
        <v>0.003145097994868175</v>
      </c>
      <c r="BT8">
        <v>0.03162422532071712</v>
      </c>
      <c r="BU8">
        <v>0.003465316989798611</v>
      </c>
      <c r="BV8">
        <v>0.03185333328810243</v>
      </c>
      <c r="BW8">
        <v>0</v>
      </c>
      <c r="BX8">
        <v>0.03126426845022881</v>
      </c>
      <c r="BY8">
        <v>0</v>
      </c>
      <c r="BZ8">
        <v>0.01579816525114929</v>
      </c>
      <c r="CA8">
        <v>0.01443920754481721</v>
      </c>
      <c r="CB8">
        <v>0.0380749522549744</v>
      </c>
      <c r="CC8">
        <v>0.007113058316803045</v>
      </c>
      <c r="CD8">
        <v>0.01619954125130608</v>
      </c>
      <c r="CE8">
        <v>0.03154697143230104</v>
      </c>
      <c r="CF8">
        <v>0.008916782988686174</v>
      </c>
      <c r="CG8">
        <v>0.01259494075404037</v>
      </c>
      <c r="CH8">
        <v>0.02280161775690398</v>
      </c>
      <c r="CI8">
        <v>0.01063470412350641</v>
      </c>
      <c r="CJ8">
        <v>0.01807919510676943</v>
      </c>
      <c r="CK8">
        <v>0.0238382205667316</v>
      </c>
      <c r="CL8">
        <v>0.02181277723371789</v>
      </c>
      <c r="CM8">
        <v>0</v>
      </c>
      <c r="CN8">
        <v>0.02459055492821379</v>
      </c>
      <c r="CO8">
        <v>0.01292911600135507</v>
      </c>
      <c r="CP8">
        <v>0</v>
      </c>
      <c r="CQ8">
        <v>0.04460729554295019</v>
      </c>
      <c r="CR8">
        <v>0.02289678195338753</v>
      </c>
      <c r="CS8">
        <v>0.03312504113463149</v>
      </c>
      <c r="CT8">
        <v>0.03214163207775572</v>
      </c>
      <c r="CU8">
        <v>0.01496980772959765</v>
      </c>
      <c r="CV8">
        <v>0</v>
      </c>
      <c r="CW8">
        <v>0.006487172767324078</v>
      </c>
      <c r="CX8">
        <v>0.0438344254053589</v>
      </c>
      <c r="CY8">
        <v>0.01882307328159415</v>
      </c>
      <c r="CZ8">
        <v>0.02862892982381846</v>
      </c>
      <c r="DA8">
        <v>0.0376543691093683</v>
      </c>
      <c r="DB8">
        <v>0.02294460941035082</v>
      </c>
      <c r="DC8">
        <v>0.005568678673699781</v>
      </c>
      <c r="DD8">
        <v>0.04979434320632567</v>
      </c>
      <c r="DE8">
        <v>0.02112567006455145</v>
      </c>
      <c r="DF8">
        <v>0</v>
      </c>
      <c r="DG8">
        <v>0.03341675872455543</v>
      </c>
      <c r="DH8">
        <v>0.02158211884098894</v>
      </c>
      <c r="DI8">
        <v>0.02186418975276166</v>
      </c>
      <c r="DJ8">
        <v>0.01298005551373811</v>
      </c>
      <c r="DK8">
        <v>0.00378375212331358</v>
      </c>
      <c r="DR8" s="2">
        <v>44869</v>
      </c>
      <c r="DS8">
        <v>5.581887167060336</v>
      </c>
      <c r="DT8">
        <v>3.140821738312994</v>
      </c>
      <c r="DU8">
        <v>174.2810130464202</v>
      </c>
      <c r="DV8">
        <v>0</v>
      </c>
      <c r="DW8">
        <v>10333.83096570935</v>
      </c>
      <c r="DX8">
        <v>0</v>
      </c>
      <c r="DY8">
        <v>3.764516962061875</v>
      </c>
      <c r="DZ8">
        <v>233.601893642228</v>
      </c>
      <c r="EA8">
        <v>0</v>
      </c>
      <c r="EB8">
        <v>5.798048612387709</v>
      </c>
      <c r="EC8">
        <v>4.836049663429375</v>
      </c>
      <c r="ED8">
        <v>156.7489848192125</v>
      </c>
      <c r="EE8">
        <v>212.9130775537045</v>
      </c>
      <c r="EF8">
        <v>0</v>
      </c>
      <c r="EG8">
        <v>0</v>
      </c>
      <c r="EH8">
        <v>0</v>
      </c>
      <c r="EI8">
        <v>56.69288280877366</v>
      </c>
      <c r="EJ8">
        <v>0</v>
      </c>
      <c r="EK8">
        <v>0</v>
      </c>
      <c r="EL8">
        <v>19.83401814945707</v>
      </c>
      <c r="EM8">
        <v>3.063011388531526</v>
      </c>
      <c r="EN8">
        <v>0</v>
      </c>
      <c r="EO8">
        <v>0</v>
      </c>
      <c r="EP8">
        <v>35.77664167686127</v>
      </c>
      <c r="EQ8">
        <v>0</v>
      </c>
      <c r="ER8">
        <v>0</v>
      </c>
      <c r="ES8">
        <v>871.1072097712355</v>
      </c>
      <c r="ET8">
        <v>151.3687327151859</v>
      </c>
      <c r="EU8">
        <v>19.34057076846655</v>
      </c>
      <c r="EV8">
        <v>0</v>
      </c>
      <c r="EW8">
        <v>72.550872344269</v>
      </c>
      <c r="EX8">
        <v>32.52319748322438</v>
      </c>
      <c r="EY8">
        <v>0</v>
      </c>
      <c r="EZ8">
        <v>68.59315985101429</v>
      </c>
      <c r="FA8">
        <v>0.0007125280956249471</v>
      </c>
      <c r="FB8">
        <v>2.241019803919608</v>
      </c>
      <c r="FC8">
        <v>231.9425311064753</v>
      </c>
      <c r="FD8">
        <v>40.24867995786258</v>
      </c>
      <c r="FF8">
        <v>0.3246262879355802</v>
      </c>
      <c r="FG8">
        <v>0</v>
      </c>
      <c r="FH8">
        <v>3258.428335637795</v>
      </c>
      <c r="FI8">
        <v>0</v>
      </c>
      <c r="FK8">
        <v>13.16120436832071</v>
      </c>
      <c r="FL8">
        <v>31.86683053576347</v>
      </c>
      <c r="FM8">
        <v>0.953143369738484</v>
      </c>
      <c r="FN8">
        <v>0</v>
      </c>
      <c r="FO8">
        <v>547.7089869737518</v>
      </c>
      <c r="FP8">
        <v>0</v>
      </c>
      <c r="FQ8">
        <v>111.5861729752163</v>
      </c>
      <c r="FR8">
        <v>166.5530072163061</v>
      </c>
      <c r="FS8">
        <v>106.3307932882298</v>
      </c>
    </row>
    <row r="9" spans="1:175">
      <c r="A9" s="2">
        <v>44870</v>
      </c>
      <c r="B9">
        <v>1101.912196408244</v>
      </c>
      <c r="C9">
        <v>0.08540880912375548</v>
      </c>
      <c r="F9" s="2">
        <v>44899</v>
      </c>
      <c r="G9">
        <v>0.05</v>
      </c>
      <c r="H9">
        <v>0.03917798341716278</v>
      </c>
      <c r="I9">
        <v>0</v>
      </c>
      <c r="J9">
        <v>0.04367086874984331</v>
      </c>
      <c r="K9">
        <v>0</v>
      </c>
      <c r="L9">
        <v>0.02778223864202904</v>
      </c>
      <c r="M9">
        <v>0</v>
      </c>
      <c r="N9">
        <v>0.03106500187841026</v>
      </c>
      <c r="O9">
        <v>0.03022844014201664</v>
      </c>
      <c r="P9">
        <v>0</v>
      </c>
      <c r="Q9">
        <v>0.04573263127596348</v>
      </c>
      <c r="R9">
        <v>0</v>
      </c>
      <c r="S9">
        <v>0.0317931054568945</v>
      </c>
      <c r="T9">
        <v>0.01361764976138801</v>
      </c>
      <c r="U9">
        <v>0.003074575259652491</v>
      </c>
      <c r="V9">
        <v>0.01886141450843456</v>
      </c>
      <c r="W9">
        <v>0.01476030409130754</v>
      </c>
      <c r="X9">
        <v>0.002327380269444189</v>
      </c>
      <c r="Y9">
        <v>0.01538928091781326</v>
      </c>
      <c r="Z9">
        <v>0.0286313593609985</v>
      </c>
      <c r="AA9">
        <v>0</v>
      </c>
      <c r="AB9">
        <v>0.01724061467206236</v>
      </c>
      <c r="AC9">
        <v>0.01516337689160207</v>
      </c>
      <c r="AD9">
        <v>0.005616919716183031</v>
      </c>
      <c r="AE9">
        <v>0.02259841177655198</v>
      </c>
      <c r="AF9">
        <v>0.03669103186388104</v>
      </c>
      <c r="AG9">
        <v>0.02334737624039844</v>
      </c>
      <c r="AH9">
        <v>0.02901653739914854</v>
      </c>
      <c r="AI9">
        <v>0.01532586996357317</v>
      </c>
      <c r="AJ9">
        <v>0.009860197693032865</v>
      </c>
      <c r="AK9">
        <v>0.01879476345681656</v>
      </c>
      <c r="AL9">
        <v>0.02629489515531375</v>
      </c>
      <c r="AM9">
        <v>0.02093231758949035</v>
      </c>
      <c r="AN9">
        <v>0.02178180841907718</v>
      </c>
      <c r="AO9">
        <v>0.01188059349883568</v>
      </c>
      <c r="AP9">
        <v>0.02001884705062611</v>
      </c>
      <c r="AQ9">
        <v>0.03653546413348325</v>
      </c>
      <c r="AR9">
        <v>0.03303055154172289</v>
      </c>
      <c r="AS9">
        <v>0.01662045039248154</v>
      </c>
      <c r="AT9">
        <v>0.006223571192724296</v>
      </c>
      <c r="AU9">
        <v>0.01801101566635737</v>
      </c>
      <c r="AV9">
        <v>0.0228810549083776</v>
      </c>
      <c r="AW9">
        <v>0.0330991766631191</v>
      </c>
      <c r="AX9">
        <v>0.02100694958848507</v>
      </c>
      <c r="AY9">
        <v>0.002720787011244731</v>
      </c>
      <c r="AZ9">
        <v>0.02797524895548449</v>
      </c>
      <c r="BA9">
        <v>0.0278905819693243</v>
      </c>
      <c r="BB9">
        <v>0.02384622079185842</v>
      </c>
      <c r="BC9">
        <v>0.02054223974375484</v>
      </c>
      <c r="BD9">
        <v>0.01335914964166095</v>
      </c>
      <c r="BE9">
        <v>0.00558174268196942</v>
      </c>
      <c r="BL9" s="2">
        <v>44899</v>
      </c>
      <c r="BM9">
        <v>0.03159440344754729</v>
      </c>
      <c r="BN9">
        <v>0.01353254154904798</v>
      </c>
      <c r="BO9">
        <v>0.003055359638114341</v>
      </c>
      <c r="BP9">
        <v>0.01874353357456235</v>
      </c>
      <c r="BQ9">
        <v>0.05593735359182798</v>
      </c>
      <c r="BR9">
        <v>0.01466805446550439</v>
      </c>
      <c r="BS9">
        <v>0.002312834501441733</v>
      </c>
      <c r="BT9">
        <v>0.03003951704975079</v>
      </c>
      <c r="BU9">
        <v>0.0152931002837785</v>
      </c>
      <c r="BV9">
        <v>0.02845241777748173</v>
      </c>
      <c r="BW9">
        <v>0</v>
      </c>
      <c r="BX9">
        <v>0.03087085040421771</v>
      </c>
      <c r="BY9">
        <v>0</v>
      </c>
      <c r="BZ9">
        <v>0.01713286348737974</v>
      </c>
      <c r="CA9">
        <v>0.01506860812291618</v>
      </c>
      <c r="CB9">
        <v>0.02760860393214454</v>
      </c>
      <c r="CC9">
        <v>0.005581814833602096</v>
      </c>
      <c r="CD9">
        <v>0.02245717518567712</v>
      </c>
      <c r="CE9">
        <v>0.03646171856932853</v>
      </c>
      <c r="CF9">
        <v>0.02320145873705035</v>
      </c>
      <c r="CG9">
        <v>0.0288351885122546</v>
      </c>
      <c r="CH9">
        <v>0.0152300856382299</v>
      </c>
      <c r="CI9">
        <v>0.00979857297704459</v>
      </c>
      <c r="CJ9">
        <v>0.0186772990817451</v>
      </c>
      <c r="CK9">
        <v>0.02613055611300097</v>
      </c>
      <c r="CL9">
        <v>0.02080149383051641</v>
      </c>
      <c r="CM9">
        <v>0</v>
      </c>
      <c r="CN9">
        <v>0.02164567547333664</v>
      </c>
      <c r="CO9">
        <v>0.01180634162043214</v>
      </c>
      <c r="CP9">
        <v>0</v>
      </c>
      <c r="CQ9">
        <v>0.04544680937852129</v>
      </c>
      <c r="CR9">
        <v>0.01989373234174159</v>
      </c>
      <c r="CS9">
        <v>0.03630712311327058</v>
      </c>
      <c r="CT9">
        <v>0.03282411568505311</v>
      </c>
      <c r="CU9">
        <v>0.01651657513897038</v>
      </c>
      <c r="CV9">
        <v>0</v>
      </c>
      <c r="CW9">
        <v>0.006184674831908383</v>
      </c>
      <c r="CX9">
        <v>0.03893312705867599</v>
      </c>
      <c r="CY9">
        <v>0.01789844959418988</v>
      </c>
      <c r="CZ9">
        <v>0.02273805184148806</v>
      </c>
      <c r="DA9">
        <v>0.03289231191001667</v>
      </c>
      <c r="DB9">
        <v>0.02087565939101924</v>
      </c>
      <c r="DC9">
        <v>0.002703782511735455</v>
      </c>
      <c r="DD9">
        <v>0.04339793255044318</v>
      </c>
      <c r="DE9">
        <v>0.02780040796088646</v>
      </c>
      <c r="DF9">
        <v>0</v>
      </c>
      <c r="DG9">
        <v>0.02771627013034142</v>
      </c>
      <c r="DH9">
        <v>0.02369718558694257</v>
      </c>
      <c r="DI9">
        <v>0.02041385391120034</v>
      </c>
      <c r="DJ9">
        <v>0.01327565701523076</v>
      </c>
      <c r="DK9">
        <v>0.005546857650431052</v>
      </c>
      <c r="DR9" s="2">
        <v>44870</v>
      </c>
      <c r="DS9">
        <v>5.656670177186625</v>
      </c>
      <c r="DT9">
        <v>3.248289427751325</v>
      </c>
      <c r="DU9">
        <v>182.590215146296</v>
      </c>
      <c r="DV9">
        <v>0</v>
      </c>
      <c r="DW9">
        <v>10619.54707496787</v>
      </c>
      <c r="DX9">
        <v>0</v>
      </c>
      <c r="DY9">
        <v>3.668104491114688</v>
      </c>
      <c r="DZ9">
        <v>238.8104808077521</v>
      </c>
      <c r="EA9">
        <v>0</v>
      </c>
      <c r="EB9">
        <v>5.677501813787101</v>
      </c>
      <c r="EC9">
        <v>4.843552753136263</v>
      </c>
      <c r="ED9">
        <v>162.8084835926007</v>
      </c>
      <c r="EE9">
        <v>215.0440868658304</v>
      </c>
      <c r="EF9">
        <v>0</v>
      </c>
      <c r="EG9">
        <v>0</v>
      </c>
      <c r="EH9">
        <v>0</v>
      </c>
      <c r="EI9">
        <v>59.15561889696261</v>
      </c>
      <c r="EJ9">
        <v>0</v>
      </c>
      <c r="EK9">
        <v>0</v>
      </c>
      <c r="EL9">
        <v>19.64906673468533</v>
      </c>
      <c r="EM9">
        <v>3.088307175013987</v>
      </c>
      <c r="EN9">
        <v>0</v>
      </c>
      <c r="EO9">
        <v>0</v>
      </c>
      <c r="EP9">
        <v>36.27909365657275</v>
      </c>
      <c r="EQ9">
        <v>0</v>
      </c>
      <c r="ER9">
        <v>0</v>
      </c>
      <c r="ES9">
        <v>811.5164646803721</v>
      </c>
      <c r="ET9">
        <v>150.2577264576497</v>
      </c>
      <c r="EU9">
        <v>20.15247561011698</v>
      </c>
      <c r="EV9">
        <v>0</v>
      </c>
      <c r="EW9">
        <v>67.86047115722229</v>
      </c>
      <c r="EX9">
        <v>31.51117472399667</v>
      </c>
      <c r="EY9">
        <v>0</v>
      </c>
      <c r="EZ9">
        <v>68.27247240055151</v>
      </c>
      <c r="FA9">
        <v>0.0007154386565338837</v>
      </c>
      <c r="FB9">
        <v>2.237048413095545</v>
      </c>
      <c r="FC9">
        <v>239.920084528919</v>
      </c>
      <c r="FD9">
        <v>40.06216132058145</v>
      </c>
      <c r="FF9">
        <v>0.3346313289387308</v>
      </c>
      <c r="FG9">
        <v>0</v>
      </c>
      <c r="FH9">
        <v>3364.888541668699</v>
      </c>
      <c r="FI9">
        <v>0</v>
      </c>
      <c r="FK9">
        <v>12.85336135774768</v>
      </c>
      <c r="FL9">
        <v>31.53409008291312</v>
      </c>
      <c r="FM9">
        <v>0.9275605261645339</v>
      </c>
      <c r="FN9">
        <v>0</v>
      </c>
      <c r="FO9">
        <v>575.3403520134556</v>
      </c>
      <c r="FP9">
        <v>0</v>
      </c>
      <c r="FQ9">
        <v>109.4249834702847</v>
      </c>
      <c r="FR9">
        <v>142.6268269183946</v>
      </c>
      <c r="FS9">
        <v>107.3526665883954</v>
      </c>
    </row>
    <row r="10" spans="1:175">
      <c r="A10" s="2">
        <v>44871</v>
      </c>
      <c r="B10">
        <v>1107.358529706852</v>
      </c>
      <c r="C10">
        <v>0.004942620034845913</v>
      </c>
      <c r="F10" s="2">
        <v>44906</v>
      </c>
      <c r="G10">
        <v>0.05</v>
      </c>
      <c r="H10">
        <v>0.03689405072494269</v>
      </c>
      <c r="I10">
        <v>0.001420763259112337</v>
      </c>
      <c r="J10">
        <v>0.03829815447553494</v>
      </c>
      <c r="K10">
        <v>0.00130179964472559</v>
      </c>
      <c r="L10">
        <v>0.02363987115168449</v>
      </c>
      <c r="M10">
        <v>0</v>
      </c>
      <c r="N10">
        <v>0.03287685305330362</v>
      </c>
      <c r="O10">
        <v>0.03235957511455108</v>
      </c>
      <c r="P10">
        <v>0.002878143752349941</v>
      </c>
      <c r="Q10">
        <v>0.04324439328126629</v>
      </c>
      <c r="R10">
        <v>0</v>
      </c>
      <c r="S10">
        <v>0.03850701456517282</v>
      </c>
      <c r="T10">
        <v>0.01334909907696442</v>
      </c>
      <c r="U10">
        <v>0.005855698235656455</v>
      </c>
      <c r="V10">
        <v>0.01627042340771177</v>
      </c>
      <c r="W10">
        <v>0.01087467039639039</v>
      </c>
      <c r="X10">
        <v>0.004698063976468862</v>
      </c>
      <c r="Y10">
        <v>0.01670775074374047</v>
      </c>
      <c r="Z10">
        <v>0.01804104247397647</v>
      </c>
      <c r="AA10">
        <v>0</v>
      </c>
      <c r="AB10">
        <v>0.01710872884800402</v>
      </c>
      <c r="AC10">
        <v>0.01387922383817121</v>
      </c>
      <c r="AD10">
        <v>0.007361227210302435</v>
      </c>
      <c r="AE10">
        <v>0.02233156445025328</v>
      </c>
      <c r="AF10">
        <v>0.03287552410615398</v>
      </c>
      <c r="AG10">
        <v>0.02547987538715562</v>
      </c>
      <c r="AH10">
        <v>0.03179449697434625</v>
      </c>
      <c r="AI10">
        <v>0.01573767286502155</v>
      </c>
      <c r="AJ10">
        <v>0.008444419491439441</v>
      </c>
      <c r="AK10">
        <v>0.004547429130371509</v>
      </c>
      <c r="AL10">
        <v>0.02564199168080015</v>
      </c>
      <c r="AM10">
        <v>0.01916732083126313</v>
      </c>
      <c r="AN10">
        <v>0.0164523043790953</v>
      </c>
      <c r="AO10">
        <v>0.03618449471204456</v>
      </c>
      <c r="AP10">
        <v>0.01911799794687926</v>
      </c>
      <c r="AQ10">
        <v>0.03986395768467571</v>
      </c>
      <c r="AR10">
        <v>0.03506972809922848</v>
      </c>
      <c r="AS10">
        <v>0.01430043918979008</v>
      </c>
      <c r="AT10">
        <v>0.005991209747547856</v>
      </c>
      <c r="AU10">
        <v>0.0281024057542413</v>
      </c>
      <c r="AV10">
        <v>0.02202484636070792</v>
      </c>
      <c r="AW10">
        <v>0.02937096796725018</v>
      </c>
      <c r="AX10">
        <v>0.01749694453052854</v>
      </c>
      <c r="AY10">
        <v>0.005574384927212457</v>
      </c>
      <c r="AZ10">
        <v>0.02935523005778292</v>
      </c>
      <c r="BA10">
        <v>0.02580791693671078</v>
      </c>
      <c r="BB10">
        <v>0.02429708840088163</v>
      </c>
      <c r="BC10">
        <v>0.0209463440182621</v>
      </c>
      <c r="BD10">
        <v>0.01486960891414337</v>
      </c>
      <c r="BE10">
        <v>0.003587288226182369</v>
      </c>
      <c r="BL10" s="2">
        <v>44906</v>
      </c>
      <c r="BM10">
        <v>0.03848142390913863</v>
      </c>
      <c r="BN10">
        <v>0.01334022764907778</v>
      </c>
      <c r="BO10">
        <v>0.005851806706773191</v>
      </c>
      <c r="BP10">
        <v>0.01625961055156961</v>
      </c>
      <c r="BQ10">
        <v>0.05063134271786585</v>
      </c>
      <c r="BR10">
        <v>0.01086744340274412</v>
      </c>
      <c r="BS10">
        <v>0.004694941778069272</v>
      </c>
      <c r="BT10">
        <v>0.03233806987023338</v>
      </c>
      <c r="BU10">
        <v>0.01669664725240996</v>
      </c>
      <c r="BV10">
        <v>0.01802905291525157</v>
      </c>
      <c r="BW10">
        <v>0</v>
      </c>
      <c r="BX10">
        <v>0.03285500404092304</v>
      </c>
      <c r="BY10">
        <v>0.001300934506066835</v>
      </c>
      <c r="BZ10">
        <v>0.01709735887814073</v>
      </c>
      <c r="CA10">
        <v>0.01387000010459241</v>
      </c>
      <c r="CB10">
        <v>0.02362416077220775</v>
      </c>
      <c r="CC10">
        <v>0.007356335150098455</v>
      </c>
      <c r="CD10">
        <v>0.02231672353383831</v>
      </c>
      <c r="CE10">
        <v>0.03285367597695351</v>
      </c>
      <c r="CF10">
        <v>0.02546294219370528</v>
      </c>
      <c r="CG10">
        <v>0.0317733672647326</v>
      </c>
      <c r="CH10">
        <v>0.01572721405959051</v>
      </c>
      <c r="CI10">
        <v>0.008438807572752572</v>
      </c>
      <c r="CJ10">
        <v>0.004544407039564697</v>
      </c>
      <c r="CK10">
        <v>0.02562495074951672</v>
      </c>
      <c r="CL10">
        <v>0.01915458278028648</v>
      </c>
      <c r="CM10">
        <v>0.002876231020666765</v>
      </c>
      <c r="CN10">
        <v>0.01644137065008282</v>
      </c>
      <c r="CO10">
        <v>0.03616044753600656</v>
      </c>
      <c r="CP10">
        <v>0</v>
      </c>
      <c r="CQ10">
        <v>0.0432156542993856</v>
      </c>
      <c r="CR10">
        <v>0.01910529267447511</v>
      </c>
      <c r="CS10">
        <v>0.03983746524321304</v>
      </c>
      <c r="CT10">
        <v>0.03504642176506744</v>
      </c>
      <c r="CU10">
        <v>0.01429093552858507</v>
      </c>
      <c r="CV10">
        <v>0.001419819060651861</v>
      </c>
      <c r="CW10">
        <v>0.005987228161605412</v>
      </c>
      <c r="CX10">
        <v>0.03686953199835556</v>
      </c>
      <c r="CY10">
        <v>0.02808372970242293</v>
      </c>
      <c r="CZ10">
        <v>0.02201020928032692</v>
      </c>
      <c r="DA10">
        <v>0.02935144886541565</v>
      </c>
      <c r="DB10">
        <v>0.01748531656367143</v>
      </c>
      <c r="DC10">
        <v>0.005570680351075219</v>
      </c>
      <c r="DD10">
        <v>0.03827270262191827</v>
      </c>
      <c r="DE10">
        <v>0.02933572141491107</v>
      </c>
      <c r="DF10">
        <v>0</v>
      </c>
      <c r="DG10">
        <v>0.02579076573626733</v>
      </c>
      <c r="DH10">
        <v>0.02428094125369506</v>
      </c>
      <c r="DI10">
        <v>0.02093242367956542</v>
      </c>
      <c r="DJ10">
        <v>0.01485972699908499</v>
      </c>
      <c r="DK10">
        <v>0.00358490421744712</v>
      </c>
      <c r="DR10" s="2">
        <v>44871</v>
      </c>
      <c r="DS10">
        <v>5.721213034209566</v>
      </c>
      <c r="DT10">
        <v>3.337484204648897</v>
      </c>
      <c r="DU10">
        <v>182.9146709817433</v>
      </c>
      <c r="DV10">
        <v>0</v>
      </c>
      <c r="DW10">
        <v>11070.68576664979</v>
      </c>
      <c r="DX10">
        <v>0</v>
      </c>
      <c r="DY10">
        <v>3.598569299434436</v>
      </c>
      <c r="DZ10">
        <v>229.7266410027206</v>
      </c>
      <c r="EA10">
        <v>0</v>
      </c>
      <c r="EB10">
        <v>5.258384288645556</v>
      </c>
      <c r="EC10">
        <v>4.895326025836062</v>
      </c>
      <c r="ED10">
        <v>166.4946301604613</v>
      </c>
      <c r="EE10">
        <v>205.5801213417004</v>
      </c>
      <c r="EF10">
        <v>0</v>
      </c>
      <c r="EG10">
        <v>0</v>
      </c>
      <c r="EH10">
        <v>0</v>
      </c>
      <c r="EI10">
        <v>59.62218651613515</v>
      </c>
      <c r="EJ10">
        <v>0</v>
      </c>
      <c r="EK10">
        <v>0</v>
      </c>
      <c r="EL10">
        <v>19.56668781439808</v>
      </c>
      <c r="EM10">
        <v>3.076888467017567</v>
      </c>
      <c r="EN10">
        <v>0</v>
      </c>
      <c r="EO10">
        <v>0</v>
      </c>
      <c r="EP10">
        <v>34.76243001826754</v>
      </c>
      <c r="EQ10">
        <v>0</v>
      </c>
      <c r="ER10">
        <v>0</v>
      </c>
      <c r="ES10">
        <v>817.4697720394776</v>
      </c>
      <c r="ET10">
        <v>144.7064989859223</v>
      </c>
      <c r="EU10">
        <v>20.62402292723355</v>
      </c>
      <c r="EV10">
        <v>0</v>
      </c>
      <c r="EW10">
        <v>67.81275972442575</v>
      </c>
      <c r="EX10">
        <v>31.8968380256423</v>
      </c>
      <c r="EY10">
        <v>0</v>
      </c>
      <c r="EZ10">
        <v>67.21978322044633</v>
      </c>
      <c r="FA10">
        <v>0.000731253473452169</v>
      </c>
      <c r="FB10">
        <v>2.222311904297817</v>
      </c>
      <c r="FC10">
        <v>243.7838792138585</v>
      </c>
      <c r="FD10">
        <v>39.92223422880218</v>
      </c>
      <c r="FF10">
        <v>0.3417101766676953</v>
      </c>
      <c r="FG10">
        <v>0</v>
      </c>
      <c r="FH10">
        <v>3357.890445143516</v>
      </c>
      <c r="FI10">
        <v>0</v>
      </c>
      <c r="FK10">
        <v>12.86310305792391</v>
      </c>
      <c r="FL10">
        <v>30.81166610438075</v>
      </c>
      <c r="FM10">
        <v>0.949765036755994</v>
      </c>
      <c r="FN10">
        <v>0</v>
      </c>
      <c r="FO10">
        <v>579.3199054062636</v>
      </c>
      <c r="FP10">
        <v>0</v>
      </c>
      <c r="FQ10">
        <v>112.2009198167842</v>
      </c>
      <c r="FR10">
        <v>150.8317545353173</v>
      </c>
      <c r="FS10">
        <v>110.9030677894251</v>
      </c>
    </row>
    <row r="11" spans="1:175">
      <c r="A11" s="2">
        <v>44872</v>
      </c>
      <c r="B11">
        <v>1058.060294888057</v>
      </c>
      <c r="C11">
        <v>-0.04451876559965295</v>
      </c>
      <c r="F11" s="2">
        <v>44913</v>
      </c>
      <c r="G11">
        <v>0.04525777092672852</v>
      </c>
      <c r="H11">
        <v>0.04165118020290306</v>
      </c>
      <c r="I11">
        <v>0</v>
      </c>
      <c r="J11">
        <v>0.02849982638618523</v>
      </c>
      <c r="K11">
        <v>0.008089731977147054</v>
      </c>
      <c r="L11">
        <v>0.02452975421311997</v>
      </c>
      <c r="M11">
        <v>0</v>
      </c>
      <c r="N11">
        <v>0.03482394152424768</v>
      </c>
      <c r="O11">
        <v>0.03361556278634455</v>
      </c>
      <c r="P11">
        <v>0.003280845993094061</v>
      </c>
      <c r="Q11">
        <v>0.05</v>
      </c>
      <c r="R11">
        <v>0</v>
      </c>
      <c r="S11">
        <v>0.03867792808703265</v>
      </c>
      <c r="T11">
        <v>0.01575089879316241</v>
      </c>
      <c r="U11">
        <v>0</v>
      </c>
      <c r="V11">
        <v>0.01387898665129174</v>
      </c>
      <c r="W11">
        <v>0.008946321653116903</v>
      </c>
      <c r="X11">
        <v>0.006160036779898788</v>
      </c>
      <c r="Y11">
        <v>0.01832224793088613</v>
      </c>
      <c r="Z11">
        <v>0.01984313197404421</v>
      </c>
      <c r="AA11">
        <v>0</v>
      </c>
      <c r="AB11">
        <v>0.01540552916294791</v>
      </c>
      <c r="AC11">
        <v>0.01325461401209213</v>
      </c>
      <c r="AD11">
        <v>0.00339341541229365</v>
      </c>
      <c r="AE11">
        <v>0.02156574313392064</v>
      </c>
      <c r="AF11">
        <v>0.03657202091888548</v>
      </c>
      <c r="AG11">
        <v>0.02339511655869399</v>
      </c>
      <c r="AH11">
        <v>0.03715783464279423</v>
      </c>
      <c r="AI11">
        <v>0.01312823851013243</v>
      </c>
      <c r="AJ11">
        <v>0.01093273426912478</v>
      </c>
      <c r="AK11">
        <v>0.01065046228507489</v>
      </c>
      <c r="AL11">
        <v>0.03128630145867427</v>
      </c>
      <c r="AM11">
        <v>0.02008234933508649</v>
      </c>
      <c r="AN11">
        <v>0.01222279927851861</v>
      </c>
      <c r="AO11">
        <v>0.03404790445210078</v>
      </c>
      <c r="AP11">
        <v>0.01690021264636602</v>
      </c>
      <c r="AQ11">
        <v>0.04243047074766765</v>
      </c>
      <c r="AR11">
        <v>0.0375449622518186</v>
      </c>
      <c r="AS11">
        <v>0.01288526094714171</v>
      </c>
      <c r="AT11">
        <v>0.006300758704352347</v>
      </c>
      <c r="AU11">
        <v>0.02729945767513509</v>
      </c>
      <c r="AV11">
        <v>0.01806744632782183</v>
      </c>
      <c r="AW11">
        <v>0.03271205352250464</v>
      </c>
      <c r="AX11">
        <v>0.01573274664782149</v>
      </c>
      <c r="AY11">
        <v>0.003503322300112892</v>
      </c>
      <c r="AZ11">
        <v>0.02858677113493957</v>
      </c>
      <c r="BA11">
        <v>0.02775566148599959</v>
      </c>
      <c r="BB11">
        <v>0.02465625770246251</v>
      </c>
      <c r="BC11">
        <v>0.0162548850134399</v>
      </c>
      <c r="BD11">
        <v>0.01201120433346011</v>
      </c>
      <c r="BE11">
        <v>0.002935299249412816</v>
      </c>
      <c r="BL11" s="2">
        <v>44913</v>
      </c>
      <c r="BM11">
        <v>0.03865406627686953</v>
      </c>
      <c r="BN11">
        <v>0.01574118149506787</v>
      </c>
      <c r="BO11">
        <v>0</v>
      </c>
      <c r="BP11">
        <v>0.01387042420337611</v>
      </c>
      <c r="BQ11">
        <v>0.04522984977397624</v>
      </c>
      <c r="BR11">
        <v>0.008940802344314616</v>
      </c>
      <c r="BS11">
        <v>0.006156236430823495</v>
      </c>
      <c r="BT11">
        <v>0.03359482413209375</v>
      </c>
      <c r="BU11">
        <v>0.01831094427467929</v>
      </c>
      <c r="BV11">
        <v>0.01983089002956516</v>
      </c>
      <c r="BW11">
        <v>0</v>
      </c>
      <c r="BX11">
        <v>0.03480245737752935</v>
      </c>
      <c r="BY11">
        <v>0.008084741129439934</v>
      </c>
      <c r="BZ11">
        <v>0.01539602493584656</v>
      </c>
      <c r="CA11">
        <v>0.01324643676219833</v>
      </c>
      <c r="CB11">
        <v>0.02451462092218814</v>
      </c>
      <c r="CC11">
        <v>0.003391321891818857</v>
      </c>
      <c r="CD11">
        <v>0.02155243844842843</v>
      </c>
      <c r="CE11">
        <v>0.03654945831888052</v>
      </c>
      <c r="CF11">
        <v>0.02338068326669315</v>
      </c>
      <c r="CG11">
        <v>0.0371349106331543</v>
      </c>
      <c r="CH11">
        <v>0.01312013922584812</v>
      </c>
      <c r="CI11">
        <v>0.01092598947066746</v>
      </c>
      <c r="CJ11">
        <v>0.01064389163039494</v>
      </c>
      <c r="CK11">
        <v>0.03126699980982604</v>
      </c>
      <c r="CL11">
        <v>0.02006995980878132</v>
      </c>
      <c r="CM11">
        <v>0.003278821920757882</v>
      </c>
      <c r="CN11">
        <v>0.01221525859238387</v>
      </c>
      <c r="CO11">
        <v>0.03402689907066824</v>
      </c>
      <c r="CP11">
        <v>0</v>
      </c>
      <c r="CQ11">
        <v>0.05058608929630282</v>
      </c>
      <c r="CR11">
        <v>0.01688978629506363</v>
      </c>
      <c r="CS11">
        <v>0.04240429385846525</v>
      </c>
      <c r="CT11">
        <v>0.03752179940918084</v>
      </c>
      <c r="CU11">
        <v>0.01287731156448784</v>
      </c>
      <c r="CV11">
        <v>0</v>
      </c>
      <c r="CW11">
        <v>0.006296871538841605</v>
      </c>
      <c r="CX11">
        <v>0.04162548408617117</v>
      </c>
      <c r="CY11">
        <v>0.02728261565414744</v>
      </c>
      <c r="CZ11">
        <v>0.01805629986792261</v>
      </c>
      <c r="DA11">
        <v>0.03269187227573662</v>
      </c>
      <c r="DB11">
        <v>0.01572304054844072</v>
      </c>
      <c r="DC11">
        <v>0.003501160974111214</v>
      </c>
      <c r="DD11">
        <v>0.02848224381440478</v>
      </c>
      <c r="DE11">
        <v>0.02856913492380479</v>
      </c>
      <c r="DF11">
        <v>0</v>
      </c>
      <c r="DG11">
        <v>0.02773853801641144</v>
      </c>
      <c r="DH11">
        <v>0.02464104636696115</v>
      </c>
      <c r="DI11">
        <v>0.01624485678805147</v>
      </c>
      <c r="DJ11">
        <v>0.01200379418788585</v>
      </c>
      <c r="DK11">
        <v>0.002933488357337526</v>
      </c>
      <c r="DR11" s="2">
        <v>44872</v>
      </c>
      <c r="DS11">
        <v>17.81314916103068</v>
      </c>
      <c r="DT11">
        <v>392.2785048974322</v>
      </c>
      <c r="DU11">
        <v>0</v>
      </c>
      <c r="DV11">
        <v>0</v>
      </c>
      <c r="DW11">
        <v>10895.67379712357</v>
      </c>
      <c r="DX11">
        <v>0</v>
      </c>
      <c r="DY11">
        <v>0</v>
      </c>
      <c r="DZ11">
        <v>237.7842268249321</v>
      </c>
      <c r="EA11">
        <v>0</v>
      </c>
      <c r="EB11">
        <v>4.294656508824045</v>
      </c>
      <c r="EC11">
        <v>0</v>
      </c>
      <c r="ED11">
        <v>166.9880721451535</v>
      </c>
      <c r="EE11">
        <v>192.4155477811563</v>
      </c>
      <c r="EF11">
        <v>0</v>
      </c>
      <c r="EG11">
        <v>1.523995198233192</v>
      </c>
      <c r="EH11">
        <v>1.328946985687501</v>
      </c>
      <c r="EI11">
        <v>81.6988718077753</v>
      </c>
      <c r="EJ11">
        <v>6.257246931599711</v>
      </c>
      <c r="EK11">
        <v>0</v>
      </c>
      <c r="EL11">
        <v>41.99331184320669</v>
      </c>
      <c r="EM11">
        <v>0</v>
      </c>
      <c r="EN11">
        <v>0</v>
      </c>
      <c r="EO11">
        <v>0</v>
      </c>
      <c r="EP11">
        <v>0</v>
      </c>
      <c r="EQ11">
        <v>1.55201764130941</v>
      </c>
      <c r="ER11">
        <v>0</v>
      </c>
      <c r="ES11">
        <v>1031.999266876157</v>
      </c>
      <c r="ET11">
        <v>21.39379848091568</v>
      </c>
      <c r="EU11">
        <v>20.13960191568439</v>
      </c>
      <c r="EV11">
        <v>0</v>
      </c>
      <c r="EW11">
        <v>112.857084324602</v>
      </c>
      <c r="EX11">
        <v>42.63260884206662</v>
      </c>
      <c r="EY11">
        <v>0.7767196861667561</v>
      </c>
      <c r="EZ11">
        <v>79.38447978527584</v>
      </c>
      <c r="FA11">
        <v>0.01372324503180732</v>
      </c>
      <c r="FB11">
        <v>2.910299832978742</v>
      </c>
      <c r="FC11">
        <v>101.9873706262962</v>
      </c>
      <c r="FD11">
        <v>25.9165880077309</v>
      </c>
      <c r="FF11">
        <v>0.3366940898367546</v>
      </c>
      <c r="FG11">
        <v>0</v>
      </c>
      <c r="FH11">
        <v>3235.003930965633</v>
      </c>
      <c r="FI11">
        <v>0</v>
      </c>
      <c r="FK11">
        <v>17.93799652188758</v>
      </c>
      <c r="FL11">
        <v>56.46287638387941</v>
      </c>
      <c r="FM11">
        <v>0</v>
      </c>
      <c r="FN11">
        <v>0</v>
      </c>
      <c r="FO11">
        <v>842.5397193665467</v>
      </c>
      <c r="FP11">
        <v>0</v>
      </c>
      <c r="FQ11">
        <v>112.2565051077863</v>
      </c>
      <c r="FR11">
        <v>135.8600225498135</v>
      </c>
      <c r="FS11">
        <v>108.8238066844188</v>
      </c>
    </row>
    <row r="12" spans="1:175">
      <c r="A12" s="2">
        <v>44873</v>
      </c>
      <c r="B12">
        <v>1048.640367748816</v>
      </c>
      <c r="C12">
        <v>-0.008903015437543682</v>
      </c>
      <c r="F12" s="2">
        <v>44920</v>
      </c>
      <c r="G12">
        <v>0.04278783559027544</v>
      </c>
      <c r="H12">
        <v>0.04359943861371871</v>
      </c>
      <c r="I12">
        <v>0</v>
      </c>
      <c r="J12">
        <v>0.02331646948605792</v>
      </c>
      <c r="K12">
        <v>0.01115789403877251</v>
      </c>
      <c r="L12">
        <v>0.0340662128900906</v>
      </c>
      <c r="M12">
        <v>0</v>
      </c>
      <c r="N12">
        <v>0.03330365679134801</v>
      </c>
      <c r="O12">
        <v>0.03245591475028814</v>
      </c>
      <c r="P12">
        <v>0.004364103047699058</v>
      </c>
      <c r="Q12">
        <v>0.04614689531058114</v>
      </c>
      <c r="R12">
        <v>0</v>
      </c>
      <c r="S12">
        <v>0.03900280503862928</v>
      </c>
      <c r="T12">
        <v>0.01455380243698309</v>
      </c>
      <c r="U12">
        <v>0</v>
      </c>
      <c r="V12">
        <v>0.01378606317382183</v>
      </c>
      <c r="W12">
        <v>0.006968590269597898</v>
      </c>
      <c r="X12">
        <v>0.008141504249806773</v>
      </c>
      <c r="Y12">
        <v>0.02369357250331913</v>
      </c>
      <c r="Z12">
        <v>0.01813699681980113</v>
      </c>
      <c r="AA12">
        <v>0</v>
      </c>
      <c r="AB12">
        <v>0.01418299838874492</v>
      </c>
      <c r="AC12">
        <v>0.01551280580686633</v>
      </c>
      <c r="AD12">
        <v>0.007062927869740091</v>
      </c>
      <c r="AE12">
        <v>0.0304227840110379</v>
      </c>
      <c r="AF12">
        <v>0.03296608674078486</v>
      </c>
      <c r="AG12">
        <v>0.02226949927061056</v>
      </c>
      <c r="AH12">
        <v>0.03539300246551513</v>
      </c>
      <c r="AI12">
        <v>0.01083621064183305</v>
      </c>
      <c r="AJ12">
        <v>0.01144882095784878</v>
      </c>
      <c r="AK12">
        <v>0.01092852706976172</v>
      </c>
      <c r="AL12">
        <v>0.03300615999273675</v>
      </c>
      <c r="AM12">
        <v>0.01992790856764438</v>
      </c>
      <c r="AN12">
        <v>0.01123886154609313</v>
      </c>
      <c r="AO12">
        <v>0.03541420805032449</v>
      </c>
      <c r="AP12">
        <v>0.01367802309256649</v>
      </c>
      <c r="AQ12">
        <v>0.04158816453046017</v>
      </c>
      <c r="AR12">
        <v>0.03549965971688784</v>
      </c>
      <c r="AS12">
        <v>0.01245642397463963</v>
      </c>
      <c r="AT12">
        <v>0.005848084177196868</v>
      </c>
      <c r="AU12">
        <v>0.02616964238158963</v>
      </c>
      <c r="AV12">
        <v>0.01352704668081656</v>
      </c>
      <c r="AW12">
        <v>0.03209656563811725</v>
      </c>
      <c r="AX12">
        <v>0.01720453683246647</v>
      </c>
      <c r="AY12">
        <v>0.002956887730245057</v>
      </c>
      <c r="AZ12">
        <v>0.02899619380594851</v>
      </c>
      <c r="BA12">
        <v>0.02830885554560668</v>
      </c>
      <c r="BB12">
        <v>0.02352353840260142</v>
      </c>
      <c r="BC12">
        <v>0.01576006518520107</v>
      </c>
      <c r="BD12">
        <v>0.01284900529357867</v>
      </c>
      <c r="BE12">
        <v>0.003444750621744951</v>
      </c>
      <c r="BL12" s="2">
        <v>44920</v>
      </c>
      <c r="BM12">
        <v>0.03900280503862928</v>
      </c>
      <c r="BN12">
        <v>0.01455380243698309</v>
      </c>
      <c r="BO12">
        <v>0</v>
      </c>
      <c r="BP12">
        <v>0.01378606317382183</v>
      </c>
      <c r="BQ12">
        <v>0.04278783559027544</v>
      </c>
      <c r="BR12">
        <v>0.006968590269597898</v>
      </c>
      <c r="BS12">
        <v>0.008141504249806773</v>
      </c>
      <c r="BT12">
        <v>0.03245591475028814</v>
      </c>
      <c r="BU12">
        <v>0.02369357250331913</v>
      </c>
      <c r="BV12">
        <v>0.01813699681980113</v>
      </c>
      <c r="BW12">
        <v>0</v>
      </c>
      <c r="BX12">
        <v>0.03330365679134801</v>
      </c>
      <c r="BY12">
        <v>0.01115789403877251</v>
      </c>
      <c r="BZ12">
        <v>0.01418299838874492</v>
      </c>
      <c r="CA12">
        <v>0.01551280580686633</v>
      </c>
      <c r="CB12">
        <v>0.0340662128900906</v>
      </c>
      <c r="CC12">
        <v>0.007062927869740091</v>
      </c>
      <c r="CD12">
        <v>0.0304227840110379</v>
      </c>
      <c r="CE12">
        <v>0.03296608674078486</v>
      </c>
      <c r="CF12">
        <v>0.02226949927061056</v>
      </c>
      <c r="CG12">
        <v>0.03539300246551513</v>
      </c>
      <c r="CH12">
        <v>0.01083621064183305</v>
      </c>
      <c r="CI12">
        <v>0.01144882095784878</v>
      </c>
      <c r="CJ12">
        <v>0.01092852706976172</v>
      </c>
      <c r="CK12">
        <v>0.03300615999273675</v>
      </c>
      <c r="CL12">
        <v>0.01992790856764438</v>
      </c>
      <c r="CM12">
        <v>0.004364103047699058</v>
      </c>
      <c r="CN12">
        <v>0.01123886154609313</v>
      </c>
      <c r="CO12">
        <v>0.03541420805032449</v>
      </c>
      <c r="CP12">
        <v>0</v>
      </c>
      <c r="CQ12">
        <v>0.04614689531058114</v>
      </c>
      <c r="CR12">
        <v>0.01367802309256649</v>
      </c>
      <c r="CS12">
        <v>0.04158816453046017</v>
      </c>
      <c r="CT12">
        <v>0.03549965971688784</v>
      </c>
      <c r="CU12">
        <v>0.01245642397463963</v>
      </c>
      <c r="CV12">
        <v>0</v>
      </c>
      <c r="CW12">
        <v>0.005848084177196868</v>
      </c>
      <c r="CX12">
        <v>0.04359943861371871</v>
      </c>
      <c r="CY12">
        <v>0.02616964238158963</v>
      </c>
      <c r="CZ12">
        <v>0.01352704668081656</v>
      </c>
      <c r="DA12">
        <v>0.03209656563811725</v>
      </c>
      <c r="DB12">
        <v>0.01720453683246647</v>
      </c>
      <c r="DC12">
        <v>0.002956887730245057</v>
      </c>
      <c r="DD12">
        <v>0.02331646948605792</v>
      </c>
      <c r="DE12">
        <v>0.02899619380594851</v>
      </c>
      <c r="DF12">
        <v>0</v>
      </c>
      <c r="DG12">
        <v>0.02830885554560668</v>
      </c>
      <c r="DH12">
        <v>0.02352353840260142</v>
      </c>
      <c r="DI12">
        <v>0.01576006518520107</v>
      </c>
      <c r="DJ12">
        <v>0.01284900529357867</v>
      </c>
      <c r="DK12">
        <v>0.003444750621744951</v>
      </c>
      <c r="DR12" s="2">
        <v>44873</v>
      </c>
      <c r="DS12">
        <v>17.64973313766709</v>
      </c>
      <c r="DT12">
        <v>396.1077972128139</v>
      </c>
      <c r="DU12">
        <v>0</v>
      </c>
      <c r="DV12">
        <v>0</v>
      </c>
      <c r="DW12">
        <v>11044.5022152966</v>
      </c>
      <c r="DX12">
        <v>0</v>
      </c>
      <c r="DY12">
        <v>0</v>
      </c>
      <c r="DZ12">
        <v>243.2707260008529</v>
      </c>
      <c r="EA12">
        <v>0</v>
      </c>
      <c r="EB12">
        <v>4.294662322235612</v>
      </c>
      <c r="EC12">
        <v>0</v>
      </c>
      <c r="ED12">
        <v>162.9001672969823</v>
      </c>
      <c r="EE12">
        <v>191.1388951019895</v>
      </c>
      <c r="EF12">
        <v>0</v>
      </c>
      <c r="EG12">
        <v>1.436352605737651</v>
      </c>
      <c r="EH12">
        <v>1.323709542632636</v>
      </c>
      <c r="EI12">
        <v>82.42008439578984</v>
      </c>
      <c r="EJ12">
        <v>6.402818832458803</v>
      </c>
      <c r="EK12">
        <v>0</v>
      </c>
      <c r="EL12">
        <v>40.30241291614396</v>
      </c>
      <c r="EM12">
        <v>0</v>
      </c>
      <c r="EN12">
        <v>0</v>
      </c>
      <c r="EO12">
        <v>0</v>
      </c>
      <c r="EP12">
        <v>0</v>
      </c>
      <c r="EQ12">
        <v>1.558612190908417</v>
      </c>
      <c r="ER12">
        <v>0</v>
      </c>
      <c r="ES12">
        <v>1018.047384997761</v>
      </c>
      <c r="ET12">
        <v>21.25574802475981</v>
      </c>
      <c r="EU12">
        <v>19.54901119320895</v>
      </c>
      <c r="EV12">
        <v>0</v>
      </c>
      <c r="EW12">
        <v>114.3344867680333</v>
      </c>
      <c r="EX12">
        <v>42.77209395621748</v>
      </c>
      <c r="EY12">
        <v>0.7752955271156317</v>
      </c>
      <c r="EZ12">
        <v>79.13365848183754</v>
      </c>
      <c r="FA12">
        <v>0.01379156532891432</v>
      </c>
      <c r="FB12">
        <v>2.940225244155378</v>
      </c>
      <c r="FC12">
        <v>101.2458719133888</v>
      </c>
      <c r="FD12">
        <v>25.82492901638958</v>
      </c>
      <c r="FF12">
        <v>0.3420594743661873</v>
      </c>
      <c r="FG12">
        <v>0</v>
      </c>
      <c r="FH12">
        <v>3180.061974249818</v>
      </c>
      <c r="FI12">
        <v>0</v>
      </c>
      <c r="FK12">
        <v>17.68280296765134</v>
      </c>
      <c r="FL12">
        <v>56.57155477689724</v>
      </c>
      <c r="FM12">
        <v>0</v>
      </c>
      <c r="FN12">
        <v>0</v>
      </c>
      <c r="FO12">
        <v>842.5536906545191</v>
      </c>
      <c r="FP12">
        <v>0</v>
      </c>
      <c r="FQ12">
        <v>112.7569463747377</v>
      </c>
      <c r="FR12">
        <v>142.9177189607776</v>
      </c>
      <c r="FS12">
        <v>107.6611172704119</v>
      </c>
    </row>
    <row r="13" spans="1:175">
      <c r="A13" s="2">
        <v>44874</v>
      </c>
      <c r="B13">
        <v>874.7171990734596</v>
      </c>
      <c r="C13">
        <v>-0.1658558777865178</v>
      </c>
      <c r="F13" s="2">
        <v>44927</v>
      </c>
      <c r="G13">
        <v>0.03568698692439622</v>
      </c>
      <c r="H13">
        <v>0.03696789969229133</v>
      </c>
      <c r="I13">
        <v>0</v>
      </c>
      <c r="J13">
        <v>0.02350183556430208</v>
      </c>
      <c r="K13">
        <v>0.01219447965917456</v>
      </c>
      <c r="L13">
        <v>0.03623661835013126</v>
      </c>
      <c r="M13">
        <v>0</v>
      </c>
      <c r="N13">
        <v>0.0340771999291637</v>
      </c>
      <c r="O13">
        <v>0.02818830385849647</v>
      </c>
      <c r="P13">
        <v>0.003621162142294487</v>
      </c>
      <c r="Q13">
        <v>0.04331666690558749</v>
      </c>
      <c r="R13">
        <v>0</v>
      </c>
      <c r="S13">
        <v>0.041737712910276</v>
      </c>
      <c r="T13">
        <v>0.01293752621686831</v>
      </c>
      <c r="U13">
        <v>0.009140259937989961</v>
      </c>
      <c r="V13">
        <v>0.01743346085316123</v>
      </c>
      <c r="W13">
        <v>0.005369907099073643</v>
      </c>
      <c r="X13">
        <v>0.008659106344002696</v>
      </c>
      <c r="Y13">
        <v>0.03261733170811576</v>
      </c>
      <c r="Z13">
        <v>0.02001265300416339</v>
      </c>
      <c r="AA13">
        <v>0</v>
      </c>
      <c r="AB13">
        <v>0.01438936210758212</v>
      </c>
      <c r="AC13">
        <v>0.01385875103759359</v>
      </c>
      <c r="AD13">
        <v>0.00646721453720178</v>
      </c>
      <c r="AE13">
        <v>0.03069773047443878</v>
      </c>
      <c r="AF13">
        <v>0.03176070274978141</v>
      </c>
      <c r="AG13">
        <v>0.019170132424914</v>
      </c>
      <c r="AH13">
        <v>0.03918256586706096</v>
      </c>
      <c r="AI13">
        <v>0.009317110854140531</v>
      </c>
      <c r="AJ13">
        <v>0.009855181880937227</v>
      </c>
      <c r="AK13">
        <v>0.01692365351096254</v>
      </c>
      <c r="AL13">
        <v>0.03099561086511658</v>
      </c>
      <c r="AM13">
        <v>0.01827068997563351</v>
      </c>
      <c r="AN13">
        <v>0.01230556556262229</v>
      </c>
      <c r="AO13">
        <v>0.02905337853570547</v>
      </c>
      <c r="AP13">
        <v>0.0141858834205794</v>
      </c>
      <c r="AQ13">
        <v>0.03992752592430624</v>
      </c>
      <c r="AR13">
        <v>0.03421302190572083</v>
      </c>
      <c r="AS13">
        <v>0.01164103603808431</v>
      </c>
      <c r="AT13">
        <v>0.006375776824185926</v>
      </c>
      <c r="AU13">
        <v>0.02464002904162221</v>
      </c>
      <c r="AV13">
        <v>0.01377696758969604</v>
      </c>
      <c r="AW13">
        <v>0.03138156184480446</v>
      </c>
      <c r="AX13">
        <v>0.02124874511464665</v>
      </c>
      <c r="AY13">
        <v>0.00378353621474786</v>
      </c>
      <c r="AZ13">
        <v>0.02566655773386583</v>
      </c>
      <c r="BA13">
        <v>0.02368321117676586</v>
      </c>
      <c r="BB13">
        <v>0.02483986339902796</v>
      </c>
      <c r="BC13">
        <v>0.0178607926947772</v>
      </c>
      <c r="BD13">
        <v>0.01566755858622389</v>
      </c>
      <c r="BE13">
        <v>0.007161171007765792</v>
      </c>
      <c r="BL13" s="2">
        <v>44927</v>
      </c>
      <c r="BM13">
        <v>0.041737712910276</v>
      </c>
      <c r="BN13">
        <v>0.01293752621686831</v>
      </c>
      <c r="BO13">
        <v>0.009140259937989961</v>
      </c>
      <c r="BP13">
        <v>0.01743346085316123</v>
      </c>
      <c r="BQ13">
        <v>0.03568698692439622</v>
      </c>
      <c r="BR13">
        <v>0.005369907099073643</v>
      </c>
      <c r="BS13">
        <v>0.008659106344002696</v>
      </c>
      <c r="BT13">
        <v>0.02818830385849647</v>
      </c>
      <c r="BU13">
        <v>0.03261733170811576</v>
      </c>
      <c r="BV13">
        <v>0.02001265300416339</v>
      </c>
      <c r="BW13">
        <v>0</v>
      </c>
      <c r="BX13">
        <v>0.0340771999291637</v>
      </c>
      <c r="BY13">
        <v>0.01219447965917456</v>
      </c>
      <c r="BZ13">
        <v>0.01438936210758212</v>
      </c>
      <c r="CA13">
        <v>0.01385875103759359</v>
      </c>
      <c r="CB13">
        <v>0.03623661835013126</v>
      </c>
      <c r="CC13">
        <v>0.00646721453720178</v>
      </c>
      <c r="CD13">
        <v>0.03069773047443878</v>
      </c>
      <c r="CE13">
        <v>0.03176070274978141</v>
      </c>
      <c r="CF13">
        <v>0.019170132424914</v>
      </c>
      <c r="CG13">
        <v>0.03918256586706096</v>
      </c>
      <c r="CH13">
        <v>0.009317110854140531</v>
      </c>
      <c r="CI13">
        <v>0.009855181880937227</v>
      </c>
      <c r="CJ13">
        <v>0.01692365351096254</v>
      </c>
      <c r="CK13">
        <v>0.03099561086511658</v>
      </c>
      <c r="CL13">
        <v>0.01827068997563351</v>
      </c>
      <c r="CM13">
        <v>0.003621162142294487</v>
      </c>
      <c r="CN13">
        <v>0.01230556556262229</v>
      </c>
      <c r="CO13">
        <v>0.02905337853570547</v>
      </c>
      <c r="CP13">
        <v>0</v>
      </c>
      <c r="CQ13">
        <v>0.04331666690558749</v>
      </c>
      <c r="CR13">
        <v>0.0141858834205794</v>
      </c>
      <c r="CS13">
        <v>0.03992752592430624</v>
      </c>
      <c r="CT13">
        <v>0.03421302190572083</v>
      </c>
      <c r="CU13">
        <v>0.01164103603808431</v>
      </c>
      <c r="CV13">
        <v>0</v>
      </c>
      <c r="CW13">
        <v>0.006375776824185926</v>
      </c>
      <c r="CX13">
        <v>0.03696789969229133</v>
      </c>
      <c r="CY13">
        <v>0.02464002904162221</v>
      </c>
      <c r="CZ13">
        <v>0.01377696758969604</v>
      </c>
      <c r="DA13">
        <v>0.03138156184480446</v>
      </c>
      <c r="DB13">
        <v>0.02124874511464665</v>
      </c>
      <c r="DC13">
        <v>0.00378353621474786</v>
      </c>
      <c r="DD13">
        <v>0.02350183556430208</v>
      </c>
      <c r="DE13">
        <v>0.02566655773386583</v>
      </c>
      <c r="DF13">
        <v>0</v>
      </c>
      <c r="DG13">
        <v>0.02368321117676586</v>
      </c>
      <c r="DH13">
        <v>0.02483986339902796</v>
      </c>
      <c r="DI13">
        <v>0.0178607926947772</v>
      </c>
      <c r="DJ13">
        <v>0.01566755858622389</v>
      </c>
      <c r="DK13">
        <v>0.007161171007765792</v>
      </c>
      <c r="DR13" s="2">
        <v>44874</v>
      </c>
      <c r="DS13">
        <v>16.79045523106792</v>
      </c>
      <c r="DT13">
        <v>363.2832691035673</v>
      </c>
      <c r="DU13">
        <v>0</v>
      </c>
      <c r="DV13">
        <v>0</v>
      </c>
      <c r="DW13">
        <v>10147.59053823</v>
      </c>
      <c r="DX13">
        <v>0</v>
      </c>
      <c r="DY13">
        <v>0</v>
      </c>
      <c r="DZ13">
        <v>247.3803712516842</v>
      </c>
      <c r="EA13">
        <v>0</v>
      </c>
      <c r="EB13">
        <v>4.41811285425182</v>
      </c>
      <c r="EC13">
        <v>0</v>
      </c>
      <c r="ED13">
        <v>157.7968822763297</v>
      </c>
      <c r="EE13">
        <v>205.4311677259498</v>
      </c>
      <c r="EF13">
        <v>0</v>
      </c>
      <c r="EG13">
        <v>1.552038906897274</v>
      </c>
      <c r="EH13">
        <v>1.309215688316658</v>
      </c>
      <c r="EI13">
        <v>76.46114867130932</v>
      </c>
      <c r="EJ13">
        <v>6.566411298697735</v>
      </c>
      <c r="EK13">
        <v>0</v>
      </c>
      <c r="EL13">
        <v>38.4991027940307</v>
      </c>
      <c r="EM13">
        <v>0</v>
      </c>
      <c r="EN13">
        <v>0</v>
      </c>
      <c r="EO13">
        <v>0</v>
      </c>
      <c r="EP13">
        <v>0</v>
      </c>
      <c r="EQ13">
        <v>5.165974657916201</v>
      </c>
      <c r="ER13">
        <v>0</v>
      </c>
      <c r="ES13">
        <v>940.585112462426</v>
      </c>
      <c r="ET13">
        <v>21.19434453098668</v>
      </c>
      <c r="EU13">
        <v>22.17896679575777</v>
      </c>
      <c r="EV13">
        <v>0</v>
      </c>
      <c r="EW13">
        <v>118.2525858009116</v>
      </c>
      <c r="EX13">
        <v>39.2208576426525</v>
      </c>
      <c r="EY13">
        <v>0.7621909413181815</v>
      </c>
      <c r="EZ13">
        <v>77.35854278345235</v>
      </c>
      <c r="FA13">
        <v>0.0134291243209523</v>
      </c>
      <c r="FB13">
        <v>2.83298966757874</v>
      </c>
      <c r="FC13">
        <v>91.99579943261475</v>
      </c>
      <c r="FD13">
        <v>27.30163823476569</v>
      </c>
      <c r="FF13">
        <v>0.2922772054766269</v>
      </c>
      <c r="FG13">
        <v>0</v>
      </c>
      <c r="FH13">
        <v>3185.794487508441</v>
      </c>
      <c r="FI13">
        <v>0</v>
      </c>
      <c r="FK13">
        <v>17.55881833940951</v>
      </c>
      <c r="FL13">
        <v>55.88185247023909</v>
      </c>
      <c r="FM13">
        <v>0</v>
      </c>
      <c r="FN13">
        <v>0</v>
      </c>
      <c r="FO13">
        <v>744.6201480823563</v>
      </c>
      <c r="FP13">
        <v>0</v>
      </c>
      <c r="FQ13">
        <v>107.6538179602377</v>
      </c>
      <c r="FR13">
        <v>150.896081924771</v>
      </c>
      <c r="FS13">
        <v>110.3873105881723</v>
      </c>
    </row>
    <row r="14" spans="1:175">
      <c r="A14" s="2">
        <v>44875</v>
      </c>
      <c r="B14">
        <v>687.9572945352405</v>
      </c>
      <c r="C14">
        <v>-0.2135088972024829</v>
      </c>
      <c r="F14" s="2">
        <v>44934</v>
      </c>
      <c r="G14">
        <v>0.03167171145740295</v>
      </c>
      <c r="H14">
        <v>0.03936140212509747</v>
      </c>
      <c r="I14">
        <v>0</v>
      </c>
      <c r="J14">
        <v>0.03535203310057157</v>
      </c>
      <c r="K14">
        <v>0.01032017839420931</v>
      </c>
      <c r="L14">
        <v>0.05</v>
      </c>
      <c r="M14">
        <v>0.00126408187150853</v>
      </c>
      <c r="N14">
        <v>0.03393436851938011</v>
      </c>
      <c r="O14">
        <v>0.02721514419342997</v>
      </c>
      <c r="P14">
        <v>0.004221147150305538</v>
      </c>
      <c r="Q14">
        <v>0.03771085556753884</v>
      </c>
      <c r="R14">
        <v>0</v>
      </c>
      <c r="S14">
        <v>0.03573714491443009</v>
      </c>
      <c r="T14">
        <v>0.01258629383603392</v>
      </c>
      <c r="U14">
        <v>0.01365696460944271</v>
      </c>
      <c r="V14">
        <v>0.015570597161105</v>
      </c>
      <c r="W14">
        <v>0.004193586287203324</v>
      </c>
      <c r="X14">
        <v>0.01485195679793951</v>
      </c>
      <c r="Y14">
        <v>0.03158905151941026</v>
      </c>
      <c r="Z14">
        <v>0.01895613288504282</v>
      </c>
      <c r="AA14">
        <v>0</v>
      </c>
      <c r="AB14">
        <v>0.01707966906688328</v>
      </c>
      <c r="AC14">
        <v>0.01596786202154193</v>
      </c>
      <c r="AD14">
        <v>0.005047745201819985</v>
      </c>
      <c r="AE14">
        <v>0.0312901404634767</v>
      </c>
      <c r="AF14">
        <v>0.0336830111358746</v>
      </c>
      <c r="AG14">
        <v>0.02052476865779174</v>
      </c>
      <c r="AH14">
        <v>0.04074292668746762</v>
      </c>
      <c r="AI14">
        <v>0.005945768900840216</v>
      </c>
      <c r="AJ14">
        <v>0.00975886858775884</v>
      </c>
      <c r="AK14">
        <v>0.0104354101671379</v>
      </c>
      <c r="AL14">
        <v>0.01913473236750246</v>
      </c>
      <c r="AM14">
        <v>0.01738218928684988</v>
      </c>
      <c r="AN14">
        <v>0.01055423561056155</v>
      </c>
      <c r="AO14">
        <v>0.02713135382845071</v>
      </c>
      <c r="AP14">
        <v>0.01283020894338519</v>
      </c>
      <c r="AQ14">
        <v>0.03573581906668415</v>
      </c>
      <c r="AR14">
        <v>0.05</v>
      </c>
      <c r="AS14">
        <v>0.01159314559079296</v>
      </c>
      <c r="AT14">
        <v>0.005422991797016648</v>
      </c>
      <c r="AU14">
        <v>0.02576033169975082</v>
      </c>
      <c r="AV14">
        <v>0.01388221201368124</v>
      </c>
      <c r="AW14">
        <v>0.02770717264666317</v>
      </c>
      <c r="AX14">
        <v>0.01653747943262934</v>
      </c>
      <c r="AY14">
        <v>0.004688243559300951</v>
      </c>
      <c r="AZ14">
        <v>0.02882763597865694</v>
      </c>
      <c r="BA14">
        <v>0.02366203436909068</v>
      </c>
      <c r="BB14">
        <v>0.02622800636991111</v>
      </c>
      <c r="BC14">
        <v>0.02012080324787693</v>
      </c>
      <c r="BD14">
        <v>0.005719360244367476</v>
      </c>
      <c r="BE14">
        <v>0.008413222666182964</v>
      </c>
      <c r="BL14" s="2">
        <v>44934</v>
      </c>
      <c r="BM14">
        <v>0.03483619796624786</v>
      </c>
      <c r="BN14">
        <v>0.0122689886050858</v>
      </c>
      <c r="BO14">
        <v>0.0133126673630966</v>
      </c>
      <c r="BP14">
        <v>0.01517805651390831</v>
      </c>
      <c r="BQ14">
        <v>0.03087325562525466</v>
      </c>
      <c r="BR14">
        <v>0.004087864389820606</v>
      </c>
      <c r="BS14">
        <v>0.01447753334627102</v>
      </c>
      <c r="BT14">
        <v>0.02652904010861513</v>
      </c>
      <c r="BU14">
        <v>0.0307926795755818</v>
      </c>
      <c r="BV14">
        <v>0.01847824160097384</v>
      </c>
      <c r="BW14">
        <v>0</v>
      </c>
      <c r="BX14">
        <v>0.03307887024638624</v>
      </c>
      <c r="BY14">
        <v>0.01006000279117156</v>
      </c>
      <c r="BZ14">
        <v>0.01664908414582661</v>
      </c>
      <c r="CA14">
        <v>0.01556530617686688</v>
      </c>
      <c r="CB14">
        <v>0.06939381667956585</v>
      </c>
      <c r="CC14">
        <v>0.004920489634939349</v>
      </c>
      <c r="CD14">
        <v>0.0305013041804926</v>
      </c>
      <c r="CE14">
        <v>0.03283384967764627</v>
      </c>
      <c r="CF14">
        <v>0.02000733147223422</v>
      </c>
      <c r="CG14">
        <v>0.03971578208632561</v>
      </c>
      <c r="CH14">
        <v>0.005795873816646015</v>
      </c>
      <c r="CI14">
        <v>0.009512843817372031</v>
      </c>
      <c r="CJ14">
        <v>0.01017232952749462</v>
      </c>
      <c r="CK14">
        <v>0.01865233852288887</v>
      </c>
      <c r="CL14">
        <v>0.01694397771655765</v>
      </c>
      <c r="CM14">
        <v>0.004114730433133475</v>
      </c>
      <c r="CN14">
        <v>0.01028815933651952</v>
      </c>
      <c r="CO14">
        <v>0.02644736213044786</v>
      </c>
      <c r="CP14">
        <v>0</v>
      </c>
      <c r="CQ14">
        <v>0.03676015062683171</v>
      </c>
      <c r="CR14">
        <v>0.01250675452026993</v>
      </c>
      <c r="CS14">
        <v>0.03483490554362535</v>
      </c>
      <c r="CT14">
        <v>0.05329552392963919</v>
      </c>
      <c r="CU14">
        <v>0.01130087800296896</v>
      </c>
      <c r="CV14">
        <v>0</v>
      </c>
      <c r="CW14">
        <v>0.005286276121457278</v>
      </c>
      <c r="CX14">
        <v>0.03836908628101723</v>
      </c>
      <c r="CY14">
        <v>0.02511090398848222</v>
      </c>
      <c r="CZ14">
        <v>0.01353223619502834</v>
      </c>
      <c r="DA14">
        <v>0.02700866433833185</v>
      </c>
      <c r="DB14">
        <v>0.0161205633174464</v>
      </c>
      <c r="DC14">
        <v>0.004570051164883296</v>
      </c>
      <c r="DD14">
        <v>0.03446079496696407</v>
      </c>
      <c r="DE14">
        <v>0.02810088036568148</v>
      </c>
      <c r="DF14">
        <v>0.00123221388913011</v>
      </c>
      <c r="DG14">
        <v>0.02306550552763845</v>
      </c>
      <c r="DH14">
        <v>0.02556678840321411</v>
      </c>
      <c r="DI14">
        <v>0.01961355018318596</v>
      </c>
      <c r="DJ14">
        <v>0.005575173008088368</v>
      </c>
      <c r="DK14">
        <v>0.008201122138745067</v>
      </c>
      <c r="DR14" s="2">
        <v>44875</v>
      </c>
      <c r="DS14">
        <v>14.07857696287127</v>
      </c>
      <c r="DT14">
        <v>336.4743159095253</v>
      </c>
      <c r="DU14">
        <v>0</v>
      </c>
      <c r="DV14">
        <v>0</v>
      </c>
      <c r="DW14">
        <v>9777.207977234917</v>
      </c>
      <c r="DX14">
        <v>0</v>
      </c>
      <c r="DY14">
        <v>0</v>
      </c>
      <c r="DZ14">
        <v>242.8353369630837</v>
      </c>
      <c r="EA14">
        <v>0</v>
      </c>
      <c r="EB14">
        <v>4.615168360209589</v>
      </c>
      <c r="EC14">
        <v>0</v>
      </c>
      <c r="ED14">
        <v>149.589756985643</v>
      </c>
      <c r="EE14">
        <v>225.0413473787962</v>
      </c>
      <c r="EF14">
        <v>0</v>
      </c>
      <c r="EG14">
        <v>1.717652280489804</v>
      </c>
      <c r="EH14">
        <v>1.239387465907176</v>
      </c>
      <c r="EI14">
        <v>74.04375951780979</v>
      </c>
      <c r="EJ14">
        <v>5.409129538667799</v>
      </c>
      <c r="EK14">
        <v>0</v>
      </c>
      <c r="EL14">
        <v>38.25375370297524</v>
      </c>
      <c r="EM14">
        <v>0</v>
      </c>
      <c r="EN14">
        <v>0</v>
      </c>
      <c r="EO14">
        <v>0</v>
      </c>
      <c r="EP14">
        <v>0</v>
      </c>
      <c r="EQ14">
        <v>10.23608782766537</v>
      </c>
      <c r="ER14">
        <v>0</v>
      </c>
      <c r="ES14">
        <v>946.6603752300537</v>
      </c>
      <c r="ET14">
        <v>21.7926475655986</v>
      </c>
      <c r="EU14">
        <v>23.93182872199297</v>
      </c>
      <c r="EV14">
        <v>0</v>
      </c>
      <c r="EW14">
        <v>127.703396090233</v>
      </c>
      <c r="EX14">
        <v>34.59506246949947</v>
      </c>
      <c r="EY14">
        <v>0.6847085444690799</v>
      </c>
      <c r="EZ14">
        <v>75.60875114479157</v>
      </c>
      <c r="FA14">
        <v>0.01124720594444215</v>
      </c>
      <c r="FB14">
        <v>2.914989509671578</v>
      </c>
      <c r="FC14">
        <v>83.84231800987646</v>
      </c>
      <c r="FD14">
        <v>29.20651333261125</v>
      </c>
      <c r="FF14">
        <v>0.3184575432123851</v>
      </c>
      <c r="FG14">
        <v>0</v>
      </c>
      <c r="FH14">
        <v>3317.253896956261</v>
      </c>
      <c r="FI14">
        <v>0</v>
      </c>
      <c r="FK14">
        <v>18.47193179289638</v>
      </c>
      <c r="FL14">
        <v>55.34613606298502</v>
      </c>
      <c r="FM14">
        <v>0</v>
      </c>
      <c r="FN14">
        <v>0</v>
      </c>
      <c r="FO14">
        <v>646.3642516796959</v>
      </c>
      <c r="FP14">
        <v>0</v>
      </c>
      <c r="FQ14">
        <v>104.3853973388029</v>
      </c>
      <c r="FR14">
        <v>147.0337747777798</v>
      </c>
      <c r="FS14">
        <v>111.8224790736988</v>
      </c>
    </row>
    <row r="15" spans="1:175">
      <c r="A15" s="2">
        <v>44876</v>
      </c>
      <c r="B15">
        <v>824.9637706938438</v>
      </c>
      <c r="C15">
        <v>0.1991496815963845</v>
      </c>
      <c r="F15" s="2">
        <v>44941</v>
      </c>
      <c r="G15">
        <v>0.04951265017716554</v>
      </c>
      <c r="H15">
        <v>0.05</v>
      </c>
      <c r="I15">
        <v>0</v>
      </c>
      <c r="J15">
        <v>0</v>
      </c>
      <c r="K15">
        <v>0.01967819320548121</v>
      </c>
      <c r="L15">
        <v>0.05</v>
      </c>
      <c r="M15">
        <v>0</v>
      </c>
      <c r="N15">
        <v>0.05</v>
      </c>
      <c r="O15">
        <v>0.03165680844508068</v>
      </c>
      <c r="P15">
        <v>0.002011805526832649</v>
      </c>
      <c r="Q15">
        <v>0.02024934100871509</v>
      </c>
      <c r="R15">
        <v>0</v>
      </c>
      <c r="S15">
        <v>0.05</v>
      </c>
      <c r="T15">
        <v>0.01970438396894759</v>
      </c>
      <c r="U15">
        <v>0</v>
      </c>
      <c r="V15">
        <v>0.005432141788885276</v>
      </c>
      <c r="W15">
        <v>0</v>
      </c>
      <c r="X15">
        <v>0.02492251336524572</v>
      </c>
      <c r="Y15">
        <v>0.03360419605504027</v>
      </c>
      <c r="Z15">
        <v>0.02121223973956078</v>
      </c>
      <c r="AA15">
        <v>0</v>
      </c>
      <c r="AB15">
        <v>0.002434261217847418</v>
      </c>
      <c r="AC15">
        <v>0.01404636519682417</v>
      </c>
      <c r="AD15">
        <v>0</v>
      </c>
      <c r="AE15">
        <v>0.03727479449025344</v>
      </c>
      <c r="AF15">
        <v>0.0438122608310894</v>
      </c>
      <c r="AG15">
        <v>0.0161036793671384</v>
      </c>
      <c r="AH15">
        <v>0.05</v>
      </c>
      <c r="AI15">
        <v>0</v>
      </c>
      <c r="AJ15">
        <v>0.02034077653503602</v>
      </c>
      <c r="AK15">
        <v>0</v>
      </c>
      <c r="AL15">
        <v>0</v>
      </c>
      <c r="AM15">
        <v>0.0237722495484759</v>
      </c>
      <c r="AN15">
        <v>0.01305097203095175</v>
      </c>
      <c r="AO15">
        <v>0.04007899536519976</v>
      </c>
      <c r="AP15">
        <v>0</v>
      </c>
      <c r="AQ15">
        <v>0.05</v>
      </c>
      <c r="AR15">
        <v>0.05</v>
      </c>
      <c r="AS15">
        <v>0.01566680978242478</v>
      </c>
      <c r="AT15">
        <v>0.007336167927783579</v>
      </c>
      <c r="AU15">
        <v>0.03006899163223767</v>
      </c>
      <c r="AV15">
        <v>0</v>
      </c>
      <c r="AW15">
        <v>0.02548488995212966</v>
      </c>
      <c r="AX15">
        <v>0.01698151266721691</v>
      </c>
      <c r="AY15">
        <v>0</v>
      </c>
      <c r="AZ15">
        <v>0.02189400703082443</v>
      </c>
      <c r="BA15">
        <v>0.03831315122845264</v>
      </c>
      <c r="BB15">
        <v>0.03485437693610488</v>
      </c>
      <c r="BC15">
        <v>0.01747018036844207</v>
      </c>
      <c r="BD15">
        <v>0</v>
      </c>
      <c r="BE15">
        <v>0.003031284610612276</v>
      </c>
      <c r="BL15" s="2">
        <v>44941</v>
      </c>
      <c r="BM15">
        <v>0.0458064607924618</v>
      </c>
      <c r="BN15">
        <v>0.01715566889665084</v>
      </c>
      <c r="BO15">
        <v>0</v>
      </c>
      <c r="BP15">
        <v>0.004729507203911525</v>
      </c>
      <c r="BQ15">
        <v>0.04310830696223588</v>
      </c>
      <c r="BR15">
        <v>0</v>
      </c>
      <c r="BS15">
        <v>0.02169884570054625</v>
      </c>
      <c r="BT15">
        <v>0.02756207577280128</v>
      </c>
      <c r="BU15">
        <v>0.02925757343984614</v>
      </c>
      <c r="BV15">
        <v>0.01846848711950471</v>
      </c>
      <c r="BW15">
        <v>0</v>
      </c>
      <c r="BX15">
        <v>0.04395318983705059</v>
      </c>
      <c r="BY15">
        <v>0.01713286584597502</v>
      </c>
      <c r="BZ15">
        <v>0.002119395334924485</v>
      </c>
      <c r="CA15">
        <v>0.01222950135857638</v>
      </c>
      <c r="CB15">
        <v>0.1221065170689227</v>
      </c>
      <c r="CC15">
        <v>0</v>
      </c>
      <c r="CD15">
        <v>0.03245338872167985</v>
      </c>
      <c r="CE15">
        <v>0.03814524938289755</v>
      </c>
      <c r="CF15">
        <v>0.01402070684756402</v>
      </c>
      <c r="CG15">
        <v>0.04818834689742999</v>
      </c>
      <c r="CH15">
        <v>0</v>
      </c>
      <c r="CI15">
        <v>0.01770974560208393</v>
      </c>
      <c r="CJ15">
        <v>0</v>
      </c>
      <c r="CK15">
        <v>0</v>
      </c>
      <c r="CL15">
        <v>0.02069736576514714</v>
      </c>
      <c r="CM15">
        <v>0.001751583280004288</v>
      </c>
      <c r="CN15">
        <v>0.01136285992474077</v>
      </c>
      <c r="CO15">
        <v>0.03489487290134725</v>
      </c>
      <c r="CP15">
        <v>0</v>
      </c>
      <c r="CQ15">
        <v>0.01763013704302292</v>
      </c>
      <c r="CR15">
        <v>0</v>
      </c>
      <c r="CS15">
        <v>0.04700633265383685</v>
      </c>
      <c r="CT15">
        <v>0.07610626187194844</v>
      </c>
      <c r="CU15">
        <v>0.01364034530171841</v>
      </c>
      <c r="CV15">
        <v>0</v>
      </c>
      <c r="CW15">
        <v>0.006387252102761688</v>
      </c>
      <c r="CX15">
        <v>0.05090884065702056</v>
      </c>
      <c r="CY15">
        <v>0.02617963927782645</v>
      </c>
      <c r="CZ15">
        <v>0</v>
      </c>
      <c r="DA15">
        <v>0.02218848021716011</v>
      </c>
      <c r="DB15">
        <v>0.01478499450387108</v>
      </c>
      <c r="DC15">
        <v>0</v>
      </c>
      <c r="DD15">
        <v>0</v>
      </c>
      <c r="DE15">
        <v>0.01906206943762833</v>
      </c>
      <c r="DF15">
        <v>0</v>
      </c>
      <c r="DG15">
        <v>0.03335743649222801</v>
      </c>
      <c r="DH15">
        <v>0.0303460464055713</v>
      </c>
      <c r="DI15">
        <v>0.01521045420339367</v>
      </c>
      <c r="DJ15">
        <v>0</v>
      </c>
      <c r="DK15">
        <v>0.002639195175709666</v>
      </c>
      <c r="DR15" s="2">
        <v>44876</v>
      </c>
      <c r="DS15">
        <v>15.54789878372532</v>
      </c>
      <c r="DT15">
        <v>343.9093590611901</v>
      </c>
      <c r="DU15">
        <v>0</v>
      </c>
      <c r="DV15">
        <v>0</v>
      </c>
      <c r="DW15">
        <v>10174.40185180413</v>
      </c>
      <c r="DX15">
        <v>0</v>
      </c>
      <c r="DY15">
        <v>0</v>
      </c>
      <c r="DZ15">
        <v>248.3490892315159</v>
      </c>
      <c r="EA15">
        <v>0</v>
      </c>
      <c r="EB15">
        <v>4.496049506078269</v>
      </c>
      <c r="EC15">
        <v>0</v>
      </c>
      <c r="ED15">
        <v>153.796263629601</v>
      </c>
      <c r="EE15">
        <v>195.4947575196828</v>
      </c>
      <c r="EF15">
        <v>0</v>
      </c>
      <c r="EG15">
        <v>1.64715964530996</v>
      </c>
      <c r="EH15">
        <v>1.299351968963951</v>
      </c>
      <c r="EI15">
        <v>78.98908807892435</v>
      </c>
      <c r="EJ15">
        <v>5.106147850473165</v>
      </c>
      <c r="EK15">
        <v>0</v>
      </c>
      <c r="EL15">
        <v>39.55152799493257</v>
      </c>
      <c r="EM15">
        <v>0</v>
      </c>
      <c r="EN15">
        <v>0</v>
      </c>
      <c r="EO15">
        <v>0</v>
      </c>
      <c r="EP15">
        <v>0</v>
      </c>
      <c r="EQ15">
        <v>7.752502278924448</v>
      </c>
      <c r="ER15">
        <v>0</v>
      </c>
      <c r="ES15">
        <v>918.2688027595876</v>
      </c>
      <c r="ET15">
        <v>21.83612756783625</v>
      </c>
      <c r="EU15">
        <v>23.07513910235553</v>
      </c>
      <c r="EV15">
        <v>0</v>
      </c>
      <c r="EW15">
        <v>118.8219389550565</v>
      </c>
      <c r="EX15">
        <v>40.09832732901231</v>
      </c>
      <c r="EY15">
        <v>0.6842088422651147</v>
      </c>
      <c r="EZ15">
        <v>77.86749214341687</v>
      </c>
      <c r="FA15">
        <v>0.01023825040574812</v>
      </c>
      <c r="FB15">
        <v>3.048582074105028</v>
      </c>
      <c r="FC15">
        <v>91.11587334202696</v>
      </c>
      <c r="FD15">
        <v>29.39598589022271</v>
      </c>
      <c r="FF15">
        <v>0.3287624656343803</v>
      </c>
      <c r="FG15">
        <v>0</v>
      </c>
      <c r="FH15">
        <v>3492.990648616508</v>
      </c>
      <c r="FI15">
        <v>0</v>
      </c>
      <c r="FK15">
        <v>18.4534235053371</v>
      </c>
      <c r="FL15">
        <v>55.67502273987478</v>
      </c>
      <c r="FM15">
        <v>0</v>
      </c>
      <c r="FN15">
        <v>0</v>
      </c>
      <c r="FO15">
        <v>715.5638355864546</v>
      </c>
      <c r="FP15">
        <v>0</v>
      </c>
      <c r="FQ15">
        <v>104.6370716535701</v>
      </c>
      <c r="FR15">
        <v>146.4803085704218</v>
      </c>
      <c r="FS15">
        <v>112.4778957463384</v>
      </c>
    </row>
    <row r="16" spans="1:175">
      <c r="A16" s="2">
        <v>44877</v>
      </c>
      <c r="B16">
        <v>792.7635832963217</v>
      </c>
      <c r="C16">
        <v>-0.03903224425290797</v>
      </c>
      <c r="F16" s="2">
        <v>44948</v>
      </c>
      <c r="G16">
        <v>0.003539926953833399</v>
      </c>
      <c r="H16">
        <v>0.05</v>
      </c>
      <c r="I16">
        <v>0</v>
      </c>
      <c r="J16">
        <v>0</v>
      </c>
      <c r="K16">
        <v>0.05</v>
      </c>
      <c r="L16">
        <v>0.05</v>
      </c>
      <c r="M16">
        <v>0.04561004656834877</v>
      </c>
      <c r="N16">
        <v>0.05</v>
      </c>
      <c r="O16">
        <v>0.02919792235775168</v>
      </c>
      <c r="P16">
        <v>0</v>
      </c>
      <c r="Q16">
        <v>0.0008381438873289992</v>
      </c>
      <c r="R16">
        <v>0</v>
      </c>
      <c r="S16">
        <v>0.05</v>
      </c>
      <c r="T16">
        <v>0.004902378796434109</v>
      </c>
      <c r="U16">
        <v>0.02172423356788575</v>
      </c>
      <c r="V16">
        <v>0</v>
      </c>
      <c r="W16">
        <v>0.002784816804282206</v>
      </c>
      <c r="X16">
        <v>0.01309717774544705</v>
      </c>
      <c r="Y16">
        <v>0.05</v>
      </c>
      <c r="Z16">
        <v>0.03807708511565103</v>
      </c>
      <c r="AA16">
        <v>0</v>
      </c>
      <c r="AB16">
        <v>0.02954395951114572</v>
      </c>
      <c r="AC16">
        <v>0</v>
      </c>
      <c r="AD16">
        <v>0</v>
      </c>
      <c r="AE16">
        <v>0.03443537989123195</v>
      </c>
      <c r="AF16">
        <v>0.01883084362583324</v>
      </c>
      <c r="AG16">
        <v>0.01621728744622561</v>
      </c>
      <c r="AH16">
        <v>0.05</v>
      </c>
      <c r="AI16">
        <v>0</v>
      </c>
      <c r="AJ16">
        <v>0.02560044759508752</v>
      </c>
      <c r="AK16">
        <v>0</v>
      </c>
      <c r="AL16">
        <v>0</v>
      </c>
      <c r="AM16">
        <v>0.03020751851519194</v>
      </c>
      <c r="AN16">
        <v>0</v>
      </c>
      <c r="AO16">
        <v>0.05</v>
      </c>
      <c r="AP16">
        <v>0</v>
      </c>
      <c r="AQ16">
        <v>0.05</v>
      </c>
      <c r="AR16">
        <v>0.05</v>
      </c>
      <c r="AS16">
        <v>0.01542692047032031</v>
      </c>
      <c r="AT16">
        <v>0</v>
      </c>
      <c r="AU16">
        <v>0.04296153248291357</v>
      </c>
      <c r="AV16">
        <v>0</v>
      </c>
      <c r="AW16">
        <v>0.02175104200672619</v>
      </c>
      <c r="AX16">
        <v>0</v>
      </c>
      <c r="AY16">
        <v>0</v>
      </c>
      <c r="AZ16">
        <v>0.01698428417789608</v>
      </c>
      <c r="BA16">
        <v>0.05</v>
      </c>
      <c r="BB16">
        <v>0.03826905248046482</v>
      </c>
      <c r="BC16">
        <v>0</v>
      </c>
      <c r="BD16">
        <v>0</v>
      </c>
      <c r="BE16">
        <v>0</v>
      </c>
      <c r="BL16" s="2">
        <v>44948</v>
      </c>
      <c r="BM16">
        <v>0.05053471008184688</v>
      </c>
      <c r="BN16">
        <v>0.004015710365591772</v>
      </c>
      <c r="BO16">
        <v>0.01779508143812772</v>
      </c>
      <c r="BP16">
        <v>0</v>
      </c>
      <c r="BQ16">
        <v>0.002899678289300374</v>
      </c>
      <c r="BR16">
        <v>0.002281141089171752</v>
      </c>
      <c r="BS16">
        <v>0.01072835752117844</v>
      </c>
      <c r="BT16">
        <v>0.02391704197787669</v>
      </c>
      <c r="BU16">
        <v>0.05531900775273067</v>
      </c>
      <c r="BV16">
        <v>0.03119027552535539</v>
      </c>
      <c r="BW16">
        <v>0</v>
      </c>
      <c r="BX16">
        <v>0.04374539704118485</v>
      </c>
      <c r="BY16">
        <v>0.04169077241669613</v>
      </c>
      <c r="BZ16">
        <v>0.02420049314341597</v>
      </c>
      <c r="CA16">
        <v>0</v>
      </c>
      <c r="CB16">
        <v>0.1118611578360359</v>
      </c>
      <c r="CC16">
        <v>0</v>
      </c>
      <c r="CD16">
        <v>0.02820722708593928</v>
      </c>
      <c r="CE16">
        <v>0.01542500428487904</v>
      </c>
      <c r="CF16">
        <v>0.0132841487783358</v>
      </c>
      <c r="CG16">
        <v>0.05771874193416485</v>
      </c>
      <c r="CH16">
        <v>0</v>
      </c>
      <c r="CI16">
        <v>0.02097022426054866</v>
      </c>
      <c r="CJ16">
        <v>0</v>
      </c>
      <c r="CK16">
        <v>0</v>
      </c>
      <c r="CL16">
        <v>0.0247440375901789</v>
      </c>
      <c r="CM16">
        <v>0</v>
      </c>
      <c r="CN16">
        <v>0</v>
      </c>
      <c r="CO16">
        <v>0.05190231807049207</v>
      </c>
      <c r="CP16">
        <v>0</v>
      </c>
      <c r="CQ16">
        <v>0.0006865530461768105</v>
      </c>
      <c r="CR16">
        <v>0</v>
      </c>
      <c r="CS16">
        <v>0.04953955920200442</v>
      </c>
      <c r="CT16">
        <v>0.08438105540844794</v>
      </c>
      <c r="CU16">
        <v>0.0126367314755209</v>
      </c>
      <c r="CV16">
        <v>0</v>
      </c>
      <c r="CW16">
        <v>0</v>
      </c>
      <c r="CX16">
        <v>0.0413098237542962</v>
      </c>
      <c r="CY16">
        <v>0.03519129762857818</v>
      </c>
      <c r="CZ16">
        <v>0</v>
      </c>
      <c r="DA16">
        <v>0.01781704117037346</v>
      </c>
      <c r="DB16">
        <v>0</v>
      </c>
      <c r="DC16">
        <v>0</v>
      </c>
      <c r="DD16">
        <v>0</v>
      </c>
      <c r="DE16">
        <v>0.01391242269466076</v>
      </c>
      <c r="DF16">
        <v>0.03736078838152328</v>
      </c>
      <c r="DG16">
        <v>0.04338667803048903</v>
      </c>
      <c r="DH16">
        <v>0.03134752272487795</v>
      </c>
      <c r="DI16">
        <v>0</v>
      </c>
      <c r="DJ16">
        <v>0</v>
      </c>
      <c r="DK16">
        <v>0</v>
      </c>
      <c r="DR16" s="2">
        <v>44877</v>
      </c>
      <c r="DS16">
        <v>15.26718154441937</v>
      </c>
      <c r="DT16">
        <v>351.7352114674099</v>
      </c>
      <c r="DU16">
        <v>0</v>
      </c>
      <c r="DV16">
        <v>0</v>
      </c>
      <c r="DW16">
        <v>10197.59126021721</v>
      </c>
      <c r="DX16">
        <v>0</v>
      </c>
      <c r="DY16">
        <v>0</v>
      </c>
      <c r="DZ16">
        <v>249.0552093384354</v>
      </c>
      <c r="EA16">
        <v>0</v>
      </c>
      <c r="EB16">
        <v>4.57985224725927</v>
      </c>
      <c r="EC16">
        <v>0</v>
      </c>
      <c r="ED16">
        <v>156.590214780877</v>
      </c>
      <c r="EE16">
        <v>177.2071030233748</v>
      </c>
      <c r="EF16">
        <v>0</v>
      </c>
      <c r="EG16">
        <v>1.652888226379702</v>
      </c>
      <c r="EH16">
        <v>1.30133819342493</v>
      </c>
      <c r="EI16">
        <v>80.16144178017406</v>
      </c>
      <c r="EJ16">
        <v>4.359597229732926</v>
      </c>
      <c r="EK16">
        <v>0</v>
      </c>
      <c r="EL16">
        <v>40.8313494076688</v>
      </c>
      <c r="EM16">
        <v>0</v>
      </c>
      <c r="EN16">
        <v>0</v>
      </c>
      <c r="EO16">
        <v>0</v>
      </c>
      <c r="EP16">
        <v>0</v>
      </c>
      <c r="EQ16">
        <v>10.05997937142564</v>
      </c>
      <c r="ER16">
        <v>0</v>
      </c>
      <c r="ES16">
        <v>870.1635772996667</v>
      </c>
      <c r="ET16">
        <v>22.17878406279344</v>
      </c>
      <c r="EU16">
        <v>22.71297686041643</v>
      </c>
      <c r="EV16">
        <v>0</v>
      </c>
      <c r="EW16">
        <v>121.0798528160168</v>
      </c>
      <c r="EX16">
        <v>39.85640434518253</v>
      </c>
      <c r="EY16">
        <v>0.650709174561073</v>
      </c>
      <c r="EZ16">
        <v>80.52703037852727</v>
      </c>
      <c r="FA16">
        <v>0.01115190072112073</v>
      </c>
      <c r="FB16">
        <v>3.201557196476825</v>
      </c>
      <c r="FC16">
        <v>89.10021159151299</v>
      </c>
      <c r="FD16">
        <v>22.78069636815318</v>
      </c>
      <c r="FF16">
        <v>0.3491364407177557</v>
      </c>
      <c r="FG16">
        <v>0</v>
      </c>
      <c r="FH16">
        <v>3508.783608648133</v>
      </c>
      <c r="FI16">
        <v>0</v>
      </c>
      <c r="FK16">
        <v>18.92648248880213</v>
      </c>
      <c r="FL16">
        <v>57.05593945651695</v>
      </c>
      <c r="FM16">
        <v>0</v>
      </c>
      <c r="FN16">
        <v>0</v>
      </c>
      <c r="FO16">
        <v>712.9902995789563</v>
      </c>
      <c r="FP16">
        <v>0</v>
      </c>
      <c r="FQ16">
        <v>103.6660508418484</v>
      </c>
      <c r="FR16">
        <v>140.6410097175791</v>
      </c>
      <c r="FS16">
        <v>113.5153073016983</v>
      </c>
    </row>
    <row r="17" spans="1:175">
      <c r="A17" s="2">
        <v>44878</v>
      </c>
      <c r="B17">
        <v>752.8583324404548</v>
      </c>
      <c r="C17">
        <v>-0.05033688693158733</v>
      </c>
      <c r="F17" s="2">
        <v>44955</v>
      </c>
      <c r="G17">
        <v>0.005690033516763993</v>
      </c>
      <c r="H17">
        <v>0.05</v>
      </c>
      <c r="I17">
        <v>0</v>
      </c>
      <c r="J17">
        <v>0</v>
      </c>
      <c r="K17">
        <v>0.05</v>
      </c>
      <c r="L17">
        <v>0.05</v>
      </c>
      <c r="M17">
        <v>0.04467977803064203</v>
      </c>
      <c r="N17">
        <v>0.04351048183555717</v>
      </c>
      <c r="O17">
        <v>0</v>
      </c>
      <c r="P17">
        <v>0</v>
      </c>
      <c r="Q17">
        <v>0.001016080283748721</v>
      </c>
      <c r="R17">
        <v>0.05</v>
      </c>
      <c r="S17">
        <v>0.03714445476289193</v>
      </c>
      <c r="T17">
        <v>0.006204211007324213</v>
      </c>
      <c r="U17">
        <v>0.04312419378529306</v>
      </c>
      <c r="V17">
        <v>0</v>
      </c>
      <c r="W17">
        <v>0</v>
      </c>
      <c r="X17">
        <v>0</v>
      </c>
      <c r="Y17">
        <v>0.05</v>
      </c>
      <c r="Z17">
        <v>0.01045050555118144</v>
      </c>
      <c r="AA17">
        <v>0</v>
      </c>
      <c r="AB17">
        <v>0.01621602434991339</v>
      </c>
      <c r="AC17">
        <v>0</v>
      </c>
      <c r="AD17">
        <v>0.05</v>
      </c>
      <c r="AE17">
        <v>0.02496506874126632</v>
      </c>
      <c r="AF17">
        <v>0</v>
      </c>
      <c r="AG17">
        <v>0.01160764140361133</v>
      </c>
      <c r="AH17">
        <v>0.05</v>
      </c>
      <c r="AI17">
        <v>0.05</v>
      </c>
      <c r="AJ17">
        <v>0.03622206880549785</v>
      </c>
      <c r="AK17">
        <v>0.05</v>
      </c>
      <c r="AL17">
        <v>0</v>
      </c>
      <c r="AM17">
        <v>0.01148523820234721</v>
      </c>
      <c r="AN17">
        <v>0.0007938970805535851</v>
      </c>
      <c r="AO17">
        <v>0.02762359736839438</v>
      </c>
      <c r="AP17">
        <v>0.02589502228011499</v>
      </c>
      <c r="AQ17">
        <v>0.05</v>
      </c>
      <c r="AR17">
        <v>0</v>
      </c>
      <c r="AS17">
        <v>0.001477995828404887</v>
      </c>
      <c r="AT17">
        <v>0.001810433916532139</v>
      </c>
      <c r="AU17">
        <v>0.01323447437922251</v>
      </c>
      <c r="AV17">
        <v>0</v>
      </c>
      <c r="AW17">
        <v>0.02501396319490496</v>
      </c>
      <c r="AX17">
        <v>0</v>
      </c>
      <c r="AY17">
        <v>0</v>
      </c>
      <c r="AZ17">
        <v>0</v>
      </c>
      <c r="BA17">
        <v>0.02806720186275156</v>
      </c>
      <c r="BB17">
        <v>0.03259848891848256</v>
      </c>
      <c r="BC17">
        <v>0</v>
      </c>
      <c r="BD17">
        <v>0</v>
      </c>
      <c r="BE17">
        <v>0.001169144894599711</v>
      </c>
      <c r="BF17">
        <v>0.05</v>
      </c>
      <c r="BL17" s="2">
        <v>44955</v>
      </c>
      <c r="BM17">
        <v>0</v>
      </c>
      <c r="BN17">
        <v>0</v>
      </c>
      <c r="BO17">
        <v>0</v>
      </c>
      <c r="BP17">
        <v>0.05243055296185238</v>
      </c>
      <c r="BQ17">
        <v>0</v>
      </c>
      <c r="BR17">
        <v>0.01597748139501435</v>
      </c>
      <c r="BS17">
        <v>0.003485280516657167</v>
      </c>
      <c r="BT17">
        <v>0.05550809254389555</v>
      </c>
      <c r="BU17">
        <v>0</v>
      </c>
      <c r="BV17">
        <v>0</v>
      </c>
      <c r="BW17">
        <v>0.02240081098996383</v>
      </c>
      <c r="BX17">
        <v>0</v>
      </c>
      <c r="BY17">
        <v>0</v>
      </c>
      <c r="BZ17">
        <v>0</v>
      </c>
      <c r="CA17">
        <v>0.0179356490868192</v>
      </c>
      <c r="CB17">
        <v>0</v>
      </c>
      <c r="CC17">
        <v>0.05746424335795055</v>
      </c>
      <c r="CD17">
        <v>0</v>
      </c>
      <c r="CE17">
        <v>0.00408828343894221</v>
      </c>
      <c r="CF17">
        <v>0</v>
      </c>
      <c r="CG17">
        <v>0</v>
      </c>
      <c r="CH17">
        <v>0.1014160402551976</v>
      </c>
      <c r="CI17">
        <v>0</v>
      </c>
      <c r="CJ17">
        <v>0.1860148507543461</v>
      </c>
      <c r="CK17">
        <v>0.02980300004681185</v>
      </c>
      <c r="CL17">
        <v>0</v>
      </c>
      <c r="CM17">
        <v>0.04424075987707986</v>
      </c>
      <c r="CN17">
        <v>0</v>
      </c>
      <c r="CO17">
        <v>0</v>
      </c>
      <c r="CP17">
        <v>0.1487295108377932</v>
      </c>
      <c r="CQ17">
        <v>0</v>
      </c>
      <c r="CR17">
        <v>0</v>
      </c>
      <c r="CS17">
        <v>0</v>
      </c>
      <c r="CT17">
        <v>0.003310644061241374</v>
      </c>
      <c r="CU17">
        <v>0</v>
      </c>
      <c r="CV17">
        <v>0.009845065721344182</v>
      </c>
      <c r="CW17">
        <v>0</v>
      </c>
      <c r="CX17">
        <v>0</v>
      </c>
      <c r="CY17">
        <v>0</v>
      </c>
      <c r="CZ17">
        <v>0.03376134839116648</v>
      </c>
      <c r="DA17">
        <v>0</v>
      </c>
      <c r="DB17">
        <v>0.005098962338626679</v>
      </c>
      <c r="DC17">
        <v>0.02074477063664681</v>
      </c>
      <c r="DD17">
        <v>0.03041396345663793</v>
      </c>
      <c r="DE17">
        <v>0.01593662322427188</v>
      </c>
      <c r="DF17">
        <v>0</v>
      </c>
      <c r="DG17">
        <v>0</v>
      </c>
      <c r="DH17">
        <v>0</v>
      </c>
      <c r="DI17">
        <v>0.03638425736294274</v>
      </c>
      <c r="DJ17">
        <v>0.02997098013510005</v>
      </c>
      <c r="DK17">
        <v>0</v>
      </c>
      <c r="DL17">
        <v>0.07503882860969825</v>
      </c>
      <c r="DR17" s="2">
        <v>44878</v>
      </c>
      <c r="DS17">
        <v>15.89474863858889</v>
      </c>
      <c r="DT17">
        <v>345.1172845136688</v>
      </c>
      <c r="DU17">
        <v>0</v>
      </c>
      <c r="DV17">
        <v>0</v>
      </c>
      <c r="DW17">
        <v>10033.81915474744</v>
      </c>
      <c r="DX17">
        <v>0</v>
      </c>
      <c r="DY17">
        <v>0</v>
      </c>
      <c r="DZ17">
        <v>251.3361845011657</v>
      </c>
      <c r="EA17">
        <v>0</v>
      </c>
      <c r="EB17">
        <v>4.638316960696911</v>
      </c>
      <c r="EC17">
        <v>0</v>
      </c>
      <c r="ED17">
        <v>159.414761263777</v>
      </c>
      <c r="EE17">
        <v>176.1332392642658</v>
      </c>
      <c r="EF17">
        <v>0</v>
      </c>
      <c r="EG17">
        <v>1.718700119365186</v>
      </c>
      <c r="EH17">
        <v>1.298598813722485</v>
      </c>
      <c r="EI17">
        <v>76.05700247927118</v>
      </c>
      <c r="EJ17">
        <v>4.280145506212621</v>
      </c>
      <c r="EK17">
        <v>0</v>
      </c>
      <c r="EL17">
        <v>41.45423407627973</v>
      </c>
      <c r="EM17">
        <v>0</v>
      </c>
      <c r="EN17">
        <v>0</v>
      </c>
      <c r="EO17">
        <v>0</v>
      </c>
      <c r="EP17">
        <v>0</v>
      </c>
      <c r="EQ17">
        <v>11.67487865792977</v>
      </c>
      <c r="ER17">
        <v>0</v>
      </c>
      <c r="ES17">
        <v>895.3082033643436</v>
      </c>
      <c r="ET17">
        <v>22.3371381282224</v>
      </c>
      <c r="EU17">
        <v>22.06081073473044</v>
      </c>
      <c r="EV17">
        <v>0</v>
      </c>
      <c r="EW17">
        <v>123.5477756515683</v>
      </c>
      <c r="EX17">
        <v>38.53378302938728</v>
      </c>
      <c r="EY17">
        <v>0.6306935686974035</v>
      </c>
      <c r="EZ17">
        <v>81.27368138914339</v>
      </c>
      <c r="FA17">
        <v>0.01181824783246983</v>
      </c>
      <c r="FB17">
        <v>3.224556463958113</v>
      </c>
      <c r="FC17">
        <v>87.62293816021591</v>
      </c>
      <c r="FD17">
        <v>25.62984680209236</v>
      </c>
      <c r="FF17">
        <v>0.3431765591913615</v>
      </c>
      <c r="FG17">
        <v>0</v>
      </c>
      <c r="FH17">
        <v>3449.751847037226</v>
      </c>
      <c r="FI17">
        <v>0</v>
      </c>
      <c r="FK17">
        <v>18.60782470232012</v>
      </c>
      <c r="FL17">
        <v>57.51484155069167</v>
      </c>
      <c r="FM17">
        <v>0</v>
      </c>
      <c r="FN17">
        <v>0</v>
      </c>
      <c r="FO17">
        <v>686.2603643972878</v>
      </c>
      <c r="FP17">
        <v>0</v>
      </c>
      <c r="FQ17">
        <v>103.7964388685079</v>
      </c>
      <c r="FR17">
        <v>143.3178530596284</v>
      </c>
      <c r="FS17">
        <v>113.5819075183188</v>
      </c>
    </row>
    <row r="18" spans="1:175">
      <c r="A18" s="2">
        <v>44879</v>
      </c>
      <c r="B18">
        <v>729.4416185296003</v>
      </c>
      <c r="C18">
        <v>-0.03110374542172789</v>
      </c>
      <c r="F18" s="2">
        <v>44962</v>
      </c>
      <c r="G18">
        <v>0</v>
      </c>
      <c r="H18">
        <v>0</v>
      </c>
      <c r="I18">
        <v>0.004730895591514453</v>
      </c>
      <c r="J18">
        <v>0.02182748309544823</v>
      </c>
      <c r="K18">
        <v>0</v>
      </c>
      <c r="L18">
        <v>0</v>
      </c>
      <c r="M18">
        <v>0.05</v>
      </c>
      <c r="N18">
        <v>0</v>
      </c>
      <c r="O18">
        <v>0.05</v>
      </c>
      <c r="P18">
        <v>0.05</v>
      </c>
      <c r="Q18">
        <v>0.02024435970511565</v>
      </c>
      <c r="R18">
        <v>0.05</v>
      </c>
      <c r="S18">
        <v>0</v>
      </c>
      <c r="T18">
        <v>0.0456162152095459</v>
      </c>
      <c r="U18">
        <v>0</v>
      </c>
      <c r="V18">
        <v>0.02428070766485986</v>
      </c>
      <c r="W18">
        <v>0.02061266759212282</v>
      </c>
      <c r="X18">
        <v>0.02787235931900437</v>
      </c>
      <c r="Y18">
        <v>0</v>
      </c>
      <c r="Z18">
        <v>0</v>
      </c>
      <c r="AA18">
        <v>0.02990239782298973</v>
      </c>
      <c r="AB18">
        <v>0</v>
      </c>
      <c r="AC18">
        <v>0.02584501274520716</v>
      </c>
      <c r="AD18">
        <v>0.05</v>
      </c>
      <c r="AE18">
        <v>0.05</v>
      </c>
      <c r="AF18">
        <v>0.01594533229256946</v>
      </c>
      <c r="AG18">
        <v>0.002367262168470265</v>
      </c>
      <c r="AH18">
        <v>0</v>
      </c>
      <c r="AI18">
        <v>0.05</v>
      </c>
      <c r="AJ18">
        <v>0</v>
      </c>
      <c r="AK18">
        <v>0.05</v>
      </c>
      <c r="AL18">
        <v>0.02915989170173462</v>
      </c>
      <c r="AM18">
        <v>0.02771182940383269</v>
      </c>
      <c r="AN18">
        <v>0.04278727687649306</v>
      </c>
      <c r="AO18">
        <v>0</v>
      </c>
      <c r="AP18">
        <v>0</v>
      </c>
      <c r="AQ18">
        <v>0</v>
      </c>
      <c r="AR18">
        <v>0.006955442847769441</v>
      </c>
      <c r="AS18">
        <v>0.02190921117776694</v>
      </c>
      <c r="AT18">
        <v>0.003368297060490115</v>
      </c>
      <c r="AU18">
        <v>0</v>
      </c>
      <c r="AV18">
        <v>0.03909182010979529</v>
      </c>
      <c r="AW18">
        <v>0</v>
      </c>
      <c r="AX18">
        <v>0.02975621919674451</v>
      </c>
      <c r="AY18">
        <v>0.01492053284985085</v>
      </c>
      <c r="AZ18">
        <v>0.02725779652955051</v>
      </c>
      <c r="BA18">
        <v>0</v>
      </c>
      <c r="BB18">
        <v>0</v>
      </c>
      <c r="BC18">
        <v>0.03176851552332659</v>
      </c>
      <c r="BD18">
        <v>0.03606847351579753</v>
      </c>
      <c r="BE18">
        <v>0</v>
      </c>
      <c r="BF18">
        <v>0.05</v>
      </c>
      <c r="BL18" s="2">
        <v>44962</v>
      </c>
      <c r="BM18">
        <v>0</v>
      </c>
      <c r="BN18">
        <v>0.03409205638409274</v>
      </c>
      <c r="BO18">
        <v>0</v>
      </c>
      <c r="BP18">
        <v>0.01814660096094183</v>
      </c>
      <c r="BQ18">
        <v>0</v>
      </c>
      <c r="BR18">
        <v>0.01540522865715863</v>
      </c>
      <c r="BS18">
        <v>0.0208308830773479</v>
      </c>
      <c r="BT18">
        <v>0.03911790777335164</v>
      </c>
      <c r="BU18">
        <v>0</v>
      </c>
      <c r="BV18">
        <v>0</v>
      </c>
      <c r="BW18">
        <v>0.02234806697394757</v>
      </c>
      <c r="BX18">
        <v>0</v>
      </c>
      <c r="BY18">
        <v>0</v>
      </c>
      <c r="BZ18">
        <v>0</v>
      </c>
      <c r="CA18">
        <v>0.01931571104068301</v>
      </c>
      <c r="CB18">
        <v>0</v>
      </c>
      <c r="CC18">
        <v>0.06442110741508067</v>
      </c>
      <c r="CD18">
        <v>0</v>
      </c>
      <c r="CE18">
        <v>0.01191701602345155</v>
      </c>
      <c r="CF18">
        <v>0.001769213753326233</v>
      </c>
      <c r="CG18">
        <v>0</v>
      </c>
      <c r="CH18">
        <v>0.1119950567222616</v>
      </c>
      <c r="CI18">
        <v>0</v>
      </c>
      <c r="CJ18">
        <v>0.1113583686986344</v>
      </c>
      <c r="CK18">
        <v>0.021793142361393</v>
      </c>
      <c r="CL18">
        <v>0.02071090830753794</v>
      </c>
      <c r="CM18">
        <v>0.05674065111704594</v>
      </c>
      <c r="CN18">
        <v>0.03197780107565635</v>
      </c>
      <c r="CO18">
        <v>0</v>
      </c>
      <c r="CP18">
        <v>0.1389998467971602</v>
      </c>
      <c r="CQ18">
        <v>0.01512996747661408</v>
      </c>
      <c r="CR18">
        <v>0</v>
      </c>
      <c r="CS18">
        <v>0</v>
      </c>
      <c r="CT18">
        <v>0.005198268831669053</v>
      </c>
      <c r="CU18">
        <v>0.01637422261738011</v>
      </c>
      <c r="CV18">
        <v>0.003535715501873002</v>
      </c>
      <c r="CW18">
        <v>0.002517354251708554</v>
      </c>
      <c r="CX18">
        <v>0</v>
      </c>
      <c r="CY18">
        <v>0</v>
      </c>
      <c r="CZ18">
        <v>0.02921593843807231</v>
      </c>
      <c r="DA18">
        <v>0</v>
      </c>
      <c r="DB18">
        <v>0.0222388178846663</v>
      </c>
      <c r="DC18">
        <v>0.01115111468281953</v>
      </c>
      <c r="DD18">
        <v>0.01631314174125363</v>
      </c>
      <c r="DE18">
        <v>0.02037157909578386</v>
      </c>
      <c r="DF18">
        <v>0</v>
      </c>
      <c r="DG18">
        <v>0</v>
      </c>
      <c r="DH18">
        <v>0</v>
      </c>
      <c r="DI18">
        <v>0.02374274186240531</v>
      </c>
      <c r="DJ18">
        <v>0.02695638880034488</v>
      </c>
      <c r="DK18">
        <v>0</v>
      </c>
      <c r="DL18">
        <v>0.06631518167633817</v>
      </c>
      <c r="DR18" s="2">
        <v>44879</v>
      </c>
      <c r="DS18">
        <v>32.58154385658594</v>
      </c>
      <c r="DT18">
        <v>660.0128773647311</v>
      </c>
      <c r="DU18">
        <v>0</v>
      </c>
      <c r="DV18">
        <v>116.1651692580227</v>
      </c>
      <c r="DW18">
        <v>10150.89733358737</v>
      </c>
      <c r="DX18">
        <v>4.455195875219306</v>
      </c>
      <c r="DY18">
        <v>0</v>
      </c>
      <c r="DZ18">
        <v>221.9641481834969</v>
      </c>
      <c r="EA18">
        <v>2.797678096138979</v>
      </c>
      <c r="EB18">
        <v>3.603915217301664</v>
      </c>
      <c r="EC18">
        <v>0</v>
      </c>
      <c r="ED18">
        <v>136.5567907084952</v>
      </c>
      <c r="EE18">
        <v>0</v>
      </c>
      <c r="EF18">
        <v>0.4256376799645493</v>
      </c>
      <c r="EG18">
        <v>20.51904976699077</v>
      </c>
      <c r="EH18">
        <v>4.739455117978428</v>
      </c>
      <c r="EI18">
        <v>69.96093028250407</v>
      </c>
      <c r="EJ18">
        <v>1.101260539325974</v>
      </c>
      <c r="EK18">
        <v>0.4949974367191614</v>
      </c>
      <c r="EL18">
        <v>69.45664208818074</v>
      </c>
      <c r="EM18">
        <v>0</v>
      </c>
      <c r="EN18">
        <v>1.511426185670243</v>
      </c>
      <c r="EO18">
        <v>5.507387454632714</v>
      </c>
      <c r="EP18">
        <v>67.17450187337441</v>
      </c>
      <c r="EQ18">
        <v>7.379154410608661</v>
      </c>
      <c r="ER18">
        <v>1.831303689608072</v>
      </c>
      <c r="ES18">
        <v>604.186433521991</v>
      </c>
      <c r="ET18">
        <v>261.78928836168</v>
      </c>
      <c r="EU18">
        <v>0</v>
      </c>
      <c r="EV18">
        <v>0.9256376040215727</v>
      </c>
      <c r="EW18">
        <v>166.3924985956432</v>
      </c>
      <c r="EX18">
        <v>39.12130525743869</v>
      </c>
      <c r="EY18">
        <v>0</v>
      </c>
      <c r="EZ18">
        <v>74.00208308242422</v>
      </c>
      <c r="FA18">
        <v>0.01671597909471477</v>
      </c>
      <c r="FB18">
        <v>9.968538381531051</v>
      </c>
      <c r="FC18">
        <v>277.8346921219793</v>
      </c>
      <c r="FD18">
        <v>29.62510063980335</v>
      </c>
      <c r="FF18">
        <v>0</v>
      </c>
      <c r="FG18">
        <v>0</v>
      </c>
      <c r="FH18">
        <v>3560.318079952689</v>
      </c>
      <c r="FI18">
        <v>58.26772205498538</v>
      </c>
      <c r="FK18">
        <v>19.05040563070869</v>
      </c>
      <c r="FL18">
        <v>54.62126218743704</v>
      </c>
      <c r="FM18">
        <v>7.366984046123548</v>
      </c>
      <c r="FN18">
        <v>4.116876905214499</v>
      </c>
      <c r="FO18">
        <v>719.4306400903682</v>
      </c>
      <c r="FP18">
        <v>500.638675127514</v>
      </c>
      <c r="FQ18">
        <v>0</v>
      </c>
      <c r="FR18">
        <v>114.8004468701577</v>
      </c>
      <c r="FS18">
        <v>136.43614958962</v>
      </c>
    </row>
    <row r="19" spans="1:175">
      <c r="A19" s="2">
        <v>44880</v>
      </c>
      <c r="B19">
        <v>734.4053532420123</v>
      </c>
      <c r="C19">
        <v>0.006804841657400695</v>
      </c>
      <c r="F19" s="2">
        <v>44969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0.05</v>
      </c>
      <c r="N19">
        <v>0</v>
      </c>
      <c r="O19">
        <v>0.05</v>
      </c>
      <c r="P19">
        <v>0.05</v>
      </c>
      <c r="Q19">
        <v>0.01498751669021691</v>
      </c>
      <c r="R19">
        <v>0.05</v>
      </c>
      <c r="S19">
        <v>0</v>
      </c>
      <c r="T19">
        <v>0.01057788508241918</v>
      </c>
      <c r="U19">
        <v>0.0148843056843655</v>
      </c>
      <c r="V19">
        <v>0.01974883329499769</v>
      </c>
      <c r="W19">
        <v>0.02366262670004544</v>
      </c>
      <c r="X19">
        <v>0.0328341524246975</v>
      </c>
      <c r="Y19">
        <v>0</v>
      </c>
      <c r="Z19">
        <v>0</v>
      </c>
      <c r="AA19">
        <v>0.02605341451366363</v>
      </c>
      <c r="AB19">
        <v>0</v>
      </c>
      <c r="AC19">
        <v>0.0168429707438487</v>
      </c>
      <c r="AD19">
        <v>0.04310317696819198</v>
      </c>
      <c r="AE19">
        <v>0.05</v>
      </c>
      <c r="AF19">
        <v>0.01821160680535939</v>
      </c>
      <c r="AG19">
        <v>0.001178713967270978</v>
      </c>
      <c r="AH19">
        <v>0.05</v>
      </c>
      <c r="AI19">
        <v>0.05</v>
      </c>
      <c r="AJ19">
        <v>0</v>
      </c>
      <c r="AK19">
        <v>0.05</v>
      </c>
      <c r="AL19">
        <v>0.01708013500290936</v>
      </c>
      <c r="AM19">
        <v>0.05</v>
      </c>
      <c r="AN19">
        <v>0.02423413163676988</v>
      </c>
      <c r="AO19">
        <v>0</v>
      </c>
      <c r="AP19">
        <v>0</v>
      </c>
      <c r="AQ19">
        <v>0</v>
      </c>
      <c r="AR19">
        <v>0</v>
      </c>
      <c r="AS19">
        <v>0.01373677073589054</v>
      </c>
      <c r="AT19">
        <v>0</v>
      </c>
      <c r="AU19">
        <v>0.04276337971724053</v>
      </c>
      <c r="AV19">
        <v>0.03057390427652319</v>
      </c>
      <c r="AW19">
        <v>0</v>
      </c>
      <c r="AX19">
        <v>0.02266323548957744</v>
      </c>
      <c r="AY19">
        <v>0</v>
      </c>
      <c r="AZ19">
        <v>0.01402316053794908</v>
      </c>
      <c r="BA19">
        <v>0</v>
      </c>
      <c r="BB19">
        <v>0</v>
      </c>
      <c r="BC19">
        <v>0.0166509653632573</v>
      </c>
      <c r="BD19">
        <v>0.04618911436480579</v>
      </c>
      <c r="BE19">
        <v>0.05</v>
      </c>
      <c r="BF19">
        <v>0.05</v>
      </c>
      <c r="BL19" s="2">
        <v>44969</v>
      </c>
      <c r="BM19">
        <v>0</v>
      </c>
      <c r="BN19">
        <v>0.009673356840435608</v>
      </c>
      <c r="BO19">
        <v>0.01361153000672067</v>
      </c>
      <c r="BP19">
        <v>0.01806008575025073</v>
      </c>
      <c r="BQ19">
        <v>0</v>
      </c>
      <c r="BR19">
        <v>0.02163920576448631</v>
      </c>
      <c r="BS19">
        <v>0.03002646280259207</v>
      </c>
      <c r="BT19">
        <v>0.05381122094992354</v>
      </c>
      <c r="BU19">
        <v>0</v>
      </c>
      <c r="BV19">
        <v>0</v>
      </c>
      <c r="BW19">
        <v>0.02382555430870819</v>
      </c>
      <c r="BX19">
        <v>0</v>
      </c>
      <c r="BY19">
        <v>0</v>
      </c>
      <c r="BZ19">
        <v>0</v>
      </c>
      <c r="CA19">
        <v>0.01540270715637268</v>
      </c>
      <c r="CB19">
        <v>0</v>
      </c>
      <c r="CC19">
        <v>0.03941737015679592</v>
      </c>
      <c r="CD19">
        <v>0</v>
      </c>
      <c r="CE19">
        <v>0.01665430942889929</v>
      </c>
      <c r="CF19">
        <v>0.001077920655157092</v>
      </c>
      <c r="CG19">
        <v>0</v>
      </c>
      <c r="CH19">
        <v>0.09144365031024515</v>
      </c>
      <c r="CI19">
        <v>0</v>
      </c>
      <c r="CJ19">
        <v>0.09240929424166325</v>
      </c>
      <c r="CK19">
        <v>0.01561959120170081</v>
      </c>
      <c r="CL19">
        <v>0.05232708963692746</v>
      </c>
      <c r="CM19">
        <v>0.05469749296604636</v>
      </c>
      <c r="CN19">
        <v>0.022161840596112</v>
      </c>
      <c r="CO19">
        <v>0</v>
      </c>
      <c r="CP19">
        <v>0.143612981013984</v>
      </c>
      <c r="CQ19">
        <v>0.01370591530980175</v>
      </c>
      <c r="CR19">
        <v>0</v>
      </c>
      <c r="CS19">
        <v>0</v>
      </c>
      <c r="CT19">
        <v>0</v>
      </c>
      <c r="CU19">
        <v>0.01256212221329336</v>
      </c>
      <c r="CV19">
        <v>0</v>
      </c>
      <c r="CW19">
        <v>0</v>
      </c>
      <c r="CX19">
        <v>0</v>
      </c>
      <c r="CY19">
        <v>0.0391066293956474</v>
      </c>
      <c r="CZ19">
        <v>0.02795949131303005</v>
      </c>
      <c r="DA19">
        <v>0</v>
      </c>
      <c r="DB19">
        <v>0.02072527375192177</v>
      </c>
      <c r="DC19">
        <v>0</v>
      </c>
      <c r="DD19">
        <v>0</v>
      </c>
      <c r="DE19">
        <v>0.01282402246359749</v>
      </c>
      <c r="DF19">
        <v>0</v>
      </c>
      <c r="DG19">
        <v>0</v>
      </c>
      <c r="DH19">
        <v>0</v>
      </c>
      <c r="DI19">
        <v>0.01522712039708454</v>
      </c>
      <c r="DJ19">
        <v>0.04223942516988207</v>
      </c>
      <c r="DK19">
        <v>0</v>
      </c>
      <c r="DL19">
        <v>0.1001783361987206</v>
      </c>
      <c r="DR19" s="2">
        <v>44880</v>
      </c>
      <c r="DS19">
        <v>32.97970598300368</v>
      </c>
      <c r="DT19">
        <v>680.1011515793745</v>
      </c>
      <c r="DU19">
        <v>0</v>
      </c>
      <c r="DV19">
        <v>111.9746911827834</v>
      </c>
      <c r="DW19">
        <v>10263.70009704647</v>
      </c>
      <c r="DX19">
        <v>4.295170731253925</v>
      </c>
      <c r="DY19">
        <v>0</v>
      </c>
      <c r="DZ19">
        <v>222.7003681498597</v>
      </c>
      <c r="EA19">
        <v>2.760142620500663</v>
      </c>
      <c r="EB19">
        <v>3.494536503341924</v>
      </c>
      <c r="EC19">
        <v>0</v>
      </c>
      <c r="ED19">
        <v>135.7149301569725</v>
      </c>
      <c r="EE19">
        <v>0</v>
      </c>
      <c r="EF19">
        <v>0.4267019843201109</v>
      </c>
      <c r="EG19">
        <v>21.33599599477873</v>
      </c>
      <c r="EH19">
        <v>5.137940056107634</v>
      </c>
      <c r="EI19">
        <v>69.60978241424546</v>
      </c>
      <c r="EJ19">
        <v>1.055767504238845</v>
      </c>
      <c r="EK19">
        <v>0.4853102791317077</v>
      </c>
      <c r="EL19">
        <v>69.25484573069352</v>
      </c>
      <c r="EM19">
        <v>0</v>
      </c>
      <c r="EN19">
        <v>1.506207959250657</v>
      </c>
      <c r="EO19">
        <v>5.472147352151816</v>
      </c>
      <c r="EP19">
        <v>66.84607815023881</v>
      </c>
      <c r="EQ19">
        <v>7.712500586456554</v>
      </c>
      <c r="ER19">
        <v>1.803553181174932</v>
      </c>
      <c r="ES19">
        <v>601.421430940583</v>
      </c>
      <c r="ET19">
        <v>253.528141889983</v>
      </c>
      <c r="EU19">
        <v>0</v>
      </c>
      <c r="EV19">
        <v>0.8806071136309761</v>
      </c>
      <c r="EW19">
        <v>160.2284895660091</v>
      </c>
      <c r="EX19">
        <v>38.9734748460256</v>
      </c>
      <c r="EY19">
        <v>0</v>
      </c>
      <c r="EZ19">
        <v>75.37935468275599</v>
      </c>
      <c r="FA19">
        <v>0.01626672502659405</v>
      </c>
      <c r="FB19">
        <v>9.921100376848289</v>
      </c>
      <c r="FC19">
        <v>282.1906731604489</v>
      </c>
      <c r="FD19">
        <v>30.97169604502441</v>
      </c>
      <c r="FF19">
        <v>0</v>
      </c>
      <c r="FG19">
        <v>0</v>
      </c>
      <c r="FH19">
        <v>3697.586241058572</v>
      </c>
      <c r="FI19">
        <v>58.28276356022061</v>
      </c>
      <c r="FK19">
        <v>18.18356946009279</v>
      </c>
      <c r="FL19">
        <v>54.77638978010683</v>
      </c>
      <c r="FM19">
        <v>6.416080493874551</v>
      </c>
      <c r="FN19">
        <v>4.080333440166226</v>
      </c>
      <c r="FO19">
        <v>733.5516145821014</v>
      </c>
      <c r="FP19">
        <v>504.4931998618335</v>
      </c>
      <c r="FQ19">
        <v>0</v>
      </c>
      <c r="FR19">
        <v>118.920620635516</v>
      </c>
      <c r="FS19">
        <v>132.9707236494897</v>
      </c>
    </row>
    <row r="20" spans="1:175">
      <c r="A20" s="2">
        <v>44881</v>
      </c>
      <c r="B20">
        <v>752.2428743267958</v>
      </c>
      <c r="C20">
        <v>0.0242883865239274</v>
      </c>
      <c r="F20" s="2">
        <v>44976</v>
      </c>
      <c r="G20">
        <v>0</v>
      </c>
      <c r="H20">
        <v>0</v>
      </c>
      <c r="I20">
        <v>0</v>
      </c>
      <c r="J20">
        <v>0.05</v>
      </c>
      <c r="K20">
        <v>0</v>
      </c>
      <c r="L20">
        <v>0</v>
      </c>
      <c r="M20">
        <v>0</v>
      </c>
      <c r="N20">
        <v>0.01589561856910677</v>
      </c>
      <c r="O20">
        <v>0.05</v>
      </c>
      <c r="P20">
        <v>0.05</v>
      </c>
      <c r="Q20">
        <v>0.01287750661578773</v>
      </c>
      <c r="R20">
        <v>0.05</v>
      </c>
      <c r="S20">
        <v>0.002805736058966384</v>
      </c>
      <c r="T20">
        <v>0.03961761809801303</v>
      </c>
      <c r="U20">
        <v>0.01478582078235249</v>
      </c>
      <c r="V20">
        <v>0.02137175891277904</v>
      </c>
      <c r="W20">
        <v>0.02034284705520357</v>
      </c>
      <c r="X20">
        <v>0.02484922593944454</v>
      </c>
      <c r="Y20">
        <v>0.01535084922600863</v>
      </c>
      <c r="Z20">
        <v>0.01211236846975931</v>
      </c>
      <c r="AA20">
        <v>0.01921162626188056</v>
      </c>
      <c r="AB20">
        <v>0.00897408515166424</v>
      </c>
      <c r="AC20">
        <v>0.02113491739998241</v>
      </c>
      <c r="AD20">
        <v>0.03670775659721052</v>
      </c>
      <c r="AE20">
        <v>0</v>
      </c>
      <c r="AF20">
        <v>0.02100490205826179</v>
      </c>
      <c r="AG20">
        <v>0.02907059455068345</v>
      </c>
      <c r="AH20">
        <v>0</v>
      </c>
      <c r="AI20">
        <v>0.05</v>
      </c>
      <c r="AJ20">
        <v>0</v>
      </c>
      <c r="AK20">
        <v>0.05</v>
      </c>
      <c r="AL20">
        <v>0.01745854170833452</v>
      </c>
      <c r="AM20">
        <v>0.04371473645926718</v>
      </c>
      <c r="AN20">
        <v>0.0044505327208755</v>
      </c>
      <c r="AO20">
        <v>0.02818185139447242</v>
      </c>
      <c r="AP20">
        <v>0</v>
      </c>
      <c r="AQ20">
        <v>0</v>
      </c>
      <c r="AR20">
        <v>0.01887489639651459</v>
      </c>
      <c r="AS20">
        <v>0.02120009618246729</v>
      </c>
      <c r="AT20">
        <v>0.002126917293190787</v>
      </c>
      <c r="AU20">
        <v>0.02713978727665273</v>
      </c>
      <c r="AV20">
        <v>0.02522548166728058</v>
      </c>
      <c r="AW20">
        <v>0.002454128366317663</v>
      </c>
      <c r="AX20">
        <v>0.01405821851781239</v>
      </c>
      <c r="AY20">
        <v>0.005226220051475451</v>
      </c>
      <c r="AZ20">
        <v>0.0322213421142218</v>
      </c>
      <c r="BA20">
        <v>0.01832665920610185</v>
      </c>
      <c r="BB20">
        <v>0.008381587211624242</v>
      </c>
      <c r="BC20">
        <v>0.02896769208780974</v>
      </c>
      <c r="BD20">
        <v>0.03587807959847687</v>
      </c>
      <c r="BE20">
        <v>0</v>
      </c>
      <c r="BF20">
        <v>0.05</v>
      </c>
      <c r="BL20" s="2">
        <v>44976</v>
      </c>
      <c r="BM20">
        <v>0.002465127289358039</v>
      </c>
      <c r="BN20">
        <v>0.03480814640446083</v>
      </c>
      <c r="BO20">
        <v>0.01299086212676823</v>
      </c>
      <c r="BP20">
        <v>0.01877728517944806</v>
      </c>
      <c r="BQ20">
        <v>0</v>
      </c>
      <c r="BR20">
        <v>0.01787328043874991</v>
      </c>
      <c r="BS20">
        <v>0.02183259711368393</v>
      </c>
      <c r="BT20">
        <v>0.04790241107311762</v>
      </c>
      <c r="BU20">
        <v>0.01348729764545112</v>
      </c>
      <c r="BV20">
        <v>0.0106419596947274</v>
      </c>
      <c r="BW20">
        <v>0.0168793867904154</v>
      </c>
      <c r="BX20">
        <v>0.01396593346359418</v>
      </c>
      <c r="BY20">
        <v>0</v>
      </c>
      <c r="BZ20">
        <v>0.007884655484144151</v>
      </c>
      <c r="CA20">
        <v>0.01856919558578083</v>
      </c>
      <c r="CB20">
        <v>0</v>
      </c>
      <c r="CC20">
        <v>0.03225153422030436</v>
      </c>
      <c r="CD20">
        <v>0</v>
      </c>
      <c r="CE20">
        <v>0.01845496375492615</v>
      </c>
      <c r="CF20">
        <v>0.0255415029919646</v>
      </c>
      <c r="CG20">
        <v>0</v>
      </c>
      <c r="CH20">
        <v>0.05986883833980244</v>
      </c>
      <c r="CI20">
        <v>0</v>
      </c>
      <c r="CJ20">
        <v>0.04899666973941699</v>
      </c>
      <c r="CK20">
        <v>0.01533912196055452</v>
      </c>
      <c r="CL20">
        <v>0.03840788567707731</v>
      </c>
      <c r="CM20">
        <v>0.04410516625168075</v>
      </c>
      <c r="CN20">
        <v>0.003910250084768406</v>
      </c>
      <c r="CO20">
        <v>0.02476065085136335</v>
      </c>
      <c r="CP20">
        <v>0.09250852591729879</v>
      </c>
      <c r="CQ20">
        <v>0.01131421213909963</v>
      </c>
      <c r="CR20">
        <v>0</v>
      </c>
      <c r="CS20">
        <v>0</v>
      </c>
      <c r="CT20">
        <v>0.0165835350200385</v>
      </c>
      <c r="CU20">
        <v>0.01862646184034428</v>
      </c>
      <c r="CV20">
        <v>0</v>
      </c>
      <c r="CW20">
        <v>0.001868715285921682</v>
      </c>
      <c r="CX20">
        <v>0</v>
      </c>
      <c r="CY20">
        <v>0.02384509049924511</v>
      </c>
      <c r="CZ20">
        <v>0.02216317641372242</v>
      </c>
      <c r="DA20">
        <v>0.002156203819694294</v>
      </c>
      <c r="DB20">
        <v>0.01235158880938524</v>
      </c>
      <c r="DC20">
        <v>0.004591771071234847</v>
      </c>
      <c r="DD20">
        <v>0.05279922222599154</v>
      </c>
      <c r="DE20">
        <v>0.02830975832230314</v>
      </c>
      <c r="DF20">
        <v>0</v>
      </c>
      <c r="DG20">
        <v>0.01610185234186623</v>
      </c>
      <c r="DH20">
        <v>0.007364085191648749</v>
      </c>
      <c r="DI20">
        <v>0.02545109260979003</v>
      </c>
      <c r="DJ20">
        <v>0.03152257776540374</v>
      </c>
      <c r="DK20">
        <v>0</v>
      </c>
      <c r="DL20">
        <v>0.08272740856545327</v>
      </c>
      <c r="DR20" s="2">
        <v>44881</v>
      </c>
      <c r="DS20">
        <v>32.76357523843625</v>
      </c>
      <c r="DT20">
        <v>633.5058194304754</v>
      </c>
      <c r="DU20">
        <v>0</v>
      </c>
      <c r="DV20">
        <v>113.2853035757419</v>
      </c>
      <c r="DW20">
        <v>10342.96163515019</v>
      </c>
      <c r="DX20">
        <v>4.459190498648271</v>
      </c>
      <c r="DY20">
        <v>0</v>
      </c>
      <c r="DZ20">
        <v>224.5147488031204</v>
      </c>
      <c r="EA20">
        <v>2.780098893903574</v>
      </c>
      <c r="EB20">
        <v>3.602355952997179</v>
      </c>
      <c r="EC20">
        <v>0</v>
      </c>
      <c r="ED20">
        <v>135.4662640406391</v>
      </c>
      <c r="EE20">
        <v>0</v>
      </c>
      <c r="EF20">
        <v>0.4124279045203056</v>
      </c>
      <c r="EG20">
        <v>22.03755746562053</v>
      </c>
      <c r="EH20">
        <v>5.303478052094175</v>
      </c>
      <c r="EI20">
        <v>70.22505162058791</v>
      </c>
      <c r="EJ20">
        <v>1.154692171101185</v>
      </c>
      <c r="EK20">
        <v>0.5064783370021682</v>
      </c>
      <c r="EL20">
        <v>68.96478113539938</v>
      </c>
      <c r="EM20">
        <v>0</v>
      </c>
      <c r="EN20">
        <v>1.519037997545242</v>
      </c>
      <c r="EO20">
        <v>5.428108864970581</v>
      </c>
      <c r="EP20">
        <v>66.29077794015043</v>
      </c>
      <c r="EQ20">
        <v>6.692706835197106</v>
      </c>
      <c r="ER20">
        <v>1.860014196294294</v>
      </c>
      <c r="ES20">
        <v>623.4499503445724</v>
      </c>
      <c r="ET20">
        <v>257.8579453289522</v>
      </c>
      <c r="EU20">
        <v>0</v>
      </c>
      <c r="EV20">
        <v>0.8425538719142358</v>
      </c>
      <c r="EW20">
        <v>161.2450323039251</v>
      </c>
      <c r="EX20">
        <v>36.53711905873286</v>
      </c>
      <c r="EY20">
        <v>0</v>
      </c>
      <c r="EZ20">
        <v>75.64319696391254</v>
      </c>
      <c r="FA20">
        <v>0.01644846965762183</v>
      </c>
      <c r="FB20">
        <v>10.10112567097076</v>
      </c>
      <c r="FC20">
        <v>280.3042844838304</v>
      </c>
      <c r="FD20">
        <v>32.11044260968269</v>
      </c>
      <c r="FF20">
        <v>0</v>
      </c>
      <c r="FG20">
        <v>0</v>
      </c>
      <c r="FH20">
        <v>3492.590977567661</v>
      </c>
      <c r="FI20">
        <v>58.70324226439246</v>
      </c>
      <c r="FK20">
        <v>18.02343686219871</v>
      </c>
      <c r="FL20">
        <v>54.94849558799363</v>
      </c>
      <c r="FM20">
        <v>6.637903623039918</v>
      </c>
      <c r="FN20">
        <v>3.991376539985521</v>
      </c>
      <c r="FO20">
        <v>743.6469928205386</v>
      </c>
      <c r="FP20">
        <v>501.9375748005525</v>
      </c>
      <c r="FQ20">
        <v>0</v>
      </c>
      <c r="FR20">
        <v>119.026630251074</v>
      </c>
      <c r="FS20">
        <v>129.9122313076401</v>
      </c>
    </row>
    <row r="21" spans="1:175">
      <c r="A21" s="2">
        <v>44882</v>
      </c>
      <c r="B21">
        <v>736.6553762084899</v>
      </c>
      <c r="C21">
        <v>-0.02072136360514631</v>
      </c>
      <c r="F21" s="2">
        <v>44983</v>
      </c>
      <c r="G21">
        <v>0.03453811021981543</v>
      </c>
      <c r="H21">
        <v>0</v>
      </c>
      <c r="I21">
        <v>0</v>
      </c>
      <c r="J21">
        <v>0.04547966550998023</v>
      </c>
      <c r="K21">
        <v>0</v>
      </c>
      <c r="L21">
        <v>0.05</v>
      </c>
      <c r="M21">
        <v>0.05</v>
      </c>
      <c r="N21">
        <v>0</v>
      </c>
      <c r="O21">
        <v>0.05</v>
      </c>
      <c r="P21">
        <v>0.04394789443373381</v>
      </c>
      <c r="Q21">
        <v>0.001326487639159266</v>
      </c>
      <c r="R21">
        <v>0.05</v>
      </c>
      <c r="S21">
        <v>0</v>
      </c>
      <c r="T21">
        <v>0.05</v>
      </c>
      <c r="U21">
        <v>0.02547881172574799</v>
      </c>
      <c r="V21">
        <v>0.02221205668455774</v>
      </c>
      <c r="W21">
        <v>0.001444026290956556</v>
      </c>
      <c r="X21">
        <v>0</v>
      </c>
      <c r="Y21">
        <v>0.009897433571957999</v>
      </c>
      <c r="Z21">
        <v>0.007401736083673531</v>
      </c>
      <c r="AA21">
        <v>0.02236494063464109</v>
      </c>
      <c r="AB21">
        <v>0</v>
      </c>
      <c r="AC21">
        <v>0.003924591127362939</v>
      </c>
      <c r="AD21">
        <v>0.03634730210851332</v>
      </c>
      <c r="AE21">
        <v>0.05</v>
      </c>
      <c r="AF21">
        <v>0.007649777660899041</v>
      </c>
      <c r="AG21">
        <v>0.02247204906100985</v>
      </c>
      <c r="AH21">
        <v>0</v>
      </c>
      <c r="AI21">
        <v>0.05</v>
      </c>
      <c r="AJ21">
        <v>0</v>
      </c>
      <c r="AK21">
        <v>0.05</v>
      </c>
      <c r="AL21">
        <v>0.009656621560869563</v>
      </c>
      <c r="AM21">
        <v>0.04865277090580437</v>
      </c>
      <c r="AN21">
        <v>0</v>
      </c>
      <c r="AO21">
        <v>0.05</v>
      </c>
      <c r="AP21">
        <v>0</v>
      </c>
      <c r="AQ21">
        <v>0</v>
      </c>
      <c r="AR21">
        <v>0.004259072512869564</v>
      </c>
      <c r="AS21">
        <v>0.05</v>
      </c>
      <c r="AT21">
        <v>0</v>
      </c>
      <c r="AU21">
        <v>0.006177494796386163</v>
      </c>
      <c r="AV21">
        <v>0.004300478057699092</v>
      </c>
      <c r="AW21">
        <v>0</v>
      </c>
      <c r="AX21">
        <v>0.002518445115024863</v>
      </c>
      <c r="AY21">
        <v>0</v>
      </c>
      <c r="AZ21">
        <v>0.03191109610765462</v>
      </c>
      <c r="BA21">
        <v>0.008288033552154444</v>
      </c>
      <c r="BB21">
        <v>0.00834134144409817</v>
      </c>
      <c r="BC21">
        <v>0.001622365642322907</v>
      </c>
      <c r="BD21">
        <v>0.03978739755310735</v>
      </c>
      <c r="BE21">
        <v>0</v>
      </c>
      <c r="BF21">
        <v>0.05</v>
      </c>
      <c r="BL21" s="2">
        <v>44983</v>
      </c>
      <c r="BM21">
        <v>0</v>
      </c>
      <c r="BN21">
        <v>0.08166855308911983</v>
      </c>
      <c r="BO21">
        <v>0.02325643988575642</v>
      </c>
      <c r="BP21">
        <v>0.02027462530763945</v>
      </c>
      <c r="BQ21">
        <v>0.03152554729556117</v>
      </c>
      <c r="BR21">
        <v>0.001318072090275123</v>
      </c>
      <c r="BS21">
        <v>0</v>
      </c>
      <c r="BT21">
        <v>0.06508258940066365</v>
      </c>
      <c r="BU21">
        <v>0.009034136731616009</v>
      </c>
      <c r="BV21">
        <v>0.006756124741336777</v>
      </c>
      <c r="BW21">
        <v>0.02041417406026112</v>
      </c>
      <c r="BX21">
        <v>0</v>
      </c>
      <c r="BY21">
        <v>0</v>
      </c>
      <c r="BZ21">
        <v>0</v>
      </c>
      <c r="CA21">
        <v>0.003582271363834952</v>
      </c>
      <c r="CB21">
        <v>0</v>
      </c>
      <c r="CC21">
        <v>0.03317693366531015</v>
      </c>
      <c r="CD21">
        <v>0</v>
      </c>
      <c r="CE21">
        <v>0.006982531062479447</v>
      </c>
      <c r="CF21">
        <v>0.02051194002776053</v>
      </c>
      <c r="CG21">
        <v>0</v>
      </c>
      <c r="CH21">
        <v>0.06823001192636936</v>
      </c>
      <c r="CI21">
        <v>0</v>
      </c>
      <c r="CJ21">
        <v>0.05874506623277832</v>
      </c>
      <c r="CK21">
        <v>0.00881432938267333</v>
      </c>
      <c r="CL21">
        <v>0.0444090664048855</v>
      </c>
      <c r="CM21">
        <v>0.04011456954920821</v>
      </c>
      <c r="CN21">
        <v>0</v>
      </c>
      <c r="CO21">
        <v>0.0551927826102314</v>
      </c>
      <c r="CP21">
        <v>0.1198426498233835</v>
      </c>
      <c r="CQ21">
        <v>0.001210785666591002</v>
      </c>
      <c r="CR21">
        <v>0</v>
      </c>
      <c r="CS21">
        <v>0</v>
      </c>
      <c r="CT21">
        <v>0.003887577840395562</v>
      </c>
      <c r="CU21">
        <v>0.04673420610158877</v>
      </c>
      <c r="CV21">
        <v>0</v>
      </c>
      <c r="CW21">
        <v>0</v>
      </c>
      <c r="CX21">
        <v>0</v>
      </c>
      <c r="CY21">
        <v>0.005638667058854377</v>
      </c>
      <c r="CZ21">
        <v>0.003925371815037316</v>
      </c>
      <c r="DA21">
        <v>0</v>
      </c>
      <c r="DB21">
        <v>0.002298775470912711</v>
      </c>
      <c r="DC21">
        <v>0</v>
      </c>
      <c r="DD21">
        <v>0.04151273294618741</v>
      </c>
      <c r="DE21">
        <v>0.02912767268366312</v>
      </c>
      <c r="DF21">
        <v>0</v>
      </c>
      <c r="DG21">
        <v>0.007565115522323417</v>
      </c>
      <c r="DH21">
        <v>0.007613773670033378</v>
      </c>
      <c r="DI21">
        <v>0.001480855914299576</v>
      </c>
      <c r="DJ21">
        <v>0.03631696914928902</v>
      </c>
      <c r="DK21">
        <v>0</v>
      </c>
      <c r="DL21">
        <v>0.09375508150968022</v>
      </c>
      <c r="DR21" s="2">
        <v>44882</v>
      </c>
      <c r="DS21">
        <v>32.54601955279946</v>
      </c>
      <c r="DT21">
        <v>627.1872155960154</v>
      </c>
      <c r="DU21">
        <v>0</v>
      </c>
      <c r="DV21">
        <v>113.9961346069625</v>
      </c>
      <c r="DW21">
        <v>9993.147549457928</v>
      </c>
      <c r="DX21">
        <v>4.29603357298823</v>
      </c>
      <c r="DY21">
        <v>0</v>
      </c>
      <c r="DZ21">
        <v>224.4227000366747</v>
      </c>
      <c r="EA21">
        <v>2.787604889644581</v>
      </c>
      <c r="EB21">
        <v>3.593768822791061</v>
      </c>
      <c r="EC21">
        <v>0</v>
      </c>
      <c r="ED21">
        <v>135.983720398057</v>
      </c>
      <c r="EE21">
        <v>0</v>
      </c>
      <c r="EF21">
        <v>0.4157537818960014</v>
      </c>
      <c r="EG21">
        <v>22.15860137187205</v>
      </c>
      <c r="EH21">
        <v>5.23910539479064</v>
      </c>
      <c r="EI21">
        <v>69.95347249057875</v>
      </c>
      <c r="EJ21">
        <v>1.146990976985809</v>
      </c>
      <c r="EK21">
        <v>0.5089608358248482</v>
      </c>
      <c r="EL21">
        <v>69.74113366333812</v>
      </c>
      <c r="EM21">
        <v>0</v>
      </c>
      <c r="EN21">
        <v>1.504737511345774</v>
      </c>
      <c r="EO21">
        <v>5.424582139243907</v>
      </c>
      <c r="EP21">
        <v>66.95518421289293</v>
      </c>
      <c r="EQ21">
        <v>6.961443764563557</v>
      </c>
      <c r="ER21">
        <v>1.859717207070222</v>
      </c>
      <c r="ES21">
        <v>634.1882942189173</v>
      </c>
      <c r="ET21">
        <v>261.8429282557395</v>
      </c>
      <c r="EU21">
        <v>0</v>
      </c>
      <c r="EV21">
        <v>0.8169684305088301</v>
      </c>
      <c r="EW21">
        <v>162.4483856426685</v>
      </c>
      <c r="EX21">
        <v>34.80094035744794</v>
      </c>
      <c r="EY21">
        <v>0</v>
      </c>
      <c r="EZ21">
        <v>77.17640640280275</v>
      </c>
      <c r="FA21">
        <v>0.01727062021620749</v>
      </c>
      <c r="FB21">
        <v>10.15904978532938</v>
      </c>
      <c r="FC21">
        <v>284.1974829944503</v>
      </c>
      <c r="FD21">
        <v>32.09387205334706</v>
      </c>
      <c r="FF21">
        <v>0</v>
      </c>
      <c r="FG21">
        <v>0</v>
      </c>
      <c r="FH21">
        <v>3596.104283688184</v>
      </c>
      <c r="FI21">
        <v>57.84172976741587</v>
      </c>
      <c r="FK21">
        <v>18.11689667302493</v>
      </c>
      <c r="FL21">
        <v>55.17649615194732</v>
      </c>
      <c r="FM21">
        <v>6.464924022380612</v>
      </c>
      <c r="FN21">
        <v>3.930320701697787</v>
      </c>
      <c r="FO21">
        <v>733.6130058701406</v>
      </c>
      <c r="FP21">
        <v>486.9414454546589</v>
      </c>
      <c r="FQ21">
        <v>0</v>
      </c>
      <c r="FR21">
        <v>118.2852874424522</v>
      </c>
      <c r="FS21">
        <v>130.6410570032988</v>
      </c>
    </row>
    <row r="22" spans="1:175">
      <c r="A22" s="2">
        <v>44883</v>
      </c>
      <c r="B22">
        <v>730.0442289782596</v>
      </c>
      <c r="C22">
        <v>-0.008974545552436375</v>
      </c>
      <c r="F22" s="2">
        <v>44990</v>
      </c>
      <c r="G22">
        <v>0</v>
      </c>
      <c r="H22">
        <v>0</v>
      </c>
      <c r="I22">
        <v>0.04079375092970799</v>
      </c>
      <c r="J22">
        <v>0</v>
      </c>
      <c r="K22">
        <v>0.05</v>
      </c>
      <c r="L22">
        <v>0.05</v>
      </c>
      <c r="M22">
        <v>0.05</v>
      </c>
      <c r="N22">
        <v>0.04329992906446005</v>
      </c>
      <c r="O22">
        <v>0</v>
      </c>
      <c r="P22">
        <v>0</v>
      </c>
      <c r="Q22">
        <v>0.01795307901191883</v>
      </c>
      <c r="R22">
        <v>0</v>
      </c>
      <c r="S22">
        <v>0.05</v>
      </c>
      <c r="T22">
        <v>0</v>
      </c>
      <c r="U22">
        <v>0.0151032066558746</v>
      </c>
      <c r="V22">
        <v>0.03146323324433593</v>
      </c>
      <c r="W22">
        <v>0</v>
      </c>
      <c r="X22">
        <v>0.03580833836152889</v>
      </c>
      <c r="Y22">
        <v>0.03299026691191921</v>
      </c>
      <c r="Z22">
        <v>0.007482965288986946</v>
      </c>
      <c r="AA22">
        <v>0.02817354680343194</v>
      </c>
      <c r="AB22">
        <v>0.01151857967846409</v>
      </c>
      <c r="AC22">
        <v>0.008504606311943176</v>
      </c>
      <c r="AD22">
        <v>0</v>
      </c>
      <c r="AE22">
        <v>0.05</v>
      </c>
      <c r="AF22">
        <v>0.01511777031410353</v>
      </c>
      <c r="AG22">
        <v>0.002911582815225279</v>
      </c>
      <c r="AH22">
        <v>0.05</v>
      </c>
      <c r="AI22">
        <v>0</v>
      </c>
      <c r="AJ22">
        <v>0.0316102181039036</v>
      </c>
      <c r="AK22">
        <v>0</v>
      </c>
      <c r="AL22">
        <v>0.006007922896250392</v>
      </c>
      <c r="AM22">
        <v>0</v>
      </c>
      <c r="AN22">
        <v>0.0215297745091629</v>
      </c>
      <c r="AO22">
        <v>0</v>
      </c>
      <c r="AP22">
        <v>0.008487525867551455</v>
      </c>
      <c r="AQ22">
        <v>0.04686499402933808</v>
      </c>
      <c r="AR22">
        <v>0.0388113449485465</v>
      </c>
      <c r="AS22">
        <v>0</v>
      </c>
      <c r="AT22">
        <v>0.04640781032899947</v>
      </c>
      <c r="AU22">
        <v>0.02655305094452442</v>
      </c>
      <c r="AV22">
        <v>0.01673521614211984</v>
      </c>
      <c r="AW22">
        <v>0.03517929257783241</v>
      </c>
      <c r="AX22">
        <v>0</v>
      </c>
      <c r="AY22">
        <v>0.04908014052695848</v>
      </c>
      <c r="AZ22">
        <v>0.006957379989667034</v>
      </c>
      <c r="BA22">
        <v>0.02744785726841621</v>
      </c>
      <c r="BB22">
        <v>0.01808227174714524</v>
      </c>
      <c r="BC22">
        <v>0</v>
      </c>
      <c r="BD22">
        <v>0</v>
      </c>
      <c r="BE22">
        <v>0.02912434472768341</v>
      </c>
      <c r="BF22">
        <v>0</v>
      </c>
      <c r="BL22" s="2">
        <v>44990</v>
      </c>
      <c r="BM22">
        <v>0.05257481549048715</v>
      </c>
      <c r="BN22">
        <v>0</v>
      </c>
      <c r="BO22">
        <v>0.01376795744200686</v>
      </c>
      <c r="BP22">
        <v>0.02868162147059408</v>
      </c>
      <c r="BQ22">
        <v>0</v>
      </c>
      <c r="BR22">
        <v>0</v>
      </c>
      <c r="BS22">
        <v>0.03264258311917814</v>
      </c>
      <c r="BT22">
        <v>0</v>
      </c>
      <c r="BU22">
        <v>0.03007365264826592</v>
      </c>
      <c r="BV22">
        <v>0.006821408856159281</v>
      </c>
      <c r="BW22">
        <v>0.0256827707001654</v>
      </c>
      <c r="BX22">
        <v>0.03947185483087596</v>
      </c>
      <c r="BY22">
        <v>0.04920873905638979</v>
      </c>
      <c r="BZ22">
        <v>0.01050024133409934</v>
      </c>
      <c r="CA22">
        <v>0.00775272830676076</v>
      </c>
      <c r="CB22">
        <v>0.06414958741725518</v>
      </c>
      <c r="CC22">
        <v>0</v>
      </c>
      <c r="CD22">
        <v>0.07878623329269878</v>
      </c>
      <c r="CE22">
        <v>0.01378123355159501</v>
      </c>
      <c r="CF22">
        <v>0.00265417465325537</v>
      </c>
      <c r="CG22">
        <v>0.05604287800931961</v>
      </c>
      <c r="CH22">
        <v>0</v>
      </c>
      <c r="CI22">
        <v>0.02881561164481711</v>
      </c>
      <c r="CJ22">
        <v>0</v>
      </c>
      <c r="CK22">
        <v>0.005476772491771482</v>
      </c>
      <c r="CL22">
        <v>0</v>
      </c>
      <c r="CM22">
        <v>0</v>
      </c>
      <c r="CN22">
        <v>0.01962636319108179</v>
      </c>
      <c r="CO22">
        <v>0</v>
      </c>
      <c r="CP22">
        <v>0</v>
      </c>
      <c r="CQ22">
        <v>0.01636587735445849</v>
      </c>
      <c r="CR22">
        <v>0.007737157915860739</v>
      </c>
      <c r="CS22">
        <v>0.04272173837102724</v>
      </c>
      <c r="CT22">
        <v>0.03538009892162815</v>
      </c>
      <c r="CU22">
        <v>0</v>
      </c>
      <c r="CV22">
        <v>0.03718724370904287</v>
      </c>
      <c r="CW22">
        <v>0.04230497351619472</v>
      </c>
      <c r="CX22">
        <v>0</v>
      </c>
      <c r="CY22">
        <v>0.02420554016702501</v>
      </c>
      <c r="CZ22">
        <v>0.01525568370196875</v>
      </c>
      <c r="DA22">
        <v>0.03206915022003694</v>
      </c>
      <c r="DB22">
        <v>0</v>
      </c>
      <c r="DC22">
        <v>0.04474104747550709</v>
      </c>
      <c r="DD22">
        <v>0</v>
      </c>
      <c r="DE22">
        <v>0.006342289673189859</v>
      </c>
      <c r="DF22">
        <v>0.06112357475725586</v>
      </c>
      <c r="DG22">
        <v>0.02502123816195305</v>
      </c>
      <c r="DH22">
        <v>0.01648364837626477</v>
      </c>
      <c r="DI22">
        <v>0</v>
      </c>
      <c r="DJ22">
        <v>0</v>
      </c>
      <c r="DK22">
        <v>0.02654951017180938</v>
      </c>
      <c r="DL22">
        <v>0</v>
      </c>
      <c r="DR22" s="2">
        <v>44883</v>
      </c>
      <c r="DS22">
        <v>32.72961188192208</v>
      </c>
      <c r="DT22">
        <v>625.4419330183085</v>
      </c>
      <c r="DU22">
        <v>0</v>
      </c>
      <c r="DV22">
        <v>112.9771795277961</v>
      </c>
      <c r="DW22">
        <v>9905.870070025665</v>
      </c>
      <c r="DX22">
        <v>4.419754369070798</v>
      </c>
      <c r="DY22">
        <v>0</v>
      </c>
      <c r="DZ22">
        <v>220.5277292486927</v>
      </c>
      <c r="EA22">
        <v>2.738594160893303</v>
      </c>
      <c r="EB22">
        <v>3.528202952640469</v>
      </c>
      <c r="EC22">
        <v>0</v>
      </c>
      <c r="ED22">
        <v>136.5225054802446</v>
      </c>
      <c r="EE22">
        <v>0</v>
      </c>
      <c r="EF22">
        <v>0.422677716417678</v>
      </c>
      <c r="EG22">
        <v>23.39436039269435</v>
      </c>
      <c r="EH22">
        <v>5.315213097905451</v>
      </c>
      <c r="EI22">
        <v>69.43985823737552</v>
      </c>
      <c r="EJ22">
        <v>1.244930144405248</v>
      </c>
      <c r="EK22">
        <v>0.4932692659313395</v>
      </c>
      <c r="EL22">
        <v>70.42105076389667</v>
      </c>
      <c r="EM22">
        <v>0</v>
      </c>
      <c r="EN22">
        <v>1.499083639367367</v>
      </c>
      <c r="EO22">
        <v>5.468887842344183</v>
      </c>
      <c r="EP22">
        <v>67.72848111096967</v>
      </c>
      <c r="EQ22">
        <v>7.231800389764299</v>
      </c>
      <c r="ER22">
        <v>1.915791507550204</v>
      </c>
      <c r="ES22">
        <v>648.1533926285924</v>
      </c>
      <c r="ET22">
        <v>265.4325646718045</v>
      </c>
      <c r="EU22">
        <v>0</v>
      </c>
      <c r="EV22">
        <v>0.7947807489792883</v>
      </c>
      <c r="EW22">
        <v>157.6498131978265</v>
      </c>
      <c r="EX22">
        <v>29.6730018329549</v>
      </c>
      <c r="EY22">
        <v>0</v>
      </c>
      <c r="EZ22">
        <v>79.23974001599137</v>
      </c>
      <c r="FA22">
        <v>0.01732362713893998</v>
      </c>
      <c r="FB22">
        <v>10.59507987530937</v>
      </c>
      <c r="FC22">
        <v>283.1076284823531</v>
      </c>
      <c r="FD22">
        <v>32.52292140268776</v>
      </c>
      <c r="FF22">
        <v>0</v>
      </c>
      <c r="FG22">
        <v>0</v>
      </c>
      <c r="FH22">
        <v>3642.394148194147</v>
      </c>
      <c r="FI22">
        <v>57.2699604817342</v>
      </c>
      <c r="FK22">
        <v>18.11736636574708</v>
      </c>
      <c r="FL22">
        <v>55.4259449221388</v>
      </c>
      <c r="FM22">
        <v>6.694270864759253</v>
      </c>
      <c r="FN22">
        <v>4.129232085679611</v>
      </c>
      <c r="FO22">
        <v>730.3336946814291</v>
      </c>
      <c r="FP22">
        <v>496.8926679657648</v>
      </c>
      <c r="FQ22">
        <v>0</v>
      </c>
      <c r="FR22">
        <v>118.8897789937886</v>
      </c>
      <c r="FS22">
        <v>131.4072566089781</v>
      </c>
    </row>
    <row r="23" spans="1:175">
      <c r="A23" s="2">
        <v>44884</v>
      </c>
      <c r="B23">
        <v>729.0799690245052</v>
      </c>
      <c r="C23">
        <v>-0.001320824020626721</v>
      </c>
      <c r="F23" s="2">
        <v>44997</v>
      </c>
      <c r="G23">
        <v>0.00546400653677711</v>
      </c>
      <c r="H23">
        <v>0.02592897692372509</v>
      </c>
      <c r="I23">
        <v>0.01109496872514667</v>
      </c>
      <c r="J23">
        <v>0.03548723505950375</v>
      </c>
      <c r="K23">
        <v>0.05</v>
      </c>
      <c r="L23">
        <v>0</v>
      </c>
      <c r="M23">
        <v>0</v>
      </c>
      <c r="N23">
        <v>0</v>
      </c>
      <c r="O23">
        <v>0.03827887138302477</v>
      </c>
      <c r="P23">
        <v>0.05</v>
      </c>
      <c r="Q23">
        <v>0.006792927405226816</v>
      </c>
      <c r="R23">
        <v>0.03608710934264873</v>
      </c>
      <c r="S23">
        <v>0.05</v>
      </c>
      <c r="T23">
        <v>0.05</v>
      </c>
      <c r="U23">
        <v>0.05</v>
      </c>
      <c r="V23">
        <v>0.0007147306043115641</v>
      </c>
      <c r="W23">
        <v>0.02933705714203207</v>
      </c>
      <c r="X23">
        <v>0</v>
      </c>
      <c r="Y23">
        <v>0</v>
      </c>
      <c r="Z23">
        <v>0.0060036905142191</v>
      </c>
      <c r="AA23">
        <v>0.05</v>
      </c>
      <c r="AB23">
        <v>0</v>
      </c>
      <c r="AC23">
        <v>0.03080277481725155</v>
      </c>
      <c r="AD23">
        <v>0</v>
      </c>
      <c r="AE23">
        <v>0</v>
      </c>
      <c r="AF23">
        <v>0.003574412867008067</v>
      </c>
      <c r="AG23">
        <v>0.009296073709125363</v>
      </c>
      <c r="AH23">
        <v>0</v>
      </c>
      <c r="AI23">
        <v>0.05</v>
      </c>
      <c r="AJ23">
        <v>0</v>
      </c>
      <c r="AK23">
        <v>0.04705336126577918</v>
      </c>
      <c r="AL23">
        <v>0</v>
      </c>
      <c r="AM23">
        <v>0.0419347070782135</v>
      </c>
      <c r="AN23">
        <v>0</v>
      </c>
      <c r="AO23">
        <v>0.05</v>
      </c>
      <c r="AP23">
        <v>0</v>
      </c>
      <c r="AQ23">
        <v>0</v>
      </c>
      <c r="AR23">
        <v>0</v>
      </c>
      <c r="AS23">
        <v>0.03603388826334057</v>
      </c>
      <c r="AT23">
        <v>0.05</v>
      </c>
      <c r="AU23">
        <v>0</v>
      </c>
      <c r="AV23">
        <v>0.0142857392894769</v>
      </c>
      <c r="AW23">
        <v>0</v>
      </c>
      <c r="AX23">
        <v>0.01963653677713003</v>
      </c>
      <c r="AY23">
        <v>0</v>
      </c>
      <c r="AZ23">
        <v>0</v>
      </c>
      <c r="BA23">
        <v>0</v>
      </c>
      <c r="BB23">
        <v>0.01304081893869979</v>
      </c>
      <c r="BC23">
        <v>0.03915211335735935</v>
      </c>
      <c r="BD23">
        <v>0.05</v>
      </c>
      <c r="BE23">
        <v>0</v>
      </c>
      <c r="BF23">
        <v>0.05</v>
      </c>
      <c r="BL23" s="2">
        <v>44997</v>
      </c>
      <c r="BM23">
        <v>0</v>
      </c>
      <c r="BN23">
        <v>0.0557548026463665</v>
      </c>
      <c r="BO23">
        <v>0.08541439628837555</v>
      </c>
      <c r="BP23">
        <v>0.0007577582165272819</v>
      </c>
      <c r="BQ23">
        <v>0.005792946074262072</v>
      </c>
      <c r="BR23">
        <v>0.03110318204369844</v>
      </c>
      <c r="BS23">
        <v>0</v>
      </c>
      <c r="BT23">
        <v>0.04058330388386973</v>
      </c>
      <c r="BU23">
        <v>0</v>
      </c>
      <c r="BV23">
        <v>0.006365119653744788</v>
      </c>
      <c r="BW23">
        <v>0</v>
      </c>
      <c r="BX23">
        <v>0</v>
      </c>
      <c r="BY23">
        <v>0</v>
      </c>
      <c r="BZ23">
        <v>0</v>
      </c>
      <c r="CA23">
        <v>0.03265713762473395</v>
      </c>
      <c r="CB23">
        <v>0</v>
      </c>
      <c r="CC23">
        <v>0</v>
      </c>
      <c r="CD23">
        <v>0</v>
      </c>
      <c r="CE23">
        <v>0.003789596671664977</v>
      </c>
      <c r="CF23">
        <v>0.009855708139597597</v>
      </c>
      <c r="CG23">
        <v>0</v>
      </c>
      <c r="CH23">
        <v>0.05637645435791705</v>
      </c>
      <c r="CI23">
        <v>0</v>
      </c>
      <c r="CJ23">
        <v>0.04988602824516526</v>
      </c>
      <c r="CK23">
        <v>0</v>
      </c>
      <c r="CL23">
        <v>0.04445922513250762</v>
      </c>
      <c r="CM23">
        <v>0.05642787542055606</v>
      </c>
      <c r="CN23">
        <v>0</v>
      </c>
      <c r="CO23">
        <v>0.06559410205553</v>
      </c>
      <c r="CP23">
        <v>0.03825959522392328</v>
      </c>
      <c r="CQ23">
        <v>0.007201869521932666</v>
      </c>
      <c r="CR23">
        <v>0</v>
      </c>
      <c r="CS23">
        <v>0</v>
      </c>
      <c r="CT23">
        <v>0</v>
      </c>
      <c r="CU23">
        <v>0.03820317017384857</v>
      </c>
      <c r="CV23">
        <v>0.0117628987241859</v>
      </c>
      <c r="CW23">
        <v>0</v>
      </c>
      <c r="CX23">
        <v>0.02748993143930646</v>
      </c>
      <c r="CY23">
        <v>0</v>
      </c>
      <c r="CZ23">
        <v>0.0151457573811249</v>
      </c>
      <c r="DA23">
        <v>0</v>
      </c>
      <c r="DB23">
        <v>0.02081867909006466</v>
      </c>
      <c r="DC23">
        <v>0</v>
      </c>
      <c r="DD23">
        <v>0.03762360781245045</v>
      </c>
      <c r="DE23">
        <v>0</v>
      </c>
      <c r="DF23">
        <v>0</v>
      </c>
      <c r="DG23">
        <v>0</v>
      </c>
      <c r="DH23">
        <v>0.01382589137981939</v>
      </c>
      <c r="DI23">
        <v>0.04150911603893464</v>
      </c>
      <c r="DJ23">
        <v>0.05054304191043874</v>
      </c>
      <c r="DK23">
        <v>0</v>
      </c>
      <c r="DL23">
        <v>0.1527988048494533</v>
      </c>
      <c r="DR23" s="2">
        <v>44884</v>
      </c>
      <c r="DS23">
        <v>31.9697407344029</v>
      </c>
      <c r="DT23">
        <v>623.0863428289657</v>
      </c>
      <c r="DU23">
        <v>0</v>
      </c>
      <c r="DV23">
        <v>115.06716864013</v>
      </c>
      <c r="DW23">
        <v>10003.58479427688</v>
      </c>
      <c r="DX23">
        <v>4.019371054237409</v>
      </c>
      <c r="DY23">
        <v>0</v>
      </c>
      <c r="DZ23">
        <v>220.8953028706505</v>
      </c>
      <c r="EA23">
        <v>2.755206252372388</v>
      </c>
      <c r="EB23">
        <v>3.507656787675368</v>
      </c>
      <c r="EC23">
        <v>0</v>
      </c>
      <c r="ED23">
        <v>135.782675618226</v>
      </c>
      <c r="EE23">
        <v>0</v>
      </c>
      <c r="EF23">
        <v>0.4205987720896294</v>
      </c>
      <c r="EG23">
        <v>23.26662291234349</v>
      </c>
      <c r="EH23">
        <v>5.402624548582505</v>
      </c>
      <c r="EI23">
        <v>70.18847048852609</v>
      </c>
      <c r="EJ23">
        <v>1.287945326152009</v>
      </c>
      <c r="EK23">
        <v>0.4967670575923798</v>
      </c>
      <c r="EL23">
        <v>69.61746799818633</v>
      </c>
      <c r="EM23">
        <v>0</v>
      </c>
      <c r="EN23">
        <v>1.487770641193553</v>
      </c>
      <c r="EO23">
        <v>5.381375738962213</v>
      </c>
      <c r="EP23">
        <v>66.65271542175819</v>
      </c>
      <c r="EQ23">
        <v>7.605995892264851</v>
      </c>
      <c r="ER23">
        <v>1.916387876006429</v>
      </c>
      <c r="ES23">
        <v>644.8465836818784</v>
      </c>
      <c r="ET23">
        <v>265.7389508684466</v>
      </c>
      <c r="EU23">
        <v>0</v>
      </c>
      <c r="EV23">
        <v>0.8032504277568446</v>
      </c>
      <c r="EW23">
        <v>157.5439235977846</v>
      </c>
      <c r="EX23">
        <v>31.9172616425444</v>
      </c>
      <c r="EY23">
        <v>0</v>
      </c>
      <c r="EZ23">
        <v>79.92965583089534</v>
      </c>
      <c r="FA23">
        <v>0.01719032427884946</v>
      </c>
      <c r="FB23">
        <v>10.86064750942913</v>
      </c>
      <c r="FC23">
        <v>280.4794040641332</v>
      </c>
      <c r="FD23">
        <v>32.72516351867677</v>
      </c>
      <c r="FF23">
        <v>0</v>
      </c>
      <c r="FG23">
        <v>0</v>
      </c>
      <c r="FH23">
        <v>3590.63162517168</v>
      </c>
      <c r="FI23">
        <v>56.91996277557586</v>
      </c>
      <c r="FK23">
        <v>17.98037418929473</v>
      </c>
      <c r="FL23">
        <v>55.34615797866095</v>
      </c>
      <c r="FM23">
        <v>6.566124726558217</v>
      </c>
      <c r="FN23">
        <v>4.177918868487231</v>
      </c>
      <c r="FO23">
        <v>721.5028260153857</v>
      </c>
      <c r="FP23">
        <v>499.1818340852842</v>
      </c>
      <c r="FQ23">
        <v>0</v>
      </c>
      <c r="FR23">
        <v>120.260487730381</v>
      </c>
      <c r="FS23">
        <v>129.5039904308345</v>
      </c>
    </row>
    <row r="24" spans="1:175">
      <c r="A24" s="2">
        <v>44885</v>
      </c>
      <c r="B24">
        <v>738.8424048072302</v>
      </c>
      <c r="C24">
        <v>0.01339007543409387</v>
      </c>
      <c r="F24" s="2">
        <v>45004</v>
      </c>
      <c r="G24">
        <v>0.007410943298747703</v>
      </c>
      <c r="H24">
        <v>0.01197536874929735</v>
      </c>
      <c r="I24">
        <v>0.01086140625750509</v>
      </c>
      <c r="J24">
        <v>0.05</v>
      </c>
      <c r="K24">
        <v>0</v>
      </c>
      <c r="L24">
        <v>0.04037816198053543</v>
      </c>
      <c r="M24">
        <v>0</v>
      </c>
      <c r="N24">
        <v>0.01006554031005127</v>
      </c>
      <c r="O24">
        <v>0.0310797748399178</v>
      </c>
      <c r="P24">
        <v>0.03647822552110502</v>
      </c>
      <c r="Q24">
        <v>0.02255530752905728</v>
      </c>
      <c r="R24">
        <v>0.03253611896732318</v>
      </c>
      <c r="S24">
        <v>0</v>
      </c>
      <c r="T24">
        <v>0.03322977225843615</v>
      </c>
      <c r="U24">
        <v>0.05</v>
      </c>
      <c r="V24">
        <v>0.01777743232389926</v>
      </c>
      <c r="W24">
        <v>0.02226556915262008</v>
      </c>
      <c r="X24">
        <v>0.02556351746393954</v>
      </c>
      <c r="Y24">
        <v>0.01462099798389829</v>
      </c>
      <c r="Z24">
        <v>0.009631153053816861</v>
      </c>
      <c r="AA24">
        <v>0</v>
      </c>
      <c r="AB24">
        <v>0.00976354523560815</v>
      </c>
      <c r="AC24">
        <v>0.03099343734242664</v>
      </c>
      <c r="AD24">
        <v>0.008053075075652989</v>
      </c>
      <c r="AE24">
        <v>0.001695469959566021</v>
      </c>
      <c r="AF24">
        <v>0.02235214577366664</v>
      </c>
      <c r="AG24">
        <v>0.01033321961260626</v>
      </c>
      <c r="AH24">
        <v>0</v>
      </c>
      <c r="AI24">
        <v>0.03843735728364319</v>
      </c>
      <c r="AJ24">
        <v>1.006208002878886E-05</v>
      </c>
      <c r="AK24">
        <v>0.03353564009345179</v>
      </c>
      <c r="AL24">
        <v>0.01598348035907227</v>
      </c>
      <c r="AM24">
        <v>0.03180328073723292</v>
      </c>
      <c r="AN24">
        <v>0.004411672872019011</v>
      </c>
      <c r="AO24">
        <v>0.02828103040026373</v>
      </c>
      <c r="AP24">
        <v>0.003508036623296779</v>
      </c>
      <c r="AQ24">
        <v>0.009722718036550147</v>
      </c>
      <c r="AR24">
        <v>0.01738955833620446</v>
      </c>
      <c r="AS24">
        <v>0.02557721476570197</v>
      </c>
      <c r="AT24">
        <v>0</v>
      </c>
      <c r="AU24">
        <v>0.01550877603981372</v>
      </c>
      <c r="AV24">
        <v>0.01854916051945757</v>
      </c>
      <c r="AW24">
        <v>0.008477848163248546</v>
      </c>
      <c r="AX24">
        <v>0.02366658273727426</v>
      </c>
      <c r="AY24">
        <v>0</v>
      </c>
      <c r="AZ24">
        <v>0.0188992849398627</v>
      </c>
      <c r="BA24">
        <v>0.01567456223356497</v>
      </c>
      <c r="BB24">
        <v>0.01965409482913884</v>
      </c>
      <c r="BC24">
        <v>0.03060954829877716</v>
      </c>
      <c r="BD24">
        <v>0.02469711739562191</v>
      </c>
      <c r="BE24">
        <v>0.007911990661094558</v>
      </c>
      <c r="BF24">
        <v>0.05</v>
      </c>
      <c r="BG24">
        <v>0.04807079990500359</v>
      </c>
      <c r="BL24" s="2">
        <v>45004</v>
      </c>
      <c r="BM24">
        <v>0</v>
      </c>
      <c r="BN24">
        <v>0.03182086607126455</v>
      </c>
      <c r="BO24">
        <v>0.0545171201663478</v>
      </c>
      <c r="BP24">
        <v>0.01702368853659998</v>
      </c>
      <c r="BQ24">
        <v>0.007096727366565601</v>
      </c>
      <c r="BR24">
        <v>0.02132153324722625</v>
      </c>
      <c r="BS24">
        <v>0.02447965213857096</v>
      </c>
      <c r="BT24">
        <v>0.02976202620392636</v>
      </c>
      <c r="BU24">
        <v>0.0140010835781681</v>
      </c>
      <c r="BV24">
        <v>0.009222802643781345</v>
      </c>
      <c r="BW24">
        <v>0</v>
      </c>
      <c r="BX24">
        <v>0.00963877235299866</v>
      </c>
      <c r="BY24">
        <v>0</v>
      </c>
      <c r="BZ24">
        <v>0.009349581541117711</v>
      </c>
      <c r="CA24">
        <v>0.02967934932238689</v>
      </c>
      <c r="CB24">
        <v>0.03866617184715283</v>
      </c>
      <c r="CC24">
        <v>0.007711633454819599</v>
      </c>
      <c r="CD24">
        <v>0.001623583878084083</v>
      </c>
      <c r="CE24">
        <v>0.02140443911374256</v>
      </c>
      <c r="CF24">
        <v>0.00989510234438129</v>
      </c>
      <c r="CG24">
        <v>0</v>
      </c>
      <c r="CH24">
        <v>0.03680765515766182</v>
      </c>
      <c r="CI24">
        <v>9.63545878389672E-06</v>
      </c>
      <c r="CJ24">
        <v>0.03211376544288361</v>
      </c>
      <c r="CK24">
        <v>0.01530579818312189</v>
      </c>
      <c r="CL24">
        <v>0.03045485623842621</v>
      </c>
      <c r="CM24">
        <v>0.03493158845016699</v>
      </c>
      <c r="CN24">
        <v>0.00422462274248986</v>
      </c>
      <c r="CO24">
        <v>0.02708194548326121</v>
      </c>
      <c r="CP24">
        <v>0.03115662292494585</v>
      </c>
      <c r="CQ24">
        <v>0.02159898703176048</v>
      </c>
      <c r="CR24">
        <v>0.003359299687486675</v>
      </c>
      <c r="CS24">
        <v>0.009310485370876588</v>
      </c>
      <c r="CT24">
        <v>0.01665225998394627</v>
      </c>
      <c r="CU24">
        <v>0.02449276868964241</v>
      </c>
      <c r="CV24">
        <v>0.01040089445024471</v>
      </c>
      <c r="CW24">
        <v>0</v>
      </c>
      <c r="CX24">
        <v>0.01146762614446312</v>
      </c>
      <c r="CY24">
        <v>0.01485122081048455</v>
      </c>
      <c r="CZ24">
        <v>0.01776269629636714</v>
      </c>
      <c r="DA24">
        <v>0.008118396625687382</v>
      </c>
      <c r="DB24">
        <v>0.02266314538030324</v>
      </c>
      <c r="DC24">
        <v>0</v>
      </c>
      <c r="DD24">
        <v>0.06608631282144037</v>
      </c>
      <c r="DE24">
        <v>0.0180979758223098</v>
      </c>
      <c r="DF24">
        <v>0</v>
      </c>
      <c r="DG24">
        <v>0.01500997785000906</v>
      </c>
      <c r="DH24">
        <v>0.01882078259357271</v>
      </c>
      <c r="DI24">
        <v>0.02931173675648691</v>
      </c>
      <c r="DJ24">
        <v>0.0236499864904391</v>
      </c>
      <c r="DK24">
        <v>0.007576530865927589</v>
      </c>
      <c r="DL24">
        <v>0.06543564214586189</v>
      </c>
      <c r="DM24">
        <v>0.04603265029381409</v>
      </c>
      <c r="DR24" s="2">
        <v>44885</v>
      </c>
      <c r="DS24">
        <v>31.77631587544605</v>
      </c>
      <c r="DT24">
        <v>637.9998345377918</v>
      </c>
      <c r="DU24">
        <v>0</v>
      </c>
      <c r="DV24">
        <v>115.41748240789</v>
      </c>
      <c r="DW24">
        <v>10023.9085092271</v>
      </c>
      <c r="DX24">
        <v>3.881771761073227</v>
      </c>
      <c r="DY24">
        <v>0</v>
      </c>
      <c r="DZ24">
        <v>218.6726152886135</v>
      </c>
      <c r="EA24">
        <v>2.79044438915836</v>
      </c>
      <c r="EB24">
        <v>3.571677359228332</v>
      </c>
      <c r="EC24">
        <v>0</v>
      </c>
      <c r="ED24">
        <v>133.4419078244319</v>
      </c>
      <c r="EE24">
        <v>0</v>
      </c>
      <c r="EF24">
        <v>0.4164035306096949</v>
      </c>
      <c r="EG24">
        <v>24.05129451523807</v>
      </c>
      <c r="EH24">
        <v>5.38398772714977</v>
      </c>
      <c r="EI24">
        <v>70.83339446779219</v>
      </c>
      <c r="EJ24">
        <v>1.24588211156144</v>
      </c>
      <c r="EK24">
        <v>0.5015732499851472</v>
      </c>
      <c r="EL24">
        <v>68.98756404098387</v>
      </c>
      <c r="EM24">
        <v>0</v>
      </c>
      <c r="EN24">
        <v>1.491794112200569</v>
      </c>
      <c r="EO24">
        <v>5.35970393366325</v>
      </c>
      <c r="EP24">
        <v>66.42972737240045</v>
      </c>
      <c r="EQ24">
        <v>7.894156952733394</v>
      </c>
      <c r="ER24">
        <v>1.895828959333268</v>
      </c>
      <c r="ES24">
        <v>649.7340861492962</v>
      </c>
      <c r="ET24">
        <v>270.3871478925325</v>
      </c>
      <c r="EU24">
        <v>0</v>
      </c>
      <c r="EV24">
        <v>0.8313197621059242</v>
      </c>
      <c r="EW24">
        <v>160.5996690404739</v>
      </c>
      <c r="EX24">
        <v>32.37647836735723</v>
      </c>
      <c r="EY24">
        <v>0</v>
      </c>
      <c r="EZ24">
        <v>80.18283691979978</v>
      </c>
      <c r="FA24">
        <v>0.01672455721217992</v>
      </c>
      <c r="FB24">
        <v>11.22130142005343</v>
      </c>
      <c r="FC24">
        <v>279.2712580650227</v>
      </c>
      <c r="FD24">
        <v>32.70750326843175</v>
      </c>
      <c r="FF24">
        <v>0</v>
      </c>
      <c r="FG24">
        <v>0</v>
      </c>
      <c r="FH24">
        <v>3665.094985463778</v>
      </c>
      <c r="FI24">
        <v>58.08007119379013</v>
      </c>
      <c r="FK24">
        <v>17.79817214570637</v>
      </c>
      <c r="FL24">
        <v>54.29417771908375</v>
      </c>
      <c r="FM24">
        <v>6.680326063589905</v>
      </c>
      <c r="FN24">
        <v>4.216942611998443</v>
      </c>
      <c r="FO24">
        <v>708.9940596246815</v>
      </c>
      <c r="FP24">
        <v>505.171459910254</v>
      </c>
      <c r="FQ24">
        <v>0</v>
      </c>
      <c r="FR24">
        <v>118.5170515682621</v>
      </c>
      <c r="FS24">
        <v>125.520284284232</v>
      </c>
    </row>
    <row r="25" spans="1:175">
      <c r="A25" s="2">
        <v>44886</v>
      </c>
      <c r="B25">
        <v>694.560099770407</v>
      </c>
      <c r="C25">
        <v>-0.05993470968734782</v>
      </c>
      <c r="F25" s="2">
        <v>45011</v>
      </c>
      <c r="G25">
        <v>0.006928893500043665</v>
      </c>
      <c r="H25">
        <v>0.006823784795850081</v>
      </c>
      <c r="I25">
        <v>0.005055249928932632</v>
      </c>
      <c r="J25">
        <v>0.05</v>
      </c>
      <c r="K25">
        <v>0</v>
      </c>
      <c r="L25">
        <v>0.04802325888795263</v>
      </c>
      <c r="M25">
        <v>0.01615604076619424</v>
      </c>
      <c r="N25">
        <v>0.004025404689291003</v>
      </c>
      <c r="O25">
        <v>0.03785240788702612</v>
      </c>
      <c r="P25">
        <v>0.04381288163458098</v>
      </c>
      <c r="Q25">
        <v>0.02825561135128579</v>
      </c>
      <c r="R25">
        <v>0.03681195996972771</v>
      </c>
      <c r="S25">
        <v>0</v>
      </c>
      <c r="T25">
        <v>0.03907652466668639</v>
      </c>
      <c r="U25">
        <v>0.05</v>
      </c>
      <c r="V25">
        <v>0.01126788540153644</v>
      </c>
      <c r="W25">
        <v>0.02245748982040979</v>
      </c>
      <c r="X25">
        <v>0.01683748632623602</v>
      </c>
      <c r="Y25">
        <v>0</v>
      </c>
      <c r="Z25">
        <v>0.01422123914134322</v>
      </c>
      <c r="AA25">
        <v>0</v>
      </c>
      <c r="AB25">
        <v>0.008111545737754331</v>
      </c>
      <c r="AC25">
        <v>0.02463709485036565</v>
      </c>
      <c r="AD25">
        <v>0.009285154625576138</v>
      </c>
      <c r="AE25">
        <v>0</v>
      </c>
      <c r="AF25">
        <v>0.02343999807568166</v>
      </c>
      <c r="AG25">
        <v>0.009813378748909135</v>
      </c>
      <c r="AH25">
        <v>0</v>
      </c>
      <c r="AI25">
        <v>0.04272187677946024</v>
      </c>
      <c r="AJ25">
        <v>0</v>
      </c>
      <c r="AK25">
        <v>0.03401458238871667</v>
      </c>
      <c r="AL25">
        <v>0.01723859525123775</v>
      </c>
      <c r="AM25">
        <v>0.03586580683628609</v>
      </c>
      <c r="AN25">
        <v>0.003310732733260792</v>
      </c>
      <c r="AO25">
        <v>0.03417659597914942</v>
      </c>
      <c r="AP25">
        <v>0.00340523136358475</v>
      </c>
      <c r="AQ25">
        <v>0.012834408218702</v>
      </c>
      <c r="AR25">
        <v>0.01079791704569323</v>
      </c>
      <c r="AS25">
        <v>0.03632350374074271</v>
      </c>
      <c r="AT25">
        <v>0</v>
      </c>
      <c r="AU25">
        <v>0.01624942626789087</v>
      </c>
      <c r="AV25">
        <v>0.02032153200075773</v>
      </c>
      <c r="AW25">
        <v>0.00759046698010125</v>
      </c>
      <c r="AX25">
        <v>0.02184328289001159</v>
      </c>
      <c r="AY25">
        <v>0</v>
      </c>
      <c r="AZ25">
        <v>0.02353290815367371</v>
      </c>
      <c r="BA25">
        <v>0.007981733543152377</v>
      </c>
      <c r="BB25">
        <v>0.01558257901862219</v>
      </c>
      <c r="BC25">
        <v>0.01896718721574672</v>
      </c>
      <c r="BD25">
        <v>0.02768619479675108</v>
      </c>
      <c r="BE25">
        <v>0.0008459277118597341</v>
      </c>
      <c r="BF25">
        <v>0.05</v>
      </c>
      <c r="BG25">
        <v>0.04581622027921545</v>
      </c>
      <c r="BL25" s="2">
        <v>45011</v>
      </c>
      <c r="BM25">
        <v>0</v>
      </c>
      <c r="BN25">
        <v>0.0377558025667103</v>
      </c>
      <c r="BO25">
        <v>0.05248398083306881</v>
      </c>
      <c r="BP25">
        <v>0.01088704945471811</v>
      </c>
      <c r="BQ25">
        <v>0.006694708324879152</v>
      </c>
      <c r="BR25">
        <v>0.02169846369490869</v>
      </c>
      <c r="BS25">
        <v>0.01626840705194572</v>
      </c>
      <c r="BT25">
        <v>0.03657305891574147</v>
      </c>
      <c r="BU25">
        <v>0</v>
      </c>
      <c r="BV25">
        <v>0.01374058470794042</v>
      </c>
      <c r="BW25">
        <v>0</v>
      </c>
      <c r="BX25">
        <v>0.003889352648331834</v>
      </c>
      <c r="BY25">
        <v>0</v>
      </c>
      <c r="BZ25">
        <v>0.007837388867044893</v>
      </c>
      <c r="CA25">
        <v>0.02380440166882934</v>
      </c>
      <c r="CB25">
        <v>0.04640015192367689</v>
      </c>
      <c r="CC25">
        <v>0.008971331709636324</v>
      </c>
      <c r="CD25">
        <v>0</v>
      </c>
      <c r="CE25">
        <v>0.0226477647912222</v>
      </c>
      <c r="CF25">
        <v>0.009481702728595864</v>
      </c>
      <c r="CG25">
        <v>0</v>
      </c>
      <c r="CH25">
        <v>0.04127794778893794</v>
      </c>
      <c r="CI25">
        <v>0</v>
      </c>
      <c r="CJ25">
        <v>0.03286494559103763</v>
      </c>
      <c r="CK25">
        <v>0.01665595915667578</v>
      </c>
      <c r="CL25">
        <v>0.03465360170478575</v>
      </c>
      <c r="CM25">
        <v>0.04233207847892681</v>
      </c>
      <c r="CN25">
        <v>0.003198835425984143</v>
      </c>
      <c r="CO25">
        <v>0.03302148338925993</v>
      </c>
      <c r="CP25">
        <v>0.03556777642244048</v>
      </c>
      <c r="CQ25">
        <v>0.02730061827863436</v>
      </c>
      <c r="CR25">
        <v>0.003290140158423094</v>
      </c>
      <c r="CS25">
        <v>0.01240062638372205</v>
      </c>
      <c r="CT25">
        <v>0.01043296525436585</v>
      </c>
      <c r="CU25">
        <v>0.03509582920857375</v>
      </c>
      <c r="CV25">
        <v>0.004884390816997946</v>
      </c>
      <c r="CW25">
        <v>0</v>
      </c>
      <c r="CX25">
        <v>0.006593152121572289</v>
      </c>
      <c r="CY25">
        <v>0.01570022245391324</v>
      </c>
      <c r="CZ25">
        <v>0.01963469772755398</v>
      </c>
      <c r="DA25">
        <v>0.007333921712187368</v>
      </c>
      <c r="DB25">
        <v>0.02110501594598466</v>
      </c>
      <c r="DC25">
        <v>0</v>
      </c>
      <c r="DD25">
        <v>0.04956858528025745</v>
      </c>
      <c r="DE25">
        <v>0.02273753466177868</v>
      </c>
      <c r="DF25">
        <v>0.01560999322818946</v>
      </c>
      <c r="DG25">
        <v>0.007711964110571573</v>
      </c>
      <c r="DH25">
        <v>0.01505591354209728</v>
      </c>
      <c r="DI25">
        <v>0.01832612756308071</v>
      </c>
      <c r="DJ25">
        <v>0.02675044706472503</v>
      </c>
      <c r="DK25">
        <v>0.0008173367500593922</v>
      </c>
      <c r="DL25">
        <v>0.07667603231131098</v>
      </c>
      <c r="DM25">
        <v>0.04426770758070214</v>
      </c>
      <c r="DR25" s="2">
        <v>44886</v>
      </c>
      <c r="DS25">
        <v>21.5654117353352</v>
      </c>
      <c r="DT25">
        <v>1319.074456643069</v>
      </c>
      <c r="DU25">
        <v>17.63755045291883</v>
      </c>
      <c r="DV25">
        <v>120.0501397961651</v>
      </c>
      <c r="DW25">
        <v>9809.314052770405</v>
      </c>
      <c r="DX25">
        <v>4.288673461033651</v>
      </c>
      <c r="DY25">
        <v>0.1712686168772155</v>
      </c>
      <c r="DZ25">
        <v>198.9657612529865</v>
      </c>
      <c r="EA25">
        <v>2.945312856457325</v>
      </c>
      <c r="EB25">
        <v>2.88557653426601</v>
      </c>
      <c r="EC25">
        <v>0</v>
      </c>
      <c r="ED25">
        <v>109.8100902470069</v>
      </c>
      <c r="EE25">
        <v>0</v>
      </c>
      <c r="EF25">
        <v>0.2792669308069322</v>
      </c>
      <c r="EG25">
        <v>34.26875385310087</v>
      </c>
      <c r="EH25">
        <v>5.33478778406016</v>
      </c>
      <c r="EI25">
        <v>61.88037003989606</v>
      </c>
      <c r="EJ25">
        <v>0.5086801340348089</v>
      </c>
      <c r="EK25">
        <v>0.3255442676295163</v>
      </c>
      <c r="EL25">
        <v>84.78308810123735</v>
      </c>
      <c r="EM25">
        <v>0</v>
      </c>
      <c r="EN25">
        <v>1.25706630760999</v>
      </c>
      <c r="EO25">
        <v>7.299471935755177</v>
      </c>
      <c r="EP25">
        <v>99.18333807436152</v>
      </c>
      <c r="EQ25">
        <v>6.891991775301388</v>
      </c>
      <c r="ER25">
        <v>3.318615156714632</v>
      </c>
      <c r="ES25">
        <v>641.4319434096909</v>
      </c>
      <c r="ET25">
        <v>250.3495322852476</v>
      </c>
      <c r="EU25">
        <v>0</v>
      </c>
      <c r="EV25">
        <v>2.541091519101252</v>
      </c>
      <c r="EW25">
        <v>155.8862123253899</v>
      </c>
      <c r="EX25">
        <v>14.77273696392852</v>
      </c>
      <c r="EY25">
        <v>0</v>
      </c>
      <c r="EZ25">
        <v>90.55899134326593</v>
      </c>
      <c r="FA25">
        <v>0.0155394870395987</v>
      </c>
      <c r="FB25">
        <v>16.14779061040754</v>
      </c>
      <c r="FC25">
        <v>321.0628711869127</v>
      </c>
      <c r="FD25">
        <v>24.05167682715422</v>
      </c>
      <c r="FF25">
        <v>0</v>
      </c>
      <c r="FG25">
        <v>1.334844440351433</v>
      </c>
      <c r="FH25">
        <v>3615.816619332839</v>
      </c>
      <c r="FI25">
        <v>73.85778973654536</v>
      </c>
      <c r="FK25">
        <v>18.6488395287846</v>
      </c>
      <c r="FL25">
        <v>53.61132041119346</v>
      </c>
      <c r="FM25">
        <v>6.211470035626492</v>
      </c>
      <c r="FN25">
        <v>1.486603649025061</v>
      </c>
      <c r="FO25">
        <v>695.3768931870479</v>
      </c>
      <c r="FP25">
        <v>789.6502186639592</v>
      </c>
      <c r="FQ25">
        <v>0</v>
      </c>
      <c r="FR25">
        <v>130.1578578314677</v>
      </c>
      <c r="FS25">
        <v>96.51463038164547</v>
      </c>
    </row>
    <row r="26" spans="1:175">
      <c r="A26" s="2">
        <v>44887</v>
      </c>
      <c r="B26">
        <v>679.692925343106</v>
      </c>
      <c r="C26">
        <v>-0.02140516628037725</v>
      </c>
      <c r="F26" s="2">
        <v>45018</v>
      </c>
      <c r="G26">
        <v>0.004450549776290202</v>
      </c>
      <c r="H26">
        <v>0.009656707370142627</v>
      </c>
      <c r="I26">
        <v>0</v>
      </c>
      <c r="J26">
        <v>0.05</v>
      </c>
      <c r="K26">
        <v>0</v>
      </c>
      <c r="L26">
        <v>0.02967021027964619</v>
      </c>
      <c r="M26">
        <v>0.04443738552957741</v>
      </c>
      <c r="N26">
        <v>0.01627275316166632</v>
      </c>
      <c r="O26">
        <v>0.0345295680129233</v>
      </c>
      <c r="P26">
        <v>0.05</v>
      </c>
      <c r="Q26">
        <v>0.02421408722919513</v>
      </c>
      <c r="R26">
        <v>0.02911764503719512</v>
      </c>
      <c r="S26">
        <v>0.01039326364185076</v>
      </c>
      <c r="T26">
        <v>0.0376603976329037</v>
      </c>
      <c r="U26">
        <v>0.02884599868040097</v>
      </c>
      <c r="V26">
        <v>0.01314107611428936</v>
      </c>
      <c r="W26">
        <v>0.007555678857892626</v>
      </c>
      <c r="X26">
        <v>0.0153058409690794</v>
      </c>
      <c r="Y26">
        <v>0</v>
      </c>
      <c r="Z26">
        <v>0.01214139367592333</v>
      </c>
      <c r="AA26">
        <v>0</v>
      </c>
      <c r="AB26">
        <v>0.0108961536349143</v>
      </c>
      <c r="AC26">
        <v>0.02734419275637084</v>
      </c>
      <c r="AD26">
        <v>0.01058336459463965</v>
      </c>
      <c r="AE26">
        <v>0</v>
      </c>
      <c r="AF26">
        <v>0.02727470209415879</v>
      </c>
      <c r="AG26">
        <v>0.008968656019392321</v>
      </c>
      <c r="AH26">
        <v>0</v>
      </c>
      <c r="AI26">
        <v>0.03227251802958641</v>
      </c>
      <c r="AJ26">
        <v>0.0005164410126397605</v>
      </c>
      <c r="AK26">
        <v>0.03597827501500743</v>
      </c>
      <c r="AL26">
        <v>0.01886072338692259</v>
      </c>
      <c r="AM26">
        <v>0.03407436426510225</v>
      </c>
      <c r="AN26">
        <v>0.001774376150044166</v>
      </c>
      <c r="AO26">
        <v>0.03538790892448132</v>
      </c>
      <c r="AP26">
        <v>0.006783285490288563</v>
      </c>
      <c r="AQ26">
        <v>0.009924009312317022</v>
      </c>
      <c r="AR26">
        <v>0.01163124931474251</v>
      </c>
      <c r="AS26">
        <v>0.02928942405740467</v>
      </c>
      <c r="AT26">
        <v>0</v>
      </c>
      <c r="AU26">
        <v>0.01808700804647155</v>
      </c>
      <c r="AV26">
        <v>0.008621202426260074</v>
      </c>
      <c r="AW26">
        <v>0.003623659013673484</v>
      </c>
      <c r="AX26">
        <v>0.02164240491925362</v>
      </c>
      <c r="AY26">
        <v>0</v>
      </c>
      <c r="AZ26">
        <v>0.02433479732515638</v>
      </c>
      <c r="BA26">
        <v>0.003094291976932716</v>
      </c>
      <c r="BB26">
        <v>0.03830497074251098</v>
      </c>
      <c r="BC26">
        <v>0.03049953608469824</v>
      </c>
      <c r="BD26">
        <v>0.0328399294380538</v>
      </c>
      <c r="BE26">
        <v>0</v>
      </c>
      <c r="BF26">
        <v>0.05</v>
      </c>
      <c r="BG26">
        <v>0.05</v>
      </c>
      <c r="BL26" s="2">
        <v>45018</v>
      </c>
      <c r="BM26">
        <v>0.009967842468205212</v>
      </c>
      <c r="BN26">
        <v>0.03611886735780958</v>
      </c>
      <c r="BO26">
        <v>0.02766526286569696</v>
      </c>
      <c r="BP26">
        <v>0.01260318039489327</v>
      </c>
      <c r="BQ26">
        <v>0.004268378114486753</v>
      </c>
      <c r="BR26">
        <v>0.007246406825720722</v>
      </c>
      <c r="BS26">
        <v>0.01467933623937369</v>
      </c>
      <c r="BT26">
        <v>0.0331161900927885</v>
      </c>
      <c r="BU26">
        <v>0</v>
      </c>
      <c r="BV26">
        <v>0.01164441735305733</v>
      </c>
      <c r="BW26">
        <v>0</v>
      </c>
      <c r="BX26">
        <v>0.01560667040007791</v>
      </c>
      <c r="BY26">
        <v>0</v>
      </c>
      <c r="BZ26">
        <v>0.0104501479693867</v>
      </c>
      <c r="CA26">
        <v>0.02622492945509526</v>
      </c>
      <c r="CB26">
        <v>0.02845573751012549</v>
      </c>
      <c r="CC26">
        <v>0.01015016213368788</v>
      </c>
      <c r="CD26">
        <v>0</v>
      </c>
      <c r="CE26">
        <v>0.02615828321212383</v>
      </c>
      <c r="CF26">
        <v>0.008601547447795108</v>
      </c>
      <c r="CG26">
        <v>0</v>
      </c>
      <c r="CH26">
        <v>0.0309515265711037</v>
      </c>
      <c r="CI26">
        <v>0.0004953018450705658</v>
      </c>
      <c r="CJ26">
        <v>0.03450559804749607</v>
      </c>
      <c r="CK26">
        <v>0.01808870880559712</v>
      </c>
      <c r="CL26">
        <v>0.03267961892461895</v>
      </c>
      <c r="CM26">
        <v>0.05146591662159821</v>
      </c>
      <c r="CN26">
        <v>0.001701746684435224</v>
      </c>
      <c r="CO26">
        <v>0.03393939705503415</v>
      </c>
      <c r="CP26">
        <v>0.02792579008649052</v>
      </c>
      <c r="CQ26">
        <v>0.02322294664402611</v>
      </c>
      <c r="CR26">
        <v>0.006505629368603044</v>
      </c>
      <c r="CS26">
        <v>0.009517795842284862</v>
      </c>
      <c r="CT26">
        <v>0.01115515442242045</v>
      </c>
      <c r="CU26">
        <v>0.02809053777997695</v>
      </c>
      <c r="CV26">
        <v>0</v>
      </c>
      <c r="CW26">
        <v>0</v>
      </c>
      <c r="CX26">
        <v>0.009261435208815432</v>
      </c>
      <c r="CY26">
        <v>0.01734666348714732</v>
      </c>
      <c r="CZ26">
        <v>0.008268315962411813</v>
      </c>
      <c r="DA26">
        <v>0.003475333971260364</v>
      </c>
      <c r="DB26">
        <v>0.02075652945043682</v>
      </c>
      <c r="DC26">
        <v>0</v>
      </c>
      <c r="DD26">
        <v>0.0516720891114556</v>
      </c>
      <c r="DE26">
        <v>0.02333871578664831</v>
      </c>
      <c r="DF26">
        <v>0.04261845690838772</v>
      </c>
      <c r="DG26">
        <v>0.002967635195214215</v>
      </c>
      <c r="DH26">
        <v>0.03673705654623109</v>
      </c>
      <c r="DI26">
        <v>0.02925111702366819</v>
      </c>
      <c r="DJ26">
        <v>0.03149571247162206</v>
      </c>
      <c r="DK26">
        <v>0</v>
      </c>
      <c r="DL26">
        <v>0.06584960126188479</v>
      </c>
      <c r="DM26">
        <v>0.06375830907573635</v>
      </c>
      <c r="DR26" s="2">
        <v>44887</v>
      </c>
      <c r="DS26">
        <v>21.14404206691095</v>
      </c>
      <c r="DT26">
        <v>1339.179259673578</v>
      </c>
      <c r="DU26">
        <v>17.92206576661117</v>
      </c>
      <c r="DV26">
        <v>117.1312723104157</v>
      </c>
      <c r="DW26">
        <v>10198.15573402612</v>
      </c>
      <c r="DX26">
        <v>4.057333576943889</v>
      </c>
      <c r="DY26">
        <v>0.1733121422894568</v>
      </c>
      <c r="DZ26">
        <v>195.2724899119951</v>
      </c>
      <c r="EA26">
        <v>2.988592292847442</v>
      </c>
      <c r="EB26">
        <v>2.949175669572907</v>
      </c>
      <c r="EC26">
        <v>0</v>
      </c>
      <c r="ED26">
        <v>106.80714777863</v>
      </c>
      <c r="EE26">
        <v>0</v>
      </c>
      <c r="EF26">
        <v>0.2770379731802652</v>
      </c>
      <c r="EG26">
        <v>34.18637589335873</v>
      </c>
      <c r="EH26">
        <v>5.308111754253129</v>
      </c>
      <c r="EI26">
        <v>63.15731596938315</v>
      </c>
      <c r="EJ26">
        <v>0.4979173169112402</v>
      </c>
      <c r="EK26">
        <v>0.3231707117259956</v>
      </c>
      <c r="EL26">
        <v>85.58225801456672</v>
      </c>
      <c r="EM26">
        <v>0</v>
      </c>
      <c r="EN26">
        <v>1.227893411263539</v>
      </c>
      <c r="EO26">
        <v>7.279308338348108</v>
      </c>
      <c r="EP26">
        <v>98.58016695943981</v>
      </c>
      <c r="EQ26">
        <v>7.104453256954079</v>
      </c>
      <c r="ER26">
        <v>3.310837319000056</v>
      </c>
      <c r="ES26">
        <v>652.0982340594326</v>
      </c>
      <c r="ET26">
        <v>258.4784505996364</v>
      </c>
      <c r="EU26">
        <v>0</v>
      </c>
      <c r="EV26">
        <v>2.479435773075854</v>
      </c>
      <c r="EW26">
        <v>157.8063776459898</v>
      </c>
      <c r="EX26">
        <v>15.26916807682491</v>
      </c>
      <c r="EY26">
        <v>0</v>
      </c>
      <c r="EZ26">
        <v>92.02783011943681</v>
      </c>
      <c r="FA26">
        <v>0.01573207441095381</v>
      </c>
      <c r="FB26">
        <v>15.85659791027373</v>
      </c>
      <c r="FC26">
        <v>322.847658234827</v>
      </c>
      <c r="FD26">
        <v>23.23779000192756</v>
      </c>
      <c r="FF26">
        <v>0</v>
      </c>
      <c r="FG26">
        <v>1.391602922909841</v>
      </c>
      <c r="FH26">
        <v>3704.480501746635</v>
      </c>
      <c r="FI26">
        <v>71.78690264107858</v>
      </c>
      <c r="FK26">
        <v>18.95853418120028</v>
      </c>
      <c r="FL26">
        <v>53.68184603656413</v>
      </c>
      <c r="FM26">
        <v>6.346834442294211</v>
      </c>
      <c r="FN26">
        <v>1.524873758739134</v>
      </c>
      <c r="FO26">
        <v>662.1310560875078</v>
      </c>
      <c r="FP26">
        <v>780.9385027126131</v>
      </c>
      <c r="FQ26">
        <v>0</v>
      </c>
      <c r="FR26">
        <v>129.1801326111841</v>
      </c>
      <c r="FS26">
        <v>92.7515174602225</v>
      </c>
    </row>
    <row r="27" spans="1:175">
      <c r="A27" s="2">
        <v>44888</v>
      </c>
      <c r="B27">
        <v>703.3901525331082</v>
      </c>
      <c r="C27">
        <v>0.03486460768741995</v>
      </c>
      <c r="F27" s="2">
        <v>45025</v>
      </c>
      <c r="G27">
        <v>0.005715546898813336</v>
      </c>
      <c r="H27">
        <v>0.008651105001915849</v>
      </c>
      <c r="I27">
        <v>0</v>
      </c>
      <c r="J27">
        <v>0.04961330633339849</v>
      </c>
      <c r="K27">
        <v>0</v>
      </c>
      <c r="L27">
        <v>0.003600583800614298</v>
      </c>
      <c r="M27">
        <v>0.04349173497939014</v>
      </c>
      <c r="N27">
        <v>0.02573367123556112</v>
      </c>
      <c r="O27">
        <v>0.03853478929100357</v>
      </c>
      <c r="P27">
        <v>0.05</v>
      </c>
      <c r="Q27">
        <v>0.02781888391002679</v>
      </c>
      <c r="R27">
        <v>0.02690805270599859</v>
      </c>
      <c r="S27">
        <v>0.02682462739010668</v>
      </c>
      <c r="T27">
        <v>0.03983088421516708</v>
      </c>
      <c r="U27">
        <v>0.01493275199453581</v>
      </c>
      <c r="V27">
        <v>0.01801360156600221</v>
      </c>
      <c r="W27">
        <v>0.007658903974865088</v>
      </c>
      <c r="X27">
        <v>0.01784862243447831</v>
      </c>
      <c r="Y27">
        <v>0.006883828080398645</v>
      </c>
      <c r="Z27">
        <v>0.004119548690228151</v>
      </c>
      <c r="AA27">
        <v>0</v>
      </c>
      <c r="AB27">
        <v>0.005848636696891194</v>
      </c>
      <c r="AC27">
        <v>0.03557882209235064</v>
      </c>
      <c r="AD27">
        <v>0.01663579228787854</v>
      </c>
      <c r="AE27">
        <v>0</v>
      </c>
      <c r="AF27">
        <v>0.03203605056645403</v>
      </c>
      <c r="AG27">
        <v>0.01064599676696469</v>
      </c>
      <c r="AH27">
        <v>0</v>
      </c>
      <c r="AI27">
        <v>0.03010567191169882</v>
      </c>
      <c r="AJ27">
        <v>0</v>
      </c>
      <c r="AK27">
        <v>0.02415181866392956</v>
      </c>
      <c r="AL27">
        <v>0.01597249986994418</v>
      </c>
      <c r="AM27">
        <v>0.03191540119499806</v>
      </c>
      <c r="AN27">
        <v>0</v>
      </c>
      <c r="AO27">
        <v>0.03377297598086011</v>
      </c>
      <c r="AP27">
        <v>0.01146020817019026</v>
      </c>
      <c r="AQ27">
        <v>0.01140359884755912</v>
      </c>
      <c r="AR27">
        <v>0.01039426848783171</v>
      </c>
      <c r="AS27">
        <v>0.02745778111306459</v>
      </c>
      <c r="AT27">
        <v>0</v>
      </c>
      <c r="AU27">
        <v>0.01932186152332852</v>
      </c>
      <c r="AV27">
        <v>0.01508877963647054</v>
      </c>
      <c r="AW27">
        <v>0.006635332137065374</v>
      </c>
      <c r="AX27">
        <v>0.01881009257593529</v>
      </c>
      <c r="AY27">
        <v>0</v>
      </c>
      <c r="AZ27">
        <v>0.02816232258663123</v>
      </c>
      <c r="BA27">
        <v>0.006129548479347648</v>
      </c>
      <c r="BB27">
        <v>0.02663704943948121</v>
      </c>
      <c r="BC27">
        <v>0.03351340383417774</v>
      </c>
      <c r="BD27">
        <v>0.03384249024361959</v>
      </c>
      <c r="BE27">
        <v>0</v>
      </c>
      <c r="BF27">
        <v>0.05</v>
      </c>
      <c r="BG27">
        <v>0.04829915439082311</v>
      </c>
      <c r="BL27" s="2">
        <v>45025</v>
      </c>
      <c r="BM27">
        <v>0.02621782747481521</v>
      </c>
      <c r="BN27">
        <v>0.03892986975497512</v>
      </c>
      <c r="BO27">
        <v>0.01459495820103489</v>
      </c>
      <c r="BP27">
        <v>0.01760611587215151</v>
      </c>
      <c r="BQ27">
        <v>0.005586255508345655</v>
      </c>
      <c r="BR27">
        <v>0.007485651902596319</v>
      </c>
      <c r="BS27">
        <v>0.01744486873367928</v>
      </c>
      <c r="BT27">
        <v>0.03766309379501396</v>
      </c>
      <c r="BU27">
        <v>0.006728109000490475</v>
      </c>
      <c r="BV27">
        <v>0.00402636037637327</v>
      </c>
      <c r="BW27">
        <v>0</v>
      </c>
      <c r="BX27">
        <v>0.02515154984021841</v>
      </c>
      <c r="BY27">
        <v>0</v>
      </c>
      <c r="BZ27">
        <v>0.00571633468200643</v>
      </c>
      <c r="CA27">
        <v>0.03477399353246649</v>
      </c>
      <c r="CB27">
        <v>0.003519134991896889</v>
      </c>
      <c r="CC27">
        <v>0.0162594740186893</v>
      </c>
      <c r="CD27">
        <v>0</v>
      </c>
      <c r="CE27">
        <v>0.03131136304377973</v>
      </c>
      <c r="CF27">
        <v>0.01040517366651894</v>
      </c>
      <c r="CG27">
        <v>0</v>
      </c>
      <c r="CH27">
        <v>0.02942465148594824</v>
      </c>
      <c r="CI27">
        <v>0</v>
      </c>
      <c r="CJ27">
        <v>0.02360548035673606</v>
      </c>
      <c r="CK27">
        <v>0.01561118593901333</v>
      </c>
      <c r="CL27">
        <v>0.03119344288184137</v>
      </c>
      <c r="CM27">
        <v>0.05152405822953748</v>
      </c>
      <c r="CN27">
        <v>0</v>
      </c>
      <c r="CO27">
        <v>0.0330089974671498</v>
      </c>
      <c r="CP27">
        <v>0.02629936562657694</v>
      </c>
      <c r="CQ27">
        <v>0.02718959291729027</v>
      </c>
      <c r="CR27">
        <v>0.01120096679301241</v>
      </c>
      <c r="CS27">
        <v>0.01114563802990882</v>
      </c>
      <c r="CT27">
        <v>0.01015913973296747</v>
      </c>
      <c r="CU27">
        <v>0.02683665862695527</v>
      </c>
      <c r="CV27">
        <v>0</v>
      </c>
      <c r="CW27">
        <v>0</v>
      </c>
      <c r="CX27">
        <v>0.008455408349507689</v>
      </c>
      <c r="CY27">
        <v>0.01888478168005161</v>
      </c>
      <c r="CZ27">
        <v>0.01474745634157033</v>
      </c>
      <c r="DA27">
        <v>0.006485234284068282</v>
      </c>
      <c r="DB27">
        <v>0.01838458945838176</v>
      </c>
      <c r="DC27">
        <v>0</v>
      </c>
      <c r="DD27">
        <v>0.04849100369550466</v>
      </c>
      <c r="DE27">
        <v>0.02752526266734671</v>
      </c>
      <c r="DF27">
        <v>0.04250790841145406</v>
      </c>
      <c r="DG27">
        <v>0.00599089195883192</v>
      </c>
      <c r="DH27">
        <v>0.02603449272514441</v>
      </c>
      <c r="DI27">
        <v>0.03275529710218236</v>
      </c>
      <c r="DJ27">
        <v>0.0330769392477219</v>
      </c>
      <c r="DK27">
        <v>0</v>
      </c>
      <c r="DL27">
        <v>0.06883484241128711</v>
      </c>
      <c r="DM27">
        <v>0.04720657918495799</v>
      </c>
      <c r="DR27" s="2">
        <v>44888</v>
      </c>
      <c r="DS27">
        <v>20.5330036560147</v>
      </c>
      <c r="DT27">
        <v>1359.574315664333</v>
      </c>
      <c r="DU27">
        <v>17.80780198018953</v>
      </c>
      <c r="DV27">
        <v>117.7343115834282</v>
      </c>
      <c r="DW27">
        <v>10373.25841898134</v>
      </c>
      <c r="DX27">
        <v>4.047245832518348</v>
      </c>
      <c r="DY27">
        <v>0.1701893980795524</v>
      </c>
      <c r="DZ27">
        <v>193.252295994982</v>
      </c>
      <c r="EA27">
        <v>3.053262585733703</v>
      </c>
      <c r="EB27">
        <v>2.797885319200248</v>
      </c>
      <c r="EC27">
        <v>0</v>
      </c>
      <c r="ED27">
        <v>108.5721121675687</v>
      </c>
      <c r="EE27">
        <v>0</v>
      </c>
      <c r="EF27">
        <v>0.2823002330902515</v>
      </c>
      <c r="EG27">
        <v>28.02199747097814</v>
      </c>
      <c r="EH27">
        <v>5.019382673116624</v>
      </c>
      <c r="EI27">
        <v>64.87899186468927</v>
      </c>
      <c r="EJ27">
        <v>0.526622444485044</v>
      </c>
      <c r="EK27">
        <v>0.3297278827342143</v>
      </c>
      <c r="EL27">
        <v>85.08162524901969</v>
      </c>
      <c r="EM27">
        <v>0</v>
      </c>
      <c r="EN27">
        <v>1.225942641722091</v>
      </c>
      <c r="EO27">
        <v>7.419108573412729</v>
      </c>
      <c r="EP27">
        <v>97.81508398132617</v>
      </c>
      <c r="EQ27">
        <v>6.916912728615611</v>
      </c>
      <c r="ER27">
        <v>3.455340605692121</v>
      </c>
      <c r="ES27">
        <v>657.5552069599895</v>
      </c>
      <c r="ET27">
        <v>261.8417903667043</v>
      </c>
      <c r="EU27">
        <v>0</v>
      </c>
      <c r="EV27">
        <v>2.536753793146281</v>
      </c>
      <c r="EW27">
        <v>158.3322044733622</v>
      </c>
      <c r="EX27">
        <v>15.02530727939169</v>
      </c>
      <c r="EY27">
        <v>0</v>
      </c>
      <c r="EZ27">
        <v>92.17114934088487</v>
      </c>
      <c r="FA27">
        <v>0.01595808392706769</v>
      </c>
      <c r="FB27">
        <v>15.75186878580515</v>
      </c>
      <c r="FC27">
        <v>329.6862135709442</v>
      </c>
      <c r="FD27">
        <v>24.42068391239157</v>
      </c>
      <c r="FF27">
        <v>0</v>
      </c>
      <c r="FG27">
        <v>1.424907284712363</v>
      </c>
      <c r="FH27">
        <v>3678.738125433012</v>
      </c>
      <c r="FI27">
        <v>71.15823080459906</v>
      </c>
      <c r="FK27">
        <v>19.37145334116515</v>
      </c>
      <c r="FL27">
        <v>53.5918471418139</v>
      </c>
      <c r="FM27">
        <v>6.223128904345365</v>
      </c>
      <c r="FN27">
        <v>1.500148980737625</v>
      </c>
      <c r="FO27">
        <v>695.3768202579155</v>
      </c>
      <c r="FP27">
        <v>792.1795863536063</v>
      </c>
      <c r="FQ27">
        <v>0</v>
      </c>
      <c r="FR27">
        <v>135.1485948186431</v>
      </c>
      <c r="FS27">
        <v>90.36914097718035</v>
      </c>
    </row>
    <row r="28" spans="1:175">
      <c r="A28" s="2">
        <v>44889</v>
      </c>
      <c r="B28">
        <v>733.3705128940272</v>
      </c>
      <c r="C28">
        <v>0.0426226614816132</v>
      </c>
      <c r="F28" s="2">
        <v>45032</v>
      </c>
      <c r="G28">
        <v>0.009706078824786307</v>
      </c>
      <c r="H28">
        <v>0.007384303642412572</v>
      </c>
      <c r="I28">
        <v>0.007943119493888999</v>
      </c>
      <c r="J28">
        <v>0.02923506455892816</v>
      </c>
      <c r="K28">
        <v>0.006489568723415155</v>
      </c>
      <c r="L28">
        <v>0.01658193879700082</v>
      </c>
      <c r="M28">
        <v>0.03346125830557786</v>
      </c>
      <c r="N28">
        <v>0.02360058429840285</v>
      </c>
      <c r="O28">
        <v>0.02899280948306808</v>
      </c>
      <c r="P28">
        <v>0.03678420058229055</v>
      </c>
      <c r="Q28">
        <v>0.02147439721341507</v>
      </c>
      <c r="R28">
        <v>0.03274313066025371</v>
      </c>
      <c r="S28">
        <v>0.0294330823018043</v>
      </c>
      <c r="T28">
        <v>0.02274850905108734</v>
      </c>
      <c r="U28">
        <v>0.01999782948498846</v>
      </c>
      <c r="V28">
        <v>0.01780610869120609</v>
      </c>
      <c r="W28">
        <v>0.01650015999969981</v>
      </c>
      <c r="X28">
        <v>0.02929038479514641</v>
      </c>
      <c r="Y28">
        <v>0.0158363823344016</v>
      </c>
      <c r="Z28">
        <v>0.0113460892458682</v>
      </c>
      <c r="AA28">
        <v>0.007466400600355456</v>
      </c>
      <c r="AB28">
        <v>0.01255132662410437</v>
      </c>
      <c r="AC28">
        <v>0.02842641824338594</v>
      </c>
      <c r="AD28">
        <v>0.01457844403922785</v>
      </c>
      <c r="AE28">
        <v>0.009622223476594411</v>
      </c>
      <c r="AF28">
        <v>0.02430904442963597</v>
      </c>
      <c r="AG28">
        <v>0.01843333805174347</v>
      </c>
      <c r="AH28">
        <v>0.01447463430198996</v>
      </c>
      <c r="AI28">
        <v>0.02384420333818651</v>
      </c>
      <c r="AJ28">
        <v>0.006465329056686908</v>
      </c>
      <c r="AK28">
        <v>0.01958766659181204</v>
      </c>
      <c r="AL28">
        <v>0.01436193110375192</v>
      </c>
      <c r="AM28">
        <v>0.02313216159372642</v>
      </c>
      <c r="AN28">
        <v>0.003245718368661097</v>
      </c>
      <c r="AO28">
        <v>0.01756814762428462</v>
      </c>
      <c r="AP28">
        <v>0.01775174799358933</v>
      </c>
      <c r="AQ28">
        <v>0.02091338456673011</v>
      </c>
      <c r="AR28">
        <v>0.0149146889637668</v>
      </c>
      <c r="AS28">
        <v>0.02061955065152104</v>
      </c>
      <c r="AT28">
        <v>0</v>
      </c>
      <c r="AU28">
        <v>0.02325685472592701</v>
      </c>
      <c r="AV28">
        <v>0.01545928587066668</v>
      </c>
      <c r="AW28">
        <v>0.01437605311313465</v>
      </c>
      <c r="AX28">
        <v>0.01738612850969634</v>
      </c>
      <c r="AY28">
        <v>0.009970590060201493</v>
      </c>
      <c r="AZ28">
        <v>0.02560889953841722</v>
      </c>
      <c r="BA28">
        <v>0.01090380408938647</v>
      </c>
      <c r="BB28">
        <v>0.02012359046705745</v>
      </c>
      <c r="BC28">
        <v>0.03355745911179121</v>
      </c>
      <c r="BD28">
        <v>0.01843293429607165</v>
      </c>
      <c r="BE28">
        <v>0.01148177067033803</v>
      </c>
      <c r="BF28">
        <v>0.03809754914047211</v>
      </c>
      <c r="BG28">
        <v>0.031723720299443</v>
      </c>
      <c r="BL28" s="2">
        <v>45032</v>
      </c>
      <c r="BM28">
        <v>0.0294330823018043</v>
      </c>
      <c r="BN28">
        <v>0.02274850905108734</v>
      </c>
      <c r="BO28">
        <v>0.01999782948498846</v>
      </c>
      <c r="BP28">
        <v>0.01780610869120609</v>
      </c>
      <c r="BQ28">
        <v>0.009706078824786307</v>
      </c>
      <c r="BR28">
        <v>0.01650015999969981</v>
      </c>
      <c r="BS28">
        <v>0.02929038479514641</v>
      </c>
      <c r="BT28">
        <v>0.02899280948306808</v>
      </c>
      <c r="BU28">
        <v>0.0158363823344016</v>
      </c>
      <c r="BV28">
        <v>0.0113460892458682</v>
      </c>
      <c r="BW28">
        <v>0.007466400600355456</v>
      </c>
      <c r="BX28">
        <v>0.02360058429840285</v>
      </c>
      <c r="BY28">
        <v>0.006489568723415155</v>
      </c>
      <c r="BZ28">
        <v>0.01255132662410437</v>
      </c>
      <c r="CA28">
        <v>0.02842641824338594</v>
      </c>
      <c r="CB28">
        <v>0.01658193879700082</v>
      </c>
      <c r="CC28">
        <v>0.01457844403922785</v>
      </c>
      <c r="CD28">
        <v>0.009622223476594411</v>
      </c>
      <c r="CE28">
        <v>0.02430904442963597</v>
      </c>
      <c r="CF28">
        <v>0.01843333805174347</v>
      </c>
      <c r="CG28">
        <v>0.01447463430198996</v>
      </c>
      <c r="CH28">
        <v>0.02384420333818651</v>
      </c>
      <c r="CI28">
        <v>0.006465329056686908</v>
      </c>
      <c r="CJ28">
        <v>0.01958766659181204</v>
      </c>
      <c r="CK28">
        <v>0.01436193110375192</v>
      </c>
      <c r="CL28">
        <v>0.02313216159372642</v>
      </c>
      <c r="CM28">
        <v>0.03678420058229055</v>
      </c>
      <c r="CN28">
        <v>0.003245718368661097</v>
      </c>
      <c r="CO28">
        <v>0.01756814762428462</v>
      </c>
      <c r="CP28">
        <v>0.03274313066025371</v>
      </c>
      <c r="CQ28">
        <v>0.02147439721341507</v>
      </c>
      <c r="CR28">
        <v>0.01775174799358933</v>
      </c>
      <c r="CS28">
        <v>0.02091338456673011</v>
      </c>
      <c r="CT28">
        <v>0.0149146889637668</v>
      </c>
      <c r="CU28">
        <v>0.02061955065152104</v>
      </c>
      <c r="CV28">
        <v>0.007943119493888999</v>
      </c>
      <c r="CW28">
        <v>0</v>
      </c>
      <c r="CX28">
        <v>0.007384303642412572</v>
      </c>
      <c r="CY28">
        <v>0.02325685472592701</v>
      </c>
      <c r="CZ28">
        <v>0.01545928587066668</v>
      </c>
      <c r="DA28">
        <v>0.01437605311313465</v>
      </c>
      <c r="DB28">
        <v>0.01738612850969634</v>
      </c>
      <c r="DC28">
        <v>0.009970590060201493</v>
      </c>
      <c r="DD28">
        <v>0.02923506455892816</v>
      </c>
      <c r="DE28">
        <v>0.02560889953841722</v>
      </c>
      <c r="DF28">
        <v>0.03346125830557786</v>
      </c>
      <c r="DG28">
        <v>0.01090380408938647</v>
      </c>
      <c r="DH28">
        <v>0.02012359046705745</v>
      </c>
      <c r="DI28">
        <v>0.03355745911179121</v>
      </c>
      <c r="DJ28">
        <v>0.01843293429607165</v>
      </c>
      <c r="DK28">
        <v>0.01148177067033803</v>
      </c>
      <c r="DL28">
        <v>0.03809754914047211</v>
      </c>
      <c r="DM28">
        <v>0.031723720299443</v>
      </c>
      <c r="DR28" s="2">
        <v>44889</v>
      </c>
      <c r="DS28">
        <v>21.1195661245483</v>
      </c>
      <c r="DT28">
        <v>1358.290228124042</v>
      </c>
      <c r="DU28">
        <v>17.52358555467249</v>
      </c>
      <c r="DV28">
        <v>117.5153183329443</v>
      </c>
      <c r="DW28">
        <v>10231.5546994532</v>
      </c>
      <c r="DX28">
        <v>3.989354792411733</v>
      </c>
      <c r="DY28">
        <v>0.1708027866485131</v>
      </c>
      <c r="DZ28">
        <v>190.9188901049802</v>
      </c>
      <c r="EA28">
        <v>3.077255171735107</v>
      </c>
      <c r="EB28">
        <v>2.871075547771496</v>
      </c>
      <c r="EC28">
        <v>0</v>
      </c>
      <c r="ED28">
        <v>109.6198880072573</v>
      </c>
      <c r="EE28">
        <v>0</v>
      </c>
      <c r="EF28">
        <v>0.2877330079971505</v>
      </c>
      <c r="EG28">
        <v>26.8816502196727</v>
      </c>
      <c r="EH28">
        <v>4.731728551491338</v>
      </c>
      <c r="EI28">
        <v>66.61638556623022</v>
      </c>
      <c r="EJ28">
        <v>0.4919350045449993</v>
      </c>
      <c r="EK28">
        <v>0.3351055059038004</v>
      </c>
      <c r="EL28">
        <v>86.25985706563171</v>
      </c>
      <c r="EM28">
        <v>0</v>
      </c>
      <c r="EN28">
        <v>1.241095498946613</v>
      </c>
      <c r="EO28">
        <v>7.532338408089492</v>
      </c>
      <c r="EP28">
        <v>97.63147400183948</v>
      </c>
      <c r="EQ28">
        <v>7.462567523544362</v>
      </c>
      <c r="ER28">
        <v>3.468605249010369</v>
      </c>
      <c r="ES28">
        <v>671.4428340588343</v>
      </c>
      <c r="ET28">
        <v>241.1742045549053</v>
      </c>
      <c r="EU28">
        <v>0</v>
      </c>
      <c r="EV28">
        <v>2.561241222849468</v>
      </c>
      <c r="EW28">
        <v>154.9847543962794</v>
      </c>
      <c r="EX28">
        <v>15.35716811687082</v>
      </c>
      <c r="EY28">
        <v>0</v>
      </c>
      <c r="EZ28">
        <v>92.59963888314728</v>
      </c>
      <c r="FA28">
        <v>0.01627538762668319</v>
      </c>
      <c r="FB28">
        <v>15.8674463250948</v>
      </c>
      <c r="FC28">
        <v>332.8687888811531</v>
      </c>
      <c r="FD28">
        <v>24.07187399432411</v>
      </c>
      <c r="FF28">
        <v>0</v>
      </c>
      <c r="FG28">
        <v>1.429253488618374</v>
      </c>
      <c r="FH28">
        <v>3694.609531292344</v>
      </c>
      <c r="FI28">
        <v>72.63797620471702</v>
      </c>
      <c r="FK28">
        <v>19.29655781873079</v>
      </c>
      <c r="FL28">
        <v>54.20070408680024</v>
      </c>
      <c r="FM28">
        <v>6.295914335773463</v>
      </c>
      <c r="FN28">
        <v>1.521589001650786</v>
      </c>
      <c r="FO28">
        <v>709.4495213481359</v>
      </c>
      <c r="FP28">
        <v>790.2002488059836</v>
      </c>
      <c r="FQ28">
        <v>0</v>
      </c>
      <c r="FR28">
        <v>129.2530266620302</v>
      </c>
      <c r="FS28">
        <v>90.8487457202495</v>
      </c>
    </row>
    <row r="29" spans="1:175">
      <c r="A29" s="2">
        <v>44890</v>
      </c>
      <c r="B29">
        <v>726.6279144960932</v>
      </c>
      <c r="C29">
        <v>-0.009193986231224804</v>
      </c>
      <c r="F29" s="2">
        <v>45039</v>
      </c>
      <c r="G29">
        <v>0.006793298608393271</v>
      </c>
      <c r="H29">
        <v>0.01283300943652427</v>
      </c>
      <c r="I29">
        <v>0.01164404815754554</v>
      </c>
      <c r="J29">
        <v>0.03740721132048349</v>
      </c>
      <c r="K29">
        <v>0.0086497285925123</v>
      </c>
      <c r="L29">
        <v>0.006687790522974989</v>
      </c>
      <c r="M29">
        <v>0.03144278451058784</v>
      </c>
      <c r="N29">
        <v>0.02340721659789559</v>
      </c>
      <c r="O29">
        <v>0.03447616952397282</v>
      </c>
      <c r="P29">
        <v>0.04960980873382762</v>
      </c>
      <c r="Q29">
        <v>0.02516940541846308</v>
      </c>
      <c r="R29">
        <v>0.02986690548716185</v>
      </c>
      <c r="S29">
        <v>0.02402128414157747</v>
      </c>
      <c r="T29">
        <v>0.02824499028730645</v>
      </c>
      <c r="U29">
        <v>0.009378571237764796</v>
      </c>
      <c r="V29">
        <v>0.01503059791537997</v>
      </c>
      <c r="W29">
        <v>0.008449454719769073</v>
      </c>
      <c r="X29">
        <v>0.02278459623746484</v>
      </c>
      <c r="Y29">
        <v>0.01352489077470723</v>
      </c>
      <c r="Z29">
        <v>0.006685783815669078</v>
      </c>
      <c r="AA29">
        <v>0.005207777545919731</v>
      </c>
      <c r="AB29">
        <v>0.01176543770001436</v>
      </c>
      <c r="AC29">
        <v>0.03178970059473109</v>
      </c>
      <c r="AD29">
        <v>0.02118561100787998</v>
      </c>
      <c r="AE29">
        <v>0.01347654453510512</v>
      </c>
      <c r="AF29">
        <v>0.02430733776269031</v>
      </c>
      <c r="AG29">
        <v>0.01986168049161593</v>
      </c>
      <c r="AH29">
        <v>0.01175261504562464</v>
      </c>
      <c r="AI29">
        <v>0.02528789974532858</v>
      </c>
      <c r="AJ29">
        <v>0.009490202468387081</v>
      </c>
      <c r="AK29">
        <v>0.02153947950887979</v>
      </c>
      <c r="AL29">
        <v>0.02065558784752414</v>
      </c>
      <c r="AM29">
        <v>0.02547230374413589</v>
      </c>
      <c r="AN29">
        <v>0</v>
      </c>
      <c r="AO29">
        <v>0.02016160626397662</v>
      </c>
      <c r="AP29">
        <v>0.01524697787948453</v>
      </c>
      <c r="AQ29">
        <v>0.02060279408471283</v>
      </c>
      <c r="AR29">
        <v>0.01282048564966989</v>
      </c>
      <c r="AS29">
        <v>0.02182543378629734</v>
      </c>
      <c r="AT29">
        <v>0</v>
      </c>
      <c r="AU29">
        <v>0.02898339457493138</v>
      </c>
      <c r="AV29">
        <v>0.0002275924590423009</v>
      </c>
      <c r="AW29">
        <v>0.01448099509564715</v>
      </c>
      <c r="AX29">
        <v>0.02049168189578437</v>
      </c>
      <c r="AY29">
        <v>0.008323130827629024</v>
      </c>
      <c r="AZ29">
        <v>0.02660917019248415</v>
      </c>
      <c r="BA29">
        <v>0.01215690920700425</v>
      </c>
      <c r="BB29">
        <v>0.02188207920913891</v>
      </c>
      <c r="BC29">
        <v>0.03269656147768705</v>
      </c>
      <c r="BD29">
        <v>0.02254656271884903</v>
      </c>
      <c r="BE29">
        <v>0.009449077665645348</v>
      </c>
      <c r="BF29">
        <v>0.04122452837190149</v>
      </c>
      <c r="BG29">
        <v>0.02237129460229615</v>
      </c>
      <c r="BL29" s="2">
        <v>45039</v>
      </c>
      <c r="BM29">
        <v>0.02402128414157747</v>
      </c>
      <c r="BN29">
        <v>0.02824499028730645</v>
      </c>
      <c r="BO29">
        <v>0.009378571237764796</v>
      </c>
      <c r="BP29">
        <v>0.01503059791537997</v>
      </c>
      <c r="BQ29">
        <v>0.006793298608393271</v>
      </c>
      <c r="BR29">
        <v>0.008449454719769073</v>
      </c>
      <c r="BS29">
        <v>0.02278459623746484</v>
      </c>
      <c r="BT29">
        <v>0.03447616952397282</v>
      </c>
      <c r="BU29">
        <v>0.01352489077470723</v>
      </c>
      <c r="BV29">
        <v>0.006685783815669078</v>
      </c>
      <c r="BW29">
        <v>0.005207777545919731</v>
      </c>
      <c r="BX29">
        <v>0.02340721659789559</v>
      </c>
      <c r="BY29">
        <v>0.0086497285925123</v>
      </c>
      <c r="BZ29">
        <v>0.01176543770001436</v>
      </c>
      <c r="CA29">
        <v>0.03178970059473109</v>
      </c>
      <c r="CB29">
        <v>0.006687790522974989</v>
      </c>
      <c r="CC29">
        <v>0.02118561100787998</v>
      </c>
      <c r="CD29">
        <v>0.01347654453510512</v>
      </c>
      <c r="CE29">
        <v>0.02430733776269031</v>
      </c>
      <c r="CF29">
        <v>0.01986168049161593</v>
      </c>
      <c r="CG29">
        <v>0.01175261504562464</v>
      </c>
      <c r="CH29">
        <v>0.02528789974532858</v>
      </c>
      <c r="CI29">
        <v>0.009490202468387081</v>
      </c>
      <c r="CJ29">
        <v>0.02153947950887979</v>
      </c>
      <c r="CK29">
        <v>0.02065558784752414</v>
      </c>
      <c r="CL29">
        <v>0.02547230374413589</v>
      </c>
      <c r="CM29">
        <v>0.04960980873382762</v>
      </c>
      <c r="CN29">
        <v>0</v>
      </c>
      <c r="CO29">
        <v>0.02016160626397662</v>
      </c>
      <c r="CP29">
        <v>0.02986690548716185</v>
      </c>
      <c r="CQ29">
        <v>0.02516940541846308</v>
      </c>
      <c r="CR29">
        <v>0.01524697787948453</v>
      </c>
      <c r="CS29">
        <v>0.02060279408471283</v>
      </c>
      <c r="CT29">
        <v>0.01282048564966989</v>
      </c>
      <c r="CU29">
        <v>0.02182543378629734</v>
      </c>
      <c r="CV29">
        <v>0.01164404815754554</v>
      </c>
      <c r="CW29">
        <v>0</v>
      </c>
      <c r="CX29">
        <v>0.01283300943652427</v>
      </c>
      <c r="CY29">
        <v>0.02898339457493138</v>
      </c>
      <c r="CZ29">
        <v>0.0002275924590423009</v>
      </c>
      <c r="DA29">
        <v>0.01448099509564715</v>
      </c>
      <c r="DB29">
        <v>0.02049168189578437</v>
      </c>
      <c r="DC29">
        <v>0.008323130827629024</v>
      </c>
      <c r="DD29">
        <v>0.03740721132048349</v>
      </c>
      <c r="DE29">
        <v>0.02660917019248415</v>
      </c>
      <c r="DF29">
        <v>0.03144278451058784</v>
      </c>
      <c r="DG29">
        <v>0.01215690920700425</v>
      </c>
      <c r="DH29">
        <v>0.02188207920913891</v>
      </c>
      <c r="DI29">
        <v>0.03269656147768705</v>
      </c>
      <c r="DJ29">
        <v>0.02254656271884903</v>
      </c>
      <c r="DK29">
        <v>0.009449077665645348</v>
      </c>
      <c r="DL29">
        <v>0.04122452837190149</v>
      </c>
      <c r="DM29">
        <v>0.02237129460229615</v>
      </c>
      <c r="DR29" s="2">
        <v>44890</v>
      </c>
      <c r="DS29">
        <v>21.5763317390009</v>
      </c>
      <c r="DT29">
        <v>1357.093965398496</v>
      </c>
      <c r="DU29">
        <v>17.2685384492537</v>
      </c>
      <c r="DV29">
        <v>117.7493312694466</v>
      </c>
      <c r="DW29">
        <v>10430.25586962569</v>
      </c>
      <c r="DX29">
        <v>4.096304173793398</v>
      </c>
      <c r="DY29">
        <v>0.1649730167015364</v>
      </c>
      <c r="DZ29">
        <v>189.2508932811247</v>
      </c>
      <c r="EA29">
        <v>3.08959454295017</v>
      </c>
      <c r="EB29">
        <v>2.920030108806155</v>
      </c>
      <c r="EC29">
        <v>0</v>
      </c>
      <c r="ED29">
        <v>108.9918702039251</v>
      </c>
      <c r="EE29">
        <v>0</v>
      </c>
      <c r="EF29">
        <v>0.290181708895161</v>
      </c>
      <c r="EG29">
        <v>26.57071455252341</v>
      </c>
      <c r="EH29">
        <v>4.715924903575057</v>
      </c>
      <c r="EI29">
        <v>66.23811884277828</v>
      </c>
      <c r="EJ29">
        <v>0.5028958507521591</v>
      </c>
      <c r="EK29">
        <v>0.3281228660256351</v>
      </c>
      <c r="EL29">
        <v>84.9325661247053</v>
      </c>
      <c r="EM29">
        <v>0</v>
      </c>
      <c r="EN29">
        <v>1.24508438924206</v>
      </c>
      <c r="EO29">
        <v>7.612547264111883</v>
      </c>
      <c r="EP29">
        <v>97.09688515774397</v>
      </c>
      <c r="EQ29">
        <v>6.933174555180226</v>
      </c>
      <c r="ER29">
        <v>3.383751891621817</v>
      </c>
      <c r="ES29">
        <v>681.7505436487361</v>
      </c>
      <c r="ET29">
        <v>239.4944326260394</v>
      </c>
      <c r="EU29">
        <v>0</v>
      </c>
      <c r="EV29">
        <v>2.584289275721741</v>
      </c>
      <c r="EW29">
        <v>154.9191757762134</v>
      </c>
      <c r="EX29">
        <v>15.55762571074647</v>
      </c>
      <c r="EY29">
        <v>0</v>
      </c>
      <c r="EZ29">
        <v>92.3427485757898</v>
      </c>
      <c r="FA29">
        <v>0.01620258463250927</v>
      </c>
      <c r="FB29">
        <v>16.08155462406632</v>
      </c>
      <c r="FC29">
        <v>335.7543840673007</v>
      </c>
      <c r="FD29">
        <v>24.51760643345687</v>
      </c>
      <c r="FF29">
        <v>0</v>
      </c>
      <c r="FG29">
        <v>1.421332873012492</v>
      </c>
      <c r="FH29">
        <v>3803.017133360098</v>
      </c>
      <c r="FI29">
        <v>72.88945612460425</v>
      </c>
      <c r="FK29">
        <v>19.0490622889202</v>
      </c>
      <c r="FL29">
        <v>54.40403096402419</v>
      </c>
      <c r="FM29">
        <v>6.268883348360898</v>
      </c>
      <c r="FN29">
        <v>1.555469356680714</v>
      </c>
      <c r="FO29">
        <v>687.4974415696346</v>
      </c>
      <c r="FP29">
        <v>777.3099030337089</v>
      </c>
      <c r="FQ29">
        <v>0</v>
      </c>
      <c r="FR29">
        <v>133.4052795572734</v>
      </c>
      <c r="FS29">
        <v>89.71574332729702</v>
      </c>
    </row>
    <row r="30" spans="1:175">
      <c r="A30" s="2">
        <v>44891</v>
      </c>
      <c r="B30">
        <v>730.0731402689656</v>
      </c>
      <c r="C30">
        <v>0.004741389236692983</v>
      </c>
      <c r="F30" s="2">
        <v>45046</v>
      </c>
      <c r="G30">
        <v>0.005905425113900157</v>
      </c>
      <c r="H30">
        <v>0.01284758861843942</v>
      </c>
      <c r="I30">
        <v>0.009164255112680665</v>
      </c>
      <c r="J30">
        <v>0.03473513374981484</v>
      </c>
      <c r="K30">
        <v>0.01883188368883794</v>
      </c>
      <c r="L30">
        <v>0.01512858682198923</v>
      </c>
      <c r="M30">
        <v>0.03041245311670319</v>
      </c>
      <c r="N30">
        <v>0.02890603013087636</v>
      </c>
      <c r="O30">
        <v>0.02855002595423713</v>
      </c>
      <c r="P30">
        <v>0.040469164595246</v>
      </c>
      <c r="Q30">
        <v>0.02499818109288931</v>
      </c>
      <c r="R30">
        <v>0.02610588839191945</v>
      </c>
      <c r="S30">
        <v>0.02239127832520299</v>
      </c>
      <c r="T30">
        <v>0.02281809629208015</v>
      </c>
      <c r="U30">
        <v>0.01317273212592173</v>
      </c>
      <c r="V30">
        <v>0.02999600378294316</v>
      </c>
      <c r="W30">
        <v>0.008269696640996008</v>
      </c>
      <c r="X30">
        <v>0.01928059637710411</v>
      </c>
      <c r="Y30">
        <v>0.01615508620079459</v>
      </c>
      <c r="Z30">
        <v>0.01246420197570178</v>
      </c>
      <c r="AA30">
        <v>0.009955533007339933</v>
      </c>
      <c r="AB30">
        <v>0.0161908139328535</v>
      </c>
      <c r="AC30">
        <v>0.0257704725387136</v>
      </c>
      <c r="AD30">
        <v>0.0221053669313559</v>
      </c>
      <c r="AE30">
        <v>0.02260375811385034</v>
      </c>
      <c r="AF30">
        <v>0.02648924998660101</v>
      </c>
      <c r="AG30">
        <v>0.01779065681211006</v>
      </c>
      <c r="AH30">
        <v>0.01694708182052595</v>
      </c>
      <c r="AI30">
        <v>0.02132054799572188</v>
      </c>
      <c r="AJ30">
        <v>0.008046888718154441</v>
      </c>
      <c r="AK30">
        <v>0.02069060677007012</v>
      </c>
      <c r="AL30">
        <v>0.01938286323321349</v>
      </c>
      <c r="AM30">
        <v>0.02212407715282943</v>
      </c>
      <c r="AN30">
        <v>0</v>
      </c>
      <c r="AO30">
        <v>0.01600717492894144</v>
      </c>
      <c r="AP30">
        <v>0.01671002390199408</v>
      </c>
      <c r="AQ30">
        <v>0.01910121736214866</v>
      </c>
      <c r="AR30">
        <v>0.01856856970203779</v>
      </c>
      <c r="AS30">
        <v>0.01925089481750614</v>
      </c>
      <c r="AT30">
        <v>0.003879758195813809</v>
      </c>
      <c r="AU30">
        <v>0.02255899735186781</v>
      </c>
      <c r="AV30">
        <v>0.005038544994255767</v>
      </c>
      <c r="AW30">
        <v>0.01861529901201675</v>
      </c>
      <c r="AX30">
        <v>0.01800671752279934</v>
      </c>
      <c r="AY30">
        <v>0.008428869966582299</v>
      </c>
      <c r="AZ30">
        <v>0.02422986919809558</v>
      </c>
      <c r="BA30">
        <v>0.01029902361165749</v>
      </c>
      <c r="BB30">
        <v>0.02263882147275658</v>
      </c>
      <c r="BC30">
        <v>0.03302420483580013</v>
      </c>
      <c r="BD30">
        <v>0.0181259451064898</v>
      </c>
      <c r="BE30">
        <v>0.009673833700958706</v>
      </c>
      <c r="BF30">
        <v>0.03440067020499565</v>
      </c>
      <c r="BG30">
        <v>0.01142133899166423</v>
      </c>
      <c r="BL30" s="2">
        <v>45046</v>
      </c>
      <c r="BM30">
        <v>0.02239127832520299</v>
      </c>
      <c r="BN30">
        <v>0.02281809629208015</v>
      </c>
      <c r="BO30">
        <v>0.01317273212592173</v>
      </c>
      <c r="BP30">
        <v>0.02999600378294316</v>
      </c>
      <c r="BQ30">
        <v>0.005905425113900157</v>
      </c>
      <c r="BR30">
        <v>0.008269696640996008</v>
      </c>
      <c r="BS30">
        <v>0.01928059637710411</v>
      </c>
      <c r="BT30">
        <v>0.02855002595423713</v>
      </c>
      <c r="BU30">
        <v>0.01615508620079459</v>
      </c>
      <c r="BV30">
        <v>0.01246420197570178</v>
      </c>
      <c r="BW30">
        <v>0.009955533007339933</v>
      </c>
      <c r="BX30">
        <v>0.02890603013087636</v>
      </c>
      <c r="BY30">
        <v>0.01883188368883794</v>
      </c>
      <c r="BZ30">
        <v>0.0161908139328535</v>
      </c>
      <c r="CA30">
        <v>0.0257704725387136</v>
      </c>
      <c r="CB30">
        <v>0.01512858682198923</v>
      </c>
      <c r="CC30">
        <v>0.0221053669313559</v>
      </c>
      <c r="CD30">
        <v>0.02260375811385034</v>
      </c>
      <c r="CE30">
        <v>0.02648924998660101</v>
      </c>
      <c r="CF30">
        <v>0.01779065681211006</v>
      </c>
      <c r="CG30">
        <v>0.01694708182052595</v>
      </c>
      <c r="CH30">
        <v>0.02132054799572188</v>
      </c>
      <c r="CI30">
        <v>0.008046888718154441</v>
      </c>
      <c r="CJ30">
        <v>0.02069060677007012</v>
      </c>
      <c r="CK30">
        <v>0.01938286323321349</v>
      </c>
      <c r="CL30">
        <v>0.02212407715282943</v>
      </c>
      <c r="CM30">
        <v>0.040469164595246</v>
      </c>
      <c r="CN30">
        <v>0</v>
      </c>
      <c r="CO30">
        <v>0.01600717492894144</v>
      </c>
      <c r="CP30">
        <v>0.02610588839191945</v>
      </c>
      <c r="CQ30">
        <v>0.02499818109288931</v>
      </c>
      <c r="CR30">
        <v>0.01671002390199408</v>
      </c>
      <c r="CS30">
        <v>0.01910121736214866</v>
      </c>
      <c r="CT30">
        <v>0.01856856970203779</v>
      </c>
      <c r="CU30">
        <v>0.01925089481750614</v>
      </c>
      <c r="CV30">
        <v>0.009164255112680665</v>
      </c>
      <c r="CW30">
        <v>0.003879758195813809</v>
      </c>
      <c r="CX30">
        <v>0.01284758861843942</v>
      </c>
      <c r="CY30">
        <v>0.02255899735186781</v>
      </c>
      <c r="CZ30">
        <v>0.005038544994255767</v>
      </c>
      <c r="DA30">
        <v>0.01861529901201675</v>
      </c>
      <c r="DB30">
        <v>0.01800671752279934</v>
      </c>
      <c r="DC30">
        <v>0.008428869966582299</v>
      </c>
      <c r="DD30">
        <v>0.03473513374981484</v>
      </c>
      <c r="DE30">
        <v>0.02422986919809558</v>
      </c>
      <c r="DF30">
        <v>0.03041245311670319</v>
      </c>
      <c r="DG30">
        <v>0.01029902361165749</v>
      </c>
      <c r="DH30">
        <v>0.02263882147275658</v>
      </c>
      <c r="DI30">
        <v>0.03302420483580013</v>
      </c>
      <c r="DJ30">
        <v>0.0181259451064898</v>
      </c>
      <c r="DK30">
        <v>0.009673833700958706</v>
      </c>
      <c r="DL30">
        <v>0.03440067020499565</v>
      </c>
      <c r="DM30">
        <v>0.01142133899166423</v>
      </c>
      <c r="DR30" s="2">
        <v>44891</v>
      </c>
      <c r="DS30">
        <v>22.12922915107452</v>
      </c>
      <c r="DT30">
        <v>1390.559323038617</v>
      </c>
      <c r="DU30">
        <v>17.50314020120911</v>
      </c>
      <c r="DV30">
        <v>116.2349606254857</v>
      </c>
      <c r="DW30">
        <v>10813.22719335353</v>
      </c>
      <c r="DX30">
        <v>4.235170265164576</v>
      </c>
      <c r="DY30">
        <v>0.167794071322017</v>
      </c>
      <c r="DZ30">
        <v>194.4492794090441</v>
      </c>
      <c r="EA30">
        <v>3.086217239871099</v>
      </c>
      <c r="EB30">
        <v>2.987025349783268</v>
      </c>
      <c r="EC30">
        <v>0</v>
      </c>
      <c r="ED30">
        <v>110.5092337825048</v>
      </c>
      <c r="EE30">
        <v>0</v>
      </c>
      <c r="EF30">
        <v>0.2891754270898324</v>
      </c>
      <c r="EG30">
        <v>27.14378772883245</v>
      </c>
      <c r="EH30">
        <v>4.705038220026369</v>
      </c>
      <c r="EI30">
        <v>66.66084466665258</v>
      </c>
      <c r="EJ30">
        <v>0.5336609422946593</v>
      </c>
      <c r="EK30">
        <v>0.3338261770404207</v>
      </c>
      <c r="EL30">
        <v>85.66157403153341</v>
      </c>
      <c r="EM30">
        <v>0</v>
      </c>
      <c r="EN30">
        <v>1.279957651167894</v>
      </c>
      <c r="EO30">
        <v>7.804663359694067</v>
      </c>
      <c r="EP30">
        <v>96.32709444322333</v>
      </c>
      <c r="EQ30">
        <v>6.932968705061564</v>
      </c>
      <c r="ER30">
        <v>3.351341977460223</v>
      </c>
      <c r="ES30">
        <v>691.7144176111389</v>
      </c>
      <c r="ET30">
        <v>239.4754639641244</v>
      </c>
      <c r="EU30">
        <v>0</v>
      </c>
      <c r="EV30">
        <v>2.654354412050085</v>
      </c>
      <c r="EW30">
        <v>153.5200080032265</v>
      </c>
      <c r="EX30">
        <v>16.11409699731807</v>
      </c>
      <c r="EY30">
        <v>0</v>
      </c>
      <c r="EZ30">
        <v>93.45266511583733</v>
      </c>
      <c r="FA30">
        <v>0.01666453033970132</v>
      </c>
      <c r="FB30">
        <v>16.15989726942473</v>
      </c>
      <c r="FC30">
        <v>337.2251845582326</v>
      </c>
      <c r="FD30">
        <v>23.89874397326958</v>
      </c>
      <c r="FF30">
        <v>0</v>
      </c>
      <c r="FG30">
        <v>1.454577278867656</v>
      </c>
      <c r="FH30">
        <v>3100.282827236079</v>
      </c>
      <c r="FI30">
        <v>74.92743172742549</v>
      </c>
      <c r="FK30">
        <v>18.96403846350009</v>
      </c>
      <c r="FL30">
        <v>54.5581297120076</v>
      </c>
      <c r="FM30">
        <v>6.39273352505924</v>
      </c>
      <c r="FN30">
        <v>1.556915945767357</v>
      </c>
      <c r="FO30">
        <v>689.1769229623924</v>
      </c>
      <c r="FP30">
        <v>784.9840088362894</v>
      </c>
      <c r="FQ30">
        <v>0</v>
      </c>
      <c r="FR30">
        <v>137.6951076859471</v>
      </c>
      <c r="FS30">
        <v>92.81575865768492</v>
      </c>
    </row>
    <row r="31" spans="1:175">
      <c r="A31" s="2">
        <v>44892</v>
      </c>
      <c r="B31">
        <v>731.0001999456116</v>
      </c>
      <c r="C31">
        <v>0.00126981753678046</v>
      </c>
      <c r="F31" s="2">
        <v>45053</v>
      </c>
      <c r="G31">
        <v>0.004184457366307575</v>
      </c>
      <c r="H31">
        <v>0.01830649715330254</v>
      </c>
      <c r="I31">
        <v>0</v>
      </c>
      <c r="J31">
        <v>0.05</v>
      </c>
      <c r="K31">
        <v>0.016918657511288</v>
      </c>
      <c r="L31">
        <v>0.01532285670145562</v>
      </c>
      <c r="M31">
        <v>0.04394413477246775</v>
      </c>
      <c r="N31">
        <v>0.02965102033162591</v>
      </c>
      <c r="O31">
        <v>0.03376161300626972</v>
      </c>
      <c r="P31">
        <v>0.05</v>
      </c>
      <c r="Q31">
        <v>0.0288290029865751</v>
      </c>
      <c r="R31">
        <v>0.01346918751073045</v>
      </c>
      <c r="S31">
        <v>0.01539892991380011</v>
      </c>
      <c r="T31">
        <v>0.03167554295616043</v>
      </c>
      <c r="U31">
        <v>0</v>
      </c>
      <c r="V31">
        <v>0.02473292972839591</v>
      </c>
      <c r="W31">
        <v>0</v>
      </c>
      <c r="X31">
        <v>0.007850116871209919</v>
      </c>
      <c r="Y31">
        <v>0.008863521687465351</v>
      </c>
      <c r="Z31">
        <v>0.005594407256622369</v>
      </c>
      <c r="AA31">
        <v>0.01016080121924473</v>
      </c>
      <c r="AB31">
        <v>0.01308730704627801</v>
      </c>
      <c r="AC31">
        <v>0.03628355987153502</v>
      </c>
      <c r="AD31">
        <v>0.02548392024288942</v>
      </c>
      <c r="AE31">
        <v>0.02128588587012788</v>
      </c>
      <c r="AF31">
        <v>0.03038206400091558</v>
      </c>
      <c r="AG31">
        <v>0.01932408530944007</v>
      </c>
      <c r="AH31">
        <v>0.0164017004393711</v>
      </c>
      <c r="AI31">
        <v>0.02773491971592248</v>
      </c>
      <c r="AJ31">
        <v>0.008579893507216248</v>
      </c>
      <c r="AK31">
        <v>0.01934294318910352</v>
      </c>
      <c r="AL31">
        <v>0.01275468468336433</v>
      </c>
      <c r="AM31">
        <v>0.02759888558954438</v>
      </c>
      <c r="AN31">
        <v>0</v>
      </c>
      <c r="AO31">
        <v>0.01989853695173318</v>
      </c>
      <c r="AP31">
        <v>0.02188256080471037</v>
      </c>
      <c r="AQ31">
        <v>0.008414957102184326</v>
      </c>
      <c r="AR31">
        <v>0.01570174188735349</v>
      </c>
      <c r="AS31">
        <v>0.02432499365523124</v>
      </c>
      <c r="AT31">
        <v>0</v>
      </c>
      <c r="AU31">
        <v>0.02702904387149179</v>
      </c>
      <c r="AV31">
        <v>0</v>
      </c>
      <c r="AW31">
        <v>0.0174612172750569</v>
      </c>
      <c r="AX31">
        <v>0.02101247777361038</v>
      </c>
      <c r="AY31">
        <v>0</v>
      </c>
      <c r="AZ31">
        <v>0.02244861062139753</v>
      </c>
      <c r="BA31">
        <v>0.007418027395505912</v>
      </c>
      <c r="BB31">
        <v>0.02602889445501985</v>
      </c>
      <c r="BC31">
        <v>0.05</v>
      </c>
      <c r="BD31">
        <v>0.007851384316487263</v>
      </c>
      <c r="BE31">
        <v>0</v>
      </c>
      <c r="BF31">
        <v>0.04889605818592215</v>
      </c>
      <c r="BG31">
        <v>0.01470796926566611</v>
      </c>
      <c r="BL31" s="2">
        <v>45053</v>
      </c>
      <c r="BM31">
        <v>0.01483821377401327</v>
      </c>
      <c r="BN31">
        <v>0.03052215189123237</v>
      </c>
      <c r="BO31">
        <v>0</v>
      </c>
      <c r="BP31">
        <v>0.02383233774177371</v>
      </c>
      <c r="BQ31">
        <v>0.004032090104772351</v>
      </c>
      <c r="BR31">
        <v>0</v>
      </c>
      <c r="BS31">
        <v>0.007564273163008113</v>
      </c>
      <c r="BT31">
        <v>0.03253226256284135</v>
      </c>
      <c r="BU31">
        <v>0.00854077720500241</v>
      </c>
      <c r="BV31">
        <v>0.005390699956252258</v>
      </c>
      <c r="BW31">
        <v>0.009790819326432134</v>
      </c>
      <c r="BX31">
        <v>0.0285713475391554</v>
      </c>
      <c r="BY31">
        <v>0.01630260403333799</v>
      </c>
      <c r="BZ31">
        <v>0.01261076326510152</v>
      </c>
      <c r="CA31">
        <v>0.03496237861135802</v>
      </c>
      <c r="CB31">
        <v>0.01476491059037894</v>
      </c>
      <c r="CC31">
        <v>0.02455598268714907</v>
      </c>
      <c r="CD31">
        <v>0.02051080995096644</v>
      </c>
      <c r="CE31">
        <v>0.02927577195720136</v>
      </c>
      <c r="CF31">
        <v>0.01862044378497866</v>
      </c>
      <c r="CG31">
        <v>0.01580447074823117</v>
      </c>
      <c r="CH31">
        <v>0.02672501726117638</v>
      </c>
      <c r="CI31">
        <v>0.008267476683834447</v>
      </c>
      <c r="CJ31">
        <v>0.01863861499890958</v>
      </c>
      <c r="CK31">
        <v>0.01229025257023125</v>
      </c>
      <c r="CL31">
        <v>0.02659393650043141</v>
      </c>
      <c r="CM31">
        <v>0.05588688765545034</v>
      </c>
      <c r="CN31">
        <v>0</v>
      </c>
      <c r="CO31">
        <v>0.01917397810969425</v>
      </c>
      <c r="CP31">
        <v>0.01297873844255763</v>
      </c>
      <c r="CQ31">
        <v>0.02777926203970261</v>
      </c>
      <c r="CR31">
        <v>0.02108575835858248</v>
      </c>
      <c r="CS31">
        <v>0.008108546053545152</v>
      </c>
      <c r="CT31">
        <v>0.01512999955536743</v>
      </c>
      <c r="CU31">
        <v>0.02343925570986418</v>
      </c>
      <c r="CV31">
        <v>0</v>
      </c>
      <c r="CW31">
        <v>0</v>
      </c>
      <c r="CX31">
        <v>0.01763990872967321</v>
      </c>
      <c r="CY31">
        <v>0.02604484424031028</v>
      </c>
      <c r="CZ31">
        <v>0</v>
      </c>
      <c r="DA31">
        <v>0.01682540774794977</v>
      </c>
      <c r="DB31">
        <v>0.02024735737300275</v>
      </c>
      <c r="DC31">
        <v>0</v>
      </c>
      <c r="DD31">
        <v>0.07182206195977614</v>
      </c>
      <c r="DE31">
        <v>0.02163119679058794</v>
      </c>
      <c r="DF31">
        <v>0.04234401153313742</v>
      </c>
      <c r="DG31">
        <v>0.007147917218414091</v>
      </c>
      <c r="DH31">
        <v>0.02508111293361308</v>
      </c>
      <c r="DI31">
        <v>0.05324181913862626</v>
      </c>
      <c r="DJ31">
        <v>0.007565494457219942</v>
      </c>
      <c r="DK31">
        <v>0</v>
      </c>
      <c r="DL31">
        <v>0.04711562219781932</v>
      </c>
      <c r="DM31">
        <v>0.01417241284733622</v>
      </c>
      <c r="DR31" s="2">
        <v>44892</v>
      </c>
      <c r="DS31">
        <v>22.02922797789653</v>
      </c>
      <c r="DT31">
        <v>1393.985393063286</v>
      </c>
      <c r="DU31">
        <v>17.16770077784756</v>
      </c>
      <c r="DV31">
        <v>117.1421580708138</v>
      </c>
      <c r="DW31">
        <v>10502.06601654429</v>
      </c>
      <c r="DX31">
        <v>3.843525377350561</v>
      </c>
      <c r="DY31">
        <v>0.1666750993190821</v>
      </c>
      <c r="DZ31">
        <v>194.0632422583419</v>
      </c>
      <c r="EA31">
        <v>3.014173757374454</v>
      </c>
      <c r="EB31">
        <v>2.995266194031369</v>
      </c>
      <c r="EC31">
        <v>0</v>
      </c>
      <c r="ED31">
        <v>111.1034061825438</v>
      </c>
      <c r="EE31">
        <v>0</v>
      </c>
      <c r="EF31">
        <v>0.2915031087936701</v>
      </c>
      <c r="EG31">
        <v>26.18445680753982</v>
      </c>
      <c r="EH31">
        <v>4.794889959473079</v>
      </c>
      <c r="EI31">
        <v>66.17737417889802</v>
      </c>
      <c r="EJ31">
        <v>0.5553108994791541</v>
      </c>
      <c r="EK31">
        <v>0.3236905368051027</v>
      </c>
      <c r="EL31">
        <v>85.95546924264362</v>
      </c>
      <c r="EM31">
        <v>0</v>
      </c>
      <c r="EN31">
        <v>1.277327133266239</v>
      </c>
      <c r="EO31">
        <v>7.8305557800406</v>
      </c>
      <c r="EP31">
        <v>96.61371733149356</v>
      </c>
      <c r="EQ31">
        <v>7.043681152936119</v>
      </c>
      <c r="ER31">
        <v>3.342206192429523</v>
      </c>
      <c r="ES31">
        <v>691.0859145864508</v>
      </c>
      <c r="ET31">
        <v>237.8436146359091</v>
      </c>
      <c r="EU31">
        <v>0</v>
      </c>
      <c r="EV31">
        <v>2.731325826898688</v>
      </c>
      <c r="EW31">
        <v>154.2045345012659</v>
      </c>
      <c r="EX31">
        <v>16.23310318525867</v>
      </c>
      <c r="EY31">
        <v>0</v>
      </c>
      <c r="EZ31">
        <v>90.66320390792816</v>
      </c>
      <c r="FA31">
        <v>0.01680851686148858</v>
      </c>
      <c r="FB31">
        <v>16.5606868328236</v>
      </c>
      <c r="FC31">
        <v>330.7291886204001</v>
      </c>
      <c r="FD31">
        <v>23.52004359359704</v>
      </c>
      <c r="FF31">
        <v>0</v>
      </c>
      <c r="FG31">
        <v>1.508407915483681</v>
      </c>
      <c r="FH31">
        <v>3404.138946293351</v>
      </c>
      <c r="FI31">
        <v>74.61719577114305</v>
      </c>
      <c r="FK31">
        <v>19.01690646738462</v>
      </c>
      <c r="FL31">
        <v>54.71430994822153</v>
      </c>
      <c r="FM31">
        <v>6.577908794824232</v>
      </c>
      <c r="FN31">
        <v>1.534392906577397</v>
      </c>
      <c r="FO31">
        <v>692.5833033790065</v>
      </c>
      <c r="FP31">
        <v>787.7495362032529</v>
      </c>
      <c r="FQ31">
        <v>0</v>
      </c>
      <c r="FR31">
        <v>136.6226938217275</v>
      </c>
      <c r="FS31">
        <v>93.51176650467821</v>
      </c>
    </row>
    <row r="32" spans="1:175">
      <c r="A32" s="2">
        <v>44893</v>
      </c>
      <c r="B32">
        <v>729.7143271524807</v>
      </c>
      <c r="C32">
        <v>-0.001759059427379861</v>
      </c>
      <c r="F32" s="2">
        <v>45060</v>
      </c>
      <c r="G32">
        <v>0.02885711425312843</v>
      </c>
      <c r="H32">
        <v>0.01733485613701798</v>
      </c>
      <c r="I32">
        <v>0.05</v>
      </c>
      <c r="J32">
        <v>0</v>
      </c>
      <c r="K32">
        <v>0.04829977924301</v>
      </c>
      <c r="L32">
        <v>0.05</v>
      </c>
      <c r="M32">
        <v>0</v>
      </c>
      <c r="N32">
        <v>0.001298613981280957</v>
      </c>
      <c r="O32">
        <v>0</v>
      </c>
      <c r="P32">
        <v>0</v>
      </c>
      <c r="Q32">
        <v>0.02060440770563258</v>
      </c>
      <c r="R32">
        <v>0.01850670129694331</v>
      </c>
      <c r="S32">
        <v>0.02722837665959268</v>
      </c>
      <c r="T32">
        <v>0</v>
      </c>
      <c r="U32">
        <v>0.05</v>
      </c>
      <c r="V32">
        <v>0</v>
      </c>
      <c r="W32">
        <v>0.05</v>
      </c>
      <c r="X32">
        <v>0.03211302286908284</v>
      </c>
      <c r="Y32">
        <v>0.02750713737025851</v>
      </c>
      <c r="Z32">
        <v>0.03841945356068285</v>
      </c>
      <c r="AA32">
        <v>0.02744481592698584</v>
      </c>
      <c r="AB32">
        <v>0.01889462306500233</v>
      </c>
      <c r="AC32">
        <v>0</v>
      </c>
      <c r="AD32">
        <v>0</v>
      </c>
      <c r="AE32">
        <v>0.004751000873475201</v>
      </c>
      <c r="AF32">
        <v>3.553808527413521E-05</v>
      </c>
      <c r="AG32">
        <v>0</v>
      </c>
      <c r="AH32">
        <v>0.03252725241586654</v>
      </c>
      <c r="AI32">
        <v>0</v>
      </c>
      <c r="AJ32">
        <v>0.01176227100553309</v>
      </c>
      <c r="AK32">
        <v>0.003503357931595991</v>
      </c>
      <c r="AL32">
        <v>0.05</v>
      </c>
      <c r="AM32">
        <v>0</v>
      </c>
      <c r="AN32">
        <v>0.05</v>
      </c>
      <c r="AO32">
        <v>0</v>
      </c>
      <c r="AP32">
        <v>0.01303602344600182</v>
      </c>
      <c r="AQ32">
        <v>0.02311210480426845</v>
      </c>
      <c r="AR32">
        <v>0.02484461007816829</v>
      </c>
      <c r="AS32">
        <v>0</v>
      </c>
      <c r="AT32">
        <v>0.05</v>
      </c>
      <c r="AU32">
        <v>0</v>
      </c>
      <c r="AV32">
        <v>0.05</v>
      </c>
      <c r="AW32">
        <v>0.02958642710702624</v>
      </c>
      <c r="AX32">
        <v>0</v>
      </c>
      <c r="AY32">
        <v>0.05</v>
      </c>
      <c r="AZ32">
        <v>0.008307903599557687</v>
      </c>
      <c r="BA32">
        <v>0.01870004693893153</v>
      </c>
      <c r="BB32">
        <v>0</v>
      </c>
      <c r="BC32">
        <v>0</v>
      </c>
      <c r="BD32">
        <v>0.009249969197060203</v>
      </c>
      <c r="BE32">
        <v>0.0497576026794987</v>
      </c>
      <c r="BF32">
        <v>0</v>
      </c>
      <c r="BG32">
        <v>0.01431698976912387</v>
      </c>
      <c r="BL32" s="2">
        <v>45060</v>
      </c>
      <c r="BM32">
        <v>0.02293488044134166</v>
      </c>
      <c r="BN32">
        <v>0</v>
      </c>
      <c r="BO32">
        <v>0.06422793197006081</v>
      </c>
      <c r="BP32">
        <v>0</v>
      </c>
      <c r="BQ32">
        <v>0.02430679116687148</v>
      </c>
      <c r="BR32">
        <v>0.06960500485448354</v>
      </c>
      <c r="BS32">
        <v>0.02704929307098483</v>
      </c>
      <c r="BT32">
        <v>0</v>
      </c>
      <c r="BU32">
        <v>0.02316968487536258</v>
      </c>
      <c r="BV32">
        <v>0.03236129663740008</v>
      </c>
      <c r="BW32">
        <v>0.02311719056517069</v>
      </c>
      <c r="BX32">
        <v>0.001093842529522984</v>
      </c>
      <c r="BY32">
        <v>0.04068364692212984</v>
      </c>
      <c r="BZ32">
        <v>0.01591523161287602</v>
      </c>
      <c r="CA32">
        <v>0</v>
      </c>
      <c r="CB32">
        <v>0.08071047041991014</v>
      </c>
      <c r="CC32">
        <v>0</v>
      </c>
      <c r="CD32">
        <v>0.004001841107610621</v>
      </c>
      <c r="CE32">
        <v>2.993427581329369E-05</v>
      </c>
      <c r="CF32">
        <v>0</v>
      </c>
      <c r="CG32">
        <v>0.027398204989221</v>
      </c>
      <c r="CH32">
        <v>0</v>
      </c>
      <c r="CI32">
        <v>0.009907541775375037</v>
      </c>
      <c r="CJ32">
        <v>0.002950932268526288</v>
      </c>
      <c r="CK32">
        <v>0.05038385316301949</v>
      </c>
      <c r="CL32">
        <v>0</v>
      </c>
      <c r="CM32">
        <v>0</v>
      </c>
      <c r="CN32">
        <v>0.0510456019294853</v>
      </c>
      <c r="CO32">
        <v>0</v>
      </c>
      <c r="CP32">
        <v>0.01558847914128153</v>
      </c>
      <c r="CQ32">
        <v>0.01735540951270252</v>
      </c>
      <c r="CR32">
        <v>0.01098044304669359</v>
      </c>
      <c r="CS32">
        <v>0.01946768134805084</v>
      </c>
      <c r="CT32">
        <v>0.02092699718673077</v>
      </c>
      <c r="CU32">
        <v>0</v>
      </c>
      <c r="CV32">
        <v>0.05477534253651712</v>
      </c>
      <c r="CW32">
        <v>0.06334140368064055</v>
      </c>
      <c r="CX32">
        <v>0.01460141593973059</v>
      </c>
      <c r="CY32">
        <v>0</v>
      </c>
      <c r="CZ32">
        <v>0.05700389520076182</v>
      </c>
      <c r="DA32">
        <v>0.02492110260076988</v>
      </c>
      <c r="DB32">
        <v>0</v>
      </c>
      <c r="DC32">
        <v>0.04563303707274394</v>
      </c>
      <c r="DD32">
        <v>0</v>
      </c>
      <c r="DE32">
        <v>0.006997874980068604</v>
      </c>
      <c r="DF32">
        <v>0</v>
      </c>
      <c r="DG32">
        <v>0.01575133714924479</v>
      </c>
      <c r="DH32">
        <v>0</v>
      </c>
      <c r="DI32">
        <v>0</v>
      </c>
      <c r="DJ32">
        <v>0.007791391322109119</v>
      </c>
      <c r="DK32">
        <v>0.04191159402446564</v>
      </c>
      <c r="DL32">
        <v>0</v>
      </c>
      <c r="DM32">
        <v>0.01205942068232282</v>
      </c>
      <c r="DR32" s="2">
        <v>44893</v>
      </c>
      <c r="DS32">
        <v>35.83377109423211</v>
      </c>
      <c r="DT32">
        <v>1074.284302270851</v>
      </c>
      <c r="DU32">
        <v>17.58739336587507</v>
      </c>
      <c r="DV32">
        <v>163.0176034917487</v>
      </c>
      <c r="DW32">
        <v>10457.38067775756</v>
      </c>
      <c r="DX32">
        <v>3.029753636681118</v>
      </c>
      <c r="DY32">
        <v>0.2343278333825468</v>
      </c>
      <c r="DZ32">
        <v>149.9309769305707</v>
      </c>
      <c r="EA32">
        <v>4.364099081693415</v>
      </c>
      <c r="EB32">
        <v>3.532196816085974</v>
      </c>
      <c r="EC32">
        <v>0</v>
      </c>
      <c r="ED32">
        <v>101.4252449834426</v>
      </c>
      <c r="EE32">
        <v>0</v>
      </c>
      <c r="EF32">
        <v>0.3133140883282127</v>
      </c>
      <c r="EG32">
        <v>15.61776839233425</v>
      </c>
      <c r="EH32">
        <v>3.78212223954509</v>
      </c>
      <c r="EI32">
        <v>61.68149789831373</v>
      </c>
      <c r="EJ32">
        <v>2.996785570096624</v>
      </c>
      <c r="EK32">
        <v>0.280510079653423</v>
      </c>
      <c r="EL32">
        <v>76.73720706820053</v>
      </c>
      <c r="EM32">
        <v>0.2099882724801085</v>
      </c>
      <c r="EN32">
        <v>1.519971292062523</v>
      </c>
      <c r="EO32">
        <v>8.313075029922668</v>
      </c>
      <c r="EP32">
        <v>90.59989980639486</v>
      </c>
      <c r="EQ32">
        <v>5.980022230185001</v>
      </c>
      <c r="ER32">
        <v>2.926656025644123</v>
      </c>
      <c r="ES32">
        <v>697.5538461161166</v>
      </c>
      <c r="ET32">
        <v>256.5313809458603</v>
      </c>
      <c r="EU32">
        <v>0</v>
      </c>
      <c r="EV32">
        <v>8.930084309877463</v>
      </c>
      <c r="EW32">
        <v>139.5690890172809</v>
      </c>
      <c r="EX32">
        <v>15.8077369288287</v>
      </c>
      <c r="EY32">
        <v>0</v>
      </c>
      <c r="EZ32">
        <v>82.52992305995362</v>
      </c>
      <c r="FA32">
        <v>0.02649313546276343</v>
      </c>
      <c r="FB32">
        <v>15.16832482808386</v>
      </c>
      <c r="FC32">
        <v>296.4710583708773</v>
      </c>
      <c r="FD32">
        <v>25.63624101412879</v>
      </c>
      <c r="FF32">
        <v>0</v>
      </c>
      <c r="FG32">
        <v>2.250201836854138</v>
      </c>
      <c r="FH32">
        <v>3187.285857703262</v>
      </c>
      <c r="FI32">
        <v>301.5858024253868</v>
      </c>
      <c r="FK32">
        <v>17.9263414093626</v>
      </c>
      <c r="FL32">
        <v>48.92699075640326</v>
      </c>
      <c r="FM32">
        <v>10.1698656633603</v>
      </c>
      <c r="FN32">
        <v>3.248840810245166</v>
      </c>
      <c r="FO32">
        <v>685.5493940345032</v>
      </c>
      <c r="FP32">
        <v>832.1286680454899</v>
      </c>
      <c r="FQ32">
        <v>0</v>
      </c>
      <c r="FR32">
        <v>114.7405414809306</v>
      </c>
      <c r="FS32">
        <v>84.36563806543211</v>
      </c>
    </row>
    <row r="33" spans="1:175">
      <c r="A33" s="2">
        <v>44894</v>
      </c>
      <c r="B33">
        <v>717.7980279152381</v>
      </c>
      <c r="C33">
        <v>-0.01633008808219905</v>
      </c>
      <c r="F33" s="2">
        <v>45067</v>
      </c>
      <c r="G33">
        <v>0.05</v>
      </c>
      <c r="H33">
        <v>0.01361914265855527</v>
      </c>
      <c r="I33">
        <v>0.05</v>
      </c>
      <c r="J33">
        <v>0</v>
      </c>
      <c r="K33">
        <v>0.03099327424971864</v>
      </c>
      <c r="L33">
        <v>0.05</v>
      </c>
      <c r="M33">
        <v>0</v>
      </c>
      <c r="N33">
        <v>0.01402988207839889</v>
      </c>
      <c r="O33">
        <v>0</v>
      </c>
      <c r="P33">
        <v>0</v>
      </c>
      <c r="Q33">
        <v>0.03467986755026274</v>
      </c>
      <c r="R33">
        <v>0</v>
      </c>
      <c r="S33">
        <v>0.02309793349041084</v>
      </c>
      <c r="T33">
        <v>0</v>
      </c>
      <c r="U33">
        <v>0.03290890827797732</v>
      </c>
      <c r="V33">
        <v>0.008083606696804619</v>
      </c>
      <c r="W33">
        <v>0.04511148942441355</v>
      </c>
      <c r="X33">
        <v>0.03022058106202128</v>
      </c>
      <c r="Y33">
        <v>0.0155885919710851</v>
      </c>
      <c r="Z33">
        <v>0.01783502263731696</v>
      </c>
      <c r="AA33">
        <v>0.01812332650524672</v>
      </c>
      <c r="AB33">
        <v>0.03841101692146858</v>
      </c>
      <c r="AC33">
        <v>0.0168929490345922</v>
      </c>
      <c r="AD33">
        <v>0</v>
      </c>
      <c r="AE33">
        <v>0.01999115880856517</v>
      </c>
      <c r="AF33">
        <v>0.01956136049063007</v>
      </c>
      <c r="AG33">
        <v>0.002436416001061521</v>
      </c>
      <c r="AH33">
        <v>0.03085870269264597</v>
      </c>
      <c r="AI33">
        <v>0</v>
      </c>
      <c r="AJ33">
        <v>0.02557172157321395</v>
      </c>
      <c r="AK33">
        <v>0.0233679349636727</v>
      </c>
      <c r="AL33">
        <v>0.02764650703715658</v>
      </c>
      <c r="AM33">
        <v>0</v>
      </c>
      <c r="AN33">
        <v>0.02845995697702225</v>
      </c>
      <c r="AO33">
        <v>0</v>
      </c>
      <c r="AP33">
        <v>0.0116144870008722</v>
      </c>
      <c r="AQ33">
        <v>0.03164312068404675</v>
      </c>
      <c r="AR33">
        <v>0.02236123776755444</v>
      </c>
      <c r="AS33">
        <v>0</v>
      </c>
      <c r="AT33">
        <v>0.05</v>
      </c>
      <c r="AU33">
        <v>0</v>
      </c>
      <c r="AV33">
        <v>0.04983783535523842</v>
      </c>
      <c r="AW33">
        <v>0.02867843976139492</v>
      </c>
      <c r="AX33">
        <v>0.00408091826454796</v>
      </c>
      <c r="AY33">
        <v>0.03517901849272107</v>
      </c>
      <c r="AZ33">
        <v>0.01507634162868383</v>
      </c>
      <c r="BA33">
        <v>0.009732532553560472</v>
      </c>
      <c r="BB33">
        <v>0</v>
      </c>
      <c r="BC33">
        <v>0.01315942820783613</v>
      </c>
      <c r="BD33">
        <v>0.004067999946631053</v>
      </c>
      <c r="BE33">
        <v>0.03861127593404088</v>
      </c>
      <c r="BF33">
        <v>0</v>
      </c>
      <c r="BG33">
        <v>0.018468013300631</v>
      </c>
      <c r="BL33" s="2">
        <v>45067</v>
      </c>
      <c r="BM33">
        <v>0.02136057345490022</v>
      </c>
      <c r="BN33">
        <v>0</v>
      </c>
      <c r="BO33">
        <v>0.03043359497437903</v>
      </c>
      <c r="BP33">
        <v>0.007475581081714644</v>
      </c>
      <c r="BQ33">
        <v>0.0510697808551487</v>
      </c>
      <c r="BR33">
        <v>0.04171833311019723</v>
      </c>
      <c r="BS33">
        <v>0.02794747598927259</v>
      </c>
      <c r="BT33">
        <v>0</v>
      </c>
      <c r="BU33">
        <v>0.014416062977888</v>
      </c>
      <c r="BV33">
        <v>0.0164935235990863</v>
      </c>
      <c r="BW33">
        <v>0.01676014208038041</v>
      </c>
      <c r="BX33">
        <v>0.01297459475427285</v>
      </c>
      <c r="BY33">
        <v>0.028662049420734</v>
      </c>
      <c r="BZ33">
        <v>0.03552185085168201</v>
      </c>
      <c r="CA33">
        <v>0.01562231005960326</v>
      </c>
      <c r="CB33">
        <v>0.07362613969812358</v>
      </c>
      <c r="CC33">
        <v>0</v>
      </c>
      <c r="CD33">
        <v>0.01848748141716709</v>
      </c>
      <c r="CE33">
        <v>0.01809001129089555</v>
      </c>
      <c r="CF33">
        <v>0.002253155806296469</v>
      </c>
      <c r="CG33">
        <v>0.02853759994862065</v>
      </c>
      <c r="CH33">
        <v>0</v>
      </c>
      <c r="CI33">
        <v>0.0236482903225806</v>
      </c>
      <c r="CJ33">
        <v>0.02161026619494277</v>
      </c>
      <c r="CK33">
        <v>0.02556701639927075</v>
      </c>
      <c r="CL33">
        <v>0</v>
      </c>
      <c r="CM33">
        <v>0</v>
      </c>
      <c r="CN33">
        <v>0.02631928097738109</v>
      </c>
      <c r="CO33">
        <v>0</v>
      </c>
      <c r="CP33">
        <v>0</v>
      </c>
      <c r="CQ33">
        <v>0.03207134779053438</v>
      </c>
      <c r="CR33">
        <v>0.01074087873818281</v>
      </c>
      <c r="CS33">
        <v>0.02926301627781814</v>
      </c>
      <c r="CT33">
        <v>0.02067928986264648</v>
      </c>
      <c r="CU33">
        <v>0</v>
      </c>
      <c r="CV33">
        <v>0.07248977504304858</v>
      </c>
      <c r="CW33">
        <v>0.06298800041789214</v>
      </c>
      <c r="CX33">
        <v>0.01259474997066764</v>
      </c>
      <c r="CY33">
        <v>0</v>
      </c>
      <c r="CZ33">
        <v>0.04608917691189777</v>
      </c>
      <c r="DA33">
        <v>0.02652133011593978</v>
      </c>
      <c r="DB33">
        <v>0.003773963345660762</v>
      </c>
      <c r="DC33">
        <v>0.03253295403664684</v>
      </c>
      <c r="DD33">
        <v>0</v>
      </c>
      <c r="DE33">
        <v>0.01394234263097027</v>
      </c>
      <c r="DF33">
        <v>0</v>
      </c>
      <c r="DG33">
        <v>0.009000479484402494</v>
      </c>
      <c r="DH33">
        <v>0</v>
      </c>
      <c r="DI33">
        <v>0.01216961391696214</v>
      </c>
      <c r="DJ33">
        <v>0.003762016706413037</v>
      </c>
      <c r="DK33">
        <v>0.03570704695807102</v>
      </c>
      <c r="DL33">
        <v>0</v>
      </c>
      <c r="DM33">
        <v>0.01707890252770773</v>
      </c>
      <c r="DR33" s="2">
        <v>44894</v>
      </c>
      <c r="DS33">
        <v>35.42937080497473</v>
      </c>
      <c r="DT33">
        <v>1049.026564912599</v>
      </c>
      <c r="DU33">
        <v>17.50806549611311</v>
      </c>
      <c r="DV33">
        <v>164.0502319382084</v>
      </c>
      <c r="DW33">
        <v>10567.14188986267</v>
      </c>
      <c r="DX33">
        <v>2.79927016257125</v>
      </c>
      <c r="DY33">
        <v>0.2322940759975214</v>
      </c>
      <c r="DZ33">
        <v>154.1309205243815</v>
      </c>
      <c r="EA33">
        <v>4.379174558318899</v>
      </c>
      <c r="EB33">
        <v>3.536925284526502</v>
      </c>
      <c r="EC33">
        <v>0</v>
      </c>
      <c r="ED33">
        <v>102.0685790486756</v>
      </c>
      <c r="EE33">
        <v>0</v>
      </c>
      <c r="EF33">
        <v>0.3097837673595985</v>
      </c>
      <c r="EG33">
        <v>16.3137198014472</v>
      </c>
      <c r="EH33">
        <v>4.037750812860804</v>
      </c>
      <c r="EI33">
        <v>62.16165181235391</v>
      </c>
      <c r="EJ33">
        <v>3.119007318094023</v>
      </c>
      <c r="EK33">
        <v>0.2786876806410801</v>
      </c>
      <c r="EL33">
        <v>77.68155310401697</v>
      </c>
      <c r="EM33">
        <v>0.2130385987829828</v>
      </c>
      <c r="EN33">
        <v>1.526494827845871</v>
      </c>
      <c r="EO33">
        <v>8.409011618633354</v>
      </c>
      <c r="EP33">
        <v>81.58657866180364</v>
      </c>
      <c r="EQ33">
        <v>6.001651935046748</v>
      </c>
      <c r="ER33">
        <v>2.823608446119761</v>
      </c>
      <c r="ES33">
        <v>701.7555103250889</v>
      </c>
      <c r="ET33">
        <v>255.5907432129575</v>
      </c>
      <c r="EU33">
        <v>0</v>
      </c>
      <c r="EV33">
        <v>8.773189990965932</v>
      </c>
      <c r="EW33">
        <v>138.4289839402508</v>
      </c>
      <c r="EX33">
        <v>15.94438852277722</v>
      </c>
      <c r="EY33">
        <v>0</v>
      </c>
      <c r="EZ33">
        <v>84.06798898138209</v>
      </c>
      <c r="FA33">
        <v>0.02587475802261519</v>
      </c>
      <c r="FB33">
        <v>15.18209236563991</v>
      </c>
      <c r="FC33">
        <v>295.0144367607932</v>
      </c>
      <c r="FD33">
        <v>25.92519004395526</v>
      </c>
      <c r="FF33">
        <v>0</v>
      </c>
      <c r="FG33">
        <v>2.298414213534954</v>
      </c>
      <c r="FH33">
        <v>3217.810434848624</v>
      </c>
      <c r="FI33">
        <v>302.4651927968475</v>
      </c>
      <c r="FK33">
        <v>17.90990550607806</v>
      </c>
      <c r="FL33">
        <v>49.584775657416</v>
      </c>
      <c r="FM33">
        <v>10.07138987410256</v>
      </c>
      <c r="FN33">
        <v>3.0369760480303</v>
      </c>
      <c r="FO33">
        <v>677.0008666091512</v>
      </c>
      <c r="FP33">
        <v>844.0014935399034</v>
      </c>
      <c r="FQ33">
        <v>0</v>
      </c>
      <c r="FR33">
        <v>114.6363039209735</v>
      </c>
      <c r="FS33">
        <v>85.48163857395122</v>
      </c>
    </row>
    <row r="34" spans="1:175">
      <c r="A34" s="2">
        <v>44895</v>
      </c>
      <c r="B34">
        <v>729.78564858736</v>
      </c>
      <c r="C34">
        <v>0.01670054835193491</v>
      </c>
      <c r="F34" s="2">
        <v>45074</v>
      </c>
      <c r="G34">
        <v>0.04524464697247076</v>
      </c>
      <c r="H34">
        <v>0.01046126895684332</v>
      </c>
      <c r="I34">
        <v>0.05</v>
      </c>
      <c r="J34">
        <v>0</v>
      </c>
      <c r="K34">
        <v>0.02824573882537152</v>
      </c>
      <c r="L34">
        <v>0.05</v>
      </c>
      <c r="M34">
        <v>0</v>
      </c>
      <c r="N34">
        <v>0.01370522858741309</v>
      </c>
      <c r="O34">
        <v>0.009575813596387671</v>
      </c>
      <c r="P34">
        <v>0</v>
      </c>
      <c r="Q34">
        <v>0.02237780391793215</v>
      </c>
      <c r="R34">
        <v>0.0002232412343307882</v>
      </c>
      <c r="S34">
        <v>0.02566870781929338</v>
      </c>
      <c r="T34">
        <v>0</v>
      </c>
      <c r="U34">
        <v>0.03718701485040744</v>
      </c>
      <c r="V34">
        <v>0.01421532049278769</v>
      </c>
      <c r="W34">
        <v>0.05</v>
      </c>
      <c r="X34">
        <v>0.02611985439657555</v>
      </c>
      <c r="Y34">
        <v>0.01766513163193334</v>
      </c>
      <c r="Z34">
        <v>0.0361312337710398</v>
      </c>
      <c r="AA34">
        <v>0.02291897567014861</v>
      </c>
      <c r="AB34">
        <v>0.03982015539003899</v>
      </c>
      <c r="AC34">
        <v>0.01681382512170254</v>
      </c>
      <c r="AD34">
        <v>0.005011271924802481</v>
      </c>
      <c r="AE34">
        <v>0.02188542887317545</v>
      </c>
      <c r="AF34">
        <v>0.01350435391253925</v>
      </c>
      <c r="AG34">
        <v>0.00619459426779027</v>
      </c>
      <c r="AH34">
        <v>0.0241113715320085</v>
      </c>
      <c r="AI34">
        <v>0.01208784743680789</v>
      </c>
      <c r="AJ34">
        <v>0.01477867716593549</v>
      </c>
      <c r="AK34">
        <v>0.01801567503908175</v>
      </c>
      <c r="AL34">
        <v>0.02529082968857869</v>
      </c>
      <c r="AM34">
        <v>0</v>
      </c>
      <c r="AN34">
        <v>0.02178212447220264</v>
      </c>
      <c r="AO34">
        <v>0</v>
      </c>
      <c r="AP34">
        <v>0.003421718780264331</v>
      </c>
      <c r="AQ34">
        <v>0.02879438906569845</v>
      </c>
      <c r="AR34">
        <v>0.03458938909561512</v>
      </c>
      <c r="AS34">
        <v>0.0001473787990325284</v>
      </c>
      <c r="AT34">
        <v>0.04953464747677765</v>
      </c>
      <c r="AU34">
        <v>0.002767323424133068</v>
      </c>
      <c r="AV34">
        <v>0.04027543952696541</v>
      </c>
      <c r="AW34">
        <v>0.01876841368054688</v>
      </c>
      <c r="AX34">
        <v>0.002156592917783237</v>
      </c>
      <c r="AY34">
        <v>0.03154257978276911</v>
      </c>
      <c r="AZ34">
        <v>0.0160385327326516</v>
      </c>
      <c r="BA34">
        <v>0.01027097282548579</v>
      </c>
      <c r="BB34">
        <v>0.003617754652816554</v>
      </c>
      <c r="BC34">
        <v>0.01471196474498418</v>
      </c>
      <c r="BD34">
        <v>0.006431898204782629</v>
      </c>
      <c r="BE34">
        <v>0.0373744720166785</v>
      </c>
      <c r="BF34">
        <v>0</v>
      </c>
      <c r="BG34">
        <v>0.02052039672541591</v>
      </c>
      <c r="BL34" s="2">
        <v>45074</v>
      </c>
      <c r="BM34">
        <v>0.0248184188815215</v>
      </c>
      <c r="BN34">
        <v>0</v>
      </c>
      <c r="BO34">
        <v>0.03595517616266899</v>
      </c>
      <c r="BP34">
        <v>0.01374443080691055</v>
      </c>
      <c r="BQ34">
        <v>0.0437458951426194</v>
      </c>
      <c r="BR34">
        <v>0.05335954845636563</v>
      </c>
      <c r="BS34">
        <v>0.02525462100010021</v>
      </c>
      <c r="BT34">
        <v>0.009258609924566915</v>
      </c>
      <c r="BU34">
        <v>0.01707996520607892</v>
      </c>
      <c r="BV34">
        <v>0.03493436836589956</v>
      </c>
      <c r="BW34">
        <v>0.02215977300149137</v>
      </c>
      <c r="BX34">
        <v>0.01325123595406545</v>
      </c>
      <c r="BY34">
        <v>0.0273100844312553</v>
      </c>
      <c r="BZ34">
        <v>0.0385010925892595</v>
      </c>
      <c r="CA34">
        <v>0.01625685865485652</v>
      </c>
      <c r="CB34">
        <v>0.05753410948557712</v>
      </c>
      <c r="CC34">
        <v>0.004845271006025275</v>
      </c>
      <c r="CD34">
        <v>0.02116046296525907</v>
      </c>
      <c r="CE34">
        <v>0.01305701535446201</v>
      </c>
      <c r="CF34">
        <v>0.005989395197507184</v>
      </c>
      <c r="CG34">
        <v>0.02331267014694053</v>
      </c>
      <c r="CH34">
        <v>0.01168743137265111</v>
      </c>
      <c r="CI34">
        <v>0.01428912600513838</v>
      </c>
      <c r="CJ34">
        <v>0.01741889668545109</v>
      </c>
      <c r="CK34">
        <v>0.02445305815513564</v>
      </c>
      <c r="CL34">
        <v>0</v>
      </c>
      <c r="CM34">
        <v>0</v>
      </c>
      <c r="CN34">
        <v>0.02106058057485214</v>
      </c>
      <c r="CO34">
        <v>0</v>
      </c>
      <c r="CP34">
        <v>0.0002158462554583677</v>
      </c>
      <c r="CQ34">
        <v>0.02163652783746095</v>
      </c>
      <c r="CR34">
        <v>0.003308372613892909</v>
      </c>
      <c r="CS34">
        <v>0.02784056035469257</v>
      </c>
      <c r="CT34">
        <v>0.03344359807569542</v>
      </c>
      <c r="CU34">
        <v>0.0001424968017243011</v>
      </c>
      <c r="CV34">
        <v>0.06726302225381141</v>
      </c>
      <c r="CW34">
        <v>0.04789378720899759</v>
      </c>
      <c r="CX34">
        <v>0.01011473412806731</v>
      </c>
      <c r="CY34">
        <v>0.002675654435131262</v>
      </c>
      <c r="CZ34">
        <v>0.03894129520872517</v>
      </c>
      <c r="DA34">
        <v>0.01814670047844714</v>
      </c>
      <c r="DB34">
        <v>0.002085154685902706</v>
      </c>
      <c r="DC34">
        <v>0.03049771586336619</v>
      </c>
      <c r="DD34">
        <v>0</v>
      </c>
      <c r="DE34">
        <v>0.01550724821857818</v>
      </c>
      <c r="DF34">
        <v>0</v>
      </c>
      <c r="DG34">
        <v>0.009930741652372278</v>
      </c>
      <c r="DH34">
        <v>0.003497914698950604</v>
      </c>
      <c r="DI34">
        <v>0.01422462346689508</v>
      </c>
      <c r="DJ34">
        <v>0.006218838321484147</v>
      </c>
      <c r="DK34">
        <v>0.03613642371543288</v>
      </c>
      <c r="DL34">
        <v>0</v>
      </c>
      <c r="DM34">
        <v>0.0198406481982541</v>
      </c>
      <c r="DR34" s="2">
        <v>44895</v>
      </c>
      <c r="DS34">
        <v>35.8092182864907</v>
      </c>
      <c r="DT34">
        <v>1074.337949735215</v>
      </c>
      <c r="DU34">
        <v>17.25365697160057</v>
      </c>
      <c r="DV34">
        <v>162.1422048967676</v>
      </c>
      <c r="DW34">
        <v>10640.28532103898</v>
      </c>
      <c r="DX34">
        <v>2.84094263524492</v>
      </c>
      <c r="DY34">
        <v>0.2285461174325059</v>
      </c>
      <c r="DZ34">
        <v>155.1845635438876</v>
      </c>
      <c r="EA34">
        <v>4.345558025422612</v>
      </c>
      <c r="EB34">
        <v>3.485051971510767</v>
      </c>
      <c r="EC34">
        <v>0</v>
      </c>
      <c r="ED34">
        <v>102.9195096411196</v>
      </c>
      <c r="EE34">
        <v>0</v>
      </c>
      <c r="EF34">
        <v>0.3151249393939765</v>
      </c>
      <c r="EG34">
        <v>16.14361693418448</v>
      </c>
      <c r="EH34">
        <v>4.091090839896099</v>
      </c>
      <c r="EI34">
        <v>62.10650469762729</v>
      </c>
      <c r="EJ34">
        <v>3.046031492146607</v>
      </c>
      <c r="EK34">
        <v>0.2829494867422228</v>
      </c>
      <c r="EL34">
        <v>78.10302579990166</v>
      </c>
      <c r="EM34">
        <v>0.2079984180546904</v>
      </c>
      <c r="EN34">
        <v>1.517501547045446</v>
      </c>
      <c r="EO34">
        <v>8.525533196612034</v>
      </c>
      <c r="EP34">
        <v>77.54823996831205</v>
      </c>
      <c r="EQ34">
        <v>6.019705471792291</v>
      </c>
      <c r="ER34">
        <v>2.903438354658519</v>
      </c>
      <c r="ES34">
        <v>700.1807624827115</v>
      </c>
      <c r="ET34">
        <v>257.9967726309672</v>
      </c>
      <c r="EU34">
        <v>0</v>
      </c>
      <c r="EV34">
        <v>8.746837285915701</v>
      </c>
      <c r="EW34">
        <v>137.2196477095072</v>
      </c>
      <c r="EX34">
        <v>16.13882960394221</v>
      </c>
      <c r="EY34">
        <v>0</v>
      </c>
      <c r="EZ34">
        <v>84.06132741038338</v>
      </c>
      <c r="FA34">
        <v>0.02627491493083997</v>
      </c>
      <c r="FB34">
        <v>15.2356957182395</v>
      </c>
      <c r="FC34">
        <v>295.7161203356482</v>
      </c>
      <c r="FD34">
        <v>24.23678018289374</v>
      </c>
      <c r="FF34">
        <v>0</v>
      </c>
      <c r="FG34">
        <v>2.209341531543868</v>
      </c>
      <c r="FH34">
        <v>3207.541217380079</v>
      </c>
      <c r="FI34">
        <v>304.9283343123803</v>
      </c>
      <c r="FK34">
        <v>17.24676898741186</v>
      </c>
      <c r="FL34">
        <v>49.58688145269667</v>
      </c>
      <c r="FM34">
        <v>10.34726353132231</v>
      </c>
      <c r="FN34">
        <v>2.973089032506814</v>
      </c>
      <c r="FO34">
        <v>684.0882707362782</v>
      </c>
      <c r="FP34">
        <v>844.5002412306642</v>
      </c>
      <c r="FQ34">
        <v>0</v>
      </c>
      <c r="FR34">
        <v>114.5759959338277</v>
      </c>
      <c r="FS34">
        <v>85.74992985493806</v>
      </c>
    </row>
    <row r="35" spans="1:175">
      <c r="A35" s="2">
        <v>44896</v>
      </c>
      <c r="B35">
        <v>763.6097662292075</v>
      </c>
      <c r="C35">
        <v>0.04634801699282587</v>
      </c>
      <c r="F35" s="2">
        <v>45081</v>
      </c>
      <c r="G35">
        <v>0.03712402101792381</v>
      </c>
      <c r="H35">
        <v>0.004310612031893583</v>
      </c>
      <c r="I35">
        <v>0.03295163759897566</v>
      </c>
      <c r="J35">
        <v>0</v>
      </c>
      <c r="K35">
        <v>0.02808039959416406</v>
      </c>
      <c r="L35">
        <v>0.05</v>
      </c>
      <c r="M35">
        <v>0</v>
      </c>
      <c r="N35">
        <v>0.01681957386448851</v>
      </c>
      <c r="O35">
        <v>0.007575043106240761</v>
      </c>
      <c r="P35">
        <v>0</v>
      </c>
      <c r="Q35">
        <v>0.02871319151698935</v>
      </c>
      <c r="R35">
        <v>0.00325814209341901</v>
      </c>
      <c r="S35">
        <v>0.03083661635879673</v>
      </c>
      <c r="T35">
        <v>0</v>
      </c>
      <c r="U35">
        <v>0.03424685328270756</v>
      </c>
      <c r="V35">
        <v>0.005569147801830312</v>
      </c>
      <c r="W35">
        <v>0.04670322558258597</v>
      </c>
      <c r="X35">
        <v>0.03388535723894114</v>
      </c>
      <c r="Y35">
        <v>0.02058027853168881</v>
      </c>
      <c r="Z35">
        <v>0.03140248648602799</v>
      </c>
      <c r="AA35">
        <v>0.01998508890782355</v>
      </c>
      <c r="AB35">
        <v>0.03055263309433172</v>
      </c>
      <c r="AC35">
        <v>0.01440228815612121</v>
      </c>
      <c r="AD35">
        <v>0.01346739857399301</v>
      </c>
      <c r="AE35">
        <v>0.01631072600829948</v>
      </c>
      <c r="AF35">
        <v>0.01851157295471274</v>
      </c>
      <c r="AG35">
        <v>0.004544655103088102</v>
      </c>
      <c r="AH35">
        <v>0.03137059301875934</v>
      </c>
      <c r="AI35">
        <v>0.02130078220073966</v>
      </c>
      <c r="AJ35">
        <v>0.0145690986844192</v>
      </c>
      <c r="AK35">
        <v>0.01861464226984833</v>
      </c>
      <c r="AL35">
        <v>0.02499677214604953</v>
      </c>
      <c r="AM35">
        <v>0</v>
      </c>
      <c r="AN35">
        <v>0.02989178386643041</v>
      </c>
      <c r="AO35">
        <v>0</v>
      </c>
      <c r="AP35">
        <v>0.001661269419437398</v>
      </c>
      <c r="AQ35">
        <v>0.02523634272194079</v>
      </c>
      <c r="AR35">
        <v>0.05</v>
      </c>
      <c r="AS35">
        <v>0.004961276799702028</v>
      </c>
      <c r="AT35">
        <v>0.04514966765555729</v>
      </c>
      <c r="AU35">
        <v>0.001104865299109943</v>
      </c>
      <c r="AV35">
        <v>0.03425126796257003</v>
      </c>
      <c r="AW35">
        <v>0.01393131888883073</v>
      </c>
      <c r="AX35">
        <v>0.002852818911564265</v>
      </c>
      <c r="AY35">
        <v>0.04023886268712163</v>
      </c>
      <c r="AZ35">
        <v>0.01447323597855202</v>
      </c>
      <c r="BA35">
        <v>0.01349290589456749</v>
      </c>
      <c r="BB35">
        <v>0.005206587032810618</v>
      </c>
      <c r="BC35">
        <v>0.03213124550908724</v>
      </c>
      <c r="BD35">
        <v>0.0006906910100212912</v>
      </c>
      <c r="BE35">
        <v>0.03247130910787606</v>
      </c>
      <c r="BF35">
        <v>0</v>
      </c>
      <c r="BG35">
        <v>0.01157171402996163</v>
      </c>
      <c r="BL35" s="2">
        <v>45081</v>
      </c>
      <c r="BM35">
        <v>0.0297958954510818</v>
      </c>
      <c r="BN35">
        <v>0</v>
      </c>
      <c r="BO35">
        <v>0.03309103852598922</v>
      </c>
      <c r="BP35">
        <v>0.00538119175347269</v>
      </c>
      <c r="BQ35">
        <v>0.03587110323984274</v>
      </c>
      <c r="BR35">
        <v>0.04512701427729929</v>
      </c>
      <c r="BS35">
        <v>0.03274174279909371</v>
      </c>
      <c r="BT35">
        <v>0.007319389060226805</v>
      </c>
      <c r="BU35">
        <v>0.01988570407172491</v>
      </c>
      <c r="BV35">
        <v>0.03034266773483995</v>
      </c>
      <c r="BW35">
        <v>0.01931060181018255</v>
      </c>
      <c r="BX35">
        <v>0.01625192137058461</v>
      </c>
      <c r="BY35">
        <v>0.0271326996709752</v>
      </c>
      <c r="BZ35">
        <v>0.02952149648462573</v>
      </c>
      <c r="CA35">
        <v>0.0139162178873015</v>
      </c>
      <c r="CB35">
        <v>0.07897614280507854</v>
      </c>
      <c r="CC35">
        <v>0.0130128803770091</v>
      </c>
      <c r="CD35">
        <v>0.01576024688376336</v>
      </c>
      <c r="CE35">
        <v>0.01788681630876628</v>
      </c>
      <c r="CF35">
        <v>0.004391275188472798</v>
      </c>
      <c r="CG35">
        <v>0.03031185065668674</v>
      </c>
      <c r="CH35">
        <v>0.02058189108995578</v>
      </c>
      <c r="CI35">
        <v>0.01407739864084059</v>
      </c>
      <c r="CJ35">
        <v>0.01798640708429955</v>
      </c>
      <c r="CK35">
        <v>0.0241531431598116</v>
      </c>
      <c r="CL35">
        <v>0</v>
      </c>
      <c r="CM35">
        <v>0</v>
      </c>
      <c r="CN35">
        <v>0.02888295059896929</v>
      </c>
      <c r="CO35">
        <v>0</v>
      </c>
      <c r="CP35">
        <v>0.003148181371481373</v>
      </c>
      <c r="CQ35">
        <v>0.02774413517204997</v>
      </c>
      <c r="CR35">
        <v>0.00160520237894115</v>
      </c>
      <c r="CS35">
        <v>0.02438462834448152</v>
      </c>
      <c r="CT35">
        <v>0.05139842248590981</v>
      </c>
      <c r="CU35">
        <v>0.004793836104058456</v>
      </c>
      <c r="CV35">
        <v>0.03183953574598113</v>
      </c>
      <c r="CW35">
        <v>0.0436258881799238</v>
      </c>
      <c r="CX35">
        <v>0.004165130957885947</v>
      </c>
      <c r="CY35">
        <v>0.001067576628925985</v>
      </c>
      <c r="CZ35">
        <v>0.03309530421253867</v>
      </c>
      <c r="DA35">
        <v>0.01346114360529921</v>
      </c>
      <c r="DB35">
        <v>0.00275653765123907</v>
      </c>
      <c r="DC35">
        <v>0.03888082050720486</v>
      </c>
      <c r="DD35">
        <v>0</v>
      </c>
      <c r="DE35">
        <v>0.01398477125499379</v>
      </c>
      <c r="DF35">
        <v>0</v>
      </c>
      <c r="DG35">
        <v>0.01303752683783449</v>
      </c>
      <c r="DH35">
        <v>0.005030867235286929</v>
      </c>
      <c r="DI35">
        <v>0.03104683149286885</v>
      </c>
      <c r="DJ35">
        <v>0.0006673805220437462</v>
      </c>
      <c r="DK35">
        <v>0.03137541810945267</v>
      </c>
      <c r="DL35">
        <v>0</v>
      </c>
      <c r="DM35">
        <v>0.01118117427070417</v>
      </c>
      <c r="DR35" s="2">
        <v>44896</v>
      </c>
      <c r="DS35">
        <v>36.95562793551676</v>
      </c>
      <c r="DT35">
        <v>1086.761381934791</v>
      </c>
      <c r="DU35">
        <v>17.09316493069658</v>
      </c>
      <c r="DV35">
        <v>164.2527199593696</v>
      </c>
      <c r="DW35">
        <v>10922.05312206669</v>
      </c>
      <c r="DX35">
        <v>2.953214254373274</v>
      </c>
      <c r="DY35">
        <v>0.2319460071179285</v>
      </c>
      <c r="DZ35">
        <v>152.8009733751358</v>
      </c>
      <c r="EA35">
        <v>4.352710450382957</v>
      </c>
      <c r="EB35">
        <v>3.516996658158615</v>
      </c>
      <c r="EC35">
        <v>0</v>
      </c>
      <c r="ED35">
        <v>101.9138399120344</v>
      </c>
      <c r="EE35">
        <v>0</v>
      </c>
      <c r="EF35">
        <v>0.3175083597711328</v>
      </c>
      <c r="EG35">
        <v>16.63725812379821</v>
      </c>
      <c r="EH35">
        <v>4.049746327528411</v>
      </c>
      <c r="EI35">
        <v>61.47178416206273</v>
      </c>
      <c r="EJ35">
        <v>3.133301140614893</v>
      </c>
      <c r="EK35">
        <v>0.2868069801450956</v>
      </c>
      <c r="EL35">
        <v>78.18737889632371</v>
      </c>
      <c r="EM35">
        <v>0.207024270170924</v>
      </c>
      <c r="EN35">
        <v>1.561947919216702</v>
      </c>
      <c r="EO35">
        <v>8.628955064307355</v>
      </c>
      <c r="EP35">
        <v>70.9230503447682</v>
      </c>
      <c r="EQ35">
        <v>6.182886092560198</v>
      </c>
      <c r="ER35">
        <v>2.844447011030413</v>
      </c>
      <c r="ES35">
        <v>710.565040231091</v>
      </c>
      <c r="ET35">
        <v>261.2597856412578</v>
      </c>
      <c r="EU35">
        <v>0</v>
      </c>
      <c r="EV35">
        <v>8.834507611828343</v>
      </c>
      <c r="EW35">
        <v>126.6014205261267</v>
      </c>
      <c r="EX35">
        <v>15.97826881334109</v>
      </c>
      <c r="EY35">
        <v>0</v>
      </c>
      <c r="EZ35">
        <v>84.24573623768251</v>
      </c>
      <c r="FA35">
        <v>0.02687770350385559</v>
      </c>
      <c r="FB35">
        <v>14.89094174967652</v>
      </c>
      <c r="FC35">
        <v>299.3944332835268</v>
      </c>
      <c r="FD35">
        <v>21.7529125208713</v>
      </c>
      <c r="FF35">
        <v>0</v>
      </c>
      <c r="FG35">
        <v>2.24962541772069</v>
      </c>
      <c r="FH35">
        <v>3354.793640991577</v>
      </c>
      <c r="FI35">
        <v>306.9912890397932</v>
      </c>
      <c r="FK35">
        <v>17.17231913460354</v>
      </c>
      <c r="FL35">
        <v>49.5042633462453</v>
      </c>
      <c r="FM35">
        <v>10.2349244947685</v>
      </c>
      <c r="FN35">
        <v>2.937805280492796</v>
      </c>
      <c r="FO35">
        <v>698.4582588688786</v>
      </c>
      <c r="FP35">
        <v>849.3305208870536</v>
      </c>
      <c r="FQ35">
        <v>0</v>
      </c>
      <c r="FR35">
        <v>112.754885309328</v>
      </c>
      <c r="FS35">
        <v>84.11459412181199</v>
      </c>
    </row>
    <row r="36" spans="1:175">
      <c r="A36" s="2">
        <v>44897</v>
      </c>
      <c r="B36">
        <v>749.8162239700335</v>
      </c>
      <c r="C36">
        <v>-0.01806360116016859</v>
      </c>
      <c r="F36" s="2">
        <v>45088</v>
      </c>
      <c r="G36">
        <v>0.03535643302259325</v>
      </c>
      <c r="H36">
        <v>0.003879359613777338</v>
      </c>
      <c r="I36">
        <v>0.02492826423488635</v>
      </c>
      <c r="J36">
        <v>0</v>
      </c>
      <c r="K36">
        <v>0.03459114149564702</v>
      </c>
      <c r="L36">
        <v>0.05</v>
      </c>
      <c r="M36">
        <v>0</v>
      </c>
      <c r="N36">
        <v>0.02293105284944754</v>
      </c>
      <c r="O36">
        <v>0.01162885526947971</v>
      </c>
      <c r="P36">
        <v>0</v>
      </c>
      <c r="Q36">
        <v>0.02862850096940933</v>
      </c>
      <c r="R36">
        <v>0.009684930878004282</v>
      </c>
      <c r="S36">
        <v>0.02909247451904663</v>
      </c>
      <c r="T36">
        <v>0</v>
      </c>
      <c r="U36">
        <v>0.03429649571870439</v>
      </c>
      <c r="V36">
        <v>0.003950695785798424</v>
      </c>
      <c r="W36">
        <v>0.02989542188088954</v>
      </c>
      <c r="X36">
        <v>0.03557919016632164</v>
      </c>
      <c r="Y36">
        <v>0.02094878522040577</v>
      </c>
      <c r="Z36">
        <v>0.03154111018246779</v>
      </c>
      <c r="AA36">
        <v>0.02184285563734471</v>
      </c>
      <c r="AB36">
        <v>0.02975842640232567</v>
      </c>
      <c r="AC36">
        <v>0.01395823824539634</v>
      </c>
      <c r="AD36">
        <v>0.00909852084047893</v>
      </c>
      <c r="AE36">
        <v>0.02167332734026742</v>
      </c>
      <c r="AF36">
        <v>0.02043077177930648</v>
      </c>
      <c r="AG36">
        <v>0.006688701659131149</v>
      </c>
      <c r="AH36">
        <v>0.0282826282049677</v>
      </c>
      <c r="AI36">
        <v>0.01369648436835554</v>
      </c>
      <c r="AJ36">
        <v>0.008451749394631865</v>
      </c>
      <c r="AK36">
        <v>0.0219527667093084</v>
      </c>
      <c r="AL36">
        <v>0.02030325144326224</v>
      </c>
      <c r="AM36">
        <v>0.01579697357472389</v>
      </c>
      <c r="AN36">
        <v>0.02539147230565382</v>
      </c>
      <c r="AO36">
        <v>0</v>
      </c>
      <c r="AP36">
        <v>0.005020804208182871</v>
      </c>
      <c r="AQ36">
        <v>0.02691924035340845</v>
      </c>
      <c r="AR36">
        <v>0.04977650312905212</v>
      </c>
      <c r="AS36">
        <v>0.005993697610871387</v>
      </c>
      <c r="AT36">
        <v>0.03381093120501219</v>
      </c>
      <c r="AU36">
        <v>0.009119373819202449</v>
      </c>
      <c r="AV36">
        <v>0.02952431869136333</v>
      </c>
      <c r="AW36">
        <v>0.02562814807229143</v>
      </c>
      <c r="AX36">
        <v>0.007790532161851696</v>
      </c>
      <c r="AY36">
        <v>0.02970638514643823</v>
      </c>
      <c r="AZ36">
        <v>0.02000463652805281</v>
      </c>
      <c r="BA36">
        <v>0.01327967309198731</v>
      </c>
      <c r="BB36">
        <v>0.007297567679774683</v>
      </c>
      <c r="BC36">
        <v>0.02708004337299742</v>
      </c>
      <c r="BD36">
        <v>0.004936593856070409</v>
      </c>
      <c r="BE36">
        <v>0.02643266676781724</v>
      </c>
      <c r="BF36">
        <v>0.001044344540600576</v>
      </c>
      <c r="BG36">
        <v>0.01237566005299235</v>
      </c>
      <c r="BL36" s="2">
        <v>45088</v>
      </c>
      <c r="BM36">
        <v>0.0289709929320233</v>
      </c>
      <c r="BN36">
        <v>0</v>
      </c>
      <c r="BO36">
        <v>0.03415328367510462</v>
      </c>
      <c r="BP36">
        <v>0.003934198846234519</v>
      </c>
      <c r="BQ36">
        <v>0.03520879499365018</v>
      </c>
      <c r="BR36">
        <v>0.02977058742267098</v>
      </c>
      <c r="BS36">
        <v>0.03543062196929254</v>
      </c>
      <c r="BT36">
        <v>0.01158029660210076</v>
      </c>
      <c r="BU36">
        <v>0.02086130927630484</v>
      </c>
      <c r="BV36">
        <v>0.03140940381562246</v>
      </c>
      <c r="BW36">
        <v>0.0217516463190652</v>
      </c>
      <c r="BX36">
        <v>0.02283529954078888</v>
      </c>
      <c r="BY36">
        <v>0.03444669909824667</v>
      </c>
      <c r="BZ36">
        <v>0.02963416399679173</v>
      </c>
      <c r="CA36">
        <v>0.01389995276222129</v>
      </c>
      <c r="CB36">
        <v>0.05396691960996995</v>
      </c>
      <c r="CC36">
        <v>0.009060528102853859</v>
      </c>
      <c r="CD36">
        <v>0.02158282592212067</v>
      </c>
      <c r="CE36">
        <v>0.02034545890644527</v>
      </c>
      <c r="CF36">
        <v>0.006660771615155521</v>
      </c>
      <c r="CG36">
        <v>0.02816452829712792</v>
      </c>
      <c r="CH36">
        <v>0.01363929189211504</v>
      </c>
      <c r="CI36">
        <v>0.008416457383671741</v>
      </c>
      <c r="CJ36">
        <v>0.02186109843483234</v>
      </c>
      <c r="CK36">
        <v>0.02021847105768705</v>
      </c>
      <c r="CL36">
        <v>0.01573101007551152</v>
      </c>
      <c r="CM36">
        <v>0</v>
      </c>
      <c r="CN36">
        <v>0.02528544501153244</v>
      </c>
      <c r="CO36">
        <v>0</v>
      </c>
      <c r="CP36">
        <v>0.009644489465139903</v>
      </c>
      <c r="CQ36">
        <v>0.0285089567989887</v>
      </c>
      <c r="CR36">
        <v>0.004999838811686807</v>
      </c>
      <c r="CS36">
        <v>0.02680683355083642</v>
      </c>
      <c r="CT36">
        <v>0.04956865114339068</v>
      </c>
      <c r="CU36">
        <v>0.005968669698672652</v>
      </c>
      <c r="CV36">
        <v>0.02482417116095383</v>
      </c>
      <c r="CW36">
        <v>0.03366974673550849</v>
      </c>
      <c r="CX36">
        <v>0.003863160553013107</v>
      </c>
      <c r="CY36">
        <v>0.009081294005692931</v>
      </c>
      <c r="CZ36">
        <v>0.02940103385053409</v>
      </c>
      <c r="DA36">
        <v>0.02552113249002281</v>
      </c>
      <c r="DB36">
        <v>0.007758001198899115</v>
      </c>
      <c r="DC36">
        <v>0.02958234004982904</v>
      </c>
      <c r="DD36">
        <v>0</v>
      </c>
      <c r="DE36">
        <v>0.01992110307022812</v>
      </c>
      <c r="DF36">
        <v>0</v>
      </c>
      <c r="DG36">
        <v>0.01322422109661615</v>
      </c>
      <c r="DH36">
        <v>0.00726709519100207</v>
      </c>
      <c r="DI36">
        <v>0.02696696510447617</v>
      </c>
      <c r="DJ36">
        <v>0.0049159800971503</v>
      </c>
      <c r="DK36">
        <v>0.0263222917529277</v>
      </c>
      <c r="DL36">
        <v>0.001039983666034604</v>
      </c>
      <c r="DM36">
        <v>0.01232398294925494</v>
      </c>
      <c r="DR36" s="2">
        <v>44897</v>
      </c>
      <c r="DS36">
        <v>37.55272238335255</v>
      </c>
      <c r="DT36">
        <v>1025.038199310485</v>
      </c>
      <c r="DU36">
        <v>16.5011667904908</v>
      </c>
      <c r="DV36">
        <v>165.7812046771715</v>
      </c>
      <c r="DW36">
        <v>10597.50946145386</v>
      </c>
      <c r="DX36">
        <v>3.070246169213639</v>
      </c>
      <c r="DY36">
        <v>0.2334053733251927</v>
      </c>
      <c r="DZ36">
        <v>151.6282825445805</v>
      </c>
      <c r="EA36">
        <v>4.325715172085154</v>
      </c>
      <c r="EB36">
        <v>3.559763497474648</v>
      </c>
      <c r="EC36">
        <v>0</v>
      </c>
      <c r="ED36">
        <v>103.2210320955891</v>
      </c>
      <c r="EE36">
        <v>0</v>
      </c>
      <c r="EF36">
        <v>0.3217498031646531</v>
      </c>
      <c r="EG36">
        <v>17.17816165271164</v>
      </c>
      <c r="EH36">
        <v>4.168081556000587</v>
      </c>
      <c r="EI36">
        <v>61.35317533164343</v>
      </c>
      <c r="EJ36">
        <v>2.957516016035417</v>
      </c>
      <c r="EK36">
        <v>0.2845090423461112</v>
      </c>
      <c r="EL36">
        <v>78.79998937987241</v>
      </c>
      <c r="EM36">
        <v>0.2045913682721261</v>
      </c>
      <c r="EN36">
        <v>1.5504223423903</v>
      </c>
      <c r="EO36">
        <v>8.720015876423572</v>
      </c>
      <c r="EP36">
        <v>68.35723122709142</v>
      </c>
      <c r="EQ36">
        <v>6.270878798252697</v>
      </c>
      <c r="ER36">
        <v>2.82712655363467</v>
      </c>
      <c r="ES36">
        <v>719.5595366946272</v>
      </c>
      <c r="ET36">
        <v>258.6483626683253</v>
      </c>
      <c r="EU36">
        <v>0</v>
      </c>
      <c r="EV36">
        <v>8.963318097676082</v>
      </c>
      <c r="EW36">
        <v>132.5813908096542</v>
      </c>
      <c r="EX36">
        <v>16.09888523086663</v>
      </c>
      <c r="EY36">
        <v>0</v>
      </c>
      <c r="EZ36">
        <v>84.20893353944692</v>
      </c>
      <c r="FA36">
        <v>0.02703828384439129</v>
      </c>
      <c r="FB36">
        <v>14.55431094904695</v>
      </c>
      <c r="FC36">
        <v>298.9652676185055</v>
      </c>
      <c r="FD36">
        <v>23.38935660610942</v>
      </c>
      <c r="FF36">
        <v>0</v>
      </c>
      <c r="FG36">
        <v>2.272514359416626</v>
      </c>
      <c r="FH36">
        <v>3347.417730824839</v>
      </c>
      <c r="FI36">
        <v>307.2849763585197</v>
      </c>
      <c r="FK36">
        <v>16.43573451787536</v>
      </c>
      <c r="FL36">
        <v>49.6935539264434</v>
      </c>
      <c r="FM36">
        <v>10.15628299969608</v>
      </c>
      <c r="FN36">
        <v>3.066587668174899</v>
      </c>
      <c r="FO36">
        <v>692.8637358992338</v>
      </c>
      <c r="FP36">
        <v>844.7334347774392</v>
      </c>
      <c r="FQ36">
        <v>0</v>
      </c>
      <c r="FR36">
        <v>113.2953030719782</v>
      </c>
      <c r="FS36">
        <v>85.45858011571551</v>
      </c>
    </row>
    <row r="37" spans="1:175">
      <c r="A37" s="2">
        <v>44898</v>
      </c>
      <c r="B37">
        <v>763.7516242312129</v>
      </c>
      <c r="C37">
        <v>0.01858508767307798</v>
      </c>
      <c r="F37" s="2">
        <v>45095</v>
      </c>
      <c r="G37">
        <v>0.02780516562672187</v>
      </c>
      <c r="H37">
        <v>0.003214625693128002</v>
      </c>
      <c r="I37">
        <v>0.02033381890394109</v>
      </c>
      <c r="J37">
        <v>0</v>
      </c>
      <c r="K37">
        <v>0.03106585025926557</v>
      </c>
      <c r="L37">
        <v>0.05</v>
      </c>
      <c r="M37">
        <v>0</v>
      </c>
      <c r="N37">
        <v>0.02296754753519561</v>
      </c>
      <c r="O37">
        <v>0.01566278516328068</v>
      </c>
      <c r="P37">
        <v>0</v>
      </c>
      <c r="Q37">
        <v>0.02670490918438857</v>
      </c>
      <c r="R37">
        <v>0.01117503876612434</v>
      </c>
      <c r="S37">
        <v>0.02517471061141187</v>
      </c>
      <c r="T37">
        <v>0.001215174246741984</v>
      </c>
      <c r="U37">
        <v>0.03488489523274432</v>
      </c>
      <c r="V37">
        <v>0.003391810705603933</v>
      </c>
      <c r="W37">
        <v>0.03096530694410875</v>
      </c>
      <c r="X37">
        <v>0.02723949295600723</v>
      </c>
      <c r="Y37">
        <v>0.02225639426733377</v>
      </c>
      <c r="Z37">
        <v>0.02986967414087049</v>
      </c>
      <c r="AA37">
        <v>0.01716425204963562</v>
      </c>
      <c r="AB37">
        <v>0.02246368901695375</v>
      </c>
      <c r="AC37">
        <v>0.02229531583243852</v>
      </c>
      <c r="AD37">
        <v>0.01116375494861282</v>
      </c>
      <c r="AE37">
        <v>0.0244837466616953</v>
      </c>
      <c r="AF37">
        <v>0.01946888732629384</v>
      </c>
      <c r="AG37">
        <v>0.01594417899424101</v>
      </c>
      <c r="AH37">
        <v>0.04257630075324791</v>
      </c>
      <c r="AI37">
        <v>0.01423944879069282</v>
      </c>
      <c r="AJ37">
        <v>0.005876439968953188</v>
      </c>
      <c r="AK37">
        <v>0.0170243672982083</v>
      </c>
      <c r="AL37">
        <v>0.01665416888746293</v>
      </c>
      <c r="AM37">
        <v>0.01558094505942494</v>
      </c>
      <c r="AN37">
        <v>0.02116803083215689</v>
      </c>
      <c r="AO37">
        <v>0.000634442845976554</v>
      </c>
      <c r="AP37">
        <v>0.00292278892502333</v>
      </c>
      <c r="AQ37">
        <v>0.02531571265652502</v>
      </c>
      <c r="AR37">
        <v>0.04891682769216959</v>
      </c>
      <c r="AS37">
        <v>0.008508535251733023</v>
      </c>
      <c r="AT37">
        <v>0.0264731429324259</v>
      </c>
      <c r="AU37">
        <v>0.01350718363174095</v>
      </c>
      <c r="AV37">
        <v>0.03079863412220475</v>
      </c>
      <c r="AW37">
        <v>0.02291761846865366</v>
      </c>
      <c r="AX37">
        <v>0.006996614574821392</v>
      </c>
      <c r="AY37">
        <v>0.02651894221902705</v>
      </c>
      <c r="AZ37">
        <v>0.02663511253969068</v>
      </c>
      <c r="BA37">
        <v>0.01728145908627495</v>
      </c>
      <c r="BB37">
        <v>0.008248412957092202</v>
      </c>
      <c r="BC37">
        <v>0.02931810077693294</v>
      </c>
      <c r="BD37">
        <v>0.009789483819346839</v>
      </c>
      <c r="BE37">
        <v>0.02462586413151276</v>
      </c>
      <c r="BF37">
        <v>0.006319652301876798</v>
      </c>
      <c r="BG37">
        <v>0.01424074441008563</v>
      </c>
      <c r="BL37" s="2">
        <v>45095</v>
      </c>
      <c r="BM37">
        <v>0.0250381345917581</v>
      </c>
      <c r="BN37">
        <v>0.001208581771286454</v>
      </c>
      <c r="BO37">
        <v>0.03469564022161552</v>
      </c>
      <c r="BP37">
        <v>0.003373409699421942</v>
      </c>
      <c r="BQ37">
        <v>0.02765431905272431</v>
      </c>
      <c r="BR37">
        <v>0.0307973161999424</v>
      </c>
      <c r="BS37">
        <v>0.02709171522847968</v>
      </c>
      <c r="BT37">
        <v>0.01557781255377139</v>
      </c>
      <c r="BU37">
        <v>0.0221356504864897</v>
      </c>
      <c r="BV37">
        <v>0.02970762734456429</v>
      </c>
      <c r="BW37">
        <v>0.01707113379054387</v>
      </c>
      <c r="BX37">
        <v>0.02284294565706543</v>
      </c>
      <c r="BY37">
        <v>0.03089731405477601</v>
      </c>
      <c r="BZ37">
        <v>0.02234182063562328</v>
      </c>
      <c r="CA37">
        <v>0.02217436089713381</v>
      </c>
      <c r="CB37">
        <v>0.05515387130655895</v>
      </c>
      <c r="CC37">
        <v>0.01110319015250429</v>
      </c>
      <c r="CD37">
        <v>0.02435091920969871</v>
      </c>
      <c r="CE37">
        <v>0.01936326612654478</v>
      </c>
      <c r="CF37">
        <v>0.01585767978726727</v>
      </c>
      <c r="CG37">
        <v>0.04234531888504625</v>
      </c>
      <c r="CH37">
        <v>0.01416219796275222</v>
      </c>
      <c r="CI37">
        <v>0.005844559531752449</v>
      </c>
      <c r="CJ37">
        <v>0.01693200793175508</v>
      </c>
      <c r="CK37">
        <v>0.01656381789465906</v>
      </c>
      <c r="CL37">
        <v>0.01549641644292931</v>
      </c>
      <c r="CM37">
        <v>0</v>
      </c>
      <c r="CN37">
        <v>0.02105319156192299</v>
      </c>
      <c r="CO37">
        <v>0.0006310009125244171</v>
      </c>
      <c r="CP37">
        <v>0.01111441275386496</v>
      </c>
      <c r="CQ37">
        <v>0.02656003164208364</v>
      </c>
      <c r="CR37">
        <v>0.002906932421890904</v>
      </c>
      <c r="CS37">
        <v>0.0251783716827718</v>
      </c>
      <c r="CT37">
        <v>0.04865144765569532</v>
      </c>
      <c r="CU37">
        <v>0.00846237536152802</v>
      </c>
      <c r="CV37">
        <v>0.02022350533993921</v>
      </c>
      <c r="CW37">
        <v>0.02632952275163236</v>
      </c>
      <c r="CX37">
        <v>0.003197185938263645</v>
      </c>
      <c r="CY37">
        <v>0.01343390543579142</v>
      </c>
      <c r="CZ37">
        <v>0.03063154759937987</v>
      </c>
      <c r="DA37">
        <v>0.02279328746208497</v>
      </c>
      <c r="DB37">
        <v>0.006958657047347473</v>
      </c>
      <c r="DC37">
        <v>0.02637507357125554</v>
      </c>
      <c r="DD37">
        <v>0</v>
      </c>
      <c r="DE37">
        <v>0.02649061365309565</v>
      </c>
      <c r="DF37">
        <v>0</v>
      </c>
      <c r="DG37">
        <v>0.01718770496404314</v>
      </c>
      <c r="DH37">
        <v>0.008203664263550932</v>
      </c>
      <c r="DI37">
        <v>0.02915904633655712</v>
      </c>
      <c r="DJ37">
        <v>0.009736374619596783</v>
      </c>
      <c r="DK37">
        <v>0.02449226567409526</v>
      </c>
      <c r="DL37">
        <v>0.00628536738117567</v>
      </c>
      <c r="DM37">
        <v>0.01416348655324439</v>
      </c>
      <c r="DR37" s="2">
        <v>44898</v>
      </c>
      <c r="DS37">
        <v>38.69780244283961</v>
      </c>
      <c r="DT37">
        <v>1042.009987470342</v>
      </c>
      <c r="DU37">
        <v>17.06812336833529</v>
      </c>
      <c r="DV37">
        <v>161.4202980578766</v>
      </c>
      <c r="DW37">
        <v>10789.93681748386</v>
      </c>
      <c r="DX37">
        <v>3.05301626849342</v>
      </c>
      <c r="DY37">
        <v>0.2357243985471265</v>
      </c>
      <c r="DZ37">
        <v>149.3721150340569</v>
      </c>
      <c r="EA37">
        <v>4.306037219625964</v>
      </c>
      <c r="EB37">
        <v>3.51339179962912</v>
      </c>
      <c r="EC37">
        <v>0</v>
      </c>
      <c r="ED37">
        <v>102.3085592243358</v>
      </c>
      <c r="EE37">
        <v>0</v>
      </c>
      <c r="EF37">
        <v>0.3190954669556262</v>
      </c>
      <c r="EG37">
        <v>17.02681907453912</v>
      </c>
      <c r="EH37">
        <v>4.23899127476702</v>
      </c>
      <c r="EI37">
        <v>61.83719948938406</v>
      </c>
      <c r="EJ37">
        <v>2.904837645834458</v>
      </c>
      <c r="EK37">
        <v>0.2865605178321159</v>
      </c>
      <c r="EL37">
        <v>78.08816533063427</v>
      </c>
      <c r="EM37">
        <v>0.2077703473487413</v>
      </c>
      <c r="EN37">
        <v>1.487481976660771</v>
      </c>
      <c r="EO37">
        <v>8.865102749555833</v>
      </c>
      <c r="EP37">
        <v>72.16599609286251</v>
      </c>
      <c r="EQ37">
        <v>6.31210736901091</v>
      </c>
      <c r="ER37">
        <v>2.869820737471755</v>
      </c>
      <c r="ES37">
        <v>724.8557264092916</v>
      </c>
      <c r="ET37">
        <v>260.5717250600518</v>
      </c>
      <c r="EU37">
        <v>0</v>
      </c>
      <c r="EV37">
        <v>8.954280563963273</v>
      </c>
      <c r="EW37">
        <v>132.2397998110783</v>
      </c>
      <c r="EX37">
        <v>16.05481854932471</v>
      </c>
      <c r="EY37">
        <v>0</v>
      </c>
      <c r="EZ37">
        <v>82.23222502203819</v>
      </c>
      <c r="FA37">
        <v>0.02748461646383728</v>
      </c>
      <c r="FB37">
        <v>14.65941153094502</v>
      </c>
      <c r="FC37">
        <v>302.1932009967259</v>
      </c>
      <c r="FD37">
        <v>23.80432650780569</v>
      </c>
      <c r="FF37">
        <v>0</v>
      </c>
      <c r="FG37">
        <v>2.325733900416556</v>
      </c>
      <c r="FH37">
        <v>3420.92346272538</v>
      </c>
      <c r="FI37">
        <v>305.1619686872745</v>
      </c>
      <c r="FK37">
        <v>16.11779829938251</v>
      </c>
      <c r="FL37">
        <v>48.29316312724136</v>
      </c>
      <c r="FM37">
        <v>9.934149140520828</v>
      </c>
      <c r="FN37">
        <v>3.12820883121966</v>
      </c>
      <c r="FO37">
        <v>702.0408610681933</v>
      </c>
      <c r="FP37">
        <v>843.7557136262536</v>
      </c>
      <c r="FQ37">
        <v>0</v>
      </c>
      <c r="FR37">
        <v>106.7014480932687</v>
      </c>
      <c r="FS37">
        <v>87.0573028060894</v>
      </c>
    </row>
    <row r="38" spans="1:175">
      <c r="A38" s="2">
        <v>44899</v>
      </c>
      <c r="B38">
        <v>745.3912746979757</v>
      </c>
      <c r="C38">
        <v>-0.02403968639898935</v>
      </c>
      <c r="F38" s="2">
        <v>45102</v>
      </c>
      <c r="G38">
        <v>0.05</v>
      </c>
      <c r="H38">
        <v>0.00592409787613521</v>
      </c>
      <c r="I38">
        <v>0.01828805713391465</v>
      </c>
      <c r="J38">
        <v>0</v>
      </c>
      <c r="K38">
        <v>0.02787415544075044</v>
      </c>
      <c r="L38">
        <v>0.04573157118018563</v>
      </c>
      <c r="M38">
        <v>0</v>
      </c>
      <c r="N38">
        <v>0.02100379627268384</v>
      </c>
      <c r="O38">
        <v>0.02035867537399366</v>
      </c>
      <c r="P38">
        <v>0</v>
      </c>
      <c r="Q38">
        <v>0.02195409202326591</v>
      </c>
      <c r="R38">
        <v>0.001086821131984065</v>
      </c>
      <c r="S38">
        <v>0.02865133696974779</v>
      </c>
      <c r="T38">
        <v>0.01094619970976018</v>
      </c>
      <c r="U38">
        <v>0.04291394125752514</v>
      </c>
      <c r="V38">
        <v>0.002815529410128128</v>
      </c>
      <c r="W38">
        <v>0.03420061405807802</v>
      </c>
      <c r="X38">
        <v>0.02407391411936849</v>
      </c>
      <c r="Y38">
        <v>0.02933940724269047</v>
      </c>
      <c r="Z38">
        <v>0.02412897457914192</v>
      </c>
      <c r="AA38">
        <v>0.01573356367842714</v>
      </c>
      <c r="AB38">
        <v>0.02447071997835185</v>
      </c>
      <c r="AC38">
        <v>0.01746740599847347</v>
      </c>
      <c r="AD38">
        <v>0.008354977600188846</v>
      </c>
      <c r="AE38">
        <v>0.02519667429898336</v>
      </c>
      <c r="AF38">
        <v>0.02218735357888355</v>
      </c>
      <c r="AG38">
        <v>0.01723266562096971</v>
      </c>
      <c r="AH38">
        <v>0.03433685990685926</v>
      </c>
      <c r="AI38">
        <v>0.009425513669094431</v>
      </c>
      <c r="AJ38">
        <v>0.004950364870383426</v>
      </c>
      <c r="AK38">
        <v>0.01805190052434709</v>
      </c>
      <c r="AL38">
        <v>0.01248688937037745</v>
      </c>
      <c r="AM38">
        <v>0.01306323917332691</v>
      </c>
      <c r="AN38">
        <v>0.02036365639678253</v>
      </c>
      <c r="AO38">
        <v>0.0005128504225721338</v>
      </c>
      <c r="AP38">
        <v>0.001946947343297367</v>
      </c>
      <c r="AQ38">
        <v>0.02379908058403659</v>
      </c>
      <c r="AR38">
        <v>0.05</v>
      </c>
      <c r="AS38">
        <v>0.01934881899758604</v>
      </c>
      <c r="AT38">
        <v>0.03083034768256857</v>
      </c>
      <c r="AU38">
        <v>0.009031644701548845</v>
      </c>
      <c r="AV38">
        <v>0.02679216685140056</v>
      </c>
      <c r="AW38">
        <v>0.02082461768756732</v>
      </c>
      <c r="AX38">
        <v>0.00799406794359815</v>
      </c>
      <c r="AY38">
        <v>0.02781330757489713</v>
      </c>
      <c r="AZ38">
        <v>0.0234656574348101</v>
      </c>
      <c r="BA38">
        <v>0.01628926037143043</v>
      </c>
      <c r="BB38">
        <v>0.00696250381396545</v>
      </c>
      <c r="BC38">
        <v>0.02366265359155654</v>
      </c>
      <c r="BD38">
        <v>0.01070171478769956</v>
      </c>
      <c r="BE38">
        <v>0.02801299693727005</v>
      </c>
      <c r="BF38">
        <v>0.006636251866300407</v>
      </c>
      <c r="BG38">
        <v>0.01276214296309208</v>
      </c>
      <c r="BL38" s="2">
        <v>45102</v>
      </c>
      <c r="BM38">
        <v>0.02801935286032774</v>
      </c>
      <c r="BN38">
        <v>0.01070475114202279</v>
      </c>
      <c r="BO38">
        <v>0.04196735614786769</v>
      </c>
      <c r="BP38">
        <v>0.0027534251582852</v>
      </c>
      <c r="BQ38">
        <v>0.07081815333425578</v>
      </c>
      <c r="BR38">
        <v>0.03344622536620178</v>
      </c>
      <c r="BS38">
        <v>0.0235428976718272</v>
      </c>
      <c r="BT38">
        <v>0.01990960874444019</v>
      </c>
      <c r="BU38">
        <v>0.02869224584925316</v>
      </c>
      <c r="BV38">
        <v>0.02359674362158768</v>
      </c>
      <c r="BW38">
        <v>0.01538651661951282</v>
      </c>
      <c r="BX38">
        <v>0.02054049972579502</v>
      </c>
      <c r="BY38">
        <v>0.02725931420940898</v>
      </c>
      <c r="BZ38">
        <v>0.02393095088524756</v>
      </c>
      <c r="CA38">
        <v>0.01708211427419967</v>
      </c>
      <c r="CB38">
        <v>0.04472283548609897</v>
      </c>
      <c r="CC38">
        <v>0.008170685569298454</v>
      </c>
      <c r="CD38">
        <v>0.02464089228490131</v>
      </c>
      <c r="CE38">
        <v>0.02169795041746235</v>
      </c>
      <c r="CF38">
        <v>0.01685255174192451</v>
      </c>
      <c r="CG38">
        <v>0.03357946593772509</v>
      </c>
      <c r="CH38">
        <v>0.009217608018189596</v>
      </c>
      <c r="CI38">
        <v>0.004841170945603688</v>
      </c>
      <c r="CJ38">
        <v>0.01765371616428512</v>
      </c>
      <c r="CK38">
        <v>0.01221145665090272</v>
      </c>
      <c r="CL38">
        <v>0.01277509347234921</v>
      </c>
      <c r="CM38">
        <v>0</v>
      </c>
      <c r="CN38">
        <v>0.0199144798970595</v>
      </c>
      <c r="CO38">
        <v>0.0005015380947070442</v>
      </c>
      <c r="CP38">
        <v>0.001062848300073252</v>
      </c>
      <c r="CQ38">
        <v>0.02146983408758565</v>
      </c>
      <c r="CR38">
        <v>0.001904002060006025</v>
      </c>
      <c r="CS38">
        <v>0.02327412634668985</v>
      </c>
      <c r="CT38">
        <v>0.04903382422192672</v>
      </c>
      <c r="CU38">
        <v>0.01892202753038747</v>
      </c>
      <c r="CV38">
        <v>0.01788466368972726</v>
      </c>
      <c r="CW38">
        <v>0.03015029949340896</v>
      </c>
      <c r="CX38">
        <v>0.005793425589382252</v>
      </c>
      <c r="CY38">
        <v>0.008832426914981557</v>
      </c>
      <c r="CZ38">
        <v>0.02620119185693891</v>
      </c>
      <c r="DA38">
        <v>0.02036527341762324</v>
      </c>
      <c r="DB38">
        <v>0.007817736768710478</v>
      </c>
      <c r="DC38">
        <v>0.02719980851074152</v>
      </c>
      <c r="DD38">
        <v>0</v>
      </c>
      <c r="DE38">
        <v>0.0229480577628802</v>
      </c>
      <c r="DF38">
        <v>0</v>
      </c>
      <c r="DG38">
        <v>0.01592995589220772</v>
      </c>
      <c r="DH38">
        <v>0.006808926625688033</v>
      </c>
      <c r="DI38">
        <v>0.02314070862709065</v>
      </c>
      <c r="DJ38">
        <v>0.01046565900794615</v>
      </c>
      <c r="DK38">
        <v>0.02739509317451441</v>
      </c>
      <c r="DL38">
        <v>0.00648987106284822</v>
      </c>
      <c r="DM38">
        <v>0.01248063876790086</v>
      </c>
      <c r="DR38" s="2">
        <v>44899</v>
      </c>
      <c r="DS38">
        <v>39.00023910492435</v>
      </c>
      <c r="DT38">
        <v>1053.117131762493</v>
      </c>
      <c r="DU38">
        <v>15.76313290773939</v>
      </c>
      <c r="DV38">
        <v>162.5795863702073</v>
      </c>
      <c r="DW38">
        <v>10662.94822281886</v>
      </c>
      <c r="DX38">
        <v>3.054433692082241</v>
      </c>
      <c r="DY38">
        <v>0.2372759558449694</v>
      </c>
      <c r="DZ38">
        <v>151.0930664037455</v>
      </c>
      <c r="EA38">
        <v>4.347956089659625</v>
      </c>
      <c r="EB38">
        <v>3.57694090492329</v>
      </c>
      <c r="EC38">
        <v>0</v>
      </c>
      <c r="ED38">
        <v>103.4527952558283</v>
      </c>
      <c r="EE38">
        <v>0</v>
      </c>
      <c r="EF38">
        <v>0.3228366767697176</v>
      </c>
      <c r="EG38">
        <v>17.19806656993327</v>
      </c>
      <c r="EH38">
        <v>4.281980684336649</v>
      </c>
      <c r="EI38">
        <v>60.59773858396324</v>
      </c>
      <c r="EJ38">
        <v>3.009917520605491</v>
      </c>
      <c r="EK38">
        <v>0.2816530156173811</v>
      </c>
      <c r="EL38">
        <v>78.82943802362561</v>
      </c>
      <c r="EM38">
        <v>0.2057360969738364</v>
      </c>
      <c r="EN38">
        <v>1.527546382939879</v>
      </c>
      <c r="EO38">
        <v>8.917296704171102</v>
      </c>
      <c r="EP38">
        <v>72.55852873120195</v>
      </c>
      <c r="EQ38">
        <v>6.118102196987414</v>
      </c>
      <c r="ER38">
        <v>2.83446514582753</v>
      </c>
      <c r="ES38">
        <v>724.1660854387944</v>
      </c>
      <c r="ET38">
        <v>262.5977945763436</v>
      </c>
      <c r="EU38">
        <v>0</v>
      </c>
      <c r="EV38">
        <v>8.988973526989069</v>
      </c>
      <c r="EW38">
        <v>137.5615691632688</v>
      </c>
      <c r="EX38">
        <v>15.91998856915412</v>
      </c>
      <c r="EY38">
        <v>0</v>
      </c>
      <c r="EZ38">
        <v>83.11415501585189</v>
      </c>
      <c r="FA38">
        <v>0.02706900982844944</v>
      </c>
      <c r="FB38">
        <v>15.00745511939315</v>
      </c>
      <c r="FC38">
        <v>289.9240739666525</v>
      </c>
      <c r="FD38">
        <v>24.74294088852634</v>
      </c>
      <c r="FF38">
        <v>0</v>
      </c>
      <c r="FG38">
        <v>2.311519964165153</v>
      </c>
      <c r="FH38">
        <v>3196.253364402525</v>
      </c>
      <c r="FI38">
        <v>306.3259636141648</v>
      </c>
      <c r="FK38">
        <v>16.3498976882883</v>
      </c>
      <c r="FL38">
        <v>49.4070357227533</v>
      </c>
      <c r="FM38">
        <v>10.14745220387598</v>
      </c>
      <c r="FN38">
        <v>3.177734696527978</v>
      </c>
      <c r="FO38">
        <v>695.4370324640488</v>
      </c>
      <c r="FP38">
        <v>840.6456947689867</v>
      </c>
      <c r="FQ38">
        <v>0</v>
      </c>
      <c r="FR38">
        <v>107.3730341511431</v>
      </c>
      <c r="FS38">
        <v>86.31597767328401</v>
      </c>
    </row>
    <row r="39" spans="1:175">
      <c r="A39" s="2">
        <v>44900</v>
      </c>
      <c r="B39">
        <v>759.704337853542</v>
      </c>
      <c r="C39">
        <v>0.01920208035889037</v>
      </c>
      <c r="F39" s="2">
        <v>45109</v>
      </c>
      <c r="G39">
        <v>0.05</v>
      </c>
      <c r="H39">
        <v>0.02842299598936622</v>
      </c>
      <c r="I39">
        <v>0.01176320185512168</v>
      </c>
      <c r="J39">
        <v>0</v>
      </c>
      <c r="K39">
        <v>0.03237380891826801</v>
      </c>
      <c r="L39">
        <v>0.05</v>
      </c>
      <c r="M39">
        <v>0</v>
      </c>
      <c r="N39">
        <v>0.01860206482995734</v>
      </c>
      <c r="O39">
        <v>0.01984580733376809</v>
      </c>
      <c r="P39">
        <v>0</v>
      </c>
      <c r="Q39">
        <v>0.02105991446149954</v>
      </c>
      <c r="R39">
        <v>0</v>
      </c>
      <c r="S39">
        <v>0.02965054282124332</v>
      </c>
      <c r="T39">
        <v>0.01375754911539345</v>
      </c>
      <c r="U39">
        <v>0.05</v>
      </c>
      <c r="V39">
        <v>0.002885855976985818</v>
      </c>
      <c r="W39">
        <v>0.04052186375887404</v>
      </c>
      <c r="X39">
        <v>0.02250624370157849</v>
      </c>
      <c r="Y39">
        <v>0.02851211161456346</v>
      </c>
      <c r="Z39">
        <v>0.02009771442255556</v>
      </c>
      <c r="AA39">
        <v>0.01591374908835149</v>
      </c>
      <c r="AB39">
        <v>0</v>
      </c>
      <c r="AC39">
        <v>0.01038335211663775</v>
      </c>
      <c r="AD39">
        <v>0.007213638126265698</v>
      </c>
      <c r="AE39">
        <v>0.01792540326165716</v>
      </c>
      <c r="AF39">
        <v>0.01888652867996138</v>
      </c>
      <c r="AG39">
        <v>0.01897285099985298</v>
      </c>
      <c r="AH39">
        <v>0.0191447860755747</v>
      </c>
      <c r="AI39">
        <v>0.0110225484161609</v>
      </c>
      <c r="AJ39">
        <v>0</v>
      </c>
      <c r="AK39">
        <v>0.0244301405786762</v>
      </c>
      <c r="AL39">
        <v>0.01522668847363045</v>
      </c>
      <c r="AM39">
        <v>0.01792667555532469</v>
      </c>
      <c r="AN39">
        <v>0.0245774697241016</v>
      </c>
      <c r="AO39">
        <v>0.01812841947899585</v>
      </c>
      <c r="AP39">
        <v>0.003995670063637344</v>
      </c>
      <c r="AQ39">
        <v>0.02264416002318721</v>
      </c>
      <c r="AR39">
        <v>0.05</v>
      </c>
      <c r="AS39">
        <v>0.02206139268204902</v>
      </c>
      <c r="AT39">
        <v>0.03029094140039065</v>
      </c>
      <c r="AU39">
        <v>0.00654116782360243</v>
      </c>
      <c r="AV39">
        <v>0.02472518812222015</v>
      </c>
      <c r="AW39">
        <v>0.01957794096443064</v>
      </c>
      <c r="AX39">
        <v>0.007368499173364209</v>
      </c>
      <c r="AY39">
        <v>0.03109394885956846</v>
      </c>
      <c r="AZ39">
        <v>0.01628157870494445</v>
      </c>
      <c r="BA39">
        <v>0.01799582162381214</v>
      </c>
      <c r="BB39">
        <v>0.005634408454577597</v>
      </c>
      <c r="BC39">
        <v>0.0321628252538492</v>
      </c>
      <c r="BD39">
        <v>0.008894092080119893</v>
      </c>
      <c r="BE39">
        <v>0.0276901968622516</v>
      </c>
      <c r="BF39">
        <v>0.004143419774150137</v>
      </c>
      <c r="BG39">
        <v>0.009146822759479192</v>
      </c>
      <c r="BL39" s="2">
        <v>45109</v>
      </c>
      <c r="BM39">
        <v>0.02784464758212181</v>
      </c>
      <c r="BN39">
        <v>0.01291963216394833</v>
      </c>
      <c r="BO39">
        <v>0.05441279438343799</v>
      </c>
      <c r="BP39">
        <v>0.002710090103118066</v>
      </c>
      <c r="BQ39">
        <v>0.08121041923724927</v>
      </c>
      <c r="BR39">
        <v>0.0380538401114266</v>
      </c>
      <c r="BS39">
        <v>0.02113547897068562</v>
      </c>
      <c r="BT39">
        <v>0.01863707907551519</v>
      </c>
      <c r="BU39">
        <v>0.02677555363879679</v>
      </c>
      <c r="BV39">
        <v>0.01887364351728655</v>
      </c>
      <c r="BW39">
        <v>0.01494450667385382</v>
      </c>
      <c r="BX39">
        <v>0.01746908792235815</v>
      </c>
      <c r="BY39">
        <v>0.03040205050054881</v>
      </c>
      <c r="BZ39">
        <v>0</v>
      </c>
      <c r="CA39">
        <v>0.009750943925441876</v>
      </c>
      <c r="CB39">
        <v>0.04971350859754924</v>
      </c>
      <c r="CC39">
        <v>0.006774284458189331</v>
      </c>
      <c r="CD39">
        <v>0.0168336390870611</v>
      </c>
      <c r="CE39">
        <v>0.01773622622404013</v>
      </c>
      <c r="CF39">
        <v>0.01781729099881825</v>
      </c>
      <c r="CG39">
        <v>0.01797875420100444</v>
      </c>
      <c r="CH39">
        <v>0.0103512093507098</v>
      </c>
      <c r="CI39">
        <v>0</v>
      </c>
      <c r="CJ39">
        <v>0.02294219903143101</v>
      </c>
      <c r="CK39">
        <v>0.01429929215620402</v>
      </c>
      <c r="CL39">
        <v>0.01683483389044149</v>
      </c>
      <c r="CM39">
        <v>0</v>
      </c>
      <c r="CN39">
        <v>0.02308055495151239</v>
      </c>
      <c r="CO39">
        <v>0.01702429040360972</v>
      </c>
      <c r="CP39">
        <v>0</v>
      </c>
      <c r="CQ39">
        <v>0.01977723982408683</v>
      </c>
      <c r="CR39">
        <v>0.003752309880030411</v>
      </c>
      <c r="CS39">
        <v>0.02126499536416851</v>
      </c>
      <c r="CT39">
        <v>0.06338805830288541</v>
      </c>
      <c r="CU39">
        <v>0.02071772203652011</v>
      </c>
      <c r="CV39">
        <v>0.01104675256935111</v>
      </c>
      <c r="CW39">
        <v>0.0284460420610004</v>
      </c>
      <c r="CX39">
        <v>0.02669186568769797</v>
      </c>
      <c r="CY39">
        <v>0.006142771615406363</v>
      </c>
      <c r="CZ39">
        <v>0.02321927641647186</v>
      </c>
      <c r="DA39">
        <v>0.01838552736874643</v>
      </c>
      <c r="DB39">
        <v>0.006919713542123908</v>
      </c>
      <c r="DC39">
        <v>0.02920014156742163</v>
      </c>
      <c r="DD39">
        <v>0</v>
      </c>
      <c r="DE39">
        <v>0.01528993326877471</v>
      </c>
      <c r="DF39">
        <v>0</v>
      </c>
      <c r="DG39">
        <v>0.01689976855016526</v>
      </c>
      <c r="DH39">
        <v>0.005291239310433037</v>
      </c>
      <c r="DI39">
        <v>0.03020391700205795</v>
      </c>
      <c r="DJ39">
        <v>0.008352388724446777</v>
      </c>
      <c r="DK39">
        <v>0.02600369840637676</v>
      </c>
      <c r="DL39">
        <v>0.003891060750272209</v>
      </c>
      <c r="DM39">
        <v>0.008589726595202659</v>
      </c>
      <c r="DR39" s="2">
        <v>44900</v>
      </c>
      <c r="DS39">
        <v>48.59717848580978</v>
      </c>
      <c r="DT39">
        <v>1051.207141849561</v>
      </c>
      <c r="DU39">
        <v>8.580516168393862</v>
      </c>
      <c r="DV39">
        <v>156.2309857634449</v>
      </c>
      <c r="DW39">
        <v>10833.31476517671</v>
      </c>
      <c r="DX39">
        <v>2.806029676066505</v>
      </c>
      <c r="DY39">
        <v>0.1724201591429257</v>
      </c>
      <c r="DZ39">
        <v>138.5644452705017</v>
      </c>
      <c r="EA39">
        <v>18.99381372337225</v>
      </c>
      <c r="EB39">
        <v>3.161460082342607</v>
      </c>
      <c r="EC39">
        <v>0</v>
      </c>
      <c r="ED39">
        <v>101.2932470691166</v>
      </c>
      <c r="EE39">
        <v>0</v>
      </c>
      <c r="EF39">
        <v>0.3470365187758104</v>
      </c>
      <c r="EG39">
        <v>17.19863101021195</v>
      </c>
      <c r="EH39">
        <v>3.950383527862969</v>
      </c>
      <c r="EI39">
        <v>44.14483103811227</v>
      </c>
      <c r="EJ39">
        <v>2.303379216688346</v>
      </c>
      <c r="EK39">
        <v>0.3962493757416375</v>
      </c>
      <c r="EL39">
        <v>89.23419913872644</v>
      </c>
      <c r="EM39">
        <v>0.3015852528424405</v>
      </c>
      <c r="EN39">
        <v>3.873093421341032</v>
      </c>
      <c r="EO39">
        <v>19.57327824539299</v>
      </c>
      <c r="EP39">
        <v>48.14035481393831</v>
      </c>
      <c r="EQ39">
        <v>5.390391416516686</v>
      </c>
      <c r="ER39">
        <v>2.893685220230921</v>
      </c>
      <c r="ES39">
        <v>793.4223904371463</v>
      </c>
      <c r="ET39">
        <v>248.4714872846011</v>
      </c>
      <c r="EU39">
        <v>0</v>
      </c>
      <c r="EV39">
        <v>9.168982866404713</v>
      </c>
      <c r="EW39">
        <v>116.4701938614859</v>
      </c>
      <c r="EX39">
        <v>14.84562132793632</v>
      </c>
      <c r="EY39">
        <v>0</v>
      </c>
      <c r="EZ39">
        <v>84.7272211172338</v>
      </c>
      <c r="FA39">
        <v>0.02342240389751915</v>
      </c>
      <c r="FB39">
        <v>16.07052835513905</v>
      </c>
      <c r="FC39">
        <v>300.9384063396738</v>
      </c>
      <c r="FD39">
        <v>26.15788500452606</v>
      </c>
      <c r="FF39">
        <v>0</v>
      </c>
      <c r="FG39">
        <v>2.144812371503942</v>
      </c>
      <c r="FH39">
        <v>2859.990184581912</v>
      </c>
      <c r="FI39">
        <v>290.5347017596569</v>
      </c>
      <c r="FK39">
        <v>12.62870533763798</v>
      </c>
      <c r="FL39">
        <v>42.63136260036443</v>
      </c>
      <c r="FM39">
        <v>9.037473851665569</v>
      </c>
      <c r="FN39">
        <v>1.533142619168077</v>
      </c>
      <c r="FO39">
        <v>624.451790926497</v>
      </c>
      <c r="FP39">
        <v>1100.123334952056</v>
      </c>
      <c r="FQ39">
        <v>0</v>
      </c>
      <c r="FR39">
        <v>88.57210651263583</v>
      </c>
      <c r="FS39">
        <v>92.4579086859151</v>
      </c>
    </row>
    <row r="40" spans="1:175">
      <c r="A40" s="2">
        <v>44901</v>
      </c>
      <c r="B40">
        <v>765.4769638966048</v>
      </c>
      <c r="C40">
        <v>0.00759851662736688</v>
      </c>
      <c r="F40" s="2">
        <v>45116</v>
      </c>
      <c r="G40">
        <v>0.05</v>
      </c>
      <c r="H40">
        <v>0.0318194905329748</v>
      </c>
      <c r="I40">
        <v>0.02327954623400733</v>
      </c>
      <c r="J40">
        <v>0</v>
      </c>
      <c r="K40">
        <v>0.03788728442102419</v>
      </c>
      <c r="L40">
        <v>0.05</v>
      </c>
      <c r="M40">
        <v>0</v>
      </c>
      <c r="N40">
        <v>0.01330979385246046</v>
      </c>
      <c r="O40">
        <v>0.01456001972324521</v>
      </c>
      <c r="P40">
        <v>0</v>
      </c>
      <c r="Q40">
        <v>0.02675607490424477</v>
      </c>
      <c r="R40">
        <v>0</v>
      </c>
      <c r="S40">
        <v>0.03535201073318311</v>
      </c>
      <c r="T40">
        <v>0.01247989280058669</v>
      </c>
      <c r="U40">
        <v>0.05</v>
      </c>
      <c r="V40">
        <v>0</v>
      </c>
      <c r="W40">
        <v>0.05</v>
      </c>
      <c r="X40">
        <v>0.02805866873387678</v>
      </c>
      <c r="Y40">
        <v>0.01694347061324702</v>
      </c>
      <c r="Z40">
        <v>0.02138568815443803</v>
      </c>
      <c r="AA40">
        <v>0.01326255717994326</v>
      </c>
      <c r="AB40">
        <v>0</v>
      </c>
      <c r="AC40">
        <v>0.01080280835870945</v>
      </c>
      <c r="AD40">
        <v>0.004265252852438603</v>
      </c>
      <c r="AE40">
        <v>0.01586107493875449</v>
      </c>
      <c r="AF40">
        <v>0.01698773652529916</v>
      </c>
      <c r="AG40">
        <v>0.01229830649470498</v>
      </c>
      <c r="AH40">
        <v>0.02359896369217818</v>
      </c>
      <c r="AI40">
        <v>0.01046508043594961</v>
      </c>
      <c r="AJ40">
        <v>0</v>
      </c>
      <c r="AK40">
        <v>0.01390028735873652</v>
      </c>
      <c r="AL40">
        <v>0.01837144819700211</v>
      </c>
      <c r="AM40">
        <v>0.0003382858975545893</v>
      </c>
      <c r="AN40">
        <v>0.02814878844812257</v>
      </c>
      <c r="AO40">
        <v>0.03456170557328005</v>
      </c>
      <c r="AP40">
        <v>0</v>
      </c>
      <c r="AQ40">
        <v>0.02476142044982303</v>
      </c>
      <c r="AR40">
        <v>0.05</v>
      </c>
      <c r="AS40">
        <v>0.02836453937684424</v>
      </c>
      <c r="AT40">
        <v>0.03505335631876991</v>
      </c>
      <c r="AU40">
        <v>0.003357945445220294</v>
      </c>
      <c r="AV40">
        <v>0.02199603005726905</v>
      </c>
      <c r="AW40">
        <v>0.02161636122617932</v>
      </c>
      <c r="AX40">
        <v>0.003848499632645546</v>
      </c>
      <c r="AY40">
        <v>0.04172385354333832</v>
      </c>
      <c r="AZ40">
        <v>0.01146810198887135</v>
      </c>
      <c r="BA40">
        <v>0.02157234422999245</v>
      </c>
      <c r="BB40">
        <v>0</v>
      </c>
      <c r="BC40">
        <v>0.02267384145797485</v>
      </c>
      <c r="BD40">
        <v>0.008187547720521493</v>
      </c>
      <c r="BE40">
        <v>0.03008378287199864</v>
      </c>
      <c r="BF40">
        <v>0</v>
      </c>
      <c r="BG40">
        <v>0.01059813902458956</v>
      </c>
      <c r="BL40" s="2">
        <v>45116</v>
      </c>
      <c r="BM40">
        <v>0.03170039006611163</v>
      </c>
      <c r="BN40">
        <v>0.01119080531932829</v>
      </c>
      <c r="BO40">
        <v>0.06819998015036308</v>
      </c>
      <c r="BP40">
        <v>0</v>
      </c>
      <c r="BQ40">
        <v>0.09276624020745829</v>
      </c>
      <c r="BR40">
        <v>0.04911073557393663</v>
      </c>
      <c r="BS40">
        <v>0.02516040036061666</v>
      </c>
      <c r="BT40">
        <v>0.01305606937270787</v>
      </c>
      <c r="BU40">
        <v>0.01519332610434711</v>
      </c>
      <c r="BV40">
        <v>0.0191766929876938</v>
      </c>
      <c r="BW40">
        <v>0.01189262582690032</v>
      </c>
      <c r="BX40">
        <v>0.01193498327455788</v>
      </c>
      <c r="BY40">
        <v>0.03397378734004585</v>
      </c>
      <c r="BZ40">
        <v>0</v>
      </c>
      <c r="CA40">
        <v>0.009686952217942656</v>
      </c>
      <c r="CB40">
        <v>0.05737421753812842</v>
      </c>
      <c r="CC40">
        <v>0.003824681435333016</v>
      </c>
      <c r="CD40">
        <v>0.01422273449228138</v>
      </c>
      <c r="CE40">
        <v>0.01523301965075599</v>
      </c>
      <c r="CF40">
        <v>0.01102797563559233</v>
      </c>
      <c r="CG40">
        <v>0.0211613523158346</v>
      </c>
      <c r="CH40">
        <v>0.00938410927731028</v>
      </c>
      <c r="CI40">
        <v>0</v>
      </c>
      <c r="CJ40">
        <v>0.01246448284451832</v>
      </c>
      <c r="CK40">
        <v>0.01647380338051544</v>
      </c>
      <c r="CL40">
        <v>0.0003033432804510688</v>
      </c>
      <c r="CM40">
        <v>0</v>
      </c>
      <c r="CN40">
        <v>0.025241211325396</v>
      </c>
      <c r="CO40">
        <v>0.03099171801831007</v>
      </c>
      <c r="CP40">
        <v>0</v>
      </c>
      <c r="CQ40">
        <v>0.023992355555225</v>
      </c>
      <c r="CR40">
        <v>0</v>
      </c>
      <c r="CS40">
        <v>0.02220373524931057</v>
      </c>
      <c r="CT40">
        <v>0.06001869156760412</v>
      </c>
      <c r="CU40">
        <v>0.02543467666034463</v>
      </c>
      <c r="CV40">
        <v>0.02087492849416391</v>
      </c>
      <c r="CW40">
        <v>0.03143258460793501</v>
      </c>
      <c r="CX40">
        <v>0.02853275501677312</v>
      </c>
      <c r="CY40">
        <v>0.003011092671294331</v>
      </c>
      <c r="CZ40">
        <v>0.01972399075073943</v>
      </c>
      <c r="DA40">
        <v>0.01938353911045431</v>
      </c>
      <c r="DB40">
        <v>0.003450975969795036</v>
      </c>
      <c r="DC40">
        <v>0.03741406513954306</v>
      </c>
      <c r="DD40">
        <v>0</v>
      </c>
      <c r="DE40">
        <v>0.0102835255711193</v>
      </c>
      <c r="DF40">
        <v>0</v>
      </c>
      <c r="DG40">
        <v>0.01934406876860605</v>
      </c>
      <c r="DH40">
        <v>0</v>
      </c>
      <c r="DI40">
        <v>0.02033178887446716</v>
      </c>
      <c r="DJ40">
        <v>0.00734183009799241</v>
      </c>
      <c r="DK40">
        <v>0.02697633407345076</v>
      </c>
      <c r="DL40">
        <v>0</v>
      </c>
      <c r="DM40">
        <v>0.009503423824744868</v>
      </c>
      <c r="DR40" s="2">
        <v>44901</v>
      </c>
      <c r="DS40">
        <v>50.4329319997962</v>
      </c>
      <c r="DT40">
        <v>1089.281679233267</v>
      </c>
      <c r="DU40">
        <v>8.311621743407345</v>
      </c>
      <c r="DV40">
        <v>160.8023657731381</v>
      </c>
      <c r="DW40">
        <v>10909.03603136497</v>
      </c>
      <c r="DX40">
        <v>2.859030275858376</v>
      </c>
      <c r="DY40">
        <v>0.1736698287469763</v>
      </c>
      <c r="DZ40">
        <v>144.8763534416867</v>
      </c>
      <c r="EA40">
        <v>19.15943255400607</v>
      </c>
      <c r="EB40">
        <v>2.514787496696218</v>
      </c>
      <c r="EC40">
        <v>0</v>
      </c>
      <c r="ED40">
        <v>103.0394284998722</v>
      </c>
      <c r="EE40">
        <v>0</v>
      </c>
      <c r="EF40">
        <v>0.3399626298787578</v>
      </c>
      <c r="EG40">
        <v>17.20421861237176</v>
      </c>
      <c r="EH40">
        <v>3.997671182411094</v>
      </c>
      <c r="EI40">
        <v>44.01995260273723</v>
      </c>
      <c r="EJ40">
        <v>2.424314824433518</v>
      </c>
      <c r="EK40">
        <v>0.4002573989982888</v>
      </c>
      <c r="EL40">
        <v>88.3090150035876</v>
      </c>
      <c r="EM40">
        <v>0.3066120231721459</v>
      </c>
      <c r="EN40">
        <v>3.959974595641947</v>
      </c>
      <c r="EO40">
        <v>20.22973237073769</v>
      </c>
      <c r="EP40">
        <v>46.51816862984872</v>
      </c>
      <c r="EQ40">
        <v>5.422138588310792</v>
      </c>
      <c r="ER40">
        <v>2.722376446411679</v>
      </c>
      <c r="ES40">
        <v>780.0115563222702</v>
      </c>
      <c r="ET40">
        <v>250.5189709586551</v>
      </c>
      <c r="EU40">
        <v>0</v>
      </c>
      <c r="EV40">
        <v>9.496543927589777</v>
      </c>
      <c r="EW40">
        <v>118.5392326976293</v>
      </c>
      <c r="EX40">
        <v>14.88370807523176</v>
      </c>
      <c r="EY40">
        <v>0</v>
      </c>
      <c r="EZ40">
        <v>83.64569099017996</v>
      </c>
      <c r="FA40">
        <v>0.02406065062711177</v>
      </c>
      <c r="FB40">
        <v>16.31003537845145</v>
      </c>
      <c r="FC40">
        <v>305.2160568740117</v>
      </c>
      <c r="FD40">
        <v>24.94718108674595</v>
      </c>
      <c r="FF40">
        <v>0</v>
      </c>
      <c r="FG40">
        <v>2.165454718727712</v>
      </c>
      <c r="FH40">
        <v>2987.704155418257</v>
      </c>
      <c r="FI40">
        <v>297.7208521414859</v>
      </c>
      <c r="FK40">
        <v>12.73871263884317</v>
      </c>
      <c r="FL40">
        <v>41.18216860661994</v>
      </c>
      <c r="FM40">
        <v>8.39339016527938</v>
      </c>
      <c r="FN40">
        <v>1.509767260612686</v>
      </c>
      <c r="FO40">
        <v>627.277238912219</v>
      </c>
      <c r="FP40">
        <v>1117.000807131313</v>
      </c>
      <c r="FQ40">
        <v>0</v>
      </c>
      <c r="FR40">
        <v>92.57247482358223</v>
      </c>
      <c r="FS40">
        <v>95.52303366044386</v>
      </c>
    </row>
    <row r="41" spans="1:175">
      <c r="A41" s="2">
        <v>44902</v>
      </c>
      <c r="B41">
        <v>770.1106235772824</v>
      </c>
      <c r="C41">
        <v>0.006053297354750242</v>
      </c>
      <c r="F41" s="2">
        <v>45123</v>
      </c>
      <c r="G41">
        <v>0.05</v>
      </c>
      <c r="H41">
        <v>0.0186964068803005</v>
      </c>
      <c r="I41">
        <v>0.02845765364459063</v>
      </c>
      <c r="J41">
        <v>0</v>
      </c>
      <c r="K41">
        <v>0.02624744904095656</v>
      </c>
      <c r="L41">
        <v>0.05</v>
      </c>
      <c r="M41">
        <v>0</v>
      </c>
      <c r="N41">
        <v>0.01464053732042296</v>
      </c>
      <c r="O41">
        <v>0.01714459749318749</v>
      </c>
      <c r="P41">
        <v>0</v>
      </c>
      <c r="Q41">
        <v>0.02478504697417711</v>
      </c>
      <c r="R41">
        <v>0</v>
      </c>
      <c r="S41">
        <v>0.02011482178998279</v>
      </c>
      <c r="T41">
        <v>0.02273197207665184</v>
      </c>
      <c r="U41">
        <v>0.05</v>
      </c>
      <c r="V41">
        <v>0.002974428707658567</v>
      </c>
      <c r="W41">
        <v>0.04299968560573476</v>
      </c>
      <c r="X41">
        <v>0.02823932086516866</v>
      </c>
      <c r="Y41">
        <v>0.01408312178349631</v>
      </c>
      <c r="Z41">
        <v>0.02014679069696697</v>
      </c>
      <c r="AA41">
        <v>0.01677794695184186</v>
      </c>
      <c r="AB41">
        <v>0</v>
      </c>
      <c r="AC41">
        <v>0.0113072894805415</v>
      </c>
      <c r="AD41">
        <v>0.009855666722964437</v>
      </c>
      <c r="AE41">
        <v>0.01624150584057771</v>
      </c>
      <c r="AF41">
        <v>0.01716020245757848</v>
      </c>
      <c r="AG41">
        <v>0.01820092319979273</v>
      </c>
      <c r="AH41">
        <v>0.02275948340269586</v>
      </c>
      <c r="AI41">
        <v>0.02401077239964561</v>
      </c>
      <c r="AJ41">
        <v>0</v>
      </c>
      <c r="AK41">
        <v>0.01378663041027828</v>
      </c>
      <c r="AL41">
        <v>0.02383440847830534</v>
      </c>
      <c r="AM41">
        <v>0.01473143299053908</v>
      </c>
      <c r="AN41">
        <v>0.02081452819485154</v>
      </c>
      <c r="AO41">
        <v>0.01979906141314995</v>
      </c>
      <c r="AP41">
        <v>0</v>
      </c>
      <c r="AQ41">
        <v>0.02306841279538397</v>
      </c>
      <c r="AR41">
        <v>0.05</v>
      </c>
      <c r="AS41">
        <v>0.02237773788858307</v>
      </c>
      <c r="AT41">
        <v>0.02741709709509687</v>
      </c>
      <c r="AU41">
        <v>0.01124902097987938</v>
      </c>
      <c r="AV41">
        <v>0.02485415121153662</v>
      </c>
      <c r="AW41">
        <v>0.02293722757004209</v>
      </c>
      <c r="AX41">
        <v>0.002842657120338817</v>
      </c>
      <c r="AY41">
        <v>0.03041992623510442</v>
      </c>
      <c r="AZ41">
        <v>0.01751000964025822</v>
      </c>
      <c r="BA41">
        <v>0.01859155943372747</v>
      </c>
      <c r="BB41">
        <v>0.002786059928753115</v>
      </c>
      <c r="BC41">
        <v>0.02583061726806385</v>
      </c>
      <c r="BD41">
        <v>0.003189264636059295</v>
      </c>
      <c r="BE41">
        <v>0.02934947323206556</v>
      </c>
      <c r="BF41">
        <v>0.008564953532002713</v>
      </c>
      <c r="BG41">
        <v>0.01847014661104696</v>
      </c>
      <c r="BL41" s="2">
        <v>45123</v>
      </c>
      <c r="BM41">
        <v>0.01903753193727006</v>
      </c>
      <c r="BN41">
        <v>0.0215145154615243</v>
      </c>
      <c r="BO41">
        <v>0.05116968730384216</v>
      </c>
      <c r="BP41">
        <v>0.00281512717877434</v>
      </c>
      <c r="BQ41">
        <v>0.06000125171898803</v>
      </c>
      <c r="BR41">
        <v>0.04069675071242317</v>
      </c>
      <c r="BS41">
        <v>0.02672690707730725</v>
      </c>
      <c r="BT41">
        <v>0.01622638399365488</v>
      </c>
      <c r="BU41">
        <v>0.01332887179061625</v>
      </c>
      <c r="BV41">
        <v>0.01906778868495917</v>
      </c>
      <c r="BW41">
        <v>0.01587937016158797</v>
      </c>
      <c r="BX41">
        <v>0.01385643381415137</v>
      </c>
      <c r="BY41">
        <v>0.02484171396626161</v>
      </c>
      <c r="BZ41">
        <v>0</v>
      </c>
      <c r="CA41">
        <v>0.01070170478552128</v>
      </c>
      <c r="CB41">
        <v>0.0820509189343331</v>
      </c>
      <c r="CC41">
        <v>0.009327826612660524</v>
      </c>
      <c r="CD41">
        <v>0.01537165923604342</v>
      </c>
      <c r="CE41">
        <v>0.01624115320270258</v>
      </c>
      <c r="CF41">
        <v>0.0172261360464258</v>
      </c>
      <c r="CG41">
        <v>0.02154055336301148</v>
      </c>
      <c r="CH41">
        <v>0.02272482705387005</v>
      </c>
      <c r="CI41">
        <v>0</v>
      </c>
      <c r="CJ41">
        <v>0.01304825961091629</v>
      </c>
      <c r="CK41">
        <v>0.02255790865806455</v>
      </c>
      <c r="CL41">
        <v>0.01394246138331716</v>
      </c>
      <c r="CM41">
        <v>0</v>
      </c>
      <c r="CN41">
        <v>0.01969976415431287</v>
      </c>
      <c r="CO41">
        <v>0.01873868274430961</v>
      </c>
      <c r="CP41">
        <v>0</v>
      </c>
      <c r="CQ41">
        <v>0.02345763379184474</v>
      </c>
      <c r="CR41">
        <v>0</v>
      </c>
      <c r="CS41">
        <v>0.02183293741896122</v>
      </c>
      <c r="CT41">
        <v>0.04962375564898762</v>
      </c>
      <c r="CU41">
        <v>0.02117925299989064</v>
      </c>
      <c r="CV41">
        <v>0.02693354660434838</v>
      </c>
      <c r="CW41">
        <v>0.02594871915967333</v>
      </c>
      <c r="CX41">
        <v>0.01769508309902959</v>
      </c>
      <c r="CY41">
        <v>0.01064655697194014</v>
      </c>
      <c r="CZ41">
        <v>0.02352303701238869</v>
      </c>
      <c r="DA41">
        <v>0.02170877808296413</v>
      </c>
      <c r="DB41">
        <v>0.002690412884597804</v>
      </c>
      <c r="DC41">
        <v>0.02879072572835831</v>
      </c>
      <c r="DD41">
        <v>0</v>
      </c>
      <c r="DE41">
        <v>0.01657222575615012</v>
      </c>
      <c r="DF41">
        <v>0</v>
      </c>
      <c r="DG41">
        <v>0.01759585096893588</v>
      </c>
      <c r="DH41">
        <v>0.002636846869764445</v>
      </c>
      <c r="DI41">
        <v>0.02444720645971906</v>
      </c>
      <c r="DJ41">
        <v>0.003018457135703848</v>
      </c>
      <c r="DK41">
        <v>0.02777760299500913</v>
      </c>
      <c r="DL41">
        <v>0.008106240170019183</v>
      </c>
      <c r="DM41">
        <v>0.01748094065486462</v>
      </c>
      <c r="DR41" s="2">
        <v>44902</v>
      </c>
      <c r="DS41">
        <v>51.61436719454546</v>
      </c>
      <c r="DT41">
        <v>1086.993184061867</v>
      </c>
      <c r="DU41">
        <v>8.485262837071732</v>
      </c>
      <c r="DV41">
        <v>160.5676039164627</v>
      </c>
      <c r="DW41">
        <v>10855.68621352615</v>
      </c>
      <c r="DX41">
        <v>2.719755782975384</v>
      </c>
      <c r="DY41">
        <v>0.1765418189628994</v>
      </c>
      <c r="DZ41">
        <v>144.8970547209951</v>
      </c>
      <c r="EA41">
        <v>18.97861694801088</v>
      </c>
      <c r="EB41">
        <v>2.484439412801163</v>
      </c>
      <c r="EC41">
        <v>0</v>
      </c>
      <c r="ED41">
        <v>102.7020127120024</v>
      </c>
      <c r="EE41">
        <v>0</v>
      </c>
      <c r="EF41">
        <v>0.3455115070024721</v>
      </c>
      <c r="EG41">
        <v>17.22299546990461</v>
      </c>
      <c r="EH41">
        <v>4.028009246138052</v>
      </c>
      <c r="EI41">
        <v>44.51011090519114</v>
      </c>
      <c r="EJ41">
        <v>2.463916857339572</v>
      </c>
      <c r="EK41">
        <v>0.3822174559938427</v>
      </c>
      <c r="EL41">
        <v>90.24795294359794</v>
      </c>
      <c r="EM41">
        <v>0.3141536990598655</v>
      </c>
      <c r="EN41">
        <v>3.921188299985153</v>
      </c>
      <c r="EO41">
        <v>20.17070727294773</v>
      </c>
      <c r="EP41">
        <v>47.90207050098084</v>
      </c>
      <c r="EQ41">
        <v>5.183044527412356</v>
      </c>
      <c r="ER41">
        <v>2.705137191204735</v>
      </c>
      <c r="ES41">
        <v>748.991505216641</v>
      </c>
      <c r="ET41">
        <v>251.3382287469818</v>
      </c>
      <c r="EU41">
        <v>0</v>
      </c>
      <c r="EV41">
        <v>9.691508282922381</v>
      </c>
      <c r="EW41">
        <v>119.116304526566</v>
      </c>
      <c r="EX41">
        <v>15.11684084882781</v>
      </c>
      <c r="EY41">
        <v>0</v>
      </c>
      <c r="EZ41">
        <v>84.81560899775738</v>
      </c>
      <c r="FA41">
        <v>0.0244378784527757</v>
      </c>
      <c r="FB41">
        <v>15.83972870401421</v>
      </c>
      <c r="FC41">
        <v>304.2943010304778</v>
      </c>
      <c r="FD41">
        <v>26.61575993064057</v>
      </c>
      <c r="FF41">
        <v>0</v>
      </c>
      <c r="FG41">
        <v>2.248719910373712</v>
      </c>
      <c r="FH41">
        <v>2920.424233060834</v>
      </c>
      <c r="FI41">
        <v>301.0100511538135</v>
      </c>
      <c r="FK41">
        <v>12.69860689511559</v>
      </c>
      <c r="FL41">
        <v>41.6574019551772</v>
      </c>
      <c r="FM41">
        <v>8.510861177669682</v>
      </c>
      <c r="FN41">
        <v>1.657011029309147</v>
      </c>
      <c r="FO41">
        <v>626.8704016565923</v>
      </c>
      <c r="FP41">
        <v>1122.0684896748</v>
      </c>
      <c r="FQ41">
        <v>0</v>
      </c>
      <c r="FR41">
        <v>91.84295804020029</v>
      </c>
      <c r="FS41">
        <v>95.51991675972981</v>
      </c>
    </row>
    <row r="42" spans="1:175">
      <c r="A42" s="2">
        <v>44903</v>
      </c>
      <c r="B42">
        <v>742.0763486145839</v>
      </c>
      <c r="C42">
        <v>-0.03640291940458484</v>
      </c>
      <c r="F42" s="2">
        <v>45130</v>
      </c>
      <c r="G42">
        <v>0.05</v>
      </c>
      <c r="H42">
        <v>0.02129876413574885</v>
      </c>
      <c r="I42">
        <v>0.02404461994376213</v>
      </c>
      <c r="J42">
        <v>0</v>
      </c>
      <c r="K42">
        <v>0.0295176325855032</v>
      </c>
      <c r="L42">
        <v>0.05</v>
      </c>
      <c r="M42">
        <v>0</v>
      </c>
      <c r="N42">
        <v>0.01590876054470652</v>
      </c>
      <c r="O42">
        <v>0.02187443957901828</v>
      </c>
      <c r="P42">
        <v>0</v>
      </c>
      <c r="Q42">
        <v>0.02573743925136269</v>
      </c>
      <c r="R42">
        <v>0.0008534552391037718</v>
      </c>
      <c r="S42">
        <v>0.02112444183545204</v>
      </c>
      <c r="T42">
        <v>0.02343213555269325</v>
      </c>
      <c r="U42">
        <v>0.05</v>
      </c>
      <c r="V42">
        <v>0.0009474269003306389</v>
      </c>
      <c r="W42">
        <v>0.04123091280940666</v>
      </c>
      <c r="X42">
        <v>0.02185510827592213</v>
      </c>
      <c r="Y42">
        <v>0.01148705137393098</v>
      </c>
      <c r="Z42">
        <v>0.01783164909839391</v>
      </c>
      <c r="AA42">
        <v>0.01673880536262853</v>
      </c>
      <c r="AB42">
        <v>0</v>
      </c>
      <c r="AC42">
        <v>0.01238297727885892</v>
      </c>
      <c r="AD42">
        <v>0.006036324172643779</v>
      </c>
      <c r="AE42">
        <v>0.02779066054750184</v>
      </c>
      <c r="AF42">
        <v>0.01588613524543264</v>
      </c>
      <c r="AG42">
        <v>0.01401256524585492</v>
      </c>
      <c r="AH42">
        <v>0.02031896688820865</v>
      </c>
      <c r="AI42">
        <v>0.02741879707527708</v>
      </c>
      <c r="AJ42">
        <v>0</v>
      </c>
      <c r="AK42">
        <v>0.01318372728631024</v>
      </c>
      <c r="AL42">
        <v>0.0197924235966169</v>
      </c>
      <c r="AM42">
        <v>0.01274944171411876</v>
      </c>
      <c r="AN42">
        <v>0.02415286022651712</v>
      </c>
      <c r="AO42">
        <v>0.01861704526908231</v>
      </c>
      <c r="AP42">
        <v>0</v>
      </c>
      <c r="AQ42">
        <v>0.02202008349606136</v>
      </c>
      <c r="AR42">
        <v>0.05</v>
      </c>
      <c r="AS42">
        <v>0.02634319287811715</v>
      </c>
      <c r="AT42">
        <v>0.02588319364503629</v>
      </c>
      <c r="AU42">
        <v>0.006115551337663124</v>
      </c>
      <c r="AV42">
        <v>0.02855452390399052</v>
      </c>
      <c r="AW42">
        <v>0.02250281907135362</v>
      </c>
      <c r="AX42">
        <v>0</v>
      </c>
      <c r="AY42">
        <v>0.02168483094376357</v>
      </c>
      <c r="AZ42">
        <v>0.01811490083974066</v>
      </c>
      <c r="BA42">
        <v>0.02024448368687952</v>
      </c>
      <c r="BB42">
        <v>0.004221482334664223</v>
      </c>
      <c r="BC42">
        <v>0.02988034458035728</v>
      </c>
      <c r="BD42">
        <v>0.002449251943583217</v>
      </c>
      <c r="BE42">
        <v>0.02723753994514505</v>
      </c>
      <c r="BF42">
        <v>0.01181777525627761</v>
      </c>
      <c r="BG42">
        <v>0.02670545910298019</v>
      </c>
      <c r="BL42" s="2">
        <v>45130</v>
      </c>
      <c r="BM42">
        <v>0.01963299754295599</v>
      </c>
      <c r="BN42">
        <v>0.02177776167132483</v>
      </c>
      <c r="BO42">
        <v>0.0627100970366881</v>
      </c>
      <c r="BP42">
        <v>0.0008805359285330344</v>
      </c>
      <c r="BQ42">
        <v>0.05247506736620686</v>
      </c>
      <c r="BR42">
        <v>0.03831989579589246</v>
      </c>
      <c r="BS42">
        <v>0.0203120769024113</v>
      </c>
      <c r="BT42">
        <v>0.02033004336179257</v>
      </c>
      <c r="BU42">
        <v>0.01067603362762982</v>
      </c>
      <c r="BV42">
        <v>0.01657268512288384</v>
      </c>
      <c r="BW42">
        <v>0.01555699919157045</v>
      </c>
      <c r="BX42">
        <v>0.01478555784425604</v>
      </c>
      <c r="BY42">
        <v>0.0274336057037249</v>
      </c>
      <c r="BZ42">
        <v>0</v>
      </c>
      <c r="CA42">
        <v>0.01150870467414244</v>
      </c>
      <c r="CB42">
        <v>0.08723131802355646</v>
      </c>
      <c r="CC42">
        <v>0.005610142912799246</v>
      </c>
      <c r="CD42">
        <v>0.02582856269037852</v>
      </c>
      <c r="CE42">
        <v>0.01476452995398027</v>
      </c>
      <c r="CF42">
        <v>0.01302323920249953</v>
      </c>
      <c r="CG42">
        <v>0.01888439136517749</v>
      </c>
      <c r="CH42">
        <v>0.02548295381259736</v>
      </c>
      <c r="CI42">
        <v>0</v>
      </c>
      <c r="CJ42">
        <v>0.01225291950600748</v>
      </c>
      <c r="CK42">
        <v>0.01839502349308859</v>
      </c>
      <c r="CL42">
        <v>0.01184929570197081</v>
      </c>
      <c r="CM42">
        <v>0</v>
      </c>
      <c r="CN42">
        <v>0.02244760118048453</v>
      </c>
      <c r="CO42">
        <v>0.01730263014152544</v>
      </c>
      <c r="CP42">
        <v>0.000793198927709737</v>
      </c>
      <c r="CQ42">
        <v>0.02392030452307426</v>
      </c>
      <c r="CR42">
        <v>0</v>
      </c>
      <c r="CS42">
        <v>0.02046540441358873</v>
      </c>
      <c r="CT42">
        <v>0.05406574054970442</v>
      </c>
      <c r="CU42">
        <v>0.02448329026056003</v>
      </c>
      <c r="CV42">
        <v>0.0223470029624615</v>
      </c>
      <c r="CW42">
        <v>0.02405576825154383</v>
      </c>
      <c r="CX42">
        <v>0.01979501220445895</v>
      </c>
      <c r="CY42">
        <v>0.005683776419818102</v>
      </c>
      <c r="CZ42">
        <v>0.02653849517133656</v>
      </c>
      <c r="DA42">
        <v>0.02091405751587825</v>
      </c>
      <c r="DB42">
        <v>0</v>
      </c>
      <c r="DC42">
        <v>0.0201538216230562</v>
      </c>
      <c r="DD42">
        <v>0</v>
      </c>
      <c r="DE42">
        <v>0.01683593850421418</v>
      </c>
      <c r="DF42">
        <v>0</v>
      </c>
      <c r="DG42">
        <v>0.01881516688483016</v>
      </c>
      <c r="DH42">
        <v>0.003923433951518712</v>
      </c>
      <c r="DI42">
        <v>0.02777070922386714</v>
      </c>
      <c r="DJ42">
        <v>0.002276327950580404</v>
      </c>
      <c r="DK42">
        <v>0.0253144939395155</v>
      </c>
      <c r="DL42">
        <v>0.01098340748489365</v>
      </c>
      <c r="DM42">
        <v>0.02481997948331126</v>
      </c>
      <c r="DR42" s="2">
        <v>44903</v>
      </c>
      <c r="DS42">
        <v>53.26105143570065</v>
      </c>
      <c r="DT42">
        <v>1095.65403508486</v>
      </c>
      <c r="DU42">
        <v>8.491315193519393</v>
      </c>
      <c r="DV42">
        <v>161.8040320123136</v>
      </c>
      <c r="DW42">
        <v>10958.85423490981</v>
      </c>
      <c r="DX42">
        <v>2.799099680615677</v>
      </c>
      <c r="DY42">
        <v>0.1797150365748634</v>
      </c>
      <c r="DZ42">
        <v>147.8643394330459</v>
      </c>
      <c r="EA42">
        <v>18.66909330344486</v>
      </c>
      <c r="EB42">
        <v>2.50619148949596</v>
      </c>
      <c r="EC42">
        <v>0</v>
      </c>
      <c r="ED42">
        <v>103.5462800757244</v>
      </c>
      <c r="EE42">
        <v>0</v>
      </c>
      <c r="EF42">
        <v>0.3402536116131669</v>
      </c>
      <c r="EG42">
        <v>17.20591222288557</v>
      </c>
      <c r="EH42">
        <v>3.940618564794531</v>
      </c>
      <c r="EI42">
        <v>43.36220213982925</v>
      </c>
      <c r="EJ42">
        <v>2.565077092452516</v>
      </c>
      <c r="EK42">
        <v>0.3791020958504898</v>
      </c>
      <c r="EL42">
        <v>91.32273411598089</v>
      </c>
      <c r="EM42">
        <v>0.3111301973730035</v>
      </c>
      <c r="EN42">
        <v>3.988711033292921</v>
      </c>
      <c r="EO42">
        <v>20.72131723262029</v>
      </c>
      <c r="EP42">
        <v>49.19402768962778</v>
      </c>
      <c r="EQ42">
        <v>5.248850252502619</v>
      </c>
      <c r="ER42">
        <v>2.437310418196704</v>
      </c>
      <c r="ES42">
        <v>759.6989887473973</v>
      </c>
      <c r="ET42">
        <v>251.9187895495609</v>
      </c>
      <c r="EU42">
        <v>0</v>
      </c>
      <c r="EV42">
        <v>9.828998712886362</v>
      </c>
      <c r="EW42">
        <v>119.4163067743142</v>
      </c>
      <c r="EX42">
        <v>14.65834436064852</v>
      </c>
      <c r="EY42">
        <v>0</v>
      </c>
      <c r="EZ42">
        <v>86.00926269197497</v>
      </c>
      <c r="FA42">
        <v>0.02450716766367736</v>
      </c>
      <c r="FB42">
        <v>16.01698988392636</v>
      </c>
      <c r="FC42">
        <v>299.4162643250843</v>
      </c>
      <c r="FD42">
        <v>26.98902688024796</v>
      </c>
      <c r="FF42">
        <v>0</v>
      </c>
      <c r="FG42">
        <v>2.173194617553492</v>
      </c>
      <c r="FH42">
        <v>2887.967013015704</v>
      </c>
      <c r="FI42">
        <v>304.2274614137368</v>
      </c>
      <c r="FK42">
        <v>12.33714478572416</v>
      </c>
      <c r="FL42">
        <v>42.15223254864421</v>
      </c>
      <c r="FM42">
        <v>7.928181772414196</v>
      </c>
      <c r="FN42">
        <v>1.736303912871579</v>
      </c>
      <c r="FO42">
        <v>609.9269118593988</v>
      </c>
      <c r="FP42">
        <v>1110.53063667022</v>
      </c>
      <c r="FQ42">
        <v>0</v>
      </c>
      <c r="FR42">
        <v>94.44645437432229</v>
      </c>
      <c r="FS42">
        <v>96.48298339878153</v>
      </c>
    </row>
    <row r="43" spans="1:175">
      <c r="A43" s="2">
        <v>44904</v>
      </c>
      <c r="B43">
        <v>754.9668771522345</v>
      </c>
      <c r="C43">
        <v>0.01737089257960656</v>
      </c>
      <c r="F43" s="2">
        <v>45137</v>
      </c>
      <c r="G43">
        <v>0.03119891757361841</v>
      </c>
      <c r="H43">
        <v>0.01383374807409451</v>
      </c>
      <c r="I43">
        <v>0.0122874950380094</v>
      </c>
      <c r="J43">
        <v>0</v>
      </c>
      <c r="K43">
        <v>0.02675714669040799</v>
      </c>
      <c r="L43">
        <v>0.05</v>
      </c>
      <c r="M43">
        <v>0</v>
      </c>
      <c r="N43">
        <v>0.02410022484223069</v>
      </c>
      <c r="O43">
        <v>0.02391413693399369</v>
      </c>
      <c r="P43">
        <v>0</v>
      </c>
      <c r="Q43">
        <v>0.02446448013055761</v>
      </c>
      <c r="R43">
        <v>0</v>
      </c>
      <c r="S43">
        <v>0.02604935647809317</v>
      </c>
      <c r="T43">
        <v>0.02483737272669047</v>
      </c>
      <c r="U43">
        <v>0.05</v>
      </c>
      <c r="V43">
        <v>0.001539997667236388</v>
      </c>
      <c r="W43">
        <v>0.04211368345041366</v>
      </c>
      <c r="X43">
        <v>0.02199220386584611</v>
      </c>
      <c r="Y43">
        <v>0.004302004552979484</v>
      </c>
      <c r="Z43">
        <v>0.01813720562760095</v>
      </c>
      <c r="AA43">
        <v>0.02026106608449284</v>
      </c>
      <c r="AB43">
        <v>0</v>
      </c>
      <c r="AC43">
        <v>0.0141226983399473</v>
      </c>
      <c r="AD43">
        <v>0.007394592306696212</v>
      </c>
      <c r="AE43">
        <v>0.02756702958564208</v>
      </c>
      <c r="AF43">
        <v>0.0178731527119036</v>
      </c>
      <c r="AG43">
        <v>0.01524202131984653</v>
      </c>
      <c r="AH43">
        <v>0.02169614047429207</v>
      </c>
      <c r="AI43">
        <v>0.02934033311470659</v>
      </c>
      <c r="AJ43">
        <v>0</v>
      </c>
      <c r="AK43">
        <v>0.0139568253551763</v>
      </c>
      <c r="AL43">
        <v>0.02523078845549333</v>
      </c>
      <c r="AM43">
        <v>0.01424189451500094</v>
      </c>
      <c r="AN43">
        <v>0.02362316314474972</v>
      </c>
      <c r="AO43">
        <v>0.01535755730400757</v>
      </c>
      <c r="AP43">
        <v>0</v>
      </c>
      <c r="AQ43">
        <v>0.02336202894122116</v>
      </c>
      <c r="AR43">
        <v>0.04119764563783682</v>
      </c>
      <c r="AS43">
        <v>0.02490587950039482</v>
      </c>
      <c r="AT43">
        <v>0.0222561379878651</v>
      </c>
      <c r="AU43">
        <v>0.01035969879739104</v>
      </c>
      <c r="AV43">
        <v>0.03256784906894504</v>
      </c>
      <c r="AW43">
        <v>0.02052468752369683</v>
      </c>
      <c r="AX43">
        <v>0</v>
      </c>
      <c r="AY43">
        <v>0.02345329164953079</v>
      </c>
      <c r="AZ43">
        <v>0.02063531419944876</v>
      </c>
      <c r="BA43">
        <v>0.01095176956871054</v>
      </c>
      <c r="BB43">
        <v>0.01500367718968665</v>
      </c>
      <c r="BC43">
        <v>0.02527519030366791</v>
      </c>
      <c r="BD43">
        <v>0.007901430832710429</v>
      </c>
      <c r="BE43">
        <v>0.02603248168568675</v>
      </c>
      <c r="BF43">
        <v>0.02230361171386014</v>
      </c>
      <c r="BG43">
        <v>0.03183406903561958</v>
      </c>
      <c r="BL43" s="2">
        <v>45137</v>
      </c>
      <c r="BM43">
        <v>0.02493945691142117</v>
      </c>
      <c r="BN43">
        <v>0.02377911283263865</v>
      </c>
      <c r="BO43">
        <v>0.05180402529909287</v>
      </c>
      <c r="BP43">
        <v>0.001474382121417474</v>
      </c>
      <c r="BQ43">
        <v>0.02986960776419123</v>
      </c>
      <c r="BR43">
        <v>0.04031932207907287</v>
      </c>
      <c r="BS43">
        <v>0.02105516967993859</v>
      </c>
      <c r="BT43">
        <v>0.02289521386605933</v>
      </c>
      <c r="BU43">
        <v>0.004118706628011994</v>
      </c>
      <c r="BV43">
        <v>0.01736442351746919</v>
      </c>
      <c r="BW43">
        <v>0.01939779145863392</v>
      </c>
      <c r="BX43">
        <v>0.02307337302224102</v>
      </c>
      <c r="BY43">
        <v>0.02561708990850483</v>
      </c>
      <c r="BZ43">
        <v>0</v>
      </c>
      <c r="CA43">
        <v>0.01352096459727581</v>
      </c>
      <c r="CB43">
        <v>0.08654278034445004</v>
      </c>
      <c r="CC43">
        <v>0.007079526757809415</v>
      </c>
      <c r="CD43">
        <v>0.02639246566820828</v>
      </c>
      <c r="CE43">
        <v>0.01711162125270279</v>
      </c>
      <c r="CF43">
        <v>0.01459259595410553</v>
      </c>
      <c r="CG43">
        <v>0.02077172082764464</v>
      </c>
      <c r="CH43">
        <v>0.02809021305752163</v>
      </c>
      <c r="CI43">
        <v>0</v>
      </c>
      <c r="CJ43">
        <v>0.01336215905595872</v>
      </c>
      <c r="CK43">
        <v>0.02415576607645317</v>
      </c>
      <c r="CL43">
        <v>0.01363508211393141</v>
      </c>
      <c r="CM43">
        <v>0</v>
      </c>
      <c r="CN43">
        <v>0.02261663776053036</v>
      </c>
      <c r="CO43">
        <v>0.01470320923167829</v>
      </c>
      <c r="CP43">
        <v>0</v>
      </c>
      <c r="CQ43">
        <v>0.02342210828085004</v>
      </c>
      <c r="CR43">
        <v>0</v>
      </c>
      <c r="CS43">
        <v>0.02236662984872357</v>
      </c>
      <c r="CT43">
        <v>0.03944231440423051</v>
      </c>
      <c r="CU43">
        <v>0.02384470069974689</v>
      </c>
      <c r="CV43">
        <v>0.01176395483348879</v>
      </c>
      <c r="CW43">
        <v>0.02130785821253562</v>
      </c>
      <c r="CX43">
        <v>0.01324432579774002</v>
      </c>
      <c r="CY43">
        <v>0.009918297290380814</v>
      </c>
      <c r="CZ43">
        <v>0.03118021242619495</v>
      </c>
      <c r="DA43">
        <v>0.01965018063106833</v>
      </c>
      <c r="DB43">
        <v>0</v>
      </c>
      <c r="DC43">
        <v>0.02245400407554647</v>
      </c>
      <c r="DD43">
        <v>0</v>
      </c>
      <c r="DE43">
        <v>0.01975609377389353</v>
      </c>
      <c r="DF43">
        <v>0</v>
      </c>
      <c r="DG43">
        <v>0.01048514136970586</v>
      </c>
      <c r="DH43">
        <v>0.01436440708620734</v>
      </c>
      <c r="DI43">
        <v>0.02419827607013645</v>
      </c>
      <c r="DJ43">
        <v>0.007564770129990601</v>
      </c>
      <c r="DK43">
        <v>0.0249233011127755</v>
      </c>
      <c r="DL43">
        <v>0.0213533091988152</v>
      </c>
      <c r="DM43">
        <v>0.03047769697100621</v>
      </c>
      <c r="DR43" s="2">
        <v>44904</v>
      </c>
      <c r="DS43">
        <v>53.64388291542551</v>
      </c>
      <c r="DT43">
        <v>1109.670393501649</v>
      </c>
      <c r="DU43">
        <v>8.461609080936226</v>
      </c>
      <c r="DV43">
        <v>160.5035299181408</v>
      </c>
      <c r="DW43">
        <v>10821.23528604435</v>
      </c>
      <c r="DX43">
        <v>2.816231064795062</v>
      </c>
      <c r="DY43">
        <v>0.1789027922145622</v>
      </c>
      <c r="DZ43">
        <v>147.7192279598988</v>
      </c>
      <c r="EA43">
        <v>18.84471043568382</v>
      </c>
      <c r="EB43">
        <v>2.617451046848685</v>
      </c>
      <c r="EC43">
        <v>0</v>
      </c>
      <c r="ED43">
        <v>103.5151929648954</v>
      </c>
      <c r="EE43">
        <v>0</v>
      </c>
      <c r="EF43">
        <v>0.3370381356863757</v>
      </c>
      <c r="EG43">
        <v>17.1436383418414</v>
      </c>
      <c r="EH43">
        <v>3.944424156855625</v>
      </c>
      <c r="EI43">
        <v>43.16629484922139</v>
      </c>
      <c r="EJ43">
        <v>2.600669898241048</v>
      </c>
      <c r="EK43">
        <v>0.3756776932172697</v>
      </c>
      <c r="EL43">
        <v>90.62876145219322</v>
      </c>
      <c r="EM43">
        <v>0.3083059237030408</v>
      </c>
      <c r="EN43">
        <v>4.007955530289705</v>
      </c>
      <c r="EO43">
        <v>21.03180600752825</v>
      </c>
      <c r="EP43">
        <v>48.7378712125348</v>
      </c>
      <c r="EQ43">
        <v>5.428159924671415</v>
      </c>
      <c r="ER43">
        <v>2.357705299239317</v>
      </c>
      <c r="ES43">
        <v>751.4379474193934</v>
      </c>
      <c r="ET43">
        <v>248.3467885227309</v>
      </c>
      <c r="EU43">
        <v>0</v>
      </c>
      <c r="EV43">
        <v>9.632283394266661</v>
      </c>
      <c r="EW43">
        <v>118.9154596169942</v>
      </c>
      <c r="EX43">
        <v>14.91617641893009</v>
      </c>
      <c r="EY43">
        <v>0</v>
      </c>
      <c r="EZ43">
        <v>86.26248625598386</v>
      </c>
      <c r="FA43">
        <v>0.02433019974953862</v>
      </c>
      <c r="FB43">
        <v>16.17443166907785</v>
      </c>
      <c r="FC43">
        <v>299.6288092611213</v>
      </c>
      <c r="FD43">
        <v>26.84367801781222</v>
      </c>
      <c r="FF43">
        <v>0</v>
      </c>
      <c r="FG43">
        <v>2.2316755774955</v>
      </c>
      <c r="FH43">
        <v>2948.50286788943</v>
      </c>
      <c r="FI43">
        <v>305.0397694064017</v>
      </c>
      <c r="FK43">
        <v>12.09623065404369</v>
      </c>
      <c r="FL43">
        <v>42.07906241246559</v>
      </c>
      <c r="FM43">
        <v>8.194493864098643</v>
      </c>
      <c r="FN43">
        <v>1.730723875607552</v>
      </c>
      <c r="FO43">
        <v>606.2326844807378</v>
      </c>
      <c r="FP43">
        <v>1106.472405806111</v>
      </c>
      <c r="FQ43">
        <v>0</v>
      </c>
      <c r="FR43">
        <v>93.18667824654713</v>
      </c>
      <c r="FS43">
        <v>95.44301110913634</v>
      </c>
    </row>
    <row r="44" spans="1:175">
      <c r="A44" s="2">
        <v>44905</v>
      </c>
      <c r="B44">
        <v>752.9572616817793</v>
      </c>
      <c r="C44">
        <v>-0.00266185912425132</v>
      </c>
      <c r="F44" s="2">
        <v>45144</v>
      </c>
      <c r="G44">
        <v>0.02035563464444749</v>
      </c>
      <c r="H44">
        <v>0.01527277075224098</v>
      </c>
      <c r="I44">
        <v>0.01648294709141877</v>
      </c>
      <c r="J44">
        <v>0</v>
      </c>
      <c r="K44">
        <v>0.03217531424838691</v>
      </c>
      <c r="L44">
        <v>0.05</v>
      </c>
      <c r="M44">
        <v>0</v>
      </c>
      <c r="N44">
        <v>0.02749239071179256</v>
      </c>
      <c r="O44">
        <v>0.02921356898512765</v>
      </c>
      <c r="P44">
        <v>0</v>
      </c>
      <c r="Q44">
        <v>0.02751833376696027</v>
      </c>
      <c r="R44">
        <v>0.003820002208665549</v>
      </c>
      <c r="S44">
        <v>0.02296604223777328</v>
      </c>
      <c r="T44">
        <v>0.0304336054806332</v>
      </c>
      <c r="U44">
        <v>0.01376238211105103</v>
      </c>
      <c r="V44">
        <v>0.002786283403609968</v>
      </c>
      <c r="W44">
        <v>0.04158118476617927</v>
      </c>
      <c r="X44">
        <v>0.02552891725426367</v>
      </c>
      <c r="Y44">
        <v>0.006571172625175713</v>
      </c>
      <c r="Z44">
        <v>0.0227414505577171</v>
      </c>
      <c r="AA44">
        <v>0.01817820175718149</v>
      </c>
      <c r="AB44">
        <v>0</v>
      </c>
      <c r="AC44">
        <v>0.02131986863075933</v>
      </c>
      <c r="AD44">
        <v>0.006291930875765541</v>
      </c>
      <c r="AE44">
        <v>0.02683247412515649</v>
      </c>
      <c r="AF44">
        <v>0.032861638155241</v>
      </c>
      <c r="AG44">
        <v>0.01884098283575479</v>
      </c>
      <c r="AH44">
        <v>0.02164785041909501</v>
      </c>
      <c r="AI44">
        <v>0.02670876245605909</v>
      </c>
      <c r="AJ44">
        <v>0.0001270569550924143</v>
      </c>
      <c r="AK44">
        <v>0.01467903862312843</v>
      </c>
      <c r="AL44">
        <v>0.01897269579132403</v>
      </c>
      <c r="AM44">
        <v>0.01548214096033709</v>
      </c>
      <c r="AN44">
        <v>0.02154420701781736</v>
      </c>
      <c r="AO44">
        <v>0.01864184596863797</v>
      </c>
      <c r="AP44">
        <v>0</v>
      </c>
      <c r="AQ44">
        <v>0.0243853184399652</v>
      </c>
      <c r="AR44">
        <v>0.02828378905057256</v>
      </c>
      <c r="AS44">
        <v>0.01837575071814047</v>
      </c>
      <c r="AT44">
        <v>0.02326339177336644</v>
      </c>
      <c r="AU44">
        <v>0.01058584402978396</v>
      </c>
      <c r="AV44">
        <v>0.03837064352169797</v>
      </c>
      <c r="AW44">
        <v>0.02539057453946428</v>
      </c>
      <c r="AX44">
        <v>0.001499762774376316</v>
      </c>
      <c r="AY44">
        <v>0.0220713336095211</v>
      </c>
      <c r="AZ44">
        <v>0.02601114351513385</v>
      </c>
      <c r="BA44">
        <v>0</v>
      </c>
      <c r="BB44">
        <v>0.0178785066284354</v>
      </c>
      <c r="BC44">
        <v>0.03131217961656565</v>
      </c>
      <c r="BD44">
        <v>0.009363463717757668</v>
      </c>
      <c r="BE44">
        <v>0.02519510175555241</v>
      </c>
      <c r="BF44">
        <v>0.02477404656693157</v>
      </c>
      <c r="BG44">
        <v>0.02240845432594179</v>
      </c>
      <c r="BL44" s="2">
        <v>45144</v>
      </c>
      <c r="BM44">
        <v>0.02221999541465155</v>
      </c>
      <c r="BN44">
        <v>0.02944497651052607</v>
      </c>
      <c r="BO44">
        <v>0.01331531415975859</v>
      </c>
      <c r="BP44">
        <v>0.00269577160100773</v>
      </c>
      <c r="BQ44">
        <v>0.01969438633697294</v>
      </c>
      <c r="BR44">
        <v>0.04023042913857604</v>
      </c>
      <c r="BS44">
        <v>0.02469961600078276</v>
      </c>
      <c r="BT44">
        <v>0.02826457263182672</v>
      </c>
      <c r="BU44">
        <v>0.006357709529948376</v>
      </c>
      <c r="BV44">
        <v>0.02200269954584882</v>
      </c>
      <c r="BW44">
        <v>0.01758768687740366</v>
      </c>
      <c r="BX44">
        <v>0.02659930645555883</v>
      </c>
      <c r="BY44">
        <v>0.03113010625262387</v>
      </c>
      <c r="BZ44">
        <v>0</v>
      </c>
      <c r="CA44">
        <v>0.02062729739464142</v>
      </c>
      <c r="CB44">
        <v>0.0808605407334807</v>
      </c>
      <c r="CC44">
        <v>0.00608753888725627</v>
      </c>
      <c r="CD44">
        <v>0.02596082711387285</v>
      </c>
      <c r="CE44">
        <v>0.03179413507854761</v>
      </c>
      <c r="CF44">
        <v>0.01822893765863729</v>
      </c>
      <c r="CG44">
        <v>0.02094462476683103</v>
      </c>
      <c r="CH44">
        <v>0.02584113419109479</v>
      </c>
      <c r="CI44">
        <v>0.0001229295378944127</v>
      </c>
      <c r="CJ44">
        <v>0.01420219328696275</v>
      </c>
      <c r="CK44">
        <v>0.01835637194785867</v>
      </c>
      <c r="CL44">
        <v>0.01497920702165502</v>
      </c>
      <c r="CM44">
        <v>0</v>
      </c>
      <c r="CN44">
        <v>0.02084434819861326</v>
      </c>
      <c r="CO44">
        <v>0.01803626970878279</v>
      </c>
      <c r="CP44">
        <v>0.003695910278389223</v>
      </c>
      <c r="CQ44">
        <v>0.02662440675629417</v>
      </c>
      <c r="CR44">
        <v>0</v>
      </c>
      <c r="CS44">
        <v>0.02359316674205421</v>
      </c>
      <c r="CT44">
        <v>0.02736499639363322</v>
      </c>
      <c r="CU44">
        <v>0.01777881850388209</v>
      </c>
      <c r="CV44">
        <v>0.01594750218602662</v>
      </c>
      <c r="CW44">
        <v>0.02250768561608128</v>
      </c>
      <c r="CX44">
        <v>0.01477663815864872</v>
      </c>
      <c r="CY44">
        <v>0.01024196521833193</v>
      </c>
      <c r="CZ44">
        <v>0.03712418161920192</v>
      </c>
      <c r="DA44">
        <v>0.02456576731859942</v>
      </c>
      <c r="DB44">
        <v>0.001451043311019265</v>
      </c>
      <c r="DC44">
        <v>0.02135435119910124</v>
      </c>
      <c r="DD44">
        <v>0</v>
      </c>
      <c r="DE44">
        <v>0.02516617724779363</v>
      </c>
      <c r="DF44">
        <v>0</v>
      </c>
      <c r="DG44">
        <v>0</v>
      </c>
      <c r="DH44">
        <v>0.01729772727889789</v>
      </c>
      <c r="DI44">
        <v>0.03029501035918555</v>
      </c>
      <c r="DJ44">
        <v>0.009059293661475214</v>
      </c>
      <c r="DK44">
        <v>0.02437664442501408</v>
      </c>
      <c r="DL44">
        <v>0.02396926712144531</v>
      </c>
      <c r="DM44">
        <v>0.02168052062331014</v>
      </c>
      <c r="DR44" s="2">
        <v>44905</v>
      </c>
      <c r="DS44">
        <v>54.39595119345708</v>
      </c>
      <c r="DT44">
        <v>1111.340874236992</v>
      </c>
      <c r="DU44">
        <v>8.376678890120877</v>
      </c>
      <c r="DV44">
        <v>158.7606565269234</v>
      </c>
      <c r="DW44">
        <v>10894.67881721469</v>
      </c>
      <c r="DX44">
        <v>2.841941938980645</v>
      </c>
      <c r="DY44">
        <v>0.179724091498726</v>
      </c>
      <c r="DZ44">
        <v>148.0646626141657</v>
      </c>
      <c r="EA44">
        <v>18.66270003839083</v>
      </c>
      <c r="EB44">
        <v>2.685000214787015</v>
      </c>
      <c r="EC44">
        <v>0</v>
      </c>
      <c r="ED44">
        <v>104.2715146728821</v>
      </c>
      <c r="EE44">
        <v>0</v>
      </c>
      <c r="EF44">
        <v>0.3305995826940034</v>
      </c>
      <c r="EG44">
        <v>17.70613967682345</v>
      </c>
      <c r="EH44">
        <v>4.005231735393928</v>
      </c>
      <c r="EI44">
        <v>43.02949604469625</v>
      </c>
      <c r="EJ44">
        <v>2.653897353167602</v>
      </c>
      <c r="EK44">
        <v>0.3759498475393563</v>
      </c>
      <c r="EL44">
        <v>90.63495469825695</v>
      </c>
      <c r="EM44">
        <v>0.3102429021784477</v>
      </c>
      <c r="EN44">
        <v>3.966215445261867</v>
      </c>
      <c r="EO44">
        <v>21.38510796563058</v>
      </c>
      <c r="EP44">
        <v>47.94058723214365</v>
      </c>
      <c r="EQ44">
        <v>4.342062095601666</v>
      </c>
      <c r="ER44">
        <v>2.309941402882567</v>
      </c>
      <c r="ES44">
        <v>767.7687586260944</v>
      </c>
      <c r="ET44">
        <v>241.0796310862074</v>
      </c>
      <c r="EU44">
        <v>0</v>
      </c>
      <c r="EV44">
        <v>9.637712085496601</v>
      </c>
      <c r="EW44">
        <v>114.2626410727405</v>
      </c>
      <c r="EX44">
        <v>14.99397253416285</v>
      </c>
      <c r="EY44">
        <v>0</v>
      </c>
      <c r="EZ44">
        <v>87.12606423866688</v>
      </c>
      <c r="FA44">
        <v>0.0247000060255569</v>
      </c>
      <c r="FB44">
        <v>16.23209953013273</v>
      </c>
      <c r="FC44">
        <v>296.8398379536044</v>
      </c>
      <c r="FD44">
        <v>27.14558374007825</v>
      </c>
      <c r="FF44">
        <v>0</v>
      </c>
      <c r="FG44">
        <v>2.275059047577066</v>
      </c>
      <c r="FH44">
        <v>2921.403406540152</v>
      </c>
      <c r="FI44">
        <v>305.0809705453395</v>
      </c>
      <c r="FK44">
        <v>12.4655317663125</v>
      </c>
      <c r="FL44">
        <v>42.991274079106</v>
      </c>
      <c r="FM44">
        <v>8.353755216568439</v>
      </c>
      <c r="FN44">
        <v>1.734423967161451</v>
      </c>
      <c r="FO44">
        <v>601.5536195024356</v>
      </c>
      <c r="FP44">
        <v>1110.288477512872</v>
      </c>
      <c r="FQ44">
        <v>0</v>
      </c>
      <c r="FR44">
        <v>92.14700729663625</v>
      </c>
      <c r="FS44">
        <v>95.11369179628882</v>
      </c>
    </row>
    <row r="45" spans="1:175">
      <c r="A45" s="2">
        <v>44906</v>
      </c>
      <c r="B45">
        <v>759.2668143880994</v>
      </c>
      <c r="C45">
        <v>0.008379695671208998</v>
      </c>
      <c r="F45" s="2">
        <v>45151</v>
      </c>
      <c r="G45">
        <v>0.02036818245375543</v>
      </c>
      <c r="H45">
        <v>0.01330464048917551</v>
      </c>
      <c r="I45">
        <v>0.01577465209588762</v>
      </c>
      <c r="J45">
        <v>0</v>
      </c>
      <c r="K45">
        <v>0.03052829984813924</v>
      </c>
      <c r="L45">
        <v>0.05</v>
      </c>
      <c r="M45">
        <v>0</v>
      </c>
      <c r="N45">
        <v>0.01973106554094238</v>
      </c>
      <c r="O45">
        <v>0.02491045129220679</v>
      </c>
      <c r="P45">
        <v>0.001200274296707</v>
      </c>
      <c r="Q45">
        <v>0.02698635848114073</v>
      </c>
      <c r="R45">
        <v>0.005757550726767363</v>
      </c>
      <c r="S45">
        <v>0.0232784952706882</v>
      </c>
      <c r="T45">
        <v>0.02940291579015468</v>
      </c>
      <c r="U45">
        <v>0.01431877329704822</v>
      </c>
      <c r="V45">
        <v>0.004362362730704639</v>
      </c>
      <c r="W45">
        <v>0.03621464022731775</v>
      </c>
      <c r="X45">
        <v>0.03393851630714146</v>
      </c>
      <c r="Y45">
        <v>0.009404721849797664</v>
      </c>
      <c r="Z45">
        <v>0.0200333689304739</v>
      </c>
      <c r="AA45">
        <v>0.02004997772034824</v>
      </c>
      <c r="AB45">
        <v>0</v>
      </c>
      <c r="AC45">
        <v>0.02406458740112903</v>
      </c>
      <c r="AD45">
        <v>0.0066297043478613</v>
      </c>
      <c r="AE45">
        <v>0.0307681520020716</v>
      </c>
      <c r="AF45">
        <v>0.02728629546053043</v>
      </c>
      <c r="AG45">
        <v>0.02110583556048659</v>
      </c>
      <c r="AH45">
        <v>0.02139400823782734</v>
      </c>
      <c r="AI45">
        <v>0.0275438110547301</v>
      </c>
      <c r="AJ45">
        <v>0.008742559908571352</v>
      </c>
      <c r="AK45">
        <v>0.01620038853147006</v>
      </c>
      <c r="AL45">
        <v>0.02188101908733361</v>
      </c>
      <c r="AM45">
        <v>0.020235493221505</v>
      </c>
      <c r="AN45">
        <v>0.02087485813732066</v>
      </c>
      <c r="AO45">
        <v>0.01903981786146679</v>
      </c>
      <c r="AP45">
        <v>0</v>
      </c>
      <c r="AQ45">
        <v>0.02927237991448827</v>
      </c>
      <c r="AR45">
        <v>0.005393587766936677</v>
      </c>
      <c r="AS45">
        <v>0.02049809076198207</v>
      </c>
      <c r="AT45">
        <v>0.02212943126994794</v>
      </c>
      <c r="AU45">
        <v>0.0184680926546909</v>
      </c>
      <c r="AV45">
        <v>0.01558403439924173</v>
      </c>
      <c r="AW45">
        <v>0.02591070468844301</v>
      </c>
      <c r="AX45">
        <v>0.002306817650557895</v>
      </c>
      <c r="AY45">
        <v>0.01772720466164636</v>
      </c>
      <c r="AZ45">
        <v>0.02882770809947086</v>
      </c>
      <c r="BA45">
        <v>0</v>
      </c>
      <c r="BB45">
        <v>0.01743380601945131</v>
      </c>
      <c r="BC45">
        <v>0.03819876320521126</v>
      </c>
      <c r="BD45">
        <v>0.01047086244082298</v>
      </c>
      <c r="BE45">
        <v>0.02631294310095881</v>
      </c>
      <c r="BF45">
        <v>0.03174042765011054</v>
      </c>
      <c r="BG45">
        <v>0.02439336755533852</v>
      </c>
      <c r="BL45" s="2">
        <v>45151</v>
      </c>
      <c r="BM45">
        <v>0.02234786127773482</v>
      </c>
      <c r="BN45">
        <v>0.02822743805381151</v>
      </c>
      <c r="BO45">
        <v>0.0137463334974532</v>
      </c>
      <c r="BP45">
        <v>0.004187963011153236</v>
      </c>
      <c r="BQ45">
        <v>0.01955389773536087</v>
      </c>
      <c r="BR45">
        <v>0.03476684152528754</v>
      </c>
      <c r="BS45">
        <v>0.03258171310407537</v>
      </c>
      <c r="BT45">
        <v>0.02391457451912653</v>
      </c>
      <c r="BU45">
        <v>0.009028737330784792</v>
      </c>
      <c r="BV45">
        <v>0.01923246947785546</v>
      </c>
      <c r="BW45">
        <v>0.01924841427702683</v>
      </c>
      <c r="BX45">
        <v>0.01894225165516199</v>
      </c>
      <c r="BY45">
        <v>0.02930783120292032</v>
      </c>
      <c r="BZ45">
        <v>0</v>
      </c>
      <c r="CA45">
        <v>0.02310252680393536</v>
      </c>
      <c r="CB45">
        <v>0.08797935747242908</v>
      </c>
      <c r="CC45">
        <v>0.006364660230636099</v>
      </c>
      <c r="CD45">
        <v>0.02953809448243716</v>
      </c>
      <c r="CE45">
        <v>0.02619543654537906</v>
      </c>
      <c r="CF45">
        <v>0.02026206074626973</v>
      </c>
      <c r="CG45">
        <v>0.02053871277821415</v>
      </c>
      <c r="CH45">
        <v>0.02644265711136101</v>
      </c>
      <c r="CI45">
        <v>0.008393047479106346</v>
      </c>
      <c r="CJ45">
        <v>0.01555272500807118</v>
      </c>
      <c r="CK45">
        <v>0.02100625377598741</v>
      </c>
      <c r="CL45">
        <v>0.01942651318919926</v>
      </c>
      <c r="CM45">
        <v>0.001152289405570576</v>
      </c>
      <c r="CN45">
        <v>0.02004031740112746</v>
      </c>
      <c r="CO45">
        <v>0.01827863886276091</v>
      </c>
      <c r="CP45">
        <v>0.005527373803380479</v>
      </c>
      <c r="CQ45">
        <v>0.02590749052784141</v>
      </c>
      <c r="CR45">
        <v>0</v>
      </c>
      <c r="CS45">
        <v>0.0281021207767608</v>
      </c>
      <c r="CT45">
        <v>0.005177961453400458</v>
      </c>
      <c r="CU45">
        <v>0.01967861253403301</v>
      </c>
      <c r="CV45">
        <v>0.01514400877909507</v>
      </c>
      <c r="CW45">
        <v>0.02124473486903962</v>
      </c>
      <c r="CX45">
        <v>0.01277274396582757</v>
      </c>
      <c r="CY45">
        <v>0.01772977024125253</v>
      </c>
      <c r="CZ45">
        <v>0.0149610116483876</v>
      </c>
      <c r="DA45">
        <v>0.02487483951399573</v>
      </c>
      <c r="DB45">
        <v>0.002214595069321845</v>
      </c>
      <c r="DC45">
        <v>0.01701850166919206</v>
      </c>
      <c r="DD45">
        <v>0</v>
      </c>
      <c r="DE45">
        <v>0.02767522617208072</v>
      </c>
      <c r="DF45">
        <v>0</v>
      </c>
      <c r="DG45">
        <v>0</v>
      </c>
      <c r="DH45">
        <v>0.01673683259743266</v>
      </c>
      <c r="DI45">
        <v>0.03667164269702665</v>
      </c>
      <c r="DJ45">
        <v>0.01005225546431282</v>
      </c>
      <c r="DK45">
        <v>0.02526099713023986</v>
      </c>
      <c r="DL45">
        <v>0.03047150023110915</v>
      </c>
      <c r="DM45">
        <v>0.02341816289603268</v>
      </c>
      <c r="DR45" s="2">
        <v>44906</v>
      </c>
      <c r="DS45">
        <v>54.42067046535486</v>
      </c>
      <c r="DT45">
        <v>1109.417790258463</v>
      </c>
      <c r="DU45">
        <v>8.746034903105418</v>
      </c>
      <c r="DV45">
        <v>156.2075905515331</v>
      </c>
      <c r="DW45">
        <v>10948.80945092325</v>
      </c>
      <c r="DX45">
        <v>2.748960454307699</v>
      </c>
      <c r="DY45">
        <v>0.1775195013083961</v>
      </c>
      <c r="DZ45">
        <v>148.9608341779823</v>
      </c>
      <c r="EA45">
        <v>18.88793059983346</v>
      </c>
      <c r="EB45">
        <v>2.606747597373996</v>
      </c>
      <c r="EC45">
        <v>0</v>
      </c>
      <c r="ED45">
        <v>103.7903332421944</v>
      </c>
      <c r="EE45">
        <v>0</v>
      </c>
      <c r="EF45">
        <v>0.3330323822068026</v>
      </c>
      <c r="EG45">
        <v>18.06605286928726</v>
      </c>
      <c r="EH45">
        <v>4.039116369539055</v>
      </c>
      <c r="EI45">
        <v>43.57298371158455</v>
      </c>
      <c r="EJ45">
        <v>2.653335705041733</v>
      </c>
      <c r="EK45">
        <v>0.3766588958646613</v>
      </c>
      <c r="EL45">
        <v>90.56108723278348</v>
      </c>
      <c r="EM45">
        <v>0.3078906332333368</v>
      </c>
      <c r="EN45">
        <v>4.04963132067704</v>
      </c>
      <c r="EO45">
        <v>21.61091329837124</v>
      </c>
      <c r="EP45">
        <v>48.62455610666292</v>
      </c>
      <c r="EQ45">
        <v>4.89504933393031</v>
      </c>
      <c r="ER45">
        <v>2.361254712199626</v>
      </c>
      <c r="ES45">
        <v>781.1646354256092</v>
      </c>
      <c r="ET45">
        <v>220.1832614909106</v>
      </c>
      <c r="EU45">
        <v>0</v>
      </c>
      <c r="EV45">
        <v>9.904992495114961</v>
      </c>
      <c r="EW45">
        <v>103.7744040677125</v>
      </c>
      <c r="EX45">
        <v>15.23356005936589</v>
      </c>
      <c r="EY45">
        <v>0</v>
      </c>
      <c r="EZ45">
        <v>86.46866542205061</v>
      </c>
      <c r="FA45">
        <v>0.02480935583558239</v>
      </c>
      <c r="FB45">
        <v>16.27446590531669</v>
      </c>
      <c r="FC45">
        <v>301.2255339762568</v>
      </c>
      <c r="FD45">
        <v>27.38644990021531</v>
      </c>
      <c r="FF45">
        <v>0</v>
      </c>
      <c r="FG45">
        <v>2.278228619006037</v>
      </c>
      <c r="FH45">
        <v>2934.774212337955</v>
      </c>
      <c r="FI45">
        <v>304.3582933207994</v>
      </c>
      <c r="FK45">
        <v>12.27976150558062</v>
      </c>
      <c r="FL45">
        <v>43.20956911583515</v>
      </c>
      <c r="FM45">
        <v>8.326344315987862</v>
      </c>
      <c r="FN45">
        <v>1.763051459437822</v>
      </c>
      <c r="FO45">
        <v>605.0552066998968</v>
      </c>
      <c r="FP45">
        <v>1105.768188924634</v>
      </c>
      <c r="FQ45">
        <v>0</v>
      </c>
      <c r="FR45">
        <v>94.07961994163475</v>
      </c>
      <c r="FS45">
        <v>94.10435824962792</v>
      </c>
    </row>
    <row r="46" spans="1:175">
      <c r="A46" s="2">
        <v>44907</v>
      </c>
      <c r="B46">
        <v>749.0801558229526</v>
      </c>
      <c r="C46">
        <v>-0.013416441193148</v>
      </c>
      <c r="F46" s="2">
        <v>45158</v>
      </c>
      <c r="G46">
        <v>0.02290396521990137</v>
      </c>
      <c r="H46">
        <v>0.009805401017522026</v>
      </c>
      <c r="I46">
        <v>0.007380396981483676</v>
      </c>
      <c r="J46">
        <v>0</v>
      </c>
      <c r="K46">
        <v>0.03426211116581267</v>
      </c>
      <c r="L46">
        <v>0.05</v>
      </c>
      <c r="M46">
        <v>0</v>
      </c>
      <c r="N46">
        <v>0.0229212639314155</v>
      </c>
      <c r="O46">
        <v>0.03045721207187938</v>
      </c>
      <c r="P46">
        <v>0</v>
      </c>
      <c r="Q46">
        <v>0.03166147341962563</v>
      </c>
      <c r="R46">
        <v>0.01167239381583175</v>
      </c>
      <c r="S46">
        <v>0.02540944539791086</v>
      </c>
      <c r="T46">
        <v>0.02698007791877985</v>
      </c>
      <c r="U46">
        <v>0.01361921369680401</v>
      </c>
      <c r="V46">
        <v>0.005309623871091727</v>
      </c>
      <c r="W46">
        <v>0.03650802339168163</v>
      </c>
      <c r="X46">
        <v>0.03267025690140042</v>
      </c>
      <c r="Y46">
        <v>0.003032036586849901</v>
      </c>
      <c r="Z46">
        <v>0.02446272027914636</v>
      </c>
      <c r="AA46">
        <v>0.01896444935991787</v>
      </c>
      <c r="AB46">
        <v>0</v>
      </c>
      <c r="AC46">
        <v>0.02502139020651295</v>
      </c>
      <c r="AD46">
        <v>0.008449692286853163</v>
      </c>
      <c r="AE46">
        <v>0.03015346457258486</v>
      </c>
      <c r="AF46">
        <v>0.02882571167845743</v>
      </c>
      <c r="AG46">
        <v>0.02098786567298576</v>
      </c>
      <c r="AH46">
        <v>0.02320451705170205</v>
      </c>
      <c r="AI46">
        <v>0.02771713523218253</v>
      </c>
      <c r="AJ46">
        <v>0.007094275942661005</v>
      </c>
      <c r="AK46">
        <v>0.009542375485434143</v>
      </c>
      <c r="AL46">
        <v>0.02495812062919467</v>
      </c>
      <c r="AM46">
        <v>0.01867677944128193</v>
      </c>
      <c r="AN46">
        <v>0.01543954763561077</v>
      </c>
      <c r="AO46">
        <v>0.01875605852418377</v>
      </c>
      <c r="AP46">
        <v>0</v>
      </c>
      <c r="AQ46">
        <v>0.03135549266201285</v>
      </c>
      <c r="AR46">
        <v>0.007062204053908321</v>
      </c>
      <c r="AS46">
        <v>0.01936548833860111</v>
      </c>
      <c r="AT46">
        <v>0.02308944535810912</v>
      </c>
      <c r="AU46">
        <v>0.02279368086015849</v>
      </c>
      <c r="AV46">
        <v>0</v>
      </c>
      <c r="AW46">
        <v>0.02768391498145055</v>
      </c>
      <c r="AX46">
        <v>0.00338528069892655</v>
      </c>
      <c r="AY46">
        <v>0.0209408568268611</v>
      </c>
      <c r="AZ46">
        <v>0.02782565892456136</v>
      </c>
      <c r="BA46">
        <v>0</v>
      </c>
      <c r="BB46">
        <v>0.01928747955397937</v>
      </c>
      <c r="BC46">
        <v>0.03470736780274548</v>
      </c>
      <c r="BD46">
        <v>0.006987993363974415</v>
      </c>
      <c r="BE46">
        <v>0.02675010102277855</v>
      </c>
      <c r="BF46">
        <v>0.03924017371475527</v>
      </c>
      <c r="BG46">
        <v>0.02267786245047772</v>
      </c>
      <c r="BL46" s="2">
        <v>45158</v>
      </c>
      <c r="BM46">
        <v>0.02425316712058001</v>
      </c>
      <c r="BN46">
        <v>0.02575232668180309</v>
      </c>
      <c r="BO46">
        <v>0.0129994598727699</v>
      </c>
      <c r="BP46">
        <v>0.005068004951560116</v>
      </c>
      <c r="BQ46">
        <v>0.0218617009345624</v>
      </c>
      <c r="BR46">
        <v>0.03484669494727732</v>
      </c>
      <c r="BS46">
        <v>0.03118356926306995</v>
      </c>
      <c r="BT46">
        <v>0.02907123090797455</v>
      </c>
      <c r="BU46">
        <v>0.002894061200667914</v>
      </c>
      <c r="BV46">
        <v>0.02334952352808609</v>
      </c>
      <c r="BW46">
        <v>0.01810145607167331</v>
      </c>
      <c r="BX46">
        <v>0.02187821245359609</v>
      </c>
      <c r="BY46">
        <v>0.03270298485446937</v>
      </c>
      <c r="BZ46">
        <v>0</v>
      </c>
      <c r="CA46">
        <v>0.02388277070847431</v>
      </c>
      <c r="CB46">
        <v>0.09323055250763596</v>
      </c>
      <c r="CC46">
        <v>0.008065181901505613</v>
      </c>
      <c r="CD46">
        <v>0.02878130569522458</v>
      </c>
      <c r="CE46">
        <v>0.02751397331815687</v>
      </c>
      <c r="CF46">
        <v>0.02003279511614447</v>
      </c>
      <c r="CG46">
        <v>0.02214857590136737</v>
      </c>
      <c r="CH46">
        <v>0.02645584357953398</v>
      </c>
      <c r="CI46">
        <v>0.006771444923036935</v>
      </c>
      <c r="CJ46">
        <v>0.009108141628096627</v>
      </c>
      <c r="CK46">
        <v>0.02382238026671855</v>
      </c>
      <c r="CL46">
        <v>0.01782687681569258</v>
      </c>
      <c r="CM46">
        <v>0</v>
      </c>
      <c r="CN46">
        <v>0.01473695797797349</v>
      </c>
      <c r="CO46">
        <v>0.01790254823695638</v>
      </c>
      <c r="CP46">
        <v>0.01114123167504741</v>
      </c>
      <c r="CQ46">
        <v>0.030220691325798</v>
      </c>
      <c r="CR46">
        <v>0</v>
      </c>
      <c r="CS46">
        <v>0.02992863448103607</v>
      </c>
      <c r="CT46">
        <v>0.006740832492674506</v>
      </c>
      <c r="CU46">
        <v>0.01848424543285594</v>
      </c>
      <c r="CV46">
        <v>0.007044545782288698</v>
      </c>
      <c r="CW46">
        <v>0.02203874064239761</v>
      </c>
      <c r="CX46">
        <v>0.009359197961157379</v>
      </c>
      <c r="CY46">
        <v>0.02175643515777177</v>
      </c>
      <c r="CZ46">
        <v>0</v>
      </c>
      <c r="DA46">
        <v>0.02642413504437419</v>
      </c>
      <c r="DB46">
        <v>0.003231230641023359</v>
      </c>
      <c r="DC46">
        <v>0.0199879254472732</v>
      </c>
      <c r="DD46">
        <v>0</v>
      </c>
      <c r="DE46">
        <v>0.02655942880961629</v>
      </c>
      <c r="DF46">
        <v>0</v>
      </c>
      <c r="DG46">
        <v>0</v>
      </c>
      <c r="DH46">
        <v>0.01840978650387593</v>
      </c>
      <c r="DI46">
        <v>0.0331279797120103</v>
      </c>
      <c r="DJ46">
        <v>0.006669998822875144</v>
      </c>
      <c r="DK46">
        <v>0.02553281507872613</v>
      </c>
      <c r="DL46">
        <v>0.03745451646192949</v>
      </c>
      <c r="DM46">
        <v>0.02164588716266054</v>
      </c>
      <c r="DR46" s="2">
        <v>44907</v>
      </c>
      <c r="DS46">
        <v>66.24003411490519</v>
      </c>
      <c r="DT46">
        <v>1084.230094482034</v>
      </c>
      <c r="DU46">
        <v>16.35886097408769</v>
      </c>
      <c r="DV46">
        <v>133.033441494729</v>
      </c>
      <c r="DW46">
        <v>10833.2552607653</v>
      </c>
      <c r="DX46">
        <v>1.908049645630227</v>
      </c>
      <c r="DY46">
        <v>0.3686598254470748</v>
      </c>
      <c r="DZ46">
        <v>161.8127099974105</v>
      </c>
      <c r="EA46">
        <v>20.52526712954583</v>
      </c>
      <c r="EB46">
        <v>1.678945065402695</v>
      </c>
      <c r="EC46">
        <v>0</v>
      </c>
      <c r="ED46">
        <v>110.0423118261611</v>
      </c>
      <c r="EE46">
        <v>6.786685199027351</v>
      </c>
      <c r="EF46">
        <v>0.3392098582976407</v>
      </c>
      <c r="EG46">
        <v>16.52485538672865</v>
      </c>
      <c r="EH46">
        <v>4.053360999177082</v>
      </c>
      <c r="EI46">
        <v>36.80470169585748</v>
      </c>
      <c r="EJ46">
        <v>3.541189710498465</v>
      </c>
      <c r="EK46">
        <v>0.3730036179304157</v>
      </c>
      <c r="EL46">
        <v>81.19116106420141</v>
      </c>
      <c r="EM46">
        <v>0.2007511194634715</v>
      </c>
      <c r="EN46">
        <v>4.451544522763068</v>
      </c>
      <c r="EO46">
        <v>24.23175197955296</v>
      </c>
      <c r="EP46">
        <v>50.35401392668665</v>
      </c>
      <c r="EQ46">
        <v>4.140094877759639</v>
      </c>
      <c r="ER46">
        <v>0.5828985049452332</v>
      </c>
      <c r="ES46">
        <v>762.8581082301638</v>
      </c>
      <c r="ET46">
        <v>206.160220098889</v>
      </c>
      <c r="EU46">
        <v>1.326941163502178</v>
      </c>
      <c r="EV46">
        <v>10.82613594224039</v>
      </c>
      <c r="EW46">
        <v>68.78415257643547</v>
      </c>
      <c r="EX46">
        <v>45.90343492693925</v>
      </c>
      <c r="EY46">
        <v>0</v>
      </c>
      <c r="EZ46">
        <v>83.16729140936506</v>
      </c>
      <c r="FA46">
        <v>0.02379266762337547</v>
      </c>
      <c r="FB46">
        <v>18.26820397948839</v>
      </c>
      <c r="FC46">
        <v>315.6827444930155</v>
      </c>
      <c r="FD46">
        <v>23.39140267446183</v>
      </c>
      <c r="FF46">
        <v>0.009054068804226195</v>
      </c>
      <c r="FG46">
        <v>2.169168276224887</v>
      </c>
      <c r="FH46">
        <v>2827.758689337031</v>
      </c>
      <c r="FI46">
        <v>473.3008009125809</v>
      </c>
      <c r="FK46">
        <v>11.95405299906882</v>
      </c>
      <c r="FL46">
        <v>39.00323499502795</v>
      </c>
      <c r="FM46">
        <v>6.786641884277242</v>
      </c>
      <c r="FN46">
        <v>3.657557256226385</v>
      </c>
      <c r="FO46">
        <v>532.208861413029</v>
      </c>
      <c r="FP46">
        <v>1154.53776304357</v>
      </c>
      <c r="FQ46">
        <v>0</v>
      </c>
      <c r="FR46">
        <v>87.52902672089211</v>
      </c>
      <c r="FS46">
        <v>93.4303387399945</v>
      </c>
    </row>
    <row r="47" spans="1:175">
      <c r="A47" s="2">
        <v>44908</v>
      </c>
      <c r="B47">
        <v>741.9978194862024</v>
      </c>
      <c r="C47">
        <v>-0.009454710930059895</v>
      </c>
      <c r="F47" s="2">
        <v>45165</v>
      </c>
      <c r="G47">
        <v>0.02290656498659541</v>
      </c>
      <c r="H47">
        <v>0.006374098609002069</v>
      </c>
      <c r="I47">
        <v>0.008661868405962203</v>
      </c>
      <c r="J47">
        <v>0</v>
      </c>
      <c r="K47">
        <v>0.03462267829803074</v>
      </c>
      <c r="L47">
        <v>0.03368263039326515</v>
      </c>
      <c r="M47">
        <v>0</v>
      </c>
      <c r="N47">
        <v>0.02204321501012872</v>
      </c>
      <c r="O47">
        <v>0.03148372083171241</v>
      </c>
      <c r="P47">
        <v>0.004062925844566254</v>
      </c>
      <c r="Q47">
        <v>0.02774769999571073</v>
      </c>
      <c r="R47">
        <v>0.01124244578156674</v>
      </c>
      <c r="S47">
        <v>0.02217510720408298</v>
      </c>
      <c r="T47">
        <v>0.0267434904169002</v>
      </c>
      <c r="U47">
        <v>0.01262734752700597</v>
      </c>
      <c r="V47">
        <v>0.009617360680918575</v>
      </c>
      <c r="W47">
        <v>0.03738573390192899</v>
      </c>
      <c r="X47">
        <v>0.04269163498863358</v>
      </c>
      <c r="Y47">
        <v>0.008284982659010461</v>
      </c>
      <c r="Z47">
        <v>0.02270535055234274</v>
      </c>
      <c r="AA47">
        <v>0.01789418581062272</v>
      </c>
      <c r="AB47">
        <v>0</v>
      </c>
      <c r="AC47">
        <v>0.0255242143643526</v>
      </c>
      <c r="AD47">
        <v>0.008391814473914292</v>
      </c>
      <c r="AE47">
        <v>0.04797931843072703</v>
      </c>
      <c r="AF47">
        <v>0.02742157109229602</v>
      </c>
      <c r="AG47">
        <v>0.02402968726218663</v>
      </c>
      <c r="AH47">
        <v>0.02103784891982173</v>
      </c>
      <c r="AI47">
        <v>0.02497469162058433</v>
      </c>
      <c r="AJ47">
        <v>0.005446444291839281</v>
      </c>
      <c r="AK47">
        <v>0.009301815501643476</v>
      </c>
      <c r="AL47">
        <v>0.02276673705016144</v>
      </c>
      <c r="AM47">
        <v>0.01888439493075612</v>
      </c>
      <c r="AN47">
        <v>0.01138783150830761</v>
      </c>
      <c r="AO47">
        <v>0.0171103348152749</v>
      </c>
      <c r="AP47">
        <v>0</v>
      </c>
      <c r="AQ47">
        <v>0.02570272014221115</v>
      </c>
      <c r="AR47">
        <v>0.004984621338261689</v>
      </c>
      <c r="AS47">
        <v>0.01927970470278608</v>
      </c>
      <c r="AT47">
        <v>0.03882563908086059</v>
      </c>
      <c r="AU47">
        <v>0.02331766880924556</v>
      </c>
      <c r="AV47">
        <v>0</v>
      </c>
      <c r="AW47">
        <v>0.02579673723065046</v>
      </c>
      <c r="AX47">
        <v>0.004502627460146283</v>
      </c>
      <c r="AY47">
        <v>0.01869438270781036</v>
      </c>
      <c r="AZ47">
        <v>0.02603700519657087</v>
      </c>
      <c r="BA47">
        <v>0.0004078245974819728</v>
      </c>
      <c r="BB47">
        <v>0.01986841280381187</v>
      </c>
      <c r="BC47">
        <v>0.03368080150199853</v>
      </c>
      <c r="BD47">
        <v>0.007371102971899998</v>
      </c>
      <c r="BE47">
        <v>0.02522701526418647</v>
      </c>
      <c r="BF47">
        <v>0.04223538474695385</v>
      </c>
      <c r="BG47">
        <v>0.01685860528527222</v>
      </c>
      <c r="BL47" s="2">
        <v>45165</v>
      </c>
      <c r="BM47">
        <v>0.02217510720408298</v>
      </c>
      <c r="BN47">
        <v>0.0267434904169002</v>
      </c>
      <c r="BO47">
        <v>0.01262734752700597</v>
      </c>
      <c r="BP47">
        <v>0.009617360680918575</v>
      </c>
      <c r="BQ47">
        <v>0.02290656498659541</v>
      </c>
      <c r="BR47">
        <v>0.03738573390192899</v>
      </c>
      <c r="BS47">
        <v>0.04269163498863358</v>
      </c>
      <c r="BT47">
        <v>0.03148372083171241</v>
      </c>
      <c r="BU47">
        <v>0.008284982659010461</v>
      </c>
      <c r="BV47">
        <v>0.02270535055234274</v>
      </c>
      <c r="BW47">
        <v>0.01789418581062272</v>
      </c>
      <c r="BX47">
        <v>0.02204321501012872</v>
      </c>
      <c r="BY47">
        <v>0.03462267829803074</v>
      </c>
      <c r="BZ47">
        <v>0</v>
      </c>
      <c r="CA47">
        <v>0.0255242143643526</v>
      </c>
      <c r="CB47">
        <v>0.03368263039326515</v>
      </c>
      <c r="CC47">
        <v>0.008391814473914292</v>
      </c>
      <c r="CD47">
        <v>0.04797931843072703</v>
      </c>
      <c r="CE47">
        <v>0.02742157109229602</v>
      </c>
      <c r="CF47">
        <v>0.02402968726218663</v>
      </c>
      <c r="CG47">
        <v>0.02103784891982173</v>
      </c>
      <c r="CH47">
        <v>0.02497469162058433</v>
      </c>
      <c r="CI47">
        <v>0.005446444291839281</v>
      </c>
      <c r="CJ47">
        <v>0.009301815501643476</v>
      </c>
      <c r="CK47">
        <v>0.02276673705016144</v>
      </c>
      <c r="CL47">
        <v>0.01888439493075612</v>
      </c>
      <c r="CM47">
        <v>0.004062925844566254</v>
      </c>
      <c r="CN47">
        <v>0.01138783150830761</v>
      </c>
      <c r="CO47">
        <v>0.0171103348152749</v>
      </c>
      <c r="CP47">
        <v>0.01124244578156674</v>
      </c>
      <c r="CQ47">
        <v>0.02774769999571073</v>
      </c>
      <c r="CR47">
        <v>0</v>
      </c>
      <c r="CS47">
        <v>0.02570272014221115</v>
      </c>
      <c r="CT47">
        <v>0.004984621338261689</v>
      </c>
      <c r="CU47">
        <v>0.01927970470278608</v>
      </c>
      <c r="CV47">
        <v>0.008661868405962203</v>
      </c>
      <c r="CW47">
        <v>0.03882563908086059</v>
      </c>
      <c r="CX47">
        <v>0.006374098609002069</v>
      </c>
      <c r="CY47">
        <v>0.02331766880924556</v>
      </c>
      <c r="CZ47">
        <v>0</v>
      </c>
      <c r="DA47">
        <v>0.02579673723065046</v>
      </c>
      <c r="DB47">
        <v>0.004502627460146283</v>
      </c>
      <c r="DC47">
        <v>0.01869438270781036</v>
      </c>
      <c r="DD47">
        <v>0</v>
      </c>
      <c r="DE47">
        <v>0.02603700519657087</v>
      </c>
      <c r="DF47">
        <v>0</v>
      </c>
      <c r="DG47">
        <v>0.0004078245974819728</v>
      </c>
      <c r="DH47">
        <v>0.01986841280381187</v>
      </c>
      <c r="DI47">
        <v>0.03368080150199853</v>
      </c>
      <c r="DJ47">
        <v>0.007371102971899998</v>
      </c>
      <c r="DK47">
        <v>0.02522701526418647</v>
      </c>
      <c r="DL47">
        <v>0.04223538474695385</v>
      </c>
      <c r="DM47">
        <v>0.01685860528527222</v>
      </c>
      <c r="DR47" s="2">
        <v>44908</v>
      </c>
      <c r="DS47">
        <v>66.30786655687945</v>
      </c>
      <c r="DT47">
        <v>1075.943873577603</v>
      </c>
      <c r="DU47">
        <v>16.76837754912516</v>
      </c>
      <c r="DV47">
        <v>127.0462518579934</v>
      </c>
      <c r="DW47">
        <v>11051.4496225611</v>
      </c>
      <c r="DX47">
        <v>1.839351979824776</v>
      </c>
      <c r="DY47">
        <v>0.3620476387192824</v>
      </c>
      <c r="DZ47">
        <v>161.1440092768501</v>
      </c>
      <c r="EA47">
        <v>20.39291458652831</v>
      </c>
      <c r="EB47">
        <v>1.73647445492042</v>
      </c>
      <c r="EC47">
        <v>0</v>
      </c>
      <c r="ED47">
        <v>109.8487800927881</v>
      </c>
      <c r="EE47">
        <v>6.998815363334495</v>
      </c>
      <c r="EF47">
        <v>0.3236922698728128</v>
      </c>
      <c r="EG47">
        <v>16.62767042486829</v>
      </c>
      <c r="EH47">
        <v>3.981999129017674</v>
      </c>
      <c r="EI47">
        <v>36.60683836536937</v>
      </c>
      <c r="EJ47">
        <v>3.241116597159901</v>
      </c>
      <c r="EK47">
        <v>0.370156389760818</v>
      </c>
      <c r="EL47">
        <v>81.31357041690096</v>
      </c>
      <c r="EM47">
        <v>0.1998069846399374</v>
      </c>
      <c r="EN47">
        <v>4.441142182637042</v>
      </c>
      <c r="EO47">
        <v>24.8839879525026</v>
      </c>
      <c r="EP47">
        <v>50.03798767773381</v>
      </c>
      <c r="EQ47">
        <v>4.146579700993825</v>
      </c>
      <c r="ER47">
        <v>0.5955407573083226</v>
      </c>
      <c r="ES47">
        <v>755.0662212190426</v>
      </c>
      <c r="ET47">
        <v>209.0599223608841</v>
      </c>
      <c r="EU47">
        <v>1.286984593469008</v>
      </c>
      <c r="EV47">
        <v>10.39883223925375</v>
      </c>
      <c r="EW47">
        <v>72.76413779768104</v>
      </c>
      <c r="EX47">
        <v>45.48643370403795</v>
      </c>
      <c r="EY47">
        <v>0</v>
      </c>
      <c r="EZ47">
        <v>83.64866053838527</v>
      </c>
      <c r="FA47">
        <v>0.0241538006733633</v>
      </c>
      <c r="FB47">
        <v>18.14836948212797</v>
      </c>
      <c r="FC47">
        <v>321.4732154981683</v>
      </c>
      <c r="FD47">
        <v>23.00356436480672</v>
      </c>
      <c r="FF47">
        <v>0.008717102663484877</v>
      </c>
      <c r="FG47">
        <v>2.168641720921342</v>
      </c>
      <c r="FH47">
        <v>2804.930442345031</v>
      </c>
      <c r="FI47">
        <v>479.2318120615041</v>
      </c>
      <c r="FK47">
        <v>11.7619617666521</v>
      </c>
      <c r="FL47">
        <v>39.0197226198894</v>
      </c>
      <c r="FM47">
        <v>6.892436354842336</v>
      </c>
      <c r="FN47">
        <v>3.634586584168778</v>
      </c>
      <c r="FO47">
        <v>531.1046773797369</v>
      </c>
      <c r="FP47">
        <v>1151.254876894495</v>
      </c>
      <c r="FQ47">
        <v>0</v>
      </c>
      <c r="FR47">
        <v>89.17275577667093</v>
      </c>
      <c r="FS47">
        <v>95.02998448469076</v>
      </c>
    </row>
    <row r="48" spans="1:175">
      <c r="A48" s="2">
        <v>44909</v>
      </c>
      <c r="B48">
        <v>752.0511859336277</v>
      </c>
      <c r="C48">
        <v>0.01354905120123773</v>
      </c>
      <c r="F48" s="2">
        <v>45172</v>
      </c>
      <c r="G48">
        <v>0.02144989506825184</v>
      </c>
      <c r="H48">
        <v>0.007841131221483957</v>
      </c>
      <c r="I48">
        <v>0.01226005572572803</v>
      </c>
      <c r="J48">
        <v>0</v>
      </c>
      <c r="K48">
        <v>0.03706677393405573</v>
      </c>
      <c r="L48">
        <v>0.03064236081121244</v>
      </c>
      <c r="M48">
        <v>0</v>
      </c>
      <c r="N48">
        <v>0.0213060626786226</v>
      </c>
      <c r="O48">
        <v>0.02871716408394521</v>
      </c>
      <c r="P48">
        <v>0.003995030805213923</v>
      </c>
      <c r="Q48">
        <v>0.02748488456470165</v>
      </c>
      <c r="R48">
        <v>0.01076461416121479</v>
      </c>
      <c r="S48">
        <v>0.02188751370008446</v>
      </c>
      <c r="T48">
        <v>0.02498602610365216</v>
      </c>
      <c r="U48">
        <v>0.01069180283401705</v>
      </c>
      <c r="V48">
        <v>0.01441392927725387</v>
      </c>
      <c r="W48">
        <v>0.0355474670271961</v>
      </c>
      <c r="X48">
        <v>0.0416422105609261</v>
      </c>
      <c r="Y48">
        <v>0.01068750658800515</v>
      </c>
      <c r="Z48">
        <v>0.02403827249778064</v>
      </c>
      <c r="AA48">
        <v>0.01682326813399209</v>
      </c>
      <c r="AB48">
        <v>0.0001415970603460735</v>
      </c>
      <c r="AC48">
        <v>0.02821035567825583</v>
      </c>
      <c r="AD48">
        <v>0.007329580278478289</v>
      </c>
      <c r="AE48">
        <v>0.04117814111218351</v>
      </c>
      <c r="AF48">
        <v>0.02789287939729325</v>
      </c>
      <c r="AG48">
        <v>0.02237739967265209</v>
      </c>
      <c r="AH48">
        <v>0.02129711797904806</v>
      </c>
      <c r="AI48">
        <v>0.02541360167949553</v>
      </c>
      <c r="AJ48">
        <v>0.004837592664802473</v>
      </c>
      <c r="AK48">
        <v>0.01052564429346644</v>
      </c>
      <c r="AL48">
        <v>0.01959697589457093</v>
      </c>
      <c r="AM48">
        <v>0.01906366373762871</v>
      </c>
      <c r="AN48">
        <v>0.01158719500766192</v>
      </c>
      <c r="AO48">
        <v>0.01408838611586322</v>
      </c>
      <c r="AP48">
        <v>0</v>
      </c>
      <c r="AQ48">
        <v>0.02808356604170117</v>
      </c>
      <c r="AR48">
        <v>0.007104732935948036</v>
      </c>
      <c r="AS48">
        <v>0.01714136781728091</v>
      </c>
      <c r="AT48">
        <v>0.03115130451540681</v>
      </c>
      <c r="AU48">
        <v>0.02223335546010323</v>
      </c>
      <c r="AV48">
        <v>0</v>
      </c>
      <c r="AW48">
        <v>0.02723364240500111</v>
      </c>
      <c r="AX48">
        <v>0.007276541748385999</v>
      </c>
      <c r="AY48">
        <v>0.01975258709362155</v>
      </c>
      <c r="AZ48">
        <v>0.02322247169885857</v>
      </c>
      <c r="BA48">
        <v>8.736478594787282E-05</v>
      </c>
      <c r="BB48">
        <v>0.01974841816867055</v>
      </c>
      <c r="BC48">
        <v>0.03632188013868399</v>
      </c>
      <c r="BD48">
        <v>0.006633566705340574</v>
      </c>
      <c r="BE48">
        <v>0.02754358557039852</v>
      </c>
      <c r="BF48">
        <v>0.05</v>
      </c>
      <c r="BG48">
        <v>0.02067951456556709</v>
      </c>
      <c r="BL48" s="2">
        <v>45172</v>
      </c>
      <c r="BM48">
        <v>0.02184479965588017</v>
      </c>
      <c r="BN48">
        <v>0.02493726523304323</v>
      </c>
      <c r="BO48">
        <v>0.01067093750663754</v>
      </c>
      <c r="BP48">
        <v>0.0143858001246812</v>
      </c>
      <c r="BQ48">
        <v>0.02140803504802857</v>
      </c>
      <c r="BR48">
        <v>0.03547809523381858</v>
      </c>
      <c r="BS48">
        <v>0.04156094471926695</v>
      </c>
      <c r="BT48">
        <v>0.02866112180189749</v>
      </c>
      <c r="BU48">
        <v>0.0106666496448599</v>
      </c>
      <c r="BV48">
        <v>0.02399136119263496</v>
      </c>
      <c r="BW48">
        <v>0.01679043709486255</v>
      </c>
      <c r="BX48">
        <v>0.0212644833509957</v>
      </c>
      <c r="BY48">
        <v>0.03699443717429285</v>
      </c>
      <c r="BZ48">
        <v>0.0001413207300521126</v>
      </c>
      <c r="CA48">
        <v>0.02815530244580691</v>
      </c>
      <c r="CB48">
        <v>0.03058256145838742</v>
      </c>
      <c r="CC48">
        <v>0.007315276414626791</v>
      </c>
      <c r="CD48">
        <v>0.04109778091395279</v>
      </c>
      <c r="CE48">
        <v>0.02783844572794705</v>
      </c>
      <c r="CF48">
        <v>0.02233372960341115</v>
      </c>
      <c r="CG48">
        <v>0.02125555610723173</v>
      </c>
      <c r="CH48">
        <v>0.02536400638418687</v>
      </c>
      <c r="CI48">
        <v>0.004828151978676215</v>
      </c>
      <c r="CJ48">
        <v>0.0105051032287393</v>
      </c>
      <c r="CK48">
        <v>0.01955873189362587</v>
      </c>
      <c r="CL48">
        <v>0.0190264605090326</v>
      </c>
      <c r="CM48">
        <v>0.003987234400160813</v>
      </c>
      <c r="CN48">
        <v>0.01156458229949676</v>
      </c>
      <c r="CO48">
        <v>0.01406089226911727</v>
      </c>
      <c r="CP48">
        <v>0.0107436067406633</v>
      </c>
      <c r="CQ48">
        <v>0.02743124710773267</v>
      </c>
      <c r="CR48">
        <v>0</v>
      </c>
      <c r="CS48">
        <v>0.02802876024247901</v>
      </c>
      <c r="CT48">
        <v>0.007090867867450805</v>
      </c>
      <c r="CU48">
        <v>0.01710791599846302</v>
      </c>
      <c r="CV48">
        <v>0.01223612991261872</v>
      </c>
      <c r="CW48">
        <v>0.03109051194589321</v>
      </c>
      <c r="CX48">
        <v>0.007825829052850487</v>
      </c>
      <c r="CY48">
        <v>0.02218996649683652</v>
      </c>
      <c r="CZ48">
        <v>0</v>
      </c>
      <c r="DA48">
        <v>0.02718049525354889</v>
      </c>
      <c r="DB48">
        <v>0.00726234139058594</v>
      </c>
      <c r="DC48">
        <v>0.01971403941343151</v>
      </c>
      <c r="DD48">
        <v>0</v>
      </c>
      <c r="DE48">
        <v>0.02317715244988997</v>
      </c>
      <c r="DF48">
        <v>0</v>
      </c>
      <c r="DG48">
        <v>8.719429132797175E-05</v>
      </c>
      <c r="DH48">
        <v>0.01970987862424445</v>
      </c>
      <c r="DI48">
        <v>0.03625099705826264</v>
      </c>
      <c r="DJ48">
        <v>0.006620621129823565</v>
      </c>
      <c r="DK48">
        <v>0.02748983355691175</v>
      </c>
      <c r="DL48">
        <v>0.05185394935898592</v>
      </c>
      <c r="DM48">
        <v>0.02063915796264816</v>
      </c>
      <c r="DR48" s="2">
        <v>44909</v>
      </c>
      <c r="DS48">
        <v>65.6800856933579</v>
      </c>
      <c r="DT48">
        <v>1127.111057408873</v>
      </c>
      <c r="DU48">
        <v>17.23117257139779</v>
      </c>
      <c r="DV48">
        <v>129.5303146360865</v>
      </c>
      <c r="DW48">
        <v>11109.40377486793</v>
      </c>
      <c r="DX48">
        <v>2.013613074995556</v>
      </c>
      <c r="DY48">
        <v>0.3627677127217387</v>
      </c>
      <c r="DZ48">
        <v>158.9833751312104</v>
      </c>
      <c r="EA48">
        <v>20.9375904607296</v>
      </c>
      <c r="EB48">
        <v>1.769413822337166</v>
      </c>
      <c r="EC48">
        <v>0</v>
      </c>
      <c r="ED48">
        <v>109.3496234545096</v>
      </c>
      <c r="EE48">
        <v>6.973927636254261</v>
      </c>
      <c r="EF48">
        <v>0.3285900624941501</v>
      </c>
      <c r="EG48">
        <v>15.96420480128301</v>
      </c>
      <c r="EH48">
        <v>3.912017900760949</v>
      </c>
      <c r="EI48">
        <v>36.24217786930638</v>
      </c>
      <c r="EJ48">
        <v>3.34958365167283</v>
      </c>
      <c r="EK48">
        <v>0.3827695621965272</v>
      </c>
      <c r="EL48">
        <v>81.3528742248176</v>
      </c>
      <c r="EM48">
        <v>0.2019797965690193</v>
      </c>
      <c r="EN48">
        <v>4.437643580459546</v>
      </c>
      <c r="EO48">
        <v>25.0667435939125</v>
      </c>
      <c r="EP48">
        <v>47.42493005909667</v>
      </c>
      <c r="EQ48">
        <v>4.594187898363558</v>
      </c>
      <c r="ER48">
        <v>0.6055547964134308</v>
      </c>
      <c r="ES48">
        <v>766.9568763468527</v>
      </c>
      <c r="ET48">
        <v>215.077229647203</v>
      </c>
      <c r="EU48">
        <v>1.318789608047046</v>
      </c>
      <c r="EV48">
        <v>9.965371249016837</v>
      </c>
      <c r="EW48">
        <v>67.33101659435239</v>
      </c>
      <c r="EX48">
        <v>44.9782069891782</v>
      </c>
      <c r="EY48">
        <v>0</v>
      </c>
      <c r="EZ48">
        <v>83.17077730918271</v>
      </c>
      <c r="FA48">
        <v>0.02384788220861332</v>
      </c>
      <c r="FB48">
        <v>17.56134665538329</v>
      </c>
      <c r="FC48">
        <v>324.7405304438613</v>
      </c>
      <c r="FD48">
        <v>23.37639241770457</v>
      </c>
      <c r="FF48">
        <v>0.00872629313018429</v>
      </c>
      <c r="FG48">
        <v>2.170696654280052</v>
      </c>
      <c r="FH48">
        <v>2809.774067827057</v>
      </c>
      <c r="FI48">
        <v>473.8075293562625</v>
      </c>
      <c r="FK48">
        <v>11.68982061272248</v>
      </c>
      <c r="FL48">
        <v>38.96166164967134</v>
      </c>
      <c r="FM48">
        <v>7.098394845940438</v>
      </c>
      <c r="FN48">
        <v>3.613626370301775</v>
      </c>
      <c r="FO48">
        <v>528.9216463550987</v>
      </c>
      <c r="FP48">
        <v>1159.004555477295</v>
      </c>
      <c r="FQ48">
        <v>0</v>
      </c>
      <c r="FR48">
        <v>89.44670406012405</v>
      </c>
      <c r="FS48">
        <v>95.15529604024339</v>
      </c>
    </row>
    <row r="49" spans="1:175">
      <c r="A49" s="2">
        <v>44910</v>
      </c>
      <c r="B49">
        <v>743.8269670330543</v>
      </c>
      <c r="C49">
        <v>-0.01093571694905782</v>
      </c>
      <c r="F49" s="2">
        <v>45179</v>
      </c>
      <c r="G49">
        <v>0.02704475818722091</v>
      </c>
      <c r="H49">
        <v>0.005041991184753889</v>
      </c>
      <c r="I49">
        <v>0.01037548640585281</v>
      </c>
      <c r="J49">
        <v>0</v>
      </c>
      <c r="K49">
        <v>0.04363648797729536</v>
      </c>
      <c r="L49">
        <v>0.001863596461262658</v>
      </c>
      <c r="M49">
        <v>0</v>
      </c>
      <c r="N49">
        <v>0.01941442644236331</v>
      </c>
      <c r="O49">
        <v>0.02755174581770214</v>
      </c>
      <c r="P49">
        <v>0</v>
      </c>
      <c r="Q49">
        <v>0.02949925808131305</v>
      </c>
      <c r="R49">
        <v>0.01205206563390333</v>
      </c>
      <c r="S49">
        <v>0.02451084672333025</v>
      </c>
      <c r="T49">
        <v>0.02146536236901362</v>
      </c>
      <c r="U49">
        <v>0.01199482760715614</v>
      </c>
      <c r="V49">
        <v>0.01026789950740286</v>
      </c>
      <c r="W49">
        <v>0.0467305938007886</v>
      </c>
      <c r="X49">
        <v>0.05</v>
      </c>
      <c r="Y49">
        <v>0.0103687809752519</v>
      </c>
      <c r="Z49">
        <v>0.0259776326383233</v>
      </c>
      <c r="AA49">
        <v>0.01801618074696699</v>
      </c>
      <c r="AB49">
        <v>0</v>
      </c>
      <c r="AC49">
        <v>0.03229787850597626</v>
      </c>
      <c r="AD49">
        <v>0.003050092030051847</v>
      </c>
      <c r="AE49">
        <v>0.05</v>
      </c>
      <c r="AF49">
        <v>0.02051787896303605</v>
      </c>
      <c r="AG49">
        <v>0.02186320814267409</v>
      </c>
      <c r="AH49">
        <v>0.02419791200599142</v>
      </c>
      <c r="AI49">
        <v>0.0310727111135734</v>
      </c>
      <c r="AJ49">
        <v>0</v>
      </c>
      <c r="AK49">
        <v>0.01014485455825079</v>
      </c>
      <c r="AL49">
        <v>0.03229356409713515</v>
      </c>
      <c r="AM49">
        <v>0.01965344715749332</v>
      </c>
      <c r="AN49">
        <v>0.007259277281841846</v>
      </c>
      <c r="AO49">
        <v>0.01329071296759922</v>
      </c>
      <c r="AP49">
        <v>0</v>
      </c>
      <c r="AQ49">
        <v>0.02872709960940125</v>
      </c>
      <c r="AR49">
        <v>0.003723721121319416</v>
      </c>
      <c r="AS49">
        <v>0</v>
      </c>
      <c r="AT49">
        <v>0.03835008117929512</v>
      </c>
      <c r="AU49">
        <v>0.02623638933849141</v>
      </c>
      <c r="AV49">
        <v>0</v>
      </c>
      <c r="AW49">
        <v>0.03220983057662277</v>
      </c>
      <c r="AX49">
        <v>0</v>
      </c>
      <c r="AY49">
        <v>0.01930617053675207</v>
      </c>
      <c r="AZ49">
        <v>0.02277107282078468</v>
      </c>
      <c r="BA49">
        <v>0</v>
      </c>
      <c r="BB49">
        <v>0.01713204485276339</v>
      </c>
      <c r="BC49">
        <v>0.04598962825922888</v>
      </c>
      <c r="BD49">
        <v>0.009730783664356304</v>
      </c>
      <c r="BE49">
        <v>0.02488002439070974</v>
      </c>
      <c r="BF49">
        <v>0.05</v>
      </c>
      <c r="BG49">
        <v>0.01948967626675055</v>
      </c>
      <c r="BL49" s="2">
        <v>45179</v>
      </c>
      <c r="BM49">
        <v>0.02392631852438599</v>
      </c>
      <c r="BN49">
        <v>0.0209534620765891</v>
      </c>
      <c r="BO49">
        <v>0.01170877812640996</v>
      </c>
      <c r="BP49">
        <v>0.01002303335186977</v>
      </c>
      <c r="BQ49">
        <v>0.02639980193693307</v>
      </c>
      <c r="BR49">
        <v>0.04561617494213811</v>
      </c>
      <c r="BS49">
        <v>0.060356749461606</v>
      </c>
      <c r="BT49">
        <v>0.02689469906030627</v>
      </c>
      <c r="BU49">
        <v>0.01012150902511798</v>
      </c>
      <c r="BV49">
        <v>0.02535812491628033</v>
      </c>
      <c r="BW49">
        <v>0.01758653562688001</v>
      </c>
      <c r="BX49">
        <v>0.01895143632823197</v>
      </c>
      <c r="BY49">
        <v>0.04259585653711982</v>
      </c>
      <c r="BZ49">
        <v>0</v>
      </c>
      <c r="CA49">
        <v>0.03152764722976135</v>
      </c>
      <c r="CB49">
        <v>0.001819153905060636</v>
      </c>
      <c r="CC49">
        <v>0.002977354240898139</v>
      </c>
      <c r="CD49">
        <v>0.05253213680695151</v>
      </c>
      <c r="CE49">
        <v>0.02002857400463149</v>
      </c>
      <c r="CF49">
        <v>0.02134182012931686</v>
      </c>
      <c r="CG49">
        <v>0.02362084659153511</v>
      </c>
      <c r="CH49">
        <v>0.03033169730574585</v>
      </c>
      <c r="CI49">
        <v>0</v>
      </c>
      <c r="CJ49">
        <v>0.009902922746166901</v>
      </c>
      <c r="CK49">
        <v>0.03152343570980278</v>
      </c>
      <c r="CL49">
        <v>0.01918475694047683</v>
      </c>
      <c r="CM49">
        <v>0</v>
      </c>
      <c r="CN49">
        <v>0.007086159954517812</v>
      </c>
      <c r="CO49">
        <v>0.01297375955504161</v>
      </c>
      <c r="CP49">
        <v>0.01176465115581278</v>
      </c>
      <c r="CQ49">
        <v>0.02879576756582429</v>
      </c>
      <c r="CR49">
        <v>0</v>
      </c>
      <c r="CS49">
        <v>0.02804202332521102</v>
      </c>
      <c r="CT49">
        <v>0.003634918803513571</v>
      </c>
      <c r="CU49">
        <v>0</v>
      </c>
      <c r="CV49">
        <v>0.01012805454638093</v>
      </c>
      <c r="CW49">
        <v>0.03743551857221217</v>
      </c>
      <c r="CX49">
        <v>0.004921751110651848</v>
      </c>
      <c r="CY49">
        <v>0.02561071085500469</v>
      </c>
      <c r="CZ49">
        <v>0</v>
      </c>
      <c r="DA49">
        <v>0.03144169904417218</v>
      </c>
      <c r="DB49">
        <v>0</v>
      </c>
      <c r="DC49">
        <v>0.0188457620808656</v>
      </c>
      <c r="DD49">
        <v>0</v>
      </c>
      <c r="DE49">
        <v>0.02222803429036571</v>
      </c>
      <c r="DF49">
        <v>0</v>
      </c>
      <c r="DG49">
        <v>0</v>
      </c>
      <c r="DH49">
        <v>0.01672348437196669</v>
      </c>
      <c r="DI49">
        <v>0.04489287975111245</v>
      </c>
      <c r="DJ49">
        <v>0.009498726505587144</v>
      </c>
      <c r="DK49">
        <v>0.02428669214025965</v>
      </c>
      <c r="DL49">
        <v>0.05738168923260214</v>
      </c>
      <c r="DM49">
        <v>0.01902489161468193</v>
      </c>
      <c r="DR49" s="2">
        <v>44910</v>
      </c>
      <c r="DS49">
        <v>66.48672525540519</v>
      </c>
      <c r="DT49">
        <v>1125.581656991626</v>
      </c>
      <c r="DU49">
        <v>17.08519073891748</v>
      </c>
      <c r="DV49">
        <v>130.4462894903748</v>
      </c>
      <c r="DW49">
        <v>11067.88530158022</v>
      </c>
      <c r="DX49">
        <v>2.009461669881648</v>
      </c>
      <c r="DY49">
        <v>0.3634565261538631</v>
      </c>
      <c r="DZ49">
        <v>159.189448272001</v>
      </c>
      <c r="EA49">
        <v>20.90858711336199</v>
      </c>
      <c r="EB49">
        <v>1.742783805121075</v>
      </c>
      <c r="EC49">
        <v>0</v>
      </c>
      <c r="ED49">
        <v>109.2700898189124</v>
      </c>
      <c r="EE49">
        <v>7.109237949381661</v>
      </c>
      <c r="EF49">
        <v>0.3232925111046393</v>
      </c>
      <c r="EG49">
        <v>15.95811188248521</v>
      </c>
      <c r="EH49">
        <v>3.984420378474476</v>
      </c>
      <c r="EI49">
        <v>35.93394558746935</v>
      </c>
      <c r="EJ49">
        <v>3.41413349465024</v>
      </c>
      <c r="EK49">
        <v>0.3868242667900684</v>
      </c>
      <c r="EL49">
        <v>81.46409604879247</v>
      </c>
      <c r="EM49">
        <v>0.2003209460572208</v>
      </c>
      <c r="EN49">
        <v>4.480099610475583</v>
      </c>
      <c r="EO49">
        <v>25.58695908289659</v>
      </c>
      <c r="EP49">
        <v>48.78131131222828</v>
      </c>
      <c r="EQ49">
        <v>4.578378672746304</v>
      </c>
      <c r="ER49">
        <v>0.594942671889271</v>
      </c>
      <c r="ES49">
        <v>780.8052164423789</v>
      </c>
      <c r="ET49">
        <v>217.0114639078675</v>
      </c>
      <c r="EU49">
        <v>1.323852663354702</v>
      </c>
      <c r="EV49">
        <v>9.724279198863611</v>
      </c>
      <c r="EW49">
        <v>70.04673531175631</v>
      </c>
      <c r="EX49">
        <v>44.23190487543872</v>
      </c>
      <c r="EY49">
        <v>0</v>
      </c>
      <c r="EZ49">
        <v>84.24800351712035</v>
      </c>
      <c r="FA49">
        <v>0.02348036165657559</v>
      </c>
      <c r="FB49">
        <v>17.84005406734224</v>
      </c>
      <c r="FC49">
        <v>320.7698136671547</v>
      </c>
      <c r="FD49">
        <v>23.11419881927529</v>
      </c>
      <c r="FF49">
        <v>0.008480302341798945</v>
      </c>
      <c r="FG49">
        <v>2.16237366542096</v>
      </c>
      <c r="FH49">
        <v>2765.700757581696</v>
      </c>
      <c r="FI49">
        <v>476.2139504020664</v>
      </c>
      <c r="FK49">
        <v>11.15876236589891</v>
      </c>
      <c r="FL49">
        <v>39.40899924534274</v>
      </c>
      <c r="FM49">
        <v>6.960615163134632</v>
      </c>
      <c r="FN49">
        <v>3.707464231421712</v>
      </c>
      <c r="FO49">
        <v>512.0776483623703</v>
      </c>
      <c r="FP49">
        <v>1165.633889552806</v>
      </c>
      <c r="FQ49">
        <v>0</v>
      </c>
      <c r="FR49">
        <v>91.36592032696757</v>
      </c>
      <c r="FS49">
        <v>94.58542861993409</v>
      </c>
    </row>
    <row r="50" spans="1:175">
      <c r="A50" s="2">
        <v>44911</v>
      </c>
      <c r="B50">
        <v>726.5271215530506</v>
      </c>
      <c r="C50">
        <v>-0.02325788959898645</v>
      </c>
      <c r="F50" s="2">
        <v>45186</v>
      </c>
      <c r="G50">
        <v>0.02811056277526222</v>
      </c>
      <c r="H50">
        <v>0.008115558570312473</v>
      </c>
      <c r="I50">
        <v>0.01445166042970823</v>
      </c>
      <c r="J50">
        <v>0</v>
      </c>
      <c r="K50">
        <v>0.0415201663782256</v>
      </c>
      <c r="L50">
        <v>0.002435051884161685</v>
      </c>
      <c r="M50">
        <v>0</v>
      </c>
      <c r="N50">
        <v>0.01884323177694099</v>
      </c>
      <c r="O50">
        <v>0.03005145385487243</v>
      </c>
      <c r="P50">
        <v>0</v>
      </c>
      <c r="Q50">
        <v>0.03217518359710009</v>
      </c>
      <c r="R50">
        <v>0.01673997672615798</v>
      </c>
      <c r="S50">
        <v>0.01970972174824823</v>
      </c>
      <c r="T50">
        <v>0.02479499664692581</v>
      </c>
      <c r="U50">
        <v>0.01187798460958232</v>
      </c>
      <c r="V50">
        <v>0.01167018359347506</v>
      </c>
      <c r="W50">
        <v>0.05</v>
      </c>
      <c r="X50">
        <v>0.04540248465723404</v>
      </c>
      <c r="Y50">
        <v>0.0125428019269559</v>
      </c>
      <c r="Z50">
        <v>0.02335294652514321</v>
      </c>
      <c r="AA50">
        <v>0.019258551480131</v>
      </c>
      <c r="AB50">
        <v>0</v>
      </c>
      <c r="AC50">
        <v>0.03234524832296149</v>
      </c>
      <c r="AD50">
        <v>0.003869136544977237</v>
      </c>
      <c r="AE50">
        <v>0.03654704995095664</v>
      </c>
      <c r="AF50">
        <v>0.02588493087814659</v>
      </c>
      <c r="AG50">
        <v>0.02012583639443098</v>
      </c>
      <c r="AH50">
        <v>0.02057896696101177</v>
      </c>
      <c r="AI50">
        <v>0.03129707231789979</v>
      </c>
      <c r="AJ50">
        <v>0.0005298410170986726</v>
      </c>
      <c r="AK50">
        <v>0.0155231269467148</v>
      </c>
      <c r="AL50">
        <v>0.03664237334224419</v>
      </c>
      <c r="AM50">
        <v>0.022968453504535</v>
      </c>
      <c r="AN50">
        <v>0.01346436885046758</v>
      </c>
      <c r="AO50">
        <v>0.01483312581770155</v>
      </c>
      <c r="AP50">
        <v>0</v>
      </c>
      <c r="AQ50">
        <v>0.03114975863140903</v>
      </c>
      <c r="AR50">
        <v>0</v>
      </c>
      <c r="AS50">
        <v>0.0008994248338071155</v>
      </c>
      <c r="AT50">
        <v>0.03031123606296861</v>
      </c>
      <c r="AU50">
        <v>0.02327739764416233</v>
      </c>
      <c r="AV50">
        <v>0</v>
      </c>
      <c r="AW50">
        <v>0.03386469515163438</v>
      </c>
      <c r="AX50">
        <v>0.00368881324414947</v>
      </c>
      <c r="AY50">
        <v>0.01605271768805973</v>
      </c>
      <c r="AZ50">
        <v>0.009348122500793234</v>
      </c>
      <c r="BA50">
        <v>0</v>
      </c>
      <c r="BB50">
        <v>0.01224000381344206</v>
      </c>
      <c r="BC50">
        <v>0.04078483962700451</v>
      </c>
      <c r="BD50">
        <v>0.01771754248082879</v>
      </c>
      <c r="BE50">
        <v>0.02386527831974889</v>
      </c>
      <c r="BF50">
        <v>0.05</v>
      </c>
      <c r="BG50">
        <v>0.0211381219724084</v>
      </c>
      <c r="BL50" s="2">
        <v>45186</v>
      </c>
      <c r="BM50">
        <v>0.01932556721224897</v>
      </c>
      <c r="BN50">
        <v>0.02431172699179485</v>
      </c>
      <c r="BO50">
        <v>0.01164647542215779</v>
      </c>
      <c r="BP50">
        <v>0.0114427245749947</v>
      </c>
      <c r="BQ50">
        <v>0.02756267070770582</v>
      </c>
      <c r="BR50">
        <v>0.05362405170254276</v>
      </c>
      <c r="BS50">
        <v>0.04451756245237015</v>
      </c>
      <c r="BT50">
        <v>0.02946573263266655</v>
      </c>
      <c r="BU50">
        <v>0.01229833504325631</v>
      </c>
      <c r="BV50">
        <v>0.0228977833091846</v>
      </c>
      <c r="BW50">
        <v>0.01888319052869975</v>
      </c>
      <c r="BX50">
        <v>0.01847596566063264</v>
      </c>
      <c r="BY50">
        <v>0.04071091293196337</v>
      </c>
      <c r="BZ50">
        <v>0</v>
      </c>
      <c r="CA50">
        <v>0.03171481964314551</v>
      </c>
      <c r="CB50">
        <v>0.002387591233085907</v>
      </c>
      <c r="CC50">
        <v>0.003793724706436917</v>
      </c>
      <c r="CD50">
        <v>0.03583472558659571</v>
      </c>
      <c r="CE50">
        <v>0.02538041773798766</v>
      </c>
      <c r="CF50">
        <v>0.01973357152938351</v>
      </c>
      <c r="CG50">
        <v>0.02017787030397985</v>
      </c>
      <c r="CH50">
        <v>0.03068707322973473</v>
      </c>
      <c r="CI50">
        <v>0.0005195140914993799</v>
      </c>
      <c r="CJ50">
        <v>0.01522057170490867</v>
      </c>
      <c r="CK50">
        <v>0.03592819106666473</v>
      </c>
      <c r="CL50">
        <v>0.02252078429279488</v>
      </c>
      <c r="CM50">
        <v>0</v>
      </c>
      <c r="CN50">
        <v>0.01320194006358052</v>
      </c>
      <c r="CO50">
        <v>0.01454401912006771</v>
      </c>
      <c r="CP50">
        <v>0.01641370433763746</v>
      </c>
      <c r="CQ50">
        <v>0.03154806958284295</v>
      </c>
      <c r="CR50">
        <v>0</v>
      </c>
      <c r="CS50">
        <v>0.03054263077712557</v>
      </c>
      <c r="CT50">
        <v>0</v>
      </c>
      <c r="CU50">
        <v>0.0008818944934953302</v>
      </c>
      <c r="CV50">
        <v>0.01416998872588081</v>
      </c>
      <c r="CW50">
        <v>0.02972045152658271</v>
      </c>
      <c r="CX50">
        <v>0.00795738136838265</v>
      </c>
      <c r="CY50">
        <v>0.0228237069221176</v>
      </c>
      <c r="CZ50">
        <v>0</v>
      </c>
      <c r="DA50">
        <v>0.03320465152347464</v>
      </c>
      <c r="DB50">
        <v>0.003616916017070648</v>
      </c>
      <c r="DC50">
        <v>0.01573984039868187</v>
      </c>
      <c r="DD50">
        <v>0</v>
      </c>
      <c r="DE50">
        <v>0.009165921873730819</v>
      </c>
      <c r="DF50">
        <v>0</v>
      </c>
      <c r="DG50">
        <v>0</v>
      </c>
      <c r="DH50">
        <v>0.01200143865023777</v>
      </c>
      <c r="DI50">
        <v>0.03998991814902327</v>
      </c>
      <c r="DJ50">
        <v>0.01737221673763939</v>
      </c>
      <c r="DK50">
        <v>0.02340012944365016</v>
      </c>
      <c r="DL50">
        <v>0.06391749895024924</v>
      </c>
      <c r="DM50">
        <v>0.02072612704209295</v>
      </c>
      <c r="DR50" s="2">
        <v>44911</v>
      </c>
      <c r="DS50">
        <v>65.98215284209566</v>
      </c>
      <c r="DT50">
        <v>1123.52946432336</v>
      </c>
      <c r="DU50">
        <v>17.22551272420171</v>
      </c>
      <c r="DV50">
        <v>126.6993781841213</v>
      </c>
      <c r="DW50">
        <v>11010.01626723092</v>
      </c>
      <c r="DX50">
        <v>1.987187987311088</v>
      </c>
      <c r="DY50">
        <v>0.3622013258620941</v>
      </c>
      <c r="DZ50">
        <v>161.914515069287</v>
      </c>
      <c r="EA50">
        <v>20.89107111587834</v>
      </c>
      <c r="EB50">
        <v>1.751566078009486</v>
      </c>
      <c r="EC50">
        <v>0</v>
      </c>
      <c r="ED50">
        <v>110.8543526582965</v>
      </c>
      <c r="EE50">
        <v>6.631605474161793</v>
      </c>
      <c r="EF50">
        <v>0.314317200731849</v>
      </c>
      <c r="EG50">
        <v>16.35001418609743</v>
      </c>
      <c r="EH50">
        <v>4.114012366290303</v>
      </c>
      <c r="EI50">
        <v>35.76620522784989</v>
      </c>
      <c r="EJ50">
        <v>3.277276838220182</v>
      </c>
      <c r="EK50">
        <v>0.3866541589072398</v>
      </c>
      <c r="EL50">
        <v>81.87491214300648</v>
      </c>
      <c r="EM50">
        <v>0.2024553700665703</v>
      </c>
      <c r="EN50">
        <v>4.476953365888845</v>
      </c>
      <c r="EO50">
        <v>25.90249717686526</v>
      </c>
      <c r="EP50">
        <v>50.20106167967462</v>
      </c>
      <c r="EQ50">
        <v>4.523573412591526</v>
      </c>
      <c r="ER50">
        <v>0.6046340351494741</v>
      </c>
      <c r="ES50">
        <v>775.877909729764</v>
      </c>
      <c r="ET50">
        <v>218.6886104127212</v>
      </c>
      <c r="EU50">
        <v>1.32629587959966</v>
      </c>
      <c r="EV50">
        <v>9.531157194060228</v>
      </c>
      <c r="EW50">
        <v>72.81294699893442</v>
      </c>
      <c r="EX50">
        <v>44.14877526608809</v>
      </c>
      <c r="EY50">
        <v>0</v>
      </c>
      <c r="EZ50">
        <v>83.77925229687933</v>
      </c>
      <c r="FA50">
        <v>0.0235621314318315</v>
      </c>
      <c r="FB50">
        <v>18.16205412605324</v>
      </c>
      <c r="FC50">
        <v>313.0432470376804</v>
      </c>
      <c r="FD50">
        <v>22.72292240138888</v>
      </c>
      <c r="FF50">
        <v>0.008651116507802859</v>
      </c>
      <c r="FG50">
        <v>2.191472329811523</v>
      </c>
      <c r="FH50">
        <v>2780.185342360423</v>
      </c>
      <c r="FI50">
        <v>484.6201163684119</v>
      </c>
      <c r="FK50">
        <v>11.05680962119886</v>
      </c>
      <c r="FL50">
        <v>39.47342122714749</v>
      </c>
      <c r="FM50">
        <v>7.034695702016172</v>
      </c>
      <c r="FN50">
        <v>3.599651765347456</v>
      </c>
      <c r="FO50">
        <v>498.923338908622</v>
      </c>
      <c r="FP50">
        <v>1175.861199632972</v>
      </c>
      <c r="FQ50">
        <v>0</v>
      </c>
      <c r="FR50">
        <v>89.9606489652205</v>
      </c>
      <c r="FS50">
        <v>94.33765937513766</v>
      </c>
    </row>
    <row r="51" spans="1:175">
      <c r="A51" s="2">
        <v>44912</v>
      </c>
      <c r="B51">
        <v>647.9990593388817</v>
      </c>
      <c r="C51">
        <v>-0.1080868970814255</v>
      </c>
      <c r="F51" s="2">
        <v>45193</v>
      </c>
      <c r="G51">
        <v>0.02588545367304639</v>
      </c>
      <c r="H51">
        <v>0.008997536885864176</v>
      </c>
      <c r="I51">
        <v>0.01378002679361132</v>
      </c>
      <c r="J51">
        <v>0</v>
      </c>
      <c r="K51">
        <v>0.03923551585324753</v>
      </c>
      <c r="L51">
        <v>0.01003669759108344</v>
      </c>
      <c r="M51">
        <v>0</v>
      </c>
      <c r="N51">
        <v>0.01805349483117384</v>
      </c>
      <c r="O51">
        <v>0.03292689403330923</v>
      </c>
      <c r="P51">
        <v>0</v>
      </c>
      <c r="Q51">
        <v>0.03200780817090718</v>
      </c>
      <c r="R51">
        <v>0.01521159863140858</v>
      </c>
      <c r="S51">
        <v>0.01886534687474044</v>
      </c>
      <c r="T51">
        <v>0.02637283221929291</v>
      </c>
      <c r="U51">
        <v>0.01040163303376741</v>
      </c>
      <c r="V51">
        <v>0.01544309697622087</v>
      </c>
      <c r="W51">
        <v>0.05</v>
      </c>
      <c r="X51">
        <v>0.04488113784063466</v>
      </c>
      <c r="Y51">
        <v>0.01155863772675572</v>
      </c>
      <c r="Z51">
        <v>0.02760216478512603</v>
      </c>
      <c r="AA51">
        <v>0.0165585992486364</v>
      </c>
      <c r="AB51">
        <v>0</v>
      </c>
      <c r="AC51">
        <v>0.02981480303477282</v>
      </c>
      <c r="AD51">
        <v>0.00289686285974659</v>
      </c>
      <c r="AE51">
        <v>0.04079360514274776</v>
      </c>
      <c r="AF51">
        <v>0.02501612631853559</v>
      </c>
      <c r="AG51">
        <v>0.02206499904438563</v>
      </c>
      <c r="AH51">
        <v>0.0213979295531919</v>
      </c>
      <c r="AI51">
        <v>0.0305041511213826</v>
      </c>
      <c r="AJ51">
        <v>0</v>
      </c>
      <c r="AK51">
        <v>0.01326895112949506</v>
      </c>
      <c r="AL51">
        <v>0.04190873781895343</v>
      </c>
      <c r="AM51">
        <v>0.01799391997793485</v>
      </c>
      <c r="AN51">
        <v>0.01490438093416039</v>
      </c>
      <c r="AO51">
        <v>0.01352697049679558</v>
      </c>
      <c r="AP51">
        <v>0</v>
      </c>
      <c r="AQ51">
        <v>0.02984305505903684</v>
      </c>
      <c r="AR51">
        <v>0.001282405514746333</v>
      </c>
      <c r="AS51">
        <v>0</v>
      </c>
      <c r="AT51">
        <v>0.0298591254610059</v>
      </c>
      <c r="AU51">
        <v>0.01757467596587171</v>
      </c>
      <c r="AV51">
        <v>0</v>
      </c>
      <c r="AW51">
        <v>0.03423995784686889</v>
      </c>
      <c r="AX51">
        <v>0.007996108087544062</v>
      </c>
      <c r="AY51">
        <v>0.01733694149998414</v>
      </c>
      <c r="AZ51">
        <v>0.01194478048839824</v>
      </c>
      <c r="BA51">
        <v>0</v>
      </c>
      <c r="BB51">
        <v>0.009478365314836834</v>
      </c>
      <c r="BC51">
        <v>0.03105787835756626</v>
      </c>
      <c r="BD51">
        <v>0.01520353506151001</v>
      </c>
      <c r="BE51">
        <v>0.0293437597823492</v>
      </c>
      <c r="BF51">
        <v>0.05</v>
      </c>
      <c r="BG51">
        <v>0.02292949895935301</v>
      </c>
      <c r="BL51" s="2">
        <v>45193</v>
      </c>
      <c r="BM51">
        <v>0.01838255330863238</v>
      </c>
      <c r="BN51">
        <v>0.02569791042749853</v>
      </c>
      <c r="BO51">
        <v>0.01013543906770554</v>
      </c>
      <c r="BP51">
        <v>0.01504788410733451</v>
      </c>
      <c r="BQ51">
        <v>0.02522300465622664</v>
      </c>
      <c r="BR51">
        <v>0.05293335991256409</v>
      </c>
      <c r="BS51">
        <v>0.04373255972368096</v>
      </c>
      <c r="BT51">
        <v>0.03208424360674915</v>
      </c>
      <c r="BU51">
        <v>0.01126283421121456</v>
      </c>
      <c r="BV51">
        <v>0.02689578246110121</v>
      </c>
      <c r="BW51">
        <v>0.01613483894175821</v>
      </c>
      <c r="BX51">
        <v>0.01759147782146137</v>
      </c>
      <c r="BY51">
        <v>0.03823141798308103</v>
      </c>
      <c r="BZ51">
        <v>0</v>
      </c>
      <c r="CA51">
        <v>0.02905179585682154</v>
      </c>
      <c r="CB51">
        <v>0.009779842890551246</v>
      </c>
      <c r="CC51">
        <v>0.002822727633934457</v>
      </c>
      <c r="CD51">
        <v>0.0397496333445063</v>
      </c>
      <c r="CE51">
        <v>0.02437592474070471</v>
      </c>
      <c r="CF51">
        <v>0.02150032140312404</v>
      </c>
      <c r="CG51">
        <v>0.02085032325764337</v>
      </c>
      <c r="CH51">
        <v>0.02972350245381367</v>
      </c>
      <c r="CI51">
        <v>0</v>
      </c>
      <c r="CJ51">
        <v>0.01292937803408063</v>
      </c>
      <c r="CK51">
        <v>0.04083622804126194</v>
      </c>
      <c r="CL51">
        <v>0.0175334275813682</v>
      </c>
      <c r="CM51">
        <v>0</v>
      </c>
      <c r="CN51">
        <v>0.01452295464660715</v>
      </c>
      <c r="CO51">
        <v>0.01318079428449752</v>
      </c>
      <c r="CP51">
        <v>0.0148223101651946</v>
      </c>
      <c r="CQ51">
        <v>0.03118867858093784</v>
      </c>
      <c r="CR51">
        <v>0</v>
      </c>
      <c r="CS51">
        <v>0.02907932486784679</v>
      </c>
      <c r="CT51">
        <v>0.001249586763213594</v>
      </c>
      <c r="CU51">
        <v>0</v>
      </c>
      <c r="CV51">
        <v>0.01342737447712197</v>
      </c>
      <c r="CW51">
        <v>0.02909498400323662</v>
      </c>
      <c r="CX51">
        <v>0.008767275923892065</v>
      </c>
      <c r="CY51">
        <v>0.0171249126755864</v>
      </c>
      <c r="CZ51">
        <v>0</v>
      </c>
      <c r="DA51">
        <v>0.03336370407522934</v>
      </c>
      <c r="DB51">
        <v>0.007791475245953435</v>
      </c>
      <c r="DC51">
        <v>0.016893262204408</v>
      </c>
      <c r="DD51">
        <v>0</v>
      </c>
      <c r="DE51">
        <v>0.01163909497905341</v>
      </c>
      <c r="DF51">
        <v>0</v>
      </c>
      <c r="DG51">
        <v>0</v>
      </c>
      <c r="DH51">
        <v>0.009235799205577945</v>
      </c>
      <c r="DI51">
        <v>0.03026305894886104</v>
      </c>
      <c r="DJ51">
        <v>0.01481445295459029</v>
      </c>
      <c r="DK51">
        <v>0.0285928073337988</v>
      </c>
      <c r="DL51">
        <v>0.0700990397767868</v>
      </c>
      <c r="DM51">
        <v>0.02234269742078816</v>
      </c>
      <c r="DR51" s="2">
        <v>44912</v>
      </c>
      <c r="DS51">
        <v>65.14429179619536</v>
      </c>
      <c r="DT51">
        <v>1131.66477318048</v>
      </c>
      <c r="DU51">
        <v>15.68366986390735</v>
      </c>
      <c r="DV51">
        <v>131.7518989666791</v>
      </c>
      <c r="DW51">
        <v>10480.60458924459</v>
      </c>
      <c r="DX51">
        <v>2.047174535958011</v>
      </c>
      <c r="DY51">
        <v>0.3558018102961618</v>
      </c>
      <c r="DZ51">
        <v>162.3477943875118</v>
      </c>
      <c r="EA51">
        <v>20.03923045265432</v>
      </c>
      <c r="EB51">
        <v>1.763945355174072</v>
      </c>
      <c r="EC51">
        <v>0</v>
      </c>
      <c r="ED51">
        <v>111.4038546992187</v>
      </c>
      <c r="EE51">
        <v>6.987329290875426</v>
      </c>
      <c r="EF51">
        <v>0.3268258551564892</v>
      </c>
      <c r="EG51">
        <v>16.58193599406643</v>
      </c>
      <c r="EH51">
        <v>4.032596155061237</v>
      </c>
      <c r="EI51">
        <v>33.55237148258958</v>
      </c>
      <c r="EJ51">
        <v>3.420403093429154</v>
      </c>
      <c r="EK51">
        <v>0.3728699456923381</v>
      </c>
      <c r="EL51">
        <v>82.35949893049414</v>
      </c>
      <c r="EM51">
        <v>0.2015194858798533</v>
      </c>
      <c r="EN51">
        <v>5.605237127777397</v>
      </c>
      <c r="EO51">
        <v>26.97476963745125</v>
      </c>
      <c r="EP51">
        <v>51.92219259045426</v>
      </c>
      <c r="EQ51">
        <v>4.796753162821189</v>
      </c>
      <c r="ER51">
        <v>0.5701035796276268</v>
      </c>
      <c r="ES51">
        <v>819.6453913942612</v>
      </c>
      <c r="ET51">
        <v>222.3392417428996</v>
      </c>
      <c r="EU51">
        <v>1.325969900648884</v>
      </c>
      <c r="EV51">
        <v>9.557625767080372</v>
      </c>
      <c r="EW51">
        <v>71.91193019082952</v>
      </c>
      <c r="EX51">
        <v>41.13047334598965</v>
      </c>
      <c r="EY51">
        <v>0</v>
      </c>
      <c r="EZ51">
        <v>82.684788463849</v>
      </c>
      <c r="FA51">
        <v>0.02305178596055369</v>
      </c>
      <c r="FB51">
        <v>18.89336547184638</v>
      </c>
      <c r="FC51">
        <v>300.8596188057923</v>
      </c>
      <c r="FD51">
        <v>23.51306305853316</v>
      </c>
      <c r="FF51">
        <v>0.008312586278172517</v>
      </c>
      <c r="FG51">
        <v>2.118423147523263</v>
      </c>
      <c r="FH51">
        <v>2763.714126489671</v>
      </c>
      <c r="FI51">
        <v>487.8141990600038</v>
      </c>
      <c r="FK51">
        <v>10.82986195844262</v>
      </c>
      <c r="FL51">
        <v>40.78518776366253</v>
      </c>
      <c r="FM51">
        <v>7.36009900428035</v>
      </c>
      <c r="FN51">
        <v>3.699417798184214</v>
      </c>
      <c r="FO51">
        <v>469.3464078820037</v>
      </c>
      <c r="FP51">
        <v>1128.341303056235</v>
      </c>
      <c r="FQ51">
        <v>0</v>
      </c>
      <c r="FR51">
        <v>94.20032308928108</v>
      </c>
      <c r="FS51">
        <v>95.02923153739555</v>
      </c>
    </row>
    <row r="52" spans="1:175">
      <c r="A52" s="2">
        <v>44913</v>
      </c>
      <c r="B52">
        <v>664.5726186839722</v>
      </c>
      <c r="C52">
        <v>0.02557651759865154</v>
      </c>
      <c r="F52" s="2">
        <v>45200</v>
      </c>
      <c r="G52">
        <v>0.0278456259459332</v>
      </c>
      <c r="H52">
        <v>0.01829369714787387</v>
      </c>
      <c r="I52">
        <v>0.03743741674626325</v>
      </c>
      <c r="J52">
        <v>0</v>
      </c>
      <c r="K52">
        <v>0.03387716120992147</v>
      </c>
      <c r="L52">
        <v>0.01184420839902689</v>
      </c>
      <c r="M52">
        <v>0.0004158933068930575</v>
      </c>
      <c r="N52">
        <v>0.01521901664931029</v>
      </c>
      <c r="O52">
        <v>0.03279329940862953</v>
      </c>
      <c r="P52">
        <v>0.001385467384678408</v>
      </c>
      <c r="Q52">
        <v>0.02998424117319058</v>
      </c>
      <c r="R52">
        <v>0.01867037986124887</v>
      </c>
      <c r="S52">
        <v>0.01550822710122509</v>
      </c>
      <c r="T52">
        <v>0.03147923807596063</v>
      </c>
      <c r="U52">
        <v>0.009856784072534337</v>
      </c>
      <c r="V52">
        <v>0.02070961068525038</v>
      </c>
      <c r="W52">
        <v>0.0446156359552311</v>
      </c>
      <c r="X52">
        <v>0.04365277963415917</v>
      </c>
      <c r="Y52">
        <v>0.0072308579579262</v>
      </c>
      <c r="Z52">
        <v>0.02718742644290958</v>
      </c>
      <c r="AA52">
        <v>0.01326692437821742</v>
      </c>
      <c r="AB52">
        <v>0</v>
      </c>
      <c r="AC52">
        <v>0.023907130392392</v>
      </c>
      <c r="AD52">
        <v>0.003688624378503826</v>
      </c>
      <c r="AE52">
        <v>0.04113925696737634</v>
      </c>
      <c r="AF52">
        <v>0.02619355901035523</v>
      </c>
      <c r="AG52">
        <v>0.02791718341882364</v>
      </c>
      <c r="AH52">
        <v>0.01917100056333617</v>
      </c>
      <c r="AI52">
        <v>0.0262232569444343</v>
      </c>
      <c r="AJ52">
        <v>0</v>
      </c>
      <c r="AK52">
        <v>0.009249063801029536</v>
      </c>
      <c r="AL52">
        <v>0.03725541655809798</v>
      </c>
      <c r="AM52">
        <v>0.02531855616882967</v>
      </c>
      <c r="AN52">
        <v>0.01272813119201326</v>
      </c>
      <c r="AO52">
        <v>0.009904030844124612</v>
      </c>
      <c r="AP52">
        <v>0</v>
      </c>
      <c r="AQ52">
        <v>0.03015855918906063</v>
      </c>
      <c r="AR52">
        <v>0</v>
      </c>
      <c r="AS52">
        <v>0</v>
      </c>
      <c r="AT52">
        <v>0.02495455183077426</v>
      </c>
      <c r="AU52">
        <v>0.02310352746182776</v>
      </c>
      <c r="AV52">
        <v>0</v>
      </c>
      <c r="AW52">
        <v>0.03998786761208556</v>
      </c>
      <c r="AX52">
        <v>0.005588880573817437</v>
      </c>
      <c r="AY52">
        <v>0.01676241822002754</v>
      </c>
      <c r="AZ52">
        <v>0.01191414362232731</v>
      </c>
      <c r="BA52">
        <v>0</v>
      </c>
      <c r="BB52">
        <v>0.009320678588434292</v>
      </c>
      <c r="BC52">
        <v>0.02172023841508804</v>
      </c>
      <c r="BD52">
        <v>0.01592676057350177</v>
      </c>
      <c r="BE52">
        <v>0.0200173056409023</v>
      </c>
      <c r="BF52">
        <v>0.05</v>
      </c>
      <c r="BG52">
        <v>0.02657596649645334</v>
      </c>
      <c r="BL52" s="2">
        <v>45200</v>
      </c>
      <c r="BM52">
        <v>0.01515367624425708</v>
      </c>
      <c r="BN52">
        <v>0.03075955614431997</v>
      </c>
      <c r="BO52">
        <v>0.009631437150732452</v>
      </c>
      <c r="BP52">
        <v>0.0202361452034772</v>
      </c>
      <c r="BQ52">
        <v>0.02720901606928513</v>
      </c>
      <c r="BR52">
        <v>0.04359562819684264</v>
      </c>
      <c r="BS52">
        <v>0.04265478480681336</v>
      </c>
      <c r="BT52">
        <v>0.03204357525691013</v>
      </c>
      <c r="BU52">
        <v>0.007065545258488484</v>
      </c>
      <c r="BV52">
        <v>0.0265658643983786</v>
      </c>
      <c r="BW52">
        <v>0.0129636144397619</v>
      </c>
      <c r="BX52">
        <v>0.01487107775468339</v>
      </c>
      <c r="BY52">
        <v>0.03310265768606785</v>
      </c>
      <c r="BZ52">
        <v>0</v>
      </c>
      <c r="CA52">
        <v>0.02336056285034209</v>
      </c>
      <c r="CB52">
        <v>0.01157342475557283</v>
      </c>
      <c r="CC52">
        <v>0.003604294627211475</v>
      </c>
      <c r="CD52">
        <v>0.04019872658194897</v>
      </c>
      <c r="CE52">
        <v>0.02559471887643496</v>
      </c>
      <c r="CF52">
        <v>0.02727893758706799</v>
      </c>
      <c r="CG52">
        <v>0.01873271096167513</v>
      </c>
      <c r="CH52">
        <v>0.02562373785295756</v>
      </c>
      <c r="CI52">
        <v>0</v>
      </c>
      <c r="CJ52">
        <v>0.009037610649395733</v>
      </c>
      <c r="CK52">
        <v>0.03640367897512628</v>
      </c>
      <c r="CL52">
        <v>0.02473972044968147</v>
      </c>
      <c r="CM52">
        <v>0.001353792671293527</v>
      </c>
      <c r="CN52">
        <v>0.01243713920483936</v>
      </c>
      <c r="CO52">
        <v>0.009677603761241325</v>
      </c>
      <c r="CP52">
        <v>0.01824353550718334</v>
      </c>
      <c r="CQ52">
        <v>0.02929873803127113</v>
      </c>
      <c r="CR52">
        <v>0</v>
      </c>
      <c r="CS52">
        <v>0.0294690707687784</v>
      </c>
      <c r="CT52">
        <v>0</v>
      </c>
      <c r="CU52">
        <v>0</v>
      </c>
      <c r="CV52">
        <v>0.03658151825422947</v>
      </c>
      <c r="CW52">
        <v>0.02438403802032364</v>
      </c>
      <c r="CX52">
        <v>0.01787546455696866</v>
      </c>
      <c r="CY52">
        <v>0.02257533198164113</v>
      </c>
      <c r="CZ52">
        <v>0</v>
      </c>
      <c r="DA52">
        <v>0.03907366042143459</v>
      </c>
      <c r="DB52">
        <v>0.005461106948630954</v>
      </c>
      <c r="DC52">
        <v>0.01637919390263942</v>
      </c>
      <c r="DD52">
        <v>0</v>
      </c>
      <c r="DE52">
        <v>0.01164176111182084</v>
      </c>
      <c r="DF52">
        <v>0.00040638510667109</v>
      </c>
      <c r="DG52">
        <v>0</v>
      </c>
      <c r="DH52">
        <v>0.009107588171361945</v>
      </c>
      <c r="DI52">
        <v>0.02122366784687585</v>
      </c>
      <c r="DJ52">
        <v>0.01556264115654963</v>
      </c>
      <c r="DK52">
        <v>0.0195596677160223</v>
      </c>
      <c r="DL52">
        <v>0.07171900836382508</v>
      </c>
      <c r="DM52">
        <v>0.02596838371896576</v>
      </c>
      <c r="DR52" s="2">
        <v>44913</v>
      </c>
      <c r="DS52">
        <v>65.84517273630249</v>
      </c>
      <c r="DT52">
        <v>1111.258413619087</v>
      </c>
      <c r="DU52">
        <v>15.4184763419668</v>
      </c>
      <c r="DV52">
        <v>131.930810720917</v>
      </c>
      <c r="DW52">
        <v>9482.228615279837</v>
      </c>
      <c r="DX52">
        <v>2.045501501125155</v>
      </c>
      <c r="DY52">
        <v>0.3551929986329154</v>
      </c>
      <c r="DZ52">
        <v>163.4398936296128</v>
      </c>
      <c r="EA52">
        <v>20.31478185525819</v>
      </c>
      <c r="EB52">
        <v>1.726051910525137</v>
      </c>
      <c r="EC52">
        <v>0</v>
      </c>
      <c r="ED52">
        <v>114.3187549426615</v>
      </c>
      <c r="EE52">
        <v>7.224503309611065</v>
      </c>
      <c r="EF52">
        <v>0.3329230549762741</v>
      </c>
      <c r="EG52">
        <v>16.47032146455817</v>
      </c>
      <c r="EH52">
        <v>4.026690527338279</v>
      </c>
      <c r="EI52">
        <v>34.71591720882728</v>
      </c>
      <c r="EJ52">
        <v>3.435991378459613</v>
      </c>
      <c r="EK52">
        <v>0.3787191335866796</v>
      </c>
      <c r="EL52">
        <v>83.19512164486794</v>
      </c>
      <c r="EM52">
        <v>0.2043233326951727</v>
      </c>
      <c r="EN52">
        <v>5.28475449942737</v>
      </c>
      <c r="EO52">
        <v>26.97018282476812</v>
      </c>
      <c r="EP52">
        <v>50.37464780034704</v>
      </c>
      <c r="EQ52">
        <v>5.239896821247171</v>
      </c>
      <c r="ER52">
        <v>0.588698519592918</v>
      </c>
      <c r="ES52">
        <v>822.3619897831965</v>
      </c>
      <c r="ET52">
        <v>220.1582279116442</v>
      </c>
      <c r="EU52">
        <v>1.32914676093884</v>
      </c>
      <c r="EV52">
        <v>9.934733318702829</v>
      </c>
      <c r="EW52">
        <v>69.60583217526468</v>
      </c>
      <c r="EX52">
        <v>41.67199545772507</v>
      </c>
      <c r="EY52">
        <v>0</v>
      </c>
      <c r="EZ52">
        <v>86.06646977404039</v>
      </c>
      <c r="FA52">
        <v>0.02297976139573456</v>
      </c>
      <c r="FB52">
        <v>19.01184172969752</v>
      </c>
      <c r="FC52">
        <v>312.9853894219804</v>
      </c>
      <c r="FD52">
        <v>24.05563432505503</v>
      </c>
      <c r="FF52">
        <v>0.008663333760119676</v>
      </c>
      <c r="FG52">
        <v>2.174534323031219</v>
      </c>
      <c r="FH52">
        <v>2734.438177071302</v>
      </c>
      <c r="FI52">
        <v>488.3808113259049</v>
      </c>
      <c r="FK52">
        <v>11.1999814180939</v>
      </c>
      <c r="FL52">
        <v>40.64059281653021</v>
      </c>
      <c r="FM52">
        <v>7.245252440276815</v>
      </c>
      <c r="FN52">
        <v>3.63783472390585</v>
      </c>
      <c r="FO52">
        <v>464.2033379697327</v>
      </c>
      <c r="FP52">
        <v>1156.113791235201</v>
      </c>
      <c r="FQ52">
        <v>0</v>
      </c>
      <c r="FR52">
        <v>91.08823526281601</v>
      </c>
      <c r="FS52">
        <v>95.99544967248379</v>
      </c>
    </row>
    <row r="53" spans="1:175">
      <c r="A53" s="2">
        <v>44914</v>
      </c>
      <c r="B53">
        <v>656.1394381468946</v>
      </c>
      <c r="C53">
        <v>-0.01268962984628763</v>
      </c>
      <c r="F53" s="2">
        <v>45207</v>
      </c>
      <c r="G53">
        <v>0.0262343242876311</v>
      </c>
      <c r="H53">
        <v>0.02104869581793003</v>
      </c>
      <c r="I53">
        <v>0.03710387414334246</v>
      </c>
      <c r="J53">
        <v>0</v>
      </c>
      <c r="K53">
        <v>0.03706179904091648</v>
      </c>
      <c r="L53">
        <v>0.01583194568177219</v>
      </c>
      <c r="M53">
        <v>0.0008867765971348445</v>
      </c>
      <c r="N53">
        <v>0.01194521451694393</v>
      </c>
      <c r="O53">
        <v>0.03231905444847379</v>
      </c>
      <c r="P53">
        <v>0</v>
      </c>
      <c r="Q53">
        <v>0.03030111891151618</v>
      </c>
      <c r="R53">
        <v>0.02123625785188619</v>
      </c>
      <c r="S53">
        <v>0.01499341214138926</v>
      </c>
      <c r="T53">
        <v>0.03220936044763507</v>
      </c>
      <c r="U53">
        <v>0</v>
      </c>
      <c r="V53">
        <v>0.04422559841541621</v>
      </c>
      <c r="W53">
        <v>0.05</v>
      </c>
      <c r="X53">
        <v>0.04425983118581568</v>
      </c>
      <c r="Y53">
        <v>0.002064964690885417</v>
      </c>
      <c r="Z53">
        <v>0.02561056016252332</v>
      </c>
      <c r="AA53">
        <v>0.007640304209176282</v>
      </c>
      <c r="AB53">
        <v>0</v>
      </c>
      <c r="AC53">
        <v>0.03032582344374243</v>
      </c>
      <c r="AD53">
        <v>0</v>
      </c>
      <c r="AE53">
        <v>0.05</v>
      </c>
      <c r="AF53">
        <v>0.02547013359464131</v>
      </c>
      <c r="AG53">
        <v>0.01638220374820384</v>
      </c>
      <c r="AH53">
        <v>0.017742701241501</v>
      </c>
      <c r="AI53">
        <v>0.03122348920313616</v>
      </c>
      <c r="AJ53">
        <v>0</v>
      </c>
      <c r="AK53">
        <v>0.003672804983428625</v>
      </c>
      <c r="AL53">
        <v>0.03773247092900706</v>
      </c>
      <c r="AM53">
        <v>0.02449842117279724</v>
      </c>
      <c r="AN53">
        <v>0.00898671546159124</v>
      </c>
      <c r="AO53">
        <v>0</v>
      </c>
      <c r="AP53">
        <v>0</v>
      </c>
      <c r="AQ53">
        <v>0.02966004147353057</v>
      </c>
      <c r="AR53">
        <v>0</v>
      </c>
      <c r="AS53">
        <v>0</v>
      </c>
      <c r="AT53">
        <v>0.01559791627232569</v>
      </c>
      <c r="AU53">
        <v>0.02597587741183224</v>
      </c>
      <c r="AV53">
        <v>0</v>
      </c>
      <c r="AW53">
        <v>0.04382370266527025</v>
      </c>
      <c r="AX53">
        <v>0.0012252199128916</v>
      </c>
      <c r="AY53">
        <v>0.01752517443115513</v>
      </c>
      <c r="AZ53">
        <v>0.0002935461823879778</v>
      </c>
      <c r="BA53">
        <v>0</v>
      </c>
      <c r="BB53">
        <v>0.006291770013943646</v>
      </c>
      <c r="BC53">
        <v>0.02569308804525733</v>
      </c>
      <c r="BD53">
        <v>0.02331751236141847</v>
      </c>
      <c r="BE53">
        <v>0.0204420272816999</v>
      </c>
      <c r="BF53">
        <v>0.05</v>
      </c>
      <c r="BG53">
        <v>0.03914626761984988</v>
      </c>
      <c r="BL53" s="2">
        <v>45207</v>
      </c>
      <c r="BM53">
        <v>0.01395636767500495</v>
      </c>
      <c r="BN53">
        <v>0.02998154607803005</v>
      </c>
      <c r="BO53">
        <v>0</v>
      </c>
      <c r="BP53">
        <v>0.0411666608182408</v>
      </c>
      <c r="BQ53">
        <v>0.02441978330287976</v>
      </c>
      <c r="BR53">
        <v>0.06789807562251844</v>
      </c>
      <c r="BS53">
        <v>0.04119852582173192</v>
      </c>
      <c r="BT53">
        <v>0.03008365290955116</v>
      </c>
      <c r="BU53">
        <v>0.001922137948995877</v>
      </c>
      <c r="BV53">
        <v>0.02383916286835901</v>
      </c>
      <c r="BW53">
        <v>0.007111849770193268</v>
      </c>
      <c r="BX53">
        <v>0.01111900374532285</v>
      </c>
      <c r="BY53">
        <v>0.03449835762763533</v>
      </c>
      <c r="BZ53">
        <v>0</v>
      </c>
      <c r="CA53">
        <v>0.02822828706614463</v>
      </c>
      <c r="CB53">
        <v>0.01473690263843079</v>
      </c>
      <c r="CC53">
        <v>0</v>
      </c>
      <c r="CD53">
        <v>0.04683236196923775</v>
      </c>
      <c r="CE53">
        <v>0.02370844913927461</v>
      </c>
      <c r="CF53">
        <v>0.01524910118395452</v>
      </c>
      <c r="CG53">
        <v>0.01651549758914387</v>
      </c>
      <c r="CH53">
        <v>0.02906386426960037</v>
      </c>
      <c r="CI53">
        <v>0</v>
      </c>
      <c r="CJ53">
        <v>0.003418769274394854</v>
      </c>
      <c r="CK53">
        <v>0.03512264137113647</v>
      </c>
      <c r="CL53">
        <v>0.02280394683481326</v>
      </c>
      <c r="CM53">
        <v>0</v>
      </c>
      <c r="CN53">
        <v>0.008365134232947047</v>
      </c>
      <c r="CO53">
        <v>0</v>
      </c>
      <c r="CP53">
        <v>0.01976741650447772</v>
      </c>
      <c r="CQ53">
        <v>0.02820529126427263</v>
      </c>
      <c r="CR53">
        <v>0</v>
      </c>
      <c r="CS53">
        <v>0.02760855502116097</v>
      </c>
      <c r="CT53">
        <v>0</v>
      </c>
      <c r="CU53">
        <v>0</v>
      </c>
      <c r="CV53">
        <v>0.03453752253512157</v>
      </c>
      <c r="CW53">
        <v>0.01451906026511383</v>
      </c>
      <c r="CX53">
        <v>0.01959282751278729</v>
      </c>
      <c r="CY53">
        <v>0.02417921233817265</v>
      </c>
      <c r="CZ53">
        <v>0</v>
      </c>
      <c r="DA53">
        <v>0.04079256286087356</v>
      </c>
      <c r="DB53">
        <v>0.001140475525237466</v>
      </c>
      <c r="DC53">
        <v>0.01631301638501706</v>
      </c>
      <c r="DD53">
        <v>0</v>
      </c>
      <c r="DE53">
        <v>0.0002732425689607621</v>
      </c>
      <c r="DF53">
        <v>0.0008254412083450462</v>
      </c>
      <c r="DG53">
        <v>0</v>
      </c>
      <c r="DH53">
        <v>0.005856589201517958</v>
      </c>
      <c r="DI53">
        <v>0.02391598257184039</v>
      </c>
      <c r="DJ53">
        <v>0.02170471755952648</v>
      </c>
      <c r="DK53">
        <v>0.01902812022210248</v>
      </c>
      <c r="DL53">
        <v>0.09406123625233911</v>
      </c>
      <c r="DM53">
        <v>0.03643865044559118</v>
      </c>
      <c r="DR53" s="2">
        <v>44914</v>
      </c>
      <c r="DS53">
        <v>64.83632236803668</v>
      </c>
      <c r="DT53">
        <v>1328.829936535761</v>
      </c>
      <c r="DU53">
        <v>0</v>
      </c>
      <c r="DV53">
        <v>111.5498995735778</v>
      </c>
      <c r="DW53">
        <v>9110.690476471147</v>
      </c>
      <c r="DX53">
        <v>1.677281863390987</v>
      </c>
      <c r="DY53">
        <v>0.4546664823157845</v>
      </c>
      <c r="DZ53">
        <v>168.1758243838791</v>
      </c>
      <c r="EA53">
        <v>21.6128520736117</v>
      </c>
      <c r="EB53">
        <v>1.895897429626711</v>
      </c>
      <c r="EC53">
        <v>0</v>
      </c>
      <c r="ED53">
        <v>120.5745852408706</v>
      </c>
      <c r="EE53">
        <v>44.85233154021508</v>
      </c>
      <c r="EF53">
        <v>0.2989287366210374</v>
      </c>
      <c r="EG53">
        <v>15.73990105351567</v>
      </c>
      <c r="EH53">
        <v>3.042161759044736</v>
      </c>
      <c r="EI53">
        <v>35.3346589325609</v>
      </c>
      <c r="EJ53">
        <v>1.57554217790764</v>
      </c>
      <c r="EK53">
        <v>0.3630635000463074</v>
      </c>
      <c r="EL53">
        <v>91.54948530978959</v>
      </c>
      <c r="EM53">
        <v>0.1654172395567056</v>
      </c>
      <c r="EN53">
        <v>5.007979465212316</v>
      </c>
      <c r="EO53">
        <v>31.79288150917228</v>
      </c>
      <c r="EP53">
        <v>41.73095405887111</v>
      </c>
      <c r="EQ53">
        <v>6.881412247854757</v>
      </c>
      <c r="ER53">
        <v>1.317988232508519</v>
      </c>
      <c r="ES53">
        <v>1007.42315337397</v>
      </c>
      <c r="ET53">
        <v>227.9724804160266</v>
      </c>
      <c r="EU53">
        <v>1.522514551735255</v>
      </c>
      <c r="EV53">
        <v>7.986121517020754</v>
      </c>
      <c r="EW53">
        <v>50.67068880887497</v>
      </c>
      <c r="EX53">
        <v>38.94587827704119</v>
      </c>
      <c r="EY53">
        <v>0</v>
      </c>
      <c r="EZ53">
        <v>100.3505928608051</v>
      </c>
      <c r="FA53">
        <v>0.01998776415908922</v>
      </c>
      <c r="FB53">
        <v>20.31061997035484</v>
      </c>
      <c r="FC53">
        <v>332.9779400197853</v>
      </c>
      <c r="FD53">
        <v>21.54157316263636</v>
      </c>
      <c r="FF53">
        <v>0</v>
      </c>
      <c r="FG53">
        <v>2.246558772611631</v>
      </c>
      <c r="FH53">
        <v>3245.687412137675</v>
      </c>
      <c r="FI53">
        <v>467.6234305219064</v>
      </c>
      <c r="FK53">
        <v>8.958628967154937</v>
      </c>
      <c r="FL53">
        <v>45.30155300029492</v>
      </c>
      <c r="FM53">
        <v>6.394686026607399</v>
      </c>
      <c r="FN53">
        <v>2.280742412294904</v>
      </c>
      <c r="FO53">
        <v>347.2639494584476</v>
      </c>
      <c r="FP53">
        <v>1123.644393512867</v>
      </c>
      <c r="FQ53">
        <v>0</v>
      </c>
      <c r="FR53">
        <v>100.188072073203</v>
      </c>
      <c r="FS53">
        <v>96.0281006590846</v>
      </c>
    </row>
    <row r="54" spans="1:175">
      <c r="A54" s="2">
        <v>44915</v>
      </c>
      <c r="B54">
        <v>618.6143290277979</v>
      </c>
      <c r="C54">
        <v>-0.05719075388164008</v>
      </c>
      <c r="F54" s="2">
        <v>45214</v>
      </c>
      <c r="G54">
        <v>0.03251332126923942</v>
      </c>
      <c r="H54">
        <v>0.02502458257995549</v>
      </c>
      <c r="I54">
        <v>0.05</v>
      </c>
      <c r="J54">
        <v>0</v>
      </c>
      <c r="K54">
        <v>0.03616911402559952</v>
      </c>
      <c r="L54">
        <v>0.02316982931464698</v>
      </c>
      <c r="M54">
        <v>0</v>
      </c>
      <c r="N54">
        <v>0.001624270961236393</v>
      </c>
      <c r="O54">
        <v>0.02823424354705237</v>
      </c>
      <c r="P54">
        <v>0</v>
      </c>
      <c r="Q54">
        <v>0.0233340639733056</v>
      </c>
      <c r="R54">
        <v>0.01865080874408436</v>
      </c>
      <c r="S54">
        <v>0.009953476716156619</v>
      </c>
      <c r="T54">
        <v>0.03930230748047185</v>
      </c>
      <c r="U54">
        <v>0.001590271231401398</v>
      </c>
      <c r="V54">
        <v>0.05</v>
      </c>
      <c r="W54">
        <v>0.05</v>
      </c>
      <c r="X54">
        <v>0.05</v>
      </c>
      <c r="Y54">
        <v>0</v>
      </c>
      <c r="Z54">
        <v>0.01586516709374605</v>
      </c>
      <c r="AA54">
        <v>0.005625423796972916</v>
      </c>
      <c r="AB54">
        <v>0</v>
      </c>
      <c r="AC54">
        <v>0.03069491666496699</v>
      </c>
      <c r="AD54">
        <v>0</v>
      </c>
      <c r="AE54">
        <v>0.04614735734367846</v>
      </c>
      <c r="AF54">
        <v>0.02665447212098503</v>
      </c>
      <c r="AG54">
        <v>0.01996192302253545</v>
      </c>
      <c r="AH54">
        <v>0.005899534511203437</v>
      </c>
      <c r="AI54">
        <v>0.04291376805926592</v>
      </c>
      <c r="AJ54">
        <v>0</v>
      </c>
      <c r="AK54">
        <v>0</v>
      </c>
      <c r="AL54">
        <v>0.04644336247571971</v>
      </c>
      <c r="AM54">
        <v>0.02200444174222897</v>
      </c>
      <c r="AN54">
        <v>0.00251562287095233</v>
      </c>
      <c r="AO54">
        <v>0</v>
      </c>
      <c r="AP54">
        <v>0</v>
      </c>
      <c r="AQ54">
        <v>0.03107775803829643</v>
      </c>
      <c r="AR54">
        <v>0</v>
      </c>
      <c r="AS54">
        <v>0</v>
      </c>
      <c r="AT54">
        <v>0.04701669420344126</v>
      </c>
      <c r="AU54">
        <v>0.02094058692936786</v>
      </c>
      <c r="AV54">
        <v>0</v>
      </c>
      <c r="AW54">
        <v>0.04314019065278726</v>
      </c>
      <c r="AX54">
        <v>0</v>
      </c>
      <c r="AY54">
        <v>0.01181544770881051</v>
      </c>
      <c r="AZ54">
        <v>0</v>
      </c>
      <c r="BA54">
        <v>0</v>
      </c>
      <c r="BB54">
        <v>0</v>
      </c>
      <c r="BC54">
        <v>0.02585613877399454</v>
      </c>
      <c r="BD54">
        <v>0.009216613002312387</v>
      </c>
      <c r="BE54">
        <v>0.01476853334090308</v>
      </c>
      <c r="BF54">
        <v>0.05</v>
      </c>
      <c r="BG54">
        <v>0.04187575780468136</v>
      </c>
      <c r="BL54" s="2">
        <v>45214</v>
      </c>
      <c r="BM54">
        <v>0.008856211123843641</v>
      </c>
      <c r="BN54">
        <v>0.03496964353533743</v>
      </c>
      <c r="BO54">
        <v>0.001414960638487716</v>
      </c>
      <c r="BP54">
        <v>0.0590101399550929</v>
      </c>
      <c r="BQ54">
        <v>0.02892907128926561</v>
      </c>
      <c r="BR54">
        <v>0.07382405905817546</v>
      </c>
      <c r="BS54">
        <v>0.0563764128927276</v>
      </c>
      <c r="BT54">
        <v>0.02512171665291924</v>
      </c>
      <c r="BU54">
        <v>0</v>
      </c>
      <c r="BV54">
        <v>0.0141162001282629</v>
      </c>
      <c r="BW54">
        <v>0.005005280288265291</v>
      </c>
      <c r="BX54">
        <v>0.001445212257510806</v>
      </c>
      <c r="BY54">
        <v>0.03218185153868232</v>
      </c>
      <c r="BZ54">
        <v>0</v>
      </c>
      <c r="CA54">
        <v>0.02731112657072665</v>
      </c>
      <c r="CB54">
        <v>0.02061560055501578</v>
      </c>
      <c r="CC54">
        <v>0</v>
      </c>
      <c r="CD54">
        <v>0.04106009900838772</v>
      </c>
      <c r="CE54">
        <v>0.02371609832721825</v>
      </c>
      <c r="CF54">
        <v>0.0177613320216569</v>
      </c>
      <c r="CG54">
        <v>0.005249173193805781</v>
      </c>
      <c r="CH54">
        <v>0.03818297876114071</v>
      </c>
      <c r="CI54">
        <v>0</v>
      </c>
      <c r="CJ54">
        <v>0</v>
      </c>
      <c r="CK54">
        <v>0.04132347270361557</v>
      </c>
      <c r="CL54">
        <v>0.01957868464344445</v>
      </c>
      <c r="CM54">
        <v>0</v>
      </c>
      <c r="CN54">
        <v>0.002238302041432428</v>
      </c>
      <c r="CO54">
        <v>0</v>
      </c>
      <c r="CP54">
        <v>0.01659475423295309</v>
      </c>
      <c r="CQ54">
        <v>0.02076173007863964</v>
      </c>
      <c r="CR54">
        <v>0</v>
      </c>
      <c r="CS54">
        <v>0.02765176372956425</v>
      </c>
      <c r="CT54">
        <v>0</v>
      </c>
      <c r="CU54">
        <v>0</v>
      </c>
      <c r="CV54">
        <v>0.06998067282685601</v>
      </c>
      <c r="CW54">
        <v>0.0418336006688981</v>
      </c>
      <c r="CX54">
        <v>0.02226588687894393</v>
      </c>
      <c r="CY54">
        <v>0.01863210857796558</v>
      </c>
      <c r="CZ54">
        <v>0</v>
      </c>
      <c r="DA54">
        <v>0.03838444065718134</v>
      </c>
      <c r="DB54">
        <v>0</v>
      </c>
      <c r="DC54">
        <v>0.01051291949697408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0.02300577279275691</v>
      </c>
      <c r="DJ54">
        <v>0.008200578845253865</v>
      </c>
      <c r="DK54">
        <v>0.01314045865443742</v>
      </c>
      <c r="DL54">
        <v>0.07348828720997619</v>
      </c>
      <c r="DM54">
        <v>0.03725939816458457</v>
      </c>
      <c r="DR54" s="2">
        <v>44915</v>
      </c>
      <c r="DS54">
        <v>62.53400171204218</v>
      </c>
      <c r="DT54">
        <v>1308.002422403181</v>
      </c>
      <c r="DU54">
        <v>0</v>
      </c>
      <c r="DV54">
        <v>111.0733044184213</v>
      </c>
      <c r="DW54">
        <v>9165.23286953093</v>
      </c>
      <c r="DX54">
        <v>1.630047326809134</v>
      </c>
      <c r="DY54">
        <v>0.4402978837661647</v>
      </c>
      <c r="DZ54">
        <v>167.4041702893578</v>
      </c>
      <c r="EA54">
        <v>21.8383731706749</v>
      </c>
      <c r="EB54">
        <v>1.881268236682231</v>
      </c>
      <c r="EC54">
        <v>0</v>
      </c>
      <c r="ED54">
        <v>120.1518655646803</v>
      </c>
      <c r="EE54">
        <v>46.99062070940452</v>
      </c>
      <c r="EF54">
        <v>0.3031359116586874</v>
      </c>
      <c r="EG54">
        <v>15.84364516029851</v>
      </c>
      <c r="EH54">
        <v>2.994745645859079</v>
      </c>
      <c r="EI54">
        <v>34.17990907876978</v>
      </c>
      <c r="EJ54">
        <v>1.579059322413844</v>
      </c>
      <c r="EK54">
        <v>0.3775855170614292</v>
      </c>
      <c r="EL54">
        <v>91.11623436611433</v>
      </c>
      <c r="EM54">
        <v>0.1678847648869157</v>
      </c>
      <c r="EN54">
        <v>5.156099374948002</v>
      </c>
      <c r="EO54">
        <v>31.6780607365226</v>
      </c>
      <c r="EP54">
        <v>41.49097615376103</v>
      </c>
      <c r="EQ54">
        <v>7.098463188065844</v>
      </c>
      <c r="ER54">
        <v>1.313721284145252</v>
      </c>
      <c r="ES54">
        <v>1047.025104180061</v>
      </c>
      <c r="ET54">
        <v>226.5804787859087</v>
      </c>
      <c r="EU54">
        <v>1.552031086132776</v>
      </c>
      <c r="EV54">
        <v>7.809764036751681</v>
      </c>
      <c r="EW54">
        <v>52.6574911816439</v>
      </c>
      <c r="EX54">
        <v>37.08201749793109</v>
      </c>
      <c r="EY54">
        <v>0</v>
      </c>
      <c r="EZ54">
        <v>102.2534694259246</v>
      </c>
      <c r="FA54">
        <v>0.0198542516513895</v>
      </c>
      <c r="FB54">
        <v>20.879351982671</v>
      </c>
      <c r="FC54">
        <v>331.6712601946601</v>
      </c>
      <c r="FD54">
        <v>21.23487038713795</v>
      </c>
      <c r="FF54">
        <v>0</v>
      </c>
      <c r="FG54">
        <v>2.16984245596765</v>
      </c>
      <c r="FH54">
        <v>3206.466211684994</v>
      </c>
      <c r="FI54">
        <v>473.122918082739</v>
      </c>
      <c r="FK54">
        <v>8.580891543083768</v>
      </c>
      <c r="FL54">
        <v>47.00593302425109</v>
      </c>
      <c r="FM54">
        <v>6.344971550246918</v>
      </c>
      <c r="FN54">
        <v>2.347689272130073</v>
      </c>
      <c r="FO54">
        <v>328.5382167520864</v>
      </c>
      <c r="FP54">
        <v>1116.392116707918</v>
      </c>
      <c r="FQ54">
        <v>0</v>
      </c>
      <c r="FR54">
        <v>106.4849925252792</v>
      </c>
      <c r="FS54">
        <v>96.39818805518087</v>
      </c>
    </row>
    <row r="55" spans="1:175">
      <c r="A55" s="2">
        <v>44916</v>
      </c>
      <c r="B55">
        <v>646.0361564699759</v>
      </c>
      <c r="C55">
        <v>0.04432782455148376</v>
      </c>
      <c r="F55" s="2">
        <v>45221</v>
      </c>
      <c r="G55">
        <v>0.02858764316929129</v>
      </c>
      <c r="H55">
        <v>0.01675401895438854</v>
      </c>
      <c r="I55">
        <v>0.04867782574266042</v>
      </c>
      <c r="J55">
        <v>0</v>
      </c>
      <c r="K55">
        <v>0.03427314375735201</v>
      </c>
      <c r="L55">
        <v>0.02445279814796703</v>
      </c>
      <c r="M55">
        <v>0</v>
      </c>
      <c r="N55">
        <v>4.334936329612927E-05</v>
      </c>
      <c r="O55">
        <v>0.03148574798360694</v>
      </c>
      <c r="P55">
        <v>0</v>
      </c>
      <c r="Q55">
        <v>0.02711463140659111</v>
      </c>
      <c r="R55">
        <v>0.02217429728007419</v>
      </c>
      <c r="S55">
        <v>0.01180057523347414</v>
      </c>
      <c r="T55">
        <v>0.03708043244928754</v>
      </c>
      <c r="U55">
        <v>0</v>
      </c>
      <c r="V55">
        <v>0.05</v>
      </c>
      <c r="W55">
        <v>0.05</v>
      </c>
      <c r="X55">
        <v>0.05</v>
      </c>
      <c r="Y55">
        <v>0.001239691681281683</v>
      </c>
      <c r="Z55">
        <v>0.02516343878473912</v>
      </c>
      <c r="AA55">
        <v>0</v>
      </c>
      <c r="AB55">
        <v>0</v>
      </c>
      <c r="AC55">
        <v>0.02822642819701403</v>
      </c>
      <c r="AD55">
        <v>0</v>
      </c>
      <c r="AE55">
        <v>0.03374996068168323</v>
      </c>
      <c r="AF55">
        <v>0.02891459574190121</v>
      </c>
      <c r="AG55">
        <v>0.01945507594440257</v>
      </c>
      <c r="AH55">
        <v>0.01080384908004456</v>
      </c>
      <c r="AI55">
        <v>0.03830592172382075</v>
      </c>
      <c r="AJ55">
        <v>0.0009604591576061644</v>
      </c>
      <c r="AK55">
        <v>0.004805516958425195</v>
      </c>
      <c r="AL55">
        <v>0.04567767366540179</v>
      </c>
      <c r="AM55">
        <v>0.02489708692287693</v>
      </c>
      <c r="AN55">
        <v>0.003328584008227827</v>
      </c>
      <c r="AO55">
        <v>0</v>
      </c>
      <c r="AP55">
        <v>0</v>
      </c>
      <c r="AQ55">
        <v>0.0357706699976013</v>
      </c>
      <c r="AR55">
        <v>0</v>
      </c>
      <c r="AS55">
        <v>0</v>
      </c>
      <c r="AT55">
        <v>0.03885614305353998</v>
      </c>
      <c r="AU55">
        <v>0.02679472845696647</v>
      </c>
      <c r="AV55">
        <v>0</v>
      </c>
      <c r="AW55">
        <v>0.03898921591416948</v>
      </c>
      <c r="AX55">
        <v>0</v>
      </c>
      <c r="AY55">
        <v>0.01439692084882997</v>
      </c>
      <c r="AZ55">
        <v>0.01314534939741798</v>
      </c>
      <c r="BA55">
        <v>0</v>
      </c>
      <c r="BB55">
        <v>0</v>
      </c>
      <c r="BC55">
        <v>0.02939298544226349</v>
      </c>
      <c r="BD55">
        <v>0.01149322064410318</v>
      </c>
      <c r="BE55">
        <v>0.02227826203347331</v>
      </c>
      <c r="BF55">
        <v>0.05</v>
      </c>
      <c r="BG55">
        <v>0.02090975817622041</v>
      </c>
      <c r="BL55" s="2">
        <v>45221</v>
      </c>
      <c r="BM55">
        <v>0.0114660522817475</v>
      </c>
      <c r="BN55">
        <v>0.03602927558033683</v>
      </c>
      <c r="BO55">
        <v>0</v>
      </c>
      <c r="BP55">
        <v>0.05367953397848239</v>
      </c>
      <c r="BQ55">
        <v>0.0277772400671805</v>
      </c>
      <c r="BR55">
        <v>0.05787678570891317</v>
      </c>
      <c r="BS55">
        <v>0.05304348464230251</v>
      </c>
      <c r="BT55">
        <v>0.03059318934604836</v>
      </c>
      <c r="BU55">
        <v>0.001204548875761751</v>
      </c>
      <c r="BV55">
        <v>0.02445010509961628</v>
      </c>
      <c r="BW55">
        <v>0</v>
      </c>
      <c r="BX55">
        <v>4.212049464537432E-05</v>
      </c>
      <c r="BY55">
        <v>0.03330156796652631</v>
      </c>
      <c r="BZ55">
        <v>0</v>
      </c>
      <c r="CA55">
        <v>0.02742626482443703</v>
      </c>
      <c r="CB55">
        <v>0.02375960971836999</v>
      </c>
      <c r="CC55">
        <v>0</v>
      </c>
      <c r="CD55">
        <v>0.03279321609554911</v>
      </c>
      <c r="CE55">
        <v>0.02809492418147376</v>
      </c>
      <c r="CF55">
        <v>0.01890356304759682</v>
      </c>
      <c r="CG55">
        <v>0.01049758134200975</v>
      </c>
      <c r="CH55">
        <v>0.03722002465947148</v>
      </c>
      <c r="CI55">
        <v>0.0009332320414649198</v>
      </c>
      <c r="CJ55">
        <v>0.004669290063913753</v>
      </c>
      <c r="CK55">
        <v>0.04438280202395743</v>
      </c>
      <c r="CL55">
        <v>0.02419130378586425</v>
      </c>
      <c r="CM55">
        <v>0</v>
      </c>
      <c r="CN55">
        <v>0.003234225239653235</v>
      </c>
      <c r="CO55">
        <v>0</v>
      </c>
      <c r="CP55">
        <v>0.02154569984038729</v>
      </c>
      <c r="CQ55">
        <v>0.02634598527251258</v>
      </c>
      <c r="CR55">
        <v>0</v>
      </c>
      <c r="CS55">
        <v>0.03475664230182479</v>
      </c>
      <c r="CT55">
        <v>0</v>
      </c>
      <c r="CU55">
        <v>0</v>
      </c>
      <c r="CV55">
        <v>0.04729790572783961</v>
      </c>
      <c r="CW55">
        <v>0.03775464830351193</v>
      </c>
      <c r="CX55">
        <v>0.0162790756772161</v>
      </c>
      <c r="CY55">
        <v>0.02603515093834586</v>
      </c>
      <c r="CZ55">
        <v>0</v>
      </c>
      <c r="DA55">
        <v>0.0378839488119254</v>
      </c>
      <c r="DB55">
        <v>0</v>
      </c>
      <c r="DC55">
        <v>0.01398879663769289</v>
      </c>
      <c r="DD55">
        <v>0</v>
      </c>
      <c r="DE55">
        <v>0.01277270475977114</v>
      </c>
      <c r="DF55">
        <v>0</v>
      </c>
      <c r="DG55">
        <v>0</v>
      </c>
      <c r="DH55">
        <v>0</v>
      </c>
      <c r="DI55">
        <v>0.02855975248067765</v>
      </c>
      <c r="DJ55">
        <v>0.01116741058665744</v>
      </c>
      <c r="DK55">
        <v>0.0216467173987985</v>
      </c>
      <c r="DL55">
        <v>0.05807861228021222</v>
      </c>
      <c r="DM55">
        <v>0.02031700791730441</v>
      </c>
      <c r="DR55" s="2">
        <v>44916</v>
      </c>
      <c r="DS55">
        <v>61.84881946224211</v>
      </c>
      <c r="DT55">
        <v>1259.476268493026</v>
      </c>
      <c r="DU55">
        <v>0</v>
      </c>
      <c r="DV55">
        <v>111.4545812147748</v>
      </c>
      <c r="DW55">
        <v>9058.886496764404</v>
      </c>
      <c r="DX55">
        <v>1.636993484565904</v>
      </c>
      <c r="DY55">
        <v>0.4440647353175586</v>
      </c>
      <c r="DZ55">
        <v>167.1770321011313</v>
      </c>
      <c r="EA55">
        <v>21.85938808608626</v>
      </c>
      <c r="EB55">
        <v>1.836915905131995</v>
      </c>
      <c r="EC55">
        <v>0</v>
      </c>
      <c r="ED55">
        <v>119.0099835521221</v>
      </c>
      <c r="EE55">
        <v>46.14643178169115</v>
      </c>
      <c r="EF55">
        <v>0.2953802420404124</v>
      </c>
      <c r="EG55">
        <v>16.19218535202368</v>
      </c>
      <c r="EH55">
        <v>2.977774839712488</v>
      </c>
      <c r="EI55">
        <v>34.92197808092786</v>
      </c>
      <c r="EJ55">
        <v>1.585436949835872</v>
      </c>
      <c r="EK55">
        <v>0.3881766056794023</v>
      </c>
      <c r="EL55">
        <v>89.26015637741615</v>
      </c>
      <c r="EM55">
        <v>0.1662403139768751</v>
      </c>
      <c r="EN55">
        <v>5.070087651802155</v>
      </c>
      <c r="EO55">
        <v>30.88748830260683</v>
      </c>
      <c r="EP55">
        <v>41.67468856629886</v>
      </c>
      <c r="EQ55">
        <v>7.50486434068518</v>
      </c>
      <c r="ER55">
        <v>1.368388116862434</v>
      </c>
      <c r="ES55">
        <v>1040.54900510507</v>
      </c>
      <c r="ET55">
        <v>225.432125594661</v>
      </c>
      <c r="EU55">
        <v>1.543886793579498</v>
      </c>
      <c r="EV55">
        <v>7.840739638114415</v>
      </c>
      <c r="EW55">
        <v>50.60654194182651</v>
      </c>
      <c r="EX55">
        <v>37.9560226914094</v>
      </c>
      <c r="EY55">
        <v>0</v>
      </c>
      <c r="EZ55">
        <v>102.3657436511812</v>
      </c>
      <c r="FA55">
        <v>0.01956665604900858</v>
      </c>
      <c r="FB55">
        <v>20.38321105691076</v>
      </c>
      <c r="FC55">
        <v>333.8451074519581</v>
      </c>
      <c r="FD55">
        <v>21.22421913071391</v>
      </c>
      <c r="FF55">
        <v>0</v>
      </c>
      <c r="FG55">
        <v>2.266652234722196</v>
      </c>
      <c r="FH55">
        <v>3440.583384074378</v>
      </c>
      <c r="FI55">
        <v>482.2637312711647</v>
      </c>
      <c r="FK55">
        <v>8.590623511641866</v>
      </c>
      <c r="FL55">
        <v>46.822576728059</v>
      </c>
      <c r="FM55">
        <v>6.277126753588348</v>
      </c>
      <c r="FN55">
        <v>2.346435744076429</v>
      </c>
      <c r="FO55">
        <v>334.7570669094026</v>
      </c>
      <c r="FP55">
        <v>1130.816443901704</v>
      </c>
      <c r="FQ55">
        <v>0</v>
      </c>
      <c r="FR55">
        <v>105.6384346345105</v>
      </c>
      <c r="FS55">
        <v>94.56707201758147</v>
      </c>
    </row>
    <row r="56" spans="1:175">
      <c r="A56" s="2">
        <v>44917</v>
      </c>
      <c r="B56">
        <v>634.2524037948803</v>
      </c>
      <c r="C56">
        <v>-0.01824008231905105</v>
      </c>
      <c r="F56" s="2">
        <v>45228</v>
      </c>
      <c r="G56">
        <v>0.02930102328375395</v>
      </c>
      <c r="H56">
        <v>0.02081219293177852</v>
      </c>
      <c r="I56">
        <v>0.01462121429273656</v>
      </c>
      <c r="J56">
        <v>0</v>
      </c>
      <c r="K56">
        <v>0.03369740076211282</v>
      </c>
      <c r="L56">
        <v>0.03641241910166972</v>
      </c>
      <c r="M56">
        <v>0</v>
      </c>
      <c r="N56">
        <v>0</v>
      </c>
      <c r="O56">
        <v>0.01930370669553748</v>
      </c>
      <c r="P56">
        <v>0</v>
      </c>
      <c r="Q56">
        <v>0.01621960372432946</v>
      </c>
      <c r="R56">
        <v>0.05</v>
      </c>
      <c r="S56">
        <v>0.01112967918458147</v>
      </c>
      <c r="T56">
        <v>0.02572309224945028</v>
      </c>
      <c r="U56">
        <v>0</v>
      </c>
      <c r="V56">
        <v>0.05</v>
      </c>
      <c r="W56">
        <v>0.05</v>
      </c>
      <c r="X56">
        <v>0.05</v>
      </c>
      <c r="Y56">
        <v>0</v>
      </c>
      <c r="Z56">
        <v>0.02671944842599766</v>
      </c>
      <c r="AA56">
        <v>0</v>
      </c>
      <c r="AB56">
        <v>0.01125533289173132</v>
      </c>
      <c r="AC56">
        <v>0.05</v>
      </c>
      <c r="AD56">
        <v>0</v>
      </c>
      <c r="AE56">
        <v>0.0412811158436799</v>
      </c>
      <c r="AF56">
        <v>0.01345682376811499</v>
      </c>
      <c r="AG56">
        <v>0.009220782264571814</v>
      </c>
      <c r="AH56">
        <v>0.001985988511486118</v>
      </c>
      <c r="AI56">
        <v>0.03552200122040301</v>
      </c>
      <c r="AJ56">
        <v>0.03251382648956254</v>
      </c>
      <c r="AK56">
        <v>0</v>
      </c>
      <c r="AL56">
        <v>0.03090676353920578</v>
      </c>
      <c r="AM56">
        <v>0.005474211820211791</v>
      </c>
      <c r="AN56">
        <v>0</v>
      </c>
      <c r="AO56">
        <v>0</v>
      </c>
      <c r="AP56">
        <v>0</v>
      </c>
      <c r="AQ56">
        <v>0.02975047644939029</v>
      </c>
      <c r="AR56">
        <v>0</v>
      </c>
      <c r="AS56">
        <v>0</v>
      </c>
      <c r="AT56">
        <v>0.05</v>
      </c>
      <c r="AU56">
        <v>0</v>
      </c>
      <c r="AV56">
        <v>0</v>
      </c>
      <c r="AW56">
        <v>0.04803404582526444</v>
      </c>
      <c r="AX56">
        <v>0</v>
      </c>
      <c r="AY56">
        <v>0.01541775668186963</v>
      </c>
      <c r="AZ56">
        <v>0.009401078232169355</v>
      </c>
      <c r="BA56">
        <v>0</v>
      </c>
      <c r="BB56">
        <v>0</v>
      </c>
      <c r="BC56">
        <v>0.03929819861342044</v>
      </c>
      <c r="BD56">
        <v>0.01854168878645128</v>
      </c>
      <c r="BE56">
        <v>0.04347626175580191</v>
      </c>
      <c r="BF56">
        <v>0.05</v>
      </c>
      <c r="BG56">
        <v>0.0305238666547175</v>
      </c>
      <c r="BL56" s="2">
        <v>45228</v>
      </c>
      <c r="BM56">
        <v>0.01005636346150548</v>
      </c>
      <c r="BN56">
        <v>0.02324242781163636</v>
      </c>
      <c r="BO56">
        <v>0</v>
      </c>
      <c r="BP56">
        <v>0.05455009822941306</v>
      </c>
      <c r="BQ56">
        <v>0.02647531299407759</v>
      </c>
      <c r="BR56">
        <v>0.06141295660285842</v>
      </c>
      <c r="BS56">
        <v>0.0657219612935486</v>
      </c>
      <c r="BT56">
        <v>0.01744211018710706</v>
      </c>
      <c r="BU56">
        <v>0</v>
      </c>
      <c r="BV56">
        <v>0.02414269813230807</v>
      </c>
      <c r="BW56">
        <v>0</v>
      </c>
      <c r="BX56">
        <v>0</v>
      </c>
      <c r="BY56">
        <v>0.03044771589115321</v>
      </c>
      <c r="BZ56">
        <v>0.01016989946990499</v>
      </c>
      <c r="CA56">
        <v>0.04863554752360186</v>
      </c>
      <c r="CB56">
        <v>0.03290090531147917</v>
      </c>
      <c r="CC56">
        <v>0</v>
      </c>
      <c r="CD56">
        <v>0.03730007829836371</v>
      </c>
      <c r="CE56">
        <v>0.01215908460659543</v>
      </c>
      <c r="CF56">
        <v>0.008331555322852263</v>
      </c>
      <c r="CG56">
        <v>0.00179446522857071</v>
      </c>
      <c r="CH56">
        <v>0.03209635688756353</v>
      </c>
      <c r="CI56">
        <v>0.02937828227397028</v>
      </c>
      <c r="CJ56">
        <v>0</v>
      </c>
      <c r="CK56">
        <v>0.02792620006510518</v>
      </c>
      <c r="CL56">
        <v>0.004946293852349658</v>
      </c>
      <c r="CM56">
        <v>0</v>
      </c>
      <c r="CN56">
        <v>0</v>
      </c>
      <c r="CO56">
        <v>0</v>
      </c>
      <c r="CP56">
        <v>0.07675109743054712</v>
      </c>
      <c r="CQ56">
        <v>0.01465542964431627</v>
      </c>
      <c r="CR56">
        <v>0</v>
      </c>
      <c r="CS56">
        <v>0.02688142212962435</v>
      </c>
      <c r="CT56">
        <v>0</v>
      </c>
      <c r="CU56">
        <v>0</v>
      </c>
      <c r="CV56">
        <v>0.01321118450386375</v>
      </c>
      <c r="CW56">
        <v>0.05381922071408302</v>
      </c>
      <c r="CX56">
        <v>0.01880512214969211</v>
      </c>
      <c r="CY56">
        <v>0</v>
      </c>
      <c r="CZ56">
        <v>0</v>
      </c>
      <c r="DA56">
        <v>0.04340177424113544</v>
      </c>
      <c r="DB56">
        <v>0</v>
      </c>
      <c r="DC56">
        <v>0.01393091053053262</v>
      </c>
      <c r="DD56">
        <v>0</v>
      </c>
      <c r="DE56">
        <v>0.008494464042028686</v>
      </c>
      <c r="DF56">
        <v>0</v>
      </c>
      <c r="DG56">
        <v>0</v>
      </c>
      <c r="DH56">
        <v>0</v>
      </c>
      <c r="DI56">
        <v>0.0355083881650851</v>
      </c>
      <c r="DJ56">
        <v>0.01675357919435721</v>
      </c>
      <c r="DK56">
        <v>0.03928353036173664</v>
      </c>
      <c r="DL56">
        <v>0.05179333474346421</v>
      </c>
      <c r="DM56">
        <v>0.02758022870556891</v>
      </c>
      <c r="DR56" s="2">
        <v>44917</v>
      </c>
      <c r="DS56">
        <v>61.68581237469102</v>
      </c>
      <c r="DT56">
        <v>1281.81725436994</v>
      </c>
      <c r="DU56">
        <v>0</v>
      </c>
      <c r="DV56">
        <v>113.5384256642155</v>
      </c>
      <c r="DW56">
        <v>9196.188225921942</v>
      </c>
      <c r="DX56">
        <v>1.592682028524095</v>
      </c>
      <c r="DY56">
        <v>0.4429437168414156</v>
      </c>
      <c r="DZ56">
        <v>165.7022075683744</v>
      </c>
      <c r="EA56">
        <v>21.91556594538118</v>
      </c>
      <c r="EB56">
        <v>1.843659489371739</v>
      </c>
      <c r="EC56">
        <v>0</v>
      </c>
      <c r="ED56">
        <v>117.5365719417662</v>
      </c>
      <c r="EE56">
        <v>46.17820638716059</v>
      </c>
      <c r="EF56">
        <v>0.2949507368468976</v>
      </c>
      <c r="EG56">
        <v>16.30406576901736</v>
      </c>
      <c r="EH56">
        <v>2.906376373361689</v>
      </c>
      <c r="EI56">
        <v>34.94569603018559</v>
      </c>
      <c r="EJ56">
        <v>1.81056146914324</v>
      </c>
      <c r="EK56">
        <v>0.3972103129480584</v>
      </c>
      <c r="EL56">
        <v>89.48053987869052</v>
      </c>
      <c r="EM56">
        <v>0.1656338141282402</v>
      </c>
      <c r="EN56">
        <v>5.000789856158979</v>
      </c>
      <c r="EO56">
        <v>30.73637120819821</v>
      </c>
      <c r="EP56">
        <v>41.25626788853362</v>
      </c>
      <c r="EQ56">
        <v>7.959847767704169</v>
      </c>
      <c r="ER56">
        <v>1.364782835474022</v>
      </c>
      <c r="ES56">
        <v>1050.137400219781</v>
      </c>
      <c r="ET56">
        <v>222.6152374301084</v>
      </c>
      <c r="EU56">
        <v>1.573787072778359</v>
      </c>
      <c r="EV56">
        <v>8.126743960083635</v>
      </c>
      <c r="EW56">
        <v>51.01606679769609</v>
      </c>
      <c r="EX56">
        <v>36.43001998467199</v>
      </c>
      <c r="EY56">
        <v>0</v>
      </c>
      <c r="EZ56">
        <v>104.0122489560547</v>
      </c>
      <c r="FA56">
        <v>0.01948055412108102</v>
      </c>
      <c r="FB56">
        <v>20.65713279701082</v>
      </c>
      <c r="FC56">
        <v>330.8734233899675</v>
      </c>
      <c r="FD56">
        <v>21.25236032571899</v>
      </c>
      <c r="FF56">
        <v>0</v>
      </c>
      <c r="FG56">
        <v>2.232704732283419</v>
      </c>
      <c r="FH56">
        <v>3363.472648213177</v>
      </c>
      <c r="FI56">
        <v>502.9117230959889</v>
      </c>
      <c r="FK56">
        <v>8.330190115891673</v>
      </c>
      <c r="FL56">
        <v>47.17035195189151</v>
      </c>
      <c r="FM56">
        <v>6.453096060398363</v>
      </c>
      <c r="FN56">
        <v>2.388304861506515</v>
      </c>
      <c r="FO56">
        <v>329.7225625783241</v>
      </c>
      <c r="FP56">
        <v>1107.982821546103</v>
      </c>
      <c r="FQ56">
        <v>0</v>
      </c>
      <c r="FR56">
        <v>107.0235850850424</v>
      </c>
      <c r="FS56">
        <v>92.38783303329528</v>
      </c>
    </row>
    <row r="57" spans="1:175">
      <c r="A57" s="2">
        <v>44918</v>
      </c>
      <c r="B57">
        <v>638.8424432570253</v>
      </c>
      <c r="C57">
        <v>0.007236928760035788</v>
      </c>
      <c r="DR57" s="2">
        <v>44918</v>
      </c>
      <c r="DS57">
        <v>62.31848356504755</v>
      </c>
      <c r="DT57">
        <v>1292.246514395086</v>
      </c>
      <c r="DU57">
        <v>0</v>
      </c>
      <c r="DV57">
        <v>111.619022670049</v>
      </c>
      <c r="DW57">
        <v>9205.569138955178</v>
      </c>
      <c r="DX57">
        <v>1.589397269628487</v>
      </c>
      <c r="DY57">
        <v>0.4379604871676366</v>
      </c>
      <c r="DZ57">
        <v>164.6711711200836</v>
      </c>
      <c r="EA57">
        <v>21.96081802182589</v>
      </c>
      <c r="EB57">
        <v>1.795078893506437</v>
      </c>
      <c r="EC57">
        <v>0</v>
      </c>
      <c r="ED57">
        <v>117.476571121319</v>
      </c>
      <c r="EE57">
        <v>46.46591795899831</v>
      </c>
      <c r="EF57">
        <v>0.2931141402216926</v>
      </c>
      <c r="EG57">
        <v>16.14993063573677</v>
      </c>
      <c r="EH57">
        <v>2.901084931165903</v>
      </c>
      <c r="EI57">
        <v>35.22444753234895</v>
      </c>
      <c r="EJ57">
        <v>1.778738717299711</v>
      </c>
      <c r="EK57">
        <v>0.3926480401197062</v>
      </c>
      <c r="EL57">
        <v>89.29962385729888</v>
      </c>
      <c r="EM57">
        <v>0.1685747233800438</v>
      </c>
      <c r="EN57">
        <v>4.998851808216148</v>
      </c>
      <c r="EO57">
        <v>31.11620068948889</v>
      </c>
      <c r="EP57">
        <v>41.06957538151058</v>
      </c>
      <c r="EQ57">
        <v>6.856545430972051</v>
      </c>
      <c r="ER57">
        <v>1.463351588239438</v>
      </c>
      <c r="ES57">
        <v>1056.261539800017</v>
      </c>
      <c r="ET57">
        <v>219.9387784828725</v>
      </c>
      <c r="EU57">
        <v>1.579598513597347</v>
      </c>
      <c r="EV57">
        <v>8.556382066355573</v>
      </c>
      <c r="EW57">
        <v>54.02129092466147</v>
      </c>
      <c r="EX57">
        <v>36.95373037268578</v>
      </c>
      <c r="EY57">
        <v>0</v>
      </c>
      <c r="EZ57">
        <v>102.7408111037167</v>
      </c>
      <c r="FA57">
        <v>0.01959391089552076</v>
      </c>
      <c r="FB57">
        <v>20.56131519017487</v>
      </c>
      <c r="FC57">
        <v>339.168498794054</v>
      </c>
      <c r="FD57">
        <v>20.98548581585682</v>
      </c>
      <c r="FF57">
        <v>0</v>
      </c>
      <c r="FG57">
        <v>2.349476026473962</v>
      </c>
      <c r="FH57">
        <v>3287.473624285708</v>
      </c>
      <c r="FI57">
        <v>502.9939403608681</v>
      </c>
      <c r="FK57">
        <v>8.329636232318107</v>
      </c>
      <c r="FL57">
        <v>47.00441464819655</v>
      </c>
      <c r="FM57">
        <v>6.410358494438848</v>
      </c>
      <c r="FN57">
        <v>2.362162373677531</v>
      </c>
      <c r="FO57">
        <v>327.7992254394972</v>
      </c>
      <c r="FP57">
        <v>1116.42976485737</v>
      </c>
      <c r="FQ57">
        <v>0</v>
      </c>
      <c r="FR57">
        <v>107.5045285876408</v>
      </c>
      <c r="FS57">
        <v>94.18516385767884</v>
      </c>
    </row>
    <row r="58" spans="1:175">
      <c r="A58" s="2">
        <v>44919</v>
      </c>
      <c r="B58">
        <v>641.8817216687447</v>
      </c>
      <c r="C58">
        <v>0.004757477283795053</v>
      </c>
      <c r="DR58" s="2">
        <v>44919</v>
      </c>
      <c r="DS58">
        <v>62.46868789613826</v>
      </c>
      <c r="DT58">
        <v>1248.45619165976</v>
      </c>
      <c r="DU58">
        <v>0</v>
      </c>
      <c r="DV58">
        <v>111.3093475001061</v>
      </c>
      <c r="DW58">
        <v>9353.894197861731</v>
      </c>
      <c r="DX58">
        <v>1.607977158684563</v>
      </c>
      <c r="DY58">
        <v>0.4438812131058524</v>
      </c>
      <c r="DZ58">
        <v>164.9266871321758</v>
      </c>
      <c r="EA58">
        <v>21.81891270983198</v>
      </c>
      <c r="EB58">
        <v>1.79952729755812</v>
      </c>
      <c r="EC58">
        <v>0</v>
      </c>
      <c r="ED58">
        <v>118.0226542676308</v>
      </c>
      <c r="EE58">
        <v>46.48334280048235</v>
      </c>
      <c r="EF58">
        <v>0.2999498277677273</v>
      </c>
      <c r="EG58">
        <v>16.21768918585343</v>
      </c>
      <c r="EH58">
        <v>2.936928631077746</v>
      </c>
      <c r="EI58">
        <v>35.42981791294537</v>
      </c>
      <c r="EJ58">
        <v>1.809148350941475</v>
      </c>
      <c r="EK58">
        <v>0.3974291031234839</v>
      </c>
      <c r="EL58">
        <v>87.93425804004811</v>
      </c>
      <c r="EM58">
        <v>0.1723848768471671</v>
      </c>
      <c r="EN58">
        <v>5.046941448545509</v>
      </c>
      <c r="EO58">
        <v>31.38020973502315</v>
      </c>
      <c r="EP58">
        <v>41.12065536343224</v>
      </c>
      <c r="EQ58">
        <v>7.331644230652006</v>
      </c>
      <c r="ER58">
        <v>1.447156433065807</v>
      </c>
      <c r="ES58">
        <v>1062.100910045014</v>
      </c>
      <c r="ET58">
        <v>220.7919458594054</v>
      </c>
      <c r="EU58">
        <v>1.597952507731404</v>
      </c>
      <c r="EV58">
        <v>8.227000243298054</v>
      </c>
      <c r="EW58">
        <v>53.7944652753627</v>
      </c>
      <c r="EX58">
        <v>37.60992151020744</v>
      </c>
      <c r="EY58">
        <v>0</v>
      </c>
      <c r="EZ58">
        <v>96.24286240084132</v>
      </c>
      <c r="FA58">
        <v>0.01958041291548968</v>
      </c>
      <c r="FB58">
        <v>20.29524142549053</v>
      </c>
      <c r="FC58">
        <v>334.7873670406701</v>
      </c>
      <c r="FD58">
        <v>21.22812111226863</v>
      </c>
      <c r="FF58">
        <v>0</v>
      </c>
      <c r="FG58">
        <v>2.284376187350786</v>
      </c>
      <c r="FH58">
        <v>3350.077602356146</v>
      </c>
      <c r="FI58">
        <v>509.3048770960103</v>
      </c>
      <c r="FK58">
        <v>8.314571430523541</v>
      </c>
      <c r="FL58">
        <v>46.01456296861463</v>
      </c>
      <c r="FM58">
        <v>6.556793224447663</v>
      </c>
      <c r="FN58">
        <v>2.39647007031086</v>
      </c>
      <c r="FO58">
        <v>337.6370974881364</v>
      </c>
      <c r="FP58">
        <v>1129.5368171433</v>
      </c>
      <c r="FQ58">
        <v>0</v>
      </c>
      <c r="FR58">
        <v>106.892498254944</v>
      </c>
      <c r="FS58">
        <v>94.4941618733922</v>
      </c>
    </row>
    <row r="59" spans="1:175">
      <c r="A59" s="2">
        <v>44920</v>
      </c>
      <c r="B59">
        <v>644.0396174597313</v>
      </c>
      <c r="C59">
        <v>0.003361827760691716</v>
      </c>
      <c r="DR59" s="2">
        <v>44920</v>
      </c>
      <c r="DS59">
        <v>62.43904884451817</v>
      </c>
      <c r="DT59">
        <v>1254.711184627641</v>
      </c>
      <c r="DU59">
        <v>0</v>
      </c>
      <c r="DV59">
        <v>111.2703449183066</v>
      </c>
      <c r="DW59">
        <v>8825.45150115718</v>
      </c>
      <c r="DX59">
        <v>1.593496968910929</v>
      </c>
      <c r="DY59">
        <v>0.4423330872887868</v>
      </c>
      <c r="DZ59">
        <v>165.3448504497204</v>
      </c>
      <c r="EA59">
        <v>21.58738862783991</v>
      </c>
      <c r="EB59">
        <v>1.829997468796088</v>
      </c>
      <c r="EC59">
        <v>0</v>
      </c>
      <c r="ED59">
        <v>118.7198579721628</v>
      </c>
      <c r="EE59">
        <v>46.66881007834153</v>
      </c>
      <c r="EF59">
        <v>0.3025282692094672</v>
      </c>
      <c r="EG59">
        <v>16.28916790262272</v>
      </c>
      <c r="EH59">
        <v>2.920089290195332</v>
      </c>
      <c r="EI59">
        <v>35.79819427331312</v>
      </c>
      <c r="EJ59">
        <v>1.808655673903983</v>
      </c>
      <c r="EK59">
        <v>0.39961218578983</v>
      </c>
      <c r="EL59">
        <v>89.1297007084745</v>
      </c>
      <c r="EM59">
        <v>0.1730014985580807</v>
      </c>
      <c r="EN59">
        <v>5.138043415943796</v>
      </c>
      <c r="EO59">
        <v>31.6747536837743</v>
      </c>
      <c r="EP59">
        <v>41.37100181274158</v>
      </c>
      <c r="EQ59">
        <v>7.598738223345618</v>
      </c>
      <c r="ER59">
        <v>1.445891221071192</v>
      </c>
      <c r="ES59">
        <v>1077.353352258687</v>
      </c>
      <c r="ET59">
        <v>223.5463704405637</v>
      </c>
      <c r="EU59">
        <v>1.60406273417634</v>
      </c>
      <c r="EV59">
        <v>8.165166735279659</v>
      </c>
      <c r="EW59">
        <v>55.14037230395819</v>
      </c>
      <c r="EX59">
        <v>36.9252098467564</v>
      </c>
      <c r="EY59">
        <v>0</v>
      </c>
      <c r="EZ59">
        <v>98.33772142537366</v>
      </c>
      <c r="FA59">
        <v>0.01978543498478583</v>
      </c>
      <c r="FB59">
        <v>20.44690808587615</v>
      </c>
      <c r="FC59">
        <v>331.3945178122419</v>
      </c>
      <c r="FD59">
        <v>21.08014965947026</v>
      </c>
      <c r="FF59">
        <v>0</v>
      </c>
      <c r="FG59">
        <v>2.32915592906974</v>
      </c>
      <c r="FH59">
        <v>3259.520183107063</v>
      </c>
      <c r="FI59">
        <v>497.9377623015212</v>
      </c>
      <c r="FK59">
        <v>8.337490440094836</v>
      </c>
      <c r="FL59">
        <v>46.93420976064965</v>
      </c>
      <c r="FM59">
        <v>6.665018642480598</v>
      </c>
      <c r="FN59">
        <v>2.39842634016198</v>
      </c>
      <c r="FO59">
        <v>335.3878689559374</v>
      </c>
      <c r="FP59">
        <v>1133.152038082982</v>
      </c>
      <c r="FQ59">
        <v>0</v>
      </c>
      <c r="FR59">
        <v>105.4941500835777</v>
      </c>
      <c r="FS59">
        <v>94.26548091502268</v>
      </c>
    </row>
    <row r="60" spans="1:175">
      <c r="A60" s="2">
        <v>44921</v>
      </c>
      <c r="B60">
        <v>636.8261936248454</v>
      </c>
      <c r="C60">
        <v>-0.01120027967120663</v>
      </c>
      <c r="DR60" s="2">
        <v>44921</v>
      </c>
      <c r="DS60">
        <v>62.36489915450878</v>
      </c>
      <c r="DT60">
        <v>1119.709667156671</v>
      </c>
      <c r="DU60">
        <v>0</v>
      </c>
      <c r="DV60">
        <v>110.2357104778016</v>
      </c>
      <c r="DW60">
        <v>8532.085089460305</v>
      </c>
      <c r="DX60">
        <v>1.234767944922309</v>
      </c>
      <c r="DY60">
        <v>0.5742436638011097</v>
      </c>
      <c r="DZ60">
        <v>158.9033449420672</v>
      </c>
      <c r="EA60">
        <v>28.13972206989164</v>
      </c>
      <c r="EB60">
        <v>1.675609719122311</v>
      </c>
      <c r="EC60">
        <v>0</v>
      </c>
      <c r="ED60">
        <v>114.1315400561651</v>
      </c>
      <c r="EE60">
        <v>64.2133241033148</v>
      </c>
      <c r="EF60">
        <v>0.2842574941085071</v>
      </c>
      <c r="EG60">
        <v>18.97326419501205</v>
      </c>
      <c r="EH60">
        <v>2.793909849956268</v>
      </c>
      <c r="EI60">
        <v>49.52297938568149</v>
      </c>
      <c r="EJ60">
        <v>3.993114014756929</v>
      </c>
      <c r="EK60">
        <v>0.5762242588670422</v>
      </c>
      <c r="EL60">
        <v>80.34341281038633</v>
      </c>
      <c r="EM60">
        <v>0.1983687752611009</v>
      </c>
      <c r="EN60">
        <v>4.791078338377664</v>
      </c>
      <c r="EO60">
        <v>30.30959441906722</v>
      </c>
      <c r="EP60">
        <v>34.09050075379924</v>
      </c>
      <c r="EQ60">
        <v>8.115699002094932</v>
      </c>
      <c r="ER60">
        <v>1.459660748928549</v>
      </c>
      <c r="ES60">
        <v>1141.224361595039</v>
      </c>
      <c r="ET60">
        <v>219.955419441799</v>
      </c>
      <c r="EU60">
        <v>2.122422220678087</v>
      </c>
      <c r="EV60">
        <v>8.435687185332483</v>
      </c>
      <c r="EW60">
        <v>48.82435998174895</v>
      </c>
      <c r="EX60">
        <v>38.8286989833834</v>
      </c>
      <c r="EY60">
        <v>0</v>
      </c>
      <c r="EZ60">
        <v>89.82836078909956</v>
      </c>
      <c r="FA60">
        <v>0.0161381767117984</v>
      </c>
      <c r="FB60">
        <v>19.90107222778066</v>
      </c>
      <c r="FC60">
        <v>316.8821209552833</v>
      </c>
      <c r="FD60">
        <v>20.31727175655228</v>
      </c>
      <c r="FF60">
        <v>0</v>
      </c>
      <c r="FG60">
        <v>2.13513065422322</v>
      </c>
      <c r="FH60">
        <v>3509.72893122816</v>
      </c>
      <c r="FI60">
        <v>472.0423141554732</v>
      </c>
      <c r="FK60">
        <v>6.227246318620567</v>
      </c>
      <c r="FL60">
        <v>46.2251999129578</v>
      </c>
      <c r="FM60">
        <v>7.404586561806322</v>
      </c>
      <c r="FN60">
        <v>2.020100270974857</v>
      </c>
      <c r="FO60">
        <v>270.9175489304129</v>
      </c>
      <c r="FP60">
        <v>1144.315374872721</v>
      </c>
      <c r="FQ60">
        <v>0</v>
      </c>
      <c r="FR60">
        <v>106.038907723862</v>
      </c>
      <c r="FS60">
        <v>91.44485963397436</v>
      </c>
    </row>
    <row r="61" spans="1:175">
      <c r="A61" s="2">
        <v>44922</v>
      </c>
      <c r="B61">
        <v>642.0130605498781</v>
      </c>
      <c r="C61">
        <v>0.008144870573725704</v>
      </c>
      <c r="DR61" s="2">
        <v>44922</v>
      </c>
      <c r="DS61">
        <v>61.76384083060922</v>
      </c>
      <c r="DT61">
        <v>1124.760616615848</v>
      </c>
      <c r="DU61">
        <v>0</v>
      </c>
      <c r="DV61">
        <v>110.5733468573049</v>
      </c>
      <c r="DW61">
        <v>8626.217764320618</v>
      </c>
      <c r="DX61">
        <v>1.244392610093702</v>
      </c>
      <c r="DY61">
        <v>0.5699865378748219</v>
      </c>
      <c r="DZ61">
        <v>160.2015148112005</v>
      </c>
      <c r="EA61">
        <v>28.6809105377501</v>
      </c>
      <c r="EB61">
        <v>1.693209514360027</v>
      </c>
      <c r="EC61">
        <v>0</v>
      </c>
      <c r="ED61">
        <v>114.632926834719</v>
      </c>
      <c r="EE61">
        <v>65.13713264118158</v>
      </c>
      <c r="EF61">
        <v>0.282549584173861</v>
      </c>
      <c r="EG61">
        <v>18.59642756014124</v>
      </c>
      <c r="EH61">
        <v>2.810325969400061</v>
      </c>
      <c r="EI61">
        <v>49.92598074598254</v>
      </c>
      <c r="EJ61">
        <v>3.968527942742782</v>
      </c>
      <c r="EK61">
        <v>0.5786402357432817</v>
      </c>
      <c r="EL61">
        <v>80.05652703081229</v>
      </c>
      <c r="EM61">
        <v>0.1959008552335248</v>
      </c>
      <c r="EN61">
        <v>4.768527848415671</v>
      </c>
      <c r="EO61">
        <v>29.71777338695845</v>
      </c>
      <c r="EP61">
        <v>33.92528453696569</v>
      </c>
      <c r="EQ61">
        <v>7.92674319090841</v>
      </c>
      <c r="ER61">
        <v>1.482737380181202</v>
      </c>
      <c r="ES61">
        <v>1161.736962160454</v>
      </c>
      <c r="ET61">
        <v>213.8323993078742</v>
      </c>
      <c r="EU61">
        <v>2.136002606302652</v>
      </c>
      <c r="EV61">
        <v>7.954826441454312</v>
      </c>
      <c r="EW61">
        <v>49.23379408839806</v>
      </c>
      <c r="EX61">
        <v>39.18804117445656</v>
      </c>
      <c r="EY61">
        <v>0</v>
      </c>
      <c r="EZ61">
        <v>90.15730851783654</v>
      </c>
      <c r="FA61">
        <v>0.01602589683805758</v>
      </c>
      <c r="FB61">
        <v>19.61968481526372</v>
      </c>
      <c r="FC61">
        <v>318.9531683513069</v>
      </c>
      <c r="FD61">
        <v>20.32010809229557</v>
      </c>
      <c r="FF61">
        <v>0</v>
      </c>
      <c r="FG61">
        <v>2.181968316174346</v>
      </c>
      <c r="FH61">
        <v>3476.742467728464</v>
      </c>
      <c r="FI61">
        <v>462.210072399046</v>
      </c>
      <c r="FK61">
        <v>6.272073337362591</v>
      </c>
      <c r="FL61">
        <v>46.49281339469592</v>
      </c>
      <c r="FM61">
        <v>7.46164236076083</v>
      </c>
      <c r="FN61">
        <v>1.934303327727236</v>
      </c>
      <c r="FO61">
        <v>274.5118742864702</v>
      </c>
      <c r="FP61">
        <v>1152.72137082678</v>
      </c>
      <c r="FQ61">
        <v>0</v>
      </c>
      <c r="FR61">
        <v>106.6176448163678</v>
      </c>
      <c r="FS61">
        <v>92.18748179366257</v>
      </c>
    </row>
    <row r="62" spans="1:175">
      <c r="A62" s="2">
        <v>44923</v>
      </c>
      <c r="B62">
        <v>634.7380514843038</v>
      </c>
      <c r="C62">
        <v>-0.0113315592977864</v>
      </c>
      <c r="DR62" s="2">
        <v>44923</v>
      </c>
      <c r="DS62">
        <v>61.92286474867444</v>
      </c>
      <c r="DT62">
        <v>1149.472250498818</v>
      </c>
      <c r="DU62">
        <v>0</v>
      </c>
      <c r="DV62">
        <v>111.6328911785254</v>
      </c>
      <c r="DW62">
        <v>8698.800950455516</v>
      </c>
      <c r="DX62">
        <v>1.213539787614395</v>
      </c>
      <c r="DY62">
        <v>0.5613385257280267</v>
      </c>
      <c r="DZ62">
        <v>156.9522353697513</v>
      </c>
      <c r="EA62">
        <v>27.93221385574171</v>
      </c>
      <c r="EB62">
        <v>1.717092539077989</v>
      </c>
      <c r="EC62">
        <v>0</v>
      </c>
      <c r="ED62">
        <v>118.3409806860055</v>
      </c>
      <c r="EE62">
        <v>66.03828456922427</v>
      </c>
      <c r="EF62">
        <v>0.2752191858483343</v>
      </c>
      <c r="EG62">
        <v>18.62830617060185</v>
      </c>
      <c r="EH62">
        <v>2.897513560654404</v>
      </c>
      <c r="EI62">
        <v>49.77451073386409</v>
      </c>
      <c r="EJ62">
        <v>3.982935183350714</v>
      </c>
      <c r="EK62">
        <v>0.5702890330332259</v>
      </c>
      <c r="EL62">
        <v>81.51896262616314</v>
      </c>
      <c r="EM62">
        <v>0.195053040647351</v>
      </c>
      <c r="EN62">
        <v>4.610781176075915</v>
      </c>
      <c r="EO62">
        <v>30.43882828859594</v>
      </c>
      <c r="EP62">
        <v>34.05005073759704</v>
      </c>
      <c r="EQ62">
        <v>7.881077268193245</v>
      </c>
      <c r="ER62">
        <v>1.527710209320146</v>
      </c>
      <c r="ES62">
        <v>1177.283975238645</v>
      </c>
      <c r="ET62">
        <v>213.393365535928</v>
      </c>
      <c r="EU62">
        <v>2.18116879240607</v>
      </c>
      <c r="EV62">
        <v>8.062980522184194</v>
      </c>
      <c r="EW62">
        <v>47.00329245456284</v>
      </c>
      <c r="EX62">
        <v>38.88385888418942</v>
      </c>
      <c r="EY62">
        <v>0</v>
      </c>
      <c r="EZ62">
        <v>91.08799248217144</v>
      </c>
      <c r="FA62">
        <v>0.01606132905934239</v>
      </c>
      <c r="FB62">
        <v>19.41811911864848</v>
      </c>
      <c r="FC62">
        <v>315.6008402095902</v>
      </c>
      <c r="FD62">
        <v>20.05890844454744</v>
      </c>
      <c r="FF62">
        <v>0</v>
      </c>
      <c r="FG62">
        <v>2.205285218692688</v>
      </c>
      <c r="FH62">
        <v>3434.143680513351</v>
      </c>
      <c r="FI62">
        <v>459.2637239561599</v>
      </c>
      <c r="FK62">
        <v>6.227337879173262</v>
      </c>
      <c r="FL62">
        <v>46.52829666752739</v>
      </c>
      <c r="FM62">
        <v>7.337694771282679</v>
      </c>
      <c r="FN62">
        <v>1.905642633812547</v>
      </c>
      <c r="FO62">
        <v>273.6519207627684</v>
      </c>
      <c r="FP62">
        <v>1153.042928290621</v>
      </c>
      <c r="FQ62">
        <v>0</v>
      </c>
      <c r="FR62">
        <v>107.4167858894727</v>
      </c>
      <c r="FS62">
        <v>93.15585735485189</v>
      </c>
    </row>
    <row r="63" spans="1:175">
      <c r="A63" s="2">
        <v>44924</v>
      </c>
      <c r="B63">
        <v>611.9824655795404</v>
      </c>
      <c r="C63">
        <v>-0.03585035724823893</v>
      </c>
      <c r="DR63" s="2">
        <v>44924</v>
      </c>
      <c r="DS63">
        <v>62.23959256521924</v>
      </c>
      <c r="DT63">
        <v>1133.288535621781</v>
      </c>
      <c r="DU63">
        <v>0</v>
      </c>
      <c r="DV63">
        <v>110.7112603365497</v>
      </c>
      <c r="DW63">
        <v>8481.976389463003</v>
      </c>
      <c r="DX63">
        <v>1.177692745758868</v>
      </c>
      <c r="DY63">
        <v>0.5458326540366508</v>
      </c>
      <c r="DZ63">
        <v>154.5081525067649</v>
      </c>
      <c r="EA63">
        <v>27.61903726177401</v>
      </c>
      <c r="EB63">
        <v>1.766664276186521</v>
      </c>
      <c r="EC63">
        <v>0</v>
      </c>
      <c r="ED63">
        <v>121.6081247309211</v>
      </c>
      <c r="EE63">
        <v>66.64241443930341</v>
      </c>
      <c r="EF63">
        <v>0.2718149054597139</v>
      </c>
      <c r="EG63">
        <v>18.64374975240409</v>
      </c>
      <c r="EH63">
        <v>3.013468031404949</v>
      </c>
      <c r="EI63">
        <v>48.55197398360558</v>
      </c>
      <c r="EJ63">
        <v>4.153607684564392</v>
      </c>
      <c r="EK63">
        <v>0.5624928875462814</v>
      </c>
      <c r="EL63">
        <v>83.08378328374332</v>
      </c>
      <c r="EM63">
        <v>0.1915732592716502</v>
      </c>
      <c r="EN63">
        <v>4.548758890695685</v>
      </c>
      <c r="EO63">
        <v>31.35874447090951</v>
      </c>
      <c r="EP63">
        <v>33.48998689663502</v>
      </c>
      <c r="EQ63">
        <v>7.935024752997075</v>
      </c>
      <c r="ER63">
        <v>1.552220439077482</v>
      </c>
      <c r="ES63">
        <v>1196.217582132468</v>
      </c>
      <c r="ET63">
        <v>218.3998079925205</v>
      </c>
      <c r="EU63">
        <v>2.130624582150677</v>
      </c>
      <c r="EV63">
        <v>8.278345181767889</v>
      </c>
      <c r="EW63">
        <v>45.99628744794019</v>
      </c>
      <c r="EX63">
        <v>37.22316014109217</v>
      </c>
      <c r="EY63">
        <v>0</v>
      </c>
      <c r="EZ63">
        <v>92.64874857238642</v>
      </c>
      <c r="FA63">
        <v>0.01621394575196265</v>
      </c>
      <c r="FB63">
        <v>19.37801864311119</v>
      </c>
      <c r="FC63">
        <v>312.905071211523</v>
      </c>
      <c r="FD63">
        <v>20.04865260333062</v>
      </c>
      <c r="FF63">
        <v>0</v>
      </c>
      <c r="FG63">
        <v>2.174536564167107</v>
      </c>
      <c r="FH63">
        <v>3502.545129954781</v>
      </c>
      <c r="FI63">
        <v>449.4894819951781</v>
      </c>
      <c r="FK63">
        <v>6.287963047185303</v>
      </c>
      <c r="FL63">
        <v>47.82399218807385</v>
      </c>
      <c r="FM63">
        <v>7.318395793044084</v>
      </c>
      <c r="FN63">
        <v>1.897419395258775</v>
      </c>
      <c r="FO63">
        <v>263.9216736438429</v>
      </c>
      <c r="FP63">
        <v>1136.665513825087</v>
      </c>
      <c r="FQ63">
        <v>0</v>
      </c>
      <c r="FR63">
        <v>108.3046606912907</v>
      </c>
      <c r="FS63">
        <v>93.69773555993501</v>
      </c>
    </row>
    <row r="64" spans="1:175">
      <c r="A64" s="2">
        <v>44925</v>
      </c>
      <c r="B64">
        <v>604.7542685235634</v>
      </c>
      <c r="C64">
        <v>-0.01181111790373279</v>
      </c>
      <c r="DR64" s="2">
        <v>44925</v>
      </c>
      <c r="DS64">
        <v>61.79975969333001</v>
      </c>
      <c r="DT64">
        <v>1156.134161152988</v>
      </c>
      <c r="DU64">
        <v>0</v>
      </c>
      <c r="DV64">
        <v>111.3277552019494</v>
      </c>
      <c r="DW64">
        <v>8469.572722156314</v>
      </c>
      <c r="DX64">
        <v>1.163778102857925</v>
      </c>
      <c r="DY64">
        <v>0.5265440963726442</v>
      </c>
      <c r="DZ64">
        <v>152.2054881978476</v>
      </c>
      <c r="EA64">
        <v>27.02004835375815</v>
      </c>
      <c r="EB64">
        <v>1.790579286153208</v>
      </c>
      <c r="EC64">
        <v>0</v>
      </c>
      <c r="ED64">
        <v>121.4373812370502</v>
      </c>
      <c r="EE64">
        <v>66.11318021496183</v>
      </c>
      <c r="EF64">
        <v>0.2755854477211977</v>
      </c>
      <c r="EG64">
        <v>18.34606675416964</v>
      </c>
      <c r="EH64">
        <v>2.98142499408564</v>
      </c>
      <c r="EI64">
        <v>48.14740046448161</v>
      </c>
      <c r="EJ64">
        <v>4.087970303403396</v>
      </c>
      <c r="EK64">
        <v>0.5541277412344997</v>
      </c>
      <c r="EL64">
        <v>83.2007629983331</v>
      </c>
      <c r="EM64">
        <v>0.1926918505617842</v>
      </c>
      <c r="EN64">
        <v>4.533415095483957</v>
      </c>
      <c r="EO64">
        <v>31.73428930398323</v>
      </c>
      <c r="EP64">
        <v>32.50700007597868</v>
      </c>
      <c r="EQ64">
        <v>8.117510672542013</v>
      </c>
      <c r="ER64">
        <v>1.521058361306186</v>
      </c>
      <c r="ES64">
        <v>1234.631860130645</v>
      </c>
      <c r="ET64">
        <v>218.3716842890393</v>
      </c>
      <c r="EU64">
        <v>2.046525390567878</v>
      </c>
      <c r="EV64">
        <v>8.069481194840668</v>
      </c>
      <c r="EW64">
        <v>44.91511069155722</v>
      </c>
      <c r="EX64">
        <v>37.26196817296199</v>
      </c>
      <c r="EY64">
        <v>0</v>
      </c>
      <c r="EZ64">
        <v>94.80047961952242</v>
      </c>
      <c r="FA64">
        <v>0.01591793492073414</v>
      </c>
      <c r="FB64">
        <v>19.42767875936964</v>
      </c>
      <c r="FC64">
        <v>313.722940463299</v>
      </c>
      <c r="FD64">
        <v>20.15035981383219</v>
      </c>
      <c r="FF64">
        <v>0</v>
      </c>
      <c r="FG64">
        <v>2.239417368614647</v>
      </c>
      <c r="FH64">
        <v>3591.807930878576</v>
      </c>
      <c r="FI64">
        <v>458.8808482399251</v>
      </c>
      <c r="FK64">
        <v>6.287623234160434</v>
      </c>
      <c r="FL64">
        <v>48.40973408805333</v>
      </c>
      <c r="FM64">
        <v>7.277850259589774</v>
      </c>
      <c r="FN64">
        <v>1.903593912089623</v>
      </c>
      <c r="FO64">
        <v>261.1927709750028</v>
      </c>
      <c r="FP64">
        <v>1117.111087117963</v>
      </c>
      <c r="FQ64">
        <v>0</v>
      </c>
      <c r="FR64">
        <v>107.6185921030045</v>
      </c>
      <c r="FS64">
        <v>92.69882177986041</v>
      </c>
    </row>
    <row r="65" spans="1:175">
      <c r="A65" s="2">
        <v>44926</v>
      </c>
      <c r="B65">
        <v>598.8211681343765</v>
      </c>
      <c r="C65">
        <v>-0.009810762317844945</v>
      </c>
      <c r="DR65" s="2">
        <v>44926</v>
      </c>
      <c r="DS65">
        <v>62.07311835259569</v>
      </c>
      <c r="DT65">
        <v>1100.70894878262</v>
      </c>
      <c r="DU65">
        <v>0</v>
      </c>
      <c r="DV65">
        <v>117.201999693703</v>
      </c>
      <c r="DW65">
        <v>8411.232375783035</v>
      </c>
      <c r="DX65">
        <v>1.161210431467202</v>
      </c>
      <c r="DY65">
        <v>0.5210652093776711</v>
      </c>
      <c r="DZ65">
        <v>154.682392863053</v>
      </c>
      <c r="EA65">
        <v>26.88551349130996</v>
      </c>
      <c r="EB65">
        <v>1.81839317475322</v>
      </c>
      <c r="EC65">
        <v>0</v>
      </c>
      <c r="ED65">
        <v>120.5907311269739</v>
      </c>
      <c r="EE65">
        <v>66.76610605276274</v>
      </c>
      <c r="EF65">
        <v>0.2772929182681095</v>
      </c>
      <c r="EG65">
        <v>17.58073147887536</v>
      </c>
      <c r="EH65">
        <v>2.939441031897196</v>
      </c>
      <c r="EI65">
        <v>48.02141999316578</v>
      </c>
      <c r="EJ65">
        <v>4.036518087796961</v>
      </c>
      <c r="EK65">
        <v>0.5537052697879483</v>
      </c>
      <c r="EL65">
        <v>83.35083001802519</v>
      </c>
      <c r="EM65">
        <v>0.1933058941400481</v>
      </c>
      <c r="EN65">
        <v>4.48679408703696</v>
      </c>
      <c r="EO65">
        <v>32.47800214074279</v>
      </c>
      <c r="EP65">
        <v>32.66713493209777</v>
      </c>
      <c r="EQ65">
        <v>8.215320158930401</v>
      </c>
      <c r="ER65">
        <v>1.557430754203233</v>
      </c>
      <c r="ES65">
        <v>1201.903898025739</v>
      </c>
      <c r="ET65">
        <v>216.6209320493421</v>
      </c>
      <c r="EU65">
        <v>2.049282208043681</v>
      </c>
      <c r="EV65">
        <v>7.988784463953368</v>
      </c>
      <c r="EW65">
        <v>47.68095684963379</v>
      </c>
      <c r="EX65">
        <v>36.65951693961509</v>
      </c>
      <c r="EY65">
        <v>0</v>
      </c>
      <c r="EZ65">
        <v>94.57195293455302</v>
      </c>
      <c r="FA65">
        <v>0.01568387722530041</v>
      </c>
      <c r="FB65">
        <v>19.55902492165607</v>
      </c>
      <c r="FC65">
        <v>319.5374543249949</v>
      </c>
      <c r="FD65">
        <v>20.30592922870378</v>
      </c>
      <c r="FF65">
        <v>0</v>
      </c>
      <c r="FG65">
        <v>2.247236728610364</v>
      </c>
      <c r="FH65">
        <v>3573.045097820699</v>
      </c>
      <c r="FI65">
        <v>462.1136590866404</v>
      </c>
      <c r="FK65">
        <v>6.367284712972499</v>
      </c>
      <c r="FL65">
        <v>49.65137350344198</v>
      </c>
      <c r="FM65">
        <v>7.101933215500508</v>
      </c>
      <c r="FN65">
        <v>1.928173402838124</v>
      </c>
      <c r="FO65">
        <v>256.8765367475671</v>
      </c>
      <c r="FP65">
        <v>1108.311776542914</v>
      </c>
      <c r="FQ65">
        <v>0</v>
      </c>
      <c r="FR65">
        <v>105.8034571830823</v>
      </c>
      <c r="FS65">
        <v>95.10113800186078</v>
      </c>
    </row>
    <row r="66" spans="1:175">
      <c r="A66" s="2">
        <v>44927</v>
      </c>
      <c r="B66">
        <v>600.5570482475567</v>
      </c>
      <c r="C66">
        <v>0.002898828908450835</v>
      </c>
      <c r="DR66" s="2">
        <v>44927</v>
      </c>
      <c r="DS66">
        <v>61.07657635711675</v>
      </c>
      <c r="DT66">
        <v>1120.843118622178</v>
      </c>
      <c r="DU66">
        <v>0</v>
      </c>
      <c r="DV66">
        <v>124.3277496763319</v>
      </c>
      <c r="DW66">
        <v>8470.337533480817</v>
      </c>
      <c r="DX66">
        <v>1.151514026518898</v>
      </c>
      <c r="DY66">
        <v>0.5235831371245776</v>
      </c>
      <c r="DZ66">
        <v>152.7638211543268</v>
      </c>
      <c r="EA66">
        <v>26.95407580025688</v>
      </c>
      <c r="EB66">
        <v>1.805682424180018</v>
      </c>
      <c r="EC66">
        <v>0</v>
      </c>
      <c r="ED66">
        <v>120.770358541995</v>
      </c>
      <c r="EE66">
        <v>66.92842374898116</v>
      </c>
      <c r="EF66">
        <v>0.2734816281582686</v>
      </c>
      <c r="EG66">
        <v>17.74181858003077</v>
      </c>
      <c r="EH66">
        <v>2.954947869386334</v>
      </c>
      <c r="EI66">
        <v>48.69933988051412</v>
      </c>
      <c r="EJ66">
        <v>3.847495694356062</v>
      </c>
      <c r="EK66">
        <v>0.5576762936133806</v>
      </c>
      <c r="EL66">
        <v>82.31778684045669</v>
      </c>
      <c r="EM66">
        <v>0.1922278305385403</v>
      </c>
      <c r="EN66">
        <v>4.452817867698058</v>
      </c>
      <c r="EO66">
        <v>32.61470190050819</v>
      </c>
      <c r="EP66">
        <v>32.61548316937171</v>
      </c>
      <c r="EQ66">
        <v>8.133855454880702</v>
      </c>
      <c r="ER66">
        <v>1.588300558340127</v>
      </c>
      <c r="ES66">
        <v>1193.039966701406</v>
      </c>
      <c r="ET66">
        <v>216.472483323197</v>
      </c>
      <c r="EU66">
        <v>2.06298379885575</v>
      </c>
      <c r="EV66">
        <v>8.100129394983067</v>
      </c>
      <c r="EW66">
        <v>47.14768667033255</v>
      </c>
      <c r="EX66">
        <v>36.9869865543916</v>
      </c>
      <c r="EY66">
        <v>0</v>
      </c>
      <c r="EZ66">
        <v>93.52281711900412</v>
      </c>
      <c r="FA66">
        <v>0.01614080394297827</v>
      </c>
      <c r="FB66">
        <v>19.9212855062536</v>
      </c>
      <c r="FC66">
        <v>315.8936217201319</v>
      </c>
      <c r="FD66">
        <v>20.58852692736383</v>
      </c>
      <c r="FF66">
        <v>0</v>
      </c>
      <c r="FG66">
        <v>2.304854664466846</v>
      </c>
      <c r="FH66">
        <v>3466.292297399876</v>
      </c>
      <c r="FI66">
        <v>460.3249236555102</v>
      </c>
      <c r="FK66">
        <v>6.373550217936246</v>
      </c>
      <c r="FL66">
        <v>50.50833605072632</v>
      </c>
      <c r="FM66">
        <v>7.183547067245589</v>
      </c>
      <c r="FN66">
        <v>1.922913607128068</v>
      </c>
      <c r="FO66">
        <v>257.1519930470305</v>
      </c>
      <c r="FP66">
        <v>1104.098533287927</v>
      </c>
      <c r="FQ66">
        <v>0</v>
      </c>
      <c r="FR66">
        <v>104.8537436036094</v>
      </c>
      <c r="FS66">
        <v>95.4383294053099</v>
      </c>
    </row>
    <row r="67" spans="1:175">
      <c r="A67" s="2">
        <v>44928</v>
      </c>
      <c r="B67">
        <v>610.795152283673</v>
      </c>
      <c r="C67">
        <v>0.0170476794269443</v>
      </c>
      <c r="DR67" s="2">
        <v>44928</v>
      </c>
      <c r="DS67">
        <v>66.06149858882314</v>
      </c>
      <c r="DT67">
        <v>1004.688928036248</v>
      </c>
      <c r="DU67">
        <v>22.86361737115292</v>
      </c>
      <c r="DV67">
        <v>164.9758330919187</v>
      </c>
      <c r="DW67">
        <v>7045.896697025454</v>
      </c>
      <c r="DX67">
        <v>0.8519085162185644</v>
      </c>
      <c r="DY67">
        <v>0.5593381373147851</v>
      </c>
      <c r="DZ67">
        <v>129.6702229297397</v>
      </c>
      <c r="EA67">
        <v>37.63644667623348</v>
      </c>
      <c r="EB67">
        <v>1.934226172974547</v>
      </c>
      <c r="EC67">
        <v>0</v>
      </c>
      <c r="ED67">
        <v>123.8079806431171</v>
      </c>
      <c r="EE67">
        <v>73.75232794116955</v>
      </c>
      <c r="EF67">
        <v>0.2787613444826404</v>
      </c>
      <c r="EG67">
        <v>16.06401205989322</v>
      </c>
      <c r="EH67">
        <v>3.404702937270812</v>
      </c>
      <c r="EI67">
        <v>52.38321637496791</v>
      </c>
      <c r="EJ67">
        <v>3.462253542692363</v>
      </c>
      <c r="EK67">
        <v>0.5695141497189513</v>
      </c>
      <c r="EL67">
        <v>79.68565937737883</v>
      </c>
      <c r="EM67">
        <v>0.4026439976664485</v>
      </c>
      <c r="EN67">
        <v>3.763528207441898</v>
      </c>
      <c r="EO67">
        <v>36.45898788281363</v>
      </c>
      <c r="EP67">
        <v>28.35903907790157</v>
      </c>
      <c r="EQ67">
        <v>7.007728905073973</v>
      </c>
      <c r="ER67">
        <v>2.33284920739397</v>
      </c>
      <c r="ES67">
        <v>1124.188832664602</v>
      </c>
      <c r="ET67">
        <v>197.9944514505579</v>
      </c>
      <c r="EU67">
        <v>1.741374343946592</v>
      </c>
      <c r="EV67">
        <v>8.88282472794684</v>
      </c>
      <c r="EW67">
        <v>50.54556954593784</v>
      </c>
      <c r="EX67">
        <v>30.73136909942393</v>
      </c>
      <c r="EY67">
        <v>0</v>
      </c>
      <c r="EZ67">
        <v>87.80416518235754</v>
      </c>
      <c r="FA67">
        <v>0.01690141658170159</v>
      </c>
      <c r="FB67">
        <v>19.12976630423361</v>
      </c>
      <c r="FC67">
        <v>312.0201647580498</v>
      </c>
      <c r="FD67">
        <v>19.25390370416632</v>
      </c>
      <c r="FF67">
        <v>0</v>
      </c>
      <c r="FG67">
        <v>2.516923179686775</v>
      </c>
      <c r="FH67">
        <v>2877.616732539904</v>
      </c>
      <c r="FI67">
        <v>432.6306257605871</v>
      </c>
      <c r="FK67">
        <v>6.546068270670632</v>
      </c>
      <c r="FL67">
        <v>49.35508053222463</v>
      </c>
      <c r="FM67">
        <v>8.805162851592119</v>
      </c>
      <c r="FN67">
        <v>2.46017509407136</v>
      </c>
      <c r="FO67">
        <v>261.9734411746618</v>
      </c>
      <c r="FP67">
        <v>978.2507200867119</v>
      </c>
      <c r="FQ67">
        <v>0</v>
      </c>
      <c r="FR67">
        <v>87.76516678858542</v>
      </c>
      <c r="FS67">
        <v>100.7224013795476</v>
      </c>
    </row>
    <row r="68" spans="1:175">
      <c r="A68" s="2">
        <v>44929</v>
      </c>
      <c r="B68">
        <v>626.1287247735944</v>
      </c>
      <c r="C68">
        <v>0.02510427994163256</v>
      </c>
      <c r="DR68" s="2">
        <v>44929</v>
      </c>
      <c r="DS68">
        <v>66.01418977843254</v>
      </c>
      <c r="DT68">
        <v>1003.752734828929</v>
      </c>
      <c r="DU68">
        <v>23.15235692977708</v>
      </c>
      <c r="DV68">
        <v>154.6578456939372</v>
      </c>
      <c r="DW68">
        <v>7133.447131475946</v>
      </c>
      <c r="DX68">
        <v>0.8505109809009657</v>
      </c>
      <c r="DY68">
        <v>0.552960108652527</v>
      </c>
      <c r="DZ68">
        <v>130.4830659274328</v>
      </c>
      <c r="EA68">
        <v>38.33036478244276</v>
      </c>
      <c r="EB68">
        <v>1.958004090863746</v>
      </c>
      <c r="EC68">
        <v>0</v>
      </c>
      <c r="ED68">
        <v>123.1098428084264</v>
      </c>
      <c r="EE68">
        <v>74.84079099664156</v>
      </c>
      <c r="EF68">
        <v>0.2817719418576543</v>
      </c>
      <c r="EG68">
        <v>16.25512424195324</v>
      </c>
      <c r="EH68">
        <v>3.466854436847826</v>
      </c>
      <c r="EI68">
        <v>53.62529404415935</v>
      </c>
      <c r="EJ68">
        <v>3.423846854976056</v>
      </c>
      <c r="EK68">
        <v>0.5753736972052673</v>
      </c>
      <c r="EL68">
        <v>79.87497382583501</v>
      </c>
      <c r="EM68">
        <v>0.3976617496394826</v>
      </c>
      <c r="EN68">
        <v>3.809877954578085</v>
      </c>
      <c r="EO68">
        <v>36.76526138916234</v>
      </c>
      <c r="EP68">
        <v>27.72095817030137</v>
      </c>
      <c r="EQ68">
        <v>7.16076464965104</v>
      </c>
      <c r="ER68">
        <v>2.283637847820513</v>
      </c>
      <c r="ES68">
        <v>1094.892277014864</v>
      </c>
      <c r="ET68">
        <v>192.1924488956054</v>
      </c>
      <c r="EU68">
        <v>1.744702459869653</v>
      </c>
      <c r="EV68">
        <v>8.074843790151201</v>
      </c>
      <c r="EW68">
        <v>50.25449195538339</v>
      </c>
      <c r="EX68">
        <v>31.3208425172618</v>
      </c>
      <c r="EY68">
        <v>0</v>
      </c>
      <c r="EZ68">
        <v>87.37910124762054</v>
      </c>
      <c r="FA68">
        <v>0.01736509096362501</v>
      </c>
      <c r="FB68">
        <v>19.03897747130712</v>
      </c>
      <c r="FC68">
        <v>310.8130357573689</v>
      </c>
      <c r="FD68">
        <v>19.10147526075249</v>
      </c>
      <c r="FF68">
        <v>0</v>
      </c>
      <c r="FG68">
        <v>2.494912600438916</v>
      </c>
      <c r="FH68">
        <v>2968.883912054768</v>
      </c>
      <c r="FI68">
        <v>431.1953424212528</v>
      </c>
      <c r="FK68">
        <v>6.551545969918429</v>
      </c>
      <c r="FL68">
        <v>47.97558294618457</v>
      </c>
      <c r="FM68">
        <v>8.800431484505211</v>
      </c>
      <c r="FN68">
        <v>2.470948786774554</v>
      </c>
      <c r="FO68">
        <v>266.89127081933</v>
      </c>
      <c r="FP68">
        <v>993.6830835602434</v>
      </c>
      <c r="FQ68">
        <v>0</v>
      </c>
      <c r="FR68">
        <v>87.70466092557515</v>
      </c>
      <c r="FS68">
        <v>99.37101487582048</v>
      </c>
    </row>
    <row r="69" spans="1:175">
      <c r="A69" s="2">
        <v>44930</v>
      </c>
      <c r="B69">
        <v>627.4569928693703</v>
      </c>
      <c r="C69">
        <v>0.002121397794448976</v>
      </c>
      <c r="DR69" s="2">
        <v>44930</v>
      </c>
      <c r="DS69">
        <v>67.86198203466741</v>
      </c>
      <c r="DT69">
        <v>1033.997203517463</v>
      </c>
      <c r="DU69">
        <v>23.21364408855639</v>
      </c>
      <c r="DV69">
        <v>139.9937971640468</v>
      </c>
      <c r="DW69">
        <v>7212.64262585734</v>
      </c>
      <c r="DX69">
        <v>0.8406714760490933</v>
      </c>
      <c r="DY69">
        <v>0.5345494243981157</v>
      </c>
      <c r="DZ69">
        <v>132.634894851863</v>
      </c>
      <c r="EA69">
        <v>38.67750522290693</v>
      </c>
      <c r="EB69">
        <v>1.929910981234991</v>
      </c>
      <c r="EC69">
        <v>0</v>
      </c>
      <c r="ED69">
        <v>123.3854121712701</v>
      </c>
      <c r="EE69">
        <v>74.74426472837249</v>
      </c>
      <c r="EF69">
        <v>0.2894325632705113</v>
      </c>
      <c r="EG69">
        <v>16.42127387821618</v>
      </c>
      <c r="EH69">
        <v>3.523000259907219</v>
      </c>
      <c r="EI69">
        <v>54.07266308356127</v>
      </c>
      <c r="EJ69">
        <v>3.485559520635062</v>
      </c>
      <c r="EK69">
        <v>0.5817052740953852</v>
      </c>
      <c r="EL69">
        <v>81.58439293561632</v>
      </c>
      <c r="EM69">
        <v>0.4004847756730783</v>
      </c>
      <c r="EN69">
        <v>3.895038194934497</v>
      </c>
      <c r="EO69">
        <v>34.01900684432124</v>
      </c>
      <c r="EP69">
        <v>27.25919066312885</v>
      </c>
      <c r="EQ69">
        <v>6.984946973969583</v>
      </c>
      <c r="ER69">
        <v>2.18264327444996</v>
      </c>
      <c r="ES69">
        <v>1105.558403707974</v>
      </c>
      <c r="ET69">
        <v>191.0770316458996</v>
      </c>
      <c r="EU69">
        <v>1.741529375480829</v>
      </c>
      <c r="EV69">
        <v>8.201347827914637</v>
      </c>
      <c r="EW69">
        <v>50.73256590341364</v>
      </c>
      <c r="EX69">
        <v>30.71798086602023</v>
      </c>
      <c r="EY69">
        <v>0</v>
      </c>
      <c r="EZ69">
        <v>88.12333365716404</v>
      </c>
      <c r="FA69">
        <v>0.01765935017000929</v>
      </c>
      <c r="FB69">
        <v>18.80394381058154</v>
      </c>
      <c r="FC69">
        <v>310.3368078944598</v>
      </c>
      <c r="FD69">
        <v>19.24095689287987</v>
      </c>
      <c r="FF69">
        <v>0</v>
      </c>
      <c r="FG69">
        <v>2.502624069605508</v>
      </c>
      <c r="FH69">
        <v>2996.663271600859</v>
      </c>
      <c r="FI69">
        <v>434.2217955676642</v>
      </c>
      <c r="FK69">
        <v>6.53743397593838</v>
      </c>
      <c r="FL69">
        <v>47.35158371049613</v>
      </c>
      <c r="FM69">
        <v>8.72767910656513</v>
      </c>
      <c r="FN69">
        <v>2.463875402156019</v>
      </c>
      <c r="FO69">
        <v>269.2596344689885</v>
      </c>
      <c r="FP69">
        <v>1002.579647842041</v>
      </c>
      <c r="FQ69">
        <v>0</v>
      </c>
      <c r="FR69">
        <v>89.74347276248371</v>
      </c>
      <c r="FS69">
        <v>101.0655671539973</v>
      </c>
    </row>
    <row r="70" spans="1:175">
      <c r="A70" s="2">
        <v>44931</v>
      </c>
      <c r="B70">
        <v>649.0754008426782</v>
      </c>
      <c r="C70">
        <v>0.03445400755587502</v>
      </c>
      <c r="DR70" s="2">
        <v>44931</v>
      </c>
      <c r="DS70">
        <v>68.49924689505191</v>
      </c>
      <c r="DT70">
        <v>1038.798953120306</v>
      </c>
      <c r="DU70">
        <v>23.56564549844239</v>
      </c>
      <c r="DV70">
        <v>141.7040540505264</v>
      </c>
      <c r="DW70">
        <v>7439.362372011724</v>
      </c>
      <c r="DX70">
        <v>0.8606676308917447</v>
      </c>
      <c r="DY70">
        <v>0.5508604566071175</v>
      </c>
      <c r="DZ70">
        <v>133.3493010690309</v>
      </c>
      <c r="EA70">
        <v>39.1626240161212</v>
      </c>
      <c r="EB70">
        <v>1.955104085682761</v>
      </c>
      <c r="EC70">
        <v>0</v>
      </c>
      <c r="ED70">
        <v>122.4711968465934</v>
      </c>
      <c r="EE70">
        <v>75.75388586959463</v>
      </c>
      <c r="EF70">
        <v>0.2808013817493203</v>
      </c>
      <c r="EG70">
        <v>16.21124388340502</v>
      </c>
      <c r="EH70">
        <v>3.630908800442216</v>
      </c>
      <c r="EI70">
        <v>55.28033753759428</v>
      </c>
      <c r="EJ70">
        <v>3.560310263918372</v>
      </c>
      <c r="EK70">
        <v>0.5810012735944301</v>
      </c>
      <c r="EL70">
        <v>82.43259432161963</v>
      </c>
      <c r="EM70">
        <v>0.3959661277936391</v>
      </c>
      <c r="EN70">
        <v>3.706322234029484</v>
      </c>
      <c r="EO70">
        <v>34.99368512776874</v>
      </c>
      <c r="EP70">
        <v>27.70583497222838</v>
      </c>
      <c r="EQ70">
        <v>6.391004451193088</v>
      </c>
      <c r="ER70">
        <v>2.180590181227049</v>
      </c>
      <c r="ES70">
        <v>1125.848604300712</v>
      </c>
      <c r="ET70">
        <v>194.3634828054567</v>
      </c>
      <c r="EU70">
        <v>1.733170809737038</v>
      </c>
      <c r="EV70">
        <v>7.388454009906173</v>
      </c>
      <c r="EW70">
        <v>48.27152561012552</v>
      </c>
      <c r="EX70">
        <v>31.84721731561548</v>
      </c>
      <c r="EY70">
        <v>0</v>
      </c>
      <c r="EZ70">
        <v>87.37170463639839</v>
      </c>
      <c r="FA70">
        <v>0.0177095824712641</v>
      </c>
      <c r="FB70">
        <v>16.732228486432</v>
      </c>
      <c r="FC70">
        <v>321.0009894629092</v>
      </c>
      <c r="FD70">
        <v>19.40155665580603</v>
      </c>
      <c r="FF70">
        <v>0</v>
      </c>
      <c r="FG70">
        <v>2.571929853599555</v>
      </c>
      <c r="FH70">
        <v>3064.259742058995</v>
      </c>
      <c r="FI70">
        <v>436.386242692515</v>
      </c>
      <c r="FK70">
        <v>6.599549559766244</v>
      </c>
      <c r="FL70">
        <v>47.14327042255641</v>
      </c>
      <c r="FM70">
        <v>8.602746356252762</v>
      </c>
      <c r="FN70">
        <v>2.480875298852275</v>
      </c>
      <c r="FO70">
        <v>278.6838896268874</v>
      </c>
      <c r="FP70">
        <v>1004.8911246037</v>
      </c>
      <c r="FQ70">
        <v>0</v>
      </c>
      <c r="FR70">
        <v>87.16500520815248</v>
      </c>
      <c r="FS70">
        <v>101.8038213441821</v>
      </c>
    </row>
    <row r="71" spans="1:175">
      <c r="A71" s="2">
        <v>44932</v>
      </c>
      <c r="B71">
        <v>641.4785075699903</v>
      </c>
      <c r="C71">
        <v>-0.01170417683804537</v>
      </c>
      <c r="DR71" s="2">
        <v>44932</v>
      </c>
      <c r="DS71">
        <v>68.99439095201413</v>
      </c>
      <c r="DT71">
        <v>1046.773418593987</v>
      </c>
      <c r="DU71">
        <v>23.30784967284626</v>
      </c>
      <c r="DV71">
        <v>145.3824518377085</v>
      </c>
      <c r="DW71">
        <v>7293.739365837743</v>
      </c>
      <c r="DX71">
        <v>0.8622649374586454</v>
      </c>
      <c r="DY71">
        <v>0.5515222533378614</v>
      </c>
      <c r="DZ71">
        <v>132.9813331963229</v>
      </c>
      <c r="EA71">
        <v>38.92178897057244</v>
      </c>
      <c r="EB71">
        <v>1.899282415242506</v>
      </c>
      <c r="EC71">
        <v>0</v>
      </c>
      <c r="ED71">
        <v>124.5011866326005</v>
      </c>
      <c r="EE71">
        <v>70.14299078461327</v>
      </c>
      <c r="EF71">
        <v>0.2788795822061141</v>
      </c>
      <c r="EG71">
        <v>16.39615980090102</v>
      </c>
      <c r="EH71">
        <v>3.708844357378177</v>
      </c>
      <c r="EI71">
        <v>55.19113818065056</v>
      </c>
      <c r="EJ71">
        <v>3.537078179760617</v>
      </c>
      <c r="EK71">
        <v>0.5724614845798019</v>
      </c>
      <c r="EL71">
        <v>81.47439870175154</v>
      </c>
      <c r="EM71">
        <v>0.4073315714021027</v>
      </c>
      <c r="EN71">
        <v>3.741140151903015</v>
      </c>
      <c r="EO71">
        <v>35.63697747374957</v>
      </c>
      <c r="EP71">
        <v>27.70268482054077</v>
      </c>
      <c r="EQ71">
        <v>6.722621081699078</v>
      </c>
      <c r="ER71">
        <v>2.170514546630588</v>
      </c>
      <c r="ES71">
        <v>1104.268027267533</v>
      </c>
      <c r="ET71">
        <v>193.5176651096518</v>
      </c>
      <c r="EU71">
        <v>1.716474861682583</v>
      </c>
      <c r="EV71">
        <v>7.481054990079961</v>
      </c>
      <c r="EW71">
        <v>50.0153186828398</v>
      </c>
      <c r="EX71">
        <v>31.92808537417772</v>
      </c>
      <c r="EY71">
        <v>0</v>
      </c>
      <c r="EZ71">
        <v>86.78826560881707</v>
      </c>
      <c r="FA71">
        <v>0.01726120258563644</v>
      </c>
      <c r="FB71">
        <v>16.81380609008577</v>
      </c>
      <c r="FC71">
        <v>322.1002528674173</v>
      </c>
      <c r="FD71">
        <v>19.58503508454605</v>
      </c>
      <c r="FF71">
        <v>0</v>
      </c>
      <c r="FG71">
        <v>2.488269421493258</v>
      </c>
      <c r="FH71">
        <v>3021.309986639614</v>
      </c>
      <c r="FI71">
        <v>436.8042543913163</v>
      </c>
      <c r="FK71">
        <v>6.561801848055712</v>
      </c>
      <c r="FL71">
        <v>47.40296854985829</v>
      </c>
      <c r="FM71">
        <v>8.859070960385603</v>
      </c>
      <c r="FN71">
        <v>2.469575206538974</v>
      </c>
      <c r="FO71">
        <v>281.470545944183</v>
      </c>
      <c r="FP71">
        <v>1016.218820044749</v>
      </c>
      <c r="FQ71">
        <v>0</v>
      </c>
      <c r="FR71">
        <v>87.38143098030234</v>
      </c>
      <c r="FS71">
        <v>101.6526914321976</v>
      </c>
    </row>
    <row r="72" spans="1:175">
      <c r="A72" s="2">
        <v>44933</v>
      </c>
      <c r="B72">
        <v>658.3207701826669</v>
      </c>
      <c r="C72">
        <v>0.02625538098926739</v>
      </c>
      <c r="DR72" s="2">
        <v>44933</v>
      </c>
      <c r="DS72">
        <v>69.18652376126066</v>
      </c>
      <c r="DT72">
        <v>1065.240964294283</v>
      </c>
      <c r="DU72">
        <v>24.07940571984874</v>
      </c>
      <c r="DV72">
        <v>146.282674972962</v>
      </c>
      <c r="DW72">
        <v>7254.015114485432</v>
      </c>
      <c r="DX72">
        <v>0.8750342590568555</v>
      </c>
      <c r="DY72">
        <v>0.5556787884293625</v>
      </c>
      <c r="DZ72">
        <v>130.1004124728148</v>
      </c>
      <c r="EA72">
        <v>39.79188209830001</v>
      </c>
      <c r="EB72">
        <v>1.932986429205787</v>
      </c>
      <c r="EC72">
        <v>0</v>
      </c>
      <c r="ED72">
        <v>126.3139062855974</v>
      </c>
      <c r="EE72">
        <v>73.08133485244832</v>
      </c>
      <c r="EF72">
        <v>0.2823468630535345</v>
      </c>
      <c r="EG72">
        <v>16.72393309475657</v>
      </c>
      <c r="EH72">
        <v>3.806262986818812</v>
      </c>
      <c r="EI72">
        <v>56.63654269140898</v>
      </c>
      <c r="EJ72">
        <v>3.507253518986799</v>
      </c>
      <c r="EK72">
        <v>0.5874749474151767</v>
      </c>
      <c r="EL72">
        <v>81.65438119063512</v>
      </c>
      <c r="EM72">
        <v>0.4079753251485601</v>
      </c>
      <c r="EN72">
        <v>3.777959462747416</v>
      </c>
      <c r="EO72">
        <v>36.89488561885941</v>
      </c>
      <c r="EP72">
        <v>27.70099978781931</v>
      </c>
      <c r="EQ72">
        <v>7.091301446152226</v>
      </c>
      <c r="ER72">
        <v>2.163600181646925</v>
      </c>
      <c r="ES72">
        <v>871.2176253356686</v>
      </c>
      <c r="ET72">
        <v>193.8790704930082</v>
      </c>
      <c r="EU72">
        <v>1.740900282548854</v>
      </c>
      <c r="EV72">
        <v>6.746594497847888</v>
      </c>
      <c r="EW72">
        <v>49.03996896705478</v>
      </c>
      <c r="EX72">
        <v>32.53352570776667</v>
      </c>
      <c r="EY72">
        <v>0</v>
      </c>
      <c r="EZ72">
        <v>86.77351892841783</v>
      </c>
      <c r="FA72">
        <v>0.01731537595681893</v>
      </c>
      <c r="FB72">
        <v>16.5077312374508</v>
      </c>
      <c r="FC72">
        <v>329.3378995003713</v>
      </c>
      <c r="FD72">
        <v>19.99029979730715</v>
      </c>
      <c r="FF72">
        <v>0</v>
      </c>
      <c r="FG72">
        <v>2.562391321555615</v>
      </c>
      <c r="FH72">
        <v>3099.584682075667</v>
      </c>
      <c r="FI72">
        <v>436.9019514883819</v>
      </c>
      <c r="FK72">
        <v>6.593469399337514</v>
      </c>
      <c r="FL72">
        <v>47.95425342816028</v>
      </c>
      <c r="FM72">
        <v>8.553747066072884</v>
      </c>
      <c r="FN72">
        <v>2.399034307803819</v>
      </c>
      <c r="FO72">
        <v>294.8456738650796</v>
      </c>
      <c r="FP72">
        <v>1029.688399175656</v>
      </c>
      <c r="FQ72">
        <v>0</v>
      </c>
      <c r="FR72">
        <v>89.22551442174095</v>
      </c>
      <c r="FS72">
        <v>101.7863556232285</v>
      </c>
    </row>
    <row r="73" spans="1:175">
      <c r="A73" s="2">
        <v>44934</v>
      </c>
      <c r="B73">
        <v>661.6131181042483</v>
      </c>
      <c r="C73">
        <v>0.00500113025549509</v>
      </c>
      <c r="DR73" s="2">
        <v>44934</v>
      </c>
      <c r="DS73">
        <v>69.55683013431478</v>
      </c>
      <c r="DT73">
        <v>1077.927687587881</v>
      </c>
      <c r="DU73">
        <v>24.35190493104655</v>
      </c>
      <c r="DV73">
        <v>151.7486804077759</v>
      </c>
      <c r="DW73">
        <v>7378.525560930839</v>
      </c>
      <c r="DX73">
        <v>0.8546756674736264</v>
      </c>
      <c r="DY73">
        <v>0.5624883448897358</v>
      </c>
      <c r="DZ73">
        <v>131.3791268632505</v>
      </c>
      <c r="EA73">
        <v>38.65988063370286</v>
      </c>
      <c r="EB73">
        <v>1.926930605363859</v>
      </c>
      <c r="EC73">
        <v>0</v>
      </c>
      <c r="ED73">
        <v>124.4506188405866</v>
      </c>
      <c r="EE73">
        <v>74.29064460935955</v>
      </c>
      <c r="EF73">
        <v>0.2791414807987347</v>
      </c>
      <c r="EG73">
        <v>16.68550884601708</v>
      </c>
      <c r="EH73">
        <v>3.719815942468901</v>
      </c>
      <c r="EI73">
        <v>57.04585203907433</v>
      </c>
      <c r="EJ73">
        <v>3.525200990777091</v>
      </c>
      <c r="EK73">
        <v>0.5957128476518804</v>
      </c>
      <c r="EL73">
        <v>80.40345739960287</v>
      </c>
      <c r="EM73">
        <v>0.4087912574231904</v>
      </c>
      <c r="EN73">
        <v>3.846904004668187</v>
      </c>
      <c r="EO73">
        <v>37.11047058231324</v>
      </c>
      <c r="EP73">
        <v>27.19001644441444</v>
      </c>
      <c r="EQ73">
        <v>7.198674780657376</v>
      </c>
      <c r="ER73">
        <v>2.198146589947409</v>
      </c>
      <c r="ES73">
        <v>880.8781467485269</v>
      </c>
      <c r="ET73">
        <v>190.2347444162682</v>
      </c>
      <c r="EU73">
        <v>1.747955803521124</v>
      </c>
      <c r="EV73">
        <v>7.000538233737032</v>
      </c>
      <c r="EW73">
        <v>51.34867408303094</v>
      </c>
      <c r="EX73">
        <v>32.80837308491184</v>
      </c>
      <c r="EY73">
        <v>0</v>
      </c>
      <c r="EZ73">
        <v>81.89160430011397</v>
      </c>
      <c r="FA73">
        <v>0.01699589042373752</v>
      </c>
      <c r="FB73">
        <v>16.92479385910329</v>
      </c>
      <c r="FC73">
        <v>332.0611749865719</v>
      </c>
      <c r="FD73">
        <v>19.78809159187412</v>
      </c>
      <c r="FF73">
        <v>0</v>
      </c>
      <c r="FG73">
        <v>2.566764133516355</v>
      </c>
      <c r="FH73">
        <v>3150.968813175483</v>
      </c>
      <c r="FI73">
        <v>440.0567985553283</v>
      </c>
      <c r="FK73">
        <v>6.645969141699841</v>
      </c>
      <c r="FL73">
        <v>45.74662468208971</v>
      </c>
      <c r="FM73">
        <v>8.348974623109239</v>
      </c>
      <c r="FN73">
        <v>2.353092953881443</v>
      </c>
      <c r="FO73">
        <v>299.4500019745928</v>
      </c>
      <c r="FP73">
        <v>1038.50176801687</v>
      </c>
      <c r="FQ73">
        <v>0</v>
      </c>
      <c r="FR73">
        <v>87.02783136701355</v>
      </c>
      <c r="FS73">
        <v>103.8775591940336</v>
      </c>
    </row>
    <row r="74" spans="1:175">
      <c r="A74" s="2">
        <v>44935</v>
      </c>
      <c r="B74">
        <v>700.2703384033216</v>
      </c>
      <c r="C74">
        <v>0.05842873915474911</v>
      </c>
      <c r="DR74" s="2">
        <v>44935</v>
      </c>
      <c r="DS74">
        <v>61.33800839285644</v>
      </c>
      <c r="DT74">
        <v>1096.11812460005</v>
      </c>
      <c r="DU74">
        <v>37.61980896472275</v>
      </c>
      <c r="DV74">
        <v>139.7772650607377</v>
      </c>
      <c r="DW74">
        <v>6725.73876073873</v>
      </c>
      <c r="DX74">
        <v>0.6643161981724596</v>
      </c>
      <c r="DY74">
        <v>0.9898729167516754</v>
      </c>
      <c r="DZ74">
        <v>127.2870093895266</v>
      </c>
      <c r="EA74">
        <v>39.59641643438711</v>
      </c>
      <c r="EB74">
        <v>1.847928760042632</v>
      </c>
      <c r="EC74">
        <v>0</v>
      </c>
      <c r="ED74">
        <v>127.2296644871954</v>
      </c>
      <c r="EE74">
        <v>64.66351225550662</v>
      </c>
      <c r="EF74">
        <v>0.3424440161043482</v>
      </c>
      <c r="EG74">
        <v>19.5638658534584</v>
      </c>
      <c r="EH74">
        <v>4.334703620497415</v>
      </c>
      <c r="EI74">
        <v>84.0551374454194</v>
      </c>
      <c r="EJ74">
        <v>2.811874713436977</v>
      </c>
      <c r="EK74">
        <v>0.6273063586891831</v>
      </c>
      <c r="EL74">
        <v>85.28221130573121</v>
      </c>
      <c r="EM74">
        <v>0.4910951328985996</v>
      </c>
      <c r="EN74">
        <v>4.198643694102988</v>
      </c>
      <c r="EO74">
        <v>39.27502413868513</v>
      </c>
      <c r="EP74">
        <v>17.69688722330743</v>
      </c>
      <c r="EQ74">
        <v>7.496074151695821</v>
      </c>
      <c r="ER74">
        <v>1.284980228769615</v>
      </c>
      <c r="ES74">
        <v>384.7888696564169</v>
      </c>
      <c r="ET74">
        <v>174.1728623977249</v>
      </c>
      <c r="EU74">
        <v>2.092522402358334</v>
      </c>
      <c r="EV74">
        <v>2.025047529208331</v>
      </c>
      <c r="EW74">
        <v>45.19137545897733</v>
      </c>
      <c r="EX74">
        <v>32.29682277940719</v>
      </c>
      <c r="EY74">
        <v>0</v>
      </c>
      <c r="EZ74">
        <v>70.04888284488125</v>
      </c>
      <c r="FA74">
        <v>0.01517438220627801</v>
      </c>
      <c r="FB74">
        <v>15.27769230576911</v>
      </c>
      <c r="FC74">
        <v>498.979441650818</v>
      </c>
      <c r="FD74">
        <v>20.62461684397968</v>
      </c>
      <c r="FF74">
        <v>0</v>
      </c>
      <c r="FG74">
        <v>2.216520501868323</v>
      </c>
      <c r="FH74">
        <v>3487.822532853456</v>
      </c>
      <c r="FI74">
        <v>451.9583436093284</v>
      </c>
      <c r="FK74">
        <v>6.875014646554418</v>
      </c>
      <c r="FL74">
        <v>39.17970818863824</v>
      </c>
      <c r="FM74">
        <v>6.600292452126484</v>
      </c>
      <c r="FN74">
        <v>3.032402743463448</v>
      </c>
      <c r="FO74">
        <v>460.3606776167549</v>
      </c>
      <c r="FP74">
        <v>1183.97214526677</v>
      </c>
      <c r="FQ74">
        <v>2.569769515867051</v>
      </c>
      <c r="FR74">
        <v>87.0631888184336</v>
      </c>
      <c r="FS74">
        <v>110.9603826419934</v>
      </c>
    </row>
    <row r="75" spans="1:175">
      <c r="A75" s="2">
        <v>44936</v>
      </c>
      <c r="B75">
        <v>727.4236454654582</v>
      </c>
      <c r="C75">
        <v>0.03877546366457363</v>
      </c>
      <c r="DR75" s="2">
        <v>44936</v>
      </c>
      <c r="DS75">
        <v>61.70206433808193</v>
      </c>
      <c r="DT75">
        <v>1112.240894815055</v>
      </c>
      <c r="DU75">
        <v>38.69793698364334</v>
      </c>
      <c r="DV75">
        <v>136.1996987203237</v>
      </c>
      <c r="DW75">
        <v>6651.036642950731</v>
      </c>
      <c r="DX75">
        <v>0.6626443049093641</v>
      </c>
      <c r="DY75">
        <v>0.9726617975829758</v>
      </c>
      <c r="DZ75">
        <v>126.6571441687275</v>
      </c>
      <c r="EA75">
        <v>40.91072805283255</v>
      </c>
      <c r="EB75">
        <v>1.882779515698393</v>
      </c>
      <c r="EC75">
        <v>0</v>
      </c>
      <c r="ED75">
        <v>125.4579856964904</v>
      </c>
      <c r="EE75">
        <v>65.75911019873911</v>
      </c>
      <c r="EF75">
        <v>0.3508539563410284</v>
      </c>
      <c r="EG75">
        <v>18.01364563323699</v>
      </c>
      <c r="EH75">
        <v>4.304910644909022</v>
      </c>
      <c r="EI75">
        <v>84.50740284039266</v>
      </c>
      <c r="EJ75">
        <v>2.778292644960591</v>
      </c>
      <c r="EK75">
        <v>0.6518863503179156</v>
      </c>
      <c r="EL75">
        <v>84.08110911751797</v>
      </c>
      <c r="EM75">
        <v>0.503059248146101</v>
      </c>
      <c r="EN75">
        <v>3.938543220817256</v>
      </c>
      <c r="EO75">
        <v>37.77862628067507</v>
      </c>
      <c r="EP75">
        <v>18.2547679608377</v>
      </c>
      <c r="EQ75">
        <v>5.347833660610354</v>
      </c>
      <c r="ER75">
        <v>1.381293310528682</v>
      </c>
      <c r="ES75">
        <v>341.4967262562819</v>
      </c>
      <c r="ET75">
        <v>178.5261064616105</v>
      </c>
      <c r="EU75">
        <v>2.157639000704441</v>
      </c>
      <c r="EV75">
        <v>2.156690742392217</v>
      </c>
      <c r="EW75">
        <v>46.9263469539152</v>
      </c>
      <c r="EX75">
        <v>32.7858782601251</v>
      </c>
      <c r="EY75">
        <v>0</v>
      </c>
      <c r="EZ75">
        <v>69.3406420081735</v>
      </c>
      <c r="FA75">
        <v>0.01514065094484865</v>
      </c>
      <c r="FB75">
        <v>15.85109654127194</v>
      </c>
      <c r="FC75">
        <v>510.9356140118031</v>
      </c>
      <c r="FD75">
        <v>21.15459727383859</v>
      </c>
      <c r="FF75">
        <v>0</v>
      </c>
      <c r="FG75">
        <v>2.228184490468271</v>
      </c>
      <c r="FH75">
        <v>3465.532800288582</v>
      </c>
      <c r="FI75">
        <v>468.2221941163905</v>
      </c>
      <c r="FK75">
        <v>7.019258503324523</v>
      </c>
      <c r="FL75">
        <v>39.03698099521299</v>
      </c>
      <c r="FM75">
        <v>6.814737509416079</v>
      </c>
      <c r="FN75">
        <v>3.139991206762561</v>
      </c>
      <c r="FO75">
        <v>471.0365668041459</v>
      </c>
      <c r="FP75">
        <v>1199.400120137616</v>
      </c>
      <c r="FQ75">
        <v>2.636631778133758</v>
      </c>
      <c r="FR75">
        <v>89.29778854088326</v>
      </c>
      <c r="FS75">
        <v>112.5906348502678</v>
      </c>
    </row>
    <row r="76" spans="1:175">
      <c r="A76" s="2">
        <v>44937</v>
      </c>
      <c r="B76">
        <v>736.5717140972974</v>
      </c>
      <c r="C76">
        <v>0.01257598469456633</v>
      </c>
      <c r="DR76" s="2">
        <v>44937</v>
      </c>
      <c r="DS76">
        <v>60.97330748822002</v>
      </c>
      <c r="DT76">
        <v>1118.904388206349</v>
      </c>
      <c r="DU76">
        <v>38.96112086336775</v>
      </c>
      <c r="DV76">
        <v>136.4737651838136</v>
      </c>
      <c r="DW76">
        <v>6767.22842922258</v>
      </c>
      <c r="DX76">
        <v>0.6324730149850051</v>
      </c>
      <c r="DY76">
        <v>0.9659324436435412</v>
      </c>
      <c r="DZ76">
        <v>126.4760011192255</v>
      </c>
      <c r="EA76">
        <v>40.54354022292835</v>
      </c>
      <c r="EB76">
        <v>1.863062176703986</v>
      </c>
      <c r="EC76">
        <v>0</v>
      </c>
      <c r="ED76">
        <v>127.2878537372571</v>
      </c>
      <c r="EE76">
        <v>63.13868733018698</v>
      </c>
      <c r="EF76">
        <v>0.3488922939563464</v>
      </c>
      <c r="EG76">
        <v>18.08631520644938</v>
      </c>
      <c r="EH76">
        <v>4.367331370291593</v>
      </c>
      <c r="EI76">
        <v>84.99686806697795</v>
      </c>
      <c r="EJ76">
        <v>2.699894436570283</v>
      </c>
      <c r="EK76">
        <v>0.6505841658958497</v>
      </c>
      <c r="EL76">
        <v>85.21094793685714</v>
      </c>
      <c r="EM76">
        <v>0.5033299460223183</v>
      </c>
      <c r="EN76">
        <v>4.022927483485931</v>
      </c>
      <c r="EO76">
        <v>37.56195440068191</v>
      </c>
      <c r="EP76">
        <v>18.04312794801709</v>
      </c>
      <c r="EQ76">
        <v>5.789121283551367</v>
      </c>
      <c r="ER76">
        <v>1.412741582442763</v>
      </c>
      <c r="ES76">
        <v>336.8308116440467</v>
      </c>
      <c r="ET76">
        <v>176.6364932881518</v>
      </c>
      <c r="EU76">
        <v>2.155579984573295</v>
      </c>
      <c r="EV76">
        <v>2.194902082355172</v>
      </c>
      <c r="EW76">
        <v>46.23591254255248</v>
      </c>
      <c r="EX76">
        <v>33.84108701469701</v>
      </c>
      <c r="EY76">
        <v>0</v>
      </c>
      <c r="EZ76">
        <v>69.25256656529767</v>
      </c>
      <c r="FA76">
        <v>0.01495228442634003</v>
      </c>
      <c r="FB76">
        <v>16.01759943087719</v>
      </c>
      <c r="FC76">
        <v>512.5870946674556</v>
      </c>
      <c r="FD76">
        <v>20.26211146642348</v>
      </c>
      <c r="FF76">
        <v>0</v>
      </c>
      <c r="FG76">
        <v>2.255454827547827</v>
      </c>
      <c r="FH76">
        <v>3479.52506354129</v>
      </c>
      <c r="FI76">
        <v>472.7822440346706</v>
      </c>
      <c r="FK76">
        <v>6.990102467116683</v>
      </c>
      <c r="FL76">
        <v>39.36372875914726</v>
      </c>
      <c r="FM76">
        <v>6.846878200805716</v>
      </c>
      <c r="FN76">
        <v>3.091369329940846</v>
      </c>
      <c r="FO76">
        <v>475.5780907449368</v>
      </c>
      <c r="FP76">
        <v>1170.925170733648</v>
      </c>
      <c r="FQ76">
        <v>2.649047504359325</v>
      </c>
      <c r="FR76">
        <v>83.73029286637261</v>
      </c>
      <c r="FS76">
        <v>111.3357358429678</v>
      </c>
    </row>
    <row r="77" spans="1:175">
      <c r="A77" s="2">
        <v>44938</v>
      </c>
      <c r="B77">
        <v>753.980739504882</v>
      </c>
      <c r="C77">
        <v>0.02363520764426874</v>
      </c>
      <c r="DR77" s="2">
        <v>44938</v>
      </c>
      <c r="DS77">
        <v>62.14150606688406</v>
      </c>
      <c r="DT77">
        <v>1123.009354399705</v>
      </c>
      <c r="DU77">
        <v>39.6690784174526</v>
      </c>
      <c r="DV77">
        <v>137.1592883399362</v>
      </c>
      <c r="DW77">
        <v>6778.386770153148</v>
      </c>
      <c r="DX77">
        <v>0.6359379059350275</v>
      </c>
      <c r="DY77">
        <v>0.9537262816987455</v>
      </c>
      <c r="DZ77">
        <v>126.845545422339</v>
      </c>
      <c r="EA77">
        <v>40.71629897017517</v>
      </c>
      <c r="EB77">
        <v>1.911815458626135</v>
      </c>
      <c r="EC77">
        <v>0</v>
      </c>
      <c r="ED77">
        <v>127.61161515218</v>
      </c>
      <c r="EE77">
        <v>64.54408191816867</v>
      </c>
      <c r="EF77">
        <v>0.3578092321114041</v>
      </c>
      <c r="EG77">
        <v>18.03887879331861</v>
      </c>
      <c r="EH77">
        <v>4.40360965510608</v>
      </c>
      <c r="EI77">
        <v>86.34009222342925</v>
      </c>
      <c r="EJ77">
        <v>2.781299275363709</v>
      </c>
      <c r="EK77">
        <v>0.6501676844365513</v>
      </c>
      <c r="EL77">
        <v>84.62105378236157</v>
      </c>
      <c r="EM77">
        <v>0.506410315193937</v>
      </c>
      <c r="EN77">
        <v>4.174751551780868</v>
      </c>
      <c r="EO77">
        <v>37.65446923956553</v>
      </c>
      <c r="EP77">
        <v>17.61759106335164</v>
      </c>
      <c r="EQ77">
        <v>5.734720319608546</v>
      </c>
      <c r="ER77">
        <v>1.412940897943475</v>
      </c>
      <c r="ES77">
        <v>375.6263110658668</v>
      </c>
      <c r="ET77">
        <v>182.1603617679776</v>
      </c>
      <c r="EU77">
        <v>2.201681719093177</v>
      </c>
      <c r="EV77">
        <v>2.322653958212168</v>
      </c>
      <c r="EW77">
        <v>46.81711817485635</v>
      </c>
      <c r="EX77">
        <v>34.31206763881786</v>
      </c>
      <c r="EY77">
        <v>0</v>
      </c>
      <c r="EZ77">
        <v>70.32188180499939</v>
      </c>
      <c r="FA77">
        <v>0.01522874184980254</v>
      </c>
      <c r="FB77">
        <v>14.83371635378279</v>
      </c>
      <c r="FC77">
        <v>524.176883700816</v>
      </c>
      <c r="FD77">
        <v>20.90129880054639</v>
      </c>
      <c r="FF77">
        <v>0</v>
      </c>
      <c r="FG77">
        <v>2.202993905002177</v>
      </c>
      <c r="FH77">
        <v>2820.477119098481</v>
      </c>
      <c r="FI77">
        <v>476.4761459071701</v>
      </c>
      <c r="FK77">
        <v>7.148469288686432</v>
      </c>
      <c r="FL77">
        <v>40.14528260976549</v>
      </c>
      <c r="FM77">
        <v>6.892898606040057</v>
      </c>
      <c r="FN77">
        <v>3.231003952725174</v>
      </c>
      <c r="FO77">
        <v>473.5891865827018</v>
      </c>
      <c r="FP77">
        <v>1188.801879888061</v>
      </c>
      <c r="FQ77">
        <v>2.556292307962555</v>
      </c>
      <c r="FR77">
        <v>87.72171661567404</v>
      </c>
      <c r="FS77">
        <v>111.3865476035041</v>
      </c>
    </row>
    <row r="78" spans="1:175">
      <c r="A78" s="2">
        <v>44939</v>
      </c>
      <c r="B78">
        <v>779.8570286783066</v>
      </c>
      <c r="C78">
        <v>0.03431956257983049</v>
      </c>
      <c r="DR78" s="2">
        <v>44939</v>
      </c>
      <c r="DS78">
        <v>61.81817358658049</v>
      </c>
      <c r="DT78">
        <v>1139.573701454122</v>
      </c>
      <c r="DU78">
        <v>40.39106760407175</v>
      </c>
      <c r="DV78">
        <v>133.2023345101357</v>
      </c>
      <c r="DW78">
        <v>6996.42780790575</v>
      </c>
      <c r="DX78">
        <v>0.6739023537116184</v>
      </c>
      <c r="DY78">
        <v>0.9410041474634956</v>
      </c>
      <c r="DZ78">
        <v>126.737947173084</v>
      </c>
      <c r="EA78">
        <v>41.72747421094567</v>
      </c>
      <c r="EB78">
        <v>1.852678028787513</v>
      </c>
      <c r="EC78">
        <v>0</v>
      </c>
      <c r="ED78">
        <v>129.2716259994425</v>
      </c>
      <c r="EE78">
        <v>63.2021351481345</v>
      </c>
      <c r="EF78">
        <v>0.3536542437844882</v>
      </c>
      <c r="EG78">
        <v>18.04958392538494</v>
      </c>
      <c r="EH78">
        <v>4.41762443142985</v>
      </c>
      <c r="EI78">
        <v>84.66860925404482</v>
      </c>
      <c r="EJ78">
        <v>2.744439086645014</v>
      </c>
      <c r="EK78">
        <v>0.6500453318350436</v>
      </c>
      <c r="EL78">
        <v>86.47829282987769</v>
      </c>
      <c r="EM78">
        <v>0.5170505048307181</v>
      </c>
      <c r="EN78">
        <v>4.158909338770565</v>
      </c>
      <c r="EO78">
        <v>36.0911241798087</v>
      </c>
      <c r="EP78">
        <v>16.95318886057464</v>
      </c>
      <c r="EQ78">
        <v>5.531226610069333</v>
      </c>
      <c r="ER78">
        <v>1.256953048224447</v>
      </c>
      <c r="ES78">
        <v>367.0578887308054</v>
      </c>
      <c r="ET78">
        <v>184.4833716652369</v>
      </c>
      <c r="EU78">
        <v>2.161001528586238</v>
      </c>
      <c r="EV78">
        <v>2.157819425516782</v>
      </c>
      <c r="EW78">
        <v>47.32912780231763</v>
      </c>
      <c r="EX78">
        <v>35.9081320403014</v>
      </c>
      <c r="EY78">
        <v>0</v>
      </c>
      <c r="EZ78">
        <v>71.43765033009443</v>
      </c>
      <c r="FA78">
        <v>0.01531498216593988</v>
      </c>
      <c r="FB78">
        <v>15.13670328972983</v>
      </c>
      <c r="FC78">
        <v>532.4245821635075</v>
      </c>
      <c r="FD78">
        <v>21.04781507974917</v>
      </c>
      <c r="FF78">
        <v>0</v>
      </c>
      <c r="FG78">
        <v>2.337707207708344</v>
      </c>
      <c r="FH78">
        <v>2703.908839933729</v>
      </c>
      <c r="FI78">
        <v>475.780776759056</v>
      </c>
      <c r="FK78">
        <v>6.907105473035725</v>
      </c>
      <c r="FL78">
        <v>40.46005895027967</v>
      </c>
      <c r="FM78">
        <v>7.04789503861496</v>
      </c>
      <c r="FN78">
        <v>3.217035785596929</v>
      </c>
      <c r="FO78">
        <v>482.7873872781003</v>
      </c>
      <c r="FP78">
        <v>1194.2881427885</v>
      </c>
      <c r="FQ78">
        <v>2.627536640027791</v>
      </c>
      <c r="FR78">
        <v>89.26895957570373</v>
      </c>
      <c r="FS78">
        <v>112.060784104006</v>
      </c>
    </row>
    <row r="79" spans="1:175">
      <c r="A79" s="2">
        <v>44940</v>
      </c>
      <c r="B79">
        <v>828.2022027031152</v>
      </c>
      <c r="C79">
        <v>0.06199235532536451</v>
      </c>
      <c r="DR79" s="2">
        <v>44940</v>
      </c>
      <c r="DS79">
        <v>63.74995568644605</v>
      </c>
      <c r="DT79">
        <v>1172.952619967191</v>
      </c>
      <c r="DU79">
        <v>42.40719079089659</v>
      </c>
      <c r="DV79">
        <v>135.355550227701</v>
      </c>
      <c r="DW79">
        <v>7153.920987926227</v>
      </c>
      <c r="DX79">
        <v>0.7023582410600343</v>
      </c>
      <c r="DY79">
        <v>0.9928202299812195</v>
      </c>
      <c r="DZ79">
        <v>129.4948750590366</v>
      </c>
      <c r="EA79">
        <v>42.43032870346572</v>
      </c>
      <c r="EB79">
        <v>1.726364906314421</v>
      </c>
      <c r="EC79">
        <v>0</v>
      </c>
      <c r="ED79">
        <v>131.6136882214223</v>
      </c>
      <c r="EE79">
        <v>64.9538038604454</v>
      </c>
      <c r="EF79">
        <v>0.3590067256515466</v>
      </c>
      <c r="EG79">
        <v>16.45072151067352</v>
      </c>
      <c r="EH79">
        <v>4.378344580592259</v>
      </c>
      <c r="EI79">
        <v>86.15505495603482</v>
      </c>
      <c r="EJ79">
        <v>2.856115484251143</v>
      </c>
      <c r="EK79">
        <v>0.6628534866432614</v>
      </c>
      <c r="EL79">
        <v>83.62363483242865</v>
      </c>
      <c r="EM79">
        <v>0.5224403352077919</v>
      </c>
      <c r="EN79">
        <v>4.241372547712391</v>
      </c>
      <c r="EO79">
        <v>36.36200651045166</v>
      </c>
      <c r="EP79">
        <v>16.80748778851331</v>
      </c>
      <c r="EQ79">
        <v>5.743823292159793</v>
      </c>
      <c r="ER79">
        <v>1.275371076471104</v>
      </c>
      <c r="ES79">
        <v>313.431576908324</v>
      </c>
      <c r="ET79">
        <v>188.5815546846978</v>
      </c>
      <c r="EU79">
        <v>2.252926668864557</v>
      </c>
      <c r="EV79">
        <v>2.253223140488053</v>
      </c>
      <c r="EW79">
        <v>48.81094558087341</v>
      </c>
      <c r="EX79">
        <v>39.17878477598538</v>
      </c>
      <c r="EY79">
        <v>0</v>
      </c>
      <c r="EZ79">
        <v>59.40122303073581</v>
      </c>
      <c r="FA79">
        <v>0.01546841787935478</v>
      </c>
      <c r="FB79">
        <v>15.17476557609047</v>
      </c>
      <c r="FC79">
        <v>551.5980747013373</v>
      </c>
      <c r="FD79">
        <v>21.84710193785396</v>
      </c>
      <c r="FF79">
        <v>0</v>
      </c>
      <c r="FG79">
        <v>2.208211491858657</v>
      </c>
      <c r="FH79">
        <v>2906.831273525541</v>
      </c>
      <c r="FI79">
        <v>473.2527116401482</v>
      </c>
      <c r="FK79">
        <v>6.965296818129757</v>
      </c>
      <c r="FL79">
        <v>37.07155047770233</v>
      </c>
      <c r="FM79">
        <v>7.138850248200528</v>
      </c>
      <c r="FN79">
        <v>3.212886424540351</v>
      </c>
      <c r="FO79">
        <v>488.0047392217128</v>
      </c>
      <c r="FP79">
        <v>1192.400470774676</v>
      </c>
      <c r="FQ79">
        <v>2.716550684480484</v>
      </c>
      <c r="FR79">
        <v>86.86118179011169</v>
      </c>
      <c r="FS79">
        <v>114.2191756202606</v>
      </c>
    </row>
    <row r="80" spans="1:175">
      <c r="A80" s="2">
        <v>44941</v>
      </c>
      <c r="B80">
        <v>883.2527628041877</v>
      </c>
      <c r="C80">
        <v>0.06646995132516742</v>
      </c>
      <c r="DR80" s="2">
        <v>44941</v>
      </c>
      <c r="DS80">
        <v>65.63389854987129</v>
      </c>
      <c r="DT80">
        <v>1191.298649272921</v>
      </c>
      <c r="DU80">
        <v>44.54849887619362</v>
      </c>
      <c r="DV80">
        <v>130.7650216908037</v>
      </c>
      <c r="DW80">
        <v>7098.235578063716</v>
      </c>
      <c r="DX80">
        <v>0.7135048664133006</v>
      </c>
      <c r="DY80">
        <v>1.017272952505871</v>
      </c>
      <c r="DZ80">
        <v>130.0056520760567</v>
      </c>
      <c r="EA80">
        <v>44.50965973530381</v>
      </c>
      <c r="EB80">
        <v>1.781863989125556</v>
      </c>
      <c r="EC80">
        <v>0</v>
      </c>
      <c r="ED80">
        <v>132.4847656733036</v>
      </c>
      <c r="EE80">
        <v>65.93938722540516</v>
      </c>
      <c r="EF80">
        <v>0.2876815430441482</v>
      </c>
      <c r="EG80">
        <v>17.26923268244668</v>
      </c>
      <c r="EH80">
        <v>4.411834164701522</v>
      </c>
      <c r="EI80">
        <v>87.81043501725891</v>
      </c>
      <c r="EJ80">
        <v>2.903716062842107</v>
      </c>
      <c r="EK80">
        <v>0.6816531777166429</v>
      </c>
      <c r="EL80">
        <v>84.82963300585146</v>
      </c>
      <c r="EM80">
        <v>0.5320871887746202</v>
      </c>
      <c r="EN80">
        <v>3.797248738394759</v>
      </c>
      <c r="EO80">
        <v>35.11690320261552</v>
      </c>
      <c r="EP80">
        <v>14.9923545488142</v>
      </c>
      <c r="EQ80">
        <v>4.90866843687578</v>
      </c>
      <c r="ER80">
        <v>1.337638117350888</v>
      </c>
      <c r="ES80">
        <v>338.7466086724663</v>
      </c>
      <c r="ET80">
        <v>186.8182879808019</v>
      </c>
      <c r="EU80">
        <v>2.307236116063353</v>
      </c>
      <c r="EV80">
        <v>2.343052700764011</v>
      </c>
      <c r="EW80">
        <v>49.97433215144585</v>
      </c>
      <c r="EX80">
        <v>36.77811272682361</v>
      </c>
      <c r="EY80">
        <v>0</v>
      </c>
      <c r="EZ80">
        <v>55.7111358056854</v>
      </c>
      <c r="FA80">
        <v>0.0159625188104268</v>
      </c>
      <c r="FB80">
        <v>14.0202598952142</v>
      </c>
      <c r="FC80">
        <v>569.2478892929831</v>
      </c>
      <c r="FD80">
        <v>22.35246524653585</v>
      </c>
      <c r="FF80">
        <v>0</v>
      </c>
      <c r="FG80">
        <v>2.494868788996219</v>
      </c>
      <c r="FH80">
        <v>3114.868717768906</v>
      </c>
      <c r="FI80">
        <v>479.8287454870866</v>
      </c>
      <c r="FK80">
        <v>7.071965365905354</v>
      </c>
      <c r="FL80">
        <v>36.71489383982237</v>
      </c>
      <c r="FM80">
        <v>6.954290349116246</v>
      </c>
      <c r="FN80">
        <v>3.325670559468659</v>
      </c>
      <c r="FO80">
        <v>504.721858360698</v>
      </c>
      <c r="FP80">
        <v>1229.945505426516</v>
      </c>
      <c r="FQ80">
        <v>2.821457268632422</v>
      </c>
      <c r="FR80">
        <v>89.33163821975201</v>
      </c>
      <c r="FS80">
        <v>112.694023503673</v>
      </c>
    </row>
    <row r="81" spans="1:175">
      <c r="A81" s="2">
        <v>44942</v>
      </c>
      <c r="B81">
        <v>907.9769511703023</v>
      </c>
      <c r="C81">
        <v>0.02799220042926254</v>
      </c>
      <c r="DR81" s="2">
        <v>44942</v>
      </c>
      <c r="DS81">
        <v>91.07482481096694</v>
      </c>
      <c r="DT81">
        <v>1964.490725538265</v>
      </c>
      <c r="DU81">
        <v>0</v>
      </c>
      <c r="DV81">
        <v>45.61796759297528</v>
      </c>
      <c r="DW81">
        <v>11626.48401722889</v>
      </c>
      <c r="DX81">
        <v>0</v>
      </c>
      <c r="DY81">
        <v>1.768802064375035</v>
      </c>
      <c r="DZ81">
        <v>150.2691217242215</v>
      </c>
      <c r="EA81">
        <v>49.6965116940629</v>
      </c>
      <c r="EB81">
        <v>2.072216506801686</v>
      </c>
      <c r="EC81">
        <v>0</v>
      </c>
      <c r="ED81">
        <v>194.7316080864892</v>
      </c>
      <c r="EE81">
        <v>127.73112566858</v>
      </c>
      <c r="EF81">
        <v>0.04227429788518974</v>
      </c>
      <c r="EG81">
        <v>15.29862525203451</v>
      </c>
      <c r="EH81">
        <v>3.597574761512715</v>
      </c>
      <c r="EI81">
        <v>91.02358333655155</v>
      </c>
      <c r="EJ81">
        <v>0</v>
      </c>
      <c r="EK81">
        <v>0.8282227012949477</v>
      </c>
      <c r="EL81">
        <v>110.2852853845893</v>
      </c>
      <c r="EM81">
        <v>0.195936371486373</v>
      </c>
      <c r="EN81">
        <v>3.108031237927103</v>
      </c>
      <c r="EO81">
        <v>41.65718717600855</v>
      </c>
      <c r="EP81">
        <v>0</v>
      </c>
      <c r="EQ81">
        <v>8.412902429104106</v>
      </c>
      <c r="ER81">
        <v>0</v>
      </c>
      <c r="ES81">
        <v>0</v>
      </c>
      <c r="ET81">
        <v>253.7798278953825</v>
      </c>
      <c r="EU81">
        <v>1.106960798672339</v>
      </c>
      <c r="EV81">
        <v>0</v>
      </c>
      <c r="EW81">
        <v>56.4520188355798</v>
      </c>
      <c r="EX81">
        <v>56.63937165726237</v>
      </c>
      <c r="EY81">
        <v>0</v>
      </c>
      <c r="EZ81">
        <v>26.01235896153434</v>
      </c>
      <c r="FA81">
        <v>0</v>
      </c>
      <c r="FB81">
        <v>20.25717183988054</v>
      </c>
      <c r="FC81">
        <v>575.4987018178914</v>
      </c>
      <c r="FD81">
        <v>27.90459749254169</v>
      </c>
      <c r="FF81">
        <v>0</v>
      </c>
      <c r="FG81">
        <v>3.35801311239446</v>
      </c>
      <c r="FH81">
        <v>4145.398620551906</v>
      </c>
      <c r="FI81">
        <v>551.9708682974117</v>
      </c>
      <c r="FK81">
        <v>0</v>
      </c>
      <c r="FL81">
        <v>31.87378117706787</v>
      </c>
      <c r="FM81">
        <v>7.091908125243306</v>
      </c>
      <c r="FN81">
        <v>0</v>
      </c>
      <c r="FO81">
        <v>0</v>
      </c>
      <c r="FP81">
        <v>941.8218067868323</v>
      </c>
      <c r="FQ81">
        <v>0</v>
      </c>
      <c r="FR81">
        <v>137.3014076916139</v>
      </c>
      <c r="FS81">
        <v>155.5207575790834</v>
      </c>
    </row>
    <row r="82" spans="1:175">
      <c r="A82" s="2">
        <v>44943</v>
      </c>
      <c r="B82">
        <v>931.0825257390743</v>
      </c>
      <c r="C82">
        <v>0.02544731398631983</v>
      </c>
      <c r="DR82" s="2">
        <v>44943</v>
      </c>
      <c r="DS82">
        <v>95.62000370557224</v>
      </c>
      <c r="DT82">
        <v>1362.849090795159</v>
      </c>
      <c r="DU82">
        <v>0</v>
      </c>
      <c r="DV82">
        <v>43.99064021245056</v>
      </c>
      <c r="DW82">
        <v>8730.095924678515</v>
      </c>
      <c r="DX82">
        <v>0</v>
      </c>
      <c r="DY82">
        <v>1.880039491444495</v>
      </c>
      <c r="DZ82">
        <v>158.2228666861705</v>
      </c>
      <c r="EA82">
        <v>48.40889652498149</v>
      </c>
      <c r="EB82">
        <v>2.204044836027129</v>
      </c>
      <c r="EC82">
        <v>0</v>
      </c>
      <c r="ED82">
        <v>201.8612730993013</v>
      </c>
      <c r="EE82">
        <v>135.0669317325224</v>
      </c>
      <c r="EF82">
        <v>0.04392894841783031</v>
      </c>
      <c r="EG82">
        <v>15.06259951756378</v>
      </c>
      <c r="EH82">
        <v>3.382751130092304</v>
      </c>
      <c r="EI82">
        <v>92.09077518634552</v>
      </c>
      <c r="EJ82">
        <v>0</v>
      </c>
      <c r="EK82">
        <v>0.864880129965362</v>
      </c>
      <c r="EL82">
        <v>113.1129371216639</v>
      </c>
      <c r="EM82">
        <v>0.1904944393880077</v>
      </c>
      <c r="EN82">
        <v>3.278606476106138</v>
      </c>
      <c r="EO82">
        <v>43.40287896917882</v>
      </c>
      <c r="EP82">
        <v>0</v>
      </c>
      <c r="EQ82">
        <v>7.591309308250291</v>
      </c>
      <c r="ER82">
        <v>0</v>
      </c>
      <c r="ES82">
        <v>0</v>
      </c>
      <c r="ET82">
        <v>270.7937902456366</v>
      </c>
      <c r="EU82">
        <v>1.140446437619275</v>
      </c>
      <c r="EV82">
        <v>0</v>
      </c>
      <c r="EW82">
        <v>57.64010148163837</v>
      </c>
      <c r="EX82">
        <v>54.74543179291747</v>
      </c>
      <c r="EY82">
        <v>0</v>
      </c>
      <c r="EZ82">
        <v>26.96186248571821</v>
      </c>
      <c r="FA82">
        <v>0</v>
      </c>
      <c r="FB82">
        <v>21.23492948139673</v>
      </c>
      <c r="FC82">
        <v>595.5680793001956</v>
      </c>
      <c r="FD82">
        <v>30.00780489451815</v>
      </c>
      <c r="FF82">
        <v>0</v>
      </c>
      <c r="FG82">
        <v>3.152142975152973</v>
      </c>
      <c r="FH82">
        <v>4320.575298207147</v>
      </c>
      <c r="FI82">
        <v>580.7065453583555</v>
      </c>
      <c r="FK82">
        <v>0</v>
      </c>
      <c r="FL82">
        <v>33.85611554663462</v>
      </c>
      <c r="FM82">
        <v>7.440080984354696</v>
      </c>
      <c r="FN82">
        <v>0</v>
      </c>
      <c r="FO82">
        <v>0</v>
      </c>
      <c r="FP82">
        <v>955.8301672309055</v>
      </c>
      <c r="FQ82">
        <v>0</v>
      </c>
      <c r="FR82">
        <v>146.0260153328661</v>
      </c>
      <c r="FS82">
        <v>155.2105036045403</v>
      </c>
    </row>
    <row r="83" spans="1:175">
      <c r="A83" s="2">
        <v>44944</v>
      </c>
      <c r="B83">
        <v>919.0277180318199</v>
      </c>
      <c r="C83">
        <v>-0.01294708833428659</v>
      </c>
      <c r="DR83" s="2">
        <v>44944</v>
      </c>
      <c r="DS83">
        <v>95.63508602118043</v>
      </c>
      <c r="DT83">
        <v>1501.877000141978</v>
      </c>
      <c r="DU83">
        <v>0</v>
      </c>
      <c r="DV83">
        <v>40.95985778956992</v>
      </c>
      <c r="DW83">
        <v>9087.978535855973</v>
      </c>
      <c r="DX83">
        <v>0</v>
      </c>
      <c r="DY83">
        <v>1.878640171245473</v>
      </c>
      <c r="DZ83">
        <v>158.7937040394577</v>
      </c>
      <c r="EA83">
        <v>48.85243719631433</v>
      </c>
      <c r="EB83">
        <v>2.20103464289417</v>
      </c>
      <c r="EC83">
        <v>0</v>
      </c>
      <c r="ED83">
        <v>199.8522045957095</v>
      </c>
      <c r="EE83">
        <v>133.2610095769481</v>
      </c>
      <c r="EF83">
        <v>0.04339148488828677</v>
      </c>
      <c r="EG83">
        <v>14.08771521374021</v>
      </c>
      <c r="EH83">
        <v>3.234066160372433</v>
      </c>
      <c r="EI83">
        <v>90.38563655087069</v>
      </c>
      <c r="EJ83">
        <v>0</v>
      </c>
      <c r="EK83">
        <v>0.8363503108383568</v>
      </c>
      <c r="EL83">
        <v>111.4441417466179</v>
      </c>
      <c r="EM83">
        <v>0.1958412914658808</v>
      </c>
      <c r="EN83">
        <v>3.179928661406941</v>
      </c>
      <c r="EO83">
        <v>43.40070348907177</v>
      </c>
      <c r="EP83">
        <v>0</v>
      </c>
      <c r="EQ83">
        <v>8.963497479720742</v>
      </c>
      <c r="ER83">
        <v>0</v>
      </c>
      <c r="ES83">
        <v>0</v>
      </c>
      <c r="ET83">
        <v>269.0463813524279</v>
      </c>
      <c r="EU83">
        <v>1.151756911780056</v>
      </c>
      <c r="EV83">
        <v>0</v>
      </c>
      <c r="EW83">
        <v>59.27852162362116</v>
      </c>
      <c r="EX83">
        <v>56.83326717354455</v>
      </c>
      <c r="EY83">
        <v>0</v>
      </c>
      <c r="EZ83">
        <v>26.9671607330397</v>
      </c>
      <c r="FA83">
        <v>0</v>
      </c>
      <c r="FB83">
        <v>21.24735673010037</v>
      </c>
      <c r="FC83">
        <v>589.2683903206989</v>
      </c>
      <c r="FD83">
        <v>29.41550726002547</v>
      </c>
      <c r="FF83">
        <v>0</v>
      </c>
      <c r="FG83">
        <v>3.100819717036011</v>
      </c>
      <c r="FH83">
        <v>4355.367045518243</v>
      </c>
      <c r="FI83">
        <v>572.6997810665955</v>
      </c>
      <c r="FK83">
        <v>0</v>
      </c>
      <c r="FL83">
        <v>33.28611134135004</v>
      </c>
      <c r="FM83">
        <v>6.993546247013946</v>
      </c>
      <c r="FN83">
        <v>0</v>
      </c>
      <c r="FO83">
        <v>0</v>
      </c>
      <c r="FP83">
        <v>942.0945582158678</v>
      </c>
      <c r="FQ83">
        <v>0</v>
      </c>
      <c r="FR83">
        <v>148.0943641795654</v>
      </c>
      <c r="FS83">
        <v>153.299596894945</v>
      </c>
    </row>
    <row r="84" spans="1:175">
      <c r="A84" s="2">
        <v>44945</v>
      </c>
      <c r="B84">
        <v>860.591090927949</v>
      </c>
      <c r="C84">
        <v>-0.06358527164884442</v>
      </c>
      <c r="DR84" s="2">
        <v>44945</v>
      </c>
      <c r="DS84">
        <v>96.29188192189456</v>
      </c>
      <c r="DT84">
        <v>1636.694849180868</v>
      </c>
      <c r="DU84">
        <v>0</v>
      </c>
      <c r="DV84">
        <v>40.35820727909453</v>
      </c>
      <c r="DW84">
        <v>9307.728478054782</v>
      </c>
      <c r="DX84">
        <v>0</v>
      </c>
      <c r="DY84">
        <v>1.851457119570467</v>
      </c>
      <c r="DZ84">
        <v>162.8863594390555</v>
      </c>
      <c r="EA84">
        <v>49.79404220385364</v>
      </c>
      <c r="EB84">
        <v>2.265825486095954</v>
      </c>
      <c r="EC84">
        <v>0</v>
      </c>
      <c r="ED84">
        <v>192.3774151448938</v>
      </c>
      <c r="EE84">
        <v>136.9540514432979</v>
      </c>
      <c r="EF84">
        <v>0.04197190855790855</v>
      </c>
      <c r="EG84">
        <v>13.393902519982</v>
      </c>
      <c r="EH84">
        <v>3.132522827446242</v>
      </c>
      <c r="EI84">
        <v>86.42621604670025</v>
      </c>
      <c r="EJ84">
        <v>0</v>
      </c>
      <c r="EK84">
        <v>0.8163034584651854</v>
      </c>
      <c r="EL84">
        <v>102.7049111146103</v>
      </c>
      <c r="EM84">
        <v>0.1924317117778044</v>
      </c>
      <c r="EN84">
        <v>3.240644909998887</v>
      </c>
      <c r="EO84">
        <v>43.68754990002047</v>
      </c>
      <c r="EP84">
        <v>0</v>
      </c>
      <c r="EQ84">
        <v>9.814790779513418</v>
      </c>
      <c r="ER84">
        <v>0</v>
      </c>
      <c r="ES84">
        <v>0</v>
      </c>
      <c r="ET84">
        <v>273.5395440118222</v>
      </c>
      <c r="EU84">
        <v>1.165975836615393</v>
      </c>
      <c r="EV84">
        <v>0</v>
      </c>
      <c r="EW84">
        <v>62.66004191641422</v>
      </c>
      <c r="EX84">
        <v>57.8932322456043</v>
      </c>
      <c r="EY84">
        <v>0</v>
      </c>
      <c r="EZ84">
        <v>27.21847044867124</v>
      </c>
      <c r="FA84">
        <v>0</v>
      </c>
      <c r="FB84">
        <v>21.6804829112466</v>
      </c>
      <c r="FC84">
        <v>586.3896089321366</v>
      </c>
      <c r="FD84">
        <v>30.36150815285141</v>
      </c>
      <c r="FF84">
        <v>0</v>
      </c>
      <c r="FG84">
        <v>3.045746445539526</v>
      </c>
      <c r="FH84">
        <v>4313.063129687775</v>
      </c>
      <c r="FI84">
        <v>576.8191411064953</v>
      </c>
      <c r="FK84">
        <v>0</v>
      </c>
      <c r="FL84">
        <v>31.45611700095851</v>
      </c>
      <c r="FM84">
        <v>7.088026161449687</v>
      </c>
      <c r="FN84">
        <v>0</v>
      </c>
      <c r="FO84">
        <v>0</v>
      </c>
      <c r="FP84">
        <v>952.753690790501</v>
      </c>
      <c r="FQ84">
        <v>0</v>
      </c>
      <c r="FR84">
        <v>153.7623259015022</v>
      </c>
      <c r="FS84">
        <v>150.6368966701769</v>
      </c>
    </row>
    <row r="85" spans="1:175">
      <c r="A85" s="2">
        <v>44946</v>
      </c>
      <c r="B85">
        <v>902.5696288857073</v>
      </c>
      <c r="C85">
        <v>0.04877872708686071</v>
      </c>
      <c r="DR85" s="2">
        <v>44946</v>
      </c>
      <c r="DS85">
        <v>97.79686757169677</v>
      </c>
      <c r="DT85">
        <v>1641.871651599313</v>
      </c>
      <c r="DU85">
        <v>0</v>
      </c>
      <c r="DV85">
        <v>43.79249472695901</v>
      </c>
      <c r="DW85">
        <v>9673.485628233604</v>
      </c>
      <c r="DX85">
        <v>0</v>
      </c>
      <c r="DY85">
        <v>1.871433518844503</v>
      </c>
      <c r="DZ85">
        <v>167.3052411631613</v>
      </c>
      <c r="EA85">
        <v>51.64626332997619</v>
      </c>
      <c r="EB85">
        <v>2.305737927222623</v>
      </c>
      <c r="EC85">
        <v>0</v>
      </c>
      <c r="ED85">
        <v>188.3511359583146</v>
      </c>
      <c r="EE85">
        <v>139.3840778233854</v>
      </c>
      <c r="EF85">
        <v>0.04544477884720517</v>
      </c>
      <c r="EG85">
        <v>14.12719161799378</v>
      </c>
      <c r="EH85">
        <v>3.254805057150925</v>
      </c>
      <c r="EI85">
        <v>89.73516761453588</v>
      </c>
      <c r="EJ85">
        <v>0</v>
      </c>
      <c r="EK85">
        <v>0.8268368399440441</v>
      </c>
      <c r="EL85">
        <v>95.89547394449762</v>
      </c>
      <c r="EM85">
        <v>0.1947743412224644</v>
      </c>
      <c r="EN85">
        <v>3.308185953990734</v>
      </c>
      <c r="EO85">
        <v>43.85939551793052</v>
      </c>
      <c r="EP85">
        <v>0</v>
      </c>
      <c r="EQ85">
        <v>7.954963877685817</v>
      </c>
      <c r="ER85">
        <v>0</v>
      </c>
      <c r="ES85">
        <v>0</v>
      </c>
      <c r="ET85">
        <v>274.9891582703979</v>
      </c>
      <c r="EU85">
        <v>1.182233499150864</v>
      </c>
      <c r="EV85">
        <v>0</v>
      </c>
      <c r="EW85">
        <v>64.96629902179153</v>
      </c>
      <c r="EX85">
        <v>60.10379201769079</v>
      </c>
      <c r="EY85">
        <v>0</v>
      </c>
      <c r="EZ85">
        <v>28.34954010278421</v>
      </c>
      <c r="FA85">
        <v>0</v>
      </c>
      <c r="FB85">
        <v>21.55424024284854</v>
      </c>
      <c r="FC85">
        <v>596.3787185218119</v>
      </c>
      <c r="FD85">
        <v>30.83163859299715</v>
      </c>
      <c r="FF85">
        <v>0</v>
      </c>
      <c r="FG85">
        <v>3.238151264050162</v>
      </c>
      <c r="FH85">
        <v>3623.562592713559</v>
      </c>
      <c r="FI85">
        <v>601.2088971528597</v>
      </c>
      <c r="FK85">
        <v>0</v>
      </c>
      <c r="FL85">
        <v>32.7203240611349</v>
      </c>
      <c r="FM85">
        <v>6.76301109334403</v>
      </c>
      <c r="FN85">
        <v>0</v>
      </c>
      <c r="FO85">
        <v>0</v>
      </c>
      <c r="FP85">
        <v>973.16179676411</v>
      </c>
      <c r="FQ85">
        <v>0</v>
      </c>
      <c r="FR85">
        <v>158.1448972403958</v>
      </c>
      <c r="FS85">
        <v>154.2852173399059</v>
      </c>
    </row>
    <row r="86" spans="1:175">
      <c r="A86" s="2">
        <v>44947</v>
      </c>
      <c r="B86">
        <v>974.5426626313147</v>
      </c>
      <c r="C86">
        <v>0.07974236163304504</v>
      </c>
      <c r="DR86" s="2">
        <v>44947</v>
      </c>
      <c r="DS86">
        <v>99.76680032285446</v>
      </c>
      <c r="DT86">
        <v>1693.991105220316</v>
      </c>
      <c r="DU86">
        <v>0</v>
      </c>
      <c r="DV86">
        <v>44.88554361766259</v>
      </c>
      <c r="DW86">
        <v>9761.50438805681</v>
      </c>
      <c r="DX86">
        <v>0</v>
      </c>
      <c r="DY86">
        <v>1.847565214799816</v>
      </c>
      <c r="DZ86">
        <v>161.3254386746733</v>
      </c>
      <c r="EA86">
        <v>51.99874141084902</v>
      </c>
      <c r="EB86">
        <v>2.271387337140947</v>
      </c>
      <c r="EC86">
        <v>0</v>
      </c>
      <c r="ED86">
        <v>192.8603704267518</v>
      </c>
      <c r="EE86">
        <v>140.147661619356</v>
      </c>
      <c r="EF86">
        <v>0.04626361202575054</v>
      </c>
      <c r="EG86">
        <v>13.31682125276198</v>
      </c>
      <c r="EH86">
        <v>3.235351979390619</v>
      </c>
      <c r="EI86">
        <v>90.20204626815828</v>
      </c>
      <c r="EJ86">
        <v>0</v>
      </c>
      <c r="EK86">
        <v>0.8504869682938675</v>
      </c>
      <c r="EL86">
        <v>97.54339396224377</v>
      </c>
      <c r="EM86">
        <v>0.1956051323307239</v>
      </c>
      <c r="EN86">
        <v>3.303478359847027</v>
      </c>
      <c r="EO86">
        <v>44.30133898861659</v>
      </c>
      <c r="EP86">
        <v>0</v>
      </c>
      <c r="EQ86">
        <v>8.216763781305769</v>
      </c>
      <c r="ER86">
        <v>0</v>
      </c>
      <c r="ES86">
        <v>0</v>
      </c>
      <c r="ET86">
        <v>275.6095215365574</v>
      </c>
      <c r="EU86">
        <v>1.193623767088296</v>
      </c>
      <c r="EV86">
        <v>0</v>
      </c>
      <c r="EW86">
        <v>60.14890111355602</v>
      </c>
      <c r="EX86">
        <v>64.3339069065497</v>
      </c>
      <c r="EY86">
        <v>0</v>
      </c>
      <c r="EZ86">
        <v>26.98345945754574</v>
      </c>
      <c r="FA86">
        <v>0</v>
      </c>
      <c r="FB86">
        <v>20.49280327653644</v>
      </c>
      <c r="FC86">
        <v>607.0927811228752</v>
      </c>
      <c r="FD86">
        <v>30.85648188456455</v>
      </c>
      <c r="FF86">
        <v>0</v>
      </c>
      <c r="FG86">
        <v>3.032214397218669</v>
      </c>
      <c r="FH86">
        <v>3641.824003644895</v>
      </c>
      <c r="FI86">
        <v>597.0075878507546</v>
      </c>
      <c r="FK86">
        <v>0</v>
      </c>
      <c r="FL86">
        <v>32.35130052541943</v>
      </c>
      <c r="FM86">
        <v>6.394132423633188</v>
      </c>
      <c r="FN86">
        <v>0</v>
      </c>
      <c r="FO86">
        <v>0</v>
      </c>
      <c r="FP86">
        <v>954.1105779715671</v>
      </c>
      <c r="FQ86">
        <v>0</v>
      </c>
      <c r="FR86">
        <v>153.2574452256535</v>
      </c>
      <c r="FS86">
        <v>155.7598015173101</v>
      </c>
    </row>
    <row r="87" spans="1:175">
      <c r="A87" s="2">
        <v>44948</v>
      </c>
      <c r="B87">
        <v>965.8355795826413</v>
      </c>
      <c r="C87">
        <v>-0.008934532455627697</v>
      </c>
      <c r="DR87" s="2">
        <v>44948</v>
      </c>
      <c r="DS87">
        <v>95.84392830343421</v>
      </c>
      <c r="DT87">
        <v>1714.168242923912</v>
      </c>
      <c r="DU87">
        <v>0</v>
      </c>
      <c r="DV87">
        <v>43.45853254241798</v>
      </c>
      <c r="DW87">
        <v>9733.866066526587</v>
      </c>
      <c r="DX87">
        <v>0</v>
      </c>
      <c r="DY87">
        <v>1.83138769835712</v>
      </c>
      <c r="DZ87">
        <v>164.4432259376062</v>
      </c>
      <c r="EA87">
        <v>52.58575896889147</v>
      </c>
      <c r="EB87">
        <v>2.279206229436167</v>
      </c>
      <c r="EC87">
        <v>0</v>
      </c>
      <c r="ED87">
        <v>196.5143136101228</v>
      </c>
      <c r="EE87">
        <v>141.052439457116</v>
      </c>
      <c r="EF87">
        <v>0.04592054680937273</v>
      </c>
      <c r="EG87">
        <v>13.60402081601588</v>
      </c>
      <c r="EH87">
        <v>3.373077001475731</v>
      </c>
      <c r="EI87">
        <v>88.86667043860709</v>
      </c>
      <c r="EJ87">
        <v>0</v>
      </c>
      <c r="EK87">
        <v>0.8449793234312775</v>
      </c>
      <c r="EL87">
        <v>97.14670569952972</v>
      </c>
      <c r="EM87">
        <v>0.1997095200875562</v>
      </c>
      <c r="EN87">
        <v>3.119394328453282</v>
      </c>
      <c r="EO87">
        <v>45.69134330768699</v>
      </c>
      <c r="EP87">
        <v>0</v>
      </c>
      <c r="EQ87">
        <v>9.038456020590479</v>
      </c>
      <c r="ER87">
        <v>0</v>
      </c>
      <c r="ES87">
        <v>0</v>
      </c>
      <c r="ET87">
        <v>276.8664195605805</v>
      </c>
      <c r="EU87">
        <v>1.11335893615927</v>
      </c>
      <c r="EV87">
        <v>0</v>
      </c>
      <c r="EW87">
        <v>56.62148230460016</v>
      </c>
      <c r="EX87">
        <v>62.30630861262649</v>
      </c>
      <c r="EY87">
        <v>0</v>
      </c>
      <c r="EZ87">
        <v>27.23653485655214</v>
      </c>
      <c r="FA87">
        <v>0</v>
      </c>
      <c r="FB87">
        <v>20.66709101130991</v>
      </c>
      <c r="FC87">
        <v>609.3670367037053</v>
      </c>
      <c r="FD87">
        <v>31.28022564504267</v>
      </c>
      <c r="FF87">
        <v>0</v>
      </c>
      <c r="FG87">
        <v>3.115530451608211</v>
      </c>
      <c r="FH87">
        <v>3716.037403325069</v>
      </c>
      <c r="FI87">
        <v>568.6377564339448</v>
      </c>
      <c r="FK87">
        <v>0</v>
      </c>
      <c r="FL87">
        <v>31.19894471628365</v>
      </c>
      <c r="FM87">
        <v>6.45418907795893</v>
      </c>
      <c r="FN87">
        <v>0</v>
      </c>
      <c r="FO87">
        <v>0</v>
      </c>
      <c r="FP87">
        <v>969.2134166627386</v>
      </c>
      <c r="FQ87">
        <v>0</v>
      </c>
      <c r="FR87">
        <v>155.8669280009093</v>
      </c>
      <c r="FS87">
        <v>152.2685055999588</v>
      </c>
    </row>
    <row r="88" spans="1:175">
      <c r="A88" s="2">
        <v>44949</v>
      </c>
      <c r="B88">
        <v>987.281737998824</v>
      </c>
      <c r="C88">
        <v>0.02220477156727862</v>
      </c>
      <c r="DR88" s="2">
        <v>44949</v>
      </c>
      <c r="DS88">
        <v>96.17820404787324</v>
      </c>
      <c r="DT88">
        <v>445.2234928722407</v>
      </c>
      <c r="DU88">
        <v>80.97234954925638</v>
      </c>
      <c r="DV88">
        <v>0</v>
      </c>
      <c r="DW88">
        <v>730.065757520084</v>
      </c>
      <c r="DX88">
        <v>0.4973279493072572</v>
      </c>
      <c r="DY88">
        <v>0.9717111427158465</v>
      </c>
      <c r="DZ88">
        <v>150.882650254134</v>
      </c>
      <c r="EA88">
        <v>79.71827255592375</v>
      </c>
      <c r="EB88">
        <v>3.10264503917997</v>
      </c>
      <c r="EC88">
        <v>0</v>
      </c>
      <c r="ED88">
        <v>202.7455421992005</v>
      </c>
      <c r="EE88">
        <v>363.7458293730317</v>
      </c>
      <c r="EF88">
        <v>0.5674515243303421</v>
      </c>
      <c r="EG88">
        <v>0</v>
      </c>
      <c r="EH88">
        <v>0</v>
      </c>
      <c r="EI88">
        <v>92.87947635160351</v>
      </c>
      <c r="EJ88">
        <v>0</v>
      </c>
      <c r="EK88">
        <v>0.7794462174164942</v>
      </c>
      <c r="EL88">
        <v>43.18502172925412</v>
      </c>
      <c r="EM88">
        <v>0</v>
      </c>
      <c r="EN88">
        <v>2.951693380105121</v>
      </c>
      <c r="EO88">
        <v>42.50237073429908</v>
      </c>
      <c r="EP88">
        <v>0</v>
      </c>
      <c r="EQ88">
        <v>12.05493800695876</v>
      </c>
      <c r="ER88">
        <v>0</v>
      </c>
      <c r="ES88">
        <v>0</v>
      </c>
      <c r="ET88">
        <v>359.3838038770649</v>
      </c>
      <c r="EU88">
        <v>0</v>
      </c>
      <c r="EV88">
        <v>0</v>
      </c>
      <c r="EW88">
        <v>0</v>
      </c>
      <c r="EX88">
        <v>78.72581173542427</v>
      </c>
      <c r="EY88">
        <v>0</v>
      </c>
      <c r="EZ88">
        <v>1.142023269279657</v>
      </c>
      <c r="FA88">
        <v>0</v>
      </c>
      <c r="FB88">
        <v>20.58878352450819</v>
      </c>
      <c r="FC88">
        <v>624.6426693857054</v>
      </c>
      <c r="FD88">
        <v>30.29733550445429</v>
      </c>
      <c r="FF88">
        <v>0</v>
      </c>
      <c r="FG88">
        <v>0</v>
      </c>
      <c r="FH88">
        <v>3968.121263638455</v>
      </c>
      <c r="FI88">
        <v>785.6752340987804</v>
      </c>
      <c r="FK88">
        <v>0</v>
      </c>
      <c r="FL88">
        <v>26.61928492500717</v>
      </c>
      <c r="FM88">
        <v>0</v>
      </c>
      <c r="FN88">
        <v>0</v>
      </c>
      <c r="FO88">
        <v>0</v>
      </c>
      <c r="FP88">
        <v>755.2707390042153</v>
      </c>
      <c r="FQ88">
        <v>112.3792454527891</v>
      </c>
      <c r="FR88">
        <v>191.3284298657973</v>
      </c>
      <c r="FS88">
        <v>165.7035780986628</v>
      </c>
    </row>
    <row r="89" spans="1:175">
      <c r="A89" s="2">
        <v>44950</v>
      </c>
      <c r="B89">
        <v>1027.561963723172</v>
      </c>
      <c r="C89">
        <v>0.0407991196170554</v>
      </c>
      <c r="DR89" s="2">
        <v>44950</v>
      </c>
      <c r="DS89">
        <v>96.52142718480917</v>
      </c>
      <c r="DT89">
        <v>452.0478076063514</v>
      </c>
      <c r="DU89">
        <v>82.28722552346935</v>
      </c>
      <c r="DV89">
        <v>0</v>
      </c>
      <c r="DW89">
        <v>735.2675829748814</v>
      </c>
      <c r="DX89">
        <v>0.5086923025476202</v>
      </c>
      <c r="DY89">
        <v>1.027638773617045</v>
      </c>
      <c r="DZ89">
        <v>145.6554199955147</v>
      </c>
      <c r="EA89">
        <v>77.71218500530313</v>
      </c>
      <c r="EB89">
        <v>3.19847308508918</v>
      </c>
      <c r="EC89">
        <v>0</v>
      </c>
      <c r="ED89">
        <v>201.0153149827718</v>
      </c>
      <c r="EE89">
        <v>365.4433305399656</v>
      </c>
      <c r="EF89">
        <v>0.5815493283208342</v>
      </c>
      <c r="EG89">
        <v>0</v>
      </c>
      <c r="EH89">
        <v>0</v>
      </c>
      <c r="EI89">
        <v>95.74899304966615</v>
      </c>
      <c r="EJ89">
        <v>0</v>
      </c>
      <c r="EK89">
        <v>0.8041674099743458</v>
      </c>
      <c r="EL89">
        <v>44.8360606603469</v>
      </c>
      <c r="EM89">
        <v>0</v>
      </c>
      <c r="EN89">
        <v>3.068694670967236</v>
      </c>
      <c r="EO89">
        <v>43.22420879499123</v>
      </c>
      <c r="EP89">
        <v>0</v>
      </c>
      <c r="EQ89">
        <v>12.10507378356841</v>
      </c>
      <c r="ER89">
        <v>0</v>
      </c>
      <c r="ES89">
        <v>0</v>
      </c>
      <c r="ET89">
        <v>345.5793870084623</v>
      </c>
      <c r="EU89">
        <v>0</v>
      </c>
      <c r="EV89">
        <v>0</v>
      </c>
      <c r="EW89">
        <v>0</v>
      </c>
      <c r="EX89">
        <v>78.68882910095199</v>
      </c>
      <c r="EY89">
        <v>0</v>
      </c>
      <c r="EZ89">
        <v>1.184155338983468</v>
      </c>
      <c r="FA89">
        <v>0</v>
      </c>
      <c r="FB89">
        <v>20.13781885766263</v>
      </c>
      <c r="FC89">
        <v>545.9322075900893</v>
      </c>
      <c r="FD89">
        <v>31.29740292626201</v>
      </c>
      <c r="FF89">
        <v>0</v>
      </c>
      <c r="FG89">
        <v>0</v>
      </c>
      <c r="FH89">
        <v>4111.696850093002</v>
      </c>
      <c r="FI89">
        <v>800.9952539003142</v>
      </c>
      <c r="FK89">
        <v>0</v>
      </c>
      <c r="FL89">
        <v>28.16734382839452</v>
      </c>
      <c r="FM89">
        <v>0</v>
      </c>
      <c r="FN89">
        <v>0</v>
      </c>
      <c r="FO89">
        <v>0</v>
      </c>
      <c r="FP89">
        <v>762.9276824817755</v>
      </c>
      <c r="FQ89">
        <v>110.2905886673973</v>
      </c>
      <c r="FR89">
        <v>186.3284848820249</v>
      </c>
      <c r="FS89">
        <v>173.7807111330682</v>
      </c>
    </row>
    <row r="90" spans="1:175">
      <c r="A90" s="2">
        <v>44951</v>
      </c>
      <c r="B90">
        <v>981.2504291781254</v>
      </c>
      <c r="C90">
        <v>-0.04506933516422307</v>
      </c>
      <c r="DR90" s="2">
        <v>44951</v>
      </c>
      <c r="DS90">
        <v>96.14346750207528</v>
      </c>
      <c r="DT90">
        <v>455.7125417065928</v>
      </c>
      <c r="DU90">
        <v>78.24035146593941</v>
      </c>
      <c r="DV90">
        <v>0</v>
      </c>
      <c r="DW90">
        <v>723.2238162067237</v>
      </c>
      <c r="DX90">
        <v>0.5035519529226695</v>
      </c>
      <c r="DY90">
        <v>1.03300645987317</v>
      </c>
      <c r="DZ90">
        <v>102.8034969642932</v>
      </c>
      <c r="EA90">
        <v>79.09321613708835</v>
      </c>
      <c r="EB90">
        <v>3.376634162016134</v>
      </c>
      <c r="EC90">
        <v>0</v>
      </c>
      <c r="ED90">
        <v>202.4327879822131</v>
      </c>
      <c r="EE90">
        <v>367.5792342629942</v>
      </c>
      <c r="EF90">
        <v>0.601982633099838</v>
      </c>
      <c r="EG90">
        <v>0</v>
      </c>
      <c r="EH90">
        <v>0</v>
      </c>
      <c r="EI90">
        <v>92.32507103823504</v>
      </c>
      <c r="EJ90">
        <v>0</v>
      </c>
      <c r="EK90">
        <v>0.8108949351623884</v>
      </c>
      <c r="EL90">
        <v>45.97641644743253</v>
      </c>
      <c r="EM90">
        <v>0</v>
      </c>
      <c r="EN90">
        <v>3.203585191088426</v>
      </c>
      <c r="EO90">
        <v>45.57513989958793</v>
      </c>
      <c r="EP90">
        <v>0</v>
      </c>
      <c r="EQ90">
        <v>13.64708385447856</v>
      </c>
      <c r="ER90">
        <v>0</v>
      </c>
      <c r="ES90">
        <v>0</v>
      </c>
      <c r="ET90">
        <v>330.9534463838075</v>
      </c>
      <c r="EU90">
        <v>0</v>
      </c>
      <c r="EV90">
        <v>0</v>
      </c>
      <c r="EW90">
        <v>0</v>
      </c>
      <c r="EX90">
        <v>76.99196808521492</v>
      </c>
      <c r="EY90">
        <v>0</v>
      </c>
      <c r="EZ90">
        <v>1.245008482088357</v>
      </c>
      <c r="FA90">
        <v>0</v>
      </c>
      <c r="FB90">
        <v>20.85469218971279</v>
      </c>
      <c r="FC90">
        <v>568.7035171247882</v>
      </c>
      <c r="FD90">
        <v>26.25533673700431</v>
      </c>
      <c r="FF90">
        <v>0</v>
      </c>
      <c r="FG90">
        <v>0</v>
      </c>
      <c r="FH90">
        <v>4080.008174676686</v>
      </c>
      <c r="FI90">
        <v>827.377450790824</v>
      </c>
      <c r="FK90">
        <v>0</v>
      </c>
      <c r="FL90">
        <v>29.39542075796496</v>
      </c>
      <c r="FM90">
        <v>0</v>
      </c>
      <c r="FN90">
        <v>0</v>
      </c>
      <c r="FO90">
        <v>0</v>
      </c>
      <c r="FP90">
        <v>764.7334290368649</v>
      </c>
      <c r="FQ90">
        <v>109.9862753026893</v>
      </c>
      <c r="FR90">
        <v>202.0508664334971</v>
      </c>
      <c r="FS90">
        <v>173.0345764307228</v>
      </c>
    </row>
    <row r="91" spans="1:175">
      <c r="A91" s="2">
        <v>44952</v>
      </c>
      <c r="B91">
        <v>1022.410729461305</v>
      </c>
      <c r="C91">
        <v>0.04194678448971967</v>
      </c>
      <c r="DR91" s="2">
        <v>44952</v>
      </c>
      <c r="DS91">
        <v>95.65969334465561</v>
      </c>
      <c r="DT91">
        <v>439.6410549621837</v>
      </c>
      <c r="DU91">
        <v>80.26251115999172</v>
      </c>
      <c r="DV91">
        <v>0</v>
      </c>
      <c r="DW91">
        <v>740.6418678586223</v>
      </c>
      <c r="DX91">
        <v>0.4742757516334508</v>
      </c>
      <c r="DY91">
        <v>0.985568875784556</v>
      </c>
      <c r="DZ91">
        <v>105.6540031830032</v>
      </c>
      <c r="EA91">
        <v>79.43745009299633</v>
      </c>
      <c r="EB91">
        <v>3.31100209379422</v>
      </c>
      <c r="EC91">
        <v>0</v>
      </c>
      <c r="ED91">
        <v>201.7266585539709</v>
      </c>
      <c r="EE91">
        <v>370.9123708847433</v>
      </c>
      <c r="EF91">
        <v>0.5889122607214315</v>
      </c>
      <c r="EG91">
        <v>0</v>
      </c>
      <c r="EH91">
        <v>0</v>
      </c>
      <c r="EI91">
        <v>94.34763118354927</v>
      </c>
      <c r="EJ91">
        <v>0</v>
      </c>
      <c r="EK91">
        <v>0.81343142733992</v>
      </c>
      <c r="EL91">
        <v>45.19229825807444</v>
      </c>
      <c r="EM91">
        <v>0</v>
      </c>
      <c r="EN91">
        <v>3.027699240505321</v>
      </c>
      <c r="EO91">
        <v>45.2709496547917</v>
      </c>
      <c r="EP91">
        <v>0</v>
      </c>
      <c r="EQ91">
        <v>13.38058831511021</v>
      </c>
      <c r="ER91">
        <v>0</v>
      </c>
      <c r="ES91">
        <v>0</v>
      </c>
      <c r="ET91">
        <v>336.6341401584045</v>
      </c>
      <c r="EU91">
        <v>0</v>
      </c>
      <c r="EV91">
        <v>0</v>
      </c>
      <c r="EW91">
        <v>0</v>
      </c>
      <c r="EX91">
        <v>83.56727210740014</v>
      </c>
      <c r="EY91">
        <v>0</v>
      </c>
      <c r="EZ91">
        <v>1.242506623241651</v>
      </c>
      <c r="FA91">
        <v>0</v>
      </c>
      <c r="FB91">
        <v>20.10497417314795</v>
      </c>
      <c r="FC91">
        <v>582.9063031213874</v>
      </c>
      <c r="FD91">
        <v>28.05011128059447</v>
      </c>
      <c r="FF91">
        <v>0</v>
      </c>
      <c r="FG91">
        <v>0</v>
      </c>
      <c r="FH91">
        <v>3963.806407510426</v>
      </c>
      <c r="FI91">
        <v>794.0263299599047</v>
      </c>
      <c r="FK91">
        <v>0</v>
      </c>
      <c r="FL91">
        <v>29.46425708072832</v>
      </c>
      <c r="FM91">
        <v>0</v>
      </c>
      <c r="FN91">
        <v>0</v>
      </c>
      <c r="FO91">
        <v>0</v>
      </c>
      <c r="FP91">
        <v>754.5658131019711</v>
      </c>
      <c r="FQ91">
        <v>111.8012916533964</v>
      </c>
      <c r="FR91">
        <v>199.924134126071</v>
      </c>
      <c r="FS91">
        <v>173.6138687844413</v>
      </c>
    </row>
    <row r="92" spans="1:175">
      <c r="A92" s="2">
        <v>44953</v>
      </c>
      <c r="B92">
        <v>1034.749751445798</v>
      </c>
      <c r="C92">
        <v>0.01206855682255403</v>
      </c>
      <c r="DR92" s="2">
        <v>44953</v>
      </c>
      <c r="DS92">
        <v>98.28123431718305</v>
      </c>
      <c r="DT92">
        <v>461.6246618584118</v>
      </c>
      <c r="DU92">
        <v>80.77541890478</v>
      </c>
      <c r="DV92">
        <v>0</v>
      </c>
      <c r="DW92">
        <v>765.6527176570154</v>
      </c>
      <c r="DX92">
        <v>0.4710539330127706</v>
      </c>
      <c r="DY92">
        <v>1.035860948938909</v>
      </c>
      <c r="DZ92">
        <v>96.03141155973299</v>
      </c>
      <c r="EA92">
        <v>80.3221169508724</v>
      </c>
      <c r="EB92">
        <v>3.31858696930896</v>
      </c>
      <c r="EC92">
        <v>0</v>
      </c>
      <c r="ED92">
        <v>198.6953735304243</v>
      </c>
      <c r="EE92">
        <v>377.7000110001931</v>
      </c>
      <c r="EF92">
        <v>0.5563499135464149</v>
      </c>
      <c r="EG92">
        <v>0</v>
      </c>
      <c r="EH92">
        <v>0</v>
      </c>
      <c r="EI92">
        <v>96.967569690082</v>
      </c>
      <c r="EJ92">
        <v>0</v>
      </c>
      <c r="EK92">
        <v>0.8171878811126916</v>
      </c>
      <c r="EL92">
        <v>46.7699219272632</v>
      </c>
      <c r="EM92">
        <v>0</v>
      </c>
      <c r="EN92">
        <v>3.072611622898202</v>
      </c>
      <c r="EO92">
        <v>46.51490052224282</v>
      </c>
      <c r="EP92">
        <v>0</v>
      </c>
      <c r="EQ92">
        <v>14.0925313804712</v>
      </c>
      <c r="ER92">
        <v>0</v>
      </c>
      <c r="ES92">
        <v>0</v>
      </c>
      <c r="ET92">
        <v>340.6147822717518</v>
      </c>
      <c r="EU92">
        <v>0</v>
      </c>
      <c r="EV92">
        <v>0</v>
      </c>
      <c r="EW92">
        <v>0</v>
      </c>
      <c r="EX92">
        <v>77.10515237242053</v>
      </c>
      <c r="EY92">
        <v>0</v>
      </c>
      <c r="EZ92">
        <v>1.28318228842406</v>
      </c>
      <c r="FA92">
        <v>0</v>
      </c>
      <c r="FB92">
        <v>20.5485901057051</v>
      </c>
      <c r="FC92">
        <v>591.1094179219112</v>
      </c>
      <c r="FD92">
        <v>28.18304560154523</v>
      </c>
      <c r="FF92">
        <v>0</v>
      </c>
      <c r="FG92">
        <v>0</v>
      </c>
      <c r="FH92">
        <v>3791.114573840599</v>
      </c>
      <c r="FI92">
        <v>808.1156419502172</v>
      </c>
      <c r="FK92">
        <v>0</v>
      </c>
      <c r="FL92">
        <v>30.42670829538029</v>
      </c>
      <c r="FM92">
        <v>0</v>
      </c>
      <c r="FN92">
        <v>0</v>
      </c>
      <c r="FO92">
        <v>0</v>
      </c>
      <c r="FP92">
        <v>736.7965643388576</v>
      </c>
      <c r="FQ92">
        <v>115.1190489172461</v>
      </c>
      <c r="FR92">
        <v>192.4072968978635</v>
      </c>
      <c r="FS92">
        <v>174.9197372066768</v>
      </c>
    </row>
    <row r="93" spans="1:175">
      <c r="A93" s="2">
        <v>44954</v>
      </c>
      <c r="B93">
        <v>1048.438029967543</v>
      </c>
      <c r="C93">
        <v>0.01322858836411345</v>
      </c>
      <c r="DR93" s="2">
        <v>44954</v>
      </c>
      <c r="DS93">
        <v>98.15579482820651</v>
      </c>
      <c r="DT93">
        <v>464.9322718515181</v>
      </c>
      <c r="DU93">
        <v>79.87359005702979</v>
      </c>
      <c r="DV93">
        <v>0</v>
      </c>
      <c r="DW93">
        <v>773.6767637416856</v>
      </c>
      <c r="DX93">
        <v>0.4639456180860717</v>
      </c>
      <c r="DY93">
        <v>1.019195808689035</v>
      </c>
      <c r="DZ93">
        <v>101.8580209701924</v>
      </c>
      <c r="EA93">
        <v>79.66165450375549</v>
      </c>
      <c r="EB93">
        <v>3.470712576775367</v>
      </c>
      <c r="EC93">
        <v>0</v>
      </c>
      <c r="ED93">
        <v>198.4917868240775</v>
      </c>
      <c r="EE93">
        <v>378.7202584173981</v>
      </c>
      <c r="EF93">
        <v>0.5364151779559718</v>
      </c>
      <c r="EG93">
        <v>0</v>
      </c>
      <c r="EH93">
        <v>0</v>
      </c>
      <c r="EI93">
        <v>95.91594453330443</v>
      </c>
      <c r="EJ93">
        <v>0</v>
      </c>
      <c r="EK93">
        <v>0.808189576346718</v>
      </c>
      <c r="EL93">
        <v>46.58984302233185</v>
      </c>
      <c r="EM93">
        <v>0</v>
      </c>
      <c r="EN93">
        <v>3.155233797986892</v>
      </c>
      <c r="EO93">
        <v>48.38179400966089</v>
      </c>
      <c r="EP93">
        <v>0</v>
      </c>
      <c r="EQ93">
        <v>13.54495270904292</v>
      </c>
      <c r="ER93">
        <v>0</v>
      </c>
      <c r="ES93">
        <v>0</v>
      </c>
      <c r="ET93">
        <v>333.2564985905461</v>
      </c>
      <c r="EU93">
        <v>0</v>
      </c>
      <c r="EV93">
        <v>0</v>
      </c>
      <c r="EW93">
        <v>0</v>
      </c>
      <c r="EX93">
        <v>77.88802855171204</v>
      </c>
      <c r="EY93">
        <v>0</v>
      </c>
      <c r="EZ93">
        <v>1.294703972399899</v>
      </c>
      <c r="FA93">
        <v>0</v>
      </c>
      <c r="FB93">
        <v>20.47051686426772</v>
      </c>
      <c r="FC93">
        <v>600.0116607696532</v>
      </c>
      <c r="FD93">
        <v>27.35885392305913</v>
      </c>
      <c r="FF93">
        <v>0</v>
      </c>
      <c r="FG93">
        <v>0</v>
      </c>
      <c r="FH93">
        <v>3896.397765362153</v>
      </c>
      <c r="FI93">
        <v>810.0861025820512</v>
      </c>
      <c r="FK93">
        <v>0</v>
      </c>
      <c r="FL93">
        <v>30.72213044940881</v>
      </c>
      <c r="FM93">
        <v>0</v>
      </c>
      <c r="FN93">
        <v>0</v>
      </c>
      <c r="FO93">
        <v>0</v>
      </c>
      <c r="FP93">
        <v>716.8963080448234</v>
      </c>
      <c r="FQ93">
        <v>115.9624329852924</v>
      </c>
      <c r="FR93">
        <v>187.0855776720055</v>
      </c>
      <c r="FS93">
        <v>167.2184647720415</v>
      </c>
    </row>
    <row r="94" spans="1:175">
      <c r="A94" s="2">
        <v>44955</v>
      </c>
      <c r="B94">
        <v>1045.317803934179</v>
      </c>
      <c r="C94">
        <v>-0.002976071016291049</v>
      </c>
      <c r="DR94" s="2">
        <v>44955</v>
      </c>
      <c r="DS94">
        <v>98.93050314836952</v>
      </c>
      <c r="DT94">
        <v>465.6218741438087</v>
      </c>
      <c r="DU94">
        <v>81.35371506812632</v>
      </c>
      <c r="DV94">
        <v>0</v>
      </c>
      <c r="DW94">
        <v>777.7480825361616</v>
      </c>
      <c r="DX94">
        <v>0.4834522515254627</v>
      </c>
      <c r="DY94">
        <v>1.038945972366031</v>
      </c>
      <c r="DZ94">
        <v>102.0789573063264</v>
      </c>
      <c r="EA94">
        <v>80.35540826267803</v>
      </c>
      <c r="EB94">
        <v>3.49391503034592</v>
      </c>
      <c r="EC94">
        <v>0</v>
      </c>
      <c r="ED94">
        <v>201.2867679295764</v>
      </c>
      <c r="EE94">
        <v>381.9787445342094</v>
      </c>
      <c r="EF94">
        <v>0.5560130948615258</v>
      </c>
      <c r="EG94">
        <v>0</v>
      </c>
      <c r="EH94">
        <v>0</v>
      </c>
      <c r="EI94">
        <v>93.96804894154532</v>
      </c>
      <c r="EJ94">
        <v>0</v>
      </c>
      <c r="EK94">
        <v>0.8087158393901408</v>
      </c>
      <c r="EL94">
        <v>42.80236614378996</v>
      </c>
      <c r="EM94">
        <v>0</v>
      </c>
      <c r="EN94">
        <v>3.224490350174608</v>
      </c>
      <c r="EO94">
        <v>49.5437355163585</v>
      </c>
      <c r="EP94">
        <v>0</v>
      </c>
      <c r="EQ94">
        <v>13.89978618329169</v>
      </c>
      <c r="ER94">
        <v>0</v>
      </c>
      <c r="ES94">
        <v>0</v>
      </c>
      <c r="ET94">
        <v>340.9423756593611</v>
      </c>
      <c r="EU94">
        <v>0</v>
      </c>
      <c r="EV94">
        <v>0</v>
      </c>
      <c r="EW94">
        <v>0</v>
      </c>
      <c r="EX94">
        <v>78.2821725536111</v>
      </c>
      <c r="EY94">
        <v>0</v>
      </c>
      <c r="EZ94">
        <v>1.264650484894443</v>
      </c>
      <c r="FA94">
        <v>0</v>
      </c>
      <c r="FB94">
        <v>21.19498073383196</v>
      </c>
      <c r="FC94">
        <v>524.977553903795</v>
      </c>
      <c r="FD94">
        <v>28.48864706180883</v>
      </c>
      <c r="FF94">
        <v>0</v>
      </c>
      <c r="FG94">
        <v>0</v>
      </c>
      <c r="FH94">
        <v>3812.258167387771</v>
      </c>
      <c r="FI94">
        <v>779.8891634690398</v>
      </c>
      <c r="FK94">
        <v>0</v>
      </c>
      <c r="FL94">
        <v>30.97847284204952</v>
      </c>
      <c r="FM94">
        <v>0</v>
      </c>
      <c r="FN94">
        <v>0</v>
      </c>
      <c r="FO94">
        <v>0</v>
      </c>
      <c r="FP94">
        <v>736.3015937443015</v>
      </c>
      <c r="FQ94">
        <v>117.0515534557195</v>
      </c>
      <c r="FR94">
        <v>188.8110548623848</v>
      </c>
      <c r="FS94">
        <v>174.4810210318191</v>
      </c>
    </row>
    <row r="95" spans="1:175">
      <c r="A95" s="2">
        <v>44956</v>
      </c>
      <c r="B95">
        <v>1099.178582818632</v>
      </c>
      <c r="C95">
        <v>0.05152574526305864</v>
      </c>
      <c r="DR95" s="2">
        <v>44956</v>
      </c>
      <c r="DS95">
        <v>75.52949569881748</v>
      </c>
      <c r="DT95">
        <v>589.8176543243846</v>
      </c>
      <c r="DU95">
        <v>163.1257896866305</v>
      </c>
      <c r="DV95">
        <v>0</v>
      </c>
      <c r="DW95">
        <v>1302.715418991364</v>
      </c>
      <c r="DX95">
        <v>0</v>
      </c>
      <c r="DY95">
        <v>0</v>
      </c>
      <c r="DZ95">
        <v>0</v>
      </c>
      <c r="EA95">
        <v>80.5464554072624</v>
      </c>
      <c r="EB95">
        <v>0.9459798086761519</v>
      </c>
      <c r="EC95">
        <v>0</v>
      </c>
      <c r="ED95">
        <v>175.2588401619362</v>
      </c>
      <c r="EE95">
        <v>386.5424038433166</v>
      </c>
      <c r="EF95">
        <v>0.3186520385309724</v>
      </c>
      <c r="EG95">
        <v>0</v>
      </c>
      <c r="EH95">
        <v>0</v>
      </c>
      <c r="EI95">
        <v>89.10406913399157</v>
      </c>
      <c r="EJ95">
        <v>23.34498264225505</v>
      </c>
      <c r="EK95">
        <v>0.606523877415629</v>
      </c>
      <c r="EL95">
        <v>0</v>
      </c>
      <c r="EM95">
        <v>0.07991800190374591</v>
      </c>
      <c r="EN95">
        <v>2.32015044942333</v>
      </c>
      <c r="EO95">
        <v>49.40544394760325</v>
      </c>
      <c r="EP95">
        <v>111.8586549193687</v>
      </c>
      <c r="EQ95">
        <v>19.38669299756431</v>
      </c>
      <c r="ER95">
        <v>4.888341667636962</v>
      </c>
      <c r="ES95">
        <v>0</v>
      </c>
      <c r="ET95">
        <v>130.9982308377227</v>
      </c>
      <c r="EU95">
        <v>0</v>
      </c>
      <c r="EV95">
        <v>0</v>
      </c>
      <c r="EW95">
        <v>4.238724491323728</v>
      </c>
      <c r="EX95">
        <v>42.9995310213186</v>
      </c>
      <c r="EY95">
        <v>0.5778437395485579</v>
      </c>
      <c r="EZ95">
        <v>1.391567451556299</v>
      </c>
      <c r="FA95">
        <v>0.04219213246179631</v>
      </c>
      <c r="FB95">
        <v>21.37378310720955</v>
      </c>
      <c r="FC95">
        <v>0</v>
      </c>
      <c r="FD95">
        <v>2.698856996954947</v>
      </c>
      <c r="FF95">
        <v>0</v>
      </c>
      <c r="FG95">
        <v>0.8544551922260147</v>
      </c>
      <c r="FH95">
        <v>3459.564982451056</v>
      </c>
      <c r="FI95">
        <v>248.2136498898479</v>
      </c>
      <c r="FJ95">
        <v>1.372691285822426</v>
      </c>
      <c r="FK95">
        <v>0</v>
      </c>
      <c r="FL95">
        <v>34.55795839985399</v>
      </c>
      <c r="FM95">
        <v>0</v>
      </c>
      <c r="FN95">
        <v>0</v>
      </c>
      <c r="FO95">
        <v>0</v>
      </c>
      <c r="FP95">
        <v>0</v>
      </c>
      <c r="FQ95">
        <v>118.7708464514754</v>
      </c>
      <c r="FR95">
        <v>95.53887636233233</v>
      </c>
      <c r="FS95">
        <v>152.2231092545786</v>
      </c>
    </row>
    <row r="96" spans="1:175">
      <c r="A96" s="2">
        <v>44957</v>
      </c>
      <c r="B96">
        <v>1030.642300171478</v>
      </c>
      <c r="C96">
        <v>-0.06235227261379661</v>
      </c>
      <c r="DR96" s="2">
        <v>44957</v>
      </c>
      <c r="DS96">
        <v>75.4556463882215</v>
      </c>
      <c r="DT96">
        <v>444.2525088312191</v>
      </c>
      <c r="DU96">
        <v>164.3869324757751</v>
      </c>
      <c r="DV96">
        <v>0</v>
      </c>
      <c r="DW96">
        <v>1288.437947145252</v>
      </c>
      <c r="DX96">
        <v>0</v>
      </c>
      <c r="DY96">
        <v>0</v>
      </c>
      <c r="DZ96">
        <v>0</v>
      </c>
      <c r="EA96">
        <v>79.80498041142549</v>
      </c>
      <c r="EB96">
        <v>0.9974665428296017</v>
      </c>
      <c r="EC96">
        <v>0</v>
      </c>
      <c r="ED96">
        <v>182.6940142186695</v>
      </c>
      <c r="EE96">
        <v>393.6030185014516</v>
      </c>
      <c r="EF96">
        <v>0.3242924284287516</v>
      </c>
      <c r="EG96">
        <v>0</v>
      </c>
      <c r="EH96">
        <v>0</v>
      </c>
      <c r="EI96">
        <v>87.41113954410615</v>
      </c>
      <c r="EJ96">
        <v>20.5049575550846</v>
      </c>
      <c r="EK96">
        <v>0.6122736456498851</v>
      </c>
      <c r="EL96">
        <v>0</v>
      </c>
      <c r="EM96">
        <v>0.07487791405775113</v>
      </c>
      <c r="EN96">
        <v>2.342714707924714</v>
      </c>
      <c r="EO96">
        <v>52.4853523005819</v>
      </c>
      <c r="EP96">
        <v>107.9864835634923</v>
      </c>
      <c r="EQ96">
        <v>19.75082588808453</v>
      </c>
      <c r="ER96">
        <v>5.064741609465633</v>
      </c>
      <c r="ES96">
        <v>0</v>
      </c>
      <c r="ET96">
        <v>136.3123422739444</v>
      </c>
      <c r="EU96">
        <v>0</v>
      </c>
      <c r="EV96">
        <v>0</v>
      </c>
      <c r="EW96">
        <v>4.315610679018849</v>
      </c>
      <c r="EX96">
        <v>41.44474877663855</v>
      </c>
      <c r="EY96">
        <v>0.5663418642055327</v>
      </c>
      <c r="EZ96">
        <v>1.398002419811504</v>
      </c>
      <c r="FA96">
        <v>0.04211763536930228</v>
      </c>
      <c r="FB96">
        <v>22.44192722227812</v>
      </c>
      <c r="FC96">
        <v>0</v>
      </c>
      <c r="FD96">
        <v>2.499505856563978</v>
      </c>
      <c r="FF96">
        <v>0</v>
      </c>
      <c r="FG96">
        <v>0.8805588083720322</v>
      </c>
      <c r="FH96">
        <v>3513.95223877676</v>
      </c>
      <c r="FI96">
        <v>260.660305787431</v>
      </c>
      <c r="FJ96">
        <v>1.369746204633272</v>
      </c>
      <c r="FK96">
        <v>0</v>
      </c>
      <c r="FL96">
        <v>35.7756017809783</v>
      </c>
      <c r="FM96">
        <v>0</v>
      </c>
      <c r="FN96">
        <v>0</v>
      </c>
      <c r="FO96">
        <v>0</v>
      </c>
      <c r="FP96">
        <v>0</v>
      </c>
      <c r="FQ96">
        <v>116.8702823036758</v>
      </c>
      <c r="FR96">
        <v>94.75312886742114</v>
      </c>
      <c r="FS96">
        <v>156.9288334735259</v>
      </c>
    </row>
    <row r="97" spans="1:175">
      <c r="A97" s="2">
        <v>44958</v>
      </c>
      <c r="B97">
        <v>1073.015941908721</v>
      </c>
      <c r="C97">
        <v>0.0411138197318246</v>
      </c>
      <c r="DR97" s="2">
        <v>44958</v>
      </c>
      <c r="DS97">
        <v>77.57492033627011</v>
      </c>
      <c r="DT97">
        <v>483.887437161664</v>
      </c>
      <c r="DU97">
        <v>159.9442801589285</v>
      </c>
      <c r="DV97">
        <v>0</v>
      </c>
      <c r="DW97">
        <v>1330.753475772295</v>
      </c>
      <c r="DX97">
        <v>0</v>
      </c>
      <c r="DY97">
        <v>0</v>
      </c>
      <c r="DZ97">
        <v>0</v>
      </c>
      <c r="EA97">
        <v>80.75202579429553</v>
      </c>
      <c r="EB97">
        <v>1.029988760028613</v>
      </c>
      <c r="EC97">
        <v>0</v>
      </c>
      <c r="ED97">
        <v>184.6632994815423</v>
      </c>
      <c r="EE97">
        <v>402.205218836425</v>
      </c>
      <c r="EF97">
        <v>0.3344239028881654</v>
      </c>
      <c r="EG97">
        <v>0</v>
      </c>
      <c r="EH97">
        <v>0</v>
      </c>
      <c r="EI97">
        <v>87.69244132562706</v>
      </c>
      <c r="EJ97">
        <v>16.725791858924</v>
      </c>
      <c r="EK97">
        <v>0.6245536983115217</v>
      </c>
      <c r="EL97">
        <v>0</v>
      </c>
      <c r="EM97">
        <v>0.07882293151139134</v>
      </c>
      <c r="EN97">
        <v>2.377388406755695</v>
      </c>
      <c r="EO97">
        <v>50.35000967417987</v>
      </c>
      <c r="EP97">
        <v>98.87698508057899</v>
      </c>
      <c r="EQ97">
        <v>20.35198528727134</v>
      </c>
      <c r="ER97">
        <v>5.244749423569011</v>
      </c>
      <c r="ES97">
        <v>0</v>
      </c>
      <c r="ET97">
        <v>138.9022712926351</v>
      </c>
      <c r="EU97">
        <v>0</v>
      </c>
      <c r="EV97">
        <v>0</v>
      </c>
      <c r="EW97">
        <v>4.381884279200357</v>
      </c>
      <c r="EX97">
        <v>42.30896648867871</v>
      </c>
      <c r="EY97">
        <v>0.5694873691889305</v>
      </c>
      <c r="EZ97">
        <v>1.460233313658318</v>
      </c>
      <c r="FA97">
        <v>0.04251637241948757</v>
      </c>
      <c r="FB97">
        <v>23.04030925830632</v>
      </c>
      <c r="FC97">
        <v>0</v>
      </c>
      <c r="FD97">
        <v>2.277404433185782</v>
      </c>
      <c r="FF97">
        <v>0</v>
      </c>
      <c r="FG97">
        <v>0.9077195989650301</v>
      </c>
      <c r="FH97">
        <v>3785.153841398752</v>
      </c>
      <c r="FI97">
        <v>265.8161468614207</v>
      </c>
      <c r="FJ97">
        <v>1.405321138674336</v>
      </c>
      <c r="FK97">
        <v>0</v>
      </c>
      <c r="FL97">
        <v>36.77777828815536</v>
      </c>
      <c r="FM97">
        <v>0</v>
      </c>
      <c r="FN97">
        <v>0</v>
      </c>
      <c r="FO97">
        <v>0</v>
      </c>
      <c r="FP97">
        <v>0</v>
      </c>
      <c r="FQ97">
        <v>118.0289330278894</v>
      </c>
      <c r="FR97">
        <v>98.82228079560669</v>
      </c>
      <c r="FS97">
        <v>161.7423744654864</v>
      </c>
    </row>
    <row r="98" spans="1:175">
      <c r="A98" s="2">
        <v>44959</v>
      </c>
      <c r="B98">
        <v>1112.145382264814</v>
      </c>
      <c r="C98">
        <v>0.03646678378933332</v>
      </c>
      <c r="DR98" s="2">
        <v>44959</v>
      </c>
      <c r="DS98">
        <v>78.3859195956159</v>
      </c>
      <c r="DT98">
        <v>486.3915471021093</v>
      </c>
      <c r="DU98">
        <v>163.4564172978708</v>
      </c>
      <c r="DV98">
        <v>0</v>
      </c>
      <c r="DW98">
        <v>1341.267030418983</v>
      </c>
      <c r="DX98">
        <v>0</v>
      </c>
      <c r="DY98">
        <v>0</v>
      </c>
      <c r="DZ98">
        <v>0</v>
      </c>
      <c r="EA98">
        <v>79.15642099329094</v>
      </c>
      <c r="EB98">
        <v>1.018778938808084</v>
      </c>
      <c r="EC98">
        <v>0</v>
      </c>
      <c r="ED98">
        <v>178.2774509984715</v>
      </c>
      <c r="EE98">
        <v>400.3862855973432</v>
      </c>
      <c r="EF98">
        <v>0.3254703460150936</v>
      </c>
      <c r="EG98">
        <v>0</v>
      </c>
      <c r="EH98">
        <v>0</v>
      </c>
      <c r="EI98">
        <v>86.31461308515055</v>
      </c>
      <c r="EJ98">
        <v>16.90204180624957</v>
      </c>
      <c r="EK98">
        <v>0.6294087039444293</v>
      </c>
      <c r="EL98">
        <v>0</v>
      </c>
      <c r="EM98">
        <v>0.07980473279894916</v>
      </c>
      <c r="EN98">
        <v>2.269119636628356</v>
      </c>
      <c r="EO98">
        <v>49.25852504908846</v>
      </c>
      <c r="EP98">
        <v>96.38193495235566</v>
      </c>
      <c r="EQ98">
        <v>20.80655477040996</v>
      </c>
      <c r="ER98">
        <v>5.14045326272668</v>
      </c>
      <c r="ES98">
        <v>0</v>
      </c>
      <c r="ET98">
        <v>136.9464489695696</v>
      </c>
      <c r="EU98">
        <v>0</v>
      </c>
      <c r="EV98">
        <v>0</v>
      </c>
      <c r="EW98">
        <v>4.203027321941095</v>
      </c>
      <c r="EX98">
        <v>42.99045285684689</v>
      </c>
      <c r="EY98">
        <v>0.5528385631241866</v>
      </c>
      <c r="EZ98">
        <v>1.411170393009263</v>
      </c>
      <c r="FA98">
        <v>0.04306489465477237</v>
      </c>
      <c r="FB98">
        <v>22.98657972276562</v>
      </c>
      <c r="FC98">
        <v>0</v>
      </c>
      <c r="FD98">
        <v>2.371289125973926</v>
      </c>
      <c r="FF98">
        <v>0</v>
      </c>
      <c r="FG98">
        <v>0.9178717683242325</v>
      </c>
      <c r="FH98">
        <v>4305.516840170074</v>
      </c>
      <c r="FI98">
        <v>261.3139713320015</v>
      </c>
      <c r="FJ98">
        <v>1.397338849929023</v>
      </c>
      <c r="FK98">
        <v>0</v>
      </c>
      <c r="FL98">
        <v>36.44645091422446</v>
      </c>
      <c r="FM98">
        <v>0</v>
      </c>
      <c r="FN98">
        <v>0</v>
      </c>
      <c r="FO98">
        <v>0</v>
      </c>
      <c r="FP98">
        <v>0</v>
      </c>
      <c r="FQ98">
        <v>120.0817702700659</v>
      </c>
      <c r="FR98">
        <v>100.3947916904024</v>
      </c>
      <c r="FS98">
        <v>160.3666700007544</v>
      </c>
    </row>
    <row r="99" spans="1:175">
      <c r="A99" s="2">
        <v>44960</v>
      </c>
      <c r="B99">
        <v>1111.535917031264</v>
      </c>
      <c r="C99">
        <v>-0.0005480085996573125</v>
      </c>
      <c r="DR99" s="2">
        <v>44960</v>
      </c>
      <c r="DS99">
        <v>76.36892705733391</v>
      </c>
      <c r="DT99">
        <v>480.7554401094868</v>
      </c>
      <c r="DU99">
        <v>166.5740678568972</v>
      </c>
      <c r="DV99">
        <v>0</v>
      </c>
      <c r="DW99">
        <v>1341.052390975434</v>
      </c>
      <c r="DX99">
        <v>0</v>
      </c>
      <c r="DY99">
        <v>0</v>
      </c>
      <c r="DZ99">
        <v>0</v>
      </c>
      <c r="EA99">
        <v>80.37409105592887</v>
      </c>
      <c r="EB99">
        <v>1.036337546372093</v>
      </c>
      <c r="EC99">
        <v>0</v>
      </c>
      <c r="ED99">
        <v>181.3841156536336</v>
      </c>
      <c r="EE99">
        <v>397.4785169779651</v>
      </c>
      <c r="EF99">
        <v>0.3425088358323229</v>
      </c>
      <c r="EG99">
        <v>0</v>
      </c>
      <c r="EH99">
        <v>0</v>
      </c>
      <c r="EI99">
        <v>86.00525842657854</v>
      </c>
      <c r="EJ99">
        <v>17.35278145251003</v>
      </c>
      <c r="EK99">
        <v>0.6151732574954932</v>
      </c>
      <c r="EL99">
        <v>0</v>
      </c>
      <c r="EM99">
        <v>0.07982681517652386</v>
      </c>
      <c r="EN99">
        <v>2.356547388040808</v>
      </c>
      <c r="EO99">
        <v>50.03079613527044</v>
      </c>
      <c r="EP99">
        <v>91.59775440110892</v>
      </c>
      <c r="EQ99">
        <v>21.07361672676209</v>
      </c>
      <c r="ER99">
        <v>5.191847478995046</v>
      </c>
      <c r="ES99">
        <v>0</v>
      </c>
      <c r="ET99">
        <v>133.7683328014674</v>
      </c>
      <c r="EU99">
        <v>0</v>
      </c>
      <c r="EV99">
        <v>0</v>
      </c>
      <c r="EW99">
        <v>3.759256244445338</v>
      </c>
      <c r="EX99">
        <v>43.07913821656143</v>
      </c>
      <c r="EY99">
        <v>0.5622831833843945</v>
      </c>
      <c r="EZ99">
        <v>1.439664623290784</v>
      </c>
      <c r="FA99">
        <v>0.04290181817817415</v>
      </c>
      <c r="FB99">
        <v>22.7403513460859</v>
      </c>
      <c r="FC99">
        <v>0</v>
      </c>
      <c r="FD99">
        <v>2.359384708816354</v>
      </c>
      <c r="FF99">
        <v>0</v>
      </c>
      <c r="FG99">
        <v>0.9140394662178687</v>
      </c>
      <c r="FH99">
        <v>4371.332585261337</v>
      </c>
      <c r="FI99">
        <v>268.2703021727637</v>
      </c>
      <c r="FJ99">
        <v>1.324869064582489</v>
      </c>
      <c r="FK99">
        <v>0</v>
      </c>
      <c r="FL99">
        <v>37.19408155617816</v>
      </c>
      <c r="FM99">
        <v>0</v>
      </c>
      <c r="FN99">
        <v>0</v>
      </c>
      <c r="FO99">
        <v>0</v>
      </c>
      <c r="FP99">
        <v>0</v>
      </c>
      <c r="FQ99">
        <v>121.1952268275607</v>
      </c>
      <c r="FR99">
        <v>99.69778650454276</v>
      </c>
      <c r="FS99">
        <v>155.9044380512206</v>
      </c>
    </row>
    <row r="100" spans="1:175">
      <c r="A100" s="2">
        <v>44961</v>
      </c>
      <c r="B100">
        <v>1139.56410311958</v>
      </c>
      <c r="C100">
        <v>0.02521572686843521</v>
      </c>
      <c r="DR100" s="2">
        <v>44961</v>
      </c>
      <c r="DS100">
        <v>74.879317130819</v>
      </c>
      <c r="DT100">
        <v>447.8286285278916</v>
      </c>
      <c r="DU100">
        <v>171.3984937053102</v>
      </c>
      <c r="DV100">
        <v>0</v>
      </c>
      <c r="DW100">
        <v>1371.618264715011</v>
      </c>
      <c r="DX100">
        <v>0</v>
      </c>
      <c r="DY100">
        <v>0</v>
      </c>
      <c r="DZ100">
        <v>0</v>
      </c>
      <c r="EA100">
        <v>81.26048043170189</v>
      </c>
      <c r="EB100">
        <v>1.037409633957389</v>
      </c>
      <c r="EC100">
        <v>0</v>
      </c>
      <c r="ED100">
        <v>179.7040944057025</v>
      </c>
      <c r="EE100">
        <v>391.9625985500455</v>
      </c>
      <c r="EF100">
        <v>0.3396915213540564</v>
      </c>
      <c r="EG100">
        <v>0</v>
      </c>
      <c r="EH100">
        <v>0</v>
      </c>
      <c r="EI100">
        <v>88.37795011727532</v>
      </c>
      <c r="EJ100">
        <v>17.63611051905784</v>
      </c>
      <c r="EK100">
        <v>0.6200693293674262</v>
      </c>
      <c r="EL100">
        <v>0</v>
      </c>
      <c r="EM100">
        <v>0.08068880322397048</v>
      </c>
      <c r="EN100">
        <v>2.328495784624346</v>
      </c>
      <c r="EO100">
        <v>48.10497575459677</v>
      </c>
      <c r="EP100">
        <v>89.67878033431009</v>
      </c>
      <c r="EQ100">
        <v>20.1462248080047</v>
      </c>
      <c r="ER100">
        <v>5.149990272506457</v>
      </c>
      <c r="ES100">
        <v>0</v>
      </c>
      <c r="ET100">
        <v>132.6499811387229</v>
      </c>
      <c r="EU100">
        <v>0</v>
      </c>
      <c r="EV100">
        <v>0</v>
      </c>
      <c r="EW100">
        <v>2.974597235619454</v>
      </c>
      <c r="EX100">
        <v>44.61071465980792</v>
      </c>
      <c r="EY100">
        <v>0.5696327387197841</v>
      </c>
      <c r="EZ100">
        <v>1.465748956151197</v>
      </c>
      <c r="FA100">
        <v>0.04229817711160512</v>
      </c>
      <c r="FB100">
        <v>22.72097318047734</v>
      </c>
      <c r="FC100">
        <v>0</v>
      </c>
      <c r="FD100">
        <v>2.439776381273719</v>
      </c>
      <c r="FF100">
        <v>0</v>
      </c>
      <c r="FG100">
        <v>0.9107545476202352</v>
      </c>
      <c r="FH100">
        <v>4527.474824401361</v>
      </c>
      <c r="FI100">
        <v>267.697844973465</v>
      </c>
      <c r="FJ100">
        <v>1.391825814952609</v>
      </c>
      <c r="FK100">
        <v>0</v>
      </c>
      <c r="FL100">
        <v>37.18174734935955</v>
      </c>
      <c r="FM100">
        <v>0</v>
      </c>
      <c r="FN100">
        <v>0</v>
      </c>
      <c r="FO100">
        <v>0</v>
      </c>
      <c r="FP100">
        <v>0</v>
      </c>
      <c r="FQ100">
        <v>123.5990477359108</v>
      </c>
      <c r="FR100">
        <v>99.06532427476459</v>
      </c>
      <c r="FS100">
        <v>145.8591476866935</v>
      </c>
    </row>
    <row r="101" spans="1:175">
      <c r="A101" s="2">
        <v>44962</v>
      </c>
      <c r="B101">
        <v>1135.942136850223</v>
      </c>
      <c r="C101">
        <v>-0.003178378697119233</v>
      </c>
      <c r="DR101" s="2">
        <v>44962</v>
      </c>
      <c r="DS101">
        <v>72.1121429956784</v>
      </c>
      <c r="DT101">
        <v>402.3032298315375</v>
      </c>
      <c r="DU101">
        <v>167.5721362827976</v>
      </c>
      <c r="DV101">
        <v>0</v>
      </c>
      <c r="DW101">
        <v>1346.475042043161</v>
      </c>
      <c r="DX101">
        <v>0</v>
      </c>
      <c r="DY101">
        <v>0</v>
      </c>
      <c r="DZ101">
        <v>0</v>
      </c>
      <c r="EA101">
        <v>79.18393051734144</v>
      </c>
      <c r="EB101">
        <v>1.037212209649645</v>
      </c>
      <c r="EC101">
        <v>0</v>
      </c>
      <c r="ED101">
        <v>177.703943868495</v>
      </c>
      <c r="EE101">
        <v>389.8938359647876</v>
      </c>
      <c r="EF101">
        <v>0.3426797801080602</v>
      </c>
      <c r="EG101">
        <v>0</v>
      </c>
      <c r="EH101">
        <v>0</v>
      </c>
      <c r="EI101">
        <v>87.86890097529903</v>
      </c>
      <c r="EJ101">
        <v>18.12930472193813</v>
      </c>
      <c r="EK101">
        <v>0.6081320248392772</v>
      </c>
      <c r="EL101">
        <v>0</v>
      </c>
      <c r="EM101">
        <v>0.08284125134342356</v>
      </c>
      <c r="EN101">
        <v>2.376466085242691</v>
      </c>
      <c r="EO101">
        <v>48.73299925704803</v>
      </c>
      <c r="EP101">
        <v>92.12762014563862</v>
      </c>
      <c r="EQ101">
        <v>20.81721027594386</v>
      </c>
      <c r="ER101">
        <v>5.406827405438256</v>
      </c>
      <c r="ES101">
        <v>0</v>
      </c>
      <c r="ET101">
        <v>115.3109663157524</v>
      </c>
      <c r="EU101">
        <v>0</v>
      </c>
      <c r="EV101">
        <v>0</v>
      </c>
      <c r="EW101">
        <v>2.642120699379698</v>
      </c>
      <c r="EX101">
        <v>44.81855045553062</v>
      </c>
      <c r="EY101">
        <v>0.5756539244065751</v>
      </c>
      <c r="EZ101">
        <v>1.472436688606123</v>
      </c>
      <c r="FA101">
        <v>0.0419074717496795</v>
      </c>
      <c r="FB101">
        <v>22.64392614079997</v>
      </c>
      <c r="FC101">
        <v>0</v>
      </c>
      <c r="FD101">
        <v>2.394026752846793</v>
      </c>
      <c r="FF101">
        <v>0</v>
      </c>
      <c r="FG101">
        <v>0.8937916184224065</v>
      </c>
      <c r="FH101">
        <v>4597.343008075462</v>
      </c>
      <c r="FI101">
        <v>266.5912965850085</v>
      </c>
      <c r="FJ101">
        <v>1.39667146741844</v>
      </c>
      <c r="FK101">
        <v>0</v>
      </c>
      <c r="FL101">
        <v>36.65600928229075</v>
      </c>
      <c r="FM101">
        <v>0</v>
      </c>
      <c r="FN101">
        <v>0</v>
      </c>
      <c r="FO101">
        <v>0</v>
      </c>
      <c r="FP101">
        <v>0</v>
      </c>
      <c r="FQ101">
        <v>123.0722796571364</v>
      </c>
      <c r="FR101">
        <v>102.0252748344817</v>
      </c>
      <c r="FS101">
        <v>142.735713872823</v>
      </c>
    </row>
    <row r="102" spans="1:175">
      <c r="A102" s="2">
        <v>44963</v>
      </c>
      <c r="B102">
        <v>1090.426588057227</v>
      </c>
      <c r="C102">
        <v>-0.04006854514544422</v>
      </c>
      <c r="DR102" s="2">
        <v>44963</v>
      </c>
      <c r="DS102">
        <v>0</v>
      </c>
      <c r="DT102">
        <v>2571.559818120037</v>
      </c>
      <c r="DU102">
        <v>0</v>
      </c>
      <c r="DV102">
        <v>203.4846708832268</v>
      </c>
      <c r="DW102">
        <v>0</v>
      </c>
      <c r="DX102">
        <v>3.893775329994767</v>
      </c>
      <c r="DY102">
        <v>2.061846380656058</v>
      </c>
      <c r="DZ102">
        <v>205.1564243367956</v>
      </c>
      <c r="EA102">
        <v>0</v>
      </c>
      <c r="EB102">
        <v>0</v>
      </c>
      <c r="EC102">
        <v>15.36958155237943</v>
      </c>
      <c r="ED102">
        <v>0</v>
      </c>
      <c r="EE102">
        <v>0</v>
      </c>
      <c r="EF102">
        <v>0</v>
      </c>
      <c r="EG102">
        <v>26.88344309886861</v>
      </c>
      <c r="EH102">
        <v>5.644568188223285</v>
      </c>
      <c r="EI102">
        <v>0</v>
      </c>
      <c r="EJ102">
        <v>18.3167141392218</v>
      </c>
      <c r="EK102">
        <v>1.203380060425593</v>
      </c>
      <c r="EL102">
        <v>38.18472345145079</v>
      </c>
      <c r="EM102">
        <v>0</v>
      </c>
      <c r="EN102">
        <v>0.4876118414000901</v>
      </c>
      <c r="EO102">
        <v>0</v>
      </c>
      <c r="EP102">
        <v>95.83870392058657</v>
      </c>
      <c r="EQ102">
        <v>0</v>
      </c>
      <c r="ER102">
        <v>5.459036728018797</v>
      </c>
      <c r="ES102">
        <v>588.2076426098873</v>
      </c>
      <c r="ET102">
        <v>231.7096366268754</v>
      </c>
      <c r="EU102">
        <v>15.12245571483423</v>
      </c>
      <c r="EV102">
        <v>19.20978899903769</v>
      </c>
      <c r="EW102">
        <v>143.9609304884688</v>
      </c>
      <c r="EX102">
        <v>0</v>
      </c>
      <c r="EY102">
        <v>0.5656878795793474</v>
      </c>
      <c r="EZ102">
        <v>29.92987988566425</v>
      </c>
      <c r="FA102">
        <v>0</v>
      </c>
      <c r="FB102">
        <v>0</v>
      </c>
      <c r="FC102">
        <v>78.48570916583274</v>
      </c>
      <c r="FD102">
        <v>36.5055438022014</v>
      </c>
      <c r="FF102">
        <v>0.03713088302005845</v>
      </c>
      <c r="FG102">
        <v>1.683182667921334</v>
      </c>
      <c r="FH102">
        <v>0</v>
      </c>
      <c r="FI102">
        <v>0</v>
      </c>
      <c r="FJ102">
        <v>1.400377343359047</v>
      </c>
      <c r="FK102">
        <v>23.97919922954221</v>
      </c>
      <c r="FL102">
        <v>0</v>
      </c>
      <c r="FM102">
        <v>12.665999117685</v>
      </c>
      <c r="FN102">
        <v>11.34101846714772</v>
      </c>
      <c r="FO102">
        <v>371.5151202494519</v>
      </c>
      <c r="FP102">
        <v>1225.249170152033</v>
      </c>
      <c r="FQ102">
        <v>136.6762004098091</v>
      </c>
      <c r="FR102">
        <v>0</v>
      </c>
      <c r="FS102">
        <v>0</v>
      </c>
    </row>
    <row r="103" spans="1:175">
      <c r="A103" s="2">
        <v>44964</v>
      </c>
      <c r="B103">
        <v>1092.418688177021</v>
      </c>
      <c r="C103">
        <v>0.001826899803812676</v>
      </c>
      <c r="DR103" s="2">
        <v>44964</v>
      </c>
      <c r="DS103">
        <v>0</v>
      </c>
      <c r="DT103">
        <v>2745.900801308665</v>
      </c>
      <c r="DU103">
        <v>0</v>
      </c>
      <c r="DV103">
        <v>203.146142519079</v>
      </c>
      <c r="DW103">
        <v>0</v>
      </c>
      <c r="DX103">
        <v>4.02333528718044</v>
      </c>
      <c r="DY103">
        <v>2.158504939630921</v>
      </c>
      <c r="DZ103">
        <v>183.1010164626065</v>
      </c>
      <c r="EA103">
        <v>0</v>
      </c>
      <c r="EB103">
        <v>0</v>
      </c>
      <c r="EC103">
        <v>15.93928261000402</v>
      </c>
      <c r="ED103">
        <v>0</v>
      </c>
      <c r="EE103">
        <v>0</v>
      </c>
      <c r="EF103">
        <v>0</v>
      </c>
      <c r="EG103">
        <v>27.01828891102381</v>
      </c>
      <c r="EH103">
        <v>5.516084438407376</v>
      </c>
      <c r="EI103">
        <v>0</v>
      </c>
      <c r="EJ103">
        <v>18.94153529093699</v>
      </c>
      <c r="EK103">
        <v>1.251203929037792</v>
      </c>
      <c r="EL103">
        <v>37.86136554483019</v>
      </c>
      <c r="EM103">
        <v>0</v>
      </c>
      <c r="EN103">
        <v>0.5053724589763661</v>
      </c>
      <c r="EO103">
        <v>0</v>
      </c>
      <c r="EP103">
        <v>103.1684330602878</v>
      </c>
      <c r="EQ103">
        <v>0</v>
      </c>
      <c r="ER103">
        <v>4.492851503973845</v>
      </c>
      <c r="ES103">
        <v>616.0573002141523</v>
      </c>
      <c r="ET103">
        <v>234.8197831226495</v>
      </c>
      <c r="EU103">
        <v>15.68436540328494</v>
      </c>
      <c r="EV103">
        <v>17.89783837655176</v>
      </c>
      <c r="EW103">
        <v>163.4260779688112</v>
      </c>
      <c r="EX103">
        <v>0</v>
      </c>
      <c r="EY103">
        <v>0.5693142173895461</v>
      </c>
      <c r="EZ103">
        <v>31.24051572337112</v>
      </c>
      <c r="FA103">
        <v>0</v>
      </c>
      <c r="FB103">
        <v>0</v>
      </c>
      <c r="FC103">
        <v>79.16769550030908</v>
      </c>
      <c r="FD103">
        <v>36.80877407401824</v>
      </c>
      <c r="FF103">
        <v>0.03812255520317195</v>
      </c>
      <c r="FG103">
        <v>1.585908201713938</v>
      </c>
      <c r="FH103">
        <v>0</v>
      </c>
      <c r="FI103">
        <v>0</v>
      </c>
      <c r="FJ103">
        <v>1.341711583546396</v>
      </c>
      <c r="FK103">
        <v>24.16413027525748</v>
      </c>
      <c r="FL103">
        <v>0</v>
      </c>
      <c r="FM103">
        <v>11.6554177450918</v>
      </c>
      <c r="FN103">
        <v>11.33233822017211</v>
      </c>
      <c r="FO103">
        <v>377.9463206881472</v>
      </c>
      <c r="FP103">
        <v>1245.967686215614</v>
      </c>
      <c r="FQ103">
        <v>139.1537221069413</v>
      </c>
      <c r="FR103">
        <v>0</v>
      </c>
      <c r="FS103">
        <v>0</v>
      </c>
    </row>
    <row r="104" spans="1:175">
      <c r="A104" s="2">
        <v>44965</v>
      </c>
      <c r="B104">
        <v>1192.53426688375</v>
      </c>
      <c r="C104">
        <v>0.09164579459346034</v>
      </c>
      <c r="DR104" s="2">
        <v>44965</v>
      </c>
      <c r="DS104">
        <v>0</v>
      </c>
      <c r="DT104">
        <v>2913.310733648927</v>
      </c>
      <c r="DU104">
        <v>0</v>
      </c>
      <c r="DV104">
        <v>203.2599686085054</v>
      </c>
      <c r="DW104">
        <v>0</v>
      </c>
      <c r="DX104">
        <v>4.128552558765233</v>
      </c>
      <c r="DY104">
        <v>2.224727605609847</v>
      </c>
      <c r="DZ104">
        <v>193.8216985454552</v>
      </c>
      <c r="EA104">
        <v>0</v>
      </c>
      <c r="EB104">
        <v>0</v>
      </c>
      <c r="EC104">
        <v>15.84176573297451</v>
      </c>
      <c r="ED104">
        <v>0</v>
      </c>
      <c r="EE104">
        <v>0</v>
      </c>
      <c r="EF104">
        <v>0</v>
      </c>
      <c r="EG104">
        <v>28.19491840626494</v>
      </c>
      <c r="EH104">
        <v>5.690426970945784</v>
      </c>
      <c r="EI104">
        <v>0</v>
      </c>
      <c r="EJ104">
        <v>18.82074699120738</v>
      </c>
      <c r="EK104">
        <v>1.268909900485639</v>
      </c>
      <c r="EL104">
        <v>37.2612301857343</v>
      </c>
      <c r="EM104">
        <v>0</v>
      </c>
      <c r="EN104">
        <v>0.5088769362061984</v>
      </c>
      <c r="EO104">
        <v>0</v>
      </c>
      <c r="EP104">
        <v>102.7696473046641</v>
      </c>
      <c r="EQ104">
        <v>0</v>
      </c>
      <c r="ER104">
        <v>4.671595717599743</v>
      </c>
      <c r="ES104">
        <v>625.2220623756413</v>
      </c>
      <c r="ET104">
        <v>160.5133177321821</v>
      </c>
      <c r="EU104">
        <v>14.37550959286244</v>
      </c>
      <c r="EV104">
        <v>16.54496715312609</v>
      </c>
      <c r="EW104">
        <v>167.8013789198925</v>
      </c>
      <c r="EX104">
        <v>0</v>
      </c>
      <c r="EY104">
        <v>0.5905722256482017</v>
      </c>
      <c r="EZ104">
        <v>29.94356968780409</v>
      </c>
      <c r="FA104">
        <v>0</v>
      </c>
      <c r="FB104">
        <v>0</v>
      </c>
      <c r="FC104">
        <v>81.40285616205762</v>
      </c>
      <c r="FD104">
        <v>36.64491052878441</v>
      </c>
      <c r="FF104">
        <v>0.0395512388148758</v>
      </c>
      <c r="FG104">
        <v>1.736727293258475</v>
      </c>
      <c r="FH104">
        <v>0</v>
      </c>
      <c r="FI104">
        <v>0</v>
      </c>
      <c r="FJ104">
        <v>1.385212212608359</v>
      </c>
      <c r="FK104">
        <v>23.91403761982765</v>
      </c>
      <c r="FL104">
        <v>0</v>
      </c>
      <c r="FM104">
        <v>12.07932432058532</v>
      </c>
      <c r="FN104">
        <v>11.86651716621621</v>
      </c>
      <c r="FO104">
        <v>395.7255286146892</v>
      </c>
      <c r="FP104">
        <v>1252.098547734983</v>
      </c>
      <c r="FQ104">
        <v>147.5269079513309</v>
      </c>
      <c r="FR104">
        <v>0</v>
      </c>
      <c r="FS104">
        <v>0</v>
      </c>
    </row>
    <row r="105" spans="1:175">
      <c r="A105" s="2">
        <v>44966</v>
      </c>
      <c r="B105">
        <v>1140.8128648498</v>
      </c>
      <c r="C105">
        <v>-0.04337099861214455</v>
      </c>
      <c r="DR105" s="2">
        <v>44966</v>
      </c>
      <c r="DS105">
        <v>0</v>
      </c>
      <c r="DT105">
        <v>2993.224628538088</v>
      </c>
      <c r="DU105">
        <v>0</v>
      </c>
      <c r="DV105">
        <v>205.4605871933537</v>
      </c>
      <c r="DW105">
        <v>0</v>
      </c>
      <c r="DX105">
        <v>4.082441146818415</v>
      </c>
      <c r="DY105">
        <v>2.102710505087983</v>
      </c>
      <c r="DZ105">
        <v>195.0188211281988</v>
      </c>
      <c r="EA105">
        <v>0</v>
      </c>
      <c r="EB105">
        <v>0</v>
      </c>
      <c r="EC105">
        <v>15.34947270363345</v>
      </c>
      <c r="ED105">
        <v>0</v>
      </c>
      <c r="EE105">
        <v>0</v>
      </c>
      <c r="EF105">
        <v>0</v>
      </c>
      <c r="EG105">
        <v>25.90590833276658</v>
      </c>
      <c r="EH105">
        <v>5.666608138343489</v>
      </c>
      <c r="EI105">
        <v>0</v>
      </c>
      <c r="EJ105">
        <v>19.53879260169592</v>
      </c>
      <c r="EK105">
        <v>1.231341078190067</v>
      </c>
      <c r="EL105">
        <v>36.19567841086085</v>
      </c>
      <c r="EM105">
        <v>0</v>
      </c>
      <c r="EN105">
        <v>0.4960470905578611</v>
      </c>
      <c r="EO105">
        <v>0</v>
      </c>
      <c r="EP105">
        <v>108.3629313975684</v>
      </c>
      <c r="EQ105">
        <v>0</v>
      </c>
      <c r="ER105">
        <v>4.695941331021154</v>
      </c>
      <c r="ES105">
        <v>638.7032826685646</v>
      </c>
      <c r="ET105">
        <v>179.9848313238145</v>
      </c>
      <c r="EU105">
        <v>15.28183924036977</v>
      </c>
      <c r="EV105">
        <v>16.36891262150409</v>
      </c>
      <c r="EW105">
        <v>164.7473289293499</v>
      </c>
      <c r="EX105">
        <v>0</v>
      </c>
      <c r="EY105">
        <v>0.5750837018021353</v>
      </c>
      <c r="EZ105">
        <v>30.12089780969445</v>
      </c>
      <c r="FA105">
        <v>0</v>
      </c>
      <c r="FB105">
        <v>0</v>
      </c>
      <c r="FC105">
        <v>80.07215951702098</v>
      </c>
      <c r="FD105">
        <v>36.45973991656808</v>
      </c>
      <c r="FF105">
        <v>0.03865351284310575</v>
      </c>
      <c r="FG105">
        <v>1.72144381395167</v>
      </c>
      <c r="FH105">
        <v>0</v>
      </c>
      <c r="FI105">
        <v>0</v>
      </c>
      <c r="FJ105">
        <v>1.385575922647896</v>
      </c>
      <c r="FK105">
        <v>23.64625361944254</v>
      </c>
      <c r="FL105">
        <v>0</v>
      </c>
      <c r="FM105">
        <v>12.67453412726446</v>
      </c>
      <c r="FN105">
        <v>11.8274479422024</v>
      </c>
      <c r="FO105">
        <v>371.9286075594549</v>
      </c>
      <c r="FP105">
        <v>1207.200270979681</v>
      </c>
      <c r="FQ105">
        <v>143.2533236210789</v>
      </c>
      <c r="FR105">
        <v>0</v>
      </c>
      <c r="FS105">
        <v>0</v>
      </c>
    </row>
    <row r="106" spans="1:175">
      <c r="A106" s="2">
        <v>44967</v>
      </c>
      <c r="B106">
        <v>1038.317235054562</v>
      </c>
      <c r="C106">
        <v>-0.08984438460792787</v>
      </c>
      <c r="DR106" s="2">
        <v>44967</v>
      </c>
      <c r="DS106">
        <v>0</v>
      </c>
      <c r="DT106">
        <v>3217.761991256741</v>
      </c>
      <c r="DU106">
        <v>0</v>
      </c>
      <c r="DV106">
        <v>206.4571991363113</v>
      </c>
      <c r="DW106">
        <v>0</v>
      </c>
      <c r="DX106">
        <v>4.226966389712886</v>
      </c>
      <c r="DY106">
        <v>2.141790332925458</v>
      </c>
      <c r="DZ106">
        <v>201.3056291490025</v>
      </c>
      <c r="EA106">
        <v>0</v>
      </c>
      <c r="EB106">
        <v>0</v>
      </c>
      <c r="EC106">
        <v>16.51665588255209</v>
      </c>
      <c r="ED106">
        <v>0</v>
      </c>
      <c r="EE106">
        <v>0</v>
      </c>
      <c r="EF106">
        <v>0</v>
      </c>
      <c r="EG106">
        <v>27.61132953422938</v>
      </c>
      <c r="EH106">
        <v>5.803941435181702</v>
      </c>
      <c r="EI106">
        <v>0</v>
      </c>
      <c r="EJ106">
        <v>20.71826714885545</v>
      </c>
      <c r="EK106">
        <v>1.229816229820809</v>
      </c>
      <c r="EL106">
        <v>37.27313452179724</v>
      </c>
      <c r="EM106">
        <v>0</v>
      </c>
      <c r="EN106">
        <v>0.5142595214298842</v>
      </c>
      <c r="EO106">
        <v>0</v>
      </c>
      <c r="EP106">
        <v>116.0064476748488</v>
      </c>
      <c r="EQ106">
        <v>0</v>
      </c>
      <c r="ER106">
        <v>4.175934351672079</v>
      </c>
      <c r="ES106">
        <v>685.5001479367445</v>
      </c>
      <c r="ET106">
        <v>195.4537944527883</v>
      </c>
      <c r="EU106">
        <v>15.79653002174217</v>
      </c>
      <c r="EV106">
        <v>14.22070149989148</v>
      </c>
      <c r="EW106">
        <v>178.8282438493767</v>
      </c>
      <c r="EX106">
        <v>0</v>
      </c>
      <c r="EY106">
        <v>0.5648198158584031</v>
      </c>
      <c r="EZ106">
        <v>30.99882964484089</v>
      </c>
      <c r="FA106">
        <v>0</v>
      </c>
      <c r="FB106">
        <v>0</v>
      </c>
      <c r="FC106">
        <v>78.50877401034307</v>
      </c>
      <c r="FD106">
        <v>38.72148663123124</v>
      </c>
      <c r="FF106">
        <v>0.03733153440442398</v>
      </c>
      <c r="FG106">
        <v>1.730356966272541</v>
      </c>
      <c r="FH106">
        <v>0</v>
      </c>
      <c r="FI106">
        <v>0</v>
      </c>
      <c r="FJ106">
        <v>1.067171078233083</v>
      </c>
      <c r="FK106">
        <v>24.42996022404071</v>
      </c>
      <c r="FL106">
        <v>0</v>
      </c>
      <c r="FM106">
        <v>13.02715411382006</v>
      </c>
      <c r="FN106">
        <v>12.30127161418124</v>
      </c>
      <c r="FO106">
        <v>362.2263667950968</v>
      </c>
      <c r="FP106">
        <v>1217.675316473165</v>
      </c>
      <c r="FQ106">
        <v>135.9425638665967</v>
      </c>
      <c r="FR106">
        <v>0</v>
      </c>
      <c r="FS106">
        <v>0</v>
      </c>
    </row>
    <row r="107" spans="1:175">
      <c r="A107" s="2">
        <v>44968</v>
      </c>
      <c r="B107">
        <v>1029.226065568666</v>
      </c>
      <c r="C107">
        <v>-0.00875567618351103</v>
      </c>
      <c r="DR107" s="2">
        <v>44968</v>
      </c>
      <c r="DS107">
        <v>0</v>
      </c>
      <c r="DT107">
        <v>3035.320559143403</v>
      </c>
      <c r="DU107">
        <v>0</v>
      </c>
      <c r="DV107">
        <v>207.2240897806606</v>
      </c>
      <c r="DW107">
        <v>0</v>
      </c>
      <c r="DX107">
        <v>4.189925903128775</v>
      </c>
      <c r="DY107">
        <v>2.091988415001775</v>
      </c>
      <c r="DZ107">
        <v>201.7431828157859</v>
      </c>
      <c r="EA107">
        <v>0</v>
      </c>
      <c r="EB107">
        <v>0</v>
      </c>
      <c r="EC107">
        <v>16.36024820184223</v>
      </c>
      <c r="ED107">
        <v>0</v>
      </c>
      <c r="EE107">
        <v>0</v>
      </c>
      <c r="EF107">
        <v>0</v>
      </c>
      <c r="EG107">
        <v>27.73784956780568</v>
      </c>
      <c r="EH107">
        <v>5.635147255495376</v>
      </c>
      <c r="EI107">
        <v>0</v>
      </c>
      <c r="EJ107">
        <v>21.04985367838982</v>
      </c>
      <c r="EK107">
        <v>1.204516232545612</v>
      </c>
      <c r="EL107">
        <v>37.18394202980607</v>
      </c>
      <c r="EM107">
        <v>0</v>
      </c>
      <c r="EN107">
        <v>0.5019210052358178</v>
      </c>
      <c r="EO107">
        <v>0</v>
      </c>
      <c r="EP107">
        <v>117.0033572011158</v>
      </c>
      <c r="EQ107">
        <v>0</v>
      </c>
      <c r="ER107">
        <v>4.944957372005332</v>
      </c>
      <c r="ES107">
        <v>677.7224830713345</v>
      </c>
      <c r="ET107">
        <v>171.8201316641457</v>
      </c>
      <c r="EU107">
        <v>16.35533984594739</v>
      </c>
      <c r="EV107">
        <v>16.18583250219109</v>
      </c>
      <c r="EW107">
        <v>166.248845393635</v>
      </c>
      <c r="EX107">
        <v>0</v>
      </c>
      <c r="EY107">
        <v>0.5506081029614768</v>
      </c>
      <c r="EZ107">
        <v>30.23173085160143</v>
      </c>
      <c r="FA107">
        <v>0</v>
      </c>
      <c r="FB107">
        <v>0</v>
      </c>
      <c r="FC107">
        <v>76.15495016486659</v>
      </c>
      <c r="FD107">
        <v>39.43010822936947</v>
      </c>
      <c r="FF107">
        <v>0.03704733706483259</v>
      </c>
      <c r="FG107">
        <v>1.774349149585574</v>
      </c>
      <c r="FH107">
        <v>0</v>
      </c>
      <c r="FI107">
        <v>0</v>
      </c>
      <c r="FJ107">
        <v>1.131674941571504</v>
      </c>
      <c r="FK107">
        <v>24.08567640189381</v>
      </c>
      <c r="FL107">
        <v>0</v>
      </c>
      <c r="FM107">
        <v>12.76695496867149</v>
      </c>
      <c r="FN107">
        <v>11.84092866954357</v>
      </c>
      <c r="FO107">
        <v>354.9177163121284</v>
      </c>
      <c r="FP107">
        <v>1189.195698098533</v>
      </c>
      <c r="FQ107">
        <v>134.6990368634387</v>
      </c>
      <c r="FR107">
        <v>0</v>
      </c>
      <c r="FS107">
        <v>0</v>
      </c>
    </row>
    <row r="108" spans="1:175">
      <c r="A108" s="2">
        <v>44969</v>
      </c>
      <c r="B108">
        <v>1067.741407007318</v>
      </c>
      <c r="C108">
        <v>0.03742165373296436</v>
      </c>
      <c r="DR108" s="2">
        <v>44969</v>
      </c>
      <c r="DS108">
        <v>0</v>
      </c>
      <c r="DT108">
        <v>3067.050484461526</v>
      </c>
      <c r="DU108">
        <v>0</v>
      </c>
      <c r="DV108">
        <v>209.038583712694</v>
      </c>
      <c r="DW108">
        <v>0</v>
      </c>
      <c r="DX108">
        <v>4.103600668870005</v>
      </c>
      <c r="DY108">
        <v>2.163841108612196</v>
      </c>
      <c r="DZ108">
        <v>192.6027637680234</v>
      </c>
      <c r="EA108">
        <v>0</v>
      </c>
      <c r="EB108">
        <v>0</v>
      </c>
      <c r="EC108">
        <v>16.40279552704447</v>
      </c>
      <c r="ED108">
        <v>0</v>
      </c>
      <c r="EE108">
        <v>0</v>
      </c>
      <c r="EF108">
        <v>0</v>
      </c>
      <c r="EG108">
        <v>28.74110173396931</v>
      </c>
      <c r="EH108">
        <v>5.781368809126487</v>
      </c>
      <c r="EI108">
        <v>0</v>
      </c>
      <c r="EJ108">
        <v>20.27329911392466</v>
      </c>
      <c r="EK108">
        <v>1.203150988988608</v>
      </c>
      <c r="EL108">
        <v>37.13029795341451</v>
      </c>
      <c r="EM108">
        <v>0</v>
      </c>
      <c r="EN108">
        <v>0.4952994573749794</v>
      </c>
      <c r="EO108">
        <v>0</v>
      </c>
      <c r="EP108">
        <v>111.3862758569259</v>
      </c>
      <c r="EQ108">
        <v>0</v>
      </c>
      <c r="ER108">
        <v>5.022140765015102</v>
      </c>
      <c r="ES108">
        <v>681.6101713835283</v>
      </c>
      <c r="ET108">
        <v>182.4233336238769</v>
      </c>
      <c r="EU108">
        <v>15.76721198633571</v>
      </c>
      <c r="EV108">
        <v>16.17468673075773</v>
      </c>
      <c r="EW108">
        <v>151.7190894767799</v>
      </c>
      <c r="EX108">
        <v>0</v>
      </c>
      <c r="EY108">
        <v>0.5656147272569928</v>
      </c>
      <c r="EZ108">
        <v>31.09871295337798</v>
      </c>
      <c r="FA108">
        <v>0</v>
      </c>
      <c r="FB108">
        <v>0</v>
      </c>
      <c r="FC108">
        <v>78.65253715510659</v>
      </c>
      <c r="FD108">
        <v>39.43549628665951</v>
      </c>
      <c r="FF108">
        <v>0.03763183934378287</v>
      </c>
      <c r="FG108">
        <v>1.854388631871905</v>
      </c>
      <c r="FH108">
        <v>0</v>
      </c>
      <c r="FI108">
        <v>0</v>
      </c>
      <c r="FJ108">
        <v>1.155082240923946</v>
      </c>
      <c r="FK108">
        <v>24.3171374957811</v>
      </c>
      <c r="FL108">
        <v>0</v>
      </c>
      <c r="FM108">
        <v>12.9974576422151</v>
      </c>
      <c r="FN108">
        <v>12.10304589379846</v>
      </c>
      <c r="FO108">
        <v>365.260868467433</v>
      </c>
      <c r="FP108">
        <v>1216.306618617053</v>
      </c>
      <c r="FQ108">
        <v>139.1797257047923</v>
      </c>
      <c r="FR108">
        <v>0</v>
      </c>
      <c r="FS108">
        <v>0</v>
      </c>
    </row>
    <row r="109" spans="1:175">
      <c r="A109" s="2">
        <v>44970</v>
      </c>
      <c r="B109">
        <v>1043.273628375526</v>
      </c>
      <c r="C109">
        <v>-0.02291545356508273</v>
      </c>
      <c r="DR109" s="2">
        <v>44970</v>
      </c>
      <c r="DS109">
        <v>0</v>
      </c>
      <c r="DT109">
        <v>700.7551710183221</v>
      </c>
      <c r="DU109">
        <v>55.74583729028172</v>
      </c>
      <c r="DV109">
        <v>169.7269348446932</v>
      </c>
      <c r="DW109">
        <v>0</v>
      </c>
      <c r="DX109">
        <v>4.730391472460151</v>
      </c>
      <c r="DY109">
        <v>2.527846526817576</v>
      </c>
      <c r="DZ109">
        <v>195.2231904792536</v>
      </c>
      <c r="EA109">
        <v>0</v>
      </c>
      <c r="EB109">
        <v>0</v>
      </c>
      <c r="EC109">
        <v>14.5826330178083</v>
      </c>
      <c r="ED109">
        <v>0</v>
      </c>
      <c r="EE109">
        <v>0</v>
      </c>
      <c r="EF109">
        <v>0</v>
      </c>
      <c r="EG109">
        <v>18.9375897131659</v>
      </c>
      <c r="EH109">
        <v>3.085407538460178</v>
      </c>
      <c r="EI109">
        <v>0</v>
      </c>
      <c r="EJ109">
        <v>17.91638824050562</v>
      </c>
      <c r="EK109">
        <v>1.190453087652122</v>
      </c>
      <c r="EL109">
        <v>42.56242817837232</v>
      </c>
      <c r="EM109">
        <v>3.688165028784746</v>
      </c>
      <c r="EN109">
        <v>0.250226616698329</v>
      </c>
      <c r="EO109">
        <v>50.50464981263878</v>
      </c>
      <c r="EP109">
        <v>118.1407989845803</v>
      </c>
      <c r="EQ109">
        <v>0</v>
      </c>
      <c r="ER109">
        <v>5.125309007222915</v>
      </c>
      <c r="ES109">
        <v>409.1032672629021</v>
      </c>
      <c r="ET109">
        <v>338.7158840103892</v>
      </c>
      <c r="EU109">
        <v>15.54952106291174</v>
      </c>
      <c r="EV109">
        <v>19.23134874194368</v>
      </c>
      <c r="EW109">
        <v>83.14220879065115</v>
      </c>
      <c r="EX109">
        <v>0</v>
      </c>
      <c r="EY109">
        <v>0.5650481626098631</v>
      </c>
      <c r="EZ109">
        <v>23.64859990874729</v>
      </c>
      <c r="FA109">
        <v>0</v>
      </c>
      <c r="FB109">
        <v>0</v>
      </c>
      <c r="FC109">
        <v>0</v>
      </c>
      <c r="FD109">
        <v>23.53513985563477</v>
      </c>
      <c r="FF109">
        <v>0</v>
      </c>
      <c r="FG109">
        <v>0</v>
      </c>
      <c r="FH109">
        <v>0</v>
      </c>
      <c r="FI109">
        <v>591.8551763121291</v>
      </c>
      <c r="FJ109">
        <v>1.119780259844001</v>
      </c>
      <c r="FK109">
        <v>18.97644096077275</v>
      </c>
      <c r="FL109">
        <v>0</v>
      </c>
      <c r="FM109">
        <v>10.08286417516151</v>
      </c>
      <c r="FN109">
        <v>0</v>
      </c>
      <c r="FO109">
        <v>0</v>
      </c>
      <c r="FP109">
        <v>620.7290841789846</v>
      </c>
      <c r="FQ109">
        <v>139.2620377902356</v>
      </c>
      <c r="FR109">
        <v>0</v>
      </c>
      <c r="FS109">
        <v>0</v>
      </c>
    </row>
    <row r="110" spans="1:175">
      <c r="A110" s="2">
        <v>44971</v>
      </c>
      <c r="B110">
        <v>1017.277993585329</v>
      </c>
      <c r="C110">
        <v>-0.02491736978981618</v>
      </c>
      <c r="DR110" s="2">
        <v>44971</v>
      </c>
      <c r="DS110">
        <v>0</v>
      </c>
      <c r="DT110">
        <v>689.5951101315009</v>
      </c>
      <c r="DU110">
        <v>56.93308867866961</v>
      </c>
      <c r="DV110">
        <v>167.6504794703706</v>
      </c>
      <c r="DW110">
        <v>0</v>
      </c>
      <c r="DX110">
        <v>4.811516555039778</v>
      </c>
      <c r="DY110">
        <v>2.54305098256151</v>
      </c>
      <c r="DZ110">
        <v>196.3070407887415</v>
      </c>
      <c r="EA110">
        <v>0</v>
      </c>
      <c r="EB110">
        <v>0</v>
      </c>
      <c r="EC110">
        <v>14.36232914418549</v>
      </c>
      <c r="ED110">
        <v>0</v>
      </c>
      <c r="EE110">
        <v>0</v>
      </c>
      <c r="EF110">
        <v>0</v>
      </c>
      <c r="EG110">
        <v>16.19509053741055</v>
      </c>
      <c r="EH110">
        <v>2.758450279030528</v>
      </c>
      <c r="EI110">
        <v>0</v>
      </c>
      <c r="EJ110">
        <v>18.05796620408577</v>
      </c>
      <c r="EK110">
        <v>1.219349699024331</v>
      </c>
      <c r="EL110">
        <v>43.291836973603</v>
      </c>
      <c r="EM110">
        <v>3.668636721952393</v>
      </c>
      <c r="EN110">
        <v>0.2467626025992608</v>
      </c>
      <c r="EO110">
        <v>50.01868051294053</v>
      </c>
      <c r="EP110">
        <v>110.1509544884051</v>
      </c>
      <c r="EQ110">
        <v>0</v>
      </c>
      <c r="ER110">
        <v>5.13839949570264</v>
      </c>
      <c r="ES110">
        <v>412.551217982513</v>
      </c>
      <c r="ET110">
        <v>345.0965758461213</v>
      </c>
      <c r="EU110">
        <v>15.58831174098091</v>
      </c>
      <c r="EV110">
        <v>19.71586467675875</v>
      </c>
      <c r="EW110">
        <v>86.765519306014</v>
      </c>
      <c r="EX110">
        <v>0</v>
      </c>
      <c r="EY110">
        <v>0.5584735722109344</v>
      </c>
      <c r="EZ110">
        <v>23.6649230867271</v>
      </c>
      <c r="FA110">
        <v>0</v>
      </c>
      <c r="FB110">
        <v>0</v>
      </c>
      <c r="FC110">
        <v>0</v>
      </c>
      <c r="FD110">
        <v>24.06826191181847</v>
      </c>
      <c r="FF110">
        <v>0</v>
      </c>
      <c r="FG110">
        <v>0</v>
      </c>
      <c r="FH110">
        <v>0</v>
      </c>
      <c r="FI110">
        <v>614.5509331735487</v>
      </c>
      <c r="FJ110">
        <v>1.226373121788491</v>
      </c>
      <c r="FK110">
        <v>18.91845009861805</v>
      </c>
      <c r="FL110">
        <v>0</v>
      </c>
      <c r="FM110">
        <v>9.639500968810834</v>
      </c>
      <c r="FN110">
        <v>0</v>
      </c>
      <c r="FO110">
        <v>0</v>
      </c>
      <c r="FP110">
        <v>620.7551247251366</v>
      </c>
      <c r="FQ110">
        <v>136.6475458149812</v>
      </c>
      <c r="FR110">
        <v>0</v>
      </c>
      <c r="FS110">
        <v>0</v>
      </c>
    </row>
    <row r="111" spans="1:175">
      <c r="A111" s="2">
        <v>44972</v>
      </c>
      <c r="B111">
        <v>1076.753374664084</v>
      </c>
      <c r="C111">
        <v>0.058465219393115</v>
      </c>
      <c r="DR111" s="2">
        <v>44972</v>
      </c>
      <c r="DS111">
        <v>0</v>
      </c>
      <c r="DT111">
        <v>717.1599237268645</v>
      </c>
      <c r="DU111">
        <v>57.67585082313538</v>
      </c>
      <c r="DV111">
        <v>169.6944348778962</v>
      </c>
      <c r="DW111">
        <v>0</v>
      </c>
      <c r="DX111">
        <v>4.858285244919548</v>
      </c>
      <c r="DY111">
        <v>2.635728868896441</v>
      </c>
      <c r="DZ111">
        <v>191.8427699611567</v>
      </c>
      <c r="EA111">
        <v>0</v>
      </c>
      <c r="EB111">
        <v>0</v>
      </c>
      <c r="EC111">
        <v>14.82355383381997</v>
      </c>
      <c r="ED111">
        <v>0</v>
      </c>
      <c r="EE111">
        <v>0</v>
      </c>
      <c r="EF111">
        <v>0</v>
      </c>
      <c r="EG111">
        <v>16.8035997326736</v>
      </c>
      <c r="EH111">
        <v>2.909808839752027</v>
      </c>
      <c r="EI111">
        <v>0</v>
      </c>
      <c r="EJ111">
        <v>17.57016230139494</v>
      </c>
      <c r="EK111">
        <v>1.215470605789885</v>
      </c>
      <c r="EL111">
        <v>44.2569703373562</v>
      </c>
      <c r="EM111">
        <v>3.716288115923677</v>
      </c>
      <c r="EN111">
        <v>0.2492884567087264</v>
      </c>
      <c r="EO111">
        <v>52.06504654595351</v>
      </c>
      <c r="EP111">
        <v>102.9195689648637</v>
      </c>
      <c r="EQ111">
        <v>0</v>
      </c>
      <c r="ER111">
        <v>5.336168102408458</v>
      </c>
      <c r="ES111">
        <v>415.8459890175941</v>
      </c>
      <c r="ET111">
        <v>318.2037421071948</v>
      </c>
      <c r="EU111">
        <v>15.41552328753132</v>
      </c>
      <c r="EV111">
        <v>19.3558879422578</v>
      </c>
      <c r="EW111">
        <v>91.21422156862081</v>
      </c>
      <c r="EX111">
        <v>0</v>
      </c>
      <c r="EY111">
        <v>0.5628923118881251</v>
      </c>
      <c r="EZ111">
        <v>23.86922878861388</v>
      </c>
      <c r="FA111">
        <v>0</v>
      </c>
      <c r="FB111">
        <v>0</v>
      </c>
      <c r="FC111">
        <v>0</v>
      </c>
      <c r="FD111">
        <v>24.79363953440982</v>
      </c>
      <c r="FF111">
        <v>0</v>
      </c>
      <c r="FG111">
        <v>0</v>
      </c>
      <c r="FH111">
        <v>0</v>
      </c>
      <c r="FI111">
        <v>560.5489725767092</v>
      </c>
      <c r="FJ111">
        <v>1.262259831628705</v>
      </c>
      <c r="FK111">
        <v>19.33695458608195</v>
      </c>
      <c r="FL111">
        <v>0</v>
      </c>
      <c r="FM111">
        <v>9.797568382568477</v>
      </c>
      <c r="FN111">
        <v>0</v>
      </c>
      <c r="FO111">
        <v>0</v>
      </c>
      <c r="FP111">
        <v>632.9669698512246</v>
      </c>
      <c r="FQ111">
        <v>140.7715834584127</v>
      </c>
      <c r="FR111">
        <v>0</v>
      </c>
      <c r="FS111">
        <v>0</v>
      </c>
    </row>
    <row r="112" spans="1:175">
      <c r="A112" s="2">
        <v>44973</v>
      </c>
      <c r="B112">
        <v>1162.892857740677</v>
      </c>
      <c r="C112">
        <v>0.07999926919520139</v>
      </c>
      <c r="DR112" s="2">
        <v>44973</v>
      </c>
      <c r="DS112">
        <v>0</v>
      </c>
      <c r="DT112">
        <v>692.6229199648285</v>
      </c>
      <c r="DU112">
        <v>59.77866795324352</v>
      </c>
      <c r="DV112">
        <v>173.8849763705892</v>
      </c>
      <c r="DW112">
        <v>0</v>
      </c>
      <c r="DX112">
        <v>4.899085449685304</v>
      </c>
      <c r="DY112">
        <v>2.680988166047333</v>
      </c>
      <c r="DZ112">
        <v>198.0439098802783</v>
      </c>
      <c r="EA112">
        <v>0</v>
      </c>
      <c r="EB112">
        <v>0</v>
      </c>
      <c r="EC112">
        <v>14.98650699583194</v>
      </c>
      <c r="ED112">
        <v>0</v>
      </c>
      <c r="EE112">
        <v>0</v>
      </c>
      <c r="EF112">
        <v>0</v>
      </c>
      <c r="EG112">
        <v>17.08327537283654</v>
      </c>
      <c r="EH112">
        <v>3.024653894631705</v>
      </c>
      <c r="EI112">
        <v>0</v>
      </c>
      <c r="EJ112">
        <v>16.88087650332803</v>
      </c>
      <c r="EK112">
        <v>1.254193189162764</v>
      </c>
      <c r="EL112">
        <v>43.85665964556318</v>
      </c>
      <c r="EM112">
        <v>3.769327642241066</v>
      </c>
      <c r="EN112">
        <v>0.2502972082625263</v>
      </c>
      <c r="EO112">
        <v>50.37076517311734</v>
      </c>
      <c r="EP112">
        <v>102.1638210258137</v>
      </c>
      <c r="EQ112">
        <v>0</v>
      </c>
      <c r="ER112">
        <v>5.092425984340021</v>
      </c>
      <c r="ES112">
        <v>402.4074156362027</v>
      </c>
      <c r="ET112">
        <v>315.2868393770518</v>
      </c>
      <c r="EU112">
        <v>14.82547950283965</v>
      </c>
      <c r="EV112">
        <v>18.98583835069676</v>
      </c>
      <c r="EW112">
        <v>93.55983211057948</v>
      </c>
      <c r="EX112">
        <v>0</v>
      </c>
      <c r="EY112">
        <v>0.5659747930310536</v>
      </c>
      <c r="EZ112">
        <v>23.92115616196568</v>
      </c>
      <c r="FA112">
        <v>0</v>
      </c>
      <c r="FB112">
        <v>0</v>
      </c>
      <c r="FC112">
        <v>0</v>
      </c>
      <c r="FD112">
        <v>25.13445129106212</v>
      </c>
      <c r="FF112">
        <v>0</v>
      </c>
      <c r="FG112">
        <v>0</v>
      </c>
      <c r="FH112">
        <v>0</v>
      </c>
      <c r="FI112">
        <v>591.2044554655363</v>
      </c>
      <c r="FJ112">
        <v>1.231792975805062</v>
      </c>
      <c r="FK112">
        <v>19.69070827850451</v>
      </c>
      <c r="FL112">
        <v>0</v>
      </c>
      <c r="FM112">
        <v>9.692434253747498</v>
      </c>
      <c r="FN112">
        <v>0</v>
      </c>
      <c r="FO112">
        <v>0</v>
      </c>
      <c r="FP112">
        <v>637.1962228193385</v>
      </c>
      <c r="FQ112">
        <v>144.9261946284004</v>
      </c>
      <c r="FR112">
        <v>0</v>
      </c>
      <c r="FS112">
        <v>0</v>
      </c>
    </row>
    <row r="113" spans="1:175">
      <c r="A113" s="2">
        <v>44974</v>
      </c>
      <c r="B113">
        <v>1104.255820541468</v>
      </c>
      <c r="C113">
        <v>-0.05042342190761395</v>
      </c>
      <c r="DR113" s="2">
        <v>44974</v>
      </c>
      <c r="DS113">
        <v>0</v>
      </c>
      <c r="DT113">
        <v>586.4399459388596</v>
      </c>
      <c r="DU113">
        <v>56.1105211738532</v>
      </c>
      <c r="DV113">
        <v>171.9566675171775</v>
      </c>
      <c r="DW113">
        <v>0</v>
      </c>
      <c r="DX113">
        <v>5.03902223317528</v>
      </c>
      <c r="DY113">
        <v>2.692987090503878</v>
      </c>
      <c r="DZ113">
        <v>185.8079444846455</v>
      </c>
      <c r="EA113">
        <v>0</v>
      </c>
      <c r="EB113">
        <v>0</v>
      </c>
      <c r="EC113">
        <v>14.96787735151483</v>
      </c>
      <c r="ED113">
        <v>0</v>
      </c>
      <c r="EE113">
        <v>0</v>
      </c>
      <c r="EF113">
        <v>0</v>
      </c>
      <c r="EG113">
        <v>16.92367793318629</v>
      </c>
      <c r="EH113">
        <v>2.857949179749201</v>
      </c>
      <c r="EI113">
        <v>0</v>
      </c>
      <c r="EJ113">
        <v>16.6432980394374</v>
      </c>
      <c r="EK113">
        <v>1.167105789545607</v>
      </c>
      <c r="EL113">
        <v>44.09845213635154</v>
      </c>
      <c r="EM113">
        <v>3.78775694099057</v>
      </c>
      <c r="EN113">
        <v>0.23702218409888</v>
      </c>
      <c r="EO113">
        <v>49.93153334977136</v>
      </c>
      <c r="EP113">
        <v>104.3961943860307</v>
      </c>
      <c r="EQ113">
        <v>0</v>
      </c>
      <c r="ER113">
        <v>5.436477936708763</v>
      </c>
      <c r="ES113">
        <v>410.1195867259053</v>
      </c>
      <c r="ET113">
        <v>336.0503204603</v>
      </c>
      <c r="EU113">
        <v>15.13984429440948</v>
      </c>
      <c r="EV113">
        <v>19.38346099136981</v>
      </c>
      <c r="EW113">
        <v>102.9567312247743</v>
      </c>
      <c r="EX113">
        <v>0</v>
      </c>
      <c r="EY113">
        <v>0.5563109959800314</v>
      </c>
      <c r="EZ113">
        <v>24.27937294748556</v>
      </c>
      <c r="FA113">
        <v>0</v>
      </c>
      <c r="FB113">
        <v>0</v>
      </c>
      <c r="FC113">
        <v>0</v>
      </c>
      <c r="FD113">
        <v>23.6812840719953</v>
      </c>
      <c r="FF113">
        <v>0</v>
      </c>
      <c r="FG113">
        <v>0</v>
      </c>
      <c r="FH113">
        <v>0</v>
      </c>
      <c r="FI113">
        <v>631.2208483811459</v>
      </c>
      <c r="FJ113">
        <v>1.168823383582954</v>
      </c>
      <c r="FK113">
        <v>20.15223757155675</v>
      </c>
      <c r="FL113">
        <v>0</v>
      </c>
      <c r="FM113">
        <v>10.11966320189678</v>
      </c>
      <c r="FN113">
        <v>0</v>
      </c>
      <c r="FO113">
        <v>0</v>
      </c>
      <c r="FP113">
        <v>632.7065494997894</v>
      </c>
      <c r="FQ113">
        <v>143.0507095806087</v>
      </c>
      <c r="FR113">
        <v>0</v>
      </c>
      <c r="FS113">
        <v>0</v>
      </c>
    </row>
    <row r="114" spans="1:175">
      <c r="A114" s="2">
        <v>44975</v>
      </c>
      <c r="B114">
        <v>1185.235171472104</v>
      </c>
      <c r="C114">
        <v>0.07333386831588307</v>
      </c>
      <c r="DR114" s="2">
        <v>44975</v>
      </c>
      <c r="DS114">
        <v>0</v>
      </c>
      <c r="DT114">
        <v>554.1072602139092</v>
      </c>
      <c r="DU114">
        <v>58.11863497578263</v>
      </c>
      <c r="DV114">
        <v>171.6645212343199</v>
      </c>
      <c r="DW114">
        <v>0</v>
      </c>
      <c r="DX114">
        <v>5.08309319281153</v>
      </c>
      <c r="DY114">
        <v>2.745264130094605</v>
      </c>
      <c r="DZ114">
        <v>176.7040209869967</v>
      </c>
      <c r="EA114">
        <v>0</v>
      </c>
      <c r="EB114">
        <v>0</v>
      </c>
      <c r="EC114">
        <v>15.02921117553089</v>
      </c>
      <c r="ED114">
        <v>0</v>
      </c>
      <c r="EE114">
        <v>0</v>
      </c>
      <c r="EF114">
        <v>0</v>
      </c>
      <c r="EG114">
        <v>16.41593910537013</v>
      </c>
      <c r="EH114">
        <v>2.947018309611546</v>
      </c>
      <c r="EI114">
        <v>0</v>
      </c>
      <c r="EJ114">
        <v>16.29522200099802</v>
      </c>
      <c r="EK114">
        <v>1.198386202976123</v>
      </c>
      <c r="EL114">
        <v>44.33007156152865</v>
      </c>
      <c r="EM114">
        <v>3.850525434254031</v>
      </c>
      <c r="EN114">
        <v>0.1833961935110692</v>
      </c>
      <c r="EO114">
        <v>44.85289721064744</v>
      </c>
      <c r="EP114">
        <v>106.6877605840809</v>
      </c>
      <c r="EQ114">
        <v>0</v>
      </c>
      <c r="ER114">
        <v>5.375689845766891</v>
      </c>
      <c r="ES114">
        <v>420.9525963595908</v>
      </c>
      <c r="ET114">
        <v>352.0622326484612</v>
      </c>
      <c r="EU114">
        <v>14.857949514377</v>
      </c>
      <c r="EV114">
        <v>18.14197172424426</v>
      </c>
      <c r="EW114">
        <v>116.6918242450465</v>
      </c>
      <c r="EX114">
        <v>0</v>
      </c>
      <c r="EY114">
        <v>0.5902688096241214</v>
      </c>
      <c r="EZ114">
        <v>24.78184644646729</v>
      </c>
      <c r="FA114">
        <v>0</v>
      </c>
      <c r="FB114">
        <v>0</v>
      </c>
      <c r="FC114">
        <v>0</v>
      </c>
      <c r="FD114">
        <v>22.20679894692583</v>
      </c>
      <c r="FF114">
        <v>0</v>
      </c>
      <c r="FG114">
        <v>0</v>
      </c>
      <c r="FH114">
        <v>0</v>
      </c>
      <c r="FI114">
        <v>652.1681998042086</v>
      </c>
      <c r="FJ114">
        <v>1.129819347281657</v>
      </c>
      <c r="FK114">
        <v>20.78525468487357</v>
      </c>
      <c r="FL114">
        <v>0</v>
      </c>
      <c r="FM114">
        <v>10.19423583670631</v>
      </c>
      <c r="FN114">
        <v>0</v>
      </c>
      <c r="FO114">
        <v>0</v>
      </c>
      <c r="FP114">
        <v>601.0308249132147</v>
      </c>
      <c r="FQ114">
        <v>149.842651833831</v>
      </c>
      <c r="FR114">
        <v>0</v>
      </c>
      <c r="FS114">
        <v>0</v>
      </c>
    </row>
    <row r="115" spans="1:175">
      <c r="A115" s="2">
        <v>44976</v>
      </c>
      <c r="B115">
        <v>1207.061159653565</v>
      </c>
      <c r="C115">
        <v>0.01841490086254649</v>
      </c>
      <c r="DR115" s="2">
        <v>44976</v>
      </c>
      <c r="DS115">
        <v>0</v>
      </c>
      <c r="DT115">
        <v>557.9758400211185</v>
      </c>
      <c r="DU115">
        <v>60.30505292828057</v>
      </c>
      <c r="DV115">
        <v>173.5952807278426</v>
      </c>
      <c r="DW115">
        <v>0</v>
      </c>
      <c r="DX115">
        <v>5.043932752483207</v>
      </c>
      <c r="DY115">
        <v>2.771572367976204</v>
      </c>
      <c r="DZ115">
        <v>175.8748899789796</v>
      </c>
      <c r="EA115">
        <v>0</v>
      </c>
      <c r="EB115">
        <v>0</v>
      </c>
      <c r="EC115">
        <v>14.9211688088567</v>
      </c>
      <c r="ED115">
        <v>0</v>
      </c>
      <c r="EE115">
        <v>0</v>
      </c>
      <c r="EF115">
        <v>0</v>
      </c>
      <c r="EG115">
        <v>16.21465215545074</v>
      </c>
      <c r="EH115">
        <v>3.05804927244032</v>
      </c>
      <c r="EI115">
        <v>0</v>
      </c>
      <c r="EJ115">
        <v>17.38464468587518</v>
      </c>
      <c r="EK115">
        <v>1.152540509087035</v>
      </c>
      <c r="EL115">
        <v>44.79736919284232</v>
      </c>
      <c r="EM115">
        <v>3.74179532447531</v>
      </c>
      <c r="EN115">
        <v>0.1897986859353643</v>
      </c>
      <c r="EO115">
        <v>45.82045436505078</v>
      </c>
      <c r="EP115">
        <v>110.7841561996072</v>
      </c>
      <c r="EQ115">
        <v>0</v>
      </c>
      <c r="ER115">
        <v>5.299708290151946</v>
      </c>
      <c r="ES115">
        <v>432.3349843268089</v>
      </c>
      <c r="ET115">
        <v>341.4961942344815</v>
      </c>
      <c r="EU115">
        <v>13.59280164582565</v>
      </c>
      <c r="EV115">
        <v>17.08817933648321</v>
      </c>
      <c r="EW115">
        <v>122.0474375243671</v>
      </c>
      <c r="EX115">
        <v>0</v>
      </c>
      <c r="EY115">
        <v>0.6050588986728407</v>
      </c>
      <c r="EZ115">
        <v>25.29449494950616</v>
      </c>
      <c r="FA115">
        <v>0</v>
      </c>
      <c r="FB115">
        <v>0</v>
      </c>
      <c r="FC115">
        <v>0</v>
      </c>
      <c r="FD115">
        <v>21.79255317828566</v>
      </c>
      <c r="FF115">
        <v>0</v>
      </c>
      <c r="FG115">
        <v>0</v>
      </c>
      <c r="FH115">
        <v>0</v>
      </c>
      <c r="FI115">
        <v>678.4371449815229</v>
      </c>
      <c r="FJ115">
        <v>1.124650489660383</v>
      </c>
      <c r="FK115">
        <v>20.80382568282017</v>
      </c>
      <c r="FL115">
        <v>0</v>
      </c>
      <c r="FM115">
        <v>10.50750436050302</v>
      </c>
      <c r="FN115">
        <v>0</v>
      </c>
      <c r="FO115">
        <v>0</v>
      </c>
      <c r="FP115">
        <v>622.9611082740103</v>
      </c>
      <c r="FQ115">
        <v>153.0258374459679</v>
      </c>
      <c r="FR115">
        <v>0</v>
      </c>
      <c r="FS115">
        <v>0</v>
      </c>
    </row>
    <row r="116" spans="1:175">
      <c r="A116" s="2">
        <v>44977</v>
      </c>
      <c r="B116">
        <v>1179.712430625716</v>
      </c>
      <c r="C116">
        <v>-0.0226572852660577</v>
      </c>
      <c r="DR116" s="2">
        <v>44977</v>
      </c>
      <c r="DS116">
        <v>5.745176827031115</v>
      </c>
      <c r="DT116">
        <v>1564.016991795805</v>
      </c>
      <c r="DU116">
        <v>57.85856393865566</v>
      </c>
      <c r="DV116">
        <v>192.1226561429542</v>
      </c>
      <c r="DW116">
        <v>0</v>
      </c>
      <c r="DX116">
        <v>4.280703873569576</v>
      </c>
      <c r="DY116">
        <v>2.066259759991646</v>
      </c>
      <c r="DZ116">
        <v>180.4428257394183</v>
      </c>
      <c r="EA116">
        <v>24.72001001186926</v>
      </c>
      <c r="EB116">
        <v>1.305488062763967</v>
      </c>
      <c r="EC116">
        <v>10.88303341301161</v>
      </c>
      <c r="ED116">
        <v>60.90744594042796</v>
      </c>
      <c r="EE116">
        <v>0</v>
      </c>
      <c r="EF116">
        <v>0.1861556032726304</v>
      </c>
      <c r="EG116">
        <v>20.66590946487666</v>
      </c>
      <c r="EH116">
        <v>5.288384402721896</v>
      </c>
      <c r="EI116">
        <v>0</v>
      </c>
      <c r="EJ116">
        <v>15.26909605732355</v>
      </c>
      <c r="EK116">
        <v>0</v>
      </c>
      <c r="EL116">
        <v>51.01203721531181</v>
      </c>
      <c r="EM116">
        <v>0</v>
      </c>
      <c r="EN116">
        <v>3.994872065222892</v>
      </c>
      <c r="EO116">
        <v>0</v>
      </c>
      <c r="EP116">
        <v>112.8412744472192</v>
      </c>
      <c r="EQ116">
        <v>0</v>
      </c>
      <c r="ER116">
        <v>5.515355368182247</v>
      </c>
      <c r="ES116">
        <v>435.1079043838016</v>
      </c>
      <c r="ET116">
        <v>304.2729397109544</v>
      </c>
      <c r="EU116">
        <v>14.22546896935699</v>
      </c>
      <c r="EV116">
        <v>14.37802161442463</v>
      </c>
      <c r="EW116">
        <v>22.31865505254244</v>
      </c>
      <c r="EX116">
        <v>30.18946165978566</v>
      </c>
      <c r="EY116">
        <v>0.6035600518898336</v>
      </c>
      <c r="EZ116">
        <v>21.10539727178858</v>
      </c>
      <c r="FA116">
        <v>0</v>
      </c>
      <c r="FB116">
        <v>0</v>
      </c>
      <c r="FC116">
        <v>220.1496016406898</v>
      </c>
      <c r="FD116">
        <v>31.63196327410026</v>
      </c>
      <c r="FF116">
        <v>0</v>
      </c>
      <c r="FG116">
        <v>1.127293949317881</v>
      </c>
      <c r="FH116">
        <v>0</v>
      </c>
      <c r="FI116">
        <v>432.8605784473401</v>
      </c>
      <c r="FJ116">
        <v>1.151097225072742</v>
      </c>
      <c r="FK116">
        <v>17.0788446079938</v>
      </c>
      <c r="FL116">
        <v>3.680320632122374</v>
      </c>
      <c r="FM116">
        <v>6.31717085925993</v>
      </c>
      <c r="FN116">
        <v>4.315149228928108</v>
      </c>
      <c r="FO116">
        <v>836.2920401787077</v>
      </c>
      <c r="FP116">
        <v>1317.264024289142</v>
      </c>
      <c r="FQ116">
        <v>0</v>
      </c>
      <c r="FR116">
        <v>61.04660289043593</v>
      </c>
      <c r="FS116">
        <v>38.62595525877956</v>
      </c>
    </row>
    <row r="117" spans="1:175">
      <c r="A117" s="2">
        <v>44978</v>
      </c>
      <c r="B117">
        <v>1229.995957525954</v>
      </c>
      <c r="C117">
        <v>0.0426235458700448</v>
      </c>
      <c r="DR117" s="2">
        <v>44978</v>
      </c>
      <c r="DS117">
        <v>5.631322598280935</v>
      </c>
      <c r="DT117">
        <v>1145.44495258411</v>
      </c>
      <c r="DU117">
        <v>54.63619453992414</v>
      </c>
      <c r="DV117">
        <v>175.3843361521215</v>
      </c>
      <c r="DW117">
        <v>0</v>
      </c>
      <c r="DX117">
        <v>4.277843307823622</v>
      </c>
      <c r="DY117">
        <v>2.122216213563602</v>
      </c>
      <c r="DZ117">
        <v>182.2503312338885</v>
      </c>
      <c r="EA117">
        <v>23.41605970997365</v>
      </c>
      <c r="EB117">
        <v>1.327369172758967</v>
      </c>
      <c r="EC117">
        <v>10.50121141716851</v>
      </c>
      <c r="ED117">
        <v>61.36313799553195</v>
      </c>
      <c r="EE117">
        <v>0</v>
      </c>
      <c r="EF117">
        <v>0.1910840867481957</v>
      </c>
      <c r="EG117">
        <v>20.53605546122844</v>
      </c>
      <c r="EH117">
        <v>5.380152914590263</v>
      </c>
      <c r="EI117">
        <v>0</v>
      </c>
      <c r="EJ117">
        <v>15.62032325482858</v>
      </c>
      <c r="EK117">
        <v>0</v>
      </c>
      <c r="EL117">
        <v>49.61329841335692</v>
      </c>
      <c r="EM117">
        <v>0</v>
      </c>
      <c r="EN117">
        <v>4.190447355415876</v>
      </c>
      <c r="EO117">
        <v>0</v>
      </c>
      <c r="EP117">
        <v>119.9173239354514</v>
      </c>
      <c r="EQ117">
        <v>0</v>
      </c>
      <c r="ER117">
        <v>5.708085287738918</v>
      </c>
      <c r="ES117">
        <v>446.2886293957604</v>
      </c>
      <c r="ET117">
        <v>314.1907185598065</v>
      </c>
      <c r="EU117">
        <v>14.69533182231485</v>
      </c>
      <c r="EV117">
        <v>15.09430384939951</v>
      </c>
      <c r="EW117">
        <v>23.71137608815097</v>
      </c>
      <c r="EX117">
        <v>30.68584677749463</v>
      </c>
      <c r="EY117">
        <v>0.641995231659764</v>
      </c>
      <c r="EZ117">
        <v>21.334604880164</v>
      </c>
      <c r="FA117">
        <v>0</v>
      </c>
      <c r="FB117">
        <v>0</v>
      </c>
      <c r="FC117">
        <v>216.5871482322038</v>
      </c>
      <c r="FD117">
        <v>31.23279337463309</v>
      </c>
      <c r="FF117">
        <v>0</v>
      </c>
      <c r="FG117">
        <v>1.170064309566295</v>
      </c>
      <c r="FH117">
        <v>0</v>
      </c>
      <c r="FI117">
        <v>442.9229963249226</v>
      </c>
      <c r="FJ117">
        <v>1.235103087000714</v>
      </c>
      <c r="FK117">
        <v>17.03893275517599</v>
      </c>
      <c r="FL117">
        <v>3.63669510683162</v>
      </c>
      <c r="FM117">
        <v>6.281035357109737</v>
      </c>
      <c r="FN117">
        <v>4.272538157718952</v>
      </c>
      <c r="FO117">
        <v>856.0600390110862</v>
      </c>
      <c r="FP117">
        <v>1246.99605666244</v>
      </c>
      <c r="FQ117">
        <v>0</v>
      </c>
      <c r="FR117">
        <v>59.14043623213447</v>
      </c>
      <c r="FS117">
        <v>37.35731226189721</v>
      </c>
    </row>
    <row r="118" spans="1:175">
      <c r="A118" s="2">
        <v>44979</v>
      </c>
      <c r="B118">
        <v>1179.829733346306</v>
      </c>
      <c r="C118">
        <v>-0.04078568215830014</v>
      </c>
      <c r="DR118" s="2">
        <v>44979</v>
      </c>
      <c r="DS118">
        <v>4.810468389051287</v>
      </c>
      <c r="DT118">
        <v>1158.145345909986</v>
      </c>
      <c r="DU118">
        <v>54.30834277945117</v>
      </c>
      <c r="DV118">
        <v>164.6982377214582</v>
      </c>
      <c r="DW118">
        <v>0</v>
      </c>
      <c r="DX118">
        <v>4.317918734386624</v>
      </c>
      <c r="DY118">
        <v>2.118786556169862</v>
      </c>
      <c r="DZ118">
        <v>185.562003144995</v>
      </c>
      <c r="EA118">
        <v>23.45743744986827</v>
      </c>
      <c r="EB118">
        <v>1.324134398076777</v>
      </c>
      <c r="EC118">
        <v>10.3606146307801</v>
      </c>
      <c r="ED118">
        <v>61.03134088301083</v>
      </c>
      <c r="EE118">
        <v>0</v>
      </c>
      <c r="EF118">
        <v>0.1848340731742386</v>
      </c>
      <c r="EG118">
        <v>21.51921771479665</v>
      </c>
      <c r="EH118">
        <v>5.377539152539547</v>
      </c>
      <c r="EI118">
        <v>0</v>
      </c>
      <c r="EJ118">
        <v>15.93200824168232</v>
      </c>
      <c r="EK118">
        <v>0</v>
      </c>
      <c r="EL118">
        <v>49.54852462250148</v>
      </c>
      <c r="EM118">
        <v>0</v>
      </c>
      <c r="EN118">
        <v>4.197727596192697</v>
      </c>
      <c r="EO118">
        <v>0</v>
      </c>
      <c r="EP118">
        <v>113.3956804007295</v>
      </c>
      <c r="EQ118">
        <v>0</v>
      </c>
      <c r="ER118">
        <v>5.768584100881192</v>
      </c>
      <c r="ES118">
        <v>448.0752008111248</v>
      </c>
      <c r="ET118">
        <v>308.6214522879521</v>
      </c>
      <c r="EU118">
        <v>14.99777184007564</v>
      </c>
      <c r="EV118">
        <v>15.21614069350047</v>
      </c>
      <c r="EW118">
        <v>23.70869604909156</v>
      </c>
      <c r="EX118">
        <v>33.23818294577076</v>
      </c>
      <c r="EY118">
        <v>0.6303595604594937</v>
      </c>
      <c r="EZ118">
        <v>21.60799605118665</v>
      </c>
      <c r="FA118">
        <v>0</v>
      </c>
      <c r="FB118">
        <v>0</v>
      </c>
      <c r="FC118">
        <v>214.7129507573722</v>
      </c>
      <c r="FD118">
        <v>31.3507695501234</v>
      </c>
      <c r="FF118">
        <v>0</v>
      </c>
      <c r="FG118">
        <v>1.198193842065034</v>
      </c>
      <c r="FH118">
        <v>0</v>
      </c>
      <c r="FI118">
        <v>432.1639408199899</v>
      </c>
      <c r="FJ118">
        <v>1.233761577198472</v>
      </c>
      <c r="FK118">
        <v>16.89736969180256</v>
      </c>
      <c r="FL118">
        <v>3.707534812156818</v>
      </c>
      <c r="FM118">
        <v>6.379519242296866</v>
      </c>
      <c r="FN118">
        <v>4.276551244516773</v>
      </c>
      <c r="FO118">
        <v>849.8121176765194</v>
      </c>
      <c r="FP118">
        <v>1262.155247988265</v>
      </c>
      <c r="FQ118">
        <v>0</v>
      </c>
      <c r="FR118">
        <v>60.90524445308859</v>
      </c>
      <c r="FS118">
        <v>37.2166604161059</v>
      </c>
    </row>
    <row r="119" spans="1:175">
      <c r="A119" s="2">
        <v>44980</v>
      </c>
      <c r="B119">
        <v>1178.636225009123</v>
      </c>
      <c r="C119">
        <v>-0.001011593710050107</v>
      </c>
      <c r="DR119" s="2">
        <v>44980</v>
      </c>
      <c r="DS119">
        <v>5.147001600503407</v>
      </c>
      <c r="DT119">
        <v>1022.647153850515</v>
      </c>
      <c r="DU119">
        <v>55.37956865433052</v>
      </c>
      <c r="DV119">
        <v>165.93575844907</v>
      </c>
      <c r="DW119">
        <v>0</v>
      </c>
      <c r="DX119">
        <v>4.343778546849753</v>
      </c>
      <c r="DY119">
        <v>2.157343296837494</v>
      </c>
      <c r="DZ119">
        <v>188.0644242479538</v>
      </c>
      <c r="EA119">
        <v>24.35670309605508</v>
      </c>
      <c r="EB119">
        <v>1.352527250008439</v>
      </c>
      <c r="EC119">
        <v>10.721231424705</v>
      </c>
      <c r="ED119">
        <v>57.26741232512808</v>
      </c>
      <c r="EE119">
        <v>0</v>
      </c>
      <c r="EF119">
        <v>0.1949858907829428</v>
      </c>
      <c r="EG119">
        <v>22.49317461152402</v>
      </c>
      <c r="EH119">
        <v>5.502906053145489</v>
      </c>
      <c r="EI119">
        <v>0</v>
      </c>
      <c r="EJ119">
        <v>16.2098924159189</v>
      </c>
      <c r="EK119">
        <v>0</v>
      </c>
      <c r="EL119">
        <v>50.99219795550712</v>
      </c>
      <c r="EM119">
        <v>0</v>
      </c>
      <c r="EN119">
        <v>4.248941150409072</v>
      </c>
      <c r="EO119">
        <v>0</v>
      </c>
      <c r="EP119">
        <v>115.7625946264812</v>
      </c>
      <c r="EQ119">
        <v>0</v>
      </c>
      <c r="ER119">
        <v>5.599632733038101</v>
      </c>
      <c r="ES119">
        <v>455.7144818907274</v>
      </c>
      <c r="ET119">
        <v>314.9643896320973</v>
      </c>
      <c r="EU119">
        <v>15.39689048043618</v>
      </c>
      <c r="EV119">
        <v>14.52911430774899</v>
      </c>
      <c r="EW119">
        <v>22.84225870339539</v>
      </c>
      <c r="EX119">
        <v>31.6962058416563</v>
      </c>
      <c r="EY119">
        <v>0.6196359549006244</v>
      </c>
      <c r="EZ119">
        <v>21.67207586050315</v>
      </c>
      <c r="FA119">
        <v>0</v>
      </c>
      <c r="FB119">
        <v>0</v>
      </c>
      <c r="FC119">
        <v>218.361117845586</v>
      </c>
      <c r="FD119">
        <v>30.71575005238078</v>
      </c>
      <c r="FF119">
        <v>0</v>
      </c>
      <c r="FG119">
        <v>1.227963031871713</v>
      </c>
      <c r="FH119">
        <v>0</v>
      </c>
      <c r="FI119">
        <v>439.3267920700436</v>
      </c>
      <c r="FJ119">
        <v>1.189356950643792</v>
      </c>
      <c r="FK119">
        <v>17.37762393650066</v>
      </c>
      <c r="FL119">
        <v>3.775017210816852</v>
      </c>
      <c r="FM119">
        <v>6.623342991400494</v>
      </c>
      <c r="FN119">
        <v>4.412278005599102</v>
      </c>
      <c r="FO119">
        <v>848.6865855588309</v>
      </c>
      <c r="FP119">
        <v>1288.791051557002</v>
      </c>
      <c r="FQ119">
        <v>0</v>
      </c>
      <c r="FR119">
        <v>63.69434695586104</v>
      </c>
      <c r="FS119">
        <v>37.69197592337663</v>
      </c>
    </row>
    <row r="120" spans="1:175">
      <c r="A120" s="2">
        <v>44981</v>
      </c>
      <c r="B120">
        <v>1196.752108374135</v>
      </c>
      <c r="C120">
        <v>0.01537020751663376</v>
      </c>
      <c r="DR120" s="2">
        <v>44981</v>
      </c>
      <c r="DS120">
        <v>5.427722126140932</v>
      </c>
      <c r="DT120">
        <v>1057.277485074844</v>
      </c>
      <c r="DU120">
        <v>55.15895188255358</v>
      </c>
      <c r="DV120">
        <v>173.0391498688969</v>
      </c>
      <c r="DW120">
        <v>0</v>
      </c>
      <c r="DX120">
        <v>4.466349762819335</v>
      </c>
      <c r="DY120">
        <v>2.167863171045078</v>
      </c>
      <c r="DZ120">
        <v>163.44319558177</v>
      </c>
      <c r="EA120">
        <v>22.22481748671693</v>
      </c>
      <c r="EB120">
        <v>1.379581017542206</v>
      </c>
      <c r="EC120">
        <v>10.59174170044444</v>
      </c>
      <c r="ED120">
        <v>60.0208457250708</v>
      </c>
      <c r="EE120">
        <v>0</v>
      </c>
      <c r="EF120">
        <v>0.2012366954434715</v>
      </c>
      <c r="EG120">
        <v>23.47175025064207</v>
      </c>
      <c r="EH120">
        <v>5.579281256289048</v>
      </c>
      <c r="EI120">
        <v>0</v>
      </c>
      <c r="EJ120">
        <v>16.51650770315054</v>
      </c>
      <c r="EK120">
        <v>0</v>
      </c>
      <c r="EL120">
        <v>46.20757060004912</v>
      </c>
      <c r="EM120">
        <v>0</v>
      </c>
      <c r="EN120">
        <v>4.42495850231626</v>
      </c>
      <c r="EO120">
        <v>0</v>
      </c>
      <c r="EP120">
        <v>121.6873790145444</v>
      </c>
      <c r="EQ120">
        <v>0</v>
      </c>
      <c r="ER120">
        <v>5.473331678750487</v>
      </c>
      <c r="ES120">
        <v>473.9058726014508</v>
      </c>
      <c r="ET120">
        <v>324.78667037806</v>
      </c>
      <c r="EU120">
        <v>15.29785901448711</v>
      </c>
      <c r="EV120">
        <v>14.49680926389038</v>
      </c>
      <c r="EW120">
        <v>24.09281466421075</v>
      </c>
      <c r="EX120">
        <v>29.89879975653088</v>
      </c>
      <c r="EY120">
        <v>0.6322862399937195</v>
      </c>
      <c r="EZ120">
        <v>22.02464305061927</v>
      </c>
      <c r="FA120">
        <v>0</v>
      </c>
      <c r="FB120">
        <v>0</v>
      </c>
      <c r="FC120">
        <v>223.6193278492253</v>
      </c>
      <c r="FD120">
        <v>30.13547014087917</v>
      </c>
      <c r="FF120">
        <v>0</v>
      </c>
      <c r="FG120">
        <v>1.139386194921099</v>
      </c>
      <c r="FH120">
        <v>0</v>
      </c>
      <c r="FI120">
        <v>452.0936933129612</v>
      </c>
      <c r="FJ120">
        <v>1.201816791796582</v>
      </c>
      <c r="FK120">
        <v>17.56408270433393</v>
      </c>
      <c r="FL120">
        <v>3.858088285254655</v>
      </c>
      <c r="FM120">
        <v>6.40596971439085</v>
      </c>
      <c r="FN120">
        <v>4.250506464462092</v>
      </c>
      <c r="FO120">
        <v>859.9279189667513</v>
      </c>
      <c r="FP120">
        <v>1300.627599984364</v>
      </c>
      <c r="FQ120">
        <v>0</v>
      </c>
      <c r="FR120">
        <v>64.18313930954555</v>
      </c>
      <c r="FS120">
        <v>36.03630524607969</v>
      </c>
    </row>
    <row r="121" spans="1:175">
      <c r="A121" s="2">
        <v>44982</v>
      </c>
      <c r="B121">
        <v>1134.755243472906</v>
      </c>
      <c r="C121">
        <v>-0.05180426628657064</v>
      </c>
      <c r="DR121" s="2">
        <v>44982</v>
      </c>
      <c r="DS121">
        <v>5.308886892201424</v>
      </c>
      <c r="DT121">
        <v>1177.67235782825</v>
      </c>
      <c r="DU121">
        <v>53.10060666697269</v>
      </c>
      <c r="DV121">
        <v>175.4791757793086</v>
      </c>
      <c r="DW121">
        <v>0</v>
      </c>
      <c r="DX121">
        <v>4.475003488365366</v>
      </c>
      <c r="DY121">
        <v>2.157107035492432</v>
      </c>
      <c r="DZ121">
        <v>165.5886642540405</v>
      </c>
      <c r="EA121">
        <v>23.17890968888014</v>
      </c>
      <c r="EB121">
        <v>1.372766785788419</v>
      </c>
      <c r="EC121">
        <v>10.91147982518522</v>
      </c>
      <c r="ED121">
        <v>60.33900325451025</v>
      </c>
      <c r="EE121">
        <v>0</v>
      </c>
      <c r="EF121">
        <v>0.2006964261266394</v>
      </c>
      <c r="EG121">
        <v>23.93463609449456</v>
      </c>
      <c r="EH121">
        <v>5.657350707805503</v>
      </c>
      <c r="EI121">
        <v>0</v>
      </c>
      <c r="EJ121">
        <v>15.73942025734081</v>
      </c>
      <c r="EK121">
        <v>0</v>
      </c>
      <c r="EL121">
        <v>47.79122306305096</v>
      </c>
      <c r="EM121">
        <v>0</v>
      </c>
      <c r="EN121">
        <v>4.810615278137529</v>
      </c>
      <c r="EO121">
        <v>0</v>
      </c>
      <c r="EP121">
        <v>122.7598860812896</v>
      </c>
      <c r="EQ121">
        <v>0</v>
      </c>
      <c r="ER121">
        <v>5.586830304327732</v>
      </c>
      <c r="ES121">
        <v>481.6397341246086</v>
      </c>
      <c r="ET121">
        <v>320.5183922356194</v>
      </c>
      <c r="EU121">
        <v>15.60053262258069</v>
      </c>
      <c r="EV121">
        <v>14.22393794797964</v>
      </c>
      <c r="EW121">
        <v>25.5105671211412</v>
      </c>
      <c r="EX121">
        <v>32.18133598022639</v>
      </c>
      <c r="EY121">
        <v>0.6199758919809789</v>
      </c>
      <c r="EZ121">
        <v>21.89091437126757</v>
      </c>
      <c r="FA121">
        <v>0</v>
      </c>
      <c r="FB121">
        <v>0</v>
      </c>
      <c r="FC121">
        <v>221.6964593420082</v>
      </c>
      <c r="FD121">
        <v>21.11156319071766</v>
      </c>
      <c r="FF121">
        <v>0</v>
      </c>
      <c r="FG121">
        <v>1.160424590908127</v>
      </c>
      <c r="FH121">
        <v>0</v>
      </c>
      <c r="FI121">
        <v>456.0222949309838</v>
      </c>
      <c r="FJ121">
        <v>1.213347476546801</v>
      </c>
      <c r="FK121">
        <v>17.449582743118</v>
      </c>
      <c r="FL121">
        <v>3.864111827339719</v>
      </c>
      <c r="FM121">
        <v>6.029640647496279</v>
      </c>
      <c r="FN121">
        <v>4.362928581162993</v>
      </c>
      <c r="FO121">
        <v>835.9499778135341</v>
      </c>
      <c r="FP121">
        <v>1320.296014597079</v>
      </c>
      <c r="FQ121">
        <v>0</v>
      </c>
      <c r="FR121">
        <v>65.30969005028282</v>
      </c>
      <c r="FS121">
        <v>35.70148868905862</v>
      </c>
    </row>
    <row r="122" spans="1:175">
      <c r="A122" s="2">
        <v>44983</v>
      </c>
      <c r="B122">
        <v>1130.250326046457</v>
      </c>
      <c r="C122">
        <v>-0.003969946340729891</v>
      </c>
      <c r="DR122" s="2">
        <v>44983</v>
      </c>
      <c r="DS122">
        <v>5.461904189586457</v>
      </c>
      <c r="DT122">
        <v>1142.953757808956</v>
      </c>
      <c r="DU122">
        <v>53.73086011150357</v>
      </c>
      <c r="DV122">
        <v>177.6427935719133</v>
      </c>
      <c r="DW122">
        <v>0</v>
      </c>
      <c r="DX122">
        <v>4.570837444728644</v>
      </c>
      <c r="DY122">
        <v>2.189552759634792</v>
      </c>
      <c r="DZ122">
        <v>160.74806665311</v>
      </c>
      <c r="EA122">
        <v>23.2155635466731</v>
      </c>
      <c r="EB122">
        <v>1.394865368547328</v>
      </c>
      <c r="EC122">
        <v>10.87062362239571</v>
      </c>
      <c r="ED122">
        <v>61.66728191552633</v>
      </c>
      <c r="EE122">
        <v>0</v>
      </c>
      <c r="EF122">
        <v>0.2007752886771522</v>
      </c>
      <c r="EG122">
        <v>24.22889332302869</v>
      </c>
      <c r="EH122">
        <v>5.715170022810444</v>
      </c>
      <c r="EI122">
        <v>0</v>
      </c>
      <c r="EJ122">
        <v>14.84346511457125</v>
      </c>
      <c r="EK122">
        <v>0</v>
      </c>
      <c r="EL122">
        <v>50.4821298456654</v>
      </c>
      <c r="EM122">
        <v>0</v>
      </c>
      <c r="EN122">
        <v>4.898470320692876</v>
      </c>
      <c r="EO122">
        <v>0</v>
      </c>
      <c r="EP122">
        <v>124.031066715096</v>
      </c>
      <c r="EQ122">
        <v>0</v>
      </c>
      <c r="ER122">
        <v>5.57537737285354</v>
      </c>
      <c r="ES122">
        <v>490.6586120953601</v>
      </c>
      <c r="ET122">
        <v>332.9893307059149</v>
      </c>
      <c r="EU122">
        <v>16.52470246462281</v>
      </c>
      <c r="EV122">
        <v>13.88614905302722</v>
      </c>
      <c r="EW122">
        <v>27.56738693981466</v>
      </c>
      <c r="EX122">
        <v>25.86845987861784</v>
      </c>
      <c r="EY122">
        <v>0.6061879040065028</v>
      </c>
      <c r="EZ122">
        <v>22.40744768830655</v>
      </c>
      <c r="FA122">
        <v>0</v>
      </c>
      <c r="FB122">
        <v>0</v>
      </c>
      <c r="FC122">
        <v>222.8244785831212</v>
      </c>
      <c r="FD122">
        <v>23.13439740876159</v>
      </c>
      <c r="FF122">
        <v>0</v>
      </c>
      <c r="FG122">
        <v>1.179105621702907</v>
      </c>
      <c r="FH122">
        <v>0</v>
      </c>
      <c r="FI122">
        <v>467.2686906359012</v>
      </c>
      <c r="FJ122">
        <v>1.189314015501777</v>
      </c>
      <c r="FK122">
        <v>17.77974169437525</v>
      </c>
      <c r="FL122">
        <v>3.912469940116166</v>
      </c>
      <c r="FM122">
        <v>6.426287920441074</v>
      </c>
      <c r="FN122">
        <v>4.478078180767166</v>
      </c>
      <c r="FO122">
        <v>833.5571147690233</v>
      </c>
      <c r="FP122">
        <v>1354.238681384923</v>
      </c>
      <c r="FQ122">
        <v>0</v>
      </c>
      <c r="FR122">
        <v>66.8284721372238</v>
      </c>
      <c r="FS122">
        <v>34.96840777985747</v>
      </c>
    </row>
    <row r="123" spans="1:175">
      <c r="A123" s="2">
        <v>44984</v>
      </c>
      <c r="B123">
        <v>1172.245389821486</v>
      </c>
      <c r="C123">
        <v>0.03715554227878437</v>
      </c>
      <c r="DR123" s="2">
        <v>44984</v>
      </c>
      <c r="DS123">
        <v>0</v>
      </c>
      <c r="DT123">
        <v>1495.393751686618</v>
      </c>
      <c r="DU123">
        <v>91.23381264582522</v>
      </c>
      <c r="DV123">
        <v>184.095271084021</v>
      </c>
      <c r="DW123">
        <v>6916.368982268197</v>
      </c>
      <c r="DX123">
        <v>0.3216917411280341</v>
      </c>
      <c r="DY123">
        <v>0</v>
      </c>
      <c r="DZ123">
        <v>168.4550307913912</v>
      </c>
      <c r="EA123">
        <v>14.67758423600885</v>
      </c>
      <c r="EB123">
        <v>0.8671656461903597</v>
      </c>
      <c r="EC123">
        <v>13.03599203703288</v>
      </c>
      <c r="ED123">
        <v>0</v>
      </c>
      <c r="EE123">
        <v>0</v>
      </c>
      <c r="EF123">
        <v>0</v>
      </c>
      <c r="EG123">
        <v>4.509642121573723</v>
      </c>
      <c r="EH123">
        <v>0.3238022524121722</v>
      </c>
      <c r="EI123">
        <v>101.3649040127035</v>
      </c>
      <c r="EJ123">
        <v>14.95233962899677</v>
      </c>
      <c r="EK123">
        <v>1.177661437013146</v>
      </c>
      <c r="EL123">
        <v>18.30321330710271</v>
      </c>
      <c r="EM123">
        <v>0</v>
      </c>
      <c r="EN123">
        <v>3.826584172337128</v>
      </c>
      <c r="EO123">
        <v>0</v>
      </c>
      <c r="EP123">
        <v>124.0244509869365</v>
      </c>
      <c r="EQ123">
        <v>0</v>
      </c>
      <c r="ER123">
        <v>5.589979212841905</v>
      </c>
      <c r="ES123">
        <v>275.1800961551008</v>
      </c>
      <c r="ET123">
        <v>355.2632784309247</v>
      </c>
      <c r="EU123">
        <v>13.66496476023713</v>
      </c>
      <c r="EV123">
        <v>14.99477528019515</v>
      </c>
      <c r="EW123">
        <v>0</v>
      </c>
      <c r="EX123">
        <v>42.75383729090333</v>
      </c>
      <c r="EY123">
        <v>0.6157684383611014</v>
      </c>
      <c r="EZ123">
        <v>2.345367474044522</v>
      </c>
      <c r="FA123">
        <v>0</v>
      </c>
      <c r="FB123">
        <v>0</v>
      </c>
      <c r="FC123">
        <v>51.0857910688861</v>
      </c>
      <c r="FD123">
        <v>57.96713481782228</v>
      </c>
      <c r="FF123">
        <v>0</v>
      </c>
      <c r="FG123">
        <v>0</v>
      </c>
      <c r="FH123">
        <v>0</v>
      </c>
      <c r="FI123">
        <v>106.3312137348348</v>
      </c>
      <c r="FJ123">
        <v>1.177109015220439</v>
      </c>
      <c r="FK123">
        <v>3.057054606374755</v>
      </c>
      <c r="FL123">
        <v>0</v>
      </c>
      <c r="FM123">
        <v>1.106942130706663</v>
      </c>
      <c r="FN123">
        <v>0</v>
      </c>
      <c r="FO123">
        <v>766.9112444425551</v>
      </c>
      <c r="FP123">
        <v>1326.422312432707</v>
      </c>
      <c r="FQ123">
        <v>155.2784079988319</v>
      </c>
      <c r="FR123">
        <v>30.31388484123436</v>
      </c>
      <c r="FS123">
        <v>36.32367643652705</v>
      </c>
    </row>
    <row r="124" spans="1:175">
      <c r="A124" s="2">
        <v>44985</v>
      </c>
      <c r="B124">
        <v>1156.388400389634</v>
      </c>
      <c r="C124">
        <v>-0.01352702221696689</v>
      </c>
      <c r="DR124" s="2">
        <v>44985</v>
      </c>
      <c r="DS124">
        <v>0</v>
      </c>
      <c r="DT124">
        <v>1473.421930219596</v>
      </c>
      <c r="DU124">
        <v>91.85304657698059</v>
      </c>
      <c r="DV124">
        <v>187.45057252532</v>
      </c>
      <c r="DW124">
        <v>7066.691829033081</v>
      </c>
      <c r="DX124">
        <v>0.3300814119023379</v>
      </c>
      <c r="DY124">
        <v>0</v>
      </c>
      <c r="DZ124">
        <v>173.0490592900798</v>
      </c>
      <c r="EA124">
        <v>15.31807010483504</v>
      </c>
      <c r="EB124">
        <v>0.8581736390996298</v>
      </c>
      <c r="EC124">
        <v>12.88554928429741</v>
      </c>
      <c r="ED124">
        <v>0</v>
      </c>
      <c r="EE124">
        <v>0</v>
      </c>
      <c r="EF124">
        <v>0</v>
      </c>
      <c r="EG124">
        <v>4.470422050344744</v>
      </c>
      <c r="EH124">
        <v>0.3086732988261229</v>
      </c>
      <c r="EI124">
        <v>100.8031766458499</v>
      </c>
      <c r="EJ124">
        <v>14.21087228294683</v>
      </c>
      <c r="EK124">
        <v>1.187831538186484</v>
      </c>
      <c r="EL124">
        <v>18.33450215604565</v>
      </c>
      <c r="EM124">
        <v>0</v>
      </c>
      <c r="EN124">
        <v>3.788419976332586</v>
      </c>
      <c r="EO124">
        <v>0</v>
      </c>
      <c r="EP124">
        <v>126.6243881829295</v>
      </c>
      <c r="EQ124">
        <v>0</v>
      </c>
      <c r="ER124">
        <v>5.221502833482223</v>
      </c>
      <c r="ES124">
        <v>274.5263419979547</v>
      </c>
      <c r="ET124">
        <v>357.404216911994</v>
      </c>
      <c r="EU124">
        <v>13.92661374182686</v>
      </c>
      <c r="EV124">
        <v>14.1252999678968</v>
      </c>
      <c r="EW124">
        <v>0</v>
      </c>
      <c r="EX124">
        <v>45.77008229588427</v>
      </c>
      <c r="EY124">
        <v>0.6150004278721727</v>
      </c>
      <c r="EZ124">
        <v>2.34673576005227</v>
      </c>
      <c r="FA124">
        <v>0</v>
      </c>
      <c r="FB124">
        <v>0</v>
      </c>
      <c r="FC124">
        <v>50.39750871944709</v>
      </c>
      <c r="FD124">
        <v>59.90132340574585</v>
      </c>
      <c r="FF124">
        <v>0</v>
      </c>
      <c r="FG124">
        <v>0</v>
      </c>
      <c r="FH124">
        <v>0</v>
      </c>
      <c r="FI124">
        <v>106.9389279695347</v>
      </c>
      <c r="FJ124">
        <v>1.197715225895777</v>
      </c>
      <c r="FK124">
        <v>3.079085289471979</v>
      </c>
      <c r="FL124">
        <v>0</v>
      </c>
      <c r="FM124">
        <v>1.041112337679636</v>
      </c>
      <c r="FN124">
        <v>0</v>
      </c>
      <c r="FO124">
        <v>757.6732638447565</v>
      </c>
      <c r="FP124">
        <v>1313.770363554485</v>
      </c>
      <c r="FQ124">
        <v>152.5125462905685</v>
      </c>
      <c r="FR124">
        <v>30.36606076832728</v>
      </c>
      <c r="FS124">
        <v>36.90415964390706</v>
      </c>
    </row>
    <row r="125" spans="1:175">
      <c r="A125" s="2">
        <v>44986</v>
      </c>
      <c r="B125">
        <v>1163.444334772377</v>
      </c>
      <c r="C125">
        <v>0.00610169937744609</v>
      </c>
      <c r="DR125" s="2">
        <v>44986</v>
      </c>
      <c r="DS125">
        <v>0</v>
      </c>
      <c r="DT125">
        <v>1710.387508837819</v>
      </c>
      <c r="DU125">
        <v>96.76287249979335</v>
      </c>
      <c r="DV125">
        <v>193.0050103818244</v>
      </c>
      <c r="DW125">
        <v>7627.147746976351</v>
      </c>
      <c r="DX125">
        <v>0.3359283989934605</v>
      </c>
      <c r="DY125">
        <v>0</v>
      </c>
      <c r="DZ125">
        <v>188.1237999799111</v>
      </c>
      <c r="EA125">
        <v>15.73378011386771</v>
      </c>
      <c r="EB125">
        <v>0.8953958019484409</v>
      </c>
      <c r="EC125">
        <v>13.25758560806368</v>
      </c>
      <c r="ED125">
        <v>0</v>
      </c>
      <c r="EE125">
        <v>0</v>
      </c>
      <c r="EF125">
        <v>0</v>
      </c>
      <c r="EG125">
        <v>4.589476653469955</v>
      </c>
      <c r="EH125">
        <v>0.3111299427200016</v>
      </c>
      <c r="EI125">
        <v>101.8511771170721</v>
      </c>
      <c r="EJ125">
        <v>14.47871985924762</v>
      </c>
      <c r="EK125">
        <v>1.20975946358652</v>
      </c>
      <c r="EL125">
        <v>19.28028413170699</v>
      </c>
      <c r="EM125">
        <v>0</v>
      </c>
      <c r="EN125">
        <v>4.045438398499118</v>
      </c>
      <c r="EO125">
        <v>0</v>
      </c>
      <c r="EP125">
        <v>135.8618056682863</v>
      </c>
      <c r="EQ125">
        <v>0</v>
      </c>
      <c r="ER125">
        <v>5.091566807263572</v>
      </c>
      <c r="ES125">
        <v>283.8162252618459</v>
      </c>
      <c r="ET125">
        <v>369.7959378865404</v>
      </c>
      <c r="EU125">
        <v>14.50958854510743</v>
      </c>
      <c r="EV125">
        <v>15.40950685446956</v>
      </c>
      <c r="EW125">
        <v>0</v>
      </c>
      <c r="EX125">
        <v>25.5590585285094</v>
      </c>
      <c r="EY125">
        <v>0.6201190500774095</v>
      </c>
      <c r="EZ125">
        <v>2.461365568417984</v>
      </c>
      <c r="FA125">
        <v>0</v>
      </c>
      <c r="FB125">
        <v>0</v>
      </c>
      <c r="FC125">
        <v>53.32329254879742</v>
      </c>
      <c r="FD125">
        <v>64.15027881262824</v>
      </c>
      <c r="FF125">
        <v>0</v>
      </c>
      <c r="FG125">
        <v>0</v>
      </c>
      <c r="FH125">
        <v>0</v>
      </c>
      <c r="FI125">
        <v>113.0867442529534</v>
      </c>
      <c r="FJ125">
        <v>1.24862267697576</v>
      </c>
      <c r="FK125">
        <v>3.18747350474253</v>
      </c>
      <c r="FL125">
        <v>0</v>
      </c>
      <c r="FM125">
        <v>1.04847090046715</v>
      </c>
      <c r="FN125">
        <v>0</v>
      </c>
      <c r="FO125">
        <v>767.1817223175916</v>
      </c>
      <c r="FP125">
        <v>1377.910131837906</v>
      </c>
      <c r="FQ125">
        <v>154.0755574170809</v>
      </c>
      <c r="FR125">
        <v>31.87160857061845</v>
      </c>
      <c r="FS125">
        <v>38.01517058284295</v>
      </c>
    </row>
    <row r="126" spans="1:175">
      <c r="A126" s="2">
        <v>44987</v>
      </c>
      <c r="B126">
        <v>1198.551305529597</v>
      </c>
      <c r="C126">
        <v>0.0301750326233603</v>
      </c>
      <c r="DR126" s="2">
        <v>44987</v>
      </c>
      <c r="DS126">
        <v>0</v>
      </c>
      <c r="DT126">
        <v>1655.345701392728</v>
      </c>
      <c r="DU126">
        <v>95.73132216231318</v>
      </c>
      <c r="DV126">
        <v>190.6124214856596</v>
      </c>
      <c r="DW126">
        <v>7690.201662333116</v>
      </c>
      <c r="DX126">
        <v>0.341098199477491</v>
      </c>
      <c r="DY126">
        <v>0</v>
      </c>
      <c r="DZ126">
        <v>187.7309815464371</v>
      </c>
      <c r="EA126">
        <v>15.88965228755363</v>
      </c>
      <c r="EB126">
        <v>0.8888795710213847</v>
      </c>
      <c r="EC126">
        <v>12.96149195428094</v>
      </c>
      <c r="ED126">
        <v>0</v>
      </c>
      <c r="EE126">
        <v>0</v>
      </c>
      <c r="EF126">
        <v>0</v>
      </c>
      <c r="EG126">
        <v>4.550108006482873</v>
      </c>
      <c r="EH126">
        <v>0.3040084285814837</v>
      </c>
      <c r="EI126">
        <v>109.4020857898724</v>
      </c>
      <c r="EJ126">
        <v>13.46022229862602</v>
      </c>
      <c r="EK126">
        <v>1.235947418448534</v>
      </c>
      <c r="EL126">
        <v>19.14776731031353</v>
      </c>
      <c r="EM126">
        <v>0</v>
      </c>
      <c r="EN126">
        <v>3.726217567122292</v>
      </c>
      <c r="EO126">
        <v>0</v>
      </c>
      <c r="EP126">
        <v>127.7162806424107</v>
      </c>
      <c r="EQ126">
        <v>0</v>
      </c>
      <c r="ER126">
        <v>5.000230762061259</v>
      </c>
      <c r="ES126">
        <v>278.9692978901117</v>
      </c>
      <c r="ET126">
        <v>364.2326723375783</v>
      </c>
      <c r="EU126">
        <v>13.93204574217368</v>
      </c>
      <c r="EV126">
        <v>15.85271454955598</v>
      </c>
      <c r="EW126">
        <v>0</v>
      </c>
      <c r="EX126">
        <v>31.08727897650227</v>
      </c>
      <c r="EY126">
        <v>0.6136463711991557</v>
      </c>
      <c r="EZ126">
        <v>2.422428892122444</v>
      </c>
      <c r="FA126">
        <v>0</v>
      </c>
      <c r="FB126">
        <v>0</v>
      </c>
      <c r="FC126">
        <v>53.32157221545741</v>
      </c>
      <c r="FD126">
        <v>63.88885128652384</v>
      </c>
      <c r="FF126">
        <v>0</v>
      </c>
      <c r="FG126">
        <v>0</v>
      </c>
      <c r="FH126">
        <v>0</v>
      </c>
      <c r="FI126">
        <v>111.5478056962909</v>
      </c>
      <c r="FJ126">
        <v>1.281553634761062</v>
      </c>
      <c r="FK126">
        <v>3.083403602721585</v>
      </c>
      <c r="FL126">
        <v>0</v>
      </c>
      <c r="FM126">
        <v>0.9991946567710079</v>
      </c>
      <c r="FN126">
        <v>0</v>
      </c>
      <c r="FO126">
        <v>780.7521013505191</v>
      </c>
      <c r="FP126">
        <v>1362.1626195736</v>
      </c>
      <c r="FQ126">
        <v>156.1493515706933</v>
      </c>
      <c r="FR126">
        <v>30.52776236812999</v>
      </c>
      <c r="FS126">
        <v>32.91341518725581</v>
      </c>
    </row>
    <row r="127" spans="1:175">
      <c r="A127" s="2">
        <v>44988</v>
      </c>
      <c r="B127">
        <v>1172.163016993606</v>
      </c>
      <c r="C127">
        <v>-0.02201682015133377</v>
      </c>
      <c r="DR127" s="2">
        <v>44988</v>
      </c>
      <c r="DS127">
        <v>0</v>
      </c>
      <c r="DT127">
        <v>1705.549494294274</v>
      </c>
      <c r="DU127">
        <v>97.38917832778817</v>
      </c>
      <c r="DV127">
        <v>194.35022962278</v>
      </c>
      <c r="DW127">
        <v>7485.153405421347</v>
      </c>
      <c r="DX127">
        <v>0.3393697639679673</v>
      </c>
      <c r="DY127">
        <v>0</v>
      </c>
      <c r="DZ127">
        <v>194.3482510848685</v>
      </c>
      <c r="EA127">
        <v>16.07654132848795</v>
      </c>
      <c r="EB127">
        <v>0.8900620575540946</v>
      </c>
      <c r="EC127">
        <v>13.16617132565889</v>
      </c>
      <c r="ED127">
        <v>0</v>
      </c>
      <c r="EE127">
        <v>0</v>
      </c>
      <c r="EF127">
        <v>0</v>
      </c>
      <c r="EG127">
        <v>4.64563838430696</v>
      </c>
      <c r="EH127">
        <v>0.31246192641018</v>
      </c>
      <c r="EI127">
        <v>106.7469563926127</v>
      </c>
      <c r="EJ127">
        <v>14.02620839657348</v>
      </c>
      <c r="EK127">
        <v>1.270049037098007</v>
      </c>
      <c r="EL127">
        <v>19.31877534132033</v>
      </c>
      <c r="EM127">
        <v>0</v>
      </c>
      <c r="EN127">
        <v>3.823571931151205</v>
      </c>
      <c r="EO127">
        <v>0</v>
      </c>
      <c r="EP127">
        <v>131.6849271926054</v>
      </c>
      <c r="EQ127">
        <v>0</v>
      </c>
      <c r="ER127">
        <v>5.283424735097128</v>
      </c>
      <c r="ES127">
        <v>283.3924622329947</v>
      </c>
      <c r="ET127">
        <v>369.2974335036099</v>
      </c>
      <c r="EU127">
        <v>13.77273270188727</v>
      </c>
      <c r="EV127">
        <v>15.43459933204319</v>
      </c>
      <c r="EW127">
        <v>0</v>
      </c>
      <c r="EX127">
        <v>32.18812592561077</v>
      </c>
      <c r="EY127">
        <v>0.6158807547755218</v>
      </c>
      <c r="EZ127">
        <v>2.43615020736503</v>
      </c>
      <c r="FA127">
        <v>0</v>
      </c>
      <c r="FB127">
        <v>0</v>
      </c>
      <c r="FC127">
        <v>49.81011025326103</v>
      </c>
      <c r="FD127">
        <v>51.17238798665688</v>
      </c>
      <c r="FF127">
        <v>0</v>
      </c>
      <c r="FG127">
        <v>0</v>
      </c>
      <c r="FH127">
        <v>0</v>
      </c>
      <c r="FI127">
        <v>111.1366729286686</v>
      </c>
      <c r="FJ127">
        <v>1.325150983103108</v>
      </c>
      <c r="FK127">
        <v>3.08417578859794</v>
      </c>
      <c r="FL127">
        <v>0</v>
      </c>
      <c r="FM127">
        <v>1.021549648289487</v>
      </c>
      <c r="FN127">
        <v>0</v>
      </c>
      <c r="FO127">
        <v>765.0165039208151</v>
      </c>
      <c r="FP127">
        <v>1371.882693005123</v>
      </c>
      <c r="FQ127">
        <v>155.2462630741661</v>
      </c>
      <c r="FR127">
        <v>31.42546090758866</v>
      </c>
      <c r="FS127">
        <v>35.50424612628189</v>
      </c>
    </row>
    <row r="128" spans="1:175">
      <c r="A128" s="2">
        <v>44989</v>
      </c>
      <c r="B128">
        <v>1106.155275737755</v>
      </c>
      <c r="C128">
        <v>-0.05631276562977505</v>
      </c>
      <c r="DR128" s="2">
        <v>44989</v>
      </c>
      <c r="DS128">
        <v>0</v>
      </c>
      <c r="DT128">
        <v>1682.600963620446</v>
      </c>
      <c r="DU128">
        <v>95.02844001558732</v>
      </c>
      <c r="DV128">
        <v>205.8154910071885</v>
      </c>
      <c r="DW128">
        <v>7503.086179874136</v>
      </c>
      <c r="DX128">
        <v>0.3327610887579247</v>
      </c>
      <c r="DY128">
        <v>0</v>
      </c>
      <c r="DZ128">
        <v>197.852536939974</v>
      </c>
      <c r="EA128">
        <v>16.32835206515943</v>
      </c>
      <c r="EB128">
        <v>0.8992627672334458</v>
      </c>
      <c r="EC128">
        <v>13.58751331187787</v>
      </c>
      <c r="ED128">
        <v>0</v>
      </c>
      <c r="EE128">
        <v>0</v>
      </c>
      <c r="EF128">
        <v>0</v>
      </c>
      <c r="EG128">
        <v>4.64795808433623</v>
      </c>
      <c r="EH128">
        <v>0.3078623454566002</v>
      </c>
      <c r="EI128">
        <v>105.3623759848582</v>
      </c>
      <c r="EJ128">
        <v>15.36632948503688</v>
      </c>
      <c r="EK128">
        <v>1.280337949911718</v>
      </c>
      <c r="EL128">
        <v>19.42501483683688</v>
      </c>
      <c r="EM128">
        <v>0</v>
      </c>
      <c r="EN128">
        <v>3.982929456358478</v>
      </c>
      <c r="EO128">
        <v>0</v>
      </c>
      <c r="EP128">
        <v>130.0838393080444</v>
      </c>
      <c r="EQ128">
        <v>0</v>
      </c>
      <c r="ER128">
        <v>5.458965595157119</v>
      </c>
      <c r="ES128">
        <v>285.4591456853776</v>
      </c>
      <c r="ET128">
        <v>366.6303235626781</v>
      </c>
      <c r="EU128">
        <v>13.50173895391129</v>
      </c>
      <c r="EV128">
        <v>15.71026898264937</v>
      </c>
      <c r="EW128">
        <v>0</v>
      </c>
      <c r="EX128">
        <v>27.62466198592608</v>
      </c>
      <c r="EY128">
        <v>0.6111403734770213</v>
      </c>
      <c r="EZ128">
        <v>2.443892107481081</v>
      </c>
      <c r="FA128">
        <v>0</v>
      </c>
      <c r="FB128">
        <v>0</v>
      </c>
      <c r="FC128">
        <v>50.02775234439795</v>
      </c>
      <c r="FD128">
        <v>56.01806739069451</v>
      </c>
      <c r="FF128">
        <v>0</v>
      </c>
      <c r="FG128">
        <v>0</v>
      </c>
      <c r="FH128">
        <v>0</v>
      </c>
      <c r="FI128">
        <v>114.6398714389317</v>
      </c>
      <c r="FJ128">
        <v>1.345866251491284</v>
      </c>
      <c r="FK128">
        <v>3.155170307942712</v>
      </c>
      <c r="FL128">
        <v>0</v>
      </c>
      <c r="FM128">
        <v>0.9740817517489129</v>
      </c>
      <c r="FN128">
        <v>0</v>
      </c>
      <c r="FO128">
        <v>749.0876276585569</v>
      </c>
      <c r="FP128">
        <v>1389.047032392683</v>
      </c>
      <c r="FQ128">
        <v>146.6188638535762</v>
      </c>
      <c r="FR128">
        <v>33.24719399081546</v>
      </c>
      <c r="FS128">
        <v>36.76719949410424</v>
      </c>
    </row>
    <row r="129" spans="1:175">
      <c r="A129" s="2">
        <v>44990</v>
      </c>
      <c r="B129">
        <v>1058.77708966308</v>
      </c>
      <c r="C129">
        <v>-0.04283140632591209</v>
      </c>
      <c r="DR129" s="2">
        <v>44990</v>
      </c>
      <c r="DS129">
        <v>0</v>
      </c>
      <c r="DT129">
        <v>1733.806486961451</v>
      </c>
      <c r="DU129">
        <v>93.66211591475671</v>
      </c>
      <c r="DV129">
        <v>224.1884449366516</v>
      </c>
      <c r="DW129">
        <v>7033.766321556783</v>
      </c>
      <c r="DX129">
        <v>0.3230556011029401</v>
      </c>
      <c r="DY129">
        <v>0</v>
      </c>
      <c r="DZ129">
        <v>196.7141373998956</v>
      </c>
      <c r="EA129">
        <v>15.89549504399925</v>
      </c>
      <c r="EB129">
        <v>0.8934723651165523</v>
      </c>
      <c r="EC129">
        <v>13.7086484972987</v>
      </c>
      <c r="ED129">
        <v>0</v>
      </c>
      <c r="EE129">
        <v>0</v>
      </c>
      <c r="EF129">
        <v>0</v>
      </c>
      <c r="EG129">
        <v>4.572751634584564</v>
      </c>
      <c r="EH129">
        <v>0.2946023196226235</v>
      </c>
      <c r="EI129">
        <v>102.2300095088415</v>
      </c>
      <c r="EJ129">
        <v>16.17148424809436</v>
      </c>
      <c r="EK129">
        <v>1.240087249188657</v>
      </c>
      <c r="EL129">
        <v>19.17704348111309</v>
      </c>
      <c r="EM129">
        <v>0</v>
      </c>
      <c r="EN129">
        <v>4.038054594027217</v>
      </c>
      <c r="EO129">
        <v>0</v>
      </c>
      <c r="EP129">
        <v>132.0796307234795</v>
      </c>
      <c r="EQ129">
        <v>0</v>
      </c>
      <c r="ER129">
        <v>5.462333030611799</v>
      </c>
      <c r="ES129">
        <v>292.1891623421272</v>
      </c>
      <c r="ET129">
        <v>366.2047229549079</v>
      </c>
      <c r="EU129">
        <v>14.31274891120685</v>
      </c>
      <c r="EV129">
        <v>16.60791656221776</v>
      </c>
      <c r="EW129">
        <v>0</v>
      </c>
      <c r="EX129">
        <v>27.42535163548357</v>
      </c>
      <c r="EY129">
        <v>0.5943230876983845</v>
      </c>
      <c r="EZ129">
        <v>2.435308438300136</v>
      </c>
      <c r="FA129">
        <v>0</v>
      </c>
      <c r="FB129">
        <v>0</v>
      </c>
      <c r="FC129">
        <v>50.50487247501334</v>
      </c>
      <c r="FD129">
        <v>56.83711120667797</v>
      </c>
      <c r="FF129">
        <v>0</v>
      </c>
      <c r="FG129">
        <v>0</v>
      </c>
      <c r="FH129">
        <v>0</v>
      </c>
      <c r="FI129">
        <v>115.2102043207109</v>
      </c>
      <c r="FJ129">
        <v>1.350478665382998</v>
      </c>
      <c r="FK129">
        <v>3.112854974220943</v>
      </c>
      <c r="FL129">
        <v>0</v>
      </c>
      <c r="FM129">
        <v>0.9259145532440196</v>
      </c>
      <c r="FN129">
        <v>0</v>
      </c>
      <c r="FO129">
        <v>722.2782398871577</v>
      </c>
      <c r="FP129">
        <v>1384.920752749533</v>
      </c>
      <c r="FQ129">
        <v>141.8262856004439</v>
      </c>
      <c r="FR129">
        <v>33.19625494235351</v>
      </c>
      <c r="FS129">
        <v>36.80911143362447</v>
      </c>
    </row>
    <row r="130" spans="1:175">
      <c r="A130" s="2">
        <v>44991</v>
      </c>
      <c r="B130">
        <v>1078.802954243384</v>
      </c>
      <c r="C130">
        <v>0.01891414611802511</v>
      </c>
      <c r="DR130" s="2">
        <v>44991</v>
      </c>
      <c r="DS130">
        <v>105.2945236008502</v>
      </c>
      <c r="DT130">
        <v>0</v>
      </c>
      <c r="DU130">
        <v>56.09190543826786</v>
      </c>
      <c r="DV130">
        <v>322.9673795805483</v>
      </c>
      <c r="DW130">
        <v>0</v>
      </c>
      <c r="DX130">
        <v>0</v>
      </c>
      <c r="DY130">
        <v>3.215419775376036</v>
      </c>
      <c r="DZ130">
        <v>0</v>
      </c>
      <c r="EA130">
        <v>53.23399941517396</v>
      </c>
      <c r="EB130">
        <v>0.9210136600996135</v>
      </c>
      <c r="EC130">
        <v>17.5826396025419</v>
      </c>
      <c r="ED130">
        <v>182.5088338182548</v>
      </c>
      <c r="EE130">
        <v>442.0846282897757</v>
      </c>
      <c r="EF130">
        <v>0.2724455015549443</v>
      </c>
      <c r="EG130">
        <v>9.874834787500561</v>
      </c>
      <c r="EH130">
        <v>0</v>
      </c>
      <c r="EI130">
        <v>104.5807418221994</v>
      </c>
      <c r="EJ130">
        <v>0</v>
      </c>
      <c r="EK130">
        <v>1.253003752883649</v>
      </c>
      <c r="EL130">
        <v>39.1825466810536</v>
      </c>
      <c r="EM130">
        <v>2.275706309355951</v>
      </c>
      <c r="EN130">
        <v>0.512169264649224</v>
      </c>
      <c r="EO130">
        <v>51.62551960793773</v>
      </c>
      <c r="EP130">
        <v>0</v>
      </c>
      <c r="EQ130">
        <v>26.95740403016291</v>
      </c>
      <c r="ER130">
        <v>0</v>
      </c>
      <c r="ES130">
        <v>178.8369718066765</v>
      </c>
      <c r="ET130">
        <v>0</v>
      </c>
      <c r="EU130">
        <v>0</v>
      </c>
      <c r="EV130">
        <v>0</v>
      </c>
      <c r="EW130">
        <v>140.8865250927818</v>
      </c>
      <c r="EX130">
        <v>0</v>
      </c>
      <c r="EY130">
        <v>0</v>
      </c>
      <c r="EZ130">
        <v>33.62633699504632</v>
      </c>
      <c r="FA130">
        <v>0.009662548807528322</v>
      </c>
      <c r="FB130">
        <v>24.92677405185778</v>
      </c>
      <c r="FC130">
        <v>465.2070674736013</v>
      </c>
      <c r="FD130">
        <v>0</v>
      </c>
      <c r="FF130">
        <v>0.3511225219926668</v>
      </c>
      <c r="FG130">
        <v>27.902563418328</v>
      </c>
      <c r="FH130">
        <v>0</v>
      </c>
      <c r="FI130">
        <v>498.4140973020121</v>
      </c>
      <c r="FJ130">
        <v>0</v>
      </c>
      <c r="FK130">
        <v>12.21464058067582</v>
      </c>
      <c r="FL130">
        <v>61.8175279255981</v>
      </c>
      <c r="FM130">
        <v>0</v>
      </c>
      <c r="FN130">
        <v>44.0780529421521</v>
      </c>
      <c r="FO130">
        <v>0</v>
      </c>
      <c r="FP130">
        <v>308.4473318377325</v>
      </c>
      <c r="FQ130">
        <v>147.1122734744905</v>
      </c>
      <c r="FR130">
        <v>110.5087461308201</v>
      </c>
      <c r="FS130">
        <v>82.1601501626465</v>
      </c>
    </row>
    <row r="131" spans="1:175">
      <c r="A131" s="2">
        <v>44992</v>
      </c>
      <c r="B131">
        <v>1094.644382987101</v>
      </c>
      <c r="C131">
        <v>0.0146842652603103</v>
      </c>
      <c r="DR131" s="2">
        <v>44992</v>
      </c>
      <c r="DS131">
        <v>104.1303104228872</v>
      </c>
      <c r="DT131">
        <v>0</v>
      </c>
      <c r="DU131">
        <v>55.7281656129455</v>
      </c>
      <c r="DV131">
        <v>314.5114779014078</v>
      </c>
      <c r="DW131">
        <v>0</v>
      </c>
      <c r="DX131">
        <v>0</v>
      </c>
      <c r="DY131">
        <v>3.265688170657269</v>
      </c>
      <c r="DZ131">
        <v>0</v>
      </c>
      <c r="EA131">
        <v>53.79863998661787</v>
      </c>
      <c r="EB131">
        <v>0.9210125097062503</v>
      </c>
      <c r="EC131">
        <v>17.81071632273549</v>
      </c>
      <c r="ED131">
        <v>182.6596194252279</v>
      </c>
      <c r="EE131">
        <v>443.9086283288324</v>
      </c>
      <c r="EF131">
        <v>0.2717444309351386</v>
      </c>
      <c r="EG131">
        <v>9.800195430685466</v>
      </c>
      <c r="EH131">
        <v>0</v>
      </c>
      <c r="EI131">
        <v>105.3532857431994</v>
      </c>
      <c r="EJ131">
        <v>0</v>
      </c>
      <c r="EK131">
        <v>1.247777514594753</v>
      </c>
      <c r="EL131">
        <v>38.87878060006734</v>
      </c>
      <c r="EM131">
        <v>2.304357022510147</v>
      </c>
      <c r="EN131">
        <v>0.5222159180555931</v>
      </c>
      <c r="EO131">
        <v>51.91721292144241</v>
      </c>
      <c r="EP131">
        <v>0</v>
      </c>
      <c r="EQ131">
        <v>26.12544229161049</v>
      </c>
      <c r="ER131">
        <v>0</v>
      </c>
      <c r="ES131">
        <v>168.6471488639229</v>
      </c>
      <c r="ET131">
        <v>0</v>
      </c>
      <c r="EU131">
        <v>0</v>
      </c>
      <c r="EV131">
        <v>0</v>
      </c>
      <c r="EW131">
        <v>143.4657808192351</v>
      </c>
      <c r="EX131">
        <v>0</v>
      </c>
      <c r="EY131">
        <v>0</v>
      </c>
      <c r="EZ131">
        <v>32.03800495095012</v>
      </c>
      <c r="FA131">
        <v>0.01021217995621759</v>
      </c>
      <c r="FB131">
        <v>24.94179426457639</v>
      </c>
      <c r="FC131">
        <v>466.699289776958</v>
      </c>
      <c r="FD131">
        <v>0</v>
      </c>
      <c r="FF131">
        <v>0.3546977931800877</v>
      </c>
      <c r="FG131">
        <v>28.24404934600894</v>
      </c>
      <c r="FH131">
        <v>0</v>
      </c>
      <c r="FI131">
        <v>499.9638572902499</v>
      </c>
      <c r="FJ131">
        <v>0</v>
      </c>
      <c r="FK131">
        <v>12.25574414979481</v>
      </c>
      <c r="FL131">
        <v>61.12209199190769</v>
      </c>
      <c r="FM131">
        <v>0</v>
      </c>
      <c r="FN131">
        <v>44.15584660600742</v>
      </c>
      <c r="FO131">
        <v>0</v>
      </c>
      <c r="FP131">
        <v>309.2519201117221</v>
      </c>
      <c r="FQ131">
        <v>147.8746435194838</v>
      </c>
      <c r="FR131">
        <v>108.5350570600271</v>
      </c>
      <c r="FS131">
        <v>82.38915843964008</v>
      </c>
    </row>
    <row r="132" spans="1:175">
      <c r="A132" s="2">
        <v>44993</v>
      </c>
      <c r="B132">
        <v>1066.367080055093</v>
      </c>
      <c r="C132">
        <v>-0.02583241038961315</v>
      </c>
      <c r="DR132" s="2">
        <v>44993</v>
      </c>
      <c r="DS132">
        <v>104.9109030319765</v>
      </c>
      <c r="DT132">
        <v>0</v>
      </c>
      <c r="DU132">
        <v>50.79576689641155</v>
      </c>
      <c r="DV132">
        <v>317.1444995207923</v>
      </c>
      <c r="DW132">
        <v>0</v>
      </c>
      <c r="DX132">
        <v>0</v>
      </c>
      <c r="DY132">
        <v>3.252855647733842</v>
      </c>
      <c r="DZ132">
        <v>0</v>
      </c>
      <c r="EA132">
        <v>54.67869049201244</v>
      </c>
      <c r="EB132">
        <v>0.9267916552184025</v>
      </c>
      <c r="EC132">
        <v>17.88757836415411</v>
      </c>
      <c r="ED132">
        <v>184.4619110720429</v>
      </c>
      <c r="EE132">
        <v>441.469297432607</v>
      </c>
      <c r="EF132">
        <v>0.271087248617343</v>
      </c>
      <c r="EG132">
        <v>9.315988541937561</v>
      </c>
      <c r="EH132">
        <v>0</v>
      </c>
      <c r="EI132">
        <v>105.2017738644303</v>
      </c>
      <c r="EJ132">
        <v>0</v>
      </c>
      <c r="EK132">
        <v>1.269251611046762</v>
      </c>
      <c r="EL132">
        <v>37.58989380142385</v>
      </c>
      <c r="EM132">
        <v>2.245729222885076</v>
      </c>
      <c r="EN132">
        <v>0.5199232696060476</v>
      </c>
      <c r="EO132">
        <v>52.66913587412773</v>
      </c>
      <c r="EP132">
        <v>0</v>
      </c>
      <c r="EQ132">
        <v>27.16468465874864</v>
      </c>
      <c r="ER132">
        <v>0</v>
      </c>
      <c r="ES132">
        <v>173.6021832158427</v>
      </c>
      <c r="ET132">
        <v>0</v>
      </c>
      <c r="EU132">
        <v>0</v>
      </c>
      <c r="EV132">
        <v>0</v>
      </c>
      <c r="EW132">
        <v>142.2652897620361</v>
      </c>
      <c r="EX132">
        <v>0</v>
      </c>
      <c r="EY132">
        <v>0</v>
      </c>
      <c r="EZ132">
        <v>32.50950178409293</v>
      </c>
      <c r="FA132">
        <v>0.009859966238447076</v>
      </c>
      <c r="FB132">
        <v>25.00832577881364</v>
      </c>
      <c r="FC132">
        <v>468.0422433547587</v>
      </c>
      <c r="FD132">
        <v>0</v>
      </c>
      <c r="FF132">
        <v>0.3550951595645949</v>
      </c>
      <c r="FG132">
        <v>28.51211984014253</v>
      </c>
      <c r="FH132">
        <v>0</v>
      </c>
      <c r="FI132">
        <v>506.452256754533</v>
      </c>
      <c r="FJ132">
        <v>0</v>
      </c>
      <c r="FK132">
        <v>12.19385431580737</v>
      </c>
      <c r="FL132">
        <v>61.6303343688324</v>
      </c>
      <c r="FM132">
        <v>0</v>
      </c>
      <c r="FN132">
        <v>44.06091132788065</v>
      </c>
      <c r="FO132">
        <v>0</v>
      </c>
      <c r="FP132">
        <v>315.8463959900361</v>
      </c>
      <c r="FQ132">
        <v>140.2248814036312</v>
      </c>
      <c r="FR132">
        <v>110.7838496107962</v>
      </c>
      <c r="FS132">
        <v>82.91261666758764</v>
      </c>
    </row>
    <row r="133" spans="1:175">
      <c r="A133" s="2">
        <v>44994</v>
      </c>
      <c r="B133">
        <v>1007.652468163921</v>
      </c>
      <c r="C133">
        <v>-0.05506041305039</v>
      </c>
      <c r="DR133" s="2">
        <v>44994</v>
      </c>
      <c r="DS133">
        <v>106.6260351955056</v>
      </c>
      <c r="DT133">
        <v>0</v>
      </c>
      <c r="DU133">
        <v>47.72629747495339</v>
      </c>
      <c r="DV133">
        <v>322.7760179116115</v>
      </c>
      <c r="DW133">
        <v>0</v>
      </c>
      <c r="DX133">
        <v>0</v>
      </c>
      <c r="DY133">
        <v>3.294390413557744</v>
      </c>
      <c r="DZ133">
        <v>0</v>
      </c>
      <c r="EA133">
        <v>55.21528985726446</v>
      </c>
      <c r="EB133">
        <v>0.9521013468595526</v>
      </c>
      <c r="EC133">
        <v>17.98097101858525</v>
      </c>
      <c r="ED133">
        <v>184.2847464264494</v>
      </c>
      <c r="EE133">
        <v>449.4905585355506</v>
      </c>
      <c r="EF133">
        <v>0.2822886242676798</v>
      </c>
      <c r="EG133">
        <v>9.647717128750205</v>
      </c>
      <c r="EH133">
        <v>0</v>
      </c>
      <c r="EI133">
        <v>101.127461150961</v>
      </c>
      <c r="EJ133">
        <v>0</v>
      </c>
      <c r="EK133">
        <v>1.257700540515405</v>
      </c>
      <c r="EL133">
        <v>38.9637522688046</v>
      </c>
      <c r="EM133">
        <v>2.287721166287898</v>
      </c>
      <c r="EN133">
        <v>0.5047925397287383</v>
      </c>
      <c r="EO133">
        <v>53.04363764846355</v>
      </c>
      <c r="EP133">
        <v>0</v>
      </c>
      <c r="EQ133">
        <v>27.13199168530244</v>
      </c>
      <c r="ER133">
        <v>0</v>
      </c>
      <c r="ES133">
        <v>179.3761855514666</v>
      </c>
      <c r="ET133">
        <v>0</v>
      </c>
      <c r="EU133">
        <v>0</v>
      </c>
      <c r="EV133">
        <v>0</v>
      </c>
      <c r="EW133">
        <v>145.6688399194425</v>
      </c>
      <c r="EX133">
        <v>0</v>
      </c>
      <c r="EY133">
        <v>0</v>
      </c>
      <c r="EZ133">
        <v>32.93470661416614</v>
      </c>
      <c r="FA133">
        <v>0.009766157270144895</v>
      </c>
      <c r="FB133">
        <v>25.60734839276792</v>
      </c>
      <c r="FC133">
        <v>458.9906097454432</v>
      </c>
      <c r="FD133">
        <v>0</v>
      </c>
      <c r="FF133">
        <v>0.3542733041714496</v>
      </c>
      <c r="FG133">
        <v>27.91556755974055</v>
      </c>
      <c r="FH133">
        <v>0</v>
      </c>
      <c r="FI133">
        <v>511.9459064315705</v>
      </c>
      <c r="FJ133">
        <v>0</v>
      </c>
      <c r="FK133">
        <v>12.32860747428353</v>
      </c>
      <c r="FL133">
        <v>62.17104101158274</v>
      </c>
      <c r="FM133">
        <v>0</v>
      </c>
      <c r="FN133">
        <v>44.22268308341446</v>
      </c>
      <c r="FO133">
        <v>0</v>
      </c>
      <c r="FP133">
        <v>316.5254476361804</v>
      </c>
      <c r="FQ133">
        <v>129.4153281720758</v>
      </c>
      <c r="FR133">
        <v>114.6445665662456</v>
      </c>
      <c r="FS133">
        <v>84.17659910859454</v>
      </c>
    </row>
    <row r="134" spans="1:175">
      <c r="A134" s="2">
        <v>44995</v>
      </c>
      <c r="B134">
        <v>949.890869677597</v>
      </c>
      <c r="C134">
        <v>-0.05732293653939413</v>
      </c>
      <c r="DR134" s="2">
        <v>44995</v>
      </c>
      <c r="DS134">
        <v>108.4789297926965</v>
      </c>
      <c r="DT134">
        <v>0</v>
      </c>
      <c r="DU134">
        <v>48.65271998036463</v>
      </c>
      <c r="DV134">
        <v>318.8566247061582</v>
      </c>
      <c r="DW134">
        <v>0</v>
      </c>
      <c r="DX134">
        <v>0</v>
      </c>
      <c r="DY134">
        <v>3.109243949566124</v>
      </c>
      <c r="DZ134">
        <v>0</v>
      </c>
      <c r="EA134">
        <v>55.03916097050905</v>
      </c>
      <c r="EB134">
        <v>0.9690017301651526</v>
      </c>
      <c r="EC134">
        <v>18.45957456428618</v>
      </c>
      <c r="ED134">
        <v>188.2583657015732</v>
      </c>
      <c r="EE134">
        <v>451.0176091247552</v>
      </c>
      <c r="EF134">
        <v>0.2840302593541135</v>
      </c>
      <c r="EG134">
        <v>9.679099571053673</v>
      </c>
      <c r="EH134">
        <v>0</v>
      </c>
      <c r="EI134">
        <v>102.5696836522971</v>
      </c>
      <c r="EJ134">
        <v>0</v>
      </c>
      <c r="EK134">
        <v>1.255878744797256</v>
      </c>
      <c r="EL134">
        <v>40.10681414887775</v>
      </c>
      <c r="EM134">
        <v>2.288671239408138</v>
      </c>
      <c r="EN134">
        <v>0.5046918170188126</v>
      </c>
      <c r="EO134">
        <v>53.42211383822883</v>
      </c>
      <c r="EP134">
        <v>0</v>
      </c>
      <c r="EQ134">
        <v>26.44400581768887</v>
      </c>
      <c r="ER134">
        <v>0</v>
      </c>
      <c r="ES134">
        <v>177.2683978624782</v>
      </c>
      <c r="ET134">
        <v>0</v>
      </c>
      <c r="EU134">
        <v>0</v>
      </c>
      <c r="EV134">
        <v>0</v>
      </c>
      <c r="EW134">
        <v>155.2910499177867</v>
      </c>
      <c r="EX134">
        <v>0</v>
      </c>
      <c r="EY134">
        <v>0</v>
      </c>
      <c r="EZ134">
        <v>33.01863776466141</v>
      </c>
      <c r="FA134">
        <v>0.009926132495431403</v>
      </c>
      <c r="FB134">
        <v>24.92420085881658</v>
      </c>
      <c r="FC134">
        <v>449.6893268403733</v>
      </c>
      <c r="FD134">
        <v>0</v>
      </c>
      <c r="FF134">
        <v>0.3458232059974469</v>
      </c>
      <c r="FG134">
        <v>27.59871811885431</v>
      </c>
      <c r="FH134">
        <v>0</v>
      </c>
      <c r="FI134">
        <v>515.7490752382852</v>
      </c>
      <c r="FJ134">
        <v>0</v>
      </c>
      <c r="FK134">
        <v>12.53798140783792</v>
      </c>
      <c r="FL134">
        <v>62.71077293464369</v>
      </c>
      <c r="FM134">
        <v>0</v>
      </c>
      <c r="FN134">
        <v>44.22440530493439</v>
      </c>
      <c r="FO134">
        <v>0</v>
      </c>
      <c r="FP134">
        <v>326.231867114397</v>
      </c>
      <c r="FQ134">
        <v>127.6935176925808</v>
      </c>
      <c r="FR134">
        <v>115.5390967499032</v>
      </c>
      <c r="FS134">
        <v>86.48387434028618</v>
      </c>
    </row>
    <row r="135" spans="1:175">
      <c r="A135" s="2">
        <v>44996</v>
      </c>
      <c r="B135">
        <v>961.6321355868434</v>
      </c>
      <c r="C135">
        <v>0.01236064719016783</v>
      </c>
      <c r="DR135" s="2">
        <v>44996</v>
      </c>
      <c r="DS135">
        <v>107.0709669149608</v>
      </c>
      <c r="DT135">
        <v>0</v>
      </c>
      <c r="DU135">
        <v>50.64071836386569</v>
      </c>
      <c r="DV135">
        <v>319.1520421882598</v>
      </c>
      <c r="DW135">
        <v>0</v>
      </c>
      <c r="DX135">
        <v>0</v>
      </c>
      <c r="DY135">
        <v>3.074751768463914</v>
      </c>
      <c r="DZ135">
        <v>0</v>
      </c>
      <c r="EA135">
        <v>54.5785984317294</v>
      </c>
      <c r="EB135">
        <v>0.9666530632455496</v>
      </c>
      <c r="EC135">
        <v>18.42851372164553</v>
      </c>
      <c r="ED135">
        <v>194.9510045683537</v>
      </c>
      <c r="EE135">
        <v>434.7094866558501</v>
      </c>
      <c r="EF135">
        <v>0.2841348026943016</v>
      </c>
      <c r="EG135">
        <v>9.193209206365161</v>
      </c>
      <c r="EH135">
        <v>0</v>
      </c>
      <c r="EI135">
        <v>105.3013244826257</v>
      </c>
      <c r="EJ135">
        <v>0</v>
      </c>
      <c r="EK135">
        <v>1.24604056550995</v>
      </c>
      <c r="EL135">
        <v>40.53898866084326</v>
      </c>
      <c r="EM135">
        <v>2.243493236385978</v>
      </c>
      <c r="EN135">
        <v>0.5238989729625236</v>
      </c>
      <c r="EO135">
        <v>54.58109776180027</v>
      </c>
      <c r="EP135">
        <v>0</v>
      </c>
      <c r="EQ135">
        <v>27.67388558441803</v>
      </c>
      <c r="ER135">
        <v>0</v>
      </c>
      <c r="ES135">
        <v>174.8569430059775</v>
      </c>
      <c r="ET135">
        <v>0</v>
      </c>
      <c r="EU135">
        <v>0</v>
      </c>
      <c r="EV135">
        <v>0</v>
      </c>
      <c r="EW135">
        <v>157.7217223939723</v>
      </c>
      <c r="EX135">
        <v>0</v>
      </c>
      <c r="EY135">
        <v>0</v>
      </c>
      <c r="EZ135">
        <v>32.58984024299024</v>
      </c>
      <c r="FA135">
        <v>0.01040583124369043</v>
      </c>
      <c r="FB135">
        <v>24.91494588801479</v>
      </c>
      <c r="FC135">
        <v>446.4789872320198</v>
      </c>
      <c r="FD135">
        <v>0</v>
      </c>
      <c r="FF135">
        <v>0.3272749451961157</v>
      </c>
      <c r="FG135">
        <v>28.12573892045319</v>
      </c>
      <c r="FH135">
        <v>0</v>
      </c>
      <c r="FI135">
        <v>508.7423759388948</v>
      </c>
      <c r="FJ135">
        <v>0</v>
      </c>
      <c r="FK135">
        <v>12.98842768990642</v>
      </c>
      <c r="FL135">
        <v>62.68203334645107</v>
      </c>
      <c r="FM135">
        <v>0</v>
      </c>
      <c r="FN135">
        <v>43.17138310770504</v>
      </c>
      <c r="FO135">
        <v>0</v>
      </c>
      <c r="FP135">
        <v>322.7746680352452</v>
      </c>
      <c r="FQ135">
        <v>129.3704710063272</v>
      </c>
      <c r="FR135">
        <v>117.2895750630096</v>
      </c>
      <c r="FS135">
        <v>86.08268627256166</v>
      </c>
    </row>
    <row r="136" spans="1:175">
      <c r="A136" s="2">
        <v>44997</v>
      </c>
      <c r="B136">
        <v>946.0430531064342</v>
      </c>
      <c r="C136">
        <v>-0.01621106648115078</v>
      </c>
      <c r="DR136" s="2">
        <v>44997</v>
      </c>
      <c r="DS136">
        <v>107.4386787014235</v>
      </c>
      <c r="DT136">
        <v>0</v>
      </c>
      <c r="DU136">
        <v>50.70271683122608</v>
      </c>
      <c r="DV136">
        <v>322.4733965736046</v>
      </c>
      <c r="DW136">
        <v>0</v>
      </c>
      <c r="DX136">
        <v>0</v>
      </c>
      <c r="DY136">
        <v>3.055930724010538</v>
      </c>
      <c r="DZ136">
        <v>0</v>
      </c>
      <c r="EA136">
        <v>55.43345630515483</v>
      </c>
      <c r="EB136">
        <v>0.9664901821694619</v>
      </c>
      <c r="EC136">
        <v>18.19795126278499</v>
      </c>
      <c r="ED136">
        <v>196.459929378628</v>
      </c>
      <c r="EE136">
        <v>431.7233510767701</v>
      </c>
      <c r="EF136">
        <v>0.2863622409363558</v>
      </c>
      <c r="EG136">
        <v>9.335512789881085</v>
      </c>
      <c r="EH136">
        <v>0</v>
      </c>
      <c r="EI136">
        <v>100.125728924199</v>
      </c>
      <c r="EJ136">
        <v>0</v>
      </c>
      <c r="EK136">
        <v>1.229425003706318</v>
      </c>
      <c r="EL136">
        <v>40.50895360765831</v>
      </c>
      <c r="EM136">
        <v>2.264131828955143</v>
      </c>
      <c r="EN136">
        <v>0.553016358915139</v>
      </c>
      <c r="EO136">
        <v>54.2871978150686</v>
      </c>
      <c r="EP136">
        <v>0</v>
      </c>
      <c r="EQ136">
        <v>29.031136512943</v>
      </c>
      <c r="ER136">
        <v>0</v>
      </c>
      <c r="ES136">
        <v>181.0507857981612</v>
      </c>
      <c r="ET136">
        <v>0</v>
      </c>
      <c r="EU136">
        <v>0</v>
      </c>
      <c r="EV136">
        <v>0</v>
      </c>
      <c r="EW136">
        <v>158.2861737641504</v>
      </c>
      <c r="EX136">
        <v>0</v>
      </c>
      <c r="EY136">
        <v>0</v>
      </c>
      <c r="EZ136">
        <v>32.6297464195947</v>
      </c>
      <c r="FA136">
        <v>0.01110085430687952</v>
      </c>
      <c r="FB136">
        <v>24.66720810196075</v>
      </c>
      <c r="FC136">
        <v>444.6300707497131</v>
      </c>
      <c r="FD136">
        <v>0</v>
      </c>
      <c r="FF136">
        <v>0.3266289273521401</v>
      </c>
      <c r="FG136">
        <v>28.60892696872851</v>
      </c>
      <c r="FH136">
        <v>0</v>
      </c>
      <c r="FI136">
        <v>514.9175552883876</v>
      </c>
      <c r="FJ136">
        <v>0</v>
      </c>
      <c r="FK136">
        <v>13.02207125935808</v>
      </c>
      <c r="FL136">
        <v>62.75092735961145</v>
      </c>
      <c r="FM136">
        <v>0</v>
      </c>
      <c r="FN136">
        <v>43.03817893190838</v>
      </c>
      <c r="FO136">
        <v>0</v>
      </c>
      <c r="FP136">
        <v>322.0233214175757</v>
      </c>
      <c r="FQ136">
        <v>129.2683298777167</v>
      </c>
      <c r="FR136">
        <v>117.0013337260403</v>
      </c>
      <c r="FS136">
        <v>85.91261934975903</v>
      </c>
    </row>
    <row r="137" spans="1:175">
      <c r="A137" s="2">
        <v>44998</v>
      </c>
      <c r="B137">
        <v>1016.044862040391</v>
      </c>
      <c r="C137">
        <v>0.07399431633063425</v>
      </c>
      <c r="DR137" s="2">
        <v>44998</v>
      </c>
      <c r="DS137">
        <v>106.7854574917861</v>
      </c>
      <c r="DT137">
        <v>1789.507904101645</v>
      </c>
      <c r="DU137">
        <v>169.7033421161002</v>
      </c>
      <c r="DV137">
        <v>6.939047771809589</v>
      </c>
      <c r="DW137">
        <v>1285.621317379777</v>
      </c>
      <c r="DX137">
        <v>6.6929695129979</v>
      </c>
      <c r="DY137">
        <v>0</v>
      </c>
      <c r="DZ137">
        <v>159.7040395473081</v>
      </c>
      <c r="EA137">
        <v>0</v>
      </c>
      <c r="EB137">
        <v>0.7723331500368124</v>
      </c>
      <c r="EC137">
        <v>31.95154234159913</v>
      </c>
      <c r="ED137">
        <v>0</v>
      </c>
      <c r="EE137">
        <v>441.3842461556397</v>
      </c>
      <c r="EF137">
        <v>0</v>
      </c>
      <c r="EG137">
        <v>33.38030357965484</v>
      </c>
      <c r="EH137">
        <v>7.35274570252773</v>
      </c>
      <c r="EI137">
        <v>0</v>
      </c>
      <c r="EJ137">
        <v>0</v>
      </c>
      <c r="EK137">
        <v>0</v>
      </c>
      <c r="EL137">
        <v>9.434911717430682</v>
      </c>
      <c r="EM137">
        <v>0</v>
      </c>
      <c r="EN137">
        <v>1.686399146695254</v>
      </c>
      <c r="EO137">
        <v>0</v>
      </c>
      <c r="EP137">
        <v>129.3404429547579</v>
      </c>
      <c r="EQ137">
        <v>0</v>
      </c>
      <c r="ER137">
        <v>5.53482029571788</v>
      </c>
      <c r="ES137">
        <v>0</v>
      </c>
      <c r="ET137">
        <v>325.615574907623</v>
      </c>
      <c r="EU137">
        <v>13.81116587679799</v>
      </c>
      <c r="EV137">
        <v>20.84426189105649</v>
      </c>
      <c r="EW137">
        <v>0</v>
      </c>
      <c r="EX137">
        <v>23.59275339383692</v>
      </c>
      <c r="EY137">
        <v>0.4818123213047864</v>
      </c>
      <c r="EZ137">
        <v>12.11762602184965</v>
      </c>
      <c r="FA137">
        <v>0</v>
      </c>
      <c r="FB137">
        <v>0</v>
      </c>
      <c r="FC137">
        <v>0</v>
      </c>
      <c r="FD137">
        <v>43.62297776479152</v>
      </c>
      <c r="FF137">
        <v>0.08956195891367898</v>
      </c>
      <c r="FG137">
        <v>31.44717688503566</v>
      </c>
      <c r="FH137">
        <v>1533.11210458089</v>
      </c>
      <c r="FI137">
        <v>0</v>
      </c>
      <c r="FJ137">
        <v>1.368091369591209</v>
      </c>
      <c r="FK137">
        <v>10.87878357560081</v>
      </c>
      <c r="FL137">
        <v>0</v>
      </c>
      <c r="FM137">
        <v>7.386612464436393</v>
      </c>
      <c r="FN137">
        <v>0</v>
      </c>
      <c r="FO137">
        <v>564.385950474463</v>
      </c>
      <c r="FP137">
        <v>0</v>
      </c>
      <c r="FQ137">
        <v>0</v>
      </c>
      <c r="FR137">
        <v>0</v>
      </c>
      <c r="FS137">
        <v>62.09395532826992</v>
      </c>
    </row>
    <row r="138" spans="1:175">
      <c r="A138" s="2">
        <v>44999</v>
      </c>
      <c r="B138">
        <v>1102.785776454687</v>
      </c>
      <c r="C138">
        <v>0.08537114615205699</v>
      </c>
      <c r="DR138" s="2">
        <v>44999</v>
      </c>
      <c r="DS138">
        <v>110.2019638334614</v>
      </c>
      <c r="DT138">
        <v>1606.224056317892</v>
      </c>
      <c r="DU138">
        <v>176.3110274898475</v>
      </c>
      <c r="DV138">
        <v>7.306220226766494</v>
      </c>
      <c r="DW138">
        <v>1390.194839617775</v>
      </c>
      <c r="DX138">
        <v>7.251105869445579</v>
      </c>
      <c r="DY138">
        <v>0</v>
      </c>
      <c r="DZ138">
        <v>163.5745210150792</v>
      </c>
      <c r="EA138">
        <v>0</v>
      </c>
      <c r="EB138">
        <v>0.7949635498904173</v>
      </c>
      <c r="EC138">
        <v>32.74025534178319</v>
      </c>
      <c r="ED138">
        <v>0</v>
      </c>
      <c r="EE138">
        <v>464.3593338134434</v>
      </c>
      <c r="EF138">
        <v>0</v>
      </c>
      <c r="EG138">
        <v>34.67108169848473</v>
      </c>
      <c r="EH138">
        <v>7.649810550630794</v>
      </c>
      <c r="EI138">
        <v>0</v>
      </c>
      <c r="EJ138">
        <v>0</v>
      </c>
      <c r="EK138">
        <v>0</v>
      </c>
      <c r="EL138">
        <v>9.682783313500146</v>
      </c>
      <c r="EM138">
        <v>0</v>
      </c>
      <c r="EN138">
        <v>1.603037848663034</v>
      </c>
      <c r="EO138">
        <v>0</v>
      </c>
      <c r="EP138">
        <v>133.1434285169918</v>
      </c>
      <c r="EQ138">
        <v>0</v>
      </c>
      <c r="ER138">
        <v>5.797734577805011</v>
      </c>
      <c r="ES138">
        <v>0</v>
      </c>
      <c r="ET138">
        <v>318.6440479516552</v>
      </c>
      <c r="EU138">
        <v>13.30677666196573</v>
      </c>
      <c r="EV138">
        <v>20.65871855537907</v>
      </c>
      <c r="EW138">
        <v>0</v>
      </c>
      <c r="EX138">
        <v>20.1820596913126</v>
      </c>
      <c r="EY138">
        <v>0.4871263143015724</v>
      </c>
      <c r="EZ138">
        <v>12.5637966195909</v>
      </c>
      <c r="FA138">
        <v>0</v>
      </c>
      <c r="FB138">
        <v>0</v>
      </c>
      <c r="FC138">
        <v>0</v>
      </c>
      <c r="FD138">
        <v>45.78995250328389</v>
      </c>
      <c r="FF138">
        <v>0.09656510655265971</v>
      </c>
      <c r="FG138">
        <v>31.57803284659851</v>
      </c>
      <c r="FH138">
        <v>1545.333016333616</v>
      </c>
      <c r="FI138">
        <v>0</v>
      </c>
      <c r="FJ138">
        <v>1.285353445602371</v>
      </c>
      <c r="FK138">
        <v>11.16489321373358</v>
      </c>
      <c r="FL138">
        <v>0</v>
      </c>
      <c r="FM138">
        <v>6.871388744892945</v>
      </c>
      <c r="FN138">
        <v>0</v>
      </c>
      <c r="FO138">
        <v>583.1031448379714</v>
      </c>
      <c r="FP138">
        <v>0</v>
      </c>
      <c r="FQ138">
        <v>0</v>
      </c>
      <c r="FR138">
        <v>0</v>
      </c>
      <c r="FS138">
        <v>63.67790857021549</v>
      </c>
    </row>
    <row r="139" spans="1:175">
      <c r="A139" s="2">
        <v>45000</v>
      </c>
      <c r="B139">
        <v>1141.07222090926</v>
      </c>
      <c r="C139">
        <v>0.034717934590758</v>
      </c>
      <c r="DR139" s="2">
        <v>45000</v>
      </c>
      <c r="DS139">
        <v>108.0863390448503</v>
      </c>
      <c r="DT139">
        <v>1561.622302707726</v>
      </c>
      <c r="DU139">
        <v>185.0859965548266</v>
      </c>
      <c r="DV139">
        <v>7.172675126479143</v>
      </c>
      <c r="DW139">
        <v>1424.64006486112</v>
      </c>
      <c r="DX139">
        <v>7.784325712844546</v>
      </c>
      <c r="DY139">
        <v>0</v>
      </c>
      <c r="DZ139">
        <v>160.4087793161907</v>
      </c>
      <c r="EA139">
        <v>0</v>
      </c>
      <c r="EB139">
        <v>0.7941934588990459</v>
      </c>
      <c r="EC139">
        <v>32.19572195894707</v>
      </c>
      <c r="ED139">
        <v>0</v>
      </c>
      <c r="EE139">
        <v>464.2780053746262</v>
      </c>
      <c r="EF139">
        <v>0</v>
      </c>
      <c r="EG139">
        <v>35.41584856805548</v>
      </c>
      <c r="EH139">
        <v>7.524924071253453</v>
      </c>
      <c r="EI139">
        <v>0</v>
      </c>
      <c r="EJ139">
        <v>0</v>
      </c>
      <c r="EK139">
        <v>0</v>
      </c>
      <c r="EL139">
        <v>9.487146156636216</v>
      </c>
      <c r="EM139">
        <v>0</v>
      </c>
      <c r="EN139">
        <v>1.562296342253745</v>
      </c>
      <c r="EO139">
        <v>0</v>
      </c>
      <c r="EP139">
        <v>126.6232023707942</v>
      </c>
      <c r="EQ139">
        <v>0</v>
      </c>
      <c r="ER139">
        <v>5.965862401386724</v>
      </c>
      <c r="ES139">
        <v>0</v>
      </c>
      <c r="ET139">
        <v>312.9568245905971</v>
      </c>
      <c r="EU139">
        <v>13.3390544078006</v>
      </c>
      <c r="EV139">
        <v>20.59081540628378</v>
      </c>
      <c r="EW139">
        <v>0</v>
      </c>
      <c r="EX139">
        <v>18.99454748739088</v>
      </c>
      <c r="EY139">
        <v>0.4874243619818221</v>
      </c>
      <c r="EZ139">
        <v>12.65977565075447</v>
      </c>
      <c r="FA139">
        <v>0</v>
      </c>
      <c r="FB139">
        <v>0</v>
      </c>
      <c r="FC139">
        <v>0</v>
      </c>
      <c r="FD139">
        <v>43.10577411653794</v>
      </c>
      <c r="FF139">
        <v>0.09751096384272361</v>
      </c>
      <c r="FG139">
        <v>33.13615303599801</v>
      </c>
      <c r="FH139">
        <v>1650.528912215866</v>
      </c>
      <c r="FI139">
        <v>0</v>
      </c>
      <c r="FJ139">
        <v>1.32403113768406</v>
      </c>
      <c r="FK139">
        <v>11.20410148949981</v>
      </c>
      <c r="FL139">
        <v>0</v>
      </c>
      <c r="FM139">
        <v>7.0720289145593</v>
      </c>
      <c r="FN139">
        <v>0</v>
      </c>
      <c r="FO139">
        <v>602.6135766370664</v>
      </c>
      <c r="FP139">
        <v>0</v>
      </c>
      <c r="FQ139">
        <v>0</v>
      </c>
      <c r="FR139">
        <v>0</v>
      </c>
      <c r="FS139">
        <v>63.02317076156551</v>
      </c>
    </row>
    <row r="140" spans="1:175">
      <c r="A140" s="2">
        <v>45001</v>
      </c>
      <c r="B140">
        <v>1039.978190540318</v>
      </c>
      <c r="C140">
        <v>-0.08859564584648716</v>
      </c>
      <c r="DR140" s="2">
        <v>45001</v>
      </c>
      <c r="DS140">
        <v>105.9312895592343</v>
      </c>
      <c r="DT140">
        <v>1526.077578576527</v>
      </c>
      <c r="DU140">
        <v>178.9275517611053</v>
      </c>
      <c r="DV140">
        <v>7.135837747393217</v>
      </c>
      <c r="DW140">
        <v>1392.449793834189</v>
      </c>
      <c r="DX140">
        <v>7.42983515097571</v>
      </c>
      <c r="DY140">
        <v>0</v>
      </c>
      <c r="DZ140">
        <v>163.3524462972483</v>
      </c>
      <c r="EA140">
        <v>0</v>
      </c>
      <c r="EB140">
        <v>0.797165227189444</v>
      </c>
      <c r="EC140">
        <v>32.43041254029909</v>
      </c>
      <c r="ED140">
        <v>0</v>
      </c>
      <c r="EE140">
        <v>456.0020374155558</v>
      </c>
      <c r="EF140">
        <v>0</v>
      </c>
      <c r="EG140">
        <v>35.97022628997964</v>
      </c>
      <c r="EH140">
        <v>7.377200400584179</v>
      </c>
      <c r="EI140">
        <v>0</v>
      </c>
      <c r="EJ140">
        <v>0</v>
      </c>
      <c r="EK140">
        <v>0</v>
      </c>
      <c r="EL140">
        <v>9.623386520665923</v>
      </c>
      <c r="EM140">
        <v>0</v>
      </c>
      <c r="EN140">
        <v>1.722841716117363</v>
      </c>
      <c r="EO140">
        <v>0</v>
      </c>
      <c r="EP140">
        <v>133.2323217976091</v>
      </c>
      <c r="EQ140">
        <v>0</v>
      </c>
      <c r="ER140">
        <v>5.983064988489082</v>
      </c>
      <c r="ES140">
        <v>0</v>
      </c>
      <c r="ET140">
        <v>311.4624148589779</v>
      </c>
      <c r="EU140">
        <v>12.8277787592915</v>
      </c>
      <c r="EV140">
        <v>22.55476635141755</v>
      </c>
      <c r="EW140">
        <v>0</v>
      </c>
      <c r="EX140">
        <v>18.9807903911727</v>
      </c>
      <c r="EY140">
        <v>0.49155141450256</v>
      </c>
      <c r="EZ140">
        <v>12.67432289875312</v>
      </c>
      <c r="FA140">
        <v>0</v>
      </c>
      <c r="FB140">
        <v>0</v>
      </c>
      <c r="FC140">
        <v>0</v>
      </c>
      <c r="FD140">
        <v>43.25170893498846</v>
      </c>
      <c r="FF140">
        <v>0.09475547494923689</v>
      </c>
      <c r="FG140">
        <v>31.86959690094253</v>
      </c>
      <c r="FH140">
        <v>1796.50143277602</v>
      </c>
      <c r="FI140">
        <v>0</v>
      </c>
      <c r="FJ140">
        <v>1.344870752196597</v>
      </c>
      <c r="FK140">
        <v>11.04673364837979</v>
      </c>
      <c r="FL140">
        <v>0</v>
      </c>
      <c r="FM140">
        <v>7.701176630275652</v>
      </c>
      <c r="FN140">
        <v>0</v>
      </c>
      <c r="FO140">
        <v>564.9015918551955</v>
      </c>
      <c r="FP140">
        <v>0</v>
      </c>
      <c r="FQ140">
        <v>0</v>
      </c>
      <c r="FR140">
        <v>0</v>
      </c>
      <c r="FS140">
        <v>62.46443674893564</v>
      </c>
    </row>
    <row r="141" spans="1:175">
      <c r="A141" s="2">
        <v>45002</v>
      </c>
      <c r="B141">
        <v>1060.186737725895</v>
      </c>
      <c r="C141">
        <v>0.01943170286588125</v>
      </c>
      <c r="DR141" s="2">
        <v>45002</v>
      </c>
      <c r="DS141">
        <v>107.0030722554972</v>
      </c>
      <c r="DT141">
        <v>1530.933590352689</v>
      </c>
      <c r="DU141">
        <v>181.6065310204725</v>
      </c>
      <c r="DV141">
        <v>7.160554856255684</v>
      </c>
      <c r="DW141">
        <v>1393.945768998298</v>
      </c>
      <c r="DX141">
        <v>7.563237826693873</v>
      </c>
      <c r="DY141">
        <v>0</v>
      </c>
      <c r="DZ141">
        <v>163.7742728996172</v>
      </c>
      <c r="EA141">
        <v>0</v>
      </c>
      <c r="EB141">
        <v>0.7931801916231771</v>
      </c>
      <c r="EC141">
        <v>32.54767104396831</v>
      </c>
      <c r="ED141">
        <v>0</v>
      </c>
      <c r="EE141">
        <v>452.0152801928488</v>
      </c>
      <c r="EF141">
        <v>0</v>
      </c>
      <c r="EG141">
        <v>35.82334890319942</v>
      </c>
      <c r="EH141">
        <v>8.018385407117135</v>
      </c>
      <c r="EI141">
        <v>0</v>
      </c>
      <c r="EJ141">
        <v>0</v>
      </c>
      <c r="EK141">
        <v>0</v>
      </c>
      <c r="EL141">
        <v>9.692122923138163</v>
      </c>
      <c r="EM141">
        <v>0</v>
      </c>
      <c r="EN141">
        <v>1.691738607438772</v>
      </c>
      <c r="EO141">
        <v>0</v>
      </c>
      <c r="EP141">
        <v>129.1047182362927</v>
      </c>
      <c r="EQ141">
        <v>0</v>
      </c>
      <c r="ER141">
        <v>6.0070909212397</v>
      </c>
      <c r="ES141">
        <v>0</v>
      </c>
      <c r="ET141">
        <v>294.3637452562169</v>
      </c>
      <c r="EU141">
        <v>13.0251079669952</v>
      </c>
      <c r="EV141">
        <v>22.13157958127318</v>
      </c>
      <c r="EW141">
        <v>0</v>
      </c>
      <c r="EX141">
        <v>19.23059391909868</v>
      </c>
      <c r="EY141">
        <v>0.4839195033042618</v>
      </c>
      <c r="EZ141">
        <v>12.53866638387626</v>
      </c>
      <c r="FA141">
        <v>0</v>
      </c>
      <c r="FB141">
        <v>0</v>
      </c>
      <c r="FC141">
        <v>0</v>
      </c>
      <c r="FD141">
        <v>43.59189959174751</v>
      </c>
      <c r="FF141">
        <v>0.09450119260921151</v>
      </c>
      <c r="FG141">
        <v>32.75737816956556</v>
      </c>
      <c r="FH141">
        <v>1830.704100073509</v>
      </c>
      <c r="FI141">
        <v>0</v>
      </c>
      <c r="FJ141">
        <v>1.281133575845381</v>
      </c>
      <c r="FK141">
        <v>11.1212327888237</v>
      </c>
      <c r="FL141">
        <v>0</v>
      </c>
      <c r="FM141">
        <v>7.376640581655924</v>
      </c>
      <c r="FN141">
        <v>0</v>
      </c>
      <c r="FO141">
        <v>575.7821777139146</v>
      </c>
      <c r="FP141">
        <v>0</v>
      </c>
      <c r="FQ141">
        <v>0</v>
      </c>
      <c r="FR141">
        <v>0</v>
      </c>
      <c r="FS141">
        <v>62.19223758276235</v>
      </c>
    </row>
    <row r="142" spans="1:175">
      <c r="A142" s="2">
        <v>45003</v>
      </c>
      <c r="B142">
        <v>1151.052728358725</v>
      </c>
      <c r="C142">
        <v>0.08570753377630291</v>
      </c>
      <c r="DR142" s="2">
        <v>45003</v>
      </c>
      <c r="DS142">
        <v>109.4926257953282</v>
      </c>
      <c r="DT142">
        <v>1425.3910611799</v>
      </c>
      <c r="DU142">
        <v>186.1968482288052</v>
      </c>
      <c r="DV142">
        <v>7.108394279986052</v>
      </c>
      <c r="DW142">
        <v>1466.730290469695</v>
      </c>
      <c r="DX142">
        <v>7.600127697898122</v>
      </c>
      <c r="DY142">
        <v>0</v>
      </c>
      <c r="DZ142">
        <v>159.8586043420637</v>
      </c>
      <c r="EA142">
        <v>0</v>
      </c>
      <c r="EB142">
        <v>0.7760850303507476</v>
      </c>
      <c r="EC142">
        <v>32.06088568842063</v>
      </c>
      <c r="ED142">
        <v>0</v>
      </c>
      <c r="EE142">
        <v>464.6012316361561</v>
      </c>
      <c r="EF142">
        <v>0</v>
      </c>
      <c r="EG142">
        <v>35.30412052225103</v>
      </c>
      <c r="EH142">
        <v>7.967401010344092</v>
      </c>
      <c r="EI142">
        <v>0</v>
      </c>
      <c r="EJ142">
        <v>0</v>
      </c>
      <c r="EK142">
        <v>0</v>
      </c>
      <c r="EL142">
        <v>9.733906577853594</v>
      </c>
      <c r="EM142">
        <v>0</v>
      </c>
      <c r="EN142">
        <v>1.677317542656722</v>
      </c>
      <c r="EO142">
        <v>0</v>
      </c>
      <c r="EP142">
        <v>113.8718814482084</v>
      </c>
      <c r="EQ142">
        <v>0</v>
      </c>
      <c r="ER142">
        <v>6.126073819657081</v>
      </c>
      <c r="ES142">
        <v>0</v>
      </c>
      <c r="ET142">
        <v>299.0498620190228</v>
      </c>
      <c r="EU142">
        <v>11.97458146900885</v>
      </c>
      <c r="EV142">
        <v>22.5373793411605</v>
      </c>
      <c r="EW142">
        <v>0</v>
      </c>
      <c r="EX142">
        <v>20.25341911899593</v>
      </c>
      <c r="EY142">
        <v>0.4863739125409813</v>
      </c>
      <c r="EZ142">
        <v>12.10663908077506</v>
      </c>
      <c r="FA142">
        <v>0</v>
      </c>
      <c r="FB142">
        <v>0</v>
      </c>
      <c r="FC142">
        <v>0</v>
      </c>
      <c r="FD142">
        <v>44.51530531451202</v>
      </c>
      <c r="FF142">
        <v>0.09693663460905697</v>
      </c>
      <c r="FG142">
        <v>33.83283545266261</v>
      </c>
      <c r="FH142">
        <v>1950.713467840779</v>
      </c>
      <c r="FI142">
        <v>0</v>
      </c>
      <c r="FJ142">
        <v>1.337005733380508</v>
      </c>
      <c r="FK142">
        <v>11.20149710743727</v>
      </c>
      <c r="FL142">
        <v>0</v>
      </c>
      <c r="FM142">
        <v>7.470291841849905</v>
      </c>
      <c r="FN142">
        <v>0</v>
      </c>
      <c r="FO142">
        <v>602.6918834440002</v>
      </c>
      <c r="FP142">
        <v>0</v>
      </c>
      <c r="FQ142">
        <v>0</v>
      </c>
      <c r="FR142">
        <v>0</v>
      </c>
      <c r="FS142">
        <v>62.54183721970782</v>
      </c>
    </row>
    <row r="143" spans="1:175">
      <c r="A143" s="2">
        <v>45004</v>
      </c>
      <c r="B143">
        <v>1113.146151599053</v>
      </c>
      <c r="C143">
        <v>-0.03293209409591713</v>
      </c>
      <c r="DR143" s="2">
        <v>45004</v>
      </c>
      <c r="DS143">
        <v>106.6201699562344</v>
      </c>
      <c r="DT143">
        <v>1471.049886449286</v>
      </c>
      <c r="DU143">
        <v>180.2751963294731</v>
      </c>
      <c r="DV143">
        <v>7.040038212895471</v>
      </c>
      <c r="DW143">
        <v>1473.394222855837</v>
      </c>
      <c r="DX143">
        <v>7.681939987456738</v>
      </c>
      <c r="DY143">
        <v>0</v>
      </c>
      <c r="DZ143">
        <v>155.968970136456</v>
      </c>
      <c r="EA143">
        <v>0</v>
      </c>
      <c r="EB143">
        <v>0.7629130710483002</v>
      </c>
      <c r="EC143">
        <v>31.20990077479689</v>
      </c>
      <c r="ED143">
        <v>0</v>
      </c>
      <c r="EE143">
        <v>469.9289552178801</v>
      </c>
      <c r="EF143">
        <v>0</v>
      </c>
      <c r="EG143">
        <v>34.60530198187562</v>
      </c>
      <c r="EH143">
        <v>7.905953579919761</v>
      </c>
      <c r="EI143">
        <v>0</v>
      </c>
      <c r="EJ143">
        <v>0</v>
      </c>
      <c r="EK143">
        <v>0</v>
      </c>
      <c r="EL143">
        <v>9.70854352198492</v>
      </c>
      <c r="EM143">
        <v>0</v>
      </c>
      <c r="EN143">
        <v>1.756680696255867</v>
      </c>
      <c r="EO143">
        <v>0</v>
      </c>
      <c r="EP143">
        <v>114.9410875990879</v>
      </c>
      <c r="EQ143">
        <v>0</v>
      </c>
      <c r="ER143">
        <v>6.074302088579902</v>
      </c>
      <c r="ES143">
        <v>0</v>
      </c>
      <c r="ET143">
        <v>300.6061097563939</v>
      </c>
      <c r="EU143">
        <v>12.39687084887348</v>
      </c>
      <c r="EV143">
        <v>22.43651307397063</v>
      </c>
      <c r="EW143">
        <v>0</v>
      </c>
      <c r="EX143">
        <v>21.70891347095986</v>
      </c>
      <c r="EY143">
        <v>0.4840968395191131</v>
      </c>
      <c r="EZ143">
        <v>12.1090874473732</v>
      </c>
      <c r="FA143">
        <v>0</v>
      </c>
      <c r="FB143">
        <v>0</v>
      </c>
      <c r="FC143">
        <v>0</v>
      </c>
      <c r="FD143">
        <v>45.93160340945138</v>
      </c>
      <c r="FF143">
        <v>0.09666874070943834</v>
      </c>
      <c r="FG143">
        <v>32.85159605429705</v>
      </c>
      <c r="FH143">
        <v>1920.317398973264</v>
      </c>
      <c r="FI143">
        <v>0</v>
      </c>
      <c r="FJ143">
        <v>1.317167772864076</v>
      </c>
      <c r="FK143">
        <v>11.16489127608575</v>
      </c>
      <c r="FL143">
        <v>0</v>
      </c>
      <c r="FM143">
        <v>7.601402134316468</v>
      </c>
      <c r="FN143">
        <v>0</v>
      </c>
      <c r="FO143">
        <v>598.9203567449465</v>
      </c>
      <c r="FP143">
        <v>0</v>
      </c>
      <c r="FQ143">
        <v>0</v>
      </c>
      <c r="FR143">
        <v>0</v>
      </c>
      <c r="FS143">
        <v>62.74584757336146</v>
      </c>
    </row>
    <row r="144" spans="1:175">
      <c r="A144" s="2">
        <v>45005</v>
      </c>
      <c r="B144">
        <v>1144.713341972159</v>
      </c>
      <c r="C144">
        <v>0.02835853165171454</v>
      </c>
      <c r="DR144" s="2">
        <v>45005</v>
      </c>
      <c r="DS144">
        <v>0</v>
      </c>
      <c r="DT144">
        <v>910.6509156123039</v>
      </c>
      <c r="DU144">
        <v>180.5289585437822</v>
      </c>
      <c r="DV144">
        <v>171.6591611472377</v>
      </c>
      <c r="DW144">
        <v>2038.476876838585</v>
      </c>
      <c r="DX144">
        <v>5.891556464168665</v>
      </c>
      <c r="DY144">
        <v>2.354309467408765</v>
      </c>
      <c r="DZ144">
        <v>119.5178711854581</v>
      </c>
      <c r="EA144">
        <v>25.58316105963899</v>
      </c>
      <c r="EB144">
        <v>1.202780311649029</v>
      </c>
      <c r="EC144">
        <v>0</v>
      </c>
      <c r="ED144">
        <v>44.63471440267124</v>
      </c>
      <c r="EE144">
        <v>0</v>
      </c>
      <c r="EF144">
        <v>0.2403512498177066</v>
      </c>
      <c r="EG144">
        <v>34.40927950946869</v>
      </c>
      <c r="EH144">
        <v>6.128076498874874</v>
      </c>
      <c r="EI144">
        <v>77.84297180839663</v>
      </c>
      <c r="EJ144">
        <v>3.306636841399919</v>
      </c>
      <c r="EK144">
        <v>0.04397178809299543</v>
      </c>
      <c r="EL144">
        <v>60.08362354618978</v>
      </c>
      <c r="EM144">
        <v>0.620796227553274</v>
      </c>
      <c r="EN144">
        <v>1.865950476332449</v>
      </c>
      <c r="EO144">
        <v>0</v>
      </c>
      <c r="EP144">
        <v>88.1970646472094</v>
      </c>
      <c r="EQ144">
        <v>0.007904414221761894</v>
      </c>
      <c r="ER144">
        <v>4.507037338345929</v>
      </c>
      <c r="ES144">
        <v>390.3946797407876</v>
      </c>
      <c r="ET144">
        <v>230.2398737530179</v>
      </c>
      <c r="EU144">
        <v>9.623921041673881</v>
      </c>
      <c r="EV144">
        <v>11.2565956374965</v>
      </c>
      <c r="EW144">
        <v>29.80903067881577</v>
      </c>
      <c r="EX144">
        <v>13.08475284755794</v>
      </c>
      <c r="EY144">
        <v>0.4382769469556902</v>
      </c>
      <c r="EZ144">
        <v>40.32093544357865</v>
      </c>
      <c r="FA144">
        <v>0.005805330595346761</v>
      </c>
      <c r="FB144">
        <v>5.161409400240889</v>
      </c>
      <c r="FC144">
        <v>211.6156485835469</v>
      </c>
      <c r="FD144">
        <v>32.06732012639392</v>
      </c>
      <c r="FE144">
        <v>1076.97790793419</v>
      </c>
      <c r="FF144">
        <v>0.09443932312708811</v>
      </c>
      <c r="FG144">
        <v>0</v>
      </c>
      <c r="FH144">
        <v>904.9036245592397</v>
      </c>
      <c r="FI144">
        <v>277.5741156221605</v>
      </c>
      <c r="FJ144">
        <v>1.321482195221426</v>
      </c>
      <c r="FK144">
        <v>14.49864692226911</v>
      </c>
      <c r="FL144">
        <v>14.05628305266551</v>
      </c>
      <c r="FM144">
        <v>9.251585166539867</v>
      </c>
      <c r="FN144">
        <v>0</v>
      </c>
      <c r="FO144">
        <v>854.5954447926957</v>
      </c>
      <c r="FP144">
        <v>879.7946449825699</v>
      </c>
      <c r="FQ144">
        <v>0</v>
      </c>
      <c r="FR144">
        <v>56.15533088968542</v>
      </c>
      <c r="FS144">
        <v>89.28875500665971</v>
      </c>
    </row>
    <row r="145" spans="1:175">
      <c r="A145" s="2">
        <v>45006</v>
      </c>
      <c r="B145">
        <v>1076.284458391152</v>
      </c>
      <c r="C145">
        <v>-0.05977818294937964</v>
      </c>
      <c r="DR145" s="2">
        <v>45006</v>
      </c>
      <c r="DS145">
        <v>0</v>
      </c>
      <c r="DT145">
        <v>957.3685848493578</v>
      </c>
      <c r="DU145">
        <v>180.4466749234099</v>
      </c>
      <c r="DV145">
        <v>175.9061968815744</v>
      </c>
      <c r="DW145">
        <v>2012.085911834168</v>
      </c>
      <c r="DX145">
        <v>5.902203171036954</v>
      </c>
      <c r="DY145">
        <v>2.375305524721629</v>
      </c>
      <c r="DZ145">
        <v>119.0618020336914</v>
      </c>
      <c r="EA145">
        <v>25.59525247945415</v>
      </c>
      <c r="EB145">
        <v>1.196264333930509</v>
      </c>
      <c r="EC145">
        <v>0</v>
      </c>
      <c r="ED145">
        <v>43.78846351229043</v>
      </c>
      <c r="EE145">
        <v>0</v>
      </c>
      <c r="EF145">
        <v>0.239496754139461</v>
      </c>
      <c r="EG145">
        <v>34.55023319343771</v>
      </c>
      <c r="EH145">
        <v>6.086315708844754</v>
      </c>
      <c r="EI145">
        <v>74.93834066276106</v>
      </c>
      <c r="EJ145">
        <v>3.457391014015867</v>
      </c>
      <c r="EK145">
        <v>0.03786376983028467</v>
      </c>
      <c r="EL145">
        <v>59.84947292332958</v>
      </c>
      <c r="EM145">
        <v>0.6228530793330661</v>
      </c>
      <c r="EN145">
        <v>1.93864230845933</v>
      </c>
      <c r="EO145">
        <v>0</v>
      </c>
      <c r="EP145">
        <v>90.60274116978495</v>
      </c>
      <c r="EQ145">
        <v>0.007897783574736058</v>
      </c>
      <c r="ER145">
        <v>4.569904196169522</v>
      </c>
      <c r="ES145">
        <v>398.7086579141552</v>
      </c>
      <c r="ET145">
        <v>230.1879522855511</v>
      </c>
      <c r="EU145">
        <v>9.83024680251253</v>
      </c>
      <c r="EV145">
        <v>11.55694054631805</v>
      </c>
      <c r="EW145">
        <v>31.47243005408611</v>
      </c>
      <c r="EX145">
        <v>13.81964775590229</v>
      </c>
      <c r="EY145">
        <v>0.4451093314037655</v>
      </c>
      <c r="EZ145">
        <v>40.49197156130527</v>
      </c>
      <c r="FA145">
        <v>0.005647434547152851</v>
      </c>
      <c r="FB145">
        <v>5.225184383905003</v>
      </c>
      <c r="FC145">
        <v>211.9335637849951</v>
      </c>
      <c r="FD145">
        <v>32.89475514257247</v>
      </c>
      <c r="FE145">
        <v>1063.732891341457</v>
      </c>
      <c r="FF145">
        <v>0.09217662413964117</v>
      </c>
      <c r="FG145">
        <v>0</v>
      </c>
      <c r="FH145">
        <v>728.9860265456077</v>
      </c>
      <c r="FI145">
        <v>281.1629309604359</v>
      </c>
      <c r="FJ145">
        <v>1.321318445235466</v>
      </c>
      <c r="FK145">
        <v>14.21735359198031</v>
      </c>
      <c r="FL145">
        <v>13.78117979513116</v>
      </c>
      <c r="FM145">
        <v>8.489731441372186</v>
      </c>
      <c r="FN145">
        <v>0</v>
      </c>
      <c r="FO145">
        <v>824.5513815787792</v>
      </c>
      <c r="FP145">
        <v>884.2626434734955</v>
      </c>
      <c r="FQ145">
        <v>0</v>
      </c>
      <c r="FR145">
        <v>59.89776339747714</v>
      </c>
      <c r="FS145">
        <v>90.09065783024356</v>
      </c>
    </row>
    <row r="146" spans="1:175">
      <c r="A146" s="2">
        <v>45007</v>
      </c>
      <c r="B146">
        <v>1105.343132163023</v>
      </c>
      <c r="C146">
        <v>0.02699906474103408</v>
      </c>
      <c r="DR146" s="2">
        <v>45007</v>
      </c>
      <c r="DS146">
        <v>0</v>
      </c>
      <c r="DT146">
        <v>950.8179853242705</v>
      </c>
      <c r="DU146">
        <v>176.0066932955083</v>
      </c>
      <c r="DV146">
        <v>174.8167220162966</v>
      </c>
      <c r="DW146">
        <v>2012.943652934879</v>
      </c>
      <c r="DX146">
        <v>5.943057561673586</v>
      </c>
      <c r="DY146">
        <v>2.367587175524628</v>
      </c>
      <c r="DZ146">
        <v>119.7188223370716</v>
      </c>
      <c r="EA146">
        <v>26.4003742526653</v>
      </c>
      <c r="EB146">
        <v>1.20255160718969</v>
      </c>
      <c r="EC146">
        <v>0</v>
      </c>
      <c r="ED146">
        <v>43.95173074737295</v>
      </c>
      <c r="EE146">
        <v>0</v>
      </c>
      <c r="EF146">
        <v>0.2368941044832348</v>
      </c>
      <c r="EG146">
        <v>34.33808792081554</v>
      </c>
      <c r="EH146">
        <v>6.053532297335225</v>
      </c>
      <c r="EI146">
        <v>77.02023396942629</v>
      </c>
      <c r="EJ146">
        <v>3.416298637486597</v>
      </c>
      <c r="EK146">
        <v>0.04230173058064242</v>
      </c>
      <c r="EL146">
        <v>60.27877203401346</v>
      </c>
      <c r="EM146">
        <v>0.6167534880625614</v>
      </c>
      <c r="EN146">
        <v>1.926750320576097</v>
      </c>
      <c r="EO146">
        <v>0</v>
      </c>
      <c r="EP146">
        <v>87.68958458724062</v>
      </c>
      <c r="EQ146">
        <v>0.007709743830281362</v>
      </c>
      <c r="ER146">
        <v>4.549005275635888</v>
      </c>
      <c r="ES146">
        <v>406.358658449136</v>
      </c>
      <c r="ET146">
        <v>231.211738870254</v>
      </c>
      <c r="EU146">
        <v>9.53600639288887</v>
      </c>
      <c r="EV146">
        <v>11.35343675965477</v>
      </c>
      <c r="EW146">
        <v>30.85068298476345</v>
      </c>
      <c r="EX146">
        <v>13.13267462542788</v>
      </c>
      <c r="EY146">
        <v>0.4346869225821595</v>
      </c>
      <c r="EZ146">
        <v>40.27455818995188</v>
      </c>
      <c r="FA146">
        <v>0.005601970884699281</v>
      </c>
      <c r="FB146">
        <v>5.188338519129116</v>
      </c>
      <c r="FC146">
        <v>214.4708734786132</v>
      </c>
      <c r="FD146">
        <v>32.39074197949243</v>
      </c>
      <c r="FE146">
        <v>1095.679465323897</v>
      </c>
      <c r="FF146">
        <v>0.09224311711798447</v>
      </c>
      <c r="FG146">
        <v>0</v>
      </c>
      <c r="FH146">
        <v>814.5950840952119</v>
      </c>
      <c r="FI146">
        <v>280.7809970459703</v>
      </c>
      <c r="FJ146">
        <v>1.352053435941319</v>
      </c>
      <c r="FK146">
        <v>14.13718134713781</v>
      </c>
      <c r="FL146">
        <v>13.90539131039081</v>
      </c>
      <c r="FM146">
        <v>9.162174528460643</v>
      </c>
      <c r="FN146">
        <v>0</v>
      </c>
      <c r="FO146">
        <v>822.248052614923</v>
      </c>
      <c r="FP146">
        <v>878.5173074485133</v>
      </c>
      <c r="FQ146">
        <v>0</v>
      </c>
      <c r="FR146">
        <v>59.7991022700654</v>
      </c>
      <c r="FS146">
        <v>91.08764308968925</v>
      </c>
    </row>
    <row r="147" spans="1:175">
      <c r="A147" s="2">
        <v>45008</v>
      </c>
      <c r="B147">
        <v>1056.103922887256</v>
      </c>
      <c r="C147">
        <v>-0.04454653748959592</v>
      </c>
      <c r="DR147" s="2">
        <v>45008</v>
      </c>
      <c r="DS147">
        <v>0</v>
      </c>
      <c r="DT147">
        <v>994.8177879067592</v>
      </c>
      <c r="DU147">
        <v>171.8266519009679</v>
      </c>
      <c r="DV147">
        <v>180.201975184715</v>
      </c>
      <c r="DW147">
        <v>2041.988186623504</v>
      </c>
      <c r="DX147">
        <v>5.881117300854851</v>
      </c>
      <c r="DY147">
        <v>2.381732280713885</v>
      </c>
      <c r="DZ147">
        <v>118.95194271504</v>
      </c>
      <c r="EA147">
        <v>25.80732556716879</v>
      </c>
      <c r="EB147">
        <v>1.216526438598016</v>
      </c>
      <c r="EC147">
        <v>0</v>
      </c>
      <c r="ED147">
        <v>44.51749067965836</v>
      </c>
      <c r="EE147">
        <v>0</v>
      </c>
      <c r="EF147">
        <v>0.2415721917314549</v>
      </c>
      <c r="EG147">
        <v>34.76952034291092</v>
      </c>
      <c r="EH147">
        <v>6.098107959154884</v>
      </c>
      <c r="EI147">
        <v>76.64586892364359</v>
      </c>
      <c r="EJ147">
        <v>3.391552878078259</v>
      </c>
      <c r="EK147">
        <v>0.04261012272838054</v>
      </c>
      <c r="EL147">
        <v>61.30582012911609</v>
      </c>
      <c r="EM147">
        <v>0.6147914159842642</v>
      </c>
      <c r="EN147">
        <v>1.930279192941014</v>
      </c>
      <c r="EO147">
        <v>0</v>
      </c>
      <c r="EP147">
        <v>86.15783266061355</v>
      </c>
      <c r="EQ147">
        <v>0.007954558603978467</v>
      </c>
      <c r="ER147">
        <v>4.445265043461472</v>
      </c>
      <c r="ES147">
        <v>415.5616143053163</v>
      </c>
      <c r="ET147">
        <v>233.824694257325</v>
      </c>
      <c r="EU147">
        <v>9.345133580071819</v>
      </c>
      <c r="EV147">
        <v>11.00346838044345</v>
      </c>
      <c r="EW147">
        <v>30.93909918130888</v>
      </c>
      <c r="EX147">
        <v>13.62632856833944</v>
      </c>
      <c r="EY147">
        <v>0.3932808839548788</v>
      </c>
      <c r="EZ147">
        <v>40.97057285807404</v>
      </c>
      <c r="FA147">
        <v>0.005520533684289074</v>
      </c>
      <c r="FB147">
        <v>5.259762830814195</v>
      </c>
      <c r="FC147">
        <v>214.1029194345736</v>
      </c>
      <c r="FD147">
        <v>31.37788066531299</v>
      </c>
      <c r="FE147">
        <v>1054.531248874514</v>
      </c>
      <c r="FF147">
        <v>0.09190618709764252</v>
      </c>
      <c r="FG147">
        <v>0</v>
      </c>
      <c r="FH147">
        <v>838.1783162820942</v>
      </c>
      <c r="FI147">
        <v>288.1281442428766</v>
      </c>
      <c r="FJ147">
        <v>1.372570212527194</v>
      </c>
      <c r="FK147">
        <v>14.33880542164049</v>
      </c>
      <c r="FL147">
        <v>14.06818386362675</v>
      </c>
      <c r="FM147">
        <v>9.29240503532519</v>
      </c>
      <c r="FN147">
        <v>0</v>
      </c>
      <c r="FO147">
        <v>881.6163118224077</v>
      </c>
      <c r="FP147">
        <v>887.1428038714141</v>
      </c>
      <c r="FQ147">
        <v>0</v>
      </c>
      <c r="FR147">
        <v>59.04802903635695</v>
      </c>
      <c r="FS147">
        <v>91.22539431300103</v>
      </c>
    </row>
    <row r="148" spans="1:175">
      <c r="A148" s="2">
        <v>45009</v>
      </c>
      <c r="B148">
        <v>1095.859206264968</v>
      </c>
      <c r="C148">
        <v>0.03764334410294201</v>
      </c>
      <c r="DR148" s="2">
        <v>45009</v>
      </c>
      <c r="DS148">
        <v>0</v>
      </c>
      <c r="DT148">
        <v>1016.371764039747</v>
      </c>
      <c r="DU148">
        <v>173.9524622253755</v>
      </c>
      <c r="DV148">
        <v>175.3081070520362</v>
      </c>
      <c r="DW148">
        <v>2005.843342645488</v>
      </c>
      <c r="DX148">
        <v>5.859528204015811</v>
      </c>
      <c r="DY148">
        <v>2.392870353684554</v>
      </c>
      <c r="DZ148">
        <v>119.8279381154592</v>
      </c>
      <c r="EA148">
        <v>25.50555005277307</v>
      </c>
      <c r="EB148">
        <v>1.212249827032685</v>
      </c>
      <c r="EC148">
        <v>0</v>
      </c>
      <c r="ED148">
        <v>43.47180122553164</v>
      </c>
      <c r="EE148">
        <v>0</v>
      </c>
      <c r="EF148">
        <v>0.2422211867366584</v>
      </c>
      <c r="EG148">
        <v>34.99614661752852</v>
      </c>
      <c r="EH148">
        <v>6.187545563809876</v>
      </c>
      <c r="EI148">
        <v>77.37101241389442</v>
      </c>
      <c r="EJ148">
        <v>3.359471867623588</v>
      </c>
      <c r="EK148">
        <v>0.04257848592678413</v>
      </c>
      <c r="EL148">
        <v>60.84513649193645</v>
      </c>
      <c r="EM148">
        <v>0.6198528289320802</v>
      </c>
      <c r="EN148">
        <v>1.903277497557778</v>
      </c>
      <c r="EO148">
        <v>0</v>
      </c>
      <c r="EP148">
        <v>84.68053316646612</v>
      </c>
      <c r="EQ148">
        <v>0.008117171643475436</v>
      </c>
      <c r="ER148">
        <v>4.491480947306044</v>
      </c>
      <c r="ES148">
        <v>411.9225465195356</v>
      </c>
      <c r="ET148">
        <v>228.0815112227058</v>
      </c>
      <c r="EU148">
        <v>9.417910424655821</v>
      </c>
      <c r="EV148">
        <v>11.65511044812258</v>
      </c>
      <c r="EW148">
        <v>30.87549906206618</v>
      </c>
      <c r="EX148">
        <v>13.57922707216801</v>
      </c>
      <c r="EY148">
        <v>0.3804876301766949</v>
      </c>
      <c r="EZ148">
        <v>40.15528172159711</v>
      </c>
      <c r="FA148">
        <v>0.005649499909923537</v>
      </c>
      <c r="FB148">
        <v>5.200230959190824</v>
      </c>
      <c r="FC148">
        <v>214.7941490023734</v>
      </c>
      <c r="FD148">
        <v>30.3429072999535</v>
      </c>
      <c r="FE148">
        <v>1127.715343907118</v>
      </c>
      <c r="FF148">
        <v>0.09349980312279223</v>
      </c>
      <c r="FG148">
        <v>0</v>
      </c>
      <c r="FH148">
        <v>867.9842443864839</v>
      </c>
      <c r="FI148">
        <v>284.9809582482381</v>
      </c>
      <c r="FJ148">
        <v>1.361750656909782</v>
      </c>
      <c r="FK148">
        <v>14.09729384262437</v>
      </c>
      <c r="FL148">
        <v>14.02607557013109</v>
      </c>
      <c r="FM148">
        <v>9.577927200870679</v>
      </c>
      <c r="FN148">
        <v>0</v>
      </c>
      <c r="FO148">
        <v>838.2057614698824</v>
      </c>
      <c r="FP148">
        <v>876.0118649053612</v>
      </c>
      <c r="FQ148">
        <v>0</v>
      </c>
      <c r="FR148">
        <v>60.50419116985337</v>
      </c>
      <c r="FS148">
        <v>90.46479508721883</v>
      </c>
    </row>
    <row r="149" spans="1:175">
      <c r="A149" s="2">
        <v>45010</v>
      </c>
      <c r="B149">
        <v>1047.242067916442</v>
      </c>
      <c r="C149">
        <v>-0.04436440198757707</v>
      </c>
      <c r="DR149" s="2">
        <v>45010</v>
      </c>
      <c r="DS149">
        <v>0</v>
      </c>
      <c r="DT149">
        <v>1083.885880089966</v>
      </c>
      <c r="DU149">
        <v>172.1852617061985</v>
      </c>
      <c r="DV149">
        <v>176.926033293262</v>
      </c>
      <c r="DW149">
        <v>2032.503279583557</v>
      </c>
      <c r="DX149">
        <v>5.708804072729603</v>
      </c>
      <c r="DY149">
        <v>2.386445620670796</v>
      </c>
      <c r="DZ149">
        <v>121.7649503552578</v>
      </c>
      <c r="EA149">
        <v>24.91554580111519</v>
      </c>
      <c r="EB149">
        <v>1.211513960225751</v>
      </c>
      <c r="EC149">
        <v>0</v>
      </c>
      <c r="ED149">
        <v>43.61564646262531</v>
      </c>
      <c r="EE149">
        <v>0</v>
      </c>
      <c r="EF149">
        <v>0.2413174738669505</v>
      </c>
      <c r="EG149">
        <v>35.694311682124</v>
      </c>
      <c r="EH149">
        <v>6.347713120578311</v>
      </c>
      <c r="EI149">
        <v>76.48162506001543</v>
      </c>
      <c r="EJ149">
        <v>3.475158690340838</v>
      </c>
      <c r="EK149">
        <v>0.04178011303593132</v>
      </c>
      <c r="EL149">
        <v>60.58599684620752</v>
      </c>
      <c r="EM149">
        <v>0.6185832590147343</v>
      </c>
      <c r="EN149">
        <v>1.948369798591252</v>
      </c>
      <c r="EO149">
        <v>0</v>
      </c>
      <c r="EP149">
        <v>87.51443576634568</v>
      </c>
      <c r="EQ149">
        <v>0.008243783752413818</v>
      </c>
      <c r="ER149">
        <v>4.434301874376793</v>
      </c>
      <c r="ES149">
        <v>421.8603026069217</v>
      </c>
      <c r="ET149">
        <v>232.8911484482302</v>
      </c>
      <c r="EU149">
        <v>9.156275371867522</v>
      </c>
      <c r="EV149">
        <v>12.12016196519457</v>
      </c>
      <c r="EW149">
        <v>31.42357668280149</v>
      </c>
      <c r="EX149">
        <v>13.7604177607731</v>
      </c>
      <c r="EY149">
        <v>0.3653960409436771</v>
      </c>
      <c r="EZ149">
        <v>40.21340571219302</v>
      </c>
      <c r="FA149">
        <v>0.005476001515767226</v>
      </c>
      <c r="FB149">
        <v>5.180177798940964</v>
      </c>
      <c r="FC149">
        <v>212.8320477414959</v>
      </c>
      <c r="FD149">
        <v>30.86845741539156</v>
      </c>
      <c r="FE149">
        <v>1041.52069305395</v>
      </c>
      <c r="FF149">
        <v>0.09227248741515633</v>
      </c>
      <c r="FG149">
        <v>0</v>
      </c>
      <c r="FH149">
        <v>872.8492977449328</v>
      </c>
      <c r="FI149">
        <v>285.6195968310475</v>
      </c>
      <c r="FJ149">
        <v>1.373183305106888</v>
      </c>
      <c r="FK149">
        <v>14.03399953348649</v>
      </c>
      <c r="FL149">
        <v>14.06144165457819</v>
      </c>
      <c r="FM149">
        <v>9.758822003008232</v>
      </c>
      <c r="FN149">
        <v>0</v>
      </c>
      <c r="FO149">
        <v>822.7152444151099</v>
      </c>
      <c r="FP149">
        <v>865.4374621962642</v>
      </c>
      <c r="FQ149">
        <v>0</v>
      </c>
      <c r="FR149">
        <v>64.59693769788416</v>
      </c>
      <c r="FS149">
        <v>89.65120740743859</v>
      </c>
    </row>
    <row r="150" spans="1:175">
      <c r="A150" s="2">
        <v>45011</v>
      </c>
      <c r="B150">
        <v>1024.332475370024</v>
      </c>
      <c r="C150">
        <v>-0.02187611942671286</v>
      </c>
      <c r="DR150" s="2">
        <v>45011</v>
      </c>
      <c r="DS150">
        <v>0</v>
      </c>
      <c r="DT150">
        <v>1047.019461988207</v>
      </c>
      <c r="DU150">
        <v>171.5502314134488</v>
      </c>
      <c r="DV150">
        <v>176.1686071754737</v>
      </c>
      <c r="DW150">
        <v>2059.251123274496</v>
      </c>
      <c r="DX150">
        <v>5.697137518687321</v>
      </c>
      <c r="DY150">
        <v>2.359475062293051</v>
      </c>
      <c r="DZ150">
        <v>117.3094424560821</v>
      </c>
      <c r="EA150">
        <v>25.46577410704712</v>
      </c>
      <c r="EB150">
        <v>1.195658713205086</v>
      </c>
      <c r="EC150">
        <v>0</v>
      </c>
      <c r="ED150">
        <v>43.87897317267215</v>
      </c>
      <c r="EE150">
        <v>0</v>
      </c>
      <c r="EF150">
        <v>0.2389260415226881</v>
      </c>
      <c r="EG150">
        <v>34.67776213852328</v>
      </c>
      <c r="EH150">
        <v>6.141840543439935</v>
      </c>
      <c r="EI150">
        <v>75.84963246964546</v>
      </c>
      <c r="EJ150">
        <v>3.610051132301331</v>
      </c>
      <c r="EK150">
        <v>0.04125015864916343</v>
      </c>
      <c r="EL150">
        <v>60.14265442777848</v>
      </c>
      <c r="EM150">
        <v>0.6172633490424486</v>
      </c>
      <c r="EN150">
        <v>1.971976816585897</v>
      </c>
      <c r="EO150">
        <v>0</v>
      </c>
      <c r="EP150">
        <v>90.68542280966967</v>
      </c>
      <c r="EQ150">
        <v>0.007936945172520403</v>
      </c>
      <c r="ER150">
        <v>4.457228667235682</v>
      </c>
      <c r="ES150">
        <v>428.2295625881461</v>
      </c>
      <c r="ET150">
        <v>236.3503139767077</v>
      </c>
      <c r="EU150">
        <v>9.762970130280232</v>
      </c>
      <c r="EV150">
        <v>12.43580330200263</v>
      </c>
      <c r="EW150">
        <v>32.15921776092669</v>
      </c>
      <c r="EX150">
        <v>13.94510041156559</v>
      </c>
      <c r="EY150">
        <v>0.3644812310226426</v>
      </c>
      <c r="EZ150">
        <v>39.93042945476829</v>
      </c>
      <c r="FA150">
        <v>0.005395032163106058</v>
      </c>
      <c r="FB150">
        <v>5.180379308522125</v>
      </c>
      <c r="FC150">
        <v>209.9962041967209</v>
      </c>
      <c r="FD150">
        <v>31.22887815849416</v>
      </c>
      <c r="FE150">
        <v>1093.489772878627</v>
      </c>
      <c r="FF150">
        <v>0.0912519010744203</v>
      </c>
      <c r="FG150">
        <v>0</v>
      </c>
      <c r="FH150">
        <v>884.2678603620236</v>
      </c>
      <c r="FI150">
        <v>284.2637683153035</v>
      </c>
      <c r="FJ150">
        <v>1.330325744919335</v>
      </c>
      <c r="FK150">
        <v>13.78963642440876</v>
      </c>
      <c r="FL150">
        <v>13.95101001374171</v>
      </c>
      <c r="FM150">
        <v>10.07070423374812</v>
      </c>
      <c r="FN150">
        <v>0</v>
      </c>
      <c r="FO150">
        <v>804.1058523141088</v>
      </c>
      <c r="FP150">
        <v>852.5235663187468</v>
      </c>
      <c r="FQ150">
        <v>0</v>
      </c>
      <c r="FR150">
        <v>64.15802948727844</v>
      </c>
      <c r="FS150">
        <v>89.5509143031135</v>
      </c>
    </row>
    <row r="151" spans="1:175">
      <c r="A151" s="2">
        <v>45012</v>
      </c>
      <c r="B151">
        <v>1056.657872600471</v>
      </c>
      <c r="C151">
        <v>0.03155752454179495</v>
      </c>
      <c r="DR151" s="2">
        <v>45012</v>
      </c>
      <c r="DS151">
        <v>0</v>
      </c>
      <c r="DT151">
        <v>1224.420171770398</v>
      </c>
      <c r="DU151">
        <v>173.1521517362274</v>
      </c>
      <c r="DV151">
        <v>112.4166647706964</v>
      </c>
      <c r="DW151">
        <v>1943.707872617278</v>
      </c>
      <c r="DX151">
        <v>5.75907244340543</v>
      </c>
      <c r="DY151">
        <v>1.568475866001937</v>
      </c>
      <c r="DZ151">
        <v>146.5037366892396</v>
      </c>
      <c r="EA151">
        <v>0</v>
      </c>
      <c r="EB151">
        <v>1.782776223514594</v>
      </c>
      <c r="EC151">
        <v>0</v>
      </c>
      <c r="ED151">
        <v>17.27952227425677</v>
      </c>
      <c r="EE151">
        <v>0</v>
      </c>
      <c r="EF151">
        <v>0.2006273704157021</v>
      </c>
      <c r="EG151">
        <v>27.82859147020849</v>
      </c>
      <c r="EH151">
        <v>3.895029090624422</v>
      </c>
      <c r="EI151">
        <v>91.70073653596083</v>
      </c>
      <c r="EJ151">
        <v>4.105375539809689</v>
      </c>
      <c r="EK151">
        <v>0</v>
      </c>
      <c r="EL151">
        <v>63.33196670069633</v>
      </c>
      <c r="EM151">
        <v>0.0671514661099151</v>
      </c>
      <c r="EN151">
        <v>1.815563578786055</v>
      </c>
      <c r="EO151">
        <v>0</v>
      </c>
      <c r="EP151">
        <v>100.5668110763616</v>
      </c>
      <c r="EQ151">
        <v>0</v>
      </c>
      <c r="ER151">
        <v>4.534575958337022</v>
      </c>
      <c r="ES151">
        <v>455.4132620884368</v>
      </c>
      <c r="ET151">
        <v>267.0850989848636</v>
      </c>
      <c r="EU151">
        <v>11.39993114736949</v>
      </c>
      <c r="EV151">
        <v>13.52521238418598</v>
      </c>
      <c r="EW151">
        <v>24.28574642932161</v>
      </c>
      <c r="EX151">
        <v>16.92591117198667</v>
      </c>
      <c r="EY151">
        <v>0.4150662754795957</v>
      </c>
      <c r="EZ151">
        <v>50.45714968343096</v>
      </c>
      <c r="FA151">
        <v>0.005350701189962818</v>
      </c>
      <c r="FB151">
        <v>6.904127694699634</v>
      </c>
      <c r="FC151">
        <v>133.0385266299277</v>
      </c>
      <c r="FD151">
        <v>43.47807067583859</v>
      </c>
      <c r="FE151">
        <v>1020.996996240431</v>
      </c>
      <c r="FF151">
        <v>0.04345343060506997</v>
      </c>
      <c r="FG151">
        <v>0</v>
      </c>
      <c r="FH151">
        <v>517.2171379826412</v>
      </c>
      <c r="FI151">
        <v>300.5787747271139</v>
      </c>
      <c r="FJ151">
        <v>1.249596165940761</v>
      </c>
      <c r="FK151">
        <v>15.27780316630914</v>
      </c>
      <c r="FL151">
        <v>12.65576811875121</v>
      </c>
      <c r="FM151">
        <v>9.299254323972097</v>
      </c>
      <c r="FN151">
        <v>0</v>
      </c>
      <c r="FO151">
        <v>821.3571385969642</v>
      </c>
      <c r="FP151">
        <v>1084.466588529062</v>
      </c>
      <c r="FQ151">
        <v>37.9813614251104</v>
      </c>
      <c r="FR151">
        <v>31.92000675118373</v>
      </c>
      <c r="FS151">
        <v>71.71420397505628</v>
      </c>
    </row>
    <row r="152" spans="1:175">
      <c r="A152" s="2">
        <v>45013</v>
      </c>
      <c r="B152">
        <v>1011.609878003086</v>
      </c>
      <c r="C152">
        <v>-0.04263252635076709</v>
      </c>
      <c r="DR152" s="2">
        <v>45013</v>
      </c>
      <c r="DS152">
        <v>0</v>
      </c>
      <c r="DT152">
        <v>1263.464877161164</v>
      </c>
      <c r="DU152">
        <v>172.2269224590557</v>
      </c>
      <c r="DV152">
        <v>114.5633922522511</v>
      </c>
      <c r="DW152">
        <v>1940.710547628365</v>
      </c>
      <c r="DX152">
        <v>5.806010919010133</v>
      </c>
      <c r="DY152">
        <v>1.572666497743716</v>
      </c>
      <c r="DZ152">
        <v>143.9323690914862</v>
      </c>
      <c r="EA152">
        <v>0</v>
      </c>
      <c r="EB152">
        <v>1.793638069953036</v>
      </c>
      <c r="EC152">
        <v>0</v>
      </c>
      <c r="ED152">
        <v>17.28998714777919</v>
      </c>
      <c r="EE152">
        <v>0</v>
      </c>
      <c r="EF152">
        <v>0.199571923658829</v>
      </c>
      <c r="EG152">
        <v>28.0135931181673</v>
      </c>
      <c r="EH152">
        <v>3.892731230119278</v>
      </c>
      <c r="EI152">
        <v>91.47880612233267</v>
      </c>
      <c r="EJ152">
        <v>3.920670565200323</v>
      </c>
      <c r="EK152">
        <v>0</v>
      </c>
      <c r="EL152">
        <v>64.42674013519198</v>
      </c>
      <c r="EM152">
        <v>0.06751662830410315</v>
      </c>
      <c r="EN152">
        <v>1.860462491239241</v>
      </c>
      <c r="EO152">
        <v>0</v>
      </c>
      <c r="EP152">
        <v>105.1626881485328</v>
      </c>
      <c r="EQ152">
        <v>0</v>
      </c>
      <c r="ER152">
        <v>4.5980939545087</v>
      </c>
      <c r="ES152">
        <v>464.9687269194854</v>
      </c>
      <c r="ET152">
        <v>271.1290227728352</v>
      </c>
      <c r="EU152">
        <v>11.69730064048603</v>
      </c>
      <c r="EV152">
        <v>13.3427901761546</v>
      </c>
      <c r="EW152">
        <v>25.29416304074347</v>
      </c>
      <c r="EX152">
        <v>15.39952839118384</v>
      </c>
      <c r="EY152">
        <v>0.4178981492876667</v>
      </c>
      <c r="EZ152">
        <v>50.84851796867617</v>
      </c>
      <c r="FA152">
        <v>0.005090285477494342</v>
      </c>
      <c r="FB152">
        <v>7.045262648368595</v>
      </c>
      <c r="FC152">
        <v>131.2186359758403</v>
      </c>
      <c r="FD152">
        <v>45.39955080078013</v>
      </c>
      <c r="FE152">
        <v>975.9881850292626</v>
      </c>
      <c r="FF152">
        <v>0.04307698977858466</v>
      </c>
      <c r="FG152">
        <v>0</v>
      </c>
      <c r="FH152">
        <v>526.4565247141619</v>
      </c>
      <c r="FI152">
        <v>306.7550668391266</v>
      </c>
      <c r="FJ152">
        <v>1.258503882697276</v>
      </c>
      <c r="FK152">
        <v>15.41999810413179</v>
      </c>
      <c r="FL152">
        <v>12.92274120579511</v>
      </c>
      <c r="FM152">
        <v>9.438437408964818</v>
      </c>
      <c r="FN152">
        <v>0</v>
      </c>
      <c r="FO152">
        <v>795.7183141812224</v>
      </c>
      <c r="FP152">
        <v>1081.749276833347</v>
      </c>
      <c r="FQ152">
        <v>34.12397128456721</v>
      </c>
      <c r="FR152">
        <v>33.05669040149919</v>
      </c>
      <c r="FS152">
        <v>73.10310747250377</v>
      </c>
    </row>
    <row r="153" spans="1:175">
      <c r="A153" s="2">
        <v>45014</v>
      </c>
      <c r="B153">
        <v>1054.070278213198</v>
      </c>
      <c r="C153">
        <v>0.04197309766678892</v>
      </c>
      <c r="DR153" s="2">
        <v>45014</v>
      </c>
      <c r="DS153">
        <v>0</v>
      </c>
      <c r="DT153">
        <v>1240.460602149223</v>
      </c>
      <c r="DU153">
        <v>173.5363027969279</v>
      </c>
      <c r="DV153">
        <v>115.5553429782939</v>
      </c>
      <c r="DW153">
        <v>2032.877152500777</v>
      </c>
      <c r="DX153">
        <v>5.806227893145195</v>
      </c>
      <c r="DY153">
        <v>1.58040382777973</v>
      </c>
      <c r="DZ153">
        <v>139.0019022453293</v>
      </c>
      <c r="EA153">
        <v>0</v>
      </c>
      <c r="EB153">
        <v>1.817499818914805</v>
      </c>
      <c r="EC153">
        <v>0</v>
      </c>
      <c r="ED153">
        <v>17.46500473513528</v>
      </c>
      <c r="EE153">
        <v>0</v>
      </c>
      <c r="EF153">
        <v>0.2046942053511517</v>
      </c>
      <c r="EG153">
        <v>28.18621391302079</v>
      </c>
      <c r="EH153">
        <v>3.94048940051409</v>
      </c>
      <c r="EI153">
        <v>94.71576080115669</v>
      </c>
      <c r="EJ153">
        <v>3.867997864441397</v>
      </c>
      <c r="EK153">
        <v>0</v>
      </c>
      <c r="EL153">
        <v>65.6666650704239</v>
      </c>
      <c r="EM153">
        <v>0.06806868152950436</v>
      </c>
      <c r="EN153">
        <v>1.856372723844001</v>
      </c>
      <c r="EO153">
        <v>0</v>
      </c>
      <c r="EP153">
        <v>106.4722650569768</v>
      </c>
      <c r="EQ153">
        <v>0</v>
      </c>
      <c r="ER153">
        <v>4.430728719491122</v>
      </c>
      <c r="ES153">
        <v>466.0640686495473</v>
      </c>
      <c r="ET153">
        <v>269.4453941226184</v>
      </c>
      <c r="EU153">
        <v>11.03605739992426</v>
      </c>
      <c r="EV153">
        <v>12.53279755128566</v>
      </c>
      <c r="EW153">
        <v>25.5371670284129</v>
      </c>
      <c r="EX153">
        <v>16.80852994838705</v>
      </c>
      <c r="EY153">
        <v>0.435196974515079</v>
      </c>
      <c r="EZ153">
        <v>51.68823916998141</v>
      </c>
      <c r="FA153">
        <v>0.005310228427835358</v>
      </c>
      <c r="FB153">
        <v>7.173032834767176</v>
      </c>
      <c r="FC153">
        <v>135.3194976956089</v>
      </c>
      <c r="FD153">
        <v>45.83281408678135</v>
      </c>
      <c r="FE153">
        <v>949.8867291503969</v>
      </c>
      <c r="FF153">
        <v>0.04387972650013156</v>
      </c>
      <c r="FG153">
        <v>0</v>
      </c>
      <c r="FH153">
        <v>577.1468194890685</v>
      </c>
      <c r="FI153">
        <v>306.827958593795</v>
      </c>
      <c r="FJ153">
        <v>1.154872702347617</v>
      </c>
      <c r="FK153">
        <v>15.97317801052692</v>
      </c>
      <c r="FL153">
        <v>13.0289201802721</v>
      </c>
      <c r="FM153">
        <v>9.61011551422432</v>
      </c>
      <c r="FN153">
        <v>0</v>
      </c>
      <c r="FO153">
        <v>820.2388529892474</v>
      </c>
      <c r="FP153">
        <v>1105.690305815128</v>
      </c>
      <c r="FQ153">
        <v>32.99790398437042</v>
      </c>
      <c r="FR153">
        <v>33.45344739489111</v>
      </c>
      <c r="FS153">
        <v>74.47743729200404</v>
      </c>
    </row>
    <row r="154" spans="1:175">
      <c r="A154" s="2">
        <v>45015</v>
      </c>
      <c r="B154">
        <v>1094.011164237665</v>
      </c>
      <c r="C154">
        <v>0.03789205221892122</v>
      </c>
      <c r="DR154" s="2">
        <v>45015</v>
      </c>
      <c r="DS154">
        <v>0</v>
      </c>
      <c r="DT154">
        <v>1188.395012709206</v>
      </c>
      <c r="DU154">
        <v>179.1614789103074</v>
      </c>
      <c r="DV154">
        <v>114.1295164384246</v>
      </c>
      <c r="DW154">
        <v>2060.000060800351</v>
      </c>
      <c r="DX154">
        <v>5.964197850692178</v>
      </c>
      <c r="DY154">
        <v>1.609363431154027</v>
      </c>
      <c r="DZ154">
        <v>143.6220286377282</v>
      </c>
      <c r="EA154">
        <v>0</v>
      </c>
      <c r="EB154">
        <v>1.827805871403646</v>
      </c>
      <c r="EC154">
        <v>0</v>
      </c>
      <c r="ED154">
        <v>17.14995890384866</v>
      </c>
      <c r="EE154">
        <v>0</v>
      </c>
      <c r="EF154">
        <v>0.2032918066101034</v>
      </c>
      <c r="EG154">
        <v>28.57670711584903</v>
      </c>
      <c r="EH154">
        <v>3.829236455689044</v>
      </c>
      <c r="EI154">
        <v>95.69093379982988</v>
      </c>
      <c r="EJ154">
        <v>4.027724715072112</v>
      </c>
      <c r="EK154">
        <v>0</v>
      </c>
      <c r="EL154">
        <v>64.13315169244856</v>
      </c>
      <c r="EM154">
        <v>0.06811859186563762</v>
      </c>
      <c r="EN154">
        <v>1.866225949025618</v>
      </c>
      <c r="EO154">
        <v>0</v>
      </c>
      <c r="EP154">
        <v>101.6428405285322</v>
      </c>
      <c r="EQ154">
        <v>0</v>
      </c>
      <c r="ER154">
        <v>4.248817841206764</v>
      </c>
      <c r="ES154">
        <v>449.9520549096805</v>
      </c>
      <c r="ET154">
        <v>267.4993402477121</v>
      </c>
      <c r="EU154">
        <v>11.00602600282248</v>
      </c>
      <c r="EV154">
        <v>12.66312548678178</v>
      </c>
      <c r="EW154">
        <v>26.05183708073268</v>
      </c>
      <c r="EX154">
        <v>16.83235642049563</v>
      </c>
      <c r="EY154">
        <v>0.4404225514052424</v>
      </c>
      <c r="EZ154">
        <v>51.75078958671224</v>
      </c>
      <c r="FA154">
        <v>0.005376353917307925</v>
      </c>
      <c r="FB154">
        <v>7.017107360240656</v>
      </c>
      <c r="FC154">
        <v>136.4786459092052</v>
      </c>
      <c r="FD154">
        <v>46.42961155962332</v>
      </c>
      <c r="FE154">
        <v>945.399162852125</v>
      </c>
      <c r="FF154">
        <v>0.04371966066223028</v>
      </c>
      <c r="FG154">
        <v>0</v>
      </c>
      <c r="FH154">
        <v>592.4838689694624</v>
      </c>
      <c r="FI154">
        <v>303.4625911496806</v>
      </c>
      <c r="FJ154">
        <v>1.195873329489515</v>
      </c>
      <c r="FK154">
        <v>15.65686350899643</v>
      </c>
      <c r="FL154">
        <v>12.99277840489662</v>
      </c>
      <c r="FM154">
        <v>9.295396467482714</v>
      </c>
      <c r="FN154">
        <v>0</v>
      </c>
      <c r="FO154">
        <v>849.7985241825763</v>
      </c>
      <c r="FP154">
        <v>1108.549502140331</v>
      </c>
      <c r="FQ154">
        <v>32.46241000020925</v>
      </c>
      <c r="FR154">
        <v>33.51388312064464</v>
      </c>
      <c r="FS154">
        <v>71.88710278237102</v>
      </c>
    </row>
    <row r="155" spans="1:175">
      <c r="A155" s="2">
        <v>45016</v>
      </c>
      <c r="B155">
        <v>1070.158243953175</v>
      </c>
      <c r="C155">
        <v>-0.02180317812488808</v>
      </c>
      <c r="DR155" s="2">
        <v>45016</v>
      </c>
      <c r="DS155">
        <v>0</v>
      </c>
      <c r="DT155">
        <v>1189.026534590751</v>
      </c>
      <c r="DU155">
        <v>182.0563271081216</v>
      </c>
      <c r="DV155">
        <v>112.1643174545142</v>
      </c>
      <c r="DW155">
        <v>1933.468550270476</v>
      </c>
      <c r="DX155">
        <v>5.935444124778325</v>
      </c>
      <c r="DY155">
        <v>1.617328062891147</v>
      </c>
      <c r="DZ155">
        <v>146.8332259203957</v>
      </c>
      <c r="EA155">
        <v>0</v>
      </c>
      <c r="EB155">
        <v>1.845460520050912</v>
      </c>
      <c r="EC155">
        <v>0</v>
      </c>
      <c r="ED155">
        <v>17.25322851769819</v>
      </c>
      <c r="EE155">
        <v>0</v>
      </c>
      <c r="EF155">
        <v>0.2049468982565671</v>
      </c>
      <c r="EG155">
        <v>28.66901818683712</v>
      </c>
      <c r="EH155">
        <v>3.818705559139003</v>
      </c>
      <c r="EI155">
        <v>95.18092859643606</v>
      </c>
      <c r="EJ155">
        <v>4.081833063084607</v>
      </c>
      <c r="EK155">
        <v>0</v>
      </c>
      <c r="EL155">
        <v>64.18448683126287</v>
      </c>
      <c r="EM155">
        <v>0.06810352751222418</v>
      </c>
      <c r="EN155">
        <v>1.891345345176317</v>
      </c>
      <c r="EO155">
        <v>0</v>
      </c>
      <c r="EP155">
        <v>101.7960121385944</v>
      </c>
      <c r="EQ155">
        <v>0</v>
      </c>
      <c r="ER155">
        <v>4.30298778833339</v>
      </c>
      <c r="ES155">
        <v>453.4467660783579</v>
      </c>
      <c r="ET155">
        <v>266.1267904193544</v>
      </c>
      <c r="EU155">
        <v>10.03116827015056</v>
      </c>
      <c r="EV155">
        <v>12.86518312750892</v>
      </c>
      <c r="EW155">
        <v>25.93803181407829</v>
      </c>
      <c r="EX155">
        <v>17.23246010570324</v>
      </c>
      <c r="EY155">
        <v>0.4428559290066931</v>
      </c>
      <c r="EZ155">
        <v>52.38041511377349</v>
      </c>
      <c r="FA155">
        <v>0.005390953365226679</v>
      </c>
      <c r="FB155">
        <v>7.140194107986543</v>
      </c>
      <c r="FC155">
        <v>127.6966993668993</v>
      </c>
      <c r="FD155">
        <v>47.5268094182867</v>
      </c>
      <c r="FE155">
        <v>936.6412394110961</v>
      </c>
      <c r="FF155">
        <v>0.04331354911278346</v>
      </c>
      <c r="FG155">
        <v>0</v>
      </c>
      <c r="FH155">
        <v>579.5658376381983</v>
      </c>
      <c r="FI155">
        <v>298.8262853218299</v>
      </c>
      <c r="FJ155">
        <v>1.24715165116209</v>
      </c>
      <c r="FK155">
        <v>15.59304618224566</v>
      </c>
      <c r="FL155">
        <v>13.15395077904036</v>
      </c>
      <c r="FM155">
        <v>9.636690189335807</v>
      </c>
      <c r="FN155">
        <v>0</v>
      </c>
      <c r="FO155">
        <v>825.1315092075486</v>
      </c>
      <c r="FP155">
        <v>1101.212546212319</v>
      </c>
      <c r="FQ155">
        <v>32.34498635729327</v>
      </c>
      <c r="FR155">
        <v>34.32107958747018</v>
      </c>
      <c r="FS155">
        <v>72.18508767842931</v>
      </c>
    </row>
    <row r="156" spans="1:175">
      <c r="A156" s="2">
        <v>45017</v>
      </c>
      <c r="B156">
        <v>1101.169695236289</v>
      </c>
      <c r="C156">
        <v>0.02897837909331735</v>
      </c>
      <c r="DR156" s="2">
        <v>45017</v>
      </c>
      <c r="DS156">
        <v>0</v>
      </c>
      <c r="DT156">
        <v>1212.662941848107</v>
      </c>
      <c r="DU156">
        <v>185.1942361688122</v>
      </c>
      <c r="DV156">
        <v>112.9756002725549</v>
      </c>
      <c r="DW156">
        <v>2034.07254778991</v>
      </c>
      <c r="DX156">
        <v>5.906500393603469</v>
      </c>
      <c r="DY156">
        <v>1.657377432478044</v>
      </c>
      <c r="DZ156">
        <v>146.9788692268465</v>
      </c>
      <c r="EA156">
        <v>0</v>
      </c>
      <c r="EB156">
        <v>1.865506855005138</v>
      </c>
      <c r="EC156">
        <v>0</v>
      </c>
      <c r="ED156">
        <v>16.49761071624102</v>
      </c>
      <c r="EE156">
        <v>0</v>
      </c>
      <c r="EF156">
        <v>0.2068043679656117</v>
      </c>
      <c r="EG156">
        <v>28.93161160111095</v>
      </c>
      <c r="EH156">
        <v>3.902703105226921</v>
      </c>
      <c r="EI156">
        <v>97.36104596984991</v>
      </c>
      <c r="EJ156">
        <v>4.070574423423159</v>
      </c>
      <c r="EK156">
        <v>0</v>
      </c>
      <c r="EL156">
        <v>63.33437911828587</v>
      </c>
      <c r="EM156">
        <v>0.06906240082533184</v>
      </c>
      <c r="EN156">
        <v>1.897646344789345</v>
      </c>
      <c r="EO156">
        <v>0</v>
      </c>
      <c r="EP156">
        <v>98.49771905099901</v>
      </c>
      <c r="EQ156">
        <v>0</v>
      </c>
      <c r="ER156">
        <v>4.187122463981258</v>
      </c>
      <c r="ES156">
        <v>457.2622992030265</v>
      </c>
      <c r="ET156">
        <v>271.1695057224555</v>
      </c>
      <c r="EU156">
        <v>10.20392922426003</v>
      </c>
      <c r="EV156">
        <v>12.42647993769777</v>
      </c>
      <c r="EW156">
        <v>23.55227642683701</v>
      </c>
      <c r="EX156">
        <v>17.65777761199632</v>
      </c>
      <c r="EY156">
        <v>0.4517225555460712</v>
      </c>
      <c r="EZ156">
        <v>52.80450586554878</v>
      </c>
      <c r="FA156">
        <v>0.005456349880003976</v>
      </c>
      <c r="FB156">
        <v>7.076368908702221</v>
      </c>
      <c r="FC156">
        <v>133.9079279446674</v>
      </c>
      <c r="FD156">
        <v>47.36961567331065</v>
      </c>
      <c r="FE156">
        <v>919.7689193491906</v>
      </c>
      <c r="FF156">
        <v>0.04448879066080785</v>
      </c>
      <c r="FG156">
        <v>0</v>
      </c>
      <c r="FH156">
        <v>596.3607161908141</v>
      </c>
      <c r="FI156">
        <v>292.997948798252</v>
      </c>
      <c r="FJ156">
        <v>1.250503861520134</v>
      </c>
      <c r="FK156">
        <v>15.60588160835001</v>
      </c>
      <c r="FL156">
        <v>13.2915743104828</v>
      </c>
      <c r="FM156">
        <v>9.36362847338013</v>
      </c>
      <c r="FN156">
        <v>0</v>
      </c>
      <c r="FO156">
        <v>838.4344241644767</v>
      </c>
      <c r="FP156">
        <v>1102.293788186608</v>
      </c>
      <c r="FQ156">
        <v>33.00933940240665</v>
      </c>
      <c r="FR156">
        <v>34.81481453522258</v>
      </c>
      <c r="FS156">
        <v>58.10957572163105</v>
      </c>
    </row>
    <row r="157" spans="1:175">
      <c r="A157" s="2">
        <v>45018</v>
      </c>
      <c r="B157">
        <v>1107.491385424068</v>
      </c>
      <c r="C157">
        <v>0.00574088645476456</v>
      </c>
      <c r="DR157" s="2">
        <v>45018</v>
      </c>
      <c r="DS157">
        <v>0</v>
      </c>
      <c r="DT157">
        <v>1231.677013644346</v>
      </c>
      <c r="DU157">
        <v>188.2479484909314</v>
      </c>
      <c r="DV157">
        <v>113.2400122400778</v>
      </c>
      <c r="DW157">
        <v>2044.072349307218</v>
      </c>
      <c r="DX157">
        <v>5.830006447147256</v>
      </c>
      <c r="DY157">
        <v>1.634871060240023</v>
      </c>
      <c r="DZ157">
        <v>148.152249530875</v>
      </c>
      <c r="EA157">
        <v>0</v>
      </c>
      <c r="EB157">
        <v>1.849805391635158</v>
      </c>
      <c r="EC157">
        <v>0</v>
      </c>
      <c r="ED157">
        <v>16.40017106307542</v>
      </c>
      <c r="EE157">
        <v>0</v>
      </c>
      <c r="EF157">
        <v>0.2058270387285792</v>
      </c>
      <c r="EG157">
        <v>29.51789217328251</v>
      </c>
      <c r="EH157">
        <v>4.055903411375515</v>
      </c>
      <c r="EI157">
        <v>99.64544960916264</v>
      </c>
      <c r="EJ157">
        <v>4.178109935910225</v>
      </c>
      <c r="EK157">
        <v>0</v>
      </c>
      <c r="EL157">
        <v>62.63582824715353</v>
      </c>
      <c r="EM157">
        <v>0.06896187026441854</v>
      </c>
      <c r="EN157">
        <v>1.884820813144794</v>
      </c>
      <c r="EO157">
        <v>0</v>
      </c>
      <c r="EP157">
        <v>100.544859553146</v>
      </c>
      <c r="EQ157">
        <v>0</v>
      </c>
      <c r="ER157">
        <v>4.293780280135399</v>
      </c>
      <c r="ES157">
        <v>460.2207604901959</v>
      </c>
      <c r="ET157">
        <v>277.8642762173463</v>
      </c>
      <c r="EU157">
        <v>9.358898138955695</v>
      </c>
      <c r="EV157">
        <v>12.72637553693181</v>
      </c>
      <c r="EW157">
        <v>24.44593204292754</v>
      </c>
      <c r="EX157">
        <v>16.57286136351015</v>
      </c>
      <c r="EY157">
        <v>0.4394897655583465</v>
      </c>
      <c r="EZ157">
        <v>52.49425430614987</v>
      </c>
      <c r="FA157">
        <v>0.005452535518087878</v>
      </c>
      <c r="FB157">
        <v>7.142976628115028</v>
      </c>
      <c r="FC157">
        <v>135.4057731105314</v>
      </c>
      <c r="FD157">
        <v>47.600813347787</v>
      </c>
      <c r="FE157">
        <v>943.2140607314685</v>
      </c>
      <c r="FF157">
        <v>0.04472523991316252</v>
      </c>
      <c r="FG157">
        <v>0</v>
      </c>
      <c r="FH157">
        <v>599.7843553485476</v>
      </c>
      <c r="FI157">
        <v>293.5253470414198</v>
      </c>
      <c r="FJ157">
        <v>1.239481716568538</v>
      </c>
      <c r="FK157">
        <v>15.32562344112772</v>
      </c>
      <c r="FL157">
        <v>13.24137924981329</v>
      </c>
      <c r="FM157">
        <v>9.38160327883871</v>
      </c>
      <c r="FN157">
        <v>0</v>
      </c>
      <c r="FO157">
        <v>833.5811088660494</v>
      </c>
      <c r="FP157">
        <v>1106.725296776304</v>
      </c>
      <c r="FQ157">
        <v>35.10086550887092</v>
      </c>
      <c r="FR157">
        <v>34.04049750410321</v>
      </c>
      <c r="FS157">
        <v>55.31502279618159</v>
      </c>
    </row>
    <row r="158" spans="1:175">
      <c r="A158" s="2">
        <v>45019</v>
      </c>
      <c r="B158">
        <v>1080.100730431591</v>
      </c>
      <c r="C158">
        <v>-0.02473216076709217</v>
      </c>
      <c r="DR158" s="2">
        <v>45019</v>
      </c>
      <c r="DS158">
        <v>21.55381531469401</v>
      </c>
      <c r="DT158">
        <v>1217.48755528601</v>
      </c>
      <c r="DU158">
        <v>107.6402536979368</v>
      </c>
      <c r="DV158">
        <v>130.9680390387271</v>
      </c>
      <c r="DW158">
        <v>1312.895513533713</v>
      </c>
      <c r="DX158">
        <v>1.962796417239462</v>
      </c>
      <c r="DY158">
        <v>1.486331060698162</v>
      </c>
      <c r="DZ158">
        <v>135.5202067909621</v>
      </c>
      <c r="EA158">
        <v>0</v>
      </c>
      <c r="EB158">
        <v>1.581275736833684</v>
      </c>
      <c r="EC158">
        <v>0</v>
      </c>
      <c r="ED158">
        <v>66.53697746846927</v>
      </c>
      <c r="EE158">
        <v>0</v>
      </c>
      <c r="EF158">
        <v>0.2785701352458591</v>
      </c>
      <c r="EG158">
        <v>32.58111959868169</v>
      </c>
      <c r="EH158">
        <v>6.483241122410684</v>
      </c>
      <c r="EI158">
        <v>61.99434000089767</v>
      </c>
      <c r="EJ158">
        <v>4.721421651904963</v>
      </c>
      <c r="EK158">
        <v>0</v>
      </c>
      <c r="EL158">
        <v>74.77358957644957</v>
      </c>
      <c r="EM158">
        <v>0</v>
      </c>
      <c r="EN158">
        <v>1.743973275652181</v>
      </c>
      <c r="EO158">
        <v>0</v>
      </c>
      <c r="EP158">
        <v>77.10804015601389</v>
      </c>
      <c r="EQ158">
        <v>0.4288320703093114</v>
      </c>
      <c r="ER158">
        <v>4.507609582295816</v>
      </c>
      <c r="ES158">
        <v>502.1869885662131</v>
      </c>
      <c r="ET158">
        <v>265.529047400142</v>
      </c>
      <c r="EU158">
        <v>10.41421218556538</v>
      </c>
      <c r="EV158">
        <v>15.19971115103525</v>
      </c>
      <c r="EW158">
        <v>13.36731690601294</v>
      </c>
      <c r="EX158">
        <v>17.34687202889337</v>
      </c>
      <c r="EY158">
        <v>0.3380989618442968</v>
      </c>
      <c r="EZ158">
        <v>43.66326424472415</v>
      </c>
      <c r="FA158">
        <v>0.01088820792552341</v>
      </c>
      <c r="FB158">
        <v>5.588079156080686</v>
      </c>
      <c r="FC158">
        <v>145.3451276240835</v>
      </c>
      <c r="FD158">
        <v>39.3944383742161</v>
      </c>
      <c r="FE158">
        <v>1039.493033294639</v>
      </c>
      <c r="FF158">
        <v>0</v>
      </c>
      <c r="FG158">
        <v>0</v>
      </c>
      <c r="FH158">
        <v>827.794974925014</v>
      </c>
      <c r="FI158">
        <v>332.4178041103711</v>
      </c>
      <c r="FJ158">
        <v>1.239616386064912</v>
      </c>
      <c r="FK158">
        <v>6.490553979990889</v>
      </c>
      <c r="FL158">
        <v>6.364106040478068</v>
      </c>
      <c r="FM158">
        <v>9.129835623365485</v>
      </c>
      <c r="FN158">
        <v>0</v>
      </c>
      <c r="FO158">
        <v>826.0846442683601</v>
      </c>
      <c r="FP158">
        <v>1131.47055063454</v>
      </c>
      <c r="FQ158">
        <v>92.52595243434666</v>
      </c>
      <c r="FR158">
        <v>13.15988375014655</v>
      </c>
      <c r="FS158">
        <v>144.4598653980672</v>
      </c>
    </row>
    <row r="159" spans="1:175">
      <c r="A159" s="2">
        <v>45020</v>
      </c>
      <c r="B159">
        <v>1098.380353141588</v>
      </c>
      <c r="C159">
        <v>0.01692399810033729</v>
      </c>
      <c r="DR159" s="2">
        <v>45020</v>
      </c>
      <c r="DS159">
        <v>22.13904367686162</v>
      </c>
      <c r="DT159">
        <v>1110.124265789241</v>
      </c>
      <c r="DU159">
        <v>108.9690823143538</v>
      </c>
      <c r="DV159">
        <v>130.4080864166349</v>
      </c>
      <c r="DW159">
        <v>1321.505954892986</v>
      </c>
      <c r="DX159">
        <v>1.948335474748343</v>
      </c>
      <c r="DY159">
        <v>1.503784519440044</v>
      </c>
      <c r="DZ159">
        <v>138.1926109617661</v>
      </c>
      <c r="EA159">
        <v>0</v>
      </c>
      <c r="EB159">
        <v>1.613099484999817</v>
      </c>
      <c r="EC159">
        <v>0</v>
      </c>
      <c r="ED159">
        <v>65.36372394487091</v>
      </c>
      <c r="EE159">
        <v>0</v>
      </c>
      <c r="EF159">
        <v>0.2804251728802266</v>
      </c>
      <c r="EG159">
        <v>32.55697862264368</v>
      </c>
      <c r="EH159">
        <v>6.638870230931371</v>
      </c>
      <c r="EI159">
        <v>63.54450126728776</v>
      </c>
      <c r="EJ159">
        <v>4.716406204191617</v>
      </c>
      <c r="EK159">
        <v>0</v>
      </c>
      <c r="EL159">
        <v>74.85317844714541</v>
      </c>
      <c r="EM159">
        <v>0</v>
      </c>
      <c r="EN159">
        <v>1.76212372272792</v>
      </c>
      <c r="EO159">
        <v>0</v>
      </c>
      <c r="EP159">
        <v>78.35248030089878</v>
      </c>
      <c r="EQ159">
        <v>0.4482939761728141</v>
      </c>
      <c r="ER159">
        <v>4.403730578510189</v>
      </c>
      <c r="ES159">
        <v>516.6759492096479</v>
      </c>
      <c r="ET159">
        <v>268.2895522948438</v>
      </c>
      <c r="EU159">
        <v>9.334043516275194</v>
      </c>
      <c r="EV159">
        <v>15.01694638592103</v>
      </c>
      <c r="EW159">
        <v>13.69399414216472</v>
      </c>
      <c r="EX159">
        <v>17.26683839315239</v>
      </c>
      <c r="EY159">
        <v>0.3430915141263427</v>
      </c>
      <c r="EZ159">
        <v>45.05023383032799</v>
      </c>
      <c r="FA159">
        <v>0.01104695569377651</v>
      </c>
      <c r="FB159">
        <v>5.57779248493753</v>
      </c>
      <c r="FC159">
        <v>149.1735133776209</v>
      </c>
      <c r="FD159">
        <v>40.83458247450412</v>
      </c>
      <c r="FE159">
        <v>1012.132384701616</v>
      </c>
      <c r="FF159">
        <v>0</v>
      </c>
      <c r="FG159">
        <v>0</v>
      </c>
      <c r="FH159">
        <v>841.8045755081135</v>
      </c>
      <c r="FI159">
        <v>333.5289372814655</v>
      </c>
      <c r="FJ159">
        <v>1.268860675128434</v>
      </c>
      <c r="FK159">
        <v>6.361310334281198</v>
      </c>
      <c r="FL159">
        <v>6.385812907440381</v>
      </c>
      <c r="FM159">
        <v>9.299526980752576</v>
      </c>
      <c r="FN159">
        <v>0</v>
      </c>
      <c r="FO159">
        <v>834.1887433006707</v>
      </c>
      <c r="FP159">
        <v>1155.835485587687</v>
      </c>
      <c r="FQ159">
        <v>98.04505731974292</v>
      </c>
      <c r="FR159">
        <v>13.5924035679993</v>
      </c>
      <c r="FS159">
        <v>144.5171960231351</v>
      </c>
    </row>
    <row r="160" spans="1:175">
      <c r="A160" s="2">
        <v>45021</v>
      </c>
      <c r="B160">
        <v>1124.789187902103</v>
      </c>
      <c r="C160">
        <v>0.02404343330157022</v>
      </c>
      <c r="DR160" s="2">
        <v>45021</v>
      </c>
      <c r="DS160">
        <v>21.76030430176399</v>
      </c>
      <c r="DT160">
        <v>1124.536794206182</v>
      </c>
      <c r="DU160">
        <v>110.9634633739788</v>
      </c>
      <c r="DV160">
        <v>133.4581277057034</v>
      </c>
      <c r="DW160">
        <v>1341.767853264582</v>
      </c>
      <c r="DX160">
        <v>2.00919325490457</v>
      </c>
      <c r="DY160">
        <v>1.530379573514952</v>
      </c>
      <c r="DZ160">
        <v>139.2201771502707</v>
      </c>
      <c r="EA160">
        <v>0</v>
      </c>
      <c r="EB160">
        <v>1.623143667018225</v>
      </c>
      <c r="EC160">
        <v>0</v>
      </c>
      <c r="ED160">
        <v>65.65507176472484</v>
      </c>
      <c r="EE160">
        <v>0</v>
      </c>
      <c r="EF160">
        <v>0.2812894587097785</v>
      </c>
      <c r="EG160">
        <v>30.89999333588807</v>
      </c>
      <c r="EH160">
        <v>6.441490149226141</v>
      </c>
      <c r="EI160">
        <v>64.62416565460123</v>
      </c>
      <c r="EJ160">
        <v>4.762438096248855</v>
      </c>
      <c r="EK160">
        <v>0</v>
      </c>
      <c r="EL160">
        <v>75.22185262519982</v>
      </c>
      <c r="EM160">
        <v>0</v>
      </c>
      <c r="EN160">
        <v>1.798327072300713</v>
      </c>
      <c r="EO160">
        <v>0</v>
      </c>
      <c r="EP160">
        <v>80.16049539208376</v>
      </c>
      <c r="EQ160">
        <v>0.4532597075670445</v>
      </c>
      <c r="ER160">
        <v>4.266732223478229</v>
      </c>
      <c r="ES160">
        <v>525.3985177624196</v>
      </c>
      <c r="ET160">
        <v>268.3364259637128</v>
      </c>
      <c r="EU160">
        <v>10.30498016657307</v>
      </c>
      <c r="EV160">
        <v>14.33993404486974</v>
      </c>
      <c r="EW160">
        <v>13.82724477394416</v>
      </c>
      <c r="EX160">
        <v>16.02173572286035</v>
      </c>
      <c r="EY160">
        <v>0.3542258242976353</v>
      </c>
      <c r="EZ160">
        <v>45.65061039761663</v>
      </c>
      <c r="FA160">
        <v>0.01121952825062185</v>
      </c>
      <c r="FB160">
        <v>5.60112415016614</v>
      </c>
      <c r="FC160">
        <v>151.4553688158094</v>
      </c>
      <c r="FD160">
        <v>40.57031173472736</v>
      </c>
      <c r="FE160">
        <v>1112.150987371724</v>
      </c>
      <c r="FF160">
        <v>0</v>
      </c>
      <c r="FG160">
        <v>0</v>
      </c>
      <c r="FH160">
        <v>862.0444476722995</v>
      </c>
      <c r="FI160">
        <v>341.7940176088687</v>
      </c>
      <c r="FJ160">
        <v>1.208883630561288</v>
      </c>
      <c r="FK160">
        <v>6.110768405853322</v>
      </c>
      <c r="FL160">
        <v>6.430415210705154</v>
      </c>
      <c r="FM160">
        <v>8.827703467268838</v>
      </c>
      <c r="FN160">
        <v>0</v>
      </c>
      <c r="FO160">
        <v>855.162797535758</v>
      </c>
      <c r="FP160">
        <v>1136.267432796552</v>
      </c>
      <c r="FQ160">
        <v>99.38337958087196</v>
      </c>
      <c r="FR160">
        <v>13.56247968849702</v>
      </c>
      <c r="FS160">
        <v>128.0907682350003</v>
      </c>
    </row>
    <row r="161" spans="1:175">
      <c r="A161" s="2">
        <v>45022</v>
      </c>
      <c r="B161">
        <v>1130.672521649244</v>
      </c>
      <c r="C161">
        <v>0.005230610153813986</v>
      </c>
      <c r="DR161" s="2">
        <v>45022</v>
      </c>
      <c r="DS161">
        <v>21.81881603486411</v>
      </c>
      <c r="DT161">
        <v>1139.263618356204</v>
      </c>
      <c r="DU161">
        <v>110.6646205433441</v>
      </c>
      <c r="DV161">
        <v>132.3353919439643</v>
      </c>
      <c r="DW161">
        <v>1330.065452967554</v>
      </c>
      <c r="DX161">
        <v>2.019972677316758</v>
      </c>
      <c r="DY161">
        <v>1.498971574986387</v>
      </c>
      <c r="DZ161">
        <v>136.9381517610001</v>
      </c>
      <c r="EA161">
        <v>0</v>
      </c>
      <c r="EB161">
        <v>1.575675974376213</v>
      </c>
      <c r="EC161">
        <v>0</v>
      </c>
      <c r="ED161">
        <v>62.63532505964545</v>
      </c>
      <c r="EE161">
        <v>0</v>
      </c>
      <c r="EF161">
        <v>0.2810141032247743</v>
      </c>
      <c r="EG161">
        <v>30.83407820322886</v>
      </c>
      <c r="EH161">
        <v>6.359479436283184</v>
      </c>
      <c r="EI161">
        <v>65.37795848387719</v>
      </c>
      <c r="EJ161">
        <v>4.533493561626195</v>
      </c>
      <c r="EK161">
        <v>0</v>
      </c>
      <c r="EL161">
        <v>72.10851587306576</v>
      </c>
      <c r="EM161">
        <v>0</v>
      </c>
      <c r="EN161">
        <v>1.788019097267562</v>
      </c>
      <c r="EO161">
        <v>0</v>
      </c>
      <c r="EP161">
        <v>78.03415083922376</v>
      </c>
      <c r="EQ161">
        <v>0.4463705137551489</v>
      </c>
      <c r="ER161">
        <v>4.195715800397598</v>
      </c>
      <c r="ES161">
        <v>513.8273914275524</v>
      </c>
      <c r="ET161">
        <v>260.6642210176549</v>
      </c>
      <c r="EU161">
        <v>10.22304892947264</v>
      </c>
      <c r="EV161">
        <v>14.31581745427719</v>
      </c>
      <c r="EW161">
        <v>13.8026255235554</v>
      </c>
      <c r="EX161">
        <v>16.28323111211819</v>
      </c>
      <c r="EY161">
        <v>0.3554828756401634</v>
      </c>
      <c r="EZ161">
        <v>44.57170439858006</v>
      </c>
      <c r="FA161">
        <v>0.0110541826152737</v>
      </c>
      <c r="FB161">
        <v>5.529291752572971</v>
      </c>
      <c r="FC161">
        <v>147.0858984076319</v>
      </c>
      <c r="FD161">
        <v>41.86773509044562</v>
      </c>
      <c r="FE161">
        <v>1253.5610872983</v>
      </c>
      <c r="FF161">
        <v>0</v>
      </c>
      <c r="FG161">
        <v>0</v>
      </c>
      <c r="FH161">
        <v>866.5534661133333</v>
      </c>
      <c r="FI161">
        <v>333.6582707893194</v>
      </c>
      <c r="FJ161">
        <v>1.200703846047699</v>
      </c>
      <c r="FK161">
        <v>6.074823307533331</v>
      </c>
      <c r="FL161">
        <v>6.252437681694455</v>
      </c>
      <c r="FM161">
        <v>9.011606548342707</v>
      </c>
      <c r="FN161">
        <v>0</v>
      </c>
      <c r="FO161">
        <v>854.7615048564367</v>
      </c>
      <c r="FP161">
        <v>1128.858597855015</v>
      </c>
      <c r="FQ161">
        <v>99.27881826679378</v>
      </c>
      <c r="FR161">
        <v>12.53068911739788</v>
      </c>
      <c r="FS161">
        <v>134.6233802649159</v>
      </c>
    </row>
    <row r="162" spans="1:175">
      <c r="A162" s="2">
        <v>45023</v>
      </c>
      <c r="B162">
        <v>1126.295914307463</v>
      </c>
      <c r="C162">
        <v>-0.00387080012822516</v>
      </c>
      <c r="DR162" s="2">
        <v>45023</v>
      </c>
      <c r="DS162">
        <v>21.78190381558727</v>
      </c>
      <c r="DT162">
        <v>1059.775344025388</v>
      </c>
      <c r="DU162">
        <v>110.7748274870786</v>
      </c>
      <c r="DV162">
        <v>131.7110296739702</v>
      </c>
      <c r="DW162">
        <v>1338.636238157632</v>
      </c>
      <c r="DX162">
        <v>2.013384178008383</v>
      </c>
      <c r="DY162">
        <v>1.519897661767473</v>
      </c>
      <c r="DZ162">
        <v>124.1306199691325</v>
      </c>
      <c r="EA162">
        <v>0</v>
      </c>
      <c r="EB162">
        <v>1.600527275922069</v>
      </c>
      <c r="EC162">
        <v>0</v>
      </c>
      <c r="ED162">
        <v>64.55834953054743</v>
      </c>
      <c r="EE162">
        <v>0</v>
      </c>
      <c r="EF162">
        <v>0.2843803729454493</v>
      </c>
      <c r="EG162">
        <v>30.51188685635787</v>
      </c>
      <c r="EH162">
        <v>6.491967011820226</v>
      </c>
      <c r="EI162">
        <v>66.15788490115723</v>
      </c>
      <c r="EJ162">
        <v>4.65446224664715</v>
      </c>
      <c r="EK162">
        <v>0</v>
      </c>
      <c r="EL162">
        <v>73.45263851216063</v>
      </c>
      <c r="EM162">
        <v>0</v>
      </c>
      <c r="EN162">
        <v>1.802574940640119</v>
      </c>
      <c r="EO162">
        <v>0</v>
      </c>
      <c r="EP162">
        <v>79.83306197229734</v>
      </c>
      <c r="EQ162">
        <v>0.4574334296217171</v>
      </c>
      <c r="ER162">
        <v>4.21603478138894</v>
      </c>
      <c r="ES162">
        <v>527.3722604990945</v>
      </c>
      <c r="ET162">
        <v>263.6149542313638</v>
      </c>
      <c r="EU162">
        <v>9.991968431898698</v>
      </c>
      <c r="EV162">
        <v>14.29204830291577</v>
      </c>
      <c r="EW162">
        <v>13.16798254057044</v>
      </c>
      <c r="EX162">
        <v>16.17691169654002</v>
      </c>
      <c r="EY162">
        <v>0.3607213682767249</v>
      </c>
      <c r="EZ162">
        <v>45.48348129503967</v>
      </c>
      <c r="FA162">
        <v>0.01060397004156423</v>
      </c>
      <c r="FB162">
        <v>5.62468834120367</v>
      </c>
      <c r="FC162">
        <v>148.7171282830576</v>
      </c>
      <c r="FD162">
        <v>40.96310154719416</v>
      </c>
      <c r="FE162">
        <v>1240.831434989758</v>
      </c>
      <c r="FF162">
        <v>0</v>
      </c>
      <c r="FG162">
        <v>0</v>
      </c>
      <c r="FH162">
        <v>863.1992108455879</v>
      </c>
      <c r="FI162">
        <v>339.122129511872</v>
      </c>
      <c r="FJ162">
        <v>1.230066868813862</v>
      </c>
      <c r="FK162">
        <v>6.178832741859221</v>
      </c>
      <c r="FL162">
        <v>6.405040013193754</v>
      </c>
      <c r="FM162">
        <v>9.096326503152111</v>
      </c>
      <c r="FN162">
        <v>0</v>
      </c>
      <c r="FO162">
        <v>851.9329291824564</v>
      </c>
      <c r="FP162">
        <v>1117.760463310638</v>
      </c>
      <c r="FQ162">
        <v>99.40685271899346</v>
      </c>
      <c r="FR162">
        <v>13.33753279606184</v>
      </c>
      <c r="FS162">
        <v>142.7012306388881</v>
      </c>
    </row>
    <row r="163" spans="1:175">
      <c r="A163" s="2">
        <v>45024</v>
      </c>
      <c r="B163">
        <v>1118.230154766698</v>
      </c>
      <c r="C163">
        <v>-0.007161314747132774</v>
      </c>
      <c r="DR163" s="2">
        <v>45024</v>
      </c>
      <c r="DS163">
        <v>22.02889661113256</v>
      </c>
      <c r="DT163">
        <v>1061.78398957789</v>
      </c>
      <c r="DU163">
        <v>111.4828905621368</v>
      </c>
      <c r="DV163">
        <v>131.4643407587563</v>
      </c>
      <c r="DW163">
        <v>1341.238357541321</v>
      </c>
      <c r="DX163">
        <v>2.008668797751052</v>
      </c>
      <c r="DY163">
        <v>1.547069652045378</v>
      </c>
      <c r="DZ163">
        <v>128.2000480082006</v>
      </c>
      <c r="EA163">
        <v>0</v>
      </c>
      <c r="EB163">
        <v>1.54127949314412</v>
      </c>
      <c r="EC163">
        <v>0</v>
      </c>
      <c r="ED163">
        <v>62.02464271058447</v>
      </c>
      <c r="EE163">
        <v>0</v>
      </c>
      <c r="EF163">
        <v>0.285383603160692</v>
      </c>
      <c r="EG163">
        <v>29.98201266329241</v>
      </c>
      <c r="EH163">
        <v>6.499885147978247</v>
      </c>
      <c r="EI163">
        <v>66.48385521473702</v>
      </c>
      <c r="EJ163">
        <v>4.803514130890963</v>
      </c>
      <c r="EK163">
        <v>0</v>
      </c>
      <c r="EL163">
        <v>64.46322621555493</v>
      </c>
      <c r="EM163">
        <v>0</v>
      </c>
      <c r="EN163">
        <v>1.734714647561865</v>
      </c>
      <c r="EO163">
        <v>0</v>
      </c>
      <c r="EP163">
        <v>78.11273191499843</v>
      </c>
      <c r="EQ163">
        <v>0.4626341504913567</v>
      </c>
      <c r="ER163">
        <v>4.259181134669276</v>
      </c>
      <c r="ES163">
        <v>528.1174941766407</v>
      </c>
      <c r="ET163">
        <v>267.059216840995</v>
      </c>
      <c r="EU163">
        <v>10.01605430823482</v>
      </c>
      <c r="EV163">
        <v>14.72808793595764</v>
      </c>
      <c r="EW163">
        <v>13.30157720037065</v>
      </c>
      <c r="EX163">
        <v>16.57109367079264</v>
      </c>
      <c r="EY163">
        <v>0.3593224033635515</v>
      </c>
      <c r="EZ163">
        <v>44.28489289657458</v>
      </c>
      <c r="FA163">
        <v>0.0108907681288107</v>
      </c>
      <c r="FB163">
        <v>5.494907523503289</v>
      </c>
      <c r="FC163">
        <v>151.3912669832155</v>
      </c>
      <c r="FD163">
        <v>41.58314251091183</v>
      </c>
      <c r="FE163">
        <v>1264.563194742888</v>
      </c>
      <c r="FF163">
        <v>0</v>
      </c>
      <c r="FG163">
        <v>0</v>
      </c>
      <c r="FH163">
        <v>857.0175696072462</v>
      </c>
      <c r="FI163">
        <v>342.6520687822473</v>
      </c>
      <c r="FJ163">
        <v>1.2452700701648</v>
      </c>
      <c r="FK163">
        <v>6.191892253431548</v>
      </c>
      <c r="FL163">
        <v>6.185327689130455</v>
      </c>
      <c r="FM163">
        <v>9.132117809193693</v>
      </c>
      <c r="FN163">
        <v>0</v>
      </c>
      <c r="FO163">
        <v>845.6969754500134</v>
      </c>
      <c r="FP163">
        <v>1126.873341115596</v>
      </c>
      <c r="FQ163">
        <v>96.74822843810568</v>
      </c>
      <c r="FR163">
        <v>13.70392402804527</v>
      </c>
      <c r="FS163">
        <v>147.6854948860474</v>
      </c>
    </row>
    <row r="164" spans="1:175">
      <c r="A164" s="2">
        <v>45025</v>
      </c>
      <c r="B164">
        <v>1102.790954237968</v>
      </c>
      <c r="C164">
        <v>-0.01380681826806107</v>
      </c>
      <c r="DR164" s="2">
        <v>45025</v>
      </c>
      <c r="DS164">
        <v>21.6077977845746</v>
      </c>
      <c r="DT164">
        <v>1096.492366608494</v>
      </c>
      <c r="DU164">
        <v>107.6775561693407</v>
      </c>
      <c r="DV164">
        <v>128.2885600136578</v>
      </c>
      <c r="DW164">
        <v>1312.658764439876</v>
      </c>
      <c r="DX164">
        <v>1.98154709019399</v>
      </c>
      <c r="DY164">
        <v>1.539453862670203</v>
      </c>
      <c r="DZ164">
        <v>130.3305094007411</v>
      </c>
      <c r="EA164">
        <v>0</v>
      </c>
      <c r="EB164">
        <v>1.572692096771467</v>
      </c>
      <c r="EC164">
        <v>0</v>
      </c>
      <c r="ED164">
        <v>63.43517619118202</v>
      </c>
      <c r="EE164">
        <v>0</v>
      </c>
      <c r="EF164">
        <v>0.2848211692335862</v>
      </c>
      <c r="EG164">
        <v>29.4411942798136</v>
      </c>
      <c r="EH164">
        <v>6.452800312494743</v>
      </c>
      <c r="EI164">
        <v>66.3463203251718</v>
      </c>
      <c r="EJ164">
        <v>4.801969617331934</v>
      </c>
      <c r="EK164">
        <v>0</v>
      </c>
      <c r="EL164">
        <v>68.14222099408416</v>
      </c>
      <c r="EM164">
        <v>0</v>
      </c>
      <c r="EN164">
        <v>1.710325092786024</v>
      </c>
      <c r="EO164">
        <v>0</v>
      </c>
      <c r="EP164">
        <v>78.52558053797736</v>
      </c>
      <c r="EQ164">
        <v>0.4531114588804776</v>
      </c>
      <c r="ER164">
        <v>4.310369849536051</v>
      </c>
      <c r="ES164">
        <v>525.267592050902</v>
      </c>
      <c r="ET164">
        <v>265.193257879831</v>
      </c>
      <c r="EU164">
        <v>10.18229984845959</v>
      </c>
      <c r="EV164">
        <v>15.16532092228048</v>
      </c>
      <c r="EW164">
        <v>13.82226086839085</v>
      </c>
      <c r="EX164">
        <v>17.49446441885668</v>
      </c>
      <c r="EY164">
        <v>0.3565928008005876</v>
      </c>
      <c r="EZ164">
        <v>44.53397040391965</v>
      </c>
      <c r="FA164">
        <v>0.01085725715063061</v>
      </c>
      <c r="FB164">
        <v>5.548778274710314</v>
      </c>
      <c r="FC164">
        <v>143.3916572963277</v>
      </c>
      <c r="FD164">
        <v>41.31936846299813</v>
      </c>
      <c r="FE164">
        <v>1201.227652186079</v>
      </c>
      <c r="FF164">
        <v>0</v>
      </c>
      <c r="FG164">
        <v>0</v>
      </c>
      <c r="FH164">
        <v>845.1848837711435</v>
      </c>
      <c r="FI164">
        <v>339.8852023410056</v>
      </c>
      <c r="FJ164">
        <v>1.219685508556594</v>
      </c>
      <c r="FK164">
        <v>6.111172304982797</v>
      </c>
      <c r="FL164">
        <v>6.280715789492885</v>
      </c>
      <c r="FM164">
        <v>9.07896206049819</v>
      </c>
      <c r="FN164">
        <v>0</v>
      </c>
      <c r="FO164">
        <v>832.8974465642865</v>
      </c>
      <c r="FP164">
        <v>1118.853382702451</v>
      </c>
      <c r="FQ164">
        <v>96.93604693111538</v>
      </c>
      <c r="FR164">
        <v>13.00158402069302</v>
      </c>
      <c r="FS164">
        <v>151.6935090373019</v>
      </c>
    </row>
    <row r="165" spans="1:175">
      <c r="A165" s="2">
        <v>45026</v>
      </c>
      <c r="B165">
        <v>1114.108676332841</v>
      </c>
      <c r="C165">
        <v>0.01026279917456629</v>
      </c>
      <c r="DR165" s="2">
        <v>45026</v>
      </c>
      <c r="DS165">
        <v>55.94724475636718</v>
      </c>
      <c r="DT165">
        <v>1073.292125990746</v>
      </c>
      <c r="DU165">
        <v>55.26058272900365</v>
      </c>
      <c r="DV165">
        <v>174.3090506667495</v>
      </c>
      <c r="DW165">
        <v>1705.906794938644</v>
      </c>
      <c r="DX165">
        <v>2.034232392734045</v>
      </c>
      <c r="DY165">
        <v>1.799758185735579</v>
      </c>
      <c r="DZ165">
        <v>142.3420649344532</v>
      </c>
      <c r="EA165">
        <v>12.01815885316149</v>
      </c>
      <c r="EB165">
        <v>0.5410287551050792</v>
      </c>
      <c r="EC165">
        <v>0</v>
      </c>
      <c r="ED165">
        <v>103.09468726752</v>
      </c>
      <c r="EE165">
        <v>0</v>
      </c>
      <c r="EF165">
        <v>0.1518976333107973</v>
      </c>
      <c r="EG165">
        <v>39.10370551951272</v>
      </c>
      <c r="EH165">
        <v>6.992355659201467</v>
      </c>
      <c r="EI165">
        <v>8.10294133372938</v>
      </c>
      <c r="EJ165">
        <v>7.533632166863768</v>
      </c>
      <c r="EK165">
        <v>0</v>
      </c>
      <c r="EL165">
        <v>80.47055636727571</v>
      </c>
      <c r="EM165">
        <v>0</v>
      </c>
      <c r="EN165">
        <v>2.060570364098673</v>
      </c>
      <c r="EO165">
        <v>0</v>
      </c>
      <c r="EP165">
        <v>73.61877017565068</v>
      </c>
      <c r="EQ165">
        <v>0</v>
      </c>
      <c r="ER165">
        <v>3.050786762930047</v>
      </c>
      <c r="ES165">
        <v>443.7626704716372</v>
      </c>
      <c r="ET165">
        <v>247.4896120737088</v>
      </c>
      <c r="EU165">
        <v>9.787639561677343</v>
      </c>
      <c r="EV165">
        <v>16.05432657666038</v>
      </c>
      <c r="EW165">
        <v>0</v>
      </c>
      <c r="EX165">
        <v>16.98751600273595</v>
      </c>
      <c r="EY165">
        <v>0.3304151684673139</v>
      </c>
      <c r="EZ165">
        <v>51.56574002716552</v>
      </c>
      <c r="FA165">
        <v>0.01807779596864621</v>
      </c>
      <c r="FB165">
        <v>6.312685959206762</v>
      </c>
      <c r="FC165">
        <v>129.6128089674946</v>
      </c>
      <c r="FD165">
        <v>38.27914722508996</v>
      </c>
      <c r="FE165">
        <v>1187.048829599496</v>
      </c>
      <c r="FF165">
        <v>0</v>
      </c>
      <c r="FG165">
        <v>0</v>
      </c>
      <c r="FH165">
        <v>764.9421541667368</v>
      </c>
      <c r="FI165">
        <v>360.073802294751</v>
      </c>
      <c r="FJ165">
        <v>1.244363870656146</v>
      </c>
      <c r="FK165">
        <v>10.55912087178985</v>
      </c>
      <c r="FL165">
        <v>11.54044440329332</v>
      </c>
      <c r="FM165">
        <v>7.939465341817368</v>
      </c>
      <c r="FN165">
        <v>0</v>
      </c>
      <c r="FO165">
        <v>829.0095318753376</v>
      </c>
      <c r="FP165">
        <v>1287.978337724559</v>
      </c>
      <c r="FQ165">
        <v>95.81281011771976</v>
      </c>
      <c r="FR165">
        <v>25.72842426530922</v>
      </c>
      <c r="FS165">
        <v>103.0613534603284</v>
      </c>
    </row>
    <row r="166" spans="1:175">
      <c r="A166" s="2">
        <v>45027</v>
      </c>
      <c r="B166">
        <v>1150.149126751048</v>
      </c>
      <c r="C166">
        <v>0.03234913360233072</v>
      </c>
      <c r="DR166" s="2">
        <v>45027</v>
      </c>
      <c r="DS166">
        <v>56.363859845766</v>
      </c>
      <c r="DT166">
        <v>1048.925373587518</v>
      </c>
      <c r="DU166">
        <v>57.86136965784486</v>
      </c>
      <c r="DV166">
        <v>173.7464498048463</v>
      </c>
      <c r="DW166">
        <v>1740.863870484119</v>
      </c>
      <c r="DX166">
        <v>2.034377233138046</v>
      </c>
      <c r="DY166">
        <v>1.833153002034952</v>
      </c>
      <c r="DZ166">
        <v>143.0017031885758</v>
      </c>
      <c r="EA166">
        <v>11.98084865433144</v>
      </c>
      <c r="EB166">
        <v>0.5468607736999977</v>
      </c>
      <c r="EC166">
        <v>0</v>
      </c>
      <c r="ED166">
        <v>104.7790794973323</v>
      </c>
      <c r="EE166">
        <v>0</v>
      </c>
      <c r="EF166">
        <v>0.1536541118559924</v>
      </c>
      <c r="EG166">
        <v>39.79863228550541</v>
      </c>
      <c r="EH166">
        <v>7.082370276372228</v>
      </c>
      <c r="EI166">
        <v>8.138558188057262</v>
      </c>
      <c r="EJ166">
        <v>7.486766537487133</v>
      </c>
      <c r="EK166">
        <v>0</v>
      </c>
      <c r="EL166">
        <v>84.33402158068171</v>
      </c>
      <c r="EM166">
        <v>0</v>
      </c>
      <c r="EN166">
        <v>1.978602624332004</v>
      </c>
      <c r="EO166">
        <v>0</v>
      </c>
      <c r="EP166">
        <v>72.7669962039117</v>
      </c>
      <c r="EQ166">
        <v>0</v>
      </c>
      <c r="ER166">
        <v>3.036701802238817</v>
      </c>
      <c r="ES166">
        <v>442.3564240860073</v>
      </c>
      <c r="ET166">
        <v>240.7632274350829</v>
      </c>
      <c r="EU166">
        <v>9.112851951497635</v>
      </c>
      <c r="EV166">
        <v>15.78085785356117</v>
      </c>
      <c r="EW166">
        <v>0</v>
      </c>
      <c r="EX166">
        <v>16.99921783827913</v>
      </c>
      <c r="EY166">
        <v>0.3294677893347617</v>
      </c>
      <c r="EZ166">
        <v>52.22423531218797</v>
      </c>
      <c r="FA166">
        <v>0.01812189160773608</v>
      </c>
      <c r="FB166">
        <v>6.348992488757114</v>
      </c>
      <c r="FC166">
        <v>130.186076764277</v>
      </c>
      <c r="FD166">
        <v>38.92832629805049</v>
      </c>
      <c r="FE166">
        <v>1193.560286767159</v>
      </c>
      <c r="FF166">
        <v>0</v>
      </c>
      <c r="FG166">
        <v>0</v>
      </c>
      <c r="FH166">
        <v>789.6873701099312</v>
      </c>
      <c r="FI166">
        <v>358.9059326720574</v>
      </c>
      <c r="FJ166">
        <v>1.215345982022136</v>
      </c>
      <c r="FK166">
        <v>10.54428713303634</v>
      </c>
      <c r="FL166">
        <v>11.67384729101721</v>
      </c>
      <c r="FM166">
        <v>8.016378034935293</v>
      </c>
      <c r="FN166">
        <v>0</v>
      </c>
      <c r="FO166">
        <v>846.9322472883964</v>
      </c>
      <c r="FP166">
        <v>1296.06332854174</v>
      </c>
      <c r="FQ166">
        <v>96.45288397365113</v>
      </c>
      <c r="FR166">
        <v>25.71795271768574</v>
      </c>
      <c r="FS166">
        <v>106.1911887055647</v>
      </c>
    </row>
    <row r="167" spans="1:175">
      <c r="A167" s="2">
        <v>45028</v>
      </c>
      <c r="B167">
        <v>1141.591891527349</v>
      </c>
      <c r="C167">
        <v>-0.007440109308147647</v>
      </c>
      <c r="DR167" s="2">
        <v>45028</v>
      </c>
      <c r="DS167">
        <v>56.17189422492748</v>
      </c>
      <c r="DT167">
        <v>1083.57372062888</v>
      </c>
      <c r="DU167">
        <v>53.74875568657643</v>
      </c>
      <c r="DV167">
        <v>173.7393974810558</v>
      </c>
      <c r="DW167">
        <v>1693.989573935585</v>
      </c>
      <c r="DX167">
        <v>2.013562603002041</v>
      </c>
      <c r="DY167">
        <v>1.806872525398254</v>
      </c>
      <c r="DZ167">
        <v>137.0143444358068</v>
      </c>
      <c r="EA167">
        <v>12.20720802029197</v>
      </c>
      <c r="EB167">
        <v>0.5412739203278862</v>
      </c>
      <c r="EC167">
        <v>0</v>
      </c>
      <c r="ED167">
        <v>104.7961557701598</v>
      </c>
      <c r="EE167">
        <v>0</v>
      </c>
      <c r="EF167">
        <v>0.1534933481714974</v>
      </c>
      <c r="EG167">
        <v>39.83172880270084</v>
      </c>
      <c r="EH167">
        <v>7.005947020282147</v>
      </c>
      <c r="EI167">
        <v>8.031942849552156</v>
      </c>
      <c r="EJ167">
        <v>7.465529475671776</v>
      </c>
      <c r="EK167">
        <v>0</v>
      </c>
      <c r="EL167">
        <v>84.81038891755711</v>
      </c>
      <c r="EM167">
        <v>0</v>
      </c>
      <c r="EN167">
        <v>1.992639621620594</v>
      </c>
      <c r="EO167">
        <v>0</v>
      </c>
      <c r="EP167">
        <v>69.84117670399645</v>
      </c>
      <c r="EQ167">
        <v>0</v>
      </c>
      <c r="ER167">
        <v>3.136110141289116</v>
      </c>
      <c r="ES167">
        <v>438.0849816949342</v>
      </c>
      <c r="ET167">
        <v>246.472567509243</v>
      </c>
      <c r="EU167">
        <v>8.57387325622004</v>
      </c>
      <c r="EV167">
        <v>16.57907980293397</v>
      </c>
      <c r="EW167">
        <v>0</v>
      </c>
      <c r="EX167">
        <v>17.49721714763986</v>
      </c>
      <c r="EY167">
        <v>0.3260876736555645</v>
      </c>
      <c r="EZ167">
        <v>52.26980507623216</v>
      </c>
      <c r="FA167">
        <v>0.01800331021374281</v>
      </c>
      <c r="FB167">
        <v>6.34534076751713</v>
      </c>
      <c r="FC167">
        <v>129.9320497150271</v>
      </c>
      <c r="FD167">
        <v>38.6332544294828</v>
      </c>
      <c r="FE167">
        <v>1172.166532695245</v>
      </c>
      <c r="FF167">
        <v>0</v>
      </c>
      <c r="FG167">
        <v>0</v>
      </c>
      <c r="FH167">
        <v>783.8120097570496</v>
      </c>
      <c r="FI167">
        <v>357.8044918291276</v>
      </c>
      <c r="FJ167">
        <v>1.310587389143009</v>
      </c>
      <c r="FK167">
        <v>10.56956140651838</v>
      </c>
      <c r="FL167">
        <v>11.67153609091796</v>
      </c>
      <c r="FM167">
        <v>8.164462417151267</v>
      </c>
      <c r="FN167">
        <v>0</v>
      </c>
      <c r="FO167">
        <v>853.199251857213</v>
      </c>
      <c r="FP167">
        <v>1290.870054832616</v>
      </c>
      <c r="FQ167">
        <v>95.95100630172902</v>
      </c>
      <c r="FR167">
        <v>26.18049654369611</v>
      </c>
      <c r="FS167">
        <v>106.716045523895</v>
      </c>
    </row>
    <row r="168" spans="1:175">
      <c r="A168" s="2">
        <v>45029</v>
      </c>
      <c r="B168">
        <v>1130.403471554697</v>
      </c>
      <c r="C168">
        <v>-0.009800717800897751</v>
      </c>
      <c r="DR168" s="2">
        <v>45029</v>
      </c>
      <c r="DS168">
        <v>56.50481692452335</v>
      </c>
      <c r="DT168">
        <v>1088.577633431621</v>
      </c>
      <c r="DU168">
        <v>56.01349541002071</v>
      </c>
      <c r="DV168">
        <v>173.6255235725517</v>
      </c>
      <c r="DW168">
        <v>1720.188190961213</v>
      </c>
      <c r="DX168">
        <v>1.93753780522601</v>
      </c>
      <c r="DY168">
        <v>1.780680350066917</v>
      </c>
      <c r="DZ168">
        <v>138.2318127823615</v>
      </c>
      <c r="EA168">
        <v>12.39237750130719</v>
      </c>
      <c r="EB168">
        <v>0.5403700778029816</v>
      </c>
      <c r="EC168">
        <v>0</v>
      </c>
      <c r="ED168">
        <v>102.8009370746666</v>
      </c>
      <c r="EE168">
        <v>0</v>
      </c>
      <c r="EF168">
        <v>0.1532727716489819</v>
      </c>
      <c r="EG168">
        <v>39.05110599093313</v>
      </c>
      <c r="EH168">
        <v>6.839628060122212</v>
      </c>
      <c r="EI168">
        <v>7.939622316823498</v>
      </c>
      <c r="EJ168">
        <v>7.599063054091015</v>
      </c>
      <c r="EK168">
        <v>0</v>
      </c>
      <c r="EL168">
        <v>85.87100091851021</v>
      </c>
      <c r="EM168">
        <v>0</v>
      </c>
      <c r="EN168">
        <v>2.017400481134777</v>
      </c>
      <c r="EO168">
        <v>0</v>
      </c>
      <c r="EP168">
        <v>67.93425346979282</v>
      </c>
      <c r="EQ168">
        <v>0</v>
      </c>
      <c r="ER168">
        <v>3.119906530860423</v>
      </c>
      <c r="ES168">
        <v>414.0669311342254</v>
      </c>
      <c r="ET168">
        <v>244.079352560344</v>
      </c>
      <c r="EU168">
        <v>8.601542029136207</v>
      </c>
      <c r="EV168">
        <v>16.39000365141066</v>
      </c>
      <c r="EW168">
        <v>0</v>
      </c>
      <c r="EX168">
        <v>18.27296583528816</v>
      </c>
      <c r="EY168">
        <v>0.3298070551314569</v>
      </c>
      <c r="EZ168">
        <v>51.6259171267172</v>
      </c>
      <c r="FA168">
        <v>0.01782809956102453</v>
      </c>
      <c r="FB168">
        <v>5.776903664171801</v>
      </c>
      <c r="FC168">
        <v>131.8031065988135</v>
      </c>
      <c r="FD168">
        <v>38.54651985182445</v>
      </c>
      <c r="FE168">
        <v>1200.597891537268</v>
      </c>
      <c r="FF168">
        <v>0</v>
      </c>
      <c r="FG168">
        <v>0</v>
      </c>
      <c r="FH168">
        <v>776.1300894404662</v>
      </c>
      <c r="FI168">
        <v>353.3446046071566</v>
      </c>
      <c r="FJ168">
        <v>1.317227279996348</v>
      </c>
      <c r="FK168">
        <v>10.66347303094256</v>
      </c>
      <c r="FL168">
        <v>11.41776350774053</v>
      </c>
      <c r="FM168">
        <v>8.240667803617447</v>
      </c>
      <c r="FN168">
        <v>0</v>
      </c>
      <c r="FO168">
        <v>861.0902718579549</v>
      </c>
      <c r="FP168">
        <v>1299.892567875869</v>
      </c>
      <c r="FQ168">
        <v>97.25867071955653</v>
      </c>
      <c r="FR168">
        <v>25.35222329405738</v>
      </c>
      <c r="FS168">
        <v>107.9425441230197</v>
      </c>
    </row>
    <row r="169" spans="1:175">
      <c r="A169" s="2">
        <v>45030</v>
      </c>
      <c r="B169">
        <v>1158.056701157508</v>
      </c>
      <c r="C169">
        <v>0.02446314992714815</v>
      </c>
      <c r="DR169" s="2">
        <v>45030</v>
      </c>
      <c r="DS169">
        <v>56.49058907604868</v>
      </c>
      <c r="DT169">
        <v>1153.18769536836</v>
      </c>
      <c r="DU169">
        <v>57.67196957710363</v>
      </c>
      <c r="DV169">
        <v>172.9356012484668</v>
      </c>
      <c r="DW169">
        <v>1739.939294473078</v>
      </c>
      <c r="DX169">
        <v>1.981352375596664</v>
      </c>
      <c r="DY169">
        <v>1.749410336059443</v>
      </c>
      <c r="DZ169">
        <v>141.314015162237</v>
      </c>
      <c r="EA169">
        <v>12.45078768916194</v>
      </c>
      <c r="EB169">
        <v>0.542430330910463</v>
      </c>
      <c r="EC169">
        <v>0</v>
      </c>
      <c r="ED169">
        <v>105.9885414813702</v>
      </c>
      <c r="EE169">
        <v>0</v>
      </c>
      <c r="EF169">
        <v>0.1528403672674744</v>
      </c>
      <c r="EG169">
        <v>38.58034528086155</v>
      </c>
      <c r="EH169">
        <v>6.637881015221008</v>
      </c>
      <c r="EI169">
        <v>7.973265876656554</v>
      </c>
      <c r="EJ169">
        <v>7.339727312619857</v>
      </c>
      <c r="EK169">
        <v>0</v>
      </c>
      <c r="EL169">
        <v>85.83119286813948</v>
      </c>
      <c r="EM169">
        <v>0</v>
      </c>
      <c r="EN169">
        <v>2.027774679759811</v>
      </c>
      <c r="EO169">
        <v>0</v>
      </c>
      <c r="EP169">
        <v>68.32208615500281</v>
      </c>
      <c r="EQ169">
        <v>0</v>
      </c>
      <c r="ER169">
        <v>3.03710001848745</v>
      </c>
      <c r="ES169">
        <v>429.286817473622</v>
      </c>
      <c r="ET169">
        <v>245.8884142237274</v>
      </c>
      <c r="EU169">
        <v>8.618548265004964</v>
      </c>
      <c r="EV169">
        <v>16.01129089979614</v>
      </c>
      <c r="EW169">
        <v>0</v>
      </c>
      <c r="EX169">
        <v>18.02035560010637</v>
      </c>
      <c r="EY169">
        <v>0.3309658880031094</v>
      </c>
      <c r="EZ169">
        <v>52.2238012483993</v>
      </c>
      <c r="FA169">
        <v>0.01760618660428293</v>
      </c>
      <c r="FB169">
        <v>6.001017816344659</v>
      </c>
      <c r="FC169">
        <v>134.780005838528</v>
      </c>
      <c r="FD169">
        <v>37.80982817589785</v>
      </c>
      <c r="FE169">
        <v>1186.442294872679</v>
      </c>
      <c r="FF169">
        <v>0</v>
      </c>
      <c r="FG169">
        <v>0</v>
      </c>
      <c r="FH169">
        <v>795.1166761814193</v>
      </c>
      <c r="FI169">
        <v>339.7108543256564</v>
      </c>
      <c r="FJ169">
        <v>1.25681228317525</v>
      </c>
      <c r="FK169">
        <v>10.72239127368551</v>
      </c>
      <c r="FL169">
        <v>11.55215509136297</v>
      </c>
      <c r="FM169">
        <v>8.279775678656007</v>
      </c>
      <c r="FN169">
        <v>0</v>
      </c>
      <c r="FO169">
        <v>879.753874301545</v>
      </c>
      <c r="FP169">
        <v>1287.077478648978</v>
      </c>
      <c r="FQ169">
        <v>98.16415936610834</v>
      </c>
      <c r="FR169">
        <v>25.18662585375817</v>
      </c>
      <c r="FS169">
        <v>109.9317207805214</v>
      </c>
    </row>
    <row r="170" spans="1:175">
      <c r="A170" s="2">
        <v>45031</v>
      </c>
      <c r="B170">
        <v>1210.938593387008</v>
      </c>
      <c r="C170">
        <v>0.04566433765863365</v>
      </c>
      <c r="DR170" s="2">
        <v>45031</v>
      </c>
      <c r="DS170">
        <v>57.46153801797173</v>
      </c>
      <c r="DT170">
        <v>1213.292649230618</v>
      </c>
      <c r="DU170">
        <v>60.92096450029187</v>
      </c>
      <c r="DV170">
        <v>178.1065276245575</v>
      </c>
      <c r="DW170">
        <v>1780.077285478591</v>
      </c>
      <c r="DX170">
        <v>2.030344112719342</v>
      </c>
      <c r="DY170">
        <v>1.763527302980941</v>
      </c>
      <c r="DZ170">
        <v>140.1058883796655</v>
      </c>
      <c r="EA170">
        <v>12.53826681329134</v>
      </c>
      <c r="EB170">
        <v>0.5518149200961056</v>
      </c>
      <c r="EC170">
        <v>0</v>
      </c>
      <c r="ED170">
        <v>108.8689137548636</v>
      </c>
      <c r="EE170">
        <v>0</v>
      </c>
      <c r="EF170">
        <v>0.1568282065230414</v>
      </c>
      <c r="EG170">
        <v>39.4532915447159</v>
      </c>
      <c r="EH170">
        <v>6.73787118545463</v>
      </c>
      <c r="EI170">
        <v>8.269629424103329</v>
      </c>
      <c r="EJ170">
        <v>7.36070140512227</v>
      </c>
      <c r="EK170">
        <v>0</v>
      </c>
      <c r="EL170">
        <v>86.39146815446642</v>
      </c>
      <c r="EM170">
        <v>0</v>
      </c>
      <c r="EN170">
        <v>2.068643129878876</v>
      </c>
      <c r="EO170">
        <v>0</v>
      </c>
      <c r="EP170">
        <v>70.95705894087855</v>
      </c>
      <c r="EQ170">
        <v>0</v>
      </c>
      <c r="ER170">
        <v>2.873081589944394</v>
      </c>
      <c r="ES170">
        <v>446.2132157630057</v>
      </c>
      <c r="ET170">
        <v>238.576886904056</v>
      </c>
      <c r="EU170">
        <v>7.511529168523412</v>
      </c>
      <c r="EV170">
        <v>15.59559812352279</v>
      </c>
      <c r="EW170">
        <v>0</v>
      </c>
      <c r="EX170">
        <v>17.18076649209435</v>
      </c>
      <c r="EY170">
        <v>0.338068705670767</v>
      </c>
      <c r="EZ170">
        <v>52.56847325676693</v>
      </c>
      <c r="FA170">
        <v>0.01792038420501553</v>
      </c>
      <c r="FB170">
        <v>6.209707405843898</v>
      </c>
      <c r="FC170">
        <v>138.767090297515</v>
      </c>
      <c r="FD170">
        <v>38.21979476862663</v>
      </c>
      <c r="FE170">
        <v>1234.93609453366</v>
      </c>
      <c r="FF170">
        <v>0</v>
      </c>
      <c r="FG170">
        <v>0</v>
      </c>
      <c r="FH170">
        <v>831.4251525605781</v>
      </c>
      <c r="FI170">
        <v>330.3621635097472</v>
      </c>
      <c r="FJ170">
        <v>1.184131394097621</v>
      </c>
      <c r="FK170">
        <v>10.89921284724048</v>
      </c>
      <c r="FL170">
        <v>11.63376379502698</v>
      </c>
      <c r="FM170">
        <v>8.297142604089604</v>
      </c>
      <c r="FN170">
        <v>0</v>
      </c>
      <c r="FO170">
        <v>907.171103641481</v>
      </c>
      <c r="FP170">
        <v>1319.512649219381</v>
      </c>
      <c r="FQ170">
        <v>100.5409002587781</v>
      </c>
      <c r="FR170">
        <v>26.25417489866731</v>
      </c>
      <c r="FS170">
        <v>107.8025555701629</v>
      </c>
    </row>
    <row r="171" spans="1:175">
      <c r="A171" s="2">
        <v>45032</v>
      </c>
      <c r="B171">
        <v>1211.154523728468</v>
      </c>
      <c r="C171">
        <v>0.0001783165080704308</v>
      </c>
      <c r="DR171" s="2">
        <v>45032</v>
      </c>
      <c r="DS171">
        <v>57.360277394771</v>
      </c>
      <c r="DT171">
        <v>1238.101972831942</v>
      </c>
      <c r="DU171">
        <v>61.93422210035323</v>
      </c>
      <c r="DV171">
        <v>176.5521545373109</v>
      </c>
      <c r="DW171">
        <v>1708.208166535077</v>
      </c>
      <c r="DX171">
        <v>2.040991375054982</v>
      </c>
      <c r="DY171">
        <v>1.747452704340985</v>
      </c>
      <c r="DZ171">
        <v>139.8823050732637</v>
      </c>
      <c r="EA171">
        <v>12.41415825340304</v>
      </c>
      <c r="EB171">
        <v>0.5516538941755859</v>
      </c>
      <c r="EC171">
        <v>0</v>
      </c>
      <c r="ED171">
        <v>109.0747011518392</v>
      </c>
      <c r="EE171">
        <v>0</v>
      </c>
      <c r="EF171">
        <v>0.1566112817362195</v>
      </c>
      <c r="EG171">
        <v>39.41758695909822</v>
      </c>
      <c r="EH171">
        <v>6.741508730951487</v>
      </c>
      <c r="EI171">
        <v>8.374914510772287</v>
      </c>
      <c r="EJ171">
        <v>7.01929950174964</v>
      </c>
      <c r="EK171">
        <v>0</v>
      </c>
      <c r="EL171">
        <v>87.07309870343025</v>
      </c>
      <c r="EM171">
        <v>0</v>
      </c>
      <c r="EN171">
        <v>2.036567448776335</v>
      </c>
      <c r="EO171">
        <v>0</v>
      </c>
      <c r="EP171">
        <v>71.16271242593677</v>
      </c>
      <c r="EQ171">
        <v>0</v>
      </c>
      <c r="ER171">
        <v>2.850525576050416</v>
      </c>
      <c r="ES171">
        <v>450.2982988608591</v>
      </c>
      <c r="ET171">
        <v>230.988998663203</v>
      </c>
      <c r="EU171">
        <v>7.383723451160249</v>
      </c>
      <c r="EV171">
        <v>16.32844414221808</v>
      </c>
      <c r="EW171">
        <v>0</v>
      </c>
      <c r="EX171">
        <v>17.46500223342371</v>
      </c>
      <c r="EY171">
        <v>0.3359626155552556</v>
      </c>
      <c r="EZ171">
        <v>52.7811767412858</v>
      </c>
      <c r="FA171">
        <v>0.0178249069858471</v>
      </c>
      <c r="FB171">
        <v>5.950914076747403</v>
      </c>
      <c r="FC171">
        <v>138.4825225866932</v>
      </c>
      <c r="FD171">
        <v>38.95446920061195</v>
      </c>
      <c r="FE171">
        <v>1250.533482505784</v>
      </c>
      <c r="FF171">
        <v>0</v>
      </c>
      <c r="FG171">
        <v>0</v>
      </c>
      <c r="FH171">
        <v>831.5734093905047</v>
      </c>
      <c r="FI171">
        <v>322.9702250384499</v>
      </c>
      <c r="FJ171">
        <v>1.167339397246427</v>
      </c>
      <c r="FK171">
        <v>10.95466145671203</v>
      </c>
      <c r="FL171">
        <v>11.73207629006397</v>
      </c>
      <c r="FM171">
        <v>8.273092397245138</v>
      </c>
      <c r="FN171">
        <v>0</v>
      </c>
      <c r="FO171">
        <v>909.6750085315658</v>
      </c>
      <c r="FP171">
        <v>1324.779599219386</v>
      </c>
      <c r="FQ171">
        <v>101.1669730676605</v>
      </c>
      <c r="FR171">
        <v>25.66533959716493</v>
      </c>
      <c r="FS171">
        <v>109.1936482429049</v>
      </c>
    </row>
    <row r="172" spans="1:175">
      <c r="A172" s="2">
        <v>45033</v>
      </c>
      <c r="B172">
        <v>1250.297404039361</v>
      </c>
      <c r="C172">
        <v>0.03231865095990671</v>
      </c>
      <c r="DR172" s="2">
        <v>45033</v>
      </c>
      <c r="DS172">
        <v>64.0213215071434</v>
      </c>
      <c r="DT172">
        <v>695.3898262791473</v>
      </c>
      <c r="DU172">
        <v>85.64722279690426</v>
      </c>
      <c r="DV172">
        <v>175.4312798601249</v>
      </c>
      <c r="DW172">
        <v>3041.30903307607</v>
      </c>
      <c r="DX172">
        <v>4.554740974614002</v>
      </c>
      <c r="DY172">
        <v>2.883250274547091</v>
      </c>
      <c r="DZ172">
        <v>104.9077655733838</v>
      </c>
      <c r="EA172">
        <v>28.58722411061265</v>
      </c>
      <c r="EB172">
        <v>1.533938810559863</v>
      </c>
      <c r="EC172">
        <v>4.506081470713941</v>
      </c>
      <c r="ED172">
        <v>102.0118732863694</v>
      </c>
      <c r="EE172">
        <v>58.81595057102169</v>
      </c>
      <c r="EF172">
        <v>0.3385091083584305</v>
      </c>
      <c r="EG172">
        <v>32.14362109738278</v>
      </c>
      <c r="EH172">
        <v>6.889292158602088</v>
      </c>
      <c r="EI172">
        <v>39.57033037121617</v>
      </c>
      <c r="EJ172">
        <v>6.37639043784865</v>
      </c>
      <c r="EK172">
        <v>0.2780905878427646</v>
      </c>
      <c r="EL172">
        <v>67.46828892838332</v>
      </c>
      <c r="EM172">
        <v>0.9806007956872186</v>
      </c>
      <c r="EN172">
        <v>3.635134768507021</v>
      </c>
      <c r="EO172">
        <v>16.93042008471059</v>
      </c>
      <c r="EP172">
        <v>56.37329117794239</v>
      </c>
      <c r="EQ172">
        <v>4.170068750153085</v>
      </c>
      <c r="ER172">
        <v>2.365636031680098</v>
      </c>
      <c r="ES172">
        <v>406.1954900664562</v>
      </c>
      <c r="ET172">
        <v>173.4514745507183</v>
      </c>
      <c r="EU172">
        <v>4.933119347859058</v>
      </c>
      <c r="EV172">
        <v>8.942745823212856</v>
      </c>
      <c r="EW172">
        <v>23.79181936753727</v>
      </c>
      <c r="EX172">
        <v>9.187977136516002</v>
      </c>
      <c r="EY172">
        <v>0.4082391798714207</v>
      </c>
      <c r="EZ172">
        <v>41.6622773724454</v>
      </c>
      <c r="FA172">
        <v>0.02773831364857261</v>
      </c>
      <c r="FB172">
        <v>11.24512454013126</v>
      </c>
      <c r="FC172">
        <v>203.2832855924442</v>
      </c>
      <c r="FD172">
        <v>28.14030426214672</v>
      </c>
      <c r="FE172">
        <v>829.4617080763895</v>
      </c>
      <c r="FF172">
        <v>0.08317911757403645</v>
      </c>
      <c r="FG172">
        <v>0</v>
      </c>
      <c r="FH172">
        <v>732.7441011703837</v>
      </c>
      <c r="FI172">
        <v>377.330257515577</v>
      </c>
      <c r="FJ172">
        <v>0.8044680575573186</v>
      </c>
      <c r="FK172">
        <v>11.48175589229954</v>
      </c>
      <c r="FL172">
        <v>26.00230702549736</v>
      </c>
      <c r="FM172">
        <v>7.646528981261401</v>
      </c>
      <c r="FN172">
        <v>10.40036799302874</v>
      </c>
      <c r="FO172">
        <v>549.3039826911826</v>
      </c>
      <c r="FP172">
        <v>1222.075189598515</v>
      </c>
      <c r="FQ172">
        <v>80.29786599801557</v>
      </c>
      <c r="FR172">
        <v>45.48901630586976</v>
      </c>
      <c r="FS172">
        <v>82.17682344734858</v>
      </c>
    </row>
    <row r="173" spans="1:175">
      <c r="A173" s="2">
        <v>45034</v>
      </c>
      <c r="B173">
        <v>1226.620641581276</v>
      </c>
      <c r="C173">
        <v>-0.01893690443696938</v>
      </c>
      <c r="DR173" s="2">
        <v>45034</v>
      </c>
      <c r="DS173">
        <v>64.6672914679823</v>
      </c>
      <c r="DT173">
        <v>725.2494968388437</v>
      </c>
      <c r="DU173">
        <v>84.88460102478588</v>
      </c>
      <c r="DV173">
        <v>175.9973133348116</v>
      </c>
      <c r="DW173">
        <v>3057.426361553246</v>
      </c>
      <c r="DX173">
        <v>4.509001717271595</v>
      </c>
      <c r="DY173">
        <v>2.905565175391527</v>
      </c>
      <c r="DZ173">
        <v>94.13462667293632</v>
      </c>
      <c r="EA173">
        <v>28.674770488202</v>
      </c>
      <c r="EB173">
        <v>1.489047755376985</v>
      </c>
      <c r="EC173">
        <v>4.598565637905844</v>
      </c>
      <c r="ED173">
        <v>103.603312672808</v>
      </c>
      <c r="EE173">
        <v>58.7944780194228</v>
      </c>
      <c r="EF173">
        <v>0.3382404173963721</v>
      </c>
      <c r="EG173">
        <v>33.17878060006282</v>
      </c>
      <c r="EH173">
        <v>6.823796094530713</v>
      </c>
      <c r="EI173">
        <v>40.13076282452246</v>
      </c>
      <c r="EJ173">
        <v>6.052164454180793</v>
      </c>
      <c r="EK173">
        <v>0.2706122165050101</v>
      </c>
      <c r="EL173">
        <v>65.85647713209397</v>
      </c>
      <c r="EM173">
        <v>0.9941803901320683</v>
      </c>
      <c r="EN173">
        <v>3.696692454957797</v>
      </c>
      <c r="EO173">
        <v>17.18415524637991</v>
      </c>
      <c r="EP173">
        <v>56.2696013937398</v>
      </c>
      <c r="EQ173">
        <v>4.429928638968186</v>
      </c>
      <c r="ER173">
        <v>2.381052375683299</v>
      </c>
      <c r="ES173">
        <v>400.7561915007603</v>
      </c>
      <c r="ET173">
        <v>165.9986659583272</v>
      </c>
      <c r="EU173">
        <v>4.997008740308004</v>
      </c>
      <c r="EV173">
        <v>9.071050241276788</v>
      </c>
      <c r="EW173">
        <v>25.44038934128947</v>
      </c>
      <c r="EX173">
        <v>9.016720591316869</v>
      </c>
      <c r="EY173">
        <v>0.4070102197058044</v>
      </c>
      <c r="EZ173">
        <v>38.07391391654718</v>
      </c>
      <c r="FA173">
        <v>0.02786090091173811</v>
      </c>
      <c r="FB173">
        <v>11.19272337278034</v>
      </c>
      <c r="FC173">
        <v>205.6390760847811</v>
      </c>
      <c r="FD173">
        <v>29.15561097817062</v>
      </c>
      <c r="FE173">
        <v>841.7373517392506</v>
      </c>
      <c r="FF173">
        <v>0.08385306324668153</v>
      </c>
      <c r="FG173">
        <v>0</v>
      </c>
      <c r="FH173">
        <v>718.8681961497671</v>
      </c>
      <c r="FI173">
        <v>388.9493912725775</v>
      </c>
      <c r="FJ173">
        <v>0.8461609645325742</v>
      </c>
      <c r="FK173">
        <v>11.52699934386705</v>
      </c>
      <c r="FL173">
        <v>25.14938283568216</v>
      </c>
      <c r="FM173">
        <v>7.747148971807511</v>
      </c>
      <c r="FN173">
        <v>10.47538007830812</v>
      </c>
      <c r="FO173">
        <v>545.0225422566238</v>
      </c>
      <c r="FP173">
        <v>1232.23647361522</v>
      </c>
      <c r="FQ173">
        <v>80.28168861546496</v>
      </c>
      <c r="FR173">
        <v>46.44493548555501</v>
      </c>
      <c r="FS173">
        <v>84.07511324246624</v>
      </c>
    </row>
    <row r="174" spans="1:175">
      <c r="A174" s="2">
        <v>45035</v>
      </c>
      <c r="B174">
        <v>1252.531949526877</v>
      </c>
      <c r="C174">
        <v>0.02112414145599018</v>
      </c>
      <c r="DR174" s="2">
        <v>45035</v>
      </c>
      <c r="DS174">
        <v>64.7330125514211</v>
      </c>
      <c r="DT174">
        <v>727.7849509539951</v>
      </c>
      <c r="DU174">
        <v>86.03126108415751</v>
      </c>
      <c r="DV174">
        <v>173.731613068965</v>
      </c>
      <c r="DW174">
        <v>3092.579372918778</v>
      </c>
      <c r="DX174">
        <v>4.586878077298134</v>
      </c>
      <c r="DY174">
        <v>2.924562142587127</v>
      </c>
      <c r="DZ174">
        <v>97.80112018332927</v>
      </c>
      <c r="EA174">
        <v>28.35268119447174</v>
      </c>
      <c r="EB174">
        <v>1.513695344566766</v>
      </c>
      <c r="EC174">
        <v>4.583036384484345</v>
      </c>
      <c r="ED174">
        <v>103.9794113746722</v>
      </c>
      <c r="EE174">
        <v>58.99403115261359</v>
      </c>
      <c r="EF174">
        <v>0.3403678193586114</v>
      </c>
      <c r="EG174">
        <v>33.15530508475365</v>
      </c>
      <c r="EH174">
        <v>6.737657108315906</v>
      </c>
      <c r="EI174">
        <v>39.91044522922672</v>
      </c>
      <c r="EJ174">
        <v>5.775483786519187</v>
      </c>
      <c r="EK174">
        <v>0.2770767398094308</v>
      </c>
      <c r="EL174">
        <v>66.88963886947639</v>
      </c>
      <c r="EM174">
        <v>0.9953217619026797</v>
      </c>
      <c r="EN174">
        <v>3.689273815017849</v>
      </c>
      <c r="EO174">
        <v>17.13202352722985</v>
      </c>
      <c r="EP174">
        <v>56.02120773411797</v>
      </c>
      <c r="EQ174">
        <v>3.777780333644717</v>
      </c>
      <c r="ER174">
        <v>2.407060911888193</v>
      </c>
      <c r="ES174">
        <v>382.6712697908258</v>
      </c>
      <c r="ET174">
        <v>170.5867079490102</v>
      </c>
      <c r="EU174">
        <v>5.325859526688834</v>
      </c>
      <c r="EV174">
        <v>9.139903300207523</v>
      </c>
      <c r="EW174">
        <v>24.9667736696238</v>
      </c>
      <c r="EX174">
        <v>9.097107824205345</v>
      </c>
      <c r="EY174">
        <v>0.4028882880485015</v>
      </c>
      <c r="EZ174">
        <v>39.24445045839796</v>
      </c>
      <c r="FA174">
        <v>0.02818341492801607</v>
      </c>
      <c r="FB174">
        <v>11.17675603313486</v>
      </c>
      <c r="FC174">
        <v>205.8129660020155</v>
      </c>
      <c r="FD174">
        <v>28.92130784250979</v>
      </c>
      <c r="FE174">
        <v>850.8426732516695</v>
      </c>
      <c r="FF174">
        <v>0.08417666564846651</v>
      </c>
      <c r="FG174">
        <v>0</v>
      </c>
      <c r="FH174">
        <v>734.0536696134474</v>
      </c>
      <c r="FI174">
        <v>369.4812297452522</v>
      </c>
      <c r="FJ174">
        <v>0.8472015130151651</v>
      </c>
      <c r="FK174">
        <v>11.42517240031326</v>
      </c>
      <c r="FL174">
        <v>25.66542856294743</v>
      </c>
      <c r="FM174">
        <v>7.247755085169451</v>
      </c>
      <c r="FN174">
        <v>10.34879788222742</v>
      </c>
      <c r="FO174">
        <v>548.5677527183412</v>
      </c>
      <c r="FP174">
        <v>1212.853489522655</v>
      </c>
      <c r="FQ174">
        <v>78.69278250326241</v>
      </c>
      <c r="FR174">
        <v>46.50036151258026</v>
      </c>
      <c r="FS174">
        <v>82.74567804336729</v>
      </c>
    </row>
    <row r="175" spans="1:175">
      <c r="A175" s="2">
        <v>45036</v>
      </c>
      <c r="B175">
        <v>1140.950529360872</v>
      </c>
      <c r="C175">
        <v>-0.08908468978228656</v>
      </c>
      <c r="DR175" s="2">
        <v>45036</v>
      </c>
      <c r="DS175">
        <v>65.89262924405162</v>
      </c>
      <c r="DT175">
        <v>711.8742784104882</v>
      </c>
      <c r="DU175">
        <v>81.58525648897665</v>
      </c>
      <c r="DV175">
        <v>164.991971956798</v>
      </c>
      <c r="DW175">
        <v>2919.803622870371</v>
      </c>
      <c r="DX175">
        <v>4.552000182038261</v>
      </c>
      <c r="DY175">
        <v>2.858444965112183</v>
      </c>
      <c r="DZ175">
        <v>100.3909051088088</v>
      </c>
      <c r="EA175">
        <v>27.79296458470956</v>
      </c>
      <c r="EB175">
        <v>1.537241017714502</v>
      </c>
      <c r="EC175">
        <v>4.658367576935141</v>
      </c>
      <c r="ED175">
        <v>104.0726220959488</v>
      </c>
      <c r="EE175">
        <v>56.90448085000327</v>
      </c>
      <c r="EF175">
        <v>0.3471754077130104</v>
      </c>
      <c r="EG175">
        <v>34.00129500818447</v>
      </c>
      <c r="EH175">
        <v>6.727275763820778</v>
      </c>
      <c r="EI175">
        <v>38.02142580148011</v>
      </c>
      <c r="EJ175">
        <v>5.990175527700536</v>
      </c>
      <c r="EK175">
        <v>0.2763734220015508</v>
      </c>
      <c r="EL175">
        <v>67.96781174302866</v>
      </c>
      <c r="EM175">
        <v>0.9921637942101297</v>
      </c>
      <c r="EN175">
        <v>3.699812832137943</v>
      </c>
      <c r="EO175">
        <v>17.29270333590885</v>
      </c>
      <c r="EP175">
        <v>57.66598277248087</v>
      </c>
      <c r="EQ175">
        <v>3.83625425991574</v>
      </c>
      <c r="ER175">
        <v>2.49010692242453</v>
      </c>
      <c r="ES175">
        <v>380.8415034669141</v>
      </c>
      <c r="ET175">
        <v>173.9636800887931</v>
      </c>
      <c r="EU175">
        <v>5.11395071353336</v>
      </c>
      <c r="EV175">
        <v>9.344964756966196</v>
      </c>
      <c r="EW175">
        <v>26.09204810238824</v>
      </c>
      <c r="EX175">
        <v>9.58601476801703</v>
      </c>
      <c r="EY175">
        <v>0.413916862077464</v>
      </c>
      <c r="EZ175">
        <v>39.90652612882175</v>
      </c>
      <c r="FA175">
        <v>0.02810359652300033</v>
      </c>
      <c r="FB175">
        <v>11.12254757654105</v>
      </c>
      <c r="FC175">
        <v>201.9752763910045</v>
      </c>
      <c r="FD175">
        <v>29.74721688180644</v>
      </c>
      <c r="FE175">
        <v>874.5152691047986</v>
      </c>
      <c r="FF175">
        <v>0.08177464811242326</v>
      </c>
      <c r="FG175">
        <v>0</v>
      </c>
      <c r="FH175">
        <v>668.6607261723843</v>
      </c>
      <c r="FI175">
        <v>383.1014721627621</v>
      </c>
      <c r="FJ175">
        <v>0.855220854097856</v>
      </c>
      <c r="FK175">
        <v>11.60001158909708</v>
      </c>
      <c r="FL175">
        <v>25.8294694002678</v>
      </c>
      <c r="FM175">
        <v>6.981392027062255</v>
      </c>
      <c r="FN175">
        <v>10.37519551408778</v>
      </c>
      <c r="FO175">
        <v>507.0249713181303</v>
      </c>
      <c r="FP175">
        <v>1225.105272647525</v>
      </c>
      <c r="FQ175">
        <v>77.79547540329311</v>
      </c>
      <c r="FR175">
        <v>48.17164669268271</v>
      </c>
      <c r="FS175">
        <v>83.00591299296859</v>
      </c>
    </row>
    <row r="176" spans="1:175">
      <c r="A176" s="2">
        <v>45037</v>
      </c>
      <c r="B176">
        <v>1107.577800111444</v>
      </c>
      <c r="C176">
        <v>-0.02924993537460618</v>
      </c>
      <c r="DR176" s="2">
        <v>45037</v>
      </c>
      <c r="DS176">
        <v>64.02743982656251</v>
      </c>
      <c r="DT176">
        <v>731.6951157797997</v>
      </c>
      <c r="DU176">
        <v>82.44343422185783</v>
      </c>
      <c r="DV176">
        <v>177.4509784778887</v>
      </c>
      <c r="DW176">
        <v>2924.225680303209</v>
      </c>
      <c r="DX176">
        <v>4.484859701551625</v>
      </c>
      <c r="DY176">
        <v>2.849135330379369</v>
      </c>
      <c r="DZ176">
        <v>102.8578978902571</v>
      </c>
      <c r="EA176">
        <v>28.05264085712089</v>
      </c>
      <c r="EB176">
        <v>1.532534235227621</v>
      </c>
      <c r="EC176">
        <v>4.681007968158167</v>
      </c>
      <c r="ED176">
        <v>103.2117208350615</v>
      </c>
      <c r="EE176">
        <v>56.1261101961075</v>
      </c>
      <c r="EF176">
        <v>0.3435444752187596</v>
      </c>
      <c r="EG176">
        <v>33.39603969207752</v>
      </c>
      <c r="EH176">
        <v>6.745714483375126</v>
      </c>
      <c r="EI176">
        <v>38.04404236995497</v>
      </c>
      <c r="EJ176">
        <v>5.999519546525057</v>
      </c>
      <c r="EK176">
        <v>0.2704266511541557</v>
      </c>
      <c r="EL176">
        <v>67.37241631875138</v>
      </c>
      <c r="EM176">
        <v>0.9837347546715496</v>
      </c>
      <c r="EN176">
        <v>3.672068952159046</v>
      </c>
      <c r="EO176">
        <v>17.02379214973895</v>
      </c>
      <c r="EP176">
        <v>56.66017131889776</v>
      </c>
      <c r="EQ176">
        <v>3.945766756248401</v>
      </c>
      <c r="ER176">
        <v>2.440960422887144</v>
      </c>
      <c r="ES176">
        <v>376.3114530633867</v>
      </c>
      <c r="ET176">
        <v>174.970264346405</v>
      </c>
      <c r="EU176">
        <v>5.161738382818021</v>
      </c>
      <c r="EV176">
        <v>9.545631208744682</v>
      </c>
      <c r="EW176">
        <v>25.51406159824713</v>
      </c>
      <c r="EX176">
        <v>9.300257070861237</v>
      </c>
      <c r="EY176">
        <v>0.4020315255494003</v>
      </c>
      <c r="EZ176">
        <v>40.26340688240598</v>
      </c>
      <c r="FA176">
        <v>0.02746264548724301</v>
      </c>
      <c r="FB176">
        <v>11.3345247509929</v>
      </c>
      <c r="FC176">
        <v>200.7611675583792</v>
      </c>
      <c r="FD176">
        <v>30.25485929512519</v>
      </c>
      <c r="FE176">
        <v>877.1306232041135</v>
      </c>
      <c r="FF176">
        <v>0.07994950081597312</v>
      </c>
      <c r="FG176">
        <v>0</v>
      </c>
      <c r="FH176">
        <v>649.1024431443049</v>
      </c>
      <c r="FI176">
        <v>382.3062334389459</v>
      </c>
      <c r="FJ176">
        <v>0.8942148946377196</v>
      </c>
      <c r="FK176">
        <v>11.50624223838179</v>
      </c>
      <c r="FL176">
        <v>25.87919165873348</v>
      </c>
      <c r="FM176">
        <v>7.134196793896946</v>
      </c>
      <c r="FN176">
        <v>10.29494473230871</v>
      </c>
      <c r="FO176">
        <v>495.1305030005825</v>
      </c>
      <c r="FP176">
        <v>1227.824790028601</v>
      </c>
      <c r="FQ176">
        <v>78.18030123262352</v>
      </c>
      <c r="FR176">
        <v>47.55875262756854</v>
      </c>
      <c r="FS176">
        <v>83.84141087688776</v>
      </c>
    </row>
    <row r="177" spans="1:175">
      <c r="A177" s="2">
        <v>45038</v>
      </c>
      <c r="B177">
        <v>1049.569008515043</v>
      </c>
      <c r="C177">
        <v>-0.05237446217373132</v>
      </c>
      <c r="DR177" s="2">
        <v>45038</v>
      </c>
      <c r="DS177">
        <v>62.69106319123608</v>
      </c>
      <c r="DT177">
        <v>727.461393551975</v>
      </c>
      <c r="DU177">
        <v>79.9746628133627</v>
      </c>
      <c r="DV177">
        <v>182.7717147555119</v>
      </c>
      <c r="DW177">
        <v>2888.186095023137</v>
      </c>
      <c r="DX177">
        <v>4.450364193961655</v>
      </c>
      <c r="DY177">
        <v>2.852909528782285</v>
      </c>
      <c r="DZ177">
        <v>103.8203047164294</v>
      </c>
      <c r="EA177">
        <v>28.05043010729735</v>
      </c>
      <c r="EB177">
        <v>1.504540627107837</v>
      </c>
      <c r="EC177">
        <v>4.732196758369633</v>
      </c>
      <c r="ED177">
        <v>100.7343991757604</v>
      </c>
      <c r="EE177">
        <v>56.81547816182864</v>
      </c>
      <c r="EF177">
        <v>0.3402078063166029</v>
      </c>
      <c r="EG177">
        <v>32.36473675949574</v>
      </c>
      <c r="EH177">
        <v>6.705816468821364</v>
      </c>
      <c r="EI177">
        <v>38.05911194642561</v>
      </c>
      <c r="EJ177">
        <v>6.179804786149366</v>
      </c>
      <c r="EK177">
        <v>0.2636027185851172</v>
      </c>
      <c r="EL177">
        <v>66.55537496522751</v>
      </c>
      <c r="EM177">
        <v>0.9983134243491875</v>
      </c>
      <c r="EN177">
        <v>3.685761098457209</v>
      </c>
      <c r="EO177">
        <v>16.81363487695559</v>
      </c>
      <c r="EP177">
        <v>58.99734657020339</v>
      </c>
      <c r="EQ177">
        <v>4.065747074020114</v>
      </c>
      <c r="ER177">
        <v>2.494046119252017</v>
      </c>
      <c r="ES177">
        <v>381.4629249945286</v>
      </c>
      <c r="ET177">
        <v>177.990478590724</v>
      </c>
      <c r="EU177">
        <v>5.307626987053972</v>
      </c>
      <c r="EV177">
        <v>9.440537112972343</v>
      </c>
      <c r="EW177">
        <v>25.4597698130995</v>
      </c>
      <c r="EX177">
        <v>9.661545966506109</v>
      </c>
      <c r="EY177">
        <v>0.4017223342419137</v>
      </c>
      <c r="EZ177">
        <v>40.05911209776101</v>
      </c>
      <c r="FA177">
        <v>0.02749915076407949</v>
      </c>
      <c r="FB177">
        <v>11.4065728747062</v>
      </c>
      <c r="FC177">
        <v>197.4469463807125</v>
      </c>
      <c r="FD177">
        <v>31.14137785393974</v>
      </c>
      <c r="FE177">
        <v>860.5646915456565</v>
      </c>
      <c r="FF177">
        <v>0.07720698866250685</v>
      </c>
      <c r="FG177">
        <v>0</v>
      </c>
      <c r="FH177">
        <v>615.106051788967</v>
      </c>
      <c r="FI177">
        <v>397.8308333536604</v>
      </c>
      <c r="FJ177">
        <v>0.9034978311443814</v>
      </c>
      <c r="FK177">
        <v>11.8535408157379</v>
      </c>
      <c r="FL177">
        <v>25.66334508265729</v>
      </c>
      <c r="FM177">
        <v>7.3302313650787</v>
      </c>
      <c r="FN177">
        <v>10.19611188223958</v>
      </c>
      <c r="FO177">
        <v>472.926914192177</v>
      </c>
      <c r="FP177">
        <v>1213.216068037618</v>
      </c>
      <c r="FQ177">
        <v>78.33050947122149</v>
      </c>
      <c r="FR177">
        <v>47.55569777202043</v>
      </c>
      <c r="FS177">
        <v>82.56679836061859</v>
      </c>
    </row>
    <row r="178" spans="1:175">
      <c r="A178" s="2">
        <v>45039</v>
      </c>
      <c r="B178">
        <v>1078.231162901362</v>
      </c>
      <c r="C178">
        <v>0.02730849915897515</v>
      </c>
      <c r="DR178" s="2">
        <v>45039</v>
      </c>
      <c r="DS178">
        <v>62.54431475886186</v>
      </c>
      <c r="DT178">
        <v>707.9273237970676</v>
      </c>
      <c r="DU178">
        <v>80.88527154368721</v>
      </c>
      <c r="DV178">
        <v>182.2567613338523</v>
      </c>
      <c r="DW178">
        <v>2974.032262952075</v>
      </c>
      <c r="DX178">
        <v>4.486747886479293</v>
      </c>
      <c r="DY178">
        <v>2.860641242865117</v>
      </c>
      <c r="DZ178">
        <v>101.0480981743516</v>
      </c>
      <c r="EA178">
        <v>27.61559136404518</v>
      </c>
      <c r="EB178">
        <v>1.514983834777263</v>
      </c>
      <c r="EC178">
        <v>4.682000858033337</v>
      </c>
      <c r="ED178">
        <v>100.2264653441838</v>
      </c>
      <c r="EE178">
        <v>57.11981384888495</v>
      </c>
      <c r="EF178">
        <v>0.3373661489307175</v>
      </c>
      <c r="EG178">
        <v>32.71317687129408</v>
      </c>
      <c r="EH178">
        <v>6.681211437312894</v>
      </c>
      <c r="EI178">
        <v>38.64880637557142</v>
      </c>
      <c r="EJ178">
        <v>6.187615309790742</v>
      </c>
      <c r="EK178">
        <v>0.2659682661635346</v>
      </c>
      <c r="EL178">
        <v>65.91615325965222</v>
      </c>
      <c r="EM178">
        <v>1.008182359972386</v>
      </c>
      <c r="EN178">
        <v>3.734503536031426</v>
      </c>
      <c r="EO178">
        <v>16.92272514916073</v>
      </c>
      <c r="EP178">
        <v>58.99128250827659</v>
      </c>
      <c r="EQ178">
        <v>4.003842927308596</v>
      </c>
      <c r="ER178">
        <v>2.566226824256488</v>
      </c>
      <c r="ES178">
        <v>377.7614998806347</v>
      </c>
      <c r="ET178">
        <v>176.425789218292</v>
      </c>
      <c r="EU178">
        <v>5.220722788947551</v>
      </c>
      <c r="EV178">
        <v>9.452398525126238</v>
      </c>
      <c r="EW178">
        <v>25.2624465502347</v>
      </c>
      <c r="EX178">
        <v>9.904464098402139</v>
      </c>
      <c r="EY178">
        <v>0.4055363770105792</v>
      </c>
      <c r="EZ178">
        <v>40.55009514689352</v>
      </c>
      <c r="FA178">
        <v>0.02737828555029461</v>
      </c>
      <c r="FB178">
        <v>11.58088287426503</v>
      </c>
      <c r="FC178">
        <v>198.8975770572006</v>
      </c>
      <c r="FD178">
        <v>30.66322175298597</v>
      </c>
      <c r="FE178">
        <v>931.1628202627451</v>
      </c>
      <c r="FF178">
        <v>0.0754725551474545</v>
      </c>
      <c r="FG178">
        <v>0</v>
      </c>
      <c r="FH178">
        <v>631.9036748869264</v>
      </c>
      <c r="FI178">
        <v>383.7843826563287</v>
      </c>
      <c r="FJ178">
        <v>0.8750069555632922</v>
      </c>
      <c r="FK178">
        <v>11.91812893842863</v>
      </c>
      <c r="FL178">
        <v>25.80377240444133</v>
      </c>
      <c r="FM178">
        <v>7.366449665635338</v>
      </c>
      <c r="FN178">
        <v>10.22487143011517</v>
      </c>
      <c r="FO178">
        <v>477.3291848935638</v>
      </c>
      <c r="FP178">
        <v>1218.484502327291</v>
      </c>
      <c r="FQ178">
        <v>76.40426867023182</v>
      </c>
      <c r="FR178">
        <v>47.88381951451667</v>
      </c>
      <c r="FS178">
        <v>81.73220170856527</v>
      </c>
    </row>
    <row r="179" spans="1:175">
      <c r="A179" s="2">
        <v>45040</v>
      </c>
      <c r="B179">
        <v>1055.496779226933</v>
      </c>
      <c r="C179">
        <v>-0.02108488833994937</v>
      </c>
      <c r="DR179" s="2">
        <v>45040</v>
      </c>
      <c r="DS179">
        <v>51.30325130215901</v>
      </c>
      <c r="DT179">
        <v>890.7258746985787</v>
      </c>
      <c r="DU179">
        <v>38.47563438466939</v>
      </c>
      <c r="DV179">
        <v>153.282664209147</v>
      </c>
      <c r="DW179">
        <v>2066.636616340098</v>
      </c>
      <c r="DX179">
        <v>2.242634536839176</v>
      </c>
      <c r="DY179">
        <v>2.220833148247964</v>
      </c>
      <c r="DZ179">
        <v>120.2235068184378</v>
      </c>
      <c r="EA179">
        <v>24.04167175357644</v>
      </c>
      <c r="EB179">
        <v>0.8905491010651996</v>
      </c>
      <c r="EC179">
        <v>3.299398488327932</v>
      </c>
      <c r="ED179">
        <v>97.42313297107553</v>
      </c>
      <c r="EE179">
        <v>76.04053919327967</v>
      </c>
      <c r="EF179">
        <v>0.3137100328117842</v>
      </c>
      <c r="EG179">
        <v>35.52658623485428</v>
      </c>
      <c r="EH179">
        <v>6.441359565306768</v>
      </c>
      <c r="EI179">
        <v>15.46254894969313</v>
      </c>
      <c r="EJ179">
        <v>9.302802306840364</v>
      </c>
      <c r="EK179">
        <v>0.3658775033135134</v>
      </c>
      <c r="EL179">
        <v>65.72714681334644</v>
      </c>
      <c r="EM179">
        <v>0.8289980063087748</v>
      </c>
      <c r="EN179">
        <v>3.977667621146304</v>
      </c>
      <c r="EO179">
        <v>13.76760605492553</v>
      </c>
      <c r="EP179">
        <v>62.49468485632045</v>
      </c>
      <c r="EQ179">
        <v>6.14532181981845</v>
      </c>
      <c r="ER179">
        <v>2.806452476395501</v>
      </c>
      <c r="ES179">
        <v>543.7109104309062</v>
      </c>
      <c r="ET179">
        <v>194.6529095459377</v>
      </c>
      <c r="EU179">
        <v>7.602233655712299</v>
      </c>
      <c r="EV179">
        <v>11.47575019824025</v>
      </c>
      <c r="EW179">
        <v>0</v>
      </c>
      <c r="EX179">
        <v>11.76366428829061</v>
      </c>
      <c r="EY179">
        <v>0.3631063531772535</v>
      </c>
      <c r="EZ179">
        <v>47.45704995528024</v>
      </c>
      <c r="FA179">
        <v>0.02336842576629855</v>
      </c>
      <c r="FB179">
        <v>11.36551318850368</v>
      </c>
      <c r="FC179">
        <v>171.1940728948888</v>
      </c>
      <c r="FD179">
        <v>32.20532631328435</v>
      </c>
      <c r="FE179">
        <v>654.7876302335367</v>
      </c>
      <c r="FF179">
        <v>0.1098257233859753</v>
      </c>
      <c r="FG179">
        <v>0</v>
      </c>
      <c r="FH179">
        <v>1075.015883177794</v>
      </c>
      <c r="FI179">
        <v>495.9602364737509</v>
      </c>
      <c r="FJ179">
        <v>0.9373012762420525</v>
      </c>
      <c r="FK179">
        <v>0.1746313179902656</v>
      </c>
      <c r="FL179">
        <v>26.06751939995762</v>
      </c>
      <c r="FM179">
        <v>8.724423581619044</v>
      </c>
      <c r="FN179">
        <v>8.41170922201681</v>
      </c>
      <c r="FO179">
        <v>592.4479875668277</v>
      </c>
      <c r="FP179">
        <v>1269.258760764227</v>
      </c>
      <c r="FQ179">
        <v>71.48756979797744</v>
      </c>
      <c r="FR179">
        <v>53.46810932154161</v>
      </c>
      <c r="FS179">
        <v>88.46605996272046</v>
      </c>
    </row>
    <row r="180" spans="1:175">
      <c r="A180" s="2">
        <v>45041</v>
      </c>
      <c r="B180">
        <v>1053.159879123203</v>
      </c>
      <c r="C180">
        <v>-0.002214028644826116</v>
      </c>
      <c r="DR180" s="2">
        <v>45041</v>
      </c>
      <c r="DS180">
        <v>51.95071824806443</v>
      </c>
      <c r="DT180">
        <v>881.1879089913612</v>
      </c>
      <c r="DU180">
        <v>38.86366807666247</v>
      </c>
      <c r="DV180">
        <v>152.2987915077838</v>
      </c>
      <c r="DW180">
        <v>2047.2987467447</v>
      </c>
      <c r="DX180">
        <v>2.246890660072163</v>
      </c>
      <c r="DY180">
        <v>2.204297337088171</v>
      </c>
      <c r="DZ180">
        <v>115.5692416190199</v>
      </c>
      <c r="EA180">
        <v>23.93672043728067</v>
      </c>
      <c r="EB180">
        <v>0.8940803142948733</v>
      </c>
      <c r="EC180">
        <v>3.286349911754828</v>
      </c>
      <c r="ED180">
        <v>99.08746628735885</v>
      </c>
      <c r="EE180">
        <v>73.8315344933776</v>
      </c>
      <c r="EF180">
        <v>0.3113301704318926</v>
      </c>
      <c r="EG180">
        <v>36.07459824758481</v>
      </c>
      <c r="EH180">
        <v>6.510953005934274</v>
      </c>
      <c r="EI180">
        <v>15.55053082756847</v>
      </c>
      <c r="EJ180">
        <v>8.95619238270533</v>
      </c>
      <c r="EK180">
        <v>0.3665574081372645</v>
      </c>
      <c r="EL180">
        <v>65.43342595384932</v>
      </c>
      <c r="EM180">
        <v>0.8221869150889988</v>
      </c>
      <c r="EN180">
        <v>3.976952931571708</v>
      </c>
      <c r="EO180">
        <v>13.57166171471225</v>
      </c>
      <c r="EP180">
        <v>63.55438686783491</v>
      </c>
      <c r="EQ180">
        <v>6.129408457899151</v>
      </c>
      <c r="ER180">
        <v>2.746808644921331</v>
      </c>
      <c r="ES180">
        <v>551.9824036590695</v>
      </c>
      <c r="ET180">
        <v>197.4794423930136</v>
      </c>
      <c r="EU180">
        <v>7.474761460117257</v>
      </c>
      <c r="EV180">
        <v>11.37649968717323</v>
      </c>
      <c r="EW180">
        <v>0</v>
      </c>
      <c r="EX180">
        <v>11.94784083114732</v>
      </c>
      <c r="EY180">
        <v>0.3555121904711739</v>
      </c>
      <c r="EZ180">
        <v>47.76768243915372</v>
      </c>
      <c r="FA180">
        <v>0.02353941198429148</v>
      </c>
      <c r="FB180">
        <v>11.49368703352352</v>
      </c>
      <c r="FC180">
        <v>169.9362020240816</v>
      </c>
      <c r="FD180">
        <v>32.36314212340726</v>
      </c>
      <c r="FE180">
        <v>698.7713202417959</v>
      </c>
      <c r="FF180">
        <v>0.1111915389465057</v>
      </c>
      <c r="FG180">
        <v>0</v>
      </c>
      <c r="FH180">
        <v>1072.635767218795</v>
      </c>
      <c r="FI180">
        <v>495.1170723740254</v>
      </c>
      <c r="FJ180">
        <v>0.9437139909989073</v>
      </c>
      <c r="FK180">
        <v>0.1758583398333346</v>
      </c>
      <c r="FL180">
        <v>26.00824764913721</v>
      </c>
      <c r="FM180">
        <v>8.70455557471</v>
      </c>
      <c r="FN180">
        <v>8.366443754405427</v>
      </c>
      <c r="FO180">
        <v>595.8456153404309</v>
      </c>
      <c r="FP180">
        <v>1266.765006480585</v>
      </c>
      <c r="FQ180">
        <v>71.71813252788414</v>
      </c>
      <c r="FR180">
        <v>53.84762356341913</v>
      </c>
      <c r="FS180">
        <v>89.21884070123953</v>
      </c>
    </row>
    <row r="181" spans="1:175">
      <c r="A181" s="2">
        <v>45042</v>
      </c>
      <c r="B181">
        <v>1079.708295022725</v>
      </c>
      <c r="C181">
        <v>0.02520834341090161</v>
      </c>
      <c r="DR181" s="2">
        <v>45042</v>
      </c>
      <c r="DS181">
        <v>52.51353004671675</v>
      </c>
      <c r="DT181">
        <v>894.6590031691733</v>
      </c>
      <c r="DU181">
        <v>39.16952907885491</v>
      </c>
      <c r="DV181">
        <v>154.5069233800855</v>
      </c>
      <c r="DW181">
        <v>2072.213592878479</v>
      </c>
      <c r="DX181">
        <v>2.279287465952626</v>
      </c>
      <c r="DY181">
        <v>2.225372180937471</v>
      </c>
      <c r="DZ181">
        <v>117.7023617240003</v>
      </c>
      <c r="EA181">
        <v>23.58789140714167</v>
      </c>
      <c r="EB181">
        <v>0.9005552378074376</v>
      </c>
      <c r="EC181">
        <v>3.325914043443481</v>
      </c>
      <c r="ED181">
        <v>100.3601178631886</v>
      </c>
      <c r="EE181">
        <v>72.68411066636908</v>
      </c>
      <c r="EF181">
        <v>0.3153932761825512</v>
      </c>
      <c r="EG181">
        <v>36.4900571771003</v>
      </c>
      <c r="EH181">
        <v>6.571124802302523</v>
      </c>
      <c r="EI181">
        <v>15.54852838395305</v>
      </c>
      <c r="EJ181">
        <v>8.842759170397505</v>
      </c>
      <c r="EK181">
        <v>0.3761859347832455</v>
      </c>
      <c r="EL181">
        <v>65.99030717381723</v>
      </c>
      <c r="EM181">
        <v>0.8397304331109995</v>
      </c>
      <c r="EN181">
        <v>4.007660749274822</v>
      </c>
      <c r="EO181">
        <v>13.92694022069443</v>
      </c>
      <c r="EP181">
        <v>63.12913706020737</v>
      </c>
      <c r="EQ181">
        <v>6.309184941925074</v>
      </c>
      <c r="ER181">
        <v>2.74976877925111</v>
      </c>
      <c r="ES181">
        <v>561.9252784885085</v>
      </c>
      <c r="ET181">
        <v>194.6933634169516</v>
      </c>
      <c r="EU181">
        <v>6.482273252988149</v>
      </c>
      <c r="EV181">
        <v>11.34258933201376</v>
      </c>
      <c r="EW181">
        <v>0</v>
      </c>
      <c r="EX181">
        <v>11.9125262213078</v>
      </c>
      <c r="EY181">
        <v>0.353965623923958</v>
      </c>
      <c r="EZ181">
        <v>48.44064914510187</v>
      </c>
      <c r="FA181">
        <v>0.02377285641093325</v>
      </c>
      <c r="FB181">
        <v>11.32167033980589</v>
      </c>
      <c r="FC181">
        <v>172.9553653055862</v>
      </c>
      <c r="FD181">
        <v>32.64742154295214</v>
      </c>
      <c r="FE181">
        <v>706.7375390805468</v>
      </c>
      <c r="FF181">
        <v>0.1130882160243221</v>
      </c>
      <c r="FG181">
        <v>0</v>
      </c>
      <c r="FH181">
        <v>1099.675137993663</v>
      </c>
      <c r="FI181">
        <v>494.2816695281811</v>
      </c>
      <c r="FJ181">
        <v>0.9469711205148482</v>
      </c>
      <c r="FK181">
        <v>0.1790234165470061</v>
      </c>
      <c r="FL181">
        <v>26.20479601184286</v>
      </c>
      <c r="FM181">
        <v>8.938844556983019</v>
      </c>
      <c r="FN181">
        <v>8.438116202948203</v>
      </c>
      <c r="FO181">
        <v>613.249284046875</v>
      </c>
      <c r="FP181">
        <v>1266.799559345467</v>
      </c>
      <c r="FQ181">
        <v>72.22374147229952</v>
      </c>
      <c r="FR181">
        <v>55.16507592712938</v>
      </c>
      <c r="FS181">
        <v>89.86238318646048</v>
      </c>
    </row>
    <row r="182" spans="1:175">
      <c r="A182" s="2">
        <v>45043</v>
      </c>
      <c r="B182">
        <v>1061.381317923126</v>
      </c>
      <c r="C182">
        <v>-0.0169740078723879</v>
      </c>
      <c r="DR182" s="2">
        <v>45043</v>
      </c>
      <c r="DS182">
        <v>53.21533510200155</v>
      </c>
      <c r="DT182">
        <v>923.0151780335669</v>
      </c>
      <c r="DU182">
        <v>37.28498166222594</v>
      </c>
      <c r="DV182">
        <v>150.6028219465447</v>
      </c>
      <c r="DW182">
        <v>2039.635443715997</v>
      </c>
      <c r="DX182">
        <v>2.285665506935746</v>
      </c>
      <c r="DY182">
        <v>2.221679948710529</v>
      </c>
      <c r="DZ182">
        <v>121.5956795183668</v>
      </c>
      <c r="EA182">
        <v>22.98675107193574</v>
      </c>
      <c r="EB182">
        <v>0.9092497429951696</v>
      </c>
      <c r="EC182">
        <v>3.164825041973773</v>
      </c>
      <c r="ED182">
        <v>99.8076520413717</v>
      </c>
      <c r="EE182">
        <v>72.43326354143696</v>
      </c>
      <c r="EF182">
        <v>0.3148785269646597</v>
      </c>
      <c r="EG182">
        <v>36.73993222829868</v>
      </c>
      <c r="EH182">
        <v>6.566920161591975</v>
      </c>
      <c r="EI182">
        <v>15.1599785333565</v>
      </c>
      <c r="EJ182">
        <v>8.864222064610514</v>
      </c>
      <c r="EK182">
        <v>0.3441566488402326</v>
      </c>
      <c r="EL182">
        <v>66.08721649627411</v>
      </c>
      <c r="EM182">
        <v>0.843701028017762</v>
      </c>
      <c r="EN182">
        <v>4.019458374885199</v>
      </c>
      <c r="EO182">
        <v>14.09557040889241</v>
      </c>
      <c r="EP182">
        <v>64.17347305395542</v>
      </c>
      <c r="EQ182">
        <v>6.45002468598955</v>
      </c>
      <c r="ER182">
        <v>2.763968719551034</v>
      </c>
      <c r="ES182">
        <v>571.4639794710532</v>
      </c>
      <c r="ET182">
        <v>195.1629865884341</v>
      </c>
      <c r="EU182">
        <v>6.306912546828971</v>
      </c>
      <c r="EV182">
        <v>11.61999815462174</v>
      </c>
      <c r="EW182">
        <v>0</v>
      </c>
      <c r="EX182">
        <v>12.14718336732284</v>
      </c>
      <c r="EY182">
        <v>0.3596698013044516</v>
      </c>
      <c r="EZ182">
        <v>49.2841453723351</v>
      </c>
      <c r="FA182">
        <v>0.02347541992268298</v>
      </c>
      <c r="FB182">
        <v>11.58065963856679</v>
      </c>
      <c r="FC182">
        <v>171.3912106868761</v>
      </c>
      <c r="FD182">
        <v>33.01566884840545</v>
      </c>
      <c r="FE182">
        <v>644.0284721959675</v>
      </c>
      <c r="FF182">
        <v>0.1110342925976256</v>
      </c>
      <c r="FG182">
        <v>0</v>
      </c>
      <c r="FH182">
        <v>1081.009243544289</v>
      </c>
      <c r="FI182">
        <v>507.5776588413443</v>
      </c>
      <c r="FJ182">
        <v>0.9313972692381843</v>
      </c>
      <c r="FK182">
        <v>0.1792136275117046</v>
      </c>
      <c r="FL182">
        <v>26.75120105502153</v>
      </c>
      <c r="FM182">
        <v>9.037931765681813</v>
      </c>
      <c r="FN182">
        <v>8.579508505428176</v>
      </c>
      <c r="FO182">
        <v>608.862880727427</v>
      </c>
      <c r="FP182">
        <v>1282.983168739615</v>
      </c>
      <c r="FQ182">
        <v>72.30250740572268</v>
      </c>
      <c r="FR182">
        <v>55.66349564490012</v>
      </c>
      <c r="FS182">
        <v>89.97612037795788</v>
      </c>
    </row>
    <row r="183" spans="1:175">
      <c r="A183" s="2">
        <v>45044</v>
      </c>
      <c r="B183">
        <v>1087.268440584076</v>
      </c>
      <c r="C183">
        <v>0.02439003044787369</v>
      </c>
      <c r="DR183" s="2">
        <v>45044</v>
      </c>
      <c r="DS183">
        <v>53.37945203098133</v>
      </c>
      <c r="DT183">
        <v>916.4346846266243</v>
      </c>
      <c r="DU183">
        <v>38.11940543285482</v>
      </c>
      <c r="DV183">
        <v>141.0161889341106</v>
      </c>
      <c r="DW183">
        <v>2064.047390690492</v>
      </c>
      <c r="DX183">
        <v>2.246701834913462</v>
      </c>
      <c r="DY183">
        <v>2.152445680193225</v>
      </c>
      <c r="DZ183">
        <v>122.1806968613662</v>
      </c>
      <c r="EA183">
        <v>23.18711842581395</v>
      </c>
      <c r="EB183">
        <v>0.914025819360845</v>
      </c>
      <c r="EC183">
        <v>3.244461613414948</v>
      </c>
      <c r="ED183">
        <v>99.65009231954825</v>
      </c>
      <c r="EE183">
        <v>73.15901826706541</v>
      </c>
      <c r="EF183">
        <v>0.3134863277895589</v>
      </c>
      <c r="EG183">
        <v>36.61394262321912</v>
      </c>
      <c r="EH183">
        <v>6.649866631650918</v>
      </c>
      <c r="EI183">
        <v>15.16385051967008</v>
      </c>
      <c r="EJ183">
        <v>8.695732171520291</v>
      </c>
      <c r="EK183">
        <v>0.3345099535551965</v>
      </c>
      <c r="EL183">
        <v>66.29158023095974</v>
      </c>
      <c r="EM183">
        <v>0.8432291562735238</v>
      </c>
      <c r="EN183">
        <v>4.003494347933293</v>
      </c>
      <c r="EO183">
        <v>14.16725406785758</v>
      </c>
      <c r="EP183">
        <v>64.12017188303595</v>
      </c>
      <c r="EQ183">
        <v>6.731478621476214</v>
      </c>
      <c r="ER183">
        <v>2.790313186888278</v>
      </c>
      <c r="ES183">
        <v>570.3245286006542</v>
      </c>
      <c r="ET183">
        <v>197.5616215605049</v>
      </c>
      <c r="EU183">
        <v>6.061814239219483</v>
      </c>
      <c r="EV183">
        <v>11.45393067682438</v>
      </c>
      <c r="EW183">
        <v>0</v>
      </c>
      <c r="EX183">
        <v>12.06269419352496</v>
      </c>
      <c r="EY183">
        <v>0.3620571697323775</v>
      </c>
      <c r="EZ183">
        <v>49.27551469569848</v>
      </c>
      <c r="FA183">
        <v>0.02355739748296577</v>
      </c>
      <c r="FB183">
        <v>11.64403730736126</v>
      </c>
      <c r="FC183">
        <v>174.8648077853787</v>
      </c>
      <c r="FD183">
        <v>33.13253531602142</v>
      </c>
      <c r="FE183">
        <v>681.6524757151916</v>
      </c>
      <c r="FF183">
        <v>0.1120057621388982</v>
      </c>
      <c r="FG183">
        <v>0</v>
      </c>
      <c r="FH183">
        <v>1107.375091908767</v>
      </c>
      <c r="FI183">
        <v>498.8238483378713</v>
      </c>
      <c r="FJ183">
        <v>0.9452396930571667</v>
      </c>
      <c r="FK183">
        <v>0.1789467077683696</v>
      </c>
      <c r="FL183">
        <v>26.8002870798617</v>
      </c>
      <c r="FM183">
        <v>9.079478121053864</v>
      </c>
      <c r="FN183">
        <v>8.572894488314104</v>
      </c>
      <c r="FO183">
        <v>618.4636898909638</v>
      </c>
      <c r="FP183">
        <v>1281.187802101618</v>
      </c>
      <c r="FQ183">
        <v>73.25225628191001</v>
      </c>
      <c r="FR183">
        <v>55.71590607660571</v>
      </c>
      <c r="FS183">
        <v>89.47471449609901</v>
      </c>
    </row>
    <row r="184" spans="1:175">
      <c r="A184" s="2">
        <v>45045</v>
      </c>
      <c r="B184">
        <v>1077.778178971766</v>
      </c>
      <c r="C184">
        <v>-0.008728535896076917</v>
      </c>
      <c r="DR184" s="2">
        <v>45045</v>
      </c>
      <c r="DS184">
        <v>53.63617638802346</v>
      </c>
      <c r="DT184">
        <v>929.8740114548712</v>
      </c>
      <c r="DU184">
        <v>38.04830302611168</v>
      </c>
      <c r="DV184">
        <v>132.4843322965637</v>
      </c>
      <c r="DW184">
        <v>2085.906510791792</v>
      </c>
      <c r="DX184">
        <v>2.256394184902236</v>
      </c>
      <c r="DY184">
        <v>2.094225684260541</v>
      </c>
      <c r="DZ184">
        <v>124.1605154387732</v>
      </c>
      <c r="EA184">
        <v>22.97670135517697</v>
      </c>
      <c r="EB184">
        <v>0.9034649772131061</v>
      </c>
      <c r="EC184">
        <v>3.272541711420691</v>
      </c>
      <c r="ED184">
        <v>99.66183061640642</v>
      </c>
      <c r="EE184">
        <v>72.99247479749361</v>
      </c>
      <c r="EF184">
        <v>0.3113431100335529</v>
      </c>
      <c r="EG184">
        <v>37.03228951205261</v>
      </c>
      <c r="EH184">
        <v>6.673487998962166</v>
      </c>
      <c r="EI184">
        <v>15.18156680334009</v>
      </c>
      <c r="EJ184">
        <v>8.383020797549012</v>
      </c>
      <c r="EK184">
        <v>0.3357805778986045</v>
      </c>
      <c r="EL184">
        <v>66.52215095572889</v>
      </c>
      <c r="EM184">
        <v>0.8307229597697872</v>
      </c>
      <c r="EN184">
        <v>3.900191673728269</v>
      </c>
      <c r="EO184">
        <v>14.01048831493968</v>
      </c>
      <c r="EP184">
        <v>64.65075535034001</v>
      </c>
      <c r="EQ184">
        <v>6.774018576165992</v>
      </c>
      <c r="ER184">
        <v>2.945432414785057</v>
      </c>
      <c r="ES184">
        <v>572.2527667613903</v>
      </c>
      <c r="ET184">
        <v>200.1357182902723</v>
      </c>
      <c r="EU184">
        <v>6.343848073143953</v>
      </c>
      <c r="EV184">
        <v>11.64899002062173</v>
      </c>
      <c r="EW184">
        <v>0</v>
      </c>
      <c r="EX184">
        <v>11.62793302641173</v>
      </c>
      <c r="EY184">
        <v>0.3586389384204871</v>
      </c>
      <c r="EZ184">
        <v>49.25775278372935</v>
      </c>
      <c r="FA184">
        <v>0.02351056414986686</v>
      </c>
      <c r="FB184">
        <v>11.58788563838109</v>
      </c>
      <c r="FC184">
        <v>172.6685933750693</v>
      </c>
      <c r="FD184">
        <v>33.02614207261242</v>
      </c>
      <c r="FE184">
        <v>680.7550235141923</v>
      </c>
      <c r="FF184">
        <v>0.1101414575973154</v>
      </c>
      <c r="FG184">
        <v>0</v>
      </c>
      <c r="FH184">
        <v>1097.70932866862</v>
      </c>
      <c r="FI184">
        <v>505.0245340265718</v>
      </c>
      <c r="FJ184">
        <v>0.9623023304700923</v>
      </c>
      <c r="FK184">
        <v>0.1813616776864884</v>
      </c>
      <c r="FL184">
        <v>26.64372510993103</v>
      </c>
      <c r="FM184">
        <v>9.041295932139588</v>
      </c>
      <c r="FN184">
        <v>8.559236675844883</v>
      </c>
      <c r="FO184">
        <v>604.5969001907121</v>
      </c>
      <c r="FP184">
        <v>1279.146667459233</v>
      </c>
      <c r="FQ184">
        <v>70.77787664837855</v>
      </c>
      <c r="FR184">
        <v>55.95952001725431</v>
      </c>
      <c r="FS184">
        <v>89.78947653028607</v>
      </c>
    </row>
    <row r="185" spans="1:175">
      <c r="A185" s="2">
        <v>45046</v>
      </c>
      <c r="B185">
        <v>1086.234779277416</v>
      </c>
      <c r="C185">
        <v>0.007846327259768415</v>
      </c>
      <c r="DR185" s="2">
        <v>45046</v>
      </c>
      <c r="DS185">
        <v>52.60619357684458</v>
      </c>
      <c r="DT185">
        <v>936.2025277859835</v>
      </c>
      <c r="DU185">
        <v>37.68028930882422</v>
      </c>
      <c r="DV185">
        <v>109.3909224939396</v>
      </c>
      <c r="DW185">
        <v>2128.59871894225</v>
      </c>
      <c r="DX185">
        <v>2.254207938513936</v>
      </c>
      <c r="DY185">
        <v>2.114641865000841</v>
      </c>
      <c r="DZ185">
        <v>125.0055254020475</v>
      </c>
      <c r="EA185">
        <v>22.78680319957612</v>
      </c>
      <c r="EB185">
        <v>0.9078786777241493</v>
      </c>
      <c r="EC185">
        <v>3.257947709637329</v>
      </c>
      <c r="ED185">
        <v>100.4743404582694</v>
      </c>
      <c r="EE185">
        <v>73.71132454534917</v>
      </c>
      <c r="EF185">
        <v>0.3012928828753565</v>
      </c>
      <c r="EG185">
        <v>37.1074162469392</v>
      </c>
      <c r="EH185">
        <v>6.724918778837276</v>
      </c>
      <c r="EI185">
        <v>15.30606683078321</v>
      </c>
      <c r="EJ185">
        <v>8.636602060616164</v>
      </c>
      <c r="EK185">
        <v>0.3497035152608554</v>
      </c>
      <c r="EL185">
        <v>66.47030445035259</v>
      </c>
      <c r="EM185">
        <v>0.8327826666353119</v>
      </c>
      <c r="EN185">
        <v>3.869054614194972</v>
      </c>
      <c r="EO185">
        <v>14.08649623352558</v>
      </c>
      <c r="EP185">
        <v>63.88419164020581</v>
      </c>
      <c r="EQ185">
        <v>6.692997113434037</v>
      </c>
      <c r="ER185">
        <v>2.926522876513445</v>
      </c>
      <c r="ES185">
        <v>571.0466593724282</v>
      </c>
      <c r="ET185">
        <v>199.3381451916805</v>
      </c>
      <c r="EU185">
        <v>6.673035999689004</v>
      </c>
      <c r="EV185">
        <v>11.67087314280322</v>
      </c>
      <c r="EW185">
        <v>0</v>
      </c>
      <c r="EX185">
        <v>11.97940138767929</v>
      </c>
      <c r="EY185">
        <v>0.3565760317953296</v>
      </c>
      <c r="EZ185">
        <v>49.38451426514734</v>
      </c>
      <c r="FA185">
        <v>0.02336669751850041</v>
      </c>
      <c r="FB185">
        <v>11.56000278611571</v>
      </c>
      <c r="FC185">
        <v>171.2219552199308</v>
      </c>
      <c r="FD185">
        <v>33.33717718770684</v>
      </c>
      <c r="FE185">
        <v>695.2512581813447</v>
      </c>
      <c r="FF185">
        <v>0.1073282418471199</v>
      </c>
      <c r="FG185">
        <v>0</v>
      </c>
      <c r="FH185">
        <v>1106.322315297455</v>
      </c>
      <c r="FI185">
        <v>503.6341171389096</v>
      </c>
      <c r="FJ185">
        <v>0.949733752867683</v>
      </c>
      <c r="FK185">
        <v>0.1807543740175343</v>
      </c>
      <c r="FL185">
        <v>26.67544537926264</v>
      </c>
      <c r="FM185">
        <v>9.011417004156945</v>
      </c>
      <c r="FN185">
        <v>8.578556392587322</v>
      </c>
      <c r="FO185">
        <v>597.9443772576521</v>
      </c>
      <c r="FP185">
        <v>1275.008367342614</v>
      </c>
      <c r="FQ185">
        <v>71.49224839228891</v>
      </c>
      <c r="FR185">
        <v>55.46736424928931</v>
      </c>
      <c r="FS185">
        <v>90.70861427574395</v>
      </c>
    </row>
    <row r="186" spans="1:175">
      <c r="A186" s="2">
        <v>45047</v>
      </c>
      <c r="B186">
        <v>1064.279497295093</v>
      </c>
      <c r="C186">
        <v>-0.02021228043989498</v>
      </c>
      <c r="DR186" s="2">
        <v>45047</v>
      </c>
      <c r="DS186">
        <v>50.36888918979648</v>
      </c>
      <c r="DT186">
        <v>773.1964982410656</v>
      </c>
      <c r="DU186">
        <v>53.99975607507481</v>
      </c>
      <c r="DV186">
        <v>237.836017165594</v>
      </c>
      <c r="DW186">
        <v>1806.314099704991</v>
      </c>
      <c r="DX186">
        <v>2.253172120454731</v>
      </c>
      <c r="DY186">
        <v>1.76998841998041</v>
      </c>
      <c r="DZ186">
        <v>103.4262190080618</v>
      </c>
      <c r="EA186">
        <v>27.72529906729687</v>
      </c>
      <c r="EB186">
        <v>1.667306263172407</v>
      </c>
      <c r="EC186">
        <v>6.217028739649588</v>
      </c>
      <c r="ED186">
        <v>124.5717426321902</v>
      </c>
      <c r="EE186">
        <v>157.9162259125718</v>
      </c>
      <c r="EF186">
        <v>0.4124938385813141</v>
      </c>
      <c r="EG186">
        <v>30.06299484577949</v>
      </c>
      <c r="EH186">
        <v>6.761298464727753</v>
      </c>
      <c r="EI186">
        <v>33.91712539520008</v>
      </c>
      <c r="EJ186">
        <v>8.999072745764881</v>
      </c>
      <c r="EK186">
        <v>0.5776739376903877</v>
      </c>
      <c r="EL186">
        <v>72.66418571046886</v>
      </c>
      <c r="EM186">
        <v>0.8525196236272138</v>
      </c>
      <c r="EN186">
        <v>3.476538382228988</v>
      </c>
      <c r="EO186">
        <v>20.17409096321918</v>
      </c>
      <c r="EP186">
        <v>53.33713982472941</v>
      </c>
      <c r="EQ186">
        <v>5.625226943578315</v>
      </c>
      <c r="ER186">
        <v>2.861181911015091</v>
      </c>
      <c r="ES186">
        <v>537.0533902989549</v>
      </c>
      <c r="ET186">
        <v>172.5409828650571</v>
      </c>
      <c r="EU186">
        <v>5.506471501267282</v>
      </c>
      <c r="EV186">
        <v>9.459322041927356</v>
      </c>
      <c r="EW186">
        <v>0</v>
      </c>
      <c r="EX186">
        <v>9.610054254036269</v>
      </c>
      <c r="EY186">
        <v>0.3132374293913264</v>
      </c>
      <c r="EZ186">
        <v>48.67708017974605</v>
      </c>
      <c r="FA186">
        <v>0.02551718289066342</v>
      </c>
      <c r="FB186">
        <v>10.46635587916403</v>
      </c>
      <c r="FC186">
        <v>249.708959473161</v>
      </c>
      <c r="FD186">
        <v>29.4966410540291</v>
      </c>
      <c r="FE186">
        <v>344.0185108456703</v>
      </c>
      <c r="FF186">
        <v>0.08416728310618819</v>
      </c>
      <c r="FG186">
        <v>2.695932846836162</v>
      </c>
      <c r="FH186">
        <v>1085.19247272118</v>
      </c>
      <c r="FI186">
        <v>394.047967083563</v>
      </c>
      <c r="FJ186">
        <v>0.7838648679800547</v>
      </c>
      <c r="FK186">
        <v>3.97497325748499</v>
      </c>
      <c r="FL186">
        <v>34.16085054074443</v>
      </c>
      <c r="FM186">
        <v>7.84528905264585</v>
      </c>
      <c r="FN186">
        <v>8.768315010781912</v>
      </c>
      <c r="FO186">
        <v>548.1328634067455</v>
      </c>
      <c r="FP186">
        <v>1155.839141348762</v>
      </c>
      <c r="FQ186">
        <v>68.41102686110943</v>
      </c>
      <c r="FR186">
        <v>47.21654785996563</v>
      </c>
      <c r="FS186">
        <v>93.47240021972961</v>
      </c>
    </row>
    <row r="187" spans="1:175">
      <c r="A187" s="2">
        <v>45048</v>
      </c>
      <c r="B187">
        <v>1033.984032290081</v>
      </c>
      <c r="C187">
        <v>-0.02846570387009184</v>
      </c>
      <c r="DR187" s="2">
        <v>45048</v>
      </c>
      <c r="DS187">
        <v>50.9353101784613</v>
      </c>
      <c r="DT187">
        <v>783.5539611089237</v>
      </c>
      <c r="DU187">
        <v>54.07113992607113</v>
      </c>
      <c r="DV187">
        <v>234.0053042999283</v>
      </c>
      <c r="DW187">
        <v>1837.045951244912</v>
      </c>
      <c r="DX187">
        <v>2.213226227705711</v>
      </c>
      <c r="DY187">
        <v>1.810409765753689</v>
      </c>
      <c r="DZ187">
        <v>103.7661147473893</v>
      </c>
      <c r="EA187">
        <v>27.52658657547481</v>
      </c>
      <c r="EB187">
        <v>1.694711894954007</v>
      </c>
      <c r="EC187">
        <v>6.153378543349229</v>
      </c>
      <c r="ED187">
        <v>126.8119182537884</v>
      </c>
      <c r="EE187">
        <v>152.1804792704993</v>
      </c>
      <c r="EF187">
        <v>0.4183131991205195</v>
      </c>
      <c r="EG187">
        <v>30.1463031181568</v>
      </c>
      <c r="EH187">
        <v>6.783912669740586</v>
      </c>
      <c r="EI187">
        <v>34.58328914596983</v>
      </c>
      <c r="EJ187">
        <v>9.338067275844034</v>
      </c>
      <c r="EK187">
        <v>0.5590300154316574</v>
      </c>
      <c r="EL187">
        <v>73.00569703311938</v>
      </c>
      <c r="EM187">
        <v>0.8594202641759503</v>
      </c>
      <c r="EN187">
        <v>3.468573839373427</v>
      </c>
      <c r="EO187">
        <v>20.57887744974917</v>
      </c>
      <c r="EP187">
        <v>53.36084052038071</v>
      </c>
      <c r="EQ187">
        <v>5.849181568749392</v>
      </c>
      <c r="ER187">
        <v>2.786136629019689</v>
      </c>
      <c r="ES187">
        <v>538.6370246234803</v>
      </c>
      <c r="ET187">
        <v>174.7409562834983</v>
      </c>
      <c r="EU187">
        <v>5.32176870294178</v>
      </c>
      <c r="EV187">
        <v>9.49245630066885</v>
      </c>
      <c r="EW187">
        <v>0</v>
      </c>
      <c r="EX187">
        <v>9.798946497615285</v>
      </c>
      <c r="EY187">
        <v>0.3114042282285936</v>
      </c>
      <c r="EZ187">
        <v>49.05859598511642</v>
      </c>
      <c r="FA187">
        <v>0.02456910384298947</v>
      </c>
      <c r="FB187">
        <v>10.7552532013054</v>
      </c>
      <c r="FC187">
        <v>250.0784518679944</v>
      </c>
      <c r="FD187">
        <v>31.31678305413959</v>
      </c>
      <c r="FE187">
        <v>358.728359761127</v>
      </c>
      <c r="FF187">
        <v>0.08473858060201359</v>
      </c>
      <c r="FG187">
        <v>2.675649244274376</v>
      </c>
      <c r="FH187">
        <v>1054.301705150646</v>
      </c>
      <c r="FI187">
        <v>395.3656073047532</v>
      </c>
      <c r="FJ187">
        <v>0.7647838243186976</v>
      </c>
      <c r="FK187">
        <v>4.000297252886158</v>
      </c>
      <c r="FL187">
        <v>34.41376889086128</v>
      </c>
      <c r="FM187">
        <v>7.93232863810417</v>
      </c>
      <c r="FN187">
        <v>8.639468703520052</v>
      </c>
      <c r="FO187">
        <v>524.34223671669</v>
      </c>
      <c r="FP187">
        <v>1165.698669518004</v>
      </c>
      <c r="FQ187">
        <v>67.64337271996415</v>
      </c>
      <c r="FR187">
        <v>47.83626495618039</v>
      </c>
      <c r="FS187">
        <v>94.76448694055154</v>
      </c>
    </row>
    <row r="188" spans="1:175">
      <c r="A188" s="2">
        <v>45049</v>
      </c>
      <c r="B188">
        <v>1042.559904206523</v>
      </c>
      <c r="C188">
        <v>0.008294008078101545</v>
      </c>
      <c r="DR188" s="2">
        <v>45049</v>
      </c>
      <c r="DS188">
        <v>50.92654876231075</v>
      </c>
      <c r="DT188">
        <v>791.3207109106025</v>
      </c>
      <c r="DU188">
        <v>53.92050870009091</v>
      </c>
      <c r="DV188">
        <v>247.6427160838493</v>
      </c>
      <c r="DW188">
        <v>1827.687389220589</v>
      </c>
      <c r="DX188">
        <v>2.244906873315832</v>
      </c>
      <c r="DY188">
        <v>1.820531570075016</v>
      </c>
      <c r="DZ188">
        <v>104.9348683611134</v>
      </c>
      <c r="EA188">
        <v>27.0126123176982</v>
      </c>
      <c r="EB188">
        <v>1.704926813999433</v>
      </c>
      <c r="EC188">
        <v>6.092185818852651</v>
      </c>
      <c r="ED188">
        <v>126.3392092180206</v>
      </c>
      <c r="EE188">
        <v>154.4135050166357</v>
      </c>
      <c r="EF188">
        <v>0.4232404850130355</v>
      </c>
      <c r="EG188">
        <v>29.70151941829157</v>
      </c>
      <c r="EH188">
        <v>6.732368514071687</v>
      </c>
      <c r="EI188">
        <v>34.52103722325894</v>
      </c>
      <c r="EJ188">
        <v>9.41316017788032</v>
      </c>
      <c r="EK188">
        <v>0.5780411803341802</v>
      </c>
      <c r="EL188">
        <v>73.12317432146646</v>
      </c>
      <c r="EM188">
        <v>0.8544012870656874</v>
      </c>
      <c r="EN188">
        <v>3.508659146249202</v>
      </c>
      <c r="EO188">
        <v>20.5260850717548</v>
      </c>
      <c r="EP188">
        <v>53.36364124093248</v>
      </c>
      <c r="EQ188">
        <v>5.883589027553022</v>
      </c>
      <c r="ER188">
        <v>2.749268527296975</v>
      </c>
      <c r="ES188">
        <v>538.9935700593583</v>
      </c>
      <c r="ET188">
        <v>173.4671233530158</v>
      </c>
      <c r="EU188">
        <v>5.359668057907442</v>
      </c>
      <c r="EV188">
        <v>9.488058368413022</v>
      </c>
      <c r="EW188">
        <v>0</v>
      </c>
      <c r="EX188">
        <v>9.85876138179866</v>
      </c>
      <c r="EY188">
        <v>0.3082803712492129</v>
      </c>
      <c r="EZ188">
        <v>48.97996312690853</v>
      </c>
      <c r="FA188">
        <v>0.02488317820414539</v>
      </c>
      <c r="FB188">
        <v>10.84375882078257</v>
      </c>
      <c r="FC188">
        <v>246.7688794478646</v>
      </c>
      <c r="FD188">
        <v>30.96461326336255</v>
      </c>
      <c r="FE188">
        <v>333.6180437756743</v>
      </c>
      <c r="FF188">
        <v>0.08420608041766911</v>
      </c>
      <c r="FG188">
        <v>2.666748596673683</v>
      </c>
      <c r="FH188">
        <v>1063.046092009922</v>
      </c>
      <c r="FI188">
        <v>390.3926165660907</v>
      </c>
      <c r="FJ188">
        <v>0.7389924219032417</v>
      </c>
      <c r="FK188">
        <v>4.022641309927485</v>
      </c>
      <c r="FL188">
        <v>34.10050655660362</v>
      </c>
      <c r="FM188">
        <v>7.670484305884008</v>
      </c>
      <c r="FN188">
        <v>8.65469792609732</v>
      </c>
      <c r="FO188">
        <v>522.5840810612318</v>
      </c>
      <c r="FP188">
        <v>1192.742825035594</v>
      </c>
      <c r="FQ188">
        <v>68.2031801586341</v>
      </c>
      <c r="FR188">
        <v>47.67847046197026</v>
      </c>
      <c r="FS188">
        <v>94.98119962522982</v>
      </c>
    </row>
    <row r="189" spans="1:175">
      <c r="A189" s="2">
        <v>45050</v>
      </c>
      <c r="B189">
        <v>1060.784876737364</v>
      </c>
      <c r="C189">
        <v>0.0174809835457006</v>
      </c>
      <c r="DR189" s="2">
        <v>45050</v>
      </c>
      <c r="DS189">
        <v>51.98861658379598</v>
      </c>
      <c r="DT189">
        <v>796.176781370126</v>
      </c>
      <c r="DU189">
        <v>56.08612101634321</v>
      </c>
      <c r="DV189">
        <v>241.8813388488854</v>
      </c>
      <c r="DW189">
        <v>1844.504156148832</v>
      </c>
      <c r="DX189">
        <v>2.271656902655576</v>
      </c>
      <c r="DY189">
        <v>1.841402747435712</v>
      </c>
      <c r="DZ189">
        <v>104.3041385756771</v>
      </c>
      <c r="EA189">
        <v>28.35147684107528</v>
      </c>
      <c r="EB189">
        <v>1.712177519613444</v>
      </c>
      <c r="EC189">
        <v>6.129800857017833</v>
      </c>
      <c r="ED189">
        <v>126.2004813284472</v>
      </c>
      <c r="EE189">
        <v>153.4179066062181</v>
      </c>
      <c r="EF189">
        <v>0.4214345748179354</v>
      </c>
      <c r="EG189">
        <v>28.1284777678842</v>
      </c>
      <c r="EH189">
        <v>6.639832414310921</v>
      </c>
      <c r="EI189">
        <v>34.93953337825024</v>
      </c>
      <c r="EJ189">
        <v>9.088618477084163</v>
      </c>
      <c r="EK189">
        <v>0.5988814408322196</v>
      </c>
      <c r="EL189">
        <v>72.89463066112208</v>
      </c>
      <c r="EM189">
        <v>0.8567786136109858</v>
      </c>
      <c r="EN189">
        <v>3.5293706818687</v>
      </c>
      <c r="EO189">
        <v>20.70532393723488</v>
      </c>
      <c r="EP189">
        <v>51.3775654072741</v>
      </c>
      <c r="EQ189">
        <v>5.883603619625784</v>
      </c>
      <c r="ER189">
        <v>2.708237159174151</v>
      </c>
      <c r="ES189">
        <v>553.3352055581183</v>
      </c>
      <c r="ET189">
        <v>171.7691081545604</v>
      </c>
      <c r="EU189">
        <v>5.390906520996901</v>
      </c>
      <c r="EV189">
        <v>9.488002400343079</v>
      </c>
      <c r="EW189">
        <v>0</v>
      </c>
      <c r="EX189">
        <v>9.953891792451639</v>
      </c>
      <c r="EY189">
        <v>0.3116494686485309</v>
      </c>
      <c r="EZ189">
        <v>48.71737039794588</v>
      </c>
      <c r="FA189">
        <v>0.02536875223555721</v>
      </c>
      <c r="FB189">
        <v>10.6236325508605</v>
      </c>
      <c r="FC189">
        <v>251.4479525725318</v>
      </c>
      <c r="FD189">
        <v>30.67912591445959</v>
      </c>
      <c r="FE189">
        <v>337.8511826614177</v>
      </c>
      <c r="FF189">
        <v>0.08632176470991659</v>
      </c>
      <c r="FG189">
        <v>2.755782993520646</v>
      </c>
      <c r="FH189">
        <v>1081.629183252669</v>
      </c>
      <c r="FI189">
        <v>384.5639147493724</v>
      </c>
      <c r="FJ189">
        <v>0.7010466807786881</v>
      </c>
      <c r="FK189">
        <v>4.026193403008577</v>
      </c>
      <c r="FL189">
        <v>33.98487357936212</v>
      </c>
      <c r="FM189">
        <v>7.624650447248355</v>
      </c>
      <c r="FN189">
        <v>8.574730579870144</v>
      </c>
      <c r="FO189">
        <v>532.5749037883536</v>
      </c>
      <c r="FP189">
        <v>1225.590949013988</v>
      </c>
      <c r="FQ189">
        <v>69.59410170341273</v>
      </c>
      <c r="FR189">
        <v>48.83894776356293</v>
      </c>
      <c r="FS189">
        <v>95.39321340313191</v>
      </c>
    </row>
    <row r="190" spans="1:175">
      <c r="A190" s="2">
        <v>45051</v>
      </c>
      <c r="B190">
        <v>1035.58236635742</v>
      </c>
      <c r="C190">
        <v>-0.02375836131587683</v>
      </c>
      <c r="DR190" s="2">
        <v>45051</v>
      </c>
      <c r="DS190">
        <v>51.36061759641843</v>
      </c>
      <c r="DT190">
        <v>815.2038124821352</v>
      </c>
      <c r="DU190">
        <v>55.7012279123625</v>
      </c>
      <c r="DV190">
        <v>249.082300880688</v>
      </c>
      <c r="DW190">
        <v>1838.276928045169</v>
      </c>
      <c r="DX190">
        <v>2.263339919329901</v>
      </c>
      <c r="DY190">
        <v>1.818622112952098</v>
      </c>
      <c r="DZ190">
        <v>106.5000146638762</v>
      </c>
      <c r="EA190">
        <v>28.01522216270986</v>
      </c>
      <c r="EB190">
        <v>1.704976011981281</v>
      </c>
      <c r="EC190">
        <v>6.14501321490866</v>
      </c>
      <c r="ED190">
        <v>125.483355275855</v>
      </c>
      <c r="EE190">
        <v>150.4900309058551</v>
      </c>
      <c r="EF190">
        <v>0.4198372651101079</v>
      </c>
      <c r="EG190">
        <v>28.73430241189804</v>
      </c>
      <c r="EH190">
        <v>6.606392464951319</v>
      </c>
      <c r="EI190">
        <v>34.37686122615642</v>
      </c>
      <c r="EJ190">
        <v>9.177236317685825</v>
      </c>
      <c r="EK190">
        <v>0.5967682658022103</v>
      </c>
      <c r="EL190">
        <v>72.10075618096946</v>
      </c>
      <c r="EM190">
        <v>0.8397131485877174</v>
      </c>
      <c r="EN190">
        <v>3.500264796185071</v>
      </c>
      <c r="EO190">
        <v>19.90980808827247</v>
      </c>
      <c r="EP190">
        <v>51.42256357047835</v>
      </c>
      <c r="EQ190">
        <v>5.620402372286986</v>
      </c>
      <c r="ER190">
        <v>2.810957603508639</v>
      </c>
      <c r="ES190">
        <v>576.1679366664189</v>
      </c>
      <c r="ET190">
        <v>173.4007028152747</v>
      </c>
      <c r="EU190">
        <v>5.680479233815278</v>
      </c>
      <c r="EV190">
        <v>9.882882994664154</v>
      </c>
      <c r="EW190">
        <v>0</v>
      </c>
      <c r="EX190">
        <v>9.835038815240381</v>
      </c>
      <c r="EY190">
        <v>0.3054714971453804</v>
      </c>
      <c r="EZ190">
        <v>48.62119760954495</v>
      </c>
      <c r="FA190">
        <v>0.02510258265981936</v>
      </c>
      <c r="FB190">
        <v>10.7424564549124</v>
      </c>
      <c r="FC190">
        <v>246.3089222067554</v>
      </c>
      <c r="FD190">
        <v>30.4827047075211</v>
      </c>
      <c r="FE190">
        <v>328.5839583908555</v>
      </c>
      <c r="FF190">
        <v>0.08453879409086226</v>
      </c>
      <c r="FG190">
        <v>2.585638162436813</v>
      </c>
      <c r="FH190">
        <v>1055.931446307155</v>
      </c>
      <c r="FI190">
        <v>393.2048613088887</v>
      </c>
      <c r="FJ190">
        <v>0.7138317277646961</v>
      </c>
      <c r="FK190">
        <v>3.966536356842187</v>
      </c>
      <c r="FL190">
        <v>34.1016466456154</v>
      </c>
      <c r="FM190">
        <v>7.483054197686947</v>
      </c>
      <c r="FN190">
        <v>8.475216489492308</v>
      </c>
      <c r="FO190">
        <v>518.0178313871459</v>
      </c>
      <c r="FP190">
        <v>1209.93101751891</v>
      </c>
      <c r="FQ190">
        <v>68.28164627517116</v>
      </c>
      <c r="FR190">
        <v>48.36428396110492</v>
      </c>
      <c r="FS190">
        <v>95.47802703143581</v>
      </c>
    </row>
    <row r="191" spans="1:175">
      <c r="A191" s="2">
        <v>45052</v>
      </c>
      <c r="B191">
        <v>1057.475302672549</v>
      </c>
      <c r="C191">
        <v>0.02114070017640035</v>
      </c>
      <c r="DR191" s="2">
        <v>45052</v>
      </c>
      <c r="DS191">
        <v>50.92682809934345</v>
      </c>
      <c r="DT191">
        <v>808.4738708720879</v>
      </c>
      <c r="DU191">
        <v>58.05317408201599</v>
      </c>
      <c r="DV191">
        <v>253.3329032891964</v>
      </c>
      <c r="DW191">
        <v>1874.884434080058</v>
      </c>
      <c r="DX191">
        <v>2.301577780634185</v>
      </c>
      <c r="DY191">
        <v>1.815401230148897</v>
      </c>
      <c r="DZ191">
        <v>105.966673790962</v>
      </c>
      <c r="EA191">
        <v>28.46388311268682</v>
      </c>
      <c r="EB191">
        <v>1.70408671787222</v>
      </c>
      <c r="EC191">
        <v>6.134989641669832</v>
      </c>
      <c r="ED191">
        <v>125.3916546850428</v>
      </c>
      <c r="EE191">
        <v>152.1940989912581</v>
      </c>
      <c r="EF191">
        <v>0.4196580576907348</v>
      </c>
      <c r="EG191">
        <v>28.49964924921709</v>
      </c>
      <c r="EH191">
        <v>6.41276170843069</v>
      </c>
      <c r="EI191">
        <v>34.27717771085653</v>
      </c>
      <c r="EJ191">
        <v>9.108036306170792</v>
      </c>
      <c r="EK191">
        <v>0.598060913602887</v>
      </c>
      <c r="EL191">
        <v>72.57392923890241</v>
      </c>
      <c r="EM191">
        <v>0.8488931580270799</v>
      </c>
      <c r="EN191">
        <v>3.56566082657742</v>
      </c>
      <c r="EO191">
        <v>20.3104185982772</v>
      </c>
      <c r="EP191">
        <v>51.86581193925124</v>
      </c>
      <c r="EQ191">
        <v>5.870682129943328</v>
      </c>
      <c r="ER191">
        <v>2.774062398529464</v>
      </c>
      <c r="ES191">
        <v>594.2340716872658</v>
      </c>
      <c r="ET191">
        <v>174.1407897922475</v>
      </c>
      <c r="EU191">
        <v>5.453903286056011</v>
      </c>
      <c r="EV191">
        <v>9.873976041353188</v>
      </c>
      <c r="EW191">
        <v>0</v>
      </c>
      <c r="EX191">
        <v>10.00762401828182</v>
      </c>
      <c r="EY191">
        <v>0.3106720863433652</v>
      </c>
      <c r="EZ191">
        <v>49.01533339780906</v>
      </c>
      <c r="FA191">
        <v>0.02434153180433587</v>
      </c>
      <c r="FB191">
        <v>10.80846836650075</v>
      </c>
      <c r="FC191">
        <v>247.9153785435431</v>
      </c>
      <c r="FD191">
        <v>29.92967062169028</v>
      </c>
      <c r="FE191">
        <v>307.843967331475</v>
      </c>
      <c r="FF191">
        <v>0.08491763600363139</v>
      </c>
      <c r="FG191">
        <v>2.676372331499105</v>
      </c>
      <c r="FH191">
        <v>1078.254576420367</v>
      </c>
      <c r="FI191">
        <v>396.6379515278737</v>
      </c>
      <c r="FJ191">
        <v>0.7163665948154535</v>
      </c>
      <c r="FK191">
        <v>3.96273432497565</v>
      </c>
      <c r="FL191">
        <v>34.13077272098057</v>
      </c>
      <c r="FM191">
        <v>7.404012713089249</v>
      </c>
      <c r="FN191">
        <v>8.499359792045</v>
      </c>
      <c r="FO191">
        <v>517.2090434307253</v>
      </c>
      <c r="FP191">
        <v>1208.192266606928</v>
      </c>
      <c r="FQ191">
        <v>68.77714929118066</v>
      </c>
      <c r="FR191">
        <v>48.64739639617924</v>
      </c>
      <c r="FS191">
        <v>94.48292502940048</v>
      </c>
    </row>
    <row r="192" spans="1:175">
      <c r="A192" s="2">
        <v>45053</v>
      </c>
      <c r="B192">
        <v>1005.793592079376</v>
      </c>
      <c r="C192">
        <v>-0.04887273533723024</v>
      </c>
      <c r="DR192" s="2">
        <v>45053</v>
      </c>
      <c r="DS192">
        <v>50.3613495198852</v>
      </c>
      <c r="DT192">
        <v>840.9411623583001</v>
      </c>
      <c r="DU192">
        <v>57.28603591262269</v>
      </c>
      <c r="DV192">
        <v>262.1751286775989</v>
      </c>
      <c r="DW192">
        <v>1733.424883967657</v>
      </c>
      <c r="DX192">
        <v>2.322141157543668</v>
      </c>
      <c r="DY192">
        <v>1.786852554968047</v>
      </c>
      <c r="DZ192">
        <v>106.5984493247154</v>
      </c>
      <c r="EA192">
        <v>28.10152637610874</v>
      </c>
      <c r="EB192">
        <v>1.696657376906063</v>
      </c>
      <c r="EC192">
        <v>6.049915059776926</v>
      </c>
      <c r="ED192">
        <v>124.8412472324753</v>
      </c>
      <c r="EE192">
        <v>151.1964826508686</v>
      </c>
      <c r="EF192">
        <v>0.4132887067044518</v>
      </c>
      <c r="EG192">
        <v>28.69914291582991</v>
      </c>
      <c r="EH192">
        <v>6.373045563559205</v>
      </c>
      <c r="EI192">
        <v>33.64551213459895</v>
      </c>
      <c r="EJ192">
        <v>9.359301161137559</v>
      </c>
      <c r="EK192">
        <v>0.5749891674147692</v>
      </c>
      <c r="EL192">
        <v>72.09900306701778</v>
      </c>
      <c r="EM192">
        <v>0.8647146090081393</v>
      </c>
      <c r="EN192">
        <v>3.539581969033759</v>
      </c>
      <c r="EO192">
        <v>20.10991096012468</v>
      </c>
      <c r="EP192">
        <v>52.04239171278373</v>
      </c>
      <c r="EQ192">
        <v>5.952396817365669</v>
      </c>
      <c r="ER192">
        <v>2.793688683093798</v>
      </c>
      <c r="ES192">
        <v>604.8684110558646</v>
      </c>
      <c r="ET192">
        <v>175.8719438484529</v>
      </c>
      <c r="EU192">
        <v>5.609636007645904</v>
      </c>
      <c r="EV192">
        <v>9.875775933760332</v>
      </c>
      <c r="EW192">
        <v>0</v>
      </c>
      <c r="EX192">
        <v>11.11857752941352</v>
      </c>
      <c r="EY192">
        <v>0.3146695455839174</v>
      </c>
      <c r="EZ192">
        <v>48.61402419498293</v>
      </c>
      <c r="FA192">
        <v>0.02432447028383595</v>
      </c>
      <c r="FB192">
        <v>10.84195433477344</v>
      </c>
      <c r="FC192">
        <v>245.6483457858562</v>
      </c>
      <c r="FD192">
        <v>29.91859798417997</v>
      </c>
      <c r="FE192">
        <v>327.683808841921</v>
      </c>
      <c r="FF192">
        <v>0.08288814454197299</v>
      </c>
      <c r="FG192">
        <v>2.678684103920917</v>
      </c>
      <c r="FH192">
        <v>1025.557325880817</v>
      </c>
      <c r="FI192">
        <v>388.235132181009</v>
      </c>
      <c r="FJ192">
        <v>0.7152550953281612</v>
      </c>
      <c r="FK192">
        <v>3.911231372809216</v>
      </c>
      <c r="FL192">
        <v>34.10449693742746</v>
      </c>
      <c r="FM192">
        <v>7.561176827334421</v>
      </c>
      <c r="FN192">
        <v>8.512409174686828</v>
      </c>
      <c r="FO192">
        <v>497.0966858591978</v>
      </c>
      <c r="FP192">
        <v>1200.929290539547</v>
      </c>
      <c r="FQ192">
        <v>66.71787134691964</v>
      </c>
      <c r="FR192">
        <v>49.73628309658336</v>
      </c>
      <c r="FS192">
        <v>94.4479948300813</v>
      </c>
    </row>
    <row r="193" spans="1:175">
      <c r="A193" s="2">
        <v>45054</v>
      </c>
      <c r="B193">
        <v>1001.315948279417</v>
      </c>
      <c r="C193">
        <v>-0.004451851587861655</v>
      </c>
      <c r="DR193" s="2">
        <v>45054</v>
      </c>
      <c r="DS193">
        <v>34.30650155380634</v>
      </c>
      <c r="DT193">
        <v>1188.445654128409</v>
      </c>
      <c r="DU193">
        <v>0</v>
      </c>
      <c r="DV193">
        <v>222.9853415266005</v>
      </c>
      <c r="DW193">
        <v>1275.234308722377</v>
      </c>
      <c r="DX193">
        <v>0</v>
      </c>
      <c r="DY193">
        <v>0.711247359478657</v>
      </c>
      <c r="DZ193">
        <v>127.5415227446573</v>
      </c>
      <c r="EA193">
        <v>15.55218241738964</v>
      </c>
      <c r="EB193">
        <v>0.764775993161197</v>
      </c>
      <c r="EC193">
        <v>6.225530896309841</v>
      </c>
      <c r="ED193">
        <v>128.5280039812272</v>
      </c>
      <c r="EE193">
        <v>134.6759256851586</v>
      </c>
      <c r="EF193">
        <v>0.3363207092859238</v>
      </c>
      <c r="EG193">
        <v>40.58858892351613</v>
      </c>
      <c r="EH193">
        <v>9.689255490465438</v>
      </c>
      <c r="EI193">
        <v>33.7960999933713</v>
      </c>
      <c r="EJ193">
        <v>10.731306035549</v>
      </c>
      <c r="EK193">
        <v>0.5386683872728192</v>
      </c>
      <c r="EL193">
        <v>82.72265146343494</v>
      </c>
      <c r="EM193">
        <v>0</v>
      </c>
      <c r="EN193">
        <v>3.81858677809821</v>
      </c>
      <c r="EO193">
        <v>19.42893114662436</v>
      </c>
      <c r="EP193">
        <v>68.15157514556174</v>
      </c>
      <c r="EQ193">
        <v>6.398514222023005</v>
      </c>
      <c r="ER193">
        <v>2.597436052071115</v>
      </c>
      <c r="ES193">
        <v>398.7457806290719</v>
      </c>
      <c r="ET193">
        <v>217.9514446818442</v>
      </c>
      <c r="EU193">
        <v>6.800816458064337</v>
      </c>
      <c r="EV193">
        <v>4.270894079982689</v>
      </c>
      <c r="EW193">
        <v>0</v>
      </c>
      <c r="EX193">
        <v>13.67183867572843</v>
      </c>
      <c r="EY193">
        <v>0.1607123836479995</v>
      </c>
      <c r="EZ193">
        <v>56.39363388139635</v>
      </c>
      <c r="FA193">
        <v>0.03128446642113492</v>
      </c>
      <c r="FB193">
        <v>4.811412580875483</v>
      </c>
      <c r="FC193">
        <v>205.0908446026816</v>
      </c>
      <c r="FD193">
        <v>37.13280085552719</v>
      </c>
      <c r="FE193">
        <v>429.3518394172104</v>
      </c>
      <c r="FF193">
        <v>0</v>
      </c>
      <c r="FG193">
        <v>0</v>
      </c>
      <c r="FH193">
        <v>1454.808536248696</v>
      </c>
      <c r="FI193">
        <v>482.6428539695887</v>
      </c>
      <c r="FJ193">
        <v>0.9951848232462186</v>
      </c>
      <c r="FK193">
        <v>0</v>
      </c>
      <c r="FL193">
        <v>31.98730445041819</v>
      </c>
      <c r="FM193">
        <v>8.825473634288851</v>
      </c>
      <c r="FN193">
        <v>0</v>
      </c>
      <c r="FO193">
        <v>720.9634515765474</v>
      </c>
      <c r="FP193">
        <v>1109.362632624485</v>
      </c>
      <c r="FQ193">
        <v>97.18210330714395</v>
      </c>
      <c r="FR193">
        <v>36.49156685423861</v>
      </c>
      <c r="FS193">
        <v>108.9779907458108</v>
      </c>
    </row>
    <row r="194" spans="1:175">
      <c r="A194" s="2">
        <v>45055</v>
      </c>
      <c r="B194">
        <v>924.0942551205502</v>
      </c>
      <c r="C194">
        <v>-0.07712020695521549</v>
      </c>
      <c r="DR194" s="2">
        <v>45055</v>
      </c>
      <c r="DS194">
        <v>34.94757158233108</v>
      </c>
      <c r="DT194">
        <v>1228.462497570691</v>
      </c>
      <c r="DU194">
        <v>0</v>
      </c>
      <c r="DV194">
        <v>227.2206539068559</v>
      </c>
      <c r="DW194">
        <v>1243.80532659218</v>
      </c>
      <c r="DX194">
        <v>0</v>
      </c>
      <c r="DY194">
        <v>0.6823248120281321</v>
      </c>
      <c r="DZ194">
        <v>131.2528328569503</v>
      </c>
      <c r="EA194">
        <v>15.33457357988294</v>
      </c>
      <c r="EB194">
        <v>0.7576992485377035</v>
      </c>
      <c r="EC194">
        <v>6.503982355899202</v>
      </c>
      <c r="ED194">
        <v>128.3715392686656</v>
      </c>
      <c r="EE194">
        <v>138.2443833270151</v>
      </c>
      <c r="EF194">
        <v>0.3312605225223564</v>
      </c>
      <c r="EG194">
        <v>40.21863891538024</v>
      </c>
      <c r="EH194">
        <v>9.668873799684745</v>
      </c>
      <c r="EI194">
        <v>35.0504856725703</v>
      </c>
      <c r="EJ194">
        <v>11.05972217290024</v>
      </c>
      <c r="EK194">
        <v>0.5247172331779222</v>
      </c>
      <c r="EL194">
        <v>81.59408079430702</v>
      </c>
      <c r="EM194">
        <v>0</v>
      </c>
      <c r="EN194">
        <v>3.942112437288029</v>
      </c>
      <c r="EO194">
        <v>19.70771456184175</v>
      </c>
      <c r="EP194">
        <v>70.4440296539134</v>
      </c>
      <c r="EQ194">
        <v>6.313353575589256</v>
      </c>
      <c r="ER194">
        <v>2.62539327577273</v>
      </c>
      <c r="ES194">
        <v>416.1706931910344</v>
      </c>
      <c r="ET194">
        <v>218.045862227573</v>
      </c>
      <c r="EU194">
        <v>6.952588536417767</v>
      </c>
      <c r="EV194">
        <v>4.002435287675546</v>
      </c>
      <c r="EW194">
        <v>0</v>
      </c>
      <c r="EX194">
        <v>15.19341694600985</v>
      </c>
      <c r="EY194">
        <v>0.1598423575583888</v>
      </c>
      <c r="EZ194">
        <v>56.39777725235411</v>
      </c>
      <c r="FA194">
        <v>0.03021700679369788</v>
      </c>
      <c r="FB194">
        <v>4.726568533453611</v>
      </c>
      <c r="FC194">
        <v>202.7813801992172</v>
      </c>
      <c r="FD194">
        <v>39.24117013582027</v>
      </c>
      <c r="FE194">
        <v>401.3778310478276</v>
      </c>
      <c r="FF194">
        <v>0</v>
      </c>
      <c r="FG194">
        <v>0</v>
      </c>
      <c r="FH194">
        <v>1342.613400852982</v>
      </c>
      <c r="FI194">
        <v>498.0814077558612</v>
      </c>
      <c r="FJ194">
        <v>0.9566808438142999</v>
      </c>
      <c r="FK194">
        <v>0</v>
      </c>
      <c r="FL194">
        <v>31.83415511848727</v>
      </c>
      <c r="FM194">
        <v>8.978248682654174</v>
      </c>
      <c r="FN194">
        <v>0</v>
      </c>
      <c r="FO194">
        <v>674.9045211922203</v>
      </c>
      <c r="FP194">
        <v>1072.89253524885</v>
      </c>
      <c r="FQ194">
        <v>94.85984077377999</v>
      </c>
      <c r="FR194">
        <v>37.99988518661865</v>
      </c>
      <c r="FS194">
        <v>111.8679987295581</v>
      </c>
    </row>
    <row r="195" spans="1:175">
      <c r="A195" s="2">
        <v>45056</v>
      </c>
      <c r="B195">
        <v>925.5156042443432</v>
      </c>
      <c r="C195">
        <v>0.001538099729456288</v>
      </c>
      <c r="DR195" s="2">
        <v>45056</v>
      </c>
      <c r="DS195">
        <v>34.31093347452575</v>
      </c>
      <c r="DT195">
        <v>1264.534765981996</v>
      </c>
      <c r="DU195">
        <v>0</v>
      </c>
      <c r="DV195">
        <v>222.0449055414335</v>
      </c>
      <c r="DW195">
        <v>1235.779279349872</v>
      </c>
      <c r="DX195">
        <v>0</v>
      </c>
      <c r="DY195">
        <v>0.6992842226773184</v>
      </c>
      <c r="DZ195">
        <v>130.4021190006304</v>
      </c>
      <c r="EA195">
        <v>14.53615095059238</v>
      </c>
      <c r="EB195">
        <v>0.7480156138873159</v>
      </c>
      <c r="EC195">
        <v>6.464274517049586</v>
      </c>
      <c r="ED195">
        <v>125.8270072105296</v>
      </c>
      <c r="EE195">
        <v>139.0146937065618</v>
      </c>
      <c r="EF195">
        <v>0.3307418572758811</v>
      </c>
      <c r="EG195">
        <v>40.1260817726579</v>
      </c>
      <c r="EH195">
        <v>10.00611145382963</v>
      </c>
      <c r="EI195">
        <v>35.33183509276187</v>
      </c>
      <c r="EJ195">
        <v>11.08750807080476</v>
      </c>
      <c r="EK195">
        <v>0.5182458538243019</v>
      </c>
      <c r="EL195">
        <v>81.79614158755949</v>
      </c>
      <c r="EM195">
        <v>0</v>
      </c>
      <c r="EN195">
        <v>3.92966501714739</v>
      </c>
      <c r="EO195">
        <v>19.5200942704977</v>
      </c>
      <c r="EP195">
        <v>69.54886954832823</v>
      </c>
      <c r="EQ195">
        <v>6.115155977918421</v>
      </c>
      <c r="ER195">
        <v>2.649854473972428</v>
      </c>
      <c r="ES195">
        <v>416.306899710931</v>
      </c>
      <c r="ET195">
        <v>222.1788742215416</v>
      </c>
      <c r="EU195">
        <v>7.367533319920136</v>
      </c>
      <c r="EV195">
        <v>3.931680295237108</v>
      </c>
      <c r="EW195">
        <v>0</v>
      </c>
      <c r="EX195">
        <v>15.35053247394678</v>
      </c>
      <c r="EY195">
        <v>0.155904570672232</v>
      </c>
      <c r="EZ195">
        <v>57.08763622690505</v>
      </c>
      <c r="FA195">
        <v>0.03013926895949548</v>
      </c>
      <c r="FB195">
        <v>4.800943705410036</v>
      </c>
      <c r="FC195">
        <v>203.6057348633899</v>
      </c>
      <c r="FD195">
        <v>37.74583570242805</v>
      </c>
      <c r="FE195">
        <v>397.9677808593367</v>
      </c>
      <c r="FF195">
        <v>0</v>
      </c>
      <c r="FG195">
        <v>0</v>
      </c>
      <c r="FH195">
        <v>1344.678474161599</v>
      </c>
      <c r="FI195">
        <v>477.7468133621426</v>
      </c>
      <c r="FJ195">
        <v>0.9484036128648706</v>
      </c>
      <c r="FK195">
        <v>0</v>
      </c>
      <c r="FL195">
        <v>31.82954050778725</v>
      </c>
      <c r="FM195">
        <v>9.115207160216491</v>
      </c>
      <c r="FN195">
        <v>0</v>
      </c>
      <c r="FO195">
        <v>669.828466029743</v>
      </c>
      <c r="FP195">
        <v>1072.362844855171</v>
      </c>
      <c r="FQ195">
        <v>94.80214881880266</v>
      </c>
      <c r="FR195">
        <v>37.80358742353322</v>
      </c>
      <c r="FS195">
        <v>109.6839861808844</v>
      </c>
    </row>
    <row r="196" spans="1:175">
      <c r="A196" s="2">
        <v>45057</v>
      </c>
      <c r="B196">
        <v>942.3712971668949</v>
      </c>
      <c r="C196">
        <v>0.01821221905417136</v>
      </c>
      <c r="DR196" s="2">
        <v>45057</v>
      </c>
      <c r="DS196">
        <v>34.35076116439008</v>
      </c>
      <c r="DT196">
        <v>1246.681073388777</v>
      </c>
      <c r="DU196">
        <v>0</v>
      </c>
      <c r="DV196">
        <v>217.4397901784312</v>
      </c>
      <c r="DW196">
        <v>1241.17916029355</v>
      </c>
      <c r="DX196">
        <v>0</v>
      </c>
      <c r="DY196">
        <v>0.6727453178372942</v>
      </c>
      <c r="DZ196">
        <v>128.6195216495235</v>
      </c>
      <c r="EA196">
        <v>14.61267532856261</v>
      </c>
      <c r="EB196">
        <v>0.7554037767571138</v>
      </c>
      <c r="EC196">
        <v>6.482895542260308</v>
      </c>
      <c r="ED196">
        <v>126.7650908412354</v>
      </c>
      <c r="EE196">
        <v>143.8346739715378</v>
      </c>
      <c r="EF196">
        <v>0.3360875133191711</v>
      </c>
      <c r="EG196">
        <v>40.70922515962363</v>
      </c>
      <c r="EH196">
        <v>10.03733183426245</v>
      </c>
      <c r="EI196">
        <v>36.79117093342187</v>
      </c>
      <c r="EJ196">
        <v>10.88603119387565</v>
      </c>
      <c r="EK196">
        <v>0.5263128385248272</v>
      </c>
      <c r="EL196">
        <v>81.19898130365867</v>
      </c>
      <c r="EM196">
        <v>0</v>
      </c>
      <c r="EN196">
        <v>3.949743702331981</v>
      </c>
      <c r="EO196">
        <v>19.62519658545374</v>
      </c>
      <c r="EP196">
        <v>68.53949452569846</v>
      </c>
      <c r="EQ196">
        <v>6.881602888467259</v>
      </c>
      <c r="ER196">
        <v>2.68729217132155</v>
      </c>
      <c r="ES196">
        <v>382.0773761570534</v>
      </c>
      <c r="ET196">
        <v>218.2866330045801</v>
      </c>
      <c r="EU196">
        <v>7.073743280556414</v>
      </c>
      <c r="EV196">
        <v>3.947267097983596</v>
      </c>
      <c r="EW196">
        <v>0</v>
      </c>
      <c r="EX196">
        <v>15.12674140530935</v>
      </c>
      <c r="EY196">
        <v>0.1565567564623091</v>
      </c>
      <c r="EZ196">
        <v>56.88054854317009</v>
      </c>
      <c r="FA196">
        <v>0.03121255136348684</v>
      </c>
      <c r="FB196">
        <v>4.768721921346443</v>
      </c>
      <c r="FC196">
        <v>208.0054232536246</v>
      </c>
      <c r="FD196">
        <v>36.83387537049153</v>
      </c>
      <c r="FE196">
        <v>407.1436853474402</v>
      </c>
      <c r="FF196">
        <v>0</v>
      </c>
      <c r="FG196">
        <v>0</v>
      </c>
      <c r="FH196">
        <v>1369.168053090459</v>
      </c>
      <c r="FI196">
        <v>460.437351853999</v>
      </c>
      <c r="FJ196">
        <v>0.981834051089207</v>
      </c>
      <c r="FK196">
        <v>0</v>
      </c>
      <c r="FL196">
        <v>31.84351603950225</v>
      </c>
      <c r="FM196">
        <v>9.090783139502539</v>
      </c>
      <c r="FN196">
        <v>0</v>
      </c>
      <c r="FO196">
        <v>678.5875990688526</v>
      </c>
      <c r="FP196">
        <v>1078.66190381127</v>
      </c>
      <c r="FQ196">
        <v>96.03911127234214</v>
      </c>
      <c r="FR196">
        <v>38.25650141226715</v>
      </c>
      <c r="FS196">
        <v>107.9675713353449</v>
      </c>
    </row>
    <row r="197" spans="1:175">
      <c r="A197" s="2">
        <v>45058</v>
      </c>
      <c r="B197">
        <v>891.9783184598491</v>
      </c>
      <c r="C197">
        <v>-0.05347465363020409</v>
      </c>
      <c r="DR197" s="2">
        <v>45058</v>
      </c>
      <c r="DS197">
        <v>33.57918301275502</v>
      </c>
      <c r="DT197">
        <v>1253.500246061554</v>
      </c>
      <c r="DU197">
        <v>0</v>
      </c>
      <c r="DV197">
        <v>221.9737440395394</v>
      </c>
      <c r="DW197">
        <v>1257.232242152363</v>
      </c>
      <c r="DX197">
        <v>0</v>
      </c>
      <c r="DY197">
        <v>0.6337383700327867</v>
      </c>
      <c r="DZ197">
        <v>131.4149484794694</v>
      </c>
      <c r="EA197">
        <v>14.94338942744912</v>
      </c>
      <c r="EB197">
        <v>0.7411323670180654</v>
      </c>
      <c r="EC197">
        <v>6.471527674236972</v>
      </c>
      <c r="ED197">
        <v>124.5219166470289</v>
      </c>
      <c r="EE197">
        <v>141.4943428574319</v>
      </c>
      <c r="EF197">
        <v>0.3296765479363696</v>
      </c>
      <c r="EG197">
        <v>40.47250443984161</v>
      </c>
      <c r="EH197">
        <v>10.26664126419094</v>
      </c>
      <c r="EI197">
        <v>35.96892261275706</v>
      </c>
      <c r="EJ197">
        <v>11.38398524400059</v>
      </c>
      <c r="EK197">
        <v>0.5086432176724651</v>
      </c>
      <c r="EL197">
        <v>81.25939453213752</v>
      </c>
      <c r="EM197">
        <v>0</v>
      </c>
      <c r="EN197">
        <v>3.962733064359776</v>
      </c>
      <c r="EO197">
        <v>19.55293205928602</v>
      </c>
      <c r="EP197">
        <v>67.20280474242183</v>
      </c>
      <c r="EQ197">
        <v>6.862168645891061</v>
      </c>
      <c r="ER197">
        <v>2.907162061529091</v>
      </c>
      <c r="ES197">
        <v>399.2435339998405</v>
      </c>
      <c r="ET197">
        <v>220.6635945583832</v>
      </c>
      <c r="EU197">
        <v>7.684757659728914</v>
      </c>
      <c r="EV197">
        <v>4.241202185345897</v>
      </c>
      <c r="EW197">
        <v>0</v>
      </c>
      <c r="EX197">
        <v>14.73225275219507</v>
      </c>
      <c r="EY197">
        <v>0.148730667930973</v>
      </c>
      <c r="EZ197">
        <v>56.99815879512378</v>
      </c>
      <c r="FA197">
        <v>0.031350018922955</v>
      </c>
      <c r="FB197">
        <v>4.698717796711885</v>
      </c>
      <c r="FC197">
        <v>206.4003687493786</v>
      </c>
      <c r="FD197">
        <v>36.01184236336221</v>
      </c>
      <c r="FE197">
        <v>397.6625595973047</v>
      </c>
      <c r="FF197">
        <v>0</v>
      </c>
      <c r="FG197">
        <v>0</v>
      </c>
      <c r="FH197">
        <v>1295.952265689906</v>
      </c>
      <c r="FI197">
        <v>462.3708066260233</v>
      </c>
      <c r="FJ197">
        <v>0.9712010295244802</v>
      </c>
      <c r="FK197">
        <v>0</v>
      </c>
      <c r="FL197">
        <v>31.41546034505279</v>
      </c>
      <c r="FM197">
        <v>9.272822035620752</v>
      </c>
      <c r="FN197">
        <v>0</v>
      </c>
      <c r="FO197">
        <v>658.9562316759171</v>
      </c>
      <c r="FP197">
        <v>1054.380528117341</v>
      </c>
      <c r="FQ197">
        <v>93.0115747365935</v>
      </c>
      <c r="FR197">
        <v>39.2581254649414</v>
      </c>
      <c r="FS197">
        <v>107.7516065456665</v>
      </c>
    </row>
    <row r="198" spans="1:175">
      <c r="A198" s="2">
        <v>45059</v>
      </c>
      <c r="B198">
        <v>907.9055679407337</v>
      </c>
      <c r="C198">
        <v>0.01785609487502526</v>
      </c>
      <c r="DR198" s="2">
        <v>45059</v>
      </c>
      <c r="DS198">
        <v>33.73974793469009</v>
      </c>
      <c r="DT198">
        <v>1263.821367901938</v>
      </c>
      <c r="DU198">
        <v>0</v>
      </c>
      <c r="DV198">
        <v>218.7543138281306</v>
      </c>
      <c r="DW198">
        <v>1286.289469553088</v>
      </c>
      <c r="DX198">
        <v>0</v>
      </c>
      <c r="DY198">
        <v>0.6385435967100344</v>
      </c>
      <c r="DZ198">
        <v>130.1341985256026</v>
      </c>
      <c r="EA198">
        <v>14.72995805990962</v>
      </c>
      <c r="EB198">
        <v>0.7497318821698128</v>
      </c>
      <c r="EC198">
        <v>6.326856949167566</v>
      </c>
      <c r="ED198">
        <v>126.0934984073926</v>
      </c>
      <c r="EE198">
        <v>143.0643523775736</v>
      </c>
      <c r="EF198">
        <v>0.3395125134161019</v>
      </c>
      <c r="EG198">
        <v>40.38503098904877</v>
      </c>
      <c r="EH198">
        <v>10.06931213795456</v>
      </c>
      <c r="EI198">
        <v>37.59758031230471</v>
      </c>
      <c r="EJ198">
        <v>10.94205559321672</v>
      </c>
      <c r="EK198">
        <v>0.5152375955983354</v>
      </c>
      <c r="EL198">
        <v>81.97547053576352</v>
      </c>
      <c r="EM198">
        <v>0</v>
      </c>
      <c r="EN198">
        <v>3.960254902240461</v>
      </c>
      <c r="EO198">
        <v>19.73956153393233</v>
      </c>
      <c r="EP198">
        <v>67.72005835480897</v>
      </c>
      <c r="EQ198">
        <v>7.095110088499823</v>
      </c>
      <c r="ER198">
        <v>2.687460885114405</v>
      </c>
      <c r="ES198">
        <v>385.0266599116104</v>
      </c>
      <c r="ET198">
        <v>215.5029476512086</v>
      </c>
      <c r="EU198">
        <v>7.411226791604109</v>
      </c>
      <c r="EV198">
        <v>3.762176271024219</v>
      </c>
      <c r="EW198">
        <v>0</v>
      </c>
      <c r="EX198">
        <v>14.7435124463331</v>
      </c>
      <c r="EY198">
        <v>0.1520044246061704</v>
      </c>
      <c r="EZ198">
        <v>57.52383022720367</v>
      </c>
      <c r="FA198">
        <v>0.03113861040879975</v>
      </c>
      <c r="FB198">
        <v>4.631352349942122</v>
      </c>
      <c r="FC198">
        <v>207.8081734193965</v>
      </c>
      <c r="FD198">
        <v>35.40662776449849</v>
      </c>
      <c r="FE198">
        <v>416.8355105229138</v>
      </c>
      <c r="FF198">
        <v>0</v>
      </c>
      <c r="FG198">
        <v>0</v>
      </c>
      <c r="FH198">
        <v>2006.173558867923</v>
      </c>
      <c r="FI198">
        <v>459.8982048292668</v>
      </c>
      <c r="FJ198">
        <v>0.9510974215139198</v>
      </c>
      <c r="FK198">
        <v>0</v>
      </c>
      <c r="FL198">
        <v>31.30095085352814</v>
      </c>
      <c r="FM198">
        <v>9.203102652813079</v>
      </c>
      <c r="FN198">
        <v>0</v>
      </c>
      <c r="FO198">
        <v>657.3846220352026</v>
      </c>
      <c r="FP198">
        <v>1062.491806981907</v>
      </c>
      <c r="FQ198">
        <v>92.63596695769203</v>
      </c>
      <c r="FR198">
        <v>37.73084262865778</v>
      </c>
      <c r="FS198">
        <v>108.0154986282016</v>
      </c>
    </row>
    <row r="199" spans="1:175">
      <c r="A199" s="2">
        <v>45060</v>
      </c>
      <c r="B199">
        <v>903.320569887352</v>
      </c>
      <c r="C199">
        <v>-0.005050082536426248</v>
      </c>
      <c r="DR199" s="2">
        <v>45060</v>
      </c>
      <c r="DS199">
        <v>33.86059603099902</v>
      </c>
      <c r="DT199">
        <v>1301.002902850942</v>
      </c>
      <c r="DU199">
        <v>0</v>
      </c>
      <c r="DV199">
        <v>221.1335532071818</v>
      </c>
      <c r="DW199">
        <v>1285.753254443296</v>
      </c>
      <c r="DX199">
        <v>0</v>
      </c>
      <c r="DY199">
        <v>0.6503476524666931</v>
      </c>
      <c r="DZ199">
        <v>131.7815912983454</v>
      </c>
      <c r="EA199">
        <v>14.75009508772903</v>
      </c>
      <c r="EB199">
        <v>0.7456804257526415</v>
      </c>
      <c r="EC199">
        <v>6.420912836870618</v>
      </c>
      <c r="ED199">
        <v>126.2784880533056</v>
      </c>
      <c r="EE199">
        <v>144.1504979388191</v>
      </c>
      <c r="EF199">
        <v>0.3418617155521909</v>
      </c>
      <c r="EG199">
        <v>40.68804279044616</v>
      </c>
      <c r="EH199">
        <v>9.983863000025627</v>
      </c>
      <c r="EI199">
        <v>37.79107070161381</v>
      </c>
      <c r="EJ199">
        <v>10.82133544548245</v>
      </c>
      <c r="EK199">
        <v>0.5004760576789712</v>
      </c>
      <c r="EL199">
        <v>82.28922041698503</v>
      </c>
      <c r="EM199">
        <v>0</v>
      </c>
      <c r="EN199">
        <v>3.976663014631225</v>
      </c>
      <c r="EO199">
        <v>19.703962520265</v>
      </c>
      <c r="EP199">
        <v>68.60793014839264</v>
      </c>
      <c r="EQ199">
        <v>7.192705408568471</v>
      </c>
      <c r="ER199">
        <v>2.676491130054931</v>
      </c>
      <c r="ES199">
        <v>389.9139504561383</v>
      </c>
      <c r="ET199">
        <v>213.4896535836469</v>
      </c>
      <c r="EU199">
        <v>7.461768788898355</v>
      </c>
      <c r="EV199">
        <v>3.768339542813536</v>
      </c>
      <c r="EW199">
        <v>0</v>
      </c>
      <c r="EX199">
        <v>15.08403983069375</v>
      </c>
      <c r="EY199">
        <v>0.1515720846813232</v>
      </c>
      <c r="EZ199">
        <v>57.64278925851048</v>
      </c>
      <c r="FA199">
        <v>0.03122129437821376</v>
      </c>
      <c r="FB199">
        <v>4.572830565723302</v>
      </c>
      <c r="FC199">
        <v>208.2020525506647</v>
      </c>
      <c r="FD199">
        <v>36.18051345231758</v>
      </c>
      <c r="FE199">
        <v>425.0699941094528</v>
      </c>
      <c r="FF199">
        <v>0</v>
      </c>
      <c r="FG199">
        <v>0</v>
      </c>
      <c r="FH199">
        <v>1989.126151721204</v>
      </c>
      <c r="FI199">
        <v>463.7876180843419</v>
      </c>
      <c r="FJ199">
        <v>0.8829646820767916</v>
      </c>
      <c r="FK199">
        <v>0</v>
      </c>
      <c r="FL199">
        <v>31.48908261222042</v>
      </c>
      <c r="FM199">
        <v>9.404074899158035</v>
      </c>
      <c r="FN199">
        <v>0</v>
      </c>
      <c r="FO199">
        <v>650.2100922223549</v>
      </c>
      <c r="FP199">
        <v>1057.444026624887</v>
      </c>
      <c r="FQ199">
        <v>93.47742952612238</v>
      </c>
      <c r="FR199">
        <v>38.18495571303916</v>
      </c>
      <c r="FS199">
        <v>108.2950828349313</v>
      </c>
    </row>
    <row r="200" spans="1:175">
      <c r="A200" s="2">
        <v>45061</v>
      </c>
      <c r="B200">
        <v>913.9773532003423</v>
      </c>
      <c r="C200">
        <v>0.01179734378717767</v>
      </c>
      <c r="DR200" s="2">
        <v>45061</v>
      </c>
      <c r="DS200">
        <v>60.13852462414596</v>
      </c>
      <c r="DT200">
        <v>0</v>
      </c>
      <c r="DU200">
        <v>217.4483091705559</v>
      </c>
      <c r="DV200">
        <v>0</v>
      </c>
      <c r="DW200">
        <v>8984.152262021582</v>
      </c>
      <c r="DX200">
        <v>13.82609198651351</v>
      </c>
      <c r="DY200">
        <v>2.690568083301856</v>
      </c>
      <c r="DZ200">
        <v>0</v>
      </c>
      <c r="EA200">
        <v>46.38739801996629</v>
      </c>
      <c r="EB200">
        <v>5.161426251933272</v>
      </c>
      <c r="EC200">
        <v>17.35348203114214</v>
      </c>
      <c r="ED200">
        <v>5.493418626778192</v>
      </c>
      <c r="EE200">
        <v>413.2736857251907</v>
      </c>
      <c r="EF200">
        <v>0.4955502785022503</v>
      </c>
      <c r="EG200">
        <v>0</v>
      </c>
      <c r="EH200">
        <v>0</v>
      </c>
      <c r="EI200">
        <v>125.6061939449495</v>
      </c>
      <c r="EJ200">
        <v>0</v>
      </c>
      <c r="EK200">
        <v>0.113007145186718</v>
      </c>
      <c r="EL200">
        <v>0.09659379359324419</v>
      </c>
      <c r="EM200">
        <v>4.354119601859266</v>
      </c>
      <c r="EN200">
        <v>0</v>
      </c>
      <c r="EO200">
        <v>39.43118837195499</v>
      </c>
      <c r="EP200">
        <v>0</v>
      </c>
      <c r="EQ200">
        <v>9.826508499084335</v>
      </c>
      <c r="ER200">
        <v>0.4758472822751103</v>
      </c>
      <c r="ES200">
        <v>1503.925327387132</v>
      </c>
      <c r="ET200">
        <v>0</v>
      </c>
      <c r="EU200">
        <v>0</v>
      </c>
      <c r="EV200">
        <v>4.379223592541304</v>
      </c>
      <c r="EW200">
        <v>573.7105555807071</v>
      </c>
      <c r="EX200">
        <v>0</v>
      </c>
      <c r="EY200">
        <v>0.202840025383728</v>
      </c>
      <c r="EZ200">
        <v>41.22867029965413</v>
      </c>
      <c r="FA200">
        <v>0.01901957886727696</v>
      </c>
      <c r="FB200">
        <v>12.75025568651306</v>
      </c>
      <c r="FC200">
        <v>331.2637902142228</v>
      </c>
      <c r="FD200">
        <v>0</v>
      </c>
      <c r="FE200">
        <v>416.8054961050252</v>
      </c>
      <c r="FF200">
        <v>0.4251361662369575</v>
      </c>
      <c r="FG200">
        <v>33.58770065180391</v>
      </c>
      <c r="FH200">
        <v>1863.049316934981</v>
      </c>
      <c r="FI200">
        <v>0</v>
      </c>
      <c r="FJ200">
        <v>0</v>
      </c>
      <c r="FK200">
        <v>38.68200674585363</v>
      </c>
      <c r="FL200">
        <v>53.76302946500466</v>
      </c>
      <c r="FM200">
        <v>0</v>
      </c>
      <c r="FN200">
        <v>50.96721546032278</v>
      </c>
      <c r="FO200">
        <v>0</v>
      </c>
      <c r="FP200">
        <v>395.3029829206554</v>
      </c>
      <c r="FQ200">
        <v>0</v>
      </c>
      <c r="FR200">
        <v>95.2245262856953</v>
      </c>
      <c r="FS200">
        <v>0</v>
      </c>
    </row>
    <row r="201" spans="1:175">
      <c r="A201" s="2">
        <v>45062</v>
      </c>
      <c r="B201">
        <v>924.3417435295185</v>
      </c>
      <c r="C201">
        <v>0.01133987652197788</v>
      </c>
      <c r="DR201" s="2">
        <v>45062</v>
      </c>
      <c r="DS201">
        <v>60.56055896459307</v>
      </c>
      <c r="DT201">
        <v>0</v>
      </c>
      <c r="DU201">
        <v>220.3189141237416</v>
      </c>
      <c r="DV201">
        <v>0</v>
      </c>
      <c r="DW201">
        <v>8973.414575590852</v>
      </c>
      <c r="DX201">
        <v>13.70817587748582</v>
      </c>
      <c r="DY201">
        <v>2.744907685775795</v>
      </c>
      <c r="DZ201">
        <v>0</v>
      </c>
      <c r="EA201">
        <v>46.06358981647856</v>
      </c>
      <c r="EB201">
        <v>5.204758390099955</v>
      </c>
      <c r="EC201">
        <v>17.52406896032705</v>
      </c>
      <c r="ED201">
        <v>5.465598589007866</v>
      </c>
      <c r="EE201">
        <v>414.0684108403974</v>
      </c>
      <c r="EF201">
        <v>0.4990861555282996</v>
      </c>
      <c r="EG201">
        <v>0</v>
      </c>
      <c r="EH201">
        <v>0</v>
      </c>
      <c r="EI201">
        <v>126.6470865761499</v>
      </c>
      <c r="EJ201">
        <v>0</v>
      </c>
      <c r="EK201">
        <v>0.1141761210446771</v>
      </c>
      <c r="EL201">
        <v>0.09685632862066919</v>
      </c>
      <c r="EM201">
        <v>4.36712399585264</v>
      </c>
      <c r="EN201">
        <v>0</v>
      </c>
      <c r="EO201">
        <v>39.31550731847545</v>
      </c>
      <c r="EP201">
        <v>0</v>
      </c>
      <c r="EQ201">
        <v>9.919693702077767</v>
      </c>
      <c r="ER201">
        <v>0.4572699508060893</v>
      </c>
      <c r="ES201">
        <v>1522.079732625032</v>
      </c>
      <c r="ET201">
        <v>0</v>
      </c>
      <c r="EU201">
        <v>0</v>
      </c>
      <c r="EV201">
        <v>4.015437484856789</v>
      </c>
      <c r="EW201">
        <v>535.0974375943073</v>
      </c>
      <c r="EX201">
        <v>0</v>
      </c>
      <c r="EY201">
        <v>0.1960717694455035</v>
      </c>
      <c r="EZ201">
        <v>40.62315890028457</v>
      </c>
      <c r="FA201">
        <v>0.01888906350422569</v>
      </c>
      <c r="FB201">
        <v>12.86352050970452</v>
      </c>
      <c r="FC201">
        <v>331.4745272693154</v>
      </c>
      <c r="FD201">
        <v>0</v>
      </c>
      <c r="FE201">
        <v>412.6711524799459</v>
      </c>
      <c r="FF201">
        <v>0.4371559727256683</v>
      </c>
      <c r="FG201">
        <v>34.34158889116966</v>
      </c>
      <c r="FH201">
        <v>1852.36496828086</v>
      </c>
      <c r="FI201">
        <v>0</v>
      </c>
      <c r="FJ201">
        <v>0</v>
      </c>
      <c r="FK201">
        <v>39.0576903390065</v>
      </c>
      <c r="FL201">
        <v>54.34461104177095</v>
      </c>
      <c r="FM201">
        <v>0</v>
      </c>
      <c r="FN201">
        <v>51.71240294381231</v>
      </c>
      <c r="FO201">
        <v>0</v>
      </c>
      <c r="FP201">
        <v>393.9564017394502</v>
      </c>
      <c r="FQ201">
        <v>0</v>
      </c>
      <c r="FR201">
        <v>89.66951739968241</v>
      </c>
      <c r="FS201">
        <v>0</v>
      </c>
    </row>
    <row r="202" spans="1:175">
      <c r="A202" s="2">
        <v>45063</v>
      </c>
      <c r="B202">
        <v>932.2963793584413</v>
      </c>
      <c r="C202">
        <v>0.00860573038554846</v>
      </c>
      <c r="DR202" s="2">
        <v>45063</v>
      </c>
      <c r="DS202">
        <v>61.11344990195281</v>
      </c>
      <c r="DT202">
        <v>0</v>
      </c>
      <c r="DU202">
        <v>219.9208757442681</v>
      </c>
      <c r="DV202">
        <v>0</v>
      </c>
      <c r="DW202">
        <v>9096.337519104765</v>
      </c>
      <c r="DX202">
        <v>13.60581185054894</v>
      </c>
      <c r="DY202">
        <v>2.750323982088903</v>
      </c>
      <c r="DZ202">
        <v>0</v>
      </c>
      <c r="EA202">
        <v>46.00011168807178</v>
      </c>
      <c r="EB202">
        <v>5.248490786191575</v>
      </c>
      <c r="EC202">
        <v>17.5567744397449</v>
      </c>
      <c r="ED202">
        <v>5.464148047331462</v>
      </c>
      <c r="EE202">
        <v>418.1927528907419</v>
      </c>
      <c r="EF202">
        <v>0.5020858388072711</v>
      </c>
      <c r="EG202">
        <v>0</v>
      </c>
      <c r="EH202">
        <v>0</v>
      </c>
      <c r="EI202">
        <v>130.0491566792265</v>
      </c>
      <c r="EJ202">
        <v>0</v>
      </c>
      <c r="EK202">
        <v>0.1180442482207005</v>
      </c>
      <c r="EL202">
        <v>0.09565492309491122</v>
      </c>
      <c r="EM202">
        <v>4.373603299042862</v>
      </c>
      <c r="EN202">
        <v>0</v>
      </c>
      <c r="EO202">
        <v>39.60763560307611</v>
      </c>
      <c r="EP202">
        <v>0</v>
      </c>
      <c r="EQ202">
        <v>10.12438814609487</v>
      </c>
      <c r="ER202">
        <v>0.4503353353372283</v>
      </c>
      <c r="ES202">
        <v>1434.768825499414</v>
      </c>
      <c r="ET202">
        <v>0</v>
      </c>
      <c r="EU202">
        <v>0</v>
      </c>
      <c r="EV202">
        <v>3.911600922799307</v>
      </c>
      <c r="EW202">
        <v>498.5922931386668</v>
      </c>
      <c r="EX202">
        <v>0</v>
      </c>
      <c r="EY202">
        <v>0.1920484057667972</v>
      </c>
      <c r="EZ202">
        <v>39.90799231866806</v>
      </c>
      <c r="FA202">
        <v>0.01919128251829826</v>
      </c>
      <c r="FB202">
        <v>12.99751635154792</v>
      </c>
      <c r="FC202">
        <v>336.4189356463918</v>
      </c>
      <c r="FD202">
        <v>0</v>
      </c>
      <c r="FE202">
        <v>421.5163070111323</v>
      </c>
      <c r="FF202">
        <v>0.439972449816607</v>
      </c>
      <c r="FG202">
        <v>34.97753557468177</v>
      </c>
      <c r="FH202">
        <v>1912.52332729597</v>
      </c>
      <c r="FI202">
        <v>0</v>
      </c>
      <c r="FJ202">
        <v>0</v>
      </c>
      <c r="FK202">
        <v>40.10288724183378</v>
      </c>
      <c r="FL202">
        <v>53.43397930441127</v>
      </c>
      <c r="FM202">
        <v>0</v>
      </c>
      <c r="FN202">
        <v>51.93588729749391</v>
      </c>
      <c r="FO202">
        <v>0</v>
      </c>
      <c r="FP202">
        <v>397.9424290670015</v>
      </c>
      <c r="FQ202">
        <v>0</v>
      </c>
      <c r="FR202">
        <v>92.69009824171287</v>
      </c>
      <c r="FS202">
        <v>0</v>
      </c>
    </row>
    <row r="203" spans="1:175">
      <c r="A203" s="2">
        <v>45064</v>
      </c>
      <c r="B203">
        <v>955.2479346890151</v>
      </c>
      <c r="C203">
        <v>0.0246183036196792</v>
      </c>
      <c r="DR203" s="2">
        <v>45064</v>
      </c>
      <c r="DS203">
        <v>62.57608179086991</v>
      </c>
      <c r="DT203">
        <v>0</v>
      </c>
      <c r="DU203">
        <v>225.2113062534632</v>
      </c>
      <c r="DV203">
        <v>0</v>
      </c>
      <c r="DW203">
        <v>9169.570382283506</v>
      </c>
      <c r="DX203">
        <v>13.95688271554983</v>
      </c>
      <c r="DY203">
        <v>2.805946097523532</v>
      </c>
      <c r="DZ203">
        <v>0</v>
      </c>
      <c r="EA203">
        <v>46.60110755922151</v>
      </c>
      <c r="EB203">
        <v>5.027623494635508</v>
      </c>
      <c r="EC203">
        <v>17.27530854891904</v>
      </c>
      <c r="ED203">
        <v>5.506329058654761</v>
      </c>
      <c r="EE203">
        <v>426.0608660838498</v>
      </c>
      <c r="EF203">
        <v>0.5006185366734746</v>
      </c>
      <c r="EG203">
        <v>0</v>
      </c>
      <c r="EH203">
        <v>0</v>
      </c>
      <c r="EI203">
        <v>132.22665575691</v>
      </c>
      <c r="EJ203">
        <v>0</v>
      </c>
      <c r="EK203">
        <v>0.1200874500031712</v>
      </c>
      <c r="EL203">
        <v>0.0955712830971822</v>
      </c>
      <c r="EM203">
        <v>4.457699226530558</v>
      </c>
      <c r="EN203">
        <v>0</v>
      </c>
      <c r="EO203">
        <v>39.32192147958055</v>
      </c>
      <c r="EP203">
        <v>0</v>
      </c>
      <c r="EQ203">
        <v>9.731371407790464</v>
      </c>
      <c r="ER203">
        <v>0.4537348112472326</v>
      </c>
      <c r="ES203">
        <v>1463.724569170489</v>
      </c>
      <c r="ET203">
        <v>0</v>
      </c>
      <c r="EU203">
        <v>0</v>
      </c>
      <c r="EV203">
        <v>3.738660398576112</v>
      </c>
      <c r="EW203">
        <v>440.5422293114639</v>
      </c>
      <c r="EX203">
        <v>0</v>
      </c>
      <c r="EY203">
        <v>0.1882126543347585</v>
      </c>
      <c r="EZ203">
        <v>38.6681323271726</v>
      </c>
      <c r="FA203">
        <v>0.01947013765920285</v>
      </c>
      <c r="FB203">
        <v>12.9765077301055</v>
      </c>
      <c r="FC203">
        <v>342.7013187072648</v>
      </c>
      <c r="FD203">
        <v>0</v>
      </c>
      <c r="FE203">
        <v>417.8065748522218</v>
      </c>
      <c r="FF203">
        <v>0.4518527390294484</v>
      </c>
      <c r="FG203">
        <v>36.1815327484071</v>
      </c>
      <c r="FH203">
        <v>1960.116315039786</v>
      </c>
      <c r="FI203">
        <v>0</v>
      </c>
      <c r="FJ203">
        <v>0</v>
      </c>
      <c r="FK203">
        <v>40.05924349094433</v>
      </c>
      <c r="FL203">
        <v>53.09908266566934</v>
      </c>
      <c r="FM203">
        <v>0</v>
      </c>
      <c r="FN203">
        <v>51.62158267289319</v>
      </c>
      <c r="FO203">
        <v>0</v>
      </c>
      <c r="FP203">
        <v>397.841537818797</v>
      </c>
      <c r="FQ203">
        <v>0</v>
      </c>
      <c r="FR203">
        <v>90.63471010175151</v>
      </c>
      <c r="FS203">
        <v>0</v>
      </c>
    </row>
    <row r="204" spans="1:175">
      <c r="A204" s="2">
        <v>45065</v>
      </c>
      <c r="B204">
        <v>933.4769942918501</v>
      </c>
      <c r="C204">
        <v>-0.02279087931684731</v>
      </c>
      <c r="DR204" s="2">
        <v>45065</v>
      </c>
      <c r="DS204">
        <v>63.15663449868456</v>
      </c>
      <c r="DT204">
        <v>0</v>
      </c>
      <c r="DU204">
        <v>223.2723645177498</v>
      </c>
      <c r="DV204">
        <v>0</v>
      </c>
      <c r="DW204">
        <v>9206.330827379943</v>
      </c>
      <c r="DX204">
        <v>13.72618942471908</v>
      </c>
      <c r="DY204">
        <v>2.785578686046962</v>
      </c>
      <c r="DZ204">
        <v>0</v>
      </c>
      <c r="EA204">
        <v>46.18800205719932</v>
      </c>
      <c r="EB204">
        <v>5.101564551981797</v>
      </c>
      <c r="EC204">
        <v>17.19672265543479</v>
      </c>
      <c r="ED204">
        <v>5.437418780068996</v>
      </c>
      <c r="EE204">
        <v>420.5608154016579</v>
      </c>
      <c r="EF204">
        <v>0.4948464972868276</v>
      </c>
      <c r="EG204">
        <v>0</v>
      </c>
      <c r="EH204">
        <v>0</v>
      </c>
      <c r="EI204">
        <v>130.5918540408255</v>
      </c>
      <c r="EJ204">
        <v>0</v>
      </c>
      <c r="EK204">
        <v>0.1198453933599277</v>
      </c>
      <c r="EL204">
        <v>0.09577225685848872</v>
      </c>
      <c r="EM204">
        <v>4.504993593180393</v>
      </c>
      <c r="EN204">
        <v>0</v>
      </c>
      <c r="EO204">
        <v>39.23116713136932</v>
      </c>
      <c r="EP204">
        <v>0</v>
      </c>
      <c r="EQ204">
        <v>9.963256114419396</v>
      </c>
      <c r="ER204">
        <v>0.4519103978340231</v>
      </c>
      <c r="ES204">
        <v>1465.557973580745</v>
      </c>
      <c r="ET204">
        <v>0</v>
      </c>
      <c r="EU204">
        <v>0</v>
      </c>
      <c r="EV204">
        <v>4.029209936895528</v>
      </c>
      <c r="EW204">
        <v>468.1889267197609</v>
      </c>
      <c r="EX204">
        <v>0</v>
      </c>
      <c r="EY204">
        <v>0.1904858580908498</v>
      </c>
      <c r="EZ204">
        <v>38.16476341867123</v>
      </c>
      <c r="FA204">
        <v>0.01941146758718218</v>
      </c>
      <c r="FB204">
        <v>13.00716024119474</v>
      </c>
      <c r="FC204">
        <v>342.249047855447</v>
      </c>
      <c r="FD204">
        <v>0</v>
      </c>
      <c r="FE204">
        <v>411.5488383622988</v>
      </c>
      <c r="FF204">
        <v>0.4498647883282237</v>
      </c>
      <c r="FG204">
        <v>36.11685850640899</v>
      </c>
      <c r="FH204">
        <v>1918.558332149437</v>
      </c>
      <c r="FI204">
        <v>0</v>
      </c>
      <c r="FJ204">
        <v>0</v>
      </c>
      <c r="FK204">
        <v>39.78539938317921</v>
      </c>
      <c r="FL204">
        <v>51.77884453295707</v>
      </c>
      <c r="FM204">
        <v>0</v>
      </c>
      <c r="FN204">
        <v>51.39855936147453</v>
      </c>
      <c r="FO204">
        <v>0</v>
      </c>
      <c r="FP204">
        <v>397.3683271290992</v>
      </c>
      <c r="FQ204">
        <v>0</v>
      </c>
      <c r="FR204">
        <v>92.47073051721672</v>
      </c>
      <c r="FS204">
        <v>0</v>
      </c>
    </row>
    <row r="205" spans="1:175">
      <c r="A205" s="2">
        <v>45066</v>
      </c>
      <c r="B205">
        <v>930.0479171800845</v>
      </c>
      <c r="C205">
        <v>-0.003673445765384975</v>
      </c>
      <c r="DR205" s="2">
        <v>45066</v>
      </c>
      <c r="DS205">
        <v>63.09953695941176</v>
      </c>
      <c r="DT205">
        <v>0</v>
      </c>
      <c r="DU205">
        <v>222.1988203552088</v>
      </c>
      <c r="DV205">
        <v>0</v>
      </c>
      <c r="DW205">
        <v>9241.047975199852</v>
      </c>
      <c r="DX205">
        <v>13.55568174280551</v>
      </c>
      <c r="DY205">
        <v>2.813859897453764</v>
      </c>
      <c r="DZ205">
        <v>0</v>
      </c>
      <c r="EA205">
        <v>46.10436910092698</v>
      </c>
      <c r="EB205">
        <v>5.094555235717568</v>
      </c>
      <c r="EC205">
        <v>16.99944685541271</v>
      </c>
      <c r="ED205">
        <v>5.439453425302736</v>
      </c>
      <c r="EE205">
        <v>417.6905384894163</v>
      </c>
      <c r="EF205">
        <v>0.4886300679972341</v>
      </c>
      <c r="EG205">
        <v>0</v>
      </c>
      <c r="EH205">
        <v>0</v>
      </c>
      <c r="EI205">
        <v>130.2053357028618</v>
      </c>
      <c r="EJ205">
        <v>0</v>
      </c>
      <c r="EK205">
        <v>0.1196442768885269</v>
      </c>
      <c r="EL205">
        <v>0.09554357540424792</v>
      </c>
      <c r="EM205">
        <v>4.430296324052947</v>
      </c>
      <c r="EN205">
        <v>0</v>
      </c>
      <c r="EO205">
        <v>38.96829826865553</v>
      </c>
      <c r="EP205">
        <v>0</v>
      </c>
      <c r="EQ205">
        <v>10.16411883746152</v>
      </c>
      <c r="ER205">
        <v>0.4491186938202901</v>
      </c>
      <c r="ES205">
        <v>1492.796766575791</v>
      </c>
      <c r="ET205">
        <v>0</v>
      </c>
      <c r="EU205">
        <v>0</v>
      </c>
      <c r="EV205">
        <v>3.954832918434777</v>
      </c>
      <c r="EW205">
        <v>487.264549923129</v>
      </c>
      <c r="EX205">
        <v>0</v>
      </c>
      <c r="EY205">
        <v>0.1875907157729442</v>
      </c>
      <c r="EZ205">
        <v>38.95938197458732</v>
      </c>
      <c r="FA205">
        <v>0.01930914669343337</v>
      </c>
      <c r="FB205">
        <v>12.8902414634874</v>
      </c>
      <c r="FC205">
        <v>339.2940054146944</v>
      </c>
      <c r="FD205">
        <v>0</v>
      </c>
      <c r="FE205">
        <v>403.5008735554813</v>
      </c>
      <c r="FF205">
        <v>0.4510495566462401</v>
      </c>
      <c r="FG205">
        <v>36.53864146012442</v>
      </c>
      <c r="FH205">
        <v>1851.173047698879</v>
      </c>
      <c r="FI205">
        <v>0</v>
      </c>
      <c r="FJ205">
        <v>0</v>
      </c>
      <c r="FK205">
        <v>40.00014282313435</v>
      </c>
      <c r="FL205">
        <v>51.59869955572932</v>
      </c>
      <c r="FM205">
        <v>0</v>
      </c>
      <c r="FN205">
        <v>51.59455778779722</v>
      </c>
      <c r="FO205">
        <v>0</v>
      </c>
      <c r="FP205">
        <v>394.3792247998934</v>
      </c>
      <c r="FQ205">
        <v>0</v>
      </c>
      <c r="FR205">
        <v>92.67797468802358</v>
      </c>
      <c r="FS205">
        <v>0</v>
      </c>
    </row>
    <row r="206" spans="1:175">
      <c r="A206" s="2">
        <v>45067</v>
      </c>
      <c r="B206">
        <v>931.4479805661729</v>
      </c>
      <c r="C206">
        <v>0.001505366938870711</v>
      </c>
      <c r="DR206" s="2">
        <v>45067</v>
      </c>
      <c r="DS206">
        <v>62.83558186104514</v>
      </c>
      <c r="DT206">
        <v>0</v>
      </c>
      <c r="DU206">
        <v>214.7326270283121</v>
      </c>
      <c r="DV206">
        <v>0</v>
      </c>
      <c r="DW206">
        <v>9120.999571972205</v>
      </c>
      <c r="DX206">
        <v>13.51589165054449</v>
      </c>
      <c r="DY206">
        <v>2.819993932711203</v>
      </c>
      <c r="DZ206">
        <v>0</v>
      </c>
      <c r="EA206">
        <v>46.34667194583218</v>
      </c>
      <c r="EB206">
        <v>5.075631658951406</v>
      </c>
      <c r="EC206">
        <v>16.72189519595716</v>
      </c>
      <c r="ED206">
        <v>5.478675713486123</v>
      </c>
      <c r="EE206">
        <v>420.2643480240376</v>
      </c>
      <c r="EF206">
        <v>0.4922487143802186</v>
      </c>
      <c r="EG206">
        <v>0</v>
      </c>
      <c r="EH206">
        <v>0</v>
      </c>
      <c r="EI206">
        <v>130.1459913899826</v>
      </c>
      <c r="EJ206">
        <v>0</v>
      </c>
      <c r="EK206">
        <v>0.1189310479354742</v>
      </c>
      <c r="EL206">
        <v>0.09573175869965883</v>
      </c>
      <c r="EM206">
        <v>4.432070018346778</v>
      </c>
      <c r="EN206">
        <v>0</v>
      </c>
      <c r="EO206">
        <v>39.30033259233652</v>
      </c>
      <c r="EP206">
        <v>0</v>
      </c>
      <c r="EQ206">
        <v>10.62402367540244</v>
      </c>
      <c r="ER206">
        <v>0.4525900327623666</v>
      </c>
      <c r="ES206">
        <v>1508.5319008939</v>
      </c>
      <c r="ET206">
        <v>0</v>
      </c>
      <c r="EU206">
        <v>0</v>
      </c>
      <c r="EV206">
        <v>4.024464403825699</v>
      </c>
      <c r="EW206">
        <v>492.6833085824734</v>
      </c>
      <c r="EX206">
        <v>0</v>
      </c>
      <c r="EY206">
        <v>0.1867955424442714</v>
      </c>
      <c r="EZ206">
        <v>39.07532884403383</v>
      </c>
      <c r="FA206">
        <v>0.01940893966043706</v>
      </c>
      <c r="FB206">
        <v>12.9533497860318</v>
      </c>
      <c r="FC206">
        <v>339.0097716546474</v>
      </c>
      <c r="FD206">
        <v>0</v>
      </c>
      <c r="FE206">
        <v>417.0240211210538</v>
      </c>
      <c r="FF206">
        <v>0.4472731738225189</v>
      </c>
      <c r="FG206">
        <v>36.06210013286277</v>
      </c>
      <c r="FH206">
        <v>1844.97801541215</v>
      </c>
      <c r="FI206">
        <v>0</v>
      </c>
      <c r="FJ206">
        <v>0</v>
      </c>
      <c r="FK206">
        <v>40.42519834192868</v>
      </c>
      <c r="FL206">
        <v>52.1705970398222</v>
      </c>
      <c r="FM206">
        <v>0</v>
      </c>
      <c r="FN206">
        <v>51.74845459380407</v>
      </c>
      <c r="FO206">
        <v>0</v>
      </c>
      <c r="FP206">
        <v>398.8477254035591</v>
      </c>
      <c r="FQ206">
        <v>0</v>
      </c>
      <c r="FR206">
        <v>91.47346567352713</v>
      </c>
      <c r="FS206">
        <v>0</v>
      </c>
    </row>
    <row r="207" spans="1:175">
      <c r="A207" s="2">
        <v>45068</v>
      </c>
      <c r="B207">
        <v>912.7805269513173</v>
      </c>
      <c r="C207">
        <v>-0.02004132705672812</v>
      </c>
      <c r="DR207" s="2">
        <v>45068</v>
      </c>
      <c r="DS207">
        <v>53.096927870747</v>
      </c>
      <c r="DT207">
        <v>0</v>
      </c>
      <c r="DU207">
        <v>142.0293595806476</v>
      </c>
      <c r="DV207">
        <v>73.0033467338465</v>
      </c>
      <c r="DW207">
        <v>15838.43306157548</v>
      </c>
      <c r="DX207">
        <v>11.87543503642165</v>
      </c>
      <c r="DY207">
        <v>2.630091692442665</v>
      </c>
      <c r="DZ207">
        <v>0</v>
      </c>
      <c r="EA207">
        <v>26.26557219298333</v>
      </c>
      <c r="EB207">
        <v>2.382282055992198</v>
      </c>
      <c r="EC207">
        <v>11.3707063030167</v>
      </c>
      <c r="ED207">
        <v>58.71586120404123</v>
      </c>
      <c r="EE207">
        <v>270.1000154575638</v>
      </c>
      <c r="EF207">
        <v>1.012310013731914</v>
      </c>
      <c r="EG207">
        <v>18.40856457460719</v>
      </c>
      <c r="EH207">
        <v>2.650926173780405</v>
      </c>
      <c r="EI207">
        <v>128.9552888340704</v>
      </c>
      <c r="EJ207">
        <v>0</v>
      </c>
      <c r="EK207">
        <v>0.4991292348099246</v>
      </c>
      <c r="EL207">
        <v>52.34370038100729</v>
      </c>
      <c r="EM207">
        <v>3.512677452021065</v>
      </c>
      <c r="EN207">
        <v>0.507275116065446</v>
      </c>
      <c r="EO207">
        <v>37.716514810532</v>
      </c>
      <c r="EP207">
        <v>0</v>
      </c>
      <c r="EQ207">
        <v>23.18555395754975</v>
      </c>
      <c r="ER207">
        <v>3.009796673371816</v>
      </c>
      <c r="ES207">
        <v>855.595676947092</v>
      </c>
      <c r="ET207">
        <v>0</v>
      </c>
      <c r="EU207">
        <v>0</v>
      </c>
      <c r="EV207">
        <v>1.794268206527118</v>
      </c>
      <c r="EW207">
        <v>275.0539682065033</v>
      </c>
      <c r="EX207">
        <v>0</v>
      </c>
      <c r="EY207">
        <v>0</v>
      </c>
      <c r="EZ207">
        <v>65.84726304139296</v>
      </c>
      <c r="FA207">
        <v>0.0169795079712521</v>
      </c>
      <c r="FB207">
        <v>17.8904113331066</v>
      </c>
      <c r="FC207">
        <v>304.2293449675707</v>
      </c>
      <c r="FD207">
        <v>0</v>
      </c>
      <c r="FE207">
        <v>542.6814895457974</v>
      </c>
      <c r="FF207">
        <v>0.4461111113174836</v>
      </c>
      <c r="FG207">
        <v>34.16125081600962</v>
      </c>
      <c r="FH207">
        <v>1474.477597426547</v>
      </c>
      <c r="FI207">
        <v>0</v>
      </c>
      <c r="FJ207">
        <v>0</v>
      </c>
      <c r="FK207">
        <v>40.79652310245822</v>
      </c>
      <c r="FL207">
        <v>50.84521689899261</v>
      </c>
      <c r="FM207">
        <v>1.598352958573492</v>
      </c>
      <c r="FN207">
        <v>36.42660070699149</v>
      </c>
      <c r="FO207">
        <v>0</v>
      </c>
      <c r="FP207">
        <v>725.0533218823949</v>
      </c>
      <c r="FQ207">
        <v>0</v>
      </c>
      <c r="FR207">
        <v>49.52275154682244</v>
      </c>
      <c r="FS207">
        <v>0</v>
      </c>
    </row>
    <row r="208" spans="1:175">
      <c r="A208" s="2">
        <v>45069</v>
      </c>
      <c r="B208">
        <v>913.7591645186577</v>
      </c>
      <c r="C208">
        <v>0.001072149918238452</v>
      </c>
      <c r="DR208" s="2">
        <v>45069</v>
      </c>
      <c r="DS208">
        <v>53.08368034255815</v>
      </c>
      <c r="DT208">
        <v>0</v>
      </c>
      <c r="DU208">
        <v>143.1421080458807</v>
      </c>
      <c r="DV208">
        <v>72.18546320384728</v>
      </c>
      <c r="DW208">
        <v>15884.48053322362</v>
      </c>
      <c r="DX208">
        <v>12.01321821493084</v>
      </c>
      <c r="DY208">
        <v>2.632939701637074</v>
      </c>
      <c r="DZ208">
        <v>0</v>
      </c>
      <c r="EA208">
        <v>26.60078721522229</v>
      </c>
      <c r="EB208">
        <v>2.359857207328282</v>
      </c>
      <c r="EC208">
        <v>11.51168346663517</v>
      </c>
      <c r="ED208">
        <v>57.915133490492</v>
      </c>
      <c r="EE208">
        <v>270.1813331289479</v>
      </c>
      <c r="EF208">
        <v>0.99602019502184</v>
      </c>
      <c r="EG208">
        <v>18.16645561536595</v>
      </c>
      <c r="EH208">
        <v>2.633334010335692</v>
      </c>
      <c r="EI208">
        <v>129.3094419031064</v>
      </c>
      <c r="EJ208">
        <v>0</v>
      </c>
      <c r="EK208">
        <v>0.4981180740537932</v>
      </c>
      <c r="EL208">
        <v>52.87579267181872</v>
      </c>
      <c r="EM208">
        <v>3.483831099017248</v>
      </c>
      <c r="EN208">
        <v>0.5042675502561214</v>
      </c>
      <c r="EO208">
        <v>37.2660015742269</v>
      </c>
      <c r="EP208">
        <v>0</v>
      </c>
      <c r="EQ208">
        <v>22.01274907633996</v>
      </c>
      <c r="ER208">
        <v>3.028175715223436</v>
      </c>
      <c r="ES208">
        <v>842.4574828982687</v>
      </c>
      <c r="ET208">
        <v>0</v>
      </c>
      <c r="EU208">
        <v>0</v>
      </c>
      <c r="EV208">
        <v>1.833775154981397</v>
      </c>
      <c r="EW208">
        <v>287.1280333034911</v>
      </c>
      <c r="EX208">
        <v>0</v>
      </c>
      <c r="EY208">
        <v>0</v>
      </c>
      <c r="EZ208">
        <v>65.9890528583994</v>
      </c>
      <c r="FA208">
        <v>0.01686415550069171</v>
      </c>
      <c r="FB208">
        <v>17.92819526528851</v>
      </c>
      <c r="FC208">
        <v>304.0501823455048</v>
      </c>
      <c r="FD208">
        <v>0</v>
      </c>
      <c r="FE208">
        <v>523.2221913674753</v>
      </c>
      <c r="FF208">
        <v>0.4500812862815018</v>
      </c>
      <c r="FG208">
        <v>35.28486825052644</v>
      </c>
      <c r="FH208">
        <v>1467.396993184956</v>
      </c>
      <c r="FI208">
        <v>0</v>
      </c>
      <c r="FJ208">
        <v>0</v>
      </c>
      <c r="FK208">
        <v>40.90306165855479</v>
      </c>
      <c r="FL208">
        <v>51.30750391049796</v>
      </c>
      <c r="FM208">
        <v>1.54309636780289</v>
      </c>
      <c r="FN208">
        <v>35.88132243402806</v>
      </c>
      <c r="FO208">
        <v>0</v>
      </c>
      <c r="FP208">
        <v>714.105181075694</v>
      </c>
      <c r="FQ208">
        <v>0</v>
      </c>
      <c r="FR208">
        <v>49.51918067749455</v>
      </c>
      <c r="FS208">
        <v>0</v>
      </c>
    </row>
    <row r="209" spans="1:175">
      <c r="A209" s="2">
        <v>45070</v>
      </c>
      <c r="B209">
        <v>921.4511473596476</v>
      </c>
      <c r="C209">
        <v>0.00841795424841707</v>
      </c>
      <c r="DR209" s="2">
        <v>45070</v>
      </c>
      <c r="DS209">
        <v>52.98787773838357</v>
      </c>
      <c r="DT209">
        <v>0</v>
      </c>
      <c r="DU209">
        <v>145.7920603707511</v>
      </c>
      <c r="DV209">
        <v>68.89594243320808</v>
      </c>
      <c r="DW209">
        <v>16183.85084536867</v>
      </c>
      <c r="DX209">
        <v>11.87588020117209</v>
      </c>
      <c r="DY209">
        <v>2.646455790157301</v>
      </c>
      <c r="DZ209">
        <v>0</v>
      </c>
      <c r="EA209">
        <v>26.14768164384222</v>
      </c>
      <c r="EB209">
        <v>2.371798426516869</v>
      </c>
      <c r="EC209">
        <v>11.3321883163571</v>
      </c>
      <c r="ED209">
        <v>58.09851255996723</v>
      </c>
      <c r="EE209">
        <v>272.756343143178</v>
      </c>
      <c r="EF209">
        <v>0.9961708377149836</v>
      </c>
      <c r="EG209">
        <v>17.99536210520649</v>
      </c>
      <c r="EH209">
        <v>2.618314469789023</v>
      </c>
      <c r="EI209">
        <v>128.1249139848858</v>
      </c>
      <c r="EJ209">
        <v>0</v>
      </c>
      <c r="EK209">
        <v>0.5034496323024932</v>
      </c>
      <c r="EL209">
        <v>53.02292638859786</v>
      </c>
      <c r="EM209">
        <v>3.429463996065061</v>
      </c>
      <c r="EN209">
        <v>0.4966561053647747</v>
      </c>
      <c r="EO209">
        <v>36.95267795508684</v>
      </c>
      <c r="EP209">
        <v>0</v>
      </c>
      <c r="EQ209">
        <v>21.6493726024471</v>
      </c>
      <c r="ER209">
        <v>3.049922589212019</v>
      </c>
      <c r="ES209">
        <v>831.660431802177</v>
      </c>
      <c r="ET209">
        <v>0</v>
      </c>
      <c r="EU209">
        <v>0</v>
      </c>
      <c r="EV209">
        <v>1.834706429262508</v>
      </c>
      <c r="EW209">
        <v>284.1904309797696</v>
      </c>
      <c r="EX209">
        <v>0</v>
      </c>
      <c r="EY209">
        <v>0</v>
      </c>
      <c r="EZ209">
        <v>66.82961711506223</v>
      </c>
      <c r="FA209">
        <v>0.01687526965701791</v>
      </c>
      <c r="FB209">
        <v>17.73213328695683</v>
      </c>
      <c r="FC209">
        <v>306.3371233883983</v>
      </c>
      <c r="FD209">
        <v>0</v>
      </c>
      <c r="FE209">
        <v>526.4434490290429</v>
      </c>
      <c r="FF209">
        <v>0.4481336180608478</v>
      </c>
      <c r="FG209">
        <v>36.25435677667061</v>
      </c>
      <c r="FH209">
        <v>1517.296222933795</v>
      </c>
      <c r="FI209">
        <v>0</v>
      </c>
      <c r="FJ209">
        <v>0</v>
      </c>
      <c r="FK209">
        <v>40.30599948553598</v>
      </c>
      <c r="FL209">
        <v>51.71875581077625</v>
      </c>
      <c r="FM209">
        <v>1.529134399406157</v>
      </c>
      <c r="FN209">
        <v>36.04293894054251</v>
      </c>
      <c r="FO209">
        <v>0</v>
      </c>
      <c r="FP209">
        <v>716.2538998229159</v>
      </c>
      <c r="FQ209">
        <v>0</v>
      </c>
      <c r="FR209">
        <v>49.80964113622586</v>
      </c>
      <c r="FS209">
        <v>0</v>
      </c>
    </row>
    <row r="210" spans="1:175">
      <c r="A210" s="2">
        <v>45071</v>
      </c>
      <c r="B210">
        <v>888.701810859503</v>
      </c>
      <c r="C210">
        <v>-0.03554104479004183</v>
      </c>
      <c r="DR210" s="2">
        <v>45071</v>
      </c>
      <c r="DS210">
        <v>52.68203290454236</v>
      </c>
      <c r="DT210">
        <v>0</v>
      </c>
      <c r="DU210">
        <v>146.4076567796487</v>
      </c>
      <c r="DV210">
        <v>66.96412921377014</v>
      </c>
      <c r="DW210">
        <v>16809.24758734414</v>
      </c>
      <c r="DX210">
        <v>12.01543035838298</v>
      </c>
      <c r="DY210">
        <v>2.576264746673189</v>
      </c>
      <c r="DZ210">
        <v>0</v>
      </c>
      <c r="EA210">
        <v>26.35989367836487</v>
      </c>
      <c r="EB210">
        <v>2.381542306239209</v>
      </c>
      <c r="EC210">
        <v>11.31042516002886</v>
      </c>
      <c r="ED210">
        <v>57.64147837892181</v>
      </c>
      <c r="EE210">
        <v>273.1306900962512</v>
      </c>
      <c r="EF210">
        <v>0.9819295453612343</v>
      </c>
      <c r="EG210">
        <v>18.04852552489498</v>
      </c>
      <c r="EH210">
        <v>2.61761940453217</v>
      </c>
      <c r="EI210">
        <v>128.2218397829363</v>
      </c>
      <c r="EJ210">
        <v>0</v>
      </c>
      <c r="EK210">
        <v>0.4935933783145227</v>
      </c>
      <c r="EL210">
        <v>53.3356407626667</v>
      </c>
      <c r="EM210">
        <v>3.465100548011224</v>
      </c>
      <c r="EN210">
        <v>0.4847333360653717</v>
      </c>
      <c r="EO210">
        <v>36.99977439957806</v>
      </c>
      <c r="EP210">
        <v>0</v>
      </c>
      <c r="EQ210">
        <v>22.48835390531431</v>
      </c>
      <c r="ER210">
        <v>3.000482865748055</v>
      </c>
      <c r="ES210">
        <v>826.4154799553226</v>
      </c>
      <c r="ET210">
        <v>0</v>
      </c>
      <c r="EU210">
        <v>0</v>
      </c>
      <c r="EV210">
        <v>1.756063862971878</v>
      </c>
      <c r="EW210">
        <v>304.4437494171382</v>
      </c>
      <c r="EX210">
        <v>0</v>
      </c>
      <c r="EY210">
        <v>0</v>
      </c>
      <c r="EZ210">
        <v>67.55946333889908</v>
      </c>
      <c r="FA210">
        <v>0.01665154990948326</v>
      </c>
      <c r="FB210">
        <v>17.84345890543664</v>
      </c>
      <c r="FC210">
        <v>299.8226126424431</v>
      </c>
      <c r="FD210">
        <v>0</v>
      </c>
      <c r="FE210">
        <v>517.5991938176023</v>
      </c>
      <c r="FF210">
        <v>0.4416287369100175</v>
      </c>
      <c r="FG210">
        <v>35.39566233984401</v>
      </c>
      <c r="FH210">
        <v>1497.51028019291</v>
      </c>
      <c r="FI210">
        <v>0</v>
      </c>
      <c r="FJ210">
        <v>0</v>
      </c>
      <c r="FK210">
        <v>40.43218665783666</v>
      </c>
      <c r="FL210">
        <v>51.4096871258923</v>
      </c>
      <c r="FM210">
        <v>1.489375965481389</v>
      </c>
      <c r="FN210">
        <v>36.11780861661735</v>
      </c>
      <c r="FO210">
        <v>0</v>
      </c>
      <c r="FP210">
        <v>688.7133791921931</v>
      </c>
      <c r="FQ210">
        <v>0</v>
      </c>
      <c r="FR210">
        <v>49.91347279493514</v>
      </c>
      <c r="FS210">
        <v>0</v>
      </c>
    </row>
    <row r="211" spans="1:175">
      <c r="A211" s="2">
        <v>45072</v>
      </c>
      <c r="B211">
        <v>885.8974139901071</v>
      </c>
      <c r="C211">
        <v>-0.003155610616663029</v>
      </c>
      <c r="DR211" s="2">
        <v>45072</v>
      </c>
      <c r="DS211">
        <v>52.12757801185118</v>
      </c>
      <c r="DT211">
        <v>0</v>
      </c>
      <c r="DU211">
        <v>147.3354596957843</v>
      </c>
      <c r="DV211">
        <v>67.70805632085094</v>
      </c>
      <c r="DW211">
        <v>17087.06940769476</v>
      </c>
      <c r="DX211">
        <v>12.3495146936421</v>
      </c>
      <c r="DY211">
        <v>2.552187701710496</v>
      </c>
      <c r="DZ211">
        <v>0</v>
      </c>
      <c r="EA211">
        <v>25.48491993233717</v>
      </c>
      <c r="EB211">
        <v>2.282448982475377</v>
      </c>
      <c r="EC211">
        <v>11.35037760659428</v>
      </c>
      <c r="ED211">
        <v>57.44844942405444</v>
      </c>
      <c r="EE211">
        <v>277.0271241432717</v>
      </c>
      <c r="EF211">
        <v>1.003174341186529</v>
      </c>
      <c r="EG211">
        <v>18.18000998605597</v>
      </c>
      <c r="EH211">
        <v>2.631330712503646</v>
      </c>
      <c r="EI211">
        <v>128.0826697460011</v>
      </c>
      <c r="EJ211">
        <v>0</v>
      </c>
      <c r="EK211">
        <v>0.4960627004829803</v>
      </c>
      <c r="EL211">
        <v>51.98848968373953</v>
      </c>
      <c r="EM211">
        <v>3.444837709064227</v>
      </c>
      <c r="EN211">
        <v>0.4887133633455207</v>
      </c>
      <c r="EO211">
        <v>36.73869475562181</v>
      </c>
      <c r="EP211">
        <v>0</v>
      </c>
      <c r="EQ211">
        <v>22.21294828476881</v>
      </c>
      <c r="ER211">
        <v>3.064486285526308</v>
      </c>
      <c r="ES211">
        <v>816.4710734187719</v>
      </c>
      <c r="ET211">
        <v>0</v>
      </c>
      <c r="EU211">
        <v>0</v>
      </c>
      <c r="EV211">
        <v>1.790936467298339</v>
      </c>
      <c r="EW211">
        <v>295.3029881796027</v>
      </c>
      <c r="EX211">
        <v>0</v>
      </c>
      <c r="EY211">
        <v>0</v>
      </c>
      <c r="EZ211">
        <v>65.9534353133055</v>
      </c>
      <c r="FA211">
        <v>0.0164695184537171</v>
      </c>
      <c r="FB211">
        <v>17.94671429728978</v>
      </c>
      <c r="FC211">
        <v>302.856721720717</v>
      </c>
      <c r="FD211">
        <v>0</v>
      </c>
      <c r="FE211">
        <v>518.1543922374771</v>
      </c>
      <c r="FF211">
        <v>0.4474570551670976</v>
      </c>
      <c r="FG211">
        <v>37.14753337346799</v>
      </c>
      <c r="FH211">
        <v>1427.531370890563</v>
      </c>
      <c r="FI211">
        <v>0</v>
      </c>
      <c r="FJ211">
        <v>0</v>
      </c>
      <c r="FK211">
        <v>39.39140539647469</v>
      </c>
      <c r="FL211">
        <v>50.20034457776566</v>
      </c>
      <c r="FM211">
        <v>1.564249910059872</v>
      </c>
      <c r="FN211">
        <v>36.58998919737408</v>
      </c>
      <c r="FO211">
        <v>0</v>
      </c>
      <c r="FP211">
        <v>692.5565137401442</v>
      </c>
      <c r="FQ211">
        <v>0</v>
      </c>
      <c r="FR211">
        <v>46.9691544929051</v>
      </c>
      <c r="FS211">
        <v>0</v>
      </c>
    </row>
    <row r="212" spans="1:175">
      <c r="A212" s="2">
        <v>45073</v>
      </c>
      <c r="B212">
        <v>894.9640574920071</v>
      </c>
      <c r="C212">
        <v>0.01023441694119365</v>
      </c>
      <c r="DR212" s="2">
        <v>45073</v>
      </c>
      <c r="DS212">
        <v>52.36721826550541</v>
      </c>
      <c r="DT212">
        <v>0</v>
      </c>
      <c r="DU212">
        <v>148.1768951059675</v>
      </c>
      <c r="DV212">
        <v>66.49612170539227</v>
      </c>
      <c r="DW212">
        <v>17227.54387309544</v>
      </c>
      <c r="DX212">
        <v>12.49822849736774</v>
      </c>
      <c r="DY212">
        <v>2.566759525307664</v>
      </c>
      <c r="DZ212">
        <v>0</v>
      </c>
      <c r="EA212">
        <v>25.93001487810885</v>
      </c>
      <c r="EB212">
        <v>2.325340746821099</v>
      </c>
      <c r="EC212">
        <v>11.37315498963298</v>
      </c>
      <c r="ED212">
        <v>57.55380726777823</v>
      </c>
      <c r="EE212">
        <v>278.5590714489542</v>
      </c>
      <c r="EF212">
        <v>1.000915843743142</v>
      </c>
      <c r="EG212">
        <v>17.71273039929302</v>
      </c>
      <c r="EH212">
        <v>2.645915509076314</v>
      </c>
      <c r="EI212">
        <v>128.3611053951203</v>
      </c>
      <c r="EJ212">
        <v>0</v>
      </c>
      <c r="EK212">
        <v>0.4969752039209046</v>
      </c>
      <c r="EL212">
        <v>52.96217575261041</v>
      </c>
      <c r="EM212">
        <v>3.331318032288789</v>
      </c>
      <c r="EN212">
        <v>0.4909188994192202</v>
      </c>
      <c r="EO212">
        <v>36.99837720834628</v>
      </c>
      <c r="EP212">
        <v>0</v>
      </c>
      <c r="EQ212">
        <v>22.56708157539828</v>
      </c>
      <c r="ER212">
        <v>3.03511290133505</v>
      </c>
      <c r="ES212">
        <v>820.7167957738735</v>
      </c>
      <c r="ET212">
        <v>0</v>
      </c>
      <c r="EU212">
        <v>0</v>
      </c>
      <c r="EV212">
        <v>1.827860352504696</v>
      </c>
      <c r="EW212">
        <v>281.0015552259365</v>
      </c>
      <c r="EX212">
        <v>0</v>
      </c>
      <c r="EY212">
        <v>0</v>
      </c>
      <c r="EZ212">
        <v>66.67132108466635</v>
      </c>
      <c r="FA212">
        <v>0.01664014465508034</v>
      </c>
      <c r="FB212">
        <v>17.92086628526521</v>
      </c>
      <c r="FC212">
        <v>298.7993094990622</v>
      </c>
      <c r="FD212">
        <v>0</v>
      </c>
      <c r="FE212">
        <v>521.2746790793542</v>
      </c>
      <c r="FF212">
        <v>0.4425237677614988</v>
      </c>
      <c r="FG212">
        <v>36.91666069382909</v>
      </c>
      <c r="FH212">
        <v>1445.246496679048</v>
      </c>
      <c r="FI212">
        <v>0</v>
      </c>
      <c r="FJ212">
        <v>0</v>
      </c>
      <c r="FK212">
        <v>39.21670247730383</v>
      </c>
      <c r="FL212">
        <v>50.00016923515589</v>
      </c>
      <c r="FM212">
        <v>1.516335671669214</v>
      </c>
      <c r="FN212">
        <v>37.42850577120337</v>
      </c>
      <c r="FO212">
        <v>0</v>
      </c>
      <c r="FP212">
        <v>700.4841954997423</v>
      </c>
      <c r="FQ212">
        <v>0</v>
      </c>
      <c r="FR212">
        <v>46.76483951230879</v>
      </c>
      <c r="FS212">
        <v>0</v>
      </c>
    </row>
    <row r="213" spans="1:175">
      <c r="A213" s="2">
        <v>45074</v>
      </c>
      <c r="B213">
        <v>900.9047980981576</v>
      </c>
      <c r="C213">
        <v>0.006637965576850702</v>
      </c>
      <c r="DR213" s="2">
        <v>45074</v>
      </c>
      <c r="DS213">
        <v>52.39817855139759</v>
      </c>
      <c r="DT213">
        <v>0</v>
      </c>
      <c r="DU213">
        <v>148.1002298131355</v>
      </c>
      <c r="DV213">
        <v>65.87034421421271</v>
      </c>
      <c r="DW213">
        <v>17462.10103217299</v>
      </c>
      <c r="DX213">
        <v>12.52310847755974</v>
      </c>
      <c r="DY213">
        <v>2.582551336452083</v>
      </c>
      <c r="DZ213">
        <v>0</v>
      </c>
      <c r="EA213">
        <v>26.2196068757468</v>
      </c>
      <c r="EB213">
        <v>2.295894785736169</v>
      </c>
      <c r="EC213">
        <v>11.3543198121254</v>
      </c>
      <c r="ED213">
        <v>57.49367035134716</v>
      </c>
      <c r="EE213">
        <v>277.0726634593419</v>
      </c>
      <c r="EF213">
        <v>0.9859004025794129</v>
      </c>
      <c r="EG213">
        <v>17.89139185806801</v>
      </c>
      <c r="EH213">
        <v>2.636881051856553</v>
      </c>
      <c r="EI213">
        <v>128.5810672809737</v>
      </c>
      <c r="EJ213">
        <v>0</v>
      </c>
      <c r="EK213">
        <v>0.4978248058701716</v>
      </c>
      <c r="EL213">
        <v>52.32832163639279</v>
      </c>
      <c r="EM213">
        <v>3.321544007738871</v>
      </c>
      <c r="EN213">
        <v>0.4890527052297275</v>
      </c>
      <c r="EO213">
        <v>37.03010744140757</v>
      </c>
      <c r="EP213">
        <v>0</v>
      </c>
      <c r="EQ213">
        <v>22.79603682174513</v>
      </c>
      <c r="ER213">
        <v>3.021880003059509</v>
      </c>
      <c r="ES213">
        <v>824.8065055002663</v>
      </c>
      <c r="ET213">
        <v>0</v>
      </c>
      <c r="EU213">
        <v>0</v>
      </c>
      <c r="EV213">
        <v>1.857267270675488</v>
      </c>
      <c r="EW213">
        <v>292.9982671978231</v>
      </c>
      <c r="EX213">
        <v>0</v>
      </c>
      <c r="EY213">
        <v>0</v>
      </c>
      <c r="EZ213">
        <v>65.92867593813065</v>
      </c>
      <c r="FA213">
        <v>0.01648394148151057</v>
      </c>
      <c r="FB213">
        <v>17.36643793367682</v>
      </c>
      <c r="FC213">
        <v>302.937458775096</v>
      </c>
      <c r="FD213">
        <v>0</v>
      </c>
      <c r="FE213">
        <v>512.0894154480079</v>
      </c>
      <c r="FF213">
        <v>0.442792385334782</v>
      </c>
      <c r="FG213">
        <v>37.72229692010236</v>
      </c>
      <c r="FH213">
        <v>1453.690783577673</v>
      </c>
      <c r="FI213">
        <v>0</v>
      </c>
      <c r="FJ213">
        <v>0</v>
      </c>
      <c r="FK213">
        <v>39.41469299108841</v>
      </c>
      <c r="FL213">
        <v>49.08034026262121</v>
      </c>
      <c r="FM213">
        <v>1.52896054693395</v>
      </c>
      <c r="FN213">
        <v>37.60229650697629</v>
      </c>
      <c r="FO213">
        <v>0</v>
      </c>
      <c r="FP213">
        <v>674.9587066577299</v>
      </c>
      <c r="FQ213">
        <v>0</v>
      </c>
      <c r="FR213">
        <v>44.81271921954587</v>
      </c>
      <c r="FS213">
        <v>0</v>
      </c>
    </row>
    <row r="214" spans="1:175">
      <c r="A214" s="2">
        <v>45075</v>
      </c>
      <c r="B214">
        <v>925.8797986040936</v>
      </c>
      <c r="C214">
        <v>0.0277221306387303</v>
      </c>
      <c r="DR214" s="2">
        <v>45075</v>
      </c>
      <c r="DS214">
        <v>58.67538657793929</v>
      </c>
      <c r="DT214">
        <v>0</v>
      </c>
      <c r="DU214">
        <v>167.8352462707522</v>
      </c>
      <c r="DV214">
        <v>110.8412712023165</v>
      </c>
      <c r="DW214">
        <v>15737.58110050927</v>
      </c>
      <c r="DX214">
        <v>13.9926213943546</v>
      </c>
      <c r="DY214">
        <v>2.212670507256525</v>
      </c>
      <c r="DZ214">
        <v>35.78145802128244</v>
      </c>
      <c r="EA214">
        <v>29.35333123170212</v>
      </c>
      <c r="EB214">
        <v>4.663792158656475</v>
      </c>
      <c r="EC214">
        <v>14.42771586838436</v>
      </c>
      <c r="ED214">
        <v>56.17672376879209</v>
      </c>
      <c r="EE214">
        <v>254.0953071731228</v>
      </c>
      <c r="EF214">
        <v>1.009006336267431</v>
      </c>
      <c r="EG214">
        <v>18.01921171802994</v>
      </c>
      <c r="EH214">
        <v>2.932449436707405</v>
      </c>
      <c r="EI214">
        <v>128.2747467200286</v>
      </c>
      <c r="EJ214">
        <v>2.20972367994775</v>
      </c>
      <c r="EK214">
        <v>0.5497147001698505</v>
      </c>
      <c r="EL214">
        <v>36.38655794444412</v>
      </c>
      <c r="EM214">
        <v>3.225471467952697</v>
      </c>
      <c r="EN214">
        <v>1.230767493422194</v>
      </c>
      <c r="EO214">
        <v>29.09112675709682</v>
      </c>
      <c r="EP214">
        <v>32.07298484751687</v>
      </c>
      <c r="EQ214">
        <v>13.34795021138204</v>
      </c>
      <c r="ER214">
        <v>2.361262540807061</v>
      </c>
      <c r="ES214">
        <v>748.8871467684939</v>
      </c>
      <c r="ET214">
        <v>0</v>
      </c>
      <c r="EU214">
        <v>0</v>
      </c>
      <c r="EV214">
        <v>2.832454927026844</v>
      </c>
      <c r="EW214">
        <v>226.1184417547433</v>
      </c>
      <c r="EX214">
        <v>0</v>
      </c>
      <c r="EY214">
        <v>0.002256161752410504</v>
      </c>
      <c r="EZ214">
        <v>42.37037643773556</v>
      </c>
      <c r="FA214">
        <v>0.004884745586538988</v>
      </c>
      <c r="FB214">
        <v>15.96906661529616</v>
      </c>
      <c r="FC214">
        <v>473.5275681582137</v>
      </c>
      <c r="FD214">
        <v>0.2269004974284639</v>
      </c>
      <c r="FE214">
        <v>621.7355064565797</v>
      </c>
      <c r="FF214">
        <v>0.4332716401538982</v>
      </c>
      <c r="FG214">
        <v>37.07541748420101</v>
      </c>
      <c r="FH214">
        <v>1118.56427121481</v>
      </c>
      <c r="FI214">
        <v>48.02896595515644</v>
      </c>
      <c r="FJ214">
        <v>0</v>
      </c>
      <c r="FK214">
        <v>31.87988828228087</v>
      </c>
      <c r="FL214">
        <v>31.29547092833424</v>
      </c>
      <c r="FM214">
        <v>0.7993946622269219</v>
      </c>
      <c r="FN214">
        <v>32.95463340588925</v>
      </c>
      <c r="FO214">
        <v>0</v>
      </c>
      <c r="FP214">
        <v>726.548829984028</v>
      </c>
      <c r="FQ214">
        <v>0</v>
      </c>
      <c r="FR214">
        <v>48.57622287723687</v>
      </c>
      <c r="FS214">
        <v>14.71976621047185</v>
      </c>
    </row>
    <row r="215" spans="1:175">
      <c r="A215" s="2">
        <v>45076</v>
      </c>
      <c r="B215">
        <v>918.4343417227581</v>
      </c>
      <c r="C215">
        <v>-0.008041494039032648</v>
      </c>
      <c r="DR215" s="2">
        <v>45076</v>
      </c>
      <c r="DS215">
        <v>59.87101212906495</v>
      </c>
      <c r="DT215">
        <v>0</v>
      </c>
      <c r="DU215">
        <v>169.921782985955</v>
      </c>
      <c r="DV215">
        <v>110.0329836024084</v>
      </c>
      <c r="DW215">
        <v>15988.8397391646</v>
      </c>
      <c r="DX215">
        <v>14.33439214904059</v>
      </c>
      <c r="DY215">
        <v>2.22988142789481</v>
      </c>
      <c r="DZ215">
        <v>36.59221461540228</v>
      </c>
      <c r="EA215">
        <v>29.99726829916017</v>
      </c>
      <c r="EB215">
        <v>4.610626306620568</v>
      </c>
      <c r="EC215">
        <v>14.48925056135843</v>
      </c>
      <c r="ED215">
        <v>56.58315518616901</v>
      </c>
      <c r="EE215">
        <v>257.1245171906829</v>
      </c>
      <c r="EF215">
        <v>0.991860219045423</v>
      </c>
      <c r="EG215">
        <v>18.05585751562669</v>
      </c>
      <c r="EH215">
        <v>3.007846549701481</v>
      </c>
      <c r="EI215">
        <v>127.5311398378832</v>
      </c>
      <c r="EJ215">
        <v>2.256868513199255</v>
      </c>
      <c r="EK215">
        <v>0.5456827692900563</v>
      </c>
      <c r="EL215">
        <v>37.06895644836001</v>
      </c>
      <c r="EM215">
        <v>3.239682568984731</v>
      </c>
      <c r="EN215">
        <v>1.225776998236595</v>
      </c>
      <c r="EO215">
        <v>29.36022312846416</v>
      </c>
      <c r="EP215">
        <v>33.2656687327724</v>
      </c>
      <c r="EQ215">
        <v>13.53287635415634</v>
      </c>
      <c r="ER215">
        <v>2.398177485377313</v>
      </c>
      <c r="ES215">
        <v>770.5013531394336</v>
      </c>
      <c r="ET215">
        <v>0</v>
      </c>
      <c r="EU215">
        <v>0</v>
      </c>
      <c r="EV215">
        <v>2.708843842481488</v>
      </c>
      <c r="EW215">
        <v>227.138475767698</v>
      </c>
      <c r="EX215">
        <v>0</v>
      </c>
      <c r="EY215">
        <v>0.002251849540462658</v>
      </c>
      <c r="EZ215">
        <v>42.92515487126937</v>
      </c>
      <c r="FA215">
        <v>0.004927150666418264</v>
      </c>
      <c r="FB215">
        <v>16.21198268835519</v>
      </c>
      <c r="FC215">
        <v>473.1439028483823</v>
      </c>
      <c r="FD215">
        <v>0.2333482757816041</v>
      </c>
      <c r="FE215">
        <v>550.7927519107062</v>
      </c>
      <c r="FF215">
        <v>0.4082926413296256</v>
      </c>
      <c r="FG215">
        <v>36.63844186778624</v>
      </c>
      <c r="FH215">
        <v>1135.885448436219</v>
      </c>
      <c r="FI215">
        <v>48.37588653541744</v>
      </c>
      <c r="FJ215">
        <v>0</v>
      </c>
      <c r="FK215">
        <v>31.71858436485875</v>
      </c>
      <c r="FL215">
        <v>31.37055638460588</v>
      </c>
      <c r="FM215">
        <v>0.8204024497098441</v>
      </c>
      <c r="FN215">
        <v>33.28003854227778</v>
      </c>
      <c r="FO215">
        <v>0</v>
      </c>
      <c r="FP215">
        <v>720.0125289448107</v>
      </c>
      <c r="FQ215">
        <v>0</v>
      </c>
      <c r="FR215">
        <v>49.8536108944018</v>
      </c>
      <c r="FS215">
        <v>14.69066311109743</v>
      </c>
    </row>
    <row r="216" spans="1:175">
      <c r="A216" s="2">
        <v>45077</v>
      </c>
      <c r="B216">
        <v>916.4444643880008</v>
      </c>
      <c r="C216">
        <v>-0.00216659726706725</v>
      </c>
      <c r="DR216" s="2">
        <v>45077</v>
      </c>
      <c r="DS216">
        <v>59.63750819405534</v>
      </c>
      <c r="DT216">
        <v>0</v>
      </c>
      <c r="DU216">
        <v>170.734779589698</v>
      </c>
      <c r="DV216">
        <v>110.8444770635614</v>
      </c>
      <c r="DW216">
        <v>15506.62445160621</v>
      </c>
      <c r="DX216">
        <v>14.34863661194595</v>
      </c>
      <c r="DY216">
        <v>2.208153527581532</v>
      </c>
      <c r="DZ216">
        <v>35.74610239444818</v>
      </c>
      <c r="EA216">
        <v>30.10810651901324</v>
      </c>
      <c r="EB216">
        <v>4.680534160783044</v>
      </c>
      <c r="EC216">
        <v>14.49600172431534</v>
      </c>
      <c r="ED216">
        <v>57.41121617046498</v>
      </c>
      <c r="EE216">
        <v>258.1526946099019</v>
      </c>
      <c r="EF216">
        <v>1.000163702435798</v>
      </c>
      <c r="EG216">
        <v>18.41364232511945</v>
      </c>
      <c r="EH216">
        <v>3.064470539840364</v>
      </c>
      <c r="EI216">
        <v>128.4218678668641</v>
      </c>
      <c r="EJ216">
        <v>2.157074124696187</v>
      </c>
      <c r="EK216">
        <v>0.5423661724264754</v>
      </c>
      <c r="EL216">
        <v>36.75666592155099</v>
      </c>
      <c r="EM216">
        <v>3.280641287234097</v>
      </c>
      <c r="EN216">
        <v>1.174798386157694</v>
      </c>
      <c r="EO216">
        <v>29.55627030297191</v>
      </c>
      <c r="EP216">
        <v>33.72230850686034</v>
      </c>
      <c r="EQ216">
        <v>14.04175692070842</v>
      </c>
      <c r="ER216">
        <v>2.458039000074448</v>
      </c>
      <c r="ES216">
        <v>772.706863157669</v>
      </c>
      <c r="ET216">
        <v>0</v>
      </c>
      <c r="EU216">
        <v>0</v>
      </c>
      <c r="EV216">
        <v>2.730709533439598</v>
      </c>
      <c r="EW216">
        <v>220.3730697956141</v>
      </c>
      <c r="EX216">
        <v>0</v>
      </c>
      <c r="EY216">
        <v>0.002216920107835574</v>
      </c>
      <c r="EZ216">
        <v>42.66644876533129</v>
      </c>
      <c r="FA216">
        <v>0.004869401573486479</v>
      </c>
      <c r="FB216">
        <v>16.38473289430713</v>
      </c>
      <c r="FC216">
        <v>470.4873939578211</v>
      </c>
      <c r="FD216">
        <v>0.2276995582328036</v>
      </c>
      <c r="FE216">
        <v>578.4977380140775</v>
      </c>
      <c r="FF216">
        <v>0.3927223336620317</v>
      </c>
      <c r="FG216">
        <v>37.38133448904189</v>
      </c>
      <c r="FH216">
        <v>1144.49358901132</v>
      </c>
      <c r="FI216">
        <v>47.083394716001</v>
      </c>
      <c r="FJ216">
        <v>0</v>
      </c>
      <c r="FK216">
        <v>32.01386913655124</v>
      </c>
      <c r="FL216">
        <v>31.04467353857037</v>
      </c>
      <c r="FM216">
        <v>0.8214549054777693</v>
      </c>
      <c r="FN216">
        <v>33.18181927976187</v>
      </c>
      <c r="FO216">
        <v>0</v>
      </c>
      <c r="FP216">
        <v>703.0278051714063</v>
      </c>
      <c r="FQ216">
        <v>0</v>
      </c>
      <c r="FR216">
        <v>47.34826958763638</v>
      </c>
      <c r="FS216">
        <v>14.385663334733</v>
      </c>
    </row>
    <row r="217" spans="1:175">
      <c r="A217" s="2">
        <v>45078</v>
      </c>
      <c r="B217">
        <v>892.280589909828</v>
      </c>
      <c r="C217">
        <v>-0.02636698176174745</v>
      </c>
      <c r="DR217" s="2">
        <v>45078</v>
      </c>
      <c r="DS217">
        <v>60.18162327968234</v>
      </c>
      <c r="DT217">
        <v>0</v>
      </c>
      <c r="DU217">
        <v>170.0305615324751</v>
      </c>
      <c r="DV217">
        <v>116.6390488187912</v>
      </c>
      <c r="DW217">
        <v>15549.05080917029</v>
      </c>
      <c r="DX217">
        <v>14.17533943625713</v>
      </c>
      <c r="DY217">
        <v>2.227632747911545</v>
      </c>
      <c r="DZ217">
        <v>36.26320864106796</v>
      </c>
      <c r="EA217">
        <v>30.19721187890982</v>
      </c>
      <c r="EB217">
        <v>4.689391295255041</v>
      </c>
      <c r="EC217">
        <v>14.81442102122674</v>
      </c>
      <c r="ED217">
        <v>57.31466947605895</v>
      </c>
      <c r="EE217">
        <v>255.0081767551129</v>
      </c>
      <c r="EF217">
        <v>0.9913086598919114</v>
      </c>
      <c r="EG217">
        <v>18.353407255675</v>
      </c>
      <c r="EH217">
        <v>3.13927956413623</v>
      </c>
      <c r="EI217">
        <v>126.693796875887</v>
      </c>
      <c r="EJ217">
        <v>2.19607056196968</v>
      </c>
      <c r="EK217">
        <v>0.5301601536089784</v>
      </c>
      <c r="EL217">
        <v>37.17016184057391</v>
      </c>
      <c r="EM217">
        <v>3.337754930814236</v>
      </c>
      <c r="EN217">
        <v>1.178189464439803</v>
      </c>
      <c r="EO217">
        <v>29.72621010058729</v>
      </c>
      <c r="EP217">
        <v>34.4899824744847</v>
      </c>
      <c r="EQ217">
        <v>13.86584519323365</v>
      </c>
      <c r="ER217">
        <v>2.459006298387731</v>
      </c>
      <c r="ES217">
        <v>767.1257075258187</v>
      </c>
      <c r="ET217">
        <v>0</v>
      </c>
      <c r="EU217">
        <v>0</v>
      </c>
      <c r="EV217">
        <v>2.744904279663059</v>
      </c>
      <c r="EW217">
        <v>230.8406365162847</v>
      </c>
      <c r="EX217">
        <v>0</v>
      </c>
      <c r="EY217">
        <v>0.002199950769694179</v>
      </c>
      <c r="EZ217">
        <v>43.07462015569457</v>
      </c>
      <c r="FA217">
        <v>0.004803957223686212</v>
      </c>
      <c r="FB217">
        <v>16.40116107474137</v>
      </c>
      <c r="FC217">
        <v>473.8760552751313</v>
      </c>
      <c r="FD217">
        <v>0.2289534835662277</v>
      </c>
      <c r="FE217">
        <v>580.3808920090755</v>
      </c>
      <c r="FF217">
        <v>0.3824955095439717</v>
      </c>
      <c r="FG217">
        <v>36.80614744182917</v>
      </c>
      <c r="FH217">
        <v>1057.548783041988</v>
      </c>
      <c r="FI217">
        <v>47.45957803734873</v>
      </c>
      <c r="FJ217">
        <v>0</v>
      </c>
      <c r="FK217">
        <v>31.91047292157582</v>
      </c>
      <c r="FL217">
        <v>31.477994219947</v>
      </c>
      <c r="FM217">
        <v>0.8270787072351068</v>
      </c>
      <c r="FN217">
        <v>33.52036466506844</v>
      </c>
      <c r="FO217">
        <v>0</v>
      </c>
      <c r="FP217">
        <v>703.5099420819171</v>
      </c>
      <c r="FQ217">
        <v>0</v>
      </c>
      <c r="FR217">
        <v>49.1009754670148</v>
      </c>
      <c r="FS217">
        <v>14.33090852084499</v>
      </c>
    </row>
    <row r="218" spans="1:175">
      <c r="A218" s="2">
        <v>45079</v>
      </c>
      <c r="B218">
        <v>889.9795224614415</v>
      </c>
      <c r="C218">
        <v>-0.002578860813972184</v>
      </c>
      <c r="DR218" s="2">
        <v>45079</v>
      </c>
      <c r="DS218">
        <v>61.92575215466501</v>
      </c>
      <c r="DT218">
        <v>0</v>
      </c>
      <c r="DU218">
        <v>170.4976827192717</v>
      </c>
      <c r="DV218">
        <v>113.1590128243087</v>
      </c>
      <c r="DW218">
        <v>15800.61837060878</v>
      </c>
      <c r="DX218">
        <v>14.49300525259556</v>
      </c>
      <c r="DY218">
        <v>2.252324726133194</v>
      </c>
      <c r="DZ218">
        <v>35.92519073413555</v>
      </c>
      <c r="EA218">
        <v>30.01048910006898</v>
      </c>
      <c r="EB218">
        <v>4.613212993488284</v>
      </c>
      <c r="EC218">
        <v>14.56363802287767</v>
      </c>
      <c r="ED218">
        <v>57.16058688681499</v>
      </c>
      <c r="EE218">
        <v>251.276585886051</v>
      </c>
      <c r="EF218">
        <v>1.001713983058451</v>
      </c>
      <c r="EG218">
        <v>18.42435260270471</v>
      </c>
      <c r="EH218">
        <v>3.114825267717853</v>
      </c>
      <c r="EI218">
        <v>128.1749265573127</v>
      </c>
      <c r="EJ218">
        <v>2.219839968175111</v>
      </c>
      <c r="EK218">
        <v>0.5261884002361674</v>
      </c>
      <c r="EL218">
        <v>36.45654731866969</v>
      </c>
      <c r="EM218">
        <v>3.326241036003801</v>
      </c>
      <c r="EN218">
        <v>1.17517485861392</v>
      </c>
      <c r="EO218">
        <v>29.86154613770174</v>
      </c>
      <c r="EP218">
        <v>34.53930781856744</v>
      </c>
      <c r="EQ218">
        <v>14.09999851536766</v>
      </c>
      <c r="ER218">
        <v>2.446664780200882</v>
      </c>
      <c r="ES218">
        <v>756.6346168737043</v>
      </c>
      <c r="ET218">
        <v>0</v>
      </c>
      <c r="EU218">
        <v>0</v>
      </c>
      <c r="EV218">
        <v>2.745159507659745</v>
      </c>
      <c r="EW218">
        <v>230.3277224077271</v>
      </c>
      <c r="EX218">
        <v>0</v>
      </c>
      <c r="EY218">
        <v>0.002113674016965459</v>
      </c>
      <c r="EZ218">
        <v>42.15604001355931</v>
      </c>
      <c r="FA218">
        <v>0.004741875213575417</v>
      </c>
      <c r="FB218">
        <v>16.5598830470474</v>
      </c>
      <c r="FC218">
        <v>473.9136700280773</v>
      </c>
      <c r="FD218">
        <v>0.2312050742069052</v>
      </c>
      <c r="FE218">
        <v>589.428986575817</v>
      </c>
      <c r="FF218">
        <v>0.3844885514543167</v>
      </c>
      <c r="FG218">
        <v>38.79551616813207</v>
      </c>
      <c r="FH218">
        <v>804.7492636695065</v>
      </c>
      <c r="FI218">
        <v>46.70928971841985</v>
      </c>
      <c r="FJ218">
        <v>0</v>
      </c>
      <c r="FK218">
        <v>31.555257404061</v>
      </c>
      <c r="FL218">
        <v>30.2197978046331</v>
      </c>
      <c r="FM218">
        <v>0.824639331390763</v>
      </c>
      <c r="FN218">
        <v>33.61991334653224</v>
      </c>
      <c r="FO218">
        <v>0</v>
      </c>
      <c r="FP218">
        <v>722.6001944923077</v>
      </c>
      <c r="FQ218">
        <v>0</v>
      </c>
      <c r="FR218">
        <v>48.93115571424993</v>
      </c>
      <c r="FS218">
        <v>14.70868132238411</v>
      </c>
    </row>
    <row r="219" spans="1:175">
      <c r="A219" s="2">
        <v>45080</v>
      </c>
      <c r="B219">
        <v>909.6664323177046</v>
      </c>
      <c r="C219">
        <v>0.02212063239591666</v>
      </c>
      <c r="DR219" s="2">
        <v>45080</v>
      </c>
      <c r="DS219">
        <v>61.17703687267937</v>
      </c>
      <c r="DT219">
        <v>0</v>
      </c>
      <c r="DU219">
        <v>172.2107940676341</v>
      </c>
      <c r="DV219">
        <v>106.5182562318246</v>
      </c>
      <c r="DW219">
        <v>15626.6847010102</v>
      </c>
      <c r="DX219">
        <v>14.47202680672353</v>
      </c>
      <c r="DY219">
        <v>2.229532019334768</v>
      </c>
      <c r="DZ219">
        <v>36.15961381693177</v>
      </c>
      <c r="EA219">
        <v>30.09791325885627</v>
      </c>
      <c r="EB219">
        <v>4.609458691317077</v>
      </c>
      <c r="EC219">
        <v>14.34069902867769</v>
      </c>
      <c r="ED219">
        <v>57.5139546301108</v>
      </c>
      <c r="EE219">
        <v>255.6899148746379</v>
      </c>
      <c r="EF219">
        <v>1.014825088590164</v>
      </c>
      <c r="EG219">
        <v>17.92538836267354</v>
      </c>
      <c r="EH219">
        <v>3.140597549703145</v>
      </c>
      <c r="EI219">
        <v>130.0456304732461</v>
      </c>
      <c r="EJ219">
        <v>2.155516513215102</v>
      </c>
      <c r="EK219">
        <v>0.5292331929511749</v>
      </c>
      <c r="EL219">
        <v>36.86826409180493</v>
      </c>
      <c r="EM219">
        <v>3.334227224239108</v>
      </c>
      <c r="EN219">
        <v>1.132780026202098</v>
      </c>
      <c r="EO219">
        <v>30.12929977949979</v>
      </c>
      <c r="EP219">
        <v>34.0478575975805</v>
      </c>
      <c r="EQ219">
        <v>13.88621167192273</v>
      </c>
      <c r="ER219">
        <v>2.470527475902187</v>
      </c>
      <c r="ES219">
        <v>761.7939109960299</v>
      </c>
      <c r="ET219">
        <v>0</v>
      </c>
      <c r="EU219">
        <v>0</v>
      </c>
      <c r="EV219">
        <v>2.542850871703605</v>
      </c>
      <c r="EW219">
        <v>238.0055051493268</v>
      </c>
      <c r="EX219">
        <v>0</v>
      </c>
      <c r="EY219">
        <v>0.002129230415911627</v>
      </c>
      <c r="EZ219">
        <v>42.05799948550047</v>
      </c>
      <c r="FA219">
        <v>0.004692110627170711</v>
      </c>
      <c r="FB219">
        <v>16.22460621750805</v>
      </c>
      <c r="FC219">
        <v>474.4338664606939</v>
      </c>
      <c r="FD219">
        <v>0.2272838511194753</v>
      </c>
      <c r="FE219">
        <v>609.5358097819375</v>
      </c>
      <c r="FF219">
        <v>0.3833413209514364</v>
      </c>
      <c r="FG219">
        <v>38.69120204618567</v>
      </c>
      <c r="FH219">
        <v>882.8537381331586</v>
      </c>
      <c r="FI219">
        <v>46.63820060857692</v>
      </c>
      <c r="FJ219">
        <v>0</v>
      </c>
      <c r="FK219">
        <v>31.15657985254214</v>
      </c>
      <c r="FL219">
        <v>29.76941554911086</v>
      </c>
      <c r="FM219">
        <v>0.8241627559042797</v>
      </c>
      <c r="FN219">
        <v>33.52995740535786</v>
      </c>
      <c r="FO219">
        <v>0</v>
      </c>
      <c r="FP219">
        <v>737.5366895473609</v>
      </c>
      <c r="FQ219">
        <v>0</v>
      </c>
      <c r="FR219">
        <v>48.9338398189885</v>
      </c>
      <c r="FS219">
        <v>14.89664486276641</v>
      </c>
    </row>
    <row r="220" spans="1:175">
      <c r="A220" s="2">
        <v>45081</v>
      </c>
      <c r="B220">
        <v>905.3697205674436</v>
      </c>
      <c r="C220">
        <v>-0.004723392660882952</v>
      </c>
      <c r="DR220" s="2">
        <v>45081</v>
      </c>
      <c r="DS220">
        <v>62.58079607127289</v>
      </c>
      <c r="DT220">
        <v>0</v>
      </c>
      <c r="DU220">
        <v>168.7973148827311</v>
      </c>
      <c r="DV220">
        <v>108.2951860639625</v>
      </c>
      <c r="DW220">
        <v>16110.8010101993</v>
      </c>
      <c r="DX220">
        <v>14.51572037720219</v>
      </c>
      <c r="DY220">
        <v>2.209922427874365</v>
      </c>
      <c r="DZ220">
        <v>36.20732520686839</v>
      </c>
      <c r="EA220">
        <v>30.1285227844028</v>
      </c>
      <c r="EB220">
        <v>4.570854030344226</v>
      </c>
      <c r="EC220">
        <v>14.02877190091526</v>
      </c>
      <c r="ED220">
        <v>57.40818252150292</v>
      </c>
      <c r="EE220">
        <v>251.0032541028738</v>
      </c>
      <c r="EF220">
        <v>1.015907431380044</v>
      </c>
      <c r="EG220">
        <v>17.89877724897337</v>
      </c>
      <c r="EH220">
        <v>3.117690057227758</v>
      </c>
      <c r="EI220">
        <v>130.4816630660987</v>
      </c>
      <c r="EJ220">
        <v>2.186945000986418</v>
      </c>
      <c r="EK220">
        <v>0.517311780886539</v>
      </c>
      <c r="EL220">
        <v>37.09814013680825</v>
      </c>
      <c r="EM220">
        <v>3.356503605946413</v>
      </c>
      <c r="EN220">
        <v>1.156081937643218</v>
      </c>
      <c r="EO220">
        <v>30.12255435679392</v>
      </c>
      <c r="EP220">
        <v>34.14955590502342</v>
      </c>
      <c r="EQ220">
        <v>14.30861263138556</v>
      </c>
      <c r="ER220">
        <v>2.495260031171328</v>
      </c>
      <c r="ES220">
        <v>760.3171782263311</v>
      </c>
      <c r="ET220">
        <v>0</v>
      </c>
      <c r="EU220">
        <v>0</v>
      </c>
      <c r="EV220">
        <v>2.523613809445181</v>
      </c>
      <c r="EW220">
        <v>224.9544437047798</v>
      </c>
      <c r="EX220">
        <v>0</v>
      </c>
      <c r="EY220">
        <v>0.002105386230957812</v>
      </c>
      <c r="EZ220">
        <v>41.67834450705985</v>
      </c>
      <c r="FA220">
        <v>0.004584847394040828</v>
      </c>
      <c r="FB220">
        <v>16.12813162101047</v>
      </c>
      <c r="FC220">
        <v>476.0408306374223</v>
      </c>
      <c r="FD220">
        <v>0.2336435879464187</v>
      </c>
      <c r="FE220">
        <v>581.8731368992961</v>
      </c>
      <c r="FF220">
        <v>0.390936486846769</v>
      </c>
      <c r="FG220">
        <v>38.66113106552846</v>
      </c>
      <c r="FH220">
        <v>967.4321212323754</v>
      </c>
      <c r="FI220">
        <v>45.93988414141159</v>
      </c>
      <c r="FJ220">
        <v>0</v>
      </c>
      <c r="FK220">
        <v>31.27658349484733</v>
      </c>
      <c r="FL220">
        <v>29.73330698259149</v>
      </c>
      <c r="FM220">
        <v>0.8293666200873884</v>
      </c>
      <c r="FN220">
        <v>33.60000466271592</v>
      </c>
      <c r="FO220">
        <v>0</v>
      </c>
      <c r="FP220">
        <v>727.1902840071585</v>
      </c>
      <c r="FQ220">
        <v>0</v>
      </c>
      <c r="FR220">
        <v>49.6641346557094</v>
      </c>
      <c r="FS220">
        <v>14.86161203905335</v>
      </c>
    </row>
    <row r="221" spans="1:175">
      <c r="A221" s="2">
        <v>45082</v>
      </c>
      <c r="B221">
        <v>913.5059387005531</v>
      </c>
      <c r="C221">
        <v>0.008986624964671952</v>
      </c>
      <c r="DR221" s="2">
        <v>45082</v>
      </c>
      <c r="DS221">
        <v>75.45221436442749</v>
      </c>
      <c r="DT221">
        <v>0</v>
      </c>
      <c r="DU221">
        <v>158.1616255241973</v>
      </c>
      <c r="DV221">
        <v>42.68512385172062</v>
      </c>
      <c r="DW221">
        <v>13161.70049964241</v>
      </c>
      <c r="DX221">
        <v>12.83049163385065</v>
      </c>
      <c r="DY221">
        <v>2.872673589443217</v>
      </c>
      <c r="DZ221">
        <v>28.8957105099843</v>
      </c>
      <c r="EA221">
        <v>35.43629853777917</v>
      </c>
      <c r="EB221">
        <v>3.954878284438785</v>
      </c>
      <c r="EC221">
        <v>12.65072755392774</v>
      </c>
      <c r="ED221">
        <v>70.34818498837812</v>
      </c>
      <c r="EE221">
        <v>253.2296434382738</v>
      </c>
      <c r="EF221">
        <v>0.7855141452142379</v>
      </c>
      <c r="EG221">
        <v>15.46946103875133</v>
      </c>
      <c r="EH221">
        <v>6.931434532015776</v>
      </c>
      <c r="EI221">
        <v>130.8177850835225</v>
      </c>
      <c r="EJ221">
        <v>5.749208518468744</v>
      </c>
      <c r="EK221">
        <v>0.3939110825615431</v>
      </c>
      <c r="EL221">
        <v>50.27735386946567</v>
      </c>
      <c r="EM221">
        <v>2.927738971675663</v>
      </c>
      <c r="EN221">
        <v>0.8937488074778089</v>
      </c>
      <c r="EO221">
        <v>39.19766097944223</v>
      </c>
      <c r="EP221">
        <v>59.23719373628673</v>
      </c>
      <c r="EQ221">
        <v>13.79364083571179</v>
      </c>
      <c r="ER221">
        <v>2.572093623673175</v>
      </c>
      <c r="ES221">
        <v>765.7626634830981</v>
      </c>
      <c r="ET221">
        <v>0</v>
      </c>
      <c r="EU221">
        <v>0</v>
      </c>
      <c r="EV221">
        <v>0.2759948613396119</v>
      </c>
      <c r="EW221">
        <v>311.0396992021896</v>
      </c>
      <c r="EX221">
        <v>0</v>
      </c>
      <c r="EY221">
        <v>0.03149479588307413</v>
      </c>
      <c r="EZ221">
        <v>51.73781680085791</v>
      </c>
      <c r="FA221">
        <v>0.002217233356919784</v>
      </c>
      <c r="FB221">
        <v>14.2056326581262</v>
      </c>
      <c r="FC221">
        <v>691.2031310300206</v>
      </c>
      <c r="FD221">
        <v>7.950046938345707</v>
      </c>
      <c r="FE221">
        <v>323.2966351450139</v>
      </c>
      <c r="FF221">
        <v>0.2608988494685343</v>
      </c>
      <c r="FG221">
        <v>35.80368997329644</v>
      </c>
      <c r="FH221">
        <v>362.3384163020066</v>
      </c>
      <c r="FI221">
        <v>17.66194754695708</v>
      </c>
      <c r="FJ221">
        <v>0</v>
      </c>
      <c r="FK221">
        <v>26.63533988118699</v>
      </c>
      <c r="FL221">
        <v>21.42126003705724</v>
      </c>
      <c r="FM221">
        <v>1.102119946356394</v>
      </c>
      <c r="FN221">
        <v>42.74240997727946</v>
      </c>
      <c r="FO221">
        <v>0</v>
      </c>
      <c r="FP221">
        <v>668.2313538134672</v>
      </c>
      <c r="FQ221">
        <v>0</v>
      </c>
      <c r="FR221">
        <v>65.49086335710308</v>
      </c>
      <c r="FS221">
        <v>21.50181675795559</v>
      </c>
    </row>
    <row r="222" spans="1:175">
      <c r="A222" s="2">
        <v>45083</v>
      </c>
      <c r="B222">
        <v>835.8454006222818</v>
      </c>
      <c r="C222">
        <v>-0.08501371998603768</v>
      </c>
      <c r="DR222" s="2">
        <v>45083</v>
      </c>
      <c r="DS222">
        <v>78.65907259581329</v>
      </c>
      <c r="DT222">
        <v>0</v>
      </c>
      <c r="DU222">
        <v>159.0327827732595</v>
      </c>
      <c r="DV222">
        <v>43.28870962155059</v>
      </c>
      <c r="DW222">
        <v>13024.82736859466</v>
      </c>
      <c r="DX222">
        <v>13.72237978596402</v>
      </c>
      <c r="DY222">
        <v>2.828880021648094</v>
      </c>
      <c r="DZ222">
        <v>29.1330701421315</v>
      </c>
      <c r="EA222">
        <v>36.31764673336907</v>
      </c>
      <c r="EB222">
        <v>3.972064111603532</v>
      </c>
      <c r="EC222">
        <v>12.98884306604083</v>
      </c>
      <c r="ED222">
        <v>70.5974376110362</v>
      </c>
      <c r="EE222">
        <v>250.1894234108258</v>
      </c>
      <c r="EF222">
        <v>0.7821035790230459</v>
      </c>
      <c r="EG222">
        <v>15.46569719398478</v>
      </c>
      <c r="EH222">
        <v>6.980210347844048</v>
      </c>
      <c r="EI222">
        <v>125.6937305453659</v>
      </c>
      <c r="EJ222">
        <v>5.625949977552844</v>
      </c>
      <c r="EK222">
        <v>0.3760635767720017</v>
      </c>
      <c r="EL222">
        <v>50.00442553802981</v>
      </c>
      <c r="EM222">
        <v>2.909025181365501</v>
      </c>
      <c r="EN222">
        <v>0.899921385787693</v>
      </c>
      <c r="EO222">
        <v>39.49709810699471</v>
      </c>
      <c r="EP222">
        <v>61.06132200991846</v>
      </c>
      <c r="EQ222">
        <v>14.03463644198075</v>
      </c>
      <c r="ER222">
        <v>2.513624553443578</v>
      </c>
      <c r="ES222">
        <v>788.6162680496169</v>
      </c>
      <c r="ET222">
        <v>0</v>
      </c>
      <c r="EU222">
        <v>0</v>
      </c>
      <c r="EV222">
        <v>0.2615142697595071</v>
      </c>
      <c r="EW222">
        <v>323.4625226108807</v>
      </c>
      <c r="EX222">
        <v>0</v>
      </c>
      <c r="EY222">
        <v>0.03099692408003456</v>
      </c>
      <c r="EZ222">
        <v>52.48687435830074</v>
      </c>
      <c r="FA222">
        <v>0.002139667884222385</v>
      </c>
      <c r="FB222">
        <v>14.05286913414791</v>
      </c>
      <c r="FC222">
        <v>676.2174944977957</v>
      </c>
      <c r="FD222">
        <v>7.93653919863009</v>
      </c>
      <c r="FE222">
        <v>320.4725965235</v>
      </c>
      <c r="FF222">
        <v>0.2453964449243473</v>
      </c>
      <c r="FG222">
        <v>34.14302698867461</v>
      </c>
      <c r="FH222">
        <v>375.0739674769657</v>
      </c>
      <c r="FI222">
        <v>17.71557052170269</v>
      </c>
      <c r="FJ222">
        <v>0</v>
      </c>
      <c r="FK222">
        <v>26.48088776167669</v>
      </c>
      <c r="FL222">
        <v>22.24615193946083</v>
      </c>
      <c r="FM222">
        <v>1.06212804908105</v>
      </c>
      <c r="FN222">
        <v>44.2271578465753</v>
      </c>
      <c r="FO222">
        <v>0</v>
      </c>
      <c r="FP222">
        <v>652.0748441406686</v>
      </c>
      <c r="FQ222">
        <v>0</v>
      </c>
      <c r="FR222">
        <v>67.31651403694661</v>
      </c>
      <c r="FS222">
        <v>21.29824582456367</v>
      </c>
    </row>
    <row r="223" spans="1:175">
      <c r="A223" s="2">
        <v>45084</v>
      </c>
      <c r="B223">
        <v>858.4676423660948</v>
      </c>
      <c r="C223">
        <v>0.02706510286109243</v>
      </c>
      <c r="DR223" s="2">
        <v>45084</v>
      </c>
      <c r="DS223">
        <v>79.06516945490949</v>
      </c>
      <c r="DT223">
        <v>0</v>
      </c>
      <c r="DU223">
        <v>160.0729711243701</v>
      </c>
      <c r="DV223">
        <v>40.95037755392763</v>
      </c>
      <c r="DW223">
        <v>13353.1779869979</v>
      </c>
      <c r="DX223">
        <v>12.8024634766195</v>
      </c>
      <c r="DY223">
        <v>2.862140452286691</v>
      </c>
      <c r="DZ223">
        <v>29.62712671760956</v>
      </c>
      <c r="EA223">
        <v>36.68748705531866</v>
      </c>
      <c r="EB223">
        <v>3.974451278773459</v>
      </c>
      <c r="EC223">
        <v>13.03700745313981</v>
      </c>
      <c r="ED223">
        <v>69.88867163868301</v>
      </c>
      <c r="EE223">
        <v>255.0208195919886</v>
      </c>
      <c r="EF223">
        <v>0.7747101671698181</v>
      </c>
      <c r="EG223">
        <v>15.44430089248417</v>
      </c>
      <c r="EH223">
        <v>6.883544904880874</v>
      </c>
      <c r="EI223">
        <v>124.8744300357653</v>
      </c>
      <c r="EJ223">
        <v>5.445090397037186</v>
      </c>
      <c r="EK223">
        <v>0.3807808405092087</v>
      </c>
      <c r="EL223">
        <v>49.12344106587759</v>
      </c>
      <c r="EM223">
        <v>2.938085247549792</v>
      </c>
      <c r="EN223">
        <v>0.8874060651582326</v>
      </c>
      <c r="EO223">
        <v>39.9497634648943</v>
      </c>
      <c r="EP223">
        <v>59.91118607414823</v>
      </c>
      <c r="EQ223">
        <v>14.04657109853818</v>
      </c>
      <c r="ER223">
        <v>2.523060290047096</v>
      </c>
      <c r="ES223">
        <v>776.4769491439095</v>
      </c>
      <c r="ET223">
        <v>0</v>
      </c>
      <c r="EU223">
        <v>0</v>
      </c>
      <c r="EV223">
        <v>0.2465025259451639</v>
      </c>
      <c r="EW223">
        <v>319.7239660437342</v>
      </c>
      <c r="EX223">
        <v>0</v>
      </c>
      <c r="EY223">
        <v>0.03076829369354496</v>
      </c>
      <c r="EZ223">
        <v>53.36947443352778</v>
      </c>
      <c r="FA223">
        <v>0.002192714756691668</v>
      </c>
      <c r="FB223">
        <v>14.12926280489287</v>
      </c>
      <c r="FC223">
        <v>689.6806867554546</v>
      </c>
      <c r="FD223">
        <v>7.640026906598431</v>
      </c>
      <c r="FE223">
        <v>304.1047778216432</v>
      </c>
      <c r="FF223">
        <v>0.2417030990533795</v>
      </c>
      <c r="FG223">
        <v>36.2628066503097</v>
      </c>
      <c r="FH223">
        <v>374.5151079678378</v>
      </c>
      <c r="FI223">
        <v>17.55535555810978</v>
      </c>
      <c r="FJ223">
        <v>0</v>
      </c>
      <c r="FK223">
        <v>26.2424058792331</v>
      </c>
      <c r="FL223">
        <v>22.47122582838569</v>
      </c>
      <c r="FM223">
        <v>1.066316776539037</v>
      </c>
      <c r="FN223">
        <v>44.98018353247765</v>
      </c>
      <c r="FO223">
        <v>0</v>
      </c>
      <c r="FP223">
        <v>658.5480850553378</v>
      </c>
      <c r="FQ223">
        <v>0</v>
      </c>
      <c r="FR223">
        <v>66.32635600883663</v>
      </c>
      <c r="FS223">
        <v>21.30668625823436</v>
      </c>
    </row>
    <row r="224" spans="1:175">
      <c r="A224" s="2">
        <v>45085</v>
      </c>
      <c r="B224">
        <v>808.8663492290639</v>
      </c>
      <c r="C224">
        <v>-0.0577788732960518</v>
      </c>
      <c r="DR224" s="2">
        <v>45085</v>
      </c>
      <c r="DS224">
        <v>79.41559581557765</v>
      </c>
      <c r="DT224">
        <v>0</v>
      </c>
      <c r="DU224">
        <v>166.9444906571117</v>
      </c>
      <c r="DV224">
        <v>32.92256302872673</v>
      </c>
      <c r="DW224">
        <v>13521.84179626758</v>
      </c>
      <c r="DX224">
        <v>13.04889057264431</v>
      </c>
      <c r="DY224">
        <v>2.91089876812574</v>
      </c>
      <c r="DZ224">
        <v>30.4571469062611</v>
      </c>
      <c r="EA224">
        <v>36.18595175169362</v>
      </c>
      <c r="EB224">
        <v>4.052660164385979</v>
      </c>
      <c r="EC224">
        <v>13.37971939419917</v>
      </c>
      <c r="ED224">
        <v>69.20996979445759</v>
      </c>
      <c r="EE224">
        <v>263.4131061063375</v>
      </c>
      <c r="EF224">
        <v>0.7699600470595783</v>
      </c>
      <c r="EG224">
        <v>15.43347415808421</v>
      </c>
      <c r="EH224">
        <v>6.72483937566185</v>
      </c>
      <c r="EI224">
        <v>120.3656234653308</v>
      </c>
      <c r="EJ224">
        <v>5.561343441199461</v>
      </c>
      <c r="EK224">
        <v>0.3739003573125487</v>
      </c>
      <c r="EL224">
        <v>49.9987673911513</v>
      </c>
      <c r="EM224">
        <v>2.901546806936778</v>
      </c>
      <c r="EN224">
        <v>0.8907294385569274</v>
      </c>
      <c r="EO224">
        <v>40.30739173739265</v>
      </c>
      <c r="EP224">
        <v>59.03849898029105</v>
      </c>
      <c r="EQ224">
        <v>13.02412467734912</v>
      </c>
      <c r="ER224">
        <v>2.462407304202365</v>
      </c>
      <c r="ES224">
        <v>783.4855469245739</v>
      </c>
      <c r="ET224">
        <v>0</v>
      </c>
      <c r="EU224">
        <v>0</v>
      </c>
      <c r="EV224">
        <v>0.2453316891533192</v>
      </c>
      <c r="EW224">
        <v>324.4147859139714</v>
      </c>
      <c r="EX224">
        <v>0</v>
      </c>
      <c r="EY224">
        <v>0.02968639219733796</v>
      </c>
      <c r="EZ224">
        <v>55.41428478100546</v>
      </c>
      <c r="FA224">
        <v>0.002157035033372271</v>
      </c>
      <c r="FB224">
        <v>14.44996375218455</v>
      </c>
      <c r="FC224">
        <v>698.7428862811761</v>
      </c>
      <c r="FD224">
        <v>7.747101037782388</v>
      </c>
      <c r="FE224">
        <v>307.2292253326008</v>
      </c>
      <c r="FF224">
        <v>0.237663422662352</v>
      </c>
      <c r="FG224">
        <v>34.81413060408387</v>
      </c>
      <c r="FH224">
        <v>397.6834466937033</v>
      </c>
      <c r="FI224">
        <v>17.99368121092314</v>
      </c>
      <c r="FJ224">
        <v>0</v>
      </c>
      <c r="FK224">
        <v>25.84524734029576</v>
      </c>
      <c r="FL224">
        <v>22.99225990787194</v>
      </c>
      <c r="FM224">
        <v>1.097590578121361</v>
      </c>
      <c r="FN224">
        <v>44.89292999756374</v>
      </c>
      <c r="FO224">
        <v>0</v>
      </c>
      <c r="FP224">
        <v>661.058633372875</v>
      </c>
      <c r="FQ224">
        <v>0</v>
      </c>
      <c r="FR224">
        <v>66.67861705177205</v>
      </c>
      <c r="FS224">
        <v>21.17420867072651</v>
      </c>
    </row>
    <row r="225" spans="1:175">
      <c r="A225" s="2">
        <v>45086</v>
      </c>
      <c r="B225">
        <v>816.7955243943888</v>
      </c>
      <c r="C225">
        <v>0.009802824870737137</v>
      </c>
      <c r="DR225" s="2">
        <v>45086</v>
      </c>
      <c r="DS225">
        <v>78.12749513763224</v>
      </c>
      <c r="DT225">
        <v>0</v>
      </c>
      <c r="DU225">
        <v>162.3542748578431</v>
      </c>
      <c r="DV225">
        <v>40.79539032374637</v>
      </c>
      <c r="DW225">
        <v>13706.99378226125</v>
      </c>
      <c r="DX225">
        <v>13.08341367984985</v>
      </c>
      <c r="DY225">
        <v>2.928816980789351</v>
      </c>
      <c r="DZ225">
        <v>30.49578564518019</v>
      </c>
      <c r="EA225">
        <v>36.00865139225449</v>
      </c>
      <c r="EB225">
        <v>4.100176152661698</v>
      </c>
      <c r="EC225">
        <v>13.04443750495803</v>
      </c>
      <c r="ED225">
        <v>69.88221827783273</v>
      </c>
      <c r="EE225">
        <v>262.3624563672383</v>
      </c>
      <c r="EF225">
        <v>0.7799747344531095</v>
      </c>
      <c r="EG225">
        <v>15.4734238405879</v>
      </c>
      <c r="EH225">
        <v>6.86045135412649</v>
      </c>
      <c r="EI225">
        <v>122.0334155489186</v>
      </c>
      <c r="EJ225">
        <v>5.557999982942647</v>
      </c>
      <c r="EK225">
        <v>0.3795739422185878</v>
      </c>
      <c r="EL225">
        <v>50.34359339726408</v>
      </c>
      <c r="EM225">
        <v>2.947202766920613</v>
      </c>
      <c r="EN225">
        <v>0.9060374083278984</v>
      </c>
      <c r="EO225">
        <v>40.91468404630773</v>
      </c>
      <c r="EP225">
        <v>58.73793024279367</v>
      </c>
      <c r="EQ225">
        <v>10.85519203523811</v>
      </c>
      <c r="ER225">
        <v>2.557325923141216</v>
      </c>
      <c r="ES225">
        <v>783.9594471752335</v>
      </c>
      <c r="ET225">
        <v>0</v>
      </c>
      <c r="EU225">
        <v>0</v>
      </c>
      <c r="EV225">
        <v>0.2606556600743376</v>
      </c>
      <c r="EW225">
        <v>316.6018700747826</v>
      </c>
      <c r="EX225">
        <v>0</v>
      </c>
      <c r="EY225">
        <v>0.0300659637231239</v>
      </c>
      <c r="EZ225">
        <v>56.25721925011456</v>
      </c>
      <c r="FA225">
        <v>0.002168143558704678</v>
      </c>
      <c r="FB225">
        <v>14.59147291928918</v>
      </c>
      <c r="FC225">
        <v>709.3859373759475</v>
      </c>
      <c r="FD225">
        <v>7.945677407798255</v>
      </c>
      <c r="FE225">
        <v>324.1189960964253</v>
      </c>
      <c r="FF225">
        <v>0.2429055499887932</v>
      </c>
      <c r="FG225">
        <v>32.67436662412411</v>
      </c>
      <c r="FH225">
        <v>403.4657243803016</v>
      </c>
      <c r="FI225">
        <v>18.05894981885577</v>
      </c>
      <c r="FJ225">
        <v>0</v>
      </c>
      <c r="FK225">
        <v>25.90903518516393</v>
      </c>
      <c r="FL225">
        <v>23.47319543407477</v>
      </c>
      <c r="FM225">
        <v>1.127940249759005</v>
      </c>
      <c r="FN225">
        <v>44.0768767603377</v>
      </c>
      <c r="FO225">
        <v>0</v>
      </c>
      <c r="FP225">
        <v>662.8157251753909</v>
      </c>
      <c r="FQ225">
        <v>0</v>
      </c>
      <c r="FR225">
        <v>65.90527787692942</v>
      </c>
      <c r="FS225">
        <v>21.23006982551021</v>
      </c>
    </row>
    <row r="226" spans="1:175">
      <c r="A226" s="2">
        <v>45087</v>
      </c>
      <c r="B226">
        <v>801.018906164436</v>
      </c>
      <c r="C226">
        <v>-0.01931526037884501</v>
      </c>
      <c r="DR226" s="2">
        <v>45087</v>
      </c>
      <c r="DS226">
        <v>76.74625091882469</v>
      </c>
      <c r="DT226">
        <v>0</v>
      </c>
      <c r="DU226">
        <v>161.9503198348426</v>
      </c>
      <c r="DV226">
        <v>39.59212231582965</v>
      </c>
      <c r="DW226">
        <v>13542.96866669204</v>
      </c>
      <c r="DX226">
        <v>13.30089634599432</v>
      </c>
      <c r="DY226">
        <v>2.961012465862852</v>
      </c>
      <c r="DZ226">
        <v>30.37882781726921</v>
      </c>
      <c r="EA226">
        <v>35.90772212638758</v>
      </c>
      <c r="EB226">
        <v>4.17762603328885</v>
      </c>
      <c r="EC226">
        <v>13.40913863498224</v>
      </c>
      <c r="ED226">
        <v>70.24300104303747</v>
      </c>
      <c r="EE226">
        <v>259.0516366196304</v>
      </c>
      <c r="EF226">
        <v>0.760885112856883</v>
      </c>
      <c r="EG226">
        <v>15.26653998982386</v>
      </c>
      <c r="EH226">
        <v>6.843802925545806</v>
      </c>
      <c r="EI226">
        <v>119.7668860133232</v>
      </c>
      <c r="EJ226">
        <v>5.51765280754829</v>
      </c>
      <c r="EK226">
        <v>0.3761089156131863</v>
      </c>
      <c r="EL226">
        <v>51.12782884904218</v>
      </c>
      <c r="EM226">
        <v>2.887518166637925</v>
      </c>
      <c r="EN226">
        <v>0.9044400732779879</v>
      </c>
      <c r="EO226">
        <v>41.21333712312781</v>
      </c>
      <c r="EP226">
        <v>59.6374810473589</v>
      </c>
      <c r="EQ226">
        <v>12.40625389985508</v>
      </c>
      <c r="ER226">
        <v>2.543754684662602</v>
      </c>
      <c r="ES226">
        <v>785.7263224702419</v>
      </c>
      <c r="ET226">
        <v>0</v>
      </c>
      <c r="EU226">
        <v>0</v>
      </c>
      <c r="EV226">
        <v>0.2566783744901315</v>
      </c>
      <c r="EW226">
        <v>317.0801927639342</v>
      </c>
      <c r="EX226">
        <v>0</v>
      </c>
      <c r="EY226">
        <v>0.02929525440959162</v>
      </c>
      <c r="EZ226">
        <v>56.91550742361305</v>
      </c>
      <c r="FA226">
        <v>0.002120875526601704</v>
      </c>
      <c r="FB226">
        <v>14.58436394334515</v>
      </c>
      <c r="FC226">
        <v>694.2096759658658</v>
      </c>
      <c r="FD226">
        <v>7.85653561488218</v>
      </c>
      <c r="FE226">
        <v>317.6542100268184</v>
      </c>
      <c r="FF226">
        <v>0.246441755136098</v>
      </c>
      <c r="FG226">
        <v>33.74713815568845</v>
      </c>
      <c r="FH226">
        <v>386.8127334191672</v>
      </c>
      <c r="FI226">
        <v>17.73540486852556</v>
      </c>
      <c r="FJ226">
        <v>0</v>
      </c>
      <c r="FK226">
        <v>25.56325300681859</v>
      </c>
      <c r="FL226">
        <v>23.93991568280934</v>
      </c>
      <c r="FM226">
        <v>1.114629615526855</v>
      </c>
      <c r="FN226">
        <v>43.1435282211258</v>
      </c>
      <c r="FO226">
        <v>0</v>
      </c>
      <c r="FP226">
        <v>679.8602889942166</v>
      </c>
      <c r="FQ226">
        <v>0</v>
      </c>
      <c r="FR226">
        <v>65.4481569738565</v>
      </c>
      <c r="FS226">
        <v>20.99949351893716</v>
      </c>
    </row>
    <row r="227" spans="1:175">
      <c r="A227" s="2">
        <v>45088</v>
      </c>
      <c r="B227">
        <v>694.4453943895857</v>
      </c>
      <c r="C227">
        <v>-0.1330474361524902</v>
      </c>
      <c r="DR227" s="2">
        <v>45088</v>
      </c>
      <c r="DS227">
        <v>78.35418366988257</v>
      </c>
      <c r="DT227">
        <v>0</v>
      </c>
      <c r="DU227">
        <v>161.6130943288459</v>
      </c>
      <c r="DV227">
        <v>38.55626559626997</v>
      </c>
      <c r="DW227">
        <v>12855.54352782015</v>
      </c>
      <c r="DX227">
        <v>14.11223534450143</v>
      </c>
      <c r="DY227">
        <v>2.854841977652348</v>
      </c>
      <c r="DZ227">
        <v>31.39403708551156</v>
      </c>
      <c r="EA227">
        <v>34.74988458327902</v>
      </c>
      <c r="EB227">
        <v>4.364201631772898</v>
      </c>
      <c r="EC227">
        <v>14.08841490714507</v>
      </c>
      <c r="ED227">
        <v>68.81509035872335</v>
      </c>
      <c r="EE227">
        <v>282.7330726523442</v>
      </c>
      <c r="EF227">
        <v>0.7954908074523014</v>
      </c>
      <c r="EG227">
        <v>14.88156235297396</v>
      </c>
      <c r="EH227">
        <v>6.477438009818761</v>
      </c>
      <c r="EI227">
        <v>106.4942004675225</v>
      </c>
      <c r="EJ227">
        <v>5.89472175039626</v>
      </c>
      <c r="EK227">
        <v>0.377208336960173</v>
      </c>
      <c r="EL227">
        <v>51.08181953344112</v>
      </c>
      <c r="EM227">
        <v>2.931092671987607</v>
      </c>
      <c r="EN227">
        <v>0.9041628456401176</v>
      </c>
      <c r="EO227">
        <v>42.86763213983912</v>
      </c>
      <c r="EP227">
        <v>61.40850184855503</v>
      </c>
      <c r="EQ227">
        <v>12.22328666523081</v>
      </c>
      <c r="ER227">
        <v>2.603545710596564</v>
      </c>
      <c r="ES227">
        <v>819.4780747700926</v>
      </c>
      <c r="ET227">
        <v>0</v>
      </c>
      <c r="EU227">
        <v>0</v>
      </c>
      <c r="EV227">
        <v>0.2637629253913372</v>
      </c>
      <c r="EW227">
        <v>357.3985396883773</v>
      </c>
      <c r="EX227">
        <v>0</v>
      </c>
      <c r="EY227">
        <v>0.02925085779297817</v>
      </c>
      <c r="EZ227">
        <v>57.54849118833284</v>
      </c>
      <c r="FA227">
        <v>0.00182767781411842</v>
      </c>
      <c r="FB227">
        <v>14.55268394940854</v>
      </c>
      <c r="FC227">
        <v>664.8901250706773</v>
      </c>
      <c r="FD227">
        <v>8.410266928369992</v>
      </c>
      <c r="FE227">
        <v>281.1822262260947</v>
      </c>
      <c r="FF227">
        <v>0.2208515459915581</v>
      </c>
      <c r="FG227">
        <v>32.92463387450256</v>
      </c>
      <c r="FH227">
        <v>398.1869361581038</v>
      </c>
      <c r="FI227">
        <v>17.28964334805082</v>
      </c>
      <c r="FJ227">
        <v>0</v>
      </c>
      <c r="FK227">
        <v>25.08672144916264</v>
      </c>
      <c r="FL227">
        <v>25.06301654945422</v>
      </c>
      <c r="FM227">
        <v>1.142094774070908</v>
      </c>
      <c r="FN227">
        <v>47.71160187618343</v>
      </c>
      <c r="FO227">
        <v>0</v>
      </c>
      <c r="FP227">
        <v>644.8089366957473</v>
      </c>
      <c r="FQ227">
        <v>0</v>
      </c>
      <c r="FR227">
        <v>69.18962988434369</v>
      </c>
      <c r="FS227">
        <v>20.79113645937873</v>
      </c>
    </row>
    <row r="228" spans="1:175">
      <c r="A228" s="2">
        <v>45089</v>
      </c>
      <c r="B228">
        <v>692.6158820808389</v>
      </c>
      <c r="C228">
        <v>-0.002634494120815511</v>
      </c>
      <c r="DR228" s="2">
        <v>45089</v>
      </c>
      <c r="DS228">
        <v>74.95923198624058</v>
      </c>
      <c r="DT228">
        <v>0</v>
      </c>
      <c r="DU228">
        <v>164.065802460833</v>
      </c>
      <c r="DV228">
        <v>27.52411180846719</v>
      </c>
      <c r="DW228">
        <v>12383.55566486637</v>
      </c>
      <c r="DX228">
        <v>8.791128168033689</v>
      </c>
      <c r="DY228">
        <v>2.92084115458961</v>
      </c>
      <c r="DZ228">
        <v>47.6881921220583</v>
      </c>
      <c r="EA228">
        <v>35.55204896368686</v>
      </c>
      <c r="EB228">
        <v>4.414773890719091</v>
      </c>
      <c r="EC228">
        <v>14.8427824792823</v>
      </c>
      <c r="ED228">
        <v>93.25589056496935</v>
      </c>
      <c r="EE228">
        <v>352.4950227163145</v>
      </c>
      <c r="EF228">
        <v>0.7879738765851548</v>
      </c>
      <c r="EG228">
        <v>14.46461077383363</v>
      </c>
      <c r="EH228">
        <v>5.31450699281585</v>
      </c>
      <c r="EI228">
        <v>104.514073259056</v>
      </c>
      <c r="EJ228">
        <v>4.058038357168752</v>
      </c>
      <c r="EK228">
        <v>0.5003765896426202</v>
      </c>
      <c r="EL228">
        <v>56.35660752236241</v>
      </c>
      <c r="EM228">
        <v>2.475027753286855</v>
      </c>
      <c r="EN228">
        <v>1.355263289596144</v>
      </c>
      <c r="EO228">
        <v>38.9442569535107</v>
      </c>
      <c r="EP228">
        <v>39.48348579461651</v>
      </c>
      <c r="EQ228">
        <v>7.171395889441646</v>
      </c>
      <c r="ER228">
        <v>3.108099281596028</v>
      </c>
      <c r="ES228">
        <v>651.4881468919568</v>
      </c>
      <c r="ET228">
        <v>110.3288076762535</v>
      </c>
      <c r="EU228">
        <v>0</v>
      </c>
      <c r="EV228">
        <v>1.874963684684372</v>
      </c>
      <c r="EW228">
        <v>316.7126276347626</v>
      </c>
      <c r="EX228">
        <v>0</v>
      </c>
      <c r="EY228">
        <v>0.08649793425961202</v>
      </c>
      <c r="EZ228">
        <v>58.23309966271759</v>
      </c>
      <c r="FA228">
        <v>0.005636169184720799</v>
      </c>
      <c r="FB228">
        <v>15.45328753241659</v>
      </c>
      <c r="FC228">
        <v>659.9825946088404</v>
      </c>
      <c r="FD228">
        <v>10.21377139177428</v>
      </c>
      <c r="FE228">
        <v>291.978746003226</v>
      </c>
      <c r="FF228">
        <v>0.1685892887910574</v>
      </c>
      <c r="FG228">
        <v>23.40079744552244</v>
      </c>
      <c r="FH228">
        <v>340.1949851215418</v>
      </c>
      <c r="FI228">
        <v>144.998024618568</v>
      </c>
      <c r="FJ228">
        <v>0.01638075764724526</v>
      </c>
      <c r="FK228">
        <v>22.28990008229757</v>
      </c>
      <c r="FL228">
        <v>46.21248594188543</v>
      </c>
      <c r="FM228">
        <v>3.036934670715175</v>
      </c>
      <c r="FN228">
        <v>36.36815272619568</v>
      </c>
      <c r="FO228">
        <v>0</v>
      </c>
      <c r="FP228">
        <v>876.8724061376587</v>
      </c>
      <c r="FQ228">
        <v>0</v>
      </c>
      <c r="FR228">
        <v>68.79225238091236</v>
      </c>
      <c r="FS228">
        <v>28.7169260893165</v>
      </c>
    </row>
    <row r="229" spans="1:175">
      <c r="A229" s="2">
        <v>45090</v>
      </c>
      <c r="B229">
        <v>692.9518666469078</v>
      </c>
      <c r="C229">
        <v>0.0004850950934873755</v>
      </c>
      <c r="DR229" s="2">
        <v>45090</v>
      </c>
      <c r="DS229">
        <v>74.63785493883046</v>
      </c>
      <c r="DT229">
        <v>0</v>
      </c>
      <c r="DU229">
        <v>165.2835405728731</v>
      </c>
      <c r="DV229">
        <v>25.02230912804184</v>
      </c>
      <c r="DW229">
        <v>11919.92725565497</v>
      </c>
      <c r="DX229">
        <v>9.202951497063463</v>
      </c>
      <c r="DY229">
        <v>2.813742685308833</v>
      </c>
      <c r="DZ229">
        <v>47.2770501897577</v>
      </c>
      <c r="EA229">
        <v>34.67640806924982</v>
      </c>
      <c r="EB229">
        <v>4.439993766291546</v>
      </c>
      <c r="EC229">
        <v>14.82304511056858</v>
      </c>
      <c r="ED229">
        <v>93.83782289647638</v>
      </c>
      <c r="EE229">
        <v>354.5538156576679</v>
      </c>
      <c r="EF229">
        <v>0.728066606286387</v>
      </c>
      <c r="EG229">
        <v>15.19700206849089</v>
      </c>
      <c r="EH229">
        <v>5.456475760649277</v>
      </c>
      <c r="EI229">
        <v>105.1698439523972</v>
      </c>
      <c r="EJ229">
        <v>4.037911452424264</v>
      </c>
      <c r="EK229">
        <v>0.4982379239308111</v>
      </c>
      <c r="EL229">
        <v>55.76697828971791</v>
      </c>
      <c r="EM229">
        <v>2.391526860303928</v>
      </c>
      <c r="EN229">
        <v>1.310990768218087</v>
      </c>
      <c r="EO229">
        <v>39.56882111422023</v>
      </c>
      <c r="EP229">
        <v>38.70699251487334</v>
      </c>
      <c r="EQ229">
        <v>7.145715433517557</v>
      </c>
      <c r="ER229">
        <v>3.035391787494424</v>
      </c>
      <c r="ES229">
        <v>647.4582965146415</v>
      </c>
      <c r="ET229">
        <v>110.2833593230677</v>
      </c>
      <c r="EU229">
        <v>0</v>
      </c>
      <c r="EV229">
        <v>1.907459015345315</v>
      </c>
      <c r="EW229">
        <v>331.7336207905676</v>
      </c>
      <c r="EX229">
        <v>0</v>
      </c>
      <c r="EY229">
        <v>0.08650314915860385</v>
      </c>
      <c r="EZ229">
        <v>57.87622040790631</v>
      </c>
      <c r="FA229">
        <v>0.005543035382338757</v>
      </c>
      <c r="FB229">
        <v>15.55369861108325</v>
      </c>
      <c r="FC229">
        <v>672.8131158051289</v>
      </c>
      <c r="FD229">
        <v>10.02522658053124</v>
      </c>
      <c r="FE229">
        <v>296.6328885154165</v>
      </c>
      <c r="FF229">
        <v>0.1725405563533843</v>
      </c>
      <c r="FG229">
        <v>23.70825953799202</v>
      </c>
      <c r="FH229">
        <v>345.3955142352714</v>
      </c>
      <c r="FI229">
        <v>143.3768113432646</v>
      </c>
      <c r="FJ229">
        <v>0.0175691477135264</v>
      </c>
      <c r="FK229">
        <v>24.13006844529959</v>
      </c>
      <c r="FL229">
        <v>45.87606483010852</v>
      </c>
      <c r="FM229">
        <v>2.989822486053324</v>
      </c>
      <c r="FN229">
        <v>36.0463557781488</v>
      </c>
      <c r="FO229">
        <v>0</v>
      </c>
      <c r="FP229">
        <v>871.4753816425277</v>
      </c>
      <c r="FQ229">
        <v>0</v>
      </c>
      <c r="FR229">
        <v>67.01443905991715</v>
      </c>
      <c r="FS229">
        <v>29.37571842867938</v>
      </c>
    </row>
    <row r="230" spans="1:175">
      <c r="A230" s="2">
        <v>45091</v>
      </c>
      <c r="B230">
        <v>693.6918007326966</v>
      </c>
      <c r="C230">
        <v>0.001067800119175955</v>
      </c>
      <c r="DR230" s="2">
        <v>45091</v>
      </c>
      <c r="DS230">
        <v>75.41313491590522</v>
      </c>
      <c r="DT230">
        <v>0</v>
      </c>
      <c r="DU230">
        <v>164.9135878890575</v>
      </c>
      <c r="DV230">
        <v>25.07056576831291</v>
      </c>
      <c r="DW230">
        <v>12232.89291075329</v>
      </c>
      <c r="DX230">
        <v>9.31402830290572</v>
      </c>
      <c r="DY230">
        <v>2.857103504325635</v>
      </c>
      <c r="DZ230">
        <v>46.75602657716909</v>
      </c>
      <c r="EA230">
        <v>34.40497078899355</v>
      </c>
      <c r="EB230">
        <v>4.464576742924188</v>
      </c>
      <c r="EC230">
        <v>14.92527429964614</v>
      </c>
      <c r="ED230">
        <v>93.93570044947678</v>
      </c>
      <c r="EE230">
        <v>351.5212998244284</v>
      </c>
      <c r="EF230">
        <v>0.7584156089167744</v>
      </c>
      <c r="EG230">
        <v>14.92212383942268</v>
      </c>
      <c r="EH230">
        <v>5.459487046726464</v>
      </c>
      <c r="EI230">
        <v>105.5889029240055</v>
      </c>
      <c r="EJ230">
        <v>3.964172264089451</v>
      </c>
      <c r="EK230">
        <v>0.4911200871380952</v>
      </c>
      <c r="EL230">
        <v>55.23184942964686</v>
      </c>
      <c r="EM230">
        <v>2.426938159324365</v>
      </c>
      <c r="EN230">
        <v>1.27134832324169</v>
      </c>
      <c r="EO230">
        <v>40.21675288313796</v>
      </c>
      <c r="EP230">
        <v>36.53802705511654</v>
      </c>
      <c r="EQ230">
        <v>6.947619126432791</v>
      </c>
      <c r="ER230">
        <v>3.039949396703018</v>
      </c>
      <c r="ES230">
        <v>637.7181530888572</v>
      </c>
      <c r="ET230">
        <v>111.5325813274461</v>
      </c>
      <c r="EU230">
        <v>0</v>
      </c>
      <c r="EV230">
        <v>1.931199918145212</v>
      </c>
      <c r="EW230">
        <v>319.9881780366885</v>
      </c>
      <c r="EX230">
        <v>0</v>
      </c>
      <c r="EY230">
        <v>0.08687166528710509</v>
      </c>
      <c r="EZ230">
        <v>58.16663242101172</v>
      </c>
      <c r="FA230">
        <v>0.005489096824056701</v>
      </c>
      <c r="FB230">
        <v>15.58873819468712</v>
      </c>
      <c r="FC230">
        <v>674.9790085155659</v>
      </c>
      <c r="FD230">
        <v>9.978874293271645</v>
      </c>
      <c r="FE230">
        <v>297.1692372310196</v>
      </c>
      <c r="FF230">
        <v>0.1728463857991662</v>
      </c>
      <c r="FG230">
        <v>23.31778029631496</v>
      </c>
      <c r="FH230">
        <v>327.948226903171</v>
      </c>
      <c r="FI230">
        <v>140.5645339032263</v>
      </c>
      <c r="FJ230">
        <v>0.01755559264803302</v>
      </c>
      <c r="FK230">
        <v>24.26031734066458</v>
      </c>
      <c r="FL230">
        <v>46.1122467564948</v>
      </c>
      <c r="FM230">
        <v>2.984036024951546</v>
      </c>
      <c r="FN230">
        <v>35.84637713505186</v>
      </c>
      <c r="FO230">
        <v>0</v>
      </c>
      <c r="FP230">
        <v>866.8108784923379</v>
      </c>
      <c r="FQ230">
        <v>0</v>
      </c>
      <c r="FR230">
        <v>65.96876345226617</v>
      </c>
      <c r="FS230">
        <v>29.03315691473071</v>
      </c>
    </row>
    <row r="231" spans="1:175">
      <c r="A231" s="2">
        <v>45092</v>
      </c>
      <c r="B231">
        <v>669.7956801337974</v>
      </c>
      <c r="C231">
        <v>-0.03444774837133646</v>
      </c>
      <c r="DR231" s="2">
        <v>45092</v>
      </c>
      <c r="DS231">
        <v>74.33617543453511</v>
      </c>
      <c r="DT231">
        <v>0</v>
      </c>
      <c r="DU231">
        <v>160.8573200008139</v>
      </c>
      <c r="DV231">
        <v>22.97620407330388</v>
      </c>
      <c r="DW231">
        <v>11837.55346412134</v>
      </c>
      <c r="DX231">
        <v>9.720311329982918</v>
      </c>
      <c r="DY231">
        <v>2.812012506216051</v>
      </c>
      <c r="DZ231">
        <v>46.16701201813238</v>
      </c>
      <c r="EA231">
        <v>34.75280241562955</v>
      </c>
      <c r="EB231">
        <v>4.496250585934393</v>
      </c>
      <c r="EC231">
        <v>14.92251535538795</v>
      </c>
      <c r="ED231">
        <v>93.73171477504981</v>
      </c>
      <c r="EE231">
        <v>354.4802582078988</v>
      </c>
      <c r="EF231">
        <v>0.7527909820715796</v>
      </c>
      <c r="EG231">
        <v>16.36085624979326</v>
      </c>
      <c r="EH231">
        <v>5.572095887526001</v>
      </c>
      <c r="EI231">
        <v>105.3705432622584</v>
      </c>
      <c r="EJ231">
        <v>3.927053731125484</v>
      </c>
      <c r="EK231">
        <v>0.4916536909204574</v>
      </c>
      <c r="EL231">
        <v>55.38003430343642</v>
      </c>
      <c r="EM231">
        <v>2.428366676459581</v>
      </c>
      <c r="EN231">
        <v>1.260510241933931</v>
      </c>
      <c r="EO231">
        <v>41.34541857936168</v>
      </c>
      <c r="EP231">
        <v>36.12258711662503</v>
      </c>
      <c r="EQ231">
        <v>7.000306833021541</v>
      </c>
      <c r="ER231">
        <v>3.067339729684089</v>
      </c>
      <c r="ES231">
        <v>640.5786569783796</v>
      </c>
      <c r="ET231">
        <v>109.5773572348149</v>
      </c>
      <c r="EU231">
        <v>0</v>
      </c>
      <c r="EV231">
        <v>1.959753570079019</v>
      </c>
      <c r="EW231">
        <v>326.1072457812834</v>
      </c>
      <c r="EX231">
        <v>0</v>
      </c>
      <c r="EY231">
        <v>0.08873597973145217</v>
      </c>
      <c r="EZ231">
        <v>57.49735028381296</v>
      </c>
      <c r="FA231">
        <v>0.005349506548736271</v>
      </c>
      <c r="FB231">
        <v>15.36429291481522</v>
      </c>
      <c r="FC231">
        <v>685.3163456732278</v>
      </c>
      <c r="FD231">
        <v>9.999235246589089</v>
      </c>
      <c r="FE231">
        <v>287.6669361261597</v>
      </c>
      <c r="FF231">
        <v>0.1691335785036304</v>
      </c>
      <c r="FG231">
        <v>22.62599453189686</v>
      </c>
      <c r="FH231">
        <v>323.4968275702576</v>
      </c>
      <c r="FI231">
        <v>138.4694311948048</v>
      </c>
      <c r="FJ231">
        <v>0.0179096937240927</v>
      </c>
      <c r="FK231">
        <v>24.87250908193617</v>
      </c>
      <c r="FL231">
        <v>46.37849620166018</v>
      </c>
      <c r="FM231">
        <v>2.948846601980296</v>
      </c>
      <c r="FN231">
        <v>35.76214957996957</v>
      </c>
      <c r="FO231">
        <v>0</v>
      </c>
      <c r="FP231">
        <v>871.7107023753433</v>
      </c>
      <c r="FQ231">
        <v>0</v>
      </c>
      <c r="FR231">
        <v>67.31485917611246</v>
      </c>
      <c r="FS231">
        <v>28.88339733016391</v>
      </c>
    </row>
    <row r="232" spans="1:175">
      <c r="A232" s="2">
        <v>45093</v>
      </c>
      <c r="B232">
        <v>680.3227871243065</v>
      </c>
      <c r="C232">
        <v>0.0157168929312983</v>
      </c>
      <c r="DR232" s="2">
        <v>45093</v>
      </c>
      <c r="DS232">
        <v>76.0997255183359</v>
      </c>
      <c r="DT232">
        <v>0</v>
      </c>
      <c r="DU232">
        <v>164.8086389560463</v>
      </c>
      <c r="DV232">
        <v>23.8117732256146</v>
      </c>
      <c r="DW232">
        <v>11912.71837322501</v>
      </c>
      <c r="DX232">
        <v>9.740139837944723</v>
      </c>
      <c r="DY232">
        <v>2.797925635823184</v>
      </c>
      <c r="DZ232">
        <v>46.6057996404189</v>
      </c>
      <c r="EA232">
        <v>35.00947209145568</v>
      </c>
      <c r="EB232">
        <v>4.496834411011116</v>
      </c>
      <c r="EC232">
        <v>13.47737175323575</v>
      </c>
      <c r="ED232">
        <v>92.96695295393602</v>
      </c>
      <c r="EE232">
        <v>353.7779013911179</v>
      </c>
      <c r="EF232">
        <v>0.7510627246931281</v>
      </c>
      <c r="EG232">
        <v>15.65718023407291</v>
      </c>
      <c r="EH232">
        <v>5.670009856684466</v>
      </c>
      <c r="EI232">
        <v>107.6632724094315</v>
      </c>
      <c r="EJ232">
        <v>3.837967775884223</v>
      </c>
      <c r="EK232">
        <v>0.5016993046730628</v>
      </c>
      <c r="EL232">
        <v>54.78674999628469</v>
      </c>
      <c r="EM232">
        <v>2.457632916857126</v>
      </c>
      <c r="EN232">
        <v>1.246273209771237</v>
      </c>
      <c r="EO232">
        <v>41.93968414780289</v>
      </c>
      <c r="EP232">
        <v>35.97476727931218</v>
      </c>
      <c r="EQ232">
        <v>6.327082666619655</v>
      </c>
      <c r="ER232">
        <v>3.183350785198856</v>
      </c>
      <c r="ES232">
        <v>623.9979167342183</v>
      </c>
      <c r="ET232">
        <v>110.4463970713418</v>
      </c>
      <c r="EU232">
        <v>0</v>
      </c>
      <c r="EV232">
        <v>1.99475454826604</v>
      </c>
      <c r="EW232">
        <v>316.8280008069146</v>
      </c>
      <c r="EX232">
        <v>0</v>
      </c>
      <c r="EY232">
        <v>0.08857426466196464</v>
      </c>
      <c r="EZ232">
        <v>58.50873339699555</v>
      </c>
      <c r="FA232">
        <v>0.005294450413883395</v>
      </c>
      <c r="FB232">
        <v>15.34410695652704</v>
      </c>
      <c r="FC232">
        <v>708.8927903760592</v>
      </c>
      <c r="FD232">
        <v>9.977266552487034</v>
      </c>
      <c r="FE232">
        <v>291.9275092713147</v>
      </c>
      <c r="FF232">
        <v>0.1734896410953302</v>
      </c>
      <c r="FG232">
        <v>21.54086432046256</v>
      </c>
      <c r="FH232">
        <v>337.8676561661619</v>
      </c>
      <c r="FI232">
        <v>139.0372010759026</v>
      </c>
      <c r="FJ232">
        <v>0.0177416892541338</v>
      </c>
      <c r="FK232">
        <v>24.46978185861891</v>
      </c>
      <c r="FL232">
        <v>46.42120288012646</v>
      </c>
      <c r="FM232">
        <v>3.020919403828151</v>
      </c>
      <c r="FN232">
        <v>34.31768871775974</v>
      </c>
      <c r="FO232">
        <v>0</v>
      </c>
      <c r="FP232">
        <v>910.1780067503652</v>
      </c>
      <c r="FQ232">
        <v>0</v>
      </c>
      <c r="FR232">
        <v>65.98205161909164</v>
      </c>
      <c r="FS232">
        <v>28.74577099190699</v>
      </c>
    </row>
    <row r="233" spans="1:175">
      <c r="A233" s="2">
        <v>45094</v>
      </c>
      <c r="B233">
        <v>696.0823473013096</v>
      </c>
      <c r="C233">
        <v>0.02316482774833695</v>
      </c>
      <c r="DR233" s="2">
        <v>45094</v>
      </c>
      <c r="DS233">
        <v>73.61030786014308</v>
      </c>
      <c r="DT233">
        <v>0</v>
      </c>
      <c r="DU233">
        <v>168.0660483199949</v>
      </c>
      <c r="DV233">
        <v>24.37836868919974</v>
      </c>
      <c r="DW233">
        <v>12205.46102624834</v>
      </c>
      <c r="DX233">
        <v>9.914277307737677</v>
      </c>
      <c r="DY233">
        <v>2.828810917609924</v>
      </c>
      <c r="DZ233">
        <v>47.00435558610734</v>
      </c>
      <c r="EA233">
        <v>35.20237601434874</v>
      </c>
      <c r="EB233">
        <v>4.537584996592696</v>
      </c>
      <c r="EC233">
        <v>14.15384004493258</v>
      </c>
      <c r="ED233">
        <v>92.40593977471289</v>
      </c>
      <c r="EE233">
        <v>359.967181376507</v>
      </c>
      <c r="EF233">
        <v>0.7456156368051984</v>
      </c>
      <c r="EG233">
        <v>15.60943321571059</v>
      </c>
      <c r="EH233">
        <v>5.582575791798439</v>
      </c>
      <c r="EI233">
        <v>107.3114149349709</v>
      </c>
      <c r="EJ233">
        <v>3.740382533531345</v>
      </c>
      <c r="EK233">
        <v>0.4981299921225942</v>
      </c>
      <c r="EL233">
        <v>54.97707936363654</v>
      </c>
      <c r="EM233">
        <v>2.395199930346303</v>
      </c>
      <c r="EN233">
        <v>1.262205795381308</v>
      </c>
      <c r="EO233">
        <v>42.33336591756103</v>
      </c>
      <c r="EP233">
        <v>35.58856743939553</v>
      </c>
      <c r="EQ233">
        <v>6.58095622926429</v>
      </c>
      <c r="ER233">
        <v>2.870068838066026</v>
      </c>
      <c r="ES233">
        <v>636.1842589620816</v>
      </c>
      <c r="ET233">
        <v>111.7092334713278</v>
      </c>
      <c r="EU233">
        <v>0</v>
      </c>
      <c r="EV233">
        <v>1.961297346651644</v>
      </c>
      <c r="EW233">
        <v>312.8523970357684</v>
      </c>
      <c r="EX233">
        <v>0</v>
      </c>
      <c r="EY233">
        <v>0.0886842535555746</v>
      </c>
      <c r="EZ233">
        <v>59.30211129009252</v>
      </c>
      <c r="FA233">
        <v>0.005154327843123735</v>
      </c>
      <c r="FB233">
        <v>15.45319867644124</v>
      </c>
      <c r="FC233">
        <v>725.9211329576416</v>
      </c>
      <c r="FD233">
        <v>10.11475452513691</v>
      </c>
      <c r="FE233">
        <v>303.0234143538515</v>
      </c>
      <c r="FF233">
        <v>0.1545820733697479</v>
      </c>
      <c r="FG233">
        <v>21.54386309048342</v>
      </c>
      <c r="FH233">
        <v>333.740061773978</v>
      </c>
      <c r="FI233">
        <v>141.0966619496516</v>
      </c>
      <c r="FJ233">
        <v>0.01769464876081571</v>
      </c>
      <c r="FK233">
        <v>24.4928367451909</v>
      </c>
      <c r="FL233">
        <v>46.84532385980073</v>
      </c>
      <c r="FM233">
        <v>2.970067587252154</v>
      </c>
      <c r="FN233">
        <v>34.38166582885811</v>
      </c>
      <c r="FO233">
        <v>0</v>
      </c>
      <c r="FP233">
        <v>946.8517659972589</v>
      </c>
      <c r="FQ233">
        <v>0</v>
      </c>
      <c r="FR233">
        <v>65.00175055982211</v>
      </c>
      <c r="FS233">
        <v>29.12252284900239</v>
      </c>
    </row>
    <row r="234" spans="1:175">
      <c r="A234" s="2">
        <v>45095</v>
      </c>
      <c r="B234">
        <v>704.4959871104412</v>
      </c>
      <c r="C234">
        <v>0.01208713285396623</v>
      </c>
      <c r="DR234" s="2">
        <v>45095</v>
      </c>
      <c r="DS234">
        <v>74.08468250418591</v>
      </c>
      <c r="DT234">
        <v>0</v>
      </c>
      <c r="DU234">
        <v>170.169319045935</v>
      </c>
      <c r="DV234">
        <v>24.93194703518686</v>
      </c>
      <c r="DW234">
        <v>11558.43841475186</v>
      </c>
      <c r="DX234">
        <v>9.985833548268804</v>
      </c>
      <c r="DY234">
        <v>2.81372970460521</v>
      </c>
      <c r="DZ234">
        <v>46.41273525683207</v>
      </c>
      <c r="EA234">
        <v>35.25501894151719</v>
      </c>
      <c r="EB234">
        <v>4.524536419715625</v>
      </c>
      <c r="EC234">
        <v>14.32257031879288</v>
      </c>
      <c r="ED234">
        <v>92.70650715122223</v>
      </c>
      <c r="EE234">
        <v>356.962131510969</v>
      </c>
      <c r="EF234">
        <v>0.7314164087482268</v>
      </c>
      <c r="EG234">
        <v>15.85758788653263</v>
      </c>
      <c r="EH234">
        <v>5.622026150972218</v>
      </c>
      <c r="EI234">
        <v>107.7933320513539</v>
      </c>
      <c r="EJ234">
        <v>3.775943863777708</v>
      </c>
      <c r="EK234">
        <v>0.4935167890319435</v>
      </c>
      <c r="EL234">
        <v>55.3186433253838</v>
      </c>
      <c r="EM234">
        <v>2.37774593171951</v>
      </c>
      <c r="EN234">
        <v>1.270859082130445</v>
      </c>
      <c r="EO234">
        <v>42.64770668626955</v>
      </c>
      <c r="EP234">
        <v>35.21723196491173</v>
      </c>
      <c r="EQ234">
        <v>6.51802290137578</v>
      </c>
      <c r="ER234">
        <v>2.779019980813409</v>
      </c>
      <c r="ES234">
        <v>611.1246208585658</v>
      </c>
      <c r="ET234">
        <v>109.0731441454035</v>
      </c>
      <c r="EU234">
        <v>0</v>
      </c>
      <c r="EV234">
        <v>1.942857923595533</v>
      </c>
      <c r="EW234">
        <v>322.8436806666397</v>
      </c>
      <c r="EX234">
        <v>0</v>
      </c>
      <c r="EY234">
        <v>0.08875923458024508</v>
      </c>
      <c r="EZ234">
        <v>59.19202302445235</v>
      </c>
      <c r="FA234">
        <v>0.005291200488224483</v>
      </c>
      <c r="FB234">
        <v>15.07376261572912</v>
      </c>
      <c r="FC234">
        <v>713.760945721537</v>
      </c>
      <c r="FD234">
        <v>10.14862401987306</v>
      </c>
      <c r="FE234">
        <v>329.0178489096054</v>
      </c>
      <c r="FF234">
        <v>0.1679362691261813</v>
      </c>
      <c r="FG234">
        <v>22.18393929786737</v>
      </c>
      <c r="FH234">
        <v>334.7206465333864</v>
      </c>
      <c r="FI234">
        <v>138.498243207514</v>
      </c>
      <c r="FJ234">
        <v>0.01781002934863494</v>
      </c>
      <c r="FK234">
        <v>24.88331283802098</v>
      </c>
      <c r="FL234">
        <v>46.60476811872336</v>
      </c>
      <c r="FM234">
        <v>2.94616579173795</v>
      </c>
      <c r="FN234">
        <v>34.90615793966671</v>
      </c>
      <c r="FO234">
        <v>0</v>
      </c>
      <c r="FP234">
        <v>938.5616694576588</v>
      </c>
      <c r="FQ234">
        <v>0</v>
      </c>
      <c r="FR234">
        <v>64.43816128746282</v>
      </c>
      <c r="FS234">
        <v>28.88194034674987</v>
      </c>
    </row>
    <row r="235" spans="1:175">
      <c r="A235" s="2">
        <v>45096</v>
      </c>
      <c r="B235">
        <v>691.8374076360593</v>
      </c>
      <c r="C235">
        <v>-0.01796827761404618</v>
      </c>
      <c r="DR235" s="2">
        <v>45096</v>
      </c>
      <c r="DS235">
        <v>63.24046118900809</v>
      </c>
      <c r="DT235">
        <v>42.94120727761937</v>
      </c>
      <c r="DU235">
        <v>173.8878302379945</v>
      </c>
      <c r="DV235">
        <v>21.46064518221499</v>
      </c>
      <c r="DW235">
        <v>9673.845453526876</v>
      </c>
      <c r="DX235">
        <v>10.48631901396173</v>
      </c>
      <c r="DY235">
        <v>2.203711108713742</v>
      </c>
      <c r="DZ235">
        <v>62.98737559475109</v>
      </c>
      <c r="EA235">
        <v>37.15464295228257</v>
      </c>
      <c r="EB235">
        <v>4.258669506487724</v>
      </c>
      <c r="EC235">
        <v>11.02618254805119</v>
      </c>
      <c r="ED235">
        <v>93.47925962708264</v>
      </c>
      <c r="EE235">
        <v>321.3427832816919</v>
      </c>
      <c r="EF235">
        <v>0.5566886891214724</v>
      </c>
      <c r="EG235">
        <v>24.72683765636424</v>
      </c>
      <c r="EH235">
        <v>5.994309133604143</v>
      </c>
      <c r="EI235">
        <v>106.0850790331488</v>
      </c>
      <c r="EJ235">
        <v>4.603204567947337</v>
      </c>
      <c r="EK235">
        <v>0.5635470650422855</v>
      </c>
      <c r="EL235">
        <v>52.68763543833116</v>
      </c>
      <c r="EM235">
        <v>2.217054603324613</v>
      </c>
      <c r="EN235">
        <v>3.001884224100169</v>
      </c>
      <c r="EO235">
        <v>64.36161924194978</v>
      </c>
      <c r="EP235">
        <v>37.47421423527541</v>
      </c>
      <c r="EQ235">
        <v>4.56142931039044</v>
      </c>
      <c r="ER235">
        <v>2.189272242056248</v>
      </c>
      <c r="ES235">
        <v>502.0465414201683</v>
      </c>
      <c r="ET235">
        <v>108.5165554201986</v>
      </c>
      <c r="EU235">
        <v>0</v>
      </c>
      <c r="EV235">
        <v>3.958291676967219</v>
      </c>
      <c r="EW235">
        <v>273.4995690374452</v>
      </c>
      <c r="EX235">
        <v>0.5299282551155226</v>
      </c>
      <c r="EY235">
        <v>0.1002603784715692</v>
      </c>
      <c r="EZ235">
        <v>55.06002226254721</v>
      </c>
      <c r="FA235">
        <v>0.003013360344025553</v>
      </c>
      <c r="FB235">
        <v>14.1296696814126</v>
      </c>
      <c r="FC235">
        <v>667.2899128436148</v>
      </c>
      <c r="FD235">
        <v>14.07497047184636</v>
      </c>
      <c r="FE235">
        <v>376.4812259624861</v>
      </c>
      <c r="FF235">
        <v>0.1402567085358196</v>
      </c>
      <c r="FG235">
        <v>17.67009798965583</v>
      </c>
      <c r="FH235">
        <v>271.0793565543085</v>
      </c>
      <c r="FI235">
        <v>203.9356153675975</v>
      </c>
      <c r="FJ235">
        <v>0.1065488078653548</v>
      </c>
      <c r="FK235">
        <v>25.62303157259363</v>
      </c>
      <c r="FL235">
        <v>41.27949933519681</v>
      </c>
      <c r="FM235">
        <v>2.683897799464366</v>
      </c>
      <c r="FN235">
        <v>30.85297229035178</v>
      </c>
      <c r="FO235">
        <v>0</v>
      </c>
      <c r="FP235">
        <v>1242.096882122427</v>
      </c>
      <c r="FQ235">
        <v>0</v>
      </c>
      <c r="FR235">
        <v>85.62944689230658</v>
      </c>
      <c r="FS235">
        <v>32.65070791845313</v>
      </c>
    </row>
    <row r="236" spans="1:175">
      <c r="A236" s="2">
        <v>45097</v>
      </c>
      <c r="B236">
        <v>703.2522511199087</v>
      </c>
      <c r="C236">
        <v>0.01649931524063253</v>
      </c>
      <c r="DR236" s="2">
        <v>45097</v>
      </c>
      <c r="DS236">
        <v>63.9649285709089</v>
      </c>
      <c r="DT236">
        <v>43.91803635118551</v>
      </c>
      <c r="DU236">
        <v>169.2804757339329</v>
      </c>
      <c r="DV236">
        <v>21.05058706413426</v>
      </c>
      <c r="DW236">
        <v>9755.521740833232</v>
      </c>
      <c r="DX236">
        <v>10.55880804742741</v>
      </c>
      <c r="DY236">
        <v>2.231370456736187</v>
      </c>
      <c r="DZ236">
        <v>63.80600528619717</v>
      </c>
      <c r="EA236">
        <v>37.11451428327288</v>
      </c>
      <c r="EB236">
        <v>4.227978638945016</v>
      </c>
      <c r="EC236">
        <v>11.0604956035112</v>
      </c>
      <c r="ED236">
        <v>94.09349093468951</v>
      </c>
      <c r="EE236">
        <v>319.3402814419205</v>
      </c>
      <c r="EF236">
        <v>0.5568779920355306</v>
      </c>
      <c r="EG236">
        <v>24.86249234340331</v>
      </c>
      <c r="EH236">
        <v>5.969261565616542</v>
      </c>
      <c r="EI236">
        <v>107.2774327991155</v>
      </c>
      <c r="EJ236">
        <v>4.637224028119846</v>
      </c>
      <c r="EK236">
        <v>0.567265297369719</v>
      </c>
      <c r="EL236">
        <v>53.08275374471565</v>
      </c>
      <c r="EM236">
        <v>2.194529041594476</v>
      </c>
      <c r="EN236">
        <v>3.048162444151409</v>
      </c>
      <c r="EO236">
        <v>64.98177081264259</v>
      </c>
      <c r="EP236">
        <v>37.94747457943999</v>
      </c>
      <c r="EQ236">
        <v>4.442906233232264</v>
      </c>
      <c r="ER236">
        <v>2.143743742858319</v>
      </c>
      <c r="ES236">
        <v>504.8899879296387</v>
      </c>
      <c r="ET236">
        <v>109.5171016311748</v>
      </c>
      <c r="EU236">
        <v>0</v>
      </c>
      <c r="EV236">
        <v>3.886336988320073</v>
      </c>
      <c r="EW236">
        <v>275.4710342042879</v>
      </c>
      <c r="EX236">
        <v>0.5303736267763597</v>
      </c>
      <c r="EY236">
        <v>0.1016023670158295</v>
      </c>
      <c r="EZ236">
        <v>55.51136394066788</v>
      </c>
      <c r="FA236">
        <v>0.002911175193554686</v>
      </c>
      <c r="FB236">
        <v>14.40316224237143</v>
      </c>
      <c r="FC236">
        <v>636.7143196024715</v>
      </c>
      <c r="FD236">
        <v>14.18191337720438</v>
      </c>
      <c r="FE236">
        <v>361.4077950666065</v>
      </c>
      <c r="FF236">
        <v>0.1434471459168868</v>
      </c>
      <c r="FG236">
        <v>17.8584924496381</v>
      </c>
      <c r="FH236">
        <v>281.3553428270212</v>
      </c>
      <c r="FI236">
        <v>199.9810037595513</v>
      </c>
      <c r="FJ236">
        <v>0.1096817456909403</v>
      </c>
      <c r="FK236">
        <v>25.6322222764159</v>
      </c>
      <c r="FL236">
        <v>41.64584151539624</v>
      </c>
      <c r="FM236">
        <v>2.729451469374424</v>
      </c>
      <c r="FN236">
        <v>31.29830841331363</v>
      </c>
      <c r="FO236">
        <v>0</v>
      </c>
      <c r="FP236">
        <v>1238.123911025328</v>
      </c>
      <c r="FQ236">
        <v>0</v>
      </c>
      <c r="FR236">
        <v>83.236371263902</v>
      </c>
      <c r="FS236">
        <v>32.61128763250377</v>
      </c>
    </row>
    <row r="237" spans="1:175">
      <c r="A237" s="2">
        <v>45098</v>
      </c>
      <c r="B237">
        <v>727.9745004073221</v>
      </c>
      <c r="C237">
        <v>0.0351541701402931</v>
      </c>
      <c r="DR237" s="2">
        <v>45098</v>
      </c>
      <c r="DS237">
        <v>62.58312646952507</v>
      </c>
      <c r="DT237">
        <v>42.02222121762934</v>
      </c>
      <c r="DU237">
        <v>173.7339468135328</v>
      </c>
      <c r="DV237">
        <v>21.10480850903105</v>
      </c>
      <c r="DW237">
        <v>9586.940241786304</v>
      </c>
      <c r="DX237">
        <v>10.46958557178516</v>
      </c>
      <c r="DY237">
        <v>2.258797249700391</v>
      </c>
      <c r="DZ237">
        <v>63.64455326147785</v>
      </c>
      <c r="EA237">
        <v>37.27430197784862</v>
      </c>
      <c r="EB237">
        <v>4.168166170169004</v>
      </c>
      <c r="EC237">
        <v>10.94850410346214</v>
      </c>
      <c r="ED237">
        <v>94.57513299773888</v>
      </c>
      <c r="EE237">
        <v>319.9355293936048</v>
      </c>
      <c r="EF237">
        <v>0.5686052282359563</v>
      </c>
      <c r="EG237">
        <v>24.4859654724423</v>
      </c>
      <c r="EH237">
        <v>5.873193342609484</v>
      </c>
      <c r="EI237">
        <v>106.1983427301067</v>
      </c>
      <c r="EJ237">
        <v>4.536979113627972</v>
      </c>
      <c r="EK237">
        <v>0.5786194658130924</v>
      </c>
      <c r="EL237">
        <v>53.0519936551627</v>
      </c>
      <c r="EM237">
        <v>2.226527432800166</v>
      </c>
      <c r="EN237">
        <v>3.070755316339373</v>
      </c>
      <c r="EO237">
        <v>65.46006570613508</v>
      </c>
      <c r="EP237">
        <v>37.64423778535585</v>
      </c>
      <c r="EQ237">
        <v>4.56482548686318</v>
      </c>
      <c r="ER237">
        <v>2.090332113311094</v>
      </c>
      <c r="ES237">
        <v>501.7144061563937</v>
      </c>
      <c r="ET237">
        <v>109.3732576436971</v>
      </c>
      <c r="EU237">
        <v>0</v>
      </c>
      <c r="EV237">
        <v>3.837701707466938</v>
      </c>
      <c r="EW237">
        <v>268.2438370219198</v>
      </c>
      <c r="EX237">
        <v>0.5241940848864054</v>
      </c>
      <c r="EY237">
        <v>0.101403061604641</v>
      </c>
      <c r="EZ237">
        <v>55.47470511935805</v>
      </c>
      <c r="FA237">
        <v>0.002919222587604981</v>
      </c>
      <c r="FB237">
        <v>14.21573136865139</v>
      </c>
      <c r="FC237">
        <v>651.7336014768624</v>
      </c>
      <c r="FD237">
        <v>13.74342313678969</v>
      </c>
      <c r="FE237">
        <v>379.7516926620436</v>
      </c>
      <c r="FF237">
        <v>0.1482009133861742</v>
      </c>
      <c r="FG237">
        <v>17.83520647812631</v>
      </c>
      <c r="FH237">
        <v>294.7169302624818</v>
      </c>
      <c r="FI237">
        <v>197.0333678014503</v>
      </c>
      <c r="FJ237">
        <v>0.1103349004000096</v>
      </c>
      <c r="FK237">
        <v>25.53930342707029</v>
      </c>
      <c r="FL237">
        <v>41.63785807428799</v>
      </c>
      <c r="FM237">
        <v>2.67450259027762</v>
      </c>
      <c r="FN237">
        <v>31.16378597566167</v>
      </c>
      <c r="FO237">
        <v>0</v>
      </c>
      <c r="FP237">
        <v>1246.776892057596</v>
      </c>
      <c r="FQ237">
        <v>0</v>
      </c>
      <c r="FR237">
        <v>83.18331385442356</v>
      </c>
      <c r="FS237">
        <v>32.65134252804909</v>
      </c>
    </row>
    <row r="238" spans="1:175">
      <c r="A238" s="2">
        <v>45099</v>
      </c>
      <c r="B238">
        <v>765.8162664747844</v>
      </c>
      <c r="C238">
        <v>0.05198226867326916</v>
      </c>
      <c r="DR238" s="2">
        <v>45099</v>
      </c>
      <c r="DS238">
        <v>62.27343526295121</v>
      </c>
      <c r="DT238">
        <v>42.09437082020472</v>
      </c>
      <c r="DU238">
        <v>177.7703135138904</v>
      </c>
      <c r="DV238">
        <v>22.06753333933663</v>
      </c>
      <c r="DW238">
        <v>9680.871411228543</v>
      </c>
      <c r="DX238">
        <v>10.6135368479004</v>
      </c>
      <c r="DY238">
        <v>2.301344101642962</v>
      </c>
      <c r="DZ238">
        <v>64.50309469354787</v>
      </c>
      <c r="EA238">
        <v>37.54148509120164</v>
      </c>
      <c r="EB238">
        <v>4.146790595936855</v>
      </c>
      <c r="EC238">
        <v>10.86920705079974</v>
      </c>
      <c r="ED238">
        <v>94.7852007964137</v>
      </c>
      <c r="EE238">
        <v>319.5388515739884</v>
      </c>
      <c r="EF238">
        <v>0.5753664779263779</v>
      </c>
      <c r="EG238">
        <v>24.74972072398493</v>
      </c>
      <c r="EH238">
        <v>5.817110597958347</v>
      </c>
      <c r="EI238">
        <v>105.2879752257605</v>
      </c>
      <c r="EJ238">
        <v>4.572179541208965</v>
      </c>
      <c r="EK238">
        <v>0.5748759354595716</v>
      </c>
      <c r="EL238">
        <v>52.91943958201383</v>
      </c>
      <c r="EM238">
        <v>2.268003844070564</v>
      </c>
      <c r="EN238">
        <v>3.094426692347845</v>
      </c>
      <c r="EO238">
        <v>58.77384339221488</v>
      </c>
      <c r="EP238">
        <v>36.22618498018289</v>
      </c>
      <c r="EQ238">
        <v>4.660003842245236</v>
      </c>
      <c r="ER238">
        <v>2.146951863631396</v>
      </c>
      <c r="ES238">
        <v>499.0342825084446</v>
      </c>
      <c r="ET238">
        <v>109.2804674636855</v>
      </c>
      <c r="EU238">
        <v>0</v>
      </c>
      <c r="EV238">
        <v>3.830490599902071</v>
      </c>
      <c r="EW238">
        <v>266.1216675543754</v>
      </c>
      <c r="EX238">
        <v>0.4943536983950898</v>
      </c>
      <c r="EY238">
        <v>0.1004492806252941</v>
      </c>
      <c r="EZ238">
        <v>54.71624279880836</v>
      </c>
      <c r="FA238">
        <v>0.002963552879248719</v>
      </c>
      <c r="FB238">
        <v>14.46481636685932</v>
      </c>
      <c r="FC238">
        <v>673.661284924397</v>
      </c>
      <c r="FD238">
        <v>13.8583043547432</v>
      </c>
      <c r="FE238">
        <v>372.2844361908319</v>
      </c>
      <c r="FF238">
        <v>0.1476627447447803</v>
      </c>
      <c r="FG238">
        <v>18.10691953206913</v>
      </c>
      <c r="FH238">
        <v>306.7411801956381</v>
      </c>
      <c r="FI238">
        <v>199.4352604679094</v>
      </c>
      <c r="FJ238">
        <v>0.1181167135928193</v>
      </c>
      <c r="FK238">
        <v>25.30241108587956</v>
      </c>
      <c r="FL238">
        <v>41.46900243731401</v>
      </c>
      <c r="FM238">
        <v>2.725938667980254</v>
      </c>
      <c r="FN238">
        <v>31.73521086793415</v>
      </c>
      <c r="FO238">
        <v>0</v>
      </c>
      <c r="FP238">
        <v>1241.284194586001</v>
      </c>
      <c r="FQ238">
        <v>0</v>
      </c>
      <c r="FR238">
        <v>84.72918779284817</v>
      </c>
      <c r="FS238">
        <v>32.56918598370338</v>
      </c>
    </row>
    <row r="239" spans="1:175">
      <c r="A239" s="2">
        <v>45100</v>
      </c>
      <c r="B239">
        <v>753.9065437468464</v>
      </c>
      <c r="C239">
        <v>-0.01555167113746614</v>
      </c>
      <c r="DR239" s="2">
        <v>45100</v>
      </c>
      <c r="DS239">
        <v>62.3442677737069</v>
      </c>
      <c r="DT239">
        <v>41.87394763638311</v>
      </c>
      <c r="DU239">
        <v>177.4188024853861</v>
      </c>
      <c r="DV239">
        <v>21.95224764920711</v>
      </c>
      <c r="DW239">
        <v>9715.154826197959</v>
      </c>
      <c r="DX239">
        <v>10.69499633516865</v>
      </c>
      <c r="DY239">
        <v>2.276194315075263</v>
      </c>
      <c r="DZ239">
        <v>60.83023916926389</v>
      </c>
      <c r="EA239">
        <v>37.51043638354248</v>
      </c>
      <c r="EB239">
        <v>4.198316713279408</v>
      </c>
      <c r="EC239">
        <v>11.03764520391007</v>
      </c>
      <c r="ED239">
        <v>94.31777998037465</v>
      </c>
      <c r="EE239">
        <v>318.1549933877732</v>
      </c>
      <c r="EF239">
        <v>0.573176363870051</v>
      </c>
      <c r="EG239">
        <v>25.1069811704011</v>
      </c>
      <c r="EH239">
        <v>5.859033724032617</v>
      </c>
      <c r="EI239">
        <v>104.416134688451</v>
      </c>
      <c r="EJ239">
        <v>4.597866965603654</v>
      </c>
      <c r="EK239">
        <v>0.5707818455598316</v>
      </c>
      <c r="EL239">
        <v>52.63062853984313</v>
      </c>
      <c r="EM239">
        <v>2.304973407857164</v>
      </c>
      <c r="EN239">
        <v>3.061869045269566</v>
      </c>
      <c r="EO239">
        <v>61.29216614031385</v>
      </c>
      <c r="EP239">
        <v>36.83936791535014</v>
      </c>
      <c r="EQ239">
        <v>4.153106216790779</v>
      </c>
      <c r="ER239">
        <v>2.164697052741708</v>
      </c>
      <c r="ES239">
        <v>503.311482533858</v>
      </c>
      <c r="ET239">
        <v>109.2257142505653</v>
      </c>
      <c r="EU239">
        <v>0</v>
      </c>
      <c r="EV239">
        <v>3.896312508015269</v>
      </c>
      <c r="EW239">
        <v>265.2530904667333</v>
      </c>
      <c r="EX239">
        <v>0.5257122707331792</v>
      </c>
      <c r="EY239">
        <v>0.09791294434558867</v>
      </c>
      <c r="EZ239">
        <v>54.64454170664627</v>
      </c>
      <c r="FA239">
        <v>0.002982040249809246</v>
      </c>
      <c r="FB239">
        <v>14.37989069539542</v>
      </c>
      <c r="FC239">
        <v>696.0592950972424</v>
      </c>
      <c r="FD239">
        <v>13.56495251003869</v>
      </c>
      <c r="FE239">
        <v>363.0660984990174</v>
      </c>
      <c r="FF239">
        <v>0.1509475675138301</v>
      </c>
      <c r="FG239">
        <v>18.01307883334849</v>
      </c>
      <c r="FH239">
        <v>300.4358741584807</v>
      </c>
      <c r="FI239">
        <v>204.3931541830025</v>
      </c>
      <c r="FJ239">
        <v>0.1164016322948664</v>
      </c>
      <c r="FK239">
        <v>25.06195174387083</v>
      </c>
      <c r="FL239">
        <v>41.43897113031359</v>
      </c>
      <c r="FM239">
        <v>2.75046901894305</v>
      </c>
      <c r="FN239">
        <v>31.13306570354441</v>
      </c>
      <c r="FO239">
        <v>0</v>
      </c>
      <c r="FP239">
        <v>1184.833369111301</v>
      </c>
      <c r="FQ239">
        <v>0</v>
      </c>
      <c r="FR239">
        <v>84.45098309788871</v>
      </c>
      <c r="FS239">
        <v>32.39344913347711</v>
      </c>
    </row>
    <row r="240" spans="1:175">
      <c r="A240" s="2">
        <v>45101</v>
      </c>
      <c r="B240">
        <v>781.529708847817</v>
      </c>
      <c r="C240">
        <v>0.03664003891475187</v>
      </c>
      <c r="DR240" s="2">
        <v>45101</v>
      </c>
      <c r="DS240">
        <v>61.95207263961765</v>
      </c>
      <c r="DT240">
        <v>42.23958575544503</v>
      </c>
      <c r="DU240">
        <v>174.1662525411137</v>
      </c>
      <c r="DV240">
        <v>21.82475646335301</v>
      </c>
      <c r="DW240">
        <v>10199.62623054969</v>
      </c>
      <c r="DX240">
        <v>10.65003520528227</v>
      </c>
      <c r="DY240">
        <v>2.289029976699734</v>
      </c>
      <c r="DZ240">
        <v>63.56484896760074</v>
      </c>
      <c r="EA240">
        <v>37.77729221794882</v>
      </c>
      <c r="EB240">
        <v>4.124717324369378</v>
      </c>
      <c r="EC240">
        <v>10.73530491528462</v>
      </c>
      <c r="ED240">
        <v>93.87912661401124</v>
      </c>
      <c r="EE240">
        <v>315.1019192632933</v>
      </c>
      <c r="EF240">
        <v>0.575395543934114</v>
      </c>
      <c r="EG240">
        <v>25.22167216439971</v>
      </c>
      <c r="EH240">
        <v>6.092868989153398</v>
      </c>
      <c r="EI240">
        <v>106.4168375284445</v>
      </c>
      <c r="EJ240">
        <v>4.605378812689725</v>
      </c>
      <c r="EK240">
        <v>0.5732577163563198</v>
      </c>
      <c r="EL240">
        <v>52.29836661978853</v>
      </c>
      <c r="EM240">
        <v>2.259097301936299</v>
      </c>
      <c r="EN240">
        <v>3.086242324178856</v>
      </c>
      <c r="EO240">
        <v>61.04823055685021</v>
      </c>
      <c r="EP240">
        <v>35.68619623440364</v>
      </c>
      <c r="EQ240">
        <v>4.221928135826367</v>
      </c>
      <c r="ER240">
        <v>2.289644102155097</v>
      </c>
      <c r="ES240">
        <v>498.0980207597939</v>
      </c>
      <c r="ET240">
        <v>108.535198293577</v>
      </c>
      <c r="EU240">
        <v>0</v>
      </c>
      <c r="EV240">
        <v>3.969164097387229</v>
      </c>
      <c r="EW240">
        <v>262.1426684506419</v>
      </c>
      <c r="EX240">
        <v>0.5231020223440721</v>
      </c>
      <c r="EY240">
        <v>0.09577710717871772</v>
      </c>
      <c r="EZ240">
        <v>53.61734825963931</v>
      </c>
      <c r="FA240">
        <v>0.003143096462115047</v>
      </c>
      <c r="FB240">
        <v>14.3421516507536</v>
      </c>
      <c r="FC240">
        <v>709.8820741018482</v>
      </c>
      <c r="FD240">
        <v>13.39555568730086</v>
      </c>
      <c r="FE240">
        <v>377.6362965668874</v>
      </c>
      <c r="FF240">
        <v>0.1499585035031011</v>
      </c>
      <c r="FG240">
        <v>17.8306616071979</v>
      </c>
      <c r="FH240">
        <v>309.6374568343885</v>
      </c>
      <c r="FI240">
        <v>206.1811421064667</v>
      </c>
      <c r="FJ240">
        <v>0.1216657125010765</v>
      </c>
      <c r="FK240">
        <v>24.80351249601843</v>
      </c>
      <c r="FL240">
        <v>41.08639974278596</v>
      </c>
      <c r="FM240">
        <v>2.762747135647074</v>
      </c>
      <c r="FN240">
        <v>30.54251646350618</v>
      </c>
      <c r="FO240">
        <v>0</v>
      </c>
      <c r="FP240">
        <v>1112.491757550734</v>
      </c>
      <c r="FQ240">
        <v>0</v>
      </c>
      <c r="FR240">
        <v>85.35053322052742</v>
      </c>
      <c r="FS240">
        <v>31.99202735793108</v>
      </c>
    </row>
    <row r="241" spans="1:175">
      <c r="A241" s="2">
        <v>45102</v>
      </c>
      <c r="B241">
        <v>778.434110289368</v>
      </c>
      <c r="C241">
        <v>-0.003960948027187161</v>
      </c>
      <c r="DR241" s="2">
        <v>45102</v>
      </c>
      <c r="DS241">
        <v>60.16079965266705</v>
      </c>
      <c r="DT241">
        <v>43.03288949941086</v>
      </c>
      <c r="DU241">
        <v>177.7796318109819</v>
      </c>
      <c r="DV241">
        <v>21.68994190251499</v>
      </c>
      <c r="DW241">
        <v>10102.50331827572</v>
      </c>
      <c r="DX241">
        <v>11.05673540672328</v>
      </c>
      <c r="DY241">
        <v>2.260489987583356</v>
      </c>
      <c r="DZ241">
        <v>64.86329604128464</v>
      </c>
      <c r="EA241">
        <v>37.35074015289582</v>
      </c>
      <c r="EB241">
        <v>3.948436698301351</v>
      </c>
      <c r="EC241">
        <v>10.7114653238939</v>
      </c>
      <c r="ED241">
        <v>90.17216463488656</v>
      </c>
      <c r="EE241">
        <v>308.6974080920472</v>
      </c>
      <c r="EF241">
        <v>0.5736704299527033</v>
      </c>
      <c r="EG241">
        <v>25.89567348069262</v>
      </c>
      <c r="EH241">
        <v>6.137270561917649</v>
      </c>
      <c r="EI241">
        <v>106.7627273190023</v>
      </c>
      <c r="EJ241">
        <v>4.756943243851736</v>
      </c>
      <c r="EK241">
        <v>0.5736381933894451</v>
      </c>
      <c r="EL241">
        <v>51.21988097633766</v>
      </c>
      <c r="EM241">
        <v>2.216563617554975</v>
      </c>
      <c r="EN241">
        <v>3.161421004394636</v>
      </c>
      <c r="EO241">
        <v>61.401952493071</v>
      </c>
      <c r="EP241">
        <v>35.43001707792214</v>
      </c>
      <c r="EQ241">
        <v>4.521634056570012</v>
      </c>
      <c r="ER241">
        <v>2.308095819216233</v>
      </c>
      <c r="ES241">
        <v>489.0151728245531</v>
      </c>
      <c r="ET241">
        <v>110.1018917509835</v>
      </c>
      <c r="EU241">
        <v>0</v>
      </c>
      <c r="EV241">
        <v>4.165933554111674</v>
      </c>
      <c r="EW241">
        <v>264.7034527992341</v>
      </c>
      <c r="EX241">
        <v>0.5255733150840254</v>
      </c>
      <c r="EY241">
        <v>0.09714655321485792</v>
      </c>
      <c r="EZ241">
        <v>51.78886489430221</v>
      </c>
      <c r="FA241">
        <v>0.003338632787932277</v>
      </c>
      <c r="FB241">
        <v>13.97973793749681</v>
      </c>
      <c r="FC241">
        <v>716.7577714968326</v>
      </c>
      <c r="FD241">
        <v>13.20194902031188</v>
      </c>
      <c r="FE241">
        <v>376.0579602050144</v>
      </c>
      <c r="FF241">
        <v>0.1513976682250155</v>
      </c>
      <c r="FG241">
        <v>18.12788476931533</v>
      </c>
      <c r="FH241">
        <v>318.0261572974899</v>
      </c>
      <c r="FI241">
        <v>206.2899597336998</v>
      </c>
      <c r="FJ241">
        <v>0.1281951422956484</v>
      </c>
      <c r="FK241">
        <v>24.70386899192197</v>
      </c>
      <c r="FL241">
        <v>40.44511446315228</v>
      </c>
      <c r="FM241">
        <v>2.827284430578886</v>
      </c>
      <c r="FN241">
        <v>30.6153276868131</v>
      </c>
      <c r="FO241">
        <v>0</v>
      </c>
      <c r="FP241">
        <v>1143.467961659675</v>
      </c>
      <c r="FQ241">
        <v>0</v>
      </c>
      <c r="FR241">
        <v>85.81126917327764</v>
      </c>
      <c r="FS241">
        <v>31.24108860224293</v>
      </c>
    </row>
    <row r="242" spans="1:175">
      <c r="A242" s="2">
        <v>45103</v>
      </c>
      <c r="B242">
        <v>799.9993345863824</v>
      </c>
      <c r="C242">
        <v>0.0277033393218058</v>
      </c>
      <c r="DR242" s="2">
        <v>45103</v>
      </c>
      <c r="DS242">
        <v>69.99575753251897</v>
      </c>
      <c r="DT242">
        <v>391.8414776568923</v>
      </c>
      <c r="DU242">
        <v>222.9856196511179</v>
      </c>
      <c r="DV242">
        <v>18.69294776035298</v>
      </c>
      <c r="DW242">
        <v>18174.81163238478</v>
      </c>
      <c r="DX242">
        <v>11.83498362880678</v>
      </c>
      <c r="DY242">
        <v>2.032520418743823</v>
      </c>
      <c r="DZ242">
        <v>83.58459239538226</v>
      </c>
      <c r="EA242">
        <v>50.4503332196984</v>
      </c>
      <c r="EB242">
        <v>3.290562901838665</v>
      </c>
      <c r="EC242">
        <v>9.61920403750444</v>
      </c>
      <c r="ED242">
        <v>84.97542979163863</v>
      </c>
      <c r="EE242">
        <v>279.6608515771866</v>
      </c>
      <c r="EF242">
        <v>0.5196645509076335</v>
      </c>
      <c r="EG242">
        <v>19.87180591344868</v>
      </c>
      <c r="EH242">
        <v>5.015557136836219</v>
      </c>
      <c r="EI242">
        <v>100.9784961701333</v>
      </c>
      <c r="EJ242">
        <v>3.398063555737711</v>
      </c>
      <c r="EK242">
        <v>0.5767944250598602</v>
      </c>
      <c r="EL242">
        <v>58.38186202751223</v>
      </c>
      <c r="EM242">
        <v>2.484174792911452</v>
      </c>
      <c r="EN242">
        <v>3.342336615390793</v>
      </c>
      <c r="EO242">
        <v>49.11783527669513</v>
      </c>
      <c r="EP242">
        <v>24.06926319048529</v>
      </c>
      <c r="EQ242">
        <v>3.534924649598046</v>
      </c>
      <c r="ER242">
        <v>2.447461281595448</v>
      </c>
      <c r="ES242">
        <v>372.2607935143814</v>
      </c>
      <c r="ET242">
        <v>92.18667342683942</v>
      </c>
      <c r="EU242">
        <v>0</v>
      </c>
      <c r="EV242">
        <v>4.416018486417374</v>
      </c>
      <c r="EW242">
        <v>238.4673341969605</v>
      </c>
      <c r="EX242">
        <v>0.4256556821576273</v>
      </c>
      <c r="EY242">
        <v>0.009859724995093274</v>
      </c>
      <c r="EZ242">
        <v>44.72065063933365</v>
      </c>
      <c r="FA242">
        <v>0.002210215160587919</v>
      </c>
      <c r="FB242">
        <v>13.58738068264862</v>
      </c>
      <c r="FC242">
        <v>748.7563418089815</v>
      </c>
      <c r="FD242">
        <v>29.87806809994559</v>
      </c>
      <c r="FE242">
        <v>344.7896943150383</v>
      </c>
      <c r="FF242">
        <v>0.1367696098571263</v>
      </c>
      <c r="FG242">
        <v>21.380501664748</v>
      </c>
      <c r="FH242">
        <v>598.2211768172489</v>
      </c>
      <c r="FI242">
        <v>141.5500499849172</v>
      </c>
      <c r="FJ242">
        <v>0.1374698238688287</v>
      </c>
      <c r="FK242">
        <v>21.29186069813798</v>
      </c>
      <c r="FL242">
        <v>37.81055126751287</v>
      </c>
      <c r="FM242">
        <v>2.920924642133761</v>
      </c>
      <c r="FN242">
        <v>31.83294391330764</v>
      </c>
      <c r="FO242">
        <v>0</v>
      </c>
      <c r="FP242">
        <v>1018.024355058196</v>
      </c>
      <c r="FQ242">
        <v>0</v>
      </c>
      <c r="FR242">
        <v>77.89297451230853</v>
      </c>
      <c r="FS242">
        <v>26.83527105996077</v>
      </c>
    </row>
    <row r="243" spans="1:175">
      <c r="A243" s="2">
        <v>45104</v>
      </c>
      <c r="B243">
        <v>780.7251895010205</v>
      </c>
      <c r="C243">
        <v>-0.02409270139621678</v>
      </c>
      <c r="DR243" s="2">
        <v>45104</v>
      </c>
      <c r="DS243">
        <v>70.04577666195885</v>
      </c>
      <c r="DT243">
        <v>393.3846394004812</v>
      </c>
      <c r="DU243">
        <v>222.1962594800686</v>
      </c>
      <c r="DV243">
        <v>19.18641927629135</v>
      </c>
      <c r="DW243">
        <v>18385.8676188081</v>
      </c>
      <c r="DX243">
        <v>11.51607299446467</v>
      </c>
      <c r="DY243">
        <v>2.04672216047644</v>
      </c>
      <c r="DZ243">
        <v>83.69696963148587</v>
      </c>
      <c r="EA243">
        <v>50.35274731818387</v>
      </c>
      <c r="EB243">
        <v>3.254601404742235</v>
      </c>
      <c r="EC243">
        <v>9.698186515236138</v>
      </c>
      <c r="ED243">
        <v>84.48348129742634</v>
      </c>
      <c r="EE243">
        <v>281.3092286366003</v>
      </c>
      <c r="EF243">
        <v>0.5344640706989729</v>
      </c>
      <c r="EG243">
        <v>20.11407240652814</v>
      </c>
      <c r="EH243">
        <v>5.084336660290377</v>
      </c>
      <c r="EI243">
        <v>99.81039936732701</v>
      </c>
      <c r="EJ243">
        <v>3.356197699708728</v>
      </c>
      <c r="EK243">
        <v>0.5831681997426751</v>
      </c>
      <c r="EL243">
        <v>59.27855363558049</v>
      </c>
      <c r="EM243">
        <v>2.505620630498131</v>
      </c>
      <c r="EN243">
        <v>3.398925014566808</v>
      </c>
      <c r="EO243">
        <v>49.56211333550493</v>
      </c>
      <c r="EP243">
        <v>24.11691687733264</v>
      </c>
      <c r="EQ243">
        <v>3.040007152801781</v>
      </c>
      <c r="ER243">
        <v>2.388063444679732</v>
      </c>
      <c r="ES243">
        <v>381.1542414383401</v>
      </c>
      <c r="ET243">
        <v>94.8145907529226</v>
      </c>
      <c r="EU243">
        <v>0</v>
      </c>
      <c r="EV243">
        <v>4.340220056282474</v>
      </c>
      <c r="EW243">
        <v>250.9085475821981</v>
      </c>
      <c r="EX243">
        <v>0.4303746978728465</v>
      </c>
      <c r="EY243">
        <v>0.009738789968142538</v>
      </c>
      <c r="EZ243">
        <v>45.38834967565084</v>
      </c>
      <c r="FA243">
        <v>0.002207933737364422</v>
      </c>
      <c r="FB243">
        <v>12.51555576006597</v>
      </c>
      <c r="FC243">
        <v>751.1361551022342</v>
      </c>
      <c r="FD243">
        <v>30.30483821878232</v>
      </c>
      <c r="FE243">
        <v>339.6034334343905</v>
      </c>
      <c r="FF243">
        <v>0.1346846474796193</v>
      </c>
      <c r="FG243">
        <v>20.65063409192161</v>
      </c>
      <c r="FH243">
        <v>581.5427853453565</v>
      </c>
      <c r="FI243">
        <v>144.5619786245911</v>
      </c>
      <c r="FJ243">
        <v>0.1382410299362284</v>
      </c>
      <c r="FK243">
        <v>21.23552747524948</v>
      </c>
      <c r="FL243">
        <v>38.34464198881239</v>
      </c>
      <c r="FM243">
        <v>3.00897337805642</v>
      </c>
      <c r="FN243">
        <v>32.26066937830218</v>
      </c>
      <c r="FO243">
        <v>0</v>
      </c>
      <c r="FP243">
        <v>1001.340838612516</v>
      </c>
      <c r="FQ243">
        <v>0</v>
      </c>
      <c r="FR243">
        <v>81.81818449720922</v>
      </c>
      <c r="FS243">
        <v>25.69128063824359</v>
      </c>
    </row>
    <row r="244" spans="1:175">
      <c r="A244" s="2">
        <v>45105</v>
      </c>
      <c r="B244">
        <v>796.2441184345363</v>
      </c>
      <c r="C244">
        <v>0.01987758194843736</v>
      </c>
      <c r="DR244" s="2">
        <v>45105</v>
      </c>
      <c r="DS244">
        <v>71.63054923009706</v>
      </c>
      <c r="DT244">
        <v>389.3883427828334</v>
      </c>
      <c r="DU244">
        <v>222.4817093089212</v>
      </c>
      <c r="DV244">
        <v>19.58763234810916</v>
      </c>
      <c r="DW244">
        <v>18763.60917007216</v>
      </c>
      <c r="DX244">
        <v>11.76959389442648</v>
      </c>
      <c r="DY244">
        <v>2.035098449205723</v>
      </c>
      <c r="DZ244">
        <v>86.94305643369736</v>
      </c>
      <c r="EA244">
        <v>49.24418255237518</v>
      </c>
      <c r="EB244">
        <v>3.261796386673954</v>
      </c>
      <c r="EC244">
        <v>9.90236960816763</v>
      </c>
      <c r="ED244">
        <v>84.83821257693222</v>
      </c>
      <c r="EE244">
        <v>287.2798825850854</v>
      </c>
      <c r="EF244">
        <v>0.4633948448423379</v>
      </c>
      <c r="EG244">
        <v>20.08734184820188</v>
      </c>
      <c r="EH244">
        <v>5.157305635055205</v>
      </c>
      <c r="EI244">
        <v>100.2530572250997</v>
      </c>
      <c r="EJ244">
        <v>3.366081654306889</v>
      </c>
      <c r="EK244">
        <v>0.5896201153271771</v>
      </c>
      <c r="EL244">
        <v>59.72774757557408</v>
      </c>
      <c r="EM244">
        <v>2.481771389255974</v>
      </c>
      <c r="EN244">
        <v>3.412854419488611</v>
      </c>
      <c r="EO244">
        <v>50.16878613713484</v>
      </c>
      <c r="EP244">
        <v>24.04040941390333</v>
      </c>
      <c r="EQ244">
        <v>2.938328942027513</v>
      </c>
      <c r="ER244">
        <v>2.546407815242536</v>
      </c>
      <c r="ES244">
        <v>388.3168281914661</v>
      </c>
      <c r="ET244">
        <v>95.43410888732882</v>
      </c>
      <c r="EU244">
        <v>0</v>
      </c>
      <c r="EV244">
        <v>4.362585910287011</v>
      </c>
      <c r="EW244">
        <v>241.2165117625978</v>
      </c>
      <c r="EX244">
        <v>0.4336955712563671</v>
      </c>
      <c r="EY244">
        <v>0.009847519819925587</v>
      </c>
      <c r="EZ244">
        <v>45.02878463355707</v>
      </c>
      <c r="FA244">
        <v>0.0022512212877359</v>
      </c>
      <c r="FB244">
        <v>12.83458855695072</v>
      </c>
      <c r="FC244">
        <v>738.2724241419531</v>
      </c>
      <c r="FD244">
        <v>29.83945712499075</v>
      </c>
      <c r="FE244">
        <v>319.2517408066914</v>
      </c>
      <c r="FF244">
        <v>0.1357578140176141</v>
      </c>
      <c r="FG244">
        <v>20.46963538925321</v>
      </c>
      <c r="FH244">
        <v>601.4624189505515</v>
      </c>
      <c r="FI244">
        <v>144.5309220707433</v>
      </c>
      <c r="FJ244">
        <v>0.1390565458484218</v>
      </c>
      <c r="FK244">
        <v>21.25338401322601</v>
      </c>
      <c r="FL244">
        <v>38.84016684153606</v>
      </c>
      <c r="FM244">
        <v>3.0030860108519</v>
      </c>
      <c r="FN244">
        <v>32.6125337626733</v>
      </c>
      <c r="FO244">
        <v>0</v>
      </c>
      <c r="FP244">
        <v>988.1754975405418</v>
      </c>
      <c r="FQ244">
        <v>0</v>
      </c>
      <c r="FR244">
        <v>81.31612919546198</v>
      </c>
      <c r="FS244">
        <v>25.5114752106481</v>
      </c>
    </row>
    <row r="245" spans="1:175">
      <c r="A245" s="2">
        <v>45106</v>
      </c>
      <c r="B245">
        <v>751.9761648321295</v>
      </c>
      <c r="C245">
        <v>-0.05559595678953366</v>
      </c>
      <c r="DR245" s="2">
        <v>45106</v>
      </c>
      <c r="DS245">
        <v>71.99122272204738</v>
      </c>
      <c r="DT245">
        <v>401.4502513291802</v>
      </c>
      <c r="DU245">
        <v>219.2468429130567</v>
      </c>
      <c r="DV245">
        <v>20.05520723058946</v>
      </c>
      <c r="DW245">
        <v>18652.91171799257</v>
      </c>
      <c r="DX245">
        <v>11.67999571019255</v>
      </c>
      <c r="DY245">
        <v>1.978958488090466</v>
      </c>
      <c r="DZ245">
        <v>88.81999813940847</v>
      </c>
      <c r="EA245">
        <v>50.07863375247923</v>
      </c>
      <c r="EB245">
        <v>3.270260699609578</v>
      </c>
      <c r="EC245">
        <v>9.930618803832285</v>
      </c>
      <c r="ED245">
        <v>85.529652400535</v>
      </c>
      <c r="EE245">
        <v>288.2911436376372</v>
      </c>
      <c r="EF245">
        <v>0.4543646687816673</v>
      </c>
      <c r="EG245">
        <v>19.84898328526375</v>
      </c>
      <c r="EH245">
        <v>5.135359264460665</v>
      </c>
      <c r="EI245">
        <v>96.86303145455814</v>
      </c>
      <c r="EJ245">
        <v>3.356835636520543</v>
      </c>
      <c r="EK245">
        <v>0.580346823252444</v>
      </c>
      <c r="EL245">
        <v>60.18905794049643</v>
      </c>
      <c r="EM245">
        <v>2.503772825779455</v>
      </c>
      <c r="EN245">
        <v>3.436168614030508</v>
      </c>
      <c r="EO245">
        <v>50.63174501876657</v>
      </c>
      <c r="EP245">
        <v>23.85009429121813</v>
      </c>
      <c r="EQ245">
        <v>2.084097235441158</v>
      </c>
      <c r="ER245">
        <v>2.487253227937491</v>
      </c>
      <c r="ES245">
        <v>400.496427275866</v>
      </c>
      <c r="ET245">
        <v>96.17760748840348</v>
      </c>
      <c r="EU245">
        <v>0</v>
      </c>
      <c r="EV245">
        <v>4.331005299085262</v>
      </c>
      <c r="EW245">
        <v>260.7056871330857</v>
      </c>
      <c r="EX245">
        <v>0.4320157924509115</v>
      </c>
      <c r="EY245">
        <v>0.009825730295315721</v>
      </c>
      <c r="EZ245">
        <v>45.73887872444104</v>
      </c>
      <c r="FA245">
        <v>0.002157932193685344</v>
      </c>
      <c r="FB245">
        <v>13.11125276439954</v>
      </c>
      <c r="FC245">
        <v>757.4097455762874</v>
      </c>
      <c r="FD245">
        <v>30.20548713855085</v>
      </c>
      <c r="FE245">
        <v>319.8929750971616</v>
      </c>
      <c r="FF245">
        <v>0.1330143721585362</v>
      </c>
      <c r="FG245">
        <v>20.34771076008508</v>
      </c>
      <c r="FH245">
        <v>592.6405922905415</v>
      </c>
      <c r="FI245">
        <v>146.7127391084234</v>
      </c>
      <c r="FJ245">
        <v>0.1359985732271903</v>
      </c>
      <c r="FK245">
        <v>21.1778938404416</v>
      </c>
      <c r="FL245">
        <v>39.28921832839131</v>
      </c>
      <c r="FM245">
        <v>2.970506941135612</v>
      </c>
      <c r="FN245">
        <v>33.27980163526173</v>
      </c>
      <c r="FO245">
        <v>0</v>
      </c>
      <c r="FP245">
        <v>977.871166994322</v>
      </c>
      <c r="FQ245">
        <v>0</v>
      </c>
      <c r="FR245">
        <v>83.2442717080191</v>
      </c>
      <c r="FS245">
        <v>26.55171630429795</v>
      </c>
    </row>
    <row r="246" spans="1:175">
      <c r="A246" s="2">
        <v>45107</v>
      </c>
      <c r="B246">
        <v>769.2892822509124</v>
      </c>
      <c r="C246">
        <v>0.0230234922707262</v>
      </c>
      <c r="DR246" s="2">
        <v>45107</v>
      </c>
      <c r="DS246">
        <v>71.37782352808523</v>
      </c>
      <c r="DT246">
        <v>418.0894806955883</v>
      </c>
      <c r="DU246">
        <v>223.823912772558</v>
      </c>
      <c r="DV246">
        <v>20.35284469750964</v>
      </c>
      <c r="DW246">
        <v>18820.86794262641</v>
      </c>
      <c r="DX246">
        <v>11.77199290127379</v>
      </c>
      <c r="DY246">
        <v>2.057472375116286</v>
      </c>
      <c r="DZ246">
        <v>87.2227516749238</v>
      </c>
      <c r="EA246">
        <v>50.49585123659907</v>
      </c>
      <c r="EB246">
        <v>3.284270436539122</v>
      </c>
      <c r="EC246">
        <v>10.1603016894905</v>
      </c>
      <c r="ED246">
        <v>85.28782335628337</v>
      </c>
      <c r="EE246">
        <v>289.2534154204723</v>
      </c>
      <c r="EF246">
        <v>0.3767187482913718</v>
      </c>
      <c r="EG246">
        <v>18.91718992100076</v>
      </c>
      <c r="EH246">
        <v>5.166542322851688</v>
      </c>
      <c r="EI246">
        <v>98.57643899159464</v>
      </c>
      <c r="EJ246">
        <v>3.231211853475853</v>
      </c>
      <c r="EK246">
        <v>0.5690901712024136</v>
      </c>
      <c r="EL246">
        <v>60.25273980383984</v>
      </c>
      <c r="EM246">
        <v>2.508872195068385</v>
      </c>
      <c r="EN246">
        <v>3.453334657563283</v>
      </c>
      <c r="EO246">
        <v>51.34776109531636</v>
      </c>
      <c r="EP246">
        <v>24.18844892872895</v>
      </c>
      <c r="EQ246">
        <v>1.838733285391431</v>
      </c>
      <c r="ER246">
        <v>2.525357000866653</v>
      </c>
      <c r="ES246">
        <v>397.3650240736751</v>
      </c>
      <c r="ET246">
        <v>98.21686677527271</v>
      </c>
      <c r="EU246">
        <v>0</v>
      </c>
      <c r="EV246">
        <v>4.382889768341026</v>
      </c>
      <c r="EW246">
        <v>258.3211103655692</v>
      </c>
      <c r="EX246">
        <v>0.4418896859268297</v>
      </c>
      <c r="EY246">
        <v>0.009859543780414445</v>
      </c>
      <c r="EZ246">
        <v>45.82591592356378</v>
      </c>
      <c r="FA246">
        <v>0.002179353930360779</v>
      </c>
      <c r="FB246">
        <v>13.55343221374492</v>
      </c>
      <c r="FC246">
        <v>774.967324366924</v>
      </c>
      <c r="FD246">
        <v>30.45176941636347</v>
      </c>
      <c r="FE246">
        <v>324.2595718242451</v>
      </c>
      <c r="FF246">
        <v>0.1323089736966619</v>
      </c>
      <c r="FG246">
        <v>20.89779051844727</v>
      </c>
      <c r="FH246">
        <v>603.707836141203</v>
      </c>
      <c r="FI246">
        <v>149.4481564248761</v>
      </c>
      <c r="FJ246">
        <v>0.1367560076615525</v>
      </c>
      <c r="FK246">
        <v>21.07887314814399</v>
      </c>
      <c r="FL246">
        <v>39.3956721449962</v>
      </c>
      <c r="FM246">
        <v>2.753788630816675</v>
      </c>
      <c r="FN246">
        <v>32.90439701613569</v>
      </c>
      <c r="FO246">
        <v>0</v>
      </c>
      <c r="FP246">
        <v>957.111706614349</v>
      </c>
      <c r="FQ246">
        <v>0</v>
      </c>
      <c r="FR246">
        <v>85.16570078412185</v>
      </c>
      <c r="FS246">
        <v>26.57871707972083</v>
      </c>
    </row>
    <row r="247" spans="1:175">
      <c r="A247" s="2">
        <v>45108</v>
      </c>
      <c r="B247">
        <v>797.4302933475816</v>
      </c>
      <c r="C247">
        <v>0.03658053185705334</v>
      </c>
      <c r="DR247" s="2">
        <v>45108</v>
      </c>
      <c r="DS247">
        <v>72.03181016396366</v>
      </c>
      <c r="DT247">
        <v>434.9918253794174</v>
      </c>
      <c r="DU247">
        <v>230.0793235113157</v>
      </c>
      <c r="DV247">
        <v>20.88378316592701</v>
      </c>
      <c r="DW247">
        <v>19474.11495920434</v>
      </c>
      <c r="DX247">
        <v>12.25689787752206</v>
      </c>
      <c r="DY247">
        <v>2.063286983849963</v>
      </c>
      <c r="DZ247">
        <v>88.76026374264431</v>
      </c>
      <c r="EA247">
        <v>49.38000361229123</v>
      </c>
      <c r="EB247">
        <v>3.237949557987751</v>
      </c>
      <c r="EC247">
        <v>9.884979050177813</v>
      </c>
      <c r="ED247">
        <v>84.03877122027991</v>
      </c>
      <c r="EE247">
        <v>293.688935343324</v>
      </c>
      <c r="EF247">
        <v>0.3495881748972771</v>
      </c>
      <c r="EG247">
        <v>18.30131178825598</v>
      </c>
      <c r="EH247">
        <v>5.01900901373391</v>
      </c>
      <c r="EI247">
        <v>101.5053132215518</v>
      </c>
      <c r="EJ247">
        <v>3.231856979412504</v>
      </c>
      <c r="EK247">
        <v>0.5760244015448192</v>
      </c>
      <c r="EL247">
        <v>59.54101122402111</v>
      </c>
      <c r="EM247">
        <v>2.411550941926361</v>
      </c>
      <c r="EN247">
        <v>3.478005049425842</v>
      </c>
      <c r="EO247">
        <v>50.43615053005909</v>
      </c>
      <c r="EP247">
        <v>24.70748836499066</v>
      </c>
      <c r="EQ247">
        <v>2.009132324181278</v>
      </c>
      <c r="ER247">
        <v>2.477095150062597</v>
      </c>
      <c r="ES247">
        <v>405.1525912305383</v>
      </c>
      <c r="ET247">
        <v>98.87951241672933</v>
      </c>
      <c r="EU247">
        <v>0</v>
      </c>
      <c r="EV247">
        <v>4.155044553364682</v>
      </c>
      <c r="EW247">
        <v>277.7645080639105</v>
      </c>
      <c r="EX247">
        <v>0.4425145931608263</v>
      </c>
      <c r="EY247">
        <v>0.008027983138550318</v>
      </c>
      <c r="EZ247">
        <v>45.47944484306741</v>
      </c>
      <c r="FA247">
        <v>0.001865729004384753</v>
      </c>
      <c r="FB247">
        <v>13.71976800781455</v>
      </c>
      <c r="FC247">
        <v>774.1094513910202</v>
      </c>
      <c r="FD247">
        <v>28.73410647762191</v>
      </c>
      <c r="FE247">
        <v>304.4766467231844</v>
      </c>
      <c r="FF247">
        <v>0.1352141032943308</v>
      </c>
      <c r="FG247">
        <v>21.40999679732</v>
      </c>
      <c r="FH247">
        <v>639.2223417642072</v>
      </c>
      <c r="FI247">
        <v>145.8654207769496</v>
      </c>
      <c r="FJ247">
        <v>0.1371985538727607</v>
      </c>
      <c r="FK247">
        <v>20.73575003335154</v>
      </c>
      <c r="FL247">
        <v>39.62070058076998</v>
      </c>
      <c r="FM247">
        <v>2.775570152729725</v>
      </c>
      <c r="FN247">
        <v>32.24209570956337</v>
      </c>
      <c r="FO247">
        <v>0</v>
      </c>
      <c r="FP247">
        <v>951.4964689758121</v>
      </c>
      <c r="FQ247">
        <v>0</v>
      </c>
      <c r="FR247">
        <v>86.83960414880266</v>
      </c>
      <c r="FS247">
        <v>26.11430198743486</v>
      </c>
    </row>
    <row r="248" spans="1:175">
      <c r="A248" s="2">
        <v>45109</v>
      </c>
      <c r="B248">
        <v>821.6080524848151</v>
      </c>
      <c r="C248">
        <v>0.03031958948503966</v>
      </c>
      <c r="DR248" s="2">
        <v>45109</v>
      </c>
      <c r="DS248">
        <v>71.12814440570608</v>
      </c>
      <c r="DT248">
        <v>445.0343335423805</v>
      </c>
      <c r="DU248">
        <v>236.4771545093681</v>
      </c>
      <c r="DV248">
        <v>21.26294769211587</v>
      </c>
      <c r="DW248">
        <v>19879.00087959146</v>
      </c>
      <c r="DX248">
        <v>12.44766553338511</v>
      </c>
      <c r="DY248">
        <v>2.069476572165593</v>
      </c>
      <c r="DZ248">
        <v>90.95525527838133</v>
      </c>
      <c r="EA248">
        <v>50.55611074101012</v>
      </c>
      <c r="EB248">
        <v>3.052235222386886</v>
      </c>
      <c r="EC248">
        <v>10.06250390783945</v>
      </c>
      <c r="ED248">
        <v>83.12398751227789</v>
      </c>
      <c r="EE248">
        <v>288.9245690601311</v>
      </c>
      <c r="EF248">
        <v>0.3843297445848292</v>
      </c>
      <c r="EG248">
        <v>18.46002185140613</v>
      </c>
      <c r="EH248">
        <v>5.205161886107203</v>
      </c>
      <c r="EI248">
        <v>104.1851375666566</v>
      </c>
      <c r="EJ248">
        <v>3.263278128898504</v>
      </c>
      <c r="EK248">
        <v>0.5854435911401008</v>
      </c>
      <c r="EL248">
        <v>58.0177708710451</v>
      </c>
      <c r="EM248">
        <v>2.435743158195527</v>
      </c>
      <c r="EN248">
        <v>3.460368892884028</v>
      </c>
      <c r="EO248">
        <v>40.35146752728205</v>
      </c>
      <c r="EP248">
        <v>25.08678682657048</v>
      </c>
      <c r="EQ248">
        <v>2.424668069430228</v>
      </c>
      <c r="ER248">
        <v>2.504549260490575</v>
      </c>
      <c r="ES248">
        <v>407.6067628551374</v>
      </c>
      <c r="ET248">
        <v>102.0039267678184</v>
      </c>
      <c r="EU248">
        <v>0</v>
      </c>
      <c r="EV248">
        <v>4.118178242522371</v>
      </c>
      <c r="EW248">
        <v>280.4989439059244</v>
      </c>
      <c r="EX248">
        <v>0.443603402717222</v>
      </c>
      <c r="EY248">
        <v>0.008373285646664905</v>
      </c>
      <c r="EZ248">
        <v>43.54578770125664</v>
      </c>
      <c r="FA248">
        <v>0.001911676253025966</v>
      </c>
      <c r="FB248">
        <v>13.26111115928135</v>
      </c>
      <c r="FC248">
        <v>790.4943781383896</v>
      </c>
      <c r="FD248">
        <v>28.67042218442893</v>
      </c>
      <c r="FE248">
        <v>327.9289490892923</v>
      </c>
      <c r="FF248">
        <v>0.134567883623556</v>
      </c>
      <c r="FG248">
        <v>21.67360821510361</v>
      </c>
      <c r="FH248">
        <v>651.8570576542633</v>
      </c>
      <c r="FI248">
        <v>144.4379949473645</v>
      </c>
      <c r="FJ248">
        <v>0.1448125706052285</v>
      </c>
      <c r="FK248">
        <v>20.71345845929767</v>
      </c>
      <c r="FL248">
        <v>37.80765258482155</v>
      </c>
      <c r="FM248">
        <v>2.868798772943665</v>
      </c>
      <c r="FN248">
        <v>33.175244485095</v>
      </c>
      <c r="FO248">
        <v>0</v>
      </c>
      <c r="FP248">
        <v>938.603569368501</v>
      </c>
      <c r="FQ248">
        <v>0</v>
      </c>
      <c r="FR248">
        <v>85.64382537091726</v>
      </c>
      <c r="FS248">
        <v>26.1424122985167</v>
      </c>
    </row>
    <row r="249" spans="1:175">
      <c r="A249" s="2">
        <v>45110</v>
      </c>
      <c r="B249">
        <v>826.0506493337629</v>
      </c>
      <c r="C249">
        <v>0.005407197307173206</v>
      </c>
      <c r="DR249" s="2">
        <v>45110</v>
      </c>
      <c r="DS249">
        <v>75.48755352942014</v>
      </c>
      <c r="DT249">
        <v>568.3933952261046</v>
      </c>
      <c r="DU249">
        <v>279.5083140556214</v>
      </c>
      <c r="DV249">
        <v>22.22827862123575</v>
      </c>
      <c r="DW249">
        <v>20229.96624948432</v>
      </c>
      <c r="DX249">
        <v>15.38625060206476</v>
      </c>
      <c r="DY249">
        <v>1.93983705054476</v>
      </c>
      <c r="DZ249">
        <v>88.45003382710665</v>
      </c>
      <c r="EA249">
        <v>47.95980289794044</v>
      </c>
      <c r="EB249">
        <v>2.647266901331958</v>
      </c>
      <c r="EC249">
        <v>10.25946625433991</v>
      </c>
      <c r="ED249">
        <v>74.94410819119399</v>
      </c>
      <c r="EE249">
        <v>343.7040040892343</v>
      </c>
      <c r="EF249">
        <v>0</v>
      </c>
      <c r="EG249">
        <v>11.2124150474231</v>
      </c>
      <c r="EH249">
        <v>7.012325365830351</v>
      </c>
      <c r="EI249">
        <v>114.4300730419909</v>
      </c>
      <c r="EJ249">
        <v>2.80792195917206</v>
      </c>
      <c r="EK249">
        <v>0.4212823817977109</v>
      </c>
      <c r="EL249">
        <v>50.08833954261708</v>
      </c>
      <c r="EM249">
        <v>2.449882668574638</v>
      </c>
      <c r="EN249">
        <v>3.817453648228073</v>
      </c>
      <c r="EO249">
        <v>21.98655771750126</v>
      </c>
      <c r="EP249">
        <v>29.14390737387241</v>
      </c>
      <c r="EQ249">
        <v>0</v>
      </c>
      <c r="ER249">
        <v>3.458860523885093</v>
      </c>
      <c r="ES249">
        <v>500.6303152524185</v>
      </c>
      <c r="ET249">
        <v>125.4199030460332</v>
      </c>
      <c r="EU249">
        <v>0</v>
      </c>
      <c r="EV249">
        <v>3.45194769624603</v>
      </c>
      <c r="EW249">
        <v>334.8295108995619</v>
      </c>
      <c r="EX249">
        <v>15.71278775552919</v>
      </c>
      <c r="EY249">
        <v>0</v>
      </c>
      <c r="EZ249">
        <v>42.8948359834999</v>
      </c>
      <c r="FA249">
        <v>0.003871072741076011</v>
      </c>
      <c r="FB249">
        <v>12.75442834647988</v>
      </c>
      <c r="FC249">
        <v>797.6956171271289</v>
      </c>
      <c r="FD249">
        <v>33.40061977984437</v>
      </c>
      <c r="FE249">
        <v>236.5168471941566</v>
      </c>
      <c r="FF249">
        <v>0.08816033923819247</v>
      </c>
      <c r="FG249">
        <v>20.22838681197717</v>
      </c>
      <c r="FH249">
        <v>3168.624109078768</v>
      </c>
      <c r="FI249">
        <v>106.3635260220087</v>
      </c>
      <c r="FJ249">
        <v>0.09020763482375223</v>
      </c>
      <c r="FK249">
        <v>19.08637128976184</v>
      </c>
      <c r="FL249">
        <v>36.18391565457173</v>
      </c>
      <c r="FM249">
        <v>2.600829303647978</v>
      </c>
      <c r="FN249">
        <v>37.15044745049961</v>
      </c>
      <c r="FO249">
        <v>0</v>
      </c>
      <c r="FP249">
        <v>658.8856382038311</v>
      </c>
      <c r="FQ249">
        <v>0</v>
      </c>
      <c r="FR249">
        <v>96.90763925994868</v>
      </c>
      <c r="FS249">
        <v>21.75809784464015</v>
      </c>
    </row>
    <row r="250" spans="1:175">
      <c r="A250" s="2">
        <v>45111</v>
      </c>
      <c r="B250">
        <v>851.6747270666143</v>
      </c>
      <c r="C250">
        <v>0.03101998376675574</v>
      </c>
      <c r="DR250" s="2">
        <v>45111</v>
      </c>
      <c r="DS250">
        <v>74.31986934738826</v>
      </c>
      <c r="DT250">
        <v>553.6740549643595</v>
      </c>
      <c r="DU250">
        <v>275.9664202160957</v>
      </c>
      <c r="DV250">
        <v>22.27572579723289</v>
      </c>
      <c r="DW250">
        <v>19984.36400574738</v>
      </c>
      <c r="DX250">
        <v>15.70512236816306</v>
      </c>
      <c r="DY250">
        <v>1.932253682389017</v>
      </c>
      <c r="DZ250">
        <v>88.52742203486578</v>
      </c>
      <c r="EA250">
        <v>46.6049698263787</v>
      </c>
      <c r="EB250">
        <v>2.715154606349796</v>
      </c>
      <c r="EC250">
        <v>10.37536996494161</v>
      </c>
      <c r="ED250">
        <v>77.60133598317711</v>
      </c>
      <c r="EE250">
        <v>346.3385494612099</v>
      </c>
      <c r="EF250">
        <v>0</v>
      </c>
      <c r="EG250">
        <v>11.28812543959753</v>
      </c>
      <c r="EH250">
        <v>6.999372893178369</v>
      </c>
      <c r="EI250">
        <v>116.3224911608294</v>
      </c>
      <c r="EJ250">
        <v>3.105524681328954</v>
      </c>
      <c r="EK250">
        <v>0.4238131775324478</v>
      </c>
      <c r="EL250">
        <v>50.71561250844027</v>
      </c>
      <c r="EM250">
        <v>2.526629136577674</v>
      </c>
      <c r="EN250">
        <v>3.414173952548931</v>
      </c>
      <c r="EO250">
        <v>23.53234190527276</v>
      </c>
      <c r="EP250">
        <v>29.44109286010688</v>
      </c>
      <c r="EQ250">
        <v>0</v>
      </c>
      <c r="ER250">
        <v>3.236340623364183</v>
      </c>
      <c r="ES250">
        <v>503.671780816199</v>
      </c>
      <c r="ET250">
        <v>112.7435532714749</v>
      </c>
      <c r="EU250">
        <v>0</v>
      </c>
      <c r="EV250">
        <v>3.430297256773992</v>
      </c>
      <c r="EW250">
        <v>346.6583752543829</v>
      </c>
      <c r="EX250">
        <v>15.68202636187508</v>
      </c>
      <c r="EY250">
        <v>0</v>
      </c>
      <c r="EZ250">
        <v>44.1556867095883</v>
      </c>
      <c r="FA250">
        <v>0.003473964852372546</v>
      </c>
      <c r="FB250">
        <v>13.28257043050666</v>
      </c>
      <c r="FC250">
        <v>733.7469249800693</v>
      </c>
      <c r="FD250">
        <v>33.88914226076438</v>
      </c>
      <c r="FE250">
        <v>242.4418315467868</v>
      </c>
      <c r="FF250">
        <v>0.09129686300563136</v>
      </c>
      <c r="FG250">
        <v>21.29372991399055</v>
      </c>
      <c r="FH250">
        <v>3211.318276909826</v>
      </c>
      <c r="FI250">
        <v>106.5716120631318</v>
      </c>
      <c r="FJ250">
        <v>0.09032566014564128</v>
      </c>
      <c r="FK250">
        <v>19.22429281753808</v>
      </c>
      <c r="FL250">
        <v>37.17159803752813</v>
      </c>
      <c r="FM250">
        <v>2.837491806316595</v>
      </c>
      <c r="FN250">
        <v>37.72330639209667</v>
      </c>
      <c r="FO250">
        <v>0</v>
      </c>
      <c r="FP250">
        <v>679.0356538640632</v>
      </c>
      <c r="FQ250">
        <v>0</v>
      </c>
      <c r="FR250">
        <v>95.59803738285574</v>
      </c>
      <c r="FS250">
        <v>21.99940193883842</v>
      </c>
    </row>
    <row r="251" spans="1:175">
      <c r="A251" s="2">
        <v>45112</v>
      </c>
      <c r="B251">
        <v>840.0049434654396</v>
      </c>
      <c r="C251">
        <v>-0.01370216026178028</v>
      </c>
      <c r="DR251" s="2">
        <v>45112</v>
      </c>
      <c r="DS251">
        <v>76.01053379710366</v>
      </c>
      <c r="DT251">
        <v>568.3268975436271</v>
      </c>
      <c r="DU251">
        <v>268.3507148490189</v>
      </c>
      <c r="DV251">
        <v>22.30765940521947</v>
      </c>
      <c r="DW251">
        <v>19987.90166747592</v>
      </c>
      <c r="DX251">
        <v>15.7954639102105</v>
      </c>
      <c r="DY251">
        <v>1.946787151497646</v>
      </c>
      <c r="DZ251">
        <v>87.45952890202861</v>
      </c>
      <c r="EA251">
        <v>48.42182557705361</v>
      </c>
      <c r="EB251">
        <v>2.731152523724635</v>
      </c>
      <c r="EC251">
        <v>10.33210089650655</v>
      </c>
      <c r="ED251">
        <v>75.66611493881047</v>
      </c>
      <c r="EE251">
        <v>341.6657747746896</v>
      </c>
      <c r="EF251">
        <v>0</v>
      </c>
      <c r="EG251">
        <v>10.78033219196031</v>
      </c>
      <c r="EH251">
        <v>6.564286474134947</v>
      </c>
      <c r="EI251">
        <v>116.9654996021721</v>
      </c>
      <c r="EJ251">
        <v>3.091381214982325</v>
      </c>
      <c r="EK251">
        <v>0.4182243107482463</v>
      </c>
      <c r="EL251">
        <v>50.41589407364305</v>
      </c>
      <c r="EM251">
        <v>2.517226073754948</v>
      </c>
      <c r="EN251">
        <v>3.490321371717647</v>
      </c>
      <c r="EO251">
        <v>25.01201631494343</v>
      </c>
      <c r="EP251">
        <v>29.16812692137665</v>
      </c>
      <c r="EQ251">
        <v>0</v>
      </c>
      <c r="ER251">
        <v>3.163898668098568</v>
      </c>
      <c r="ES251">
        <v>504.9215990589909</v>
      </c>
      <c r="ET251">
        <v>117.6445159199474</v>
      </c>
      <c r="EU251">
        <v>0</v>
      </c>
      <c r="EV251">
        <v>3.455937557898409</v>
      </c>
      <c r="EW251">
        <v>337.8556421680703</v>
      </c>
      <c r="EX251">
        <v>15.439394487853</v>
      </c>
      <c r="EY251">
        <v>0</v>
      </c>
      <c r="EZ251">
        <v>44.38443348529337</v>
      </c>
      <c r="FA251">
        <v>0.003397782075264865</v>
      </c>
      <c r="FB251">
        <v>13.55456583399612</v>
      </c>
      <c r="FC251">
        <v>748.3677555315625</v>
      </c>
      <c r="FD251">
        <v>33.69471831041046</v>
      </c>
      <c r="FE251">
        <v>239.8374295569199</v>
      </c>
      <c r="FF251">
        <v>0.09172753557636124</v>
      </c>
      <c r="FG251">
        <v>21.42229131725042</v>
      </c>
      <c r="FH251">
        <v>3202.87096251601</v>
      </c>
      <c r="FI251">
        <v>105.9278683977915</v>
      </c>
      <c r="FJ251">
        <v>0.08995837060730336</v>
      </c>
      <c r="FK251">
        <v>19.63391754473288</v>
      </c>
      <c r="FL251">
        <v>37.35813571202904</v>
      </c>
      <c r="FM251">
        <v>2.828791525959549</v>
      </c>
      <c r="FN251">
        <v>37.47489716060117</v>
      </c>
      <c r="FO251">
        <v>0</v>
      </c>
      <c r="FP251">
        <v>686.4342716330702</v>
      </c>
      <c r="FQ251">
        <v>0</v>
      </c>
      <c r="FR251">
        <v>96.63739601510522</v>
      </c>
      <c r="FS251">
        <v>21.89908248703571</v>
      </c>
    </row>
    <row r="252" spans="1:175">
      <c r="A252" s="2">
        <v>45113</v>
      </c>
      <c r="B252">
        <v>815.7639788889813</v>
      </c>
      <c r="C252">
        <v>-0.02885812133015808</v>
      </c>
      <c r="DR252" s="2">
        <v>45113</v>
      </c>
      <c r="DS252">
        <v>76.87956901430424</v>
      </c>
      <c r="DT252">
        <v>579.756932898311</v>
      </c>
      <c r="DU252">
        <v>266.4156913489511</v>
      </c>
      <c r="DV252">
        <v>22.17302021504477</v>
      </c>
      <c r="DW252">
        <v>19431.42077840632</v>
      </c>
      <c r="DX252">
        <v>15.89956614669764</v>
      </c>
      <c r="DY252">
        <v>1.952534954985614</v>
      </c>
      <c r="DZ252">
        <v>87.91207797218497</v>
      </c>
      <c r="EA252">
        <v>46.50996799142949</v>
      </c>
      <c r="EB252">
        <v>2.751702539608003</v>
      </c>
      <c r="EC252">
        <v>10.39825550402707</v>
      </c>
      <c r="ED252">
        <v>76.07073728710307</v>
      </c>
      <c r="EE252">
        <v>341.3040204546951</v>
      </c>
      <c r="EF252">
        <v>0</v>
      </c>
      <c r="EG252">
        <v>10.81198761164744</v>
      </c>
      <c r="EH252">
        <v>6.403915654581847</v>
      </c>
      <c r="EI252">
        <v>116.4365488698454</v>
      </c>
      <c r="EJ252">
        <v>3.099279502732855</v>
      </c>
      <c r="EK252">
        <v>0.4197725320577966</v>
      </c>
      <c r="EL252">
        <v>49.67894349368338</v>
      </c>
      <c r="EM252">
        <v>2.561727789462309</v>
      </c>
      <c r="EN252">
        <v>3.356782304597063</v>
      </c>
      <c r="EO252">
        <v>25.42712605837626</v>
      </c>
      <c r="EP252">
        <v>29.9783288687535</v>
      </c>
      <c r="EQ252">
        <v>0</v>
      </c>
      <c r="ER252">
        <v>3.176341062011288</v>
      </c>
      <c r="ES252">
        <v>512.3484699106351</v>
      </c>
      <c r="ET252">
        <v>122.05786740787</v>
      </c>
      <c r="EU252">
        <v>0</v>
      </c>
      <c r="EV252">
        <v>3.512434647374794</v>
      </c>
      <c r="EW252">
        <v>347.5257560203299</v>
      </c>
      <c r="EX252">
        <v>15.72588533662744</v>
      </c>
      <c r="EY252">
        <v>0</v>
      </c>
      <c r="EZ252">
        <v>44.53868725963628</v>
      </c>
      <c r="FA252">
        <v>0.003548802063794586</v>
      </c>
      <c r="FB252">
        <v>13.63393875534489</v>
      </c>
      <c r="FC252">
        <v>753.9340596854242</v>
      </c>
      <c r="FD252">
        <v>34.66154275505726</v>
      </c>
      <c r="FE252">
        <v>235.7770268909372</v>
      </c>
      <c r="FF252">
        <v>0.09141056804732059</v>
      </c>
      <c r="FG252">
        <v>21.22633965742573</v>
      </c>
      <c r="FH252">
        <v>3150.303789927025</v>
      </c>
      <c r="FI252">
        <v>107.6641255618144</v>
      </c>
      <c r="FJ252">
        <v>0.08831732688934502</v>
      </c>
      <c r="FK252">
        <v>19.499361231379</v>
      </c>
      <c r="FL252">
        <v>37.44172297226107</v>
      </c>
      <c r="FM252">
        <v>2.83839231998312</v>
      </c>
      <c r="FN252">
        <v>37.33369700585959</v>
      </c>
      <c r="FO252">
        <v>0</v>
      </c>
      <c r="FP252">
        <v>690.7682603392323</v>
      </c>
      <c r="FQ252">
        <v>0</v>
      </c>
      <c r="FR252">
        <v>99.01820714687987</v>
      </c>
      <c r="FS252">
        <v>20.50527147444364</v>
      </c>
    </row>
    <row r="253" spans="1:175">
      <c r="A253" s="2">
        <v>45114</v>
      </c>
      <c r="B253">
        <v>790.1130230513489</v>
      </c>
      <c r="C253">
        <v>-0.03144408983658165</v>
      </c>
      <c r="DR253" s="2">
        <v>45114</v>
      </c>
      <c r="DS253">
        <v>77.34355407335785</v>
      </c>
      <c r="DT253">
        <v>556.9514631082604</v>
      </c>
      <c r="DU253">
        <v>263.6405368351821</v>
      </c>
      <c r="DV253">
        <v>22.56667531665811</v>
      </c>
      <c r="DW253">
        <v>19527.89808736998</v>
      </c>
      <c r="DX253">
        <v>16.62666743157968</v>
      </c>
      <c r="DY253">
        <v>1.924906282440564</v>
      </c>
      <c r="DZ253">
        <v>87.66861848347992</v>
      </c>
      <c r="EA253">
        <v>46.42070749291984</v>
      </c>
      <c r="EB253">
        <v>2.726945856217161</v>
      </c>
      <c r="EC253">
        <v>10.44581590937502</v>
      </c>
      <c r="ED253">
        <v>77.33397564653369</v>
      </c>
      <c r="EE253">
        <v>341.4279559327318</v>
      </c>
      <c r="EF253">
        <v>0</v>
      </c>
      <c r="EG253">
        <v>11.25434379949407</v>
      </c>
      <c r="EH253">
        <v>6.434824581228705</v>
      </c>
      <c r="EI253">
        <v>115.6588972217471</v>
      </c>
      <c r="EJ253">
        <v>3.137388691706616</v>
      </c>
      <c r="EK253">
        <v>0.4215119255112077</v>
      </c>
      <c r="EL253">
        <v>50.67068232152418</v>
      </c>
      <c r="EM253">
        <v>2.418641616457816</v>
      </c>
      <c r="EN253">
        <v>3.452472296645005</v>
      </c>
      <c r="EO253">
        <v>24.22362666015994</v>
      </c>
      <c r="EP253">
        <v>32.20969685213171</v>
      </c>
      <c r="EQ253">
        <v>0</v>
      </c>
      <c r="ER253">
        <v>3.042215250055015</v>
      </c>
      <c r="ES253">
        <v>512.4258440751973</v>
      </c>
      <c r="ET253">
        <v>121.3635163020231</v>
      </c>
      <c r="EU253">
        <v>0</v>
      </c>
      <c r="EV253">
        <v>3.643585888214757</v>
      </c>
      <c r="EW253">
        <v>348.0351368203276</v>
      </c>
      <c r="EX253">
        <v>15.86970347358317</v>
      </c>
      <c r="EY253">
        <v>0</v>
      </c>
      <c r="EZ253">
        <v>44.48797133622078</v>
      </c>
      <c r="FA253">
        <v>0.003246347147179677</v>
      </c>
      <c r="FB253">
        <v>13.59296372643497</v>
      </c>
      <c r="FC253">
        <v>757.5685620664318</v>
      </c>
      <c r="FD253">
        <v>34.70541352707358</v>
      </c>
      <c r="FE253">
        <v>238.1316192174938</v>
      </c>
      <c r="FF253">
        <v>0.09056258725895137</v>
      </c>
      <c r="FG253">
        <v>20.78488314368957</v>
      </c>
      <c r="FH253">
        <v>3115.539215301965</v>
      </c>
      <c r="FI253">
        <v>108.1349395088323</v>
      </c>
      <c r="FJ253">
        <v>0.08852393868919124</v>
      </c>
      <c r="FK253">
        <v>19.56075865810701</v>
      </c>
      <c r="FL253">
        <v>37.44769376404236</v>
      </c>
      <c r="FM253">
        <v>2.811747102165397</v>
      </c>
      <c r="FN253">
        <v>37.85386212250802</v>
      </c>
      <c r="FO253">
        <v>0</v>
      </c>
      <c r="FP253">
        <v>697.8280163228492</v>
      </c>
      <c r="FQ253">
        <v>0</v>
      </c>
      <c r="FR253">
        <v>101.9986004428246</v>
      </c>
      <c r="FS253">
        <v>21.57325828019451</v>
      </c>
    </row>
    <row r="254" spans="1:175">
      <c r="A254" s="2">
        <v>45115</v>
      </c>
      <c r="B254">
        <v>794.6519606710548</v>
      </c>
      <c r="C254">
        <v>0.005744668784444018</v>
      </c>
      <c r="DR254" s="2">
        <v>45115</v>
      </c>
      <c r="DS254">
        <v>76.42169136007988</v>
      </c>
      <c r="DT254">
        <v>564.8677725371638</v>
      </c>
      <c r="DU254">
        <v>265.7203856393029</v>
      </c>
      <c r="DV254">
        <v>23.05179866842277</v>
      </c>
      <c r="DW254">
        <v>19361.78366726122</v>
      </c>
      <c r="DX254">
        <v>16.90160775011017</v>
      </c>
      <c r="DY254">
        <v>1.951106649697036</v>
      </c>
      <c r="DZ254">
        <v>86.72957314538709</v>
      </c>
      <c r="EA254">
        <v>44.81856851676046</v>
      </c>
      <c r="EB254">
        <v>2.682303135722582</v>
      </c>
      <c r="EC254">
        <v>10.50854739607852</v>
      </c>
      <c r="ED254">
        <v>78.08822486264306</v>
      </c>
      <c r="EE254">
        <v>335.5209572625482</v>
      </c>
      <c r="EF254">
        <v>0</v>
      </c>
      <c r="EG254">
        <v>10.46845975572396</v>
      </c>
      <c r="EH254">
        <v>6.270367722155123</v>
      </c>
      <c r="EI254">
        <v>117.4253156662025</v>
      </c>
      <c r="EJ254">
        <v>3.056796592582529</v>
      </c>
      <c r="EK254">
        <v>0.4159019263002935</v>
      </c>
      <c r="EL254">
        <v>51.10829776394426</v>
      </c>
      <c r="EM254">
        <v>2.37393938622778</v>
      </c>
      <c r="EN254">
        <v>3.425651497159987</v>
      </c>
      <c r="EO254">
        <v>24.83267494393502</v>
      </c>
      <c r="EP254">
        <v>32.66430121544192</v>
      </c>
      <c r="EQ254">
        <v>0</v>
      </c>
      <c r="ER254">
        <v>3.065798716510378</v>
      </c>
      <c r="ES254">
        <v>501.6643537764524</v>
      </c>
      <c r="ET254">
        <v>122.8072564365955</v>
      </c>
      <c r="EU254">
        <v>0</v>
      </c>
      <c r="EV254">
        <v>3.658570697415477</v>
      </c>
      <c r="EW254">
        <v>346.4620212465749</v>
      </c>
      <c r="EX254">
        <v>15.90370709214679</v>
      </c>
      <c r="EY254">
        <v>0</v>
      </c>
      <c r="EZ254">
        <v>43.85598542854068</v>
      </c>
      <c r="FA254">
        <v>0.003380799480376589</v>
      </c>
      <c r="FB254">
        <v>13.51114694480674</v>
      </c>
      <c r="FC254">
        <v>773.3746775214364</v>
      </c>
      <c r="FD254">
        <v>34.49762501440523</v>
      </c>
      <c r="FE254">
        <v>256.197661071155</v>
      </c>
      <c r="FF254">
        <v>0.09009687994612611</v>
      </c>
      <c r="FG254">
        <v>21.25754934851439</v>
      </c>
      <c r="FH254">
        <v>3159.459847213633</v>
      </c>
      <c r="FI254">
        <v>108.7506023907041</v>
      </c>
      <c r="FJ254">
        <v>0.09064892023314615</v>
      </c>
      <c r="FK254">
        <v>19.45281540709892</v>
      </c>
      <c r="FL254">
        <v>37.12808658809108</v>
      </c>
      <c r="FM254">
        <v>2.784468529792026</v>
      </c>
      <c r="FN254">
        <v>38.06804980364655</v>
      </c>
      <c r="FO254">
        <v>0</v>
      </c>
      <c r="FP254">
        <v>693.9932588245402</v>
      </c>
      <c r="FQ254">
        <v>0</v>
      </c>
      <c r="FR254">
        <v>102.923476507518</v>
      </c>
      <c r="FS254">
        <v>21.32231816950006</v>
      </c>
    </row>
    <row r="255" spans="1:175">
      <c r="A255" s="2">
        <v>45116</v>
      </c>
      <c r="B255">
        <v>797.7738746828442</v>
      </c>
      <c r="C255">
        <v>0.003928655771707978</v>
      </c>
      <c r="DR255" s="2">
        <v>45116</v>
      </c>
      <c r="DS255">
        <v>77.29020943503578</v>
      </c>
      <c r="DT255">
        <v>558.1894145740122</v>
      </c>
      <c r="DU255">
        <v>255.9293559915161</v>
      </c>
      <c r="DV255">
        <v>23.62459095964768</v>
      </c>
      <c r="DW255">
        <v>19519.55972141008</v>
      </c>
      <c r="DX255">
        <v>16.20669978301293</v>
      </c>
      <c r="DY255">
        <v>1.95049689091946</v>
      </c>
      <c r="DZ255">
        <v>86.60245893544293</v>
      </c>
      <c r="EA255">
        <v>45.22357219822339</v>
      </c>
      <c r="EB255">
        <v>2.74233938567293</v>
      </c>
      <c r="EC255">
        <v>10.52459975876621</v>
      </c>
      <c r="ED255">
        <v>78.63723462058957</v>
      </c>
      <c r="EE255">
        <v>337.6631633844834</v>
      </c>
      <c r="EF255">
        <v>0</v>
      </c>
      <c r="EG255">
        <v>10.63794808738696</v>
      </c>
      <c r="EH255">
        <v>6.346574461100472</v>
      </c>
      <c r="EI255">
        <v>118.6203851399714</v>
      </c>
      <c r="EJ255">
        <v>3.10756315368193</v>
      </c>
      <c r="EK255">
        <v>0.418460904402185</v>
      </c>
      <c r="EL255">
        <v>51.03936180315235</v>
      </c>
      <c r="EM255">
        <v>2.401207282099207</v>
      </c>
      <c r="EN255">
        <v>3.485183008016837</v>
      </c>
      <c r="EO255">
        <v>25.34568048306767</v>
      </c>
      <c r="EP255">
        <v>31.89619084886823</v>
      </c>
      <c r="EQ255">
        <v>0</v>
      </c>
      <c r="ER255">
        <v>3.069825896064841</v>
      </c>
      <c r="ES255">
        <v>505.3384669122548</v>
      </c>
      <c r="ET255">
        <v>122.6062678002644</v>
      </c>
      <c r="EU255">
        <v>0</v>
      </c>
      <c r="EV255">
        <v>3.63213269435267</v>
      </c>
      <c r="EW255">
        <v>340.073748901502</v>
      </c>
      <c r="EX255">
        <v>16.10865781641278</v>
      </c>
      <c r="EY255">
        <v>0</v>
      </c>
      <c r="EZ255">
        <v>43.44691303036492</v>
      </c>
      <c r="FA255">
        <v>0.003418130435705852</v>
      </c>
      <c r="FB255">
        <v>13.07117588430908</v>
      </c>
      <c r="FC255">
        <v>761.4764504237011</v>
      </c>
      <c r="FD255">
        <v>34.87286751594431</v>
      </c>
      <c r="FE255">
        <v>248.732557248269</v>
      </c>
      <c r="FF255">
        <v>0.09031030986873118</v>
      </c>
      <c r="FG255">
        <v>21.51100490958877</v>
      </c>
      <c r="FH255">
        <v>3156.304338564354</v>
      </c>
      <c r="FI255">
        <v>109.5663641157403</v>
      </c>
      <c r="FJ255">
        <v>0.09128111846842257</v>
      </c>
      <c r="FK255">
        <v>19.6519074574119</v>
      </c>
      <c r="FL255">
        <v>37.61615390423017</v>
      </c>
      <c r="FM255">
        <v>2.817080708020534</v>
      </c>
      <c r="FN255">
        <v>39.062220532062</v>
      </c>
      <c r="FO255">
        <v>0</v>
      </c>
      <c r="FP255">
        <v>691.4351384857833</v>
      </c>
      <c r="FQ255">
        <v>0</v>
      </c>
      <c r="FR255">
        <v>102.5778406856254</v>
      </c>
      <c r="FS255">
        <v>22.08538559697201</v>
      </c>
    </row>
    <row r="256" spans="1:175">
      <c r="A256" s="2">
        <v>45117</v>
      </c>
      <c r="B256">
        <v>793.2613356831288</v>
      </c>
      <c r="C256">
        <v>-0.00565641360656155</v>
      </c>
      <c r="DR256" s="2">
        <v>45117</v>
      </c>
      <c r="DS256">
        <v>92.51343129116165</v>
      </c>
      <c r="DT256">
        <v>521.6049296528834</v>
      </c>
      <c r="DU256">
        <v>256.9160495609091</v>
      </c>
      <c r="DV256">
        <v>0</v>
      </c>
      <c r="DW256">
        <v>19593.44611090262</v>
      </c>
      <c r="DX256">
        <v>19.90502263730044</v>
      </c>
      <c r="DY256">
        <v>2.358477674054582</v>
      </c>
      <c r="DZ256">
        <v>64.44918863996793</v>
      </c>
      <c r="EA256">
        <v>26.56356843236613</v>
      </c>
      <c r="EB256">
        <v>2.930066049285887</v>
      </c>
      <c r="EC256">
        <v>8.853362369325847</v>
      </c>
      <c r="ED256">
        <v>56.2383819065372</v>
      </c>
      <c r="EE256">
        <v>397.014405670713</v>
      </c>
      <c r="EF256">
        <v>0</v>
      </c>
      <c r="EG256">
        <v>10.76188824122178</v>
      </c>
      <c r="EH256">
        <v>4.446802790096344</v>
      </c>
      <c r="EI256">
        <v>117.9757207031293</v>
      </c>
      <c r="EJ256">
        <v>1.847901296828192</v>
      </c>
      <c r="EK256">
        <v>0.3643007828325585</v>
      </c>
      <c r="EL256">
        <v>46.40941752030914</v>
      </c>
      <c r="EM256">
        <v>2.619062899858489</v>
      </c>
      <c r="EN256">
        <v>2.251802663250134</v>
      </c>
      <c r="EO256">
        <v>30.81235717824449</v>
      </c>
      <c r="EP256">
        <v>30.99401942297503</v>
      </c>
      <c r="EQ256">
        <v>0</v>
      </c>
      <c r="ER256">
        <v>1.749615456516711</v>
      </c>
      <c r="ES256">
        <v>605.6702845342253</v>
      </c>
      <c r="ET256">
        <v>2.320640417476503</v>
      </c>
      <c r="EU256">
        <v>0</v>
      </c>
      <c r="EV256">
        <v>3.376041173713501</v>
      </c>
      <c r="EW256">
        <v>372.60963501797</v>
      </c>
      <c r="EX256">
        <v>30.8365839440672</v>
      </c>
      <c r="EY256">
        <v>0</v>
      </c>
      <c r="EZ256">
        <v>55.89094316353731</v>
      </c>
      <c r="FA256">
        <v>0</v>
      </c>
      <c r="FB256">
        <v>14.82855362645931</v>
      </c>
      <c r="FC256">
        <v>763.2026261537017</v>
      </c>
      <c r="FD256">
        <v>45.43033077066165</v>
      </c>
      <c r="FE256">
        <v>291.4985800182305</v>
      </c>
      <c r="FF256">
        <v>0.1801304023188401</v>
      </c>
      <c r="FG256">
        <v>25.27644631321723</v>
      </c>
      <c r="FH256">
        <v>3441.612816781012</v>
      </c>
      <c r="FI256">
        <v>56.85443909146679</v>
      </c>
      <c r="FJ256">
        <v>0</v>
      </c>
      <c r="FK256">
        <v>17.49686690905313</v>
      </c>
      <c r="FL256">
        <v>41.60890019832615</v>
      </c>
      <c r="FM256">
        <v>1.472920403133833</v>
      </c>
      <c r="FN256">
        <v>52.21602691422975</v>
      </c>
      <c r="FO256">
        <v>0</v>
      </c>
      <c r="FP256">
        <v>490.2534695987225</v>
      </c>
      <c r="FQ256">
        <v>0</v>
      </c>
      <c r="FR256">
        <v>123.9499437453913</v>
      </c>
      <c r="FS256">
        <v>0</v>
      </c>
    </row>
    <row r="257" spans="1:175">
      <c r="A257" s="2">
        <v>45118</v>
      </c>
      <c r="B257">
        <v>793.5790098000717</v>
      </c>
      <c r="C257">
        <v>0.0004004659027903035</v>
      </c>
      <c r="DR257" s="2">
        <v>45118</v>
      </c>
      <c r="DS257">
        <v>91.93333732234906</v>
      </c>
      <c r="DT257">
        <v>521.1498175546815</v>
      </c>
      <c r="DU257">
        <v>259.8080970377573</v>
      </c>
      <c r="DV257">
        <v>0</v>
      </c>
      <c r="DW257">
        <v>19606.43823092671</v>
      </c>
      <c r="DX257">
        <v>20.57261208829527</v>
      </c>
      <c r="DY257">
        <v>2.407237352803846</v>
      </c>
      <c r="DZ257">
        <v>64.40495226742971</v>
      </c>
      <c r="EA257">
        <v>26.96625779052044</v>
      </c>
      <c r="EB257">
        <v>2.932612611025423</v>
      </c>
      <c r="EC257">
        <v>8.637795191849108</v>
      </c>
      <c r="ED257">
        <v>55.76392228212654</v>
      </c>
      <c r="EE257">
        <v>396.1328808175258</v>
      </c>
      <c r="EF257">
        <v>0</v>
      </c>
      <c r="EG257">
        <v>10.61509232953059</v>
      </c>
      <c r="EH257">
        <v>4.430399667780817</v>
      </c>
      <c r="EI257">
        <v>116.3708334230718</v>
      </c>
      <c r="EJ257">
        <v>1.828317761281706</v>
      </c>
      <c r="EK257">
        <v>0.3580816688604944</v>
      </c>
      <c r="EL257">
        <v>46.46587846285667</v>
      </c>
      <c r="EM257">
        <v>2.582927002125082</v>
      </c>
      <c r="EN257">
        <v>2.262000286458718</v>
      </c>
      <c r="EO257">
        <v>31.09955895308128</v>
      </c>
      <c r="EP257">
        <v>30.48784441682353</v>
      </c>
      <c r="EQ257">
        <v>0</v>
      </c>
      <c r="ER257">
        <v>1.759921472122777</v>
      </c>
      <c r="ES257">
        <v>600.1157472155686</v>
      </c>
      <c r="ET257">
        <v>2.350226795240169</v>
      </c>
      <c r="EU257">
        <v>0</v>
      </c>
      <c r="EV257">
        <v>3.31709503910459</v>
      </c>
      <c r="EW257">
        <v>366.1932505419982</v>
      </c>
      <c r="EX257">
        <v>30.51642824658875</v>
      </c>
      <c r="EY257">
        <v>0</v>
      </c>
      <c r="EZ257">
        <v>55.33161433564202</v>
      </c>
      <c r="FA257">
        <v>0</v>
      </c>
      <c r="FB257">
        <v>14.77287515451656</v>
      </c>
      <c r="FC257">
        <v>767.0213602262343</v>
      </c>
      <c r="FD257">
        <v>45.81619329525972</v>
      </c>
      <c r="FE257">
        <v>285.6113450523931</v>
      </c>
      <c r="FF257">
        <v>0.181410017296956</v>
      </c>
      <c r="FG257">
        <v>24.97773429631506</v>
      </c>
      <c r="FH257">
        <v>3570.709302223974</v>
      </c>
      <c r="FI257">
        <v>55.457751914936</v>
      </c>
      <c r="FJ257">
        <v>0</v>
      </c>
      <c r="FK257">
        <v>17.23081732337304</v>
      </c>
      <c r="FL257">
        <v>41.15691250048819</v>
      </c>
      <c r="FM257">
        <v>1.496557321236847</v>
      </c>
      <c r="FN257">
        <v>52.31031172027531</v>
      </c>
      <c r="FO257">
        <v>0</v>
      </c>
      <c r="FP257">
        <v>489.1047614810175</v>
      </c>
      <c r="FQ257">
        <v>0</v>
      </c>
      <c r="FR257">
        <v>124.5403372975687</v>
      </c>
      <c r="FS257">
        <v>0</v>
      </c>
    </row>
    <row r="258" spans="1:175">
      <c r="A258" s="2">
        <v>45119</v>
      </c>
      <c r="B258">
        <v>801.2322098716728</v>
      </c>
      <c r="C258">
        <v>0.009643904358721755</v>
      </c>
      <c r="DR258" s="2">
        <v>45119</v>
      </c>
      <c r="DS258">
        <v>90.2144761345144</v>
      </c>
      <c r="DT258">
        <v>535.929653119059</v>
      </c>
      <c r="DU258">
        <v>261.2773627337526</v>
      </c>
      <c r="DV258">
        <v>0</v>
      </c>
      <c r="DW258">
        <v>19700.12013552242</v>
      </c>
      <c r="DX258">
        <v>20.85158511920053</v>
      </c>
      <c r="DY258">
        <v>2.443819281317655</v>
      </c>
      <c r="DZ258">
        <v>64.87360206831747</v>
      </c>
      <c r="EA258">
        <v>26.31077816247744</v>
      </c>
      <c r="EB258">
        <v>2.896850450412262</v>
      </c>
      <c r="EC258">
        <v>8.814508575383513</v>
      </c>
      <c r="ED258">
        <v>54.98520188276508</v>
      </c>
      <c r="EE258">
        <v>393.9985977365965</v>
      </c>
      <c r="EF258">
        <v>0</v>
      </c>
      <c r="EG258">
        <v>10.89399599615501</v>
      </c>
      <c r="EH258">
        <v>4.478731909540776</v>
      </c>
      <c r="EI258">
        <v>117.7487074289125</v>
      </c>
      <c r="EJ258">
        <v>1.827160896604929</v>
      </c>
      <c r="EK258">
        <v>0.3582747984994237</v>
      </c>
      <c r="EL258">
        <v>45.55599160399726</v>
      </c>
      <c r="EM258">
        <v>2.57674008583822</v>
      </c>
      <c r="EN258">
        <v>2.296775810497445</v>
      </c>
      <c r="EO258">
        <v>31.35937503337444</v>
      </c>
      <c r="EP258">
        <v>30.83146510415982</v>
      </c>
      <c r="EQ258">
        <v>0</v>
      </c>
      <c r="ER258">
        <v>1.775309249724314</v>
      </c>
      <c r="ES258">
        <v>596.7254549177379</v>
      </c>
      <c r="ET258">
        <v>2.374198004332275</v>
      </c>
      <c r="EU258">
        <v>0</v>
      </c>
      <c r="EV258">
        <v>3.424372770244524</v>
      </c>
      <c r="EW258">
        <v>370.8479352801745</v>
      </c>
      <c r="EX258">
        <v>28.18624677957109</v>
      </c>
      <c r="EY258">
        <v>0</v>
      </c>
      <c r="EZ258">
        <v>54.75697858935047</v>
      </c>
      <c r="FA258">
        <v>0</v>
      </c>
      <c r="FB258">
        <v>14.92671281347286</v>
      </c>
      <c r="FC258">
        <v>785.872377449984</v>
      </c>
      <c r="FD258">
        <v>45.52553228012348</v>
      </c>
      <c r="FE258">
        <v>297.2628952835275</v>
      </c>
      <c r="FF258">
        <v>0.1823785758129626</v>
      </c>
      <c r="FG258">
        <v>23.47469041275546</v>
      </c>
      <c r="FH258">
        <v>3683.89784001472</v>
      </c>
      <c r="FI258">
        <v>55.95630324732997</v>
      </c>
      <c r="FJ258">
        <v>0</v>
      </c>
      <c r="FK258">
        <v>17.78331512808305</v>
      </c>
      <c r="FL258">
        <v>40.82006300164686</v>
      </c>
      <c r="FM258">
        <v>1.517594336516736</v>
      </c>
      <c r="FN258">
        <v>52.48094324673509</v>
      </c>
      <c r="FO258">
        <v>0</v>
      </c>
      <c r="FP258">
        <v>489.0922122417348</v>
      </c>
      <c r="FQ258">
        <v>0</v>
      </c>
      <c r="FR258">
        <v>121.5570244214715</v>
      </c>
      <c r="FS258">
        <v>0</v>
      </c>
    </row>
    <row r="259" spans="1:175">
      <c r="A259" s="2">
        <v>45120</v>
      </c>
      <c r="B259">
        <v>801.6845490093726</v>
      </c>
      <c r="C259">
        <v>0.0005645543603050029</v>
      </c>
      <c r="DR259" s="2">
        <v>45120</v>
      </c>
      <c r="DS259">
        <v>87.39893732038524</v>
      </c>
      <c r="DT259">
        <v>515.3420585267538</v>
      </c>
      <c r="DU259">
        <v>262.874393600034</v>
      </c>
      <c r="DV259">
        <v>0</v>
      </c>
      <c r="DW259">
        <v>19984.86893117744</v>
      </c>
      <c r="DX259">
        <v>21.28358119629295</v>
      </c>
      <c r="DY259">
        <v>2.48100525215712</v>
      </c>
      <c r="DZ259">
        <v>64.84667664042912</v>
      </c>
      <c r="EA259">
        <v>26.54878001857709</v>
      </c>
      <c r="EB259">
        <v>2.8679474492294</v>
      </c>
      <c r="EC259">
        <v>8.936478726833636</v>
      </c>
      <c r="ED259">
        <v>54.19362680052696</v>
      </c>
      <c r="EE259">
        <v>397.2835647546663</v>
      </c>
      <c r="EF259">
        <v>0</v>
      </c>
      <c r="EG259">
        <v>11.03785406266452</v>
      </c>
      <c r="EH259">
        <v>4.52029949131371</v>
      </c>
      <c r="EI259">
        <v>118.3564221060911</v>
      </c>
      <c r="EJ259">
        <v>1.857558661401011</v>
      </c>
      <c r="EK259">
        <v>0.3602103763491487</v>
      </c>
      <c r="EL259">
        <v>45.83001872758188</v>
      </c>
      <c r="EM259">
        <v>2.485022926678377</v>
      </c>
      <c r="EN259">
        <v>2.328262159170776</v>
      </c>
      <c r="EO259">
        <v>32.34320125597906</v>
      </c>
      <c r="EP259">
        <v>30.86027293783184</v>
      </c>
      <c r="EQ259">
        <v>0</v>
      </c>
      <c r="ER259">
        <v>1.782092005372904</v>
      </c>
      <c r="ES259">
        <v>610.6727682918905</v>
      </c>
      <c r="ET259">
        <v>2.324129155062138</v>
      </c>
      <c r="EU259">
        <v>0</v>
      </c>
      <c r="EV259">
        <v>3.484492714589917</v>
      </c>
      <c r="EW259">
        <v>373.2536860979684</v>
      </c>
      <c r="EX259">
        <v>24.7030419941657</v>
      </c>
      <c r="EY259">
        <v>0</v>
      </c>
      <c r="EZ259">
        <v>54.5120737974841</v>
      </c>
      <c r="FA259">
        <v>0</v>
      </c>
      <c r="FB259">
        <v>14.90683876379799</v>
      </c>
      <c r="FC259">
        <v>783.5059380976313</v>
      </c>
      <c r="FD259">
        <v>46.59166651725936</v>
      </c>
      <c r="FE259">
        <v>289.7603161455676</v>
      </c>
      <c r="FF259">
        <v>0.1848956464091928</v>
      </c>
      <c r="FG259">
        <v>23.73143359214582</v>
      </c>
      <c r="FH259">
        <v>3780.99496829182</v>
      </c>
      <c r="FI259">
        <v>55.16075459393872</v>
      </c>
      <c r="FJ259">
        <v>0</v>
      </c>
      <c r="FK259">
        <v>17.96447361970915</v>
      </c>
      <c r="FL259">
        <v>40.95646121986583</v>
      </c>
      <c r="FM259">
        <v>1.507793533557667</v>
      </c>
      <c r="FN259">
        <v>52.78941721620899</v>
      </c>
      <c r="FO259">
        <v>0</v>
      </c>
      <c r="FP259">
        <v>484.6142192528541</v>
      </c>
      <c r="FQ259">
        <v>0</v>
      </c>
      <c r="FR259">
        <v>124.1639365642064</v>
      </c>
      <c r="FS259">
        <v>0</v>
      </c>
    </row>
    <row r="260" spans="1:175">
      <c r="A260" s="2">
        <v>45121</v>
      </c>
      <c r="B260">
        <v>864.0572581700551</v>
      </c>
      <c r="C260">
        <v>0.07780205972256216</v>
      </c>
      <c r="DR260" s="2">
        <v>45121</v>
      </c>
      <c r="DS260">
        <v>87.31401359953803</v>
      </c>
      <c r="DT260">
        <v>523.7683587204441</v>
      </c>
      <c r="DU260">
        <v>272.2460369077566</v>
      </c>
      <c r="DV260">
        <v>0</v>
      </c>
      <c r="DW260">
        <v>20058.18233722286</v>
      </c>
      <c r="DX260">
        <v>21.60568264991844</v>
      </c>
      <c r="DY260">
        <v>2.456317246540735</v>
      </c>
      <c r="DZ260">
        <v>64.10360882617455</v>
      </c>
      <c r="EA260">
        <v>27.05883088706827</v>
      </c>
      <c r="EB260">
        <v>2.763444058702694</v>
      </c>
      <c r="EC260">
        <v>9.016427323649614</v>
      </c>
      <c r="ED260">
        <v>53.96644908703311</v>
      </c>
      <c r="EE260">
        <v>389.0312060271986</v>
      </c>
      <c r="EF260">
        <v>0</v>
      </c>
      <c r="EG260">
        <v>11.04980909426909</v>
      </c>
      <c r="EH260">
        <v>4.616484285414324</v>
      </c>
      <c r="EI260">
        <v>122.5025589827082</v>
      </c>
      <c r="EJ260">
        <v>1.826953411134618</v>
      </c>
      <c r="EK260">
        <v>0.3703298755433239</v>
      </c>
      <c r="EL260">
        <v>45.48600984302403</v>
      </c>
      <c r="EM260">
        <v>2.592017033632976</v>
      </c>
      <c r="EN260">
        <v>2.29667239991995</v>
      </c>
      <c r="EO260">
        <v>32.12896063214974</v>
      </c>
      <c r="EP260">
        <v>29.47825629788487</v>
      </c>
      <c r="EQ260">
        <v>0</v>
      </c>
      <c r="ER260">
        <v>1.799961029856459</v>
      </c>
      <c r="ES260">
        <v>608.1847731107688</v>
      </c>
      <c r="ET260">
        <v>2.381389240232772</v>
      </c>
      <c r="EU260">
        <v>0</v>
      </c>
      <c r="EV260">
        <v>3.13682352348161</v>
      </c>
      <c r="EW260">
        <v>376.1059940001993</v>
      </c>
      <c r="EX260">
        <v>20.67396709654916</v>
      </c>
      <c r="EY260">
        <v>0</v>
      </c>
      <c r="EZ260">
        <v>52.56115272520417</v>
      </c>
      <c r="FA260">
        <v>0</v>
      </c>
      <c r="FB260">
        <v>14.63172788983682</v>
      </c>
      <c r="FC260">
        <v>811.9552027200402</v>
      </c>
      <c r="FD260">
        <v>46.02251350221306</v>
      </c>
      <c r="FE260">
        <v>314.5019453466983</v>
      </c>
      <c r="FF260">
        <v>0.1920283781617103</v>
      </c>
      <c r="FG260">
        <v>25.52009942726071</v>
      </c>
      <c r="FH260">
        <v>4005.121269924445</v>
      </c>
      <c r="FI260">
        <v>55.26805829733215</v>
      </c>
      <c r="FJ260">
        <v>0</v>
      </c>
      <c r="FK260">
        <v>17.84080619714607</v>
      </c>
      <c r="FL260">
        <v>39.13843218420844</v>
      </c>
      <c r="FM260">
        <v>1.528616822799385</v>
      </c>
      <c r="FN260">
        <v>50.70860410104996</v>
      </c>
      <c r="FO260">
        <v>0</v>
      </c>
      <c r="FP260">
        <v>490.9655464588695</v>
      </c>
      <c r="FQ260">
        <v>0</v>
      </c>
      <c r="FR260">
        <v>125.1718932083893</v>
      </c>
      <c r="FS260">
        <v>0</v>
      </c>
    </row>
    <row r="261" spans="1:175">
      <c r="A261" s="2">
        <v>45122</v>
      </c>
      <c r="B261">
        <v>843.715358994966</v>
      </c>
      <c r="C261">
        <v>-0.02354230461320383</v>
      </c>
      <c r="DR261" s="2">
        <v>45122</v>
      </c>
      <c r="DS261">
        <v>89.32295019041295</v>
      </c>
      <c r="DT261">
        <v>528.7650331486412</v>
      </c>
      <c r="DU261">
        <v>275.1744035118364</v>
      </c>
      <c r="DV261">
        <v>0</v>
      </c>
      <c r="DW261">
        <v>19784.7083077507</v>
      </c>
      <c r="DX261">
        <v>20.66252870492826</v>
      </c>
      <c r="DY261">
        <v>2.425616675187506</v>
      </c>
      <c r="DZ261">
        <v>63.4317008318557</v>
      </c>
      <c r="EA261">
        <v>26.88574467042559</v>
      </c>
      <c r="EB261">
        <v>2.82650169890635</v>
      </c>
      <c r="EC261">
        <v>9.063356591983558</v>
      </c>
      <c r="ED261">
        <v>54.52145702690294</v>
      </c>
      <c r="EE261">
        <v>399.1466585374205</v>
      </c>
      <c r="EF261">
        <v>0</v>
      </c>
      <c r="EG261">
        <v>11.0966955339202</v>
      </c>
      <c r="EH261">
        <v>4.700434195985682</v>
      </c>
      <c r="EI261">
        <v>124.5680310200055</v>
      </c>
      <c r="EJ261">
        <v>1.715203012876527</v>
      </c>
      <c r="EK261">
        <v>0.3677293840116353</v>
      </c>
      <c r="EL261">
        <v>46.17203255608256</v>
      </c>
      <c r="EM261">
        <v>2.591154728176725</v>
      </c>
      <c r="EN261">
        <v>2.345307021508325</v>
      </c>
      <c r="EO261">
        <v>32.37412362553255</v>
      </c>
      <c r="EP261">
        <v>31.31786116013749</v>
      </c>
      <c r="EQ261">
        <v>0</v>
      </c>
      <c r="ER261">
        <v>1.780122387183822</v>
      </c>
      <c r="ES261">
        <v>614.3921817742533</v>
      </c>
      <c r="ET261">
        <v>2.386586902870225</v>
      </c>
      <c r="EU261">
        <v>0</v>
      </c>
      <c r="EV261">
        <v>2.952943760505149</v>
      </c>
      <c r="EW261">
        <v>373.0903734796433</v>
      </c>
      <c r="EX261">
        <v>21.97843022803089</v>
      </c>
      <c r="EY261">
        <v>0</v>
      </c>
      <c r="EZ261">
        <v>54.61322689233671</v>
      </c>
      <c r="FA261">
        <v>0</v>
      </c>
      <c r="FB261">
        <v>13.95302228741582</v>
      </c>
      <c r="FC261">
        <v>804.7590527781394</v>
      </c>
      <c r="FD261">
        <v>44.40736462133735</v>
      </c>
      <c r="FE261">
        <v>291.0231433050736</v>
      </c>
      <c r="FF261">
        <v>0.1915271656570249</v>
      </c>
      <c r="FG261">
        <v>25.99873612704643</v>
      </c>
      <c r="FH261">
        <v>3750.813250034371</v>
      </c>
      <c r="FI261">
        <v>55.08720367447852</v>
      </c>
      <c r="FJ261">
        <v>0</v>
      </c>
      <c r="FK261">
        <v>18.04040771232815</v>
      </c>
      <c r="FL261">
        <v>40.57346290642009</v>
      </c>
      <c r="FM261">
        <v>1.185448608660843</v>
      </c>
      <c r="FN261">
        <v>51.56547109366719</v>
      </c>
      <c r="FO261">
        <v>0</v>
      </c>
      <c r="FP261">
        <v>496.6657286408762</v>
      </c>
      <c r="FQ261">
        <v>0</v>
      </c>
      <c r="FR261">
        <v>127.4017467233739</v>
      </c>
      <c r="FS261">
        <v>0</v>
      </c>
    </row>
    <row r="262" spans="1:175">
      <c r="A262" s="2">
        <v>45123</v>
      </c>
      <c r="B262">
        <v>846.3764115836742</v>
      </c>
      <c r="C262">
        <v>0.003153969594530182</v>
      </c>
      <c r="DR262" s="2">
        <v>45123</v>
      </c>
      <c r="DS262">
        <v>81.38852616224339</v>
      </c>
      <c r="DT262">
        <v>525.9068858147493</v>
      </c>
      <c r="DU262">
        <v>266.3517557325885</v>
      </c>
      <c r="DV262">
        <v>0</v>
      </c>
      <c r="DW262">
        <v>19740.69628936126</v>
      </c>
      <c r="DX262">
        <v>20.52592207999081</v>
      </c>
      <c r="DY262">
        <v>2.448162902616394</v>
      </c>
      <c r="DZ262">
        <v>63.2803728207661</v>
      </c>
      <c r="EA262">
        <v>26.65525150837688</v>
      </c>
      <c r="EB262">
        <v>2.865874403408942</v>
      </c>
      <c r="EC262">
        <v>9.029233826059356</v>
      </c>
      <c r="ED262">
        <v>53.63817494610821</v>
      </c>
      <c r="EE262">
        <v>392.7221130890231</v>
      </c>
      <c r="EF262">
        <v>0</v>
      </c>
      <c r="EG262">
        <v>11.13871765015539</v>
      </c>
      <c r="EH262">
        <v>4.806661733992163</v>
      </c>
      <c r="EI262">
        <v>124.5200904173887</v>
      </c>
      <c r="EJ262">
        <v>1.744419338266393</v>
      </c>
      <c r="EK262">
        <v>0.3660277088795247</v>
      </c>
      <c r="EL262">
        <v>45.28796946110417</v>
      </c>
      <c r="EM262">
        <v>2.588605480170894</v>
      </c>
      <c r="EN262">
        <v>2.349967939803095</v>
      </c>
      <c r="EO262">
        <v>32.86215527147222</v>
      </c>
      <c r="EP262">
        <v>32.1647559641499</v>
      </c>
      <c r="EQ262">
        <v>0</v>
      </c>
      <c r="ER262">
        <v>1.830537709937022</v>
      </c>
      <c r="ES262">
        <v>604.8634452414545</v>
      </c>
      <c r="ET262">
        <v>2.364947820490349</v>
      </c>
      <c r="EU262">
        <v>0</v>
      </c>
      <c r="EV262">
        <v>2.995672771873457</v>
      </c>
      <c r="EW262">
        <v>368.6721930177623</v>
      </c>
      <c r="EX262">
        <v>24.26699699818281</v>
      </c>
      <c r="EY262">
        <v>0</v>
      </c>
      <c r="EZ262">
        <v>54.19285745522814</v>
      </c>
      <c r="FA262">
        <v>0</v>
      </c>
      <c r="FB262">
        <v>14.07975092058004</v>
      </c>
      <c r="FC262">
        <v>808.076161176957</v>
      </c>
      <c r="FD262">
        <v>45.11849896321959</v>
      </c>
      <c r="FE262">
        <v>288.3739067864995</v>
      </c>
      <c r="FF262">
        <v>0.1933901844757418</v>
      </c>
      <c r="FG262">
        <v>26.65123236196343</v>
      </c>
      <c r="FH262">
        <v>3824.371842596753</v>
      </c>
      <c r="FI262">
        <v>55.29333721512065</v>
      </c>
      <c r="FJ262">
        <v>0</v>
      </c>
      <c r="FK262">
        <v>17.99932681078888</v>
      </c>
      <c r="FL262">
        <v>40.4309451375312</v>
      </c>
      <c r="FM262">
        <v>1.163247151689712</v>
      </c>
      <c r="FN262">
        <v>52.13594849052478</v>
      </c>
      <c r="FO262">
        <v>0</v>
      </c>
      <c r="FP262">
        <v>494.519416685373</v>
      </c>
      <c r="FQ262">
        <v>0</v>
      </c>
      <c r="FR262">
        <v>125.7119208880222</v>
      </c>
      <c r="FS262">
        <v>0</v>
      </c>
    </row>
    <row r="263" spans="1:175">
      <c r="A263" s="2">
        <v>45124</v>
      </c>
      <c r="B263">
        <v>836.5861166038655</v>
      </c>
      <c r="C263">
        <v>-0.01156730604234324</v>
      </c>
      <c r="DR263" s="2">
        <v>45124</v>
      </c>
      <c r="DS263">
        <v>38.82259065975364</v>
      </c>
      <c r="DT263">
        <v>979.2847481430982</v>
      </c>
      <c r="DU263">
        <v>272.2436039860035</v>
      </c>
      <c r="DV263">
        <v>24.17596046105991</v>
      </c>
      <c r="DW263">
        <v>19912.63758649338</v>
      </c>
      <c r="DX263">
        <v>18.15208475915689</v>
      </c>
      <c r="DY263">
        <v>2.512653708497493</v>
      </c>
      <c r="DZ263">
        <v>76.23219633972293</v>
      </c>
      <c r="EA263">
        <v>20.90443921943365</v>
      </c>
      <c r="EB263">
        <v>2.719492195356371</v>
      </c>
      <c r="EC263">
        <v>11.64640731713813</v>
      </c>
      <c r="ED263">
        <v>59.89644898346168</v>
      </c>
      <c r="EE263">
        <v>276.3000297064837</v>
      </c>
      <c r="EF263">
        <v>0</v>
      </c>
      <c r="EG263">
        <v>11.66715448638744</v>
      </c>
      <c r="EH263">
        <v>5.434833499556259</v>
      </c>
      <c r="EI263">
        <v>123.3723793840695</v>
      </c>
      <c r="EJ263">
        <v>4.050450114664873</v>
      </c>
      <c r="EK263">
        <v>0.3663860805715405</v>
      </c>
      <c r="EL263">
        <v>46.53023882621859</v>
      </c>
      <c r="EM263">
        <v>2.532740715041331</v>
      </c>
      <c r="EN263">
        <v>3.493438871232475</v>
      </c>
      <c r="EO263">
        <v>31.24309997302136</v>
      </c>
      <c r="EP263">
        <v>77.10512261664863</v>
      </c>
      <c r="EQ263">
        <v>0</v>
      </c>
      <c r="ER263">
        <v>1.809484519611811</v>
      </c>
      <c r="ES263">
        <v>798.6682642711855</v>
      </c>
      <c r="ET263">
        <v>104.0008799111705</v>
      </c>
      <c r="EU263">
        <v>0</v>
      </c>
      <c r="EV263">
        <v>1.224236873301858</v>
      </c>
      <c r="EW263">
        <v>282.711214646165</v>
      </c>
      <c r="EX263">
        <v>13.90972033851368</v>
      </c>
      <c r="EY263">
        <v>0</v>
      </c>
      <c r="EZ263">
        <v>50.92973909995326</v>
      </c>
      <c r="FA263">
        <v>0</v>
      </c>
      <c r="FB263">
        <v>13.32354304822736</v>
      </c>
      <c r="FC263">
        <v>813.6831520691849</v>
      </c>
      <c r="FD263">
        <v>36.76150405037511</v>
      </c>
      <c r="FE263">
        <v>511.8638388144275</v>
      </c>
      <c r="FF263">
        <v>0.2373518118422534</v>
      </c>
      <c r="FG263">
        <v>20.43566373172845</v>
      </c>
      <c r="FH263">
        <v>2239.75978309076</v>
      </c>
      <c r="FI263">
        <v>188.3116325515767</v>
      </c>
      <c r="FJ263">
        <v>0.200058760549366</v>
      </c>
      <c r="FK263">
        <v>20.47154136836302</v>
      </c>
      <c r="FL263">
        <v>43.44190644917666</v>
      </c>
      <c r="FM263">
        <v>0.9017981178557465</v>
      </c>
      <c r="FN263">
        <v>37.37394393892545</v>
      </c>
      <c r="FO263">
        <v>0</v>
      </c>
      <c r="FP263">
        <v>754.5540443858469</v>
      </c>
      <c r="FQ263">
        <v>0</v>
      </c>
      <c r="FR263">
        <v>108.0314830724163</v>
      </c>
      <c r="FS263">
        <v>10.95069269193792</v>
      </c>
    </row>
    <row r="264" spans="1:175">
      <c r="A264" s="2">
        <v>45125</v>
      </c>
      <c r="B264">
        <v>845.3897605001674</v>
      </c>
      <c r="C264">
        <v>0.01052329667152541</v>
      </c>
      <c r="DR264" s="2">
        <v>45125</v>
      </c>
      <c r="DS264">
        <v>42.11454999735717</v>
      </c>
      <c r="DT264">
        <v>990.0757219894932</v>
      </c>
      <c r="DU264">
        <v>279.0192838563715</v>
      </c>
      <c r="DV264">
        <v>23.73673345103633</v>
      </c>
      <c r="DW264">
        <v>20343.22205772288</v>
      </c>
      <c r="DX264">
        <v>18.37293056473403</v>
      </c>
      <c r="DY264">
        <v>2.527431497383749</v>
      </c>
      <c r="DZ264">
        <v>74.62968789451934</v>
      </c>
      <c r="EA264">
        <v>22.05261635771794</v>
      </c>
      <c r="EB264">
        <v>2.684976505062167</v>
      </c>
      <c r="EC264">
        <v>11.36464253727888</v>
      </c>
      <c r="ED264">
        <v>59.55464090503023</v>
      </c>
      <c r="EE264">
        <v>274.5677917823023</v>
      </c>
      <c r="EF264">
        <v>0</v>
      </c>
      <c r="EG264">
        <v>11.81488857813502</v>
      </c>
      <c r="EH264">
        <v>5.501659512594717</v>
      </c>
      <c r="EI264">
        <v>126.4042623841479</v>
      </c>
      <c r="EJ264">
        <v>3.895836810390685</v>
      </c>
      <c r="EK264">
        <v>0.3693901683465703</v>
      </c>
      <c r="EL264">
        <v>45.28456501484365</v>
      </c>
      <c r="EM264">
        <v>2.489058217012926</v>
      </c>
      <c r="EN264">
        <v>3.53601532156765</v>
      </c>
      <c r="EO264">
        <v>30.89697729652016</v>
      </c>
      <c r="EP264">
        <v>76.87775675476297</v>
      </c>
      <c r="EQ264">
        <v>0</v>
      </c>
      <c r="ER264">
        <v>1.826494282299373</v>
      </c>
      <c r="ES264">
        <v>723.3530569921078</v>
      </c>
      <c r="ET264">
        <v>103.4884251104038</v>
      </c>
      <c r="EU264">
        <v>0</v>
      </c>
      <c r="EV264">
        <v>1.306162078267751</v>
      </c>
      <c r="EW264">
        <v>291.7546671842587</v>
      </c>
      <c r="EX264">
        <v>13.94245428271407</v>
      </c>
      <c r="EY264">
        <v>0</v>
      </c>
      <c r="EZ264">
        <v>50.12952087522313</v>
      </c>
      <c r="FA264">
        <v>0</v>
      </c>
      <c r="FB264">
        <v>13.02337581501703</v>
      </c>
      <c r="FC264">
        <v>823.8340227737833</v>
      </c>
      <c r="FD264">
        <v>36.85828560547601</v>
      </c>
      <c r="FE264">
        <v>514.9059152096452</v>
      </c>
      <c r="FF264">
        <v>0.236396101963684</v>
      </c>
      <c r="FG264">
        <v>21.00944586841354</v>
      </c>
      <c r="FH264">
        <v>2305.867000743224</v>
      </c>
      <c r="FI264">
        <v>186.6522878794919</v>
      </c>
      <c r="FJ264">
        <v>0.2078053457392771</v>
      </c>
      <c r="FK264">
        <v>20.7107733849574</v>
      </c>
      <c r="FL264">
        <v>42.87002507182363</v>
      </c>
      <c r="FM264">
        <v>0.9062340579439869</v>
      </c>
      <c r="FN264">
        <v>34.57586412639215</v>
      </c>
      <c r="FO264">
        <v>0</v>
      </c>
      <c r="FP264">
        <v>761.6606322606568</v>
      </c>
      <c r="FQ264">
        <v>0</v>
      </c>
      <c r="FR264">
        <v>98.64332700788138</v>
      </c>
      <c r="FS264">
        <v>10.57183009590428</v>
      </c>
    </row>
    <row r="265" spans="1:175">
      <c r="A265" s="2">
        <v>45126</v>
      </c>
      <c r="B265">
        <v>823.9586641749262</v>
      </c>
      <c r="C265">
        <v>-0.02535055110267925</v>
      </c>
      <c r="DR265" s="2">
        <v>45126</v>
      </c>
      <c r="DS265">
        <v>46.0642131099513</v>
      </c>
      <c r="DT265">
        <v>1023.456731712434</v>
      </c>
      <c r="DU265">
        <v>280.1865776314268</v>
      </c>
      <c r="DV265">
        <v>23.62924703268183</v>
      </c>
      <c r="DW265">
        <v>20131.21873710625</v>
      </c>
      <c r="DX265">
        <v>17.36433414214304</v>
      </c>
      <c r="DY265">
        <v>2.508616214484605</v>
      </c>
      <c r="DZ265">
        <v>75.20679737954349</v>
      </c>
      <c r="EA265">
        <v>22.03429335044581</v>
      </c>
      <c r="EB265">
        <v>2.640901908149702</v>
      </c>
      <c r="EC265">
        <v>11.544319477186</v>
      </c>
      <c r="ED265">
        <v>60.85934584530049</v>
      </c>
      <c r="EE265">
        <v>273.6168657200129</v>
      </c>
      <c r="EF265">
        <v>0</v>
      </c>
      <c r="EG265">
        <v>11.88712895340995</v>
      </c>
      <c r="EH265">
        <v>5.457011328965883</v>
      </c>
      <c r="EI265">
        <v>124.3056002687582</v>
      </c>
      <c r="EJ265">
        <v>4.017029783715003</v>
      </c>
      <c r="EK265">
        <v>0.3707357284584287</v>
      </c>
      <c r="EL265">
        <v>45.79234221739837</v>
      </c>
      <c r="EM265">
        <v>2.469698684630051</v>
      </c>
      <c r="EN265">
        <v>3.509490678144225</v>
      </c>
      <c r="EO265">
        <v>29.43345841273405</v>
      </c>
      <c r="EP265">
        <v>77.00662792556074</v>
      </c>
      <c r="EQ265">
        <v>0</v>
      </c>
      <c r="ER265">
        <v>1.834808783231264</v>
      </c>
      <c r="ES265">
        <v>748.51111197288</v>
      </c>
      <c r="ET265">
        <v>104.8501028128165</v>
      </c>
      <c r="EU265">
        <v>0</v>
      </c>
      <c r="EV265">
        <v>1.296215209616724</v>
      </c>
      <c r="EW265">
        <v>294.8599567276458</v>
      </c>
      <c r="EX265">
        <v>14.20503628385863</v>
      </c>
      <c r="EY265">
        <v>0</v>
      </c>
      <c r="EZ265">
        <v>51.02593475461099</v>
      </c>
      <c r="FA265">
        <v>0</v>
      </c>
      <c r="FB265">
        <v>12.95601685984258</v>
      </c>
      <c r="FC265">
        <v>823.0477227164148</v>
      </c>
      <c r="FD265">
        <v>36.8221186044452</v>
      </c>
      <c r="FE265">
        <v>518.1763413205724</v>
      </c>
      <c r="FF265">
        <v>0.2338026410804115</v>
      </c>
      <c r="FG265">
        <v>20.9395934627979</v>
      </c>
      <c r="FH265">
        <v>2267.239252875391</v>
      </c>
      <c r="FI265">
        <v>186.1341513285268</v>
      </c>
      <c r="FJ265">
        <v>0.2086073351933361</v>
      </c>
      <c r="FK265">
        <v>20.76046065636137</v>
      </c>
      <c r="FL265">
        <v>42.80751703154078</v>
      </c>
      <c r="FM265">
        <v>0.8991754920027553</v>
      </c>
      <c r="FN265">
        <v>34.7389597128961</v>
      </c>
      <c r="FO265">
        <v>0</v>
      </c>
      <c r="FP265">
        <v>756.9295165234223</v>
      </c>
      <c r="FQ265">
        <v>0</v>
      </c>
      <c r="FR265">
        <v>103.2842572265452</v>
      </c>
      <c r="FS265">
        <v>10.88715454269798</v>
      </c>
    </row>
    <row r="266" spans="1:175">
      <c r="A266" s="2">
        <v>45127</v>
      </c>
      <c r="B266">
        <v>822.78799352652</v>
      </c>
      <c r="C266">
        <v>-0.001420788079919522</v>
      </c>
      <c r="DR266" s="2">
        <v>45127</v>
      </c>
      <c r="DS266">
        <v>49.32043096622786</v>
      </c>
      <c r="DT266">
        <v>1033.698525347503</v>
      </c>
      <c r="DU266">
        <v>273.7952627324511</v>
      </c>
      <c r="DV266">
        <v>23.61451877216111</v>
      </c>
      <c r="DW266">
        <v>20235.14582146484</v>
      </c>
      <c r="DX266">
        <v>17.26494955710268</v>
      </c>
      <c r="DY266">
        <v>2.530665419420282</v>
      </c>
      <c r="DZ266">
        <v>75.23230440036414</v>
      </c>
      <c r="EA266">
        <v>21.42098836918827</v>
      </c>
      <c r="EB266">
        <v>2.595714508189402</v>
      </c>
      <c r="EC266">
        <v>11.51795789778422</v>
      </c>
      <c r="ED266">
        <v>60.49629808305365</v>
      </c>
      <c r="EE266">
        <v>273.060222636364</v>
      </c>
      <c r="EF266">
        <v>0</v>
      </c>
      <c r="EG266">
        <v>11.96073047797505</v>
      </c>
      <c r="EH266">
        <v>5.52075420849952</v>
      </c>
      <c r="EI266">
        <v>123.2763934758389</v>
      </c>
      <c r="EJ266">
        <v>3.848713090017475</v>
      </c>
      <c r="EK266">
        <v>0.3724297548391539</v>
      </c>
      <c r="EL266">
        <v>45.73589482316386</v>
      </c>
      <c r="EM266">
        <v>2.482013800625574</v>
      </c>
      <c r="EN266">
        <v>3.512323759799872</v>
      </c>
      <c r="EO266">
        <v>29.13802834324801</v>
      </c>
      <c r="EP266">
        <v>77.66721136406261</v>
      </c>
      <c r="EQ266">
        <v>0</v>
      </c>
      <c r="ER266">
        <v>1.910521584742112</v>
      </c>
      <c r="ES266">
        <v>761.3357332531087</v>
      </c>
      <c r="ET266">
        <v>104.6513010147143</v>
      </c>
      <c r="EU266">
        <v>0</v>
      </c>
      <c r="EV266">
        <v>1.260486484656448</v>
      </c>
      <c r="EW266">
        <v>295.4875097680427</v>
      </c>
      <c r="EX266">
        <v>14.24330577969861</v>
      </c>
      <c r="EY266">
        <v>0</v>
      </c>
      <c r="EZ266">
        <v>51.00938570610506</v>
      </c>
      <c r="FA266">
        <v>0</v>
      </c>
      <c r="FB266">
        <v>12.9386408099829</v>
      </c>
      <c r="FC266">
        <v>819.2067037664444</v>
      </c>
      <c r="FD266">
        <v>36.72369503174359</v>
      </c>
      <c r="FE266">
        <v>518.604203283509</v>
      </c>
      <c r="FF266">
        <v>0.2329441944325704</v>
      </c>
      <c r="FG266">
        <v>20.74507392493017</v>
      </c>
      <c r="FH266">
        <v>2246.250250797262</v>
      </c>
      <c r="FI266">
        <v>185.8208021095715</v>
      </c>
      <c r="FJ266">
        <v>0.2156329189192525</v>
      </c>
      <c r="FK266">
        <v>20.5173403360275</v>
      </c>
      <c r="FL266">
        <v>42.75612455401475</v>
      </c>
      <c r="FM266">
        <v>0.8618443858447709</v>
      </c>
      <c r="FN266">
        <v>35.44295515229584</v>
      </c>
      <c r="FO266">
        <v>0</v>
      </c>
      <c r="FP266">
        <v>754.1710648374343</v>
      </c>
      <c r="FQ266">
        <v>0</v>
      </c>
      <c r="FR266">
        <v>104.1350372153432</v>
      </c>
      <c r="FS266">
        <v>10.90111988117661</v>
      </c>
    </row>
    <row r="267" spans="1:175">
      <c r="A267" s="2">
        <v>45128</v>
      </c>
      <c r="B267">
        <v>834.8030017565425</v>
      </c>
      <c r="C267">
        <v>0.01460279965744915</v>
      </c>
      <c r="DR267" s="2">
        <v>45128</v>
      </c>
      <c r="DS267">
        <v>51.1846902007728</v>
      </c>
      <c r="DT267">
        <v>1031.419381161664</v>
      </c>
      <c r="DU267">
        <v>279.3353869510988</v>
      </c>
      <c r="DV267">
        <v>23.85729002745366</v>
      </c>
      <c r="DW267">
        <v>18404.93750681963</v>
      </c>
      <c r="DX267">
        <v>16.8551259888164</v>
      </c>
      <c r="DY267">
        <v>2.520670696217835</v>
      </c>
      <c r="DZ267">
        <v>77.02952139891437</v>
      </c>
      <c r="EA267">
        <v>22.04283615141491</v>
      </c>
      <c r="EB267">
        <v>2.601781007305423</v>
      </c>
      <c r="EC267">
        <v>10.44474849136633</v>
      </c>
      <c r="ED267">
        <v>61.29097099276879</v>
      </c>
      <c r="EE267">
        <v>277.2690635275319</v>
      </c>
      <c r="EF267">
        <v>0</v>
      </c>
      <c r="EG267">
        <v>12.00867198162764</v>
      </c>
      <c r="EH267">
        <v>5.672016708474473</v>
      </c>
      <c r="EI267">
        <v>125.7389133252336</v>
      </c>
      <c r="EJ267">
        <v>3.826862044429725</v>
      </c>
      <c r="EK267">
        <v>0.3986854730259656</v>
      </c>
      <c r="EL267">
        <v>46.97176574119603</v>
      </c>
      <c r="EM267">
        <v>2.451672024972457</v>
      </c>
      <c r="EN267">
        <v>3.424013519408915</v>
      </c>
      <c r="EO267">
        <v>30.0625795648933</v>
      </c>
      <c r="EP267">
        <v>77.78874436705911</v>
      </c>
      <c r="EQ267">
        <v>0</v>
      </c>
      <c r="ER267">
        <v>1.980942697730749</v>
      </c>
      <c r="ES267">
        <v>753.1119258954997</v>
      </c>
      <c r="ET267">
        <v>105.1184762299224</v>
      </c>
      <c r="EU267">
        <v>0</v>
      </c>
      <c r="EV267">
        <v>1.295670871160291</v>
      </c>
      <c r="EW267">
        <v>300.2787316643624</v>
      </c>
      <c r="EX267">
        <v>14.98599415086217</v>
      </c>
      <c r="EY267">
        <v>0</v>
      </c>
      <c r="EZ267">
        <v>51.6855279717029</v>
      </c>
      <c r="FA267">
        <v>0</v>
      </c>
      <c r="FB267">
        <v>12.61055647148278</v>
      </c>
      <c r="FC267">
        <v>832.2100121870587</v>
      </c>
      <c r="FD267">
        <v>36.67811861633086</v>
      </c>
      <c r="FE267">
        <v>525.5917894143662</v>
      </c>
      <c r="FF267">
        <v>0.2302683595230033</v>
      </c>
      <c r="FG267">
        <v>20.97815649946663</v>
      </c>
      <c r="FH267">
        <v>2303.939696675255</v>
      </c>
      <c r="FI267">
        <v>185.4756622210503</v>
      </c>
      <c r="FJ267">
        <v>0.2365300484211902</v>
      </c>
      <c r="FK267">
        <v>20.84768707396904</v>
      </c>
      <c r="FL267">
        <v>43.47523045000963</v>
      </c>
      <c r="FM267">
        <v>0.8180907268220253</v>
      </c>
      <c r="FN267">
        <v>34.41154941504563</v>
      </c>
      <c r="FO267">
        <v>0</v>
      </c>
      <c r="FP267">
        <v>765.6192591379771</v>
      </c>
      <c r="FQ267">
        <v>0</v>
      </c>
      <c r="FR267">
        <v>93.89920577810098</v>
      </c>
      <c r="FS267">
        <v>11.27762587402069</v>
      </c>
    </row>
    <row r="268" spans="1:175">
      <c r="A268" s="2">
        <v>45129</v>
      </c>
      <c r="B268">
        <v>832.0053204603824</v>
      </c>
      <c r="C268">
        <v>-0.003351307182980046</v>
      </c>
      <c r="DR268" s="2">
        <v>45129</v>
      </c>
      <c r="DS268">
        <v>49.74969301021777</v>
      </c>
      <c r="DT268">
        <v>1032.451311259058</v>
      </c>
      <c r="DU268">
        <v>280.274053137239</v>
      </c>
      <c r="DV268">
        <v>23.31398473865033</v>
      </c>
      <c r="DW268">
        <v>19493.90734811088</v>
      </c>
      <c r="DX268">
        <v>16.59463272912506</v>
      </c>
      <c r="DY268">
        <v>2.490479831386245</v>
      </c>
      <c r="DZ268">
        <v>77.0153141984908</v>
      </c>
      <c r="EA268">
        <v>21.7493227303557</v>
      </c>
      <c r="EB268">
        <v>2.590498537589589</v>
      </c>
      <c r="EC268">
        <v>10.73748981947123</v>
      </c>
      <c r="ED268">
        <v>60.01472561023879</v>
      </c>
      <c r="EE268">
        <v>275.4345140870697</v>
      </c>
      <c r="EF268">
        <v>0</v>
      </c>
      <c r="EG268">
        <v>12.2330542692064</v>
      </c>
      <c r="EH268">
        <v>5.788914998104299</v>
      </c>
      <c r="EI268">
        <v>125.6723264846785</v>
      </c>
      <c r="EJ268">
        <v>3.818058278696505</v>
      </c>
      <c r="EK268">
        <v>0.4035521760252576</v>
      </c>
      <c r="EL268">
        <v>46.24045649835713</v>
      </c>
      <c r="EM268">
        <v>2.492476849141337</v>
      </c>
      <c r="EN268">
        <v>3.386778764217842</v>
      </c>
      <c r="EO268">
        <v>29.97288417744847</v>
      </c>
      <c r="EP268">
        <v>77.59422103411215</v>
      </c>
      <c r="EQ268">
        <v>0</v>
      </c>
      <c r="ER268">
        <v>1.909031572829181</v>
      </c>
      <c r="ES268">
        <v>740.5309270470866</v>
      </c>
      <c r="ET268">
        <v>104.3172941574586</v>
      </c>
      <c r="EU268">
        <v>0</v>
      </c>
      <c r="EV268">
        <v>1.311379361577031</v>
      </c>
      <c r="EW268">
        <v>301.1741051404049</v>
      </c>
      <c r="EX268">
        <v>14.9696785602619</v>
      </c>
      <c r="EY268">
        <v>0</v>
      </c>
      <c r="EZ268">
        <v>51.38690358063593</v>
      </c>
      <c r="FA268">
        <v>0</v>
      </c>
      <c r="FB268">
        <v>12.96529515333645</v>
      </c>
      <c r="FC268">
        <v>824.4362298564103</v>
      </c>
      <c r="FD268">
        <v>36.9119142976037</v>
      </c>
      <c r="FE268">
        <v>516.7630582982283</v>
      </c>
      <c r="FF268">
        <v>0.2311004864678554</v>
      </c>
      <c r="FG268">
        <v>20.57517754904822</v>
      </c>
      <c r="FH268">
        <v>2241.116008104378</v>
      </c>
      <c r="FI268">
        <v>182.5680680740824</v>
      </c>
      <c r="FJ268">
        <v>0.2305527411773838</v>
      </c>
      <c r="FK268">
        <v>20.82073236511942</v>
      </c>
      <c r="FL268">
        <v>42.68881611705766</v>
      </c>
      <c r="FM268">
        <v>0.7901376139035717</v>
      </c>
      <c r="FN268">
        <v>35.07426346356475</v>
      </c>
      <c r="FO268">
        <v>0</v>
      </c>
      <c r="FP268">
        <v>755.6059939621333</v>
      </c>
      <c r="FQ268">
        <v>0</v>
      </c>
      <c r="FR268">
        <v>99.23395381451292</v>
      </c>
      <c r="FS268">
        <v>10.98914911722066</v>
      </c>
    </row>
    <row r="269" spans="1:175">
      <c r="A269" s="2">
        <v>45130</v>
      </c>
      <c r="B269">
        <v>815.2621495330808</v>
      </c>
      <c r="C269">
        <v>-0.02012387483055633</v>
      </c>
      <c r="DR269" s="2">
        <v>45130</v>
      </c>
      <c r="DS269">
        <v>50.04776946104158</v>
      </c>
      <c r="DT269">
        <v>1036.226855530739</v>
      </c>
      <c r="DU269">
        <v>279.9324326257972</v>
      </c>
      <c r="DV269">
        <v>23.68065416283506</v>
      </c>
      <c r="DW269">
        <v>19434.03384505552</v>
      </c>
      <c r="DX269">
        <v>16.98376941417157</v>
      </c>
      <c r="DY269">
        <v>2.491319418665587</v>
      </c>
      <c r="DZ269">
        <v>77.12480924292461</v>
      </c>
      <c r="EA269">
        <v>21.50821653845513</v>
      </c>
      <c r="EB269">
        <v>2.579005403923585</v>
      </c>
      <c r="EC269">
        <v>10.97977344854234</v>
      </c>
      <c r="ED269">
        <v>59.49618392304484</v>
      </c>
      <c r="EE269">
        <v>275.206553303019</v>
      </c>
      <c r="EF269">
        <v>0</v>
      </c>
      <c r="EG269">
        <v>12.2879147735859</v>
      </c>
      <c r="EH269">
        <v>5.895492143265743</v>
      </c>
      <c r="EI269">
        <v>123.9942937854065</v>
      </c>
      <c r="EJ269">
        <v>3.809898331995112</v>
      </c>
      <c r="EK269">
        <v>0.3998473492074481</v>
      </c>
      <c r="EL269">
        <v>45.81032010212396</v>
      </c>
      <c r="EM269">
        <v>2.491884905487409</v>
      </c>
      <c r="EN269">
        <v>3.345964450679392</v>
      </c>
      <c r="EO269">
        <v>29.90425264753874</v>
      </c>
      <c r="EP269">
        <v>77.78108784780781</v>
      </c>
      <c r="EQ269">
        <v>0</v>
      </c>
      <c r="ER269">
        <v>1.879201660352421</v>
      </c>
      <c r="ES269">
        <v>743.8247453849567</v>
      </c>
      <c r="ET269">
        <v>104.3061564542174</v>
      </c>
      <c r="EU269">
        <v>0</v>
      </c>
      <c r="EV269">
        <v>1.305654944663348</v>
      </c>
      <c r="EW269">
        <v>301.7084859279885</v>
      </c>
      <c r="EX269">
        <v>15.00166556617924</v>
      </c>
      <c r="EY269">
        <v>0</v>
      </c>
      <c r="EZ269">
        <v>51.03116260174355</v>
      </c>
      <c r="FA269">
        <v>0</v>
      </c>
      <c r="FB269">
        <v>13.08344654069912</v>
      </c>
      <c r="FC269">
        <v>818.1748342144462</v>
      </c>
      <c r="FD269">
        <v>37.10291461219887</v>
      </c>
      <c r="FE269">
        <v>541.4813625658367</v>
      </c>
      <c r="FF269">
        <v>0.2280799019580951</v>
      </c>
      <c r="FG269">
        <v>20.15493811975874</v>
      </c>
      <c r="FH269">
        <v>2261.4274208996</v>
      </c>
      <c r="FI269">
        <v>179.4386708449155</v>
      </c>
      <c r="FJ269">
        <v>0.2278809292363061</v>
      </c>
      <c r="FK269">
        <v>20.74234847777117</v>
      </c>
      <c r="FL269">
        <v>42.44051895928202</v>
      </c>
      <c r="FM269">
        <v>0.7754110435363598</v>
      </c>
      <c r="FN269">
        <v>35.84746188433948</v>
      </c>
      <c r="FO269">
        <v>0</v>
      </c>
      <c r="FP269">
        <v>743.6070188017175</v>
      </c>
      <c r="FQ269">
        <v>0</v>
      </c>
      <c r="FR269">
        <v>99.90927325578004</v>
      </c>
      <c r="FS269">
        <v>10.94255508906572</v>
      </c>
    </row>
    <row r="270" spans="1:175">
      <c r="A270" s="2">
        <v>45131</v>
      </c>
      <c r="B270">
        <v>834.8428621772666</v>
      </c>
      <c r="C270">
        <v>0.02401768885676847</v>
      </c>
      <c r="DR270" s="2">
        <v>45131</v>
      </c>
      <c r="DS270">
        <v>53.88939874511986</v>
      </c>
      <c r="DT270">
        <v>1054.835294490591</v>
      </c>
      <c r="DU270">
        <v>274.7256686730232</v>
      </c>
      <c r="DV270">
        <v>7.493585230197326</v>
      </c>
      <c r="DW270">
        <v>19995.26492706321</v>
      </c>
      <c r="DX270">
        <v>16.38092771969095</v>
      </c>
      <c r="DY270">
        <v>1.964973324584837</v>
      </c>
      <c r="DZ270">
        <v>98.0680874831201</v>
      </c>
      <c r="EA270">
        <v>17.67470397805187</v>
      </c>
      <c r="EB270">
        <v>2.285434076026015</v>
      </c>
      <c r="EC270">
        <v>11.05562688381845</v>
      </c>
      <c r="ED270">
        <v>64.1400896631561</v>
      </c>
      <c r="EE270">
        <v>309.8292333700666</v>
      </c>
      <c r="EF270">
        <v>0</v>
      </c>
      <c r="EG270">
        <v>13.60805352968522</v>
      </c>
      <c r="EH270">
        <v>7.001593462286442</v>
      </c>
      <c r="EI270">
        <v>126.2637138426983</v>
      </c>
      <c r="EJ270">
        <v>2.293931955142695</v>
      </c>
      <c r="EK270">
        <v>0.6859987694268461</v>
      </c>
      <c r="EL270">
        <v>41.33146949959355</v>
      </c>
      <c r="EM270">
        <v>2.373881053069197</v>
      </c>
      <c r="EN270">
        <v>2.559984801520897</v>
      </c>
      <c r="EO270">
        <v>27.47983962574245</v>
      </c>
      <c r="EP270">
        <v>89.27969664964418</v>
      </c>
      <c r="EQ270">
        <v>0</v>
      </c>
      <c r="ER270">
        <v>1.8206000148592</v>
      </c>
      <c r="ES270">
        <v>623.0208017153279</v>
      </c>
      <c r="ET270">
        <v>90.39206286282182</v>
      </c>
      <c r="EU270">
        <v>0</v>
      </c>
      <c r="EV270">
        <v>0.9979096134024249</v>
      </c>
      <c r="EW270">
        <v>353.1820028767704</v>
      </c>
      <c r="EX270">
        <v>14.31504638124604</v>
      </c>
      <c r="EY270">
        <v>0.007647817216460625</v>
      </c>
      <c r="EZ270">
        <v>52.86833009446229</v>
      </c>
      <c r="FA270">
        <v>0</v>
      </c>
      <c r="FB270">
        <v>12.61941107868304</v>
      </c>
      <c r="FC270">
        <v>742.9272915770219</v>
      </c>
      <c r="FD270">
        <v>43.8422330618859</v>
      </c>
      <c r="FE270">
        <v>779.0705719940737</v>
      </c>
      <c r="FF270">
        <v>0.1916340482491656</v>
      </c>
      <c r="FG270">
        <v>19.54528659229009</v>
      </c>
      <c r="FH270">
        <v>2667.892867038349</v>
      </c>
      <c r="FI270">
        <v>96.05807628186014</v>
      </c>
      <c r="FJ270">
        <v>0.3077174798938542</v>
      </c>
      <c r="FK270">
        <v>24.03418039196362</v>
      </c>
      <c r="FL270">
        <v>41.05586705955611</v>
      </c>
      <c r="FM270">
        <v>0</v>
      </c>
      <c r="FN270">
        <v>25.71823639350469</v>
      </c>
      <c r="FO270">
        <v>0</v>
      </c>
      <c r="FP270">
        <v>770.274006064201</v>
      </c>
      <c r="FQ270">
        <v>0</v>
      </c>
      <c r="FR270">
        <v>102.5511932774022</v>
      </c>
      <c r="FS270">
        <v>16.35604031010842</v>
      </c>
    </row>
    <row r="271" spans="1:175">
      <c r="A271" s="2">
        <v>45132</v>
      </c>
      <c r="B271">
        <v>799.8197089828666</v>
      </c>
      <c r="C271">
        <v>-0.04195179090716517</v>
      </c>
      <c r="DR271" s="2">
        <v>45132</v>
      </c>
      <c r="DS271">
        <v>55.44746232817179</v>
      </c>
      <c r="DT271">
        <v>1074.085854385422</v>
      </c>
      <c r="DU271">
        <v>286.0232897628854</v>
      </c>
      <c r="DV271">
        <v>7.508896898257025</v>
      </c>
      <c r="DW271">
        <v>17509.37172466141</v>
      </c>
      <c r="DX271">
        <v>16.19705491874535</v>
      </c>
      <c r="DY271">
        <v>1.93876970964492</v>
      </c>
      <c r="DZ271">
        <v>96.88475115213168</v>
      </c>
      <c r="EA271">
        <v>17.41537968741283</v>
      </c>
      <c r="EB271">
        <v>2.317081823774701</v>
      </c>
      <c r="EC271">
        <v>11.33155888499292</v>
      </c>
      <c r="ED271">
        <v>64.38608586033151</v>
      </c>
      <c r="EE271">
        <v>307.1156906150243</v>
      </c>
      <c r="EF271">
        <v>0</v>
      </c>
      <c r="EG271">
        <v>13.59339283528127</v>
      </c>
      <c r="EH271">
        <v>7.051271483495552</v>
      </c>
      <c r="EI271">
        <v>125.0724791291229</v>
      </c>
      <c r="EJ271">
        <v>2.326610952252901</v>
      </c>
      <c r="EK271">
        <v>0.686263653991807</v>
      </c>
      <c r="EL271">
        <v>41.97404116531276</v>
      </c>
      <c r="EM271">
        <v>2.383636853790532</v>
      </c>
      <c r="EN271">
        <v>2.480305777797458</v>
      </c>
      <c r="EO271">
        <v>27.58686877961534</v>
      </c>
      <c r="EP271">
        <v>90.0608304789945</v>
      </c>
      <c r="EQ271">
        <v>0</v>
      </c>
      <c r="ER271">
        <v>1.771529795449568</v>
      </c>
      <c r="ES271">
        <v>643.3869432870697</v>
      </c>
      <c r="ET271">
        <v>91.00542440545408</v>
      </c>
      <c r="EU271">
        <v>0</v>
      </c>
      <c r="EV271">
        <v>0.9912485859911914</v>
      </c>
      <c r="EW271">
        <v>361.7149682661191</v>
      </c>
      <c r="EX271">
        <v>14.36360689265581</v>
      </c>
      <c r="EY271">
        <v>0.007657358063904155</v>
      </c>
      <c r="EZ271">
        <v>53.14779008539385</v>
      </c>
      <c r="FA271">
        <v>0</v>
      </c>
      <c r="FB271">
        <v>12.74750595681249</v>
      </c>
      <c r="FC271">
        <v>802.7467120631171</v>
      </c>
      <c r="FD271">
        <v>44.1467920428552</v>
      </c>
      <c r="FE271">
        <v>766.6117655829748</v>
      </c>
      <c r="FF271">
        <v>0.185917582958817</v>
      </c>
      <c r="FG271">
        <v>19.77859763581764</v>
      </c>
      <c r="FH271">
        <v>2661.90590153011</v>
      </c>
      <c r="FI271">
        <v>96.83309867081918</v>
      </c>
      <c r="FJ271">
        <v>0.3178627395492019</v>
      </c>
      <c r="FK271">
        <v>23.72017348690797</v>
      </c>
      <c r="FL271">
        <v>41.77567587159304</v>
      </c>
      <c r="FM271">
        <v>0</v>
      </c>
      <c r="FN271">
        <v>26.17467809182932</v>
      </c>
      <c r="FO271">
        <v>0</v>
      </c>
      <c r="FP271">
        <v>775.1701235925758</v>
      </c>
      <c r="FQ271">
        <v>0</v>
      </c>
      <c r="FR271">
        <v>100.4932841477817</v>
      </c>
      <c r="FS271">
        <v>16.33442186306155</v>
      </c>
    </row>
    <row r="272" spans="1:175">
      <c r="A272" s="2">
        <v>45133</v>
      </c>
      <c r="B272">
        <v>804.5511295344999</v>
      </c>
      <c r="C272">
        <v>0.005915608853463095</v>
      </c>
      <c r="DR272" s="2">
        <v>45133</v>
      </c>
      <c r="DS272">
        <v>56.12975258912856</v>
      </c>
      <c r="DT272">
        <v>1066.56282877729</v>
      </c>
      <c r="DU272">
        <v>274.992981834815</v>
      </c>
      <c r="DV272">
        <v>7.569477219974627</v>
      </c>
      <c r="DW272">
        <v>15323.71552335732</v>
      </c>
      <c r="DX272">
        <v>16.64358554277387</v>
      </c>
      <c r="DY272">
        <v>1.963262117470861</v>
      </c>
      <c r="DZ272">
        <v>98.6115416280833</v>
      </c>
      <c r="EA272">
        <v>16.9894441378587</v>
      </c>
      <c r="EB272">
        <v>2.382887534541718</v>
      </c>
      <c r="EC272">
        <v>11.4853700203467</v>
      </c>
      <c r="ED272">
        <v>64.6945728387319</v>
      </c>
      <c r="EE272">
        <v>307.7389183395397</v>
      </c>
      <c r="EF272">
        <v>0</v>
      </c>
      <c r="EG272">
        <v>13.72060145545959</v>
      </c>
      <c r="EH272">
        <v>6.823265055585797</v>
      </c>
      <c r="EI272">
        <v>125.5548911222914</v>
      </c>
      <c r="EJ272">
        <v>2.35549895727836</v>
      </c>
      <c r="EK272">
        <v>0.690915839482503</v>
      </c>
      <c r="EL272">
        <v>42.00730491286864</v>
      </c>
      <c r="EM272">
        <v>2.38071595576948</v>
      </c>
      <c r="EN272">
        <v>2.562063651442843</v>
      </c>
      <c r="EO272">
        <v>28.04330412207402</v>
      </c>
      <c r="EP272">
        <v>93.88681955800115</v>
      </c>
      <c r="EQ272">
        <v>0</v>
      </c>
      <c r="ER272">
        <v>1.808614517674444</v>
      </c>
      <c r="ES272">
        <v>660.9318179508531</v>
      </c>
      <c r="ET272">
        <v>93.06932379808241</v>
      </c>
      <c r="EU272">
        <v>0</v>
      </c>
      <c r="EV272">
        <v>1.007674431498711</v>
      </c>
      <c r="EW272">
        <v>360.3311818863077</v>
      </c>
      <c r="EX272">
        <v>14.31886950597163</v>
      </c>
      <c r="EY272">
        <v>0.00767544062926973</v>
      </c>
      <c r="EZ272">
        <v>53.60639894890499</v>
      </c>
      <c r="FA272">
        <v>0</v>
      </c>
      <c r="FB272">
        <v>13.15393591731624</v>
      </c>
      <c r="FC272">
        <v>808.6253987731513</v>
      </c>
      <c r="FD272">
        <v>45.08741938106753</v>
      </c>
      <c r="FE272">
        <v>768.1837457886954</v>
      </c>
      <c r="FF272">
        <v>0.1892890005589657</v>
      </c>
      <c r="FG272">
        <v>18.90091602284469</v>
      </c>
      <c r="FH272">
        <v>2713.024531918513</v>
      </c>
      <c r="FI272">
        <v>97.8590880450421</v>
      </c>
      <c r="FJ272">
        <v>0.3212309292238515</v>
      </c>
      <c r="FK272">
        <v>24.20718740624865</v>
      </c>
      <c r="FL272">
        <v>42.26403633677921</v>
      </c>
      <c r="FM272">
        <v>0</v>
      </c>
      <c r="FN272">
        <v>26.63110952033501</v>
      </c>
      <c r="FO272">
        <v>0</v>
      </c>
      <c r="FP272">
        <v>784.9857392885405</v>
      </c>
      <c r="FQ272">
        <v>0</v>
      </c>
      <c r="FR272">
        <v>106.6061726234989</v>
      </c>
      <c r="FS272">
        <v>16.41624938577923</v>
      </c>
    </row>
    <row r="273" spans="1:175">
      <c r="A273" s="2">
        <v>45134</v>
      </c>
      <c r="B273">
        <v>805.9613722033814</v>
      </c>
      <c r="C273">
        <v>0.001752831631343987</v>
      </c>
      <c r="DR273" s="2">
        <v>45134</v>
      </c>
      <c r="DS273">
        <v>55.98492712057184</v>
      </c>
      <c r="DT273">
        <v>1041.942512080116</v>
      </c>
      <c r="DU273">
        <v>291.3575272150189</v>
      </c>
      <c r="DV273">
        <v>7.507411818259507</v>
      </c>
      <c r="DW273">
        <v>16446.44342166693</v>
      </c>
      <c r="DX273">
        <v>16.68162992780674</v>
      </c>
      <c r="DY273">
        <v>1.959362237754457</v>
      </c>
      <c r="DZ273">
        <v>98.0910267424152</v>
      </c>
      <c r="EA273">
        <v>17.01285524656733</v>
      </c>
      <c r="EB273">
        <v>2.367547553057757</v>
      </c>
      <c r="EC273">
        <v>11.21456924922197</v>
      </c>
      <c r="ED273">
        <v>65.00239506639723</v>
      </c>
      <c r="EE273">
        <v>307.8989688483442</v>
      </c>
      <c r="EF273">
        <v>0</v>
      </c>
      <c r="EG273">
        <v>13.65278775321595</v>
      </c>
      <c r="EH273">
        <v>6.464034109708534</v>
      </c>
      <c r="EI273">
        <v>125.5910060122452</v>
      </c>
      <c r="EJ273">
        <v>2.353629298202191</v>
      </c>
      <c r="EK273">
        <v>0.6892501126920259</v>
      </c>
      <c r="EL273">
        <v>42.39646287281127</v>
      </c>
      <c r="EM273">
        <v>2.397802141434101</v>
      </c>
      <c r="EN273">
        <v>2.609606762272925</v>
      </c>
      <c r="EO273">
        <v>27.68226832133239</v>
      </c>
      <c r="EP273">
        <v>90.06309592557479</v>
      </c>
      <c r="EQ273">
        <v>0</v>
      </c>
      <c r="ER273">
        <v>1.767743181878894</v>
      </c>
      <c r="ES273">
        <v>681.2119603588361</v>
      </c>
      <c r="ET273">
        <v>92.14290710682121</v>
      </c>
      <c r="EU273">
        <v>0</v>
      </c>
      <c r="EV273">
        <v>1.023643314852858</v>
      </c>
      <c r="EW273">
        <v>354.9143359415493</v>
      </c>
      <c r="EX273">
        <v>14.16707903852329</v>
      </c>
      <c r="EY273">
        <v>0.007590464060457894</v>
      </c>
      <c r="EZ273">
        <v>53.32074098471564</v>
      </c>
      <c r="FA273">
        <v>0</v>
      </c>
      <c r="FB273">
        <v>12.99367714150878</v>
      </c>
      <c r="FC273">
        <v>795.5532411864805</v>
      </c>
      <c r="FD273">
        <v>45.06713228710093</v>
      </c>
      <c r="FE273">
        <v>784.0232646379674</v>
      </c>
      <c r="FF273">
        <v>0.1894957921686023</v>
      </c>
      <c r="FG273">
        <v>18.83574296895176</v>
      </c>
      <c r="FH273">
        <v>2744.226371604956</v>
      </c>
      <c r="FI273">
        <v>96.63536500405225</v>
      </c>
      <c r="FJ273">
        <v>0.3226008893916859</v>
      </c>
      <c r="FK273">
        <v>24.38662512701459</v>
      </c>
      <c r="FL273">
        <v>42.19061207386724</v>
      </c>
      <c r="FM273">
        <v>0</v>
      </c>
      <c r="FN273">
        <v>26.55059577622911</v>
      </c>
      <c r="FO273">
        <v>0</v>
      </c>
      <c r="FP273">
        <v>783.6946612872536</v>
      </c>
      <c r="FQ273">
        <v>0</v>
      </c>
      <c r="FR273">
        <v>98.66063621930684</v>
      </c>
      <c r="FS273">
        <v>16.32697781586675</v>
      </c>
    </row>
    <row r="274" spans="1:175">
      <c r="A274" s="2">
        <v>45135</v>
      </c>
      <c r="B274">
        <v>810.871161464141</v>
      </c>
      <c r="C274">
        <v>0.0060918419047018</v>
      </c>
      <c r="DR274" s="2">
        <v>45135</v>
      </c>
      <c r="DS274">
        <v>56.25141929586493</v>
      </c>
      <c r="DT274">
        <v>1051.912076812213</v>
      </c>
      <c r="DU274">
        <v>281.9457044811105</v>
      </c>
      <c r="DV274">
        <v>7.577007752376702</v>
      </c>
      <c r="DW274">
        <v>17303.66888101144</v>
      </c>
      <c r="DX274">
        <v>16.95748367052066</v>
      </c>
      <c r="DY274">
        <v>1.989713113097644</v>
      </c>
      <c r="DZ274">
        <v>98.2047307589382</v>
      </c>
      <c r="EA274">
        <v>16.8203676829492</v>
      </c>
      <c r="EB274">
        <v>2.392245091857254</v>
      </c>
      <c r="EC274">
        <v>11.2868460785173</v>
      </c>
      <c r="ED274">
        <v>65.37812127370954</v>
      </c>
      <c r="EE274">
        <v>310.0314335798275</v>
      </c>
      <c r="EF274">
        <v>0</v>
      </c>
      <c r="EG274">
        <v>13.77083124716302</v>
      </c>
      <c r="EH274">
        <v>6.553419022640375</v>
      </c>
      <c r="EI274">
        <v>127.6571712566894</v>
      </c>
      <c r="EJ274">
        <v>2.387973219894846</v>
      </c>
      <c r="EK274">
        <v>0.6941619812863148</v>
      </c>
      <c r="EL274">
        <v>43.15520390297972</v>
      </c>
      <c r="EM274">
        <v>2.370690046081929</v>
      </c>
      <c r="EN274">
        <v>2.573181529744193</v>
      </c>
      <c r="EO274">
        <v>28.36486074195239</v>
      </c>
      <c r="EP274">
        <v>90.70781105098007</v>
      </c>
      <c r="EQ274">
        <v>0</v>
      </c>
      <c r="ER274">
        <v>1.734740475870627</v>
      </c>
      <c r="ES274">
        <v>679.4664132971162</v>
      </c>
      <c r="ET274">
        <v>92.61752538826376</v>
      </c>
      <c r="EU274">
        <v>0</v>
      </c>
      <c r="EV274">
        <v>1.038924314104428</v>
      </c>
      <c r="EW274">
        <v>356.9073801100926</v>
      </c>
      <c r="EX274">
        <v>13.8391915828664</v>
      </c>
      <c r="EY274">
        <v>0.007657699214364777</v>
      </c>
      <c r="EZ274">
        <v>54.28726049692941</v>
      </c>
      <c r="FA274">
        <v>0</v>
      </c>
      <c r="FB274">
        <v>12.94907750356356</v>
      </c>
      <c r="FC274">
        <v>798.8874406956096</v>
      </c>
      <c r="FD274">
        <v>44.40053606144038</v>
      </c>
      <c r="FE274">
        <v>781.5058349896395</v>
      </c>
      <c r="FF274">
        <v>0.1917730143542738</v>
      </c>
      <c r="FG274">
        <v>18.33411087288539</v>
      </c>
      <c r="FH274">
        <v>2514.77562847437</v>
      </c>
      <c r="FI274">
        <v>99.75952768878513</v>
      </c>
      <c r="FJ274">
        <v>0.3212908818627086</v>
      </c>
      <c r="FK274">
        <v>24.96726158691969</v>
      </c>
      <c r="FL274">
        <v>42.82678399335173</v>
      </c>
      <c r="FM274">
        <v>0</v>
      </c>
      <c r="FN274">
        <v>26.81021974370605</v>
      </c>
      <c r="FO274">
        <v>0</v>
      </c>
      <c r="FP274">
        <v>792.0530285085836</v>
      </c>
      <c r="FQ274">
        <v>0</v>
      </c>
      <c r="FR274">
        <v>84.10172595976154</v>
      </c>
      <c r="FS274">
        <v>16.46337978282892</v>
      </c>
    </row>
    <row r="275" spans="1:175">
      <c r="A275" s="2">
        <v>45136</v>
      </c>
      <c r="B275">
        <v>817.7131946007628</v>
      </c>
      <c r="C275">
        <v>0.008437879482934729</v>
      </c>
      <c r="DR275" s="2">
        <v>45136</v>
      </c>
      <c r="DS275">
        <v>55.7719900088611</v>
      </c>
      <c r="DT275">
        <v>1041.734831366642</v>
      </c>
      <c r="DU275">
        <v>289.0529734109782</v>
      </c>
      <c r="DV275">
        <v>7.546425660220865</v>
      </c>
      <c r="DW275">
        <v>17453.28206896888</v>
      </c>
      <c r="DX275">
        <v>17.10698921294598</v>
      </c>
      <c r="DY275">
        <v>1.9772717864634</v>
      </c>
      <c r="DZ275">
        <v>98.8219919975112</v>
      </c>
      <c r="EA275">
        <v>16.40818667684041</v>
      </c>
      <c r="EB275">
        <v>2.384296247726734</v>
      </c>
      <c r="EC275">
        <v>11.42500898469182</v>
      </c>
      <c r="ED275">
        <v>65.25484016046997</v>
      </c>
      <c r="EE275">
        <v>309.3980684940825</v>
      </c>
      <c r="EF275">
        <v>0</v>
      </c>
      <c r="EG275">
        <v>13.8746053811453</v>
      </c>
      <c r="EH275">
        <v>6.454587110736689</v>
      </c>
      <c r="EI275">
        <v>130.1019887605934</v>
      </c>
      <c r="EJ275">
        <v>2.393870912413462</v>
      </c>
      <c r="EK275">
        <v>0.6922840512266443</v>
      </c>
      <c r="EL275">
        <v>43.05664745066139</v>
      </c>
      <c r="EM275">
        <v>2.369747479314829</v>
      </c>
      <c r="EN275">
        <v>2.605919875877932</v>
      </c>
      <c r="EO275">
        <v>28.47048715206248</v>
      </c>
      <c r="EP275">
        <v>90.76797379131693</v>
      </c>
      <c r="EQ275">
        <v>0</v>
      </c>
      <c r="ER275">
        <v>1.690475486429722</v>
      </c>
      <c r="ES275">
        <v>683.956724794037</v>
      </c>
      <c r="ET275">
        <v>92.99267612623593</v>
      </c>
      <c r="EU275">
        <v>0</v>
      </c>
      <c r="EV275">
        <v>1.036987208054163</v>
      </c>
      <c r="EW275">
        <v>354.4187478767807</v>
      </c>
      <c r="EX275">
        <v>12.94928746855019</v>
      </c>
      <c r="EY275">
        <v>0.007628143028891986</v>
      </c>
      <c r="EZ275">
        <v>54.13202777148543</v>
      </c>
      <c r="FA275">
        <v>0</v>
      </c>
      <c r="FB275">
        <v>12.93462108737162</v>
      </c>
      <c r="FC275">
        <v>796.954549328865</v>
      </c>
      <c r="FD275">
        <v>44.91832450537884</v>
      </c>
      <c r="FE275">
        <v>779.827476953934</v>
      </c>
      <c r="FF275">
        <v>0.1848602965496116</v>
      </c>
      <c r="FG275">
        <v>18.55833267295543</v>
      </c>
      <c r="FH275">
        <v>2357.338018566751</v>
      </c>
      <c r="FI275">
        <v>99.8100399974479</v>
      </c>
      <c r="FJ275">
        <v>0.3277610685137882</v>
      </c>
      <c r="FK275">
        <v>24.90074935455405</v>
      </c>
      <c r="FL275">
        <v>42.66307492283992</v>
      </c>
      <c r="FM275">
        <v>0</v>
      </c>
      <c r="FN275">
        <v>26.70354746289163</v>
      </c>
      <c r="FO275">
        <v>0</v>
      </c>
      <c r="FP275">
        <v>793.6173342396166</v>
      </c>
      <c r="FQ275">
        <v>0</v>
      </c>
      <c r="FR275">
        <v>91.1829370922831</v>
      </c>
      <c r="FS275">
        <v>16.09903302786815</v>
      </c>
    </row>
    <row r="276" spans="1:175">
      <c r="A276" s="2">
        <v>45137</v>
      </c>
      <c r="B276">
        <v>822.6575694257696</v>
      </c>
      <c r="C276">
        <v>0.006046588042915024</v>
      </c>
      <c r="DR276" s="2">
        <v>45137</v>
      </c>
      <c r="DS276">
        <v>55.05276328422124</v>
      </c>
      <c r="DT276">
        <v>1051.377910795617</v>
      </c>
      <c r="DU276">
        <v>285.5956661225538</v>
      </c>
      <c r="DV276">
        <v>7.449686100385668</v>
      </c>
      <c r="DW276">
        <v>17504.88280604384</v>
      </c>
      <c r="DX276">
        <v>17.17663477386883</v>
      </c>
      <c r="DY276">
        <v>1.980145197384445</v>
      </c>
      <c r="DZ276">
        <v>99.93821383020075</v>
      </c>
      <c r="EA276">
        <v>16.38376195787148</v>
      </c>
      <c r="EB276">
        <v>2.36212933858747</v>
      </c>
      <c r="EC276">
        <v>11.4387314819022</v>
      </c>
      <c r="ED276">
        <v>64.7185949693727</v>
      </c>
      <c r="EE276">
        <v>305.5950975761709</v>
      </c>
      <c r="EF276">
        <v>0</v>
      </c>
      <c r="EG276">
        <v>13.79973040118451</v>
      </c>
      <c r="EH276">
        <v>6.380681559046097</v>
      </c>
      <c r="EI276">
        <v>130.0190112059869</v>
      </c>
      <c r="EJ276">
        <v>2.384732266605115</v>
      </c>
      <c r="EK276">
        <v>0.6997754563942898</v>
      </c>
      <c r="EL276">
        <v>42.69319042558612</v>
      </c>
      <c r="EM276">
        <v>2.348831103143821</v>
      </c>
      <c r="EN276">
        <v>2.608988204324756</v>
      </c>
      <c r="EO276">
        <v>28.30182704332626</v>
      </c>
      <c r="EP276">
        <v>91.53945149811224</v>
      </c>
      <c r="EQ276">
        <v>0</v>
      </c>
      <c r="ER276">
        <v>1.646001716253459</v>
      </c>
      <c r="ES276">
        <v>693.0883415850697</v>
      </c>
      <c r="ET276">
        <v>93.38054057747634</v>
      </c>
      <c r="EU276">
        <v>0</v>
      </c>
      <c r="EV276">
        <v>1.034552181627919</v>
      </c>
      <c r="EW276">
        <v>347.3150042234195</v>
      </c>
      <c r="EX276">
        <v>13.65160949385694</v>
      </c>
      <c r="EY276">
        <v>0.007435895465268206</v>
      </c>
      <c r="EZ276">
        <v>54.11418968219599</v>
      </c>
      <c r="FA276">
        <v>0</v>
      </c>
      <c r="FB276">
        <v>12.87866513988466</v>
      </c>
      <c r="FC276">
        <v>794.3268938867254</v>
      </c>
      <c r="FD276">
        <v>45.24550724652315</v>
      </c>
      <c r="FE276">
        <v>792.9724009509628</v>
      </c>
      <c r="FF276">
        <v>0.1769262380038102</v>
      </c>
      <c r="FG276">
        <v>19.18255786817922</v>
      </c>
      <c r="FH276">
        <v>2450.439114380079</v>
      </c>
      <c r="FI276">
        <v>100.1064643312512</v>
      </c>
      <c r="FJ276">
        <v>0.3295733444109519</v>
      </c>
      <c r="FK276">
        <v>24.98619892196906</v>
      </c>
      <c r="FL276">
        <v>42.17490444731419</v>
      </c>
      <c r="FM276">
        <v>0</v>
      </c>
      <c r="FN276">
        <v>26.06696202269663</v>
      </c>
      <c r="FO276">
        <v>0</v>
      </c>
      <c r="FP276">
        <v>789.6839861053409</v>
      </c>
      <c r="FQ276">
        <v>0</v>
      </c>
      <c r="FR276">
        <v>94.14763797872951</v>
      </c>
      <c r="FS276">
        <v>15.74624273382885</v>
      </c>
    </row>
    <row r="277" spans="1:175">
      <c r="A277" s="2">
        <v>45138</v>
      </c>
      <c r="B277">
        <v>803.6356824700883</v>
      </c>
      <c r="C277">
        <v>-0.02312248457029198</v>
      </c>
      <c r="DR277" s="2">
        <v>45138</v>
      </c>
      <c r="DS277">
        <v>67.15945263731614</v>
      </c>
      <c r="DT277">
        <v>1106.858228295731</v>
      </c>
      <c r="DU277">
        <v>284.1873166908614</v>
      </c>
      <c r="DV277">
        <v>12.06474761553016</v>
      </c>
      <c r="DW277">
        <v>11046.58997568097</v>
      </c>
      <c r="DX277">
        <v>17.83308906907261</v>
      </c>
      <c r="DY277">
        <v>1.963745274051154</v>
      </c>
      <c r="DZ277">
        <v>109.1668405468376</v>
      </c>
      <c r="EA277">
        <v>6.232577188432177</v>
      </c>
      <c r="EB277">
        <v>2.39217344779137</v>
      </c>
      <c r="EC277">
        <v>13.84084017158702</v>
      </c>
      <c r="ED277">
        <v>92.94466911006262</v>
      </c>
      <c r="EE277">
        <v>276.7868182106827</v>
      </c>
      <c r="EF277">
        <v>0</v>
      </c>
      <c r="EG277">
        <v>18.16420429796311</v>
      </c>
      <c r="EH277">
        <v>5.891141182990847</v>
      </c>
      <c r="EI277">
        <v>128.5259210057059</v>
      </c>
      <c r="EJ277">
        <v>2.9054554323655</v>
      </c>
      <c r="EK277">
        <v>0.6877938326278371</v>
      </c>
      <c r="EL277">
        <v>47.52250653777617</v>
      </c>
      <c r="EM277">
        <v>2.203224135510633</v>
      </c>
      <c r="EN277">
        <v>2.84198370866303</v>
      </c>
      <c r="EO277">
        <v>29.75536130818058</v>
      </c>
      <c r="EP277">
        <v>98.46353092755417</v>
      </c>
      <c r="EQ277">
        <v>0</v>
      </c>
      <c r="ER277">
        <v>1.827479032426797</v>
      </c>
      <c r="ES277">
        <v>875.9690788513163</v>
      </c>
      <c r="ET277">
        <v>104.0844191118446</v>
      </c>
      <c r="EU277">
        <v>0</v>
      </c>
      <c r="EV277">
        <v>3.363029270148072</v>
      </c>
      <c r="EW277">
        <v>345.5403785256519</v>
      </c>
      <c r="EX277">
        <v>11.08604966171448</v>
      </c>
      <c r="EY277">
        <v>0</v>
      </c>
      <c r="EZ277">
        <v>50.66800124473009</v>
      </c>
      <c r="FA277">
        <v>0</v>
      </c>
      <c r="FB277">
        <v>13.46454459987688</v>
      </c>
      <c r="FC277">
        <v>660.2033626749035</v>
      </c>
      <c r="FD277">
        <v>41.67065760284424</v>
      </c>
      <c r="FE277">
        <v>923.5345218112102</v>
      </c>
      <c r="FF277">
        <v>0.08887662443843226</v>
      </c>
      <c r="FG277">
        <v>16.59120394989374</v>
      </c>
      <c r="FH277">
        <v>1626.280265958415</v>
      </c>
      <c r="FI277">
        <v>170.5787899616296</v>
      </c>
      <c r="FJ277">
        <v>0.6090342329015342</v>
      </c>
      <c r="FK277">
        <v>28.25543570775482</v>
      </c>
      <c r="FL277">
        <v>38.31276884756766</v>
      </c>
      <c r="FM277">
        <v>0</v>
      </c>
      <c r="FN277">
        <v>28.06103733338199</v>
      </c>
      <c r="FO277">
        <v>0</v>
      </c>
      <c r="FP277">
        <v>887.6253206367262</v>
      </c>
      <c r="FQ277">
        <v>0</v>
      </c>
      <c r="FR277">
        <v>50.71676856044177</v>
      </c>
      <c r="FS277">
        <v>55.72794010016495</v>
      </c>
    </row>
    <row r="278" spans="1:175">
      <c r="A278" s="2">
        <v>45139</v>
      </c>
      <c r="B278">
        <v>818.0410144848915</v>
      </c>
      <c r="C278">
        <v>0.01792520208974091</v>
      </c>
      <c r="DR278" s="2">
        <v>45139</v>
      </c>
      <c r="DS278">
        <v>67.78427102114534</v>
      </c>
      <c r="DT278">
        <v>1107.260308293996</v>
      </c>
      <c r="DU278">
        <v>187.2883225761297</v>
      </c>
      <c r="DV278">
        <v>12.31060368877508</v>
      </c>
      <c r="DW278">
        <v>11422.31630698696</v>
      </c>
      <c r="DX278">
        <v>18.54334179021204</v>
      </c>
      <c r="DY278">
        <v>2.029865845191708</v>
      </c>
      <c r="DZ278">
        <v>111.5464975920768</v>
      </c>
      <c r="EA278">
        <v>6.063728293639025</v>
      </c>
      <c r="EB278">
        <v>2.467524064400044</v>
      </c>
      <c r="EC278">
        <v>13.9335545266551</v>
      </c>
      <c r="ED278">
        <v>95.97299603256737</v>
      </c>
      <c r="EE278">
        <v>283.0335446707853</v>
      </c>
      <c r="EF278">
        <v>0</v>
      </c>
      <c r="EG278">
        <v>20.31838039595351</v>
      </c>
      <c r="EH278">
        <v>6.423601371988413</v>
      </c>
      <c r="EI278">
        <v>131.1572960993036</v>
      </c>
      <c r="EJ278">
        <v>2.843240578446253</v>
      </c>
      <c r="EK278">
        <v>0.7042216384451967</v>
      </c>
      <c r="EL278">
        <v>49.24660372523726</v>
      </c>
      <c r="EM278">
        <v>2.226459569954596</v>
      </c>
      <c r="EN278">
        <v>2.928248585550114</v>
      </c>
      <c r="EO278">
        <v>30.5857938344399</v>
      </c>
      <c r="EP278">
        <v>102.1785395173789</v>
      </c>
      <c r="EQ278">
        <v>0</v>
      </c>
      <c r="ER278">
        <v>2.057491457596421</v>
      </c>
      <c r="ES278">
        <v>898.2721593829123</v>
      </c>
      <c r="ET278">
        <v>105.6663438806011</v>
      </c>
      <c r="EU278">
        <v>0</v>
      </c>
      <c r="EV278">
        <v>3.499926072287264</v>
      </c>
      <c r="EW278">
        <v>350.3368792231697</v>
      </c>
      <c r="EX278">
        <v>11.85244564716335</v>
      </c>
      <c r="EY278">
        <v>0</v>
      </c>
      <c r="EZ278">
        <v>52.35459512711538</v>
      </c>
      <c r="FA278">
        <v>0</v>
      </c>
      <c r="FB278">
        <v>13.9472249864777</v>
      </c>
      <c r="FC278">
        <v>668.8179752677908</v>
      </c>
      <c r="FD278">
        <v>41.39157256926156</v>
      </c>
      <c r="FE278">
        <v>948.826308239849</v>
      </c>
      <c r="FF278">
        <v>0.09207568392023378</v>
      </c>
      <c r="FG278">
        <v>17.16492366867984</v>
      </c>
      <c r="FH278">
        <v>1741.061071775005</v>
      </c>
      <c r="FI278">
        <v>177.5893805355642</v>
      </c>
      <c r="FJ278">
        <v>0.6255151746738343</v>
      </c>
      <c r="FK278">
        <v>28.46160889593335</v>
      </c>
      <c r="FL278">
        <v>39.66958152829265</v>
      </c>
      <c r="FM278">
        <v>0</v>
      </c>
      <c r="FN278">
        <v>27.97138130304978</v>
      </c>
      <c r="FO278">
        <v>0</v>
      </c>
      <c r="FP278">
        <v>905.8442685836336</v>
      </c>
      <c r="FQ278">
        <v>0</v>
      </c>
      <c r="FR278">
        <v>51.77309504106991</v>
      </c>
      <c r="FS278">
        <v>56.90463105321108</v>
      </c>
    </row>
    <row r="279" spans="1:175">
      <c r="A279" s="2">
        <v>45140</v>
      </c>
      <c r="B279">
        <v>824.3210878914582</v>
      </c>
      <c r="C279">
        <v>0.007676966430003596</v>
      </c>
      <c r="DR279" s="2">
        <v>45140</v>
      </c>
      <c r="DS279">
        <v>67.24608305548037</v>
      </c>
      <c r="DT279">
        <v>1126.740082307766</v>
      </c>
      <c r="DU279">
        <v>232.0338442975476</v>
      </c>
      <c r="DV279">
        <v>12.11967905639353</v>
      </c>
      <c r="DW279">
        <v>9701.776100485764</v>
      </c>
      <c r="DX279">
        <v>18.870278081978</v>
      </c>
      <c r="DY279">
        <v>2.024593316049964</v>
      </c>
      <c r="DZ279">
        <v>111.6985600393649</v>
      </c>
      <c r="EA279">
        <v>6.071410597274762</v>
      </c>
      <c r="EB279">
        <v>2.469111132466518</v>
      </c>
      <c r="EC279">
        <v>13.69637541574144</v>
      </c>
      <c r="ED279">
        <v>96.18903255209472</v>
      </c>
      <c r="EE279">
        <v>283.255158003853</v>
      </c>
      <c r="EF279">
        <v>0</v>
      </c>
      <c r="EG279">
        <v>19.05747101118437</v>
      </c>
      <c r="EH279">
        <v>6.418195048362775</v>
      </c>
      <c r="EI279">
        <v>133.1595991605203</v>
      </c>
      <c r="EJ279">
        <v>3.015491372710984</v>
      </c>
      <c r="EK279">
        <v>0.7074115158040299</v>
      </c>
      <c r="EL279">
        <v>49.45146902916724</v>
      </c>
      <c r="EM279">
        <v>2.181209824273585</v>
      </c>
      <c r="EN279">
        <v>2.945133445951019</v>
      </c>
      <c r="EO279">
        <v>30.36138111594247</v>
      </c>
      <c r="EP279">
        <v>97.77272325129341</v>
      </c>
      <c r="EQ279">
        <v>0</v>
      </c>
      <c r="ER279">
        <v>1.885676936293126</v>
      </c>
      <c r="ES279">
        <v>887.1945195201884</v>
      </c>
      <c r="ET279">
        <v>105.3619056661815</v>
      </c>
      <c r="EU279">
        <v>0</v>
      </c>
      <c r="EV279">
        <v>3.364116481754188</v>
      </c>
      <c r="EW279">
        <v>362.776805846632</v>
      </c>
      <c r="EX279">
        <v>11.79736072192531</v>
      </c>
      <c r="EY279">
        <v>0</v>
      </c>
      <c r="EZ279">
        <v>52.53060018905909</v>
      </c>
      <c r="FA279">
        <v>0</v>
      </c>
      <c r="FB279">
        <v>13.64803102242269</v>
      </c>
      <c r="FC279">
        <v>670.462564078162</v>
      </c>
      <c r="FD279">
        <v>40.67418486271445</v>
      </c>
      <c r="FE279">
        <v>956.6686589048384</v>
      </c>
      <c r="FF279">
        <v>0.09383005682959233</v>
      </c>
      <c r="FG279">
        <v>17.28698853372103</v>
      </c>
      <c r="FH279">
        <v>1754.641475694905</v>
      </c>
      <c r="FI279">
        <v>176.6453978216508</v>
      </c>
      <c r="FJ279">
        <v>0.6160930863071694</v>
      </c>
      <c r="FK279">
        <v>28.27182003493286</v>
      </c>
      <c r="FL279">
        <v>39.89391132102232</v>
      </c>
      <c r="FM279">
        <v>0</v>
      </c>
      <c r="FN279">
        <v>26.84278970397645</v>
      </c>
      <c r="FO279">
        <v>0</v>
      </c>
      <c r="FP279">
        <v>903.6407710177092</v>
      </c>
      <c r="FQ279">
        <v>0</v>
      </c>
      <c r="FR279">
        <v>50.48854350082136</v>
      </c>
      <c r="FS279">
        <v>56.16693886375872</v>
      </c>
    </row>
    <row r="280" spans="1:175">
      <c r="A280" s="2">
        <v>45141</v>
      </c>
      <c r="B280">
        <v>808.5638398918967</v>
      </c>
      <c r="C280">
        <v>-0.01911542508255759</v>
      </c>
      <c r="DR280" s="2">
        <v>45141</v>
      </c>
      <c r="DS280">
        <v>66.77818580989032</v>
      </c>
      <c r="DT280">
        <v>1145.914529936276</v>
      </c>
      <c r="DU280">
        <v>237.0762495515098</v>
      </c>
      <c r="DV280">
        <v>12.27336004470435</v>
      </c>
      <c r="DW280">
        <v>9863.415584851584</v>
      </c>
      <c r="DX280">
        <v>19.05835937601055</v>
      </c>
      <c r="DY280">
        <v>2.039498041561768</v>
      </c>
      <c r="DZ280">
        <v>113.2893747062816</v>
      </c>
      <c r="EA280">
        <v>6.129261494062747</v>
      </c>
      <c r="EB280">
        <v>2.480514500335055</v>
      </c>
      <c r="EC280">
        <v>13.57088366910722</v>
      </c>
      <c r="ED280">
        <v>97.29271145445168</v>
      </c>
      <c r="EE280">
        <v>283.3099611810155</v>
      </c>
      <c r="EF280">
        <v>0</v>
      </c>
      <c r="EG280">
        <v>19.65752071357373</v>
      </c>
      <c r="EH280">
        <v>6.607507370817558</v>
      </c>
      <c r="EI280">
        <v>132.7293885131964</v>
      </c>
      <c r="EJ280">
        <v>3.03597096402664</v>
      </c>
      <c r="EK280">
        <v>0.7121180612827178</v>
      </c>
      <c r="EL280">
        <v>49.73316767525112</v>
      </c>
      <c r="EM280">
        <v>2.223916962861141</v>
      </c>
      <c r="EN280">
        <v>2.892415259185288</v>
      </c>
      <c r="EO280">
        <v>30.52031095776555</v>
      </c>
      <c r="EP280">
        <v>99.50567449284331</v>
      </c>
      <c r="EQ280">
        <v>0</v>
      </c>
      <c r="ER280">
        <v>1.900132263525689</v>
      </c>
      <c r="ES280">
        <v>878.0586078531749</v>
      </c>
      <c r="ET280">
        <v>105.2368528366778</v>
      </c>
      <c r="EU280">
        <v>0</v>
      </c>
      <c r="EV280">
        <v>3.454040802719115</v>
      </c>
      <c r="EW280">
        <v>364.0293045126211</v>
      </c>
      <c r="EX280">
        <v>11.7940034400365</v>
      </c>
      <c r="EY280">
        <v>0</v>
      </c>
      <c r="EZ280">
        <v>53.05041041665472</v>
      </c>
      <c r="FA280">
        <v>0</v>
      </c>
      <c r="FB280">
        <v>13.51172385365159</v>
      </c>
      <c r="FC280">
        <v>609.4342569283249</v>
      </c>
      <c r="FD280">
        <v>39.805921063941</v>
      </c>
      <c r="FE280">
        <v>930.2714850574099</v>
      </c>
      <c r="FF280">
        <v>0.09497926930393379</v>
      </c>
      <c r="FG280">
        <v>17.31284795207237</v>
      </c>
      <c r="FH280">
        <v>1759.632617672476</v>
      </c>
      <c r="FI280">
        <v>178.4113101794636</v>
      </c>
      <c r="FJ280">
        <v>0.6267215577550407</v>
      </c>
      <c r="FK280">
        <v>28.391640063303</v>
      </c>
      <c r="FL280">
        <v>40.26823781649025</v>
      </c>
      <c r="FM280">
        <v>0</v>
      </c>
      <c r="FN280">
        <v>26.49379090394266</v>
      </c>
      <c r="FO280">
        <v>0</v>
      </c>
      <c r="FP280">
        <v>914.0563515021101</v>
      </c>
      <c r="FQ280">
        <v>0</v>
      </c>
      <c r="FR280">
        <v>49.04225863118117</v>
      </c>
      <c r="FS280">
        <v>55.05973069719735</v>
      </c>
    </row>
    <row r="281" spans="1:175">
      <c r="A281" s="2">
        <v>45142</v>
      </c>
      <c r="B281">
        <v>799.6719329693746</v>
      </c>
      <c r="C281">
        <v>-0.01099716124296501</v>
      </c>
      <c r="DR281" s="2">
        <v>45142</v>
      </c>
      <c r="DS281">
        <v>66.8265621233066</v>
      </c>
      <c r="DT281">
        <v>1166.921516943198</v>
      </c>
      <c r="DU281">
        <v>243.6115645635551</v>
      </c>
      <c r="DV281">
        <v>12.33929498812773</v>
      </c>
      <c r="DW281">
        <v>9492.937424309788</v>
      </c>
      <c r="DX281">
        <v>18.60851686721546</v>
      </c>
      <c r="DY281">
        <v>2.038723673892182</v>
      </c>
      <c r="DZ281">
        <v>113.5361824235974</v>
      </c>
      <c r="EA281">
        <v>6.080005610247044</v>
      </c>
      <c r="EB281">
        <v>2.506290332177149</v>
      </c>
      <c r="EC281">
        <v>13.5806792950446</v>
      </c>
      <c r="ED281">
        <v>95.35150537946134</v>
      </c>
      <c r="EE281">
        <v>278.6578790507035</v>
      </c>
      <c r="EF281">
        <v>0</v>
      </c>
      <c r="EG281">
        <v>19.43869438355804</v>
      </c>
      <c r="EH281">
        <v>6.551322252749504</v>
      </c>
      <c r="EI281">
        <v>133.3278398249102</v>
      </c>
      <c r="EJ281">
        <v>3.090271463009613</v>
      </c>
      <c r="EK281">
        <v>0.7079841977141617</v>
      </c>
      <c r="EL281">
        <v>49.3898954768845</v>
      </c>
      <c r="EM281">
        <v>2.312602579177108</v>
      </c>
      <c r="EN281">
        <v>2.965983989323043</v>
      </c>
      <c r="EO281">
        <v>30.71219956283807</v>
      </c>
      <c r="EP281">
        <v>100.1868562936441</v>
      </c>
      <c r="EQ281">
        <v>0</v>
      </c>
      <c r="ER281">
        <v>1.875907378416296</v>
      </c>
      <c r="ES281">
        <v>884.0338878954841</v>
      </c>
      <c r="ET281">
        <v>106.8665563371913</v>
      </c>
      <c r="EU281">
        <v>0</v>
      </c>
      <c r="EV281">
        <v>3.382620906173936</v>
      </c>
      <c r="EW281">
        <v>371.0870748544947</v>
      </c>
      <c r="EX281">
        <v>11.5730896661475</v>
      </c>
      <c r="EY281">
        <v>0</v>
      </c>
      <c r="EZ281">
        <v>53.19206533550667</v>
      </c>
      <c r="FA281">
        <v>0</v>
      </c>
      <c r="FB281">
        <v>13.72613113453039</v>
      </c>
      <c r="FC281">
        <v>634.5874299292254</v>
      </c>
      <c r="FD281">
        <v>39.34944720303633</v>
      </c>
      <c r="FE281">
        <v>936.9147706563068</v>
      </c>
      <c r="FF281">
        <v>0.09610108555474331</v>
      </c>
      <c r="FG281">
        <v>17.03520861637163</v>
      </c>
      <c r="FH281">
        <v>1720.925725842326</v>
      </c>
      <c r="FI281">
        <v>176.1074218112212</v>
      </c>
      <c r="FJ281">
        <v>0.6313851095230376</v>
      </c>
      <c r="FK281">
        <v>28.00358454100098</v>
      </c>
      <c r="FL281">
        <v>40.52811477323128</v>
      </c>
      <c r="FM281">
        <v>0</v>
      </c>
      <c r="FN281">
        <v>26.69916732963867</v>
      </c>
      <c r="FO281">
        <v>0</v>
      </c>
      <c r="FP281">
        <v>919.9330360925894</v>
      </c>
      <c r="FQ281">
        <v>0</v>
      </c>
      <c r="FR281">
        <v>42.16999308481823</v>
      </c>
      <c r="FS281">
        <v>54.47692447990813</v>
      </c>
    </row>
    <row r="282" spans="1:175">
      <c r="A282" s="2">
        <v>45143</v>
      </c>
      <c r="B282">
        <v>795.1937982695271</v>
      </c>
      <c r="C282">
        <v>-0.005599964829600901</v>
      </c>
      <c r="DR282" s="2">
        <v>45143</v>
      </c>
      <c r="DS282">
        <v>67.96978011551015</v>
      </c>
      <c r="DT282">
        <v>1144.102138049526</v>
      </c>
      <c r="DU282">
        <v>253.6643458575403</v>
      </c>
      <c r="DV282">
        <v>12.25070030646754</v>
      </c>
      <c r="DW282">
        <v>9829.361838580768</v>
      </c>
      <c r="DX282">
        <v>18.6311610689849</v>
      </c>
      <c r="DY282">
        <v>2.063537481251196</v>
      </c>
      <c r="DZ282">
        <v>113.7378293673672</v>
      </c>
      <c r="EA282">
        <v>6.115634364384824</v>
      </c>
      <c r="EB282">
        <v>2.52012674993978</v>
      </c>
      <c r="EC282">
        <v>13.56348597938141</v>
      </c>
      <c r="ED282">
        <v>91.1836695645285</v>
      </c>
      <c r="EE282">
        <v>276.1500793682355</v>
      </c>
      <c r="EF282">
        <v>0</v>
      </c>
      <c r="EG282">
        <v>18.36958443914149</v>
      </c>
      <c r="EH282">
        <v>6.412148606499343</v>
      </c>
      <c r="EI282">
        <v>136.2385052038552</v>
      </c>
      <c r="EJ282">
        <v>2.990761581300477</v>
      </c>
      <c r="EK282">
        <v>0.7058566954267975</v>
      </c>
      <c r="EL282">
        <v>49.42502895096191</v>
      </c>
      <c r="EM282">
        <v>2.370143589842497</v>
      </c>
      <c r="EN282">
        <v>2.963366611590097</v>
      </c>
      <c r="EO282">
        <v>31.04215235452869</v>
      </c>
      <c r="EP282">
        <v>100.2617559213413</v>
      </c>
      <c r="EQ282">
        <v>0</v>
      </c>
      <c r="ER282">
        <v>1.760175572366776</v>
      </c>
      <c r="ES282">
        <v>903.7647727746455</v>
      </c>
      <c r="ET282">
        <v>108.0007247971222</v>
      </c>
      <c r="EU282">
        <v>0</v>
      </c>
      <c r="EV282">
        <v>3.424181069592054</v>
      </c>
      <c r="EW282">
        <v>376.6364798821182</v>
      </c>
      <c r="EX282">
        <v>11.70275152962261</v>
      </c>
      <c r="EY282">
        <v>0</v>
      </c>
      <c r="EZ282">
        <v>53.50125319150536</v>
      </c>
      <c r="FA282">
        <v>0</v>
      </c>
      <c r="FB282">
        <v>13.86938166969638</v>
      </c>
      <c r="FC282">
        <v>646.1463725146401</v>
      </c>
      <c r="FD282">
        <v>39.38591031604184</v>
      </c>
      <c r="FE282">
        <v>899.932597184375</v>
      </c>
      <c r="FF282">
        <v>0.09520649076533687</v>
      </c>
      <c r="FG282">
        <v>17.02527155030644</v>
      </c>
      <c r="FH282">
        <v>1787.814123001357</v>
      </c>
      <c r="FI282">
        <v>176.2511987985316</v>
      </c>
      <c r="FJ282">
        <v>0.6339082470622608</v>
      </c>
      <c r="FK282">
        <v>27.91107817955589</v>
      </c>
      <c r="FL282">
        <v>40.95431077264633</v>
      </c>
      <c r="FM282">
        <v>0</v>
      </c>
      <c r="FN282">
        <v>26.86398392240025</v>
      </c>
      <c r="FO282">
        <v>0</v>
      </c>
      <c r="FP282">
        <v>918.5614874367758</v>
      </c>
      <c r="FQ282">
        <v>0</v>
      </c>
      <c r="FR282">
        <v>31.98888080330743</v>
      </c>
      <c r="FS282">
        <v>55.22574671729112</v>
      </c>
    </row>
    <row r="283" spans="1:175">
      <c r="A283" s="2">
        <v>45144</v>
      </c>
      <c r="B283">
        <v>809.7660941217155</v>
      </c>
      <c r="C283">
        <v>0.01832546466521756</v>
      </c>
      <c r="DR283" s="2">
        <v>45144</v>
      </c>
      <c r="DS283">
        <v>69.15713508608904</v>
      </c>
      <c r="DT283">
        <v>1159.292075210104</v>
      </c>
      <c r="DU283">
        <v>253.2737039514636</v>
      </c>
      <c r="DV283">
        <v>12.29898328638934</v>
      </c>
      <c r="DW283">
        <v>10373.79874677854</v>
      </c>
      <c r="DX283">
        <v>18.50772657176788</v>
      </c>
      <c r="DY283">
        <v>2.09512461907115</v>
      </c>
      <c r="DZ283">
        <v>114.2668772524617</v>
      </c>
      <c r="EA283">
        <v>6.08735888037136</v>
      </c>
      <c r="EB283">
        <v>2.515629756267443</v>
      </c>
      <c r="EC283">
        <v>13.67691226751416</v>
      </c>
      <c r="ED283">
        <v>93.92715121602212</v>
      </c>
      <c r="EE283">
        <v>283.45094303063</v>
      </c>
      <c r="EF283">
        <v>0</v>
      </c>
      <c r="EG283">
        <v>18.43238619487196</v>
      </c>
      <c r="EH283">
        <v>6.428299463087392</v>
      </c>
      <c r="EI283">
        <v>140.4022046751276</v>
      </c>
      <c r="EJ283">
        <v>2.904113609695035</v>
      </c>
      <c r="EK283">
        <v>0.7176896450202604</v>
      </c>
      <c r="EL283">
        <v>50.27661709923054</v>
      </c>
      <c r="EM283">
        <v>2.365521553674077</v>
      </c>
      <c r="EN283">
        <v>3.010783023591387</v>
      </c>
      <c r="EO283">
        <v>31.60715334950778</v>
      </c>
      <c r="EP283">
        <v>100.6469484377921</v>
      </c>
      <c r="EQ283">
        <v>0</v>
      </c>
      <c r="ER283">
        <v>1.772479594245814</v>
      </c>
      <c r="ES283">
        <v>837.6851533734605</v>
      </c>
      <c r="ET283">
        <v>110.005621172967</v>
      </c>
      <c r="EU283">
        <v>0</v>
      </c>
      <c r="EV283">
        <v>3.461690953233439</v>
      </c>
      <c r="EW283">
        <v>353.932065748182</v>
      </c>
      <c r="EX283">
        <v>11.87726535596392</v>
      </c>
      <c r="EY283">
        <v>0</v>
      </c>
      <c r="EZ283">
        <v>53.65843710558322</v>
      </c>
      <c r="FA283">
        <v>0</v>
      </c>
      <c r="FB283">
        <v>13.99071304310861</v>
      </c>
      <c r="FC283">
        <v>611.5382946818903</v>
      </c>
      <c r="FD283">
        <v>40.37029494063449</v>
      </c>
      <c r="FE283">
        <v>946.1559966814795</v>
      </c>
      <c r="FF283">
        <v>0.09755666337168203</v>
      </c>
      <c r="FG283">
        <v>17.34510895385107</v>
      </c>
      <c r="FH283">
        <v>1793.18553632768</v>
      </c>
      <c r="FI283">
        <v>176.8677182806224</v>
      </c>
      <c r="FJ283">
        <v>0.6468124241959647</v>
      </c>
      <c r="FK283">
        <v>28.43751700708888</v>
      </c>
      <c r="FL283">
        <v>41.11360687907921</v>
      </c>
      <c r="FM283">
        <v>0</v>
      </c>
      <c r="FN283">
        <v>28.04881751060947</v>
      </c>
      <c r="FO283">
        <v>0</v>
      </c>
      <c r="FP283">
        <v>936.2619864733667</v>
      </c>
      <c r="FQ283">
        <v>0</v>
      </c>
      <c r="FR283">
        <v>18.6884010193248</v>
      </c>
      <c r="FS283">
        <v>56.75917586730013</v>
      </c>
    </row>
    <row r="284" spans="1:175">
      <c r="A284" s="2">
        <v>45145</v>
      </c>
      <c r="B284">
        <v>817.2436928719924</v>
      </c>
      <c r="C284">
        <v>0.009234270000384681</v>
      </c>
      <c r="DR284" s="2">
        <v>45145</v>
      </c>
      <c r="DS284">
        <v>61.57512467771261</v>
      </c>
      <c r="DT284">
        <v>1437.26532230265</v>
      </c>
      <c r="DU284">
        <v>71.73905312353087</v>
      </c>
      <c r="DV284">
        <v>22.11074356836167</v>
      </c>
      <c r="DW284">
        <v>6800.182599202856</v>
      </c>
      <c r="DX284">
        <v>18.2996300416915</v>
      </c>
      <c r="DY284">
        <v>2.462977600594144</v>
      </c>
      <c r="DZ284">
        <v>132.1671322156504</v>
      </c>
      <c r="EA284">
        <v>9.564881587416918</v>
      </c>
      <c r="EB284">
        <v>3.203302633888777</v>
      </c>
      <c r="EC284">
        <v>12.18764594364043</v>
      </c>
      <c r="ED284">
        <v>106.9874281345453</v>
      </c>
      <c r="EE284">
        <v>341.1047177891294</v>
      </c>
      <c r="EF284">
        <v>0</v>
      </c>
      <c r="EG284">
        <v>28.54648755715695</v>
      </c>
      <c r="EH284">
        <v>7.896690963353489</v>
      </c>
      <c r="EI284">
        <v>142.2337422591449</v>
      </c>
      <c r="EJ284">
        <v>2.526152352045121</v>
      </c>
      <c r="EK284">
        <v>0.709737165317302</v>
      </c>
      <c r="EL284">
        <v>93.50721137703854</v>
      </c>
      <c r="EM284">
        <v>2.295075277385583</v>
      </c>
      <c r="EN284">
        <v>3.709240064509825</v>
      </c>
      <c r="EO284">
        <v>32.02219815386929</v>
      </c>
      <c r="EP284">
        <v>92.20663833541668</v>
      </c>
      <c r="EQ284">
        <v>0.08380990116401975</v>
      </c>
      <c r="ER284">
        <v>1.853530808848157</v>
      </c>
      <c r="ES284">
        <v>660.6935383586792</v>
      </c>
      <c r="ET284">
        <v>121.2751407133288</v>
      </c>
      <c r="EU284">
        <v>0</v>
      </c>
      <c r="EV284">
        <v>4.189421033406554</v>
      </c>
      <c r="EW284">
        <v>282.2064977844311</v>
      </c>
      <c r="EX284">
        <v>14.24311227936465</v>
      </c>
      <c r="EY284">
        <v>0.037895963194101</v>
      </c>
      <c r="EZ284">
        <v>60.23504211911668</v>
      </c>
      <c r="FA284">
        <v>0</v>
      </c>
      <c r="FB284">
        <v>14.92040021757012</v>
      </c>
      <c r="FC284">
        <v>406.8154954088645</v>
      </c>
      <c r="FD284">
        <v>28.82288080887526</v>
      </c>
      <c r="FE284">
        <v>674.292683529856</v>
      </c>
      <c r="FF284">
        <v>0.1322101997124336</v>
      </c>
      <c r="FG284">
        <v>18.64080994704433</v>
      </c>
      <c r="FH284">
        <v>1945.994878685247</v>
      </c>
      <c r="FI284">
        <v>183.798971872677</v>
      </c>
      <c r="FJ284">
        <v>0.7235531385371575</v>
      </c>
      <c r="FK284">
        <v>33.6668912801068</v>
      </c>
      <c r="FL284">
        <v>51.34449203438429</v>
      </c>
      <c r="FM284">
        <v>0.4821890186264288</v>
      </c>
      <c r="FN284">
        <v>26.35250850409391</v>
      </c>
      <c r="FO284">
        <v>0</v>
      </c>
      <c r="FP284">
        <v>1203.427255992466</v>
      </c>
      <c r="FQ284">
        <v>0</v>
      </c>
      <c r="FR284">
        <v>0</v>
      </c>
      <c r="FS284">
        <v>66.81535225784174</v>
      </c>
    </row>
    <row r="285" spans="1:175">
      <c r="A285" s="2">
        <v>45146</v>
      </c>
      <c r="B285">
        <v>812.960504127182</v>
      </c>
      <c r="C285">
        <v>-0.005241017804319958</v>
      </c>
      <c r="DR285" s="2">
        <v>45146</v>
      </c>
      <c r="DS285">
        <v>61.35526719780088</v>
      </c>
      <c r="DT285">
        <v>1420.9557529396</v>
      </c>
      <c r="DU285">
        <v>74.50284231162316</v>
      </c>
      <c r="DV285">
        <v>22.18660949779028</v>
      </c>
      <c r="DW285">
        <v>6954.68566229371</v>
      </c>
      <c r="DX285">
        <v>18.60240227234968</v>
      </c>
      <c r="DY285">
        <v>2.44699650739939</v>
      </c>
      <c r="DZ285">
        <v>124.8609321605795</v>
      </c>
      <c r="EA285">
        <v>9.349692600100289</v>
      </c>
      <c r="EB285">
        <v>3.196268515421444</v>
      </c>
      <c r="EC285">
        <v>12.03269860276403</v>
      </c>
      <c r="ED285">
        <v>108.6509544046148</v>
      </c>
      <c r="EE285">
        <v>345.999896079793</v>
      </c>
      <c r="EF285">
        <v>0</v>
      </c>
      <c r="EG285">
        <v>28.28733816253996</v>
      </c>
      <c r="EH285">
        <v>7.835626847993063</v>
      </c>
      <c r="EI285">
        <v>142.301079702922</v>
      </c>
      <c r="EJ285">
        <v>2.492245398892391</v>
      </c>
      <c r="EK285">
        <v>0.7076819619570253</v>
      </c>
      <c r="EL285">
        <v>93.1732920030375</v>
      </c>
      <c r="EM285">
        <v>2.242408134928208</v>
      </c>
      <c r="EN285">
        <v>3.740074373684581</v>
      </c>
      <c r="EO285">
        <v>32.2907525569074</v>
      </c>
      <c r="EP285">
        <v>93.27066876483447</v>
      </c>
      <c r="EQ285">
        <v>0.08992225869250062</v>
      </c>
      <c r="ER285">
        <v>1.891991961867277</v>
      </c>
      <c r="ES285">
        <v>667.9280505146386</v>
      </c>
      <c r="ET285">
        <v>119.6628004336795</v>
      </c>
      <c r="EU285">
        <v>0</v>
      </c>
      <c r="EV285">
        <v>4.14446371412074</v>
      </c>
      <c r="EW285">
        <v>305.1093658086556</v>
      </c>
      <c r="EX285">
        <v>14.60858938447872</v>
      </c>
      <c r="EY285">
        <v>0.0377346706432168</v>
      </c>
      <c r="EZ285">
        <v>61.12265614708439</v>
      </c>
      <c r="FA285">
        <v>0</v>
      </c>
      <c r="FB285">
        <v>14.83363278470773</v>
      </c>
      <c r="FC285">
        <v>416.8452708829151</v>
      </c>
      <c r="FD285">
        <v>28.68733578338631</v>
      </c>
      <c r="FE285">
        <v>657.1257798138221</v>
      </c>
      <c r="FF285">
        <v>0.1317407561187028</v>
      </c>
      <c r="FG285">
        <v>18.14700824266967</v>
      </c>
      <c r="FH285">
        <v>1959.980787996065</v>
      </c>
      <c r="FI285">
        <v>185.4546456404479</v>
      </c>
      <c r="FJ285">
        <v>0.7499442987531926</v>
      </c>
      <c r="FK285">
        <v>32.74986000943301</v>
      </c>
      <c r="FL285">
        <v>51.22047427400322</v>
      </c>
      <c r="FM285">
        <v>0.4834577812452178</v>
      </c>
      <c r="FN285">
        <v>25.29227296911922</v>
      </c>
      <c r="FO285">
        <v>0</v>
      </c>
      <c r="FP285">
        <v>1197.480078223019</v>
      </c>
      <c r="FQ285">
        <v>0</v>
      </c>
      <c r="FR285">
        <v>0</v>
      </c>
      <c r="FS285">
        <v>67.32183491242641</v>
      </c>
    </row>
    <row r="286" spans="1:175">
      <c r="A286" s="2">
        <v>45147</v>
      </c>
      <c r="B286">
        <v>824.3432708595747</v>
      </c>
      <c r="C286">
        <v>0.01400162329486543</v>
      </c>
      <c r="DR286" s="2">
        <v>45147</v>
      </c>
      <c r="DS286">
        <v>61.64918009869348</v>
      </c>
      <c r="DT286">
        <v>1444.017878250164</v>
      </c>
      <c r="DU286">
        <v>74.63208054856202</v>
      </c>
      <c r="DV286">
        <v>22.38364679518539</v>
      </c>
      <c r="DW286">
        <v>6905.85646029392</v>
      </c>
      <c r="DX286">
        <v>18.4303052096733</v>
      </c>
      <c r="DY286">
        <v>2.469023639630396</v>
      </c>
      <c r="DZ286">
        <v>130.0894397223178</v>
      </c>
      <c r="EA286">
        <v>9.507632510986047</v>
      </c>
      <c r="EB286">
        <v>3.151609984197592</v>
      </c>
      <c r="EC286">
        <v>12.22941188052056</v>
      </c>
      <c r="ED286">
        <v>105.8166385988921</v>
      </c>
      <c r="EE286">
        <v>346.1307488549491</v>
      </c>
      <c r="EF286">
        <v>0</v>
      </c>
      <c r="EG286">
        <v>29.28122690861649</v>
      </c>
      <c r="EH286">
        <v>8.045278912962413</v>
      </c>
      <c r="EI286">
        <v>142.9843026246555</v>
      </c>
      <c r="EJ286">
        <v>2.483667044186655</v>
      </c>
      <c r="EK286">
        <v>0.7021551362577723</v>
      </c>
      <c r="EL286">
        <v>92.99508357858515</v>
      </c>
      <c r="EM286">
        <v>2.230488812013777</v>
      </c>
      <c r="EN286">
        <v>3.747826218029654</v>
      </c>
      <c r="EO286">
        <v>31.81693589709434</v>
      </c>
      <c r="EP286">
        <v>92.82292876075152</v>
      </c>
      <c r="EQ286">
        <v>0.08656640642824633</v>
      </c>
      <c r="ER286">
        <v>1.957481541312334</v>
      </c>
      <c r="ES286">
        <v>665.3378443716072</v>
      </c>
      <c r="ET286">
        <v>118.2146452770275</v>
      </c>
      <c r="EU286">
        <v>0</v>
      </c>
      <c r="EV286">
        <v>4.155857534612474</v>
      </c>
      <c r="EW286">
        <v>326.0907342544459</v>
      </c>
      <c r="EX286">
        <v>15.37825574607436</v>
      </c>
      <c r="EY286">
        <v>0.03750191313923854</v>
      </c>
      <c r="EZ286">
        <v>61.27056727480292</v>
      </c>
      <c r="FA286">
        <v>0</v>
      </c>
      <c r="FB286">
        <v>14.77846069565808</v>
      </c>
      <c r="FC286">
        <v>349.6095840112583</v>
      </c>
      <c r="FD286">
        <v>28.94520237951764</v>
      </c>
      <c r="FE286">
        <v>666.8014556694823</v>
      </c>
      <c r="FF286">
        <v>0.1330483299564732</v>
      </c>
      <c r="FG286">
        <v>18.80718758784946</v>
      </c>
      <c r="FH286">
        <v>1881.785811650774</v>
      </c>
      <c r="FI286">
        <v>185.6576142563096</v>
      </c>
      <c r="FJ286">
        <v>0.7996876296016376</v>
      </c>
      <c r="FK286">
        <v>31.59667618968417</v>
      </c>
      <c r="FL286">
        <v>51.27906866937366</v>
      </c>
      <c r="FM286">
        <v>0.4794603589049889</v>
      </c>
      <c r="FN286">
        <v>25.18159291330964</v>
      </c>
      <c r="FO286">
        <v>0</v>
      </c>
      <c r="FP286">
        <v>1195.063818857819</v>
      </c>
      <c r="FQ286">
        <v>0</v>
      </c>
      <c r="FR286">
        <v>0</v>
      </c>
      <c r="FS286">
        <v>68.33034058471729</v>
      </c>
    </row>
    <row r="287" spans="1:175">
      <c r="A287" s="2">
        <v>45148</v>
      </c>
      <c r="B287">
        <v>825.2445296687902</v>
      </c>
      <c r="C287">
        <v>0.001093305229841635</v>
      </c>
      <c r="DR287" s="2">
        <v>45148</v>
      </c>
      <c r="DS287">
        <v>61.85767240895918</v>
      </c>
      <c r="DT287">
        <v>1487.423008962011</v>
      </c>
      <c r="DU287">
        <v>76.04196404557507</v>
      </c>
      <c r="DV287">
        <v>22.27916836369349</v>
      </c>
      <c r="DW287">
        <v>6904.602846320679</v>
      </c>
      <c r="DX287">
        <v>18.69252570562747</v>
      </c>
      <c r="DY287">
        <v>2.467699901100205</v>
      </c>
      <c r="DZ287">
        <v>128.5385525266647</v>
      </c>
      <c r="EA287">
        <v>9.446260262836962</v>
      </c>
      <c r="EB287">
        <v>3.158956639765568</v>
      </c>
      <c r="EC287">
        <v>12.45567675487657</v>
      </c>
      <c r="ED287">
        <v>107.1081775030025</v>
      </c>
      <c r="EE287">
        <v>349.0620909132301</v>
      </c>
      <c r="EF287">
        <v>0</v>
      </c>
      <c r="EG287">
        <v>28.61861215241177</v>
      </c>
      <c r="EH287">
        <v>7.950972075129661</v>
      </c>
      <c r="EI287">
        <v>145.2049221866447</v>
      </c>
      <c r="EJ287">
        <v>2.43998849737018</v>
      </c>
      <c r="EK287">
        <v>0.7132065361428286</v>
      </c>
      <c r="EL287">
        <v>94.0945578687983</v>
      </c>
      <c r="EM287">
        <v>2.267231605626729</v>
      </c>
      <c r="EN287">
        <v>3.748753355312172</v>
      </c>
      <c r="EO287">
        <v>32.18495543322426</v>
      </c>
      <c r="EP287">
        <v>93.24720359673645</v>
      </c>
      <c r="EQ287">
        <v>0.08869718790429575</v>
      </c>
      <c r="ER287">
        <v>1.958582508026313</v>
      </c>
      <c r="ES287">
        <v>671.3300718575302</v>
      </c>
      <c r="ET287">
        <v>117.8336263143198</v>
      </c>
      <c r="EU287">
        <v>0</v>
      </c>
      <c r="EV287">
        <v>4.103578114869153</v>
      </c>
      <c r="EW287">
        <v>331.9129455273509</v>
      </c>
      <c r="EX287">
        <v>15.55672480358035</v>
      </c>
      <c r="EY287">
        <v>0.03751293469472707</v>
      </c>
      <c r="EZ287">
        <v>61.73610723045049</v>
      </c>
      <c r="FA287">
        <v>0</v>
      </c>
      <c r="FB287">
        <v>14.9199114053531</v>
      </c>
      <c r="FC287">
        <v>308.3351496106524</v>
      </c>
      <c r="FD287">
        <v>29.39993302042643</v>
      </c>
      <c r="FE287">
        <v>674.550553532524</v>
      </c>
      <c r="FF287">
        <v>0.1334229295673185</v>
      </c>
      <c r="FG287">
        <v>18.49155164070888</v>
      </c>
      <c r="FH287">
        <v>1921.552423934102</v>
      </c>
      <c r="FI287">
        <v>186.0836319281761</v>
      </c>
      <c r="FJ287">
        <v>0.7466069116138145</v>
      </c>
      <c r="FK287">
        <v>31.29548068699133</v>
      </c>
      <c r="FL287">
        <v>51.50802629775364</v>
      </c>
      <c r="FM287">
        <v>0.4765198142981903</v>
      </c>
      <c r="FN287">
        <v>25.41588302984363</v>
      </c>
      <c r="FO287">
        <v>0</v>
      </c>
      <c r="FP287">
        <v>1206.907469975101</v>
      </c>
      <c r="FQ287">
        <v>0</v>
      </c>
      <c r="FR287">
        <v>0</v>
      </c>
      <c r="FS287">
        <v>68.51598635738875</v>
      </c>
    </row>
    <row r="288" spans="1:175">
      <c r="A288" s="2">
        <v>45149</v>
      </c>
      <c r="B288">
        <v>828.6799065981184</v>
      </c>
      <c r="C288">
        <v>0.004162859377822237</v>
      </c>
      <c r="DR288" s="2">
        <v>45149</v>
      </c>
      <c r="DS288">
        <v>61.99844080064182</v>
      </c>
      <c r="DT288">
        <v>1498.132245911002</v>
      </c>
      <c r="DU288">
        <v>76.05484004814114</v>
      </c>
      <c r="DV288">
        <v>22.6226872551944</v>
      </c>
      <c r="DW288">
        <v>6784.882099894825</v>
      </c>
      <c r="DX288">
        <v>18.43587948060393</v>
      </c>
      <c r="DY288">
        <v>2.516702969457598</v>
      </c>
      <c r="DZ288">
        <v>129.4010576914175</v>
      </c>
      <c r="EA288">
        <v>9.622300418976415</v>
      </c>
      <c r="EB288">
        <v>3.181109781309601</v>
      </c>
      <c r="EC288">
        <v>12.72625132047213</v>
      </c>
      <c r="ED288">
        <v>106.4775039780825</v>
      </c>
      <c r="EE288">
        <v>353.3675035917734</v>
      </c>
      <c r="EF288">
        <v>0</v>
      </c>
      <c r="EG288">
        <v>29.04714360767605</v>
      </c>
      <c r="EH288">
        <v>7.994839030249422</v>
      </c>
      <c r="EI288">
        <v>147.3579200117904</v>
      </c>
      <c r="EJ288">
        <v>2.381697732221736</v>
      </c>
      <c r="EK288">
        <v>0.7277234784201024</v>
      </c>
      <c r="EL288">
        <v>94.09083624038921</v>
      </c>
      <c r="EM288">
        <v>2.274903525518674</v>
      </c>
      <c r="EN288">
        <v>3.77775416404406</v>
      </c>
      <c r="EO288">
        <v>32.28472223545627</v>
      </c>
      <c r="EP288">
        <v>92.63688351883749</v>
      </c>
      <c r="EQ288">
        <v>0.08981366724560295</v>
      </c>
      <c r="ER288">
        <v>2.009271607204956</v>
      </c>
      <c r="ES288">
        <v>690.3888756781452</v>
      </c>
      <c r="ET288">
        <v>120.2545734355462</v>
      </c>
      <c r="EU288">
        <v>0</v>
      </c>
      <c r="EV288">
        <v>4.177486029204323</v>
      </c>
      <c r="EW288">
        <v>328.7209937219226</v>
      </c>
      <c r="EX288">
        <v>15.37264292406263</v>
      </c>
      <c r="EY288">
        <v>0.03813008209570233</v>
      </c>
      <c r="EZ288">
        <v>62.19033635866995</v>
      </c>
      <c r="FA288">
        <v>0</v>
      </c>
      <c r="FB288">
        <v>15.14376606785528</v>
      </c>
      <c r="FC288">
        <v>262.988316058125</v>
      </c>
      <c r="FD288">
        <v>29.55580469950739</v>
      </c>
      <c r="FE288">
        <v>684.7739748281624</v>
      </c>
      <c r="FF288">
        <v>0.1343007203752825</v>
      </c>
      <c r="FG288">
        <v>19.3179856964837</v>
      </c>
      <c r="FH288">
        <v>2005.185168798822</v>
      </c>
      <c r="FI288">
        <v>186.2796483045528</v>
      </c>
      <c r="FJ288">
        <v>0.7189904314305606</v>
      </c>
      <c r="FK288">
        <v>30.29920321091567</v>
      </c>
      <c r="FL288">
        <v>52.30976166855653</v>
      </c>
      <c r="FM288">
        <v>0.4824154487770054</v>
      </c>
      <c r="FN288">
        <v>25.63568271720439</v>
      </c>
      <c r="FO288">
        <v>0</v>
      </c>
      <c r="FP288">
        <v>1193.510508516973</v>
      </c>
      <c r="FQ288">
        <v>0</v>
      </c>
      <c r="FR288">
        <v>0</v>
      </c>
      <c r="FS288">
        <v>69.92117775536802</v>
      </c>
    </row>
    <row r="289" spans="1:175">
      <c r="A289" s="2">
        <v>45150</v>
      </c>
      <c r="B289">
        <v>828.8538040211827</v>
      </c>
      <c r="C289">
        <v>0.000209848726486106</v>
      </c>
      <c r="DR289" s="2">
        <v>45150</v>
      </c>
      <c r="DS289">
        <v>61.86673275371992</v>
      </c>
      <c r="DT289">
        <v>1476.019844012804</v>
      </c>
      <c r="DU289">
        <v>76.36379419695626</v>
      </c>
      <c r="DV289">
        <v>22.31978111217162</v>
      </c>
      <c r="DW289">
        <v>6817.059280952317</v>
      </c>
      <c r="DX289">
        <v>18.14205482952397</v>
      </c>
      <c r="DY289">
        <v>2.535912185638543</v>
      </c>
      <c r="DZ289">
        <v>127.4858364983488</v>
      </c>
      <c r="EA289">
        <v>9.627597714676423</v>
      </c>
      <c r="EB289">
        <v>3.154672608041274</v>
      </c>
      <c r="EC289">
        <v>12.81077707584081</v>
      </c>
      <c r="ED289">
        <v>103.9917145788569</v>
      </c>
      <c r="EE289">
        <v>353.4159317539305</v>
      </c>
      <c r="EF289">
        <v>0</v>
      </c>
      <c r="EG289">
        <v>29.64313936399677</v>
      </c>
      <c r="EH289">
        <v>8.010731444148053</v>
      </c>
      <c r="EI289">
        <v>149.2167610487938</v>
      </c>
      <c r="EJ289">
        <v>2.409463523753867</v>
      </c>
      <c r="EK289">
        <v>0.7324079011260095</v>
      </c>
      <c r="EL289">
        <v>94.62847436129519</v>
      </c>
      <c r="EM289">
        <v>2.334644232391725</v>
      </c>
      <c r="EN289">
        <v>3.80675511454954</v>
      </c>
      <c r="EO289">
        <v>32.25700914058186</v>
      </c>
      <c r="EP289">
        <v>91.71925983184725</v>
      </c>
      <c r="EQ289">
        <v>0.0917479668051206</v>
      </c>
      <c r="ER289">
        <v>1.90398576887632</v>
      </c>
      <c r="ES289">
        <v>686.9201973996092</v>
      </c>
      <c r="ET289">
        <v>121.6954131935758</v>
      </c>
      <c r="EU289">
        <v>0</v>
      </c>
      <c r="EV289">
        <v>4.188260441470101</v>
      </c>
      <c r="EW289">
        <v>330.6986356933769</v>
      </c>
      <c r="EX289">
        <v>15.70910213621823</v>
      </c>
      <c r="EY289">
        <v>0.03793180892655279</v>
      </c>
      <c r="EZ289">
        <v>61.71233610922669</v>
      </c>
      <c r="FA289">
        <v>0</v>
      </c>
      <c r="FB289">
        <v>15.17174550302854</v>
      </c>
      <c r="FC289">
        <v>289.3379522597453</v>
      </c>
      <c r="FD289">
        <v>29.68198555888252</v>
      </c>
      <c r="FE289">
        <v>700.5024541143273</v>
      </c>
      <c r="FF289">
        <v>0.1343408060846885</v>
      </c>
      <c r="FG289">
        <v>18.71929019538952</v>
      </c>
      <c r="FH289">
        <v>2021.145155456511</v>
      </c>
      <c r="FI289">
        <v>184.8600961525483</v>
      </c>
      <c r="FJ289">
        <v>0.7536282287610073</v>
      </c>
      <c r="FK289">
        <v>27.85435998407757</v>
      </c>
      <c r="FL289">
        <v>52.60941768061312</v>
      </c>
      <c r="FM289">
        <v>0.4889195901234774</v>
      </c>
      <c r="FN289">
        <v>25.6918882381553</v>
      </c>
      <c r="FO289">
        <v>0</v>
      </c>
      <c r="FP289">
        <v>1191.997131121196</v>
      </c>
      <c r="FQ289">
        <v>0</v>
      </c>
      <c r="FR289">
        <v>0</v>
      </c>
      <c r="FS289">
        <v>69.6575922363882</v>
      </c>
    </row>
    <row r="290" spans="1:175">
      <c r="A290" s="2">
        <v>45151</v>
      </c>
      <c r="B290">
        <v>833.8509314904412</v>
      </c>
      <c r="C290">
        <v>0.006028961253498499</v>
      </c>
      <c r="DR290" s="2">
        <v>45151</v>
      </c>
      <c r="DS290">
        <v>62.59745053860858</v>
      </c>
      <c r="DT290">
        <v>1475.424773566238</v>
      </c>
      <c r="DU290">
        <v>76.32336730643935</v>
      </c>
      <c r="DV290">
        <v>22.48069929168868</v>
      </c>
      <c r="DW290">
        <v>6999.522923824649</v>
      </c>
      <c r="DX290">
        <v>17.23541031042684</v>
      </c>
      <c r="DY290">
        <v>2.530176144617835</v>
      </c>
      <c r="DZ290">
        <v>127.1797378061895</v>
      </c>
      <c r="EA290">
        <v>9.620126176601358</v>
      </c>
      <c r="EB290">
        <v>3.134392368486642</v>
      </c>
      <c r="EC290">
        <v>13.00520717757245</v>
      </c>
      <c r="ED290">
        <v>106.0264742218561</v>
      </c>
      <c r="EE290">
        <v>351.5013277679924</v>
      </c>
      <c r="EF290">
        <v>0</v>
      </c>
      <c r="EG290">
        <v>30.40496481107598</v>
      </c>
      <c r="EH290">
        <v>8.404216394933593</v>
      </c>
      <c r="EI290">
        <v>151.9930702175193</v>
      </c>
      <c r="EJ290">
        <v>2.354989390822289</v>
      </c>
      <c r="EK290">
        <v>0.7328720814394911</v>
      </c>
      <c r="EL290">
        <v>94.52346773645458</v>
      </c>
      <c r="EM290">
        <v>2.331974712226467</v>
      </c>
      <c r="EN290">
        <v>3.80883855772349</v>
      </c>
      <c r="EO290">
        <v>32.3179559618225</v>
      </c>
      <c r="EP290">
        <v>92.7500952950101</v>
      </c>
      <c r="EQ290">
        <v>0.0906380881032872</v>
      </c>
      <c r="ER290">
        <v>1.898304070696423</v>
      </c>
      <c r="ES290">
        <v>685.8545051495694</v>
      </c>
      <c r="ET290">
        <v>121.8234578003178</v>
      </c>
      <c r="EU290">
        <v>0</v>
      </c>
      <c r="EV290">
        <v>4.237072995536569</v>
      </c>
      <c r="EW290">
        <v>325.0910962463581</v>
      </c>
      <c r="EX290">
        <v>16.07897264827417</v>
      </c>
      <c r="EY290">
        <v>0.03819353725037711</v>
      </c>
      <c r="EZ290">
        <v>61.89821645011627</v>
      </c>
      <c r="FA290">
        <v>0</v>
      </c>
      <c r="FB290">
        <v>15.14163625272303</v>
      </c>
      <c r="FC290">
        <v>305.8940813479722</v>
      </c>
      <c r="FD290">
        <v>31.01105319845906</v>
      </c>
      <c r="FE290">
        <v>702.1242843077176</v>
      </c>
      <c r="FF290">
        <v>0.1348954874181149</v>
      </c>
      <c r="FG290">
        <v>19.04822107865764</v>
      </c>
      <c r="FH290">
        <v>2026.406731679642</v>
      </c>
      <c r="FI290">
        <v>185.9015220713114</v>
      </c>
      <c r="FJ290">
        <v>0.7518975311895605</v>
      </c>
      <c r="FK290">
        <v>25.23452743721041</v>
      </c>
      <c r="FL290">
        <v>52.66960987692281</v>
      </c>
      <c r="FM290">
        <v>0.4917190625064933</v>
      </c>
      <c r="FN290">
        <v>24.34939037618555</v>
      </c>
      <c r="FO290">
        <v>0</v>
      </c>
      <c r="FP290">
        <v>1210.789126201521</v>
      </c>
      <c r="FQ290">
        <v>0</v>
      </c>
      <c r="FR290">
        <v>0</v>
      </c>
      <c r="FS290">
        <v>68.46252654197751</v>
      </c>
    </row>
    <row r="291" spans="1:175">
      <c r="A291" s="2">
        <v>45152</v>
      </c>
      <c r="B291">
        <v>834.6051084239294</v>
      </c>
      <c r="C291">
        <v>0.0009044505498605471</v>
      </c>
      <c r="DR291" s="2">
        <v>45152</v>
      </c>
      <c r="DS291">
        <v>63.24687681646184</v>
      </c>
      <c r="DT291">
        <v>1425.945890102666</v>
      </c>
      <c r="DU291">
        <v>78.1558054104475</v>
      </c>
      <c r="DV291">
        <v>36.2604472184004</v>
      </c>
      <c r="DW291">
        <v>6981.110288499476</v>
      </c>
      <c r="DX291">
        <v>15.15669875374543</v>
      </c>
      <c r="DY291">
        <v>3.382838476818083</v>
      </c>
      <c r="DZ291">
        <v>109.177391652075</v>
      </c>
      <c r="EA291">
        <v>13.44653598140568</v>
      </c>
      <c r="EB291">
        <v>2.852580565112309</v>
      </c>
      <c r="EC291">
        <v>14.23336147392545</v>
      </c>
      <c r="ED291">
        <v>77.79778651942229</v>
      </c>
      <c r="EE291">
        <v>336.0524631400465</v>
      </c>
      <c r="EF291">
        <v>0</v>
      </c>
      <c r="EG291">
        <v>34.78324210318588</v>
      </c>
      <c r="EH291">
        <v>10.20644610213664</v>
      </c>
      <c r="EI291">
        <v>152.0398605662251</v>
      </c>
      <c r="EJ291">
        <v>2.505470194398113</v>
      </c>
      <c r="EK291">
        <v>0.8295694507339236</v>
      </c>
      <c r="EL291">
        <v>78.103179271404</v>
      </c>
      <c r="EM291">
        <v>2.444863826221526</v>
      </c>
      <c r="EN291">
        <v>4.303613458075477</v>
      </c>
      <c r="EO291">
        <v>32.01944726420194</v>
      </c>
      <c r="EP291">
        <v>96.17862036808586</v>
      </c>
      <c r="EQ291">
        <v>6.327863221724034</v>
      </c>
      <c r="ER291">
        <v>2.075518727844896</v>
      </c>
      <c r="ES291">
        <v>796.6328999715174</v>
      </c>
      <c r="ET291">
        <v>158.8547967716736</v>
      </c>
      <c r="EU291">
        <v>0.1301413920077364</v>
      </c>
      <c r="EV291">
        <v>4.805484413139562</v>
      </c>
      <c r="EW291">
        <v>323.207654101108</v>
      </c>
      <c r="EX291">
        <v>15.99756318245293</v>
      </c>
      <c r="EY291">
        <v>0.05866946329455919</v>
      </c>
      <c r="EZ291">
        <v>61.5719801927235</v>
      </c>
      <c r="FA291">
        <v>0</v>
      </c>
      <c r="FB291">
        <v>18.23959140525943</v>
      </c>
      <c r="FC291">
        <v>62.57844688203823</v>
      </c>
      <c r="FD291">
        <v>33.59608974283547</v>
      </c>
      <c r="FE291">
        <v>769.6960080369896</v>
      </c>
      <c r="FF291">
        <v>0.1298948221263148</v>
      </c>
      <c r="FG291">
        <v>17.99589253529918</v>
      </c>
      <c r="FH291">
        <v>1542.835062468987</v>
      </c>
      <c r="FI291">
        <v>326.267082747212</v>
      </c>
      <c r="FJ291">
        <v>0.9918193428960073</v>
      </c>
      <c r="FK291">
        <v>9.405433328669117</v>
      </c>
      <c r="FL291">
        <v>55.05689292698537</v>
      </c>
      <c r="FM291">
        <v>0.7702822332310862</v>
      </c>
      <c r="FN291">
        <v>20.01906627404417</v>
      </c>
      <c r="FO291">
        <v>0</v>
      </c>
      <c r="FP291">
        <v>1329.729194455541</v>
      </c>
      <c r="FQ291">
        <v>0</v>
      </c>
      <c r="FR291">
        <v>0</v>
      </c>
      <c r="FS291">
        <v>66.342502792142</v>
      </c>
    </row>
    <row r="292" spans="1:175">
      <c r="A292" s="2">
        <v>45153</v>
      </c>
      <c r="B292">
        <v>840.3831449192717</v>
      </c>
      <c r="C292">
        <v>0.006923078276208416</v>
      </c>
      <c r="DR292" s="2">
        <v>45153</v>
      </c>
      <c r="DS292">
        <v>63.03737227856068</v>
      </c>
      <c r="DT292">
        <v>1426.952272188526</v>
      </c>
      <c r="DU292">
        <v>79.59174974597218</v>
      </c>
      <c r="DV292">
        <v>36.33762799687509</v>
      </c>
      <c r="DW292">
        <v>7120.20775089774</v>
      </c>
      <c r="DX292">
        <v>14.76825424594953</v>
      </c>
      <c r="DY292">
        <v>3.35120546115771</v>
      </c>
      <c r="DZ292">
        <v>109.2922141401434</v>
      </c>
      <c r="EA292">
        <v>13.76123864735128</v>
      </c>
      <c r="EB292">
        <v>2.879942352868022</v>
      </c>
      <c r="EC292">
        <v>14.21802255517084</v>
      </c>
      <c r="ED292">
        <v>77.90443786208034</v>
      </c>
      <c r="EE292">
        <v>340.0914335783731</v>
      </c>
      <c r="EF292">
        <v>0</v>
      </c>
      <c r="EG292">
        <v>34.78914544211268</v>
      </c>
      <c r="EH292">
        <v>10.18718909412641</v>
      </c>
      <c r="EI292">
        <v>154.1059404448319</v>
      </c>
      <c r="EJ292">
        <v>2.541724475836817</v>
      </c>
      <c r="EK292">
        <v>0.8375113742700526</v>
      </c>
      <c r="EL292">
        <v>79.0545655547633</v>
      </c>
      <c r="EM292">
        <v>2.449052622275815</v>
      </c>
      <c r="EN292">
        <v>4.351450872401885</v>
      </c>
      <c r="EO292">
        <v>32.54801677996846</v>
      </c>
      <c r="EP292">
        <v>95.7995304982954</v>
      </c>
      <c r="EQ292">
        <v>6.345780522996312</v>
      </c>
      <c r="ER292">
        <v>2.012240131732911</v>
      </c>
      <c r="ES292">
        <v>794.1856916287363</v>
      </c>
      <c r="ET292">
        <v>156.1201766707332</v>
      </c>
      <c r="EU292">
        <v>0.1332497743570257</v>
      </c>
      <c r="EV292">
        <v>4.768000021642733</v>
      </c>
      <c r="EW292">
        <v>328.6344686646362</v>
      </c>
      <c r="EX292">
        <v>16.22531389047751</v>
      </c>
      <c r="EY292">
        <v>0.05897532884033106</v>
      </c>
      <c r="EZ292">
        <v>62.06774040629568</v>
      </c>
      <c r="FA292">
        <v>0</v>
      </c>
      <c r="FB292">
        <v>18.40842543271792</v>
      </c>
      <c r="FC292">
        <v>63.76874214387331</v>
      </c>
      <c r="FD292">
        <v>32.69399770880646</v>
      </c>
      <c r="FE292">
        <v>756.3338889586695</v>
      </c>
      <c r="FF292">
        <v>0.1309203382913597</v>
      </c>
      <c r="FG292">
        <v>18.24642880113106</v>
      </c>
      <c r="FH292">
        <v>1638.872045759928</v>
      </c>
      <c r="FI292">
        <v>325.1021490192055</v>
      </c>
      <c r="FJ292">
        <v>0.984387737937128</v>
      </c>
      <c r="FK292">
        <v>9.008166011626198</v>
      </c>
      <c r="FL292">
        <v>55.46062572397945</v>
      </c>
      <c r="FM292">
        <v>0.7792693575643774</v>
      </c>
      <c r="FN292">
        <v>19.19338514996238</v>
      </c>
      <c r="FO292">
        <v>0</v>
      </c>
      <c r="FP292">
        <v>1303.70340480442</v>
      </c>
      <c r="FQ292">
        <v>0</v>
      </c>
      <c r="FR292">
        <v>0</v>
      </c>
      <c r="FS292">
        <v>65.11721359275172</v>
      </c>
    </row>
    <row r="293" spans="1:175">
      <c r="A293" s="2">
        <v>45154</v>
      </c>
      <c r="B293">
        <v>802.7283277260242</v>
      </c>
      <c r="C293">
        <v>-0.04480672586176704</v>
      </c>
      <c r="DR293" s="2">
        <v>45154</v>
      </c>
      <c r="DS293">
        <v>65.30829147401185</v>
      </c>
      <c r="DT293">
        <v>1482.267120719693</v>
      </c>
      <c r="DU293">
        <v>78.08260249587421</v>
      </c>
      <c r="DV293">
        <v>36.34991243656091</v>
      </c>
      <c r="DW293">
        <v>6975.986007483052</v>
      </c>
      <c r="DX293">
        <v>15.7604655218581</v>
      </c>
      <c r="DY293">
        <v>3.363308595739458</v>
      </c>
      <c r="DZ293">
        <v>110.7895249115263</v>
      </c>
      <c r="EA293">
        <v>13.56397156299277</v>
      </c>
      <c r="EB293">
        <v>2.88630662097833</v>
      </c>
      <c r="EC293">
        <v>14.64477342071327</v>
      </c>
      <c r="ED293">
        <v>79.00214597887364</v>
      </c>
      <c r="EE293">
        <v>343.8110977840137</v>
      </c>
      <c r="EF293">
        <v>0</v>
      </c>
      <c r="EG293">
        <v>34.72162334576291</v>
      </c>
      <c r="EH293">
        <v>9.778951810300407</v>
      </c>
      <c r="EI293">
        <v>150.5443364125938</v>
      </c>
      <c r="EJ293">
        <v>2.48532692589366</v>
      </c>
      <c r="EK293">
        <v>0.8368602004820623</v>
      </c>
      <c r="EL293">
        <v>79.43110032696092</v>
      </c>
      <c r="EM293">
        <v>2.467261761597516</v>
      </c>
      <c r="EN293">
        <v>4.404205266064532</v>
      </c>
      <c r="EO293">
        <v>32.95633558873835</v>
      </c>
      <c r="EP293">
        <v>96.85637007678893</v>
      </c>
      <c r="EQ293">
        <v>6.723859835560535</v>
      </c>
      <c r="ER293">
        <v>1.977868300139891</v>
      </c>
      <c r="ES293">
        <v>813.8998521007985</v>
      </c>
      <c r="ET293">
        <v>157.4688884770821</v>
      </c>
      <c r="EU293">
        <v>0.1341174348528361</v>
      </c>
      <c r="EV293">
        <v>4.867938193119271</v>
      </c>
      <c r="EW293">
        <v>341.0626519201969</v>
      </c>
      <c r="EX293">
        <v>16.95915402261705</v>
      </c>
      <c r="EY293">
        <v>0.05831872709732156</v>
      </c>
      <c r="EZ293">
        <v>62.81384369552398</v>
      </c>
      <c r="FA293">
        <v>0</v>
      </c>
      <c r="FB293">
        <v>18.35825971871204</v>
      </c>
      <c r="FC293">
        <v>68.15022904850808</v>
      </c>
      <c r="FD293">
        <v>32.66918335252058</v>
      </c>
      <c r="FE293">
        <v>737.4317213775628</v>
      </c>
      <c r="FF293">
        <v>0.1255135947491206</v>
      </c>
      <c r="FG293">
        <v>17.89261292101648</v>
      </c>
      <c r="FH293">
        <v>1304.784318757153</v>
      </c>
      <c r="FI293">
        <v>323.9153722586283</v>
      </c>
      <c r="FJ293">
        <v>0.9642617673481081</v>
      </c>
      <c r="FK293">
        <v>8.125941503063482</v>
      </c>
      <c r="FL293">
        <v>56.04504148333176</v>
      </c>
      <c r="FM293">
        <v>0.7888731262312175</v>
      </c>
      <c r="FN293">
        <v>19.54236663273846</v>
      </c>
      <c r="FO293">
        <v>0</v>
      </c>
      <c r="FP293">
        <v>1314.471893127546</v>
      </c>
      <c r="FQ293">
        <v>0</v>
      </c>
      <c r="FR293">
        <v>0</v>
      </c>
      <c r="FS293">
        <v>66.2735598551776</v>
      </c>
    </row>
    <row r="294" spans="1:175">
      <c r="A294" s="2">
        <v>45155</v>
      </c>
      <c r="B294">
        <v>770.7155751496687</v>
      </c>
      <c r="C294">
        <v>-0.03987993380904042</v>
      </c>
      <c r="DR294" s="2">
        <v>45155</v>
      </c>
      <c r="DS294">
        <v>67.91575178806907</v>
      </c>
      <c r="DT294">
        <v>1462.803719271878</v>
      </c>
      <c r="DU294">
        <v>79.07863278231325</v>
      </c>
      <c r="DV294">
        <v>36.39201960253595</v>
      </c>
      <c r="DW294">
        <v>7126.867571153169</v>
      </c>
      <c r="DX294">
        <v>16.17743986937705</v>
      </c>
      <c r="DY294">
        <v>3.362685960374245</v>
      </c>
      <c r="DZ294">
        <v>113.5760146295244</v>
      </c>
      <c r="EA294">
        <v>13.52653066728048</v>
      </c>
      <c r="EB294">
        <v>2.94821173070249</v>
      </c>
      <c r="EC294">
        <v>14.79903243982985</v>
      </c>
      <c r="ED294">
        <v>81.68423426664332</v>
      </c>
      <c r="EE294">
        <v>348.6410321814829</v>
      </c>
      <c r="EF294">
        <v>0</v>
      </c>
      <c r="EG294">
        <v>34.34531096598349</v>
      </c>
      <c r="EH294">
        <v>9.561468470694651</v>
      </c>
      <c r="EI294">
        <v>148.1210298749768</v>
      </c>
      <c r="EJ294">
        <v>2.558367553466845</v>
      </c>
      <c r="EK294">
        <v>0.8305054710174149</v>
      </c>
      <c r="EL294">
        <v>80.46220338557504</v>
      </c>
      <c r="EM294">
        <v>2.459476083522169</v>
      </c>
      <c r="EN294">
        <v>4.372187951279956</v>
      </c>
      <c r="EO294">
        <v>33.94535904665971</v>
      </c>
      <c r="EP294">
        <v>98.78121205702665</v>
      </c>
      <c r="EQ294">
        <v>6.576194551366247</v>
      </c>
      <c r="ER294">
        <v>1.945087246128905</v>
      </c>
      <c r="ES294">
        <v>818.4033012951184</v>
      </c>
      <c r="ET294">
        <v>158.5769797744207</v>
      </c>
      <c r="EU294">
        <v>0.1316297971454783</v>
      </c>
      <c r="EV294">
        <v>4.778162719948934</v>
      </c>
      <c r="EW294">
        <v>324.2250870297705</v>
      </c>
      <c r="EX294">
        <v>16.79429957234364</v>
      </c>
      <c r="EY294">
        <v>0.05965164379249354</v>
      </c>
      <c r="EZ294">
        <v>63.49230615084473</v>
      </c>
      <c r="FA294">
        <v>0</v>
      </c>
      <c r="FB294">
        <v>18.69015579375266</v>
      </c>
      <c r="FC294">
        <v>70.87311345565841</v>
      </c>
      <c r="FD294">
        <v>33.34798427039536</v>
      </c>
      <c r="FE294">
        <v>710.9938348986714</v>
      </c>
      <c r="FF294">
        <v>0.1215886509185895</v>
      </c>
      <c r="FG294">
        <v>17.46908770006064</v>
      </c>
      <c r="FH294">
        <v>1141.971714023234</v>
      </c>
      <c r="FI294">
        <v>333.35300173841</v>
      </c>
      <c r="FJ294">
        <v>0.9021554061203977</v>
      </c>
      <c r="FK294">
        <v>8.339341626030965</v>
      </c>
      <c r="FL294">
        <v>56.13728915329201</v>
      </c>
      <c r="FM294">
        <v>0.7706658328379393</v>
      </c>
      <c r="FN294">
        <v>20.17505149986142</v>
      </c>
      <c r="FO294">
        <v>0</v>
      </c>
      <c r="FP294">
        <v>1319.139542232026</v>
      </c>
      <c r="FQ294">
        <v>0</v>
      </c>
      <c r="FR294">
        <v>0</v>
      </c>
      <c r="FS294">
        <v>70.29226584123469</v>
      </c>
    </row>
    <row r="295" spans="1:175">
      <c r="A295" s="2">
        <v>45156</v>
      </c>
      <c r="B295">
        <v>713.924240445255</v>
      </c>
      <c r="C295">
        <v>-0.07368650191529491</v>
      </c>
      <c r="DR295" s="2">
        <v>45156</v>
      </c>
      <c r="DS295">
        <v>70.22235545796441</v>
      </c>
      <c r="DT295">
        <v>1516.864270432719</v>
      </c>
      <c r="DU295">
        <v>75.99430895566492</v>
      </c>
      <c r="DV295">
        <v>37.78743677398234</v>
      </c>
      <c r="DW295">
        <v>6819.864026084925</v>
      </c>
      <c r="DX295">
        <v>16.614980711151</v>
      </c>
      <c r="DY295">
        <v>3.245831748065317</v>
      </c>
      <c r="DZ295">
        <v>116.8313272052444</v>
      </c>
      <c r="EA295">
        <v>12.44564418189182</v>
      </c>
      <c r="EB295">
        <v>2.957819107439678</v>
      </c>
      <c r="EC295">
        <v>14.84070018088727</v>
      </c>
      <c r="ED295">
        <v>84.30685273164283</v>
      </c>
      <c r="EE295">
        <v>347.1231820881021</v>
      </c>
      <c r="EF295">
        <v>0</v>
      </c>
      <c r="EG295">
        <v>34.65274380061042</v>
      </c>
      <c r="EH295">
        <v>9.835611962054797</v>
      </c>
      <c r="EI295">
        <v>147.3046635645676</v>
      </c>
      <c r="EJ295">
        <v>2.50230674965082</v>
      </c>
      <c r="EK295">
        <v>0.8191208551221543</v>
      </c>
      <c r="EL295">
        <v>82.02023165961606</v>
      </c>
      <c r="EM295">
        <v>2.367320147405831</v>
      </c>
      <c r="EN295">
        <v>4.376466157757199</v>
      </c>
      <c r="EO295">
        <v>34.17550269377582</v>
      </c>
      <c r="EP295">
        <v>100.7126127644125</v>
      </c>
      <c r="EQ295">
        <v>6.757579342195853</v>
      </c>
      <c r="ER295">
        <v>1.987717354580524</v>
      </c>
      <c r="ES295">
        <v>811.754545105355</v>
      </c>
      <c r="ET295">
        <v>163.1986267477301</v>
      </c>
      <c r="EU295">
        <v>0.1200729021217351</v>
      </c>
      <c r="EV295">
        <v>4.570501752363941</v>
      </c>
      <c r="EW295">
        <v>332.0197430085125</v>
      </c>
      <c r="EX295">
        <v>17.20284768637523</v>
      </c>
      <c r="EY295">
        <v>0.06319751631313279</v>
      </c>
      <c r="EZ295">
        <v>64.92113638546458</v>
      </c>
      <c r="FA295">
        <v>0</v>
      </c>
      <c r="FB295">
        <v>18.6136852367027</v>
      </c>
      <c r="FC295">
        <v>73.71621588791102</v>
      </c>
      <c r="FD295">
        <v>34.80864455886019</v>
      </c>
      <c r="FE295">
        <v>710.5989581310706</v>
      </c>
      <c r="FF295">
        <v>0.1159762230353793</v>
      </c>
      <c r="FG295">
        <v>16.58790314753375</v>
      </c>
      <c r="FH295">
        <v>1124.102062385528</v>
      </c>
      <c r="FI295">
        <v>323.5754999247534</v>
      </c>
      <c r="FJ295">
        <v>0.878840974877134</v>
      </c>
      <c r="FK295">
        <v>7.368001019732421</v>
      </c>
      <c r="FL295">
        <v>56.74457989052292</v>
      </c>
      <c r="FM295">
        <v>0.7878142957124711</v>
      </c>
      <c r="FN295">
        <v>20.92754871936229</v>
      </c>
      <c r="FO295">
        <v>0</v>
      </c>
      <c r="FP295">
        <v>1304.132225023619</v>
      </c>
      <c r="FQ295">
        <v>0</v>
      </c>
      <c r="FR295">
        <v>0</v>
      </c>
      <c r="FS295">
        <v>72.34762592812356</v>
      </c>
    </row>
    <row r="296" spans="1:175">
      <c r="A296" s="2">
        <v>45157</v>
      </c>
      <c r="B296">
        <v>722.2424621802851</v>
      </c>
      <c r="C296">
        <v>0.01165140677929943</v>
      </c>
      <c r="DR296" s="2">
        <v>45157</v>
      </c>
      <c r="DS296">
        <v>69.54775261052561</v>
      </c>
      <c r="DT296">
        <v>1478.036257934015</v>
      </c>
      <c r="DU296">
        <v>75.52172316799756</v>
      </c>
      <c r="DV296">
        <v>38.69055110364722</v>
      </c>
      <c r="DW296">
        <v>6827.082269367407</v>
      </c>
      <c r="DX296">
        <v>16.75782246221769</v>
      </c>
      <c r="DY296">
        <v>3.232843791052853</v>
      </c>
      <c r="DZ296">
        <v>115.2826160032742</v>
      </c>
      <c r="EA296">
        <v>11.92763430837341</v>
      </c>
      <c r="EB296">
        <v>2.970520763535885</v>
      </c>
      <c r="EC296">
        <v>14.34777086970306</v>
      </c>
      <c r="ED296">
        <v>83.22835993801208</v>
      </c>
      <c r="EE296">
        <v>346.3705666887612</v>
      </c>
      <c r="EF296">
        <v>0</v>
      </c>
      <c r="EG296">
        <v>35.14455931143956</v>
      </c>
      <c r="EH296">
        <v>9.875647053044275</v>
      </c>
      <c r="EI296">
        <v>151.6434169508412</v>
      </c>
      <c r="EJ296">
        <v>2.4339940137158</v>
      </c>
      <c r="EK296">
        <v>0.8118746742175195</v>
      </c>
      <c r="EL296">
        <v>81.40422226435194</v>
      </c>
      <c r="EM296">
        <v>2.367988424097596</v>
      </c>
      <c r="EN296">
        <v>4.354908674739719</v>
      </c>
      <c r="EO296">
        <v>34.02337622565321</v>
      </c>
      <c r="EP296">
        <v>99.50393117818254</v>
      </c>
      <c r="EQ296">
        <v>6.574880608513601</v>
      </c>
      <c r="ER296">
        <v>1.934209992743132</v>
      </c>
      <c r="ES296">
        <v>804.0129179136228</v>
      </c>
      <c r="ET296">
        <v>161.6680443567363</v>
      </c>
      <c r="EU296">
        <v>0.110015802282182</v>
      </c>
      <c r="EV296">
        <v>4.627876757566376</v>
      </c>
      <c r="EW296">
        <v>323.8775138227033</v>
      </c>
      <c r="EX296">
        <v>16.99530523066736</v>
      </c>
      <c r="EY296">
        <v>0.06493945310282273</v>
      </c>
      <c r="EZ296">
        <v>63.62654864969443</v>
      </c>
      <c r="FA296">
        <v>0</v>
      </c>
      <c r="FB296">
        <v>18.512243208906</v>
      </c>
      <c r="FC296">
        <v>62.00743404148432</v>
      </c>
      <c r="FD296">
        <v>35.6772104846301</v>
      </c>
      <c r="FE296">
        <v>717.6671526402522</v>
      </c>
      <c r="FF296">
        <v>0.1141532719442867</v>
      </c>
      <c r="FG296">
        <v>16.73078790073398</v>
      </c>
      <c r="FH296">
        <v>1390.98775181869</v>
      </c>
      <c r="FI296">
        <v>324.4331328866317</v>
      </c>
      <c r="FJ296">
        <v>0.9303795962171322</v>
      </c>
      <c r="FK296">
        <v>6.964614280265391</v>
      </c>
      <c r="FL296">
        <v>57.04685216338616</v>
      </c>
      <c r="FM296">
        <v>0.7634928623442478</v>
      </c>
      <c r="FN296">
        <v>22.14392330859192</v>
      </c>
      <c r="FO296">
        <v>0</v>
      </c>
      <c r="FP296">
        <v>1301.23905569028</v>
      </c>
      <c r="FQ296">
        <v>0</v>
      </c>
      <c r="FR296">
        <v>0</v>
      </c>
      <c r="FS296">
        <v>72.47105719795604</v>
      </c>
    </row>
    <row r="297" spans="1:175">
      <c r="A297" s="2">
        <v>45158</v>
      </c>
      <c r="B297">
        <v>738.5785643371236</v>
      </c>
      <c r="C297">
        <v>0.02261858449518939</v>
      </c>
      <c r="DR297" s="2">
        <v>45158</v>
      </c>
      <c r="DS297">
        <v>69.13228272479247</v>
      </c>
      <c r="DT297">
        <v>1432.615776477047</v>
      </c>
      <c r="DU297">
        <v>75.66432125824751</v>
      </c>
      <c r="DV297">
        <v>38.40749303570538</v>
      </c>
      <c r="DW297">
        <v>7112.81059631774</v>
      </c>
      <c r="DX297">
        <v>16.68647252781505</v>
      </c>
      <c r="DY297">
        <v>3.252644125200029</v>
      </c>
      <c r="DZ297">
        <v>115.5360748599797</v>
      </c>
      <c r="EA297">
        <v>12.27342496309631</v>
      </c>
      <c r="EB297">
        <v>2.993730957161118</v>
      </c>
      <c r="EC297">
        <v>14.34625109260861</v>
      </c>
      <c r="ED297">
        <v>83.6543042491264</v>
      </c>
      <c r="EE297">
        <v>348.7475292420805</v>
      </c>
      <c r="EF297">
        <v>0</v>
      </c>
      <c r="EG297">
        <v>35.33099132274316</v>
      </c>
      <c r="EH297">
        <v>9.661285934675298</v>
      </c>
      <c r="EI297">
        <v>155.6920708506191</v>
      </c>
      <c r="EJ297">
        <v>2.486310770440301</v>
      </c>
      <c r="EK297">
        <v>0.8175590096156182</v>
      </c>
      <c r="EL297">
        <v>82.43110036996653</v>
      </c>
      <c r="EM297">
        <v>2.402075852899024</v>
      </c>
      <c r="EN297">
        <v>4.372222003043586</v>
      </c>
      <c r="EO297">
        <v>34.07151271412932</v>
      </c>
      <c r="EP297">
        <v>98.02315113797501</v>
      </c>
      <c r="EQ297">
        <v>5.916338228941958</v>
      </c>
      <c r="ER297">
        <v>1.872427392508479</v>
      </c>
      <c r="ES297">
        <v>805.1360328721225</v>
      </c>
      <c r="ET297">
        <v>159.3858991460629</v>
      </c>
      <c r="EU297">
        <v>0.1143400208175948</v>
      </c>
      <c r="EV297">
        <v>4.683044147174628</v>
      </c>
      <c r="EW297">
        <v>272.3480364988313</v>
      </c>
      <c r="EX297">
        <v>17.03202433920839</v>
      </c>
      <c r="EY297">
        <v>0.06638169856854155</v>
      </c>
      <c r="EZ297">
        <v>64.67072169616816</v>
      </c>
      <c r="FA297">
        <v>0</v>
      </c>
      <c r="FB297">
        <v>18.56327425029841</v>
      </c>
      <c r="FC297">
        <v>65.37763802938299</v>
      </c>
      <c r="FD297">
        <v>35.68023779719377</v>
      </c>
      <c r="FE297">
        <v>759.6581231522359</v>
      </c>
      <c r="FF297">
        <v>0.116315701551298</v>
      </c>
      <c r="FG297">
        <v>16.79523356853313</v>
      </c>
      <c r="FH297">
        <v>1469.699471624011</v>
      </c>
      <c r="FI297">
        <v>328.9511195270799</v>
      </c>
      <c r="FJ297">
        <v>0.9318852531270085</v>
      </c>
      <c r="FK297">
        <v>6.715268364476108</v>
      </c>
      <c r="FL297">
        <v>56.99038656746121</v>
      </c>
      <c r="FM297">
        <v>0.7609021180406771</v>
      </c>
      <c r="FN297">
        <v>22.14468981246167</v>
      </c>
      <c r="FO297">
        <v>0</v>
      </c>
      <c r="FP297">
        <v>1326.968164195027</v>
      </c>
      <c r="FQ297">
        <v>0</v>
      </c>
      <c r="FR297">
        <v>0</v>
      </c>
      <c r="FS297">
        <v>72.3718088374121</v>
      </c>
    </row>
    <row r="298" spans="1:175">
      <c r="A298" s="2">
        <v>45159</v>
      </c>
      <c r="B298">
        <v>738.539001283894</v>
      </c>
      <c r="C298">
        <v>-5.356647909904311E-05</v>
      </c>
      <c r="DR298" s="2">
        <v>45159</v>
      </c>
      <c r="DS298">
        <v>74.9758429124204</v>
      </c>
      <c r="DT298">
        <v>1326.877746065244</v>
      </c>
      <c r="DU298">
        <v>69.78004141959028</v>
      </c>
      <c r="DV298">
        <v>46.98285174416767</v>
      </c>
      <c r="DW298">
        <v>8068.99735055218</v>
      </c>
      <c r="DX298">
        <v>16.92795540253296</v>
      </c>
      <c r="DY298">
        <v>3.070875571641865</v>
      </c>
      <c r="DZ298">
        <v>141.5941912333066</v>
      </c>
      <c r="EA298">
        <v>3.906179314385073</v>
      </c>
      <c r="EB298">
        <v>3.657999123280503</v>
      </c>
      <c r="EC298">
        <v>13.58169075296033</v>
      </c>
      <c r="ED298">
        <v>96.3293148063959</v>
      </c>
      <c r="EE298">
        <v>387.533915880354</v>
      </c>
      <c r="EF298">
        <v>0</v>
      </c>
      <c r="EG298">
        <v>37.03938611807886</v>
      </c>
      <c r="EH298">
        <v>8.790593332266237</v>
      </c>
      <c r="EI298">
        <v>155.3937530158698</v>
      </c>
      <c r="EJ298">
        <v>3.246829395852565</v>
      </c>
      <c r="EK298">
        <v>0.8077847668733188</v>
      </c>
      <c r="EL298">
        <v>87.12096634809099</v>
      </c>
      <c r="EM298">
        <v>2.427714346545327</v>
      </c>
      <c r="EN298">
        <v>4.349623027560137</v>
      </c>
      <c r="EO298">
        <v>36.68806371949353</v>
      </c>
      <c r="EP298">
        <v>98.2404212611811</v>
      </c>
      <c r="EQ298">
        <v>4.905857339616475</v>
      </c>
      <c r="ER298">
        <v>1.164346202400608</v>
      </c>
      <c r="ES298">
        <v>918.9488116715531</v>
      </c>
      <c r="ET298">
        <v>146.7685492326506</v>
      </c>
      <c r="EU298">
        <v>0</v>
      </c>
      <c r="EV298">
        <v>3.086880683893346</v>
      </c>
      <c r="EW298">
        <v>211.9147815746349</v>
      </c>
      <c r="EX298">
        <v>16.86153484905886</v>
      </c>
      <c r="EY298">
        <v>0.132254789579908</v>
      </c>
      <c r="EZ298">
        <v>75.82177987420228</v>
      </c>
      <c r="FA298">
        <v>0</v>
      </c>
      <c r="FB298">
        <v>19.80959897649144</v>
      </c>
      <c r="FC298">
        <v>88.7683855306741</v>
      </c>
      <c r="FD298">
        <v>33.61708449370477</v>
      </c>
      <c r="FE298">
        <v>689.9915918537216</v>
      </c>
      <c r="FF298">
        <v>0.05426273417275283</v>
      </c>
      <c r="FG298">
        <v>17.53401304752084</v>
      </c>
      <c r="FH298">
        <v>1123.9408378752</v>
      </c>
      <c r="FI298">
        <v>405.641586790396</v>
      </c>
      <c r="FJ298">
        <v>1.155239983296532</v>
      </c>
      <c r="FK298">
        <v>0</v>
      </c>
      <c r="FL298">
        <v>61.02746144877889</v>
      </c>
      <c r="FM298">
        <v>1.166191157374039</v>
      </c>
      <c r="FN298">
        <v>26.31797907180299</v>
      </c>
      <c r="FO298">
        <v>0</v>
      </c>
      <c r="FP298">
        <v>1254.014071317067</v>
      </c>
      <c r="FQ298">
        <v>0</v>
      </c>
      <c r="FR298">
        <v>0</v>
      </c>
      <c r="FS298">
        <v>79.63661259521174</v>
      </c>
    </row>
    <row r="299" spans="1:175">
      <c r="A299" s="2">
        <v>45160</v>
      </c>
      <c r="B299">
        <v>725.2207763180585</v>
      </c>
      <c r="C299">
        <v>-0.01803320466851821</v>
      </c>
      <c r="DR299" s="2">
        <v>45160</v>
      </c>
      <c r="DS299">
        <v>75.53466674065653</v>
      </c>
      <c r="DT299">
        <v>1381.750538115795</v>
      </c>
      <c r="DU299">
        <v>69.2542871172849</v>
      </c>
      <c r="DV299">
        <v>46.45697605426701</v>
      </c>
      <c r="DW299">
        <v>8178.921648239477</v>
      </c>
      <c r="DX299">
        <v>17.17700325461657</v>
      </c>
      <c r="DY299">
        <v>3.138658135484888</v>
      </c>
      <c r="DZ299">
        <v>141.5229284911088</v>
      </c>
      <c r="EA299">
        <v>3.588745063964555</v>
      </c>
      <c r="EB299">
        <v>3.618066160680493</v>
      </c>
      <c r="EC299">
        <v>13.55498790016868</v>
      </c>
      <c r="ED299">
        <v>97.20837341789415</v>
      </c>
      <c r="EE299">
        <v>387.9627322526218</v>
      </c>
      <c r="EF299">
        <v>0</v>
      </c>
      <c r="EG299">
        <v>37.81175746273039</v>
      </c>
      <c r="EH299">
        <v>8.73479645705147</v>
      </c>
      <c r="EI299">
        <v>150.739079512882</v>
      </c>
      <c r="EJ299">
        <v>3.165363140005057</v>
      </c>
      <c r="EK299">
        <v>0.8172922509055522</v>
      </c>
      <c r="EL299">
        <v>87.02878138691328</v>
      </c>
      <c r="EM299">
        <v>2.425667196793984</v>
      </c>
      <c r="EN299">
        <v>4.453459566658112</v>
      </c>
      <c r="EO299">
        <v>36.59328459995933</v>
      </c>
      <c r="EP299">
        <v>98.30158748506786</v>
      </c>
      <c r="EQ299">
        <v>4.903750532831591</v>
      </c>
      <c r="ER299">
        <v>1.132778944241052</v>
      </c>
      <c r="ES299">
        <v>933.6288904168955</v>
      </c>
      <c r="ET299">
        <v>146.668734209456</v>
      </c>
      <c r="EU299">
        <v>0</v>
      </c>
      <c r="EV299">
        <v>3.118791693989633</v>
      </c>
      <c r="EW299">
        <v>207.76706288924</v>
      </c>
      <c r="EX299">
        <v>16.71513944946893</v>
      </c>
      <c r="EY299">
        <v>0.1264061892694941</v>
      </c>
      <c r="EZ299">
        <v>76.23995557547634</v>
      </c>
      <c r="FA299">
        <v>0</v>
      </c>
      <c r="FB299">
        <v>20.06926456064609</v>
      </c>
      <c r="FC299">
        <v>77.36319211290004</v>
      </c>
      <c r="FD299">
        <v>34.21707683534226</v>
      </c>
      <c r="FE299">
        <v>685.922530361112</v>
      </c>
      <c r="FF299">
        <v>0.0537397293020581</v>
      </c>
      <c r="FG299">
        <v>17.53539817499959</v>
      </c>
      <c r="FH299">
        <v>1075.840925903133</v>
      </c>
      <c r="FI299">
        <v>410.7980054031665</v>
      </c>
      <c r="FJ299">
        <v>1.140036848645976</v>
      </c>
      <c r="FK299">
        <v>0</v>
      </c>
      <c r="FL299">
        <v>61.5625311395432</v>
      </c>
      <c r="FM299">
        <v>1.171298255488733</v>
      </c>
      <c r="FN299">
        <v>26.27730666326728</v>
      </c>
      <c r="FO299">
        <v>0</v>
      </c>
      <c r="FP299">
        <v>1249.963361866126</v>
      </c>
      <c r="FQ299">
        <v>0</v>
      </c>
      <c r="FR299">
        <v>0</v>
      </c>
      <c r="FS299">
        <v>80.19706012376639</v>
      </c>
    </row>
    <row r="300" spans="1:175">
      <c r="A300" s="2">
        <v>45161</v>
      </c>
      <c r="B300">
        <v>719.6720072413274</v>
      </c>
      <c r="C300">
        <v>-0.007651144669216681</v>
      </c>
      <c r="DR300" s="2">
        <v>45161</v>
      </c>
      <c r="DS300">
        <v>74.75523553027622</v>
      </c>
      <c r="DT300">
        <v>1394.334165560756</v>
      </c>
      <c r="DU300">
        <v>70.68585503437914</v>
      </c>
      <c r="DV300">
        <v>46.07300745849424</v>
      </c>
      <c r="DW300">
        <v>8280.963540025237</v>
      </c>
      <c r="DX300">
        <v>17.52740736718569</v>
      </c>
      <c r="DY300">
        <v>3.186623764654468</v>
      </c>
      <c r="DZ300">
        <v>141.2350207743636</v>
      </c>
      <c r="EA300">
        <v>3.398125526519458</v>
      </c>
      <c r="EB300">
        <v>3.602666899842742</v>
      </c>
      <c r="EC300">
        <v>13.81061593750991</v>
      </c>
      <c r="ED300">
        <v>95.51951411198584</v>
      </c>
      <c r="EE300">
        <v>394.2675351050783</v>
      </c>
      <c r="EF300">
        <v>0</v>
      </c>
      <c r="EG300">
        <v>38.09608919531173</v>
      </c>
      <c r="EH300">
        <v>8.932127173570803</v>
      </c>
      <c r="EI300">
        <v>141.5194288126639</v>
      </c>
      <c r="EJ300">
        <v>3.119994777241972</v>
      </c>
      <c r="EK300">
        <v>0.8300506360264447</v>
      </c>
      <c r="EL300">
        <v>86.24868396385907</v>
      </c>
      <c r="EM300">
        <v>2.400437730072224</v>
      </c>
      <c r="EN300">
        <v>4.458337719003482</v>
      </c>
      <c r="EO300">
        <v>36.64495637499495</v>
      </c>
      <c r="EP300">
        <v>99.06453112279351</v>
      </c>
      <c r="EQ300">
        <v>4.719251698319691</v>
      </c>
      <c r="ER300">
        <v>1.212433502328833</v>
      </c>
      <c r="ES300">
        <v>928.9986998750878</v>
      </c>
      <c r="ET300">
        <v>148.1663240219718</v>
      </c>
      <c r="EU300">
        <v>0</v>
      </c>
      <c r="EV300">
        <v>3.095284984379635</v>
      </c>
      <c r="EW300">
        <v>209.2220070119221</v>
      </c>
      <c r="EX300">
        <v>16.89782340838561</v>
      </c>
      <c r="EY300">
        <v>0.1298555866435191</v>
      </c>
      <c r="EZ300">
        <v>75.09523429529517</v>
      </c>
      <c r="FA300">
        <v>0</v>
      </c>
      <c r="FB300">
        <v>19.41009491674109</v>
      </c>
      <c r="FC300">
        <v>79.59812598402556</v>
      </c>
      <c r="FD300">
        <v>34.0703707252523</v>
      </c>
      <c r="FE300">
        <v>691.3573372853441</v>
      </c>
      <c r="FF300">
        <v>0.05309881483496385</v>
      </c>
      <c r="FG300">
        <v>17.57751225459471</v>
      </c>
      <c r="FH300">
        <v>995.0186717955469</v>
      </c>
      <c r="FI300">
        <v>410.7134296018799</v>
      </c>
      <c r="FJ300">
        <v>1.19064330267097</v>
      </c>
      <c r="FK300">
        <v>0</v>
      </c>
      <c r="FL300">
        <v>61.47437037964098</v>
      </c>
      <c r="FM300">
        <v>1.179160884589327</v>
      </c>
      <c r="FN300">
        <v>25.91722836612152</v>
      </c>
      <c r="FO300">
        <v>0</v>
      </c>
      <c r="FP300">
        <v>1254.748135923023</v>
      </c>
      <c r="FQ300">
        <v>0</v>
      </c>
      <c r="FR300">
        <v>0</v>
      </c>
      <c r="FS300">
        <v>80.22759039296538</v>
      </c>
    </row>
    <row r="301" spans="1:175">
      <c r="A301" s="2">
        <v>45162</v>
      </c>
      <c r="B301">
        <v>742.1618425104249</v>
      </c>
      <c r="C301">
        <v>0.0312501181688396</v>
      </c>
      <c r="DR301" s="2">
        <v>45162</v>
      </c>
      <c r="DS301">
        <v>74.86804513805922</v>
      </c>
      <c r="DT301">
        <v>1427.992705663685</v>
      </c>
      <c r="DU301">
        <v>71.44368055725265</v>
      </c>
      <c r="DV301">
        <v>46.86818843689124</v>
      </c>
      <c r="DW301">
        <v>8477.152209643391</v>
      </c>
      <c r="DX301">
        <v>18.09757769108619</v>
      </c>
      <c r="DY301">
        <v>3.266421715667696</v>
      </c>
      <c r="DZ301">
        <v>143.3605077338039</v>
      </c>
      <c r="EA301">
        <v>3.513609840010252</v>
      </c>
      <c r="EB301">
        <v>3.64850347738601</v>
      </c>
      <c r="EC301">
        <v>13.71677131878684</v>
      </c>
      <c r="ED301">
        <v>96.31876336788895</v>
      </c>
      <c r="EE301">
        <v>395.375917465093</v>
      </c>
      <c r="EF301">
        <v>0</v>
      </c>
      <c r="EG301">
        <v>39.73774194661081</v>
      </c>
      <c r="EH301">
        <v>9.128025941601543</v>
      </c>
      <c r="EI301">
        <v>121.7537479726837</v>
      </c>
      <c r="EJ301">
        <v>2.912482435647795</v>
      </c>
      <c r="EK301">
        <v>0.8466489652752451</v>
      </c>
      <c r="EL301">
        <v>87.44001750986635</v>
      </c>
      <c r="EM301">
        <v>2.444189471860639</v>
      </c>
      <c r="EN301">
        <v>4.514901746244389</v>
      </c>
      <c r="EO301">
        <v>37.0537951426133</v>
      </c>
      <c r="EP301">
        <v>98.00032434356464</v>
      </c>
      <c r="EQ301">
        <v>4.856475933722653</v>
      </c>
      <c r="ER301">
        <v>1.1731619054331</v>
      </c>
      <c r="ES301">
        <v>932.3688675951976</v>
      </c>
      <c r="ET301">
        <v>150.0872113717018</v>
      </c>
      <c r="EU301">
        <v>0</v>
      </c>
      <c r="EV301">
        <v>3.072212831028641</v>
      </c>
      <c r="EW301">
        <v>191.0623142703732</v>
      </c>
      <c r="EX301">
        <v>16.91275481609778</v>
      </c>
      <c r="EY301">
        <v>0.13211260723769</v>
      </c>
      <c r="EZ301">
        <v>75.52571174385776</v>
      </c>
      <c r="FA301">
        <v>0</v>
      </c>
      <c r="FB301">
        <v>19.29108449042046</v>
      </c>
      <c r="FC301">
        <v>80.78511559068011</v>
      </c>
      <c r="FD301">
        <v>33.94328445834088</v>
      </c>
      <c r="FE301">
        <v>697.8679526002421</v>
      </c>
      <c r="FF301">
        <v>0.05480687452852932</v>
      </c>
      <c r="FG301">
        <v>18.00742966912797</v>
      </c>
      <c r="FH301">
        <v>1010.419410307466</v>
      </c>
      <c r="FI301">
        <v>409.5686083857432</v>
      </c>
      <c r="FJ301">
        <v>1.184022602002168</v>
      </c>
      <c r="FK301">
        <v>0</v>
      </c>
      <c r="FL301">
        <v>62.37861930612471</v>
      </c>
      <c r="FM301">
        <v>1.177205733057693</v>
      </c>
      <c r="FN301">
        <v>26.22284333339533</v>
      </c>
      <c r="FO301">
        <v>0</v>
      </c>
      <c r="FP301">
        <v>1265.785348617368</v>
      </c>
      <c r="FQ301">
        <v>0</v>
      </c>
      <c r="FR301">
        <v>0</v>
      </c>
      <c r="FS301">
        <v>81.03224747347254</v>
      </c>
    </row>
    <row r="302" spans="1:175">
      <c r="A302" s="2">
        <v>45163</v>
      </c>
      <c r="B302">
        <v>721.8229448268053</v>
      </c>
      <c r="C302">
        <v>-0.02740493584906167</v>
      </c>
      <c r="DR302" s="2">
        <v>45163</v>
      </c>
      <c r="DS302">
        <v>73.20060828345875</v>
      </c>
      <c r="DT302">
        <v>1445.886773955654</v>
      </c>
      <c r="DU302">
        <v>71.74427964611137</v>
      </c>
      <c r="DV302">
        <v>46.61346281338243</v>
      </c>
      <c r="DW302">
        <v>8336.050636222926</v>
      </c>
      <c r="DX302">
        <v>18.36740453772652</v>
      </c>
      <c r="DY302">
        <v>3.278834046447135</v>
      </c>
      <c r="DZ302">
        <v>143.5023737615036</v>
      </c>
      <c r="EA302">
        <v>3.96101402446042</v>
      </c>
      <c r="EB302">
        <v>3.632278111282773</v>
      </c>
      <c r="EC302">
        <v>13.42535389982521</v>
      </c>
      <c r="ED302">
        <v>95.58541104533903</v>
      </c>
      <c r="EE302">
        <v>393.6898362888115</v>
      </c>
      <c r="EF302">
        <v>0</v>
      </c>
      <c r="EG302">
        <v>39.97789021113583</v>
      </c>
      <c r="EH302">
        <v>9.04175690414586</v>
      </c>
      <c r="EI302">
        <v>135.7883524320042</v>
      </c>
      <c r="EJ302">
        <v>2.817956166916366</v>
      </c>
      <c r="EK302">
        <v>0.8512068568620809</v>
      </c>
      <c r="EL302">
        <v>86.33245386564613</v>
      </c>
      <c r="EM302">
        <v>2.396286405901176</v>
      </c>
      <c r="EN302">
        <v>4.607128645984183</v>
      </c>
      <c r="EO302">
        <v>36.89300292200422</v>
      </c>
      <c r="EP302">
        <v>95.92867494955721</v>
      </c>
      <c r="EQ302">
        <v>4.908814082295128</v>
      </c>
      <c r="ER302">
        <v>1.150600640063355</v>
      </c>
      <c r="ES302">
        <v>921.5231172146806</v>
      </c>
      <c r="ET302">
        <v>147.3716155973065</v>
      </c>
      <c r="EU302">
        <v>0</v>
      </c>
      <c r="EV302">
        <v>3.096968555377584</v>
      </c>
      <c r="EW302">
        <v>201.4955207075218</v>
      </c>
      <c r="EX302">
        <v>16.71764042959447</v>
      </c>
      <c r="EY302">
        <v>0.1300940004798093</v>
      </c>
      <c r="EZ302">
        <v>75.13697840704468</v>
      </c>
      <c r="FA302">
        <v>0</v>
      </c>
      <c r="FB302">
        <v>19.01860027017369</v>
      </c>
      <c r="FC302">
        <v>82.3365967493893</v>
      </c>
      <c r="FD302">
        <v>33.68026794542775</v>
      </c>
      <c r="FE302">
        <v>681.3928223021848</v>
      </c>
      <c r="FF302">
        <v>0.05335859413943661</v>
      </c>
      <c r="FG302">
        <v>17.19832060465927</v>
      </c>
      <c r="FH302">
        <v>977.0151730653749</v>
      </c>
      <c r="FI302">
        <v>410.4415433860848</v>
      </c>
      <c r="FJ302">
        <v>1.183254654280667</v>
      </c>
      <c r="FK302">
        <v>0</v>
      </c>
      <c r="FL302">
        <v>61.88067342582777</v>
      </c>
      <c r="FM302">
        <v>1.179082274508778</v>
      </c>
      <c r="FN302">
        <v>26.40671584595989</v>
      </c>
      <c r="FO302">
        <v>0</v>
      </c>
      <c r="FP302">
        <v>1266.052071250894</v>
      </c>
      <c r="FQ302">
        <v>0</v>
      </c>
      <c r="FR302">
        <v>0</v>
      </c>
      <c r="FS302">
        <v>80.50103960278284</v>
      </c>
    </row>
    <row r="303" spans="1:175">
      <c r="A303" s="2">
        <v>45164</v>
      </c>
      <c r="B303">
        <v>719.9463526169872</v>
      </c>
      <c r="C303">
        <v>-0.002599795730057308</v>
      </c>
      <c r="DR303" s="2">
        <v>45164</v>
      </c>
      <c r="DS303">
        <v>74.22865140669178</v>
      </c>
      <c r="DT303">
        <v>1412.395601982246</v>
      </c>
      <c r="DU303">
        <v>72.47332097991139</v>
      </c>
      <c r="DV303">
        <v>46.42236426018408</v>
      </c>
      <c r="DW303">
        <v>8438.577346085031</v>
      </c>
      <c r="DX303">
        <v>18.2495603571286</v>
      </c>
      <c r="DY303">
        <v>3.248756884728183</v>
      </c>
      <c r="DZ303">
        <v>145.4706635459857</v>
      </c>
      <c r="EA303">
        <v>4.315277577419947</v>
      </c>
      <c r="EB303">
        <v>3.637144788476216</v>
      </c>
      <c r="EC303">
        <v>13.2658167865928</v>
      </c>
      <c r="ED303">
        <v>94.81502305006218</v>
      </c>
      <c r="EE303">
        <v>389.9805199046632</v>
      </c>
      <c r="EF303">
        <v>0</v>
      </c>
      <c r="EG303">
        <v>39.65786969587673</v>
      </c>
      <c r="EH303">
        <v>9.043102734274315</v>
      </c>
      <c r="EI303">
        <v>133.9284536595954</v>
      </c>
      <c r="EJ303">
        <v>2.807851135571267</v>
      </c>
      <c r="EK303">
        <v>0.857331079137068</v>
      </c>
      <c r="EL303">
        <v>86.57779186283729</v>
      </c>
      <c r="EM303">
        <v>2.485334024897093</v>
      </c>
      <c r="EN303">
        <v>4.673696260345197</v>
      </c>
      <c r="EO303">
        <v>37.11403486922055</v>
      </c>
      <c r="EP303">
        <v>96.14108635411897</v>
      </c>
      <c r="EQ303">
        <v>5.047228758329917</v>
      </c>
      <c r="ER303">
        <v>1.181467745769227</v>
      </c>
      <c r="ES303">
        <v>931.9501168352028</v>
      </c>
      <c r="ET303">
        <v>150.8017485158553</v>
      </c>
      <c r="EU303">
        <v>0</v>
      </c>
      <c r="EV303">
        <v>3.231844015224755</v>
      </c>
      <c r="EW303">
        <v>190.1918411016371</v>
      </c>
      <c r="EX303">
        <v>16.74184008445554</v>
      </c>
      <c r="EY303">
        <v>0.1291157941704976</v>
      </c>
      <c r="EZ303">
        <v>74.79000298821111</v>
      </c>
      <c r="FA303">
        <v>0</v>
      </c>
      <c r="FB303">
        <v>18.99874163447377</v>
      </c>
      <c r="FC303">
        <v>81.1595394812885</v>
      </c>
      <c r="FD303">
        <v>33.80463140397114</v>
      </c>
      <c r="FE303">
        <v>679.6514566919974</v>
      </c>
      <c r="FF303">
        <v>0.0524102928394204</v>
      </c>
      <c r="FG303">
        <v>17.49184158290479</v>
      </c>
      <c r="FH303">
        <v>933.0937153620014</v>
      </c>
      <c r="FI303">
        <v>408.7466055669527</v>
      </c>
      <c r="FJ303">
        <v>1.200738627855188</v>
      </c>
      <c r="FK303">
        <v>0</v>
      </c>
      <c r="FL303">
        <v>61.85243395837437</v>
      </c>
      <c r="FM303">
        <v>1.184482893528118</v>
      </c>
      <c r="FN303">
        <v>25.83182298354436</v>
      </c>
      <c r="FO303">
        <v>0</v>
      </c>
      <c r="FP303">
        <v>1249.218964895504</v>
      </c>
      <c r="FQ303">
        <v>0</v>
      </c>
      <c r="FR303">
        <v>0</v>
      </c>
      <c r="FS303">
        <v>80.60144351318733</v>
      </c>
    </row>
    <row r="304" spans="1:175">
      <c r="A304" s="2">
        <v>45165</v>
      </c>
      <c r="B304">
        <v>717.2255146504928</v>
      </c>
      <c r="C304">
        <v>-0.003779223211013205</v>
      </c>
      <c r="DR304" s="2">
        <v>45165</v>
      </c>
      <c r="DS304">
        <v>75.18738789266342</v>
      </c>
      <c r="DT304">
        <v>1418.910786425152</v>
      </c>
      <c r="DU304">
        <v>72.48907852456566</v>
      </c>
      <c r="DV304">
        <v>46.39849608288657</v>
      </c>
      <c r="DW304">
        <v>8488.722722043291</v>
      </c>
      <c r="DX304">
        <v>18.50785659102477</v>
      </c>
      <c r="DY304">
        <v>3.276669168225875</v>
      </c>
      <c r="DZ304">
        <v>146.7167771630959</v>
      </c>
      <c r="EA304">
        <v>4.128953868170727</v>
      </c>
      <c r="EB304">
        <v>3.637826685193161</v>
      </c>
      <c r="EC304">
        <v>13.25503764371728</v>
      </c>
      <c r="ED304">
        <v>95.24558636088918</v>
      </c>
      <c r="EE304">
        <v>392.8367295679852</v>
      </c>
      <c r="EF304">
        <v>0</v>
      </c>
      <c r="EG304">
        <v>39.67890336595983</v>
      </c>
      <c r="EH304">
        <v>9.084948928541252</v>
      </c>
      <c r="EI304">
        <v>129.756348802949</v>
      </c>
      <c r="EJ304">
        <v>2.907086229158453</v>
      </c>
      <c r="EK304">
        <v>0.8596176265023623</v>
      </c>
      <c r="EL304">
        <v>85.52009461738079</v>
      </c>
      <c r="EM304">
        <v>2.42930763924636</v>
      </c>
      <c r="EN304">
        <v>4.617550740349201</v>
      </c>
      <c r="EO304">
        <v>37.02372165881403</v>
      </c>
      <c r="EP304">
        <v>99.2426992103683</v>
      </c>
      <c r="EQ304">
        <v>4.90994771782157</v>
      </c>
      <c r="ER304">
        <v>1.171193645084875</v>
      </c>
      <c r="ES304">
        <v>936.8265423689077</v>
      </c>
      <c r="ET304">
        <v>150.2875648461797</v>
      </c>
      <c r="EU304">
        <v>0</v>
      </c>
      <c r="EV304">
        <v>3.133364412122519</v>
      </c>
      <c r="EW304">
        <v>182.2976141697991</v>
      </c>
      <c r="EX304">
        <v>17.28291210495698</v>
      </c>
      <c r="EY304">
        <v>0.1288286503729013</v>
      </c>
      <c r="EZ304">
        <v>75.93039982912769</v>
      </c>
      <c r="FA304">
        <v>0</v>
      </c>
      <c r="FB304">
        <v>18.88232180525885</v>
      </c>
      <c r="FC304">
        <v>79.66050003378302</v>
      </c>
      <c r="FD304">
        <v>34.43617964571258</v>
      </c>
      <c r="FE304">
        <v>679.2351460265018</v>
      </c>
      <c r="FF304">
        <v>0.05129585540841113</v>
      </c>
      <c r="FG304">
        <v>17.07384210180921</v>
      </c>
      <c r="FH304">
        <v>910.3569277904012</v>
      </c>
      <c r="FI304">
        <v>407.695163261752</v>
      </c>
      <c r="FJ304">
        <v>1.231347101013419</v>
      </c>
      <c r="FK304">
        <v>0</v>
      </c>
      <c r="FL304">
        <v>61.64559556462173</v>
      </c>
      <c r="FM304">
        <v>1.172546252687588</v>
      </c>
      <c r="FN304">
        <v>25.37070619733273</v>
      </c>
      <c r="FO304">
        <v>0</v>
      </c>
      <c r="FP304">
        <v>1258.885592035983</v>
      </c>
      <c r="FQ304">
        <v>0</v>
      </c>
      <c r="FR304">
        <v>0</v>
      </c>
      <c r="FS304">
        <v>80.81355793059589</v>
      </c>
    </row>
    <row r="305" spans="1:175">
      <c r="A305" s="2">
        <v>45166</v>
      </c>
      <c r="B305">
        <v>721.2489884233364</v>
      </c>
      <c r="C305">
        <v>0.005609775015887886</v>
      </c>
      <c r="DR305" s="2">
        <v>45166</v>
      </c>
      <c r="DS305">
        <v>64.65462240474325</v>
      </c>
      <c r="DT305">
        <v>1412.305271882926</v>
      </c>
      <c r="DU305">
        <v>67.24144712556293</v>
      </c>
      <c r="DV305">
        <v>86.05687212656478</v>
      </c>
      <c r="DW305">
        <v>8488.004048614233</v>
      </c>
      <c r="DX305">
        <v>18.9462959757911</v>
      </c>
      <c r="DY305">
        <v>4.290436949013886</v>
      </c>
      <c r="DZ305">
        <v>153.2844247419134</v>
      </c>
      <c r="EA305">
        <v>11.54936925571322</v>
      </c>
      <c r="EB305">
        <v>3.3591606469024</v>
      </c>
      <c r="EC305">
        <v>12.4194064061622</v>
      </c>
      <c r="ED305">
        <v>91.66799463226585</v>
      </c>
      <c r="EE305">
        <v>400.917576172344</v>
      </c>
      <c r="EF305">
        <v>0</v>
      </c>
      <c r="EG305">
        <v>40.07543795548076</v>
      </c>
      <c r="EH305">
        <v>8.805681668960618</v>
      </c>
      <c r="EI305">
        <v>87.58303217274552</v>
      </c>
      <c r="EJ305">
        <v>2.73975671843864</v>
      </c>
      <c r="EK305">
        <v>1.373329774109755</v>
      </c>
      <c r="EL305">
        <v>81.78966172990475</v>
      </c>
      <c r="EM305">
        <v>2.27120319713728</v>
      </c>
      <c r="EN305">
        <v>5.234092566296463</v>
      </c>
      <c r="EO305">
        <v>33.42803513268851</v>
      </c>
      <c r="EP305">
        <v>89.13250434983847</v>
      </c>
      <c r="EQ305">
        <v>3.802982717911819</v>
      </c>
      <c r="ER305">
        <v>1.129817295568741</v>
      </c>
      <c r="ES305">
        <v>854.7833497853961</v>
      </c>
      <c r="ET305">
        <v>153.1360783675664</v>
      </c>
      <c r="EU305">
        <v>0.4223988004452394</v>
      </c>
      <c r="EV305">
        <v>3.348632570839239</v>
      </c>
      <c r="EW305">
        <v>124.498858653432</v>
      </c>
      <c r="EX305">
        <v>15.75464120755504</v>
      </c>
      <c r="EY305">
        <v>0.1241894501631494</v>
      </c>
      <c r="EZ305">
        <v>66.76679265459809</v>
      </c>
      <c r="FA305">
        <v>0</v>
      </c>
      <c r="FB305">
        <v>15.76082273936865</v>
      </c>
      <c r="FC305">
        <v>57.67299622964174</v>
      </c>
      <c r="FD305">
        <v>33.7541735482047</v>
      </c>
      <c r="FE305">
        <v>498.6968311415757</v>
      </c>
      <c r="FF305">
        <v>0.06098791137218481</v>
      </c>
      <c r="FG305">
        <v>29.346984762537</v>
      </c>
      <c r="FH305">
        <v>622.5099822881853</v>
      </c>
      <c r="FI305">
        <v>419.746549540671</v>
      </c>
      <c r="FJ305">
        <v>1.327589875684638</v>
      </c>
      <c r="FK305">
        <v>0</v>
      </c>
      <c r="FL305">
        <v>57.478873509478</v>
      </c>
      <c r="FM305">
        <v>1.540467679750878</v>
      </c>
      <c r="FN305">
        <v>22.77985276242926</v>
      </c>
      <c r="FO305">
        <v>0</v>
      </c>
      <c r="FP305">
        <v>1175.655806413277</v>
      </c>
      <c r="FQ305">
        <v>0</v>
      </c>
      <c r="FR305">
        <v>1.356407267417561</v>
      </c>
      <c r="FS305">
        <v>83.46209958497759</v>
      </c>
    </row>
    <row r="306" spans="1:175">
      <c r="A306" s="2">
        <v>45167</v>
      </c>
      <c r="B306">
        <v>726.1241908452351</v>
      </c>
      <c r="C306">
        <v>0.006759388921371068</v>
      </c>
      <c r="DR306" s="2">
        <v>45167</v>
      </c>
      <c r="DS306">
        <v>64.83693780258511</v>
      </c>
      <c r="DT306">
        <v>1449.801293317257</v>
      </c>
      <c r="DU306">
        <v>67.67804595971702</v>
      </c>
      <c r="DV306">
        <v>86.89183310996526</v>
      </c>
      <c r="DW306">
        <v>8644.317609254624</v>
      </c>
      <c r="DX306">
        <v>18.65977051657135</v>
      </c>
      <c r="DY306">
        <v>4.267110275233895</v>
      </c>
      <c r="DZ306">
        <v>153.0543402767959</v>
      </c>
      <c r="EA306">
        <v>11.69117150285249</v>
      </c>
      <c r="EB306">
        <v>3.405490182863735</v>
      </c>
      <c r="EC306">
        <v>11.88160489131123</v>
      </c>
      <c r="ED306">
        <v>92.25745984145905</v>
      </c>
      <c r="EE306">
        <v>411.3290272396019</v>
      </c>
      <c r="EF306">
        <v>0</v>
      </c>
      <c r="EG306">
        <v>37.99666270795862</v>
      </c>
      <c r="EH306">
        <v>8.630684169637229</v>
      </c>
      <c r="EI306">
        <v>83.93507098151186</v>
      </c>
      <c r="EJ306">
        <v>2.838949265329313</v>
      </c>
      <c r="EK306">
        <v>1.36835880458538</v>
      </c>
      <c r="EL306">
        <v>82.46849984528745</v>
      </c>
      <c r="EM306">
        <v>2.276876471327576</v>
      </c>
      <c r="EN306">
        <v>5.153267913306941</v>
      </c>
      <c r="EO306">
        <v>33.54053393686665</v>
      </c>
      <c r="EP306">
        <v>89.40773328205611</v>
      </c>
      <c r="EQ306">
        <v>3.894157267606384</v>
      </c>
      <c r="ER306">
        <v>1.133079999191277</v>
      </c>
      <c r="ES306">
        <v>849.5865112647614</v>
      </c>
      <c r="ET306">
        <v>151.8099101624605</v>
      </c>
      <c r="EU306">
        <v>0.4277412265770608</v>
      </c>
      <c r="EV306">
        <v>3.392504065409123</v>
      </c>
      <c r="EW306">
        <v>130.0236311662601</v>
      </c>
      <c r="EX306">
        <v>15.79138173526323</v>
      </c>
      <c r="EY306">
        <v>0.1245160159922791</v>
      </c>
      <c r="EZ306">
        <v>66.97621654348401</v>
      </c>
      <c r="FA306">
        <v>0</v>
      </c>
      <c r="FB306">
        <v>15.62988468820805</v>
      </c>
      <c r="FC306">
        <v>59.16901060953689</v>
      </c>
      <c r="FD306">
        <v>33.79839478816894</v>
      </c>
      <c r="FE306">
        <v>514.9517464093367</v>
      </c>
      <c r="FF306">
        <v>0.06206606111630079</v>
      </c>
      <c r="FG306">
        <v>29.75983876033632</v>
      </c>
      <c r="FH306">
        <v>601.4527026064084</v>
      </c>
      <c r="FI306">
        <v>416.9879857927396</v>
      </c>
      <c r="FJ306">
        <v>1.337816854740433</v>
      </c>
      <c r="FK306">
        <v>0</v>
      </c>
      <c r="FL306">
        <v>57.94227234678522</v>
      </c>
      <c r="FM306">
        <v>1.572411991145367</v>
      </c>
      <c r="FN306">
        <v>22.59833022500017</v>
      </c>
      <c r="FO306">
        <v>0</v>
      </c>
      <c r="FP306">
        <v>1183.836961066055</v>
      </c>
      <c r="FQ306">
        <v>0</v>
      </c>
      <c r="FR306">
        <v>1.40051011305733</v>
      </c>
      <c r="FS306">
        <v>84.23425034742834</v>
      </c>
    </row>
    <row r="307" spans="1:175">
      <c r="A307" s="2">
        <v>45168</v>
      </c>
      <c r="B307">
        <v>753.5910660920359</v>
      </c>
      <c r="C307">
        <v>0.03782669079627876</v>
      </c>
      <c r="DR307" s="2">
        <v>45168</v>
      </c>
      <c r="DS307">
        <v>64.68284820169428</v>
      </c>
      <c r="DT307">
        <v>1408.157088744859</v>
      </c>
      <c r="DU307">
        <v>68.65099806189667</v>
      </c>
      <c r="DV307">
        <v>85.66554533999471</v>
      </c>
      <c r="DW307">
        <v>8807.375278745392</v>
      </c>
      <c r="DX307">
        <v>18.96827464128384</v>
      </c>
      <c r="DY307">
        <v>4.331966308889879</v>
      </c>
      <c r="DZ307">
        <v>151.5904026099214</v>
      </c>
      <c r="EA307">
        <v>11.89491559166617</v>
      </c>
      <c r="EB307">
        <v>3.426318693174438</v>
      </c>
      <c r="EC307">
        <v>12.16460651487982</v>
      </c>
      <c r="ED307">
        <v>92.29232248838133</v>
      </c>
      <c r="EE307">
        <v>409.8530094634791</v>
      </c>
      <c r="EF307">
        <v>0</v>
      </c>
      <c r="EG307">
        <v>39.80036043948606</v>
      </c>
      <c r="EH307">
        <v>8.703334393395815</v>
      </c>
      <c r="EI307">
        <v>84.57753803488714</v>
      </c>
      <c r="EJ307">
        <v>2.907742841109893</v>
      </c>
      <c r="EK307">
        <v>1.379029276430083</v>
      </c>
      <c r="EL307">
        <v>82.21885417762574</v>
      </c>
      <c r="EM307">
        <v>2.305290330978524</v>
      </c>
      <c r="EN307">
        <v>5.182003367251134</v>
      </c>
      <c r="EO307">
        <v>33.3069336150707</v>
      </c>
      <c r="EP307">
        <v>87.09967814667161</v>
      </c>
      <c r="EQ307">
        <v>3.930313702361506</v>
      </c>
      <c r="ER307">
        <v>1.18936350584481</v>
      </c>
      <c r="ES307">
        <v>840.1692228488114</v>
      </c>
      <c r="ET307">
        <v>152.2477669985386</v>
      </c>
      <c r="EU307">
        <v>0.4231375249928956</v>
      </c>
      <c r="EV307">
        <v>3.327471655246623</v>
      </c>
      <c r="EW307">
        <v>128.4643469460198</v>
      </c>
      <c r="EX307">
        <v>15.405946624519</v>
      </c>
      <c r="EY307">
        <v>0.1231285518424919</v>
      </c>
      <c r="EZ307">
        <v>66.70119482088315</v>
      </c>
      <c r="FA307">
        <v>0</v>
      </c>
      <c r="FB307">
        <v>15.82495765450758</v>
      </c>
      <c r="FC307">
        <v>61.20600650120873</v>
      </c>
      <c r="FD307">
        <v>33.02074172548128</v>
      </c>
      <c r="FE307">
        <v>485.2406986929217</v>
      </c>
      <c r="FF307">
        <v>0.06446669655994348</v>
      </c>
      <c r="FG307">
        <v>28.27101229063656</v>
      </c>
      <c r="FH307">
        <v>659.6168808098023</v>
      </c>
      <c r="FI307">
        <v>414.6792529052594</v>
      </c>
      <c r="FJ307">
        <v>1.332103880690107</v>
      </c>
      <c r="FK307">
        <v>0</v>
      </c>
      <c r="FL307">
        <v>58.0624940919982</v>
      </c>
      <c r="FM307">
        <v>1.648079544807922</v>
      </c>
      <c r="FN307">
        <v>22.74053484074315</v>
      </c>
      <c r="FO307">
        <v>0</v>
      </c>
      <c r="FP307">
        <v>1182.999062795059</v>
      </c>
      <c r="FQ307">
        <v>0</v>
      </c>
      <c r="FR307">
        <v>1.377216332985078</v>
      </c>
      <c r="FS307">
        <v>83.6839158838694</v>
      </c>
    </row>
    <row r="308" spans="1:175">
      <c r="A308" s="2">
        <v>45169</v>
      </c>
      <c r="B308">
        <v>739.6701677324065</v>
      </c>
      <c r="C308">
        <v>-0.01847274866436543</v>
      </c>
      <c r="DR308" s="2">
        <v>45169</v>
      </c>
      <c r="DS308">
        <v>63.81809842073731</v>
      </c>
      <c r="DT308">
        <v>1427.168552382791</v>
      </c>
      <c r="DU308">
        <v>68.94881065976223</v>
      </c>
      <c r="DV308">
        <v>87.40614238229008</v>
      </c>
      <c r="DW308">
        <v>8796.031387277442</v>
      </c>
      <c r="DX308">
        <v>18.76060893355389</v>
      </c>
      <c r="DY308">
        <v>4.372271395254308</v>
      </c>
      <c r="DZ308">
        <v>150.5755510424295</v>
      </c>
      <c r="EA308">
        <v>12.06613188084571</v>
      </c>
      <c r="EB308">
        <v>3.446383798265745</v>
      </c>
      <c r="EC308">
        <v>11.93854282697917</v>
      </c>
      <c r="ED308">
        <v>91.13081580878371</v>
      </c>
      <c r="EE308">
        <v>406.1534856869432</v>
      </c>
      <c r="EF308">
        <v>0</v>
      </c>
      <c r="EG308">
        <v>39.90870707130716</v>
      </c>
      <c r="EH308">
        <v>8.683363181591083</v>
      </c>
      <c r="EI308">
        <v>84.25066583038191</v>
      </c>
      <c r="EJ308">
        <v>2.909927234077584</v>
      </c>
      <c r="EK308">
        <v>1.343938753529102</v>
      </c>
      <c r="EL308">
        <v>82.71349147558428</v>
      </c>
      <c r="EM308">
        <v>2.316449268443078</v>
      </c>
      <c r="EN308">
        <v>5.202874116152921</v>
      </c>
      <c r="EO308">
        <v>33.69449447294009</v>
      </c>
      <c r="EP308">
        <v>87.28965218964112</v>
      </c>
      <c r="EQ308">
        <v>3.904858355341979</v>
      </c>
      <c r="ER308">
        <v>1.179411569595074</v>
      </c>
      <c r="ES308">
        <v>843.8442032451518</v>
      </c>
      <c r="ET308">
        <v>149.8467234872167</v>
      </c>
      <c r="EU308">
        <v>0.4223398313711047</v>
      </c>
      <c r="EV308">
        <v>3.322644915460364</v>
      </c>
      <c r="EW308">
        <v>128.3558195745537</v>
      </c>
      <c r="EX308">
        <v>15.42365397309942</v>
      </c>
      <c r="EY308">
        <v>0.1229523247950349</v>
      </c>
      <c r="EZ308">
        <v>67.24974779112031</v>
      </c>
      <c r="FA308">
        <v>0</v>
      </c>
      <c r="FB308">
        <v>15.79102983184019</v>
      </c>
      <c r="FC308">
        <v>61.16343889524497</v>
      </c>
      <c r="FD308">
        <v>33.64428934756937</v>
      </c>
      <c r="FE308">
        <v>477.2275860703672</v>
      </c>
      <c r="FF308">
        <v>0.06357496355454266</v>
      </c>
      <c r="FG308">
        <v>29.5578387344576</v>
      </c>
      <c r="FH308">
        <v>645.7805967555229</v>
      </c>
      <c r="FI308">
        <v>416.4171924032482</v>
      </c>
      <c r="FJ308">
        <v>1.310117889833147</v>
      </c>
      <c r="FK308">
        <v>0</v>
      </c>
      <c r="FL308">
        <v>59.06676634754981</v>
      </c>
      <c r="FM308">
        <v>1.670548475100192</v>
      </c>
      <c r="FN308">
        <v>22.59386234152309</v>
      </c>
      <c r="FO308">
        <v>0</v>
      </c>
      <c r="FP308">
        <v>1185.014872691157</v>
      </c>
      <c r="FQ308">
        <v>0</v>
      </c>
      <c r="FR308">
        <v>1.291022195350342</v>
      </c>
      <c r="FS308">
        <v>84.69428614342856</v>
      </c>
    </row>
    <row r="309" spans="1:175">
      <c r="A309" s="2">
        <v>45170</v>
      </c>
      <c r="B309">
        <v>712.6895359926918</v>
      </c>
      <c r="C309">
        <v>-0.03647657147296979</v>
      </c>
      <c r="DR309" s="2">
        <v>45170</v>
      </c>
      <c r="DS309">
        <v>64.53702651747992</v>
      </c>
      <c r="DT309">
        <v>1420.418147135393</v>
      </c>
      <c r="DU309">
        <v>67.06932455456635</v>
      </c>
      <c r="DV309">
        <v>89.14345911612598</v>
      </c>
      <c r="DW309">
        <v>8243.512306496499</v>
      </c>
      <c r="DX309">
        <v>18.63932515002311</v>
      </c>
      <c r="DY309">
        <v>4.398908094636862</v>
      </c>
      <c r="DZ309">
        <v>149.9699589315511</v>
      </c>
      <c r="EA309">
        <v>11.9393863300701</v>
      </c>
      <c r="EB309">
        <v>3.471322155363157</v>
      </c>
      <c r="EC309">
        <v>11.80421473797175</v>
      </c>
      <c r="ED309">
        <v>92.54803496052079</v>
      </c>
      <c r="EE309">
        <v>409.008973714115</v>
      </c>
      <c r="EF309">
        <v>0</v>
      </c>
      <c r="EG309">
        <v>40.19499166401427</v>
      </c>
      <c r="EH309">
        <v>8.699288826634248</v>
      </c>
      <c r="EI309">
        <v>84.6522358973025</v>
      </c>
      <c r="EJ309">
        <v>2.693636495342677</v>
      </c>
      <c r="EK309">
        <v>1.310319759170618</v>
      </c>
      <c r="EL309">
        <v>83.44066546647551</v>
      </c>
      <c r="EM309">
        <v>2.297545510918155</v>
      </c>
      <c r="EN309">
        <v>5.334826954197761</v>
      </c>
      <c r="EO309">
        <v>34.28034591699038</v>
      </c>
      <c r="EP309">
        <v>88.78397351489625</v>
      </c>
      <c r="EQ309">
        <v>3.820906304007793</v>
      </c>
      <c r="ER309">
        <v>1.182252938032222</v>
      </c>
      <c r="ES309">
        <v>862.3828626744656</v>
      </c>
      <c r="ET309">
        <v>151.930174115123</v>
      </c>
      <c r="EU309">
        <v>0.4141962793410973</v>
      </c>
      <c r="EV309">
        <v>3.360596049522804</v>
      </c>
      <c r="EW309">
        <v>130.7302630951392</v>
      </c>
      <c r="EX309">
        <v>15.12780256838392</v>
      </c>
      <c r="EY309">
        <v>0.1253573916361723</v>
      </c>
      <c r="EZ309">
        <v>67.1665813109761</v>
      </c>
      <c r="FA309">
        <v>0</v>
      </c>
      <c r="FB309">
        <v>15.86659760696921</v>
      </c>
      <c r="FC309">
        <v>61.30849183146363</v>
      </c>
      <c r="FD309">
        <v>32.57967553586202</v>
      </c>
      <c r="FE309">
        <v>477.259860758739</v>
      </c>
      <c r="FF309">
        <v>0.06211148954676538</v>
      </c>
      <c r="FG309">
        <v>29.38423090995584</v>
      </c>
      <c r="FH309">
        <v>675.4617094012933</v>
      </c>
      <c r="FI309">
        <v>418.8295991989451</v>
      </c>
      <c r="FJ309">
        <v>1.343370506669471</v>
      </c>
      <c r="FK309">
        <v>0</v>
      </c>
      <c r="FL309">
        <v>59.2886718925101</v>
      </c>
      <c r="FM309">
        <v>1.662773777151221</v>
      </c>
      <c r="FN309">
        <v>22.53379251528717</v>
      </c>
      <c r="FO309">
        <v>0</v>
      </c>
      <c r="FP309">
        <v>1178.479857258941</v>
      </c>
      <c r="FQ309">
        <v>0</v>
      </c>
      <c r="FR309">
        <v>1.177967015705101</v>
      </c>
      <c r="FS309">
        <v>85.80418451291143</v>
      </c>
    </row>
    <row r="310" spans="1:175">
      <c r="A310" s="2">
        <v>45171</v>
      </c>
      <c r="B310">
        <v>695.432680148404</v>
      </c>
      <c r="C310">
        <v>-0.02421370733365846</v>
      </c>
      <c r="DR310" s="2">
        <v>45171</v>
      </c>
      <c r="DS310">
        <v>65.61058030856974</v>
      </c>
      <c r="DT310">
        <v>1445.747141939641</v>
      </c>
      <c r="DU310">
        <v>66.26656944006102</v>
      </c>
      <c r="DV310">
        <v>88.81230727457064</v>
      </c>
      <c r="DW310">
        <v>8399.896361545245</v>
      </c>
      <c r="DX310">
        <v>18.69602489236271</v>
      </c>
      <c r="DY310">
        <v>4.458451640748711</v>
      </c>
      <c r="DZ310">
        <v>149.2335323481441</v>
      </c>
      <c r="EA310">
        <v>12.20828267777411</v>
      </c>
      <c r="EB310">
        <v>3.51369734654355</v>
      </c>
      <c r="EC310">
        <v>12.0086543204689</v>
      </c>
      <c r="ED310">
        <v>92.51101548945329</v>
      </c>
      <c r="EE310">
        <v>402.3893767269988</v>
      </c>
      <c r="EF310">
        <v>0</v>
      </c>
      <c r="EG310">
        <v>40.46339600201554</v>
      </c>
      <c r="EH310">
        <v>8.685602305775369</v>
      </c>
      <c r="EI310">
        <v>83.92023641769049</v>
      </c>
      <c r="EJ310">
        <v>2.728591401051618</v>
      </c>
      <c r="EK310">
        <v>1.340476579052957</v>
      </c>
      <c r="EL310">
        <v>83.6038427699369</v>
      </c>
      <c r="EM310">
        <v>2.362585896895621</v>
      </c>
      <c r="EN310">
        <v>5.270183537600573</v>
      </c>
      <c r="EO310">
        <v>34.11188788173735</v>
      </c>
      <c r="EP310">
        <v>85.13530326590812</v>
      </c>
      <c r="EQ310">
        <v>3.763867387677586</v>
      </c>
      <c r="ER310">
        <v>1.15069159245633</v>
      </c>
      <c r="ES310">
        <v>851.5812042148526</v>
      </c>
      <c r="ET310">
        <v>153.2204657082622</v>
      </c>
      <c r="EU310">
        <v>0.4157065171523296</v>
      </c>
      <c r="EV310">
        <v>3.352497437156126</v>
      </c>
      <c r="EW310">
        <v>141.1247560491391</v>
      </c>
      <c r="EX310">
        <v>15.22669924654782</v>
      </c>
      <c r="EY310">
        <v>0.1241586622350528</v>
      </c>
      <c r="EZ310">
        <v>65.88164112915425</v>
      </c>
      <c r="FA310">
        <v>0</v>
      </c>
      <c r="FB310">
        <v>15.84469480769244</v>
      </c>
      <c r="FC310">
        <v>61.0557387169594</v>
      </c>
      <c r="FD310">
        <v>32.5827526573888</v>
      </c>
      <c r="FE310">
        <v>473.524637750134</v>
      </c>
      <c r="FF310">
        <v>0.06080826747647795</v>
      </c>
      <c r="FG310">
        <v>29.38830310965738</v>
      </c>
      <c r="FH310">
        <v>640.1627909732855</v>
      </c>
      <c r="FI310">
        <v>416.9543327518775</v>
      </c>
      <c r="FJ310">
        <v>1.326317659970462</v>
      </c>
      <c r="FK310">
        <v>0</v>
      </c>
      <c r="FL310">
        <v>58.94016601457398</v>
      </c>
      <c r="FM310">
        <v>1.621472022198607</v>
      </c>
      <c r="FN310">
        <v>22.75483666189896</v>
      </c>
      <c r="FO310">
        <v>0</v>
      </c>
      <c r="FP310">
        <v>1165.859594264663</v>
      </c>
      <c r="FQ310">
        <v>0</v>
      </c>
      <c r="FR310">
        <v>1.157922763451785</v>
      </c>
      <c r="FS310">
        <v>85.13442716525655</v>
      </c>
    </row>
    <row r="311" spans="1:175">
      <c r="A311" s="2">
        <v>45172</v>
      </c>
      <c r="B311">
        <v>698.0510379430024</v>
      </c>
      <c r="C311">
        <v>0.003765077295532882</v>
      </c>
      <c r="DR311" s="2">
        <v>45172</v>
      </c>
      <c r="DS311">
        <v>66.1655577399551</v>
      </c>
      <c r="DT311">
        <v>1440.193734986792</v>
      </c>
      <c r="DU311">
        <v>65.41125628982029</v>
      </c>
      <c r="DV311">
        <v>87.76065834055353</v>
      </c>
      <c r="DW311">
        <v>8444.193501432883</v>
      </c>
      <c r="DX311">
        <v>18.85838926204671</v>
      </c>
      <c r="DY311">
        <v>4.366479945174377</v>
      </c>
      <c r="DZ311">
        <v>146.7543244709532</v>
      </c>
      <c r="EA311">
        <v>12.28266066672905</v>
      </c>
      <c r="EB311">
        <v>3.525513973713796</v>
      </c>
      <c r="EC311">
        <v>11.93766529364177</v>
      </c>
      <c r="ED311">
        <v>91.91596940122851</v>
      </c>
      <c r="EE311">
        <v>404.6012956405127</v>
      </c>
      <c r="EF311">
        <v>0</v>
      </c>
      <c r="EG311">
        <v>40.74795552769103</v>
      </c>
      <c r="EH311">
        <v>8.711210218345979</v>
      </c>
      <c r="EI311">
        <v>83.80667529983403</v>
      </c>
      <c r="EJ311">
        <v>2.891374490000788</v>
      </c>
      <c r="EK311">
        <v>1.348569187006355</v>
      </c>
      <c r="EL311">
        <v>82.65522579319854</v>
      </c>
      <c r="EM311">
        <v>2.393837349929027</v>
      </c>
      <c r="EN311">
        <v>5.264504710326422</v>
      </c>
      <c r="EO311">
        <v>34.29078065140504</v>
      </c>
      <c r="EP311">
        <v>86.84031075773817</v>
      </c>
      <c r="EQ311">
        <v>3.664322327945743</v>
      </c>
      <c r="ER311">
        <v>1.146878060803369</v>
      </c>
      <c r="ES311">
        <v>858.0548997736214</v>
      </c>
      <c r="ET311">
        <v>152.4188905642665</v>
      </c>
      <c r="EU311">
        <v>0.419245863248035</v>
      </c>
      <c r="EV311">
        <v>3.371204550977335</v>
      </c>
      <c r="EW311">
        <v>141.9828174357447</v>
      </c>
      <c r="EX311">
        <v>14.75510244198003</v>
      </c>
      <c r="EY311">
        <v>0.1215952778612954</v>
      </c>
      <c r="EZ311">
        <v>66.33234618982658</v>
      </c>
      <c r="FA311">
        <v>0</v>
      </c>
      <c r="FB311">
        <v>16.01671181102737</v>
      </c>
      <c r="FC311">
        <v>61.13128918254704</v>
      </c>
      <c r="FD311">
        <v>32.55277603046297</v>
      </c>
      <c r="FE311">
        <v>474.979733306903</v>
      </c>
      <c r="FF311">
        <v>0.06070310789235019</v>
      </c>
      <c r="FG311">
        <v>29.08200578721262</v>
      </c>
      <c r="FH311">
        <v>658.3631659305382</v>
      </c>
      <c r="FI311">
        <v>410.1142706759813</v>
      </c>
      <c r="FJ311">
        <v>1.332739499690432</v>
      </c>
      <c r="FK311">
        <v>0</v>
      </c>
      <c r="FL311">
        <v>59.15524235820516</v>
      </c>
      <c r="FM311">
        <v>1.59537976724924</v>
      </c>
      <c r="FN311">
        <v>22.93107805774947</v>
      </c>
      <c r="FO311">
        <v>0</v>
      </c>
      <c r="FP311">
        <v>1172.735371819459</v>
      </c>
      <c r="FQ311">
        <v>0</v>
      </c>
      <c r="FR311">
        <v>1.288885169092896</v>
      </c>
      <c r="FS311">
        <v>84.52242020176789</v>
      </c>
    </row>
    <row r="312" spans="1:175">
      <c r="A312" s="2">
        <v>45173</v>
      </c>
      <c r="B312">
        <v>696.4675825973467</v>
      </c>
      <c r="C312">
        <v>-0.002268394801505869</v>
      </c>
      <c r="DR312" s="2">
        <v>45173</v>
      </c>
      <c r="DS312">
        <v>64.90430819826038</v>
      </c>
      <c r="DT312">
        <v>1339.2685214276</v>
      </c>
      <c r="DU312">
        <v>56.32286125153872</v>
      </c>
      <c r="DV312">
        <v>132.0447772190233</v>
      </c>
      <c r="DW312">
        <v>8141.172689991939</v>
      </c>
      <c r="DX312">
        <v>18.24468102437438</v>
      </c>
      <c r="DY312">
        <v>4.260333688287136</v>
      </c>
      <c r="DZ312">
        <v>136.5368247036978</v>
      </c>
      <c r="EA312">
        <v>15.90654538433104</v>
      </c>
      <c r="EB312">
        <v>3.746135122425827</v>
      </c>
      <c r="EC312">
        <v>11.26741860555458</v>
      </c>
      <c r="ED312">
        <v>89.16426225271779</v>
      </c>
      <c r="EE312">
        <v>432.8902354024397</v>
      </c>
      <c r="EF312">
        <v>0.002449071003271961</v>
      </c>
      <c r="EG312">
        <v>45.20478942072596</v>
      </c>
      <c r="EH312">
        <v>9.577195785252716</v>
      </c>
      <c r="EI312">
        <v>72.22051741446685</v>
      </c>
      <c r="EJ312">
        <v>2.50322764969936</v>
      </c>
      <c r="EK312">
        <v>1.152053629534605</v>
      </c>
      <c r="EL312">
        <v>83.90267894553634</v>
      </c>
      <c r="EM312">
        <v>2.618692091750097</v>
      </c>
      <c r="EN312">
        <v>4.921569302057373</v>
      </c>
      <c r="EO312">
        <v>34.49484522563043</v>
      </c>
      <c r="EP312">
        <v>88.0365807290577</v>
      </c>
      <c r="EQ312">
        <v>3.178074042974106</v>
      </c>
      <c r="ER312">
        <v>1.353256122624799</v>
      </c>
      <c r="ES312">
        <v>817.9391123431953</v>
      </c>
      <c r="ET312">
        <v>152.1868888714048</v>
      </c>
      <c r="EU312">
        <v>0.4072897548945958</v>
      </c>
      <c r="EV312">
        <v>3.027404063247747</v>
      </c>
      <c r="EW312">
        <v>149.5318745562844</v>
      </c>
      <c r="EX312">
        <v>11.84974699169068</v>
      </c>
      <c r="EY312">
        <v>0.1173750105018031</v>
      </c>
      <c r="EZ312">
        <v>65.90551583593125</v>
      </c>
      <c r="FA312">
        <v>0</v>
      </c>
      <c r="FB312">
        <v>17.3753629692631</v>
      </c>
      <c r="FC312">
        <v>75.58334717313248</v>
      </c>
      <c r="FD312">
        <v>27.32903160272643</v>
      </c>
      <c r="FE312">
        <v>567.0559524142957</v>
      </c>
      <c r="FF312">
        <v>0.08629930808275317</v>
      </c>
      <c r="FG312">
        <v>23.27687830043803</v>
      </c>
      <c r="FH312">
        <v>823.0326042962428</v>
      </c>
      <c r="FI312">
        <v>390.6096236586138</v>
      </c>
      <c r="FJ312">
        <v>1.586103057506641</v>
      </c>
      <c r="FK312">
        <v>0</v>
      </c>
      <c r="FL312">
        <v>62.07922799803556</v>
      </c>
      <c r="FM312">
        <v>2.53755546893749</v>
      </c>
      <c r="FN312">
        <v>24.06562479450467</v>
      </c>
      <c r="FO312">
        <v>0</v>
      </c>
      <c r="FP312">
        <v>1040.783379293078</v>
      </c>
      <c r="FQ312">
        <v>0</v>
      </c>
      <c r="FR312">
        <v>0.2732956281418928</v>
      </c>
      <c r="FS312">
        <v>83.58047782080979</v>
      </c>
    </row>
    <row r="313" spans="1:175">
      <c r="A313" s="2">
        <v>45174</v>
      </c>
      <c r="B313">
        <v>700.0550355038448</v>
      </c>
      <c r="C313">
        <v>0.005150925895386793</v>
      </c>
      <c r="DR313" s="2">
        <v>45174</v>
      </c>
      <c r="DS313">
        <v>65.0601269165179</v>
      </c>
      <c r="DT313">
        <v>1362.218124369119</v>
      </c>
      <c r="DU313">
        <v>55.97006825509997</v>
      </c>
      <c r="DV313">
        <v>135.2256709498421</v>
      </c>
      <c r="DW313">
        <v>8146.744486477784</v>
      </c>
      <c r="DX313">
        <v>18.54148264247107</v>
      </c>
      <c r="DY313">
        <v>4.344628980282258</v>
      </c>
      <c r="DZ313">
        <v>135.9738585254513</v>
      </c>
      <c r="EA313">
        <v>15.84189314646614</v>
      </c>
      <c r="EB313">
        <v>3.738877235638052</v>
      </c>
      <c r="EC313">
        <v>11.35438726467573</v>
      </c>
      <c r="ED313">
        <v>89.02926867185298</v>
      </c>
      <c r="EE313">
        <v>435.7744332558242</v>
      </c>
      <c r="EF313">
        <v>0.002469713740248133</v>
      </c>
      <c r="EG313">
        <v>45.23800628017444</v>
      </c>
      <c r="EH313">
        <v>9.670142474851211</v>
      </c>
      <c r="EI313">
        <v>71.66253115614715</v>
      </c>
      <c r="EJ313">
        <v>2.481485110220914</v>
      </c>
      <c r="EK313">
        <v>1.1592160260012</v>
      </c>
      <c r="EL313">
        <v>84.61468311930457</v>
      </c>
      <c r="EM313">
        <v>2.54467921223793</v>
      </c>
      <c r="EN313">
        <v>4.941872844743593</v>
      </c>
      <c r="EO313">
        <v>34.17376908753269</v>
      </c>
      <c r="EP313">
        <v>88.05512165652485</v>
      </c>
      <c r="EQ313">
        <v>3.168426287888068</v>
      </c>
      <c r="ER313">
        <v>1.327478053496546</v>
      </c>
      <c r="ES313">
        <v>864.4498528747052</v>
      </c>
      <c r="ET313">
        <v>153.8441036158643</v>
      </c>
      <c r="EU313">
        <v>0.4097671460597697</v>
      </c>
      <c r="EV313">
        <v>3.006662747462916</v>
      </c>
      <c r="EW313">
        <v>152.433615794375</v>
      </c>
      <c r="EX313">
        <v>11.93454210204718</v>
      </c>
      <c r="EY313">
        <v>0.1184482398532724</v>
      </c>
      <c r="EZ313">
        <v>65.98854961595497</v>
      </c>
      <c r="FA313">
        <v>0</v>
      </c>
      <c r="FB313">
        <v>17.46896945566312</v>
      </c>
      <c r="FC313">
        <v>82.7839074459922</v>
      </c>
      <c r="FD313">
        <v>25.97066985402962</v>
      </c>
      <c r="FE313">
        <v>583.5376134465038</v>
      </c>
      <c r="FF313">
        <v>0.08812963313967115</v>
      </c>
      <c r="FG313">
        <v>23.57041389717061</v>
      </c>
      <c r="FH313">
        <v>820.0181073476047</v>
      </c>
      <c r="FI313">
        <v>391.0365228745562</v>
      </c>
      <c r="FJ313">
        <v>1.462876535720504</v>
      </c>
      <c r="FK313">
        <v>0</v>
      </c>
      <c r="FL313">
        <v>62.79906941201027</v>
      </c>
      <c r="FM313">
        <v>2.331928975847084</v>
      </c>
      <c r="FN313">
        <v>24.30290180271799</v>
      </c>
      <c r="FO313">
        <v>0</v>
      </c>
      <c r="FP313">
        <v>1052.045066976636</v>
      </c>
      <c r="FQ313">
        <v>0</v>
      </c>
      <c r="FR313">
        <v>0.277871402794214</v>
      </c>
      <c r="FS313">
        <v>81.96099266870554</v>
      </c>
    </row>
    <row r="314" spans="1:175">
      <c r="A314" s="2">
        <v>45175</v>
      </c>
      <c r="B314">
        <v>718.6296617257137</v>
      </c>
      <c r="C314">
        <v>0.02653309422808503</v>
      </c>
      <c r="DR314" s="2">
        <v>45175</v>
      </c>
      <c r="DS314">
        <v>64.38742573024359</v>
      </c>
      <c r="DT314">
        <v>1362.158170322637</v>
      </c>
      <c r="DU314">
        <v>57.86036692509352</v>
      </c>
      <c r="DV314">
        <v>127.3910359655362</v>
      </c>
      <c r="DW314">
        <v>8440.930798120495</v>
      </c>
      <c r="DX314">
        <v>18.92790874888386</v>
      </c>
      <c r="DY314">
        <v>4.392280826589849</v>
      </c>
      <c r="DZ314">
        <v>133.0597598507127</v>
      </c>
      <c r="EA314">
        <v>16.19615276863287</v>
      </c>
      <c r="EB314">
        <v>3.792804621282143</v>
      </c>
      <c r="EC314">
        <v>11.56664334604653</v>
      </c>
      <c r="ED314">
        <v>91.00861999607859</v>
      </c>
      <c r="EE314">
        <v>445.9551532789345</v>
      </c>
      <c r="EF314">
        <v>0.002539374281922254</v>
      </c>
      <c r="EG314">
        <v>45.67084869323342</v>
      </c>
      <c r="EH314">
        <v>9.885460733684381</v>
      </c>
      <c r="EI314">
        <v>67.2888132550884</v>
      </c>
      <c r="EJ314">
        <v>2.49321822770653</v>
      </c>
      <c r="EK314">
        <v>1.183371949211528</v>
      </c>
      <c r="EL314">
        <v>85.80398334038522</v>
      </c>
      <c r="EM314">
        <v>2.558341227921312</v>
      </c>
      <c r="EN314">
        <v>4.963358712758408</v>
      </c>
      <c r="EO314">
        <v>34.96936886958755</v>
      </c>
      <c r="EP314">
        <v>90.32544466335663</v>
      </c>
      <c r="EQ314">
        <v>3.339217549043901</v>
      </c>
      <c r="ER314">
        <v>1.38336152660842</v>
      </c>
      <c r="ES314">
        <v>859.048766377085</v>
      </c>
      <c r="ET314">
        <v>157.088331009866</v>
      </c>
      <c r="EU314">
        <v>0.4180307781419099</v>
      </c>
      <c r="EV314">
        <v>3.042166581465644</v>
      </c>
      <c r="EW314">
        <v>148.4787152975525</v>
      </c>
      <c r="EX314">
        <v>12.09106416351085</v>
      </c>
      <c r="EY314">
        <v>0.122605886613062</v>
      </c>
      <c r="EZ314">
        <v>67.41968195559863</v>
      </c>
      <c r="FA314">
        <v>0</v>
      </c>
      <c r="FB314">
        <v>17.8925146942723</v>
      </c>
      <c r="FC314">
        <v>82.05003885442991</v>
      </c>
      <c r="FD314">
        <v>15.80643540037442</v>
      </c>
      <c r="FE314">
        <v>589.3631175255589</v>
      </c>
      <c r="FF314">
        <v>0.08857179397600687</v>
      </c>
      <c r="FG314">
        <v>24.57633114359743</v>
      </c>
      <c r="FH314">
        <v>796.6207475083579</v>
      </c>
      <c r="FI314">
        <v>391.8494456737579</v>
      </c>
      <c r="FJ314">
        <v>1.54940522866805</v>
      </c>
      <c r="FK314">
        <v>0</v>
      </c>
      <c r="FL314">
        <v>63.72609457018009</v>
      </c>
      <c r="FM314">
        <v>2.308269197597239</v>
      </c>
      <c r="FN314">
        <v>24.07864999006011</v>
      </c>
      <c r="FO314">
        <v>0</v>
      </c>
      <c r="FP314">
        <v>1066.743044481577</v>
      </c>
      <c r="FQ314">
        <v>0</v>
      </c>
      <c r="FR314">
        <v>0.2799565804508701</v>
      </c>
      <c r="FS314">
        <v>79.81887794018002</v>
      </c>
    </row>
    <row r="315" spans="1:175">
      <c r="A315" s="2">
        <v>45176</v>
      </c>
      <c r="B315">
        <v>719.7719102288839</v>
      </c>
      <c r="C315">
        <v>0.001589481431127249</v>
      </c>
      <c r="DR315" s="2">
        <v>45176</v>
      </c>
      <c r="DS315">
        <v>63.9918547463227</v>
      </c>
      <c r="DT315">
        <v>1342.870964552057</v>
      </c>
      <c r="DU315">
        <v>57.38840652703106</v>
      </c>
      <c r="DV315">
        <v>129.2103888692151</v>
      </c>
      <c r="DW315">
        <v>8424.352658932672</v>
      </c>
      <c r="DX315">
        <v>19.21823154371893</v>
      </c>
      <c r="DY315">
        <v>4.351682738164189</v>
      </c>
      <c r="DZ315">
        <v>135.752553211878</v>
      </c>
      <c r="EA315">
        <v>16.47903397492522</v>
      </c>
      <c r="EB315">
        <v>3.823070159852533</v>
      </c>
      <c r="EC315">
        <v>11.65972831457145</v>
      </c>
      <c r="ED315">
        <v>89.81228311126985</v>
      </c>
      <c r="EE315">
        <v>448.8445335299115</v>
      </c>
      <c r="EF315">
        <v>0.002534441114067761</v>
      </c>
      <c r="EG315">
        <v>45.01185719467842</v>
      </c>
      <c r="EH315">
        <v>10.04552306481243</v>
      </c>
      <c r="EI315">
        <v>66.89012312183208</v>
      </c>
      <c r="EJ315">
        <v>2.575970906865345</v>
      </c>
      <c r="EK315">
        <v>1.204879521244707</v>
      </c>
      <c r="EL315">
        <v>74.61011710904775</v>
      </c>
      <c r="EM315">
        <v>2.635790219080715</v>
      </c>
      <c r="EN315">
        <v>4.965388602998187</v>
      </c>
      <c r="EO315">
        <v>35.10934255816235</v>
      </c>
      <c r="EP315">
        <v>90.38039260877657</v>
      </c>
      <c r="EQ315">
        <v>3.337144337267079</v>
      </c>
      <c r="ER315">
        <v>1.359932683142896</v>
      </c>
      <c r="ES315">
        <v>879.5946226272628</v>
      </c>
      <c r="ET315">
        <v>157.1480865625487</v>
      </c>
      <c r="EU315">
        <v>0.4171570874758967</v>
      </c>
      <c r="EV315">
        <v>3.026050971597979</v>
      </c>
      <c r="EW315">
        <v>152.1858744303847</v>
      </c>
      <c r="EX315">
        <v>11.79706887127129</v>
      </c>
      <c r="EY315">
        <v>0.1234027510777534</v>
      </c>
      <c r="EZ315">
        <v>67.02103635109825</v>
      </c>
      <c r="FA315">
        <v>0</v>
      </c>
      <c r="FB315">
        <v>17.89090485920213</v>
      </c>
      <c r="FC315">
        <v>80.94392061366862</v>
      </c>
      <c r="FD315">
        <v>15.70493411741744</v>
      </c>
      <c r="FE315">
        <v>608.6572077100282</v>
      </c>
      <c r="FF315">
        <v>0.08783632928916138</v>
      </c>
      <c r="FG315">
        <v>24.23103596625124</v>
      </c>
      <c r="FH315">
        <v>834.4660436435263</v>
      </c>
      <c r="FI315">
        <v>398.4077253974614</v>
      </c>
      <c r="FJ315">
        <v>1.561347063213935</v>
      </c>
      <c r="FK315">
        <v>0</v>
      </c>
      <c r="FL315">
        <v>64.34173196728142</v>
      </c>
      <c r="FM315">
        <v>2.291131215624484</v>
      </c>
      <c r="FN315">
        <v>23.88279108088769</v>
      </c>
      <c r="FO315">
        <v>0</v>
      </c>
      <c r="FP315">
        <v>1070.320152750451</v>
      </c>
      <c r="FQ315">
        <v>0</v>
      </c>
      <c r="FR315">
        <v>0.280477471422977</v>
      </c>
      <c r="FS315">
        <v>81.27702932653803</v>
      </c>
    </row>
    <row r="316" spans="1:175">
      <c r="A316" s="2">
        <v>45177</v>
      </c>
      <c r="B316">
        <v>732.1100818387446</v>
      </c>
      <c r="C316">
        <v>0.01714177982569121</v>
      </c>
      <c r="DR316" s="2">
        <v>45177</v>
      </c>
      <c r="DS316">
        <v>64.67114003572438</v>
      </c>
      <c r="DT316">
        <v>1351.313888135653</v>
      </c>
      <c r="DU316">
        <v>57.4898920704332</v>
      </c>
      <c r="DV316">
        <v>131.4144204647056</v>
      </c>
      <c r="DW316">
        <v>8564.08940269193</v>
      </c>
      <c r="DX316">
        <v>19.14811939382196</v>
      </c>
      <c r="DY316">
        <v>4.396346264674003</v>
      </c>
      <c r="DZ316">
        <v>137.506120044771</v>
      </c>
      <c r="EA316">
        <v>16.69767912378598</v>
      </c>
      <c r="EB316">
        <v>3.845691142074142</v>
      </c>
      <c r="EC316">
        <v>11.81840234591214</v>
      </c>
      <c r="ED316">
        <v>90.57378596388068</v>
      </c>
      <c r="EE316">
        <v>455.9540924669842</v>
      </c>
      <c r="EF316">
        <v>0.002587192691513212</v>
      </c>
      <c r="EG316">
        <v>46.25993675624188</v>
      </c>
      <c r="EH316">
        <v>10.28289025753681</v>
      </c>
      <c r="EI316">
        <v>62.98234670683215</v>
      </c>
      <c r="EJ316">
        <v>2.592523745822066</v>
      </c>
      <c r="EK316">
        <v>1.217136701920079</v>
      </c>
      <c r="EL316">
        <v>78.84196321328629</v>
      </c>
      <c r="EM316">
        <v>2.601391654140198</v>
      </c>
      <c r="EN316">
        <v>5.027175136496536</v>
      </c>
      <c r="EO316">
        <v>35.52515643713808</v>
      </c>
      <c r="EP316">
        <v>91.08925836530641</v>
      </c>
      <c r="EQ316">
        <v>3.368260887757447</v>
      </c>
      <c r="ER316">
        <v>1.376531696320882</v>
      </c>
      <c r="ES316">
        <v>892.7376976448726</v>
      </c>
      <c r="ET316">
        <v>159.7288440605836</v>
      </c>
      <c r="EU316">
        <v>0.4208629914875983</v>
      </c>
      <c r="EV316">
        <v>3.034673336968535</v>
      </c>
      <c r="EW316">
        <v>151.8009927704594</v>
      </c>
      <c r="EX316">
        <v>11.90056399408199</v>
      </c>
      <c r="EY316">
        <v>0.1239005910489006</v>
      </c>
      <c r="EZ316">
        <v>67.56203237112676</v>
      </c>
      <c r="FA316">
        <v>0</v>
      </c>
      <c r="FB316">
        <v>17.8530323406512</v>
      </c>
      <c r="FC316">
        <v>82.64915462149372</v>
      </c>
      <c r="FD316">
        <v>10.68123219821221</v>
      </c>
      <c r="FE316">
        <v>611.3834003944725</v>
      </c>
      <c r="FF316">
        <v>0.08904051431293154</v>
      </c>
      <c r="FG316">
        <v>24.39628298881613</v>
      </c>
      <c r="FH316">
        <v>840.5570600341904</v>
      </c>
      <c r="FI316">
        <v>403.0292393763863</v>
      </c>
      <c r="FJ316">
        <v>1.548715154563683</v>
      </c>
      <c r="FK316">
        <v>0</v>
      </c>
      <c r="FL316">
        <v>64.77646427518634</v>
      </c>
      <c r="FM316">
        <v>2.31864103518051</v>
      </c>
      <c r="FN316">
        <v>24.14505439679025</v>
      </c>
      <c r="FO316">
        <v>0</v>
      </c>
      <c r="FP316">
        <v>1078.169436754181</v>
      </c>
      <c r="FQ316">
        <v>0</v>
      </c>
      <c r="FR316">
        <v>0.2882469347318649</v>
      </c>
      <c r="FS316">
        <v>84.84570464812444</v>
      </c>
    </row>
    <row r="317" spans="1:175">
      <c r="A317" s="2">
        <v>45178</v>
      </c>
      <c r="B317">
        <v>727.0033183415728</v>
      </c>
      <c r="C317">
        <v>-0.006975403868699326</v>
      </c>
      <c r="DR317" s="2">
        <v>45178</v>
      </c>
      <c r="DS317">
        <v>64.8355244568954</v>
      </c>
      <c r="DT317">
        <v>1263.038774251214</v>
      </c>
      <c r="DU317">
        <v>57.25354305959242</v>
      </c>
      <c r="DV317">
        <v>126.8736510893961</v>
      </c>
      <c r="DW317">
        <v>8537.980532576445</v>
      </c>
      <c r="DX317">
        <v>19.4176520070817</v>
      </c>
      <c r="DY317">
        <v>4.430865690745335</v>
      </c>
      <c r="DZ317">
        <v>136.3169532297942</v>
      </c>
      <c r="EA317">
        <v>16.7782785359078</v>
      </c>
      <c r="EB317">
        <v>3.855430004941381</v>
      </c>
      <c r="EC317">
        <v>11.68914142892948</v>
      </c>
      <c r="ED317">
        <v>90.58479698527422</v>
      </c>
      <c r="EE317">
        <v>455.9295876151158</v>
      </c>
      <c r="EF317">
        <v>0.00259595326267045</v>
      </c>
      <c r="EG317">
        <v>46.48327709224024</v>
      </c>
      <c r="EH317">
        <v>10.3390663678553</v>
      </c>
      <c r="EI317">
        <v>61.66424422388</v>
      </c>
      <c r="EJ317">
        <v>2.69138483113672</v>
      </c>
      <c r="EK317">
        <v>1.219512970978435</v>
      </c>
      <c r="EL317">
        <v>80.09474017478593</v>
      </c>
      <c r="EM317">
        <v>2.623804386076455</v>
      </c>
      <c r="EN317">
        <v>5.041944564906277</v>
      </c>
      <c r="EO317">
        <v>35.70915952952631</v>
      </c>
      <c r="EP317">
        <v>92.07291568874541</v>
      </c>
      <c r="EQ317">
        <v>3.334700100066574</v>
      </c>
      <c r="ER317">
        <v>1.412923207212702</v>
      </c>
      <c r="ES317">
        <v>891.4625172447176</v>
      </c>
      <c r="ET317">
        <v>159.8555686250536</v>
      </c>
      <c r="EU317">
        <v>0.4323200135602738</v>
      </c>
      <c r="EV317">
        <v>3.129434016430073</v>
      </c>
      <c r="EW317">
        <v>151.5362275070478</v>
      </c>
      <c r="EX317">
        <v>12.16910772136789</v>
      </c>
      <c r="EY317">
        <v>0.1250856633452455</v>
      </c>
      <c r="EZ317">
        <v>68.16061588441785</v>
      </c>
      <c r="FA317">
        <v>0</v>
      </c>
      <c r="FB317">
        <v>17.73429598573221</v>
      </c>
      <c r="FC317">
        <v>82.1980115692174</v>
      </c>
      <c r="FD317">
        <v>10.70435813189557</v>
      </c>
      <c r="FE317">
        <v>613.5586681199129</v>
      </c>
      <c r="FF317">
        <v>0.08978812635227992</v>
      </c>
      <c r="FG317">
        <v>23.89238573996226</v>
      </c>
      <c r="FH317">
        <v>855.5330058626788</v>
      </c>
      <c r="FI317">
        <v>400.5872073056385</v>
      </c>
      <c r="FJ317">
        <v>1.563896224203683</v>
      </c>
      <c r="FK317">
        <v>0</v>
      </c>
      <c r="FL317">
        <v>65.19202879907184</v>
      </c>
      <c r="FM317">
        <v>2.441691584144616</v>
      </c>
      <c r="FN317">
        <v>23.87241273608388</v>
      </c>
      <c r="FO317">
        <v>0</v>
      </c>
      <c r="FP317">
        <v>1076.43831903366</v>
      </c>
      <c r="FQ317">
        <v>0</v>
      </c>
      <c r="FR317">
        <v>0.287458703317467</v>
      </c>
      <c r="FS317">
        <v>82.47919986564138</v>
      </c>
    </row>
    <row r="318" spans="1:175">
      <c r="A318" s="2">
        <v>45179</v>
      </c>
      <c r="B318">
        <v>724.8915128099463</v>
      </c>
      <c r="C318">
        <v>-0.002904808655404656</v>
      </c>
      <c r="DR318" s="2">
        <v>45179</v>
      </c>
      <c r="DS318">
        <v>64.55696781785269</v>
      </c>
      <c r="DT318">
        <v>1273.07603838162</v>
      </c>
      <c r="DU318">
        <v>57.4660145683897</v>
      </c>
      <c r="DV318">
        <v>128.3764870498668</v>
      </c>
      <c r="DW318">
        <v>8531.16686275639</v>
      </c>
      <c r="DX318">
        <v>19.4553152728967</v>
      </c>
      <c r="DY318">
        <v>4.405549107254401</v>
      </c>
      <c r="DZ318">
        <v>130.8460590225099</v>
      </c>
      <c r="EA318">
        <v>16.49417675699021</v>
      </c>
      <c r="EB318">
        <v>3.830363014766441</v>
      </c>
      <c r="EC318">
        <v>11.73391957407531</v>
      </c>
      <c r="ED318">
        <v>90.60584201787006</v>
      </c>
      <c r="EE318">
        <v>455.2457991905384</v>
      </c>
      <c r="EF318">
        <v>0.002615662505337646</v>
      </c>
      <c r="EG318">
        <v>46.13844822339216</v>
      </c>
      <c r="EH318">
        <v>10.25314079174685</v>
      </c>
      <c r="EI318">
        <v>61.39913326071075</v>
      </c>
      <c r="EJ318">
        <v>2.670345512283748</v>
      </c>
      <c r="EK318">
        <v>1.219607788613421</v>
      </c>
      <c r="EL318">
        <v>80.95332086053672</v>
      </c>
      <c r="EM318">
        <v>2.583700039484638</v>
      </c>
      <c r="EN318">
        <v>5.007398303968002</v>
      </c>
      <c r="EO318">
        <v>35.69757612198981</v>
      </c>
      <c r="EP318">
        <v>92.05533074452016</v>
      </c>
      <c r="EQ318">
        <v>3.020559918695143</v>
      </c>
      <c r="ER318">
        <v>1.413291037556418</v>
      </c>
      <c r="ES318">
        <v>888.8682009770158</v>
      </c>
      <c r="ET318">
        <v>158.6492512309965</v>
      </c>
      <c r="EU318">
        <v>0.4329192040153353</v>
      </c>
      <c r="EV318">
        <v>3.142784060379254</v>
      </c>
      <c r="EW318">
        <v>156.6470429558025</v>
      </c>
      <c r="EX318">
        <v>12.67355584740442</v>
      </c>
      <c r="EY318">
        <v>0.1236956729381919</v>
      </c>
      <c r="EZ318">
        <v>67.80568257346648</v>
      </c>
      <c r="FA318">
        <v>0</v>
      </c>
      <c r="FB318">
        <v>17.45835896700661</v>
      </c>
      <c r="FC318">
        <v>85.71078146022663</v>
      </c>
      <c r="FD318">
        <v>11.77792388827185</v>
      </c>
      <c r="FE318">
        <v>622.4948131608049</v>
      </c>
      <c r="FF318">
        <v>0.09030340624174403</v>
      </c>
      <c r="FG318">
        <v>24.51791871114662</v>
      </c>
      <c r="FH318">
        <v>834.2154188663046</v>
      </c>
      <c r="FI318">
        <v>402.4534152578747</v>
      </c>
      <c r="FJ318">
        <v>1.54862199797875</v>
      </c>
      <c r="FK318">
        <v>0</v>
      </c>
      <c r="FL318">
        <v>64.81504956668523</v>
      </c>
      <c r="FM318">
        <v>2.427529509593861</v>
      </c>
      <c r="FN318">
        <v>24.17000589610128</v>
      </c>
      <c r="FO318">
        <v>0</v>
      </c>
      <c r="FP318">
        <v>1080.565425053478</v>
      </c>
      <c r="FQ318">
        <v>0</v>
      </c>
      <c r="FR318">
        <v>0.2892240405845891</v>
      </c>
      <c r="FS318">
        <v>83.69399976781585</v>
      </c>
    </row>
    <row r="319" spans="1:175">
      <c r="A319" s="2">
        <v>45180</v>
      </c>
      <c r="B319">
        <v>695.8077165303451</v>
      </c>
      <c r="C319">
        <v>-0.04012158476909422</v>
      </c>
      <c r="DR319" s="2">
        <v>45180</v>
      </c>
      <c r="DS319">
        <v>71.20083296116751</v>
      </c>
      <c r="DT319">
        <v>1103.706297699654</v>
      </c>
      <c r="DU319">
        <v>64.10475010196491</v>
      </c>
      <c r="DV319">
        <v>93.85548505740739</v>
      </c>
      <c r="DW319">
        <v>10764.83176012383</v>
      </c>
      <c r="DX319">
        <v>26.47252957446247</v>
      </c>
      <c r="DY319">
        <v>5.221818678657242</v>
      </c>
      <c r="DZ319">
        <v>125.9451861972753</v>
      </c>
      <c r="EA319">
        <v>15.95400434053897</v>
      </c>
      <c r="EB319">
        <v>4.117528741025671</v>
      </c>
      <c r="EC319">
        <v>12.43387001902499</v>
      </c>
      <c r="ED319">
        <v>81.07422043063185</v>
      </c>
      <c r="EE319">
        <v>530.4329333957197</v>
      </c>
      <c r="EF319">
        <v>0</v>
      </c>
      <c r="EG319">
        <v>52.64026946161022</v>
      </c>
      <c r="EH319">
        <v>12.94591182722574</v>
      </c>
      <c r="EI319">
        <v>3.776427808906488</v>
      </c>
      <c r="EJ319">
        <v>1.097022856343061</v>
      </c>
      <c r="EK319">
        <v>1.47401483570741</v>
      </c>
      <c r="EL319">
        <v>60.22589685170458</v>
      </c>
      <c r="EM319">
        <v>2.326454321879217</v>
      </c>
      <c r="EN319">
        <v>4.886913644234757</v>
      </c>
      <c r="EO319">
        <v>40.33182196453006</v>
      </c>
      <c r="EP319">
        <v>111.8959952420501</v>
      </c>
      <c r="EQ319">
        <v>0</v>
      </c>
      <c r="ER319">
        <v>1.394471383179276</v>
      </c>
      <c r="ES319">
        <v>1534.604282127864</v>
      </c>
      <c r="ET319">
        <v>164.0230960378579</v>
      </c>
      <c r="EU319">
        <v>0</v>
      </c>
      <c r="EV319">
        <v>4.565698665872623</v>
      </c>
      <c r="EW319">
        <v>98.11040110157711</v>
      </c>
      <c r="EX319">
        <v>12.03929040249893</v>
      </c>
      <c r="EY319">
        <v>0.1372302336872943</v>
      </c>
      <c r="EZ319">
        <v>72.81719799378101</v>
      </c>
      <c r="FA319">
        <v>0</v>
      </c>
      <c r="FB319">
        <v>17.36661328246133</v>
      </c>
      <c r="FC319">
        <v>45.18590415157539</v>
      </c>
      <c r="FD319">
        <v>0</v>
      </c>
      <c r="FE319">
        <v>567.5922631124465</v>
      </c>
      <c r="FF319">
        <v>0.07372455773858</v>
      </c>
      <c r="FG319">
        <v>29.34519154885046</v>
      </c>
      <c r="FH319">
        <v>520.2955757474128</v>
      </c>
      <c r="FI319">
        <v>471.5199347206949</v>
      </c>
      <c r="FJ319">
        <v>1.517016655818243</v>
      </c>
      <c r="FK319">
        <v>0</v>
      </c>
      <c r="FL319">
        <v>75.86118266911099</v>
      </c>
      <c r="FM319">
        <v>0</v>
      </c>
      <c r="FN319">
        <v>23.58222539353407</v>
      </c>
      <c r="FO319">
        <v>0</v>
      </c>
      <c r="FP319">
        <v>1040.303451878972</v>
      </c>
      <c r="FQ319">
        <v>0</v>
      </c>
      <c r="FR319">
        <v>0</v>
      </c>
      <c r="FS319">
        <v>71.36950557899641</v>
      </c>
    </row>
    <row r="320" spans="1:175">
      <c r="A320" s="2">
        <v>45181</v>
      </c>
      <c r="B320">
        <v>666.4489886908436</v>
      </c>
      <c r="C320">
        <v>-0.04219373706560658</v>
      </c>
      <c r="DR320" s="2">
        <v>45181</v>
      </c>
      <c r="DS320">
        <v>73.02374412805253</v>
      </c>
      <c r="DT320">
        <v>1062.760672446708</v>
      </c>
      <c r="DU320">
        <v>63.11968788472591</v>
      </c>
      <c r="DV320">
        <v>93.05368361183295</v>
      </c>
      <c r="DW320">
        <v>10796.65846832998</v>
      </c>
      <c r="DX320">
        <v>27.23758915149374</v>
      </c>
      <c r="DY320">
        <v>5.237190682324979</v>
      </c>
      <c r="DZ320">
        <v>128.0257644700905</v>
      </c>
      <c r="EA320">
        <v>16.02541037315258</v>
      </c>
      <c r="EB320">
        <v>4.168285747828443</v>
      </c>
      <c r="EC320">
        <v>12.2801123535675</v>
      </c>
      <c r="ED320">
        <v>80.87252943228786</v>
      </c>
      <c r="EE320">
        <v>527.9905993836815</v>
      </c>
      <c r="EF320">
        <v>0</v>
      </c>
      <c r="EG320">
        <v>52.8538300719438</v>
      </c>
      <c r="EH320">
        <v>13.29018933645259</v>
      </c>
      <c r="EI320">
        <v>3.776759044403394</v>
      </c>
      <c r="EJ320">
        <v>1.092037559170536</v>
      </c>
      <c r="EK320">
        <v>1.470629166309939</v>
      </c>
      <c r="EL320">
        <v>57.011858816638</v>
      </c>
      <c r="EM320">
        <v>2.319018202290854</v>
      </c>
      <c r="EN320">
        <v>4.82520031235442</v>
      </c>
      <c r="EO320">
        <v>40.46563840086011</v>
      </c>
      <c r="EP320">
        <v>110.7472513238016</v>
      </c>
      <c r="EQ320">
        <v>0</v>
      </c>
      <c r="ER320">
        <v>1.347278450443203</v>
      </c>
      <c r="ES320">
        <v>1534.355035075662</v>
      </c>
      <c r="ET320">
        <v>167.1209693007609</v>
      </c>
      <c r="EU320">
        <v>0</v>
      </c>
      <c r="EV320">
        <v>4.490362682285756</v>
      </c>
      <c r="EW320">
        <v>93.31143825173247</v>
      </c>
      <c r="EX320">
        <v>11.80323157633822</v>
      </c>
      <c r="EY320">
        <v>0.1367771646235589</v>
      </c>
      <c r="EZ320">
        <v>73.11818359751238</v>
      </c>
      <c r="FA320">
        <v>0</v>
      </c>
      <c r="FB320">
        <v>17.38911055351162</v>
      </c>
      <c r="FC320">
        <v>43.63667553066036</v>
      </c>
      <c r="FD320">
        <v>0</v>
      </c>
      <c r="FE320">
        <v>586.8861662413436</v>
      </c>
      <c r="FF320">
        <v>0.0748196929760096</v>
      </c>
      <c r="FG320">
        <v>28.47550309676911</v>
      </c>
      <c r="FH320">
        <v>513.0805560039939</v>
      </c>
      <c r="FI320">
        <v>466.6651483333028</v>
      </c>
      <c r="FJ320">
        <v>1.547604411808459</v>
      </c>
      <c r="FK320">
        <v>0</v>
      </c>
      <c r="FL320">
        <v>76.45327573926322</v>
      </c>
      <c r="FM320">
        <v>0</v>
      </c>
      <c r="FN320">
        <v>23.00245002904769</v>
      </c>
      <c r="FO320">
        <v>0</v>
      </c>
      <c r="FP320">
        <v>1029.626457699903</v>
      </c>
      <c r="FQ320">
        <v>0</v>
      </c>
      <c r="FR320">
        <v>0</v>
      </c>
      <c r="FS320">
        <v>72.22330688020894</v>
      </c>
    </row>
    <row r="321" spans="1:175">
      <c r="A321" s="2">
        <v>45182</v>
      </c>
      <c r="B321">
        <v>673.9829604301324</v>
      </c>
      <c r="C321">
        <v>0.01130464876852511</v>
      </c>
      <c r="DR321" s="2">
        <v>45182</v>
      </c>
      <c r="DS321">
        <v>72.46317181733268</v>
      </c>
      <c r="DT321">
        <v>1063.110093050132</v>
      </c>
      <c r="DU321">
        <v>63.34705767990932</v>
      </c>
      <c r="DV321">
        <v>94.68173807535658</v>
      </c>
      <c r="DW321">
        <v>10615.71637631375</v>
      </c>
      <c r="DX321">
        <v>27.82188848838598</v>
      </c>
      <c r="DY321">
        <v>5.283110810004634</v>
      </c>
      <c r="DZ321">
        <v>129.639984532678</v>
      </c>
      <c r="EA321">
        <v>15.9405382506259</v>
      </c>
      <c r="EB321">
        <v>4.180591231344427</v>
      </c>
      <c r="EC321">
        <v>12.40319507119911</v>
      </c>
      <c r="ED321">
        <v>80.99690500601048</v>
      </c>
      <c r="EE321">
        <v>527.8926948166578</v>
      </c>
      <c r="EF321">
        <v>0</v>
      </c>
      <c r="EG321">
        <v>54.26686367854551</v>
      </c>
      <c r="EH321">
        <v>13.10239172509387</v>
      </c>
      <c r="EI321">
        <v>3.780483758118033</v>
      </c>
      <c r="EJ321">
        <v>1.087367376587778</v>
      </c>
      <c r="EK321">
        <v>1.470358990426882</v>
      </c>
      <c r="EL321">
        <v>61.22736077914212</v>
      </c>
      <c r="EM321">
        <v>2.357680826833454</v>
      </c>
      <c r="EN321">
        <v>4.771446529198133</v>
      </c>
      <c r="EO321">
        <v>39.96660381334164</v>
      </c>
      <c r="EP321">
        <v>111.8897855583479</v>
      </c>
      <c r="EQ321">
        <v>0</v>
      </c>
      <c r="ER321">
        <v>1.338588668501684</v>
      </c>
      <c r="ES321">
        <v>1563.710497906181</v>
      </c>
      <c r="ET321">
        <v>166.8210254242983</v>
      </c>
      <c r="EU321">
        <v>0</v>
      </c>
      <c r="EV321">
        <v>4.476187451654037</v>
      </c>
      <c r="EW321">
        <v>90.06105148585864</v>
      </c>
      <c r="EX321">
        <v>11.68459207422575</v>
      </c>
      <c r="EY321">
        <v>0.1353941242010364</v>
      </c>
      <c r="EZ321">
        <v>73.77467425066072</v>
      </c>
      <c r="FA321">
        <v>0</v>
      </c>
      <c r="FB321">
        <v>18.1095079484198</v>
      </c>
      <c r="FC321">
        <v>41.97402985994706</v>
      </c>
      <c r="FD321">
        <v>0</v>
      </c>
      <c r="FE321">
        <v>563.2637461324806</v>
      </c>
      <c r="FF321">
        <v>0.0753797538924869</v>
      </c>
      <c r="FG321">
        <v>28.63650008858804</v>
      </c>
      <c r="FH321">
        <v>517.3010874649466</v>
      </c>
      <c r="FI321">
        <v>464.1040675401443</v>
      </c>
      <c r="FJ321">
        <v>1.526319640727815</v>
      </c>
      <c r="FK321">
        <v>0</v>
      </c>
      <c r="FL321">
        <v>76.81890133088427</v>
      </c>
      <c r="FM321">
        <v>0</v>
      </c>
      <c r="FN321">
        <v>22.3788487981873</v>
      </c>
      <c r="FO321">
        <v>0</v>
      </c>
      <c r="FP321">
        <v>933.9703358687352</v>
      </c>
      <c r="FQ321">
        <v>0</v>
      </c>
      <c r="FR321">
        <v>0</v>
      </c>
      <c r="FS321">
        <v>70.26576335121105</v>
      </c>
    </row>
    <row r="322" spans="1:175">
      <c r="A322" s="2">
        <v>45183</v>
      </c>
      <c r="B322">
        <v>685.9982175826251</v>
      </c>
      <c r="C322">
        <v>0.01782724172258687</v>
      </c>
      <c r="DR322" s="2">
        <v>45183</v>
      </c>
      <c r="DS322">
        <v>71.67675712790009</v>
      </c>
      <c r="DT322">
        <v>1054.040067135588</v>
      </c>
      <c r="DU322">
        <v>63.44000833081287</v>
      </c>
      <c r="DV322">
        <v>92.06274965669736</v>
      </c>
      <c r="DW322">
        <v>10872.68759406656</v>
      </c>
      <c r="DX322">
        <v>27.90093269278159</v>
      </c>
      <c r="DY322">
        <v>5.244140870716227</v>
      </c>
      <c r="DZ322">
        <v>129.5648678637216</v>
      </c>
      <c r="EA322">
        <v>16.47477484220411</v>
      </c>
      <c r="EB322">
        <v>4.191636487086786</v>
      </c>
      <c r="EC322">
        <v>12.43240420409603</v>
      </c>
      <c r="ED322">
        <v>79.82994445071434</v>
      </c>
      <c r="EE322">
        <v>530.4582325761691</v>
      </c>
      <c r="EF322">
        <v>0</v>
      </c>
      <c r="EG322">
        <v>53.15566973221467</v>
      </c>
      <c r="EH322">
        <v>13.19657143121981</v>
      </c>
      <c r="EI322">
        <v>3.641850566376605</v>
      </c>
      <c r="EJ322">
        <v>1.081290217709245</v>
      </c>
      <c r="EK322">
        <v>1.454770540274786</v>
      </c>
      <c r="EL322">
        <v>62.99684629931329</v>
      </c>
      <c r="EM322">
        <v>2.365050600343698</v>
      </c>
      <c r="EN322">
        <v>4.722486796592809</v>
      </c>
      <c r="EO322">
        <v>39.71260202799164</v>
      </c>
      <c r="EP322">
        <v>111.3113940552787</v>
      </c>
      <c r="EQ322">
        <v>0</v>
      </c>
      <c r="ER322">
        <v>1.308251923628584</v>
      </c>
      <c r="ES322">
        <v>1570.823023750466</v>
      </c>
      <c r="ET322">
        <v>163.5697121887989</v>
      </c>
      <c r="EU322">
        <v>0</v>
      </c>
      <c r="EV322">
        <v>4.491140152384052</v>
      </c>
      <c r="EW322">
        <v>92.87836974289662</v>
      </c>
      <c r="EX322">
        <v>11.74946669286798</v>
      </c>
      <c r="EY322">
        <v>0.1333940373893386</v>
      </c>
      <c r="EZ322">
        <v>72.22397846419733</v>
      </c>
      <c r="FA322">
        <v>0</v>
      </c>
      <c r="FB322">
        <v>18.08811433530051</v>
      </c>
      <c r="FC322">
        <v>42.00129964091968</v>
      </c>
      <c r="FD322">
        <v>0</v>
      </c>
      <c r="FE322">
        <v>576.1681983273727</v>
      </c>
      <c r="FF322">
        <v>0.07687770346129787</v>
      </c>
      <c r="FG322">
        <v>29.97254145737634</v>
      </c>
      <c r="FH322">
        <v>537.5763019756398</v>
      </c>
      <c r="FI322">
        <v>458.626957554416</v>
      </c>
      <c r="FJ322">
        <v>1.560203000215521</v>
      </c>
      <c r="FK322">
        <v>0</v>
      </c>
      <c r="FL322">
        <v>76.12300743236912</v>
      </c>
      <c r="FM322">
        <v>0</v>
      </c>
      <c r="FN322">
        <v>21.58686529397997</v>
      </c>
      <c r="FO322">
        <v>0</v>
      </c>
      <c r="FP322">
        <v>941.3859913004231</v>
      </c>
      <c r="FQ322">
        <v>0</v>
      </c>
      <c r="FR322">
        <v>0</v>
      </c>
      <c r="FS322">
        <v>67.66523962822266</v>
      </c>
    </row>
    <row r="323" spans="1:175">
      <c r="A323" s="2">
        <v>45184</v>
      </c>
      <c r="B323">
        <v>699.6909321095812</v>
      </c>
      <c r="C323">
        <v>0.0199602771202636</v>
      </c>
      <c r="DR323" s="2">
        <v>45184</v>
      </c>
      <c r="DS323">
        <v>70.35423416262911</v>
      </c>
      <c r="DT323">
        <v>1015.543027039801</v>
      </c>
      <c r="DU323">
        <v>65.0061394248894</v>
      </c>
      <c r="DV323">
        <v>93.82889896879161</v>
      </c>
      <c r="DW323">
        <v>11094.79784605748</v>
      </c>
      <c r="DX323">
        <v>29.30951079178671</v>
      </c>
      <c r="DY323">
        <v>5.110953638797443</v>
      </c>
      <c r="DZ323">
        <v>131.2135353115225</v>
      </c>
      <c r="EA323">
        <v>16.40869446851037</v>
      </c>
      <c r="EB323">
        <v>3.836554482142726</v>
      </c>
      <c r="EC323">
        <v>12.75436068265362</v>
      </c>
      <c r="ED323">
        <v>78.85944584744209</v>
      </c>
      <c r="EE323">
        <v>531.4469687284583</v>
      </c>
      <c r="EF323">
        <v>0</v>
      </c>
      <c r="EG323">
        <v>53.8227737797186</v>
      </c>
      <c r="EH323">
        <v>13.51255103149177</v>
      </c>
      <c r="EI323">
        <v>3.665688529948467</v>
      </c>
      <c r="EJ323">
        <v>1.101822210210278</v>
      </c>
      <c r="EK323">
        <v>1.430896207041058</v>
      </c>
      <c r="EL323">
        <v>64.00080427805133</v>
      </c>
      <c r="EM323">
        <v>2.312625501696783</v>
      </c>
      <c r="EN323">
        <v>4.731093398898699</v>
      </c>
      <c r="EO323">
        <v>39.84645983002897</v>
      </c>
      <c r="EP323">
        <v>112.647440438982</v>
      </c>
      <c r="EQ323">
        <v>0</v>
      </c>
      <c r="ER323">
        <v>1.327235225518388</v>
      </c>
      <c r="ES323">
        <v>1570.402898503354</v>
      </c>
      <c r="ET323">
        <v>164.8473381200484</v>
      </c>
      <c r="EU323">
        <v>0</v>
      </c>
      <c r="EV323">
        <v>4.532846810480794</v>
      </c>
      <c r="EW323">
        <v>94.61084723167235</v>
      </c>
      <c r="EX323">
        <v>11.67192805620883</v>
      </c>
      <c r="EY323">
        <v>0.1342284461329511</v>
      </c>
      <c r="EZ323">
        <v>71.31294391052384</v>
      </c>
      <c r="FA323">
        <v>0</v>
      </c>
      <c r="FB323">
        <v>18.145848916088</v>
      </c>
      <c r="FC323">
        <v>39.14072270591808</v>
      </c>
      <c r="FD323">
        <v>0</v>
      </c>
      <c r="FE323">
        <v>567.8234838560138</v>
      </c>
      <c r="FF323">
        <v>0.07865825051897787</v>
      </c>
      <c r="FG323">
        <v>29.57855465667049</v>
      </c>
      <c r="FH323">
        <v>552.6728200592238</v>
      </c>
      <c r="FI323">
        <v>460.5617900024889</v>
      </c>
      <c r="FJ323">
        <v>1.576693936680006</v>
      </c>
      <c r="FK323">
        <v>0</v>
      </c>
      <c r="FL323">
        <v>75.5555224839308</v>
      </c>
      <c r="FM323">
        <v>0</v>
      </c>
      <c r="FN323">
        <v>22.13752329823282</v>
      </c>
      <c r="FO323">
        <v>0</v>
      </c>
      <c r="FP323">
        <v>937.0376970921833</v>
      </c>
      <c r="FQ323">
        <v>0</v>
      </c>
      <c r="FR323">
        <v>0</v>
      </c>
      <c r="FS323">
        <v>67.16122213130856</v>
      </c>
    </row>
    <row r="324" spans="1:175">
      <c r="A324" s="2">
        <v>45185</v>
      </c>
      <c r="B324">
        <v>717.6437726363018</v>
      </c>
      <c r="C324">
        <v>0.02565824380858062</v>
      </c>
      <c r="DR324" s="2">
        <v>45185</v>
      </c>
      <c r="DS324">
        <v>68.83941812908678</v>
      </c>
      <c r="DT324">
        <v>997.6282051647303</v>
      </c>
      <c r="DU324">
        <v>65.45076523390065</v>
      </c>
      <c r="DV324">
        <v>93.97805638636559</v>
      </c>
      <c r="DW324">
        <v>11177.76246060135</v>
      </c>
      <c r="DX324">
        <v>30.27616312906915</v>
      </c>
      <c r="DY324">
        <v>5.178670603282897</v>
      </c>
      <c r="DZ324">
        <v>132.0252166641972</v>
      </c>
      <c r="EA324">
        <v>16.31601023061444</v>
      </c>
      <c r="EB324">
        <v>3.895108618646119</v>
      </c>
      <c r="EC324">
        <v>12.46320160799814</v>
      </c>
      <c r="ED324">
        <v>79.40412372165881</v>
      </c>
      <c r="EE324">
        <v>528.5368190494347</v>
      </c>
      <c r="EF324">
        <v>0</v>
      </c>
      <c r="EG324">
        <v>53.15738383954963</v>
      </c>
      <c r="EH324">
        <v>12.65640573287645</v>
      </c>
      <c r="EI324">
        <v>3.740448722374356</v>
      </c>
      <c r="EJ324">
        <v>1.111977608865935</v>
      </c>
      <c r="EK324">
        <v>1.445457933228295</v>
      </c>
      <c r="EL324">
        <v>63.55911249685431</v>
      </c>
      <c r="EM324">
        <v>2.324558820723573</v>
      </c>
      <c r="EN324">
        <v>4.656158536332223</v>
      </c>
      <c r="EO324">
        <v>40.1405981015599</v>
      </c>
      <c r="EP324">
        <v>114.2947554484223</v>
      </c>
      <c r="EQ324">
        <v>0</v>
      </c>
      <c r="ER324">
        <v>1.357884331029802</v>
      </c>
      <c r="ES324">
        <v>1575.161221636853</v>
      </c>
      <c r="ET324">
        <v>159.1547961889557</v>
      </c>
      <c r="EU324">
        <v>0</v>
      </c>
      <c r="EV324">
        <v>4.559137033906591</v>
      </c>
      <c r="EW324">
        <v>95.56355723805788</v>
      </c>
      <c r="EX324">
        <v>11.72487411142148</v>
      </c>
      <c r="EY324">
        <v>0.1310678118411266</v>
      </c>
      <c r="EZ324">
        <v>71.5255950010574</v>
      </c>
      <c r="FA324">
        <v>0</v>
      </c>
      <c r="FB324">
        <v>18.26930427463529</v>
      </c>
      <c r="FC324">
        <v>32.38067071657988</v>
      </c>
      <c r="FD324">
        <v>0</v>
      </c>
      <c r="FE324">
        <v>588.203070182763</v>
      </c>
      <c r="FF324">
        <v>0.07973275376330013</v>
      </c>
      <c r="FG324">
        <v>30.59397701553632</v>
      </c>
      <c r="FH324">
        <v>574.7666428034638</v>
      </c>
      <c r="FI324">
        <v>460.0441035163313</v>
      </c>
      <c r="FJ324">
        <v>1.607794563986019</v>
      </c>
      <c r="FK324">
        <v>0</v>
      </c>
      <c r="FL324">
        <v>76.08181968831255</v>
      </c>
      <c r="FM324">
        <v>0</v>
      </c>
      <c r="FN324">
        <v>21.89158747813451</v>
      </c>
      <c r="FO324">
        <v>0</v>
      </c>
      <c r="FP324">
        <v>917.2276169792033</v>
      </c>
      <c r="FQ324">
        <v>0</v>
      </c>
      <c r="FR324">
        <v>0</v>
      </c>
      <c r="FS324">
        <v>65.02095578589527</v>
      </c>
    </row>
    <row r="325" spans="1:175">
      <c r="A325" s="2">
        <v>45186</v>
      </c>
      <c r="B325">
        <v>725.9312423414149</v>
      </c>
      <c r="C325">
        <v>0.01154816640388101</v>
      </c>
      <c r="DR325" s="2">
        <v>45186</v>
      </c>
      <c r="DS325">
        <v>69.37506517743802</v>
      </c>
      <c r="DT325">
        <v>982.7316420032519</v>
      </c>
      <c r="DU325">
        <v>64.70043643775266</v>
      </c>
      <c r="DV325">
        <v>95.16240916435383</v>
      </c>
      <c r="DW325">
        <v>11378.75483015775</v>
      </c>
      <c r="DX325">
        <v>30.66234739130549</v>
      </c>
      <c r="DY325">
        <v>5.078241068848657</v>
      </c>
      <c r="DZ325">
        <v>126.5234735554483</v>
      </c>
      <c r="EA325">
        <v>16.44313858215925</v>
      </c>
      <c r="EB325">
        <v>3.975213884434702</v>
      </c>
      <c r="EC325">
        <v>12.62802504524219</v>
      </c>
      <c r="ED325">
        <v>79.84080212622531</v>
      </c>
      <c r="EE325">
        <v>533.9926567570305</v>
      </c>
      <c r="EF325">
        <v>0</v>
      </c>
      <c r="EG325">
        <v>53.63958849556262</v>
      </c>
      <c r="EH325">
        <v>12.69485664617785</v>
      </c>
      <c r="EI325">
        <v>3.911742163695754</v>
      </c>
      <c r="EJ325">
        <v>1.107118406113969</v>
      </c>
      <c r="EK325">
        <v>1.367358741393799</v>
      </c>
      <c r="EL325">
        <v>64.02929015832325</v>
      </c>
      <c r="EM325">
        <v>2.337112185993268</v>
      </c>
      <c r="EN325">
        <v>4.776594482460582</v>
      </c>
      <c r="EO325">
        <v>37.46966236858744</v>
      </c>
      <c r="EP325">
        <v>114.1411067321161</v>
      </c>
      <c r="EQ325">
        <v>0</v>
      </c>
      <c r="ER325">
        <v>1.368577172714332</v>
      </c>
      <c r="ES325">
        <v>1577.6330703931</v>
      </c>
      <c r="ET325">
        <v>163.6674271499726</v>
      </c>
      <c r="EU325">
        <v>0</v>
      </c>
      <c r="EV325">
        <v>4.602347598836578</v>
      </c>
      <c r="EW325">
        <v>94.9480136937556</v>
      </c>
      <c r="EX325">
        <v>11.69296295490969</v>
      </c>
      <c r="EY325">
        <v>0.1340829033257016</v>
      </c>
      <c r="EZ325">
        <v>71.09162938969132</v>
      </c>
      <c r="FA325">
        <v>0</v>
      </c>
      <c r="FB325">
        <v>18.4734723750691</v>
      </c>
      <c r="FC325">
        <v>38.90603115948397</v>
      </c>
      <c r="FD325">
        <v>0</v>
      </c>
      <c r="FE325">
        <v>596.9685035438487</v>
      </c>
      <c r="FF325">
        <v>0.08224662493837562</v>
      </c>
      <c r="FG325">
        <v>30.85032173230017</v>
      </c>
      <c r="FH325">
        <v>578.0361617082026</v>
      </c>
      <c r="FI325">
        <v>469.9217648130306</v>
      </c>
      <c r="FJ325">
        <v>1.575035243370712</v>
      </c>
      <c r="FK325">
        <v>0</v>
      </c>
      <c r="FL325">
        <v>76.41935701443228</v>
      </c>
      <c r="FM325">
        <v>0</v>
      </c>
      <c r="FN325">
        <v>22.09974671001617</v>
      </c>
      <c r="FO325">
        <v>0</v>
      </c>
      <c r="FP325">
        <v>934.7716938680519</v>
      </c>
      <c r="FQ325">
        <v>0</v>
      </c>
      <c r="FR325">
        <v>0</v>
      </c>
      <c r="FS325">
        <v>65.94525617563467</v>
      </c>
    </row>
    <row r="326" spans="1:175">
      <c r="A326" s="2">
        <v>45187</v>
      </c>
      <c r="B326">
        <v>704.0251444251016</v>
      </c>
      <c r="C326">
        <v>-0.03017654653580881</v>
      </c>
      <c r="DR326" s="2">
        <v>45187</v>
      </c>
      <c r="DS326">
        <v>56.1854145423132</v>
      </c>
      <c r="DT326">
        <v>1173.97140132755</v>
      </c>
      <c r="DU326">
        <v>63.52182240635634</v>
      </c>
      <c r="DV326">
        <v>108.6919119019315</v>
      </c>
      <c r="DW326">
        <v>11754.54350859032</v>
      </c>
      <c r="DX326">
        <v>31.69616528702331</v>
      </c>
      <c r="DY326">
        <v>4.612686644391044</v>
      </c>
      <c r="DZ326">
        <v>139.9841943449464</v>
      </c>
      <c r="EA326">
        <v>19.13623490534751</v>
      </c>
      <c r="EB326">
        <v>3.671437799357417</v>
      </c>
      <c r="EC326">
        <v>13.33709749322516</v>
      </c>
      <c r="ED326">
        <v>78.70823508314155</v>
      </c>
      <c r="EE326">
        <v>514.3951694771293</v>
      </c>
      <c r="EF326">
        <v>0</v>
      </c>
      <c r="EG326">
        <v>52.76534498849217</v>
      </c>
      <c r="EH326">
        <v>11.1590580801659</v>
      </c>
      <c r="EI326">
        <v>5.17861123530367</v>
      </c>
      <c r="EJ326">
        <v>1.41683262329421</v>
      </c>
      <c r="EK326">
        <v>1.014464109336489</v>
      </c>
      <c r="EL326">
        <v>82.35727840814634</v>
      </c>
      <c r="EM326">
        <v>2.278187081728619</v>
      </c>
      <c r="EN326">
        <v>4.251264490119088</v>
      </c>
      <c r="EO326">
        <v>33.33653498371908</v>
      </c>
      <c r="EP326">
        <v>115.9027442920101</v>
      </c>
      <c r="EQ326">
        <v>0.3578110980059516</v>
      </c>
      <c r="ER326">
        <v>2.094531700635888</v>
      </c>
      <c r="ES326">
        <v>1820.624760682934</v>
      </c>
      <c r="ET326">
        <v>192.436045913707</v>
      </c>
      <c r="EU326">
        <v>0</v>
      </c>
      <c r="EV326">
        <v>8.269154770467834</v>
      </c>
      <c r="EW326">
        <v>172.8235285028461</v>
      </c>
      <c r="EX326">
        <v>13.15916705114616</v>
      </c>
      <c r="EY326">
        <v>0.185557544063999</v>
      </c>
      <c r="EZ326">
        <v>78.57578883436409</v>
      </c>
      <c r="FA326">
        <v>0</v>
      </c>
      <c r="FB326">
        <v>20.06026973587376</v>
      </c>
      <c r="FC326">
        <v>0</v>
      </c>
      <c r="FD326">
        <v>1.070436019389682</v>
      </c>
      <c r="FE326">
        <v>621.1460016169881</v>
      </c>
      <c r="FF326">
        <v>0.1119094261878048</v>
      </c>
      <c r="FG326">
        <v>23.61254138667573</v>
      </c>
      <c r="FH326">
        <v>936.8156435667323</v>
      </c>
      <c r="FI326">
        <v>411.3311054662083</v>
      </c>
      <c r="FJ326">
        <v>1.559014024691808</v>
      </c>
      <c r="FK326">
        <v>0</v>
      </c>
      <c r="FL326">
        <v>80.78064636827449</v>
      </c>
      <c r="FM326">
        <v>1.220546121040089</v>
      </c>
      <c r="FN326">
        <v>18.32201915832294</v>
      </c>
      <c r="FO326">
        <v>0</v>
      </c>
      <c r="FP326">
        <v>385.1268891904775</v>
      </c>
      <c r="FQ326">
        <v>0</v>
      </c>
      <c r="FR326">
        <v>0</v>
      </c>
      <c r="FS326">
        <v>48.16763652898924</v>
      </c>
    </row>
    <row r="327" spans="1:175">
      <c r="A327" s="2">
        <v>45188</v>
      </c>
      <c r="B327">
        <v>716.5064348711429</v>
      </c>
      <c r="C327">
        <v>0.0177284725479987</v>
      </c>
      <c r="DR327" s="2">
        <v>45188</v>
      </c>
      <c r="DS327">
        <v>56.6427682811272</v>
      </c>
      <c r="DT327">
        <v>1178.945236396154</v>
      </c>
      <c r="DU327">
        <v>62.90810015020665</v>
      </c>
      <c r="DV327">
        <v>108.9292667001299</v>
      </c>
      <c r="DW327">
        <v>11809.40291946996</v>
      </c>
      <c r="DX327">
        <v>31.55492943470959</v>
      </c>
      <c r="DY327">
        <v>4.412649137345069</v>
      </c>
      <c r="DZ327">
        <v>141.8646641413701</v>
      </c>
      <c r="EA327">
        <v>19.5439682806805</v>
      </c>
      <c r="EB327">
        <v>3.695023129823105</v>
      </c>
      <c r="EC327">
        <v>13.24003692444756</v>
      </c>
      <c r="ED327">
        <v>78.74673344265452</v>
      </c>
      <c r="EE327">
        <v>507.327583981573</v>
      </c>
      <c r="EF327">
        <v>0</v>
      </c>
      <c r="EG327">
        <v>54.3945710931476</v>
      </c>
      <c r="EH327">
        <v>11.13788949997794</v>
      </c>
      <c r="EI327">
        <v>5.210060117132414</v>
      </c>
      <c r="EJ327">
        <v>1.427336868177248</v>
      </c>
      <c r="EK327">
        <v>1.017860329302483</v>
      </c>
      <c r="EL327">
        <v>80.22177550750139</v>
      </c>
      <c r="EM327">
        <v>2.263054519236214</v>
      </c>
      <c r="EN327">
        <v>4.331842023382724</v>
      </c>
      <c r="EO327">
        <v>33.01621525873016</v>
      </c>
      <c r="EP327">
        <v>117.5975369694668</v>
      </c>
      <c r="EQ327">
        <v>0.3648532370895557</v>
      </c>
      <c r="ER327">
        <v>2.088024470331038</v>
      </c>
      <c r="ES327">
        <v>1836.938895256109</v>
      </c>
      <c r="ET327">
        <v>189.7002301320816</v>
      </c>
      <c r="EU327">
        <v>0</v>
      </c>
      <c r="EV327">
        <v>8.208070242821933</v>
      </c>
      <c r="EW327">
        <v>168.9838659009491</v>
      </c>
      <c r="EX327">
        <v>13.25691803321422</v>
      </c>
      <c r="EY327">
        <v>0.1821934155003132</v>
      </c>
      <c r="EZ327">
        <v>78.8375519083416</v>
      </c>
      <c r="FA327">
        <v>0</v>
      </c>
      <c r="FB327">
        <v>20.28545235776345</v>
      </c>
      <c r="FC327">
        <v>0</v>
      </c>
      <c r="FD327">
        <v>1.053069760720244</v>
      </c>
      <c r="FE327">
        <v>629.9332540595266</v>
      </c>
      <c r="FF327">
        <v>0.1136092203445693</v>
      </c>
      <c r="FG327">
        <v>23.7930753649025</v>
      </c>
      <c r="FH327">
        <v>954.5335583683651</v>
      </c>
      <c r="FI327">
        <v>400.1674310763701</v>
      </c>
      <c r="FJ327">
        <v>1.584048094780608</v>
      </c>
      <c r="FK327">
        <v>0</v>
      </c>
      <c r="FL327">
        <v>80.6596948729365</v>
      </c>
      <c r="FM327">
        <v>1.218107985344948</v>
      </c>
      <c r="FN327">
        <v>18.5752537660679</v>
      </c>
      <c r="FO327">
        <v>0</v>
      </c>
      <c r="FP327">
        <v>386.1776727105911</v>
      </c>
      <c r="FQ327">
        <v>0</v>
      </c>
      <c r="FR327">
        <v>0</v>
      </c>
      <c r="FS327">
        <v>48.44854521249308</v>
      </c>
    </row>
    <row r="328" spans="1:175">
      <c r="A328" s="2">
        <v>45189</v>
      </c>
      <c r="B328">
        <v>727.698518553688</v>
      </c>
      <c r="C328">
        <v>0.01562035333926604</v>
      </c>
      <c r="DR328" s="2">
        <v>45189</v>
      </c>
      <c r="DS328">
        <v>56.90523573437041</v>
      </c>
      <c r="DT328">
        <v>1150.805551693263</v>
      </c>
      <c r="DU328">
        <v>64.00379291165109</v>
      </c>
      <c r="DV328">
        <v>108.6462311723848</v>
      </c>
      <c r="DW328">
        <v>11910.88050478598</v>
      </c>
      <c r="DX328">
        <v>31.864861321298</v>
      </c>
      <c r="DY328">
        <v>4.397318066761744</v>
      </c>
      <c r="DZ328">
        <v>141.7497281855179</v>
      </c>
      <c r="EA328">
        <v>19.65156086255333</v>
      </c>
      <c r="EB328">
        <v>3.722312433121387</v>
      </c>
      <c r="EC328">
        <v>13.03717770402543</v>
      </c>
      <c r="ED328">
        <v>78.37983018167792</v>
      </c>
      <c r="EE328">
        <v>509.5372489284321</v>
      </c>
      <c r="EF328">
        <v>0</v>
      </c>
      <c r="EG328">
        <v>52.96867377494759</v>
      </c>
      <c r="EH328">
        <v>10.93202692485126</v>
      </c>
      <c r="EI328">
        <v>5.283283437606085</v>
      </c>
      <c r="EJ328">
        <v>1.421970604372325</v>
      </c>
      <c r="EK328">
        <v>1.018395577685273</v>
      </c>
      <c r="EL328">
        <v>80.54539898551758</v>
      </c>
      <c r="EM328">
        <v>2.262093352359563</v>
      </c>
      <c r="EN328">
        <v>4.342365259242831</v>
      </c>
      <c r="EO328">
        <v>33.18681111405599</v>
      </c>
      <c r="EP328">
        <v>117.1861983302851</v>
      </c>
      <c r="EQ328">
        <v>0.3714100888405512</v>
      </c>
      <c r="ER328">
        <v>2.125014876509522</v>
      </c>
      <c r="ES328">
        <v>1864.574802177371</v>
      </c>
      <c r="ET328">
        <v>184.8483009252296</v>
      </c>
      <c r="EU328">
        <v>0</v>
      </c>
      <c r="EV328">
        <v>8.188126186980433</v>
      </c>
      <c r="EW328">
        <v>165.4874835241132</v>
      </c>
      <c r="EX328">
        <v>13.27129247992578</v>
      </c>
      <c r="EY328">
        <v>0.1809097938209558</v>
      </c>
      <c r="EZ328">
        <v>78.41856863339876</v>
      </c>
      <c r="FA328">
        <v>0</v>
      </c>
      <c r="FB328">
        <v>20.22347835888407</v>
      </c>
      <c r="FC328">
        <v>0</v>
      </c>
      <c r="FD328">
        <v>0.957892512566708</v>
      </c>
      <c r="FE328">
        <v>640.5289196654754</v>
      </c>
      <c r="FF328">
        <v>0.1144117486846839</v>
      </c>
      <c r="FG328">
        <v>23.91678649706534</v>
      </c>
      <c r="FH328">
        <v>969.0153962546214</v>
      </c>
      <c r="FI328">
        <v>391.7621178982324</v>
      </c>
      <c r="FJ328">
        <v>1.619808631850418</v>
      </c>
      <c r="FK328">
        <v>0</v>
      </c>
      <c r="FL328">
        <v>81.16206809451596</v>
      </c>
      <c r="FM328">
        <v>1.244703958421812</v>
      </c>
      <c r="FN328">
        <v>18.7588031880547</v>
      </c>
      <c r="FO328">
        <v>0</v>
      </c>
      <c r="FP328">
        <v>384.1576965955659</v>
      </c>
      <c r="FQ328">
        <v>0</v>
      </c>
      <c r="FR328">
        <v>0</v>
      </c>
      <c r="FS328">
        <v>48.71298626496539</v>
      </c>
    </row>
    <row r="329" spans="1:175">
      <c r="A329" s="2">
        <v>45190</v>
      </c>
      <c r="B329">
        <v>720.22506962518</v>
      </c>
      <c r="C329">
        <v>-0.01026997958352527</v>
      </c>
      <c r="DR329" s="2">
        <v>45190</v>
      </c>
      <c r="DS329">
        <v>56.51945193776765</v>
      </c>
      <c r="DT329">
        <v>1195.342934873049</v>
      </c>
      <c r="DU329">
        <v>61.81509233569142</v>
      </c>
      <c r="DV329">
        <v>106.8975543031838</v>
      </c>
      <c r="DW329">
        <v>11890.71831371902</v>
      </c>
      <c r="DX329">
        <v>31.92580690981282</v>
      </c>
      <c r="DY329">
        <v>4.494462561854123</v>
      </c>
      <c r="DZ329">
        <v>141.6268287086284</v>
      </c>
      <c r="EA329">
        <v>19.83895633153951</v>
      </c>
      <c r="EB329">
        <v>3.69756997448344</v>
      </c>
      <c r="EC329">
        <v>12.88013689568274</v>
      </c>
      <c r="ED329">
        <v>77.28876411352636</v>
      </c>
      <c r="EE329">
        <v>503.1476588279737</v>
      </c>
      <c r="EF329">
        <v>0</v>
      </c>
      <c r="EG329">
        <v>52.79293202381292</v>
      </c>
      <c r="EH329">
        <v>11.00607772024548</v>
      </c>
      <c r="EI329">
        <v>5.324531908959913</v>
      </c>
      <c r="EJ329">
        <v>1.389705539606856</v>
      </c>
      <c r="EK329">
        <v>1.021398610535356</v>
      </c>
      <c r="EL329">
        <v>81.5761370203999</v>
      </c>
      <c r="EM329">
        <v>2.264068573242474</v>
      </c>
      <c r="EN329">
        <v>4.316046223344981</v>
      </c>
      <c r="EO329">
        <v>33.06156132070966</v>
      </c>
      <c r="EP329">
        <v>115.9762782244719</v>
      </c>
      <c r="EQ329">
        <v>0.3715095400550666</v>
      </c>
      <c r="ER329">
        <v>2.134449523967963</v>
      </c>
      <c r="ES329">
        <v>1898.616647044938</v>
      </c>
      <c r="ET329">
        <v>180.7951446629862</v>
      </c>
      <c r="EU329">
        <v>0</v>
      </c>
      <c r="EV329">
        <v>8.148586527445834</v>
      </c>
      <c r="EW329">
        <v>170.9707101667161</v>
      </c>
      <c r="EX329">
        <v>12.30475098911791</v>
      </c>
      <c r="EY329">
        <v>0.1868135882695668</v>
      </c>
      <c r="EZ329">
        <v>77.37575598313586</v>
      </c>
      <c r="FA329">
        <v>0</v>
      </c>
      <c r="FB329">
        <v>20.01643475541445</v>
      </c>
      <c r="FC329">
        <v>0</v>
      </c>
      <c r="FD329">
        <v>1.011634444858143</v>
      </c>
      <c r="FE329">
        <v>639.8812323234989</v>
      </c>
      <c r="FF329">
        <v>0.11557498035333</v>
      </c>
      <c r="FG329">
        <v>24.16552935908435</v>
      </c>
      <c r="FH329">
        <v>941.5966866421281</v>
      </c>
      <c r="FI329">
        <v>386.1928668280669</v>
      </c>
      <c r="FJ329">
        <v>1.647717363482213</v>
      </c>
      <c r="FK329">
        <v>0</v>
      </c>
      <c r="FL329">
        <v>81.1856038057396</v>
      </c>
      <c r="FM329">
        <v>1.26162307251606</v>
      </c>
      <c r="FN329">
        <v>18.95531576167733</v>
      </c>
      <c r="FO329">
        <v>0</v>
      </c>
      <c r="FP329">
        <v>379.8598302213173</v>
      </c>
      <c r="FQ329">
        <v>0</v>
      </c>
      <c r="FR329">
        <v>0</v>
      </c>
      <c r="FS329">
        <v>47.99810481262026</v>
      </c>
    </row>
    <row r="330" spans="1:175">
      <c r="A330" s="2">
        <v>45191</v>
      </c>
      <c r="B330">
        <v>709.533957782519</v>
      </c>
      <c r="C330">
        <v>-0.01484412622324427</v>
      </c>
      <c r="DR330" s="2">
        <v>45191</v>
      </c>
      <c r="DS330">
        <v>54.02949034905137</v>
      </c>
      <c r="DT330">
        <v>1100.666671980864</v>
      </c>
      <c r="DU330">
        <v>63.3654093212224</v>
      </c>
      <c r="DV330">
        <v>107.3929557510439</v>
      </c>
      <c r="DW330">
        <v>11703.65334366096</v>
      </c>
      <c r="DX330">
        <v>31.95510670793858</v>
      </c>
      <c r="DY330">
        <v>4.484436051219426</v>
      </c>
      <c r="DZ330">
        <v>142.5757278103378</v>
      </c>
      <c r="EA330">
        <v>20.11098706637005</v>
      </c>
      <c r="EB330">
        <v>3.76155399657446</v>
      </c>
      <c r="EC330">
        <v>12.87330037645213</v>
      </c>
      <c r="ED330">
        <v>77.6547640512823</v>
      </c>
      <c r="EE330">
        <v>503.4855634751447</v>
      </c>
      <c r="EF330">
        <v>0</v>
      </c>
      <c r="EG330">
        <v>51.61545701287999</v>
      </c>
      <c r="EH330">
        <v>11.08752109376232</v>
      </c>
      <c r="EI330">
        <v>5.553512939761554</v>
      </c>
      <c r="EJ330">
        <v>1.396000637893839</v>
      </c>
      <c r="EK330">
        <v>0.9916682958456301</v>
      </c>
      <c r="EL330">
        <v>80.81638826549393</v>
      </c>
      <c r="EM330">
        <v>2.258747688837511</v>
      </c>
      <c r="EN330">
        <v>4.43893133929186</v>
      </c>
      <c r="EO330">
        <v>33.11386008301215</v>
      </c>
      <c r="EP330">
        <v>117.6656529587407</v>
      </c>
      <c r="EQ330">
        <v>0.3583090110641962</v>
      </c>
      <c r="ER330">
        <v>2.052187225085714</v>
      </c>
      <c r="ES330">
        <v>1978.576639495093</v>
      </c>
      <c r="ET330">
        <v>186.089121683983</v>
      </c>
      <c r="EU330">
        <v>0</v>
      </c>
      <c r="EV330">
        <v>8.475436993404953</v>
      </c>
      <c r="EW330">
        <v>175.6637668232881</v>
      </c>
      <c r="EX330">
        <v>12.27731094192286</v>
      </c>
      <c r="EY330">
        <v>0.1835737649079434</v>
      </c>
      <c r="EZ330">
        <v>77.74693789307449</v>
      </c>
      <c r="FA330">
        <v>0</v>
      </c>
      <c r="FB330">
        <v>19.6357352483456</v>
      </c>
      <c r="FC330">
        <v>0</v>
      </c>
      <c r="FD330">
        <v>1.073097830717832</v>
      </c>
      <c r="FE330">
        <v>648.8047396622654</v>
      </c>
      <c r="FF330">
        <v>0.1149358132649994</v>
      </c>
      <c r="FG330">
        <v>23.80266423250732</v>
      </c>
      <c r="FH330">
        <v>937.0194688725566</v>
      </c>
      <c r="FI330">
        <v>384.7164623413411</v>
      </c>
      <c r="FJ330">
        <v>1.693176389753537</v>
      </c>
      <c r="FK330">
        <v>0</v>
      </c>
      <c r="FL330">
        <v>81.91371356678313</v>
      </c>
      <c r="FM330">
        <v>1.273161426978472</v>
      </c>
      <c r="FN330">
        <v>18.84403762166351</v>
      </c>
      <c r="FO330">
        <v>0</v>
      </c>
      <c r="FP330">
        <v>387.2274262372349</v>
      </c>
      <c r="FQ330">
        <v>0</v>
      </c>
      <c r="FR330">
        <v>0</v>
      </c>
      <c r="FS330">
        <v>47.29369320681048</v>
      </c>
    </row>
    <row r="331" spans="1:175">
      <c r="A331" s="2">
        <v>45192</v>
      </c>
      <c r="B331">
        <v>717.8049624437716</v>
      </c>
      <c r="C331">
        <v>0.01165695393508948</v>
      </c>
      <c r="DR331" s="2">
        <v>45192</v>
      </c>
      <c r="DS331">
        <v>53.96572960008785</v>
      </c>
      <c r="DT331">
        <v>1060.972526143931</v>
      </c>
      <c r="DU331">
        <v>62.78110172595926</v>
      </c>
      <c r="DV331">
        <v>108.4108471625814</v>
      </c>
      <c r="DW331">
        <v>11911.37346455114</v>
      </c>
      <c r="DX331">
        <v>31.81877575527627</v>
      </c>
      <c r="DY331">
        <v>4.569048375585502</v>
      </c>
      <c r="DZ331">
        <v>144.0353320756095</v>
      </c>
      <c r="EA331">
        <v>20.12482091081856</v>
      </c>
      <c r="EB331">
        <v>3.781809201094616</v>
      </c>
      <c r="EC331">
        <v>12.78620507905591</v>
      </c>
      <c r="ED331">
        <v>77.20563160458282</v>
      </c>
      <c r="EE331">
        <v>508.9926065058461</v>
      </c>
      <c r="EF331">
        <v>0</v>
      </c>
      <c r="EG331">
        <v>47.36575905852514</v>
      </c>
      <c r="EH331">
        <v>10.19310955047458</v>
      </c>
      <c r="EI331">
        <v>5.633258694277002</v>
      </c>
      <c r="EJ331">
        <v>1.44937168757415</v>
      </c>
      <c r="EK331">
        <v>1.032555478424064</v>
      </c>
      <c r="EL331">
        <v>81.14915528990097</v>
      </c>
      <c r="EM331">
        <v>2.297955722705114</v>
      </c>
      <c r="EN331">
        <v>4.478393840570862</v>
      </c>
      <c r="EO331">
        <v>33.25546931721269</v>
      </c>
      <c r="EP331">
        <v>119.9831333675866</v>
      </c>
      <c r="EQ331">
        <v>0.3453614050911879</v>
      </c>
      <c r="ER331">
        <v>2.043365426444563</v>
      </c>
      <c r="ES331">
        <v>1955.033528991352</v>
      </c>
      <c r="ET331">
        <v>188.2408065514771</v>
      </c>
      <c r="EU331">
        <v>0</v>
      </c>
      <c r="EV331">
        <v>8.518324449558952</v>
      </c>
      <c r="EW331">
        <v>180.5211227833007</v>
      </c>
      <c r="EX331">
        <v>12.52283467614546</v>
      </c>
      <c r="EY331">
        <v>0.1868621444740597</v>
      </c>
      <c r="EZ331">
        <v>78.45526208474882</v>
      </c>
      <c r="FA331">
        <v>0</v>
      </c>
      <c r="FB331">
        <v>19.94673238415482</v>
      </c>
      <c r="FC331">
        <v>0</v>
      </c>
      <c r="FD331">
        <v>1.053921314332907</v>
      </c>
      <c r="FE331">
        <v>670.1644190937225</v>
      </c>
      <c r="FF331">
        <v>0.1154115063710406</v>
      </c>
      <c r="FG331">
        <v>23.98389943491677</v>
      </c>
      <c r="FH331">
        <v>940.9377870415705</v>
      </c>
      <c r="FI331">
        <v>390.5596414406035</v>
      </c>
      <c r="FJ331">
        <v>1.700839443145344</v>
      </c>
      <c r="FK331">
        <v>0</v>
      </c>
      <c r="FL331">
        <v>81.11762788408323</v>
      </c>
      <c r="FM331">
        <v>1.245418657182384</v>
      </c>
      <c r="FN331">
        <v>18.72160476030741</v>
      </c>
      <c r="FO331">
        <v>0</v>
      </c>
      <c r="FP331">
        <v>393.6458548615723</v>
      </c>
      <c r="FQ331">
        <v>0</v>
      </c>
      <c r="FR331">
        <v>0</v>
      </c>
      <c r="FS331">
        <v>47.01954349131204</v>
      </c>
    </row>
    <row r="332" spans="1:175">
      <c r="A332" s="2">
        <v>45193</v>
      </c>
      <c r="B332">
        <v>713.654926534839</v>
      </c>
      <c r="C332">
        <v>-0.005781564806690453</v>
      </c>
      <c r="DR332" s="2">
        <v>45193</v>
      </c>
      <c r="DS332">
        <v>53.61692337041161</v>
      </c>
      <c r="DT332">
        <v>1145.230444355</v>
      </c>
      <c r="DU332">
        <v>61.536876343067</v>
      </c>
      <c r="DV332">
        <v>107.6074078029915</v>
      </c>
      <c r="DW332">
        <v>11997.11731787566</v>
      </c>
      <c r="DX332">
        <v>31.77968407713891</v>
      </c>
      <c r="DY332">
        <v>4.580549887149017</v>
      </c>
      <c r="DZ332">
        <v>143.7187397088179</v>
      </c>
      <c r="EA332">
        <v>19.62464029485923</v>
      </c>
      <c r="EB332">
        <v>3.758815376819292</v>
      </c>
      <c r="EC332">
        <v>13.0064861378115</v>
      </c>
      <c r="ED332">
        <v>76.22441115682689</v>
      </c>
      <c r="EE332">
        <v>509.7884864692424</v>
      </c>
      <c r="EF332">
        <v>0</v>
      </c>
      <c r="EG332">
        <v>48.73849325861654</v>
      </c>
      <c r="EH332">
        <v>10.19432094626533</v>
      </c>
      <c r="EI332">
        <v>5.673533525248165</v>
      </c>
      <c r="EJ332">
        <v>1.453247933406492</v>
      </c>
      <c r="EK332">
        <v>1.039555270762462</v>
      </c>
      <c r="EL332">
        <v>80.90115899256041</v>
      </c>
      <c r="EM332">
        <v>2.30861373630439</v>
      </c>
      <c r="EN332">
        <v>4.433047506807282</v>
      </c>
      <c r="EO332">
        <v>32.61833096695369</v>
      </c>
      <c r="EP332">
        <v>118.7156134900683</v>
      </c>
      <c r="EQ332">
        <v>0.3315145056040856</v>
      </c>
      <c r="ER332">
        <v>2.050164791681928</v>
      </c>
      <c r="ES332">
        <v>1949.995888952098</v>
      </c>
      <c r="ET332">
        <v>184.4063470216945</v>
      </c>
      <c r="EU332">
        <v>0</v>
      </c>
      <c r="EV332">
        <v>8.452882777012162</v>
      </c>
      <c r="EW332">
        <v>184.1490681813829</v>
      </c>
      <c r="EX332">
        <v>12.61691110069527</v>
      </c>
      <c r="EY332">
        <v>0.1836889336659156</v>
      </c>
      <c r="EZ332">
        <v>78.27819612473805</v>
      </c>
      <c r="FA332">
        <v>0</v>
      </c>
      <c r="FB332">
        <v>19.94330147041632</v>
      </c>
      <c r="FC332">
        <v>0</v>
      </c>
      <c r="FD332">
        <v>1.052335080762121</v>
      </c>
      <c r="FE332">
        <v>664.8104011662253</v>
      </c>
      <c r="FF332">
        <v>0.1133480183762033</v>
      </c>
      <c r="FG332">
        <v>24.23768204588858</v>
      </c>
      <c r="FH332">
        <v>957.43995467669</v>
      </c>
      <c r="FI332">
        <v>395.6444940671514</v>
      </c>
      <c r="FJ332">
        <v>1.65291242358643</v>
      </c>
      <c r="FK332">
        <v>0</v>
      </c>
      <c r="FL332">
        <v>80.32095923535091</v>
      </c>
      <c r="FM332">
        <v>1.315585201135166</v>
      </c>
      <c r="FN332">
        <v>19.556694386991</v>
      </c>
      <c r="FO332">
        <v>0</v>
      </c>
      <c r="FP332">
        <v>393.0181378691354</v>
      </c>
      <c r="FQ332">
        <v>0</v>
      </c>
      <c r="FR332">
        <v>0</v>
      </c>
      <c r="FS332">
        <v>46.07097407631867</v>
      </c>
    </row>
    <row r="333" spans="1:175">
      <c r="A333" s="2">
        <v>45194</v>
      </c>
      <c r="B333">
        <v>706.2366845369017</v>
      </c>
      <c r="C333">
        <v>-0.01039471840257111</v>
      </c>
      <c r="DR333" s="2">
        <v>45194</v>
      </c>
      <c r="DS333">
        <v>52.17771774859791</v>
      </c>
      <c r="DT333">
        <v>1233.230798533595</v>
      </c>
      <c r="DU333">
        <v>54.86254486972008</v>
      </c>
      <c r="DV333">
        <v>144.1746906506409</v>
      </c>
      <c r="DW333">
        <v>11030.24830567578</v>
      </c>
      <c r="DX333">
        <v>31.99661997780565</v>
      </c>
      <c r="DY333">
        <v>4.53634208573629</v>
      </c>
      <c r="DZ333">
        <v>158.9502291391536</v>
      </c>
      <c r="EA333">
        <v>17.91498698299767</v>
      </c>
      <c r="EB333">
        <v>4.338751499424019</v>
      </c>
      <c r="EC333">
        <v>11.29885630501111</v>
      </c>
      <c r="ED333">
        <v>73.91261916047024</v>
      </c>
      <c r="EE333">
        <v>485.2889932819983</v>
      </c>
      <c r="EF333">
        <v>0</v>
      </c>
      <c r="EG333">
        <v>40.90007188352241</v>
      </c>
      <c r="EH333">
        <v>7.548015377689134</v>
      </c>
      <c r="EI333">
        <v>24.58663829797585</v>
      </c>
      <c r="EJ333">
        <v>1.093338595697291</v>
      </c>
      <c r="EK333">
        <v>1.187816591316462</v>
      </c>
      <c r="EL333">
        <v>78.75634690410203</v>
      </c>
      <c r="EM333">
        <v>2.827930794365836</v>
      </c>
      <c r="EN333">
        <v>4.854526150939971</v>
      </c>
      <c r="EO333">
        <v>34.18667140819591</v>
      </c>
      <c r="EP333">
        <v>115.6277409094681</v>
      </c>
      <c r="EQ333">
        <v>0</v>
      </c>
      <c r="ER333">
        <v>1.748993292896777</v>
      </c>
      <c r="ES333">
        <v>2231.671569037953</v>
      </c>
      <c r="ET333">
        <v>147.5874276344093</v>
      </c>
      <c r="EU333">
        <v>0</v>
      </c>
      <c r="EV333">
        <v>7.339290959304272</v>
      </c>
      <c r="EW333">
        <v>204.3978900960483</v>
      </c>
      <c r="EX333">
        <v>11.5627090758059</v>
      </c>
      <c r="EY333">
        <v>0.1688358656575827</v>
      </c>
      <c r="EZ333">
        <v>76.98410344046285</v>
      </c>
      <c r="FA333">
        <v>0</v>
      </c>
      <c r="FB333">
        <v>19.23473892267301</v>
      </c>
      <c r="FC333">
        <v>14.33968800122891</v>
      </c>
      <c r="FD333">
        <v>0</v>
      </c>
      <c r="FE333">
        <v>717.9968793447894</v>
      </c>
      <c r="FF333">
        <v>0.1101145428312681</v>
      </c>
      <c r="FG333">
        <v>23.79000757889531</v>
      </c>
      <c r="FH333">
        <v>1039.266372915722</v>
      </c>
      <c r="FI333">
        <v>300.6264986257642</v>
      </c>
      <c r="FJ333">
        <v>1.657659819594182</v>
      </c>
      <c r="FK333">
        <v>0</v>
      </c>
      <c r="FL333">
        <v>81.50632656653067</v>
      </c>
      <c r="FM333">
        <v>2.892866525200359</v>
      </c>
      <c r="FN333">
        <v>21.03354701303505</v>
      </c>
      <c r="FO333">
        <v>0</v>
      </c>
      <c r="FP333">
        <v>510.5725117172705</v>
      </c>
      <c r="FQ333">
        <v>0</v>
      </c>
      <c r="FR333">
        <v>0</v>
      </c>
      <c r="FS333">
        <v>36.34154602040478</v>
      </c>
    </row>
    <row r="334" spans="1:175">
      <c r="A334" s="2">
        <v>45195</v>
      </c>
      <c r="B334">
        <v>714.5760040193892</v>
      </c>
      <c r="C334">
        <v>0.01180810862006654</v>
      </c>
      <c r="DR334" s="2">
        <v>45195</v>
      </c>
      <c r="DS334">
        <v>50.97536213824924</v>
      </c>
      <c r="DT334">
        <v>1225.647713512325</v>
      </c>
      <c r="DU334">
        <v>54.81602390075061</v>
      </c>
      <c r="DV334">
        <v>143.2120125051201</v>
      </c>
      <c r="DW334">
        <v>11122.86173890015</v>
      </c>
      <c r="DX334">
        <v>31.94956174636356</v>
      </c>
      <c r="DY334">
        <v>4.55902758937384</v>
      </c>
      <c r="DZ334">
        <v>159.9831800825205</v>
      </c>
      <c r="EA334">
        <v>17.89881031116064</v>
      </c>
      <c r="EB334">
        <v>4.29720070916423</v>
      </c>
      <c r="EC334">
        <v>11.23804057138224</v>
      </c>
      <c r="ED334">
        <v>75.28824285840972</v>
      </c>
      <c r="EE334">
        <v>485.3109886359655</v>
      </c>
      <c r="EF334">
        <v>0</v>
      </c>
      <c r="EG334">
        <v>40.99385041303176</v>
      </c>
      <c r="EH334">
        <v>7.289579786980866</v>
      </c>
      <c r="EI334">
        <v>25.53065841441477</v>
      </c>
      <c r="EJ334">
        <v>1.082242327736015</v>
      </c>
      <c r="EK334">
        <v>1.180165691710113</v>
      </c>
      <c r="EL334">
        <v>78.50943579724898</v>
      </c>
      <c r="EM334">
        <v>2.843651242645305</v>
      </c>
      <c r="EN334">
        <v>4.912468236318801</v>
      </c>
      <c r="EO334">
        <v>34.32773556005132</v>
      </c>
      <c r="EP334">
        <v>115.1589002240935</v>
      </c>
      <c r="EQ334">
        <v>0</v>
      </c>
      <c r="ER334">
        <v>1.683509756718525</v>
      </c>
      <c r="ES334">
        <v>2216.517834183973</v>
      </c>
      <c r="ET334">
        <v>146.3098141225294</v>
      </c>
      <c r="EU334">
        <v>0</v>
      </c>
      <c r="EV334">
        <v>7.384631914550918</v>
      </c>
      <c r="EW334">
        <v>205.7535583453981</v>
      </c>
      <c r="EX334">
        <v>11.4229688774594</v>
      </c>
      <c r="EY334">
        <v>0.1690517022081291</v>
      </c>
      <c r="EZ334">
        <v>76.64556209334457</v>
      </c>
      <c r="FA334">
        <v>0</v>
      </c>
      <c r="FB334">
        <v>19.38062442409757</v>
      </c>
      <c r="FC334">
        <v>14.47549125762831</v>
      </c>
      <c r="FD334">
        <v>0</v>
      </c>
      <c r="FE334">
        <v>748.2029195657569</v>
      </c>
      <c r="FF334">
        <v>0.1127367199854821</v>
      </c>
      <c r="FG334">
        <v>24.05412136452801</v>
      </c>
      <c r="FH334">
        <v>1048.924687186294</v>
      </c>
      <c r="FI334">
        <v>306.4322667390907</v>
      </c>
      <c r="FJ334">
        <v>1.642871192347085</v>
      </c>
      <c r="FK334">
        <v>0</v>
      </c>
      <c r="FL334">
        <v>81.59211687485512</v>
      </c>
      <c r="FM334">
        <v>2.878304345995971</v>
      </c>
      <c r="FN334">
        <v>20.96952346667054</v>
      </c>
      <c r="FO334">
        <v>0</v>
      </c>
      <c r="FP334">
        <v>509.6248171430202</v>
      </c>
      <c r="FQ334">
        <v>0</v>
      </c>
      <c r="FR334">
        <v>0</v>
      </c>
      <c r="FS334">
        <v>37.06675613196319</v>
      </c>
    </row>
    <row r="335" spans="1:175">
      <c r="A335" s="2">
        <v>45196</v>
      </c>
      <c r="B335">
        <v>710.7580639347646</v>
      </c>
      <c r="C335">
        <v>-0.005342944715676534</v>
      </c>
      <c r="DR335" s="2">
        <v>45196</v>
      </c>
      <c r="DS335">
        <v>50.33251895015598</v>
      </c>
      <c r="DT335">
        <v>1178.797520728056</v>
      </c>
      <c r="DU335">
        <v>55.26848497468036</v>
      </c>
      <c r="DV335">
        <v>144.6038345678472</v>
      </c>
      <c r="DW335">
        <v>11199.39869366978</v>
      </c>
      <c r="DX335">
        <v>31.95421797948533</v>
      </c>
      <c r="DY335">
        <v>4.587680705227249</v>
      </c>
      <c r="DZ335">
        <v>160.8638422777147</v>
      </c>
      <c r="EA335">
        <v>18.00870239343668</v>
      </c>
      <c r="EB335">
        <v>4.351080005301063</v>
      </c>
      <c r="EC335">
        <v>11.35290032528663</v>
      </c>
      <c r="ED335">
        <v>76.23378249863961</v>
      </c>
      <c r="EE335">
        <v>484.9521818422948</v>
      </c>
      <c r="EF335">
        <v>0</v>
      </c>
      <c r="EG335">
        <v>40.5105443353106</v>
      </c>
      <c r="EH335">
        <v>7.357810895663898</v>
      </c>
      <c r="EI335">
        <v>25.39748627735463</v>
      </c>
      <c r="EJ335">
        <v>1.098380008879628</v>
      </c>
      <c r="EK335">
        <v>1.183926772329752</v>
      </c>
      <c r="EL335">
        <v>80.61288405515886</v>
      </c>
      <c r="EM335">
        <v>2.834589405799728</v>
      </c>
      <c r="EN335">
        <v>4.953002385308015</v>
      </c>
      <c r="EO335">
        <v>34.37130633547679</v>
      </c>
      <c r="EP335">
        <v>115.2059689190156</v>
      </c>
      <c r="EQ335">
        <v>0</v>
      </c>
      <c r="ER335">
        <v>1.59841209839536</v>
      </c>
      <c r="ES335">
        <v>2233.016846269111</v>
      </c>
      <c r="ET335">
        <v>147.9187226464879</v>
      </c>
      <c r="EU335">
        <v>0</v>
      </c>
      <c r="EV335">
        <v>7.397338338673373</v>
      </c>
      <c r="EW335">
        <v>207.7602458050577</v>
      </c>
      <c r="EX335">
        <v>10.79921691358971</v>
      </c>
      <c r="EY335">
        <v>0.169759163389013</v>
      </c>
      <c r="EZ335">
        <v>76.70584973212938</v>
      </c>
      <c r="FA335">
        <v>0</v>
      </c>
      <c r="FB335">
        <v>19.6578728702586</v>
      </c>
      <c r="FC335">
        <v>14.54296240975786</v>
      </c>
      <c r="FD335">
        <v>0</v>
      </c>
      <c r="FE335">
        <v>749.9965004422686</v>
      </c>
      <c r="FF335">
        <v>0.1125713124777823</v>
      </c>
      <c r="FG335">
        <v>23.68992595068658</v>
      </c>
      <c r="FH335">
        <v>1048.826808627327</v>
      </c>
      <c r="FI335">
        <v>302.5022859544339</v>
      </c>
      <c r="FJ335">
        <v>1.644511579749875</v>
      </c>
      <c r="FK335">
        <v>0</v>
      </c>
      <c r="FL335">
        <v>80.70563251576715</v>
      </c>
      <c r="FM335">
        <v>2.860615281829916</v>
      </c>
      <c r="FN335">
        <v>21.042348399447</v>
      </c>
      <c r="FO335">
        <v>0</v>
      </c>
      <c r="FP335">
        <v>514.1347576478744</v>
      </c>
      <c r="FQ335">
        <v>0</v>
      </c>
      <c r="FR335">
        <v>0</v>
      </c>
      <c r="FS335">
        <v>36.93528082085512</v>
      </c>
    </row>
    <row r="336" spans="1:175">
      <c r="A336" s="2">
        <v>45197</v>
      </c>
      <c r="B336">
        <v>707.9355265333688</v>
      </c>
      <c r="C336">
        <v>-0.003971164795190774</v>
      </c>
      <c r="DR336" s="2">
        <v>45197</v>
      </c>
      <c r="DS336">
        <v>51.1911702131511</v>
      </c>
      <c r="DT336">
        <v>1241.963808090144</v>
      </c>
      <c r="DU336">
        <v>55.44724283401021</v>
      </c>
      <c r="DV336">
        <v>145.8632843927804</v>
      </c>
      <c r="DW336">
        <v>11223.27824158782</v>
      </c>
      <c r="DX336">
        <v>31.79998180475314</v>
      </c>
      <c r="DY336">
        <v>4.564467233351026</v>
      </c>
      <c r="DZ336">
        <v>161.2007370612182</v>
      </c>
      <c r="EA336">
        <v>18.10591553183869</v>
      </c>
      <c r="EB336">
        <v>4.404696382818453</v>
      </c>
      <c r="EC336">
        <v>11.02413448654874</v>
      </c>
      <c r="ED336">
        <v>75.54475241991577</v>
      </c>
      <c r="EE336">
        <v>486.0366119582243</v>
      </c>
      <c r="EF336">
        <v>0</v>
      </c>
      <c r="EG336">
        <v>40.78225084349099</v>
      </c>
      <c r="EH336">
        <v>7.192635960565399</v>
      </c>
      <c r="EI336">
        <v>24.15577473645897</v>
      </c>
      <c r="EJ336">
        <v>1.096193699790756</v>
      </c>
      <c r="EK336">
        <v>1.220876395428819</v>
      </c>
      <c r="EL336">
        <v>80.13699523898586</v>
      </c>
      <c r="EM336">
        <v>2.807848082140532</v>
      </c>
      <c r="EN336">
        <v>4.871177994303848</v>
      </c>
      <c r="EO336">
        <v>34.29338520102111</v>
      </c>
      <c r="EP336">
        <v>116.0325722162154</v>
      </c>
      <c r="EQ336">
        <v>0</v>
      </c>
      <c r="ER336">
        <v>1.626052950079509</v>
      </c>
      <c r="ES336">
        <v>2235.92519576018</v>
      </c>
      <c r="ET336">
        <v>149.1449638769335</v>
      </c>
      <c r="EU336">
        <v>0</v>
      </c>
      <c r="EV336">
        <v>7.327432234382203</v>
      </c>
      <c r="EW336">
        <v>225.2965580431338</v>
      </c>
      <c r="EX336">
        <v>10.42987460566085</v>
      </c>
      <c r="EY336">
        <v>0.1696869731349516</v>
      </c>
      <c r="EZ336">
        <v>77.29902295925064</v>
      </c>
      <c r="FA336">
        <v>0</v>
      </c>
      <c r="FB336">
        <v>19.64816203133604</v>
      </c>
      <c r="FC336">
        <v>14.58974566056335</v>
      </c>
      <c r="FD336">
        <v>0</v>
      </c>
      <c r="FE336">
        <v>743.452811312209</v>
      </c>
      <c r="FF336">
        <v>0.1102828833757088</v>
      </c>
      <c r="FG336">
        <v>23.64438410665419</v>
      </c>
      <c r="FH336">
        <v>995.6431978278904</v>
      </c>
      <c r="FI336">
        <v>302.442176022605</v>
      </c>
      <c r="FJ336">
        <v>1.615129470242914</v>
      </c>
      <c r="FK336">
        <v>0</v>
      </c>
      <c r="FL336">
        <v>80.77874435536373</v>
      </c>
      <c r="FM336">
        <v>2.797240509330442</v>
      </c>
      <c r="FN336">
        <v>21.20116919785044</v>
      </c>
      <c r="FO336">
        <v>0</v>
      </c>
      <c r="FP336">
        <v>516.6054085914691</v>
      </c>
      <c r="FQ336">
        <v>0</v>
      </c>
      <c r="FR336">
        <v>0</v>
      </c>
      <c r="FS336">
        <v>36.30844933014536</v>
      </c>
    </row>
    <row r="337" spans="1:175">
      <c r="A337" s="2">
        <v>45198</v>
      </c>
      <c r="B337">
        <v>724.9732127409472</v>
      </c>
      <c r="C337">
        <v>0.02406672015883826</v>
      </c>
      <c r="DR337" s="2">
        <v>45198</v>
      </c>
      <c r="DS337">
        <v>50.79150401139585</v>
      </c>
      <c r="DT337">
        <v>1253.925269747766</v>
      </c>
      <c r="DU337">
        <v>56.35765327432453</v>
      </c>
      <c r="DV337">
        <v>146.1722437237381</v>
      </c>
      <c r="DW337">
        <v>11474.5332817787</v>
      </c>
      <c r="DX337">
        <v>30.20590611983437</v>
      </c>
      <c r="DY337">
        <v>4.576199085904189</v>
      </c>
      <c r="DZ337">
        <v>162.0618239235295</v>
      </c>
      <c r="EA337">
        <v>17.84187825603101</v>
      </c>
      <c r="EB337">
        <v>4.432351754715627</v>
      </c>
      <c r="EC337">
        <v>10.49924798963595</v>
      </c>
      <c r="ED337">
        <v>75.24270862998372</v>
      </c>
      <c r="EE337">
        <v>485.6622074521568</v>
      </c>
      <c r="EF337">
        <v>0</v>
      </c>
      <c r="EG337">
        <v>41.77740360575805</v>
      </c>
      <c r="EH337">
        <v>7.366927924082074</v>
      </c>
      <c r="EI337">
        <v>24.48564782908843</v>
      </c>
      <c r="EJ337">
        <v>1.087325047952018</v>
      </c>
      <c r="EK337">
        <v>1.193369318699888</v>
      </c>
      <c r="EL337">
        <v>81.58357130621449</v>
      </c>
      <c r="EM337">
        <v>2.802951023667897</v>
      </c>
      <c r="EN337">
        <v>4.834305351772421</v>
      </c>
      <c r="EO337">
        <v>34.62035579717261</v>
      </c>
      <c r="EP337">
        <v>117.0745670119925</v>
      </c>
      <c r="EQ337">
        <v>0</v>
      </c>
      <c r="ER337">
        <v>1.610240615874891</v>
      </c>
      <c r="ES337">
        <v>2254.800896810928</v>
      </c>
      <c r="ET337">
        <v>150.2426677907308</v>
      </c>
      <c r="EU337">
        <v>0</v>
      </c>
      <c r="EV337">
        <v>6.898545109700241</v>
      </c>
      <c r="EW337">
        <v>223.9488175265834</v>
      </c>
      <c r="EX337">
        <v>10.77993857127913</v>
      </c>
      <c r="EY337">
        <v>0.168921132769124</v>
      </c>
      <c r="EZ337">
        <v>77.64951000769766</v>
      </c>
      <c r="FA337">
        <v>0</v>
      </c>
      <c r="FB337">
        <v>19.53804476124048</v>
      </c>
      <c r="FC337">
        <v>14.63575324836446</v>
      </c>
      <c r="FD337">
        <v>0</v>
      </c>
      <c r="FE337">
        <v>726.620659782766</v>
      </c>
      <c r="FF337">
        <v>0.1112963554156929</v>
      </c>
      <c r="FG337">
        <v>24.16314375436784</v>
      </c>
      <c r="FH337">
        <v>1017.851062546328</v>
      </c>
      <c r="FI337">
        <v>306.1244938439365</v>
      </c>
      <c r="FJ337">
        <v>1.64629803274169</v>
      </c>
      <c r="FK337">
        <v>0</v>
      </c>
      <c r="FL337">
        <v>81.41700849988725</v>
      </c>
      <c r="FM337">
        <v>2.801981684166612</v>
      </c>
      <c r="FN337">
        <v>21.20244385821733</v>
      </c>
      <c r="FO337">
        <v>0</v>
      </c>
      <c r="FP337">
        <v>511.3803107035069</v>
      </c>
      <c r="FQ337">
        <v>0</v>
      </c>
      <c r="FR337">
        <v>0</v>
      </c>
      <c r="FS337">
        <v>35.10542689117313</v>
      </c>
    </row>
    <row r="338" spans="1:175">
      <c r="A338" s="2">
        <v>45199</v>
      </c>
      <c r="B338">
        <v>732.6464727407624</v>
      </c>
      <c r="C338">
        <v>0.01058419796064536</v>
      </c>
      <c r="DR338" s="2">
        <v>45199</v>
      </c>
      <c r="DS338">
        <v>51.78177104727665</v>
      </c>
      <c r="DT338">
        <v>1272.915071429232</v>
      </c>
      <c r="DU338">
        <v>56.14703047997124</v>
      </c>
      <c r="DV338">
        <v>145.4189002350411</v>
      </c>
      <c r="DW338">
        <v>11474.41015632786</v>
      </c>
      <c r="DX338">
        <v>30.30935426944669</v>
      </c>
      <c r="DY338">
        <v>4.626020990819325</v>
      </c>
      <c r="DZ338">
        <v>161.3282206640221</v>
      </c>
      <c r="EA338">
        <v>18.16313749688724</v>
      </c>
      <c r="EB338">
        <v>4.40098455361456</v>
      </c>
      <c r="EC338">
        <v>10.60316995578632</v>
      </c>
      <c r="ED338">
        <v>75.02053268603051</v>
      </c>
      <c r="EE338">
        <v>482.2476481049731</v>
      </c>
      <c r="EF338">
        <v>0</v>
      </c>
      <c r="EG338">
        <v>41.77099925828746</v>
      </c>
      <c r="EH338">
        <v>7.272938191520742</v>
      </c>
      <c r="EI338">
        <v>24.73262496605916</v>
      </c>
      <c r="EJ338">
        <v>1.08949460471024</v>
      </c>
      <c r="EK338">
        <v>1.188627880832674</v>
      </c>
      <c r="EL338">
        <v>82.21009898759921</v>
      </c>
      <c r="EM338">
        <v>2.838414585940589</v>
      </c>
      <c r="EN338">
        <v>4.843301348220644</v>
      </c>
      <c r="EO338">
        <v>34.33508001917618</v>
      </c>
      <c r="EP338">
        <v>115.0750294525814</v>
      </c>
      <c r="EQ338">
        <v>0</v>
      </c>
      <c r="ER338">
        <v>1.696600402685768</v>
      </c>
      <c r="ES338">
        <v>2135.324993981575</v>
      </c>
      <c r="ET338">
        <v>151.2100039848345</v>
      </c>
      <c r="EU338">
        <v>0</v>
      </c>
      <c r="EV338">
        <v>6.79556517079206</v>
      </c>
      <c r="EW338">
        <v>210.6051100565931</v>
      </c>
      <c r="EX338">
        <v>10.69494695620988</v>
      </c>
      <c r="EY338">
        <v>0.1698439599274476</v>
      </c>
      <c r="EZ338">
        <v>74.18209385822918</v>
      </c>
      <c r="FA338">
        <v>0</v>
      </c>
      <c r="FB338">
        <v>19.46972067235304</v>
      </c>
      <c r="FC338">
        <v>14.27215763545944</v>
      </c>
      <c r="FD338">
        <v>0</v>
      </c>
      <c r="FE338">
        <v>796.9100193364135</v>
      </c>
      <c r="FF338">
        <v>0.111282349638339</v>
      </c>
      <c r="FG338">
        <v>24.61471959227721</v>
      </c>
      <c r="FH338">
        <v>1072.268393524521</v>
      </c>
      <c r="FI338">
        <v>307.9499653460489</v>
      </c>
      <c r="FJ338">
        <v>1.679354143201413</v>
      </c>
      <c r="FK338">
        <v>0</v>
      </c>
      <c r="FL338">
        <v>79.81462668376936</v>
      </c>
      <c r="FM338">
        <v>2.842334502856322</v>
      </c>
      <c r="FN338">
        <v>21.5199887204093</v>
      </c>
      <c r="FO338">
        <v>0</v>
      </c>
      <c r="FP338">
        <v>513.3025024255603</v>
      </c>
      <c r="FQ338">
        <v>0</v>
      </c>
      <c r="FR338">
        <v>0</v>
      </c>
      <c r="FS338">
        <v>35.63775408342938</v>
      </c>
    </row>
    <row r="339" spans="1:175">
      <c r="A339" s="2">
        <v>45200</v>
      </c>
      <c r="B339">
        <v>738.9756987094352</v>
      </c>
      <c r="C339">
        <v>0.008638854077868796</v>
      </c>
      <c r="DR339" s="2">
        <v>45200</v>
      </c>
      <c r="DS339">
        <v>51.60083350258929</v>
      </c>
      <c r="DT339">
        <v>1265.485168533228</v>
      </c>
      <c r="DU339">
        <v>55.98892930267483</v>
      </c>
      <c r="DV339">
        <v>144.8447085888564</v>
      </c>
      <c r="DW339">
        <v>11682.10169836115</v>
      </c>
      <c r="DX339">
        <v>29.6763469257526</v>
      </c>
      <c r="DY339">
        <v>4.580017762185411</v>
      </c>
      <c r="DZ339">
        <v>162.4648903807987</v>
      </c>
      <c r="EA339">
        <v>17.78607559128505</v>
      </c>
      <c r="EB339">
        <v>4.446660900134844</v>
      </c>
      <c r="EC339">
        <v>10.82259427739741</v>
      </c>
      <c r="ED339">
        <v>74.05545509463855</v>
      </c>
      <c r="EE339">
        <v>469.0629483051234</v>
      </c>
      <c r="EF339">
        <v>0</v>
      </c>
      <c r="EG339">
        <v>42.50048472369756</v>
      </c>
      <c r="EH339">
        <v>7.401468700000462</v>
      </c>
      <c r="EI339">
        <v>24.98374691353063</v>
      </c>
      <c r="EJ339">
        <v>1.085995729136985</v>
      </c>
      <c r="EK339">
        <v>1.188966727922678</v>
      </c>
      <c r="EL339">
        <v>82.30464959547133</v>
      </c>
      <c r="EM339">
        <v>2.708471745361961</v>
      </c>
      <c r="EN339">
        <v>4.854030268589236</v>
      </c>
      <c r="EO339">
        <v>34.59711257253238</v>
      </c>
      <c r="EP339">
        <v>112.6760889114715</v>
      </c>
      <c r="EQ339">
        <v>0</v>
      </c>
      <c r="ER339">
        <v>1.772731673675711</v>
      </c>
      <c r="ES339">
        <v>2178.469563068664</v>
      </c>
      <c r="ET339">
        <v>148.5533143898139</v>
      </c>
      <c r="EU339">
        <v>0</v>
      </c>
      <c r="EV339">
        <v>6.581983593232765</v>
      </c>
      <c r="EW339">
        <v>217.1472249650494</v>
      </c>
      <c r="EX339">
        <v>10.8936043188282</v>
      </c>
      <c r="EY339">
        <v>0.1701381974613972</v>
      </c>
      <c r="EZ339">
        <v>76.48763199608167</v>
      </c>
      <c r="FA339">
        <v>0</v>
      </c>
      <c r="FB339">
        <v>19.44650344562367</v>
      </c>
      <c r="FC339">
        <v>13.25970711770149</v>
      </c>
      <c r="FD339">
        <v>0</v>
      </c>
      <c r="FE339">
        <v>799.0671974819625</v>
      </c>
      <c r="FF339">
        <v>0.1126286313434146</v>
      </c>
      <c r="FG339">
        <v>24.34804601567821</v>
      </c>
      <c r="FH339">
        <v>1060.712705355339</v>
      </c>
      <c r="FI339">
        <v>311.3650129734323</v>
      </c>
      <c r="FJ339">
        <v>1.679247008494565</v>
      </c>
      <c r="FK339">
        <v>0</v>
      </c>
      <c r="FL339">
        <v>81.41651577174309</v>
      </c>
      <c r="FM339">
        <v>2.833598628483207</v>
      </c>
      <c r="FN339">
        <v>21.34457990058189</v>
      </c>
      <c r="FO339">
        <v>0</v>
      </c>
      <c r="FP339">
        <v>507.2676989067995</v>
      </c>
      <c r="FQ339">
        <v>0</v>
      </c>
      <c r="FR339">
        <v>0</v>
      </c>
      <c r="FS339">
        <v>36.6911230213797</v>
      </c>
    </row>
    <row r="340" spans="1:175">
      <c r="A340" s="2">
        <v>45201</v>
      </c>
      <c r="B340">
        <v>765.0358840565302</v>
      </c>
      <c r="C340">
        <v>0.03526528056688094</v>
      </c>
      <c r="DR340" s="2">
        <v>45201</v>
      </c>
      <c r="DS340">
        <v>42.84036347521231</v>
      </c>
      <c r="DT340">
        <v>1501.185672083713</v>
      </c>
      <c r="DU340">
        <v>53.39609315618415</v>
      </c>
      <c r="DV340">
        <v>191.0518852478948</v>
      </c>
      <c r="DW340">
        <v>12857.80503514101</v>
      </c>
      <c r="DX340">
        <v>26.63426136385104</v>
      </c>
      <c r="DY340">
        <v>4.413280773095484</v>
      </c>
      <c r="DZ340">
        <v>162.4683081466064</v>
      </c>
      <c r="EA340">
        <v>11.18429404807836</v>
      </c>
      <c r="EB340">
        <v>4.349754020298366</v>
      </c>
      <c r="EC340">
        <v>8.45811421375733</v>
      </c>
      <c r="ED340">
        <v>62.80819584249038</v>
      </c>
      <c r="EE340">
        <v>402.4441243746231</v>
      </c>
      <c r="EF340">
        <v>0</v>
      </c>
      <c r="EG340">
        <v>33.95884506182613</v>
      </c>
      <c r="EH340">
        <v>5.18054203263032</v>
      </c>
      <c r="EI340">
        <v>30.14535350296385</v>
      </c>
      <c r="EJ340">
        <v>1.403819543224837</v>
      </c>
      <c r="EK340">
        <v>1.214561179793047</v>
      </c>
      <c r="EL340">
        <v>86.24311287075682</v>
      </c>
      <c r="EM340">
        <v>1.833305534193929</v>
      </c>
      <c r="EN340">
        <v>6.177140840876536</v>
      </c>
      <c r="EO340">
        <v>31.23815414368957</v>
      </c>
      <c r="EP340">
        <v>96.66490624424988</v>
      </c>
      <c r="EQ340">
        <v>0</v>
      </c>
      <c r="ER340">
        <v>1.201688903736287</v>
      </c>
      <c r="ES340">
        <v>1898.832132643398</v>
      </c>
      <c r="ET340">
        <v>208.1268828999626</v>
      </c>
      <c r="EU340">
        <v>0.1331231048203089</v>
      </c>
      <c r="EV340">
        <v>7.208439878599587</v>
      </c>
      <c r="EW340">
        <v>184.4032729590523</v>
      </c>
      <c r="EX340">
        <v>7.249679525575811</v>
      </c>
      <c r="EY340">
        <v>0.2093090237198195</v>
      </c>
      <c r="EZ340">
        <v>70.8550849350267</v>
      </c>
      <c r="FA340">
        <v>0</v>
      </c>
      <c r="FB340">
        <v>19.86582418709424</v>
      </c>
      <c r="FC340">
        <v>0</v>
      </c>
      <c r="FD340">
        <v>0</v>
      </c>
      <c r="FE340">
        <v>941.0878344850033</v>
      </c>
      <c r="FF340">
        <v>0.3112216166607545</v>
      </c>
      <c r="FG340">
        <v>21.26855873725495</v>
      </c>
      <c r="FH340">
        <v>2226.48489158888</v>
      </c>
      <c r="FI340">
        <v>403.2696750344795</v>
      </c>
      <c r="FJ340">
        <v>1.657277306755378</v>
      </c>
      <c r="FK340">
        <v>0</v>
      </c>
      <c r="FL340">
        <v>94.90897175843476</v>
      </c>
      <c r="FM340">
        <v>1.968466636608637</v>
      </c>
      <c r="FN340">
        <v>20.67160609415572</v>
      </c>
      <c r="FO340">
        <v>0</v>
      </c>
      <c r="FP340">
        <v>521.742988036319</v>
      </c>
      <c r="FQ340">
        <v>0.6070107353432822</v>
      </c>
      <c r="FR340">
        <v>0</v>
      </c>
      <c r="FS340">
        <v>36.12041851964347</v>
      </c>
    </row>
    <row r="341" spans="1:175">
      <c r="A341" s="2">
        <v>45202</v>
      </c>
      <c r="B341">
        <v>732.916006882061</v>
      </c>
      <c r="C341">
        <v>-0.04198479815633827</v>
      </c>
      <c r="DR341" s="2">
        <v>45202</v>
      </c>
      <c r="DS341">
        <v>42.43222199583953</v>
      </c>
      <c r="DT341">
        <v>1553.789720069965</v>
      </c>
      <c r="DU341">
        <v>53.1664406784482</v>
      </c>
      <c r="DV341">
        <v>196.7696390108693</v>
      </c>
      <c r="DW341">
        <v>12418.59680808142</v>
      </c>
      <c r="DX341">
        <v>27.69897800576887</v>
      </c>
      <c r="DY341">
        <v>4.472217695888661</v>
      </c>
      <c r="DZ341">
        <v>162.1643370680587</v>
      </c>
      <c r="EA341">
        <v>11.2518700896959</v>
      </c>
      <c r="EB341">
        <v>4.352746256236819</v>
      </c>
      <c r="EC341">
        <v>8.530305532162416</v>
      </c>
      <c r="ED341">
        <v>62.99049467698178</v>
      </c>
      <c r="EE341">
        <v>402.8001379779893</v>
      </c>
      <c r="EF341">
        <v>0</v>
      </c>
      <c r="EG341">
        <v>35.08395223243856</v>
      </c>
      <c r="EH341">
        <v>5.361714290235597</v>
      </c>
      <c r="EI341">
        <v>29.95937497083806</v>
      </c>
      <c r="EJ341">
        <v>1.317574799761812</v>
      </c>
      <c r="EK341">
        <v>1.211614865458788</v>
      </c>
      <c r="EL341">
        <v>86.10709134857746</v>
      </c>
      <c r="EM341">
        <v>1.873434870520033</v>
      </c>
      <c r="EN341">
        <v>6.137078840394622</v>
      </c>
      <c r="EO341">
        <v>31.15316329891673</v>
      </c>
      <c r="EP341">
        <v>96.60368549685606</v>
      </c>
      <c r="EQ341">
        <v>0</v>
      </c>
      <c r="ER341">
        <v>1.253952616864098</v>
      </c>
      <c r="ES341">
        <v>1847.783654471579</v>
      </c>
      <c r="ET341">
        <v>209.3807112826688</v>
      </c>
      <c r="EU341">
        <v>0.1340610167854272</v>
      </c>
      <c r="EV341">
        <v>7.471748616628869</v>
      </c>
      <c r="EW341">
        <v>170.0726168896776</v>
      </c>
      <c r="EX341">
        <v>6.737561369156978</v>
      </c>
      <c r="EY341">
        <v>0.2074265884361134</v>
      </c>
      <c r="EZ341">
        <v>70.5975342039598</v>
      </c>
      <c r="FA341">
        <v>0</v>
      </c>
      <c r="FB341">
        <v>19.82160823035004</v>
      </c>
      <c r="FC341">
        <v>0</v>
      </c>
      <c r="FD341">
        <v>0</v>
      </c>
      <c r="FE341">
        <v>928.5125310225477</v>
      </c>
      <c r="FF341">
        <v>0.308208904538488</v>
      </c>
      <c r="FG341">
        <v>20.21148324724433</v>
      </c>
      <c r="FH341">
        <v>2121.874170840222</v>
      </c>
      <c r="FI341">
        <v>405.8310484081619</v>
      </c>
      <c r="FJ341">
        <v>1.666863425881446</v>
      </c>
      <c r="FK341">
        <v>0</v>
      </c>
      <c r="FL341">
        <v>96.13817902944179</v>
      </c>
      <c r="FM341">
        <v>1.981342960803583</v>
      </c>
      <c r="FN341">
        <v>20.72543453315446</v>
      </c>
      <c r="FO341">
        <v>0</v>
      </c>
      <c r="FP341">
        <v>516.069655036235</v>
      </c>
      <c r="FQ341">
        <v>0.5948980950020735</v>
      </c>
      <c r="FR341">
        <v>0</v>
      </c>
      <c r="FS341">
        <v>35.92956077994085</v>
      </c>
    </row>
    <row r="342" spans="1:175">
      <c r="A342" s="2">
        <v>45203</v>
      </c>
      <c r="B342">
        <v>723.6861117696764</v>
      </c>
      <c r="C342">
        <v>-0.01259338727182402</v>
      </c>
      <c r="DR342" s="2">
        <v>45203</v>
      </c>
      <c r="DS342">
        <v>43.31306958643559</v>
      </c>
      <c r="DT342">
        <v>1552.166910979192</v>
      </c>
      <c r="DU342">
        <v>53.00063472398665</v>
      </c>
      <c r="DV342">
        <v>196.4299805045645</v>
      </c>
      <c r="DW342">
        <v>12322.98845461781</v>
      </c>
      <c r="DX342">
        <v>28.15453707064085</v>
      </c>
      <c r="DY342">
        <v>4.467616121207093</v>
      </c>
      <c r="DZ342">
        <v>161.9699356704817</v>
      </c>
      <c r="EA342">
        <v>11.4218110139175</v>
      </c>
      <c r="EB342">
        <v>4.360731420280925</v>
      </c>
      <c r="EC342">
        <v>8.650310848625704</v>
      </c>
      <c r="ED342">
        <v>62.8035121046722</v>
      </c>
      <c r="EE342">
        <v>408.3001848485032</v>
      </c>
      <c r="EF342">
        <v>0</v>
      </c>
      <c r="EG342">
        <v>35.50713990720351</v>
      </c>
      <c r="EH342">
        <v>5.414855238811645</v>
      </c>
      <c r="EI342">
        <v>29.75064928542768</v>
      </c>
      <c r="EJ342">
        <v>1.322036580662261</v>
      </c>
      <c r="EK342">
        <v>1.216536718740282</v>
      </c>
      <c r="EL342">
        <v>85.29123805715611</v>
      </c>
      <c r="EM342">
        <v>1.871601552203168</v>
      </c>
      <c r="EN342">
        <v>6.112126903808534</v>
      </c>
      <c r="EO342">
        <v>31.36301936257561</v>
      </c>
      <c r="EP342">
        <v>95.10215843604483</v>
      </c>
      <c r="EQ342">
        <v>0</v>
      </c>
      <c r="ER342">
        <v>1.206761261041414</v>
      </c>
      <c r="ES342">
        <v>1756.444566331239</v>
      </c>
      <c r="ET342">
        <v>208.0787561235172</v>
      </c>
      <c r="EU342">
        <v>0.1359777295907847</v>
      </c>
      <c r="EV342">
        <v>7.348691511151923</v>
      </c>
      <c r="EW342">
        <v>164.6687070350193</v>
      </c>
      <c r="EX342">
        <v>6.926388739150119</v>
      </c>
      <c r="EY342">
        <v>0.2062022787709236</v>
      </c>
      <c r="EZ342">
        <v>71.86448911925537</v>
      </c>
      <c r="FA342">
        <v>0</v>
      </c>
      <c r="FB342">
        <v>19.86314701494026</v>
      </c>
      <c r="FC342">
        <v>0</v>
      </c>
      <c r="FD342">
        <v>0</v>
      </c>
      <c r="FE342">
        <v>914.9770924524947</v>
      </c>
      <c r="FF342">
        <v>0.3082147473860897</v>
      </c>
      <c r="FG342">
        <v>20.21188599658867</v>
      </c>
      <c r="FH342">
        <v>2148.779136643785</v>
      </c>
      <c r="FI342">
        <v>405.0911076362868</v>
      </c>
      <c r="FJ342">
        <v>1.7022754133919</v>
      </c>
      <c r="FK342">
        <v>0</v>
      </c>
      <c r="FL342">
        <v>96.67110692285077</v>
      </c>
      <c r="FM342">
        <v>1.984625106780489</v>
      </c>
      <c r="FN342">
        <v>20.77405752352049</v>
      </c>
      <c r="FO342">
        <v>0</v>
      </c>
      <c r="FP342">
        <v>510.8474733436756</v>
      </c>
      <c r="FQ342">
        <v>0.5590222265321713</v>
      </c>
      <c r="FR342">
        <v>0</v>
      </c>
      <c r="FS342">
        <v>36.32780833903764</v>
      </c>
    </row>
    <row r="343" spans="1:175">
      <c r="A343" s="2">
        <v>45204</v>
      </c>
      <c r="B343">
        <v>722.9195026665313</v>
      </c>
      <c r="C343">
        <v>-0.001059311614078573</v>
      </c>
      <c r="DR343" s="2">
        <v>45204</v>
      </c>
      <c r="DS343">
        <v>43.68069180311598</v>
      </c>
      <c r="DT343">
        <v>1548.123251165618</v>
      </c>
      <c r="DU343">
        <v>53.79916741988289</v>
      </c>
      <c r="DV343">
        <v>198.7658111787448</v>
      </c>
      <c r="DW343">
        <v>12463.08628410047</v>
      </c>
      <c r="DX343">
        <v>28.23110996503963</v>
      </c>
      <c r="DY343">
        <v>4.523819218377168</v>
      </c>
      <c r="DZ343">
        <v>161.9473648707543</v>
      </c>
      <c r="EA343">
        <v>11.50811293151801</v>
      </c>
      <c r="EB343">
        <v>4.37155367894328</v>
      </c>
      <c r="EC343">
        <v>8.564886553457304</v>
      </c>
      <c r="ED343">
        <v>62.91575398326975</v>
      </c>
      <c r="EE343">
        <v>403.2223890197901</v>
      </c>
      <c r="EF343">
        <v>0</v>
      </c>
      <c r="EG343">
        <v>35.70389371825691</v>
      </c>
      <c r="EH343">
        <v>5.383702682671016</v>
      </c>
      <c r="EI343">
        <v>29.8443085786376</v>
      </c>
      <c r="EJ343">
        <v>1.346906397106576</v>
      </c>
      <c r="EK343">
        <v>1.202132658791641</v>
      </c>
      <c r="EL343">
        <v>83.76190975679359</v>
      </c>
      <c r="EM343">
        <v>1.858393808304319</v>
      </c>
      <c r="EN343">
        <v>6.087348964203922</v>
      </c>
      <c r="EO343">
        <v>31.69441017463652</v>
      </c>
      <c r="EP343">
        <v>94.10560433136651</v>
      </c>
      <c r="EQ343">
        <v>0</v>
      </c>
      <c r="ER343">
        <v>1.192632377484529</v>
      </c>
      <c r="ES343">
        <v>1716.919216871453</v>
      </c>
      <c r="ET343">
        <v>211.071567550226</v>
      </c>
      <c r="EU343">
        <v>0.1316189163500146</v>
      </c>
      <c r="EV343">
        <v>7.242598084325726</v>
      </c>
      <c r="EW343">
        <v>161.2486058476523</v>
      </c>
      <c r="EX343">
        <v>6.358807364485152</v>
      </c>
      <c r="EY343">
        <v>0.209321852237848</v>
      </c>
      <c r="EZ343">
        <v>72.77916643674175</v>
      </c>
      <c r="FA343">
        <v>0</v>
      </c>
      <c r="FB343">
        <v>19.81238214111755</v>
      </c>
      <c r="FC343">
        <v>0</v>
      </c>
      <c r="FD343">
        <v>0</v>
      </c>
      <c r="FE343">
        <v>925.6747147465255</v>
      </c>
      <c r="FF343">
        <v>0.3132397150615658</v>
      </c>
      <c r="FG343">
        <v>20.12474710889403</v>
      </c>
      <c r="FH343">
        <v>2160.740412128985</v>
      </c>
      <c r="FI343">
        <v>403.9719330685756</v>
      </c>
      <c r="FJ343">
        <v>1.716925083436667</v>
      </c>
      <c r="FK343">
        <v>0</v>
      </c>
      <c r="FL343">
        <v>96.97511247465377</v>
      </c>
      <c r="FM343">
        <v>1.975002758855792</v>
      </c>
      <c r="FN343">
        <v>20.946190956061</v>
      </c>
      <c r="FO343">
        <v>0</v>
      </c>
      <c r="FP343">
        <v>513.2013095356543</v>
      </c>
      <c r="FQ343">
        <v>0.5642671944244828</v>
      </c>
      <c r="FR343">
        <v>0</v>
      </c>
      <c r="FS343">
        <v>36.71843705668605</v>
      </c>
    </row>
    <row r="344" spans="1:175">
      <c r="A344" s="2">
        <v>45205</v>
      </c>
      <c r="B344">
        <v>705.2565647767299</v>
      </c>
      <c r="C344">
        <v>-0.02443278653384051</v>
      </c>
      <c r="DR344" s="2">
        <v>45205</v>
      </c>
      <c r="DS344">
        <v>43.6953738879417</v>
      </c>
      <c r="DT344">
        <v>1568.024740350509</v>
      </c>
      <c r="DU344">
        <v>53.37169854810531</v>
      </c>
      <c r="DV344">
        <v>196.6559290995619</v>
      </c>
      <c r="DW344">
        <v>12303.6785507549</v>
      </c>
      <c r="DX344">
        <v>29.08271207648349</v>
      </c>
      <c r="DY344">
        <v>4.5011306970314</v>
      </c>
      <c r="DZ344">
        <v>160.5568072936053</v>
      </c>
      <c r="EA344">
        <v>11.37692066272282</v>
      </c>
      <c r="EB344">
        <v>4.34657761737254</v>
      </c>
      <c r="EC344">
        <v>8.563400153323268</v>
      </c>
      <c r="ED344">
        <v>62.75496970481409</v>
      </c>
      <c r="EE344">
        <v>397.4051530917873</v>
      </c>
      <c r="EF344">
        <v>0</v>
      </c>
      <c r="EG344">
        <v>36.07327848754099</v>
      </c>
      <c r="EH344">
        <v>5.508443221094998</v>
      </c>
      <c r="EI344">
        <v>29.59423810788185</v>
      </c>
      <c r="EJ344">
        <v>1.347789988664221</v>
      </c>
      <c r="EK344">
        <v>1.204986553160729</v>
      </c>
      <c r="EL344">
        <v>83.04911283847107</v>
      </c>
      <c r="EM344">
        <v>1.853509613118511</v>
      </c>
      <c r="EN344">
        <v>6.039864091676697</v>
      </c>
      <c r="EO344">
        <v>31.36032887319627</v>
      </c>
      <c r="EP344">
        <v>95.6911049382514</v>
      </c>
      <c r="EQ344">
        <v>0</v>
      </c>
      <c r="ER344">
        <v>1.250405148743308</v>
      </c>
      <c r="ES344">
        <v>1814.740562522747</v>
      </c>
      <c r="ET344">
        <v>211.4248391821225</v>
      </c>
      <c r="EU344">
        <v>0.1314759580705696</v>
      </c>
      <c r="EV344">
        <v>7.32292909942394</v>
      </c>
      <c r="EW344">
        <v>163.2706331693655</v>
      </c>
      <c r="EX344">
        <v>6.170595347783953</v>
      </c>
      <c r="EY344">
        <v>0.2028017957361112</v>
      </c>
      <c r="EZ344">
        <v>72.04711921401197</v>
      </c>
      <c r="FA344">
        <v>0</v>
      </c>
      <c r="FB344">
        <v>19.79987795725988</v>
      </c>
      <c r="FC344">
        <v>0</v>
      </c>
      <c r="FD344">
        <v>0</v>
      </c>
      <c r="FE344">
        <v>917.6500417710289</v>
      </c>
      <c r="FF344">
        <v>0.3047007491353397</v>
      </c>
      <c r="FG344">
        <v>19.96740908825191</v>
      </c>
      <c r="FH344">
        <v>2165.737358217081</v>
      </c>
      <c r="FI344">
        <v>398.4473720218297</v>
      </c>
      <c r="FJ344">
        <v>1.740016379440561</v>
      </c>
      <c r="FK344">
        <v>0</v>
      </c>
      <c r="FL344">
        <v>95.73116151187575</v>
      </c>
      <c r="FM344">
        <v>1.991594356580473</v>
      </c>
      <c r="FN344">
        <v>21.02080238123034</v>
      </c>
      <c r="FO344">
        <v>0</v>
      </c>
      <c r="FP344">
        <v>504.8673393430358</v>
      </c>
      <c r="FQ344">
        <v>0.5602331842302777</v>
      </c>
      <c r="FR344">
        <v>0</v>
      </c>
      <c r="FS344">
        <v>36.27195361553163</v>
      </c>
    </row>
    <row r="345" spans="1:175">
      <c r="A345" s="2">
        <v>45206</v>
      </c>
      <c r="B345">
        <v>716.8488696101799</v>
      </c>
      <c r="C345">
        <v>0.01643700379750435</v>
      </c>
      <c r="DR345" s="2">
        <v>45206</v>
      </c>
      <c r="DS345">
        <v>43.25025134495236</v>
      </c>
      <c r="DT345">
        <v>1565.73777989784</v>
      </c>
      <c r="DU345">
        <v>53.89494663062744</v>
      </c>
      <c r="DV345">
        <v>198.7376265460749</v>
      </c>
      <c r="DW345">
        <v>12435.78430602222</v>
      </c>
      <c r="DX345">
        <v>29.30368706962319</v>
      </c>
      <c r="DY345">
        <v>4.52641561858557</v>
      </c>
      <c r="DZ345">
        <v>161.0732640721693</v>
      </c>
      <c r="EA345">
        <v>11.42577651720608</v>
      </c>
      <c r="EB345">
        <v>4.323749266361006</v>
      </c>
      <c r="EC345">
        <v>8.638107306963773</v>
      </c>
      <c r="ED345">
        <v>62.72391872088128</v>
      </c>
      <c r="EE345">
        <v>402.281924453175</v>
      </c>
      <c r="EF345">
        <v>0</v>
      </c>
      <c r="EG345">
        <v>36.17620323145046</v>
      </c>
      <c r="EH345">
        <v>5.447759705281346</v>
      </c>
      <c r="EI345">
        <v>29.44904059529484</v>
      </c>
      <c r="EJ345">
        <v>1.326541059985626</v>
      </c>
      <c r="EK345">
        <v>1.214152301480861</v>
      </c>
      <c r="EL345">
        <v>83.10546837611201</v>
      </c>
      <c r="EM345">
        <v>1.86662597360643</v>
      </c>
      <c r="EN345">
        <v>5.999526135665631</v>
      </c>
      <c r="EO345">
        <v>31.26355643511466</v>
      </c>
      <c r="EP345">
        <v>96.68112638919305</v>
      </c>
      <c r="EQ345">
        <v>0</v>
      </c>
      <c r="ER345">
        <v>1.222089797705635</v>
      </c>
      <c r="ES345">
        <v>1827.559546235445</v>
      </c>
      <c r="ET345">
        <v>211.8362028033983</v>
      </c>
      <c r="EU345">
        <v>0.1265880272186332</v>
      </c>
      <c r="EV345">
        <v>7.313288003836407</v>
      </c>
      <c r="EW345">
        <v>152.2872686176917</v>
      </c>
      <c r="EX345">
        <v>5.995735110533827</v>
      </c>
      <c r="EY345">
        <v>0.2042540813923573</v>
      </c>
      <c r="EZ345">
        <v>71.54285066464102</v>
      </c>
      <c r="FA345">
        <v>0</v>
      </c>
      <c r="FB345">
        <v>19.79161294634845</v>
      </c>
      <c r="FC345">
        <v>0</v>
      </c>
      <c r="FD345">
        <v>0</v>
      </c>
      <c r="FE345">
        <v>916.336204422152</v>
      </c>
      <c r="FF345">
        <v>0.3011667104408354</v>
      </c>
      <c r="FG345">
        <v>19.63606466958728</v>
      </c>
      <c r="FH345">
        <v>2184.370962001731</v>
      </c>
      <c r="FI345">
        <v>401.9232738143303</v>
      </c>
      <c r="FJ345">
        <v>1.75756134571025</v>
      </c>
      <c r="FK345">
        <v>0</v>
      </c>
      <c r="FL345">
        <v>95.44511761444406</v>
      </c>
      <c r="FM345">
        <v>1.97047833704564</v>
      </c>
      <c r="FN345">
        <v>20.7861839040021</v>
      </c>
      <c r="FO345">
        <v>0</v>
      </c>
      <c r="FP345">
        <v>506.5607164650881</v>
      </c>
      <c r="FQ345">
        <v>0.5667429048651472</v>
      </c>
      <c r="FR345">
        <v>0</v>
      </c>
      <c r="FS345">
        <v>36.08446811596252</v>
      </c>
    </row>
    <row r="346" spans="1:175">
      <c r="A346" s="2">
        <v>45207</v>
      </c>
      <c r="B346">
        <v>718.3962647581634</v>
      </c>
      <c r="C346">
        <v>0.002158607223339715</v>
      </c>
      <c r="DR346" s="2">
        <v>45207</v>
      </c>
      <c r="DS346">
        <v>43.57213877006082</v>
      </c>
      <c r="DT346">
        <v>1581.885431320137</v>
      </c>
      <c r="DU346">
        <v>40.54446753011219</v>
      </c>
      <c r="DV346">
        <v>201.8588460086132</v>
      </c>
      <c r="DW346">
        <v>12474.03774459115</v>
      </c>
      <c r="DX346">
        <v>29.23982565740672</v>
      </c>
      <c r="DY346">
        <v>4.502501074023556</v>
      </c>
      <c r="DZ346">
        <v>162.2806141895378</v>
      </c>
      <c r="EA346">
        <v>11.55463692899966</v>
      </c>
      <c r="EB346">
        <v>4.333064003576307</v>
      </c>
      <c r="EC346">
        <v>8.812034621911744</v>
      </c>
      <c r="ED346">
        <v>63.05188840152123</v>
      </c>
      <c r="EE346">
        <v>407.0486031476704</v>
      </c>
      <c r="EF346">
        <v>0</v>
      </c>
      <c r="EG346">
        <v>36.37726466935519</v>
      </c>
      <c r="EH346">
        <v>5.490817859837794</v>
      </c>
      <c r="EI346">
        <v>29.95757135410597</v>
      </c>
      <c r="EJ346">
        <v>1.28760900585946</v>
      </c>
      <c r="EK346">
        <v>1.220616941347713</v>
      </c>
      <c r="EL346">
        <v>84.54263707358523</v>
      </c>
      <c r="EM346">
        <v>1.917432970639821</v>
      </c>
      <c r="EN346">
        <v>5.831030823527757</v>
      </c>
      <c r="EO346">
        <v>30.80726822556093</v>
      </c>
      <c r="EP346">
        <v>97.57028217832789</v>
      </c>
      <c r="EQ346">
        <v>0</v>
      </c>
      <c r="ER346">
        <v>1.201222302934011</v>
      </c>
      <c r="ES346">
        <v>1827.095261655006</v>
      </c>
      <c r="ET346">
        <v>212.2183298557114</v>
      </c>
      <c r="EU346">
        <v>0.1278994392190346</v>
      </c>
      <c r="EV346">
        <v>7.296671173178861</v>
      </c>
      <c r="EW346">
        <v>156.2085263250418</v>
      </c>
      <c r="EX346">
        <v>6.066258053879425</v>
      </c>
      <c r="EY346">
        <v>0.2047760494823101</v>
      </c>
      <c r="EZ346">
        <v>72.04943968698809</v>
      </c>
      <c r="FA346">
        <v>0</v>
      </c>
      <c r="FB346">
        <v>19.84698431387421</v>
      </c>
      <c r="FC346">
        <v>0</v>
      </c>
      <c r="FD346">
        <v>0</v>
      </c>
      <c r="FE346">
        <v>925.3970404866531</v>
      </c>
      <c r="FF346">
        <v>0.3048087559694669</v>
      </c>
      <c r="FG346">
        <v>18.67784232787071</v>
      </c>
      <c r="FH346">
        <v>2172.007906384462</v>
      </c>
      <c r="FI346">
        <v>402.2196565487203</v>
      </c>
      <c r="FJ346">
        <v>1.784308025743899</v>
      </c>
      <c r="FK346">
        <v>0</v>
      </c>
      <c r="FL346">
        <v>95.50474216084922</v>
      </c>
      <c r="FM346">
        <v>2.000750695192409</v>
      </c>
      <c r="FN346">
        <v>20.9066312050672</v>
      </c>
      <c r="FO346">
        <v>0</v>
      </c>
      <c r="FP346">
        <v>503.013706030206</v>
      </c>
      <c r="FQ346">
        <v>0.5724749747368835</v>
      </c>
      <c r="FR346">
        <v>0</v>
      </c>
      <c r="FS346">
        <v>36.20962735127854</v>
      </c>
    </row>
    <row r="347" spans="1:175">
      <c r="A347" s="2">
        <v>45208</v>
      </c>
      <c r="B347">
        <v>718.3308762000663</v>
      </c>
      <c r="C347">
        <v>-9.102018106832421E-05</v>
      </c>
      <c r="DR347" s="2">
        <v>45208</v>
      </c>
      <c r="DS347">
        <v>41.61620603630605</v>
      </c>
      <c r="DT347">
        <v>1632.886455079053</v>
      </c>
      <c r="DU347">
        <v>0</v>
      </c>
      <c r="DV347">
        <v>430.6138893868342</v>
      </c>
      <c r="DW347">
        <v>11832.1128029742</v>
      </c>
      <c r="DX347">
        <v>33.03898997680579</v>
      </c>
      <c r="DY347">
        <v>4.582637639860981</v>
      </c>
      <c r="DZ347">
        <v>159.5842698966975</v>
      </c>
      <c r="EA347">
        <v>3.282573299448964</v>
      </c>
      <c r="EB347">
        <v>4.13051760925922</v>
      </c>
      <c r="EC347">
        <v>5.040711978953061</v>
      </c>
      <c r="ED347">
        <v>46.79353453800806</v>
      </c>
      <c r="EE347">
        <v>443.4949306318759</v>
      </c>
      <c r="EF347">
        <v>0</v>
      </c>
      <c r="EG347">
        <v>46.02515485103019</v>
      </c>
      <c r="EH347">
        <v>6.502380104030816</v>
      </c>
      <c r="EI347">
        <v>40.76149728806307</v>
      </c>
      <c r="EJ347">
        <v>0</v>
      </c>
      <c r="EK347">
        <v>1.465545557774801</v>
      </c>
      <c r="EL347">
        <v>80.68539202965059</v>
      </c>
      <c r="EM347">
        <v>1.931729692891529</v>
      </c>
      <c r="EN347">
        <v>3.466021776222676</v>
      </c>
      <c r="EO347">
        <v>28.90851308560505</v>
      </c>
      <c r="EP347">
        <v>116.2546577749908</v>
      </c>
      <c r="EQ347">
        <v>0</v>
      </c>
      <c r="ER347">
        <v>0.4874013848323485</v>
      </c>
      <c r="ES347">
        <v>1888.896081043132</v>
      </c>
      <c r="ET347">
        <v>206.6985264099254</v>
      </c>
      <c r="EU347">
        <v>0</v>
      </c>
      <c r="EV347">
        <v>10.50380685635698</v>
      </c>
      <c r="EW347">
        <v>102.7702141956698</v>
      </c>
      <c r="EX347">
        <v>0</v>
      </c>
      <c r="EY347">
        <v>0.2335509645014081</v>
      </c>
      <c r="EZ347">
        <v>73.27810842377846</v>
      </c>
      <c r="FA347">
        <v>0</v>
      </c>
      <c r="FB347">
        <v>19.47769487745067</v>
      </c>
      <c r="FC347">
        <v>0</v>
      </c>
      <c r="FD347">
        <v>0</v>
      </c>
      <c r="FE347">
        <v>1364.107649927955</v>
      </c>
      <c r="FF347">
        <v>0.3018559425682367</v>
      </c>
      <c r="FG347">
        <v>12.30532860768359</v>
      </c>
      <c r="FH347">
        <v>2500.248967185278</v>
      </c>
      <c r="FI347">
        <v>451.3188971891896</v>
      </c>
      <c r="FJ347">
        <v>1.782627941259048</v>
      </c>
      <c r="FK347">
        <v>0</v>
      </c>
      <c r="FL347">
        <v>105.3562407895455</v>
      </c>
      <c r="FM347">
        <v>0.4349923874680775</v>
      </c>
      <c r="FN347">
        <v>21.85776702585617</v>
      </c>
      <c r="FO347">
        <v>0</v>
      </c>
      <c r="FP347">
        <v>12.28963312497854</v>
      </c>
      <c r="FQ347">
        <v>1.230375568350635</v>
      </c>
      <c r="FR347">
        <v>0</v>
      </c>
      <c r="FS347">
        <v>21.06170386207684</v>
      </c>
    </row>
    <row r="348" spans="1:175">
      <c r="A348" s="2">
        <v>45209</v>
      </c>
      <c r="B348">
        <v>685.9109193561645</v>
      </c>
      <c r="C348">
        <v>-0.04513234488179274</v>
      </c>
      <c r="DR348" s="2">
        <v>45209</v>
      </c>
      <c r="DS348">
        <v>41.65214392399182</v>
      </c>
      <c r="DT348">
        <v>1624.15145348171</v>
      </c>
      <c r="DU348">
        <v>0</v>
      </c>
      <c r="DV348">
        <v>433.6789271723174</v>
      </c>
      <c r="DW348">
        <v>11869.43903111648</v>
      </c>
      <c r="DX348">
        <v>33.42516968605229</v>
      </c>
      <c r="DY348">
        <v>4.455885542619608</v>
      </c>
      <c r="DZ348">
        <v>160.8483207746013</v>
      </c>
      <c r="EA348">
        <v>3.338461052557431</v>
      </c>
      <c r="EB348">
        <v>4.098553301871584</v>
      </c>
      <c r="EC348">
        <v>5.004416013409365</v>
      </c>
      <c r="ED348">
        <v>47.48531582334285</v>
      </c>
      <c r="EE348">
        <v>450.0272851555935</v>
      </c>
      <c r="EF348">
        <v>0</v>
      </c>
      <c r="EG348">
        <v>46.2910051662056</v>
      </c>
      <c r="EH348">
        <v>6.510709428991699</v>
      </c>
      <c r="EI348">
        <v>39.85369858142394</v>
      </c>
      <c r="EJ348">
        <v>0</v>
      </c>
      <c r="EK348">
        <v>1.496449689467949</v>
      </c>
      <c r="EL348">
        <v>79.9232066778865</v>
      </c>
      <c r="EM348">
        <v>1.962524609803432</v>
      </c>
      <c r="EN348">
        <v>3.477301942294302</v>
      </c>
      <c r="EO348">
        <v>28.96055176737798</v>
      </c>
      <c r="EP348">
        <v>117.4179715355571</v>
      </c>
      <c r="EQ348">
        <v>0</v>
      </c>
      <c r="ER348">
        <v>0.4850515153610481</v>
      </c>
      <c r="ES348">
        <v>1936.054952903231</v>
      </c>
      <c r="ET348">
        <v>206.948495809957</v>
      </c>
      <c r="EU348">
        <v>0</v>
      </c>
      <c r="EV348">
        <v>10.49776108127574</v>
      </c>
      <c r="EW348">
        <v>106.9875421923808</v>
      </c>
      <c r="EX348">
        <v>0</v>
      </c>
      <c r="EY348">
        <v>0.2309213882628167</v>
      </c>
      <c r="EZ348">
        <v>73.95070109120635</v>
      </c>
      <c r="FA348">
        <v>0</v>
      </c>
      <c r="FB348">
        <v>19.57425326400459</v>
      </c>
      <c r="FC348">
        <v>0</v>
      </c>
      <c r="FD348">
        <v>0</v>
      </c>
      <c r="FE348">
        <v>1354.435368755389</v>
      </c>
      <c r="FF348">
        <v>0.2888464152944074</v>
      </c>
      <c r="FG348">
        <v>12.01156330121206</v>
      </c>
      <c r="FH348">
        <v>2471.204960138528</v>
      </c>
      <c r="FI348">
        <v>442.3645658333094</v>
      </c>
      <c r="FJ348">
        <v>1.762248559124493</v>
      </c>
      <c r="FK348">
        <v>0</v>
      </c>
      <c r="FL348">
        <v>105.8885416152295</v>
      </c>
      <c r="FM348">
        <v>0.436406574423953</v>
      </c>
      <c r="FN348">
        <v>21.9504089666799</v>
      </c>
      <c r="FO348">
        <v>0</v>
      </c>
      <c r="FP348">
        <v>12.19757711428032</v>
      </c>
      <c r="FQ348">
        <v>1.20965879043327</v>
      </c>
      <c r="FR348">
        <v>0</v>
      </c>
      <c r="FS348">
        <v>22.11952818898011</v>
      </c>
    </row>
    <row r="349" spans="1:175">
      <c r="A349" s="2">
        <v>45210</v>
      </c>
      <c r="B349">
        <v>682.9590582528347</v>
      </c>
      <c r="C349">
        <v>-0.00430356336373916</v>
      </c>
      <c r="DR349" s="2">
        <v>45210</v>
      </c>
      <c r="DS349">
        <v>42.73034324814098</v>
      </c>
      <c r="DT349">
        <v>1637.305164408054</v>
      </c>
      <c r="DU349">
        <v>0</v>
      </c>
      <c r="DV349">
        <v>429.3620308835086</v>
      </c>
      <c r="DW349">
        <v>11823.23981969309</v>
      </c>
      <c r="DX349">
        <v>33.29197854868295</v>
      </c>
      <c r="DY349">
        <v>4.518625635482032</v>
      </c>
      <c r="DZ349">
        <v>161.007597178637</v>
      </c>
      <c r="EA349">
        <v>3.31359082566251</v>
      </c>
      <c r="EB349">
        <v>4.104511247556641</v>
      </c>
      <c r="EC349">
        <v>5.019459064937379</v>
      </c>
      <c r="ED349">
        <v>47.92504649691566</v>
      </c>
      <c r="EE349">
        <v>446.4779460704746</v>
      </c>
      <c r="EF349">
        <v>0</v>
      </c>
      <c r="EG349">
        <v>47.57617456314292</v>
      </c>
      <c r="EH349">
        <v>6.592473885673856</v>
      </c>
      <c r="EI349">
        <v>40.03666076783915</v>
      </c>
      <c r="EJ349">
        <v>0</v>
      </c>
      <c r="EK349">
        <v>1.485329123199229</v>
      </c>
      <c r="EL349">
        <v>80.55669587473747</v>
      </c>
      <c r="EM349">
        <v>1.939811186150919</v>
      </c>
      <c r="EN349">
        <v>3.498828346701675</v>
      </c>
      <c r="EO349">
        <v>28.3955762706638</v>
      </c>
      <c r="EP349">
        <v>117.0498561072396</v>
      </c>
      <c r="EQ349">
        <v>0</v>
      </c>
      <c r="ER349">
        <v>0.4775300327821137</v>
      </c>
      <c r="ES349">
        <v>1923.0416057644</v>
      </c>
      <c r="ET349">
        <v>205.1155960573456</v>
      </c>
      <c r="EU349">
        <v>0</v>
      </c>
      <c r="EV349">
        <v>10.33093114724962</v>
      </c>
      <c r="EW349">
        <v>108.7723907108549</v>
      </c>
      <c r="EX349">
        <v>0</v>
      </c>
      <c r="EY349">
        <v>0.2277385295199368</v>
      </c>
      <c r="EZ349">
        <v>74.39466013889137</v>
      </c>
      <c r="FA349">
        <v>0</v>
      </c>
      <c r="FB349">
        <v>19.39751377830977</v>
      </c>
      <c r="FC349">
        <v>0</v>
      </c>
      <c r="FD349">
        <v>0</v>
      </c>
      <c r="FE349">
        <v>1323.300254139572</v>
      </c>
      <c r="FF349">
        <v>0.2961891374485348</v>
      </c>
      <c r="FG349">
        <v>12.12758023301433</v>
      </c>
      <c r="FH349">
        <v>2440.481739870159</v>
      </c>
      <c r="FI349">
        <v>442.9573196362804</v>
      </c>
      <c r="FJ349">
        <v>1.762089313653017</v>
      </c>
      <c r="FK349">
        <v>0</v>
      </c>
      <c r="FL349">
        <v>105.876893172095</v>
      </c>
      <c r="FM349">
        <v>0.435031585614562</v>
      </c>
      <c r="FN349">
        <v>22.34097785120097</v>
      </c>
      <c r="FO349">
        <v>0</v>
      </c>
      <c r="FP349">
        <v>12.04501925893023</v>
      </c>
      <c r="FQ349">
        <v>1.217113148667328</v>
      </c>
      <c r="FR349">
        <v>0</v>
      </c>
      <c r="FS349">
        <v>22.44935392115762</v>
      </c>
    </row>
    <row r="350" spans="1:175">
      <c r="A350" s="2">
        <v>45211</v>
      </c>
      <c r="B350">
        <v>677.9335835246021</v>
      </c>
      <c r="C350">
        <v>-0.0073583835919665</v>
      </c>
      <c r="DR350" s="2">
        <v>45211</v>
      </c>
      <c r="DS350">
        <v>42.43846439344868</v>
      </c>
      <c r="DT350">
        <v>1622.983783357868</v>
      </c>
      <c r="DU350">
        <v>0</v>
      </c>
      <c r="DV350">
        <v>429.6605112778515</v>
      </c>
      <c r="DW350">
        <v>12307.88629104598</v>
      </c>
      <c r="DX350">
        <v>32.62523200733115</v>
      </c>
      <c r="DY350">
        <v>4.476358019329512</v>
      </c>
      <c r="DZ350">
        <v>162.2112920760372</v>
      </c>
      <c r="EA350">
        <v>3.318361443482226</v>
      </c>
      <c r="EB350">
        <v>4.121790049915798</v>
      </c>
      <c r="EC350">
        <v>5.035109480465656</v>
      </c>
      <c r="ED350">
        <v>48.25705439638372</v>
      </c>
      <c r="EE350">
        <v>452.220009046425</v>
      </c>
      <c r="EF350">
        <v>0</v>
      </c>
      <c r="EG350">
        <v>47.42282834719189</v>
      </c>
      <c r="EH350">
        <v>6.598627804301695</v>
      </c>
      <c r="EI350">
        <v>40.59639546779357</v>
      </c>
      <c r="EJ350">
        <v>0</v>
      </c>
      <c r="EK350">
        <v>1.486887459527574</v>
      </c>
      <c r="EL350">
        <v>79.86382345858988</v>
      </c>
      <c r="EM350">
        <v>1.941559850350251</v>
      </c>
      <c r="EN350">
        <v>3.499481525828482</v>
      </c>
      <c r="EO350">
        <v>28.64269217534269</v>
      </c>
      <c r="EP350">
        <v>116.4652069252618</v>
      </c>
      <c r="EQ350">
        <v>0</v>
      </c>
      <c r="ER350">
        <v>0.4694827242740691</v>
      </c>
      <c r="ES350">
        <v>1938.179961801302</v>
      </c>
      <c r="ET350">
        <v>207.5644702892917</v>
      </c>
      <c r="EU350">
        <v>0</v>
      </c>
      <c r="EV350">
        <v>10.37770962527172</v>
      </c>
      <c r="EW350">
        <v>111.4135674386632</v>
      </c>
      <c r="EX350">
        <v>0</v>
      </c>
      <c r="EY350">
        <v>0.2342398607490968</v>
      </c>
      <c r="EZ350">
        <v>73.94684191582873</v>
      </c>
      <c r="FA350">
        <v>0</v>
      </c>
      <c r="FB350">
        <v>19.56805564417197</v>
      </c>
      <c r="FC350">
        <v>0</v>
      </c>
      <c r="FD350">
        <v>0</v>
      </c>
      <c r="FE350">
        <v>1312.128130437952</v>
      </c>
      <c r="FF350">
        <v>0.2919780484448157</v>
      </c>
      <c r="FG350">
        <v>12.20008656071074</v>
      </c>
      <c r="FH350">
        <v>2479.851185797066</v>
      </c>
      <c r="FI350">
        <v>436.4577308539535</v>
      </c>
      <c r="FJ350">
        <v>1.7497170494042</v>
      </c>
      <c r="FK350">
        <v>0</v>
      </c>
      <c r="FL350">
        <v>105.471010630983</v>
      </c>
      <c r="FM350">
        <v>0.4317876053483725</v>
      </c>
      <c r="FN350">
        <v>22.09525384703287</v>
      </c>
      <c r="FO350">
        <v>0</v>
      </c>
      <c r="FP350">
        <v>12.28629414989603</v>
      </c>
      <c r="FQ350">
        <v>1.230938084735688</v>
      </c>
      <c r="FR350">
        <v>0</v>
      </c>
      <c r="FS350">
        <v>22.02532240602529</v>
      </c>
    </row>
    <row r="351" spans="1:175">
      <c r="A351" s="2">
        <v>45212</v>
      </c>
      <c r="B351">
        <v>670.7862610980796</v>
      </c>
      <c r="C351">
        <v>-0.01054280625745563</v>
      </c>
      <c r="DR351" s="2">
        <v>45212</v>
      </c>
      <c r="DS351">
        <v>41.90508471780823</v>
      </c>
      <c r="DT351">
        <v>1650.720152113303</v>
      </c>
      <c r="DU351">
        <v>0</v>
      </c>
      <c r="DV351">
        <v>429.4394110071286</v>
      </c>
      <c r="DW351">
        <v>12320.94161910761</v>
      </c>
      <c r="DX351">
        <v>32.01831879593761</v>
      </c>
      <c r="DY351">
        <v>4.509808864855834</v>
      </c>
      <c r="DZ351">
        <v>159.3104732127997</v>
      </c>
      <c r="EA351">
        <v>3.315827200320958</v>
      </c>
      <c r="EB351">
        <v>4.073566331215545</v>
      </c>
      <c r="EC351">
        <v>5.097049938079263</v>
      </c>
      <c r="ED351">
        <v>47.6797048028811</v>
      </c>
      <c r="EE351">
        <v>456.0266184220114</v>
      </c>
      <c r="EF351">
        <v>0</v>
      </c>
      <c r="EG351">
        <v>47.92314365351884</v>
      </c>
      <c r="EH351">
        <v>6.76328841650121</v>
      </c>
      <c r="EI351">
        <v>40.58831315389064</v>
      </c>
      <c r="EJ351">
        <v>0</v>
      </c>
      <c r="EK351">
        <v>1.448879607415469</v>
      </c>
      <c r="EL351">
        <v>81.08992564940029</v>
      </c>
      <c r="EM351">
        <v>2.006073841364662</v>
      </c>
      <c r="EN351">
        <v>3.426341362013645</v>
      </c>
      <c r="EO351">
        <v>28.62526565570237</v>
      </c>
      <c r="EP351">
        <v>115.6845546387707</v>
      </c>
      <c r="EQ351">
        <v>0</v>
      </c>
      <c r="ER351">
        <v>0.4323093705752661</v>
      </c>
      <c r="ES351">
        <v>1868.912721148389</v>
      </c>
      <c r="ET351">
        <v>206.6232855945975</v>
      </c>
      <c r="EU351">
        <v>0</v>
      </c>
      <c r="EV351">
        <v>10.41200492578748</v>
      </c>
      <c r="EW351">
        <v>112.5936388056917</v>
      </c>
      <c r="EX351">
        <v>0</v>
      </c>
      <c r="EY351">
        <v>0.2331968131238602</v>
      </c>
      <c r="EZ351">
        <v>73.03191210584198</v>
      </c>
      <c r="FA351">
        <v>0</v>
      </c>
      <c r="FB351">
        <v>19.67091136606614</v>
      </c>
      <c r="FC351">
        <v>0</v>
      </c>
      <c r="FD351">
        <v>0</v>
      </c>
      <c r="FE351">
        <v>1333.954044183552</v>
      </c>
      <c r="FF351">
        <v>0.2961069699311523</v>
      </c>
      <c r="FG351">
        <v>12.24644523951555</v>
      </c>
      <c r="FH351">
        <v>2496.125682652131</v>
      </c>
      <c r="FI351">
        <v>436.5741054902855</v>
      </c>
      <c r="FJ351">
        <v>1.823472083222808</v>
      </c>
      <c r="FK351">
        <v>0</v>
      </c>
      <c r="FL351">
        <v>104.3687076788634</v>
      </c>
      <c r="FM351">
        <v>0.4451885781752841</v>
      </c>
      <c r="FN351">
        <v>21.72249854825844</v>
      </c>
      <c r="FO351">
        <v>0</v>
      </c>
      <c r="FP351">
        <v>12.02834439241504</v>
      </c>
      <c r="FQ351">
        <v>1.231368755752034</v>
      </c>
      <c r="FR351">
        <v>0</v>
      </c>
      <c r="FS351">
        <v>22.47069956991344</v>
      </c>
    </row>
    <row r="352" spans="1:175">
      <c r="A352" s="2">
        <v>45213</v>
      </c>
      <c r="B352">
        <v>677.8888300117893</v>
      </c>
      <c r="C352">
        <v>0.01058842335572407</v>
      </c>
      <c r="DR352" s="2">
        <v>45213</v>
      </c>
      <c r="DS352">
        <v>41.98445097466563</v>
      </c>
      <c r="DT352">
        <v>1643.415136735021</v>
      </c>
      <c r="DU352">
        <v>0</v>
      </c>
      <c r="DV352">
        <v>422.1826971860617</v>
      </c>
      <c r="DW352">
        <v>12312.40973987971</v>
      </c>
      <c r="DX352">
        <v>32.39540883386813</v>
      </c>
      <c r="DY352">
        <v>4.573643797673569</v>
      </c>
      <c r="DZ352">
        <v>158.3203974280976</v>
      </c>
      <c r="EA352">
        <v>3.265620557531177</v>
      </c>
      <c r="EB352">
        <v>4.116002907285093</v>
      </c>
      <c r="EC352">
        <v>5.113554998745484</v>
      </c>
      <c r="ED352">
        <v>48.06936825534532</v>
      </c>
      <c r="EE352">
        <v>456.8195800087714</v>
      </c>
      <c r="EF352">
        <v>0</v>
      </c>
      <c r="EG352">
        <v>46.59301999166051</v>
      </c>
      <c r="EH352">
        <v>6.562326180812329</v>
      </c>
      <c r="EI352">
        <v>40.74925090773404</v>
      </c>
      <c r="EJ352">
        <v>0</v>
      </c>
      <c r="EK352">
        <v>1.445623662121443</v>
      </c>
      <c r="EL352">
        <v>82.3034988370753</v>
      </c>
      <c r="EM352">
        <v>1.972670636960375</v>
      </c>
      <c r="EN352">
        <v>3.464847654033013</v>
      </c>
      <c r="EO352">
        <v>28.82173016989258</v>
      </c>
      <c r="EP352">
        <v>115.2319337607304</v>
      </c>
      <c r="EQ352">
        <v>0</v>
      </c>
      <c r="ER352">
        <v>0.439105352415012</v>
      </c>
      <c r="ES352">
        <v>1876.057275642363</v>
      </c>
      <c r="ET352">
        <v>206.0738810975906</v>
      </c>
      <c r="EU352">
        <v>0</v>
      </c>
      <c r="EV352">
        <v>10.13870293419817</v>
      </c>
      <c r="EW352">
        <v>112.4447773763173</v>
      </c>
      <c r="EX352">
        <v>0</v>
      </c>
      <c r="EY352">
        <v>0.2340755204239265</v>
      </c>
      <c r="EZ352">
        <v>73.09090206911294</v>
      </c>
      <c r="FA352">
        <v>0</v>
      </c>
      <c r="FB352">
        <v>19.94732701487694</v>
      </c>
      <c r="FC352">
        <v>0</v>
      </c>
      <c r="FD352">
        <v>0</v>
      </c>
      <c r="FE352">
        <v>1291.287757584399</v>
      </c>
      <c r="FF352">
        <v>0.2902545432341365</v>
      </c>
      <c r="FG352">
        <v>12.45858988527201</v>
      </c>
      <c r="FH352">
        <v>2519.999743791494</v>
      </c>
      <c r="FI352">
        <v>437.4066516866499</v>
      </c>
      <c r="FJ352">
        <v>1.929762695611979</v>
      </c>
      <c r="FK352">
        <v>0</v>
      </c>
      <c r="FL352">
        <v>104.2111672891377</v>
      </c>
      <c r="FM352">
        <v>0.4434102066422734</v>
      </c>
      <c r="FN352">
        <v>21.93081986081212</v>
      </c>
      <c r="FO352">
        <v>0</v>
      </c>
      <c r="FP352">
        <v>12.13812267073585</v>
      </c>
      <c r="FQ352">
        <v>1.237979432962939</v>
      </c>
      <c r="FR352">
        <v>0</v>
      </c>
      <c r="FS352">
        <v>21.22510196295302</v>
      </c>
    </row>
    <row r="353" spans="1:175">
      <c r="A353" s="2">
        <v>45214</v>
      </c>
      <c r="B353">
        <v>688.0045910885314</v>
      </c>
      <c r="C353">
        <v>0.01492244838518153</v>
      </c>
      <c r="DR353" s="2">
        <v>45214</v>
      </c>
      <c r="DS353">
        <v>42.06816358631618</v>
      </c>
      <c r="DT353">
        <v>1676.554233512969</v>
      </c>
      <c r="DU353">
        <v>0</v>
      </c>
      <c r="DV353">
        <v>424.7447940690815</v>
      </c>
      <c r="DW353">
        <v>12433.65469868783</v>
      </c>
      <c r="DX353">
        <v>32.66389173394426</v>
      </c>
      <c r="DY353">
        <v>4.624417923333866</v>
      </c>
      <c r="DZ353">
        <v>156.2214434200839</v>
      </c>
      <c r="EA353">
        <v>3.229263026240019</v>
      </c>
      <c r="EB353">
        <v>4.100742858981457</v>
      </c>
      <c r="EC353">
        <v>5.110430021765281</v>
      </c>
      <c r="ED353">
        <v>48.09817858629562</v>
      </c>
      <c r="EE353">
        <v>461.5079664202904</v>
      </c>
      <c r="EF353">
        <v>0</v>
      </c>
      <c r="EG353">
        <v>47.64729864537897</v>
      </c>
      <c r="EH353">
        <v>6.609964251688732</v>
      </c>
      <c r="EI353">
        <v>41.32758927940434</v>
      </c>
      <c r="EJ353">
        <v>0</v>
      </c>
      <c r="EK353">
        <v>1.43451466088702</v>
      </c>
      <c r="EL353">
        <v>83.16513902724198</v>
      </c>
      <c r="EM353">
        <v>2.004348952586537</v>
      </c>
      <c r="EN353">
        <v>3.506790781521868</v>
      </c>
      <c r="EO353">
        <v>28.3428260504257</v>
      </c>
      <c r="EP353">
        <v>116.8881556055922</v>
      </c>
      <c r="EQ353">
        <v>0</v>
      </c>
      <c r="ER353">
        <v>0.4362152493235974</v>
      </c>
      <c r="ES353">
        <v>1917.821055089893</v>
      </c>
      <c r="ET353">
        <v>207.980153418949</v>
      </c>
      <c r="EU353">
        <v>0</v>
      </c>
      <c r="EV353">
        <v>10.04087663782846</v>
      </c>
      <c r="EW353">
        <v>115.1548283838098</v>
      </c>
      <c r="EX353">
        <v>0</v>
      </c>
      <c r="EY353">
        <v>0.2369984301526711</v>
      </c>
      <c r="EZ353">
        <v>73.48380083859846</v>
      </c>
      <c r="FA353">
        <v>0</v>
      </c>
      <c r="FB353">
        <v>20.17340581713918</v>
      </c>
      <c r="FC353">
        <v>0</v>
      </c>
      <c r="FD353">
        <v>0</v>
      </c>
      <c r="FE353">
        <v>1323.507699594038</v>
      </c>
      <c r="FF353">
        <v>0.2935197558229766</v>
      </c>
      <c r="FG353">
        <v>12.39688714923928</v>
      </c>
      <c r="FH353">
        <v>2524.226759690684</v>
      </c>
      <c r="FI353">
        <v>444.9785035078082</v>
      </c>
      <c r="FJ353">
        <v>1.689054046652298</v>
      </c>
      <c r="FK353">
        <v>0</v>
      </c>
      <c r="FL353">
        <v>104.2728021880658</v>
      </c>
      <c r="FM353">
        <v>0.4552255263068416</v>
      </c>
      <c r="FN353">
        <v>22.20551275280959</v>
      </c>
      <c r="FO353">
        <v>0</v>
      </c>
      <c r="FP353">
        <v>12.32927301774733</v>
      </c>
      <c r="FQ353">
        <v>1.253796610607984</v>
      </c>
      <c r="FR353">
        <v>0</v>
      </c>
      <c r="FS353">
        <v>20.50528816770965</v>
      </c>
    </row>
    <row r="354" spans="1:175">
      <c r="A354" s="2">
        <v>45215</v>
      </c>
      <c r="B354">
        <v>694.4833978873105</v>
      </c>
      <c r="C354">
        <v>0.009416807507822922</v>
      </c>
      <c r="DR354" s="2">
        <v>45215</v>
      </c>
      <c r="DS354">
        <v>28.27139734648873</v>
      </c>
      <c r="DT354">
        <v>2011.985988561343</v>
      </c>
      <c r="DU354">
        <v>6.291706205683819</v>
      </c>
      <c r="DV354">
        <v>474.7324838470852</v>
      </c>
      <c r="DW354">
        <v>15233.76854038927</v>
      </c>
      <c r="DX354">
        <v>32.49303038787549</v>
      </c>
      <c r="DY354">
        <v>5.260822339946123</v>
      </c>
      <c r="DZ354">
        <v>137.2023546615683</v>
      </c>
      <c r="EA354">
        <v>0</v>
      </c>
      <c r="EB354">
        <v>2.576815895537282</v>
      </c>
      <c r="EC354">
        <v>2.691485239528464</v>
      </c>
      <c r="ED354">
        <v>6.446405074741936</v>
      </c>
      <c r="EE354">
        <v>449.3488180450048</v>
      </c>
      <c r="EF354">
        <v>0</v>
      </c>
      <c r="EG354">
        <v>48.39777871811533</v>
      </c>
      <c r="EH354">
        <v>6.74848661294978</v>
      </c>
      <c r="EI354">
        <v>61.35654017079258</v>
      </c>
      <c r="EJ354">
        <v>0</v>
      </c>
      <c r="EK354">
        <v>1.306327686153237</v>
      </c>
      <c r="EL354">
        <v>86.93719847887402</v>
      </c>
      <c r="EM354">
        <v>1.456779065021794</v>
      </c>
      <c r="EN354">
        <v>4.302238740361896</v>
      </c>
      <c r="EO354">
        <v>9.21056250152294</v>
      </c>
      <c r="EP354">
        <v>161.3171232158302</v>
      </c>
      <c r="EQ354">
        <v>0</v>
      </c>
      <c r="ER354">
        <v>0</v>
      </c>
      <c r="ES354">
        <v>2360.858969344733</v>
      </c>
      <c r="ET354">
        <v>186.4146584276047</v>
      </c>
      <c r="EU354">
        <v>0</v>
      </c>
      <c r="EV354">
        <v>3.98639166991278</v>
      </c>
      <c r="EW354">
        <v>31.59501185509712</v>
      </c>
      <c r="EX354">
        <v>0</v>
      </c>
      <c r="EY354">
        <v>0.2103180414809298</v>
      </c>
      <c r="EZ354">
        <v>56.75053448179968</v>
      </c>
      <c r="FA354">
        <v>0</v>
      </c>
      <c r="FB354">
        <v>21.05288551175311</v>
      </c>
      <c r="FC354">
        <v>0</v>
      </c>
      <c r="FD354">
        <v>0</v>
      </c>
      <c r="FE354">
        <v>1417.978152956958</v>
      </c>
      <c r="FF354">
        <v>0.4071096182012165</v>
      </c>
      <c r="FG354">
        <v>37.3982818480245</v>
      </c>
      <c r="FH354">
        <v>3011.879252181368</v>
      </c>
      <c r="FI354">
        <v>357.744135417063</v>
      </c>
      <c r="FJ354">
        <v>1.778321571773494</v>
      </c>
      <c r="FK354">
        <v>0</v>
      </c>
      <c r="FL354">
        <v>103.5273683065129</v>
      </c>
      <c r="FM354">
        <v>0</v>
      </c>
      <c r="FN354">
        <v>14.98071954848379</v>
      </c>
      <c r="FO354">
        <v>0</v>
      </c>
      <c r="FP354">
        <v>0</v>
      </c>
      <c r="FQ354">
        <v>0</v>
      </c>
      <c r="FR354">
        <v>0</v>
      </c>
      <c r="FS354">
        <v>0</v>
      </c>
    </row>
    <row r="355" spans="1:175">
      <c r="A355" s="2">
        <v>45216</v>
      </c>
      <c r="B355">
        <v>704.8375314898437</v>
      </c>
      <c r="C355">
        <v>0.01490911609122914</v>
      </c>
      <c r="DR355" s="2">
        <v>45216</v>
      </c>
      <c r="DS355">
        <v>27.9107261250286</v>
      </c>
      <c r="DT355">
        <v>2022.074861269678</v>
      </c>
      <c r="DU355">
        <v>6.748176609139665</v>
      </c>
      <c r="DV355">
        <v>486.7926538159284</v>
      </c>
      <c r="DW355">
        <v>15332.25808069341</v>
      </c>
      <c r="DX355">
        <v>32.73164243626236</v>
      </c>
      <c r="DY355">
        <v>5.315400397138537</v>
      </c>
      <c r="DZ355">
        <v>137.8331983135081</v>
      </c>
      <c r="EA355">
        <v>0</v>
      </c>
      <c r="EB355">
        <v>2.588287071326991</v>
      </c>
      <c r="EC355">
        <v>2.803019021978596</v>
      </c>
      <c r="ED355">
        <v>6.248548842749767</v>
      </c>
      <c r="EE355">
        <v>448.1508344062939</v>
      </c>
      <c r="EF355">
        <v>0</v>
      </c>
      <c r="EG355">
        <v>48.2905261973135</v>
      </c>
      <c r="EH355">
        <v>6.781450828535706</v>
      </c>
      <c r="EI355">
        <v>60.7388375591049</v>
      </c>
      <c r="EJ355">
        <v>0</v>
      </c>
      <c r="EK355">
        <v>1.284603378988437</v>
      </c>
      <c r="EL355">
        <v>86.32951264008194</v>
      </c>
      <c r="EM355">
        <v>1.455383885198665</v>
      </c>
      <c r="EN355">
        <v>4.319181986701668</v>
      </c>
      <c r="EO355">
        <v>9.19710228277714</v>
      </c>
      <c r="EP355">
        <v>162.5901053783226</v>
      </c>
      <c r="EQ355">
        <v>0</v>
      </c>
      <c r="ER355">
        <v>0</v>
      </c>
      <c r="ES355">
        <v>2365.002245038356</v>
      </c>
      <c r="ET355">
        <v>187.3714205540231</v>
      </c>
      <c r="EU355">
        <v>0</v>
      </c>
      <c r="EV355">
        <v>4.053808648861025</v>
      </c>
      <c r="EW355">
        <v>32.47822856689007</v>
      </c>
      <c r="EX355">
        <v>0</v>
      </c>
      <c r="EY355">
        <v>0.2075781274756715</v>
      </c>
      <c r="EZ355">
        <v>56.95500321786351</v>
      </c>
      <c r="FA355">
        <v>0</v>
      </c>
      <c r="FB355">
        <v>21.17199970436582</v>
      </c>
      <c r="FC355">
        <v>0</v>
      </c>
      <c r="FD355">
        <v>0</v>
      </c>
      <c r="FE355">
        <v>1319.262763477747</v>
      </c>
      <c r="FF355">
        <v>0.4027828327363735</v>
      </c>
      <c r="FG355">
        <v>37.55152606082767</v>
      </c>
      <c r="FH355">
        <v>3043.046163386832</v>
      </c>
      <c r="FI355">
        <v>350.5147393198156</v>
      </c>
      <c r="FJ355">
        <v>1.822153829934758</v>
      </c>
      <c r="FK355">
        <v>0</v>
      </c>
      <c r="FL355">
        <v>103.4332797737111</v>
      </c>
      <c r="FM355">
        <v>0</v>
      </c>
      <c r="FN355">
        <v>15.03383623155488</v>
      </c>
      <c r="FO355">
        <v>0</v>
      </c>
      <c r="FP355">
        <v>0</v>
      </c>
      <c r="FQ355">
        <v>0</v>
      </c>
      <c r="FR355">
        <v>0</v>
      </c>
      <c r="FS355">
        <v>0</v>
      </c>
    </row>
    <row r="356" spans="1:175">
      <c r="A356" s="2">
        <v>45217</v>
      </c>
      <c r="B356">
        <v>686.4021329619064</v>
      </c>
      <c r="C356">
        <v>-0.02615552904648777</v>
      </c>
      <c r="DR356" s="2">
        <v>45217</v>
      </c>
      <c r="DS356">
        <v>26.8784654733889</v>
      </c>
      <c r="DT356">
        <v>2042.957472266922</v>
      </c>
      <c r="DU356">
        <v>7.121556314314568</v>
      </c>
      <c r="DV356">
        <v>489.1858050017973</v>
      </c>
      <c r="DW356">
        <v>15315.00610071743</v>
      </c>
      <c r="DX356">
        <v>31.41733790017442</v>
      </c>
      <c r="DY356">
        <v>5.325918684328303</v>
      </c>
      <c r="DZ356">
        <v>138.7859799975539</v>
      </c>
      <c r="EA356">
        <v>0</v>
      </c>
      <c r="EB356">
        <v>2.578389174831255</v>
      </c>
      <c r="EC356">
        <v>2.881898795938126</v>
      </c>
      <c r="ED356">
        <v>6.189902373568549</v>
      </c>
      <c r="EE356">
        <v>446.4347779345857</v>
      </c>
      <c r="EF356">
        <v>0</v>
      </c>
      <c r="EG356">
        <v>48.55541768089393</v>
      </c>
      <c r="EH356">
        <v>6.801941855489423</v>
      </c>
      <c r="EI356">
        <v>59.77690824992996</v>
      </c>
      <c r="EJ356">
        <v>0</v>
      </c>
      <c r="EK356">
        <v>1.306069616901447</v>
      </c>
      <c r="EL356">
        <v>84.82016441210092</v>
      </c>
      <c r="EM356">
        <v>1.457327148630709</v>
      </c>
      <c r="EN356">
        <v>4.26633395018793</v>
      </c>
      <c r="EO356">
        <v>9.122455945925065</v>
      </c>
      <c r="EP356">
        <v>165.9019572889898</v>
      </c>
      <c r="EQ356">
        <v>0</v>
      </c>
      <c r="ER356">
        <v>0</v>
      </c>
      <c r="ES356">
        <v>2411.137631234627</v>
      </c>
      <c r="ET356">
        <v>188.3769356797166</v>
      </c>
      <c r="EU356">
        <v>0</v>
      </c>
      <c r="EV356">
        <v>4.092601447301584</v>
      </c>
      <c r="EW356">
        <v>32.89421930336398</v>
      </c>
      <c r="EX356">
        <v>0</v>
      </c>
      <c r="EY356">
        <v>0.2059747222900611</v>
      </c>
      <c r="EZ356">
        <v>56.98251935246684</v>
      </c>
      <c r="FA356">
        <v>0</v>
      </c>
      <c r="FB356">
        <v>21.14475309739207</v>
      </c>
      <c r="FC356">
        <v>0</v>
      </c>
      <c r="FD356">
        <v>0</v>
      </c>
      <c r="FE356">
        <v>1345.128645277401</v>
      </c>
      <c r="FF356">
        <v>0.4000626060966577</v>
      </c>
      <c r="FG356">
        <v>37.63396102784371</v>
      </c>
      <c r="FH356">
        <v>3027.438273728126</v>
      </c>
      <c r="FI356">
        <v>356.4453151741418</v>
      </c>
      <c r="FJ356">
        <v>1.797183742479948</v>
      </c>
      <c r="FK356">
        <v>0</v>
      </c>
      <c r="FL356">
        <v>103.0187404040334</v>
      </c>
      <c r="FM356">
        <v>0</v>
      </c>
      <c r="FN356">
        <v>14.95972189656864</v>
      </c>
      <c r="FO356">
        <v>0</v>
      </c>
      <c r="FP356">
        <v>0</v>
      </c>
      <c r="FQ356">
        <v>0</v>
      </c>
      <c r="FR356">
        <v>0</v>
      </c>
      <c r="FS356">
        <v>0</v>
      </c>
    </row>
    <row r="357" spans="1:175">
      <c r="A357" s="2">
        <v>45218</v>
      </c>
      <c r="B357">
        <v>680.5628919691035</v>
      </c>
      <c r="C357">
        <v>-0.008507026293181674</v>
      </c>
      <c r="DR357" s="2">
        <v>45218</v>
      </c>
      <c r="DS357">
        <v>27.12329278318537</v>
      </c>
      <c r="DT357">
        <v>2087.892263980563</v>
      </c>
      <c r="DU357">
        <v>6.8032174846325</v>
      </c>
      <c r="DV357">
        <v>494.5166772776404</v>
      </c>
      <c r="DW357">
        <v>15436.14041592521</v>
      </c>
      <c r="DX357">
        <v>30.59791860222398</v>
      </c>
      <c r="DY357">
        <v>5.402851844572503</v>
      </c>
      <c r="DZ357">
        <v>141.3306014681174</v>
      </c>
      <c r="EA357">
        <v>0</v>
      </c>
      <c r="EB357">
        <v>2.606281202467187</v>
      </c>
      <c r="EC357">
        <v>2.691307624323418</v>
      </c>
      <c r="ED357">
        <v>6.350009167374074</v>
      </c>
      <c r="EE357">
        <v>431.3795675183045</v>
      </c>
      <c r="EF357">
        <v>0</v>
      </c>
      <c r="EG357">
        <v>49.15321362474211</v>
      </c>
      <c r="EH357">
        <v>6.84695113756674</v>
      </c>
      <c r="EI357">
        <v>59.76881441660951</v>
      </c>
      <c r="EJ357">
        <v>0</v>
      </c>
      <c r="EK357">
        <v>1.285031751121213</v>
      </c>
      <c r="EL357">
        <v>86.21229301916296</v>
      </c>
      <c r="EM357">
        <v>1.482446919591994</v>
      </c>
      <c r="EN357">
        <v>4.27600381033559</v>
      </c>
      <c r="EO357">
        <v>9.286528790479919</v>
      </c>
      <c r="EP357">
        <v>166.1085437384936</v>
      </c>
      <c r="EQ357">
        <v>0</v>
      </c>
      <c r="ER357">
        <v>0</v>
      </c>
      <c r="ES357">
        <v>2436.42001868605</v>
      </c>
      <c r="ET357">
        <v>188.0403419591493</v>
      </c>
      <c r="EU357">
        <v>0</v>
      </c>
      <c r="EV357">
        <v>4.202092116371211</v>
      </c>
      <c r="EW357">
        <v>30.85675039229243</v>
      </c>
      <c r="EX357">
        <v>0</v>
      </c>
      <c r="EY357">
        <v>0.2109320597728827</v>
      </c>
      <c r="EZ357">
        <v>57.30796385404664</v>
      </c>
      <c r="FA357">
        <v>0</v>
      </c>
      <c r="FB357">
        <v>21.14406024538537</v>
      </c>
      <c r="FC357">
        <v>0</v>
      </c>
      <c r="FD357">
        <v>0</v>
      </c>
      <c r="FE357">
        <v>1293.769032901469</v>
      </c>
      <c r="FF357">
        <v>0.398861176114603</v>
      </c>
      <c r="FG357">
        <v>37.70262763880982</v>
      </c>
      <c r="FH357">
        <v>3003.072372270956</v>
      </c>
      <c r="FI357">
        <v>353.6283470743962</v>
      </c>
      <c r="FJ357">
        <v>1.792871318804224</v>
      </c>
      <c r="FK357">
        <v>0</v>
      </c>
      <c r="FL357">
        <v>103.5837743763013</v>
      </c>
      <c r="FM357">
        <v>0</v>
      </c>
      <c r="FN357">
        <v>15.14026315733475</v>
      </c>
      <c r="FO357">
        <v>0</v>
      </c>
      <c r="FP357">
        <v>0</v>
      </c>
      <c r="FQ357">
        <v>0</v>
      </c>
      <c r="FR357">
        <v>0</v>
      </c>
      <c r="FS357">
        <v>0</v>
      </c>
    </row>
    <row r="358" spans="1:175">
      <c r="A358" s="2">
        <v>45219</v>
      </c>
      <c r="B358">
        <v>671.315495633636</v>
      </c>
      <c r="C358">
        <v>-0.0135878644642401</v>
      </c>
      <c r="DR358" s="2">
        <v>45219</v>
      </c>
      <c r="DS358">
        <v>27.40894793899861</v>
      </c>
      <c r="DT358">
        <v>2066.913077333898</v>
      </c>
      <c r="DU358">
        <v>6.83430230507625</v>
      </c>
      <c r="DV358">
        <v>495.062548609589</v>
      </c>
      <c r="DW358">
        <v>15284.45107259996</v>
      </c>
      <c r="DX358">
        <v>32.0816261368912</v>
      </c>
      <c r="DY358">
        <v>5.360213084964443</v>
      </c>
      <c r="DZ358">
        <v>141.7744509090989</v>
      </c>
      <c r="EA358">
        <v>0</v>
      </c>
      <c r="EB358">
        <v>2.579211579016608</v>
      </c>
      <c r="EC358">
        <v>2.659151704734402</v>
      </c>
      <c r="ED358">
        <v>6.256850366153489</v>
      </c>
      <c r="EE358">
        <v>432.1600905389369</v>
      </c>
      <c r="EF358">
        <v>0</v>
      </c>
      <c r="EG358">
        <v>49.77836790303192</v>
      </c>
      <c r="EH358">
        <v>7.04280936301299</v>
      </c>
      <c r="EI358">
        <v>58.87348385536193</v>
      </c>
      <c r="EJ358">
        <v>0</v>
      </c>
      <c r="EK358">
        <v>1.321507184767558</v>
      </c>
      <c r="EL358">
        <v>86.80516338183645</v>
      </c>
      <c r="EM358">
        <v>1.471625652937959</v>
      </c>
      <c r="EN358">
        <v>4.197915275022391</v>
      </c>
      <c r="EO358">
        <v>9.388528852717293</v>
      </c>
      <c r="EP358">
        <v>162.8184064442125</v>
      </c>
      <c r="EQ358">
        <v>0</v>
      </c>
      <c r="ER358">
        <v>0</v>
      </c>
      <c r="ES358">
        <v>2459.523268545732</v>
      </c>
      <c r="ET358">
        <v>190.6803562386685</v>
      </c>
      <c r="EU358">
        <v>0</v>
      </c>
      <c r="EV358">
        <v>4.209337928115165</v>
      </c>
      <c r="EW358">
        <v>31.69331837306969</v>
      </c>
      <c r="EX358">
        <v>0</v>
      </c>
      <c r="EY358">
        <v>0.2028038700965076</v>
      </c>
      <c r="EZ358">
        <v>56.29969920484099</v>
      </c>
      <c r="FA358">
        <v>0</v>
      </c>
      <c r="FB358">
        <v>21.18701884855429</v>
      </c>
      <c r="FC358">
        <v>0</v>
      </c>
      <c r="FD358">
        <v>0</v>
      </c>
      <c r="FE358">
        <v>1292.30890397238</v>
      </c>
      <c r="FF358">
        <v>0.3958580316339982</v>
      </c>
      <c r="FG358">
        <v>37.12164968677557</v>
      </c>
      <c r="FH358">
        <v>2924.206700368515</v>
      </c>
      <c r="FI358">
        <v>350.813502004186</v>
      </c>
      <c r="FJ358">
        <v>1.823253104575812</v>
      </c>
      <c r="FK358">
        <v>0</v>
      </c>
      <c r="FL358">
        <v>102.1919661288933</v>
      </c>
      <c r="FM358">
        <v>0</v>
      </c>
      <c r="FN358">
        <v>14.96279907961623</v>
      </c>
      <c r="FO358">
        <v>0</v>
      </c>
      <c r="FP358">
        <v>0</v>
      </c>
      <c r="FQ358">
        <v>0</v>
      </c>
      <c r="FR358">
        <v>0</v>
      </c>
      <c r="FS358">
        <v>0</v>
      </c>
    </row>
    <row r="359" spans="1:175">
      <c r="A359" s="2">
        <v>45220</v>
      </c>
      <c r="B359">
        <v>691.7543053488653</v>
      </c>
      <c r="C359">
        <v>0.03044590784536805</v>
      </c>
      <c r="DR359" s="2">
        <v>45220</v>
      </c>
      <c r="DS359">
        <v>27.13279834335395</v>
      </c>
      <c r="DT359">
        <v>2052.661999091927</v>
      </c>
      <c r="DU359">
        <v>6.752185897140651</v>
      </c>
      <c r="DV359">
        <v>502.7026387293794</v>
      </c>
      <c r="DW359">
        <v>15477.16882585465</v>
      </c>
      <c r="DX359">
        <v>31.65408735347128</v>
      </c>
      <c r="DY359">
        <v>5.391643282430379</v>
      </c>
      <c r="DZ359">
        <v>142.1050647799866</v>
      </c>
      <c r="EA359">
        <v>0</v>
      </c>
      <c r="EB359">
        <v>2.587653707740579</v>
      </c>
      <c r="EC359">
        <v>2.664863280870923</v>
      </c>
      <c r="ED359">
        <v>6.173744325941899</v>
      </c>
      <c r="EE359">
        <v>428.0214406284141</v>
      </c>
      <c r="EF359">
        <v>0</v>
      </c>
      <c r="EG359">
        <v>50.37244231164426</v>
      </c>
      <c r="EH359">
        <v>7.072535949122901</v>
      </c>
      <c r="EI359">
        <v>59.22965700476513</v>
      </c>
      <c r="EJ359">
        <v>0</v>
      </c>
      <c r="EK359">
        <v>1.279498974111059</v>
      </c>
      <c r="EL359">
        <v>88.46137187609223</v>
      </c>
      <c r="EM359">
        <v>1.502414376782003</v>
      </c>
      <c r="EN359">
        <v>4.288884980183742</v>
      </c>
      <c r="EO359">
        <v>9.1850547093212</v>
      </c>
      <c r="EP359">
        <v>162.4749522490023</v>
      </c>
      <c r="EQ359">
        <v>0</v>
      </c>
      <c r="ER359">
        <v>0</v>
      </c>
      <c r="ES359">
        <v>2482.449588261408</v>
      </c>
      <c r="ET359">
        <v>187.8099948410922</v>
      </c>
      <c r="EU359">
        <v>0</v>
      </c>
      <c r="EV359">
        <v>4.153858524299225</v>
      </c>
      <c r="EW359">
        <v>32.37292739126136</v>
      </c>
      <c r="EX359">
        <v>0</v>
      </c>
      <c r="EY359">
        <v>0.2034502246859648</v>
      </c>
      <c r="EZ359">
        <v>56.30718430836085</v>
      </c>
      <c r="FA359">
        <v>0</v>
      </c>
      <c r="FB359">
        <v>21.37327675455944</v>
      </c>
      <c r="FC359">
        <v>0</v>
      </c>
      <c r="FD359">
        <v>0</v>
      </c>
      <c r="FE359">
        <v>1304.942234290353</v>
      </c>
      <c r="FF359">
        <v>0.3994155633835077</v>
      </c>
      <c r="FG359">
        <v>36.58396206204671</v>
      </c>
      <c r="FH359">
        <v>3041.354985194472</v>
      </c>
      <c r="FI359">
        <v>355.4938851114807</v>
      </c>
      <c r="FJ359">
        <v>1.779896691833891</v>
      </c>
      <c r="FK359">
        <v>0</v>
      </c>
      <c r="FL359">
        <v>100.9095075730418</v>
      </c>
      <c r="FM359">
        <v>0</v>
      </c>
      <c r="FN359">
        <v>14.67402126480083</v>
      </c>
      <c r="FO359">
        <v>0</v>
      </c>
      <c r="FP359">
        <v>0</v>
      </c>
      <c r="FQ359">
        <v>0</v>
      </c>
      <c r="FR359">
        <v>0</v>
      </c>
      <c r="FS359">
        <v>0</v>
      </c>
    </row>
    <row r="360" spans="1:175">
      <c r="A360" s="2">
        <v>45221</v>
      </c>
      <c r="B360">
        <v>713.4456046093578</v>
      </c>
      <c r="C360">
        <v>0.03135694146428647</v>
      </c>
      <c r="DR360" s="2">
        <v>45221</v>
      </c>
      <c r="DS360">
        <v>27.01865508458934</v>
      </c>
      <c r="DT360">
        <v>2087.012785955606</v>
      </c>
      <c r="DU360">
        <v>6.788330399905582</v>
      </c>
      <c r="DV360">
        <v>498.7207562687054</v>
      </c>
      <c r="DW360">
        <v>15762.88224143476</v>
      </c>
      <c r="DX360">
        <v>31.81212961411063</v>
      </c>
      <c r="DY360">
        <v>5.385830504200168</v>
      </c>
      <c r="DZ360">
        <v>140.7250363059712</v>
      </c>
      <c r="EA360">
        <v>0</v>
      </c>
      <c r="EB360">
        <v>2.566737286858524</v>
      </c>
      <c r="EC360">
        <v>2.895414721477269</v>
      </c>
      <c r="ED360">
        <v>6.06335084527833</v>
      </c>
      <c r="EE360">
        <v>428.5288176414434</v>
      </c>
      <c r="EF360">
        <v>0</v>
      </c>
      <c r="EG360">
        <v>49.87367450793658</v>
      </c>
      <c r="EH360">
        <v>7.08066052510598</v>
      </c>
      <c r="EI360">
        <v>60.72524638449053</v>
      </c>
      <c r="EJ360">
        <v>0</v>
      </c>
      <c r="EK360">
        <v>1.275337568812004</v>
      </c>
      <c r="EL360">
        <v>88.61961028598904</v>
      </c>
      <c r="EM360">
        <v>1.488973263193505</v>
      </c>
      <c r="EN360">
        <v>4.255747444634997</v>
      </c>
      <c r="EO360">
        <v>9.179486083339473</v>
      </c>
      <c r="EP360">
        <v>153.9032721978462</v>
      </c>
      <c r="EQ360">
        <v>0</v>
      </c>
      <c r="ER360">
        <v>0</v>
      </c>
      <c r="ES360">
        <v>2455.608827758627</v>
      </c>
      <c r="ET360">
        <v>189.4619082863185</v>
      </c>
      <c r="EU360">
        <v>0</v>
      </c>
      <c r="EV360">
        <v>4.011543339860702</v>
      </c>
      <c r="EW360">
        <v>31.29902335143351</v>
      </c>
      <c r="EX360">
        <v>0</v>
      </c>
      <c r="EY360">
        <v>0.2055502909594091</v>
      </c>
      <c r="EZ360">
        <v>55.70022875528092</v>
      </c>
      <c r="FA360">
        <v>0</v>
      </c>
      <c r="FB360">
        <v>21.30598804509806</v>
      </c>
      <c r="FC360">
        <v>0</v>
      </c>
      <c r="FD360">
        <v>0</v>
      </c>
      <c r="FE360">
        <v>1285.629014698202</v>
      </c>
      <c r="FF360">
        <v>0.4011217818571525</v>
      </c>
      <c r="FG360">
        <v>37.5074457361677</v>
      </c>
      <c r="FH360">
        <v>3056.0415699671</v>
      </c>
      <c r="FI360">
        <v>354.684445207449</v>
      </c>
      <c r="FJ360">
        <v>1.853670251211633</v>
      </c>
      <c r="FK360">
        <v>0</v>
      </c>
      <c r="FL360">
        <v>99.60059112839589</v>
      </c>
      <c r="FM360">
        <v>0</v>
      </c>
      <c r="FN360">
        <v>14.79098322650793</v>
      </c>
      <c r="FO360">
        <v>0</v>
      </c>
      <c r="FP360">
        <v>0</v>
      </c>
      <c r="FQ360">
        <v>0</v>
      </c>
      <c r="FR360">
        <v>0</v>
      </c>
      <c r="FS360">
        <v>0</v>
      </c>
    </row>
    <row r="361" spans="1:175">
      <c r="A361" s="2">
        <v>45222</v>
      </c>
      <c r="B361">
        <v>728.317058749373</v>
      </c>
      <c r="C361">
        <v>0.02084455219001313</v>
      </c>
      <c r="DR361" s="2">
        <v>45222</v>
      </c>
      <c r="DS361">
        <v>31.82623580256291</v>
      </c>
      <c r="DT361">
        <v>1968.481684975238</v>
      </c>
      <c r="DU361">
        <v>0</v>
      </c>
      <c r="DV361">
        <v>504.6751389193005</v>
      </c>
      <c r="DW361">
        <v>14132.14641720428</v>
      </c>
      <c r="DX361">
        <v>31.91100839183169</v>
      </c>
      <c r="DY361">
        <v>5.398064421263861</v>
      </c>
      <c r="DZ361">
        <v>157.5109574721469</v>
      </c>
      <c r="EA361">
        <v>2.005356756099173</v>
      </c>
      <c r="EB361">
        <v>4.121131483899855</v>
      </c>
      <c r="EC361">
        <v>0</v>
      </c>
      <c r="ED361">
        <v>0.1582535505428913</v>
      </c>
      <c r="EE361">
        <v>400.2789064976303</v>
      </c>
      <c r="EF361">
        <v>0</v>
      </c>
      <c r="EG361">
        <v>45.48658756780194</v>
      </c>
      <c r="EH361">
        <v>8.066996178855431</v>
      </c>
      <c r="EI361">
        <v>65.27299677765824</v>
      </c>
      <c r="EJ361">
        <v>0</v>
      </c>
      <c r="EK361">
        <v>0.9173866943143054</v>
      </c>
      <c r="EL361">
        <v>95.84449441157258</v>
      </c>
      <c r="EM361">
        <v>2.241772433674003</v>
      </c>
      <c r="EN361">
        <v>4.149288942873114</v>
      </c>
      <c r="EO361">
        <v>17.2384025606108</v>
      </c>
      <c r="EP361">
        <v>133.979779866551</v>
      </c>
      <c r="EQ361">
        <v>0.6655299817620645</v>
      </c>
      <c r="ER361">
        <v>0.6513131267120222</v>
      </c>
      <c r="ES361">
        <v>2336.56739064795</v>
      </c>
      <c r="ET361">
        <v>213.5880098995078</v>
      </c>
      <c r="EU361">
        <v>0</v>
      </c>
      <c r="EV361">
        <v>4.882889524628041</v>
      </c>
      <c r="EW361">
        <v>39.14224445785185</v>
      </c>
      <c r="EX361">
        <v>0</v>
      </c>
      <c r="EY361">
        <v>0.2478987730198968</v>
      </c>
      <c r="EZ361">
        <v>64.814352278613</v>
      </c>
      <c r="FA361">
        <v>0</v>
      </c>
      <c r="FB361">
        <v>24.70528158059717</v>
      </c>
      <c r="FC361">
        <v>0</v>
      </c>
      <c r="FD361">
        <v>0</v>
      </c>
      <c r="FE361">
        <v>659.7430479361711</v>
      </c>
      <c r="FF361">
        <v>0.3755605841841765</v>
      </c>
      <c r="FG361">
        <v>31.33775766662897</v>
      </c>
      <c r="FH361">
        <v>2103.400626374028</v>
      </c>
      <c r="FI361">
        <v>462.735837680681</v>
      </c>
      <c r="FJ361">
        <v>1.841410267922854</v>
      </c>
      <c r="FK361">
        <v>0</v>
      </c>
      <c r="FL361">
        <v>92.17679585854673</v>
      </c>
      <c r="FM361">
        <v>0</v>
      </c>
      <c r="FN361">
        <v>18.43351599347264</v>
      </c>
      <c r="FO361">
        <v>0</v>
      </c>
      <c r="FP361">
        <v>545.739515493215</v>
      </c>
      <c r="FQ361">
        <v>0</v>
      </c>
      <c r="FR361">
        <v>0</v>
      </c>
      <c r="FS361">
        <v>0</v>
      </c>
    </row>
    <row r="362" spans="1:175">
      <c r="A362" s="2">
        <v>45223</v>
      </c>
      <c r="B362">
        <v>769.6901867220073</v>
      </c>
      <c r="C362">
        <v>0.05680647936995742</v>
      </c>
      <c r="DR362" s="2">
        <v>45223</v>
      </c>
      <c r="DS362">
        <v>32.66702270562429</v>
      </c>
      <c r="DT362">
        <v>1990.217160151057</v>
      </c>
      <c r="DU362">
        <v>0</v>
      </c>
      <c r="DV362">
        <v>509.1972616376942</v>
      </c>
      <c r="DW362">
        <v>14486.67151540555</v>
      </c>
      <c r="DX362">
        <v>32.3279328869174</v>
      </c>
      <c r="DY362">
        <v>5.493355668746836</v>
      </c>
      <c r="DZ362">
        <v>156.0693320690443</v>
      </c>
      <c r="EA362">
        <v>2.042270181317428</v>
      </c>
      <c r="EB362">
        <v>4.149483606763716</v>
      </c>
      <c r="EC362">
        <v>0</v>
      </c>
      <c r="ED362">
        <v>0.1635729123220695</v>
      </c>
      <c r="EE362">
        <v>400.1855208670439</v>
      </c>
      <c r="EF362">
        <v>0</v>
      </c>
      <c r="EG362">
        <v>46.21448580242769</v>
      </c>
      <c r="EH362">
        <v>8.190351915585723</v>
      </c>
      <c r="EI362">
        <v>63.59753883696948</v>
      </c>
      <c r="EJ362">
        <v>0</v>
      </c>
      <c r="EK362">
        <v>0.8925848721714688</v>
      </c>
      <c r="EL362">
        <v>97.05115688406048</v>
      </c>
      <c r="EM362">
        <v>2.245283536311454</v>
      </c>
      <c r="EN362">
        <v>3.859918047392045</v>
      </c>
      <c r="EO362">
        <v>17.07153506618497</v>
      </c>
      <c r="EP362">
        <v>129.1181425985789</v>
      </c>
      <c r="EQ362">
        <v>0.6897836433546189</v>
      </c>
      <c r="ER362">
        <v>0.6490203026240126</v>
      </c>
      <c r="ES362">
        <v>2400.611914760273</v>
      </c>
      <c r="ET362">
        <v>210.8947477852834</v>
      </c>
      <c r="EU362">
        <v>0</v>
      </c>
      <c r="EV362">
        <v>4.935492168193842</v>
      </c>
      <c r="EW362">
        <v>38.44179719624967</v>
      </c>
      <c r="EX362">
        <v>0</v>
      </c>
      <c r="EY362">
        <v>0.2476103489281418</v>
      </c>
      <c r="EZ362">
        <v>64.27411579247817</v>
      </c>
      <c r="FA362">
        <v>0</v>
      </c>
      <c r="FB362">
        <v>25.10164952003661</v>
      </c>
      <c r="FC362">
        <v>0</v>
      </c>
      <c r="FD362">
        <v>0</v>
      </c>
      <c r="FE362">
        <v>647.1134964796969</v>
      </c>
      <c r="FF362">
        <v>0.3901307303770802</v>
      </c>
      <c r="FG362">
        <v>32.22463113049795</v>
      </c>
      <c r="FH362">
        <v>2130.867323822182</v>
      </c>
      <c r="FI362">
        <v>459.3715731612886</v>
      </c>
      <c r="FJ362">
        <v>1.700128830711119</v>
      </c>
      <c r="FK362">
        <v>0</v>
      </c>
      <c r="FL362">
        <v>93.01805871689922</v>
      </c>
      <c r="FM362">
        <v>0</v>
      </c>
      <c r="FN362">
        <v>18.53917750733938</v>
      </c>
      <c r="FO362">
        <v>0</v>
      </c>
      <c r="FP362">
        <v>544.7598807096698</v>
      </c>
      <c r="FQ362">
        <v>0</v>
      </c>
      <c r="FR362">
        <v>0</v>
      </c>
      <c r="FS362">
        <v>0</v>
      </c>
    </row>
    <row r="363" spans="1:175">
      <c r="A363" s="2">
        <v>45224</v>
      </c>
      <c r="B363">
        <v>783.8060552436194</v>
      </c>
      <c r="C363">
        <v>0.01833967583987195</v>
      </c>
      <c r="DR363" s="2">
        <v>45224</v>
      </c>
      <c r="DS363">
        <v>32.38122130930884</v>
      </c>
      <c r="DT363">
        <v>1832.913770244856</v>
      </c>
      <c r="DU363">
        <v>0</v>
      </c>
      <c r="DV363">
        <v>517.3007537142845</v>
      </c>
      <c r="DW363">
        <v>14483.22627642457</v>
      </c>
      <c r="DX363">
        <v>31.86105848694512</v>
      </c>
      <c r="DY363">
        <v>5.606707664142826</v>
      </c>
      <c r="DZ363">
        <v>157.409812833523</v>
      </c>
      <c r="EA363">
        <v>2.040428139559662</v>
      </c>
      <c r="EB363">
        <v>4.222100977170753</v>
      </c>
      <c r="EC363">
        <v>0</v>
      </c>
      <c r="ED363">
        <v>0.169390043056578</v>
      </c>
      <c r="EE363">
        <v>405.6906417485608</v>
      </c>
      <c r="EF363">
        <v>0</v>
      </c>
      <c r="EG363">
        <v>46.28428360752795</v>
      </c>
      <c r="EH363">
        <v>8.218293455435054</v>
      </c>
      <c r="EI363">
        <v>65.32592948321738</v>
      </c>
      <c r="EJ363">
        <v>0</v>
      </c>
      <c r="EK363">
        <v>0.9197110511356563</v>
      </c>
      <c r="EL363">
        <v>95.40952883270488</v>
      </c>
      <c r="EM363">
        <v>2.253936174631618</v>
      </c>
      <c r="EN363">
        <v>3.980443817644954</v>
      </c>
      <c r="EO363">
        <v>16.17289011731456</v>
      </c>
      <c r="EP363">
        <v>133.7730852685223</v>
      </c>
      <c r="EQ363">
        <v>0.6599698870638219</v>
      </c>
      <c r="ER363">
        <v>0.6586768734912428</v>
      </c>
      <c r="ES363">
        <v>2378.850832455952</v>
      </c>
      <c r="ET363">
        <v>213.862677777712</v>
      </c>
      <c r="EU363">
        <v>0</v>
      </c>
      <c r="EV363">
        <v>4.868276650423109</v>
      </c>
      <c r="EW363">
        <v>40.43836171030479</v>
      </c>
      <c r="EX363">
        <v>0</v>
      </c>
      <c r="EY363">
        <v>0.2518340281990892</v>
      </c>
      <c r="EZ363">
        <v>60.67760913487888</v>
      </c>
      <c r="FA363">
        <v>0</v>
      </c>
      <c r="FB363">
        <v>24.68988609037189</v>
      </c>
      <c r="FC363">
        <v>0</v>
      </c>
      <c r="FD363">
        <v>0</v>
      </c>
      <c r="FE363">
        <v>617.3690139499223</v>
      </c>
      <c r="FF363">
        <v>0.389706058220579</v>
      </c>
      <c r="FG363">
        <v>32.92264082270286</v>
      </c>
      <c r="FH363">
        <v>2262.932893941931</v>
      </c>
      <c r="FI363">
        <v>439.9971125482121</v>
      </c>
      <c r="FJ363">
        <v>1.709300853101461</v>
      </c>
      <c r="FK363">
        <v>0</v>
      </c>
      <c r="FL363">
        <v>93.4050338990035</v>
      </c>
      <c r="FM363">
        <v>0</v>
      </c>
      <c r="FN363">
        <v>18.47913843697702</v>
      </c>
      <c r="FO363">
        <v>0</v>
      </c>
      <c r="FP363">
        <v>557.3924833540378</v>
      </c>
      <c r="FQ363">
        <v>0</v>
      </c>
      <c r="FR363">
        <v>0</v>
      </c>
      <c r="FS363">
        <v>0</v>
      </c>
    </row>
    <row r="364" spans="1:175">
      <c r="A364" s="2">
        <v>45225</v>
      </c>
      <c r="B364">
        <v>805.6734622230525</v>
      </c>
      <c r="C364">
        <v>0.02789900235286691</v>
      </c>
      <c r="DR364" s="2">
        <v>45225</v>
      </c>
      <c r="DS364">
        <v>33.18462266255602</v>
      </c>
      <c r="DT364">
        <v>1840.449940136192</v>
      </c>
      <c r="DU364">
        <v>0</v>
      </c>
      <c r="DV364">
        <v>526.364682487134</v>
      </c>
      <c r="DW364">
        <v>14347.91135116218</v>
      </c>
      <c r="DX364">
        <v>30.51965681553612</v>
      </c>
      <c r="DY364">
        <v>5.671704623341743</v>
      </c>
      <c r="DZ364">
        <v>160.26342532192</v>
      </c>
      <c r="EA364">
        <v>2.076400104566699</v>
      </c>
      <c r="EB364">
        <v>4.317867174649615</v>
      </c>
      <c r="EC364">
        <v>0</v>
      </c>
      <c r="ED364">
        <v>0.1751037482634111</v>
      </c>
      <c r="EE364">
        <v>417.7883583368902</v>
      </c>
      <c r="EF364">
        <v>0</v>
      </c>
      <c r="EG364">
        <v>47.60265747989201</v>
      </c>
      <c r="EH364">
        <v>8.355936561984599</v>
      </c>
      <c r="EI364">
        <v>67.21601341237597</v>
      </c>
      <c r="EJ364">
        <v>0</v>
      </c>
      <c r="EK364">
        <v>0.9398803744042683</v>
      </c>
      <c r="EL364">
        <v>92.27713576145503</v>
      </c>
      <c r="EM364">
        <v>2.32293216393224</v>
      </c>
      <c r="EN364">
        <v>4.168510241024909</v>
      </c>
      <c r="EO364">
        <v>16.83031554134218</v>
      </c>
      <c r="EP364">
        <v>135.9253782131801</v>
      </c>
      <c r="EQ364">
        <v>0.5945810934743104</v>
      </c>
      <c r="ER364">
        <v>0.6486438065427139</v>
      </c>
      <c r="ES364">
        <v>2312.011708473455</v>
      </c>
      <c r="ET364">
        <v>199.5562628504533</v>
      </c>
      <c r="EU364">
        <v>0</v>
      </c>
      <c r="EV364">
        <v>4.950230429519893</v>
      </c>
      <c r="EW364">
        <v>38.09734417318052</v>
      </c>
      <c r="EX364">
        <v>0</v>
      </c>
      <c r="EY364">
        <v>0.2601787856763945</v>
      </c>
      <c r="EZ364">
        <v>63.22980606440241</v>
      </c>
      <c r="FA364">
        <v>0</v>
      </c>
      <c r="FB364">
        <v>25.2640183074053</v>
      </c>
      <c r="FC364">
        <v>0</v>
      </c>
      <c r="FD364">
        <v>0</v>
      </c>
      <c r="FE364">
        <v>616.1669550784088</v>
      </c>
      <c r="FF364">
        <v>0.3759142258524689</v>
      </c>
      <c r="FG364">
        <v>33.31996081538543</v>
      </c>
      <c r="FH364">
        <v>2287.820261167158</v>
      </c>
      <c r="FI364">
        <v>424.5778158049434</v>
      </c>
      <c r="FJ364">
        <v>1.58501675272658</v>
      </c>
      <c r="FK364">
        <v>0</v>
      </c>
      <c r="FL364">
        <v>94.93243166240437</v>
      </c>
      <c r="FM364">
        <v>0</v>
      </c>
      <c r="FN364">
        <v>18.95887867454255</v>
      </c>
      <c r="FO364">
        <v>0</v>
      </c>
      <c r="FP364">
        <v>555.7720091941189</v>
      </c>
      <c r="FQ364">
        <v>0</v>
      </c>
      <c r="FR364">
        <v>0</v>
      </c>
      <c r="FS364">
        <v>0</v>
      </c>
    </row>
    <row r="365" spans="1:175">
      <c r="A365" s="2">
        <v>45226</v>
      </c>
      <c r="B365">
        <v>815.8013506426694</v>
      </c>
      <c r="C365">
        <v>0.01257071120559372</v>
      </c>
      <c r="DR365" s="2">
        <v>45226</v>
      </c>
      <c r="DS365">
        <v>33.67950277599024</v>
      </c>
      <c r="DT365">
        <v>1802.591398152859</v>
      </c>
      <c r="DU365">
        <v>0</v>
      </c>
      <c r="DV365">
        <v>528.006860739942</v>
      </c>
      <c r="DW365">
        <v>14716.07124455731</v>
      </c>
      <c r="DX365">
        <v>30.85726318088807</v>
      </c>
      <c r="DY365">
        <v>5.694265627549843</v>
      </c>
      <c r="DZ365">
        <v>160.4746908313277</v>
      </c>
      <c r="EA365">
        <v>2.085391662443448</v>
      </c>
      <c r="EB365">
        <v>4.227442569099638</v>
      </c>
      <c r="EC365">
        <v>0</v>
      </c>
      <c r="ED365">
        <v>0.1756704945853398</v>
      </c>
      <c r="EE365">
        <v>431.3138891116479</v>
      </c>
      <c r="EF365">
        <v>0</v>
      </c>
      <c r="EG365">
        <v>48.21993926948038</v>
      </c>
      <c r="EH365">
        <v>8.393913843360446</v>
      </c>
      <c r="EI365">
        <v>70.07372884360421</v>
      </c>
      <c r="EJ365">
        <v>0</v>
      </c>
      <c r="EK365">
        <v>0.945438204119175</v>
      </c>
      <c r="EL365">
        <v>89.41511173916925</v>
      </c>
      <c r="EM365">
        <v>2.353300346332311</v>
      </c>
      <c r="EN365">
        <v>4.244793651986346</v>
      </c>
      <c r="EO365">
        <v>17.4027514047406</v>
      </c>
      <c r="EP365">
        <v>139.0754806381039</v>
      </c>
      <c r="EQ365">
        <v>0.6050268684937167</v>
      </c>
      <c r="ER365">
        <v>0.6597940607775877</v>
      </c>
      <c r="ES365">
        <v>2006.624241201429</v>
      </c>
      <c r="ET365">
        <v>204.2763096307044</v>
      </c>
      <c r="EU365">
        <v>0</v>
      </c>
      <c r="EV365">
        <v>5.057252198058738</v>
      </c>
      <c r="EW365">
        <v>38.01550720468993</v>
      </c>
      <c r="EX365">
        <v>0</v>
      </c>
      <c r="EY365">
        <v>0.2626251879972762</v>
      </c>
      <c r="EZ365">
        <v>62.5754122412805</v>
      </c>
      <c r="FA365">
        <v>0</v>
      </c>
      <c r="FB365">
        <v>24.49463674611505</v>
      </c>
      <c r="FC365">
        <v>0</v>
      </c>
      <c r="FD365">
        <v>0</v>
      </c>
      <c r="FE365">
        <v>609.8280618980446</v>
      </c>
      <c r="FF365">
        <v>0.36591648317794</v>
      </c>
      <c r="FG365">
        <v>34.36945981769646</v>
      </c>
      <c r="FH365">
        <v>2361.403911366358</v>
      </c>
      <c r="FI365">
        <v>428.2108478169365</v>
      </c>
      <c r="FJ365">
        <v>1.658874260819636</v>
      </c>
      <c r="FK365">
        <v>0</v>
      </c>
      <c r="FL365">
        <v>94.7560786933733</v>
      </c>
      <c r="FM365">
        <v>0</v>
      </c>
      <c r="FN365">
        <v>19.12881032218718</v>
      </c>
      <c r="FO365">
        <v>0</v>
      </c>
      <c r="FP365">
        <v>571.1786951762284</v>
      </c>
      <c r="FQ365">
        <v>0</v>
      </c>
      <c r="FR365">
        <v>0</v>
      </c>
      <c r="FS365">
        <v>0</v>
      </c>
    </row>
    <row r="366" spans="1:175">
      <c r="A366" s="2">
        <v>45227</v>
      </c>
      <c r="B366">
        <v>801.00665137523</v>
      </c>
      <c r="C366">
        <v>-0.01813517378438323</v>
      </c>
      <c r="DR366" s="2">
        <v>45227</v>
      </c>
      <c r="DS366">
        <v>33.71211079869964</v>
      </c>
      <c r="DT366">
        <v>1858.249724843255</v>
      </c>
      <c r="DU366">
        <v>0</v>
      </c>
      <c r="DV366">
        <v>532.6936388565897</v>
      </c>
      <c r="DW366">
        <v>14075.88646794778</v>
      </c>
      <c r="DX366">
        <v>30.78462805185894</v>
      </c>
      <c r="DY366">
        <v>5.698589888670842</v>
      </c>
      <c r="DZ366">
        <v>158.9074681829329</v>
      </c>
      <c r="EA366">
        <v>2.060321135198097</v>
      </c>
      <c r="EB366">
        <v>4.276262665135779</v>
      </c>
      <c r="EC366">
        <v>0</v>
      </c>
      <c r="ED366">
        <v>0.1769170601045195</v>
      </c>
      <c r="EE366">
        <v>431.581975344016</v>
      </c>
      <c r="EF366">
        <v>0</v>
      </c>
      <c r="EG366">
        <v>48.46005094747539</v>
      </c>
      <c r="EH366">
        <v>8.57976286822114</v>
      </c>
      <c r="EI366">
        <v>70.68125852271254</v>
      </c>
      <c r="EJ366">
        <v>0</v>
      </c>
      <c r="EK366">
        <v>0.9410972702163094</v>
      </c>
      <c r="EL366">
        <v>91.34982016281813</v>
      </c>
      <c r="EM366">
        <v>2.377286119275659</v>
      </c>
      <c r="EN366">
        <v>4.338087821314479</v>
      </c>
      <c r="EO366">
        <v>16.51554786473616</v>
      </c>
      <c r="EP366">
        <v>134.4772862865065</v>
      </c>
      <c r="EQ366">
        <v>0.6132091567082311</v>
      </c>
      <c r="ER366">
        <v>0.6564381953214218</v>
      </c>
      <c r="ES366">
        <v>2078.955558465329</v>
      </c>
      <c r="ET366">
        <v>203.8559581920342</v>
      </c>
      <c r="EU366">
        <v>0</v>
      </c>
      <c r="EV366">
        <v>5.063122363258565</v>
      </c>
      <c r="EW366">
        <v>38.19189506591254</v>
      </c>
      <c r="EX366">
        <v>0</v>
      </c>
      <c r="EY366">
        <v>0.2650946347253804</v>
      </c>
      <c r="EZ366">
        <v>63.85428082862153</v>
      </c>
      <c r="FA366">
        <v>0</v>
      </c>
      <c r="FB366">
        <v>23.46069477692134</v>
      </c>
      <c r="FC366">
        <v>0</v>
      </c>
      <c r="FD366">
        <v>0</v>
      </c>
      <c r="FE366">
        <v>611.9554315338489</v>
      </c>
      <c r="FF366">
        <v>0.3696947773463165</v>
      </c>
      <c r="FG366">
        <v>33.1259203901301</v>
      </c>
      <c r="FH366">
        <v>2279.161725217052</v>
      </c>
      <c r="FI366">
        <v>422.2909769974235</v>
      </c>
      <c r="FJ366">
        <v>1.666014022451511</v>
      </c>
      <c r="FK366">
        <v>0</v>
      </c>
      <c r="FL366">
        <v>96.67460554279668</v>
      </c>
      <c r="FM366">
        <v>0</v>
      </c>
      <c r="FN366">
        <v>18.96839257428619</v>
      </c>
      <c r="FO366">
        <v>0</v>
      </c>
      <c r="FP366">
        <v>567.4215205148411</v>
      </c>
      <c r="FQ366">
        <v>0</v>
      </c>
      <c r="FR366">
        <v>0</v>
      </c>
      <c r="FS366">
        <v>0</v>
      </c>
    </row>
    <row r="367" spans="1:175">
      <c r="A367" s="2">
        <v>45228</v>
      </c>
      <c r="B367">
        <v>816.6988097544969</v>
      </c>
      <c r="C367">
        <v>0.01959054691034745</v>
      </c>
      <c r="DR367" s="2">
        <v>45228</v>
      </c>
      <c r="DS367">
        <v>33.60866506972582</v>
      </c>
      <c r="DT367">
        <v>1877.057591212364</v>
      </c>
      <c r="DU367">
        <v>0</v>
      </c>
      <c r="DV367">
        <v>524.171549898099</v>
      </c>
      <c r="DW367">
        <v>14184.14108834689</v>
      </c>
      <c r="DX367">
        <v>29.84441043176853</v>
      </c>
      <c r="DY367">
        <v>5.683190272106976</v>
      </c>
      <c r="DZ367">
        <v>155.481522508639</v>
      </c>
      <c r="EA367">
        <v>2.0795828824838</v>
      </c>
      <c r="EB367">
        <v>4.042655992961151</v>
      </c>
      <c r="EC367">
        <v>0</v>
      </c>
      <c r="ED367">
        <v>0.1766752219523937</v>
      </c>
      <c r="EE367">
        <v>425.814348799352</v>
      </c>
      <c r="EF367">
        <v>0</v>
      </c>
      <c r="EG367">
        <v>47.94458827235856</v>
      </c>
      <c r="EH367">
        <v>8.416463316753097</v>
      </c>
      <c r="EI367">
        <v>73.05748289305947</v>
      </c>
      <c r="EJ367">
        <v>0</v>
      </c>
      <c r="EK367">
        <v>0.9498242641108315</v>
      </c>
      <c r="EL367">
        <v>86.71567395629525</v>
      </c>
      <c r="EM367">
        <v>2.364350484748013</v>
      </c>
      <c r="EN367">
        <v>4.256590497063806</v>
      </c>
      <c r="EO367">
        <v>16.55743879023195</v>
      </c>
      <c r="EP367">
        <v>133.3737553157904</v>
      </c>
      <c r="EQ367">
        <v>0.6157048702171808</v>
      </c>
      <c r="ER367">
        <v>0.6468509507137886</v>
      </c>
      <c r="ES367">
        <v>2060.137751100197</v>
      </c>
      <c r="ET367">
        <v>201.0699233274447</v>
      </c>
      <c r="EU367">
        <v>0</v>
      </c>
      <c r="EV367">
        <v>5.252479383023142</v>
      </c>
      <c r="EW367">
        <v>37.33988128333826</v>
      </c>
      <c r="EX367">
        <v>0</v>
      </c>
      <c r="EY367">
        <v>0.267362651232792</v>
      </c>
      <c r="EZ367">
        <v>63.16936346325715</v>
      </c>
      <c r="FA367">
        <v>0</v>
      </c>
      <c r="FB367">
        <v>23.9852216463799</v>
      </c>
      <c r="FC367">
        <v>0</v>
      </c>
      <c r="FD367">
        <v>0</v>
      </c>
      <c r="FE367">
        <v>615.44884629867</v>
      </c>
      <c r="FF367">
        <v>0.3825194899292027</v>
      </c>
      <c r="FG367">
        <v>34.57987143645816</v>
      </c>
      <c r="FH367">
        <v>2348.11633734538</v>
      </c>
      <c r="FI367">
        <v>425.4529358356577</v>
      </c>
      <c r="FJ367">
        <v>1.758283517819527</v>
      </c>
      <c r="FK367">
        <v>0</v>
      </c>
      <c r="FL367">
        <v>96.36835602034039</v>
      </c>
      <c r="FM367">
        <v>0</v>
      </c>
      <c r="FN367">
        <v>18.88146387950351</v>
      </c>
      <c r="FO367">
        <v>0</v>
      </c>
      <c r="FP367">
        <v>566.2968638650063</v>
      </c>
      <c r="FQ367">
        <v>0</v>
      </c>
      <c r="FR367">
        <v>0</v>
      </c>
      <c r="FS367">
        <v>0</v>
      </c>
    </row>
    <row r="368" spans="1:175">
      <c r="A368" s="2">
        <v>45229</v>
      </c>
      <c r="B368">
        <v>846.6566025420281</v>
      </c>
      <c r="C368">
        <v>0.03668156783103016</v>
      </c>
      <c r="DR368" s="2">
        <v>45229</v>
      </c>
      <c r="DS368">
        <v>31.8124179608828</v>
      </c>
      <c r="DT368">
        <v>1323.718996829107</v>
      </c>
      <c r="DU368">
        <v>0</v>
      </c>
      <c r="DV368">
        <v>533.1355504049918</v>
      </c>
      <c r="DW368">
        <v>14978.0286130156</v>
      </c>
      <c r="DX368">
        <v>30.20794875343715</v>
      </c>
      <c r="DY368">
        <v>5.779769441188122</v>
      </c>
      <c r="DZ368">
        <v>95.8829896678487</v>
      </c>
      <c r="EA368">
        <v>0</v>
      </c>
      <c r="EB368">
        <v>4.014933090166423</v>
      </c>
      <c r="EC368">
        <v>0</v>
      </c>
      <c r="ED368">
        <v>0</v>
      </c>
      <c r="EE368">
        <v>426.3366370688736</v>
      </c>
      <c r="EF368">
        <v>0.2019196414798164</v>
      </c>
      <c r="EG368">
        <v>85.74296035225024</v>
      </c>
      <c r="EH368">
        <v>11.2959892453441</v>
      </c>
      <c r="EI368">
        <v>111.8779863387887</v>
      </c>
      <c r="EJ368">
        <v>0</v>
      </c>
      <c r="EK368">
        <v>1.160853478438406</v>
      </c>
      <c r="EL368">
        <v>41.38356464244496</v>
      </c>
      <c r="EM368">
        <v>4.727724485079706</v>
      </c>
      <c r="EN368">
        <v>2.05427631033383</v>
      </c>
      <c r="EO368">
        <v>3.067748496343143</v>
      </c>
      <c r="EP368">
        <v>121.1507617645191</v>
      </c>
      <c r="EQ368">
        <v>21.59163261806455</v>
      </c>
      <c r="ER368">
        <v>0</v>
      </c>
      <c r="ES368">
        <v>1245.83723992137</v>
      </c>
      <c r="ET368">
        <v>43.73502394033871</v>
      </c>
      <c r="EU368">
        <v>0</v>
      </c>
      <c r="EV368">
        <v>8.580256947381518</v>
      </c>
      <c r="EW368">
        <v>0</v>
      </c>
      <c r="EX368">
        <v>0</v>
      </c>
      <c r="EY368">
        <v>0.614908392514963</v>
      </c>
      <c r="EZ368">
        <v>36.15024586949098</v>
      </c>
      <c r="FA368">
        <v>0</v>
      </c>
      <c r="FB368">
        <v>19.80376397943136</v>
      </c>
      <c r="FC368">
        <v>0</v>
      </c>
      <c r="FD368">
        <v>0</v>
      </c>
      <c r="FE368">
        <v>940.5225904409609</v>
      </c>
      <c r="FF368">
        <v>0.1176162702128596</v>
      </c>
      <c r="FG368">
        <v>43.65116993703694</v>
      </c>
      <c r="FH368">
        <v>2999.316517578942</v>
      </c>
      <c r="FI368">
        <v>0</v>
      </c>
      <c r="FJ368">
        <v>1.78518516190914</v>
      </c>
      <c r="FK368">
        <v>0</v>
      </c>
      <c r="FL368">
        <v>113.4271734038249</v>
      </c>
      <c r="FM368">
        <v>0</v>
      </c>
      <c r="FN368">
        <v>20.49879416449916</v>
      </c>
      <c r="FO368">
        <v>0</v>
      </c>
      <c r="FP368">
        <v>416.9967787998754</v>
      </c>
      <c r="FQ368">
        <v>0</v>
      </c>
      <c r="FR368">
        <v>0</v>
      </c>
      <c r="FS368">
        <v>0</v>
      </c>
    </row>
    <row r="369" spans="1:175">
      <c r="A369" s="2">
        <v>45230</v>
      </c>
      <c r="B369">
        <v>853.6728932212224</v>
      </c>
      <c r="C369">
        <v>0.008287056001368587</v>
      </c>
      <c r="DR369" s="2">
        <v>45230</v>
      </c>
      <c r="DS369">
        <v>31.97986879029499</v>
      </c>
      <c r="DT369">
        <v>1327.612751942803</v>
      </c>
      <c r="DU369">
        <v>0</v>
      </c>
      <c r="DV369">
        <v>526.914981453857</v>
      </c>
      <c r="DW369">
        <v>15248.26399926683</v>
      </c>
      <c r="DX369">
        <v>30.82039488765907</v>
      </c>
      <c r="DY369">
        <v>5.272935880493153</v>
      </c>
      <c r="DZ369">
        <v>94.77914547584609</v>
      </c>
      <c r="EA369">
        <v>0</v>
      </c>
      <c r="EB369">
        <v>3.962932529520414</v>
      </c>
      <c r="EC369">
        <v>0</v>
      </c>
      <c r="ED369">
        <v>0</v>
      </c>
      <c r="EE369">
        <v>422.1416823168652</v>
      </c>
      <c r="EF369">
        <v>0.2034454591271828</v>
      </c>
      <c r="EG369">
        <v>87.60068649436242</v>
      </c>
      <c r="EH369">
        <v>11.46202597666507</v>
      </c>
      <c r="EI369">
        <v>113.6221705807398</v>
      </c>
      <c r="EJ369">
        <v>0</v>
      </c>
      <c r="EK369">
        <v>1.141508345582353</v>
      </c>
      <c r="EL369">
        <v>42.73260891479861</v>
      </c>
      <c r="EM369">
        <v>4.645621010965952</v>
      </c>
      <c r="EN369">
        <v>2.036850859723961</v>
      </c>
      <c r="EO369">
        <v>3.115347084457903</v>
      </c>
      <c r="EP369">
        <v>123.6969780372613</v>
      </c>
      <c r="EQ369">
        <v>21.98032657467133</v>
      </c>
      <c r="ER369">
        <v>0</v>
      </c>
      <c r="ES369">
        <v>1324.256554912672</v>
      </c>
      <c r="ET369">
        <v>42.64830426814365</v>
      </c>
      <c r="EU369">
        <v>0</v>
      </c>
      <c r="EV369">
        <v>8.603791639844061</v>
      </c>
      <c r="EW369">
        <v>0</v>
      </c>
      <c r="EX369">
        <v>0</v>
      </c>
      <c r="EY369">
        <v>0.6164723339304377</v>
      </c>
      <c r="EZ369">
        <v>36.67195330429423</v>
      </c>
      <c r="FA369">
        <v>0</v>
      </c>
      <c r="FB369">
        <v>19.20641690445566</v>
      </c>
      <c r="FC369">
        <v>0</v>
      </c>
      <c r="FD369">
        <v>0</v>
      </c>
      <c r="FE369">
        <v>954.5676026374204</v>
      </c>
      <c r="FF369">
        <v>0.1185675491142336</v>
      </c>
      <c r="FG369">
        <v>43.93599847151743</v>
      </c>
      <c r="FH369">
        <v>2872.620282072889</v>
      </c>
      <c r="FI369">
        <v>0</v>
      </c>
      <c r="FJ369">
        <v>1.807048622775439</v>
      </c>
      <c r="FK369">
        <v>0</v>
      </c>
      <c r="FL369">
        <v>114.4594811839196</v>
      </c>
      <c r="FM369">
        <v>0</v>
      </c>
      <c r="FN369">
        <v>20.35133366915722</v>
      </c>
      <c r="FO369">
        <v>0</v>
      </c>
      <c r="FP369">
        <v>421.4647912574022</v>
      </c>
      <c r="FQ369">
        <v>0</v>
      </c>
      <c r="FR369">
        <v>0</v>
      </c>
      <c r="FS369">
        <v>0</v>
      </c>
    </row>
    <row r="370" spans="1:175">
      <c r="A370" s="2">
        <v>45231</v>
      </c>
      <c r="B370">
        <v>835.4934372067499</v>
      </c>
      <c r="C370">
        <v>-0.02129557604420895</v>
      </c>
      <c r="DR370" s="2">
        <v>45231</v>
      </c>
      <c r="DS370">
        <v>31.79193686872535</v>
      </c>
      <c r="DT370">
        <v>1351.699912933408</v>
      </c>
      <c r="DU370">
        <v>0</v>
      </c>
      <c r="DV370">
        <v>539.3766210573527</v>
      </c>
      <c r="DW370">
        <v>15185.67787060251</v>
      </c>
      <c r="DX370">
        <v>31.51633572800025</v>
      </c>
      <c r="DY370">
        <v>5.268327717055733</v>
      </c>
      <c r="DZ370">
        <v>97.54521801778542</v>
      </c>
      <c r="EA370">
        <v>0</v>
      </c>
      <c r="EB370">
        <v>4.09291748074189</v>
      </c>
      <c r="EC370">
        <v>0</v>
      </c>
      <c r="ED370">
        <v>0</v>
      </c>
      <c r="EE370">
        <v>423.3438560165339</v>
      </c>
      <c r="EF370">
        <v>0.2057378433623299</v>
      </c>
      <c r="EG370">
        <v>87.23126837602703</v>
      </c>
      <c r="EH370">
        <v>11.66298290631213</v>
      </c>
      <c r="EI370">
        <v>109.5598973330291</v>
      </c>
      <c r="EJ370">
        <v>0</v>
      </c>
      <c r="EK370">
        <v>1.150227351996663</v>
      </c>
      <c r="EL370">
        <v>44.41485610775271</v>
      </c>
      <c r="EM370">
        <v>4.694970328612086</v>
      </c>
      <c r="EN370">
        <v>2.017173763505082</v>
      </c>
      <c r="EO370">
        <v>3.178392969039271</v>
      </c>
      <c r="EP370">
        <v>123.285304880625</v>
      </c>
      <c r="EQ370">
        <v>22.23650869613075</v>
      </c>
      <c r="ER370">
        <v>0</v>
      </c>
      <c r="ES370">
        <v>1353.167801037644</v>
      </c>
      <c r="ET370">
        <v>43.9392049129324</v>
      </c>
      <c r="EU370">
        <v>0</v>
      </c>
      <c r="EV370">
        <v>8.479922772750323</v>
      </c>
      <c r="EW370">
        <v>0</v>
      </c>
      <c r="EX370">
        <v>0</v>
      </c>
      <c r="EY370">
        <v>0.6068881718446894</v>
      </c>
      <c r="EZ370">
        <v>37.35293279039516</v>
      </c>
      <c r="FA370">
        <v>0</v>
      </c>
      <c r="FB370">
        <v>18.65861608959822</v>
      </c>
      <c r="FC370">
        <v>0</v>
      </c>
      <c r="FD370">
        <v>0</v>
      </c>
      <c r="FE370">
        <v>922.6862379297278</v>
      </c>
      <c r="FF370">
        <v>0.1185038792959268</v>
      </c>
      <c r="FG370">
        <v>44.04226940078143</v>
      </c>
      <c r="FH370">
        <v>2914.943330733219</v>
      </c>
      <c r="FI370">
        <v>0</v>
      </c>
      <c r="FJ370">
        <v>1.785017192201025</v>
      </c>
      <c r="FK370">
        <v>0</v>
      </c>
      <c r="FL370">
        <v>116.0749909778649</v>
      </c>
      <c r="FM370">
        <v>0</v>
      </c>
      <c r="FN370">
        <v>16.85340993087395</v>
      </c>
      <c r="FO370">
        <v>0</v>
      </c>
      <c r="FP370">
        <v>417.054109630444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182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999.9999999999998</v>
      </c>
      <c r="F5" s="2">
        <v>44871</v>
      </c>
      <c r="G5">
        <v>0.02341352639212395</v>
      </c>
      <c r="H5">
        <v>0.009074536177777849</v>
      </c>
      <c r="I5">
        <v>0.03203458587966366</v>
      </c>
      <c r="J5">
        <v>0.01493190318734749</v>
      </c>
      <c r="K5">
        <v>0.02026517637768578</v>
      </c>
      <c r="L5">
        <v>0.01880754651357723</v>
      </c>
      <c r="M5">
        <v>0.02048073440225784</v>
      </c>
      <c r="N5">
        <v>0.02222088399120782</v>
      </c>
      <c r="O5">
        <v>0.0427239623539403</v>
      </c>
      <c r="P5">
        <v>0.01618410876820243</v>
      </c>
      <c r="Q5">
        <v>0.004641099722091604</v>
      </c>
      <c r="R5">
        <v>0.02025464322605188</v>
      </c>
      <c r="S5">
        <v>0.01688681908844811</v>
      </c>
      <c r="T5">
        <v>0.02687358186814699</v>
      </c>
      <c r="U5">
        <v>0.02263305959663972</v>
      </c>
      <c r="V5">
        <v>0.02593220881115536</v>
      </c>
      <c r="W5">
        <v>0.01669599435120282</v>
      </c>
      <c r="X5">
        <v>0.02134386887471409</v>
      </c>
      <c r="Y5">
        <v>0.02331612451334495</v>
      </c>
      <c r="Z5">
        <v>0.0237249980920127</v>
      </c>
      <c r="AA5">
        <v>0.02297477322324729</v>
      </c>
      <c r="AB5">
        <v>0.01667510405008544</v>
      </c>
      <c r="AC5">
        <v>0.01929342974643509</v>
      </c>
      <c r="AD5">
        <v>0.01363585198800344</v>
      </c>
      <c r="AE5">
        <v>0.01097981522151053</v>
      </c>
      <c r="AF5">
        <v>0.0233212534378076</v>
      </c>
      <c r="AG5">
        <v>0.01772220774155128</v>
      </c>
      <c r="AH5">
        <v>0.01747580731425273</v>
      </c>
      <c r="AI5">
        <v>0.01880325638149489</v>
      </c>
      <c r="AJ5">
        <v>0.01786646580212916</v>
      </c>
      <c r="AK5">
        <v>0.01898365500523285</v>
      </c>
      <c r="AL5">
        <v>0.01637598479181742</v>
      </c>
      <c r="AM5">
        <v>0.02411129738786351</v>
      </c>
      <c r="AN5">
        <v>0.02141628553114597</v>
      </c>
      <c r="AO5">
        <v>0.01640934390994603</v>
      </c>
      <c r="AP5">
        <v>0.01590678037360942</v>
      </c>
      <c r="AQ5">
        <v>0.008672436799003624</v>
      </c>
      <c r="AR5">
        <v>0.01746650698007379</v>
      </c>
      <c r="AS5">
        <v>0.02104166002160282</v>
      </c>
      <c r="AT5">
        <v>0.02436018264728278</v>
      </c>
      <c r="AU5">
        <v>0.01825116449679063</v>
      </c>
      <c r="AV5">
        <v>0.02130213450887705</v>
      </c>
      <c r="AW5">
        <v>0.01298324666781812</v>
      </c>
      <c r="AX5">
        <v>0.01839206846100224</v>
      </c>
      <c r="AY5">
        <v>0.02297092613620865</v>
      </c>
      <c r="AZ5">
        <v>0.01725923514324381</v>
      </c>
      <c r="BA5">
        <v>0.01455116937640994</v>
      </c>
      <c r="BB5">
        <v>0.02247992675748496</v>
      </c>
      <c r="BC5">
        <v>0.02093164684688149</v>
      </c>
      <c r="BD5">
        <v>0.02576664925899244</v>
      </c>
      <c r="BE5">
        <v>0.01918037180460235</v>
      </c>
      <c r="BL5" s="2">
        <v>44871</v>
      </c>
      <c r="BM5">
        <v>0.02341352639212395</v>
      </c>
      <c r="BN5">
        <v>0.009074536177777849</v>
      </c>
      <c r="BO5">
        <v>0.03203458587966366</v>
      </c>
      <c r="BP5">
        <v>0.01493190318734749</v>
      </c>
      <c r="BQ5">
        <v>0.02026517637768578</v>
      </c>
      <c r="BR5">
        <v>0.01880754651357723</v>
      </c>
      <c r="BS5">
        <v>0.02048073440225784</v>
      </c>
      <c r="BT5">
        <v>0.02222088399120782</v>
      </c>
      <c r="BU5">
        <v>0.0427239623539403</v>
      </c>
      <c r="BV5">
        <v>0.01618410876820243</v>
      </c>
      <c r="BW5">
        <v>0.004641099722091604</v>
      </c>
      <c r="BX5">
        <v>0.02025464322605188</v>
      </c>
      <c r="BY5">
        <v>0.01688681908844811</v>
      </c>
      <c r="BZ5">
        <v>0.02687358186814699</v>
      </c>
      <c r="CA5">
        <v>0.02263305959663972</v>
      </c>
      <c r="CB5">
        <v>0.02593220881115536</v>
      </c>
      <c r="CC5">
        <v>0.01669599435120282</v>
      </c>
      <c r="CD5">
        <v>0.02134386887471409</v>
      </c>
      <c r="CE5">
        <v>0.02331612451334495</v>
      </c>
      <c r="CF5">
        <v>0.0237249980920127</v>
      </c>
      <c r="CG5">
        <v>0.02297477322324729</v>
      </c>
      <c r="CH5">
        <v>0.01667510405008544</v>
      </c>
      <c r="CI5">
        <v>0.01929342974643509</v>
      </c>
      <c r="CJ5">
        <v>0.01363585198800344</v>
      </c>
      <c r="CK5">
        <v>0.01097981522151053</v>
      </c>
      <c r="CL5">
        <v>0.0233212534378076</v>
      </c>
      <c r="CM5">
        <v>0.01772220774155128</v>
      </c>
      <c r="CN5">
        <v>0.01747580731425273</v>
      </c>
      <c r="CO5">
        <v>0.01880325638149489</v>
      </c>
      <c r="CP5">
        <v>0.01786646580212916</v>
      </c>
      <c r="CQ5">
        <v>0.01898365500523285</v>
      </c>
      <c r="CR5">
        <v>0.01637598479181742</v>
      </c>
      <c r="CS5">
        <v>0.02411129738786351</v>
      </c>
      <c r="CT5">
        <v>0.02141628553114597</v>
      </c>
      <c r="CU5">
        <v>0.01640934390994603</v>
      </c>
      <c r="CV5">
        <v>0.01590678037360942</v>
      </c>
      <c r="CW5">
        <v>0.008672436799003624</v>
      </c>
      <c r="CX5">
        <v>0.01746650698007379</v>
      </c>
      <c r="CY5">
        <v>0.02104166002160282</v>
      </c>
      <c r="CZ5">
        <v>0.02436018264728278</v>
      </c>
      <c r="DA5">
        <v>0.01825116449679063</v>
      </c>
      <c r="DB5">
        <v>0.02130213450887705</v>
      </c>
      <c r="DC5">
        <v>0.01298324666781812</v>
      </c>
      <c r="DD5">
        <v>0.01839206846100224</v>
      </c>
      <c r="DE5">
        <v>0.02297092613620865</v>
      </c>
      <c r="DF5">
        <v>0.01725923514324381</v>
      </c>
      <c r="DG5">
        <v>0.01455116937640994</v>
      </c>
      <c r="DH5">
        <v>0.02247992675748496</v>
      </c>
      <c r="DI5">
        <v>0.02093164684688149</v>
      </c>
      <c r="DJ5">
        <v>0.02576664925899244</v>
      </c>
      <c r="DK5">
        <v>0.01918037180460235</v>
      </c>
      <c r="DR5" s="2">
        <v>44866</v>
      </c>
      <c r="DS5">
        <v>35.39478262681223</v>
      </c>
      <c r="DT5">
        <v>600.7062021771542</v>
      </c>
      <c r="DU5">
        <v>91.95130961995295</v>
      </c>
      <c r="DV5">
        <v>153.766941612578</v>
      </c>
      <c r="DW5">
        <v>4124.380087023101</v>
      </c>
      <c r="DX5">
        <v>4.073530585372824</v>
      </c>
      <c r="DY5">
        <v>1.378506437013251</v>
      </c>
      <c r="DZ5">
        <v>106.8305701592563</v>
      </c>
      <c r="EA5">
        <v>47.67656767723237</v>
      </c>
      <c r="EB5">
        <v>1.850899940491824</v>
      </c>
      <c r="EC5">
        <v>16.41936851557681</v>
      </c>
      <c r="ED5">
        <v>65.54077406121583</v>
      </c>
      <c r="EE5">
        <v>63.89809315334854</v>
      </c>
      <c r="EF5">
        <v>0.5590008639718387</v>
      </c>
      <c r="EG5">
        <v>26.18082334892545</v>
      </c>
      <c r="EH5">
        <v>3.438659969461788</v>
      </c>
      <c r="EI5">
        <v>35.30660096656258</v>
      </c>
      <c r="EJ5">
        <v>12.04077462718274</v>
      </c>
      <c r="EK5">
        <v>0.26709235520338</v>
      </c>
      <c r="EL5">
        <v>57.33203229474324</v>
      </c>
      <c r="EM5">
        <v>0.9288707883848414</v>
      </c>
      <c r="EN5">
        <v>4.748118508266699</v>
      </c>
      <c r="EO5">
        <v>12.77505779772342</v>
      </c>
      <c r="EP5">
        <v>90.00064590938349</v>
      </c>
      <c r="EQ5">
        <v>0.7983801326246911</v>
      </c>
      <c r="ER5">
        <v>1.70403728675891</v>
      </c>
      <c r="ES5">
        <v>294.6455387818881</v>
      </c>
      <c r="ET5">
        <v>304.9554649733614</v>
      </c>
      <c r="EU5">
        <v>5.367082217697416</v>
      </c>
      <c r="EV5">
        <v>14.09811306529938</v>
      </c>
      <c r="EW5">
        <v>82.45534534812062</v>
      </c>
      <c r="EX5">
        <v>28.17277272972679</v>
      </c>
      <c r="EY5">
        <v>0.3732914710946652</v>
      </c>
      <c r="EZ5">
        <v>34.3159855710796</v>
      </c>
      <c r="FA5">
        <v>0.01575885793635518</v>
      </c>
      <c r="FB5">
        <v>8.145514253655953</v>
      </c>
      <c r="FC5">
        <v>222.4209680972733</v>
      </c>
      <c r="FD5">
        <v>28.14399153857044</v>
      </c>
      <c r="FF5">
        <v>0.07770548873036974</v>
      </c>
      <c r="FG5">
        <v>3.735719014009254</v>
      </c>
      <c r="FH5">
        <v>857.2745833725365</v>
      </c>
      <c r="FI5">
        <v>488.1893393625194</v>
      </c>
      <c r="FK5">
        <v>15.247528798627</v>
      </c>
      <c r="FL5">
        <v>24.0550696541301</v>
      </c>
      <c r="FM5">
        <v>8.161425272612833</v>
      </c>
      <c r="FN5">
        <v>6.7518301635342</v>
      </c>
      <c r="FO5">
        <v>265.596962977895</v>
      </c>
      <c r="FP5">
        <v>912.2223108765812</v>
      </c>
      <c r="FQ5">
        <v>34.49280247891667</v>
      </c>
      <c r="FR5">
        <v>64.9452572010583</v>
      </c>
      <c r="FS5">
        <v>86.44322973823587</v>
      </c>
    </row>
    <row r="6" spans="1:175">
      <c r="A6" s="2">
        <v>44867</v>
      </c>
      <c r="B6">
        <v>992.7227331012738</v>
      </c>
      <c r="C6">
        <v>-0.007277266898725987</v>
      </c>
      <c r="F6" s="2">
        <v>44878</v>
      </c>
      <c r="G6">
        <v>0.02976273951612053</v>
      </c>
      <c r="H6">
        <v>0.01880179638802413</v>
      </c>
      <c r="I6">
        <v>0.03010046185284548</v>
      </c>
      <c r="J6">
        <v>0.01771174176730984</v>
      </c>
      <c r="K6">
        <v>0.01613825185805627</v>
      </c>
      <c r="L6">
        <v>0.01885193663188006</v>
      </c>
      <c r="M6">
        <v>0.02136332179144837</v>
      </c>
      <c r="N6">
        <v>0.01915393078005836</v>
      </c>
      <c r="O6">
        <v>0.02937994983554426</v>
      </c>
      <c r="P6">
        <v>0.01679148921570779</v>
      </c>
      <c r="Q6">
        <v>0.008475534248572164</v>
      </c>
      <c r="R6">
        <v>0.01841242012196223</v>
      </c>
      <c r="S6">
        <v>0.01696189508563537</v>
      </c>
      <c r="T6">
        <v>0.02017349893473275</v>
      </c>
      <c r="U6">
        <v>0.01953763001866347</v>
      </c>
      <c r="V6">
        <v>0.02420998359809221</v>
      </c>
      <c r="W6">
        <v>0.01951846140315512</v>
      </c>
      <c r="X6">
        <v>0.02195448557036487</v>
      </c>
      <c r="Y6">
        <v>0.01896536595951901</v>
      </c>
      <c r="Z6">
        <v>0.02700870578648791</v>
      </c>
      <c r="AA6">
        <v>0.02387671543257788</v>
      </c>
      <c r="AB6">
        <v>0.01947216897911709</v>
      </c>
      <c r="AC6">
        <v>0.004075865369549996</v>
      </c>
      <c r="AD6">
        <v>0.02104008580257443</v>
      </c>
      <c r="AE6">
        <v>0.01588624185623938</v>
      </c>
      <c r="AF6">
        <v>0.01928836123771201</v>
      </c>
      <c r="AG6">
        <v>0.01676391096538036</v>
      </c>
      <c r="AH6">
        <v>0.01878380495361105</v>
      </c>
      <c r="AI6">
        <v>0.02653394373758371</v>
      </c>
      <c r="AJ6">
        <v>0.01759653672123898</v>
      </c>
      <c r="AK6">
        <v>0.01736409677808128</v>
      </c>
      <c r="AL6">
        <v>0.0175897275861533</v>
      </c>
      <c r="AM6">
        <v>0.02222641644156709</v>
      </c>
      <c r="AN6">
        <v>0.02253066564511906</v>
      </c>
      <c r="AO6">
        <v>0.01489303572063048</v>
      </c>
      <c r="AP6">
        <v>0.01749486886740977</v>
      </c>
      <c r="AQ6">
        <v>0.01360730154959059</v>
      </c>
      <c r="AR6">
        <v>0.01704870687399121</v>
      </c>
      <c r="AS6">
        <v>0.02402930130220554</v>
      </c>
      <c r="AT6">
        <v>0.02053733194445302</v>
      </c>
      <c r="AU6">
        <v>0.01807756714181749</v>
      </c>
      <c r="AV6">
        <v>0.02394218574646277</v>
      </c>
      <c r="AW6">
        <v>0.01641487758057602</v>
      </c>
      <c r="AX6">
        <v>0.01869088761216815</v>
      </c>
      <c r="AY6">
        <v>0.01705795393112726</v>
      </c>
      <c r="AZ6">
        <v>0.01759050249710107</v>
      </c>
      <c r="BA6">
        <v>0.0199779118996686</v>
      </c>
      <c r="BB6">
        <v>0.01615879074686304</v>
      </c>
      <c r="BC6">
        <v>0.02539467278226016</v>
      </c>
      <c r="BD6">
        <v>0.02071862938502384</v>
      </c>
      <c r="BE6">
        <v>0.02206333254796522</v>
      </c>
      <c r="BL6" s="2">
        <v>44878</v>
      </c>
      <c r="BM6">
        <v>0.02976273951612053</v>
      </c>
      <c r="BN6">
        <v>0.01880179638802413</v>
      </c>
      <c r="BO6">
        <v>0.03010046185284548</v>
      </c>
      <c r="BP6">
        <v>0.01771174176730984</v>
      </c>
      <c r="BQ6">
        <v>0.01613825185805627</v>
      </c>
      <c r="BR6">
        <v>0.01885193663188006</v>
      </c>
      <c r="BS6">
        <v>0.02136332179144837</v>
      </c>
      <c r="BT6">
        <v>0.01915393078005836</v>
      </c>
      <c r="BU6">
        <v>0.02937994983554426</v>
      </c>
      <c r="BV6">
        <v>0.01679148921570779</v>
      </c>
      <c r="BW6">
        <v>0.008475534248572164</v>
      </c>
      <c r="BX6">
        <v>0.01841242012196223</v>
      </c>
      <c r="BY6">
        <v>0.01696189508563537</v>
      </c>
      <c r="BZ6">
        <v>0.02017349893473275</v>
      </c>
      <c r="CA6">
        <v>0.01953763001866347</v>
      </c>
      <c r="CB6">
        <v>0.02420998359809221</v>
      </c>
      <c r="CC6">
        <v>0.01951846140315512</v>
      </c>
      <c r="CD6">
        <v>0.02195448557036487</v>
      </c>
      <c r="CE6">
        <v>0.01896536595951901</v>
      </c>
      <c r="CF6">
        <v>0.02700870578648791</v>
      </c>
      <c r="CG6">
        <v>0.02387671543257788</v>
      </c>
      <c r="CH6">
        <v>0.01947216897911709</v>
      </c>
      <c r="CI6">
        <v>0.004075865369549996</v>
      </c>
      <c r="CJ6">
        <v>0.02104008580257443</v>
      </c>
      <c r="CK6">
        <v>0.01588624185623938</v>
      </c>
      <c r="CL6">
        <v>0.01928836123771201</v>
      </c>
      <c r="CM6">
        <v>0.01676391096538036</v>
      </c>
      <c r="CN6">
        <v>0.01878380495361105</v>
      </c>
      <c r="CO6">
        <v>0.02653394373758371</v>
      </c>
      <c r="CP6">
        <v>0.01759653672123898</v>
      </c>
      <c r="CQ6">
        <v>0.01736409677808128</v>
      </c>
      <c r="CR6">
        <v>0.0175897275861533</v>
      </c>
      <c r="CS6">
        <v>0.02222641644156709</v>
      </c>
      <c r="CT6">
        <v>0.02253066564511906</v>
      </c>
      <c r="CU6">
        <v>0.01489303572063048</v>
      </c>
      <c r="CV6">
        <v>0.01749486886740977</v>
      </c>
      <c r="CW6">
        <v>0.01360730154959059</v>
      </c>
      <c r="CX6">
        <v>0.01704870687399121</v>
      </c>
      <c r="CY6">
        <v>0.02402930130220554</v>
      </c>
      <c r="CZ6">
        <v>0.02053733194445302</v>
      </c>
      <c r="DA6">
        <v>0.01807756714181749</v>
      </c>
      <c r="DB6">
        <v>0.02394218574646277</v>
      </c>
      <c r="DC6">
        <v>0.01641487758057602</v>
      </c>
      <c r="DD6">
        <v>0.01869088761216815</v>
      </c>
      <c r="DE6">
        <v>0.01705795393112726</v>
      </c>
      <c r="DF6">
        <v>0.01759050249710107</v>
      </c>
      <c r="DG6">
        <v>0.0199779118996686</v>
      </c>
      <c r="DH6">
        <v>0.01615879074686304</v>
      </c>
      <c r="DI6">
        <v>0.02539467278226016</v>
      </c>
      <c r="DJ6">
        <v>0.02071862938502384</v>
      </c>
      <c r="DK6">
        <v>0.02206333254796522</v>
      </c>
      <c r="DR6" s="2">
        <v>44867</v>
      </c>
      <c r="DS6">
        <v>35.39773969102693</v>
      </c>
      <c r="DT6">
        <v>619.8967896099098</v>
      </c>
      <c r="DU6">
        <v>91.76818267348229</v>
      </c>
      <c r="DV6">
        <v>155.7999734329498</v>
      </c>
      <c r="DW6">
        <v>4069.347402340635</v>
      </c>
      <c r="DX6">
        <v>4.232446363042661</v>
      </c>
      <c r="DY6">
        <v>1.387148707240307</v>
      </c>
      <c r="DZ6">
        <v>100.153925117164</v>
      </c>
      <c r="EA6">
        <v>47.01198485555339</v>
      </c>
      <c r="EB6">
        <v>1.852005040259544</v>
      </c>
      <c r="EC6">
        <v>16.63706477509276</v>
      </c>
      <c r="ED6">
        <v>65.1840636422086</v>
      </c>
      <c r="EE6">
        <v>61.89911178004945</v>
      </c>
      <c r="EF6">
        <v>0.5751872739532751</v>
      </c>
      <c r="EG6">
        <v>25.75019267098512</v>
      </c>
      <c r="EH6">
        <v>3.489495254204192</v>
      </c>
      <c r="EI6">
        <v>35.17627837866953</v>
      </c>
      <c r="EJ6">
        <v>12.09941154286342</v>
      </c>
      <c r="EK6">
        <v>0.2588485559339189</v>
      </c>
      <c r="EL6">
        <v>58.14224956107189</v>
      </c>
      <c r="EM6">
        <v>0.9694932929455956</v>
      </c>
      <c r="EN6">
        <v>4.769038729394998</v>
      </c>
      <c r="EO6">
        <v>12.93032650521435</v>
      </c>
      <c r="EP6">
        <v>91.9374309801422</v>
      </c>
      <c r="EQ6">
        <v>0.8014025732914059</v>
      </c>
      <c r="ER6">
        <v>1.750788927558892</v>
      </c>
      <c r="ES6">
        <v>307.1675440012585</v>
      </c>
      <c r="ET6">
        <v>310.2584616225625</v>
      </c>
      <c r="EU6">
        <v>5.15254336663089</v>
      </c>
      <c r="EV6">
        <v>14.35022970520596</v>
      </c>
      <c r="EW6">
        <v>85.16579946953725</v>
      </c>
      <c r="EX6">
        <v>28.16123345313849</v>
      </c>
      <c r="EY6">
        <v>0.3703316846054315</v>
      </c>
      <c r="EZ6">
        <v>35.15381014247613</v>
      </c>
      <c r="FA6">
        <v>0.01596601520413446</v>
      </c>
      <c r="FB6">
        <v>8.317922407644087</v>
      </c>
      <c r="FC6">
        <v>222.7315550867092</v>
      </c>
      <c r="FD6">
        <v>27.49416714166361</v>
      </c>
      <c r="FF6">
        <v>0.07908247548458228</v>
      </c>
      <c r="FG6">
        <v>2.706488052655424</v>
      </c>
      <c r="FH6">
        <v>852.5588936083565</v>
      </c>
      <c r="FI6">
        <v>490.4916608320186</v>
      </c>
      <c r="FK6">
        <v>15.26419051834057</v>
      </c>
      <c r="FL6">
        <v>24.18734639520441</v>
      </c>
      <c r="FM6">
        <v>8.111768250607113</v>
      </c>
      <c r="FN6">
        <v>6.767053707920228</v>
      </c>
      <c r="FO6">
        <v>265.6556888491425</v>
      </c>
      <c r="FP6">
        <v>923.1231133677131</v>
      </c>
      <c r="FQ6">
        <v>34.2069981738764</v>
      </c>
      <c r="FR6">
        <v>66.27858114699727</v>
      </c>
      <c r="FS6">
        <v>86.11469901131478</v>
      </c>
    </row>
    <row r="7" spans="1:175">
      <c r="A7" s="2">
        <v>44868</v>
      </c>
      <c r="B7">
        <v>967.2074917986488</v>
      </c>
      <c r="C7">
        <v>-0.02570228368087746</v>
      </c>
      <c r="F7" s="2">
        <v>44885</v>
      </c>
      <c r="G7">
        <v>0.02768760512168871</v>
      </c>
      <c r="H7">
        <v>0.01881672195957167</v>
      </c>
      <c r="I7">
        <v>0.03267597726998469</v>
      </c>
      <c r="J7">
        <v>0.01911348753745019</v>
      </c>
      <c r="K7">
        <v>0.01717604386415558</v>
      </c>
      <c r="L7">
        <v>0.01823148677435193</v>
      </c>
      <c r="M7">
        <v>0.02051235679062471</v>
      </c>
      <c r="N7">
        <v>0.01992255984496136</v>
      </c>
      <c r="O7">
        <v>0.03130503892874175</v>
      </c>
      <c r="P7">
        <v>0.01770182215776472</v>
      </c>
      <c r="Q7">
        <v>0.009773512147687999</v>
      </c>
      <c r="R7">
        <v>0.01771666262992565</v>
      </c>
      <c r="S7">
        <v>0.01716866269636876</v>
      </c>
      <c r="T7">
        <v>0.02042912310307748</v>
      </c>
      <c r="U7">
        <v>0.01814482500568803</v>
      </c>
      <c r="V7">
        <v>0.02491097941114972</v>
      </c>
      <c r="W7">
        <v>0.01710719552548568</v>
      </c>
      <c r="X7">
        <v>0.02241854401991889</v>
      </c>
      <c r="Y7">
        <v>0.01771939336446456</v>
      </c>
      <c r="Z7">
        <v>0.02857562212362738</v>
      </c>
      <c r="AA7">
        <v>0.02454704310335717</v>
      </c>
      <c r="AB7">
        <v>0.01843333073932803</v>
      </c>
      <c r="AC7">
        <v>0.005551316271927847</v>
      </c>
      <c r="AD7">
        <v>0.02581812063516903</v>
      </c>
      <c r="AE7">
        <v>0.01661530455671398</v>
      </c>
      <c r="AF7">
        <v>0.01958026057737898</v>
      </c>
      <c r="AG7">
        <v>0.01805235304377365</v>
      </c>
      <c r="AH7">
        <v>0.0178407515259049</v>
      </c>
      <c r="AI7">
        <v>0.02242398052147592</v>
      </c>
      <c r="AJ7">
        <v>0.01824616996364171</v>
      </c>
      <c r="AK7">
        <v>0.01691956129568982</v>
      </c>
      <c r="AL7">
        <v>0.01839724953781721</v>
      </c>
      <c r="AM7">
        <v>0.02143946389778658</v>
      </c>
      <c r="AN7">
        <v>0.0221632207556238</v>
      </c>
      <c r="AO7">
        <v>0.01593759914169882</v>
      </c>
      <c r="AP7">
        <v>0.01828763745070718</v>
      </c>
      <c r="AQ7">
        <v>0.01211989837590159</v>
      </c>
      <c r="AR7">
        <v>0.01716639285864546</v>
      </c>
      <c r="AS7">
        <v>0.02544956229224817</v>
      </c>
      <c r="AT7">
        <v>0.01828914309643954</v>
      </c>
      <c r="AU7">
        <v>0.01694530050799867</v>
      </c>
      <c r="AV7">
        <v>0.02360028454832714</v>
      </c>
      <c r="AW7">
        <v>0.01766073578918466</v>
      </c>
      <c r="AX7">
        <v>0.01843795587201334</v>
      </c>
      <c r="AY7">
        <v>0.01758298874583756</v>
      </c>
      <c r="AZ7">
        <v>0.01693022128809918</v>
      </c>
      <c r="BA7">
        <v>0.01758385296117374</v>
      </c>
      <c r="BB7">
        <v>0.01618396769386025</v>
      </c>
      <c r="BC7">
        <v>0.02247489722108714</v>
      </c>
      <c r="BD7">
        <v>0.02183307156320762</v>
      </c>
      <c r="BE7">
        <v>0.02038074389129184</v>
      </c>
      <c r="BL7" s="2">
        <v>44885</v>
      </c>
      <c r="BM7">
        <v>0.02768760512168871</v>
      </c>
      <c r="BN7">
        <v>0.01881672195957167</v>
      </c>
      <c r="BO7">
        <v>0.03267597726998469</v>
      </c>
      <c r="BP7">
        <v>0.01911348753745019</v>
      </c>
      <c r="BQ7">
        <v>0.01717604386415558</v>
      </c>
      <c r="BR7">
        <v>0.01823148677435193</v>
      </c>
      <c r="BS7">
        <v>0.02051235679062471</v>
      </c>
      <c r="BT7">
        <v>0.01992255984496136</v>
      </c>
      <c r="BU7">
        <v>0.03130503892874175</v>
      </c>
      <c r="BV7">
        <v>0.01770182215776472</v>
      </c>
      <c r="BW7">
        <v>0.009773512147687999</v>
      </c>
      <c r="BX7">
        <v>0.01771666262992565</v>
      </c>
      <c r="BY7">
        <v>0.01716866269636876</v>
      </c>
      <c r="BZ7">
        <v>0.02042912310307748</v>
      </c>
      <c r="CA7">
        <v>0.01814482500568803</v>
      </c>
      <c r="CB7">
        <v>0.02491097941114972</v>
      </c>
      <c r="CC7">
        <v>0.01710719552548568</v>
      </c>
      <c r="CD7">
        <v>0.02241854401991889</v>
      </c>
      <c r="CE7">
        <v>0.01771939336446456</v>
      </c>
      <c r="CF7">
        <v>0.02857562212362738</v>
      </c>
      <c r="CG7">
        <v>0.02454704310335717</v>
      </c>
      <c r="CH7">
        <v>0.01843333073932803</v>
      </c>
      <c r="CI7">
        <v>0.005551316271927847</v>
      </c>
      <c r="CJ7">
        <v>0.02581812063516903</v>
      </c>
      <c r="CK7">
        <v>0.01661530455671398</v>
      </c>
      <c r="CL7">
        <v>0.01958026057737898</v>
      </c>
      <c r="CM7">
        <v>0.01805235304377365</v>
      </c>
      <c r="CN7">
        <v>0.0178407515259049</v>
      </c>
      <c r="CO7">
        <v>0.02242398052147592</v>
      </c>
      <c r="CP7">
        <v>0.01824616996364171</v>
      </c>
      <c r="CQ7">
        <v>0.01691956129568982</v>
      </c>
      <c r="CR7">
        <v>0.01839724953781721</v>
      </c>
      <c r="CS7">
        <v>0.02143946389778658</v>
      </c>
      <c r="CT7">
        <v>0.0221632207556238</v>
      </c>
      <c r="CU7">
        <v>0.01593759914169882</v>
      </c>
      <c r="CV7">
        <v>0.01828763745070718</v>
      </c>
      <c r="CW7">
        <v>0.01211989837590159</v>
      </c>
      <c r="CX7">
        <v>0.01716639285864546</v>
      </c>
      <c r="CY7">
        <v>0.02544956229224817</v>
      </c>
      <c r="CZ7">
        <v>0.01828914309643954</v>
      </c>
      <c r="DA7">
        <v>0.01694530050799867</v>
      </c>
      <c r="DB7">
        <v>0.02360028454832714</v>
      </c>
      <c r="DC7">
        <v>0.01766073578918466</v>
      </c>
      <c r="DD7">
        <v>0.01843795587201334</v>
      </c>
      <c r="DE7">
        <v>0.01758298874583756</v>
      </c>
      <c r="DF7">
        <v>0.01693022128809918</v>
      </c>
      <c r="DG7">
        <v>0.01758385296117374</v>
      </c>
      <c r="DH7">
        <v>0.01618396769386025</v>
      </c>
      <c r="DI7">
        <v>0.02247489722108714</v>
      </c>
      <c r="DJ7">
        <v>0.02183307156320762</v>
      </c>
      <c r="DK7">
        <v>0.02038074389129184</v>
      </c>
      <c r="DR7" s="2">
        <v>44868</v>
      </c>
      <c r="DS7">
        <v>35.55280616090079</v>
      </c>
      <c r="DT7">
        <v>618.5409586724109</v>
      </c>
      <c r="DU7">
        <v>90.02216686455979</v>
      </c>
      <c r="DV7">
        <v>157.9298316868403</v>
      </c>
      <c r="DW7">
        <v>4031.305545681724</v>
      </c>
      <c r="DX7">
        <v>4.412328673206717</v>
      </c>
      <c r="DY7">
        <v>1.434917571396308</v>
      </c>
      <c r="DZ7">
        <v>99.580018387618</v>
      </c>
      <c r="EA7">
        <v>46.82223606156258</v>
      </c>
      <c r="EB7">
        <v>1.903818871628747</v>
      </c>
      <c r="EC7">
        <v>16.58892349989767</v>
      </c>
      <c r="ED7">
        <v>61.38388114357266</v>
      </c>
      <c r="EE7">
        <v>57.09584251237924</v>
      </c>
      <c r="EF7">
        <v>0.5845530113290842</v>
      </c>
      <c r="EG7">
        <v>25.9176993763856</v>
      </c>
      <c r="EH7">
        <v>3.507279883917616</v>
      </c>
      <c r="EI7">
        <v>34.59028703299602</v>
      </c>
      <c r="EJ7">
        <v>12.7386737014933</v>
      </c>
      <c r="EK7">
        <v>0.2531484707329329</v>
      </c>
      <c r="EL7">
        <v>59.17641202755463</v>
      </c>
      <c r="EM7">
        <v>0.9485950176804543</v>
      </c>
      <c r="EN7">
        <v>4.780432516030858</v>
      </c>
      <c r="EO7">
        <v>12.87579999257442</v>
      </c>
      <c r="EP7">
        <v>94.41961633364845</v>
      </c>
      <c r="EQ7">
        <v>0.8073356782795327</v>
      </c>
      <c r="ER7">
        <v>1.771627968898282</v>
      </c>
      <c r="ES7">
        <v>312.2715920783905</v>
      </c>
      <c r="ET7">
        <v>306.3945985604034</v>
      </c>
      <c r="EU7">
        <v>4.976256584900058</v>
      </c>
      <c r="EV7">
        <v>13.76810626546713</v>
      </c>
      <c r="EW7">
        <v>90.98618062767937</v>
      </c>
      <c r="EX7">
        <v>29.10425311854944</v>
      </c>
      <c r="EY7">
        <v>0.3296476346358975</v>
      </c>
      <c r="EZ7">
        <v>35.93560687285804</v>
      </c>
      <c r="FA7">
        <v>0.01636570982207308</v>
      </c>
      <c r="FB7">
        <v>8.460560803792621</v>
      </c>
      <c r="FC7">
        <v>212.9476446327871</v>
      </c>
      <c r="FD7">
        <v>27.78662069990167</v>
      </c>
      <c r="FF7">
        <v>0.07929605903013619</v>
      </c>
      <c r="FG7">
        <v>3.155080229479946</v>
      </c>
      <c r="FH7">
        <v>816.2609587405771</v>
      </c>
      <c r="FI7">
        <v>492.9671356088182</v>
      </c>
      <c r="FK7">
        <v>15.77307596788431</v>
      </c>
      <c r="FL7">
        <v>25.12658069000108</v>
      </c>
      <c r="FM7">
        <v>8.386787449092314</v>
      </c>
      <c r="FN7">
        <v>6.440215675548004</v>
      </c>
      <c r="FO7">
        <v>264.3113700268372</v>
      </c>
      <c r="FP7">
        <v>912.4768110787039</v>
      </c>
      <c r="FQ7">
        <v>34.32431471933098</v>
      </c>
      <c r="FR7">
        <v>61.96544486413782</v>
      </c>
      <c r="FS7">
        <v>85.09599214394774</v>
      </c>
    </row>
    <row r="8" spans="1:175">
      <c r="A8" s="2">
        <v>44869</v>
      </c>
      <c r="B8">
        <v>1024.408420216217</v>
      </c>
      <c r="C8">
        <v>0.05914028675604577</v>
      </c>
      <c r="F8" s="2">
        <v>44892</v>
      </c>
      <c r="G8">
        <v>0.02483850893818811</v>
      </c>
      <c r="H8">
        <v>0.02764717775176938</v>
      </c>
      <c r="I8">
        <v>0.03461795405041265</v>
      </c>
      <c r="J8">
        <v>0.01835781535096505</v>
      </c>
      <c r="K8">
        <v>0.01737159575579662</v>
      </c>
      <c r="L8">
        <v>0.01655733094024966</v>
      </c>
      <c r="M8">
        <v>0.02007826688114014</v>
      </c>
      <c r="N8">
        <v>0.0186728679966189</v>
      </c>
      <c r="O8">
        <v>0.03461022620946086</v>
      </c>
      <c r="P8">
        <v>0.01551556768951165</v>
      </c>
      <c r="Q8">
        <v>0.01059439042337097</v>
      </c>
      <c r="R8">
        <v>0.01831784231787196</v>
      </c>
      <c r="S8">
        <v>0.01840316225033777</v>
      </c>
      <c r="T8">
        <v>0.02041875268990527</v>
      </c>
      <c r="U8">
        <v>0.01562644757418766</v>
      </c>
      <c r="V8">
        <v>0.02533646889463551</v>
      </c>
      <c r="W8">
        <v>0.01668236629438806</v>
      </c>
      <c r="X8">
        <v>0.02266546928209953</v>
      </c>
      <c r="Y8">
        <v>0.01825359197115786</v>
      </c>
      <c r="Z8">
        <v>0.03218773688441574</v>
      </c>
      <c r="AA8">
        <v>0.02637790454822353</v>
      </c>
      <c r="AB8">
        <v>0.01725733629712806</v>
      </c>
      <c r="AC8">
        <v>0.007065327031785073</v>
      </c>
      <c r="AD8">
        <v>0.02477636014162197</v>
      </c>
      <c r="AE8">
        <v>0.01770123526700214</v>
      </c>
      <c r="AF8">
        <v>0.01839282256804133</v>
      </c>
      <c r="AG8">
        <v>0.01922485743403649</v>
      </c>
      <c r="AH8">
        <v>0.01734251546376828</v>
      </c>
      <c r="AI8">
        <v>0.02537801720966616</v>
      </c>
      <c r="AJ8">
        <v>0.01568842915668123</v>
      </c>
      <c r="AK8">
        <v>0.0166839150806253</v>
      </c>
      <c r="AL8">
        <v>0.01734426713279723</v>
      </c>
      <c r="AM8">
        <v>0.02082742406828132</v>
      </c>
      <c r="AN8">
        <v>0.02145438787475242</v>
      </c>
      <c r="AO8">
        <v>0.01628769089935132</v>
      </c>
      <c r="AP8">
        <v>0.01887520648000152</v>
      </c>
      <c r="AQ8">
        <v>0.01279528455304532</v>
      </c>
      <c r="AR8">
        <v>0.01593808575539645</v>
      </c>
      <c r="AS8">
        <v>0.02307480617274989</v>
      </c>
      <c r="AT8">
        <v>0.01714906834312846</v>
      </c>
      <c r="AU8">
        <v>0.01606620095203628</v>
      </c>
      <c r="AV8">
        <v>0.02198727280905508</v>
      </c>
      <c r="AW8">
        <v>0.01835196412349062</v>
      </c>
      <c r="AX8">
        <v>0.01739493869758637</v>
      </c>
      <c r="AY8">
        <v>0.01742654867805491</v>
      </c>
      <c r="AZ8">
        <v>0.01736787933720099</v>
      </c>
      <c r="BA8">
        <v>0.01820998304142651</v>
      </c>
      <c r="BB8">
        <v>0.01722502435316083</v>
      </c>
      <c r="BC8">
        <v>0.01951933446413632</v>
      </c>
      <c r="BD8">
        <v>0.02075173693210808</v>
      </c>
      <c r="BE8">
        <v>0.01931063498717721</v>
      </c>
      <c r="BL8" s="2">
        <v>44892</v>
      </c>
      <c r="BM8">
        <v>0.02483850893818811</v>
      </c>
      <c r="BN8">
        <v>0.02764717775176938</v>
      </c>
      <c r="BO8">
        <v>0.03461795405041265</v>
      </c>
      <c r="BP8">
        <v>0.01835781535096505</v>
      </c>
      <c r="BQ8">
        <v>0.01737159575579662</v>
      </c>
      <c r="BR8">
        <v>0.01655733094024966</v>
      </c>
      <c r="BS8">
        <v>0.02007826688114014</v>
      </c>
      <c r="BT8">
        <v>0.0186728679966189</v>
      </c>
      <c r="BU8">
        <v>0.03461022620946086</v>
      </c>
      <c r="BV8">
        <v>0.01551556768951165</v>
      </c>
      <c r="BW8">
        <v>0.01059439042337097</v>
      </c>
      <c r="BX8">
        <v>0.01831784231787196</v>
      </c>
      <c r="BY8">
        <v>0.01840316225033777</v>
      </c>
      <c r="BZ8">
        <v>0.02041875268990527</v>
      </c>
      <c r="CA8">
        <v>0.01562644757418766</v>
      </c>
      <c r="CB8">
        <v>0.02533646889463551</v>
      </c>
      <c r="CC8">
        <v>0.01668236629438806</v>
      </c>
      <c r="CD8">
        <v>0.02266546928209953</v>
      </c>
      <c r="CE8">
        <v>0.01825359197115786</v>
      </c>
      <c r="CF8">
        <v>0.03218773688441574</v>
      </c>
      <c r="CG8">
        <v>0.02637790454822353</v>
      </c>
      <c r="CH8">
        <v>0.01725733629712806</v>
      </c>
      <c r="CI8">
        <v>0.007065327031785073</v>
      </c>
      <c r="CJ8">
        <v>0.02477636014162197</v>
      </c>
      <c r="CK8">
        <v>0.01770123526700214</v>
      </c>
      <c r="CL8">
        <v>0.01839282256804133</v>
      </c>
      <c r="CM8">
        <v>0.01922485743403649</v>
      </c>
      <c r="CN8">
        <v>0.01734251546376828</v>
      </c>
      <c r="CO8">
        <v>0.02537801720966616</v>
      </c>
      <c r="CP8">
        <v>0.01568842915668123</v>
      </c>
      <c r="CQ8">
        <v>0.0166839150806253</v>
      </c>
      <c r="CR8">
        <v>0.01734426713279723</v>
      </c>
      <c r="CS8">
        <v>0.02082742406828132</v>
      </c>
      <c r="CT8">
        <v>0.02145438787475242</v>
      </c>
      <c r="CU8">
        <v>0.01628769089935132</v>
      </c>
      <c r="CV8">
        <v>0.01887520648000152</v>
      </c>
      <c r="CW8">
        <v>0.01279528455304532</v>
      </c>
      <c r="CX8">
        <v>0.01593808575539645</v>
      </c>
      <c r="CY8">
        <v>0.02307480617274989</v>
      </c>
      <c r="CZ8">
        <v>0.01714906834312846</v>
      </c>
      <c r="DA8">
        <v>0.01606620095203628</v>
      </c>
      <c r="DB8">
        <v>0.02198727280905508</v>
      </c>
      <c r="DC8">
        <v>0.01835196412349062</v>
      </c>
      <c r="DD8">
        <v>0.01739493869758637</v>
      </c>
      <c r="DE8">
        <v>0.01742654867805491</v>
      </c>
      <c r="DF8">
        <v>0.01736787933720099</v>
      </c>
      <c r="DG8">
        <v>0.01820998304142651</v>
      </c>
      <c r="DH8">
        <v>0.01722502435316083</v>
      </c>
      <c r="DI8">
        <v>0.01951933446413632</v>
      </c>
      <c r="DJ8">
        <v>0.02075173693210808</v>
      </c>
      <c r="DK8">
        <v>0.01931063498717721</v>
      </c>
      <c r="DR8" s="2">
        <v>44869</v>
      </c>
      <c r="DS8">
        <v>36.59261308141306</v>
      </c>
      <c r="DT8">
        <v>625.7439559560243</v>
      </c>
      <c r="DU8">
        <v>93.9244686205612</v>
      </c>
      <c r="DV8">
        <v>137.2357208497653</v>
      </c>
      <c r="DW8">
        <v>4166.819370567467</v>
      </c>
      <c r="DX8">
        <v>4.537021093365563</v>
      </c>
      <c r="DY8">
        <v>1.499139021598773</v>
      </c>
      <c r="DZ8">
        <v>100.9841161419696</v>
      </c>
      <c r="EA8">
        <v>48.87484127585087</v>
      </c>
      <c r="EB8">
        <v>1.993042199135925</v>
      </c>
      <c r="EC8">
        <v>7.759780505303987</v>
      </c>
      <c r="ED8">
        <v>61.43586979874912</v>
      </c>
      <c r="EE8">
        <v>60.86491239944689</v>
      </c>
      <c r="EF8">
        <v>0.6066667157001473</v>
      </c>
      <c r="EG8">
        <v>26.32876120040069</v>
      </c>
      <c r="EH8">
        <v>3.65421154309604</v>
      </c>
      <c r="EI8">
        <v>36.74080136664944</v>
      </c>
      <c r="EJ8">
        <v>12.6965081988853</v>
      </c>
      <c r="EK8">
        <v>0.268853429641871</v>
      </c>
      <c r="EL8">
        <v>61.5385908078924</v>
      </c>
      <c r="EM8">
        <v>0.9753769177150209</v>
      </c>
      <c r="EN8">
        <v>4.579280386732495</v>
      </c>
      <c r="EO8">
        <v>12.41773365131184</v>
      </c>
      <c r="EP8">
        <v>85.8793573968136</v>
      </c>
      <c r="EQ8">
        <v>0.8792356977955128</v>
      </c>
      <c r="ER8">
        <v>1.824241359812818</v>
      </c>
      <c r="ES8">
        <v>382.2088459488863</v>
      </c>
      <c r="ET8">
        <v>304.1251711247687</v>
      </c>
      <c r="EU8">
        <v>5.085534600448723</v>
      </c>
      <c r="EV8">
        <v>13.67793815904608</v>
      </c>
      <c r="EW8">
        <v>94.28846734367217</v>
      </c>
      <c r="EX8">
        <v>30.53615396297675</v>
      </c>
      <c r="EY8">
        <v>0.3405916066160412</v>
      </c>
      <c r="EZ8">
        <v>37.14947703302867</v>
      </c>
      <c r="FA8">
        <v>0.01715638807663937</v>
      </c>
      <c r="FB8">
        <v>8.580791252647863</v>
      </c>
      <c r="FC8">
        <v>213.5982136421003</v>
      </c>
      <c r="FD8">
        <v>28.16847214056834</v>
      </c>
      <c r="FF8">
        <v>0.08487794879657344</v>
      </c>
      <c r="FG8">
        <v>3.333200196587514</v>
      </c>
      <c r="FH8">
        <v>814.6781382766333</v>
      </c>
      <c r="FI8">
        <v>494.093299859518</v>
      </c>
      <c r="FK8">
        <v>16.51692187332901</v>
      </c>
      <c r="FL8">
        <v>26.69797706708202</v>
      </c>
      <c r="FM8">
        <v>8.664493205728792</v>
      </c>
      <c r="FN8">
        <v>6.366243010295063</v>
      </c>
      <c r="FO8">
        <v>279.2355192733641</v>
      </c>
      <c r="FP8">
        <v>946.9104192299027</v>
      </c>
      <c r="FQ8">
        <v>36.06567955028634</v>
      </c>
      <c r="FR8">
        <v>62.78546824039807</v>
      </c>
      <c r="FS8">
        <v>86.09599302836419</v>
      </c>
    </row>
    <row r="9" spans="1:175">
      <c r="A9" s="2">
        <v>44870</v>
      </c>
      <c r="B9">
        <v>1111.568167699736</v>
      </c>
      <c r="C9">
        <v>0.08508300572648886</v>
      </c>
      <c r="F9" s="2">
        <v>44899</v>
      </c>
      <c r="G9">
        <v>0.02568277655167587</v>
      </c>
      <c r="H9">
        <v>0.02745220537642243</v>
      </c>
      <c r="I9">
        <v>0.02071935707174445</v>
      </c>
      <c r="J9">
        <v>0.0205981385519119</v>
      </c>
      <c r="K9">
        <v>0.01665496651511052</v>
      </c>
      <c r="L9">
        <v>0.01703067610754608</v>
      </c>
      <c r="M9">
        <v>0.02095613239179105</v>
      </c>
      <c r="N9">
        <v>0.01880992310156737</v>
      </c>
      <c r="O9">
        <v>0.02292748840823496</v>
      </c>
      <c r="P9">
        <v>0.01630850391196046</v>
      </c>
      <c r="Q9">
        <v>0.01737367582516259</v>
      </c>
      <c r="R9">
        <v>0.01839928346188124</v>
      </c>
      <c r="S9">
        <v>0.01738729448539498</v>
      </c>
      <c r="T9">
        <v>0.02123773506782082</v>
      </c>
      <c r="U9">
        <v>0.0163097369400076</v>
      </c>
      <c r="V9">
        <v>0.02522921766757382</v>
      </c>
      <c r="W9">
        <v>0.01712207274794472</v>
      </c>
      <c r="X9">
        <v>0.02313962566120973</v>
      </c>
      <c r="Y9">
        <v>0.01757209945910603</v>
      </c>
      <c r="Z9">
        <v>0.02586456270907626</v>
      </c>
      <c r="AA9">
        <v>0.02355780126168462</v>
      </c>
      <c r="AB9">
        <v>0.01742092028105131</v>
      </c>
      <c r="AC9">
        <v>0.008455053974841384</v>
      </c>
      <c r="AD9">
        <v>0.02658956176193192</v>
      </c>
      <c r="AE9">
        <v>0.01982223093579259</v>
      </c>
      <c r="AF9">
        <v>0.01962553982714598</v>
      </c>
      <c r="AG9">
        <v>0.02124775517182777</v>
      </c>
      <c r="AH9">
        <v>0.01707987422570447</v>
      </c>
      <c r="AI9">
        <v>0.02938830052438767</v>
      </c>
      <c r="AJ9">
        <v>0.01688995254747284</v>
      </c>
      <c r="AK9">
        <v>0.01657129161377279</v>
      </c>
      <c r="AL9">
        <v>0.01812550019478695</v>
      </c>
      <c r="AM9">
        <v>0.02047888273680911</v>
      </c>
      <c r="AN9">
        <v>0.02179656808577288</v>
      </c>
      <c r="AO9">
        <v>0.01494960835532349</v>
      </c>
      <c r="AP9">
        <v>0.01924181419084983</v>
      </c>
      <c r="AQ9">
        <v>0.01703317019922884</v>
      </c>
      <c r="AR9">
        <v>0.01684226247713045</v>
      </c>
      <c r="AS9">
        <v>0.02382626429410276</v>
      </c>
      <c r="AT9">
        <v>0.01789288781855639</v>
      </c>
      <c r="AU9">
        <v>0.01695726129871841</v>
      </c>
      <c r="AV9">
        <v>0.02128918703329895</v>
      </c>
      <c r="AW9">
        <v>0.01964833506567933</v>
      </c>
      <c r="AX9">
        <v>0.01778020851110147</v>
      </c>
      <c r="AY9">
        <v>0.01807562287840324</v>
      </c>
      <c r="AZ9">
        <v>0.01791691554578537</v>
      </c>
      <c r="BA9">
        <v>0.01941511562568579</v>
      </c>
      <c r="BB9">
        <v>0.0162752180536895</v>
      </c>
      <c r="BC9">
        <v>0.01981246231285247</v>
      </c>
      <c r="BD9">
        <v>0.02046432215516634</v>
      </c>
      <c r="BE9">
        <v>0.01875463902830214</v>
      </c>
      <c r="BL9" s="2">
        <v>44899</v>
      </c>
      <c r="BM9">
        <v>0.02568277655167587</v>
      </c>
      <c r="BN9">
        <v>0.02745220537642243</v>
      </c>
      <c r="BO9">
        <v>0.02071935707174445</v>
      </c>
      <c r="BP9">
        <v>0.0205981385519119</v>
      </c>
      <c r="BQ9">
        <v>0.01665496651511052</v>
      </c>
      <c r="BR9">
        <v>0.01703067610754608</v>
      </c>
      <c r="BS9">
        <v>0.02095613239179105</v>
      </c>
      <c r="BT9">
        <v>0.01880992310156737</v>
      </c>
      <c r="BU9">
        <v>0.02292748840823496</v>
      </c>
      <c r="BV9">
        <v>0.01630850391196046</v>
      </c>
      <c r="BW9">
        <v>0.01737367582516259</v>
      </c>
      <c r="BX9">
        <v>0.01839928346188124</v>
      </c>
      <c r="BY9">
        <v>0.01738729448539498</v>
      </c>
      <c r="BZ9">
        <v>0.02123773506782082</v>
      </c>
      <c r="CA9">
        <v>0.0163097369400076</v>
      </c>
      <c r="CB9">
        <v>0.02522921766757382</v>
      </c>
      <c r="CC9">
        <v>0.01712207274794472</v>
      </c>
      <c r="CD9">
        <v>0.02313962566120973</v>
      </c>
      <c r="CE9">
        <v>0.01757209945910603</v>
      </c>
      <c r="CF9">
        <v>0.02586456270907626</v>
      </c>
      <c r="CG9">
        <v>0.02355780126168462</v>
      </c>
      <c r="CH9">
        <v>0.01742092028105131</v>
      </c>
      <c r="CI9">
        <v>0.008455053974841384</v>
      </c>
      <c r="CJ9">
        <v>0.02658956176193192</v>
      </c>
      <c r="CK9">
        <v>0.01982223093579259</v>
      </c>
      <c r="CL9">
        <v>0.01962553982714598</v>
      </c>
      <c r="CM9">
        <v>0.02124775517182777</v>
      </c>
      <c r="CN9">
        <v>0.01707987422570447</v>
      </c>
      <c r="CO9">
        <v>0.02938830052438767</v>
      </c>
      <c r="CP9">
        <v>0.01688995254747284</v>
      </c>
      <c r="CQ9">
        <v>0.01657129161377279</v>
      </c>
      <c r="CR9">
        <v>0.01812550019478695</v>
      </c>
      <c r="CS9">
        <v>0.02047888273680911</v>
      </c>
      <c r="CT9">
        <v>0.02179656808577288</v>
      </c>
      <c r="CU9">
        <v>0.01494960835532349</v>
      </c>
      <c r="CV9">
        <v>0.01924181419084983</v>
      </c>
      <c r="CW9">
        <v>0.01703317019922884</v>
      </c>
      <c r="CX9">
        <v>0.01684226247713045</v>
      </c>
      <c r="CY9">
        <v>0.02382626429410276</v>
      </c>
      <c r="CZ9">
        <v>0.01789288781855639</v>
      </c>
      <c r="DA9">
        <v>0.01695726129871841</v>
      </c>
      <c r="DB9">
        <v>0.02128918703329895</v>
      </c>
      <c r="DC9">
        <v>0.01964833506567933</v>
      </c>
      <c r="DD9">
        <v>0.01778020851110147</v>
      </c>
      <c r="DE9">
        <v>0.01807562287840324</v>
      </c>
      <c r="DF9">
        <v>0.01791691554578537</v>
      </c>
      <c r="DG9">
        <v>0.01941511562568579</v>
      </c>
      <c r="DH9">
        <v>0.0162752180536895</v>
      </c>
      <c r="DI9">
        <v>0.01981246231285247</v>
      </c>
      <c r="DJ9">
        <v>0.02046432215516634</v>
      </c>
      <c r="DK9">
        <v>0.01875463902830214</v>
      </c>
      <c r="DR9" s="2">
        <v>44870</v>
      </c>
      <c r="DS9">
        <v>37.0717294628329</v>
      </c>
      <c r="DT9">
        <v>646.9604225194287</v>
      </c>
      <c r="DU9">
        <v>98.37297173458366</v>
      </c>
      <c r="DV9">
        <v>142.5526368732918</v>
      </c>
      <c r="DW9">
        <v>4280.740832331748</v>
      </c>
      <c r="DX9">
        <v>4.542508676267454</v>
      </c>
      <c r="DY9">
        <v>1.460306333589227</v>
      </c>
      <c r="DZ9">
        <v>103.2047562553367</v>
      </c>
      <c r="EA9">
        <v>50.99278733605802</v>
      </c>
      <c r="EB9">
        <v>1.951019200112378</v>
      </c>
      <c r="EC9">
        <v>7.769486898242842</v>
      </c>
      <c r="ED9">
        <v>63.79166322338081</v>
      </c>
      <c r="EE9">
        <v>61.45564606892977</v>
      </c>
      <c r="EF9">
        <v>0.6069636141722828</v>
      </c>
      <c r="EG9">
        <v>25.13922894181808</v>
      </c>
      <c r="EH9">
        <v>3.711316662682356</v>
      </c>
      <c r="EI9">
        <v>38.32531257136806</v>
      </c>
      <c r="EJ9">
        <v>11.66811654808338</v>
      </c>
      <c r="EK9">
        <v>0.2863816001165507</v>
      </c>
      <c r="EL9">
        <v>60.94644636830578</v>
      </c>
      <c r="EM9">
        <v>0.9831368449693908</v>
      </c>
      <c r="EN9">
        <v>4.676364739743883</v>
      </c>
      <c r="EO9">
        <v>12.88384516461573</v>
      </c>
      <c r="EP9">
        <v>87.0593185317219</v>
      </c>
      <c r="EQ9">
        <v>0.9117856418329436</v>
      </c>
      <c r="ER9">
        <v>1.872690229174084</v>
      </c>
      <c r="ES9">
        <v>355.9558062103507</v>
      </c>
      <c r="ET9">
        <v>301.8023550522219</v>
      </c>
      <c r="EU9">
        <v>5.297431514598875</v>
      </c>
      <c r="EV9">
        <v>13.65788633763067</v>
      </c>
      <c r="EW9">
        <v>88.166261940886</v>
      </c>
      <c r="EX9">
        <v>29.57708122505797</v>
      </c>
      <c r="EY9">
        <v>0.3384231957581283</v>
      </c>
      <c r="EZ9">
        <v>36.96469651747879</v>
      </c>
      <c r="FA9">
        <v>0.01722129831067115</v>
      </c>
      <c r="FB9">
        <v>8.563013825653981</v>
      </c>
      <c r="FC9">
        <v>220.8785027189903</v>
      </c>
      <c r="FD9">
        <v>28.02951901377772</v>
      </c>
      <c r="FF9">
        <v>0.08746763981364983</v>
      </c>
      <c r="FG9">
        <v>3.673048214925221</v>
      </c>
      <c r="FH9">
        <v>841.0429825354475</v>
      </c>
      <c r="FI9">
        <v>459.6494069792041</v>
      </c>
      <c r="FK9">
        <v>16.12574614543454</v>
      </c>
      <c r="FL9">
        <v>26.41127751296441</v>
      </c>
      <c r="FM9">
        <v>8.429402900961843</v>
      </c>
      <c r="FN9">
        <v>6.105642735929719</v>
      </c>
      <c r="FO9">
        <v>293.2346234595323</v>
      </c>
      <c r="FP9">
        <v>957.1062922667223</v>
      </c>
      <c r="FQ9">
        <v>35.35654714478714</v>
      </c>
      <c r="FR9">
        <v>53.74988000777399</v>
      </c>
      <c r="FS9">
        <v>86.89731185966338</v>
      </c>
    </row>
    <row r="10" spans="1:175">
      <c r="A10" s="2">
        <v>44871</v>
      </c>
      <c r="B10">
        <v>1113.641094314645</v>
      </c>
      <c r="C10">
        <v>0.001864866838709789</v>
      </c>
      <c r="F10" s="2">
        <v>44906</v>
      </c>
      <c r="G10">
        <v>0.01746795892810928</v>
      </c>
      <c r="H10">
        <v>0.02523303441916494</v>
      </c>
      <c r="I10">
        <v>0.01640140417626933</v>
      </c>
      <c r="J10">
        <v>0.02519671125108511</v>
      </c>
      <c r="K10">
        <v>0.01890768530016577</v>
      </c>
      <c r="L10">
        <v>0.01593678145074791</v>
      </c>
      <c r="M10">
        <v>0.02447844800444668</v>
      </c>
      <c r="N10">
        <v>0.02049043393856315</v>
      </c>
      <c r="O10">
        <v>0.02734740741766332</v>
      </c>
      <c r="P10">
        <v>0.01311402479249824</v>
      </c>
      <c r="Q10">
        <v>0.02349585192941028</v>
      </c>
      <c r="R10">
        <v>0.01878976124371571</v>
      </c>
      <c r="S10">
        <v>0.01747600951266387</v>
      </c>
      <c r="T10">
        <v>0.02522318064481859</v>
      </c>
      <c r="U10">
        <v>0.01543238442345883</v>
      </c>
      <c r="V10">
        <v>0.0321228692994109</v>
      </c>
      <c r="W10">
        <v>0.01165639162092511</v>
      </c>
      <c r="X10">
        <v>0.02230616416721263</v>
      </c>
      <c r="Y10">
        <v>0.01830123110793073</v>
      </c>
      <c r="Z10">
        <v>0.0243136949279523</v>
      </c>
      <c r="AA10">
        <v>0.02521530438113082</v>
      </c>
      <c r="AB10">
        <v>0.01496677046564347</v>
      </c>
      <c r="AC10">
        <v>0.01396912907375331</v>
      </c>
      <c r="AD10">
        <v>0.01602828161504162</v>
      </c>
      <c r="AE10">
        <v>0.0257740593852059</v>
      </c>
      <c r="AF10">
        <v>0.01791658325912545</v>
      </c>
      <c r="AG10">
        <v>0.02600658531165348</v>
      </c>
      <c r="AH10">
        <v>0.01762435570239413</v>
      </c>
      <c r="AI10">
        <v>0.01198984518413943</v>
      </c>
      <c r="AJ10">
        <v>0.01418952037174875</v>
      </c>
      <c r="AK10">
        <v>0.01672934607436596</v>
      </c>
      <c r="AL10">
        <v>0.01775412767904863</v>
      </c>
      <c r="AM10">
        <v>0.01839632887760857</v>
      </c>
      <c r="AN10">
        <v>0.02367445835078586</v>
      </c>
      <c r="AO10">
        <v>0.01067021448402853</v>
      </c>
      <c r="AP10">
        <v>0.01657577473825399</v>
      </c>
      <c r="AQ10">
        <v>0.01645048799045011</v>
      </c>
      <c r="AR10">
        <v>0.01396269256831124</v>
      </c>
      <c r="AS10">
        <v>0.02499972261226742</v>
      </c>
      <c r="AT10">
        <v>0.02148201741658528</v>
      </c>
      <c r="AU10">
        <v>0.0188583614322707</v>
      </c>
      <c r="AV10">
        <v>0.01702493752485531</v>
      </c>
      <c r="AW10">
        <v>0.02003131577682397</v>
      </c>
      <c r="AX10">
        <v>0.01444639772331005</v>
      </c>
      <c r="AY10">
        <v>0.01988733666241513</v>
      </c>
      <c r="AZ10">
        <v>0.01877983955932935</v>
      </c>
      <c r="BA10">
        <v>0.02432263863712898</v>
      </c>
      <c r="BB10">
        <v>0.01863359422178915</v>
      </c>
      <c r="BC10">
        <v>0.01432060243177702</v>
      </c>
      <c r="BD10">
        <v>0.03186567153840065</v>
      </c>
      <c r="BE10">
        <v>0.02376227039414492</v>
      </c>
      <c r="BL10" s="2">
        <v>44906</v>
      </c>
      <c r="BM10">
        <v>0.01746795892810928</v>
      </c>
      <c r="BN10">
        <v>0.02523303441916494</v>
      </c>
      <c r="BO10">
        <v>0.01640140417626933</v>
      </c>
      <c r="BP10">
        <v>0.02519671125108511</v>
      </c>
      <c r="BQ10">
        <v>0.01890768530016577</v>
      </c>
      <c r="BR10">
        <v>0.01593678145074791</v>
      </c>
      <c r="BS10">
        <v>0.02447844800444668</v>
      </c>
      <c r="BT10">
        <v>0.02049043393856315</v>
      </c>
      <c r="BU10">
        <v>0.02734740741766332</v>
      </c>
      <c r="BV10">
        <v>0.01311402479249824</v>
      </c>
      <c r="BW10">
        <v>0.02349585192941028</v>
      </c>
      <c r="BX10">
        <v>0.01878976124371571</v>
      </c>
      <c r="BY10">
        <v>0.01747600951266387</v>
      </c>
      <c r="BZ10">
        <v>0.02522318064481859</v>
      </c>
      <c r="CA10">
        <v>0.01543238442345883</v>
      </c>
      <c r="CB10">
        <v>0.0321228692994109</v>
      </c>
      <c r="CC10">
        <v>0.01165639162092511</v>
      </c>
      <c r="CD10">
        <v>0.02230616416721263</v>
      </c>
      <c r="CE10">
        <v>0.01830123110793073</v>
      </c>
      <c r="CF10">
        <v>0.0243136949279523</v>
      </c>
      <c r="CG10">
        <v>0.02521530438113082</v>
      </c>
      <c r="CH10">
        <v>0.01496677046564347</v>
      </c>
      <c r="CI10">
        <v>0.01396912907375331</v>
      </c>
      <c r="CJ10">
        <v>0.01602828161504162</v>
      </c>
      <c r="CK10">
        <v>0.0257740593852059</v>
      </c>
      <c r="CL10">
        <v>0.01791658325912545</v>
      </c>
      <c r="CM10">
        <v>0.02600658531165348</v>
      </c>
      <c r="CN10">
        <v>0.01762435570239413</v>
      </c>
      <c r="CO10">
        <v>0.01198984518413943</v>
      </c>
      <c r="CP10">
        <v>0.01418952037174875</v>
      </c>
      <c r="CQ10">
        <v>0.01672934607436596</v>
      </c>
      <c r="CR10">
        <v>0.01775412767904863</v>
      </c>
      <c r="CS10">
        <v>0.01839632887760857</v>
      </c>
      <c r="CT10">
        <v>0.02367445835078586</v>
      </c>
      <c r="CU10">
        <v>0.01067021448402853</v>
      </c>
      <c r="CV10">
        <v>0.01657577473825399</v>
      </c>
      <c r="CW10">
        <v>0.01645048799045011</v>
      </c>
      <c r="CX10">
        <v>0.01396269256831124</v>
      </c>
      <c r="CY10">
        <v>0.02499972261226742</v>
      </c>
      <c r="CZ10">
        <v>0.02148201741658528</v>
      </c>
      <c r="DA10">
        <v>0.0188583614322707</v>
      </c>
      <c r="DB10">
        <v>0.01702493752485531</v>
      </c>
      <c r="DC10">
        <v>0.02003131577682397</v>
      </c>
      <c r="DD10">
        <v>0.01444639772331005</v>
      </c>
      <c r="DE10">
        <v>0.01988733666241513</v>
      </c>
      <c r="DF10">
        <v>0.01877983955932935</v>
      </c>
      <c r="DG10">
        <v>0.02432263863712898</v>
      </c>
      <c r="DH10">
        <v>0.01863359422178915</v>
      </c>
      <c r="DI10">
        <v>0.01432060243177702</v>
      </c>
      <c r="DJ10">
        <v>0.03186567153840065</v>
      </c>
      <c r="DK10">
        <v>0.02376227039414492</v>
      </c>
      <c r="DR10" s="2">
        <v>44871</v>
      </c>
      <c r="DS10">
        <v>37.37988761405444</v>
      </c>
      <c r="DT10">
        <v>662.689509998884</v>
      </c>
      <c r="DU10">
        <v>98.24596276345898</v>
      </c>
      <c r="DV10">
        <v>147.9713981852464</v>
      </c>
      <c r="DW10">
        <v>4448.927684828373</v>
      </c>
      <c r="DX10">
        <v>4.188430969019172</v>
      </c>
      <c r="DY10">
        <v>1.428236154328984</v>
      </c>
      <c r="DZ10">
        <v>98.97501446475418</v>
      </c>
      <c r="EA10">
        <v>49.73304529634945</v>
      </c>
      <c r="EB10">
        <v>1.80145934408746</v>
      </c>
      <c r="EC10">
        <v>7.828486504990973</v>
      </c>
      <c r="ED10">
        <v>65.03617743313808</v>
      </c>
      <c r="EE10">
        <v>58.57108693234376</v>
      </c>
      <c r="EF10">
        <v>0.6046825589735585</v>
      </c>
      <c r="EG10">
        <v>25.87390907081594</v>
      </c>
      <c r="EH10">
        <v>3.753956901735878</v>
      </c>
      <c r="EI10">
        <v>38.50928754425674</v>
      </c>
      <c r="EJ10">
        <v>11.62086046737364</v>
      </c>
      <c r="EK10">
        <v>0.2992650380103796</v>
      </c>
      <c r="EL10">
        <v>60.50505474948789</v>
      </c>
      <c r="EM10">
        <v>0.9765019567448128</v>
      </c>
      <c r="EN10">
        <v>4.655847572884952</v>
      </c>
      <c r="EO10">
        <v>12.92440042602788</v>
      </c>
      <c r="EP10">
        <v>83.16428232347205</v>
      </c>
      <c r="EQ10">
        <v>0.9664467947379114</v>
      </c>
      <c r="ER10">
        <v>1.84651894060259</v>
      </c>
      <c r="ES10">
        <v>357.4689545985976</v>
      </c>
      <c r="ET10">
        <v>289.7621993762621</v>
      </c>
      <c r="EU10">
        <v>5.404782371101077</v>
      </c>
      <c r="EV10">
        <v>14.11823741376117</v>
      </c>
      <c r="EW10">
        <v>87.83444433933177</v>
      </c>
      <c r="EX10">
        <v>29.84738139668418</v>
      </c>
      <c r="EY10">
        <v>0.3280815717956355</v>
      </c>
      <c r="EZ10">
        <v>36.28327695871492</v>
      </c>
      <c r="FA10">
        <v>0.01754806811172086</v>
      </c>
      <c r="FB10">
        <v>8.480552690598984</v>
      </c>
      <c r="FC10">
        <v>223.7482819612699</v>
      </c>
      <c r="FD10">
        <v>27.84607510792358</v>
      </c>
      <c r="FF10">
        <v>0.08904439850557291</v>
      </c>
      <c r="FG10">
        <v>3.499329644106071</v>
      </c>
      <c r="FH10">
        <v>836.7233964063934</v>
      </c>
      <c r="FI10">
        <v>482.638850675611</v>
      </c>
      <c r="FK10">
        <v>16.08854362443132</v>
      </c>
      <c r="FL10">
        <v>25.72717907356725</v>
      </c>
      <c r="FM10">
        <v>8.604757075100464</v>
      </c>
      <c r="FN10">
        <v>6.62537589777019</v>
      </c>
      <c r="FO10">
        <v>294.3586119028768</v>
      </c>
      <c r="FP10">
        <v>946.1820718517979</v>
      </c>
      <c r="FQ10">
        <v>36.14245554381648</v>
      </c>
      <c r="FR10">
        <v>56.66787712824452</v>
      </c>
      <c r="FS10">
        <v>89.4962724047293</v>
      </c>
    </row>
    <row r="11" spans="1:175">
      <c r="A11" s="2">
        <v>44872</v>
      </c>
      <c r="B11">
        <v>1065.299541932239</v>
      </c>
      <c r="C11">
        <v>-0.04340855651717557</v>
      </c>
      <c r="F11" s="2">
        <v>44913</v>
      </c>
      <c r="G11">
        <v>0.01756847809720122</v>
      </c>
      <c r="H11">
        <v>0.025114034850792</v>
      </c>
      <c r="I11">
        <v>0.01601975794944412</v>
      </c>
      <c r="J11">
        <v>0.02000192108482704</v>
      </c>
      <c r="K11">
        <v>0.01429416538518765</v>
      </c>
      <c r="L11">
        <v>0.01573179069686828</v>
      </c>
      <c r="M11">
        <v>0.02616448135262294</v>
      </c>
      <c r="N11">
        <v>0.01827493620541686</v>
      </c>
      <c r="O11">
        <v>0.02458808189370188</v>
      </c>
      <c r="P11">
        <v>0.012865811145205</v>
      </c>
      <c r="Q11">
        <v>0.02402977542044441</v>
      </c>
      <c r="R11">
        <v>0.01843298227191651</v>
      </c>
      <c r="S11">
        <v>0.01808806829477058</v>
      </c>
      <c r="T11">
        <v>0.018979671954275</v>
      </c>
      <c r="U11">
        <v>0.0158832877899807</v>
      </c>
      <c r="V11">
        <v>0.0348255144584468</v>
      </c>
      <c r="W11">
        <v>0.01573956605305082</v>
      </c>
      <c r="X11">
        <v>0.02185120226448303</v>
      </c>
      <c r="Y11">
        <v>0.01824075373787229</v>
      </c>
      <c r="Z11">
        <v>0.009622168314677475</v>
      </c>
      <c r="AA11">
        <v>0.01886219340739494</v>
      </c>
      <c r="AB11">
        <v>0.01319339013288643</v>
      </c>
      <c r="AC11">
        <v>0.0237933256565643</v>
      </c>
      <c r="AD11">
        <v>0.0210087743512571</v>
      </c>
      <c r="AE11">
        <v>0.01813843312745059</v>
      </c>
      <c r="AF11">
        <v>0.01675628798025098</v>
      </c>
      <c r="AG11">
        <v>0.0246771294891453</v>
      </c>
      <c r="AH11">
        <v>0.01544612846821503</v>
      </c>
      <c r="AI11">
        <v>0.01769534914753615</v>
      </c>
      <c r="AJ11">
        <v>0.01377761529834112</v>
      </c>
      <c r="AK11">
        <v>0.01686239961272417</v>
      </c>
      <c r="AL11">
        <v>0.0256504466213897</v>
      </c>
      <c r="AM11">
        <v>0.01584645798259708</v>
      </c>
      <c r="AN11">
        <v>0.02089569769058883</v>
      </c>
      <c r="AO11">
        <v>0.01537968021574629</v>
      </c>
      <c r="AP11">
        <v>0.02055915971691552</v>
      </c>
      <c r="AQ11">
        <v>0.0350340191076103</v>
      </c>
      <c r="AR11">
        <v>0.0148467814373055</v>
      </c>
      <c r="AS11">
        <v>0.02100119053455233</v>
      </c>
      <c r="AT11">
        <v>0.02103462983478185</v>
      </c>
      <c r="AU11">
        <v>0.01592835342734274</v>
      </c>
      <c r="AV11">
        <v>0.02003604495155217</v>
      </c>
      <c r="AW11">
        <v>0.01926353620469577</v>
      </c>
      <c r="AX11">
        <v>0.01653652891743536</v>
      </c>
      <c r="AY11">
        <v>0.02119627326570495</v>
      </c>
      <c r="AZ11">
        <v>0.02427844701310202</v>
      </c>
      <c r="BA11">
        <v>0.0193035155180764</v>
      </c>
      <c r="BB11">
        <v>0.01747945861967019</v>
      </c>
      <c r="BC11">
        <v>0.01736702050348817</v>
      </c>
      <c r="BD11">
        <v>0.03032720822416207</v>
      </c>
      <c r="BE11">
        <v>0.02150807432033205</v>
      </c>
      <c r="BL11" s="2">
        <v>44913</v>
      </c>
      <c r="BM11">
        <v>0.01756847809720122</v>
      </c>
      <c r="BN11">
        <v>0.025114034850792</v>
      </c>
      <c r="BO11">
        <v>0.01601975794944412</v>
      </c>
      <c r="BP11">
        <v>0.02000192108482704</v>
      </c>
      <c r="BQ11">
        <v>0.01429416538518765</v>
      </c>
      <c r="BR11">
        <v>0.01573179069686828</v>
      </c>
      <c r="BS11">
        <v>0.02616448135262294</v>
      </c>
      <c r="BT11">
        <v>0.01827493620541686</v>
      </c>
      <c r="BU11">
        <v>0.02458808189370188</v>
      </c>
      <c r="BV11">
        <v>0.012865811145205</v>
      </c>
      <c r="BW11">
        <v>0.02402977542044441</v>
      </c>
      <c r="BX11">
        <v>0.01843298227191651</v>
      </c>
      <c r="BY11">
        <v>0.01808806829477058</v>
      </c>
      <c r="BZ11">
        <v>0.018979671954275</v>
      </c>
      <c r="CA11">
        <v>0.0158832877899807</v>
      </c>
      <c r="CB11">
        <v>0.0348255144584468</v>
      </c>
      <c r="CC11">
        <v>0.01573956605305082</v>
      </c>
      <c r="CD11">
        <v>0.02185120226448303</v>
      </c>
      <c r="CE11">
        <v>0.01824075373787229</v>
      </c>
      <c r="CF11">
        <v>0.009622168314677475</v>
      </c>
      <c r="CG11">
        <v>0.01886219340739494</v>
      </c>
      <c r="CH11">
        <v>0.01319339013288643</v>
      </c>
      <c r="CI11">
        <v>0.0237933256565643</v>
      </c>
      <c r="CJ11">
        <v>0.0210087743512571</v>
      </c>
      <c r="CK11">
        <v>0.01813843312745059</v>
      </c>
      <c r="CL11">
        <v>0.01675628798025098</v>
      </c>
      <c r="CM11">
        <v>0.0246771294891453</v>
      </c>
      <c r="CN11">
        <v>0.01544612846821503</v>
      </c>
      <c r="CO11">
        <v>0.01769534914753615</v>
      </c>
      <c r="CP11">
        <v>0.01377761529834112</v>
      </c>
      <c r="CQ11">
        <v>0.01686239961272417</v>
      </c>
      <c r="CR11">
        <v>0.0256504466213897</v>
      </c>
      <c r="CS11">
        <v>0.01584645798259708</v>
      </c>
      <c r="CT11">
        <v>0.02089569769058883</v>
      </c>
      <c r="CU11">
        <v>0.01537968021574629</v>
      </c>
      <c r="CV11">
        <v>0.02055915971691552</v>
      </c>
      <c r="CW11">
        <v>0.0350340191076103</v>
      </c>
      <c r="CX11">
        <v>0.0148467814373055</v>
      </c>
      <c r="CY11">
        <v>0.02100119053455233</v>
      </c>
      <c r="CZ11">
        <v>0.02103462983478185</v>
      </c>
      <c r="DA11">
        <v>0.01592835342734274</v>
      </c>
      <c r="DB11">
        <v>0.02003604495155217</v>
      </c>
      <c r="DC11">
        <v>0.01926353620469577</v>
      </c>
      <c r="DD11">
        <v>0.01653652891743536</v>
      </c>
      <c r="DE11">
        <v>0.02119627326570495</v>
      </c>
      <c r="DF11">
        <v>0.02427844701310202</v>
      </c>
      <c r="DG11">
        <v>0.0193035155180764</v>
      </c>
      <c r="DH11">
        <v>0.01747945861967019</v>
      </c>
      <c r="DI11">
        <v>0.01736702050348817</v>
      </c>
      <c r="DJ11">
        <v>0.03032720822416207</v>
      </c>
      <c r="DK11">
        <v>0.02150807432033205</v>
      </c>
      <c r="DR11" s="2">
        <v>44872</v>
      </c>
      <c r="DS11">
        <v>39.28287437096311</v>
      </c>
      <c r="DT11">
        <v>811.4666825575524</v>
      </c>
      <c r="DU11">
        <v>114.4625715747061</v>
      </c>
      <c r="DV11">
        <v>122.6519640012743</v>
      </c>
      <c r="DW11">
        <v>4446.269667296936</v>
      </c>
      <c r="DX11">
        <v>4.209568148116283</v>
      </c>
      <c r="DY11">
        <v>1.500294691680263</v>
      </c>
      <c r="DZ11">
        <v>106.3985461045747</v>
      </c>
      <c r="EA11">
        <v>56.6999080768171</v>
      </c>
      <c r="EB11">
        <v>1.750528043691512</v>
      </c>
      <c r="EC11">
        <v>1.861460301529803</v>
      </c>
      <c r="ED11">
        <v>68.10850810916278</v>
      </c>
      <c r="EE11">
        <v>65.43036318281698</v>
      </c>
      <c r="EF11">
        <v>0.5872034895984897</v>
      </c>
      <c r="EG11">
        <v>25.2718080452572</v>
      </c>
      <c r="EH11">
        <v>4.238676294031882</v>
      </c>
      <c r="EI11">
        <v>42.66255763799938</v>
      </c>
      <c r="EJ11">
        <v>9.812411941344205</v>
      </c>
      <c r="EK11">
        <v>0.4130457577529936</v>
      </c>
      <c r="EL11">
        <v>55.3100840833396</v>
      </c>
      <c r="EM11">
        <v>1.241139994700982</v>
      </c>
      <c r="EN11">
        <v>4.331807879342287</v>
      </c>
      <c r="EO11">
        <v>14.13803959303206</v>
      </c>
      <c r="EP11">
        <v>66.5559048038932</v>
      </c>
      <c r="EQ11">
        <v>0.9202168474675945</v>
      </c>
      <c r="ER11">
        <v>2.105792932237066</v>
      </c>
      <c r="ES11">
        <v>325.3274243697456</v>
      </c>
      <c r="ET11">
        <v>274.575939030924</v>
      </c>
      <c r="EU11">
        <v>7.187204857279405</v>
      </c>
      <c r="EV11">
        <v>17.27502340675997</v>
      </c>
      <c r="EW11">
        <v>85.85212772413269</v>
      </c>
      <c r="EX11">
        <v>27.1389895973387</v>
      </c>
      <c r="EY11">
        <v>0.2794436747576826</v>
      </c>
      <c r="EZ11">
        <v>30.34637041456715</v>
      </c>
      <c r="FA11">
        <v>0.02073469871036566</v>
      </c>
      <c r="FB11">
        <v>8.275288843035126</v>
      </c>
      <c r="FC11">
        <v>228.7591423114517</v>
      </c>
      <c r="FD11">
        <v>31.06508675956124</v>
      </c>
      <c r="FF11">
        <v>0.1078472552310874</v>
      </c>
      <c r="FG11">
        <v>1.962895285434451</v>
      </c>
      <c r="FH11">
        <v>1137.816410512932</v>
      </c>
      <c r="FI11">
        <v>347.0506789098016</v>
      </c>
      <c r="FK11">
        <v>16.06513138276409</v>
      </c>
      <c r="FL11">
        <v>22.92271902715249</v>
      </c>
      <c r="FM11">
        <v>8.978979845302312</v>
      </c>
      <c r="FN11">
        <v>8.020731051714254</v>
      </c>
      <c r="FO11">
        <v>312.0414427922598</v>
      </c>
      <c r="FP11">
        <v>989.0764450203729</v>
      </c>
      <c r="FQ11">
        <v>39.01435052602755</v>
      </c>
      <c r="FR11">
        <v>45.33602310544476</v>
      </c>
      <c r="FS11">
        <v>93.08727629616105</v>
      </c>
    </row>
    <row r="12" spans="1:175">
      <c r="A12" s="2">
        <v>44873</v>
      </c>
      <c r="B12">
        <v>1060.54665291965</v>
      </c>
      <c r="C12">
        <v>-0.004461551728416335</v>
      </c>
      <c r="F12" s="2">
        <v>44920</v>
      </c>
      <c r="G12">
        <v>0.01822327537469869</v>
      </c>
      <c r="H12">
        <v>0.0209337720341589</v>
      </c>
      <c r="I12">
        <v>0.01742708962430089</v>
      </c>
      <c r="J12">
        <v>0.01897696465172906</v>
      </c>
      <c r="K12">
        <v>0.01281099957341044</v>
      </c>
      <c r="L12">
        <v>0.01759610872476301</v>
      </c>
      <c r="M12">
        <v>0.02760078924631377</v>
      </c>
      <c r="N12">
        <v>0.01844368049278666</v>
      </c>
      <c r="O12">
        <v>0.01889622773712443</v>
      </c>
      <c r="P12">
        <v>0.01325565504501302</v>
      </c>
      <c r="Q12">
        <v>0.02406920755568422</v>
      </c>
      <c r="R12">
        <v>0.01724159218361187</v>
      </c>
      <c r="S12">
        <v>0.02277945337938965</v>
      </c>
      <c r="T12">
        <v>0.01754028891256111</v>
      </c>
      <c r="U12">
        <v>0.0235608638045883</v>
      </c>
      <c r="V12">
        <v>0.0337002672193264</v>
      </c>
      <c r="W12">
        <v>0.01647654603460493</v>
      </c>
      <c r="X12">
        <v>0.01683091071562756</v>
      </c>
      <c r="Y12">
        <v>0.0175657718976749</v>
      </c>
      <c r="Z12">
        <v>0.009503883035941582</v>
      </c>
      <c r="AA12">
        <v>0.01824799503918688</v>
      </c>
      <c r="AB12">
        <v>0.01290292127051415</v>
      </c>
      <c r="AC12">
        <v>0.02167350072492091</v>
      </c>
      <c r="AD12">
        <v>0.01797636452935197</v>
      </c>
      <c r="AE12">
        <v>0.01662222940916625</v>
      </c>
      <c r="AF12">
        <v>0.01853460158459265</v>
      </c>
      <c r="AG12">
        <v>0.02307413187011606</v>
      </c>
      <c r="AH12">
        <v>0.01497280859973138</v>
      </c>
      <c r="AI12">
        <v>0.02391764705379341</v>
      </c>
      <c r="AJ12">
        <v>0.02066763172447439</v>
      </c>
      <c r="AK12">
        <v>0.01533032672311979</v>
      </c>
      <c r="AL12">
        <v>0.02415345497673095</v>
      </c>
      <c r="AM12">
        <v>0.01552139913177426</v>
      </c>
      <c r="AN12">
        <v>0.01864588682822019</v>
      </c>
      <c r="AO12">
        <v>0.01615756003898808</v>
      </c>
      <c r="AP12">
        <v>0.02057497432344087</v>
      </c>
      <c r="AQ12">
        <v>0.0359769008001334</v>
      </c>
      <c r="AR12">
        <v>0.01442588524139352</v>
      </c>
      <c r="AS12">
        <v>0.0188941966402482</v>
      </c>
      <c r="AT12">
        <v>0.02202420295504346</v>
      </c>
      <c r="AU12">
        <v>0.01529853506918931</v>
      </c>
      <c r="AV12">
        <v>0.01938039424041244</v>
      </c>
      <c r="AW12">
        <v>0.01852480966108788</v>
      </c>
      <c r="AX12">
        <v>0.0176329628655545</v>
      </c>
      <c r="AY12">
        <v>0.02188803831070784</v>
      </c>
      <c r="AZ12">
        <v>0.02784809911949828</v>
      </c>
      <c r="BA12">
        <v>0.01799095032375359</v>
      </c>
      <c r="BB12">
        <v>0.01745676816122828</v>
      </c>
      <c r="BC12">
        <v>0.01896079707282381</v>
      </c>
      <c r="BD12">
        <v>0.02718379964445564</v>
      </c>
      <c r="BE12">
        <v>0.0241068788230384</v>
      </c>
      <c r="BL12" s="2">
        <v>44920</v>
      </c>
      <c r="BM12">
        <v>0.01822327537469869</v>
      </c>
      <c r="BN12">
        <v>0.0209337720341589</v>
      </c>
      <c r="BO12">
        <v>0.01742708962430089</v>
      </c>
      <c r="BP12">
        <v>0.01897696465172906</v>
      </c>
      <c r="BQ12">
        <v>0.01281099957341044</v>
      </c>
      <c r="BR12">
        <v>0.01759610872476301</v>
      </c>
      <c r="BS12">
        <v>0.02760078924631377</v>
      </c>
      <c r="BT12">
        <v>0.01844368049278666</v>
      </c>
      <c r="BU12">
        <v>0.01889622773712443</v>
      </c>
      <c r="BV12">
        <v>0.01325565504501302</v>
      </c>
      <c r="BW12">
        <v>0.02406920755568422</v>
      </c>
      <c r="BX12">
        <v>0.01724159218361187</v>
      </c>
      <c r="BY12">
        <v>0.02277945337938965</v>
      </c>
      <c r="BZ12">
        <v>0.01754028891256111</v>
      </c>
      <c r="CA12">
        <v>0.0235608638045883</v>
      </c>
      <c r="CB12">
        <v>0.0337002672193264</v>
      </c>
      <c r="CC12">
        <v>0.01647654603460493</v>
      </c>
      <c r="CD12">
        <v>0.01683091071562756</v>
      </c>
      <c r="CE12">
        <v>0.0175657718976749</v>
      </c>
      <c r="CF12">
        <v>0.009503883035941582</v>
      </c>
      <c r="CG12">
        <v>0.01824799503918688</v>
      </c>
      <c r="CH12">
        <v>0.01290292127051415</v>
      </c>
      <c r="CI12">
        <v>0.02167350072492091</v>
      </c>
      <c r="CJ12">
        <v>0.01797636452935197</v>
      </c>
      <c r="CK12">
        <v>0.01662222940916625</v>
      </c>
      <c r="CL12">
        <v>0.01853460158459265</v>
      </c>
      <c r="CM12">
        <v>0.02307413187011606</v>
      </c>
      <c r="CN12">
        <v>0.01497280859973138</v>
      </c>
      <c r="CO12">
        <v>0.02391764705379341</v>
      </c>
      <c r="CP12">
        <v>0.02066763172447439</v>
      </c>
      <c r="CQ12">
        <v>0.01533032672311979</v>
      </c>
      <c r="CR12">
        <v>0.02415345497673095</v>
      </c>
      <c r="CS12">
        <v>0.01552139913177426</v>
      </c>
      <c r="CT12">
        <v>0.01864588682822019</v>
      </c>
      <c r="CU12">
        <v>0.01615756003898808</v>
      </c>
      <c r="CV12">
        <v>0.02057497432344087</v>
      </c>
      <c r="CW12">
        <v>0.0359769008001334</v>
      </c>
      <c r="CX12">
        <v>0.01442588524139352</v>
      </c>
      <c r="CY12">
        <v>0.0188941966402482</v>
      </c>
      <c r="CZ12">
        <v>0.02202420295504346</v>
      </c>
      <c r="DA12">
        <v>0.01529853506918931</v>
      </c>
      <c r="DB12">
        <v>0.01938039424041244</v>
      </c>
      <c r="DC12">
        <v>0.01852480966108788</v>
      </c>
      <c r="DD12">
        <v>0.0176329628655545</v>
      </c>
      <c r="DE12">
        <v>0.02188803831070784</v>
      </c>
      <c r="DF12">
        <v>0.02784809911949828</v>
      </c>
      <c r="DG12">
        <v>0.01799095032375359</v>
      </c>
      <c r="DH12">
        <v>0.01745676816122828</v>
      </c>
      <c r="DI12">
        <v>0.01896079707282381</v>
      </c>
      <c r="DJ12">
        <v>0.02718379964445564</v>
      </c>
      <c r="DK12">
        <v>0.0241068788230384</v>
      </c>
      <c r="DR12" s="2">
        <v>44873</v>
      </c>
      <c r="DS12">
        <v>39.09692304094186</v>
      </c>
      <c r="DT12">
        <v>823.0599239474915</v>
      </c>
      <c r="DU12">
        <v>114.9828351221494</v>
      </c>
      <c r="DV12">
        <v>123.3970604617443</v>
      </c>
      <c r="DW12">
        <v>4527.200573493431</v>
      </c>
      <c r="DX12">
        <v>4.338600354386277</v>
      </c>
      <c r="DY12">
        <v>1.525025870201234</v>
      </c>
      <c r="DZ12">
        <v>109.3413381486224</v>
      </c>
      <c r="EA12">
        <v>58.60180135260003</v>
      </c>
      <c r="EB12">
        <v>1.758375172588898</v>
      </c>
      <c r="EC12">
        <v>2.032390542344746</v>
      </c>
      <c r="ED12">
        <v>66.73894381471108</v>
      </c>
      <c r="EE12">
        <v>65.28751268934225</v>
      </c>
      <c r="EF12">
        <v>0.568224839463877</v>
      </c>
      <c r="EG12">
        <v>23.92520483908266</v>
      </c>
      <c r="EH12">
        <v>4.240891649585269</v>
      </c>
      <c r="EI12">
        <v>43.23204368544013</v>
      </c>
      <c r="EJ12">
        <v>10.08568905440742</v>
      </c>
      <c r="EK12">
        <v>0.420702134773374</v>
      </c>
      <c r="EL12">
        <v>53.32085718384965</v>
      </c>
      <c r="EM12">
        <v>1.256069839802849</v>
      </c>
      <c r="EN12">
        <v>4.388374033621048</v>
      </c>
      <c r="EO12">
        <v>14.09661166813659</v>
      </c>
      <c r="EP12">
        <v>67.26408396600246</v>
      </c>
      <c r="EQ12">
        <v>0.9282682110513452</v>
      </c>
      <c r="ER12">
        <v>2.163645976755784</v>
      </c>
      <c r="ES12">
        <v>322.367433317046</v>
      </c>
      <c r="ET12">
        <v>274.0266822732196</v>
      </c>
      <c r="EU12">
        <v>7.007705136249532</v>
      </c>
      <c r="EV12">
        <v>16.35476398009619</v>
      </c>
      <c r="EW12">
        <v>87.36578152041017</v>
      </c>
      <c r="EX12">
        <v>27.34980031396587</v>
      </c>
      <c r="EY12">
        <v>0.2801812910674389</v>
      </c>
      <c r="EZ12">
        <v>30.3860521192383</v>
      </c>
      <c r="FA12">
        <v>0.02093130735270821</v>
      </c>
      <c r="FB12">
        <v>8.397846105058818</v>
      </c>
      <c r="FC12">
        <v>228.11364902126</v>
      </c>
      <c r="FD12">
        <v>31.09394063565536</v>
      </c>
      <c r="FF12">
        <v>0.1100568580223995</v>
      </c>
      <c r="FG12">
        <v>2.231596378011087</v>
      </c>
      <c r="FH12">
        <v>1123.504579189427</v>
      </c>
      <c r="FI12">
        <v>332.6436432045471</v>
      </c>
      <c r="FK12">
        <v>15.9075514494562</v>
      </c>
      <c r="FL12">
        <v>23.06976283749082</v>
      </c>
      <c r="FM12">
        <v>8.674387267126164</v>
      </c>
      <c r="FN12">
        <v>8.009129566708703</v>
      </c>
      <c r="FO12">
        <v>313.4450108184226</v>
      </c>
      <c r="FP12">
        <v>911.0719492384189</v>
      </c>
      <c r="FQ12">
        <v>39.36389394482727</v>
      </c>
      <c r="FR12">
        <v>47.90487345359507</v>
      </c>
      <c r="FS12">
        <v>92.50541901393713</v>
      </c>
    </row>
    <row r="13" spans="1:175">
      <c r="A13" s="2">
        <v>44874</v>
      </c>
      <c r="B13">
        <v>887.0247458409038</v>
      </c>
      <c r="C13">
        <v>-0.1636155341219983</v>
      </c>
      <c r="F13" s="2">
        <v>44927</v>
      </c>
      <c r="G13">
        <v>0.01622936247793191</v>
      </c>
      <c r="H13">
        <v>0.01964270238710088</v>
      </c>
      <c r="I13">
        <v>0.01774102708715842</v>
      </c>
      <c r="J13">
        <v>0.01722995366188852</v>
      </c>
      <c r="K13">
        <v>0.01293492385278223</v>
      </c>
      <c r="L13">
        <v>0.02065421234452557</v>
      </c>
      <c r="M13">
        <v>0.02621212870867962</v>
      </c>
      <c r="N13">
        <v>0.01917459546513224</v>
      </c>
      <c r="O13">
        <v>0.0179024607907819</v>
      </c>
      <c r="P13">
        <v>0.01273633312831462</v>
      </c>
      <c r="Q13">
        <v>0.02859309961808493</v>
      </c>
      <c r="R13">
        <v>0.01662364334710105</v>
      </c>
      <c r="S13">
        <v>0.02077813371629525</v>
      </c>
      <c r="T13">
        <v>0.01557153917842903</v>
      </c>
      <c r="U13">
        <v>0.02292731564069202</v>
      </c>
      <c r="V13">
        <v>0.04394088486649104</v>
      </c>
      <c r="W13">
        <v>0.01507531534653259</v>
      </c>
      <c r="X13">
        <v>0.01596533005278328</v>
      </c>
      <c r="Y13">
        <v>0.01659243559302777</v>
      </c>
      <c r="Z13">
        <v>0.009366845268035929</v>
      </c>
      <c r="AA13">
        <v>0.01535570779932779</v>
      </c>
      <c r="AB13">
        <v>0.01586885717453576</v>
      </c>
      <c r="AC13">
        <v>0.02012002141203036</v>
      </c>
      <c r="AD13">
        <v>0.01677678202957234</v>
      </c>
      <c r="AE13">
        <v>0.01578220793522232</v>
      </c>
      <c r="AF13">
        <v>0.01695876036337726</v>
      </c>
      <c r="AG13">
        <v>0.02618420177995303</v>
      </c>
      <c r="AH13">
        <v>0.01403004771553295</v>
      </c>
      <c r="AI13">
        <v>0.02978139845918964</v>
      </c>
      <c r="AJ13">
        <v>0.01980133918495882</v>
      </c>
      <c r="AK13">
        <v>0.01483645120806626</v>
      </c>
      <c r="AL13">
        <v>0.02054882216973821</v>
      </c>
      <c r="AM13">
        <v>0.01512347433171462</v>
      </c>
      <c r="AN13">
        <v>0.01871554179059701</v>
      </c>
      <c r="AO13">
        <v>0.02087953458377206</v>
      </c>
      <c r="AP13">
        <v>0.02027174245463296</v>
      </c>
      <c r="AQ13">
        <v>0.03891759660566389</v>
      </c>
      <c r="AR13">
        <v>0.02091102095895185</v>
      </c>
      <c r="AS13">
        <v>0.01826227730294671</v>
      </c>
      <c r="AT13">
        <v>0.02149670479977938</v>
      </c>
      <c r="AU13">
        <v>0.01488720267436324</v>
      </c>
      <c r="AV13">
        <v>0.01609155313677189</v>
      </c>
      <c r="AW13">
        <v>0.01929891189970395</v>
      </c>
      <c r="AX13">
        <v>0.01657717355213911</v>
      </c>
      <c r="AY13">
        <v>0.02256440355703511</v>
      </c>
      <c r="AZ13">
        <v>0.02451792376657666</v>
      </c>
      <c r="BA13">
        <v>0.01726358411077979</v>
      </c>
      <c r="BB13">
        <v>0.01783910782754712</v>
      </c>
      <c r="BC13">
        <v>0.01984908195235817</v>
      </c>
      <c r="BD13">
        <v>0.02130894244312379</v>
      </c>
      <c r="BE13">
        <v>0.02328738248826927</v>
      </c>
      <c r="BL13" s="2">
        <v>44927</v>
      </c>
      <c r="BM13">
        <v>0.01622936247793191</v>
      </c>
      <c r="BN13">
        <v>0.01964270238710088</v>
      </c>
      <c r="BO13">
        <v>0.01774102708715842</v>
      </c>
      <c r="BP13">
        <v>0.01722995366188852</v>
      </c>
      <c r="BQ13">
        <v>0.01293492385278223</v>
      </c>
      <c r="BR13">
        <v>0.02065421234452557</v>
      </c>
      <c r="BS13">
        <v>0.02621212870867962</v>
      </c>
      <c r="BT13">
        <v>0.01917459546513224</v>
      </c>
      <c r="BU13">
        <v>0.0179024607907819</v>
      </c>
      <c r="BV13">
        <v>0.01273633312831462</v>
      </c>
      <c r="BW13">
        <v>0.02859309961808493</v>
      </c>
      <c r="BX13">
        <v>0.01662364334710105</v>
      </c>
      <c r="BY13">
        <v>0.02077813371629525</v>
      </c>
      <c r="BZ13">
        <v>0.01557153917842903</v>
      </c>
      <c r="CA13">
        <v>0.02292731564069202</v>
      </c>
      <c r="CB13">
        <v>0.04394088486649104</v>
      </c>
      <c r="CC13">
        <v>0.01507531534653259</v>
      </c>
      <c r="CD13">
        <v>0.01596533005278328</v>
      </c>
      <c r="CE13">
        <v>0.01659243559302777</v>
      </c>
      <c r="CF13">
        <v>0.009366845268035929</v>
      </c>
      <c r="CG13">
        <v>0.01535570779932779</v>
      </c>
      <c r="CH13">
        <v>0.01586885717453576</v>
      </c>
      <c r="CI13">
        <v>0.02012002141203036</v>
      </c>
      <c r="CJ13">
        <v>0.01677678202957234</v>
      </c>
      <c r="CK13">
        <v>0.01578220793522232</v>
      </c>
      <c r="CL13">
        <v>0.01695876036337726</v>
      </c>
      <c r="CM13">
        <v>0.02618420177995303</v>
      </c>
      <c r="CN13">
        <v>0.01403004771553295</v>
      </c>
      <c r="CO13">
        <v>0.02978139845918964</v>
      </c>
      <c r="CP13">
        <v>0.01980133918495882</v>
      </c>
      <c r="CQ13">
        <v>0.01483645120806626</v>
      </c>
      <c r="CR13">
        <v>0.02054882216973821</v>
      </c>
      <c r="CS13">
        <v>0.01512347433171462</v>
      </c>
      <c r="CT13">
        <v>0.01871554179059701</v>
      </c>
      <c r="CU13">
        <v>0.02087953458377206</v>
      </c>
      <c r="CV13">
        <v>0.02027174245463296</v>
      </c>
      <c r="CW13">
        <v>0.03891759660566389</v>
      </c>
      <c r="CX13">
        <v>0.02091102095895185</v>
      </c>
      <c r="CY13">
        <v>0.01826227730294671</v>
      </c>
      <c r="CZ13">
        <v>0.02149670479977938</v>
      </c>
      <c r="DA13">
        <v>0.01488720267436324</v>
      </c>
      <c r="DB13">
        <v>0.01609155313677189</v>
      </c>
      <c r="DC13">
        <v>0.01929891189970395</v>
      </c>
      <c r="DD13">
        <v>0.01657717355213911</v>
      </c>
      <c r="DE13">
        <v>0.02256440355703511</v>
      </c>
      <c r="DF13">
        <v>0.02451792376657666</v>
      </c>
      <c r="DG13">
        <v>0.01726358411077979</v>
      </c>
      <c r="DH13">
        <v>0.01783910782754712</v>
      </c>
      <c r="DI13">
        <v>0.01984908195235817</v>
      </c>
      <c r="DJ13">
        <v>0.02130894244312379</v>
      </c>
      <c r="DK13">
        <v>0.02328738248826927</v>
      </c>
      <c r="DR13" s="2">
        <v>44874</v>
      </c>
      <c r="DS13">
        <v>37.29338214773772</v>
      </c>
      <c r="DT13">
        <v>756.8822588236926</v>
      </c>
      <c r="DU13">
        <v>108.7671401124514</v>
      </c>
      <c r="DV13">
        <v>126.2669457168599</v>
      </c>
      <c r="DW13">
        <v>4170.723397170827</v>
      </c>
      <c r="DX13">
        <v>4.292154949828498</v>
      </c>
      <c r="DY13">
        <v>1.494877541073954</v>
      </c>
      <c r="DZ13">
        <v>111.4871040506176</v>
      </c>
      <c r="EA13">
        <v>57.38715411408168</v>
      </c>
      <c r="EB13">
        <v>1.813778252332035</v>
      </c>
      <c r="EC13">
        <v>1.929906726161842</v>
      </c>
      <c r="ED13">
        <v>64.8217992490674</v>
      </c>
      <c r="EE13">
        <v>70.35779998522874</v>
      </c>
      <c r="EF13">
        <v>0.5663626875115806</v>
      </c>
      <c r="EG13">
        <v>25.92161562187242</v>
      </c>
      <c r="EH13">
        <v>4.205721805206506</v>
      </c>
      <c r="EI13">
        <v>40.21410370987314</v>
      </c>
      <c r="EJ13">
        <v>10.37115935076023</v>
      </c>
      <c r="EK13">
        <v>0.3833163443914429</v>
      </c>
      <c r="EL13">
        <v>51.07184496992573</v>
      </c>
      <c r="EM13">
        <v>1.266720146671837</v>
      </c>
      <c r="EN13">
        <v>4.419256388636983</v>
      </c>
      <c r="EO13">
        <v>14.04984752358412</v>
      </c>
      <c r="EP13">
        <v>68.67813790220589</v>
      </c>
      <c r="EQ13">
        <v>3.084981364096114</v>
      </c>
      <c r="ER13">
        <v>2.174270968089285</v>
      </c>
      <c r="ES13">
        <v>298.6387323027318</v>
      </c>
      <c r="ET13">
        <v>273.9689299888685</v>
      </c>
      <c r="EU13">
        <v>7.971814775722466</v>
      </c>
      <c r="EV13">
        <v>17.60774405754235</v>
      </c>
      <c r="EW13">
        <v>90.60238495713455</v>
      </c>
      <c r="EX13">
        <v>25.14638717401638</v>
      </c>
      <c r="EY13">
        <v>0.2761852626915423</v>
      </c>
      <c r="EZ13">
        <v>29.78421639375881</v>
      </c>
      <c r="FA13">
        <v>0.02043597451710762</v>
      </c>
      <c r="FB13">
        <v>8.11329307960942</v>
      </c>
      <c r="FC13">
        <v>207.8293162888186</v>
      </c>
      <c r="FD13">
        <v>32.96022748629897</v>
      </c>
      <c r="FF13">
        <v>0.09429209750349139</v>
      </c>
      <c r="FG13">
        <v>2.276477755469247</v>
      </c>
      <c r="FH13">
        <v>1128.552802975817</v>
      </c>
      <c r="FI13">
        <v>329.4198973595952</v>
      </c>
      <c r="FK13">
        <v>15.83843908652987</v>
      </c>
      <c r="FL13">
        <v>22.84970901194364</v>
      </c>
      <c r="FM13">
        <v>8.945750570347016</v>
      </c>
      <c r="FN13">
        <v>8.273152867982736</v>
      </c>
      <c r="FO13">
        <v>277.755983648044</v>
      </c>
      <c r="FP13">
        <v>868.1127501241984</v>
      </c>
      <c r="FQ13">
        <v>37.6833104285258</v>
      </c>
      <c r="FR13">
        <v>50.71500220872255</v>
      </c>
      <c r="FS13">
        <v>95.10258220889125</v>
      </c>
    </row>
    <row r="14" spans="1:175">
      <c r="A14" s="2">
        <v>44875</v>
      </c>
      <c r="B14">
        <v>708.6853800993395</v>
      </c>
      <c r="C14">
        <v>-0.2010534278527909</v>
      </c>
      <c r="F14" s="2">
        <v>44934</v>
      </c>
      <c r="G14">
        <v>0.01734187714354053</v>
      </c>
      <c r="H14">
        <v>0.01985617492040226</v>
      </c>
      <c r="I14">
        <v>0.02291437937115977</v>
      </c>
      <c r="J14">
        <v>0.0141878145343249</v>
      </c>
      <c r="K14">
        <v>0.01413080429150092</v>
      </c>
      <c r="L14">
        <v>0.02232315139617593</v>
      </c>
      <c r="M14">
        <v>0.02588584533098804</v>
      </c>
      <c r="N14">
        <v>0.01954345211484576</v>
      </c>
      <c r="O14">
        <v>0.01851831170832636</v>
      </c>
      <c r="P14">
        <v>0.01930248403229663</v>
      </c>
      <c r="Q14">
        <v>0.03067774645185498</v>
      </c>
      <c r="R14">
        <v>0.01594750537221537</v>
      </c>
      <c r="S14">
        <v>0.02059159567893865</v>
      </c>
      <c r="T14">
        <v>0.01510083691185517</v>
      </c>
      <c r="U14">
        <v>0.02298000156827598</v>
      </c>
      <c r="V14">
        <v>0.03244864728601245</v>
      </c>
      <c r="W14">
        <v>0.0161419682828776</v>
      </c>
      <c r="X14">
        <v>0.0171641303457168</v>
      </c>
      <c r="Y14">
        <v>0.01685004479260145</v>
      </c>
      <c r="Z14">
        <v>0.009147942376240815</v>
      </c>
      <c r="AA14">
        <v>0.01499296058650546</v>
      </c>
      <c r="AB14">
        <v>0.0163937006290256</v>
      </c>
      <c r="AC14">
        <v>0.02040453788475954</v>
      </c>
      <c r="AD14">
        <v>0.01746136152207779</v>
      </c>
      <c r="AE14">
        <v>0.01050740285273931</v>
      </c>
      <c r="AF14">
        <v>0.01757628645819767</v>
      </c>
      <c r="AG14">
        <v>0.02695599177882921</v>
      </c>
      <c r="AH14">
        <v>0.01467318618419475</v>
      </c>
      <c r="AI14">
        <v>0.03155547356118876</v>
      </c>
      <c r="AJ14">
        <v>0.01839227833538142</v>
      </c>
      <c r="AK14">
        <v>0.01422090629076901</v>
      </c>
      <c r="AL14">
        <v>0.02058346851798611</v>
      </c>
      <c r="AM14">
        <v>0.0132314715366233</v>
      </c>
      <c r="AN14">
        <v>0.01632010328231211</v>
      </c>
      <c r="AO14">
        <v>0.02506009372886389</v>
      </c>
      <c r="AP14">
        <v>0.02318890566943217</v>
      </c>
      <c r="AQ14">
        <v>0.0393214122758937</v>
      </c>
      <c r="AR14">
        <v>0.02131990367657469</v>
      </c>
      <c r="AS14">
        <v>0.0169984014426124</v>
      </c>
      <c r="AT14">
        <v>0.02295260781912027</v>
      </c>
      <c r="AU14">
        <v>0.0146503474458541</v>
      </c>
      <c r="AV14">
        <v>0.01685235710440806</v>
      </c>
      <c r="AW14">
        <v>0.02044425199774809</v>
      </c>
      <c r="AX14">
        <v>0.01660342104986484</v>
      </c>
      <c r="AY14">
        <v>0.022033299475466</v>
      </c>
      <c r="AZ14">
        <v>0.02532221711592212</v>
      </c>
      <c r="BA14">
        <v>0.01761267173163499</v>
      </c>
      <c r="BB14">
        <v>0.01770698339206164</v>
      </c>
      <c r="BC14">
        <v>0.02019325519496563</v>
      </c>
      <c r="BD14">
        <v>0.01392498207784075</v>
      </c>
      <c r="BE14">
        <v>0.02149104547099637</v>
      </c>
      <c r="BL14" s="2">
        <v>44934</v>
      </c>
      <c r="BM14">
        <v>0.01734187714354053</v>
      </c>
      <c r="BN14">
        <v>0.01985617492040226</v>
      </c>
      <c r="BO14">
        <v>0.02291437937115977</v>
      </c>
      <c r="BP14">
        <v>0.0141878145343249</v>
      </c>
      <c r="BQ14">
        <v>0.01413080429150092</v>
      </c>
      <c r="BR14">
        <v>0.02232315139617593</v>
      </c>
      <c r="BS14">
        <v>0.02588584533098804</v>
      </c>
      <c r="BT14">
        <v>0.01954345211484576</v>
      </c>
      <c r="BU14">
        <v>0.01851831170832636</v>
      </c>
      <c r="BV14">
        <v>0.01930248403229663</v>
      </c>
      <c r="BW14">
        <v>0.03067774645185498</v>
      </c>
      <c r="BX14">
        <v>0.01594750537221537</v>
      </c>
      <c r="BY14">
        <v>0.02059159567893865</v>
      </c>
      <c r="BZ14">
        <v>0.01510083691185517</v>
      </c>
      <c r="CA14">
        <v>0.02298000156827598</v>
      </c>
      <c r="CB14">
        <v>0.03244864728601245</v>
      </c>
      <c r="CC14">
        <v>0.0161419682828776</v>
      </c>
      <c r="CD14">
        <v>0.0171641303457168</v>
      </c>
      <c r="CE14">
        <v>0.01685004479260145</v>
      </c>
      <c r="CF14">
        <v>0.009147942376240815</v>
      </c>
      <c r="CG14">
        <v>0.01499296058650546</v>
      </c>
      <c r="CH14">
        <v>0.0163937006290256</v>
      </c>
      <c r="CI14">
        <v>0.02040453788475954</v>
      </c>
      <c r="CJ14">
        <v>0.01746136152207779</v>
      </c>
      <c r="CK14">
        <v>0.01050740285273931</v>
      </c>
      <c r="CL14">
        <v>0.01757628645819767</v>
      </c>
      <c r="CM14">
        <v>0.02695599177882921</v>
      </c>
      <c r="CN14">
        <v>0.01467318618419475</v>
      </c>
      <c r="CO14">
        <v>0.03155547356118876</v>
      </c>
      <c r="CP14">
        <v>0.01839227833538142</v>
      </c>
      <c r="CQ14">
        <v>0.01422090629076901</v>
      </c>
      <c r="CR14">
        <v>0.02058346851798611</v>
      </c>
      <c r="CS14">
        <v>0.0132314715366233</v>
      </c>
      <c r="CT14">
        <v>0.01632010328231211</v>
      </c>
      <c r="CU14">
        <v>0.02506009372886389</v>
      </c>
      <c r="CV14">
        <v>0.02318890566943217</v>
      </c>
      <c r="CW14">
        <v>0.0393214122758937</v>
      </c>
      <c r="CX14">
        <v>0.02131990367657469</v>
      </c>
      <c r="CY14">
        <v>0.0169984014426124</v>
      </c>
      <c r="CZ14">
        <v>0.02295260781912027</v>
      </c>
      <c r="DA14">
        <v>0.0146503474458541</v>
      </c>
      <c r="DB14">
        <v>0.01685235710440806</v>
      </c>
      <c r="DC14">
        <v>0.02044425199774809</v>
      </c>
      <c r="DD14">
        <v>0.01660342104986484</v>
      </c>
      <c r="DE14">
        <v>0.022033299475466</v>
      </c>
      <c r="DF14">
        <v>0.02532221711592212</v>
      </c>
      <c r="DG14">
        <v>0.01761267173163499</v>
      </c>
      <c r="DH14">
        <v>0.01770698339206164</v>
      </c>
      <c r="DI14">
        <v>0.02019325519496563</v>
      </c>
      <c r="DJ14">
        <v>0.01392498207784075</v>
      </c>
      <c r="DK14">
        <v>0.02149104547099637</v>
      </c>
      <c r="DR14" s="2">
        <v>44875</v>
      </c>
      <c r="DS14">
        <v>31.76522847592405</v>
      </c>
      <c r="DT14">
        <v>712.1291627240852</v>
      </c>
      <c r="DU14">
        <v>98.35795790789828</v>
      </c>
      <c r="DV14">
        <v>128.5569690014944</v>
      </c>
      <c r="DW14">
        <v>4082.13375499964</v>
      </c>
      <c r="DX14">
        <v>4.651060701127885</v>
      </c>
      <c r="DY14">
        <v>1.496450567395314</v>
      </c>
      <c r="DZ14">
        <v>111.1719455613184</v>
      </c>
      <c r="EA14">
        <v>55.2582940832763</v>
      </c>
      <c r="EB14">
        <v>1.924681436377371</v>
      </c>
      <c r="EC14">
        <v>2.272860465659487</v>
      </c>
      <c r="ED14">
        <v>62.42354719669842</v>
      </c>
      <c r="EE14">
        <v>78.2946630473969</v>
      </c>
      <c r="EF14">
        <v>0.5575456668470973</v>
      </c>
      <c r="EG14">
        <v>29.14195185850001</v>
      </c>
      <c r="EH14">
        <v>4.04445832609848</v>
      </c>
      <c r="EI14">
        <v>39.55942412656718</v>
      </c>
      <c r="EJ14">
        <v>8.678617164639203</v>
      </c>
      <c r="EK14">
        <v>0.3628044156922634</v>
      </c>
      <c r="EL14">
        <v>51.55002966426525</v>
      </c>
      <c r="EM14">
        <v>1.3066135898919</v>
      </c>
      <c r="EN14">
        <v>4.087567996830124</v>
      </c>
      <c r="EO14">
        <v>14.16925525356016</v>
      </c>
      <c r="EP14">
        <v>67.22270443207263</v>
      </c>
      <c r="EQ14">
        <v>6.209522438936076</v>
      </c>
      <c r="ER14">
        <v>1.831769139943639</v>
      </c>
      <c r="ES14">
        <v>305.3276644706377</v>
      </c>
      <c r="ET14">
        <v>286.1641615099117</v>
      </c>
      <c r="EU14">
        <v>8.738073598671111</v>
      </c>
      <c r="EV14">
        <v>20.3024748378392</v>
      </c>
      <c r="EW14">
        <v>99.39289819962151</v>
      </c>
      <c r="EX14">
        <v>22.53183461194256</v>
      </c>
      <c r="EY14">
        <v>0.252038211512666</v>
      </c>
      <c r="EZ14">
        <v>29.57153624382862</v>
      </c>
      <c r="FA14">
        <v>0.01738666271566792</v>
      </c>
      <c r="FB14">
        <v>8.480336663707613</v>
      </c>
      <c r="FC14">
        <v>192.4092788042215</v>
      </c>
      <c r="FD14">
        <v>35.81831328006129</v>
      </c>
      <c r="FF14">
        <v>0.1043652251589207</v>
      </c>
      <c r="FG14">
        <v>2.374521529084137</v>
      </c>
      <c r="FH14">
        <v>1193.731802034385</v>
      </c>
      <c r="FI14">
        <v>323.4998673240145</v>
      </c>
      <c r="FK14">
        <v>16.92596088825889</v>
      </c>
      <c r="FL14">
        <v>22.98905448043933</v>
      </c>
      <c r="FM14">
        <v>8.932502024062012</v>
      </c>
      <c r="FN14">
        <v>8.994619668542272</v>
      </c>
      <c r="FO14">
        <v>244.9231820255449</v>
      </c>
      <c r="FP14">
        <v>841.3220925162814</v>
      </c>
      <c r="FQ14">
        <v>37.11789027935369</v>
      </c>
      <c r="FR14">
        <v>50.19951440940969</v>
      </c>
      <c r="FS14">
        <v>97.86472867407055</v>
      </c>
    </row>
    <row r="15" spans="1:175">
      <c r="A15" s="2">
        <v>44876</v>
      </c>
      <c r="B15">
        <v>840.4011130687992</v>
      </c>
      <c r="C15">
        <v>0.1858592496306282</v>
      </c>
      <c r="F15" s="2">
        <v>44941</v>
      </c>
      <c r="G15">
        <v>0.0187474809028612</v>
      </c>
      <c r="H15">
        <v>0.02261117280168452</v>
      </c>
      <c r="I15">
        <v>0.03346606917006993</v>
      </c>
      <c r="J15">
        <v>0.01489405845392435</v>
      </c>
      <c r="K15">
        <v>0.01351564530818481</v>
      </c>
      <c r="L15">
        <v>0.02670529416025149</v>
      </c>
      <c r="M15">
        <v>0.02719225559015356</v>
      </c>
      <c r="N15">
        <v>0.0203656369660141</v>
      </c>
      <c r="O15">
        <v>0.02074633316444939</v>
      </c>
      <c r="P15">
        <v>0.01930313867677386</v>
      </c>
      <c r="Q15">
        <v>0.03106951502456326</v>
      </c>
      <c r="R15">
        <v>0.01658569684496972</v>
      </c>
      <c r="S15">
        <v>0.02335661226859578</v>
      </c>
      <c r="T15">
        <v>0.01058328370493851</v>
      </c>
      <c r="U15">
        <v>0.019968587695949</v>
      </c>
      <c r="V15">
        <v>0.02119729370361302</v>
      </c>
      <c r="W15">
        <v>0.01908201517763122</v>
      </c>
      <c r="X15">
        <v>0.01821232743659949</v>
      </c>
      <c r="Y15">
        <v>0.01606679199713541</v>
      </c>
      <c r="Z15">
        <v>0.009732503030269318</v>
      </c>
      <c r="AA15">
        <v>0.01420286271019225</v>
      </c>
      <c r="AB15">
        <v>0.0153019687591394</v>
      </c>
      <c r="AC15">
        <v>0.01815901211503322</v>
      </c>
      <c r="AD15">
        <v>0.0144014818250408</v>
      </c>
      <c r="AE15">
        <v>0.008215493593412242</v>
      </c>
      <c r="AF15">
        <v>0.01811798576717884</v>
      </c>
      <c r="AG15">
        <v>0.0287441899587597</v>
      </c>
      <c r="AH15">
        <v>0.0224123815013687</v>
      </c>
      <c r="AI15">
        <v>0.01962034902169274</v>
      </c>
      <c r="AJ15">
        <v>0.02135572994937344</v>
      </c>
      <c r="AK15">
        <v>0.01000923059553864</v>
      </c>
      <c r="AL15">
        <v>0.02145096654624523</v>
      </c>
      <c r="AM15">
        <v>0.01307756602732471</v>
      </c>
      <c r="AN15">
        <v>0.01730292196547149</v>
      </c>
      <c r="AO15">
        <v>0.02609314185128346</v>
      </c>
      <c r="AP15">
        <v>0.02728296487353867</v>
      </c>
      <c r="AQ15">
        <v>0.03133415728371224</v>
      </c>
      <c r="AR15">
        <v>0.0147602641097225</v>
      </c>
      <c r="AS15">
        <v>0.01776917418046378</v>
      </c>
      <c r="AT15">
        <v>0.02347145078376857</v>
      </c>
      <c r="AU15">
        <v>0.01362006899175863</v>
      </c>
      <c r="AV15">
        <v>0.01892928877072871</v>
      </c>
      <c r="AW15">
        <v>0.02340623810871894</v>
      </c>
      <c r="AX15">
        <v>0.01505864751690216</v>
      </c>
      <c r="AY15">
        <v>0.02007607598763158</v>
      </c>
      <c r="AZ15">
        <v>0.02722297592495369</v>
      </c>
      <c r="BA15">
        <v>0.01880820464896274</v>
      </c>
      <c r="BB15">
        <v>0.01779587658881035</v>
      </c>
      <c r="BC15">
        <v>0.02144345100047738</v>
      </c>
      <c r="BD15">
        <v>0.01273666562705045</v>
      </c>
      <c r="BE15">
        <v>0.02441750133711268</v>
      </c>
      <c r="BL15" s="2">
        <v>44941</v>
      </c>
      <c r="BM15">
        <v>0.0187474809028612</v>
      </c>
      <c r="BN15">
        <v>0.02261117280168452</v>
      </c>
      <c r="BO15">
        <v>0.03346606917006993</v>
      </c>
      <c r="BP15">
        <v>0.01489405845392435</v>
      </c>
      <c r="BQ15">
        <v>0.01351564530818481</v>
      </c>
      <c r="BR15">
        <v>0.02670529416025149</v>
      </c>
      <c r="BS15">
        <v>0.02719225559015356</v>
      </c>
      <c r="BT15">
        <v>0.0203656369660141</v>
      </c>
      <c r="BU15">
        <v>0.02074633316444939</v>
      </c>
      <c r="BV15">
        <v>0.01930313867677386</v>
      </c>
      <c r="BW15">
        <v>0.03106951502456326</v>
      </c>
      <c r="BX15">
        <v>0.01658569684496972</v>
      </c>
      <c r="BY15">
        <v>0.02335661226859578</v>
      </c>
      <c r="BZ15">
        <v>0.01058328370493851</v>
      </c>
      <c r="CA15">
        <v>0.019968587695949</v>
      </c>
      <c r="CB15">
        <v>0.02119729370361302</v>
      </c>
      <c r="CC15">
        <v>0.01908201517763122</v>
      </c>
      <c r="CD15">
        <v>0.01821232743659949</v>
      </c>
      <c r="CE15">
        <v>0.01606679199713541</v>
      </c>
      <c r="CF15">
        <v>0.009732503030269318</v>
      </c>
      <c r="CG15">
        <v>0.01420286271019225</v>
      </c>
      <c r="CH15">
        <v>0.0153019687591394</v>
      </c>
      <c r="CI15">
        <v>0.01815901211503322</v>
      </c>
      <c r="CJ15">
        <v>0.0144014818250408</v>
      </c>
      <c r="CK15">
        <v>0.008215493593412242</v>
      </c>
      <c r="CL15">
        <v>0.01811798576717884</v>
      </c>
      <c r="CM15">
        <v>0.0287441899587597</v>
      </c>
      <c r="CN15">
        <v>0.0224123815013687</v>
      </c>
      <c r="CO15">
        <v>0.01962034902169274</v>
      </c>
      <c r="CP15">
        <v>0.02135572994937344</v>
      </c>
      <c r="CQ15">
        <v>0.01000923059553864</v>
      </c>
      <c r="CR15">
        <v>0.02145096654624523</v>
      </c>
      <c r="CS15">
        <v>0.01307756602732471</v>
      </c>
      <c r="CT15">
        <v>0.01730292196547149</v>
      </c>
      <c r="CU15">
        <v>0.02609314185128346</v>
      </c>
      <c r="CV15">
        <v>0.02728296487353867</v>
      </c>
      <c r="CW15">
        <v>0.03133415728371224</v>
      </c>
      <c r="CX15">
        <v>0.0147602641097225</v>
      </c>
      <c r="CY15">
        <v>0.01776917418046378</v>
      </c>
      <c r="CZ15">
        <v>0.02347145078376857</v>
      </c>
      <c r="DA15">
        <v>0.01362006899175863</v>
      </c>
      <c r="DB15">
        <v>0.01892928877072871</v>
      </c>
      <c r="DC15">
        <v>0.02340623810871894</v>
      </c>
      <c r="DD15">
        <v>0.01505864751690216</v>
      </c>
      <c r="DE15">
        <v>0.02007607598763158</v>
      </c>
      <c r="DF15">
        <v>0.02722297592495369</v>
      </c>
      <c r="DG15">
        <v>0.01880820464896274</v>
      </c>
      <c r="DH15">
        <v>0.01779587658881035</v>
      </c>
      <c r="DI15">
        <v>0.02144345100047738</v>
      </c>
      <c r="DJ15">
        <v>0.01273666562705045</v>
      </c>
      <c r="DK15">
        <v>0.02441750133711268</v>
      </c>
      <c r="DR15" s="2">
        <v>44876</v>
      </c>
      <c r="DS15">
        <v>34.69162775738217</v>
      </c>
      <c r="DT15">
        <v>719.7979343412035</v>
      </c>
      <c r="DU15">
        <v>109.4181922128537</v>
      </c>
      <c r="DV15">
        <v>128.5955565055029</v>
      </c>
      <c r="DW15">
        <v>4200.887128575989</v>
      </c>
      <c r="DX15">
        <v>4.495987575718046</v>
      </c>
      <c r="DY15">
        <v>1.423379261098112</v>
      </c>
      <c r="DZ15">
        <v>112.4360660367984</v>
      </c>
      <c r="EA15">
        <v>59.14727365415578</v>
      </c>
      <c r="EB15">
        <v>1.854223762841169</v>
      </c>
      <c r="EC15">
        <v>1.638112430499041</v>
      </c>
      <c r="ED15">
        <v>63.46760653288475</v>
      </c>
      <c r="EE15">
        <v>67.26121445463156</v>
      </c>
      <c r="EF15">
        <v>0.5542927119409489</v>
      </c>
      <c r="EG15">
        <v>27.6362319304406</v>
      </c>
      <c r="EH15">
        <v>4.193144441888443</v>
      </c>
      <c r="EI15">
        <v>41.73384013837979</v>
      </c>
      <c r="EJ15">
        <v>8.101702351861894</v>
      </c>
      <c r="EK15">
        <v>0.3775437591908353</v>
      </c>
      <c r="EL15">
        <v>52.70816264509435</v>
      </c>
      <c r="EM15">
        <v>1.237379506564737</v>
      </c>
      <c r="EN15">
        <v>4.310538616610997</v>
      </c>
      <c r="EO15">
        <v>14.32087528583762</v>
      </c>
      <c r="EP15">
        <v>67.64657712893973</v>
      </c>
      <c r="EQ15">
        <v>4.650780562962049</v>
      </c>
      <c r="ER15">
        <v>2.138704943839324</v>
      </c>
      <c r="ES15">
        <v>292.8879710040446</v>
      </c>
      <c r="ET15">
        <v>283.5571607908499</v>
      </c>
      <c r="EU15">
        <v>8.331896933575996</v>
      </c>
      <c r="EV15">
        <v>18.06338198289177</v>
      </c>
      <c r="EW15">
        <v>91.4553869190474</v>
      </c>
      <c r="EX15">
        <v>25.82667165909734</v>
      </c>
      <c r="EY15">
        <v>0.2490629186358723</v>
      </c>
      <c r="EZ15">
        <v>30.11741953236367</v>
      </c>
      <c r="FA15">
        <v>0.01565154009305664</v>
      </c>
      <c r="FB15">
        <v>8.770689536091085</v>
      </c>
      <c r="FC15">
        <v>206.7838067158417</v>
      </c>
      <c r="FD15">
        <v>35.65112145533741</v>
      </c>
      <c r="FF15">
        <v>0.1065482330278029</v>
      </c>
      <c r="FG15">
        <v>2.416687499066954</v>
      </c>
      <c r="FH15">
        <v>1243.040340109392</v>
      </c>
      <c r="FI15">
        <v>337.9224230265065</v>
      </c>
      <c r="FK15">
        <v>16.72159553899406</v>
      </c>
      <c r="FL15">
        <v>22.8693570542436</v>
      </c>
      <c r="FM15">
        <v>9.220043250136579</v>
      </c>
      <c r="FN15">
        <v>8.849437466630635</v>
      </c>
      <c r="FO15">
        <v>268.1394389727868</v>
      </c>
      <c r="FP15">
        <v>873.8460693667893</v>
      </c>
      <c r="FQ15">
        <v>36.79500455339126</v>
      </c>
      <c r="FR15">
        <v>49.45627519098996</v>
      </c>
      <c r="FS15">
        <v>97.34732274097546</v>
      </c>
    </row>
    <row r="16" spans="1:175">
      <c r="A16" s="2">
        <v>44877</v>
      </c>
      <c r="B16">
        <v>805.1820702642711</v>
      </c>
      <c r="C16">
        <v>-0.04190742046488083</v>
      </c>
      <c r="F16" s="2">
        <v>44948</v>
      </c>
      <c r="G16">
        <v>0.01866202566556484</v>
      </c>
      <c r="H16">
        <v>0.01138703448931573</v>
      </c>
      <c r="I16">
        <v>0.02683708684443148</v>
      </c>
      <c r="J16">
        <v>0.01772107008987208</v>
      </c>
      <c r="K16">
        <v>0.009193432145542043</v>
      </c>
      <c r="L16">
        <v>0.02512680666828878</v>
      </c>
      <c r="M16">
        <v>0.02511369286295799</v>
      </c>
      <c r="N16">
        <v>0.01820233010370972</v>
      </c>
      <c r="O16">
        <v>0.01839121568362121</v>
      </c>
      <c r="P16">
        <v>0.0202301729332056</v>
      </c>
      <c r="Q16">
        <v>0.03240264889464746</v>
      </c>
      <c r="R16">
        <v>0.01907245156350325</v>
      </c>
      <c r="S16">
        <v>0.02949160611002878</v>
      </c>
      <c r="T16">
        <v>0.01188769451577233</v>
      </c>
      <c r="U16">
        <v>0.02054395983739844</v>
      </c>
      <c r="V16">
        <v>0.02123282453246474</v>
      </c>
      <c r="W16">
        <v>0.01682434130114088</v>
      </c>
      <c r="X16">
        <v>0.02509942339984942</v>
      </c>
      <c r="Y16">
        <v>0.01756444879886935</v>
      </c>
      <c r="Z16">
        <v>0.01620870291297853</v>
      </c>
      <c r="AA16">
        <v>0.01597248074718058</v>
      </c>
      <c r="AB16">
        <v>0.01491867881887502</v>
      </c>
      <c r="AC16">
        <v>0.01690473325815084</v>
      </c>
      <c r="AD16">
        <v>0.01128764351923533</v>
      </c>
      <c r="AE16">
        <v>0.008516906463454687</v>
      </c>
      <c r="AF16">
        <v>0.01924556126877087</v>
      </c>
      <c r="AG16">
        <v>0.03315845888616537</v>
      </c>
      <c r="AH16">
        <v>0.01921397829310132</v>
      </c>
      <c r="AI16">
        <v>0.01606527383764313</v>
      </c>
      <c r="AJ16">
        <v>0.02236742020142614</v>
      </c>
      <c r="AK16">
        <v>0.009740643486695639</v>
      </c>
      <c r="AL16">
        <v>0.02087278692082803</v>
      </c>
      <c r="AM16">
        <v>0.01349146603263589</v>
      </c>
      <c r="AN16">
        <v>0.0179458553802348</v>
      </c>
      <c r="AO16">
        <v>0.02561925316865235</v>
      </c>
      <c r="AP16">
        <v>0.02735199293222222</v>
      </c>
      <c r="AQ16">
        <v>0.0229193872517986</v>
      </c>
      <c r="AR16">
        <v>0.01377759942112508</v>
      </c>
      <c r="AS16">
        <v>0.01975577616626364</v>
      </c>
      <c r="AT16">
        <v>0.02191841653131777</v>
      </c>
      <c r="AU16">
        <v>0.0155909210733426</v>
      </c>
      <c r="AV16">
        <v>0.0191688164469267</v>
      </c>
      <c r="AW16">
        <v>0.0313874387779892</v>
      </c>
      <c r="AX16">
        <v>0.01620521921637839</v>
      </c>
      <c r="AY16">
        <v>0.01697356886987831</v>
      </c>
      <c r="AZ16">
        <v>0.02609917356130861</v>
      </c>
      <c r="BA16">
        <v>0.02014781560588267</v>
      </c>
      <c r="BB16">
        <v>0.0218107072021824</v>
      </c>
      <c r="BC16">
        <v>0.01897086611040131</v>
      </c>
      <c r="BD16">
        <v>0.0132562303287306</v>
      </c>
      <c r="BE16">
        <v>0.02815196086803928</v>
      </c>
      <c r="BL16" s="2">
        <v>44948</v>
      </c>
      <c r="BM16">
        <v>0.01866202566556484</v>
      </c>
      <c r="BN16">
        <v>0.01138703448931573</v>
      </c>
      <c r="BO16">
        <v>0.02683708684443148</v>
      </c>
      <c r="BP16">
        <v>0.01772107008987208</v>
      </c>
      <c r="BQ16">
        <v>0.009193432145542043</v>
      </c>
      <c r="BR16">
        <v>0.02512680666828878</v>
      </c>
      <c r="BS16">
        <v>0.02511369286295799</v>
      </c>
      <c r="BT16">
        <v>0.01820233010370972</v>
      </c>
      <c r="BU16">
        <v>0.01839121568362121</v>
      </c>
      <c r="BV16">
        <v>0.0202301729332056</v>
      </c>
      <c r="BW16">
        <v>0.03240264889464746</v>
      </c>
      <c r="BX16">
        <v>0.01907245156350325</v>
      </c>
      <c r="BY16">
        <v>0.02949160611002878</v>
      </c>
      <c r="BZ16">
        <v>0.01188769451577233</v>
      </c>
      <c r="CA16">
        <v>0.02054395983739844</v>
      </c>
      <c r="CB16">
        <v>0.02123282453246474</v>
      </c>
      <c r="CC16">
        <v>0.01682434130114088</v>
      </c>
      <c r="CD16">
        <v>0.02509942339984942</v>
      </c>
      <c r="CE16">
        <v>0.01756444879886935</v>
      </c>
      <c r="CF16">
        <v>0.01620870291297853</v>
      </c>
      <c r="CG16">
        <v>0.01597248074718058</v>
      </c>
      <c r="CH16">
        <v>0.01491867881887502</v>
      </c>
      <c r="CI16">
        <v>0.01690473325815084</v>
      </c>
      <c r="CJ16">
        <v>0.01128764351923533</v>
      </c>
      <c r="CK16">
        <v>0.008516906463454687</v>
      </c>
      <c r="CL16">
        <v>0.01924556126877087</v>
      </c>
      <c r="CM16">
        <v>0.03315845888616537</v>
      </c>
      <c r="CN16">
        <v>0.01921397829310132</v>
      </c>
      <c r="CO16">
        <v>0.01606527383764313</v>
      </c>
      <c r="CP16">
        <v>0.02236742020142614</v>
      </c>
      <c r="CQ16">
        <v>0.009740643486695639</v>
      </c>
      <c r="CR16">
        <v>0.02087278692082803</v>
      </c>
      <c r="CS16">
        <v>0.01349146603263589</v>
      </c>
      <c r="CT16">
        <v>0.0179458553802348</v>
      </c>
      <c r="CU16">
        <v>0.02561925316865235</v>
      </c>
      <c r="CV16">
        <v>0.02735199293222222</v>
      </c>
      <c r="CW16">
        <v>0.0229193872517986</v>
      </c>
      <c r="CX16">
        <v>0.01377759942112508</v>
      </c>
      <c r="CY16">
        <v>0.01975577616626364</v>
      </c>
      <c r="CZ16">
        <v>0.02191841653131777</v>
      </c>
      <c r="DA16">
        <v>0.0155909210733426</v>
      </c>
      <c r="DB16">
        <v>0.0191688164469267</v>
      </c>
      <c r="DC16">
        <v>0.0313874387779892</v>
      </c>
      <c r="DD16">
        <v>0.01620521921637839</v>
      </c>
      <c r="DE16">
        <v>0.01697356886987831</v>
      </c>
      <c r="DF16">
        <v>0.02609917356130861</v>
      </c>
      <c r="DG16">
        <v>0.02014781560588267</v>
      </c>
      <c r="DH16">
        <v>0.0218107072021824</v>
      </c>
      <c r="DI16">
        <v>0.01897086611040131</v>
      </c>
      <c r="DJ16">
        <v>0.0132562303287306</v>
      </c>
      <c r="DK16">
        <v>0.02815196086803928</v>
      </c>
      <c r="DR16" s="2">
        <v>44877</v>
      </c>
      <c r="DS16">
        <v>33.96334868565935</v>
      </c>
      <c r="DT16">
        <v>733.9747318484839</v>
      </c>
      <c r="DU16">
        <v>111.3958888628775</v>
      </c>
      <c r="DV16">
        <v>130.8654683951275</v>
      </c>
      <c r="DW16">
        <v>4197.86422474854</v>
      </c>
      <c r="DX16">
        <v>4.76850294763697</v>
      </c>
      <c r="DY16">
        <v>1.419991805796177</v>
      </c>
      <c r="DZ16">
        <v>112.4183899944366</v>
      </c>
      <c r="EA16">
        <v>59.08401224621028</v>
      </c>
      <c r="EB16">
        <v>1.88313383273467</v>
      </c>
      <c r="EC16">
        <v>1.679002675147857</v>
      </c>
      <c r="ED16">
        <v>64.42725330369666</v>
      </c>
      <c r="EE16">
        <v>60.7868131921534</v>
      </c>
      <c r="EF16">
        <v>0.5482964970030602</v>
      </c>
      <c r="EG16">
        <v>27.64937266854238</v>
      </c>
      <c r="EH16">
        <v>4.186989301214766</v>
      </c>
      <c r="EI16">
        <v>42.22653335628082</v>
      </c>
      <c r="EJ16">
        <v>6.896487075843031</v>
      </c>
      <c r="EK16">
        <v>0.3779822274850808</v>
      </c>
      <c r="EL16">
        <v>54.25090719285957</v>
      </c>
      <c r="EM16">
        <v>1.242187832897451</v>
      </c>
      <c r="EN16">
        <v>4.296360743205447</v>
      </c>
      <c r="EO16">
        <v>14.59852757718004</v>
      </c>
      <c r="EP16">
        <v>68.58004575791225</v>
      </c>
      <c r="EQ16">
        <v>6.016995646652525</v>
      </c>
      <c r="ER16">
        <v>2.222263559177928</v>
      </c>
      <c r="ES16">
        <v>276.7140861253469</v>
      </c>
      <c r="ET16">
        <v>287.1450869184511</v>
      </c>
      <c r="EU16">
        <v>8.176591116151535</v>
      </c>
      <c r="EV16">
        <v>17.63806736650742</v>
      </c>
      <c r="EW16">
        <v>92.91443743781618</v>
      </c>
      <c r="EX16">
        <v>25.59404691088773</v>
      </c>
      <c r="EY16">
        <v>0.2361598050329057</v>
      </c>
      <c r="EZ16">
        <v>31.0528821889854</v>
      </c>
      <c r="FA16">
        <v>0.01699725876844572</v>
      </c>
      <c r="FB16">
        <v>9.183236572566255</v>
      </c>
      <c r="FC16">
        <v>201.6043414293275</v>
      </c>
      <c r="FD16">
        <v>27.54551027637783</v>
      </c>
      <c r="FF16">
        <v>0.1128126663754313</v>
      </c>
      <c r="FG16">
        <v>2.452246160442087</v>
      </c>
      <c r="FH16">
        <v>1244.924593251886</v>
      </c>
      <c r="FI16">
        <v>345.4746564278509</v>
      </c>
      <c r="FK16">
        <v>17.0989457269006</v>
      </c>
      <c r="FL16">
        <v>23.36646814967762</v>
      </c>
      <c r="FM16">
        <v>9.260347857769117</v>
      </c>
      <c r="FN16">
        <v>8.437640182269817</v>
      </c>
      <c r="FO16">
        <v>266.3756945974244</v>
      </c>
      <c r="FP16">
        <v>871.3742037487657</v>
      </c>
      <c r="FQ16">
        <v>36.34448332135936</v>
      </c>
      <c r="FR16">
        <v>47.34267517026018</v>
      </c>
      <c r="FS16">
        <v>97.95123570217574</v>
      </c>
    </row>
    <row r="17" spans="1:175">
      <c r="A17" s="2">
        <v>44878</v>
      </c>
      <c r="B17">
        <v>764.1131917196119</v>
      </c>
      <c r="C17">
        <v>-0.05100570425168549</v>
      </c>
      <c r="F17" s="2">
        <v>44955</v>
      </c>
      <c r="G17">
        <v>0.01944771357403537</v>
      </c>
      <c r="H17">
        <v>0.01275399374500531</v>
      </c>
      <c r="I17">
        <v>0.02569620802253259</v>
      </c>
      <c r="J17">
        <v>0.01788957787465391</v>
      </c>
      <c r="K17">
        <v>0.01069358040247859</v>
      </c>
      <c r="L17">
        <v>0.02315577816954176</v>
      </c>
      <c r="M17">
        <v>0.02172435360168311</v>
      </c>
      <c r="N17">
        <v>0.01140690253552588</v>
      </c>
      <c r="O17">
        <v>0.01752242143684606</v>
      </c>
      <c r="P17">
        <v>0.01425145350084326</v>
      </c>
      <c r="Q17">
        <v>0.02979086899925302</v>
      </c>
      <c r="R17">
        <v>0.0223056329374949</v>
      </c>
      <c r="S17">
        <v>0.03268320065878324</v>
      </c>
      <c r="T17">
        <v>0.01261964817446656</v>
      </c>
      <c r="U17">
        <v>0.01992662130154196</v>
      </c>
      <c r="V17">
        <v>0.02287546778642364</v>
      </c>
      <c r="W17">
        <v>0.01375095330851963</v>
      </c>
      <c r="X17">
        <v>0.02577158207992714</v>
      </c>
      <c r="Y17">
        <v>0.01825270283028977</v>
      </c>
      <c r="Z17">
        <v>0.01566880478693824</v>
      </c>
      <c r="AA17">
        <v>0.01637294847069954</v>
      </c>
      <c r="AB17">
        <v>0.01359449998041449</v>
      </c>
      <c r="AC17">
        <v>0.01842425808871243</v>
      </c>
      <c r="AD17">
        <v>0.01290067644251</v>
      </c>
      <c r="AE17">
        <v>0.0100984760328776</v>
      </c>
      <c r="AF17">
        <v>0.02195537243378709</v>
      </c>
      <c r="AG17">
        <v>0.01836742107663874</v>
      </c>
      <c r="AH17">
        <v>0.01933474191824661</v>
      </c>
      <c r="AI17">
        <v>0.01522878123725823</v>
      </c>
      <c r="AJ17">
        <v>0.02544619499362881</v>
      </c>
      <c r="AK17">
        <v>0.01127216403764841</v>
      </c>
      <c r="AL17">
        <v>0.02235727642429111</v>
      </c>
      <c r="AM17">
        <v>0.01441498399140839</v>
      </c>
      <c r="AN17">
        <v>0.01033977504428267</v>
      </c>
      <c r="AO17">
        <v>0.02398585772247568</v>
      </c>
      <c r="AP17">
        <v>0.02882959783790897</v>
      </c>
      <c r="AQ17">
        <v>0.02384687632163003</v>
      </c>
      <c r="AR17">
        <v>0.01635596936279663</v>
      </c>
      <c r="AS17">
        <v>0.01824660532855493</v>
      </c>
      <c r="AT17">
        <v>0.02318709478146377</v>
      </c>
      <c r="AU17">
        <v>0.01709041767129387</v>
      </c>
      <c r="AV17">
        <v>0.01838169146291223</v>
      </c>
      <c r="AW17">
        <v>0.03104266530717675</v>
      </c>
      <c r="AX17">
        <v>0.01631179489542375</v>
      </c>
      <c r="AY17">
        <v>0.01706972838592017</v>
      </c>
      <c r="AZ17">
        <v>0.02726261435418898</v>
      </c>
      <c r="BA17">
        <v>0.01852056667023553</v>
      </c>
      <c r="BB17">
        <v>0.02283808341677917</v>
      </c>
      <c r="BC17">
        <v>0.02141249814955249</v>
      </c>
      <c r="BD17">
        <v>0.01345891512913565</v>
      </c>
      <c r="BE17">
        <v>0.02323220496272497</v>
      </c>
      <c r="BF17">
        <v>0.02063178234063851</v>
      </c>
      <c r="BL17" s="2">
        <v>44955</v>
      </c>
      <c r="BM17">
        <v>0.01944771357403537</v>
      </c>
      <c r="BN17">
        <v>0.01275399374500531</v>
      </c>
      <c r="BO17">
        <v>0.02569620802253259</v>
      </c>
      <c r="BP17">
        <v>0.01788957787465391</v>
      </c>
      <c r="BQ17">
        <v>0.01069358040247859</v>
      </c>
      <c r="BR17">
        <v>0.02315577816954176</v>
      </c>
      <c r="BS17">
        <v>0.02172435360168311</v>
      </c>
      <c r="BT17">
        <v>0.01140690253552588</v>
      </c>
      <c r="BU17">
        <v>0.01752242143684606</v>
      </c>
      <c r="BV17">
        <v>0.01425145350084326</v>
      </c>
      <c r="BW17">
        <v>0.02979086899925302</v>
      </c>
      <c r="BX17">
        <v>0.0223056329374949</v>
      </c>
      <c r="BY17">
        <v>0.03268320065878324</v>
      </c>
      <c r="BZ17">
        <v>0.01261964817446656</v>
      </c>
      <c r="CA17">
        <v>0.01992662130154196</v>
      </c>
      <c r="CB17">
        <v>0.02287546778642364</v>
      </c>
      <c r="CC17">
        <v>0.01375095330851963</v>
      </c>
      <c r="CD17">
        <v>0.02577158207992714</v>
      </c>
      <c r="CE17">
        <v>0.01825270283028977</v>
      </c>
      <c r="CF17">
        <v>0.01566880478693824</v>
      </c>
      <c r="CG17">
        <v>0.01637294847069954</v>
      </c>
      <c r="CH17">
        <v>0.01359449998041449</v>
      </c>
      <c r="CI17">
        <v>0.01842425808871243</v>
      </c>
      <c r="CJ17">
        <v>0.01290067644251</v>
      </c>
      <c r="CK17">
        <v>0.0100984760328776</v>
      </c>
      <c r="CL17">
        <v>0.02195537243378709</v>
      </c>
      <c r="CM17">
        <v>0.01836742107663874</v>
      </c>
      <c r="CN17">
        <v>0.01933474191824661</v>
      </c>
      <c r="CO17">
        <v>0.01522878123725823</v>
      </c>
      <c r="CP17">
        <v>0.02544619499362881</v>
      </c>
      <c r="CQ17">
        <v>0.01127216403764841</v>
      </c>
      <c r="CR17">
        <v>0.02235727642429111</v>
      </c>
      <c r="CS17">
        <v>0.01441498399140839</v>
      </c>
      <c r="CT17">
        <v>0.01033977504428267</v>
      </c>
      <c r="CU17">
        <v>0.02398585772247568</v>
      </c>
      <c r="CV17">
        <v>0.02882959783790897</v>
      </c>
      <c r="CW17">
        <v>0.02384687632163003</v>
      </c>
      <c r="CX17">
        <v>0.01635596936279663</v>
      </c>
      <c r="CY17">
        <v>0.01824660532855493</v>
      </c>
      <c r="CZ17">
        <v>0.02318709478146377</v>
      </c>
      <c r="DA17">
        <v>0.01709041767129387</v>
      </c>
      <c r="DB17">
        <v>0.01838169146291223</v>
      </c>
      <c r="DC17">
        <v>0.03104266530717675</v>
      </c>
      <c r="DD17">
        <v>0.01631179489542375</v>
      </c>
      <c r="DE17">
        <v>0.01706972838592017</v>
      </c>
      <c r="DF17">
        <v>0.02726261435418898</v>
      </c>
      <c r="DG17">
        <v>0.01852056667023553</v>
      </c>
      <c r="DH17">
        <v>0.02283808341677917</v>
      </c>
      <c r="DI17">
        <v>0.02141249814955249</v>
      </c>
      <c r="DJ17">
        <v>0.01345891512913565</v>
      </c>
      <c r="DK17">
        <v>0.02323220496272497</v>
      </c>
      <c r="DL17">
        <v>0.02063178234063851</v>
      </c>
      <c r="DR17" s="2">
        <v>44878</v>
      </c>
      <c r="DS17">
        <v>35.33453096566936</v>
      </c>
      <c r="DT17">
        <v>719.6577477544359</v>
      </c>
      <c r="DU17">
        <v>104.6637606826845</v>
      </c>
      <c r="DV17">
        <v>131.4523704893661</v>
      </c>
      <c r="DW17">
        <v>4127.538081896292</v>
      </c>
      <c r="DX17">
        <v>4.983655687647255</v>
      </c>
      <c r="DY17">
        <v>1.433568147760958</v>
      </c>
      <c r="DZ17">
        <v>113.3680774099257</v>
      </c>
      <c r="EA17">
        <v>56.27314565920331</v>
      </c>
      <c r="EB17">
        <v>1.905830067287736</v>
      </c>
      <c r="EC17">
        <v>1.618885547027297</v>
      </c>
      <c r="ED17">
        <v>65.54318815566953</v>
      </c>
      <c r="EE17">
        <v>60.37589819646794</v>
      </c>
      <c r="EF17">
        <v>0.5475972183043281</v>
      </c>
      <c r="EG17">
        <v>28.73002048375166</v>
      </c>
      <c r="EH17">
        <v>4.175232931462606</v>
      </c>
      <c r="EI17">
        <v>40.036227359116</v>
      </c>
      <c r="EJ17">
        <v>6.766033202655489</v>
      </c>
      <c r="EK17">
        <v>0.3698889035086526</v>
      </c>
      <c r="EL17">
        <v>55.03971798578706</v>
      </c>
      <c r="EM17">
        <v>1.205160407773563</v>
      </c>
      <c r="EN17">
        <v>4.262056901840323</v>
      </c>
      <c r="EO17">
        <v>14.33977973241477</v>
      </c>
      <c r="EP17">
        <v>69.18572550577994</v>
      </c>
      <c r="EQ17">
        <v>6.977968668397082</v>
      </c>
      <c r="ER17">
        <v>2.356540187593111</v>
      </c>
      <c r="ES17">
        <v>284.5096247550696</v>
      </c>
      <c r="ET17">
        <v>288.9916001146011</v>
      </c>
      <c r="EU17">
        <v>7.936220458850086</v>
      </c>
      <c r="EV17">
        <v>18.08993086080527</v>
      </c>
      <c r="EW17">
        <v>94.74150529928657</v>
      </c>
      <c r="EX17">
        <v>24.72729019724042</v>
      </c>
      <c r="EY17">
        <v>0.228734401199521</v>
      </c>
      <c r="EZ17">
        <v>31.31873387736417</v>
      </c>
      <c r="FA17">
        <v>0.01800019116062279</v>
      </c>
      <c r="FB17">
        <v>9.242692960324423</v>
      </c>
      <c r="FC17">
        <v>198.1221303151954</v>
      </c>
      <c r="FD17">
        <v>30.96876376754311</v>
      </c>
      <c r="FF17">
        <v>0.1108088204806078</v>
      </c>
      <c r="FG17">
        <v>1.959377291311976</v>
      </c>
      <c r="FH17">
        <v>1223.117976888737</v>
      </c>
      <c r="FI17">
        <v>347.0113423142304</v>
      </c>
      <c r="FK17">
        <v>16.79921797297406</v>
      </c>
      <c r="FL17">
        <v>23.53781652017464</v>
      </c>
      <c r="FM17">
        <v>10.14397729420218</v>
      </c>
      <c r="FN17">
        <v>8.528762727096881</v>
      </c>
      <c r="FO17">
        <v>256.2087296174278</v>
      </c>
      <c r="FP17">
        <v>877.8076755266179</v>
      </c>
      <c r="FQ17">
        <v>36.36456786443068</v>
      </c>
      <c r="FR17">
        <v>48.20977951792185</v>
      </c>
      <c r="FS17">
        <v>97.93967997822439</v>
      </c>
    </row>
    <row r="18" spans="1:175">
      <c r="A18" s="2">
        <v>44879</v>
      </c>
      <c r="B18">
        <v>753.4834799258711</v>
      </c>
      <c r="C18">
        <v>-0.01391117429842958</v>
      </c>
      <c r="F18" s="2">
        <v>44962</v>
      </c>
      <c r="G18">
        <v>0.01906838895054864</v>
      </c>
      <c r="H18">
        <v>0.01391570584243607</v>
      </c>
      <c r="I18">
        <v>0.01824940290031019</v>
      </c>
      <c r="J18">
        <v>0.02069550089667587</v>
      </c>
      <c r="K18">
        <v>0.01224938134981733</v>
      </c>
      <c r="L18">
        <v>0.02437233732266833</v>
      </c>
      <c r="M18">
        <v>0.0197775873009647</v>
      </c>
      <c r="N18">
        <v>0.01224182723674298</v>
      </c>
      <c r="O18">
        <v>0.01750851858789686</v>
      </c>
      <c r="P18">
        <v>0.01524344752629795</v>
      </c>
      <c r="Q18">
        <v>0.03378908295947263</v>
      </c>
      <c r="R18">
        <v>0.01946342135803148</v>
      </c>
      <c r="S18">
        <v>0.03287140690361888</v>
      </c>
      <c r="T18">
        <v>0.01391558862991684</v>
      </c>
      <c r="U18">
        <v>0.02007697014755161</v>
      </c>
      <c r="V18">
        <v>0.01897599088435645</v>
      </c>
      <c r="W18">
        <v>0.01408050918389898</v>
      </c>
      <c r="X18">
        <v>0.02354070012690384</v>
      </c>
      <c r="Y18">
        <v>0.01843916793957926</v>
      </c>
      <c r="Z18">
        <v>0.016961453433691</v>
      </c>
      <c r="AA18">
        <v>0.01637375770339047</v>
      </c>
      <c r="AB18">
        <v>0.01484278478805802</v>
      </c>
      <c r="AC18">
        <v>0.02115310890444864</v>
      </c>
      <c r="AD18">
        <v>0.01410424144767767</v>
      </c>
      <c r="AE18">
        <v>0.01175387300061807</v>
      </c>
      <c r="AF18">
        <v>0.01864785390018218</v>
      </c>
      <c r="AG18">
        <v>0.01586055671717847</v>
      </c>
      <c r="AH18">
        <v>0.0168014591864492</v>
      </c>
      <c r="AI18">
        <v>0.01670256482147776</v>
      </c>
      <c r="AJ18">
        <v>0.02380143658003021</v>
      </c>
      <c r="AK18">
        <v>0.01229337176991566</v>
      </c>
      <c r="AL18">
        <v>0.02366597256376967</v>
      </c>
      <c r="AM18">
        <v>0.01700568946107655</v>
      </c>
      <c r="AN18">
        <v>0.01228943807939378</v>
      </c>
      <c r="AO18">
        <v>0.02495577203925338</v>
      </c>
      <c r="AP18">
        <v>0.02834218785184244</v>
      </c>
      <c r="AQ18">
        <v>0.02480926452972518</v>
      </c>
      <c r="AR18">
        <v>0.01391347020788303</v>
      </c>
      <c r="AS18">
        <v>0.01731780331451181</v>
      </c>
      <c r="AT18">
        <v>0.02173613124440948</v>
      </c>
      <c r="AU18">
        <v>0.01772958032969842</v>
      </c>
      <c r="AV18">
        <v>0.01760707128049184</v>
      </c>
      <c r="AW18">
        <v>0.02443682945973591</v>
      </c>
      <c r="AX18">
        <v>0.01889976220094295</v>
      </c>
      <c r="AY18">
        <v>0.01623597454561004</v>
      </c>
      <c r="AZ18">
        <v>0.02804156735309499</v>
      </c>
      <c r="BA18">
        <v>0.0186327321300953</v>
      </c>
      <c r="BB18">
        <v>0.02132338745161816</v>
      </c>
      <c r="BC18">
        <v>0.02077933175943046</v>
      </c>
      <c r="BD18">
        <v>0.01577817620370241</v>
      </c>
      <c r="BE18">
        <v>0.02546084403171602</v>
      </c>
      <c r="BF18">
        <v>0.02326761566119173</v>
      </c>
      <c r="BL18" s="2">
        <v>44962</v>
      </c>
      <c r="BM18">
        <v>0.01906838895054864</v>
      </c>
      <c r="BN18">
        <v>0.01391570584243607</v>
      </c>
      <c r="BO18">
        <v>0.01824940290031019</v>
      </c>
      <c r="BP18">
        <v>0.02069550089667587</v>
      </c>
      <c r="BQ18">
        <v>0.01224938134981733</v>
      </c>
      <c r="BR18">
        <v>0.02437233732266833</v>
      </c>
      <c r="BS18">
        <v>0.0197775873009647</v>
      </c>
      <c r="BT18">
        <v>0.01224182723674298</v>
      </c>
      <c r="BU18">
        <v>0.01750851858789686</v>
      </c>
      <c r="BV18">
        <v>0.01524344752629795</v>
      </c>
      <c r="BW18">
        <v>0.03378908295947263</v>
      </c>
      <c r="BX18">
        <v>0.01946342135803148</v>
      </c>
      <c r="BY18">
        <v>0.03287140690361888</v>
      </c>
      <c r="BZ18">
        <v>0.01391558862991684</v>
      </c>
      <c r="CA18">
        <v>0.02007697014755161</v>
      </c>
      <c r="CB18">
        <v>0.01897599088435645</v>
      </c>
      <c r="CC18">
        <v>0.01408050918389898</v>
      </c>
      <c r="CD18">
        <v>0.02354070012690384</v>
      </c>
      <c r="CE18">
        <v>0.01843916793957926</v>
      </c>
      <c r="CF18">
        <v>0.016961453433691</v>
      </c>
      <c r="CG18">
        <v>0.01637375770339047</v>
      </c>
      <c r="CH18">
        <v>0.01484278478805802</v>
      </c>
      <c r="CI18">
        <v>0.02115310890444864</v>
      </c>
      <c r="CJ18">
        <v>0.01410424144767767</v>
      </c>
      <c r="CK18">
        <v>0.01175387300061807</v>
      </c>
      <c r="CL18">
        <v>0.01864785390018218</v>
      </c>
      <c r="CM18">
        <v>0.01586055671717847</v>
      </c>
      <c r="CN18">
        <v>0.0168014591864492</v>
      </c>
      <c r="CO18">
        <v>0.01670256482147776</v>
      </c>
      <c r="CP18">
        <v>0.02380143658003021</v>
      </c>
      <c r="CQ18">
        <v>0.01229337176991566</v>
      </c>
      <c r="CR18">
        <v>0.02366597256376967</v>
      </c>
      <c r="CS18">
        <v>0.01700568946107655</v>
      </c>
      <c r="CT18">
        <v>0.01228943807939378</v>
      </c>
      <c r="CU18">
        <v>0.02495577203925338</v>
      </c>
      <c r="CV18">
        <v>0.02834218785184244</v>
      </c>
      <c r="CW18">
        <v>0.02480926452972518</v>
      </c>
      <c r="CX18">
        <v>0.01391347020788303</v>
      </c>
      <c r="CY18">
        <v>0.01731780331451181</v>
      </c>
      <c r="CZ18">
        <v>0.02173613124440948</v>
      </c>
      <c r="DA18">
        <v>0.01772958032969842</v>
      </c>
      <c r="DB18">
        <v>0.01760707128049184</v>
      </c>
      <c r="DC18">
        <v>0.02443682945973591</v>
      </c>
      <c r="DD18">
        <v>0.01889976220094295</v>
      </c>
      <c r="DE18">
        <v>0.01623597454561004</v>
      </c>
      <c r="DF18">
        <v>0.02804156735309499</v>
      </c>
      <c r="DG18">
        <v>0.0186327321300953</v>
      </c>
      <c r="DH18">
        <v>0.02132338745161816</v>
      </c>
      <c r="DI18">
        <v>0.02077933175943046</v>
      </c>
      <c r="DJ18">
        <v>0.01577817620370241</v>
      </c>
      <c r="DK18">
        <v>0.02546084403171602</v>
      </c>
      <c r="DL18">
        <v>0.02326761566119173</v>
      </c>
      <c r="DR18" s="2">
        <v>44879</v>
      </c>
      <c r="DS18">
        <v>43.39784835338694</v>
      </c>
      <c r="DT18">
        <v>1517.377474032122</v>
      </c>
      <c r="DU18">
        <v>99.09302198057341</v>
      </c>
      <c r="DV18">
        <v>155.8431304543258</v>
      </c>
      <c r="DW18">
        <v>3384.341007737272</v>
      </c>
      <c r="DX18">
        <v>4.983561010080086</v>
      </c>
      <c r="DY18">
        <v>1.588017073988037</v>
      </c>
      <c r="DZ18">
        <v>98.44586235989674</v>
      </c>
      <c r="EA18">
        <v>38.40206582097729</v>
      </c>
      <c r="EB18">
        <v>1.809611224243303</v>
      </c>
      <c r="EC18">
        <v>3.237376397070777</v>
      </c>
      <c r="ED18">
        <v>62.55877068431483</v>
      </c>
      <c r="EE18">
        <v>64.32164120674015</v>
      </c>
      <c r="EF18">
        <v>0.3954688385723082</v>
      </c>
      <c r="EG18">
        <v>23.4336064246263</v>
      </c>
      <c r="EH18">
        <v>4.347681386908147</v>
      </c>
      <c r="EI18">
        <v>38.15169882497289</v>
      </c>
      <c r="EJ18">
        <v>6.134041566394898</v>
      </c>
      <c r="EK18">
        <v>0.3847473377464622</v>
      </c>
      <c r="EL18">
        <v>46.28520452829842</v>
      </c>
      <c r="EM18">
        <v>1.371798797931391</v>
      </c>
      <c r="EN18">
        <v>4.764759633723079</v>
      </c>
      <c r="EO18">
        <v>15.21148782638228</v>
      </c>
      <c r="EP18">
        <v>81.91124777604887</v>
      </c>
      <c r="EQ18">
        <v>2.056689963941305</v>
      </c>
      <c r="ER18">
        <v>3.424993377581031</v>
      </c>
      <c r="ES18">
        <v>408.7753946005021</v>
      </c>
      <c r="ET18">
        <v>237.350835192482</v>
      </c>
      <c r="EU18">
        <v>6.965696019426657</v>
      </c>
      <c r="EV18">
        <v>14.7094744187665</v>
      </c>
      <c r="EW18">
        <v>107.9800138909967</v>
      </c>
      <c r="EX18">
        <v>35.08710441265556</v>
      </c>
      <c r="EY18">
        <v>0.2318095096603224</v>
      </c>
      <c r="EZ18">
        <v>29.35630821390904</v>
      </c>
      <c r="FA18">
        <v>0.01967932150651349</v>
      </c>
      <c r="FB18">
        <v>8.631764620431744</v>
      </c>
      <c r="FC18">
        <v>208.2200687182697</v>
      </c>
      <c r="FD18">
        <v>22.46689376687858</v>
      </c>
      <c r="FF18">
        <v>0.129583535285818</v>
      </c>
      <c r="FG18">
        <v>3.92664084452903</v>
      </c>
      <c r="FH18">
        <v>1253.988158868516</v>
      </c>
      <c r="FI18">
        <v>395.8029728236868</v>
      </c>
      <c r="FK18">
        <v>13.70497794493273</v>
      </c>
      <c r="FL18">
        <v>23.2385597676125</v>
      </c>
      <c r="FM18">
        <v>11.55026604343135</v>
      </c>
      <c r="FN18">
        <v>10.03599457651336</v>
      </c>
      <c r="FO18">
        <v>277.799876505031</v>
      </c>
      <c r="FP18">
        <v>672.3582805539486</v>
      </c>
      <c r="FQ18">
        <v>39.23378294040034</v>
      </c>
      <c r="FR18">
        <v>66.94229609406365</v>
      </c>
      <c r="FS18">
        <v>71.19729912372212</v>
      </c>
    </row>
    <row r="19" spans="1:175">
      <c r="A19" s="2">
        <v>44880</v>
      </c>
      <c r="B19">
        <v>765.196522444431</v>
      </c>
      <c r="C19">
        <v>0.01554518822325379</v>
      </c>
      <c r="F19" s="2">
        <v>44969</v>
      </c>
      <c r="G19">
        <v>0.01825936385450721</v>
      </c>
      <c r="H19">
        <v>0.01377721312093203</v>
      </c>
      <c r="I19">
        <v>0.01909277261645057</v>
      </c>
      <c r="J19">
        <v>0.02208872999102213</v>
      </c>
      <c r="K19">
        <v>0.01397938358299243</v>
      </c>
      <c r="L19">
        <v>0.02359603802828872</v>
      </c>
      <c r="M19">
        <v>0.02069471180116736</v>
      </c>
      <c r="N19">
        <v>0.01319697077615851</v>
      </c>
      <c r="O19">
        <v>0.01736188313647801</v>
      </c>
      <c r="P19">
        <v>0.01686496472048895</v>
      </c>
      <c r="Q19">
        <v>0.03092625988638227</v>
      </c>
      <c r="R19">
        <v>0.01817622156843278</v>
      </c>
      <c r="S19">
        <v>0.02577770318571465</v>
      </c>
      <c r="T19">
        <v>0.01518544812854868</v>
      </c>
      <c r="U19">
        <v>0.02142510724836427</v>
      </c>
      <c r="V19">
        <v>0.01763009630534978</v>
      </c>
      <c r="W19">
        <v>0.01522638669340271</v>
      </c>
      <c r="X19">
        <v>0.0197585363610961</v>
      </c>
      <c r="Y19">
        <v>0.01745749602982289</v>
      </c>
      <c r="Z19">
        <v>0.01844951106586125</v>
      </c>
      <c r="AA19">
        <v>0.01795295926735174</v>
      </c>
      <c r="AB19">
        <v>0.01429416464045879</v>
      </c>
      <c r="AC19">
        <v>0.02833726589740674</v>
      </c>
      <c r="AD19">
        <v>0.01474975716000972</v>
      </c>
      <c r="AE19">
        <v>0.02043879484997956</v>
      </c>
      <c r="AF19">
        <v>0.01010201314192232</v>
      </c>
      <c r="AG19">
        <v>0.01518173876058186</v>
      </c>
      <c r="AH19">
        <v>0.01603892693601816</v>
      </c>
      <c r="AI19">
        <v>0.01825633083742346</v>
      </c>
      <c r="AJ19">
        <v>0.02554578134086828</v>
      </c>
      <c r="AK19">
        <v>0.01352348870523847</v>
      </c>
      <c r="AL19">
        <v>0.02147585197035316</v>
      </c>
      <c r="AM19">
        <v>0.01735831583890642</v>
      </c>
      <c r="AN19">
        <v>0.01375335726057011</v>
      </c>
      <c r="AO19">
        <v>0.02393455865947105</v>
      </c>
      <c r="AP19">
        <v>0.03053551425789063</v>
      </c>
      <c r="AQ19">
        <v>0.02686137614886111</v>
      </c>
      <c r="AR19">
        <v>0.01861246328800728</v>
      </c>
      <c r="AS19">
        <v>0.01443698286356133</v>
      </c>
      <c r="AT19">
        <v>0.02005114216432874</v>
      </c>
      <c r="AU19">
        <v>0.01457500128315962</v>
      </c>
      <c r="AV19">
        <v>0.01756499847492856</v>
      </c>
      <c r="AW19">
        <v>0.02266264383125208</v>
      </c>
      <c r="AX19">
        <v>0.01880725368571405</v>
      </c>
      <c r="AY19">
        <v>0.01673710259415244</v>
      </c>
      <c r="AZ19">
        <v>0.02977977733795858</v>
      </c>
      <c r="BA19">
        <v>0.01677754380241896</v>
      </c>
      <c r="BB19">
        <v>0.02024074499568052</v>
      </c>
      <c r="BC19">
        <v>0.01967807744313835</v>
      </c>
      <c r="BD19">
        <v>0.02104243804498995</v>
      </c>
      <c r="BE19">
        <v>0.02123843470937974</v>
      </c>
      <c r="BF19">
        <v>0.02053040170655708</v>
      </c>
      <c r="BL19" s="2">
        <v>44969</v>
      </c>
      <c r="BM19">
        <v>0.01825936385450721</v>
      </c>
      <c r="BN19">
        <v>0.01377721312093203</v>
      </c>
      <c r="BO19">
        <v>0.01909277261645057</v>
      </c>
      <c r="BP19">
        <v>0.02208872999102213</v>
      </c>
      <c r="BQ19">
        <v>0.01397938358299243</v>
      </c>
      <c r="BR19">
        <v>0.02359603802828872</v>
      </c>
      <c r="BS19">
        <v>0.02069471180116736</v>
      </c>
      <c r="BT19">
        <v>0.01319697077615851</v>
      </c>
      <c r="BU19">
        <v>0.01736188313647801</v>
      </c>
      <c r="BV19">
        <v>0.01686496472048895</v>
      </c>
      <c r="BW19">
        <v>0.03092625988638227</v>
      </c>
      <c r="BX19">
        <v>0.01817622156843278</v>
      </c>
      <c r="BY19">
        <v>0.02577770318571465</v>
      </c>
      <c r="BZ19">
        <v>0.01518544812854868</v>
      </c>
      <c r="CA19">
        <v>0.02142510724836427</v>
      </c>
      <c r="CB19">
        <v>0.01763009630534978</v>
      </c>
      <c r="CC19">
        <v>0.01522638669340271</v>
      </c>
      <c r="CD19">
        <v>0.0197585363610961</v>
      </c>
      <c r="CE19">
        <v>0.01745749602982289</v>
      </c>
      <c r="CF19">
        <v>0.01844951106586125</v>
      </c>
      <c r="CG19">
        <v>0.01795295926735174</v>
      </c>
      <c r="CH19">
        <v>0.01429416464045879</v>
      </c>
      <c r="CI19">
        <v>0.02833726589740674</v>
      </c>
      <c r="CJ19">
        <v>0.01474975716000972</v>
      </c>
      <c r="CK19">
        <v>0.02043879484997956</v>
      </c>
      <c r="CL19">
        <v>0.01010201314192232</v>
      </c>
      <c r="CM19">
        <v>0.01518173876058186</v>
      </c>
      <c r="CN19">
        <v>0.01603892693601816</v>
      </c>
      <c r="CO19">
        <v>0.01825633083742346</v>
      </c>
      <c r="CP19">
        <v>0.02554578134086828</v>
      </c>
      <c r="CQ19">
        <v>0.01352348870523847</v>
      </c>
      <c r="CR19">
        <v>0.02147585197035316</v>
      </c>
      <c r="CS19">
        <v>0.01735831583890642</v>
      </c>
      <c r="CT19">
        <v>0.01375335726057011</v>
      </c>
      <c r="CU19">
        <v>0.02393455865947105</v>
      </c>
      <c r="CV19">
        <v>0.03053551425789063</v>
      </c>
      <c r="CW19">
        <v>0.02686137614886111</v>
      </c>
      <c r="CX19">
        <v>0.01861246328800728</v>
      </c>
      <c r="CY19">
        <v>0.01443698286356133</v>
      </c>
      <c r="CZ19">
        <v>0.02005114216432874</v>
      </c>
      <c r="DA19">
        <v>0.01457500128315962</v>
      </c>
      <c r="DB19">
        <v>0.01756499847492856</v>
      </c>
      <c r="DC19">
        <v>0.02266264383125208</v>
      </c>
      <c r="DD19">
        <v>0.01880725368571405</v>
      </c>
      <c r="DE19">
        <v>0.01673710259415244</v>
      </c>
      <c r="DF19">
        <v>0.02977977733795858</v>
      </c>
      <c r="DG19">
        <v>0.01677754380241896</v>
      </c>
      <c r="DH19">
        <v>0.02024074499568052</v>
      </c>
      <c r="DI19">
        <v>0.01967807744313835</v>
      </c>
      <c r="DJ19">
        <v>0.02104243804498995</v>
      </c>
      <c r="DK19">
        <v>0.02123843470937974</v>
      </c>
      <c r="DL19">
        <v>0.02053040170655708</v>
      </c>
      <c r="DR19" s="2">
        <v>44880</v>
      </c>
      <c r="DS19">
        <v>44.30954348847171</v>
      </c>
      <c r="DT19">
        <v>1577.134351116503</v>
      </c>
      <c r="DU19">
        <v>101.5563895656695</v>
      </c>
      <c r="DV19">
        <v>151.5254437713747</v>
      </c>
      <c r="DW19">
        <v>3451.656679479418</v>
      </c>
      <c r="DX19">
        <v>4.846267312957419</v>
      </c>
      <c r="DY19">
        <v>1.587405900883821</v>
      </c>
      <c r="DZ19">
        <v>99.62986169911514</v>
      </c>
      <c r="EA19">
        <v>38.2157445844656</v>
      </c>
      <c r="EB19">
        <v>1.769922517590542</v>
      </c>
      <c r="EC19">
        <v>3.326524777032819</v>
      </c>
      <c r="ED19">
        <v>62.71284298649454</v>
      </c>
      <c r="EE19">
        <v>65.70633483119558</v>
      </c>
      <c r="EF19">
        <v>0.3998994630649185</v>
      </c>
      <c r="EG19">
        <v>24.57812594009983</v>
      </c>
      <c r="EH19">
        <v>4.754143490411047</v>
      </c>
      <c r="EI19">
        <v>38.28975072128323</v>
      </c>
      <c r="EJ19">
        <v>5.931695993728686</v>
      </c>
      <c r="EK19">
        <v>0.3804925176315697</v>
      </c>
      <c r="EL19">
        <v>46.55137650480311</v>
      </c>
      <c r="EM19">
        <v>1.30428990503774</v>
      </c>
      <c r="EN19">
        <v>4.789530577636569</v>
      </c>
      <c r="EO19">
        <v>15.24536420920882</v>
      </c>
      <c r="EP19">
        <v>82.21839163301291</v>
      </c>
      <c r="EQ19">
        <v>2.168260200212416</v>
      </c>
      <c r="ER19">
        <v>3.402375762405125</v>
      </c>
      <c r="ES19">
        <v>410.4371224142755</v>
      </c>
      <c r="ET19">
        <v>231.8563648913822</v>
      </c>
      <c r="EU19">
        <v>7.331492762211387</v>
      </c>
      <c r="EV19">
        <v>14.11537149511037</v>
      </c>
      <c r="EW19">
        <v>104.8825727167205</v>
      </c>
      <c r="EX19">
        <v>35.25796799517124</v>
      </c>
      <c r="EY19">
        <v>0.2382969831133186</v>
      </c>
      <c r="EZ19">
        <v>30.1622591097765</v>
      </c>
      <c r="FA19">
        <v>0.01931667551086978</v>
      </c>
      <c r="FB19">
        <v>8.665266116106832</v>
      </c>
      <c r="FC19">
        <v>213.3205648516163</v>
      </c>
      <c r="FD19">
        <v>23.69202287374955</v>
      </c>
      <c r="FF19">
        <v>0.12232104282388</v>
      </c>
      <c r="FG19">
        <v>3.829658614400258</v>
      </c>
      <c r="FH19">
        <v>1313.641637041794</v>
      </c>
      <c r="FI19">
        <v>399.3421074985457</v>
      </c>
      <c r="FK19">
        <v>13.19493365527271</v>
      </c>
      <c r="FL19">
        <v>23.50687185195701</v>
      </c>
      <c r="FM19">
        <v>10.1467280231216</v>
      </c>
      <c r="FN19">
        <v>10.03326188369463</v>
      </c>
      <c r="FO19">
        <v>285.711520789222</v>
      </c>
      <c r="FP19">
        <v>683.4167762065069</v>
      </c>
      <c r="FQ19">
        <v>35.8338787861859</v>
      </c>
      <c r="FR19">
        <v>69.94684824685979</v>
      </c>
      <c r="FS19">
        <v>69.99129903375436</v>
      </c>
    </row>
    <row r="20" spans="1:175">
      <c r="A20" s="2">
        <v>44881</v>
      </c>
      <c r="B20">
        <v>783.0425512761816</v>
      </c>
      <c r="C20">
        <v>0.02332215098775037</v>
      </c>
      <c r="F20" s="2">
        <v>44976</v>
      </c>
      <c r="G20">
        <v>0.01973299537652656</v>
      </c>
      <c r="H20">
        <v>0.0190323114732521</v>
      </c>
      <c r="I20">
        <v>0.01736932450589035</v>
      </c>
      <c r="J20">
        <v>0.02162782167088812</v>
      </c>
      <c r="K20">
        <v>0.02609978209530019</v>
      </c>
      <c r="L20">
        <v>0.02242575690058967</v>
      </c>
      <c r="M20">
        <v>0.01929734992372727</v>
      </c>
      <c r="N20">
        <v>0.01322890302028616</v>
      </c>
      <c r="O20">
        <v>0.01793029497156301</v>
      </c>
      <c r="P20">
        <v>0.01734865960374087</v>
      </c>
      <c r="Q20">
        <v>0.03123537448827371</v>
      </c>
      <c r="R20">
        <v>0.01797521681241789</v>
      </c>
      <c r="S20">
        <v>0.02477402980126846</v>
      </c>
      <c r="T20">
        <v>0.0202768085919971</v>
      </c>
      <c r="U20">
        <v>0.01996993430990356</v>
      </c>
      <c r="V20">
        <v>0.01729462696023576</v>
      </c>
      <c r="W20">
        <v>0.01473144588381311</v>
      </c>
      <c r="X20">
        <v>0.01750870506677107</v>
      </c>
      <c r="Y20">
        <v>0.01791200443873704</v>
      </c>
      <c r="Z20">
        <v>0.01483750210870912</v>
      </c>
      <c r="AA20">
        <v>0.01631611665798545</v>
      </c>
      <c r="AB20">
        <v>0.0149758617865971</v>
      </c>
      <c r="AC20">
        <v>0.04476698545793194</v>
      </c>
      <c r="AD20">
        <v>0.01428007520421902</v>
      </c>
      <c r="AE20">
        <v>0.02331594191550987</v>
      </c>
      <c r="AF20">
        <v>0.01015458499276149</v>
      </c>
      <c r="AG20">
        <v>0.01400823525338077</v>
      </c>
      <c r="AH20">
        <v>0.01591546951130621</v>
      </c>
      <c r="AI20">
        <v>0.01051981612733973</v>
      </c>
      <c r="AJ20">
        <v>0.02390690113821</v>
      </c>
      <c r="AK20">
        <v>0.01765560071406077</v>
      </c>
      <c r="AL20">
        <v>0.01814542793991016</v>
      </c>
      <c r="AM20">
        <v>0.01781781368995075</v>
      </c>
      <c r="AN20">
        <v>0.01346619608800888</v>
      </c>
      <c r="AO20">
        <v>0.02102032762308272</v>
      </c>
      <c r="AP20">
        <v>0.02578430788876027</v>
      </c>
      <c r="AQ20">
        <v>0.02970833335014419</v>
      </c>
      <c r="AR20">
        <v>0.02278609381690206</v>
      </c>
      <c r="AS20">
        <v>0.01311698764570586</v>
      </c>
      <c r="AT20">
        <v>0.01928190486935731</v>
      </c>
      <c r="AU20">
        <v>0.01544471159073123</v>
      </c>
      <c r="AV20">
        <v>0.01710688066277363</v>
      </c>
      <c r="AW20">
        <v>0.02151452978870581</v>
      </c>
      <c r="AX20">
        <v>0.016486398207513</v>
      </c>
      <c r="AY20">
        <v>0.01532097083464477</v>
      </c>
      <c r="AZ20">
        <v>0.02782550446480158</v>
      </c>
      <c r="BA20">
        <v>0.01449905275968573</v>
      </c>
      <c r="BB20">
        <v>0.01868170477846582</v>
      </c>
      <c r="BC20">
        <v>0.02001740519579057</v>
      </c>
      <c r="BD20">
        <v>0.01804188959162927</v>
      </c>
      <c r="BE20">
        <v>0.0205481567404723</v>
      </c>
      <c r="BF20">
        <v>0.0169609657097706</v>
      </c>
      <c r="BL20" s="2">
        <v>44976</v>
      </c>
      <c r="BM20">
        <v>0.01973299537652656</v>
      </c>
      <c r="BN20">
        <v>0.0190323114732521</v>
      </c>
      <c r="BO20">
        <v>0.01736932450589035</v>
      </c>
      <c r="BP20">
        <v>0.02162782167088812</v>
      </c>
      <c r="BQ20">
        <v>0.02609978209530019</v>
      </c>
      <c r="BR20">
        <v>0.02242575690058967</v>
      </c>
      <c r="BS20">
        <v>0.01929734992372727</v>
      </c>
      <c r="BT20">
        <v>0.01322890302028616</v>
      </c>
      <c r="BU20">
        <v>0.01793029497156301</v>
      </c>
      <c r="BV20">
        <v>0.01734865960374087</v>
      </c>
      <c r="BW20">
        <v>0.03123537448827371</v>
      </c>
      <c r="BX20">
        <v>0.01797521681241789</v>
      </c>
      <c r="BY20">
        <v>0.02477402980126846</v>
      </c>
      <c r="BZ20">
        <v>0.0202768085919971</v>
      </c>
      <c r="CA20">
        <v>0.01996993430990356</v>
      </c>
      <c r="CB20">
        <v>0.01729462696023576</v>
      </c>
      <c r="CC20">
        <v>0.01473144588381311</v>
      </c>
      <c r="CD20">
        <v>0.01750870506677107</v>
      </c>
      <c r="CE20">
        <v>0.01791200443873704</v>
      </c>
      <c r="CF20">
        <v>0.01483750210870912</v>
      </c>
      <c r="CG20">
        <v>0.01631611665798545</v>
      </c>
      <c r="CH20">
        <v>0.0149758617865971</v>
      </c>
      <c r="CI20">
        <v>0.04476698545793194</v>
      </c>
      <c r="CJ20">
        <v>0.01428007520421902</v>
      </c>
      <c r="CK20">
        <v>0.02331594191550987</v>
      </c>
      <c r="CL20">
        <v>0.01015458499276149</v>
      </c>
      <c r="CM20">
        <v>0.01400823525338077</v>
      </c>
      <c r="CN20">
        <v>0.01591546951130621</v>
      </c>
      <c r="CO20">
        <v>0.01051981612733973</v>
      </c>
      <c r="CP20">
        <v>0.02390690113821</v>
      </c>
      <c r="CQ20">
        <v>0.01765560071406077</v>
      </c>
      <c r="CR20">
        <v>0.01814542793991016</v>
      </c>
      <c r="CS20">
        <v>0.01781781368995075</v>
      </c>
      <c r="CT20">
        <v>0.01346619608800888</v>
      </c>
      <c r="CU20">
        <v>0.02102032762308272</v>
      </c>
      <c r="CV20">
        <v>0.02578430788876027</v>
      </c>
      <c r="CW20">
        <v>0.02970833335014419</v>
      </c>
      <c r="CX20">
        <v>0.02278609381690206</v>
      </c>
      <c r="CY20">
        <v>0.01311698764570586</v>
      </c>
      <c r="CZ20">
        <v>0.01928190486935731</v>
      </c>
      <c r="DA20">
        <v>0.01544471159073123</v>
      </c>
      <c r="DB20">
        <v>0.01710688066277363</v>
      </c>
      <c r="DC20">
        <v>0.02151452978870581</v>
      </c>
      <c r="DD20">
        <v>0.016486398207513</v>
      </c>
      <c r="DE20">
        <v>0.01532097083464477</v>
      </c>
      <c r="DF20">
        <v>0.02782550446480158</v>
      </c>
      <c r="DG20">
        <v>0.01449905275968573</v>
      </c>
      <c r="DH20">
        <v>0.01868170477846582</v>
      </c>
      <c r="DI20">
        <v>0.02001740519579057</v>
      </c>
      <c r="DJ20">
        <v>0.01804188959162927</v>
      </c>
      <c r="DK20">
        <v>0.0205481567404723</v>
      </c>
      <c r="DL20">
        <v>0.0169609657097706</v>
      </c>
      <c r="DR20" s="2">
        <v>44881</v>
      </c>
      <c r="DS20">
        <v>43.97763893690564</v>
      </c>
      <c r="DT20">
        <v>1467.695342028515</v>
      </c>
      <c r="DU20">
        <v>102.7758613885599</v>
      </c>
      <c r="DV20">
        <v>153.1543690154021</v>
      </c>
      <c r="DW20">
        <v>3475.030962198558</v>
      </c>
      <c r="DX20">
        <v>5.026585641455477</v>
      </c>
      <c r="DY20">
        <v>1.588256910684563</v>
      </c>
      <c r="DZ20">
        <v>100.3468155038613</v>
      </c>
      <c r="EA20">
        <v>38.45574007661016</v>
      </c>
      <c r="EB20">
        <v>1.822810087210202</v>
      </c>
      <c r="EC20">
        <v>3.423094705928644</v>
      </c>
      <c r="ED20">
        <v>62.53888613608135</v>
      </c>
      <c r="EE20">
        <v>60.284956146174</v>
      </c>
      <c r="EF20">
        <v>0.3861573686762674</v>
      </c>
      <c r="EG20">
        <v>25.36234630504413</v>
      </c>
      <c r="EH20">
        <v>4.902686853910466</v>
      </c>
      <c r="EI20">
        <v>38.5917485283086</v>
      </c>
      <c r="EJ20">
        <v>6.481371899357629</v>
      </c>
      <c r="EK20">
        <v>0.3967140956764278</v>
      </c>
      <c r="EL20">
        <v>46.31267323892661</v>
      </c>
      <c r="EM20">
        <v>1.312068930789571</v>
      </c>
      <c r="EN20">
        <v>4.825771741080585</v>
      </c>
      <c r="EO20">
        <v>15.10840771576163</v>
      </c>
      <c r="EP20">
        <v>81.45847708312976</v>
      </c>
      <c r="EQ20">
        <v>1.879784724749582</v>
      </c>
      <c r="ER20">
        <v>3.505578594478723</v>
      </c>
      <c r="ES20">
        <v>425.069021746615</v>
      </c>
      <c r="ET20">
        <v>235.593602585161</v>
      </c>
      <c r="EU20">
        <v>7.33477994969124</v>
      </c>
      <c r="EV20">
        <v>13.49267092056361</v>
      </c>
      <c r="EW20">
        <v>105.4484166657441</v>
      </c>
      <c r="EX20">
        <v>33.02269984108779</v>
      </c>
      <c r="EY20">
        <v>0.2377871683859237</v>
      </c>
      <c r="EZ20">
        <v>30.23928046978108</v>
      </c>
      <c r="FA20">
        <v>0.01951407111729318</v>
      </c>
      <c r="FB20">
        <v>8.814180943844303</v>
      </c>
      <c r="FC20">
        <v>211.6946740235614</v>
      </c>
      <c r="FD20">
        <v>24.53994432426779</v>
      </c>
      <c r="FF20">
        <v>0.115028569012489</v>
      </c>
      <c r="FG20">
        <v>4.018016398736142</v>
      </c>
      <c r="FH20">
        <v>1239.64247187664</v>
      </c>
      <c r="FI20">
        <v>401.843718782463</v>
      </c>
      <c r="FK20">
        <v>13.06639572312466</v>
      </c>
      <c r="FL20">
        <v>23.55848549108352</v>
      </c>
      <c r="FM20">
        <v>10.48762824679686</v>
      </c>
      <c r="FN20">
        <v>9.805264655602922</v>
      </c>
      <c r="FO20">
        <v>289.3703489163022</v>
      </c>
      <c r="FP20">
        <v>679.3133556000804</v>
      </c>
      <c r="FQ20">
        <v>35.51820000954573</v>
      </c>
      <c r="FR20">
        <v>69.94315974702334</v>
      </c>
      <c r="FS20">
        <v>68.31690612996704</v>
      </c>
    </row>
    <row r="21" spans="1:175">
      <c r="A21" s="2">
        <v>44882</v>
      </c>
      <c r="B21">
        <v>768.9584566933555</v>
      </c>
      <c r="C21">
        <v>-0.01798637195369801</v>
      </c>
      <c r="F21" s="2">
        <v>44983</v>
      </c>
      <c r="G21">
        <v>0.01536689038555595</v>
      </c>
      <c r="H21">
        <v>0.01065697474470833</v>
      </c>
      <c r="I21">
        <v>0.01438286340159588</v>
      </c>
      <c r="J21">
        <v>0.02081980629868901</v>
      </c>
      <c r="K21">
        <v>0.01534242324756105</v>
      </c>
      <c r="L21">
        <v>0.0231883121271874</v>
      </c>
      <c r="M21">
        <v>0.02070544179562192</v>
      </c>
      <c r="N21">
        <v>0.01644287586192911</v>
      </c>
      <c r="O21">
        <v>0.01499673442333319</v>
      </c>
      <c r="P21">
        <v>0.02459388634969542</v>
      </c>
      <c r="Q21">
        <v>0.03611926504775369</v>
      </c>
      <c r="R21">
        <v>0.01732488802904418</v>
      </c>
      <c r="S21">
        <v>0.02533864177089305</v>
      </c>
      <c r="T21">
        <v>0.02084384661114443</v>
      </c>
      <c r="U21">
        <v>0.01969039273909272</v>
      </c>
      <c r="V21">
        <v>0.01671231366491662</v>
      </c>
      <c r="W21">
        <v>0.01929647993707618</v>
      </c>
      <c r="X21">
        <v>0.0167653044664169</v>
      </c>
      <c r="Y21">
        <v>0.01562842975631137</v>
      </c>
      <c r="Z21">
        <v>0.01403043453562264</v>
      </c>
      <c r="AA21">
        <v>0.01690849079976097</v>
      </c>
      <c r="AB21">
        <v>0.01723106010348389</v>
      </c>
      <c r="AC21">
        <v>0.05</v>
      </c>
      <c r="AD21">
        <v>0.01413952942392825</v>
      </c>
      <c r="AE21">
        <v>0.0253068031797683</v>
      </c>
      <c r="AF21">
        <v>0.01038260278101318</v>
      </c>
      <c r="AG21">
        <v>0.01535479397437597</v>
      </c>
      <c r="AH21">
        <v>0.01581111140071706</v>
      </c>
      <c r="AI21">
        <v>0.008766221348913205</v>
      </c>
      <c r="AJ21">
        <v>0.02392650073269801</v>
      </c>
      <c r="AK21">
        <v>0.01879346097199162</v>
      </c>
      <c r="AL21">
        <v>0.01840945617121148</v>
      </c>
      <c r="AM21">
        <v>0.01927421399934871</v>
      </c>
      <c r="AN21">
        <v>0.01723691341941833</v>
      </c>
      <c r="AO21">
        <v>0.01565961990284494</v>
      </c>
      <c r="AP21">
        <v>0.02843964292626771</v>
      </c>
      <c r="AQ21">
        <v>0.03086266749284985</v>
      </c>
      <c r="AR21">
        <v>0.01665277223360917</v>
      </c>
      <c r="AS21">
        <v>0.0136001251543015</v>
      </c>
      <c r="AT21">
        <v>0.01907033874099149</v>
      </c>
      <c r="AU21">
        <v>0.01561561431414571</v>
      </c>
      <c r="AV21">
        <v>0.01772608055369711</v>
      </c>
      <c r="AW21">
        <v>0.02008628760538318</v>
      </c>
      <c r="AX21">
        <v>0.01700440202253769</v>
      </c>
      <c r="AY21">
        <v>0.01465492528081389</v>
      </c>
      <c r="AZ21">
        <v>0.03130858389816072</v>
      </c>
      <c r="BA21">
        <v>0.01510811723335038</v>
      </c>
      <c r="BB21">
        <v>0.01780301085906898</v>
      </c>
      <c r="BC21">
        <v>0.01861910218400192</v>
      </c>
      <c r="BD21">
        <v>0.01970165493493787</v>
      </c>
      <c r="BE21">
        <v>0.02039941847349728</v>
      </c>
      <c r="BF21">
        <v>0.01790027268876262</v>
      </c>
      <c r="BL21" s="2">
        <v>44983</v>
      </c>
      <c r="BM21">
        <v>0.01536681921109461</v>
      </c>
      <c r="BN21">
        <v>0.01065692538505144</v>
      </c>
      <c r="BO21">
        <v>0.01438279678482896</v>
      </c>
      <c r="BP21">
        <v>0.02081970986808651</v>
      </c>
      <c r="BQ21">
        <v>0.01534235218642357</v>
      </c>
      <c r="BR21">
        <v>0.02318820472643268</v>
      </c>
      <c r="BS21">
        <v>0.02070534589471877</v>
      </c>
      <c r="BT21">
        <v>0.01644279970385138</v>
      </c>
      <c r="BU21">
        <v>0.01499666496331443</v>
      </c>
      <c r="BV21">
        <v>0.02459377243877595</v>
      </c>
      <c r="BW21">
        <v>0.03611909775501136</v>
      </c>
      <c r="BX21">
        <v>0.01732480778577165</v>
      </c>
      <c r="BY21">
        <v>0.02533852441050758</v>
      </c>
      <c r="BZ21">
        <v>0.02084375006919498</v>
      </c>
      <c r="CA21">
        <v>0.01969030153956818</v>
      </c>
      <c r="CB21">
        <v>0.01671223625889023</v>
      </c>
      <c r="CC21">
        <v>0.01929639056202822</v>
      </c>
      <c r="CD21">
        <v>0.01676522681495426</v>
      </c>
      <c r="CE21">
        <v>0.01562835737048434</v>
      </c>
      <c r="CF21">
        <v>0.01403036955119213</v>
      </c>
      <c r="CG21">
        <v>0.01690841248510559</v>
      </c>
      <c r="CH21">
        <v>0.01723098029479193</v>
      </c>
      <c r="CI21">
        <v>0.05000440009244394</v>
      </c>
      <c r="CJ21">
        <v>0.01413946393420554</v>
      </c>
      <c r="CK21">
        <v>0.02530668596684887</v>
      </c>
      <c r="CL21">
        <v>0.0103825546921584</v>
      </c>
      <c r="CM21">
        <v>0.01535472285594129</v>
      </c>
      <c r="CN21">
        <v>0.01581103816876779</v>
      </c>
      <c r="CO21">
        <v>0.008766180746613922</v>
      </c>
      <c r="CP21">
        <v>0.02392638991289266</v>
      </c>
      <c r="CQ21">
        <v>0.01879337392676465</v>
      </c>
      <c r="CR21">
        <v>0.01840937090457043</v>
      </c>
      <c r="CS21">
        <v>0.01927412472742936</v>
      </c>
      <c r="CT21">
        <v>0.0172368335836157</v>
      </c>
      <c r="CU21">
        <v>0.01565954737255525</v>
      </c>
      <c r="CV21">
        <v>0.02843951120304881</v>
      </c>
      <c r="CW21">
        <v>0.03086252454696561</v>
      </c>
      <c r="CX21">
        <v>0.0166526951033594</v>
      </c>
      <c r="CY21">
        <v>0.01360006216292473</v>
      </c>
      <c r="CZ21">
        <v>0.01907025041335634</v>
      </c>
      <c r="DA21">
        <v>0.01561554198767565</v>
      </c>
      <c r="DB21">
        <v>0.01772599845223068</v>
      </c>
      <c r="DC21">
        <v>0.02008619457220179</v>
      </c>
      <c r="DD21">
        <v>0.01700432326365258</v>
      </c>
      <c r="DE21">
        <v>0.01465485740394442</v>
      </c>
      <c r="DF21">
        <v>0.03130843888693605</v>
      </c>
      <c r="DG21">
        <v>0.0151080472574425</v>
      </c>
      <c r="DH21">
        <v>0.01780292840128628</v>
      </c>
      <c r="DI21">
        <v>0.01861901594634842</v>
      </c>
      <c r="DJ21">
        <v>0.01970156368325049</v>
      </c>
      <c r="DK21">
        <v>0.02039932398999508</v>
      </c>
      <c r="DL21">
        <v>0.01790018978049462</v>
      </c>
      <c r="DR21" s="2">
        <v>44882</v>
      </c>
      <c r="DS21">
        <v>43.80762794762303</v>
      </c>
      <c r="DT21">
        <v>1457.114698410387</v>
      </c>
      <c r="DU21">
        <v>102.334676336292</v>
      </c>
      <c r="DV21">
        <v>154.5457895748874</v>
      </c>
      <c r="DW21">
        <v>3366.877374410946</v>
      </c>
      <c r="DX21">
        <v>4.856193257355391</v>
      </c>
      <c r="DY21">
        <v>1.619338355186529</v>
      </c>
      <c r="DZ21">
        <v>100.5858143948532</v>
      </c>
      <c r="EA21">
        <v>38.66725843279583</v>
      </c>
      <c r="EB21">
        <v>1.82354368105089</v>
      </c>
      <c r="EC21">
        <v>3.26207347031947</v>
      </c>
      <c r="ED21">
        <v>62.95310300270268</v>
      </c>
      <c r="EE21">
        <v>56.74604417219437</v>
      </c>
      <c r="EF21">
        <v>0.3903585786203151</v>
      </c>
      <c r="EG21">
        <v>25.57287464502667</v>
      </c>
      <c r="EH21">
        <v>4.856705265779153</v>
      </c>
      <c r="EI21">
        <v>38.54986854439775</v>
      </c>
      <c r="EJ21">
        <v>6.456125391068446</v>
      </c>
      <c r="EK21">
        <v>0.3997719851501737</v>
      </c>
      <c r="EL21">
        <v>46.96482678271619</v>
      </c>
      <c r="EM21">
        <v>1.337307451170265</v>
      </c>
      <c r="EN21">
        <v>4.793691932614365</v>
      </c>
      <c r="EO21">
        <v>15.14075985779997</v>
      </c>
      <c r="EP21">
        <v>82.50468579275699</v>
      </c>
      <c r="EQ21">
        <v>1.960725821503593</v>
      </c>
      <c r="ER21">
        <v>3.514807896878183</v>
      </c>
      <c r="ES21">
        <v>433.5980466805509</v>
      </c>
      <c r="ET21">
        <v>239.9026577154117</v>
      </c>
      <c r="EU21">
        <v>7.404290697395608</v>
      </c>
      <c r="EV21">
        <v>13.11948414209516</v>
      </c>
      <c r="EW21">
        <v>106.5320670939825</v>
      </c>
      <c r="EX21">
        <v>31.54136546102867</v>
      </c>
      <c r="EY21">
        <v>0.2354988872249106</v>
      </c>
      <c r="EZ21">
        <v>30.93836542266324</v>
      </c>
      <c r="FA21">
        <v>0.02054667512371871</v>
      </c>
      <c r="FB21">
        <v>8.889483142623867</v>
      </c>
      <c r="FC21">
        <v>215.2343869644696</v>
      </c>
      <c r="FD21">
        <v>24.59578186351028</v>
      </c>
      <c r="FF21">
        <v>0.1169636054051775</v>
      </c>
      <c r="FG21">
        <v>4.133095576786781</v>
      </c>
      <c r="FH21">
        <v>1279.94772158817</v>
      </c>
      <c r="FI21">
        <v>397.052196059142</v>
      </c>
      <c r="FK21">
        <v>13.17083288757554</v>
      </c>
      <c r="FL21">
        <v>23.72230654865161</v>
      </c>
      <c r="FM21">
        <v>10.24285446225785</v>
      </c>
      <c r="FN21">
        <v>9.682239996600092</v>
      </c>
      <c r="FO21">
        <v>286.2631584063366</v>
      </c>
      <c r="FP21">
        <v>660.8584087745273</v>
      </c>
      <c r="FQ21">
        <v>35.99384254487444</v>
      </c>
      <c r="FR21">
        <v>69.70165237369503</v>
      </c>
      <c r="FS21">
        <v>68.8920436934179</v>
      </c>
    </row>
    <row r="22" spans="1:175">
      <c r="A22" s="2">
        <v>44883</v>
      </c>
      <c r="B22">
        <v>763.7609360751037</v>
      </c>
      <c r="C22">
        <v>-0.006759169592336578</v>
      </c>
      <c r="F22" s="2">
        <v>44990</v>
      </c>
      <c r="G22">
        <v>0.01493147797992043</v>
      </c>
      <c r="H22">
        <v>0.01047632770814548</v>
      </c>
      <c r="I22">
        <v>0.01522707792313826</v>
      </c>
      <c r="J22">
        <v>0.01733631495063991</v>
      </c>
      <c r="K22">
        <v>0.01481655350326083</v>
      </c>
      <c r="L22">
        <v>0.02431139373866529</v>
      </c>
      <c r="M22">
        <v>0.02363146941599105</v>
      </c>
      <c r="N22">
        <v>0.01654525648319802</v>
      </c>
      <c r="O22">
        <v>0.01479277799767592</v>
      </c>
      <c r="P22">
        <v>0.02668542894264698</v>
      </c>
      <c r="Q22">
        <v>0.02533560967034934</v>
      </c>
      <c r="R22">
        <v>0.01750734857090247</v>
      </c>
      <c r="S22">
        <v>0.02570159880032974</v>
      </c>
      <c r="T22">
        <v>0.02223276288363567</v>
      </c>
      <c r="U22">
        <v>0.02189684954682049</v>
      </c>
      <c r="V22">
        <v>0.021795004101938</v>
      </c>
      <c r="W22">
        <v>0.02016889175573857</v>
      </c>
      <c r="X22">
        <v>0.0165327746315848</v>
      </c>
      <c r="Y22">
        <v>0.01623357869369406</v>
      </c>
      <c r="Z22">
        <v>0.01305552479771503</v>
      </c>
      <c r="AA22">
        <v>0.01815107929970582</v>
      </c>
      <c r="AB22">
        <v>0.01752959622896714</v>
      </c>
      <c r="AC22">
        <v>0.05</v>
      </c>
      <c r="AD22">
        <v>0.01310856421126195</v>
      </c>
      <c r="AE22">
        <v>0.02460733654957605</v>
      </c>
      <c r="AF22">
        <v>0.0108481014076034</v>
      </c>
      <c r="AG22">
        <v>0.01705722931795117</v>
      </c>
      <c r="AH22">
        <v>0.01581491682986282</v>
      </c>
      <c r="AI22">
        <v>0.005745576190679633</v>
      </c>
      <c r="AJ22">
        <v>0.02567848803836898</v>
      </c>
      <c r="AK22">
        <v>0.02127029184856932</v>
      </c>
      <c r="AL22">
        <v>0.01565318060590646</v>
      </c>
      <c r="AM22">
        <v>0.01971320371735086</v>
      </c>
      <c r="AN22">
        <v>0.01840161916081514</v>
      </c>
      <c r="AO22">
        <v>0.01436608716081477</v>
      </c>
      <c r="AP22">
        <v>0.03306558873418759</v>
      </c>
      <c r="AQ22">
        <v>0.02633639943241746</v>
      </c>
      <c r="AR22">
        <v>0.01201337127826</v>
      </c>
      <c r="AS22">
        <v>0.01316690974869947</v>
      </c>
      <c r="AT22">
        <v>0.01975385833019862</v>
      </c>
      <c r="AU22">
        <v>0.01598348453796221</v>
      </c>
      <c r="AV22">
        <v>0.01929630937551335</v>
      </c>
      <c r="AW22">
        <v>0.0226025669764755</v>
      </c>
      <c r="AX22">
        <v>0.01693307692493981</v>
      </c>
      <c r="AY22">
        <v>0.01502625691204119</v>
      </c>
      <c r="AZ22">
        <v>0.03409219132367131</v>
      </c>
      <c r="BA22">
        <v>0.0137062062461114</v>
      </c>
      <c r="BB22">
        <v>0.01504178208013832</v>
      </c>
      <c r="BC22">
        <v>0.02147156756302573</v>
      </c>
      <c r="BD22">
        <v>0.01983277141678412</v>
      </c>
      <c r="BE22">
        <v>0.01905257804990616</v>
      </c>
      <c r="BF22">
        <v>0.01546578840624382</v>
      </c>
      <c r="BL22" s="2">
        <v>44990</v>
      </c>
      <c r="BM22">
        <v>0.01489679184260036</v>
      </c>
      <c r="BN22">
        <v>0.01045199097858773</v>
      </c>
      <c r="BO22">
        <v>0.01519170510093435</v>
      </c>
      <c r="BP22">
        <v>0.01729604232646898</v>
      </c>
      <c r="BQ22">
        <v>0.01478213433791662</v>
      </c>
      <c r="BR22">
        <v>0.0242549178598008</v>
      </c>
      <c r="BS22">
        <v>0.0235765730156253</v>
      </c>
      <c r="BT22">
        <v>0.016506821504481</v>
      </c>
      <c r="BU22">
        <v>0.01475841406333112</v>
      </c>
      <c r="BV22">
        <v>0.02662343813008345</v>
      </c>
      <c r="BW22">
        <v>0.02527675451633878</v>
      </c>
      <c r="BX22">
        <v>0.01746667863203524</v>
      </c>
      <c r="BY22">
        <v>0.02564189344587438</v>
      </c>
      <c r="BZ22">
        <v>0.02218111570795598</v>
      </c>
      <c r="CA22">
        <v>0.02184598270488567</v>
      </c>
      <c r="CB22">
        <v>0.0217443738491132</v>
      </c>
      <c r="CC22">
        <v>0.02012203899608718</v>
      </c>
      <c r="CD22">
        <v>0.01649436864847153</v>
      </c>
      <c r="CE22">
        <v>0.01619586774903587</v>
      </c>
      <c r="CF22">
        <v>0.01302519653908397</v>
      </c>
      <c r="CG22">
        <v>0.01810891396081949</v>
      </c>
      <c r="CH22">
        <v>0.01748887460832241</v>
      </c>
      <c r="CI22">
        <v>0.0522068699761928</v>
      </c>
      <c r="CJ22">
        <v>0.01307811274095792</v>
      </c>
      <c r="CK22">
        <v>0.02455017318933886</v>
      </c>
      <c r="CL22">
        <v>0.01082290103992431</v>
      </c>
      <c r="CM22">
        <v>0.01701760501557346</v>
      </c>
      <c r="CN22">
        <v>0.01577817844551776</v>
      </c>
      <c r="CO22">
        <v>0.005732229096373172</v>
      </c>
      <c r="CP22">
        <v>0.02561883637069961</v>
      </c>
      <c r="CQ22">
        <v>0.02122088051334252</v>
      </c>
      <c r="CR22">
        <v>0.01561681793821057</v>
      </c>
      <c r="CS22">
        <v>0.01966740953059466</v>
      </c>
      <c r="CT22">
        <v>0.01835887181256321</v>
      </c>
      <c r="CU22">
        <v>0.01433271443825627</v>
      </c>
      <c r="CV22">
        <v>0.03298877667626905</v>
      </c>
      <c r="CW22">
        <v>0.02627521942274543</v>
      </c>
      <c r="CX22">
        <v>0.01198546396416859</v>
      </c>
      <c r="CY22">
        <v>0.01313632274048511</v>
      </c>
      <c r="CZ22">
        <v>0.01970796970192191</v>
      </c>
      <c r="DA22">
        <v>0.01594635456728667</v>
      </c>
      <c r="DB22">
        <v>0.01925148364307951</v>
      </c>
      <c r="DC22">
        <v>0.02255006073811206</v>
      </c>
      <c r="DD22">
        <v>0.0168937410311817</v>
      </c>
      <c r="DE22">
        <v>0.01499135060126883</v>
      </c>
      <c r="DF22">
        <v>0.03401299444635044</v>
      </c>
      <c r="DG22">
        <v>0.01367436644079346</v>
      </c>
      <c r="DH22">
        <v>0.01500683970407402</v>
      </c>
      <c r="DI22">
        <v>0.02142168866008191</v>
      </c>
      <c r="DJ22">
        <v>0.01978669947174792</v>
      </c>
      <c r="DK22">
        <v>0.01900831851046679</v>
      </c>
      <c r="DL22">
        <v>0.01542986105456815</v>
      </c>
      <c r="DR22" s="2">
        <v>44883</v>
      </c>
      <c r="DS22">
        <v>44.15322874600083</v>
      </c>
      <c r="DT22">
        <v>1456.30819055956</v>
      </c>
      <c r="DU22">
        <v>102.1804824709098</v>
      </c>
      <c r="DV22">
        <v>153.5067706586767</v>
      </c>
      <c r="DW22">
        <v>3344.932679082416</v>
      </c>
      <c r="DX22">
        <v>5.007214355291591</v>
      </c>
      <c r="DY22">
        <v>1.646955166430348</v>
      </c>
      <c r="DZ22">
        <v>99.06104702678321</v>
      </c>
      <c r="EA22">
        <v>38.07234227026652</v>
      </c>
      <c r="EB22">
        <v>1.794276413064134</v>
      </c>
      <c r="EC22">
        <v>3.235614501812007</v>
      </c>
      <c r="ED22">
        <v>63.34381667656214</v>
      </c>
      <c r="EE22">
        <v>55.34381434844529</v>
      </c>
      <c r="EF22">
        <v>0.3977467381887498</v>
      </c>
      <c r="EG22">
        <v>27.05939834089713</v>
      </c>
      <c r="EH22">
        <v>4.938272478766433</v>
      </c>
      <c r="EI22">
        <v>38.35236978892961</v>
      </c>
      <c r="EJ22">
        <v>7.02306508295063</v>
      </c>
      <c r="EK22">
        <v>0.3883128866947577</v>
      </c>
      <c r="EL22">
        <v>47.52870463672191</v>
      </c>
      <c r="EM22">
        <v>1.317733946006732</v>
      </c>
      <c r="EN22">
        <v>4.786355943136024</v>
      </c>
      <c r="EO22">
        <v>15.29854588157544</v>
      </c>
      <c r="EP22">
        <v>83.64413542045087</v>
      </c>
      <c r="EQ22">
        <v>2.041426435054214</v>
      </c>
      <c r="ER22">
        <v>3.628880631216633</v>
      </c>
      <c r="ES22">
        <v>444.1366872993682</v>
      </c>
      <c r="ET22">
        <v>243.7351518533341</v>
      </c>
      <c r="EU22">
        <v>7.481138184735295</v>
      </c>
      <c r="EV22">
        <v>12.79170921178427</v>
      </c>
      <c r="EW22">
        <v>103.6163213080215</v>
      </c>
      <c r="EX22">
        <v>26.95384642698768</v>
      </c>
      <c r="EY22">
        <v>0.2162874988765792</v>
      </c>
      <c r="EZ22">
        <v>31.83652142883284</v>
      </c>
      <c r="FA22">
        <v>0.02065580869092066</v>
      </c>
      <c r="FB22">
        <v>9.291747770319217</v>
      </c>
      <c r="FC22">
        <v>214.8882935475098</v>
      </c>
      <c r="FD22">
        <v>24.98030980963368</v>
      </c>
      <c r="FF22">
        <v>0.1123914612757252</v>
      </c>
      <c r="FG22">
        <v>4.072791224421938</v>
      </c>
      <c r="FH22">
        <v>1299.321571369546</v>
      </c>
      <c r="FI22">
        <v>394.0061208315818</v>
      </c>
      <c r="FK22">
        <v>13.20061769392061</v>
      </c>
      <c r="FL22">
        <v>23.88282279318262</v>
      </c>
      <c r="FM22">
        <v>10.62993508695033</v>
      </c>
      <c r="FN22">
        <v>10.19499231503708</v>
      </c>
      <c r="FO22">
        <v>285.6206012958598</v>
      </c>
      <c r="FP22">
        <v>675.8713279985969</v>
      </c>
      <c r="FQ22">
        <v>35.17273649008294</v>
      </c>
      <c r="FR22">
        <v>70.21446948143218</v>
      </c>
      <c r="FS22">
        <v>69.4509972673798</v>
      </c>
    </row>
    <row r="23" spans="1:175">
      <c r="A23" s="2">
        <v>44884</v>
      </c>
      <c r="B23">
        <v>765.036169753876</v>
      </c>
      <c r="C23">
        <v>0.001669676489773897</v>
      </c>
      <c r="F23" s="2">
        <v>44997</v>
      </c>
      <c r="G23">
        <v>0.01606619653000044</v>
      </c>
      <c r="H23">
        <v>0.01172865348505808</v>
      </c>
      <c r="I23">
        <v>0.01324509927226581</v>
      </c>
      <c r="J23">
        <v>0.01615560428573994</v>
      </c>
      <c r="K23">
        <v>0.01446571895732754</v>
      </c>
      <c r="L23">
        <v>0.02119666051722522</v>
      </c>
      <c r="M23">
        <v>0.02360418264790625</v>
      </c>
      <c r="N23">
        <v>0.01614359650384442</v>
      </c>
      <c r="O23">
        <v>0.01250851325762007</v>
      </c>
      <c r="P23">
        <v>0.02925280228140605</v>
      </c>
      <c r="Q23">
        <v>0.02188003358537139</v>
      </c>
      <c r="R23">
        <v>0.01773780744178036</v>
      </c>
      <c r="S23">
        <v>0.03086048682517368</v>
      </c>
      <c r="T23">
        <v>0.02318211935866279</v>
      </c>
      <c r="U23">
        <v>0.02049821853259289</v>
      </c>
      <c r="V23">
        <v>0.01781425944812284</v>
      </c>
      <c r="W23">
        <v>0.02294333061764334</v>
      </c>
      <c r="X23">
        <v>0.01624704824664797</v>
      </c>
      <c r="Y23">
        <v>0.01565535032072657</v>
      </c>
      <c r="Z23">
        <v>0.01362041460132709</v>
      </c>
      <c r="AA23">
        <v>0.01742237815714084</v>
      </c>
      <c r="AB23">
        <v>0.01922010696155731</v>
      </c>
      <c r="AC23">
        <v>0.0410542697420662</v>
      </c>
      <c r="AD23">
        <v>0.01688946547196259</v>
      </c>
      <c r="AE23">
        <v>0.02547891554772415</v>
      </c>
      <c r="AF23">
        <v>0.02040241122608435</v>
      </c>
      <c r="AG23">
        <v>0.01515414821578152</v>
      </c>
      <c r="AH23">
        <v>0.02038685315493761</v>
      </c>
      <c r="AI23">
        <v>0.007022828620024941</v>
      </c>
      <c r="AJ23">
        <v>0.02203153893532088</v>
      </c>
      <c r="AK23">
        <v>0.02381504782169351</v>
      </c>
      <c r="AL23">
        <v>0.01365663678289656</v>
      </c>
      <c r="AM23">
        <v>0.02276204790188622</v>
      </c>
      <c r="AN23">
        <v>0.01907236453985245</v>
      </c>
      <c r="AO23">
        <v>0.01411217639846702</v>
      </c>
      <c r="AP23">
        <v>0.02726038400184815</v>
      </c>
      <c r="AQ23">
        <v>0.02532026935398204</v>
      </c>
      <c r="AR23">
        <v>0.01196237988279543</v>
      </c>
      <c r="AS23">
        <v>0.01498170597125634</v>
      </c>
      <c r="AT23">
        <v>0.018572838065229</v>
      </c>
      <c r="AU23">
        <v>0.02465706777241192</v>
      </c>
      <c r="AV23">
        <v>0.01972532276184757</v>
      </c>
      <c r="AW23">
        <v>0.02139062297657454</v>
      </c>
      <c r="AX23">
        <v>0.01496459742201377</v>
      </c>
      <c r="AY23">
        <v>0.01351887936293499</v>
      </c>
      <c r="AZ23">
        <v>0.02922046872858822</v>
      </c>
      <c r="BA23">
        <v>0.01489305718964552</v>
      </c>
      <c r="BB23">
        <v>0.01357619957749246</v>
      </c>
      <c r="BC23">
        <v>0.0245117748134803</v>
      </c>
      <c r="BD23">
        <v>0.01838251600621495</v>
      </c>
      <c r="BE23">
        <v>0.01646424739978083</v>
      </c>
      <c r="BF23">
        <v>0.0173103825200649</v>
      </c>
      <c r="BL23" s="2">
        <v>44997</v>
      </c>
      <c r="BM23">
        <v>0.01606619653000044</v>
      </c>
      <c r="BN23">
        <v>0.01172865348505808</v>
      </c>
      <c r="BO23">
        <v>0.01324509927226581</v>
      </c>
      <c r="BP23">
        <v>0.01615560428573994</v>
      </c>
      <c r="BQ23">
        <v>0.01446571895732754</v>
      </c>
      <c r="BR23">
        <v>0.02119666051722522</v>
      </c>
      <c r="BS23">
        <v>0.02360418264790625</v>
      </c>
      <c r="BT23">
        <v>0.01614359650384442</v>
      </c>
      <c r="BU23">
        <v>0.01250851325762007</v>
      </c>
      <c r="BV23">
        <v>0.02925280228140605</v>
      </c>
      <c r="BW23">
        <v>0.02188003358537139</v>
      </c>
      <c r="BX23">
        <v>0.01773780744178036</v>
      </c>
      <c r="BY23">
        <v>0.03086048682517368</v>
      </c>
      <c r="BZ23">
        <v>0.02318211935866279</v>
      </c>
      <c r="CA23">
        <v>0.02049821853259289</v>
      </c>
      <c r="CB23">
        <v>0.01781425944812284</v>
      </c>
      <c r="CC23">
        <v>0.02294333061764334</v>
      </c>
      <c r="CD23">
        <v>0.01624704824664797</v>
      </c>
      <c r="CE23">
        <v>0.01565535032072657</v>
      </c>
      <c r="CF23">
        <v>0.01362041460132709</v>
      </c>
      <c r="CG23">
        <v>0.01742237815714084</v>
      </c>
      <c r="CH23">
        <v>0.01922010696155731</v>
      </c>
      <c r="CI23">
        <v>0.0410542697420662</v>
      </c>
      <c r="CJ23">
        <v>0.01688946547196259</v>
      </c>
      <c r="CK23">
        <v>0.02547891554772415</v>
      </c>
      <c r="CL23">
        <v>0.02040241122608435</v>
      </c>
      <c r="CM23">
        <v>0.01515414821578152</v>
      </c>
      <c r="CN23">
        <v>0.02038685315493761</v>
      </c>
      <c r="CO23">
        <v>0.007022828620024941</v>
      </c>
      <c r="CP23">
        <v>0.02203153893532088</v>
      </c>
      <c r="CQ23">
        <v>0.02381504782169351</v>
      </c>
      <c r="CR23">
        <v>0.01365663678289656</v>
      </c>
      <c r="CS23">
        <v>0.02276204790188622</v>
      </c>
      <c r="CT23">
        <v>0.01907236453985245</v>
      </c>
      <c r="CU23">
        <v>0.01411217639846702</v>
      </c>
      <c r="CV23">
        <v>0.02726038400184815</v>
      </c>
      <c r="CW23">
        <v>0.02532026935398204</v>
      </c>
      <c r="CX23">
        <v>0.01196237988279543</v>
      </c>
      <c r="CY23">
        <v>0.01498170597125634</v>
      </c>
      <c r="CZ23">
        <v>0.018572838065229</v>
      </c>
      <c r="DA23">
        <v>0.02465706777241192</v>
      </c>
      <c r="DB23">
        <v>0.01972532276184757</v>
      </c>
      <c r="DC23">
        <v>0.02139062297657454</v>
      </c>
      <c r="DD23">
        <v>0.01496459742201377</v>
      </c>
      <c r="DE23">
        <v>0.01351887936293499</v>
      </c>
      <c r="DF23">
        <v>0.02922046872858822</v>
      </c>
      <c r="DG23">
        <v>0.01489305718964552</v>
      </c>
      <c r="DH23">
        <v>0.01357619957749246</v>
      </c>
      <c r="DI23">
        <v>0.0245117748134803</v>
      </c>
      <c r="DJ23">
        <v>0.01838251600621495</v>
      </c>
      <c r="DK23">
        <v>0.01646424739978083</v>
      </c>
      <c r="DL23">
        <v>0.0173103825200649</v>
      </c>
      <c r="DR23" s="2">
        <v>44884</v>
      </c>
      <c r="DS23">
        <v>43.2572850640926</v>
      </c>
      <c r="DT23">
        <v>1455.167750525457</v>
      </c>
      <c r="DU23">
        <v>102.7514834779697</v>
      </c>
      <c r="DV23">
        <v>156.8146981211226</v>
      </c>
      <c r="DW23">
        <v>3388.043239131381</v>
      </c>
      <c r="DX23">
        <v>4.567248930399153</v>
      </c>
      <c r="DY23">
        <v>1.639564369580697</v>
      </c>
      <c r="DZ23">
        <v>99.52328942245752</v>
      </c>
      <c r="EA23">
        <v>38.41798352188695</v>
      </c>
      <c r="EB23">
        <v>1.78916920229736</v>
      </c>
      <c r="EC23">
        <v>3.327660745969697</v>
      </c>
      <c r="ED23">
        <v>63.18920220347459</v>
      </c>
      <c r="EE23">
        <v>48.45986462913338</v>
      </c>
      <c r="EF23">
        <v>0.3969755939663079</v>
      </c>
      <c r="EG23">
        <v>26.99223482389074</v>
      </c>
      <c r="EH23">
        <v>5.034515569528822</v>
      </c>
      <c r="EI23">
        <v>38.88191884857734</v>
      </c>
      <c r="EJ23">
        <v>7.287484933037621</v>
      </c>
      <c r="EK23">
        <v>0.3922374596450204</v>
      </c>
      <c r="EL23">
        <v>47.12704762275231</v>
      </c>
      <c r="EM23">
        <v>1.295605621123842</v>
      </c>
      <c r="EN23">
        <v>4.764459554649577</v>
      </c>
      <c r="EO23">
        <v>15.0988192205986</v>
      </c>
      <c r="EP23">
        <v>82.56206368601487</v>
      </c>
      <c r="EQ23">
        <v>2.15348535576801</v>
      </c>
      <c r="ER23">
        <v>3.640880173514973</v>
      </c>
      <c r="ES23">
        <v>443.1939120228733</v>
      </c>
      <c r="ET23">
        <v>244.7471895081984</v>
      </c>
      <c r="EU23">
        <v>7.380195093612254</v>
      </c>
      <c r="EV23">
        <v>12.96673803338902</v>
      </c>
      <c r="EW23">
        <v>103.8567907849014</v>
      </c>
      <c r="EX23">
        <v>29.07926480406194</v>
      </c>
      <c r="EY23">
        <v>0.2155561628010966</v>
      </c>
      <c r="EZ23">
        <v>32.20987522373877</v>
      </c>
      <c r="FA23">
        <v>0.02055824211907875</v>
      </c>
      <c r="FB23">
        <v>9.553168278030743</v>
      </c>
      <c r="FC23">
        <v>213.5308818526443</v>
      </c>
      <c r="FD23">
        <v>25.21091616805798</v>
      </c>
      <c r="FF23">
        <v>0.1131231069907173</v>
      </c>
      <c r="FG23">
        <v>4.251357149880563</v>
      </c>
      <c r="FH23">
        <v>1284.692217243751</v>
      </c>
      <c r="FI23">
        <v>392.7708285664961</v>
      </c>
      <c r="FK23">
        <v>13.14003266462668</v>
      </c>
      <c r="FL23">
        <v>23.91985601627603</v>
      </c>
      <c r="FM23">
        <v>10.45767141609334</v>
      </c>
      <c r="FN23">
        <v>10.34608742450912</v>
      </c>
      <c r="FO23">
        <v>283.0119412064248</v>
      </c>
      <c r="FP23">
        <v>681.0182327788061</v>
      </c>
      <c r="FQ23">
        <v>35.21690766300362</v>
      </c>
      <c r="FR23">
        <v>71.23666710228952</v>
      </c>
      <c r="FS23">
        <v>68.650044109985</v>
      </c>
    </row>
    <row r="24" spans="1:175">
      <c r="A24" s="2">
        <v>44885</v>
      </c>
      <c r="B24">
        <v>771.2577157196187</v>
      </c>
      <c r="C24">
        <v>0.008132355320852547</v>
      </c>
      <c r="F24" s="2">
        <v>45004</v>
      </c>
      <c r="G24">
        <v>0.01557344435982319</v>
      </c>
      <c r="H24">
        <v>0.01272744095551996</v>
      </c>
      <c r="I24">
        <v>0.01529484726670702</v>
      </c>
      <c r="J24">
        <v>0.01593307165793787</v>
      </c>
      <c r="K24">
        <v>0.0172258992184599</v>
      </c>
      <c r="L24">
        <v>0.02016568509723631</v>
      </c>
      <c r="M24">
        <v>0.02139613093474579</v>
      </c>
      <c r="N24">
        <v>0.01741674550199122</v>
      </c>
      <c r="O24">
        <v>0.0144283458978939</v>
      </c>
      <c r="P24">
        <v>0.02759200532534952</v>
      </c>
      <c r="Q24">
        <v>0.0210858621853411</v>
      </c>
      <c r="R24">
        <v>0.01702375125372504</v>
      </c>
      <c r="S24">
        <v>0.02919274342924611</v>
      </c>
      <c r="T24">
        <v>0.02053088221348331</v>
      </c>
      <c r="U24">
        <v>0.02296046739215554</v>
      </c>
      <c r="V24">
        <v>0.01697968309718269</v>
      </c>
      <c r="W24">
        <v>0.02038891068607052</v>
      </c>
      <c r="X24">
        <v>0.01702191537649564</v>
      </c>
      <c r="Y24">
        <v>0.01631987655088853</v>
      </c>
      <c r="Z24">
        <v>0.01409018233848866</v>
      </c>
      <c r="AA24">
        <v>0.01923164909419577</v>
      </c>
      <c r="AB24">
        <v>0.01760979555077372</v>
      </c>
      <c r="AC24">
        <v>0.02779211352504002</v>
      </c>
      <c r="AD24">
        <v>0.02069937929977161</v>
      </c>
      <c r="AE24">
        <v>0.02253771367568774</v>
      </c>
      <c r="AF24">
        <v>0.02454333954011904</v>
      </c>
      <c r="AG24">
        <v>0.01553672065592747</v>
      </c>
      <c r="AH24">
        <v>0.02379711247856496</v>
      </c>
      <c r="AI24">
        <v>0.008560637302163708</v>
      </c>
      <c r="AJ24">
        <v>0.01914959806143051</v>
      </c>
      <c r="AK24">
        <v>0.02288321192619758</v>
      </c>
      <c r="AL24">
        <v>0.01234367007208322</v>
      </c>
      <c r="AM24">
        <v>0.02390075038642674</v>
      </c>
      <c r="AN24">
        <v>0.02048089422995269</v>
      </c>
      <c r="AO24">
        <v>0.01385942218333657</v>
      </c>
      <c r="AP24">
        <v>0.02534093727250521</v>
      </c>
      <c r="AQ24">
        <v>0.01957701831871727</v>
      </c>
      <c r="AR24">
        <v>0.01366788221548173</v>
      </c>
      <c r="AS24">
        <v>0.01755042016959666</v>
      </c>
      <c r="AT24">
        <v>0.01816479376281256</v>
      </c>
      <c r="AU24">
        <v>0.02219263233987065</v>
      </c>
      <c r="AV24">
        <v>0.01406838372233003</v>
      </c>
      <c r="AW24">
        <v>0.02064112879581551</v>
      </c>
      <c r="AX24">
        <v>0.01543391308257907</v>
      </c>
      <c r="AY24">
        <v>0.01397943139103638</v>
      </c>
      <c r="AZ24">
        <v>0.02904191379161001</v>
      </c>
      <c r="BA24">
        <v>0.01446354063632284</v>
      </c>
      <c r="BB24">
        <v>0.01518447763942402</v>
      </c>
      <c r="BC24">
        <v>0.02160455847510347</v>
      </c>
      <c r="BD24">
        <v>0.01883362021196246</v>
      </c>
      <c r="BE24">
        <v>0.01672650435540012</v>
      </c>
      <c r="BF24">
        <v>0.01728780221534417</v>
      </c>
      <c r="BG24">
        <v>0.0199671428836745</v>
      </c>
      <c r="BL24" s="2">
        <v>45004</v>
      </c>
      <c r="BM24">
        <v>0.01557344435982319</v>
      </c>
      <c r="BN24">
        <v>0.01272744095551996</v>
      </c>
      <c r="BO24">
        <v>0.01529484726670702</v>
      </c>
      <c r="BP24">
        <v>0.01593307165793787</v>
      </c>
      <c r="BQ24">
        <v>0.0172258992184599</v>
      </c>
      <c r="BR24">
        <v>0.02016568509723631</v>
      </c>
      <c r="BS24">
        <v>0.02139613093474579</v>
      </c>
      <c r="BT24">
        <v>0.01741674550199122</v>
      </c>
      <c r="BU24">
        <v>0.0144283458978939</v>
      </c>
      <c r="BV24">
        <v>0.02759200532534952</v>
      </c>
      <c r="BW24">
        <v>0.0210858621853411</v>
      </c>
      <c r="BX24">
        <v>0.01702375125372504</v>
      </c>
      <c r="BY24">
        <v>0.02919274342924611</v>
      </c>
      <c r="BZ24">
        <v>0.02053088221348331</v>
      </c>
      <c r="CA24">
        <v>0.02296046739215554</v>
      </c>
      <c r="CB24">
        <v>0.01697968309718269</v>
      </c>
      <c r="CC24">
        <v>0.02038891068607052</v>
      </c>
      <c r="CD24">
        <v>0.01702191537649564</v>
      </c>
      <c r="CE24">
        <v>0.01631987655088853</v>
      </c>
      <c r="CF24">
        <v>0.01409018233848866</v>
      </c>
      <c r="CG24">
        <v>0.01923164909419577</v>
      </c>
      <c r="CH24">
        <v>0.01760979555077372</v>
      </c>
      <c r="CI24">
        <v>0.02779211352504002</v>
      </c>
      <c r="CJ24">
        <v>0.02069937929977161</v>
      </c>
      <c r="CK24">
        <v>0.02253771367568774</v>
      </c>
      <c r="CL24">
        <v>0.02454333954011904</v>
      </c>
      <c r="CM24">
        <v>0.01553672065592747</v>
      </c>
      <c r="CN24">
        <v>0.02379711247856496</v>
      </c>
      <c r="CO24">
        <v>0.008560637302163708</v>
      </c>
      <c r="CP24">
        <v>0.01914959806143051</v>
      </c>
      <c r="CQ24">
        <v>0.02288321192619758</v>
      </c>
      <c r="CR24">
        <v>0.01234367007208322</v>
      </c>
      <c r="CS24">
        <v>0.02390075038642674</v>
      </c>
      <c r="CT24">
        <v>0.02048089422995269</v>
      </c>
      <c r="CU24">
        <v>0.01385942218333657</v>
      </c>
      <c r="CV24">
        <v>0.02534093727250521</v>
      </c>
      <c r="CW24">
        <v>0.01957701831871727</v>
      </c>
      <c r="CX24">
        <v>0.01366788221548173</v>
      </c>
      <c r="CY24">
        <v>0.01755042016959666</v>
      </c>
      <c r="CZ24">
        <v>0.01816479376281256</v>
      </c>
      <c r="DA24">
        <v>0.02219263233987065</v>
      </c>
      <c r="DB24">
        <v>0.01406838372233003</v>
      </c>
      <c r="DC24">
        <v>0.02064112879581551</v>
      </c>
      <c r="DD24">
        <v>0.01543391308257907</v>
      </c>
      <c r="DE24">
        <v>0.01397943139103638</v>
      </c>
      <c r="DF24">
        <v>0.02904191379161001</v>
      </c>
      <c r="DG24">
        <v>0.01446354063632284</v>
      </c>
      <c r="DH24">
        <v>0.01518447763942402</v>
      </c>
      <c r="DI24">
        <v>0.02160455847510347</v>
      </c>
      <c r="DJ24">
        <v>0.01883362021196246</v>
      </c>
      <c r="DK24">
        <v>0.01672650435540012</v>
      </c>
      <c r="DL24">
        <v>0.01728780221534417</v>
      </c>
      <c r="DM24">
        <v>0.0199671428836745</v>
      </c>
      <c r="DR24" s="2">
        <v>44885</v>
      </c>
      <c r="DS24">
        <v>42.77249604865123</v>
      </c>
      <c r="DT24">
        <v>1482.26652845272</v>
      </c>
      <c r="DU24">
        <v>103.2560900158909</v>
      </c>
      <c r="DV24">
        <v>156.4760386184088</v>
      </c>
      <c r="DW24">
        <v>3377.312809692151</v>
      </c>
      <c r="DX24">
        <v>4.38800875189711</v>
      </c>
      <c r="DY24">
        <v>1.65186582608544</v>
      </c>
      <c r="DZ24">
        <v>98.01071250068374</v>
      </c>
      <c r="EA24">
        <v>38.70746494047819</v>
      </c>
      <c r="EB24">
        <v>1.812372437271245</v>
      </c>
      <c r="EC24">
        <v>3.461338014896001</v>
      </c>
      <c r="ED24">
        <v>61.77768913907985</v>
      </c>
      <c r="EE24">
        <v>53.18649119526395</v>
      </c>
      <c r="EF24">
        <v>0.3909769159035216</v>
      </c>
      <c r="EG24">
        <v>27.75778805144102</v>
      </c>
      <c r="EH24">
        <v>4.991118355513645</v>
      </c>
      <c r="EI24">
        <v>39.03560116005641</v>
      </c>
      <c r="EJ24">
        <v>7.012907317367715</v>
      </c>
      <c r="EK24">
        <v>0.3939776198679005</v>
      </c>
      <c r="EL24">
        <v>46.45834409404024</v>
      </c>
      <c r="EM24">
        <v>1.272249209797573</v>
      </c>
      <c r="EN24">
        <v>4.752558327484369</v>
      </c>
      <c r="EO24">
        <v>14.95999249598123</v>
      </c>
      <c r="EP24">
        <v>81.85893109279084</v>
      </c>
      <c r="EQ24">
        <v>2.22347627469647</v>
      </c>
      <c r="ER24">
        <v>3.583133842303184</v>
      </c>
      <c r="ES24">
        <v>444.2361948505393</v>
      </c>
      <c r="ET24">
        <v>247.7361868657838</v>
      </c>
      <c r="EU24">
        <v>7.596187675019993</v>
      </c>
      <c r="EV24">
        <v>13.35023106978135</v>
      </c>
      <c r="EW24">
        <v>105.3219263711906</v>
      </c>
      <c r="EX24">
        <v>29.34460806498964</v>
      </c>
      <c r="EY24">
        <v>0.2126638663437298</v>
      </c>
      <c r="EZ24">
        <v>32.14425938355516</v>
      </c>
      <c r="FA24">
        <v>0.01989745093030795</v>
      </c>
      <c r="FB24">
        <v>9.819194082099635</v>
      </c>
      <c r="FC24">
        <v>211.5080326658978</v>
      </c>
      <c r="FD24">
        <v>25.06658108264973</v>
      </c>
      <c r="FF24">
        <v>0.1167973841382469</v>
      </c>
      <c r="FG24">
        <v>4.292884953280575</v>
      </c>
      <c r="FH24">
        <v>1304.530935761294</v>
      </c>
      <c r="FI24">
        <v>398.6967212124804</v>
      </c>
      <c r="FK24">
        <v>12.93939673113707</v>
      </c>
      <c r="FL24">
        <v>23.34346114416456</v>
      </c>
      <c r="FM24">
        <v>10.58435581745174</v>
      </c>
      <c r="FN24">
        <v>10.38854533030814</v>
      </c>
      <c r="FO24">
        <v>276.662455235547</v>
      </c>
      <c r="FP24">
        <v>685.6140050070677</v>
      </c>
      <c r="FQ24">
        <v>35.30589451247818</v>
      </c>
      <c r="FR24">
        <v>69.83970185582724</v>
      </c>
      <c r="FS24">
        <v>66.19306495415067</v>
      </c>
    </row>
    <row r="25" spans="1:175">
      <c r="A25" s="2">
        <v>44886</v>
      </c>
      <c r="B25">
        <v>723.8848902339737</v>
      </c>
      <c r="C25">
        <v>-0.0614228221256029</v>
      </c>
      <c r="F25" s="2">
        <v>45011</v>
      </c>
      <c r="G25">
        <v>0.01697449201789597</v>
      </c>
      <c r="H25">
        <v>0.01822438248867224</v>
      </c>
      <c r="I25">
        <v>0.01621380629018232</v>
      </c>
      <c r="J25">
        <v>0.01714413572337282</v>
      </c>
      <c r="K25">
        <v>0.02505191635694732</v>
      </c>
      <c r="L25">
        <v>0.02011118812515327</v>
      </c>
      <c r="M25">
        <v>0.01932692313350116</v>
      </c>
      <c r="N25">
        <v>0.02077860791921892</v>
      </c>
      <c r="O25">
        <v>0.01856034502808528</v>
      </c>
      <c r="P25">
        <v>0.02612448642658444</v>
      </c>
      <c r="Q25">
        <v>0.02115240937291102</v>
      </c>
      <c r="R25">
        <v>0.01712536163591551</v>
      </c>
      <c r="S25">
        <v>0.02408942036826137</v>
      </c>
      <c r="T25">
        <v>0.02101591685110246</v>
      </c>
      <c r="U25">
        <v>0.02113897372856064</v>
      </c>
      <c r="V25">
        <v>0.01694448985492266</v>
      </c>
      <c r="W25">
        <v>0.01884685068399159</v>
      </c>
      <c r="X25">
        <v>0.0161119899854389</v>
      </c>
      <c r="Y25">
        <v>0.01793003211022667</v>
      </c>
      <c r="Z25">
        <v>0.01886282793474837</v>
      </c>
      <c r="AA25">
        <v>0.02354110248613513</v>
      </c>
      <c r="AB25">
        <v>0.01770010636600947</v>
      </c>
      <c r="AC25">
        <v>0.02762597346888143</v>
      </c>
      <c r="AD25">
        <v>0.02312264778634363</v>
      </c>
      <c r="AE25">
        <v>0.02176003329266781</v>
      </c>
      <c r="AF25">
        <v>0.02231353777215405</v>
      </c>
      <c r="AG25">
        <v>0.01653276601820704</v>
      </c>
      <c r="AH25">
        <v>0.02174960154600364</v>
      </c>
      <c r="AI25">
        <v>0.009223865144450821</v>
      </c>
      <c r="AJ25">
        <v>0.01435128670956826</v>
      </c>
      <c r="AK25">
        <v>0.0216878121962563</v>
      </c>
      <c r="AL25">
        <v>0.01279472264433482</v>
      </c>
      <c r="AM25">
        <v>0.02288930539245364</v>
      </c>
      <c r="AN25">
        <v>0.02006219648477226</v>
      </c>
      <c r="AO25">
        <v>0.01441488447549706</v>
      </c>
      <c r="AP25">
        <v>0.0230156955706914</v>
      </c>
      <c r="AQ25">
        <v>0.02325213705540487</v>
      </c>
      <c r="AR25">
        <v>0.01374072626763255</v>
      </c>
      <c r="AS25">
        <v>0.01677832772093703</v>
      </c>
      <c r="AT25">
        <v>0.01758289676739158</v>
      </c>
      <c r="AU25">
        <v>0.0223208843275481</v>
      </c>
      <c r="AV25">
        <v>0.01482158545989375</v>
      </c>
      <c r="AW25">
        <v>0.02070134544866208</v>
      </c>
      <c r="AX25">
        <v>0.01194073975199601</v>
      </c>
      <c r="AY25">
        <v>0.0156723036524272</v>
      </c>
      <c r="AZ25">
        <v>0.01097409907221454</v>
      </c>
      <c r="BA25">
        <v>0.01721629146356403</v>
      </c>
      <c r="BB25">
        <v>0.01533081695936278</v>
      </c>
      <c r="BC25">
        <v>0.01904469281981696</v>
      </c>
      <c r="BD25">
        <v>0.02110746867425135</v>
      </c>
      <c r="BE25">
        <v>0.01650924549246541</v>
      </c>
      <c r="BF25">
        <v>0.01913487654584453</v>
      </c>
      <c r="BG25">
        <v>0.01935746913046765</v>
      </c>
      <c r="BL25" s="2">
        <v>45011</v>
      </c>
      <c r="BM25">
        <v>0.01697449201789597</v>
      </c>
      <c r="BN25">
        <v>0.01822438248867224</v>
      </c>
      <c r="BO25">
        <v>0.01621380629018232</v>
      </c>
      <c r="BP25">
        <v>0.01714413572337282</v>
      </c>
      <c r="BQ25">
        <v>0.02505191635694732</v>
      </c>
      <c r="BR25">
        <v>0.02011118812515327</v>
      </c>
      <c r="BS25">
        <v>0.01932692313350116</v>
      </c>
      <c r="BT25">
        <v>0.02077860791921892</v>
      </c>
      <c r="BU25">
        <v>0.01856034502808528</v>
      </c>
      <c r="BV25">
        <v>0.02612448642658444</v>
      </c>
      <c r="BW25">
        <v>0.02115240937291102</v>
      </c>
      <c r="BX25">
        <v>0.01712536163591551</v>
      </c>
      <c r="BY25">
        <v>0.02408942036826137</v>
      </c>
      <c r="BZ25">
        <v>0.02101591685110246</v>
      </c>
      <c r="CA25">
        <v>0.02113897372856064</v>
      </c>
      <c r="CB25">
        <v>0.01694448985492266</v>
      </c>
      <c r="CC25">
        <v>0.01884685068399159</v>
      </c>
      <c r="CD25">
        <v>0.0161119899854389</v>
      </c>
      <c r="CE25">
        <v>0.01793003211022667</v>
      </c>
      <c r="CF25">
        <v>0.01886282793474837</v>
      </c>
      <c r="CG25">
        <v>0.02354110248613513</v>
      </c>
      <c r="CH25">
        <v>0.01770010636600947</v>
      </c>
      <c r="CI25">
        <v>0.02762597346888143</v>
      </c>
      <c r="CJ25">
        <v>0.02312264778634363</v>
      </c>
      <c r="CK25">
        <v>0.02176003329266781</v>
      </c>
      <c r="CL25">
        <v>0.02231353777215405</v>
      </c>
      <c r="CM25">
        <v>0.01653276601820704</v>
      </c>
      <c r="CN25">
        <v>0.02174960154600364</v>
      </c>
      <c r="CO25">
        <v>0.009223865144450821</v>
      </c>
      <c r="CP25">
        <v>0.01435128670956826</v>
      </c>
      <c r="CQ25">
        <v>0.0216878121962563</v>
      </c>
      <c r="CR25">
        <v>0.01279472264433482</v>
      </c>
      <c r="CS25">
        <v>0.02288930539245364</v>
      </c>
      <c r="CT25">
        <v>0.02006219648477226</v>
      </c>
      <c r="CU25">
        <v>0.01441488447549706</v>
      </c>
      <c r="CV25">
        <v>0.0230156955706914</v>
      </c>
      <c r="CW25">
        <v>0.02325213705540487</v>
      </c>
      <c r="CX25">
        <v>0.01374072626763255</v>
      </c>
      <c r="CY25">
        <v>0.01677832772093703</v>
      </c>
      <c r="CZ25">
        <v>0.01758289676739158</v>
      </c>
      <c r="DA25">
        <v>0.0223208843275481</v>
      </c>
      <c r="DB25">
        <v>0.01482158545989375</v>
      </c>
      <c r="DC25">
        <v>0.02070134544866208</v>
      </c>
      <c r="DD25">
        <v>0.01194073975199601</v>
      </c>
      <c r="DE25">
        <v>0.0156723036524272</v>
      </c>
      <c r="DF25">
        <v>0.01097409907221454</v>
      </c>
      <c r="DG25">
        <v>0.01721629146356403</v>
      </c>
      <c r="DH25">
        <v>0.01533081695936278</v>
      </c>
      <c r="DI25">
        <v>0.01904469281981696</v>
      </c>
      <c r="DJ25">
        <v>0.02110746867425135</v>
      </c>
      <c r="DK25">
        <v>0.01650924549246541</v>
      </c>
      <c r="DL25">
        <v>0.01913487654584453</v>
      </c>
      <c r="DM25">
        <v>0.01935746913046765</v>
      </c>
      <c r="DR25" s="2">
        <v>44886</v>
      </c>
      <c r="DS25">
        <v>39.81355461943753</v>
      </c>
      <c r="DT25">
        <v>1440.727242716324</v>
      </c>
      <c r="DU25">
        <v>106.1794464922003</v>
      </c>
      <c r="DV25">
        <v>166.3012398230754</v>
      </c>
      <c r="DW25">
        <v>3511.975325490203</v>
      </c>
      <c r="DX25">
        <v>4.354933048706667</v>
      </c>
      <c r="DY25">
        <v>1.590201033406783</v>
      </c>
      <c r="DZ25">
        <v>101.4746088386842</v>
      </c>
      <c r="EA25">
        <v>38.21971560269635</v>
      </c>
      <c r="EB25">
        <v>1.95737805406817</v>
      </c>
      <c r="EC25">
        <v>4.241685483668775</v>
      </c>
      <c r="ED25">
        <v>58.83265242788578</v>
      </c>
      <c r="EE25">
        <v>63.35087366985194</v>
      </c>
      <c r="EF25">
        <v>0.3931165327685138</v>
      </c>
      <c r="EG25">
        <v>25.71508797439796</v>
      </c>
      <c r="EH25">
        <v>4.449915377131389</v>
      </c>
      <c r="EI25">
        <v>38.49425524717064</v>
      </c>
      <c r="EJ25">
        <v>6.77174548921081</v>
      </c>
      <c r="EK25">
        <v>0.3938185091215238</v>
      </c>
      <c r="EL25">
        <v>43.98097941525584</v>
      </c>
      <c r="EM25">
        <v>1.216356156900185</v>
      </c>
      <c r="EN25">
        <v>4.982195148180073</v>
      </c>
      <c r="EO25">
        <v>15.54958268899167</v>
      </c>
      <c r="EP25">
        <v>77.73575452380933</v>
      </c>
      <c r="EQ25">
        <v>3.042052588719732</v>
      </c>
      <c r="ER25">
        <v>4.227342984042084</v>
      </c>
      <c r="ES25">
        <v>468.1348063191926</v>
      </c>
      <c r="ET25">
        <v>249.7639205406704</v>
      </c>
      <c r="EU25">
        <v>8.3078765381598</v>
      </c>
      <c r="EV25">
        <v>14.31175395760798</v>
      </c>
      <c r="EW25">
        <v>105.2762157231746</v>
      </c>
      <c r="EX25">
        <v>25.07154449474318</v>
      </c>
      <c r="EY25">
        <v>0.2134567963716816</v>
      </c>
      <c r="EZ25">
        <v>31.93819374934174</v>
      </c>
      <c r="FA25">
        <v>0.02025841931818148</v>
      </c>
      <c r="FB25">
        <v>9.914989448577373</v>
      </c>
      <c r="FC25">
        <v>201.1377563760182</v>
      </c>
      <c r="FD25">
        <v>29.05309846667083</v>
      </c>
      <c r="FF25">
        <v>0.1250528530485143</v>
      </c>
      <c r="FG25">
        <v>3.731060611081927</v>
      </c>
      <c r="FH25">
        <v>1293.823753816118</v>
      </c>
      <c r="FI25">
        <v>421.857872027468</v>
      </c>
      <c r="FK25">
        <v>11.49211352975473</v>
      </c>
      <c r="FL25">
        <v>22.45763629183909</v>
      </c>
      <c r="FM25">
        <v>10.25659203984321</v>
      </c>
      <c r="FN25">
        <v>10.94621292166844</v>
      </c>
      <c r="FO25">
        <v>267.2530701361022</v>
      </c>
      <c r="FP25">
        <v>709.3793857782792</v>
      </c>
      <c r="FQ25">
        <v>33.97789046513389</v>
      </c>
      <c r="FR25">
        <v>59.68529860786611</v>
      </c>
      <c r="FS25">
        <v>66.31929801553596</v>
      </c>
    </row>
    <row r="26" spans="1:175">
      <c r="A26" s="2">
        <v>44887</v>
      </c>
      <c r="B26">
        <v>709.9949076528811</v>
      </c>
      <c r="C26">
        <v>-0.01918810955786499</v>
      </c>
      <c r="F26" s="2">
        <v>45018</v>
      </c>
      <c r="G26">
        <v>0.01564291270550561</v>
      </c>
      <c r="H26">
        <v>0.01970492417139392</v>
      </c>
      <c r="I26">
        <v>0.01669092307278785</v>
      </c>
      <c r="J26">
        <v>0.0169644453948775</v>
      </c>
      <c r="K26">
        <v>0.0273094647856799</v>
      </c>
      <c r="L26">
        <v>0.01855177457522835</v>
      </c>
      <c r="M26">
        <v>0.0190269160417737</v>
      </c>
      <c r="N26">
        <v>0.02071144591773363</v>
      </c>
      <c r="O26">
        <v>0.01953175358484616</v>
      </c>
      <c r="P26">
        <v>0.02670991431787166</v>
      </c>
      <c r="Q26">
        <v>0.01771235942587822</v>
      </c>
      <c r="R26">
        <v>0.01626049132458266</v>
      </c>
      <c r="S26">
        <v>0.02219630455133092</v>
      </c>
      <c r="T26">
        <v>0.02124146672321705</v>
      </c>
      <c r="U26">
        <v>0.02062230979692005</v>
      </c>
      <c r="V26">
        <v>0.01543977258398754</v>
      </c>
      <c r="W26">
        <v>0.01918437571183796</v>
      </c>
      <c r="X26">
        <v>0.015670842937658</v>
      </c>
      <c r="Y26">
        <v>0.01797562060869028</v>
      </c>
      <c r="Z26">
        <v>0.02028085492676989</v>
      </c>
      <c r="AA26">
        <v>0.02274912060744785</v>
      </c>
      <c r="AB26">
        <v>0.0164835450185978</v>
      </c>
      <c r="AC26">
        <v>0.02803953287455302</v>
      </c>
      <c r="AD26">
        <v>0.02210709398499968</v>
      </c>
      <c r="AE26">
        <v>0.02135657770337184</v>
      </c>
      <c r="AF26">
        <v>0.02292377230556664</v>
      </c>
      <c r="AG26">
        <v>0.01561029806516001</v>
      </c>
      <c r="AH26">
        <v>0.02104192055618198</v>
      </c>
      <c r="AI26">
        <v>0.01584635085575386</v>
      </c>
      <c r="AJ26">
        <v>0.0139652013885704</v>
      </c>
      <c r="AK26">
        <v>0.02088675245970033</v>
      </c>
      <c r="AL26">
        <v>0.01555879565387411</v>
      </c>
      <c r="AM26">
        <v>0.02196579131036288</v>
      </c>
      <c r="AN26">
        <v>0.02029712879329893</v>
      </c>
      <c r="AO26">
        <v>0.01887205381152452</v>
      </c>
      <c r="AP26">
        <v>0.01949440659321414</v>
      </c>
      <c r="AQ26">
        <v>0.02239931643036359</v>
      </c>
      <c r="AR26">
        <v>0.02307187157472757</v>
      </c>
      <c r="AS26">
        <v>0.01656206023291725</v>
      </c>
      <c r="AT26">
        <v>0.01707673113798656</v>
      </c>
      <c r="AU26">
        <v>0.02135006278157533</v>
      </c>
      <c r="AV26">
        <v>0.01529367671116481</v>
      </c>
      <c r="AW26">
        <v>0.02009079058626663</v>
      </c>
      <c r="AX26">
        <v>0.01237954841032038</v>
      </c>
      <c r="AY26">
        <v>0.01597690259874066</v>
      </c>
      <c r="AZ26">
        <v>0.01021882110711762</v>
      </c>
      <c r="BA26">
        <v>0.01690660638304438</v>
      </c>
      <c r="BB26">
        <v>0.01341778416050735</v>
      </c>
      <c r="BC26">
        <v>0.01783606390538718</v>
      </c>
      <c r="BD26">
        <v>0.0201000859874065</v>
      </c>
      <c r="BE26">
        <v>0.01711448332393061</v>
      </c>
      <c r="BF26">
        <v>0.01571289520476549</v>
      </c>
      <c r="BG26">
        <v>0.01986508432302898</v>
      </c>
      <c r="BL26" s="2">
        <v>45018</v>
      </c>
      <c r="BM26">
        <v>0.01564291270550561</v>
      </c>
      <c r="BN26">
        <v>0.01970492417139392</v>
      </c>
      <c r="BO26">
        <v>0.01669092307278785</v>
      </c>
      <c r="BP26">
        <v>0.0169644453948775</v>
      </c>
      <c r="BQ26">
        <v>0.0273094647856799</v>
      </c>
      <c r="BR26">
        <v>0.01855177457522835</v>
      </c>
      <c r="BS26">
        <v>0.0190269160417737</v>
      </c>
      <c r="BT26">
        <v>0.02071144591773363</v>
      </c>
      <c r="BU26">
        <v>0.01953175358484616</v>
      </c>
      <c r="BV26">
        <v>0.02670991431787166</v>
      </c>
      <c r="BW26">
        <v>0.01771235942587822</v>
      </c>
      <c r="BX26">
        <v>0.01626049132458266</v>
      </c>
      <c r="BY26">
        <v>0.02219630455133092</v>
      </c>
      <c r="BZ26">
        <v>0.02124146672321705</v>
      </c>
      <c r="CA26">
        <v>0.02062230979692005</v>
      </c>
      <c r="CB26">
        <v>0.01543977258398754</v>
      </c>
      <c r="CC26">
        <v>0.01918437571183796</v>
      </c>
      <c r="CD26">
        <v>0.015670842937658</v>
      </c>
      <c r="CE26">
        <v>0.01797562060869028</v>
      </c>
      <c r="CF26">
        <v>0.02028085492676989</v>
      </c>
      <c r="CG26">
        <v>0.02274912060744785</v>
      </c>
      <c r="CH26">
        <v>0.0164835450185978</v>
      </c>
      <c r="CI26">
        <v>0.02803953287455302</v>
      </c>
      <c r="CJ26">
        <v>0.02210709398499968</v>
      </c>
      <c r="CK26">
        <v>0.02135657770337184</v>
      </c>
      <c r="CL26">
        <v>0.02292377230556664</v>
      </c>
      <c r="CM26">
        <v>0.01561029806516001</v>
      </c>
      <c r="CN26">
        <v>0.02104192055618198</v>
      </c>
      <c r="CO26">
        <v>0.01584635085575386</v>
      </c>
      <c r="CP26">
        <v>0.0139652013885704</v>
      </c>
      <c r="CQ26">
        <v>0.02088675245970033</v>
      </c>
      <c r="CR26">
        <v>0.01555879565387411</v>
      </c>
      <c r="CS26">
        <v>0.02196579131036288</v>
      </c>
      <c r="CT26">
        <v>0.02029712879329893</v>
      </c>
      <c r="CU26">
        <v>0.01887205381152452</v>
      </c>
      <c r="CV26">
        <v>0.01949440659321414</v>
      </c>
      <c r="CW26">
        <v>0.02239931643036359</v>
      </c>
      <c r="CX26">
        <v>0.02307187157472757</v>
      </c>
      <c r="CY26">
        <v>0.01656206023291725</v>
      </c>
      <c r="CZ26">
        <v>0.01707673113798656</v>
      </c>
      <c r="DA26">
        <v>0.02135006278157533</v>
      </c>
      <c r="DB26">
        <v>0.01529367671116481</v>
      </c>
      <c r="DC26">
        <v>0.02009079058626663</v>
      </c>
      <c r="DD26">
        <v>0.01237954841032038</v>
      </c>
      <c r="DE26">
        <v>0.01597690259874066</v>
      </c>
      <c r="DF26">
        <v>0.01021882110711762</v>
      </c>
      <c r="DG26">
        <v>0.01690660638304438</v>
      </c>
      <c r="DH26">
        <v>0.01341778416050735</v>
      </c>
      <c r="DI26">
        <v>0.01783606390538718</v>
      </c>
      <c r="DJ26">
        <v>0.0201000859874065</v>
      </c>
      <c r="DK26">
        <v>0.01711448332393061</v>
      </c>
      <c r="DL26">
        <v>0.01571289520476549</v>
      </c>
      <c r="DM26">
        <v>0.01986508432302898</v>
      </c>
      <c r="DR26" s="2">
        <v>44887</v>
      </c>
      <c r="DS26">
        <v>39.12406909730009</v>
      </c>
      <c r="DT26">
        <v>1466.000019221838</v>
      </c>
      <c r="DU26">
        <v>108.1366865692025</v>
      </c>
      <c r="DV26">
        <v>162.6254387079128</v>
      </c>
      <c r="DW26">
        <v>3659.462154868793</v>
      </c>
      <c r="DX26">
        <v>4.12935309997073</v>
      </c>
      <c r="DY26">
        <v>1.612820499894055</v>
      </c>
      <c r="DZ26">
        <v>99.81663053603215</v>
      </c>
      <c r="EA26">
        <v>38.86919028840907</v>
      </c>
      <c r="EB26">
        <v>2.005051643130498</v>
      </c>
      <c r="EC26">
        <v>4.116448966351227</v>
      </c>
      <c r="ED26">
        <v>57.35341752680744</v>
      </c>
      <c r="EE26">
        <v>65.46366647842768</v>
      </c>
      <c r="EF26">
        <v>0.3908624063331462</v>
      </c>
      <c r="EG26">
        <v>25.71139079967857</v>
      </c>
      <c r="EH26">
        <v>4.43769515588912</v>
      </c>
      <c r="EI26">
        <v>39.37762224534733</v>
      </c>
      <c r="EJ26">
        <v>6.643483861167852</v>
      </c>
      <c r="EK26">
        <v>0.3918328738941405</v>
      </c>
      <c r="EL26">
        <v>44.49612685911419</v>
      </c>
      <c r="EM26">
        <v>1.205531466389186</v>
      </c>
      <c r="EN26">
        <v>4.877598186775408</v>
      </c>
      <c r="EO26">
        <v>15.5417605733728</v>
      </c>
      <c r="EP26">
        <v>77.43805753282116</v>
      </c>
      <c r="EQ26">
        <v>3.142935234664416</v>
      </c>
      <c r="ER26">
        <v>4.226990176931543</v>
      </c>
      <c r="ES26">
        <v>476.9975804872645</v>
      </c>
      <c r="ET26">
        <v>258.4580502374201</v>
      </c>
      <c r="EU26">
        <v>8.186774049915021</v>
      </c>
      <c r="EV26">
        <v>13.9961381654639</v>
      </c>
      <c r="EW26">
        <v>106.8144269767565</v>
      </c>
      <c r="EX26">
        <v>25.97277199056846</v>
      </c>
      <c r="EY26">
        <v>0.2107440934408088</v>
      </c>
      <c r="EZ26">
        <v>32.52975258658616</v>
      </c>
      <c r="FA26">
        <v>0.02055595569476462</v>
      </c>
      <c r="FB26">
        <v>9.758250537602388</v>
      </c>
      <c r="FC26">
        <v>202.7141013103357</v>
      </c>
      <c r="FD26">
        <v>28.13356204156587</v>
      </c>
      <c r="FF26">
        <v>0.1240476386144046</v>
      </c>
      <c r="FG26">
        <v>3.898520147666763</v>
      </c>
      <c r="FH26">
        <v>1328.552865522436</v>
      </c>
      <c r="FI26">
        <v>410.9584074282457</v>
      </c>
      <c r="FK26">
        <v>11.70942731817511</v>
      </c>
      <c r="FL26">
        <v>22.53812514100315</v>
      </c>
      <c r="FM26">
        <v>10.5038536106998</v>
      </c>
      <c r="FN26">
        <v>11.25344237609947</v>
      </c>
      <c r="FO26">
        <v>255.0522794975764</v>
      </c>
      <c r="FP26">
        <v>703.1426524348801</v>
      </c>
      <c r="FQ26">
        <v>32.90701818356736</v>
      </c>
      <c r="FR26">
        <v>59.37115644390393</v>
      </c>
      <c r="FS26">
        <v>63.87789496081569</v>
      </c>
    </row>
    <row r="27" spans="1:175">
      <c r="A27" s="2">
        <v>44888</v>
      </c>
      <c r="B27">
        <v>734.4608117072387</v>
      </c>
      <c r="C27">
        <v>0.03445926694775547</v>
      </c>
      <c r="F27" s="2">
        <v>45025</v>
      </c>
      <c r="G27">
        <v>0.01614358124093622</v>
      </c>
      <c r="H27">
        <v>0.01943184843845853</v>
      </c>
      <c r="I27">
        <v>0.01684753049376291</v>
      </c>
      <c r="J27">
        <v>0.01966560259570834</v>
      </c>
      <c r="K27">
        <v>0.02861982345583927</v>
      </c>
      <c r="L27">
        <v>0.01884068972914317</v>
      </c>
      <c r="M27">
        <v>0.01816934230700108</v>
      </c>
      <c r="N27">
        <v>0.0200465012901005</v>
      </c>
      <c r="O27">
        <v>0.02078943219702992</v>
      </c>
      <c r="P27">
        <v>0.0228995858637783</v>
      </c>
      <c r="Q27">
        <v>0.01798478426645509</v>
      </c>
      <c r="R27">
        <v>0.01643122856534248</v>
      </c>
      <c r="S27">
        <v>0.02364771085488789</v>
      </c>
      <c r="T27">
        <v>0.02220073144965819</v>
      </c>
      <c r="U27">
        <v>0.02034411730530354</v>
      </c>
      <c r="V27">
        <v>0.01615410009301859</v>
      </c>
      <c r="W27">
        <v>0.02069816384277414</v>
      </c>
      <c r="X27">
        <v>0.01524174195886801</v>
      </c>
      <c r="Y27">
        <v>0.01599871558839854</v>
      </c>
      <c r="Z27">
        <v>0.01990791759508242</v>
      </c>
      <c r="AA27">
        <v>0.02243430589174828</v>
      </c>
      <c r="AB27">
        <v>0.01637842142651303</v>
      </c>
      <c r="AC27">
        <v>0.02569965160031893</v>
      </c>
      <c r="AD27">
        <v>0.02039011418567475</v>
      </c>
      <c r="AE27">
        <v>0.02165670526838362</v>
      </c>
      <c r="AF27">
        <v>0.02346416820963443</v>
      </c>
      <c r="AG27">
        <v>0.01549666812772203</v>
      </c>
      <c r="AH27">
        <v>0.02200272830499337</v>
      </c>
      <c r="AI27">
        <v>0.01686774852711953</v>
      </c>
      <c r="AJ27">
        <v>0.01397789688050615</v>
      </c>
      <c r="AK27">
        <v>0.02160538209176468</v>
      </c>
      <c r="AL27">
        <v>0.01599218162827359</v>
      </c>
      <c r="AM27">
        <v>0.02155570381737435</v>
      </c>
      <c r="AN27">
        <v>0.02054894205479594</v>
      </c>
      <c r="AO27">
        <v>0.02117081609229036</v>
      </c>
      <c r="AP27">
        <v>0.01886519263183271</v>
      </c>
      <c r="AQ27">
        <v>0.02329204784653627</v>
      </c>
      <c r="AR27">
        <v>0.02359366071904725</v>
      </c>
      <c r="AS27">
        <v>0.01692232151454167</v>
      </c>
      <c r="AT27">
        <v>0.01719267113445432</v>
      </c>
      <c r="AU27">
        <v>0.02098026380008359</v>
      </c>
      <c r="AV27">
        <v>0.01501056890788066</v>
      </c>
      <c r="AW27">
        <v>0.01838116594268375</v>
      </c>
      <c r="AX27">
        <v>0.01407118949600411</v>
      </c>
      <c r="AY27">
        <v>0.0172506962252444</v>
      </c>
      <c r="AZ27">
        <v>0.01001003393543381</v>
      </c>
      <c r="BA27">
        <v>0.01628811775915474</v>
      </c>
      <c r="BB27">
        <v>0.01217898206760856</v>
      </c>
      <c r="BC27">
        <v>0.01773860171751584</v>
      </c>
      <c r="BD27">
        <v>0.01946099313384437</v>
      </c>
      <c r="BE27">
        <v>0.01828702981364248</v>
      </c>
      <c r="BF27">
        <v>0.0153929428601765</v>
      </c>
      <c r="BG27">
        <v>0.01577893725565481</v>
      </c>
      <c r="BL27" s="2">
        <v>45025</v>
      </c>
      <c r="BM27">
        <v>0.01614358124093622</v>
      </c>
      <c r="BN27">
        <v>0.01943184843845853</v>
      </c>
      <c r="BO27">
        <v>0.01684753049376291</v>
      </c>
      <c r="BP27">
        <v>0.01966560259570834</v>
      </c>
      <c r="BQ27">
        <v>0.02861982345583927</v>
      </c>
      <c r="BR27">
        <v>0.01884068972914317</v>
      </c>
      <c r="BS27">
        <v>0.01816934230700108</v>
      </c>
      <c r="BT27">
        <v>0.0200465012901005</v>
      </c>
      <c r="BU27">
        <v>0.02078943219702992</v>
      </c>
      <c r="BV27">
        <v>0.0228995858637783</v>
      </c>
      <c r="BW27">
        <v>0.01798478426645509</v>
      </c>
      <c r="BX27">
        <v>0.01643122856534248</v>
      </c>
      <c r="BY27">
        <v>0.02364771085488789</v>
      </c>
      <c r="BZ27">
        <v>0.02220073144965819</v>
      </c>
      <c r="CA27">
        <v>0.02034411730530354</v>
      </c>
      <c r="CB27">
        <v>0.01615410009301859</v>
      </c>
      <c r="CC27">
        <v>0.02069816384277414</v>
      </c>
      <c r="CD27">
        <v>0.01524174195886801</v>
      </c>
      <c r="CE27">
        <v>0.01599871558839854</v>
      </c>
      <c r="CF27">
        <v>0.01990791759508242</v>
      </c>
      <c r="CG27">
        <v>0.02243430589174828</v>
      </c>
      <c r="CH27">
        <v>0.01637842142651303</v>
      </c>
      <c r="CI27">
        <v>0.02569965160031893</v>
      </c>
      <c r="CJ27">
        <v>0.02039011418567475</v>
      </c>
      <c r="CK27">
        <v>0.02165670526838362</v>
      </c>
      <c r="CL27">
        <v>0.02346416820963443</v>
      </c>
      <c r="CM27">
        <v>0.01549666812772203</v>
      </c>
      <c r="CN27">
        <v>0.02200272830499337</v>
      </c>
      <c r="CO27">
        <v>0.01686774852711953</v>
      </c>
      <c r="CP27">
        <v>0.01397789688050615</v>
      </c>
      <c r="CQ27">
        <v>0.02160538209176468</v>
      </c>
      <c r="CR27">
        <v>0.01599218162827359</v>
      </c>
      <c r="CS27">
        <v>0.02155570381737435</v>
      </c>
      <c r="CT27">
        <v>0.02054894205479594</v>
      </c>
      <c r="CU27">
        <v>0.02117081609229036</v>
      </c>
      <c r="CV27">
        <v>0.01886519263183271</v>
      </c>
      <c r="CW27">
        <v>0.02329204784653627</v>
      </c>
      <c r="CX27">
        <v>0.02359366071904725</v>
      </c>
      <c r="CY27">
        <v>0.01692232151454167</v>
      </c>
      <c r="CZ27">
        <v>0.01719267113445432</v>
      </c>
      <c r="DA27">
        <v>0.02098026380008359</v>
      </c>
      <c r="DB27">
        <v>0.01501056890788066</v>
      </c>
      <c r="DC27">
        <v>0.01838116594268375</v>
      </c>
      <c r="DD27">
        <v>0.01407118949600411</v>
      </c>
      <c r="DE27">
        <v>0.0172506962252444</v>
      </c>
      <c r="DF27">
        <v>0.01001003393543381</v>
      </c>
      <c r="DG27">
        <v>0.01628811775915474</v>
      </c>
      <c r="DH27">
        <v>0.01217898206760856</v>
      </c>
      <c r="DI27">
        <v>0.01773860171751584</v>
      </c>
      <c r="DJ27">
        <v>0.01946099313384437</v>
      </c>
      <c r="DK27">
        <v>0.01828702981364248</v>
      </c>
      <c r="DL27">
        <v>0.0153929428601765</v>
      </c>
      <c r="DM27">
        <v>0.01577893725565481</v>
      </c>
      <c r="DR27" s="2">
        <v>44888</v>
      </c>
      <c r="DS27">
        <v>37.97854720949228</v>
      </c>
      <c r="DT27">
        <v>1487.743539511505</v>
      </c>
      <c r="DU27">
        <v>107.4051656760219</v>
      </c>
      <c r="DV27">
        <v>163.3986745366034</v>
      </c>
      <c r="DW27">
        <v>3720.837279540968</v>
      </c>
      <c r="DX27">
        <v>4.11747290997483</v>
      </c>
      <c r="DY27">
        <v>1.583140309035977</v>
      </c>
      <c r="DZ27">
        <v>98.74528418972153</v>
      </c>
      <c r="EA27">
        <v>39.69472865910741</v>
      </c>
      <c r="EB27">
        <v>1.901449038810887</v>
      </c>
      <c r="EC27">
        <v>4.321274593193118</v>
      </c>
      <c r="ED27">
        <v>58.27833432762403</v>
      </c>
      <c r="EE27">
        <v>69.18831348875679</v>
      </c>
      <c r="EF27">
        <v>0.3981307271056351</v>
      </c>
      <c r="EG27">
        <v>21.06693986430027</v>
      </c>
      <c r="EH27">
        <v>4.194667826447758</v>
      </c>
      <c r="EI27">
        <v>40.43521681438744</v>
      </c>
      <c r="EJ27">
        <v>7.023731130881088</v>
      </c>
      <c r="EK27">
        <v>0.3996266190837358</v>
      </c>
      <c r="EL27">
        <v>44.21851020099167</v>
      </c>
      <c r="EM27">
        <v>1.219665598798125</v>
      </c>
      <c r="EN27">
        <v>4.86794163996467</v>
      </c>
      <c r="EO27">
        <v>15.83403809084499</v>
      </c>
      <c r="EP27">
        <v>76.80696305146451</v>
      </c>
      <c r="EQ27">
        <v>3.058770738279554</v>
      </c>
      <c r="ER27">
        <v>4.409751541493575</v>
      </c>
      <c r="ES27">
        <v>480.8008572391369</v>
      </c>
      <c r="ET27">
        <v>261.7185731980323</v>
      </c>
      <c r="EU27">
        <v>8.333900267584387</v>
      </c>
      <c r="EV27">
        <v>14.31408318475473</v>
      </c>
      <c r="EW27">
        <v>107.1283664670032</v>
      </c>
      <c r="EX27">
        <v>25.5479554313351</v>
      </c>
      <c r="EY27">
        <v>0.1908351612370441</v>
      </c>
      <c r="EZ27">
        <v>32.56765143122559</v>
      </c>
      <c r="FA27">
        <v>0.02084309874278356</v>
      </c>
      <c r="FB27">
        <v>9.690002658742145</v>
      </c>
      <c r="FC27">
        <v>206.9269071596832</v>
      </c>
      <c r="FD27">
        <v>29.55408937078031</v>
      </c>
      <c r="FF27">
        <v>0.1239253869063386</v>
      </c>
      <c r="FG27">
        <v>3.990257454808027</v>
      </c>
      <c r="FH27">
        <v>1318.804014812702</v>
      </c>
      <c r="FI27">
        <v>407.1998939091087</v>
      </c>
      <c r="FK27">
        <v>11.95977375958894</v>
      </c>
      <c r="FL27">
        <v>22.49152639584298</v>
      </c>
      <c r="FM27">
        <v>10.29509000273619</v>
      </c>
      <c r="FN27">
        <v>11.06663922398157</v>
      </c>
      <c r="FO27">
        <v>267.7536014532084</v>
      </c>
      <c r="FP27">
        <v>712.9845425842464</v>
      </c>
      <c r="FQ27">
        <v>33.13407061314035</v>
      </c>
      <c r="FR27">
        <v>62.08993096093317</v>
      </c>
      <c r="FS27">
        <v>62.21277685882743</v>
      </c>
    </row>
    <row r="28" spans="1:175">
      <c r="A28" s="2">
        <v>44889</v>
      </c>
      <c r="B28">
        <v>766.6679932632051</v>
      </c>
      <c r="C28">
        <v>0.04385146360784242</v>
      </c>
      <c r="F28" s="2">
        <v>45032</v>
      </c>
      <c r="G28">
        <v>0.01542910282676146</v>
      </c>
      <c r="H28">
        <v>0.01895722068131486</v>
      </c>
      <c r="I28">
        <v>0.01472780393434991</v>
      </c>
      <c r="J28">
        <v>0.01960714718486009</v>
      </c>
      <c r="K28">
        <v>0.02823062150505384</v>
      </c>
      <c r="L28">
        <v>0.02013621593085891</v>
      </c>
      <c r="M28">
        <v>0.01667924352970452</v>
      </c>
      <c r="N28">
        <v>0.01921213692470497</v>
      </c>
      <c r="O28">
        <v>0.02031675761129004</v>
      </c>
      <c r="P28">
        <v>0.02267701427599079</v>
      </c>
      <c r="Q28">
        <v>0.01749233685460585</v>
      </c>
      <c r="R28">
        <v>0.01568522497626833</v>
      </c>
      <c r="S28">
        <v>0.02173084047250312</v>
      </c>
      <c r="T28">
        <v>0.02321647450973428</v>
      </c>
      <c r="U28">
        <v>0.02059235225769969</v>
      </c>
      <c r="V28">
        <v>0.01644523382299902</v>
      </c>
      <c r="W28">
        <v>0.02293643857627834</v>
      </c>
      <c r="X28">
        <v>0.01490105282039426</v>
      </c>
      <c r="Y28">
        <v>0.01551076004229715</v>
      </c>
      <c r="Z28">
        <v>0.02120658901078207</v>
      </c>
      <c r="AA28">
        <v>0.02132856396232373</v>
      </c>
      <c r="AB28">
        <v>0.01614240678166097</v>
      </c>
      <c r="AC28">
        <v>0.01063538817130919</v>
      </c>
      <c r="AD28">
        <v>0.01953499863686039</v>
      </c>
      <c r="AE28">
        <v>0.02554815083234447</v>
      </c>
      <c r="AF28">
        <v>0.02372204280414966</v>
      </c>
      <c r="AG28">
        <v>0.0138373342026826</v>
      </c>
      <c r="AH28">
        <v>0.01712192291602359</v>
      </c>
      <c r="AI28">
        <v>0.02009760285996769</v>
      </c>
      <c r="AJ28">
        <v>0.01571124361493772</v>
      </c>
      <c r="AK28">
        <v>0.021935296912802</v>
      </c>
      <c r="AL28">
        <v>0.03013079693942128</v>
      </c>
      <c r="AM28">
        <v>0.01892582483747942</v>
      </c>
      <c r="AN28">
        <v>0.01934979644098548</v>
      </c>
      <c r="AO28">
        <v>0.0201780702986318</v>
      </c>
      <c r="AP28">
        <v>0.01935215751822864</v>
      </c>
      <c r="AQ28">
        <v>0.02546085597634138</v>
      </c>
      <c r="AR28">
        <v>0.02646899587777471</v>
      </c>
      <c r="AS28">
        <v>0.01755242794460737</v>
      </c>
      <c r="AT28">
        <v>0.01647930748210368</v>
      </c>
      <c r="AU28">
        <v>0.02115679227432308</v>
      </c>
      <c r="AV28">
        <v>0.02142677298896414</v>
      </c>
      <c r="AW28">
        <v>0.01819471806990247</v>
      </c>
      <c r="AX28">
        <v>0.01344524230181727</v>
      </c>
      <c r="AY28">
        <v>0.01745545557833041</v>
      </c>
      <c r="AZ28">
        <v>0.008716480801135105</v>
      </c>
      <c r="BA28">
        <v>0.01622051403519525</v>
      </c>
      <c r="BB28">
        <v>0.01070019841753319</v>
      </c>
      <c r="BC28">
        <v>0.01714671854556173</v>
      </c>
      <c r="BD28">
        <v>0.02144688132936153</v>
      </c>
      <c r="BE28">
        <v>0.02021638268910127</v>
      </c>
      <c r="BF28">
        <v>0.01360973119930844</v>
      </c>
      <c r="BG28">
        <v>0.01506035901037887</v>
      </c>
      <c r="BL28" s="2">
        <v>45032</v>
      </c>
      <c r="BM28">
        <v>0.01542910282676146</v>
      </c>
      <c r="BN28">
        <v>0.01895722068131486</v>
      </c>
      <c r="BO28">
        <v>0.01472780393434991</v>
      </c>
      <c r="BP28">
        <v>0.01960714718486009</v>
      </c>
      <c r="BQ28">
        <v>0.02823062150505384</v>
      </c>
      <c r="BR28">
        <v>0.02013621593085891</v>
      </c>
      <c r="BS28">
        <v>0.01667924352970452</v>
      </c>
      <c r="BT28">
        <v>0.01921213692470497</v>
      </c>
      <c r="BU28">
        <v>0.02031675761129004</v>
      </c>
      <c r="BV28">
        <v>0.02267701427599079</v>
      </c>
      <c r="BW28">
        <v>0.01749233685460585</v>
      </c>
      <c r="BX28">
        <v>0.01568522497626833</v>
      </c>
      <c r="BY28">
        <v>0.02173084047250312</v>
      </c>
      <c r="BZ28">
        <v>0.02321647450973428</v>
      </c>
      <c r="CA28">
        <v>0.02059235225769969</v>
      </c>
      <c r="CB28">
        <v>0.01644523382299902</v>
      </c>
      <c r="CC28">
        <v>0.02293643857627834</v>
      </c>
      <c r="CD28">
        <v>0.01490105282039426</v>
      </c>
      <c r="CE28">
        <v>0.01551076004229715</v>
      </c>
      <c r="CF28">
        <v>0.02120658901078207</v>
      </c>
      <c r="CG28">
        <v>0.02132856396232373</v>
      </c>
      <c r="CH28">
        <v>0.01614240678166097</v>
      </c>
      <c r="CI28">
        <v>0.01063538817130919</v>
      </c>
      <c r="CJ28">
        <v>0.01953499863686039</v>
      </c>
      <c r="CK28">
        <v>0.02554815083234447</v>
      </c>
      <c r="CL28">
        <v>0.02372204280414966</v>
      </c>
      <c r="CM28">
        <v>0.0138373342026826</v>
      </c>
      <c r="CN28">
        <v>0.01712192291602359</v>
      </c>
      <c r="CO28">
        <v>0.02009760285996769</v>
      </c>
      <c r="CP28">
        <v>0.01571124361493772</v>
      </c>
      <c r="CQ28">
        <v>0.021935296912802</v>
      </c>
      <c r="CR28">
        <v>0.03013079693942128</v>
      </c>
      <c r="CS28">
        <v>0.01892582483747942</v>
      </c>
      <c r="CT28">
        <v>0.01934979644098548</v>
      </c>
      <c r="CU28">
        <v>0.0201780702986318</v>
      </c>
      <c r="CV28">
        <v>0.01935215751822864</v>
      </c>
      <c r="CW28">
        <v>0.02546085597634138</v>
      </c>
      <c r="CX28">
        <v>0.02646899587777471</v>
      </c>
      <c r="CY28">
        <v>0.01755242794460737</v>
      </c>
      <c r="CZ28">
        <v>0.01647930748210368</v>
      </c>
      <c r="DA28">
        <v>0.02115679227432308</v>
      </c>
      <c r="DB28">
        <v>0.02142677298896414</v>
      </c>
      <c r="DC28">
        <v>0.01819471806990247</v>
      </c>
      <c r="DD28">
        <v>0.01344524230181727</v>
      </c>
      <c r="DE28">
        <v>0.01745545557833041</v>
      </c>
      <c r="DF28">
        <v>0.008716480801135105</v>
      </c>
      <c r="DG28">
        <v>0.01622051403519525</v>
      </c>
      <c r="DH28">
        <v>0.01070019841753319</v>
      </c>
      <c r="DI28">
        <v>0.01714671854556173</v>
      </c>
      <c r="DJ28">
        <v>0.02144688132936153</v>
      </c>
      <c r="DK28">
        <v>0.02021638268910127</v>
      </c>
      <c r="DL28">
        <v>0.01360973119930844</v>
      </c>
      <c r="DM28">
        <v>0.01506035901037887</v>
      </c>
      <c r="DR28" s="2">
        <v>44889</v>
      </c>
      <c r="DS28">
        <v>39.10951222758321</v>
      </c>
      <c r="DT28">
        <v>1488.090150480107</v>
      </c>
      <c r="DU28">
        <v>105.8155196948427</v>
      </c>
      <c r="DV28">
        <v>163.2869609994762</v>
      </c>
      <c r="DW28">
        <v>3674.334201878263</v>
      </c>
      <c r="DX28">
        <v>4.063360666050203</v>
      </c>
      <c r="DY28">
        <v>1.590718752282198</v>
      </c>
      <c r="DZ28">
        <v>97.66796681904106</v>
      </c>
      <c r="EA28">
        <v>40.05380104297944</v>
      </c>
      <c r="EB28">
        <v>1.953488889739073</v>
      </c>
      <c r="EC28">
        <v>4.460685223693587</v>
      </c>
      <c r="ED28">
        <v>58.91009760187492</v>
      </c>
      <c r="EE28">
        <v>71.72060857121262</v>
      </c>
      <c r="EF28">
        <v>0.4062708760412158</v>
      </c>
      <c r="EG28">
        <v>20.23344514014192</v>
      </c>
      <c r="EH28">
        <v>3.958937397885359</v>
      </c>
      <c r="EI28">
        <v>41.56696281290931</v>
      </c>
      <c r="EJ28">
        <v>6.568826403441105</v>
      </c>
      <c r="EK28">
        <v>0.4066229088318827</v>
      </c>
      <c r="EL28">
        <v>44.8836955229868</v>
      </c>
      <c r="EM28">
        <v>1.16990603788376</v>
      </c>
      <c r="EN28">
        <v>4.933918332294525</v>
      </c>
      <c r="EO28">
        <v>16.09464220612256</v>
      </c>
      <c r="EP28">
        <v>76.75314003117825</v>
      </c>
      <c r="EQ28">
        <v>3.303957474414777</v>
      </c>
      <c r="ER28">
        <v>4.431897200597716</v>
      </c>
      <c r="ES28">
        <v>491.5340405815557</v>
      </c>
      <c r="ET28">
        <v>241.3448196517913</v>
      </c>
      <c r="EU28">
        <v>8.158064155731317</v>
      </c>
      <c r="EV28">
        <v>14.46929082430213</v>
      </c>
      <c r="EW28">
        <v>104.9870536628789</v>
      </c>
      <c r="EX28">
        <v>26.1430028570981</v>
      </c>
      <c r="EY28">
        <v>0.1766347759220282</v>
      </c>
      <c r="EZ28">
        <v>32.75761509229739</v>
      </c>
      <c r="FA28">
        <v>0.02128258744070262</v>
      </c>
      <c r="FB28">
        <v>9.772606073573185</v>
      </c>
      <c r="FC28">
        <v>209.1706760777043</v>
      </c>
      <c r="FD28">
        <v>29.16629107393058</v>
      </c>
      <c r="FF28">
        <v>0.1240721725939157</v>
      </c>
      <c r="FG28">
        <v>4.007145538511777</v>
      </c>
      <c r="FH28">
        <v>1326.054818538968</v>
      </c>
      <c r="FI28">
        <v>416.1575656592176</v>
      </c>
      <c r="FK28">
        <v>11.92757480319357</v>
      </c>
      <c r="FL28">
        <v>22.77386157196926</v>
      </c>
      <c r="FM28">
        <v>10.42777628546686</v>
      </c>
      <c r="FN28">
        <v>11.23803203065551</v>
      </c>
      <c r="FO28">
        <v>273.4942220550986</v>
      </c>
      <c r="FP28">
        <v>712.0412830171732</v>
      </c>
      <c r="FQ28">
        <v>34.07779736816035</v>
      </c>
      <c r="FR28">
        <v>59.45137566016378</v>
      </c>
      <c r="FS28">
        <v>62.61666202796332</v>
      </c>
    </row>
    <row r="29" spans="1:175">
      <c r="A29" s="2">
        <v>44890</v>
      </c>
      <c r="B29">
        <v>760.2639362331327</v>
      </c>
      <c r="C29">
        <v>-0.008353103411575247</v>
      </c>
      <c r="F29" s="2">
        <v>45039</v>
      </c>
      <c r="G29">
        <v>0.01406560160278591</v>
      </c>
      <c r="H29">
        <v>0.02099627239558743</v>
      </c>
      <c r="I29">
        <v>0.01588353405159529</v>
      </c>
      <c r="J29">
        <v>0.01958803859071484</v>
      </c>
      <c r="K29">
        <v>0.02774675546750907</v>
      </c>
      <c r="L29">
        <v>0.02064094940670903</v>
      </c>
      <c r="M29">
        <v>0.01675101413614716</v>
      </c>
      <c r="N29">
        <v>0.01613385685880262</v>
      </c>
      <c r="O29">
        <v>0.01610034738263898</v>
      </c>
      <c r="P29">
        <v>0.02232989744417827</v>
      </c>
      <c r="Q29">
        <v>0.0160319885578313</v>
      </c>
      <c r="R29">
        <v>0.0155862900511263</v>
      </c>
      <c r="S29">
        <v>0.0182787985595394</v>
      </c>
      <c r="T29">
        <v>0.02113183002906138</v>
      </c>
      <c r="U29">
        <v>0.01929476681995857</v>
      </c>
      <c r="V29">
        <v>0.01710166203302094</v>
      </c>
      <c r="W29">
        <v>0.02037218433401572</v>
      </c>
      <c r="X29">
        <v>0.01634131053752646</v>
      </c>
      <c r="Y29">
        <v>0.01444546941143062</v>
      </c>
      <c r="Z29">
        <v>0.02241720223804648</v>
      </c>
      <c r="AA29">
        <v>0.02053582847414357</v>
      </c>
      <c r="AB29">
        <v>0.01821896022192422</v>
      </c>
      <c r="AC29">
        <v>0.009756537678223704</v>
      </c>
      <c r="AD29">
        <v>0.01670481241667113</v>
      </c>
      <c r="AE29">
        <v>0.02489981638670232</v>
      </c>
      <c r="AF29">
        <v>0.02129194050492938</v>
      </c>
      <c r="AG29">
        <v>0.01306142712528496</v>
      </c>
      <c r="AH29">
        <v>0.01598655179380965</v>
      </c>
      <c r="AI29">
        <v>0.02056603646109214</v>
      </c>
      <c r="AJ29">
        <v>0.0157503413675709</v>
      </c>
      <c r="AK29">
        <v>0.02129803249992733</v>
      </c>
      <c r="AL29">
        <v>0.02211257378353777</v>
      </c>
      <c r="AM29">
        <v>0.01833189896287545</v>
      </c>
      <c r="AN29">
        <v>0.01801416453094292</v>
      </c>
      <c r="AO29">
        <v>0.01758892139595001</v>
      </c>
      <c r="AP29">
        <v>0.01812462686736977</v>
      </c>
      <c r="AQ29">
        <v>0.02828998433328445</v>
      </c>
      <c r="AR29">
        <v>0.05</v>
      </c>
      <c r="AS29">
        <v>0.01476391465254888</v>
      </c>
      <c r="AT29">
        <v>0.01446150605188615</v>
      </c>
      <c r="AU29">
        <v>0.02141484151416736</v>
      </c>
      <c r="AV29">
        <v>0.01795632866419102</v>
      </c>
      <c r="AW29">
        <v>0.01856269465614637</v>
      </c>
      <c r="AX29">
        <v>0.0328669478810868</v>
      </c>
      <c r="AY29">
        <v>0.01811009982996335</v>
      </c>
      <c r="AZ29">
        <v>0.01273985670566469</v>
      </c>
      <c r="BA29">
        <v>0.01849114035602065</v>
      </c>
      <c r="BB29">
        <v>0.0102000422661039</v>
      </c>
      <c r="BC29">
        <v>0.0164478025144175</v>
      </c>
      <c r="BD29">
        <v>0.01986996570491398</v>
      </c>
      <c r="BE29">
        <v>0.0178176872232211</v>
      </c>
      <c r="BF29">
        <v>0.01118863779291749</v>
      </c>
      <c r="BG29">
        <v>0.01333830947428526</v>
      </c>
      <c r="BL29" s="2">
        <v>45039</v>
      </c>
      <c r="BM29">
        <v>0.01399828531387049</v>
      </c>
      <c r="BN29">
        <v>0.02089578674423439</v>
      </c>
      <c r="BO29">
        <v>0.01580751735516025</v>
      </c>
      <c r="BP29">
        <v>0.01949429257811643</v>
      </c>
      <c r="BQ29">
        <v>0.02761396281062431</v>
      </c>
      <c r="BR29">
        <v>0.02054216428873189</v>
      </c>
      <c r="BS29">
        <v>0.01667084578366148</v>
      </c>
      <c r="BT29">
        <v>0.01605664214731726</v>
      </c>
      <c r="BU29">
        <v>0.0160232930435033</v>
      </c>
      <c r="BV29">
        <v>0.02222302922266499</v>
      </c>
      <c r="BW29">
        <v>0.01595526137586462</v>
      </c>
      <c r="BX29">
        <v>0.01551169592896708</v>
      </c>
      <c r="BY29">
        <v>0.01819131841332105</v>
      </c>
      <c r="BZ29">
        <v>0.021030695615069</v>
      </c>
      <c r="CA29">
        <v>0.01920242437101911</v>
      </c>
      <c r="CB29">
        <v>0.01701981552159119</v>
      </c>
      <c r="CC29">
        <v>0.0202746854935683</v>
      </c>
      <c r="CD29">
        <v>0.01626310297751829</v>
      </c>
      <c r="CE29">
        <v>0.01437633512056416</v>
      </c>
      <c r="CF29">
        <v>0.02230991618621966</v>
      </c>
      <c r="CG29">
        <v>0.02043754645239136</v>
      </c>
      <c r="CH29">
        <v>0.01813176645484108</v>
      </c>
      <c r="CI29">
        <v>0.009709844054466335</v>
      </c>
      <c r="CJ29">
        <v>0.01662486518009535</v>
      </c>
      <c r="CK29">
        <v>0.02478064884014702</v>
      </c>
      <c r="CL29">
        <v>0.0211900398213272</v>
      </c>
      <c r="CM29">
        <v>0.01299891669545455</v>
      </c>
      <c r="CN29">
        <v>0.01591004206676744</v>
      </c>
      <c r="CO29">
        <v>0.0204676098675232</v>
      </c>
      <c r="CP29">
        <v>0.01567496211540966</v>
      </c>
      <c r="CQ29">
        <v>0.02119610266076488</v>
      </c>
      <c r="CR29">
        <v>0.02200674564710162</v>
      </c>
      <c r="CS29">
        <v>0.01824416468447041</v>
      </c>
      <c r="CT29">
        <v>0.01792795089157077</v>
      </c>
      <c r="CU29">
        <v>0.01750474291942002</v>
      </c>
      <c r="CV29">
        <v>0.01803788456845193</v>
      </c>
      <c r="CW29">
        <v>0.02815459184794526</v>
      </c>
      <c r="CX29">
        <v>0.05454658650768158</v>
      </c>
      <c r="CY29">
        <v>0.01469325632080168</v>
      </c>
      <c r="CZ29">
        <v>0.0143922950115743</v>
      </c>
      <c r="DA29">
        <v>0.02131235264101741</v>
      </c>
      <c r="DB29">
        <v>0.01787039182036774</v>
      </c>
      <c r="DC29">
        <v>0.01847385581712548</v>
      </c>
      <c r="DD29">
        <v>0.03270965059499751</v>
      </c>
      <c r="DE29">
        <v>0.01802342705571106</v>
      </c>
      <c r="DF29">
        <v>0.01267888527344598</v>
      </c>
      <c r="DG29">
        <v>0.01840264396733187</v>
      </c>
      <c r="DH29">
        <v>0.01015122608237248</v>
      </c>
      <c r="DI29">
        <v>0.01636908529653006</v>
      </c>
      <c r="DJ29">
        <v>0.0197748704228276</v>
      </c>
      <c r="DK29">
        <v>0.01773241390077143</v>
      </c>
      <c r="DL29">
        <v>0.01113509030909789</v>
      </c>
      <c r="DM29">
        <v>0.01327447391861045</v>
      </c>
      <c r="DR29" s="2">
        <v>44890</v>
      </c>
      <c r="DS29">
        <v>39.98926681105033</v>
      </c>
      <c r="DT29">
        <v>1488.041379831791</v>
      </c>
      <c r="DU29">
        <v>104.3639242895945</v>
      </c>
      <c r="DV29">
        <v>163.7509760868622</v>
      </c>
      <c r="DW29">
        <v>3748.870258658438</v>
      </c>
      <c r="DX29">
        <v>4.175835014033525</v>
      </c>
      <c r="DY29">
        <v>1.537728940703245</v>
      </c>
      <c r="DZ29">
        <v>96.89683848543319</v>
      </c>
      <c r="EA29">
        <v>40.24854068479333</v>
      </c>
      <c r="EB29">
        <v>1.988483894678364</v>
      </c>
      <c r="EC29">
        <v>4.343485232836598</v>
      </c>
      <c r="ED29">
        <v>58.62230843830362</v>
      </c>
      <c r="EE29">
        <v>73.7379938598413</v>
      </c>
      <c r="EF29">
        <v>0.4100761030889593</v>
      </c>
      <c r="EG29">
        <v>20.01638138788056</v>
      </c>
      <c r="EH29">
        <v>3.949063490711859</v>
      </c>
      <c r="EI29">
        <v>41.36601078287264</v>
      </c>
      <c r="EJ29">
        <v>6.720886072974664</v>
      </c>
      <c r="EK29">
        <v>0.3984879551395496</v>
      </c>
      <c r="EL29">
        <v>44.23057064456663</v>
      </c>
      <c r="EM29">
        <v>1.171348077993559</v>
      </c>
      <c r="EN29">
        <v>4.953976786748833</v>
      </c>
      <c r="EO29">
        <v>16.27983235102581</v>
      </c>
      <c r="EP29">
        <v>76.39765476432846</v>
      </c>
      <c r="EQ29">
        <v>3.072180531590405</v>
      </c>
      <c r="ER29">
        <v>4.327147865490351</v>
      </c>
      <c r="ES29">
        <v>499.503427519134</v>
      </c>
      <c r="ET29">
        <v>239.8672586652679</v>
      </c>
      <c r="EU29">
        <v>8.251938182310518</v>
      </c>
      <c r="EV29">
        <v>14.61188720943197</v>
      </c>
      <c r="EW29">
        <v>105.0316938462636</v>
      </c>
      <c r="EX29">
        <v>26.50672508863953</v>
      </c>
      <c r="EY29">
        <v>0.1762825580949563</v>
      </c>
      <c r="EZ29">
        <v>32.69446257040923</v>
      </c>
      <c r="FA29">
        <v>0.02120536769190369</v>
      </c>
      <c r="FB29">
        <v>9.912879079403874</v>
      </c>
      <c r="FC29">
        <v>211.1630078471347</v>
      </c>
      <c r="FD29">
        <v>29.73156682556239</v>
      </c>
      <c r="FF29">
        <v>0.1221006460149781</v>
      </c>
      <c r="FG29">
        <v>3.988320759571167</v>
      </c>
      <c r="FH29">
        <v>1366.122476903818</v>
      </c>
      <c r="FI29">
        <v>417.9527543783998</v>
      </c>
      <c r="FK29">
        <v>11.78458596749454</v>
      </c>
      <c r="FL29">
        <v>22.87869510027935</v>
      </c>
      <c r="FM29">
        <v>10.39181739804384</v>
      </c>
      <c r="FN29">
        <v>11.49801280801906</v>
      </c>
      <c r="FO29">
        <v>265.2565795560927</v>
      </c>
      <c r="FP29">
        <v>701.0203669865872</v>
      </c>
      <c r="FQ29">
        <v>32.09733734774438</v>
      </c>
      <c r="FR29">
        <v>61.41332724501085</v>
      </c>
      <c r="FS29">
        <v>61.88822966664825</v>
      </c>
    </row>
    <row r="30" spans="1:175">
      <c r="A30" s="2">
        <v>44891</v>
      </c>
      <c r="B30">
        <v>756.9454278887715</v>
      </c>
      <c r="C30">
        <v>-0.004364942470904687</v>
      </c>
      <c r="F30" s="2">
        <v>45046</v>
      </c>
      <c r="G30">
        <v>0.01660083012563337</v>
      </c>
      <c r="H30">
        <v>0.02422147520178494</v>
      </c>
      <c r="I30">
        <v>0.01666854554289249</v>
      </c>
      <c r="J30">
        <v>0.0139731135288819</v>
      </c>
      <c r="K30">
        <v>0.03371646534680454</v>
      </c>
      <c r="L30">
        <v>0.02235449885075351</v>
      </c>
      <c r="M30">
        <v>0.01770109752099227</v>
      </c>
      <c r="N30">
        <v>0.01686756382190535</v>
      </c>
      <c r="O30">
        <v>0.01632508023387483</v>
      </c>
      <c r="P30">
        <v>0.02334624770781274</v>
      </c>
      <c r="Q30">
        <v>0.01879619600952064</v>
      </c>
      <c r="R30">
        <v>0.01699622443745429</v>
      </c>
      <c r="S30">
        <v>0.01889521972472816</v>
      </c>
      <c r="T30">
        <v>0.02184869991469712</v>
      </c>
      <c r="U30">
        <v>0.02083035866593268</v>
      </c>
      <c r="V30">
        <v>0.01822245691660176</v>
      </c>
      <c r="W30">
        <v>0.02002930191641031</v>
      </c>
      <c r="X30">
        <v>0.01514454333742988</v>
      </c>
      <c r="Y30">
        <v>0.01503725739543972</v>
      </c>
      <c r="Z30">
        <v>0.02759905770370443</v>
      </c>
      <c r="AA30">
        <v>0.02271551042716799</v>
      </c>
      <c r="AB30">
        <v>0.02201517661437956</v>
      </c>
      <c r="AC30">
        <v>0.01012994299517465</v>
      </c>
      <c r="AD30">
        <v>0.01808865256795103</v>
      </c>
      <c r="AE30">
        <v>0.0311681667452993</v>
      </c>
      <c r="AF30">
        <v>0.02279713381885263</v>
      </c>
      <c r="AG30">
        <v>0.01231137610919593</v>
      </c>
      <c r="AH30">
        <v>0.01652480534765771</v>
      </c>
      <c r="AI30">
        <v>0.02084520219725113</v>
      </c>
      <c r="AJ30">
        <v>0.01534044731384925</v>
      </c>
      <c r="AK30">
        <v>0.02234302802326173</v>
      </c>
      <c r="AL30">
        <v>0.02142114709526332</v>
      </c>
      <c r="AM30">
        <v>0.02029501159362286</v>
      </c>
      <c r="AN30">
        <v>0.01939201468808057</v>
      </c>
      <c r="AO30">
        <v>0.01994728163302316</v>
      </c>
      <c r="AP30">
        <v>0.01843535509156944</v>
      </c>
      <c r="AQ30">
        <v>0.01137064222341159</v>
      </c>
      <c r="AR30">
        <v>0</v>
      </c>
      <c r="AS30">
        <v>0.01468959113578306</v>
      </c>
      <c r="AT30">
        <v>0.01516198194026989</v>
      </c>
      <c r="AU30">
        <v>0.02331933970528691</v>
      </c>
      <c r="AV30">
        <v>0.02130496762439727</v>
      </c>
      <c r="AW30">
        <v>0.01947430800146663</v>
      </c>
      <c r="AX30">
        <v>0.03339346700054494</v>
      </c>
      <c r="AY30">
        <v>0.01845287553730868</v>
      </c>
      <c r="AZ30">
        <v>0.01502614595668859</v>
      </c>
      <c r="BA30">
        <v>0.02205157335953468</v>
      </c>
      <c r="BB30">
        <v>0.01051468319586219</v>
      </c>
      <c r="BC30">
        <v>0.0183320723980558</v>
      </c>
      <c r="BD30">
        <v>0.02312304796133977</v>
      </c>
      <c r="BE30">
        <v>0.01950848294171886</v>
      </c>
      <c r="BF30">
        <v>0.01335801518028116</v>
      </c>
      <c r="BG30">
        <v>0.01197431967319489</v>
      </c>
      <c r="BL30" s="2">
        <v>45046</v>
      </c>
      <c r="BM30">
        <v>0.01660083012563337</v>
      </c>
      <c r="BN30">
        <v>0.02422147520178494</v>
      </c>
      <c r="BO30">
        <v>0.01666854554289249</v>
      </c>
      <c r="BP30">
        <v>0.0139731135288819</v>
      </c>
      <c r="BQ30">
        <v>0.03371646534680454</v>
      </c>
      <c r="BR30">
        <v>0.02235449885075351</v>
      </c>
      <c r="BS30">
        <v>0.01770109752099227</v>
      </c>
      <c r="BT30">
        <v>0.01686756382190535</v>
      </c>
      <c r="BU30">
        <v>0.01632508023387483</v>
      </c>
      <c r="BV30">
        <v>0.02334624770781274</v>
      </c>
      <c r="BW30">
        <v>0.01879619600952064</v>
      </c>
      <c r="BX30">
        <v>0.01699622443745429</v>
      </c>
      <c r="BY30">
        <v>0.01889521972472816</v>
      </c>
      <c r="BZ30">
        <v>0.02184869991469712</v>
      </c>
      <c r="CA30">
        <v>0.02083035866593268</v>
      </c>
      <c r="CB30">
        <v>0.01822245691660176</v>
      </c>
      <c r="CC30">
        <v>0.02002930191641031</v>
      </c>
      <c r="CD30">
        <v>0.01514454333742988</v>
      </c>
      <c r="CE30">
        <v>0.01503725739543972</v>
      </c>
      <c r="CF30">
        <v>0.02759905770370443</v>
      </c>
      <c r="CG30">
        <v>0.02271551042716799</v>
      </c>
      <c r="CH30">
        <v>0.02201517661437956</v>
      </c>
      <c r="CI30">
        <v>0.01012994299517465</v>
      </c>
      <c r="CJ30">
        <v>0.01808865256795103</v>
      </c>
      <c r="CK30">
        <v>0.0311681667452993</v>
      </c>
      <c r="CL30">
        <v>0.02279713381885263</v>
      </c>
      <c r="CM30">
        <v>0.01231137610919593</v>
      </c>
      <c r="CN30">
        <v>0.01652480534765771</v>
      </c>
      <c r="CO30">
        <v>0.02084520219725113</v>
      </c>
      <c r="CP30">
        <v>0.01534044731384925</v>
      </c>
      <c r="CQ30">
        <v>0.02234302802326173</v>
      </c>
      <c r="CR30">
        <v>0.02142114709526332</v>
      </c>
      <c r="CS30">
        <v>0.02029501159362286</v>
      </c>
      <c r="CT30">
        <v>0.01939201468808057</v>
      </c>
      <c r="CU30">
        <v>0.01994728163302316</v>
      </c>
      <c r="CV30">
        <v>0.01843535509156944</v>
      </c>
      <c r="CW30">
        <v>0.01137064222341159</v>
      </c>
      <c r="CX30">
        <v>0</v>
      </c>
      <c r="CY30">
        <v>0.01468959113578306</v>
      </c>
      <c r="CZ30">
        <v>0.01516198194026989</v>
      </c>
      <c r="DA30">
        <v>0.02331933970528691</v>
      </c>
      <c r="DB30">
        <v>0.02130496762439727</v>
      </c>
      <c r="DC30">
        <v>0.01947430800146663</v>
      </c>
      <c r="DD30">
        <v>0.03339346700054494</v>
      </c>
      <c r="DE30">
        <v>0.01845287553730868</v>
      </c>
      <c r="DF30">
        <v>0.01502614595668859</v>
      </c>
      <c r="DG30">
        <v>0.02205157335953468</v>
      </c>
      <c r="DH30">
        <v>0.01051468319586219</v>
      </c>
      <c r="DI30">
        <v>0.0183320723980558</v>
      </c>
      <c r="DJ30">
        <v>0.02312304796133977</v>
      </c>
      <c r="DK30">
        <v>0.01950848294171886</v>
      </c>
      <c r="DL30">
        <v>0.01335801518028116</v>
      </c>
      <c r="DM30">
        <v>0.01197431967319489</v>
      </c>
      <c r="DR30" s="2">
        <v>44891</v>
      </c>
      <c r="DS30">
        <v>40.64227443337384</v>
      </c>
      <c r="DT30">
        <v>1510.916616760692</v>
      </c>
      <c r="DU30">
        <v>104.8230224714956</v>
      </c>
      <c r="DV30">
        <v>160.1799332102349</v>
      </c>
      <c r="DW30">
        <v>3851.293914072006</v>
      </c>
      <c r="DX30">
        <v>4.278267107541314</v>
      </c>
      <c r="DY30">
        <v>1.54984894206313</v>
      </c>
      <c r="DZ30">
        <v>98.65608894613641</v>
      </c>
      <c r="EA30">
        <v>39.84015591979539</v>
      </c>
      <c r="EB30">
        <v>2.015670519250828</v>
      </c>
      <c r="EC30">
        <v>4.268858680616776</v>
      </c>
      <c r="ED30">
        <v>58.89972491419295</v>
      </c>
      <c r="EE30">
        <v>73.84560548907129</v>
      </c>
      <c r="EF30">
        <v>0.4049502774385566</v>
      </c>
      <c r="EG30">
        <v>20.26276330030785</v>
      </c>
      <c r="EH30">
        <v>3.904237947782454</v>
      </c>
      <c r="EI30">
        <v>41.25269733790006</v>
      </c>
      <c r="EJ30">
        <v>7.067401873607936</v>
      </c>
      <c r="EK30">
        <v>0.4017399107620006</v>
      </c>
      <c r="EL30">
        <v>44.20589972369683</v>
      </c>
      <c r="EM30">
        <v>1.182975479760744</v>
      </c>
      <c r="EN30">
        <v>5.046574249278917</v>
      </c>
      <c r="EO30">
        <v>16.53940907080167</v>
      </c>
      <c r="EP30">
        <v>75.10503914878269</v>
      </c>
      <c r="EQ30">
        <v>3.044245868974463</v>
      </c>
      <c r="ER30">
        <v>4.246859155293404</v>
      </c>
      <c r="ES30">
        <v>502.210391785256</v>
      </c>
      <c r="ET30">
        <v>237.6744296332189</v>
      </c>
      <c r="EU30">
        <v>8.487998731609251</v>
      </c>
      <c r="EV30">
        <v>14.87202075994289</v>
      </c>
      <c r="EW30">
        <v>103.1397473857912</v>
      </c>
      <c r="EX30">
        <v>27.2059951184893</v>
      </c>
      <c r="EY30">
        <v>0.1868096642901897</v>
      </c>
      <c r="EZ30">
        <v>32.78755138852534</v>
      </c>
      <c r="FA30">
        <v>0.02161227447328591</v>
      </c>
      <c r="FB30">
        <v>9.870888840937521</v>
      </c>
      <c r="FC30">
        <v>210.1657954022961</v>
      </c>
      <c r="FD30">
        <v>28.71842983772036</v>
      </c>
      <c r="FF30">
        <v>0.1164548214198877</v>
      </c>
      <c r="FG30">
        <v>4.044612923085127</v>
      </c>
      <c r="FH30">
        <v>1103.592033820185</v>
      </c>
      <c r="FI30">
        <v>425.7446663567609</v>
      </c>
      <c r="FK30">
        <v>11.62565529450398</v>
      </c>
      <c r="FL30">
        <v>22.73555356155849</v>
      </c>
      <c r="FM30">
        <v>10.50107613658041</v>
      </c>
      <c r="FN30">
        <v>11.40439844747541</v>
      </c>
      <c r="FO30">
        <v>263.4945839519533</v>
      </c>
      <c r="FP30">
        <v>701.5249672306642</v>
      </c>
      <c r="FQ30">
        <v>31.35010135659507</v>
      </c>
      <c r="FR30">
        <v>62.81364667029457</v>
      </c>
      <c r="FS30">
        <v>63.44640310279591</v>
      </c>
    </row>
    <row r="31" spans="1:175">
      <c r="A31" s="2">
        <v>44892</v>
      </c>
      <c r="B31">
        <v>759.1594857933304</v>
      </c>
      <c r="C31">
        <v>0.002924990128726046</v>
      </c>
      <c r="F31" s="2">
        <v>45053</v>
      </c>
      <c r="G31">
        <v>0.0161690560150025</v>
      </c>
      <c r="H31">
        <v>0.02688565140705813</v>
      </c>
      <c r="I31">
        <v>0.01580710165397738</v>
      </c>
      <c r="J31">
        <v>0.01120660761146891</v>
      </c>
      <c r="K31">
        <v>0.03202832977715736</v>
      </c>
      <c r="L31">
        <v>0.02113316057905401</v>
      </c>
      <c r="M31">
        <v>0.01703710901053773</v>
      </c>
      <c r="N31">
        <v>0.017872876338242</v>
      </c>
      <c r="O31">
        <v>0.01565761644572682</v>
      </c>
      <c r="P31">
        <v>0.02348298994920381</v>
      </c>
      <c r="Q31">
        <v>0.0189185821930064</v>
      </c>
      <c r="R31">
        <v>0.01934989368088468</v>
      </c>
      <c r="S31">
        <v>0.02031026748164256</v>
      </c>
      <c r="T31">
        <v>0.02140094901660347</v>
      </c>
      <c r="U31">
        <v>0.01952892039252912</v>
      </c>
      <c r="V31">
        <v>0.0171482577645732</v>
      </c>
      <c r="W31">
        <v>0.01897445022346774</v>
      </c>
      <c r="X31">
        <v>0.01606586948813712</v>
      </c>
      <c r="Y31">
        <v>0.01610783046064633</v>
      </c>
      <c r="Z31">
        <v>0.02741482136993078</v>
      </c>
      <c r="AA31">
        <v>0.02205411106478882</v>
      </c>
      <c r="AB31">
        <v>0.02244981575599308</v>
      </c>
      <c r="AC31">
        <v>0.01100260664107937</v>
      </c>
      <c r="AD31">
        <v>0.01863464391721571</v>
      </c>
      <c r="AE31">
        <v>0.0285495043943908</v>
      </c>
      <c r="AF31">
        <v>0.02204295024230749</v>
      </c>
      <c r="AG31">
        <v>0.01308670278867713</v>
      </c>
      <c r="AH31">
        <v>0.01705670054219751</v>
      </c>
      <c r="AI31">
        <v>0.02101325733090953</v>
      </c>
      <c r="AJ31">
        <v>0.01440577341806346</v>
      </c>
      <c r="AK31">
        <v>0.02246226028864864</v>
      </c>
      <c r="AL31">
        <v>0.02020917403752139</v>
      </c>
      <c r="AM31">
        <v>0.01842817737935611</v>
      </c>
      <c r="AN31">
        <v>0.01891500562706283</v>
      </c>
      <c r="AO31">
        <v>0.01885978740460597</v>
      </c>
      <c r="AP31">
        <v>0.0168413330670313</v>
      </c>
      <c r="AQ31">
        <v>0.01134699760901654</v>
      </c>
      <c r="AR31">
        <v>0</v>
      </c>
      <c r="AS31">
        <v>0.0151658123684348</v>
      </c>
      <c r="AT31">
        <v>0.01712645175209842</v>
      </c>
      <c r="AU31">
        <v>0.0226254190231386</v>
      </c>
      <c r="AV31">
        <v>0.02102003643732803</v>
      </c>
      <c r="AW31">
        <v>0.01975729139891496</v>
      </c>
      <c r="AX31">
        <v>0.03147871214863394</v>
      </c>
      <c r="AY31">
        <v>0.01851494921177145</v>
      </c>
      <c r="AZ31">
        <v>0.01635273880359474</v>
      </c>
      <c r="BA31">
        <v>0.02428318140647885</v>
      </c>
      <c r="BB31">
        <v>0.02047666486655404</v>
      </c>
      <c r="BC31">
        <v>0.01769205817325713</v>
      </c>
      <c r="BD31">
        <v>0.02387211947010262</v>
      </c>
      <c r="BE31">
        <v>0.01759200105427448</v>
      </c>
      <c r="BF31">
        <v>0.01269362023801922</v>
      </c>
      <c r="BG31">
        <v>0.01148980127968279</v>
      </c>
      <c r="BL31" s="2">
        <v>45053</v>
      </c>
      <c r="BM31">
        <v>0.0161690560150025</v>
      </c>
      <c r="BN31">
        <v>0.02688565140705813</v>
      </c>
      <c r="BO31">
        <v>0.01580710165397738</v>
      </c>
      <c r="BP31">
        <v>0.01120660761146891</v>
      </c>
      <c r="BQ31">
        <v>0.03202832977715736</v>
      </c>
      <c r="BR31">
        <v>0.02113316057905401</v>
      </c>
      <c r="BS31">
        <v>0.01703710901053773</v>
      </c>
      <c r="BT31">
        <v>0.017872876338242</v>
      </c>
      <c r="BU31">
        <v>0.01565761644572682</v>
      </c>
      <c r="BV31">
        <v>0.02348298994920381</v>
      </c>
      <c r="BW31">
        <v>0.0189185821930064</v>
      </c>
      <c r="BX31">
        <v>0.01934989368088468</v>
      </c>
      <c r="BY31">
        <v>0.02031026748164256</v>
      </c>
      <c r="BZ31">
        <v>0.02140094901660347</v>
      </c>
      <c r="CA31">
        <v>0.01952892039252912</v>
      </c>
      <c r="CB31">
        <v>0.0171482577645732</v>
      </c>
      <c r="CC31">
        <v>0.01897445022346774</v>
      </c>
      <c r="CD31">
        <v>0.01606586948813712</v>
      </c>
      <c r="CE31">
        <v>0.01610783046064633</v>
      </c>
      <c r="CF31">
        <v>0.02741482136993078</v>
      </c>
      <c r="CG31">
        <v>0.02205411106478882</v>
      </c>
      <c r="CH31">
        <v>0.02244981575599308</v>
      </c>
      <c r="CI31">
        <v>0.01100260664107937</v>
      </c>
      <c r="CJ31">
        <v>0.01863464391721571</v>
      </c>
      <c r="CK31">
        <v>0.0285495043943908</v>
      </c>
      <c r="CL31">
        <v>0.02204295024230749</v>
      </c>
      <c r="CM31">
        <v>0.01308670278867713</v>
      </c>
      <c r="CN31">
        <v>0.01705670054219751</v>
      </c>
      <c r="CO31">
        <v>0.02101325733090953</v>
      </c>
      <c r="CP31">
        <v>0.01440577341806346</v>
      </c>
      <c r="CQ31">
        <v>0.02246226028864864</v>
      </c>
      <c r="CR31">
        <v>0.02020917403752139</v>
      </c>
      <c r="CS31">
        <v>0.01842817737935611</v>
      </c>
      <c r="CT31">
        <v>0.01891500562706283</v>
      </c>
      <c r="CU31">
        <v>0.01885978740460597</v>
      </c>
      <c r="CV31">
        <v>0.0168413330670313</v>
      </c>
      <c r="CW31">
        <v>0.01134699760901654</v>
      </c>
      <c r="CX31">
        <v>0</v>
      </c>
      <c r="CY31">
        <v>0.0151658123684348</v>
      </c>
      <c r="CZ31">
        <v>0.01712645175209842</v>
      </c>
      <c r="DA31">
        <v>0.0226254190231386</v>
      </c>
      <c r="DB31">
        <v>0.02102003643732803</v>
      </c>
      <c r="DC31">
        <v>0.01975729139891496</v>
      </c>
      <c r="DD31">
        <v>0.03147871214863394</v>
      </c>
      <c r="DE31">
        <v>0.01851494921177145</v>
      </c>
      <c r="DF31">
        <v>0.01635273880359474</v>
      </c>
      <c r="DG31">
        <v>0.02428318140647885</v>
      </c>
      <c r="DH31">
        <v>0.02047666486655404</v>
      </c>
      <c r="DI31">
        <v>0.01769205817325713</v>
      </c>
      <c r="DJ31">
        <v>0.02387211947010262</v>
      </c>
      <c r="DK31">
        <v>0.01759200105427448</v>
      </c>
      <c r="DL31">
        <v>0.01269362023801922</v>
      </c>
      <c r="DM31">
        <v>0.01148980127968279</v>
      </c>
      <c r="DR31" s="2">
        <v>44892</v>
      </c>
      <c r="DS31">
        <v>40.52549455041916</v>
      </c>
      <c r="DT31">
        <v>1517.143033896481</v>
      </c>
      <c r="DU31">
        <v>102.9840980321179</v>
      </c>
      <c r="DV31">
        <v>161.6969708013475</v>
      </c>
      <c r="DW31">
        <v>3746.652439476958</v>
      </c>
      <c r="DX31">
        <v>3.889055148562756</v>
      </c>
      <c r="DY31">
        <v>1.542058359276705</v>
      </c>
      <c r="DZ31">
        <v>98.62299053035473</v>
      </c>
      <c r="EA31">
        <v>38.97446378411315</v>
      </c>
      <c r="EB31">
        <v>2.024572756395407</v>
      </c>
      <c r="EC31">
        <v>4.00102360475455</v>
      </c>
      <c r="ED31">
        <v>59.31429875788082</v>
      </c>
      <c r="EE31">
        <v>75.58604940346466</v>
      </c>
      <c r="EF31">
        <v>0.4088846753505447</v>
      </c>
      <c r="EG31">
        <v>19.57893739962661</v>
      </c>
      <c r="EH31">
        <v>3.985374111956503</v>
      </c>
      <c r="EI31">
        <v>41.02120343608733</v>
      </c>
      <c r="EJ31">
        <v>7.36627442787489</v>
      </c>
      <c r="EK31">
        <v>0.3901862137426839</v>
      </c>
      <c r="EL31">
        <v>44.43089150115313</v>
      </c>
      <c r="EM31">
        <v>1.189561820675436</v>
      </c>
      <c r="EN31">
        <v>5.044527944437818</v>
      </c>
      <c r="EO31">
        <v>16.62171107683348</v>
      </c>
      <c r="EP31">
        <v>75.45303902685006</v>
      </c>
      <c r="EQ31">
        <v>3.097972098288182</v>
      </c>
      <c r="ER31">
        <v>4.242283415975472</v>
      </c>
      <c r="ES31">
        <v>502.5835115758986</v>
      </c>
      <c r="ET31">
        <v>236.4450690504148</v>
      </c>
      <c r="EU31">
        <v>8.544293410663933</v>
      </c>
      <c r="EV31">
        <v>15.32857956460361</v>
      </c>
      <c r="EW31">
        <v>103.7708924179119</v>
      </c>
      <c r="EX31">
        <v>27.45222308807446</v>
      </c>
      <c r="EY31">
        <v>0.1814470655568949</v>
      </c>
      <c r="EZ31">
        <v>31.86146077455786</v>
      </c>
      <c r="FA31">
        <v>0.02183504635002873</v>
      </c>
      <c r="FB31">
        <v>10.13242361006491</v>
      </c>
      <c r="FC31">
        <v>206.458081864042</v>
      </c>
      <c r="FD31">
        <v>28.31007794326812</v>
      </c>
      <c r="FF31">
        <v>0.1147760739282885</v>
      </c>
      <c r="FG31">
        <v>4.201228436819804</v>
      </c>
      <c r="FH31">
        <v>1213.757281930911</v>
      </c>
      <c r="FI31">
        <v>424.6827498734083</v>
      </c>
      <c r="FK31">
        <v>11.6773369703037</v>
      </c>
      <c r="FL31">
        <v>22.83832837550234</v>
      </c>
      <c r="FM31">
        <v>10.82311769358043</v>
      </c>
      <c r="FN31">
        <v>11.25799692530065</v>
      </c>
      <c r="FO31">
        <v>265.2346819650994</v>
      </c>
      <c r="FP31">
        <v>705.1602232363548</v>
      </c>
      <c r="FQ31">
        <v>32.43842610274437</v>
      </c>
      <c r="FR31">
        <v>62.42746062060765</v>
      </c>
      <c r="FS31">
        <v>64.0278437526312</v>
      </c>
    </row>
    <row r="32" spans="1:175">
      <c r="A32" s="2">
        <v>44893</v>
      </c>
      <c r="B32">
        <v>757.7210615626597</v>
      </c>
      <c r="C32">
        <v>-0.001894758950640729</v>
      </c>
      <c r="F32" s="2">
        <v>45060</v>
      </c>
      <c r="G32">
        <v>0.01568504890881513</v>
      </c>
      <c r="H32">
        <v>0.03160600091025654</v>
      </c>
      <c r="I32">
        <v>0.01430293784474838</v>
      </c>
      <c r="J32">
        <v>0.01134009346670374</v>
      </c>
      <c r="K32">
        <v>0.02986251021963353</v>
      </c>
      <c r="L32">
        <v>0.02163456835669135</v>
      </c>
      <c r="M32">
        <v>0.01719920962364965</v>
      </c>
      <c r="N32">
        <v>0.01804046919798166</v>
      </c>
      <c r="O32">
        <v>0.01531456787131385</v>
      </c>
      <c r="P32">
        <v>0.02404069042456369</v>
      </c>
      <c r="Q32">
        <v>0.0173325718381239</v>
      </c>
      <c r="R32">
        <v>0.01943583472440719</v>
      </c>
      <c r="S32">
        <v>0.01768475533759042</v>
      </c>
      <c r="T32">
        <v>0.02326604708130793</v>
      </c>
      <c r="U32">
        <v>0.01833772068664054</v>
      </c>
      <c r="V32">
        <v>0.01395113626703214</v>
      </c>
      <c r="W32">
        <v>0.01877914574256396</v>
      </c>
      <c r="X32">
        <v>0.01641155204389093</v>
      </c>
      <c r="Y32">
        <v>0.02085784430550272</v>
      </c>
      <c r="Z32">
        <v>0.02641537477079824</v>
      </c>
      <c r="AA32">
        <v>0.02069428119273553</v>
      </c>
      <c r="AB32">
        <v>0.02286699781670017</v>
      </c>
      <c r="AC32">
        <v>0.02371840136152122</v>
      </c>
      <c r="AD32">
        <v>0.01604642887715237</v>
      </c>
      <c r="AE32">
        <v>0.01592505363456592</v>
      </c>
      <c r="AF32">
        <v>0.02178534363193677</v>
      </c>
      <c r="AG32">
        <v>0.01362020459784114</v>
      </c>
      <c r="AH32">
        <v>0.01511155259489822</v>
      </c>
      <c r="AI32">
        <v>0.02018636248810865</v>
      </c>
      <c r="AJ32">
        <v>0.01452948238319789</v>
      </c>
      <c r="AK32">
        <v>0.02070638381451628</v>
      </c>
      <c r="AL32">
        <v>0.0207692225142376</v>
      </c>
      <c r="AM32">
        <v>0.02088104371465927</v>
      </c>
      <c r="AN32">
        <v>0.02005462529738317</v>
      </c>
      <c r="AO32">
        <v>0.01791565636536319</v>
      </c>
      <c r="AP32">
        <v>0.01891043472238346</v>
      </c>
      <c r="AQ32">
        <v>0.01202109923137023</v>
      </c>
      <c r="AR32">
        <v>0.01139513505645222</v>
      </c>
      <c r="AS32">
        <v>0.01479385429974994</v>
      </c>
      <c r="AT32">
        <v>0.01806130918081</v>
      </c>
      <c r="AU32">
        <v>0.0215619259608532</v>
      </c>
      <c r="AV32">
        <v>0.02012748094603971</v>
      </c>
      <c r="AW32">
        <v>0.01875477889390178</v>
      </c>
      <c r="AX32">
        <v>0.02937899717831935</v>
      </c>
      <c r="AY32">
        <v>0.02013987517955984</v>
      </c>
      <c r="AZ32">
        <v>0.01683981953774433</v>
      </c>
      <c r="BA32">
        <v>0.02238430687316937</v>
      </c>
      <c r="BB32">
        <v>0.01937164410858135</v>
      </c>
      <c r="BC32">
        <v>0.01691686538583428</v>
      </c>
      <c r="BD32">
        <v>0.01752271924128018</v>
      </c>
      <c r="BE32">
        <v>0.01818329371656096</v>
      </c>
      <c r="BF32">
        <v>0.01476937958380347</v>
      </c>
      <c r="BG32">
        <v>0.01255796099655351</v>
      </c>
      <c r="BL32" s="2">
        <v>45060</v>
      </c>
      <c r="BM32">
        <v>0.01568504890881513</v>
      </c>
      <c r="BN32">
        <v>0.03160600091025654</v>
      </c>
      <c r="BO32">
        <v>0.01430293784474838</v>
      </c>
      <c r="BP32">
        <v>0.01134009346670374</v>
      </c>
      <c r="BQ32">
        <v>0.02986251021963353</v>
      </c>
      <c r="BR32">
        <v>0.02163456835669135</v>
      </c>
      <c r="BS32">
        <v>0.01719920962364965</v>
      </c>
      <c r="BT32">
        <v>0.01804046919798166</v>
      </c>
      <c r="BU32">
        <v>0.01531456787131385</v>
      </c>
      <c r="BV32">
        <v>0.02404069042456369</v>
      </c>
      <c r="BW32">
        <v>0.0173325718381239</v>
      </c>
      <c r="BX32">
        <v>0.01943583472440719</v>
      </c>
      <c r="BY32">
        <v>0.01768475533759042</v>
      </c>
      <c r="BZ32">
        <v>0.02326604708130793</v>
      </c>
      <c r="CA32">
        <v>0.01833772068664054</v>
      </c>
      <c r="CB32">
        <v>0.01395113626703214</v>
      </c>
      <c r="CC32">
        <v>0.01877914574256396</v>
      </c>
      <c r="CD32">
        <v>0.01641155204389093</v>
      </c>
      <c r="CE32">
        <v>0.02085784430550272</v>
      </c>
      <c r="CF32">
        <v>0.02641537477079824</v>
      </c>
      <c r="CG32">
        <v>0.02069428119273553</v>
      </c>
      <c r="CH32">
        <v>0.02286699781670017</v>
      </c>
      <c r="CI32">
        <v>0.02371840136152122</v>
      </c>
      <c r="CJ32">
        <v>0.01604642887715237</v>
      </c>
      <c r="CK32">
        <v>0.01592505363456592</v>
      </c>
      <c r="CL32">
        <v>0.02178534363193677</v>
      </c>
      <c r="CM32">
        <v>0.01362020459784114</v>
      </c>
      <c r="CN32">
        <v>0.01511155259489822</v>
      </c>
      <c r="CO32">
        <v>0.02018636248810865</v>
      </c>
      <c r="CP32">
        <v>0.01452948238319789</v>
      </c>
      <c r="CQ32">
        <v>0.02070638381451628</v>
      </c>
      <c r="CR32">
        <v>0.0207692225142376</v>
      </c>
      <c r="CS32">
        <v>0.02088104371465927</v>
      </c>
      <c r="CT32">
        <v>0.02005462529738317</v>
      </c>
      <c r="CU32">
        <v>0.01791565636536319</v>
      </c>
      <c r="CV32">
        <v>0.01891043472238346</v>
      </c>
      <c r="CW32">
        <v>0.01202109923137023</v>
      </c>
      <c r="CX32">
        <v>0.01139513505645222</v>
      </c>
      <c r="CY32">
        <v>0.01479385429974994</v>
      </c>
      <c r="CZ32">
        <v>0.01806130918081</v>
      </c>
      <c r="DA32">
        <v>0.0215619259608532</v>
      </c>
      <c r="DB32">
        <v>0.02012748094603971</v>
      </c>
      <c r="DC32">
        <v>0.01875477889390178</v>
      </c>
      <c r="DD32">
        <v>0.02937899717831935</v>
      </c>
      <c r="DE32">
        <v>0.02013987517955984</v>
      </c>
      <c r="DF32">
        <v>0.01683981953774433</v>
      </c>
      <c r="DG32">
        <v>0.02238430687316937</v>
      </c>
      <c r="DH32">
        <v>0.01937164410858135</v>
      </c>
      <c r="DI32">
        <v>0.01691686538583428</v>
      </c>
      <c r="DJ32">
        <v>0.01752271924128018</v>
      </c>
      <c r="DK32">
        <v>0.01818329371656096</v>
      </c>
      <c r="DL32">
        <v>0.01476937958380347</v>
      </c>
      <c r="DM32">
        <v>0.01255796099655351</v>
      </c>
      <c r="DR32" s="2">
        <v>44893</v>
      </c>
      <c r="DS32">
        <v>36.25800840194858</v>
      </c>
      <c r="DT32">
        <v>2256.154768119715</v>
      </c>
      <c r="DU32">
        <v>109.4419615726265</v>
      </c>
      <c r="DV32">
        <v>157.2396372601341</v>
      </c>
      <c r="DW32">
        <v>3772.672565171975</v>
      </c>
      <c r="DX32">
        <v>3.278227650255808</v>
      </c>
      <c r="DY32">
        <v>1.530129729485292</v>
      </c>
      <c r="DZ32">
        <v>90.55133085795993</v>
      </c>
      <c r="EA32">
        <v>44.58290952567868</v>
      </c>
      <c r="EB32">
        <v>1.759827154824381</v>
      </c>
      <c r="EC32">
        <v>4.326638808184598</v>
      </c>
      <c r="ED32">
        <v>60.7833239551496</v>
      </c>
      <c r="EE32">
        <v>81.90190180686422</v>
      </c>
      <c r="EF32">
        <v>0.4142045027739439</v>
      </c>
      <c r="EG32">
        <v>17.28813773329287</v>
      </c>
      <c r="EH32">
        <v>3.453659475298127</v>
      </c>
      <c r="EI32">
        <v>41.98304820057973</v>
      </c>
      <c r="EJ32">
        <v>7.189013310930163</v>
      </c>
      <c r="EK32">
        <v>0.4014419987245809</v>
      </c>
      <c r="EL32">
        <v>45.41601135802303</v>
      </c>
      <c r="EM32">
        <v>1.096178433267759</v>
      </c>
      <c r="EN32">
        <v>5.612158994583816</v>
      </c>
      <c r="EO32">
        <v>17.80812515118665</v>
      </c>
      <c r="EP32">
        <v>70.13715641952825</v>
      </c>
      <c r="EQ32">
        <v>4.063703294912594</v>
      </c>
      <c r="ER32">
        <v>4.102441824139049</v>
      </c>
      <c r="ES32">
        <v>529.8095880754422</v>
      </c>
      <c r="ET32">
        <v>221.2535520509616</v>
      </c>
      <c r="EU32">
        <v>9.228816257272044</v>
      </c>
      <c r="EV32">
        <v>14.60312483966069</v>
      </c>
      <c r="EW32">
        <v>100.6804945598101</v>
      </c>
      <c r="EX32">
        <v>31.73736677124863</v>
      </c>
      <c r="EY32">
        <v>0.1587170158868439</v>
      </c>
      <c r="EZ32">
        <v>31.57300022863598</v>
      </c>
      <c r="FA32">
        <v>0.02052708123313016</v>
      </c>
      <c r="FB32">
        <v>9.75504078427368</v>
      </c>
      <c r="FC32">
        <v>202.4150693905512</v>
      </c>
      <c r="FD32">
        <v>28.53053909071151</v>
      </c>
      <c r="FF32">
        <v>0.1210556714820597</v>
      </c>
      <c r="FG32">
        <v>4.539711922137013</v>
      </c>
      <c r="FH32">
        <v>1185.370711414096</v>
      </c>
      <c r="FI32">
        <v>378.1557920764307</v>
      </c>
      <c r="FK32">
        <v>10.98346614990048</v>
      </c>
      <c r="FL32">
        <v>21.3529881989096</v>
      </c>
      <c r="FM32">
        <v>9.968234535220819</v>
      </c>
      <c r="FN32">
        <v>10.95143828492922</v>
      </c>
      <c r="FO32">
        <v>247.6555900826068</v>
      </c>
      <c r="FP32">
        <v>702.1076591981724</v>
      </c>
      <c r="FQ32">
        <v>33.20263161863639</v>
      </c>
      <c r="FR32">
        <v>63.95499198540581</v>
      </c>
      <c r="FS32">
        <v>68.8721587507216</v>
      </c>
    </row>
    <row r="33" spans="1:175">
      <c r="A33" s="2">
        <v>44894</v>
      </c>
      <c r="B33">
        <v>746.3781039894604</v>
      </c>
      <c r="C33">
        <v>-0.01496983276379626</v>
      </c>
      <c r="F33" s="2">
        <v>45067</v>
      </c>
      <c r="G33">
        <v>0.01693798277517072</v>
      </c>
      <c r="H33">
        <v>0.01991513950597373</v>
      </c>
      <c r="I33">
        <v>0.01249773264704476</v>
      </c>
      <c r="J33">
        <v>0.01094816062159542</v>
      </c>
      <c r="K33">
        <v>0.02007762824638103</v>
      </c>
      <c r="L33">
        <v>0.02105969115151487</v>
      </c>
      <c r="M33">
        <v>0.01803210783874</v>
      </c>
      <c r="N33">
        <v>0.02113001125093503</v>
      </c>
      <c r="O33">
        <v>0.01552444750067175</v>
      </c>
      <c r="P33">
        <v>0.02594706100626887</v>
      </c>
      <c r="Q33">
        <v>0.01784014132376708</v>
      </c>
      <c r="R33">
        <v>0.02110644497311889</v>
      </c>
      <c r="S33">
        <v>0.0166078394819012</v>
      </c>
      <c r="T33">
        <v>0.02169867837117555</v>
      </c>
      <c r="U33">
        <v>0.0210952627754598</v>
      </c>
      <c r="V33">
        <v>0.01341872735665193</v>
      </c>
      <c r="W33">
        <v>0.01983105135590616</v>
      </c>
      <c r="X33">
        <v>0.01817681752225649</v>
      </c>
      <c r="Y33">
        <v>0.02322535657328996</v>
      </c>
      <c r="Z33">
        <v>0.02578848160146437</v>
      </c>
      <c r="AA33">
        <v>0.02216847739559736</v>
      </c>
      <c r="AB33">
        <v>0.02165675765273188</v>
      </c>
      <c r="AC33">
        <v>0.02453342277833912</v>
      </c>
      <c r="AD33">
        <v>0.01503480405008465</v>
      </c>
      <c r="AE33">
        <v>0.01502780389868477</v>
      </c>
      <c r="AF33">
        <v>0.02228110783929165</v>
      </c>
      <c r="AG33">
        <v>0.01496821631187789</v>
      </c>
      <c r="AH33">
        <v>0.0126596417147104</v>
      </c>
      <c r="AI33">
        <v>0.01896185042330156</v>
      </c>
      <c r="AJ33">
        <v>0.01516366202077694</v>
      </c>
      <c r="AK33">
        <v>0.02008675594091183</v>
      </c>
      <c r="AL33">
        <v>0.02175963687804595</v>
      </c>
      <c r="AM33">
        <v>0.02028716410035685</v>
      </c>
      <c r="AN33">
        <v>0.02289188216621272</v>
      </c>
      <c r="AO33">
        <v>0.01899448428632284</v>
      </c>
      <c r="AP33">
        <v>0.01895231892121757</v>
      </c>
      <c r="AQ33">
        <v>0.009798246453497373</v>
      </c>
      <c r="AR33">
        <v>0.009745297858462615</v>
      </c>
      <c r="AS33">
        <v>0.01752209509308267</v>
      </c>
      <c r="AT33">
        <v>0.02016224190284415</v>
      </c>
      <c r="AU33">
        <v>0.02275714760015757</v>
      </c>
      <c r="AV33">
        <v>0.01730999977742529</v>
      </c>
      <c r="AW33">
        <v>0.01998490933899566</v>
      </c>
      <c r="AX33">
        <v>0.02540279122295288</v>
      </c>
      <c r="AY33">
        <v>0.02391599661385644</v>
      </c>
      <c r="AZ33">
        <v>0.01858743625655569</v>
      </c>
      <c r="BA33">
        <v>0.02110280080818093</v>
      </c>
      <c r="BB33">
        <v>0.0217369438374973</v>
      </c>
      <c r="BC33">
        <v>0.01726447676658126</v>
      </c>
      <c r="BD33">
        <v>0.01561864564640837</v>
      </c>
      <c r="BE33">
        <v>0.01963533099204344</v>
      </c>
      <c r="BF33">
        <v>0.01997613670192434</v>
      </c>
      <c r="BG33">
        <v>0.01319275287178221</v>
      </c>
      <c r="BL33" s="2">
        <v>45067</v>
      </c>
      <c r="BM33">
        <v>0.01693798277517072</v>
      </c>
      <c r="BN33">
        <v>0.01991513950597373</v>
      </c>
      <c r="BO33">
        <v>0.01249773264704476</v>
      </c>
      <c r="BP33">
        <v>0.01094816062159542</v>
      </c>
      <c r="BQ33">
        <v>0.02007762824638103</v>
      </c>
      <c r="BR33">
        <v>0.02105969115151487</v>
      </c>
      <c r="BS33">
        <v>0.01803210783874</v>
      </c>
      <c r="BT33">
        <v>0.02113001125093503</v>
      </c>
      <c r="BU33">
        <v>0.01552444750067175</v>
      </c>
      <c r="BV33">
        <v>0.02594706100626887</v>
      </c>
      <c r="BW33">
        <v>0.01784014132376708</v>
      </c>
      <c r="BX33">
        <v>0.02110644497311889</v>
      </c>
      <c r="BY33">
        <v>0.0166078394819012</v>
      </c>
      <c r="BZ33">
        <v>0.02169867837117555</v>
      </c>
      <c r="CA33">
        <v>0.0210952627754598</v>
      </c>
      <c r="CB33">
        <v>0.01341872735665193</v>
      </c>
      <c r="CC33">
        <v>0.01983105135590616</v>
      </c>
      <c r="CD33">
        <v>0.01817681752225649</v>
      </c>
      <c r="CE33">
        <v>0.02322535657328996</v>
      </c>
      <c r="CF33">
        <v>0.02578848160146437</v>
      </c>
      <c r="CG33">
        <v>0.02216847739559736</v>
      </c>
      <c r="CH33">
        <v>0.02165675765273188</v>
      </c>
      <c r="CI33">
        <v>0.02453342277833912</v>
      </c>
      <c r="CJ33">
        <v>0.01503480405008465</v>
      </c>
      <c r="CK33">
        <v>0.01502780389868477</v>
      </c>
      <c r="CL33">
        <v>0.02228110783929165</v>
      </c>
      <c r="CM33">
        <v>0.01496821631187789</v>
      </c>
      <c r="CN33">
        <v>0.0126596417147104</v>
      </c>
      <c r="CO33">
        <v>0.01896185042330156</v>
      </c>
      <c r="CP33">
        <v>0.01516366202077694</v>
      </c>
      <c r="CQ33">
        <v>0.02008675594091183</v>
      </c>
      <c r="CR33">
        <v>0.02175963687804595</v>
      </c>
      <c r="CS33">
        <v>0.02028716410035685</v>
      </c>
      <c r="CT33">
        <v>0.02289188216621272</v>
      </c>
      <c r="CU33">
        <v>0.01899448428632284</v>
      </c>
      <c r="CV33">
        <v>0.01895231892121757</v>
      </c>
      <c r="CW33">
        <v>0.009798246453497373</v>
      </c>
      <c r="CX33">
        <v>0.009745297858462615</v>
      </c>
      <c r="CY33">
        <v>0.01752209509308267</v>
      </c>
      <c r="CZ33">
        <v>0.02016224190284415</v>
      </c>
      <c r="DA33">
        <v>0.02275714760015757</v>
      </c>
      <c r="DB33">
        <v>0.01730999977742529</v>
      </c>
      <c r="DC33">
        <v>0.01998490933899566</v>
      </c>
      <c r="DD33">
        <v>0.02540279122295288</v>
      </c>
      <c r="DE33">
        <v>0.02391599661385644</v>
      </c>
      <c r="DF33">
        <v>0.01858743625655569</v>
      </c>
      <c r="DG33">
        <v>0.02110280080818093</v>
      </c>
      <c r="DH33">
        <v>0.0217369438374973</v>
      </c>
      <c r="DI33">
        <v>0.01726447676658126</v>
      </c>
      <c r="DJ33">
        <v>0.01561864564640837</v>
      </c>
      <c r="DK33">
        <v>0.01963533099204344</v>
      </c>
      <c r="DL33">
        <v>0.01997613670192434</v>
      </c>
      <c r="DM33">
        <v>0.01319275287178221</v>
      </c>
      <c r="DR33" s="2">
        <v>44894</v>
      </c>
      <c r="DS33">
        <v>35.8983934844864</v>
      </c>
      <c r="DT33">
        <v>2206.156353302601</v>
      </c>
      <c r="DU33">
        <v>109.0989818203998</v>
      </c>
      <c r="DV33">
        <v>158.4544795720557</v>
      </c>
      <c r="DW33">
        <v>3817.542482533596</v>
      </c>
      <c r="DX33">
        <v>3.033030323596052</v>
      </c>
      <c r="DY33">
        <v>1.5189471189677</v>
      </c>
      <c r="DZ33">
        <v>93.2166266935416</v>
      </c>
      <c r="EA33">
        <v>44.79878195782738</v>
      </c>
      <c r="EB33">
        <v>1.764619806012495</v>
      </c>
      <c r="EC33">
        <v>4.054370142576906</v>
      </c>
      <c r="ED33">
        <v>61.25345541074702</v>
      </c>
      <c r="EE33">
        <v>83.86965460423657</v>
      </c>
      <c r="EF33">
        <v>0.4101037050321193</v>
      </c>
      <c r="EG33">
        <v>18.08349532694999</v>
      </c>
      <c r="EH33">
        <v>3.69218633250102</v>
      </c>
      <c r="EI33">
        <v>42.36836900430434</v>
      </c>
      <c r="EJ33">
        <v>7.492558738572137</v>
      </c>
      <c r="EK33">
        <v>0.39938545975062</v>
      </c>
      <c r="EL33">
        <v>46.03848724300803</v>
      </c>
      <c r="EM33">
        <v>1.113639568131247</v>
      </c>
      <c r="EN33">
        <v>5.644039722755472</v>
      </c>
      <c r="EO33">
        <v>18.03854877703265</v>
      </c>
      <c r="EP33">
        <v>63.24690846739602</v>
      </c>
      <c r="EQ33">
        <v>4.084041451025874</v>
      </c>
      <c r="ER33">
        <v>3.963468080626753</v>
      </c>
      <c r="ES33">
        <v>533.7379104999485</v>
      </c>
      <c r="ET33">
        <v>220.7471052391444</v>
      </c>
      <c r="EU33">
        <v>9.378239098311044</v>
      </c>
      <c r="EV33">
        <v>14.36639876844242</v>
      </c>
      <c r="EW33">
        <v>99.99614814955402</v>
      </c>
      <c r="EX33">
        <v>32.05599067627996</v>
      </c>
      <c r="EY33">
        <v>0.1584441475514055</v>
      </c>
      <c r="EZ33">
        <v>32.20588329591647</v>
      </c>
      <c r="FA33">
        <v>0.02007568078832725</v>
      </c>
      <c r="FB33">
        <v>9.777396828756812</v>
      </c>
      <c r="FC33">
        <v>201.6990955099451</v>
      </c>
      <c r="FD33">
        <v>28.89200785833843</v>
      </c>
      <c r="FF33">
        <v>0.1252655582832043</v>
      </c>
      <c r="FG33">
        <v>4.643391072971614</v>
      </c>
      <c r="FH33">
        <v>1198.377857610473</v>
      </c>
      <c r="FI33">
        <v>379.7829046338283</v>
      </c>
      <c r="FK33">
        <v>10.98857029463123</v>
      </c>
      <c r="FL33">
        <v>21.66998700992646</v>
      </c>
      <c r="FM33">
        <v>9.885362128742416</v>
      </c>
      <c r="FN33">
        <v>10.25142499839948</v>
      </c>
      <c r="FO33">
        <v>244.9056206074318</v>
      </c>
      <c r="FP33">
        <v>713.1100961987511</v>
      </c>
      <c r="FQ33">
        <v>33.266738780591</v>
      </c>
      <c r="FR33">
        <v>63.98525022478238</v>
      </c>
      <c r="FS33">
        <v>69.87970815478404</v>
      </c>
    </row>
    <row r="34" spans="1:175">
      <c r="A34" s="2">
        <v>44895</v>
      </c>
      <c r="B34">
        <v>759.4167856989548</v>
      </c>
      <c r="C34">
        <v>0.01746927145879718</v>
      </c>
      <c r="F34" s="2">
        <v>45074</v>
      </c>
      <c r="G34">
        <v>0.01744771320561964</v>
      </c>
      <c r="H34">
        <v>0.01961752319177879</v>
      </c>
      <c r="I34">
        <v>0.01348745959508565</v>
      </c>
      <c r="J34">
        <v>0.01114500473941425</v>
      </c>
      <c r="K34">
        <v>0.01831040214088356</v>
      </c>
      <c r="L34">
        <v>0.02037050992837213</v>
      </c>
      <c r="M34">
        <v>0.02181800176383737</v>
      </c>
      <c r="N34">
        <v>0.01939733645827268</v>
      </c>
      <c r="O34">
        <v>0.01593148287348134</v>
      </c>
      <c r="P34">
        <v>0.01888703691072616</v>
      </c>
      <c r="Q34">
        <v>0.01675071993105697</v>
      </c>
      <c r="R34">
        <v>0.02177612581444462</v>
      </c>
      <c r="S34">
        <v>0.01946583611116675</v>
      </c>
      <c r="T34">
        <v>0.02121044545011218</v>
      </c>
      <c r="U34">
        <v>0.01938582890730589</v>
      </c>
      <c r="V34">
        <v>0.01489121234063472</v>
      </c>
      <c r="W34">
        <v>0.019187654917605</v>
      </c>
      <c r="X34">
        <v>0.02609579193139451</v>
      </c>
      <c r="Y34">
        <v>0.02367672428696559</v>
      </c>
      <c r="Z34">
        <v>0.02535885074219855</v>
      </c>
      <c r="AA34">
        <v>0.02103799416903572</v>
      </c>
      <c r="AB34">
        <v>0.0206494845151065</v>
      </c>
      <c r="AC34">
        <v>0.02229175139155306</v>
      </c>
      <c r="AD34">
        <v>0.01540769116550072</v>
      </c>
      <c r="AE34">
        <v>0.01444097855286407</v>
      </c>
      <c r="AF34">
        <v>0.02423437125989077</v>
      </c>
      <c r="AG34">
        <v>0.01736678412888475</v>
      </c>
      <c r="AH34">
        <v>0.01224619896561319</v>
      </c>
      <c r="AI34">
        <v>0.01921191601916864</v>
      </c>
      <c r="AJ34">
        <v>0.01539223200723488</v>
      </c>
      <c r="AK34">
        <v>0.02024848299547092</v>
      </c>
      <c r="AL34">
        <v>0.02397923745233265</v>
      </c>
      <c r="AM34">
        <v>0.02014934381397522</v>
      </c>
      <c r="AN34">
        <v>0.01947207972650582</v>
      </c>
      <c r="AO34">
        <v>0.01840503583465369</v>
      </c>
      <c r="AP34">
        <v>0.01992846744570994</v>
      </c>
      <c r="AQ34">
        <v>0.01089472666845528</v>
      </c>
      <c r="AR34">
        <v>0.009918731508199038</v>
      </c>
      <c r="AS34">
        <v>0.02130319135376652</v>
      </c>
      <c r="AT34">
        <v>0.02242781749708328</v>
      </c>
      <c r="AU34">
        <v>0.02359107802732193</v>
      </c>
      <c r="AV34">
        <v>0.01710815634167499</v>
      </c>
      <c r="AW34">
        <v>0.02104356984260135</v>
      </c>
      <c r="AX34">
        <v>0.01841349931441317</v>
      </c>
      <c r="AY34">
        <v>0.02421824130301733</v>
      </c>
      <c r="AZ34">
        <v>0.0202730054466516</v>
      </c>
      <c r="BA34">
        <v>0.01848900257733778</v>
      </c>
      <c r="BB34">
        <v>0.02233725334774251</v>
      </c>
      <c r="BC34">
        <v>0.01708024794468353</v>
      </c>
      <c r="BD34">
        <v>0.01479758495777807</v>
      </c>
      <c r="BE34">
        <v>0.01699856397066615</v>
      </c>
      <c r="BF34">
        <v>0.0198321965959274</v>
      </c>
      <c r="BG34">
        <v>0.01259942261882294</v>
      </c>
      <c r="BL34" s="2">
        <v>45074</v>
      </c>
      <c r="BM34">
        <v>0.01744771320561964</v>
      </c>
      <c r="BN34">
        <v>0.01961752319177879</v>
      </c>
      <c r="BO34">
        <v>0.01348745959508565</v>
      </c>
      <c r="BP34">
        <v>0.01114500473941425</v>
      </c>
      <c r="BQ34">
        <v>0.01831040214088356</v>
      </c>
      <c r="BR34">
        <v>0.02037050992837213</v>
      </c>
      <c r="BS34">
        <v>0.02181800176383737</v>
      </c>
      <c r="BT34">
        <v>0.01939733645827268</v>
      </c>
      <c r="BU34">
        <v>0.01593148287348134</v>
      </c>
      <c r="BV34">
        <v>0.01888703691072616</v>
      </c>
      <c r="BW34">
        <v>0.01675071993105697</v>
      </c>
      <c r="BX34">
        <v>0.02177612581444462</v>
      </c>
      <c r="BY34">
        <v>0.01946583611116675</v>
      </c>
      <c r="BZ34">
        <v>0.02121044545011218</v>
      </c>
      <c r="CA34">
        <v>0.01938582890730589</v>
      </c>
      <c r="CB34">
        <v>0.01489121234063472</v>
      </c>
      <c r="CC34">
        <v>0.019187654917605</v>
      </c>
      <c r="CD34">
        <v>0.02609579193139451</v>
      </c>
      <c r="CE34">
        <v>0.02367672428696559</v>
      </c>
      <c r="CF34">
        <v>0.02535885074219855</v>
      </c>
      <c r="CG34">
        <v>0.02103799416903572</v>
      </c>
      <c r="CH34">
        <v>0.0206494845151065</v>
      </c>
      <c r="CI34">
        <v>0.02229175139155306</v>
      </c>
      <c r="CJ34">
        <v>0.01540769116550072</v>
      </c>
      <c r="CK34">
        <v>0.01444097855286407</v>
      </c>
      <c r="CL34">
        <v>0.02423437125989077</v>
      </c>
      <c r="CM34">
        <v>0.01736678412888475</v>
      </c>
      <c r="CN34">
        <v>0.01224619896561319</v>
      </c>
      <c r="CO34">
        <v>0.01921191601916864</v>
      </c>
      <c r="CP34">
        <v>0.01539223200723488</v>
      </c>
      <c r="CQ34">
        <v>0.02024848299547092</v>
      </c>
      <c r="CR34">
        <v>0.02397923745233265</v>
      </c>
      <c r="CS34">
        <v>0.02014934381397522</v>
      </c>
      <c r="CT34">
        <v>0.01947207972650582</v>
      </c>
      <c r="CU34">
        <v>0.01840503583465369</v>
      </c>
      <c r="CV34">
        <v>0.01992846744570994</v>
      </c>
      <c r="CW34">
        <v>0.01089472666845528</v>
      </c>
      <c r="CX34">
        <v>0.009918731508199038</v>
      </c>
      <c r="CY34">
        <v>0.02130319135376652</v>
      </c>
      <c r="CZ34">
        <v>0.02242781749708328</v>
      </c>
      <c r="DA34">
        <v>0.02359107802732193</v>
      </c>
      <c r="DB34">
        <v>0.01710815634167499</v>
      </c>
      <c r="DC34">
        <v>0.02104356984260135</v>
      </c>
      <c r="DD34">
        <v>0.01841349931441317</v>
      </c>
      <c r="DE34">
        <v>0.02421824130301733</v>
      </c>
      <c r="DF34">
        <v>0.0202730054466516</v>
      </c>
      <c r="DG34">
        <v>0.01848900257733778</v>
      </c>
      <c r="DH34">
        <v>0.02233725334774251</v>
      </c>
      <c r="DI34">
        <v>0.01708024794468353</v>
      </c>
      <c r="DJ34">
        <v>0.01479758495777807</v>
      </c>
      <c r="DK34">
        <v>0.01699856397066615</v>
      </c>
      <c r="DL34">
        <v>0.0198321965959274</v>
      </c>
      <c r="DM34">
        <v>0.01259942261882294</v>
      </c>
      <c r="DR34" s="2">
        <v>44895</v>
      </c>
      <c r="DS34">
        <v>36.31070311086447</v>
      </c>
      <c r="DT34">
        <v>2261.095799744168</v>
      </c>
      <c r="DU34">
        <v>107.5949624842187</v>
      </c>
      <c r="DV34">
        <v>156.7299486591615</v>
      </c>
      <c r="DW34">
        <v>3846.873079066114</v>
      </c>
      <c r="DX34">
        <v>3.080510163225807</v>
      </c>
      <c r="DY34">
        <v>1.495569542265474</v>
      </c>
      <c r="DZ34">
        <v>93.92482051745579</v>
      </c>
      <c r="EA34">
        <v>44.48849831702001</v>
      </c>
      <c r="EB34">
        <v>1.74005416317254</v>
      </c>
      <c r="EC34">
        <v>4.406151122620507</v>
      </c>
      <c r="ED34">
        <v>61.81081597062413</v>
      </c>
      <c r="EE34">
        <v>85.55261278348787</v>
      </c>
      <c r="EF34">
        <v>0.4174899786406236</v>
      </c>
      <c r="EG34">
        <v>17.9084693315232</v>
      </c>
      <c r="EH34">
        <v>3.743789863667641</v>
      </c>
      <c r="EI34">
        <v>42.36278775952949</v>
      </c>
      <c r="EJ34">
        <v>7.322786898655754</v>
      </c>
      <c r="EK34">
        <v>0.4057996173115088</v>
      </c>
      <c r="EL34">
        <v>46.32327420447544</v>
      </c>
      <c r="EM34">
        <v>1.088114586996549</v>
      </c>
      <c r="EN34">
        <v>5.615030391255916</v>
      </c>
      <c r="EO34">
        <v>18.30233231423357</v>
      </c>
      <c r="EP34">
        <v>60.16179289352976</v>
      </c>
      <c r="EQ34">
        <v>4.099423849775239</v>
      </c>
      <c r="ER34">
        <v>4.078605931395352</v>
      </c>
      <c r="ES34">
        <v>532.9428476352915</v>
      </c>
      <c r="ET34">
        <v>222.993607698087</v>
      </c>
      <c r="EU34">
        <v>9.121069522472336</v>
      </c>
      <c r="EV34">
        <v>14.33407505923899</v>
      </c>
      <c r="EW34">
        <v>99.19751306460795</v>
      </c>
      <c r="EX34">
        <v>32.47144497794458</v>
      </c>
      <c r="EY34">
        <v>0.1565547260558494</v>
      </c>
      <c r="EZ34">
        <v>32.22768009916456</v>
      </c>
      <c r="FA34">
        <v>0.02040156800833781</v>
      </c>
      <c r="FB34">
        <v>9.819336595273692</v>
      </c>
      <c r="FC34">
        <v>202.3316977427415</v>
      </c>
      <c r="FD34">
        <v>27.03080277878179</v>
      </c>
      <c r="FF34">
        <v>0.1258904935338189</v>
      </c>
      <c r="FG34">
        <v>4.466816011041854</v>
      </c>
      <c r="FH34">
        <v>1195.4565896948</v>
      </c>
      <c r="FI34">
        <v>383.1651778151514</v>
      </c>
      <c r="FK34">
        <v>10.58970560096424</v>
      </c>
      <c r="FL34">
        <v>21.68729258758477</v>
      </c>
      <c r="FM34">
        <v>10.16381916404347</v>
      </c>
      <c r="FN34">
        <v>10.0433600200794</v>
      </c>
      <c r="FO34">
        <v>247.6566055509224</v>
      </c>
      <c r="FP34">
        <v>714.0709941753482</v>
      </c>
      <c r="FQ34">
        <v>33.12745516569069</v>
      </c>
      <c r="FR34">
        <v>63.99994233065815</v>
      </c>
      <c r="FS34">
        <v>70.1520330602777</v>
      </c>
    </row>
    <row r="35" spans="1:175">
      <c r="A35" s="2">
        <v>44896</v>
      </c>
      <c r="B35">
        <v>795.5832119003587</v>
      </c>
      <c r="C35">
        <v>0.047623948907209</v>
      </c>
      <c r="F35" s="2">
        <v>45081</v>
      </c>
      <c r="G35">
        <v>0.01778084069383257</v>
      </c>
      <c r="H35">
        <v>0.0191454194006152</v>
      </c>
      <c r="I35">
        <v>0.01342101818634073</v>
      </c>
      <c r="J35">
        <v>0.01529708395667989</v>
      </c>
      <c r="K35">
        <v>0.01793115371860769</v>
      </c>
      <c r="L35">
        <v>0.02038787312013154</v>
      </c>
      <c r="M35">
        <v>0.01986274362977189</v>
      </c>
      <c r="N35">
        <v>0.02014658562104954</v>
      </c>
      <c r="O35">
        <v>0.01627803706598979</v>
      </c>
      <c r="P35">
        <v>0.01855156404968012</v>
      </c>
      <c r="Q35">
        <v>0.01730853246056317</v>
      </c>
      <c r="R35">
        <v>0.02182663310600484</v>
      </c>
      <c r="S35">
        <v>0.01991575426218211</v>
      </c>
      <c r="T35">
        <v>0.02285434921668646</v>
      </c>
      <c r="U35">
        <v>0.02171733529273606</v>
      </c>
      <c r="V35">
        <v>0.01424492850175429</v>
      </c>
      <c r="W35">
        <v>0.01810421913509858</v>
      </c>
      <c r="X35">
        <v>0.02748046158205196</v>
      </c>
      <c r="Y35">
        <v>0.02328893933278179</v>
      </c>
      <c r="Z35">
        <v>0.02285115562842256</v>
      </c>
      <c r="AA35">
        <v>0.02018941275611852</v>
      </c>
      <c r="AB35">
        <v>0.01980714700846517</v>
      </c>
      <c r="AC35">
        <v>0.02357317844875689</v>
      </c>
      <c r="AD35">
        <v>0.0180210848114887</v>
      </c>
      <c r="AE35">
        <v>0.01462255891814002</v>
      </c>
      <c r="AF35">
        <v>0.02568743249337539</v>
      </c>
      <c r="AG35">
        <v>0.01592933464169876</v>
      </c>
      <c r="AH35">
        <v>0.01186495842340541</v>
      </c>
      <c r="AI35">
        <v>0.02020737971003999</v>
      </c>
      <c r="AJ35">
        <v>0.01489243601424377</v>
      </c>
      <c r="AK35">
        <v>0.01888513422916179</v>
      </c>
      <c r="AL35">
        <v>0.02345421582581232</v>
      </c>
      <c r="AM35">
        <v>0.02131688961831208</v>
      </c>
      <c r="AN35">
        <v>0.01801686801456151</v>
      </c>
      <c r="AO35">
        <v>0.01958483654384333</v>
      </c>
      <c r="AP35">
        <v>0.01550057903255993</v>
      </c>
      <c r="AQ35">
        <v>0.0210361562269022</v>
      </c>
      <c r="AR35">
        <v>0.00810589541334036</v>
      </c>
      <c r="AS35">
        <v>0.0226426277604397</v>
      </c>
      <c r="AT35">
        <v>0.02187160750411616</v>
      </c>
      <c r="AU35">
        <v>0.02208575859344414</v>
      </c>
      <c r="AV35">
        <v>0.01713126431174806</v>
      </c>
      <c r="AW35">
        <v>0.0179965508024451</v>
      </c>
      <c r="AX35">
        <v>0.01315547819990959</v>
      </c>
      <c r="AY35">
        <v>0.02397350867444325</v>
      </c>
      <c r="AZ35">
        <v>0.01747660036560678</v>
      </c>
      <c r="BA35">
        <v>0.01831662031088642</v>
      </c>
      <c r="BB35">
        <v>0.02188060925092774</v>
      </c>
      <c r="BC35">
        <v>0.01617081878557847</v>
      </c>
      <c r="BD35">
        <v>0.01476867645916826</v>
      </c>
      <c r="BE35">
        <v>0.01788423774516358</v>
      </c>
      <c r="BF35">
        <v>0.02361409160946187</v>
      </c>
      <c r="BG35">
        <v>0.01194142353545398</v>
      </c>
      <c r="BL35" s="2">
        <v>45081</v>
      </c>
      <c r="BM35">
        <v>0.01778084069383257</v>
      </c>
      <c r="BN35">
        <v>0.0191454194006152</v>
      </c>
      <c r="BO35">
        <v>0.01342101818634073</v>
      </c>
      <c r="BP35">
        <v>0.01529708395667989</v>
      </c>
      <c r="BQ35">
        <v>0.01793115371860769</v>
      </c>
      <c r="BR35">
        <v>0.02038787312013154</v>
      </c>
      <c r="BS35">
        <v>0.01986274362977189</v>
      </c>
      <c r="BT35">
        <v>0.02014658562104954</v>
      </c>
      <c r="BU35">
        <v>0.01627803706598979</v>
      </c>
      <c r="BV35">
        <v>0.01855156404968012</v>
      </c>
      <c r="BW35">
        <v>0.01730853246056317</v>
      </c>
      <c r="BX35">
        <v>0.02182663310600484</v>
      </c>
      <c r="BY35">
        <v>0.01991575426218211</v>
      </c>
      <c r="BZ35">
        <v>0.02285434921668646</v>
      </c>
      <c r="CA35">
        <v>0.02171733529273606</v>
      </c>
      <c r="CB35">
        <v>0.01424492850175429</v>
      </c>
      <c r="CC35">
        <v>0.01810421913509858</v>
      </c>
      <c r="CD35">
        <v>0.02748046158205196</v>
      </c>
      <c r="CE35">
        <v>0.02328893933278179</v>
      </c>
      <c r="CF35">
        <v>0.02285115562842256</v>
      </c>
      <c r="CG35">
        <v>0.02018941275611852</v>
      </c>
      <c r="CH35">
        <v>0.01980714700846517</v>
      </c>
      <c r="CI35">
        <v>0.02357317844875689</v>
      </c>
      <c r="CJ35">
        <v>0.0180210848114887</v>
      </c>
      <c r="CK35">
        <v>0.01462255891814002</v>
      </c>
      <c r="CL35">
        <v>0.02568743249337539</v>
      </c>
      <c r="CM35">
        <v>0.01592933464169876</v>
      </c>
      <c r="CN35">
        <v>0.01186495842340541</v>
      </c>
      <c r="CO35">
        <v>0.02020737971003999</v>
      </c>
      <c r="CP35">
        <v>0.01489243601424377</v>
      </c>
      <c r="CQ35">
        <v>0.01888513422916179</v>
      </c>
      <c r="CR35">
        <v>0.02345421582581232</v>
      </c>
      <c r="CS35">
        <v>0.02131688961831208</v>
      </c>
      <c r="CT35">
        <v>0.01801686801456151</v>
      </c>
      <c r="CU35">
        <v>0.01958483654384333</v>
      </c>
      <c r="CV35">
        <v>0.01550057903255993</v>
      </c>
      <c r="CW35">
        <v>0.0210361562269022</v>
      </c>
      <c r="CX35">
        <v>0.00810589541334036</v>
      </c>
      <c r="CY35">
        <v>0.0226426277604397</v>
      </c>
      <c r="CZ35">
        <v>0.02187160750411616</v>
      </c>
      <c r="DA35">
        <v>0.02208575859344414</v>
      </c>
      <c r="DB35">
        <v>0.01713126431174806</v>
      </c>
      <c r="DC35">
        <v>0.0179965508024451</v>
      </c>
      <c r="DD35">
        <v>0.01315547819990959</v>
      </c>
      <c r="DE35">
        <v>0.02397350867444325</v>
      </c>
      <c r="DF35">
        <v>0.01747660036560678</v>
      </c>
      <c r="DG35">
        <v>0.01831662031088642</v>
      </c>
      <c r="DH35">
        <v>0.02188060925092774</v>
      </c>
      <c r="DI35">
        <v>0.01617081878557847</v>
      </c>
      <c r="DJ35">
        <v>0.01476867645916826</v>
      </c>
      <c r="DK35">
        <v>0.01788423774516358</v>
      </c>
      <c r="DL35">
        <v>0.02361409160946187</v>
      </c>
      <c r="DM35">
        <v>0.01194142353545398</v>
      </c>
      <c r="DR35" s="2">
        <v>44896</v>
      </c>
      <c r="DS35">
        <v>37.518862804532</v>
      </c>
      <c r="DT35">
        <v>2290.031762508655</v>
      </c>
      <c r="DU35">
        <v>106.7241057657716</v>
      </c>
      <c r="DV35">
        <v>158.9636218415486</v>
      </c>
      <c r="DW35">
        <v>3953.558149085463</v>
      </c>
      <c r="DX35">
        <v>3.206154154945278</v>
      </c>
      <c r="DY35">
        <v>1.519668730192404</v>
      </c>
      <c r="DZ35">
        <v>92.59493643245222</v>
      </c>
      <c r="EA35">
        <v>44.61606187284159</v>
      </c>
      <c r="EB35">
        <v>1.7581451457802</v>
      </c>
      <c r="EC35">
        <v>4.330348765470749</v>
      </c>
      <c r="ED35">
        <v>61.28147304498345</v>
      </c>
      <c r="EE35">
        <v>87.98549943429573</v>
      </c>
      <c r="EF35">
        <v>0.4211605719936473</v>
      </c>
      <c r="EG35">
        <v>18.47858196702501</v>
      </c>
      <c r="EH35">
        <v>3.710474265946744</v>
      </c>
      <c r="EI35">
        <v>41.98097534654447</v>
      </c>
      <c r="EJ35">
        <v>7.54177212297253</v>
      </c>
      <c r="EK35">
        <v>0.4118335293625024</v>
      </c>
      <c r="EL35">
        <v>46.42985270366055</v>
      </c>
      <c r="EM35">
        <v>1.084339117198256</v>
      </c>
      <c r="EN35">
        <v>5.786537606826708</v>
      </c>
      <c r="EO35">
        <v>18.54694382114333</v>
      </c>
      <c r="EP35">
        <v>55.089076634052</v>
      </c>
      <c r="EQ35">
        <v>4.21568437799917</v>
      </c>
      <c r="ER35">
        <v>4.000610283619864</v>
      </c>
      <c r="ES35">
        <v>541.506360972695</v>
      </c>
      <c r="ET35">
        <v>226.0892790987775</v>
      </c>
      <c r="EU35">
        <v>8.672531248872785</v>
      </c>
      <c r="EV35">
        <v>14.49540113883374</v>
      </c>
      <c r="EW35">
        <v>91.63308862353759</v>
      </c>
      <c r="EX35">
        <v>32.18759769393572</v>
      </c>
      <c r="EY35">
        <v>0.1572717001158353</v>
      </c>
      <c r="EZ35">
        <v>32.33776441142446</v>
      </c>
      <c r="FA35">
        <v>0.02089506131666481</v>
      </c>
      <c r="FB35">
        <v>9.60884712711</v>
      </c>
      <c r="FC35">
        <v>205.0982285411461</v>
      </c>
      <c r="FD35">
        <v>24.29017789834334</v>
      </c>
      <c r="FF35">
        <v>0.121086278659127</v>
      </c>
      <c r="FG35">
        <v>4.553807628181949</v>
      </c>
      <c r="FH35">
        <v>1251.862522472528</v>
      </c>
      <c r="FI35">
        <v>386.2278323762058</v>
      </c>
      <c r="FK35">
        <v>10.55685007069866</v>
      </c>
      <c r="FL35">
        <v>21.67756051201491</v>
      </c>
      <c r="FM35">
        <v>10.065731110604</v>
      </c>
      <c r="FN35">
        <v>9.936270032164874</v>
      </c>
      <c r="FO35">
        <v>253.1672308290298</v>
      </c>
      <c r="FP35">
        <v>719.0309878763086</v>
      </c>
      <c r="FQ35">
        <v>33.76795600664055</v>
      </c>
      <c r="FR35">
        <v>63.05950706839483</v>
      </c>
      <c r="FS35">
        <v>68.8980775906137</v>
      </c>
    </row>
    <row r="36" spans="1:175">
      <c r="A36" s="2">
        <v>44897</v>
      </c>
      <c r="B36">
        <v>781.8348470113817</v>
      </c>
      <c r="C36">
        <v>-0.01728086350155267</v>
      </c>
      <c r="F36" s="2">
        <v>45088</v>
      </c>
      <c r="G36">
        <v>0.01501165306810246</v>
      </c>
      <c r="H36">
        <v>0.02093396346073869</v>
      </c>
      <c r="I36">
        <v>0.01465478444514612</v>
      </c>
      <c r="J36">
        <v>0.0135366986721855</v>
      </c>
      <c r="K36">
        <v>0.02119266184412244</v>
      </c>
      <c r="L36">
        <v>0.01158003033187097</v>
      </c>
      <c r="M36">
        <v>0.01752078894876014</v>
      </c>
      <c r="N36">
        <v>0.01980636867199162</v>
      </c>
      <c r="O36">
        <v>0.01793011047308314</v>
      </c>
      <c r="P36">
        <v>0.01367958747887926</v>
      </c>
      <c r="Q36">
        <v>0.01472007827847938</v>
      </c>
      <c r="R36">
        <v>0.01910196799373811</v>
      </c>
      <c r="S36">
        <v>0.01148107173516186</v>
      </c>
      <c r="T36">
        <v>0.01448279330730587</v>
      </c>
      <c r="U36">
        <v>0.02207670970811904</v>
      </c>
      <c r="V36">
        <v>0.02678372965124806</v>
      </c>
      <c r="W36">
        <v>0.01903568086059016</v>
      </c>
      <c r="X36">
        <v>0.01845592697405709</v>
      </c>
      <c r="Y36">
        <v>0.01956536393222288</v>
      </c>
      <c r="Z36">
        <v>0.02476693624990467</v>
      </c>
      <c r="AA36">
        <v>0.01665319225312969</v>
      </c>
      <c r="AB36">
        <v>0.01964935343558272</v>
      </c>
      <c r="AC36">
        <v>0.01861856176962351</v>
      </c>
      <c r="AD36">
        <v>0.02047730537790927</v>
      </c>
      <c r="AE36">
        <v>0.01731528956288183</v>
      </c>
      <c r="AF36">
        <v>0.02261061223284969</v>
      </c>
      <c r="AG36">
        <v>0.01981880962116899</v>
      </c>
      <c r="AH36">
        <v>0.01432412680997171</v>
      </c>
      <c r="AI36">
        <v>0.02948981353172233</v>
      </c>
      <c r="AJ36">
        <v>0.0157333586360859</v>
      </c>
      <c r="AK36">
        <v>0.01524800332045514</v>
      </c>
      <c r="AL36">
        <v>0.03908595467532935</v>
      </c>
      <c r="AM36">
        <v>0.01813642357375834</v>
      </c>
      <c r="AN36">
        <v>0.01761215441501933</v>
      </c>
      <c r="AO36">
        <v>0.01974667412617818</v>
      </c>
      <c r="AP36">
        <v>0.01825354210744569</v>
      </c>
      <c r="AQ36">
        <v>0.0186468155714937</v>
      </c>
      <c r="AR36">
        <v>0.01061465559958538</v>
      </c>
      <c r="AS36">
        <v>0.02529009632296518</v>
      </c>
      <c r="AT36">
        <v>0.0184555344396243</v>
      </c>
      <c r="AU36">
        <v>0.01316922095320877</v>
      </c>
      <c r="AV36">
        <v>0.01888604239955872</v>
      </c>
      <c r="AW36">
        <v>0.01234299354900496</v>
      </c>
      <c r="AX36">
        <v>0.01469780619661307</v>
      </c>
      <c r="AY36">
        <v>0.02275623883503743</v>
      </c>
      <c r="AZ36">
        <v>0.02134116597792526</v>
      </c>
      <c r="BA36">
        <v>0.01904039393030393</v>
      </c>
      <c r="BB36">
        <v>0.02628847528997692</v>
      </c>
      <c r="BC36">
        <v>0.02008614501089908</v>
      </c>
      <c r="BD36">
        <v>0.01641430675106544</v>
      </c>
      <c r="BE36">
        <v>0.01699700795732984</v>
      </c>
      <c r="BF36">
        <v>0.02865737434387087</v>
      </c>
      <c r="BG36">
        <v>0.01722564533671832</v>
      </c>
      <c r="BL36" s="2">
        <v>45088</v>
      </c>
      <c r="BM36">
        <v>0.01501165306810246</v>
      </c>
      <c r="BN36">
        <v>0.02093396346073869</v>
      </c>
      <c r="BO36">
        <v>0.01465478444514612</v>
      </c>
      <c r="BP36">
        <v>0.0135366986721855</v>
      </c>
      <c r="BQ36">
        <v>0.02119266184412244</v>
      </c>
      <c r="BR36">
        <v>0.01158003033187097</v>
      </c>
      <c r="BS36">
        <v>0.01752078894876014</v>
      </c>
      <c r="BT36">
        <v>0.01980636867199162</v>
      </c>
      <c r="BU36">
        <v>0.01793011047308314</v>
      </c>
      <c r="BV36">
        <v>0.01367958747887926</v>
      </c>
      <c r="BW36">
        <v>0.01472007827847938</v>
      </c>
      <c r="BX36">
        <v>0.01910196799373811</v>
      </c>
      <c r="BY36">
        <v>0.01148107173516186</v>
      </c>
      <c r="BZ36">
        <v>0.01448279330730587</v>
      </c>
      <c r="CA36">
        <v>0.02207670970811904</v>
      </c>
      <c r="CB36">
        <v>0.02678372965124806</v>
      </c>
      <c r="CC36">
        <v>0.01903568086059016</v>
      </c>
      <c r="CD36">
        <v>0.01845592697405709</v>
      </c>
      <c r="CE36">
        <v>0.01956536393222288</v>
      </c>
      <c r="CF36">
        <v>0.02476693624990467</v>
      </c>
      <c r="CG36">
        <v>0.01665319225312969</v>
      </c>
      <c r="CH36">
        <v>0.01964935343558272</v>
      </c>
      <c r="CI36">
        <v>0.01861856176962351</v>
      </c>
      <c r="CJ36">
        <v>0.02047730537790927</v>
      </c>
      <c r="CK36">
        <v>0.01731528956288183</v>
      </c>
      <c r="CL36">
        <v>0.02261061223284969</v>
      </c>
      <c r="CM36">
        <v>0.01981880962116899</v>
      </c>
      <c r="CN36">
        <v>0.01432412680997171</v>
      </c>
      <c r="CO36">
        <v>0.02948981353172233</v>
      </c>
      <c r="CP36">
        <v>0.0157333586360859</v>
      </c>
      <c r="CQ36">
        <v>0.01524800332045514</v>
      </c>
      <c r="CR36">
        <v>0.03908595467532935</v>
      </c>
      <c r="CS36">
        <v>0.01813642357375834</v>
      </c>
      <c r="CT36">
        <v>0.01761215441501933</v>
      </c>
      <c r="CU36">
        <v>0.01974667412617818</v>
      </c>
      <c r="CV36">
        <v>0.01825354210744569</v>
      </c>
      <c r="CW36">
        <v>0.0186468155714937</v>
      </c>
      <c r="CX36">
        <v>0.01061465559958538</v>
      </c>
      <c r="CY36">
        <v>0.02529009632296518</v>
      </c>
      <c r="CZ36">
        <v>0.0184555344396243</v>
      </c>
      <c r="DA36">
        <v>0.01316922095320877</v>
      </c>
      <c r="DB36">
        <v>0.01888604239955872</v>
      </c>
      <c r="DC36">
        <v>0.01234299354900496</v>
      </c>
      <c r="DD36">
        <v>0.01469780619661307</v>
      </c>
      <c r="DE36">
        <v>0.02275623883503743</v>
      </c>
      <c r="DF36">
        <v>0.02134116597792526</v>
      </c>
      <c r="DG36">
        <v>0.01904039393030393</v>
      </c>
      <c r="DH36">
        <v>0.02628847528997692</v>
      </c>
      <c r="DI36">
        <v>0.02008614501089908</v>
      </c>
      <c r="DJ36">
        <v>0.01641430675106544</v>
      </c>
      <c r="DK36">
        <v>0.01699700795732984</v>
      </c>
      <c r="DL36">
        <v>0.02865737434387087</v>
      </c>
      <c r="DM36">
        <v>0.01722564533671832</v>
      </c>
      <c r="DR36" s="2">
        <v>44897</v>
      </c>
      <c r="DS36">
        <v>38.15544836131102</v>
      </c>
      <c r="DT36">
        <v>2161.689997769504</v>
      </c>
      <c r="DU36">
        <v>103.109991186662</v>
      </c>
      <c r="DV36">
        <v>160.5707827909987</v>
      </c>
      <c r="DW36">
        <v>3839.13791276136</v>
      </c>
      <c r="DX36">
        <v>3.335866762568041</v>
      </c>
      <c r="DY36">
        <v>1.530449242146102</v>
      </c>
      <c r="DZ36">
        <v>91.95754898073396</v>
      </c>
      <c r="EA36">
        <v>44.37469996708224</v>
      </c>
      <c r="EB36">
        <v>1.780942795031872</v>
      </c>
      <c r="EC36">
        <v>3.787712041986933</v>
      </c>
      <c r="ED36">
        <v>62.11697272787265</v>
      </c>
      <c r="EE36">
        <v>89.69829194182265</v>
      </c>
      <c r="EF36">
        <v>0.4271268634237542</v>
      </c>
      <c r="EG36">
        <v>19.09455869347275</v>
      </c>
      <c r="EH36">
        <v>3.821940009797649</v>
      </c>
      <c r="EI36">
        <v>41.93337373373904</v>
      </c>
      <c r="EJ36">
        <v>7.1243365727373</v>
      </c>
      <c r="EK36">
        <v>0.4088595186778264</v>
      </c>
      <c r="EL36">
        <v>46.8309388769415</v>
      </c>
      <c r="EM36">
        <v>1.072450420561813</v>
      </c>
      <c r="EN36">
        <v>5.748417507878611</v>
      </c>
      <c r="EO36">
        <v>18.75760900686894</v>
      </c>
      <c r="EP36">
        <v>53.1384160531547</v>
      </c>
      <c r="EQ36">
        <v>4.279088848722679</v>
      </c>
      <c r="ER36">
        <v>3.979419311273996</v>
      </c>
      <c r="ES36">
        <v>548.7979922543265</v>
      </c>
      <c r="ET36">
        <v>224.0078256883407</v>
      </c>
      <c r="EU36">
        <v>8.939498288312732</v>
      </c>
      <c r="EV36">
        <v>14.71847290003196</v>
      </c>
      <c r="EW36">
        <v>96.0378372763281</v>
      </c>
      <c r="EX36">
        <v>32.45642635556728</v>
      </c>
      <c r="EY36">
        <v>0.1581532446207285</v>
      </c>
      <c r="EZ36">
        <v>32.34940404062012</v>
      </c>
      <c r="FA36">
        <v>0.02103665420756447</v>
      </c>
      <c r="FB36">
        <v>9.399111957166516</v>
      </c>
      <c r="FC36">
        <v>204.9674883597335</v>
      </c>
      <c r="FD36">
        <v>26.138316466264</v>
      </c>
      <c r="FF36">
        <v>0.1216886484893674</v>
      </c>
      <c r="FG36">
        <v>4.603807544215509</v>
      </c>
      <c r="FH36">
        <v>1250.105866514367</v>
      </c>
      <c r="FI36">
        <v>386.9054933531588</v>
      </c>
      <c r="FK36">
        <v>10.11208181171352</v>
      </c>
      <c r="FL36">
        <v>21.77779554979704</v>
      </c>
      <c r="FM36">
        <v>9.996351750067793</v>
      </c>
      <c r="FN36">
        <v>10.38010669493345</v>
      </c>
      <c r="FO36">
        <v>251.3396000599299</v>
      </c>
      <c r="FP36">
        <v>715.70922473478</v>
      </c>
      <c r="FQ36">
        <v>34.26909994559799</v>
      </c>
      <c r="FR36">
        <v>63.41225009003431</v>
      </c>
      <c r="FS36">
        <v>70.05473226634152</v>
      </c>
    </row>
    <row r="37" spans="1:175">
      <c r="A37" s="2">
        <v>44898</v>
      </c>
      <c r="B37">
        <v>795.3659342975302</v>
      </c>
      <c r="C37">
        <v>0.01730683575677405</v>
      </c>
      <c r="F37" s="2">
        <v>45095</v>
      </c>
      <c r="G37">
        <v>0.01640223342374729</v>
      </c>
      <c r="H37">
        <v>0.02636772435453377</v>
      </c>
      <c r="I37">
        <v>0.01653135774716413</v>
      </c>
      <c r="J37">
        <v>0.01475189230839523</v>
      </c>
      <c r="K37">
        <v>0.02083055438039947</v>
      </c>
      <c r="L37">
        <v>0.01141529434169531</v>
      </c>
      <c r="M37">
        <v>0.0163503019706274</v>
      </c>
      <c r="N37">
        <v>0.02100397001158888</v>
      </c>
      <c r="O37">
        <v>0.02005566874077554</v>
      </c>
      <c r="P37">
        <v>0.0141948226380721</v>
      </c>
      <c r="Q37">
        <v>0.01446168041452079</v>
      </c>
      <c r="R37">
        <v>0.01993320584970801</v>
      </c>
      <c r="S37">
        <v>0.01142190947274539</v>
      </c>
      <c r="T37">
        <v>0.01394254082934422</v>
      </c>
      <c r="U37">
        <v>0.01687613840502342</v>
      </c>
      <c r="V37">
        <v>0.02419118985701451</v>
      </c>
      <c r="W37">
        <v>0.01881602149336133</v>
      </c>
      <c r="X37">
        <v>0.01833563735230908</v>
      </c>
      <c r="Y37">
        <v>0.02027030039080297</v>
      </c>
      <c r="Z37">
        <v>0.02211685232199211</v>
      </c>
      <c r="AA37">
        <v>0.0152727102622324</v>
      </c>
      <c r="AB37">
        <v>0.0176375500419905</v>
      </c>
      <c r="AC37">
        <v>0.01840263788194491</v>
      </c>
      <c r="AD37">
        <v>0.0189634526600737</v>
      </c>
      <c r="AE37">
        <v>0.01738315499139878</v>
      </c>
      <c r="AF37">
        <v>0.02275416959465796</v>
      </c>
      <c r="AG37">
        <v>0.0215093040815435</v>
      </c>
      <c r="AH37">
        <v>0.01645306452038079</v>
      </c>
      <c r="AI37">
        <v>0.03050857253328027</v>
      </c>
      <c r="AJ37">
        <v>0.01685851573673611</v>
      </c>
      <c r="AK37">
        <v>0.01625477914397882</v>
      </c>
      <c r="AL37">
        <v>0.03301646699796676</v>
      </c>
      <c r="AM37">
        <v>0.01818090158723839</v>
      </c>
      <c r="AN37">
        <v>0.01792197415493132</v>
      </c>
      <c r="AO37">
        <v>0.02187635719158259</v>
      </c>
      <c r="AP37">
        <v>0.01151305261982822</v>
      </c>
      <c r="AQ37">
        <v>0.01742662712329751</v>
      </c>
      <c r="AR37">
        <v>0.0167462726895581</v>
      </c>
      <c r="AS37">
        <v>0.02162485408983434</v>
      </c>
      <c r="AT37">
        <v>0.01681281134732874</v>
      </c>
      <c r="AU37">
        <v>0.01376077389837563</v>
      </c>
      <c r="AV37">
        <v>0.02207290352190822</v>
      </c>
      <c r="AW37">
        <v>0.01280166164794183</v>
      </c>
      <c r="AX37">
        <v>0.01454492767518624</v>
      </c>
      <c r="AY37">
        <v>0.02284352758687545</v>
      </c>
      <c r="AZ37">
        <v>0.01927130579618751</v>
      </c>
      <c r="BA37">
        <v>0.01824399467624039</v>
      </c>
      <c r="BB37">
        <v>0.02704275548510183</v>
      </c>
      <c r="BC37">
        <v>0.01979844788566693</v>
      </c>
      <c r="BD37">
        <v>0.02125928973763392</v>
      </c>
      <c r="BE37">
        <v>0.01718906376318019</v>
      </c>
      <c r="BF37">
        <v>0.02756225978062109</v>
      </c>
      <c r="BG37">
        <v>0.01822256299147615</v>
      </c>
      <c r="BL37" s="2">
        <v>45095</v>
      </c>
      <c r="BM37">
        <v>0.01640223342374729</v>
      </c>
      <c r="BN37">
        <v>0.02636772435453377</v>
      </c>
      <c r="BO37">
        <v>0.01653135774716413</v>
      </c>
      <c r="BP37">
        <v>0.01475189230839523</v>
      </c>
      <c r="BQ37">
        <v>0.02083055438039947</v>
      </c>
      <c r="BR37">
        <v>0.01141529434169531</v>
      </c>
      <c r="BS37">
        <v>0.0163503019706274</v>
      </c>
      <c r="BT37">
        <v>0.02100397001158888</v>
      </c>
      <c r="BU37">
        <v>0.02005566874077554</v>
      </c>
      <c r="BV37">
        <v>0.0141948226380721</v>
      </c>
      <c r="BW37">
        <v>0.01446168041452079</v>
      </c>
      <c r="BX37">
        <v>0.01993320584970801</v>
      </c>
      <c r="BY37">
        <v>0.01142190947274539</v>
      </c>
      <c r="BZ37">
        <v>0.01394254082934422</v>
      </c>
      <c r="CA37">
        <v>0.01687613840502342</v>
      </c>
      <c r="CB37">
        <v>0.02419118985701451</v>
      </c>
      <c r="CC37">
        <v>0.01881602149336133</v>
      </c>
      <c r="CD37">
        <v>0.01833563735230908</v>
      </c>
      <c r="CE37">
        <v>0.02027030039080297</v>
      </c>
      <c r="CF37">
        <v>0.02211685232199211</v>
      </c>
      <c r="CG37">
        <v>0.0152727102622324</v>
      </c>
      <c r="CH37">
        <v>0.0176375500419905</v>
      </c>
      <c r="CI37">
        <v>0.01840263788194491</v>
      </c>
      <c r="CJ37">
        <v>0.0189634526600737</v>
      </c>
      <c r="CK37">
        <v>0.01738315499139878</v>
      </c>
      <c r="CL37">
        <v>0.02275416959465796</v>
      </c>
      <c r="CM37">
        <v>0.0215093040815435</v>
      </c>
      <c r="CN37">
        <v>0.01645306452038079</v>
      </c>
      <c r="CO37">
        <v>0.03050857253328027</v>
      </c>
      <c r="CP37">
        <v>0.01685851573673611</v>
      </c>
      <c r="CQ37">
        <v>0.01625477914397882</v>
      </c>
      <c r="CR37">
        <v>0.03301646699796676</v>
      </c>
      <c r="CS37">
        <v>0.01818090158723839</v>
      </c>
      <c r="CT37">
        <v>0.01792197415493132</v>
      </c>
      <c r="CU37">
        <v>0.02187635719158259</v>
      </c>
      <c r="CV37">
        <v>0.01151305261982822</v>
      </c>
      <c r="CW37">
        <v>0.01742662712329751</v>
      </c>
      <c r="CX37">
        <v>0.0167462726895581</v>
      </c>
      <c r="CY37">
        <v>0.02162485408983434</v>
      </c>
      <c r="CZ37">
        <v>0.01681281134732874</v>
      </c>
      <c r="DA37">
        <v>0.01376077389837563</v>
      </c>
      <c r="DB37">
        <v>0.02207290352190822</v>
      </c>
      <c r="DC37">
        <v>0.01280166164794183</v>
      </c>
      <c r="DD37">
        <v>0.01454492767518624</v>
      </c>
      <c r="DE37">
        <v>0.02284352758687545</v>
      </c>
      <c r="DF37">
        <v>0.01927130579618751</v>
      </c>
      <c r="DG37">
        <v>0.01824399467624039</v>
      </c>
      <c r="DH37">
        <v>0.02704275548510183</v>
      </c>
      <c r="DI37">
        <v>0.01979844788566693</v>
      </c>
      <c r="DJ37">
        <v>0.02125928973763392</v>
      </c>
      <c r="DK37">
        <v>0.01718906376318019</v>
      </c>
      <c r="DL37">
        <v>0.02756225978062109</v>
      </c>
      <c r="DM37">
        <v>0.01822256299147615</v>
      </c>
      <c r="DR37" s="2">
        <v>44898</v>
      </c>
      <c r="DS37">
        <v>39.26956466674892</v>
      </c>
      <c r="DT37">
        <v>2194.723902307355</v>
      </c>
      <c r="DU37">
        <v>106.5188619934092</v>
      </c>
      <c r="DV37">
        <v>156.1507330279528</v>
      </c>
      <c r="DW37">
        <v>3903.942847725129</v>
      </c>
      <c r="DX37">
        <v>3.312983443993025</v>
      </c>
      <c r="DY37">
        <v>1.543715504511739</v>
      </c>
      <c r="DZ37">
        <v>90.4755747664009</v>
      </c>
      <c r="EA37">
        <v>44.11740287310913</v>
      </c>
      <c r="EB37">
        <v>1.755537281522501</v>
      </c>
      <c r="EC37">
        <v>3.955732334363465</v>
      </c>
      <c r="ED37">
        <v>61.49059603316243</v>
      </c>
      <c r="EE37">
        <v>85.96453026842896</v>
      </c>
      <c r="EF37">
        <v>0.4230716071911967</v>
      </c>
      <c r="EG37">
        <v>18.90258112320497</v>
      </c>
      <c r="EH37">
        <v>3.882083116437897</v>
      </c>
      <c r="EI37">
        <v>42.21115368292281</v>
      </c>
      <c r="EJ37">
        <v>6.988658779803968</v>
      </c>
      <c r="EK37">
        <v>0.4112908440202306</v>
      </c>
      <c r="EL37">
        <v>46.34966227585956</v>
      </c>
      <c r="EM37">
        <v>1.087747595329499</v>
      </c>
      <c r="EN37">
        <v>5.508135895410947</v>
      </c>
      <c r="EO37">
        <v>19.04577396937683</v>
      </c>
      <c r="EP37">
        <v>56.02881029022392</v>
      </c>
      <c r="EQ37">
        <v>4.301816923259763</v>
      </c>
      <c r="ER37">
        <v>4.034445675286212</v>
      </c>
      <c r="ES37">
        <v>552.1435504968478</v>
      </c>
      <c r="ET37">
        <v>225.3903895998313</v>
      </c>
      <c r="EU37">
        <v>9.09718790630771</v>
      </c>
      <c r="EV37">
        <v>14.68518054506402</v>
      </c>
      <c r="EW37">
        <v>95.67018923224614</v>
      </c>
      <c r="EX37">
        <v>32.32696596701383</v>
      </c>
      <c r="EY37">
        <v>0.1602560501881505</v>
      </c>
      <c r="EZ37">
        <v>31.55039548143357</v>
      </c>
      <c r="FA37">
        <v>0.02135708004221166</v>
      </c>
      <c r="FB37">
        <v>9.455105070704395</v>
      </c>
      <c r="FC37">
        <v>206.9205291822553</v>
      </c>
      <c r="FD37">
        <v>26.56867424356927</v>
      </c>
      <c r="FF37">
        <v>0.1152869662377444</v>
      </c>
      <c r="FG37">
        <v>4.705710402991261</v>
      </c>
      <c r="FH37">
        <v>1275.953618206427</v>
      </c>
      <c r="FI37">
        <v>383.7502094531572</v>
      </c>
      <c r="FK37">
        <v>9.904027160424372</v>
      </c>
      <c r="FL37">
        <v>21.13752625604538</v>
      </c>
      <c r="FM37">
        <v>9.76544549979919</v>
      </c>
      <c r="FN37">
        <v>10.5754004012923</v>
      </c>
      <c r="FO37">
        <v>254.3490546009058</v>
      </c>
      <c r="FP37">
        <v>713.9837156149479</v>
      </c>
      <c r="FQ37">
        <v>34.93411123453089</v>
      </c>
      <c r="FR37">
        <v>59.64667249583547</v>
      </c>
      <c r="FS37">
        <v>71.27572797301583</v>
      </c>
    </row>
    <row r="38" spans="1:175">
      <c r="A38" s="2">
        <v>44899</v>
      </c>
      <c r="B38">
        <v>776.0024838140744</v>
      </c>
      <c r="C38">
        <v>-0.0243453354594042</v>
      </c>
      <c r="F38" s="2">
        <v>45102</v>
      </c>
      <c r="G38">
        <v>0.01469619412539392</v>
      </c>
      <c r="H38">
        <v>0.02111094746038118</v>
      </c>
      <c r="I38">
        <v>0.01622299774231446</v>
      </c>
      <c r="J38">
        <v>0.0155945833183308</v>
      </c>
      <c r="K38">
        <v>0.01636825343195628</v>
      </c>
      <c r="L38">
        <v>0.01244140806870449</v>
      </c>
      <c r="M38">
        <v>0.01696377406871373</v>
      </c>
      <c r="N38">
        <v>0.01963993370050764</v>
      </c>
      <c r="O38">
        <v>0.01854357050847987</v>
      </c>
      <c r="P38">
        <v>0.01476054594251585</v>
      </c>
      <c r="Q38">
        <v>0.01459740417748229</v>
      </c>
      <c r="R38">
        <v>0.0195041225437836</v>
      </c>
      <c r="S38">
        <v>0.01238617963593992</v>
      </c>
      <c r="T38">
        <v>0.0149971197452677</v>
      </c>
      <c r="U38">
        <v>0.01656394800309498</v>
      </c>
      <c r="V38">
        <v>0.02261774071146953</v>
      </c>
      <c r="W38">
        <v>0.02073788286370628</v>
      </c>
      <c r="X38">
        <v>0.01774704099840423</v>
      </c>
      <c r="Y38">
        <v>0.01903706244808031</v>
      </c>
      <c r="Z38">
        <v>0.02157034588385227</v>
      </c>
      <c r="AA38">
        <v>0.01300536536143564</v>
      </c>
      <c r="AB38">
        <v>0.01924220634535379</v>
      </c>
      <c r="AC38">
        <v>0.01971976039798632</v>
      </c>
      <c r="AD38">
        <v>0.01908206114825111</v>
      </c>
      <c r="AE38">
        <v>0.0188261843547325</v>
      </c>
      <c r="AF38">
        <v>0.02405136661453974</v>
      </c>
      <c r="AG38">
        <v>0.02250826106056242</v>
      </c>
      <c r="AH38">
        <v>0.01848753981412461</v>
      </c>
      <c r="AI38">
        <v>0.03055458992499192</v>
      </c>
      <c r="AJ38">
        <v>0.01812642505611032</v>
      </c>
      <c r="AK38">
        <v>0.01659627293507765</v>
      </c>
      <c r="AL38">
        <v>0.02876786553455533</v>
      </c>
      <c r="AM38">
        <v>0.01837123156606677</v>
      </c>
      <c r="AN38">
        <v>0.01634686296686624</v>
      </c>
      <c r="AO38">
        <v>0.0211651630704766</v>
      </c>
      <c r="AP38">
        <v>0.01249477929832116</v>
      </c>
      <c r="AQ38">
        <v>0.01721458824375535</v>
      </c>
      <c r="AR38">
        <v>0.0182720587106314</v>
      </c>
      <c r="AS38">
        <v>0.02272346653575776</v>
      </c>
      <c r="AT38">
        <v>0.01729782688518044</v>
      </c>
      <c r="AU38">
        <v>0.01417667268799871</v>
      </c>
      <c r="AV38">
        <v>0.02394159108885009</v>
      </c>
      <c r="AW38">
        <v>0.01325492617574615</v>
      </c>
      <c r="AX38">
        <v>0.0170451496633118</v>
      </c>
      <c r="AY38">
        <v>0.01751596495626283</v>
      </c>
      <c r="AZ38">
        <v>0.02093011765353243</v>
      </c>
      <c r="BA38">
        <v>0.0197371024690987</v>
      </c>
      <c r="BB38">
        <v>0.02704782148667723</v>
      </c>
      <c r="BC38">
        <v>0.01950606444021179</v>
      </c>
      <c r="BD38">
        <v>0.02082516133835808</v>
      </c>
      <c r="BE38">
        <v>0.01793521952985924</v>
      </c>
      <c r="BF38">
        <v>0.02997664774191845</v>
      </c>
      <c r="BG38">
        <v>0.01915262956501826</v>
      </c>
      <c r="BL38" s="2">
        <v>45102</v>
      </c>
      <c r="BM38">
        <v>0.01469619412539392</v>
      </c>
      <c r="BN38">
        <v>0.02111094746038118</v>
      </c>
      <c r="BO38">
        <v>0.01622299774231446</v>
      </c>
      <c r="BP38">
        <v>0.0155945833183308</v>
      </c>
      <c r="BQ38">
        <v>0.01636825343195628</v>
      </c>
      <c r="BR38">
        <v>0.01244140806870449</v>
      </c>
      <c r="BS38">
        <v>0.01696377406871373</v>
      </c>
      <c r="BT38">
        <v>0.01963993370050764</v>
      </c>
      <c r="BU38">
        <v>0.01854357050847987</v>
      </c>
      <c r="BV38">
        <v>0.01476054594251585</v>
      </c>
      <c r="BW38">
        <v>0.01459740417748229</v>
      </c>
      <c r="BX38">
        <v>0.0195041225437836</v>
      </c>
      <c r="BY38">
        <v>0.01238617963593992</v>
      </c>
      <c r="BZ38">
        <v>0.0149971197452677</v>
      </c>
      <c r="CA38">
        <v>0.01656394800309498</v>
      </c>
      <c r="CB38">
        <v>0.02261774071146953</v>
      </c>
      <c r="CC38">
        <v>0.02073788286370628</v>
      </c>
      <c r="CD38">
        <v>0.01774704099840423</v>
      </c>
      <c r="CE38">
        <v>0.01903706244808031</v>
      </c>
      <c r="CF38">
        <v>0.02157034588385227</v>
      </c>
      <c r="CG38">
        <v>0.01300536536143564</v>
      </c>
      <c r="CH38">
        <v>0.01924220634535379</v>
      </c>
      <c r="CI38">
        <v>0.01971976039798632</v>
      </c>
      <c r="CJ38">
        <v>0.01908206114825111</v>
      </c>
      <c r="CK38">
        <v>0.0188261843547325</v>
      </c>
      <c r="CL38">
        <v>0.02405136661453974</v>
      </c>
      <c r="CM38">
        <v>0.02250826106056242</v>
      </c>
      <c r="CN38">
        <v>0.01848753981412461</v>
      </c>
      <c r="CO38">
        <v>0.03055458992499192</v>
      </c>
      <c r="CP38">
        <v>0.01812642505611032</v>
      </c>
      <c r="CQ38">
        <v>0.01659627293507765</v>
      </c>
      <c r="CR38">
        <v>0.02876786553455533</v>
      </c>
      <c r="CS38">
        <v>0.01837123156606677</v>
      </c>
      <c r="CT38">
        <v>0.01634686296686624</v>
      </c>
      <c r="CU38">
        <v>0.0211651630704766</v>
      </c>
      <c r="CV38">
        <v>0.01249477929832116</v>
      </c>
      <c r="CW38">
        <v>0.01721458824375535</v>
      </c>
      <c r="CX38">
        <v>0.0182720587106314</v>
      </c>
      <c r="CY38">
        <v>0.02272346653575776</v>
      </c>
      <c r="CZ38">
        <v>0.01729782688518044</v>
      </c>
      <c r="DA38">
        <v>0.01417667268799871</v>
      </c>
      <c r="DB38">
        <v>0.02394159108885009</v>
      </c>
      <c r="DC38">
        <v>0.01325492617574615</v>
      </c>
      <c r="DD38">
        <v>0.0170451496633118</v>
      </c>
      <c r="DE38">
        <v>0.01751596495626283</v>
      </c>
      <c r="DF38">
        <v>0.02093011765353243</v>
      </c>
      <c r="DG38">
        <v>0.0197371024690987</v>
      </c>
      <c r="DH38">
        <v>0.02704782148667723</v>
      </c>
      <c r="DI38">
        <v>0.01950606444021179</v>
      </c>
      <c r="DJ38">
        <v>0.02082516133835808</v>
      </c>
      <c r="DK38">
        <v>0.01793521952985924</v>
      </c>
      <c r="DL38">
        <v>0.02997664774191845</v>
      </c>
      <c r="DM38">
        <v>0.01915262956501826</v>
      </c>
      <c r="DR38" s="2">
        <v>44899</v>
      </c>
      <c r="DS38">
        <v>39.56407537765833</v>
      </c>
      <c r="DT38">
        <v>2217.423556996514</v>
      </c>
      <c r="DU38">
        <v>98.3438597717734</v>
      </c>
      <c r="DV38">
        <v>157.2229222304463</v>
      </c>
      <c r="DW38">
        <v>3856.788444119775</v>
      </c>
      <c r="DX38">
        <v>3.313483528095754</v>
      </c>
      <c r="DY38">
        <v>1.553389726885163</v>
      </c>
      <c r="DZ38">
        <v>91.48930381282133</v>
      </c>
      <c r="EA38">
        <v>44.53293057591696</v>
      </c>
      <c r="EB38">
        <v>1.786731137707778</v>
      </c>
      <c r="EC38">
        <v>3.816093823140324</v>
      </c>
      <c r="ED38">
        <v>62.15884427410685</v>
      </c>
      <c r="EE38">
        <v>86.54918402083378</v>
      </c>
      <c r="EF38">
        <v>0.4278978270566187</v>
      </c>
      <c r="EG38">
        <v>19.08671471723645</v>
      </c>
      <c r="EH38">
        <v>3.920224857061164</v>
      </c>
      <c r="EI38">
        <v>41.35212137349016</v>
      </c>
      <c r="EJ38">
        <v>7.239199324343388</v>
      </c>
      <c r="EK38">
        <v>0.4041206669705965</v>
      </c>
      <c r="EL38">
        <v>46.77499530404482</v>
      </c>
      <c r="EM38">
        <v>1.076760287938705</v>
      </c>
      <c r="EN38">
        <v>5.654722638043225</v>
      </c>
      <c r="EO38">
        <v>19.151907555808</v>
      </c>
      <c r="EP38">
        <v>56.31592548311035</v>
      </c>
      <c r="EQ38">
        <v>4.168293015257318</v>
      </c>
      <c r="ER38">
        <v>3.983494215232689</v>
      </c>
      <c r="ES38">
        <v>551.4454764839508</v>
      </c>
      <c r="ET38">
        <v>227.071771337237</v>
      </c>
      <c r="EU38">
        <v>9.327857894694883</v>
      </c>
      <c r="EV38">
        <v>14.73746073518567</v>
      </c>
      <c r="EW38">
        <v>99.48910829363754</v>
      </c>
      <c r="EX38">
        <v>32.04544179344358</v>
      </c>
      <c r="EY38">
        <v>0.1589239674258334</v>
      </c>
      <c r="EZ38">
        <v>31.87878254529983</v>
      </c>
      <c r="FA38">
        <v>0.02102754308283461</v>
      </c>
      <c r="FB38">
        <v>9.676556640352281</v>
      </c>
      <c r="FC38">
        <v>198.4573269262138</v>
      </c>
      <c r="FD38">
        <v>27.60763918491237</v>
      </c>
      <c r="FF38">
        <v>0.1155681015404138</v>
      </c>
      <c r="FG38">
        <v>4.675486304822169</v>
      </c>
      <c r="FH38">
        <v>1191.781653598834</v>
      </c>
      <c r="FI38">
        <v>385.0933270862013</v>
      </c>
      <c r="FK38">
        <v>10.04350066598286</v>
      </c>
      <c r="FL38">
        <v>21.61828677959288</v>
      </c>
      <c r="FM38">
        <v>9.972002221669923</v>
      </c>
      <c r="FN38">
        <v>10.73946593824218</v>
      </c>
      <c r="FO38">
        <v>251.8775836157052</v>
      </c>
      <c r="FP38">
        <v>711.1292467598684</v>
      </c>
      <c r="FQ38">
        <v>34.75149937789608</v>
      </c>
      <c r="FR38">
        <v>60.00329506156881</v>
      </c>
      <c r="FS38">
        <v>70.64665689430723</v>
      </c>
    </row>
    <row r="39" spans="1:175">
      <c r="A39" s="2">
        <v>44900</v>
      </c>
      <c r="B39">
        <v>791.0912706818922</v>
      </c>
      <c r="C39">
        <v>0.01944425073700273</v>
      </c>
      <c r="F39" s="2">
        <v>45109</v>
      </c>
      <c r="G39">
        <v>0.01618560336208188</v>
      </c>
      <c r="H39">
        <v>0.02346205560201547</v>
      </c>
      <c r="I39">
        <v>0.01746014466410857</v>
      </c>
      <c r="J39">
        <v>0.01772502185175442</v>
      </c>
      <c r="K39">
        <v>0.01691529425598476</v>
      </c>
      <c r="L39">
        <v>0.01399297343123422</v>
      </c>
      <c r="M39">
        <v>0.01842576803790665</v>
      </c>
      <c r="N39">
        <v>0.0202216028961519</v>
      </c>
      <c r="O39">
        <v>0.01756339368025755</v>
      </c>
      <c r="P39">
        <v>0.01531840182839186</v>
      </c>
      <c r="Q39">
        <v>0.01575246240133111</v>
      </c>
      <c r="R39">
        <v>0.0185553420944101</v>
      </c>
      <c r="S39">
        <v>0.01370174732632462</v>
      </c>
      <c r="T39">
        <v>0.01010336508677936</v>
      </c>
      <c r="U39">
        <v>0.01679110096815771</v>
      </c>
      <c r="V39">
        <v>0.02530820135064534</v>
      </c>
      <c r="W39">
        <v>0.02102803351422651</v>
      </c>
      <c r="X39">
        <v>0.01762874247623131</v>
      </c>
      <c r="Y39">
        <v>0.01896968256993631</v>
      </c>
      <c r="Z39">
        <v>0.02146664835639256</v>
      </c>
      <c r="AA39">
        <v>0.01058614485488439</v>
      </c>
      <c r="AB39">
        <v>0.02160292506136492</v>
      </c>
      <c r="AC39">
        <v>0.01521038036735895</v>
      </c>
      <c r="AD39">
        <v>0.01940713936243096</v>
      </c>
      <c r="AE39">
        <v>0.02049908956482</v>
      </c>
      <c r="AF39">
        <v>0.02538116747334747</v>
      </c>
      <c r="AG39">
        <v>0.02482497033542518</v>
      </c>
      <c r="AH39">
        <v>0.0178869965119378</v>
      </c>
      <c r="AI39">
        <v>0.02385465125318924</v>
      </c>
      <c r="AJ39">
        <v>0.01342705385410775</v>
      </c>
      <c r="AK39">
        <v>0.01715021105298941</v>
      </c>
      <c r="AL39">
        <v>0.01809750309481861</v>
      </c>
      <c r="AM39">
        <v>0.01795002581766414</v>
      </c>
      <c r="AN39">
        <v>0.01556313887321366</v>
      </c>
      <c r="AO39">
        <v>0.01913809735822694</v>
      </c>
      <c r="AP39">
        <v>0.01492977744090334</v>
      </c>
      <c r="AQ39">
        <v>0.01868384451036391</v>
      </c>
      <c r="AR39">
        <v>0.02155395032170599</v>
      </c>
      <c r="AS39">
        <v>0.02259891148575238</v>
      </c>
      <c r="AT39">
        <v>0.01721095742670131</v>
      </c>
      <c r="AU39">
        <v>0.01564199894013119</v>
      </c>
      <c r="AV39">
        <v>0.02143271161823485</v>
      </c>
      <c r="AW39">
        <v>0.01415486376814542</v>
      </c>
      <c r="AX39">
        <v>0.01976585429020302</v>
      </c>
      <c r="AY39">
        <v>0.01788981265903346</v>
      </c>
      <c r="AZ39">
        <v>0.02586219941001337</v>
      </c>
      <c r="BA39">
        <v>0.02051364361706349</v>
      </c>
      <c r="BB39">
        <v>0.02290338346619242</v>
      </c>
      <c r="BC39">
        <v>0.02020176231926713</v>
      </c>
      <c r="BD39">
        <v>0.02151509117000635</v>
      </c>
      <c r="BE39">
        <v>0.01638556790409118</v>
      </c>
      <c r="BF39">
        <v>0.03172813527510851</v>
      </c>
      <c r="BG39">
        <v>0.01987245378698129</v>
      </c>
      <c r="BL39" s="2">
        <v>45109</v>
      </c>
      <c r="BM39">
        <v>0.01618560336208188</v>
      </c>
      <c r="BN39">
        <v>0.02346205560201547</v>
      </c>
      <c r="BO39">
        <v>0.01746014466410857</v>
      </c>
      <c r="BP39">
        <v>0.01772502185175442</v>
      </c>
      <c r="BQ39">
        <v>0.01691529425598476</v>
      </c>
      <c r="BR39">
        <v>0.01399297343123422</v>
      </c>
      <c r="BS39">
        <v>0.01842576803790665</v>
      </c>
      <c r="BT39">
        <v>0.0202216028961519</v>
      </c>
      <c r="BU39">
        <v>0.01756339368025755</v>
      </c>
      <c r="BV39">
        <v>0.01531840182839186</v>
      </c>
      <c r="BW39">
        <v>0.01575246240133111</v>
      </c>
      <c r="BX39">
        <v>0.0185553420944101</v>
      </c>
      <c r="BY39">
        <v>0.01370174732632462</v>
      </c>
      <c r="BZ39">
        <v>0.01010336508677936</v>
      </c>
      <c r="CA39">
        <v>0.01679110096815771</v>
      </c>
      <c r="CB39">
        <v>0.02530820135064534</v>
      </c>
      <c r="CC39">
        <v>0.02102803351422651</v>
      </c>
      <c r="CD39">
        <v>0.01762874247623131</v>
      </c>
      <c r="CE39">
        <v>0.01896968256993631</v>
      </c>
      <c r="CF39">
        <v>0.02146664835639256</v>
      </c>
      <c r="CG39">
        <v>0.01058614485488439</v>
      </c>
      <c r="CH39">
        <v>0.02160292506136492</v>
      </c>
      <c r="CI39">
        <v>0.01521038036735895</v>
      </c>
      <c r="CJ39">
        <v>0.01940713936243096</v>
      </c>
      <c r="CK39">
        <v>0.02049908956482</v>
      </c>
      <c r="CL39">
        <v>0.02538116747334747</v>
      </c>
      <c r="CM39">
        <v>0.02482497033542518</v>
      </c>
      <c r="CN39">
        <v>0.0178869965119378</v>
      </c>
      <c r="CO39">
        <v>0.02385465125318924</v>
      </c>
      <c r="CP39">
        <v>0.01342705385410775</v>
      </c>
      <c r="CQ39">
        <v>0.01715021105298941</v>
      </c>
      <c r="CR39">
        <v>0.01809750309481861</v>
      </c>
      <c r="CS39">
        <v>0.01795002581766414</v>
      </c>
      <c r="CT39">
        <v>0.01556313887321366</v>
      </c>
      <c r="CU39">
        <v>0.01913809735822694</v>
      </c>
      <c r="CV39">
        <v>0.01492977744090334</v>
      </c>
      <c r="CW39">
        <v>0.01868384451036391</v>
      </c>
      <c r="CX39">
        <v>0.02155395032170599</v>
      </c>
      <c r="CY39">
        <v>0.02259891148575238</v>
      </c>
      <c r="CZ39">
        <v>0.01721095742670131</v>
      </c>
      <c r="DA39">
        <v>0.01564199894013119</v>
      </c>
      <c r="DB39">
        <v>0.02143271161823485</v>
      </c>
      <c r="DC39">
        <v>0.01415486376814542</v>
      </c>
      <c r="DD39">
        <v>0.01976585429020302</v>
      </c>
      <c r="DE39">
        <v>0.01788981265903346</v>
      </c>
      <c r="DF39">
        <v>0.02586219941001337</v>
      </c>
      <c r="DG39">
        <v>0.02051364361706349</v>
      </c>
      <c r="DH39">
        <v>0.02290338346619242</v>
      </c>
      <c r="DI39">
        <v>0.02020176231926713</v>
      </c>
      <c r="DJ39">
        <v>0.02151509117000635</v>
      </c>
      <c r="DK39">
        <v>0.01638556790409118</v>
      </c>
      <c r="DL39">
        <v>0.03172813527510851</v>
      </c>
      <c r="DM39">
        <v>0.01987245378698129</v>
      </c>
      <c r="DR39" s="2">
        <v>44900</v>
      </c>
      <c r="DS39">
        <v>40.87916948997781</v>
      </c>
      <c r="DT39">
        <v>2206.71053328188</v>
      </c>
      <c r="DU39">
        <v>60.21248441163794</v>
      </c>
      <c r="DV39">
        <v>177.6654068415923</v>
      </c>
      <c r="DW39">
        <v>3757.656761903047</v>
      </c>
      <c r="DX39">
        <v>3.37140425407193</v>
      </c>
      <c r="DY39">
        <v>1.616641834232562</v>
      </c>
      <c r="DZ39">
        <v>89.78526658831723</v>
      </c>
      <c r="EA39">
        <v>29.46675523995518</v>
      </c>
      <c r="EB39">
        <v>1.875175166603964</v>
      </c>
      <c r="EC39">
        <v>6.436739280225994</v>
      </c>
      <c r="ED39">
        <v>62.47294874919562</v>
      </c>
      <c r="EE39">
        <v>82.41985327296156</v>
      </c>
      <c r="EF39">
        <v>0.445156395944091</v>
      </c>
      <c r="EG39">
        <v>19.26313160695338</v>
      </c>
      <c r="EH39">
        <v>3.967454070178617</v>
      </c>
      <c r="EI39">
        <v>41.7444161495792</v>
      </c>
      <c r="EJ39">
        <v>7.311484295200978</v>
      </c>
      <c r="EK39">
        <v>0.4225022131281528</v>
      </c>
      <c r="EL39">
        <v>44.50174527236632</v>
      </c>
      <c r="EM39">
        <v>1.055190774070021</v>
      </c>
      <c r="EN39">
        <v>4.467936754803962</v>
      </c>
      <c r="EO39">
        <v>16.54758892772472</v>
      </c>
      <c r="EP39">
        <v>56.98193986207171</v>
      </c>
      <c r="EQ39">
        <v>4.813190491655709</v>
      </c>
      <c r="ER39">
        <v>4.262923974915496</v>
      </c>
      <c r="ES39">
        <v>622.8271361822316</v>
      </c>
      <c r="ET39">
        <v>242.5843847846921</v>
      </c>
      <c r="EU39">
        <v>10.30719460608146</v>
      </c>
      <c r="EV39">
        <v>14.62586958673099</v>
      </c>
      <c r="EW39">
        <v>95.10153325370402</v>
      </c>
      <c r="EX39">
        <v>38.23989583143178</v>
      </c>
      <c r="EY39">
        <v>0.1733091158185941</v>
      </c>
      <c r="EZ39">
        <v>31.96944662741987</v>
      </c>
      <c r="FA39">
        <v>0.02208332126952498</v>
      </c>
      <c r="FB39">
        <v>9.380020162390688</v>
      </c>
      <c r="FC39">
        <v>206.7911249262689</v>
      </c>
      <c r="FD39">
        <v>24.50031336849753</v>
      </c>
      <c r="FF39">
        <v>0.1183169474300531</v>
      </c>
      <c r="FG39">
        <v>6.112616033416229</v>
      </c>
      <c r="FH39">
        <v>1280.279766522901</v>
      </c>
      <c r="FI39">
        <v>400.2190432572428</v>
      </c>
      <c r="FK39">
        <v>10.28360086137576</v>
      </c>
      <c r="FL39">
        <v>22.74310317383727</v>
      </c>
      <c r="FM39">
        <v>9.537292978441581</v>
      </c>
      <c r="FN39">
        <v>11.52910919821249</v>
      </c>
      <c r="FO39">
        <v>264.743874133645</v>
      </c>
      <c r="FP39">
        <v>740.189081533857</v>
      </c>
      <c r="FQ39">
        <v>36.32532986206821</v>
      </c>
      <c r="FR39">
        <v>64.20389334584429</v>
      </c>
      <c r="FS39">
        <v>65.71027838702545</v>
      </c>
    </row>
    <row r="40" spans="1:175">
      <c r="A40" s="2">
        <v>44901</v>
      </c>
      <c r="B40">
        <v>794.4503141714806</v>
      </c>
      <c r="C40">
        <v>0.004246088427563022</v>
      </c>
      <c r="F40" s="2">
        <v>45116</v>
      </c>
      <c r="G40">
        <v>0.01675123148755708</v>
      </c>
      <c r="H40">
        <v>0.02381638120567303</v>
      </c>
      <c r="I40">
        <v>0.01837811899946912</v>
      </c>
      <c r="J40">
        <v>0.02709871485143847</v>
      </c>
      <c r="K40">
        <v>0.01700219547039402</v>
      </c>
      <c r="L40">
        <v>0.01621084100416511</v>
      </c>
      <c r="M40">
        <v>0.01981818713288506</v>
      </c>
      <c r="N40">
        <v>0.02039129356561244</v>
      </c>
      <c r="O40">
        <v>0.01710838735717657</v>
      </c>
      <c r="P40">
        <v>0.01525028488158825</v>
      </c>
      <c r="Q40">
        <v>0.01640865661686514</v>
      </c>
      <c r="R40">
        <v>0.018865692642033</v>
      </c>
      <c r="S40">
        <v>0.01328370272027458</v>
      </c>
      <c r="T40">
        <v>0.00882267300712097</v>
      </c>
      <c r="U40">
        <v>0.01525339166669533</v>
      </c>
      <c r="V40">
        <v>0.02408217412572917</v>
      </c>
      <c r="W40">
        <v>0.02018104587657393</v>
      </c>
      <c r="X40">
        <v>0.01647108020672041</v>
      </c>
      <c r="Y40">
        <v>0.01920379617590117</v>
      </c>
      <c r="Z40">
        <v>0.01999599751334999</v>
      </c>
      <c r="AA40">
        <v>0.01036556828583669</v>
      </c>
      <c r="AB40">
        <v>0.02055516847866693</v>
      </c>
      <c r="AC40">
        <v>0.01538352882214909</v>
      </c>
      <c r="AD40">
        <v>0.01772789976421381</v>
      </c>
      <c r="AE40">
        <v>0.02047407139063536</v>
      </c>
      <c r="AF40">
        <v>0.01778528639537049</v>
      </c>
      <c r="AG40">
        <v>0.0235138735495016</v>
      </c>
      <c r="AH40">
        <v>0.01775350609066765</v>
      </c>
      <c r="AI40">
        <v>0.02353041757351542</v>
      </c>
      <c r="AJ40">
        <v>0.01255845290058559</v>
      </c>
      <c r="AK40">
        <v>0.017899518789815</v>
      </c>
      <c r="AL40">
        <v>0.01434580144905574</v>
      </c>
      <c r="AM40">
        <v>0.01846980681056638</v>
      </c>
      <c r="AN40">
        <v>0.01304498296603455</v>
      </c>
      <c r="AO40">
        <v>0.01775187138685671</v>
      </c>
      <c r="AP40">
        <v>0.01430207300814766</v>
      </c>
      <c r="AQ40">
        <v>0.01865068127029871</v>
      </c>
      <c r="AR40">
        <v>0.02862850142306349</v>
      </c>
      <c r="AS40">
        <v>0.0246011342717632</v>
      </c>
      <c r="AT40">
        <v>0.01704779355229684</v>
      </c>
      <c r="AU40">
        <v>0.01704571071404786</v>
      </c>
      <c r="AV40">
        <v>0.02034289722916539</v>
      </c>
      <c r="AW40">
        <v>0.01470084480333548</v>
      </c>
      <c r="AX40">
        <v>0.0234786364215064</v>
      </c>
      <c r="AY40">
        <v>0.0170981961253329</v>
      </c>
      <c r="AZ40">
        <v>0.0276820209923779</v>
      </c>
      <c r="BA40">
        <v>0.02051226142532329</v>
      </c>
      <c r="BB40">
        <v>0.02070336009947513</v>
      </c>
      <c r="BC40">
        <v>0.01990944174132406</v>
      </c>
      <c r="BD40">
        <v>0.02215382673765116</v>
      </c>
      <c r="BE40">
        <v>0.01625204843675392</v>
      </c>
      <c r="BF40">
        <v>0.03077349643780781</v>
      </c>
      <c r="BG40">
        <v>0.0205634741496351</v>
      </c>
      <c r="BL40" s="2">
        <v>45116</v>
      </c>
      <c r="BM40">
        <v>0.01675123148755708</v>
      </c>
      <c r="BN40">
        <v>0.02381638120567303</v>
      </c>
      <c r="BO40">
        <v>0.01837811899946912</v>
      </c>
      <c r="BP40">
        <v>0.02709871485143847</v>
      </c>
      <c r="BQ40">
        <v>0.01700219547039402</v>
      </c>
      <c r="BR40">
        <v>0.01621084100416511</v>
      </c>
      <c r="BS40">
        <v>0.01981818713288506</v>
      </c>
      <c r="BT40">
        <v>0.02039129356561244</v>
      </c>
      <c r="BU40">
        <v>0.01710838735717657</v>
      </c>
      <c r="BV40">
        <v>0.01525028488158825</v>
      </c>
      <c r="BW40">
        <v>0.01640865661686514</v>
      </c>
      <c r="BX40">
        <v>0.018865692642033</v>
      </c>
      <c r="BY40">
        <v>0.01328370272027458</v>
      </c>
      <c r="BZ40">
        <v>0.00882267300712097</v>
      </c>
      <c r="CA40">
        <v>0.01525339166669533</v>
      </c>
      <c r="CB40">
        <v>0.02408217412572917</v>
      </c>
      <c r="CC40">
        <v>0.02018104587657393</v>
      </c>
      <c r="CD40">
        <v>0.01647108020672041</v>
      </c>
      <c r="CE40">
        <v>0.01920379617590117</v>
      </c>
      <c r="CF40">
        <v>0.01999599751334999</v>
      </c>
      <c r="CG40">
        <v>0.01036556828583669</v>
      </c>
      <c r="CH40">
        <v>0.02055516847866693</v>
      </c>
      <c r="CI40">
        <v>0.01538352882214909</v>
      </c>
      <c r="CJ40">
        <v>0.01772789976421381</v>
      </c>
      <c r="CK40">
        <v>0.02047407139063536</v>
      </c>
      <c r="CL40">
        <v>0.01778528639537049</v>
      </c>
      <c r="CM40">
        <v>0.0235138735495016</v>
      </c>
      <c r="CN40">
        <v>0.01775350609066765</v>
      </c>
      <c r="CO40">
        <v>0.02353041757351542</v>
      </c>
      <c r="CP40">
        <v>0.01255845290058559</v>
      </c>
      <c r="CQ40">
        <v>0.017899518789815</v>
      </c>
      <c r="CR40">
        <v>0.01434580144905574</v>
      </c>
      <c r="CS40">
        <v>0.01846980681056638</v>
      </c>
      <c r="CT40">
        <v>0.01304498296603455</v>
      </c>
      <c r="CU40">
        <v>0.01775187138685671</v>
      </c>
      <c r="CV40">
        <v>0.01430207300814766</v>
      </c>
      <c r="CW40">
        <v>0.01865068127029871</v>
      </c>
      <c r="CX40">
        <v>0.02862850142306349</v>
      </c>
      <c r="CY40">
        <v>0.0246011342717632</v>
      </c>
      <c r="CZ40">
        <v>0.01704779355229684</v>
      </c>
      <c r="DA40">
        <v>0.01704571071404786</v>
      </c>
      <c r="DB40">
        <v>0.02034289722916539</v>
      </c>
      <c r="DC40">
        <v>0.01470084480333548</v>
      </c>
      <c r="DD40">
        <v>0.0234786364215064</v>
      </c>
      <c r="DE40">
        <v>0.0170981961253329</v>
      </c>
      <c r="DF40">
        <v>0.0276820209923779</v>
      </c>
      <c r="DG40">
        <v>0.02051226142532329</v>
      </c>
      <c r="DH40">
        <v>0.02070336009947513</v>
      </c>
      <c r="DI40">
        <v>0.01990944174132406</v>
      </c>
      <c r="DJ40">
        <v>0.02215382673765116</v>
      </c>
      <c r="DK40">
        <v>0.01625204843675392</v>
      </c>
      <c r="DL40">
        <v>0.03077349643780781</v>
      </c>
      <c r="DM40">
        <v>0.0205634741496351</v>
      </c>
      <c r="DR40" s="2">
        <v>44901</v>
      </c>
      <c r="DS40">
        <v>42.28222719236967</v>
      </c>
      <c r="DT40">
        <v>2279.029222138635</v>
      </c>
      <c r="DU40">
        <v>58.13150044584733</v>
      </c>
      <c r="DV40">
        <v>182.2555511670074</v>
      </c>
      <c r="DW40">
        <v>3771.331870081996</v>
      </c>
      <c r="DX40">
        <v>3.423654683764287</v>
      </c>
      <c r="DY40">
        <v>1.622941167609624</v>
      </c>
      <c r="DZ40">
        <v>93.56284187315968</v>
      </c>
      <c r="EA40">
        <v>29.62479904241656</v>
      </c>
      <c r="EB40">
        <v>1.486647695686883</v>
      </c>
      <c r="EC40">
        <v>6.817382231268231</v>
      </c>
      <c r="ED40">
        <v>63.33847209650035</v>
      </c>
      <c r="EE40">
        <v>85.31682046879958</v>
      </c>
      <c r="EF40">
        <v>0.4346315503623187</v>
      </c>
      <c r="EG40">
        <v>19.20527784793995</v>
      </c>
      <c r="EH40">
        <v>4.001587750842423</v>
      </c>
      <c r="EI40">
        <v>41.48783118632311</v>
      </c>
      <c r="EJ40">
        <v>7.669759642550369</v>
      </c>
      <c r="EK40">
        <v>0.425355835556095</v>
      </c>
      <c r="EL40">
        <v>43.89382049548952</v>
      </c>
      <c r="EM40">
        <v>1.069209218022112</v>
      </c>
      <c r="EN40">
        <v>4.552962502131388</v>
      </c>
      <c r="EO40">
        <v>17.04566388133549</v>
      </c>
      <c r="EP40">
        <v>54.87861991276669</v>
      </c>
      <c r="EQ40">
        <v>4.825429680793615</v>
      </c>
      <c r="ER40">
        <v>3.997211326971402</v>
      </c>
      <c r="ES40">
        <v>610.2625796650339</v>
      </c>
      <c r="ET40">
        <v>243.7695921335228</v>
      </c>
      <c r="EU40">
        <v>10.26102922855396</v>
      </c>
      <c r="EV40">
        <v>15.09797654335463</v>
      </c>
      <c r="EW40">
        <v>96.46893000986267</v>
      </c>
      <c r="EX40">
        <v>38.21044491349579</v>
      </c>
      <c r="EY40">
        <v>0.1672992992782561</v>
      </c>
      <c r="EZ40">
        <v>31.45635220650382</v>
      </c>
      <c r="FA40">
        <v>0.02260960219740061</v>
      </c>
      <c r="FB40">
        <v>9.488141413844904</v>
      </c>
      <c r="FC40">
        <v>209.0327266865557</v>
      </c>
      <c r="FD40">
        <v>23.28858607192417</v>
      </c>
      <c r="FF40">
        <v>0.1220025864026493</v>
      </c>
      <c r="FG40">
        <v>6.15091246186984</v>
      </c>
      <c r="FH40">
        <v>1333.001259647444</v>
      </c>
      <c r="FI40">
        <v>408.75362740602</v>
      </c>
      <c r="FK40">
        <v>10.33866711482526</v>
      </c>
      <c r="FL40">
        <v>21.89688559291676</v>
      </c>
      <c r="FM40">
        <v>8.82811763106241</v>
      </c>
      <c r="FN40">
        <v>11.31555419134725</v>
      </c>
      <c r="FO40">
        <v>265.0569296407756</v>
      </c>
      <c r="FP40">
        <v>749.044145878752</v>
      </c>
      <c r="FQ40">
        <v>36.58111351632664</v>
      </c>
      <c r="FR40">
        <v>66.88040504169244</v>
      </c>
      <c r="FS40">
        <v>67.66280178506813</v>
      </c>
    </row>
    <row r="41" spans="1:175">
      <c r="A41" s="2">
        <v>44902</v>
      </c>
      <c r="B41">
        <v>795.2157555521605</v>
      </c>
      <c r="C41">
        <v>0.0009634855283280341</v>
      </c>
      <c r="F41" s="2">
        <v>45123</v>
      </c>
      <c r="G41">
        <v>0.01648914127065095</v>
      </c>
      <c r="H41">
        <v>0.02584486564405473</v>
      </c>
      <c r="I41">
        <v>0.02181643894912481</v>
      </c>
      <c r="J41">
        <v>0.0298432370985042</v>
      </c>
      <c r="K41">
        <v>0.01611143743460343</v>
      </c>
      <c r="L41">
        <v>0.01877238651131209</v>
      </c>
      <c r="M41">
        <v>0.01967388008609775</v>
      </c>
      <c r="N41">
        <v>0.0231050599307845</v>
      </c>
      <c r="O41">
        <v>0.01766955809138735</v>
      </c>
      <c r="P41">
        <v>0.0157959422646362</v>
      </c>
      <c r="Q41">
        <v>0.02253904439455536</v>
      </c>
      <c r="R41">
        <v>0.01853637835725281</v>
      </c>
      <c r="S41">
        <v>0.0182850162667574</v>
      </c>
      <c r="T41">
        <v>0.008242754555258306</v>
      </c>
      <c r="U41">
        <v>0.0167814669792293</v>
      </c>
      <c r="V41">
        <v>0.01838121193655418</v>
      </c>
      <c r="W41">
        <v>0.02135029724444977</v>
      </c>
      <c r="X41">
        <v>0.02099682230926972</v>
      </c>
      <c r="Y41">
        <v>0.01934362236889041</v>
      </c>
      <c r="Z41">
        <v>0.01719281546006742</v>
      </c>
      <c r="AA41">
        <v>0.0104788142542588</v>
      </c>
      <c r="AB41">
        <v>0.01698958375489699</v>
      </c>
      <c r="AC41">
        <v>0.01566354780713754</v>
      </c>
      <c r="AD41">
        <v>0.01893711467932696</v>
      </c>
      <c r="AE41">
        <v>0.02173703885699206</v>
      </c>
      <c r="AF41">
        <v>0.01471933752647159</v>
      </c>
      <c r="AG41">
        <v>0.02498793805298152</v>
      </c>
      <c r="AH41">
        <v>0.0230503270871566</v>
      </c>
      <c r="AI41">
        <v>0.01376793104443533</v>
      </c>
      <c r="AJ41">
        <v>0.01159265553344592</v>
      </c>
      <c r="AK41">
        <v>0.0161416832662795</v>
      </c>
      <c r="AL41">
        <v>0.008882458262522925</v>
      </c>
      <c r="AM41">
        <v>0.01784758848008054</v>
      </c>
      <c r="AN41">
        <v>0.01338921866744767</v>
      </c>
      <c r="AO41">
        <v>0.02170406757363769</v>
      </c>
      <c r="AP41">
        <v>0.01244444629051472</v>
      </c>
      <c r="AQ41">
        <v>0.01978279677263778</v>
      </c>
      <c r="AR41">
        <v>0.04661738203272504</v>
      </c>
      <c r="AS41">
        <v>0.02188677759391162</v>
      </c>
      <c r="AT41">
        <v>0.01856127571211309</v>
      </c>
      <c r="AU41">
        <v>0.01650197730408212</v>
      </c>
      <c r="AV41">
        <v>0.01255323021111496</v>
      </c>
      <c r="AW41">
        <v>0.01896444966455995</v>
      </c>
      <c r="AX41">
        <v>0.02534770928569812</v>
      </c>
      <c r="AY41">
        <v>0.0164669198624496</v>
      </c>
      <c r="AZ41">
        <v>0.006631509686024126</v>
      </c>
      <c r="BA41">
        <v>0.02428452938509924</v>
      </c>
      <c r="BB41">
        <v>0.02171649632517721</v>
      </c>
      <c r="BC41">
        <v>0.01880861741271301</v>
      </c>
      <c r="BD41">
        <v>0.01711162252357216</v>
      </c>
      <c r="BE41">
        <v>0.01847670537338198</v>
      </c>
      <c r="BF41">
        <v>0.02925629550015</v>
      </c>
      <c r="BG41">
        <v>0.0179265770635628</v>
      </c>
      <c r="BL41" s="2">
        <v>45123</v>
      </c>
      <c r="BM41">
        <v>0.01648914127065095</v>
      </c>
      <c r="BN41">
        <v>0.02584486564405473</v>
      </c>
      <c r="BO41">
        <v>0.02181643894912481</v>
      </c>
      <c r="BP41">
        <v>0.0298432370985042</v>
      </c>
      <c r="BQ41">
        <v>0.01611143743460343</v>
      </c>
      <c r="BR41">
        <v>0.01877238651131209</v>
      </c>
      <c r="BS41">
        <v>0.01967388008609775</v>
      </c>
      <c r="BT41">
        <v>0.0231050599307845</v>
      </c>
      <c r="BU41">
        <v>0.01766955809138735</v>
      </c>
      <c r="BV41">
        <v>0.0157959422646362</v>
      </c>
      <c r="BW41">
        <v>0.02253904439455536</v>
      </c>
      <c r="BX41">
        <v>0.01853637835725281</v>
      </c>
      <c r="BY41">
        <v>0.0182850162667574</v>
      </c>
      <c r="BZ41">
        <v>0.008242754555258306</v>
      </c>
      <c r="CA41">
        <v>0.0167814669792293</v>
      </c>
      <c r="CB41">
        <v>0.01838121193655418</v>
      </c>
      <c r="CC41">
        <v>0.02135029724444977</v>
      </c>
      <c r="CD41">
        <v>0.02099682230926972</v>
      </c>
      <c r="CE41">
        <v>0.01934362236889041</v>
      </c>
      <c r="CF41">
        <v>0.01719281546006742</v>
      </c>
      <c r="CG41">
        <v>0.0104788142542588</v>
      </c>
      <c r="CH41">
        <v>0.01698958375489699</v>
      </c>
      <c r="CI41">
        <v>0.01566354780713754</v>
      </c>
      <c r="CJ41">
        <v>0.01893711467932696</v>
      </c>
      <c r="CK41">
        <v>0.02173703885699206</v>
      </c>
      <c r="CL41">
        <v>0.01471933752647159</v>
      </c>
      <c r="CM41">
        <v>0.02498793805298152</v>
      </c>
      <c r="CN41">
        <v>0.0230503270871566</v>
      </c>
      <c r="CO41">
        <v>0.01376793104443533</v>
      </c>
      <c r="CP41">
        <v>0.01159265553344592</v>
      </c>
      <c r="CQ41">
        <v>0.0161416832662795</v>
      </c>
      <c r="CR41">
        <v>0.008882458262522925</v>
      </c>
      <c r="CS41">
        <v>0.01784758848008054</v>
      </c>
      <c r="CT41">
        <v>0.01338921866744767</v>
      </c>
      <c r="CU41">
        <v>0.02170406757363769</v>
      </c>
      <c r="CV41">
        <v>0.01244444629051472</v>
      </c>
      <c r="CW41">
        <v>0.01978279677263778</v>
      </c>
      <c r="CX41">
        <v>0.04661738203272504</v>
      </c>
      <c r="CY41">
        <v>0.02188677759391162</v>
      </c>
      <c r="CZ41">
        <v>0.01856127571211309</v>
      </c>
      <c r="DA41">
        <v>0.01650197730408212</v>
      </c>
      <c r="DB41">
        <v>0.01255323021111496</v>
      </c>
      <c r="DC41">
        <v>0.01896444966455995</v>
      </c>
      <c r="DD41">
        <v>0.02534770928569812</v>
      </c>
      <c r="DE41">
        <v>0.0164669198624496</v>
      </c>
      <c r="DF41">
        <v>0.006631509686024126</v>
      </c>
      <c r="DG41">
        <v>0.02428452938509924</v>
      </c>
      <c r="DH41">
        <v>0.02171649632517721</v>
      </c>
      <c r="DI41">
        <v>0.01880861741271301</v>
      </c>
      <c r="DJ41">
        <v>0.01711162252357216</v>
      </c>
      <c r="DK41">
        <v>0.01847670537338198</v>
      </c>
      <c r="DL41">
        <v>0.02925629550015</v>
      </c>
      <c r="DM41">
        <v>0.0179265770635628</v>
      </c>
      <c r="DR41" s="2">
        <v>44902</v>
      </c>
      <c r="DS41">
        <v>43.05380024355026</v>
      </c>
      <c r="DT41">
        <v>2262.735349455751</v>
      </c>
      <c r="DU41">
        <v>59.04570438498546</v>
      </c>
      <c r="DV41">
        <v>181.0687501732524</v>
      </c>
      <c r="DW41">
        <v>3733.901891319507</v>
      </c>
      <c r="DX41">
        <v>3.240397997731308</v>
      </c>
      <c r="DY41">
        <v>1.641433315323175</v>
      </c>
      <c r="DZ41">
        <v>93.10279144514368</v>
      </c>
      <c r="EA41">
        <v>29.19675443655584</v>
      </c>
      <c r="EB41">
        <v>1.461276587268876</v>
      </c>
      <c r="EC41">
        <v>6.810296847592184</v>
      </c>
      <c r="ED41">
        <v>62.81167031533975</v>
      </c>
      <c r="EE41">
        <v>86.00993160681709</v>
      </c>
      <c r="EF41">
        <v>0.4394908430577807</v>
      </c>
      <c r="EG41">
        <v>19.12896954368009</v>
      </c>
      <c r="EH41">
        <v>4.011557119858501</v>
      </c>
      <c r="EI41">
        <v>41.73756268158399</v>
      </c>
      <c r="EJ41">
        <v>7.755611250960325</v>
      </c>
      <c r="EK41">
        <v>0.4041297202673842</v>
      </c>
      <c r="EL41">
        <v>44.63062293087985</v>
      </c>
      <c r="EM41">
        <v>1.089965966105983</v>
      </c>
      <c r="EN41">
        <v>4.485559460078049</v>
      </c>
      <c r="EO41">
        <v>16.90994348284099</v>
      </c>
      <c r="EP41">
        <v>56.22534180885975</v>
      </c>
      <c r="EQ41">
        <v>4.589311784741916</v>
      </c>
      <c r="ER41">
        <v>3.951804689156865</v>
      </c>
      <c r="ES41">
        <v>583.0285765426338</v>
      </c>
      <c r="ET41">
        <v>243.3294687379925</v>
      </c>
      <c r="EU41">
        <v>10.24536442161996</v>
      </c>
      <c r="EV41">
        <v>15.32998684916998</v>
      </c>
      <c r="EW41">
        <v>96.44812904670358</v>
      </c>
      <c r="EX41">
        <v>38.61261708706243</v>
      </c>
      <c r="EY41">
        <v>0.1685234261325665</v>
      </c>
      <c r="EZ41">
        <v>31.73494987011351</v>
      </c>
      <c r="FA41">
        <v>0.02284790061015977</v>
      </c>
      <c r="FB41">
        <v>9.167928781413007</v>
      </c>
      <c r="FC41">
        <v>207.34710365922</v>
      </c>
      <c r="FD41">
        <v>24.72052894789003</v>
      </c>
      <c r="FF41">
        <v>0.1258392759728883</v>
      </c>
      <c r="FG41">
        <v>6.355109690303848</v>
      </c>
      <c r="FH41">
        <v>1296.391450739922</v>
      </c>
      <c r="FI41">
        <v>411.1787009499428</v>
      </c>
      <c r="FK41">
        <v>10.25397694366911</v>
      </c>
      <c r="FL41">
        <v>22.03751210989315</v>
      </c>
      <c r="FM41">
        <v>8.906384752156876</v>
      </c>
      <c r="FN41">
        <v>12.35630076018078</v>
      </c>
      <c r="FO41">
        <v>263.5449170876496</v>
      </c>
      <c r="FP41">
        <v>748.6357113498698</v>
      </c>
      <c r="FQ41">
        <v>36.37490588241118</v>
      </c>
      <c r="FR41">
        <v>66.01766041408045</v>
      </c>
      <c r="FS41">
        <v>67.31828635747394</v>
      </c>
    </row>
    <row r="42" spans="1:175">
      <c r="A42" s="2">
        <v>44903</v>
      </c>
      <c r="B42">
        <v>767.1388808748325</v>
      </c>
      <c r="C42">
        <v>-0.0353072414389386</v>
      </c>
      <c r="F42" s="2">
        <v>45130</v>
      </c>
      <c r="G42">
        <v>0.01197642365709652</v>
      </c>
      <c r="H42">
        <v>0.0262271739359633</v>
      </c>
      <c r="I42">
        <v>0.02137744059866701</v>
      </c>
      <c r="J42">
        <v>0.02849216085661269</v>
      </c>
      <c r="K42">
        <v>0.01527558493791498</v>
      </c>
      <c r="L42">
        <v>0.0187551566115906</v>
      </c>
      <c r="M42">
        <v>0.01890410273003905</v>
      </c>
      <c r="N42">
        <v>0.02330052162044467</v>
      </c>
      <c r="O42">
        <v>0.01712114342358717</v>
      </c>
      <c r="P42">
        <v>0.01654526009349431</v>
      </c>
      <c r="Q42">
        <v>0.01952878729631982</v>
      </c>
      <c r="R42">
        <v>0.0183942126462022</v>
      </c>
      <c r="S42">
        <v>0.01929061139927186</v>
      </c>
      <c r="T42">
        <v>0.008425222330115998</v>
      </c>
      <c r="U42">
        <v>0.01666634903782853</v>
      </c>
      <c r="V42">
        <v>0.0252589283597065</v>
      </c>
      <c r="W42">
        <v>0.02036668850094355</v>
      </c>
      <c r="X42">
        <v>0.0190319633320587</v>
      </c>
      <c r="Y42">
        <v>0.01959106430348675</v>
      </c>
      <c r="Z42">
        <v>0.01613812754518639</v>
      </c>
      <c r="AA42">
        <v>0.01236513570768791</v>
      </c>
      <c r="AB42">
        <v>0.0187565427792755</v>
      </c>
      <c r="AC42">
        <v>0.01508271889828204</v>
      </c>
      <c r="AD42">
        <v>0.02542068414403866</v>
      </c>
      <c r="AE42">
        <v>0.01907252279180954</v>
      </c>
      <c r="AF42">
        <v>0.01524192276770099</v>
      </c>
      <c r="AG42">
        <v>0.02818364312496125</v>
      </c>
      <c r="AH42">
        <v>0.0238127239416949</v>
      </c>
      <c r="AI42">
        <v>0.01435134694500234</v>
      </c>
      <c r="AJ42">
        <v>0.01158843544650469</v>
      </c>
      <c r="AK42">
        <v>0.01604804586502385</v>
      </c>
      <c r="AL42">
        <v>0.008882969095399061</v>
      </c>
      <c r="AM42">
        <v>0.01732432747450196</v>
      </c>
      <c r="AN42">
        <v>0.01473834302492954</v>
      </c>
      <c r="AO42">
        <v>0.02155360298181497</v>
      </c>
      <c r="AP42">
        <v>0.02279465423407049</v>
      </c>
      <c r="AQ42">
        <v>0.02171238999882657</v>
      </c>
      <c r="AR42">
        <v>0.04167574025856054</v>
      </c>
      <c r="AS42">
        <v>0.02300703309364055</v>
      </c>
      <c r="AT42">
        <v>0.01941941084194353</v>
      </c>
      <c r="AU42">
        <v>0.01746704468045141</v>
      </c>
      <c r="AV42">
        <v>0.01327433731018822</v>
      </c>
      <c r="AW42">
        <v>0.01622595867056829</v>
      </c>
      <c r="AX42">
        <v>0.0177742211975496</v>
      </c>
      <c r="AY42">
        <v>0.01578501147857955</v>
      </c>
      <c r="AZ42">
        <v>0.005777275373125594</v>
      </c>
      <c r="BA42">
        <v>0.01645979812379949</v>
      </c>
      <c r="BB42">
        <v>0.02129757498091767</v>
      </c>
      <c r="BC42">
        <v>0.02019378488318917</v>
      </c>
      <c r="BD42">
        <v>0.01788601442946448</v>
      </c>
      <c r="BE42">
        <v>0.01872577880494935</v>
      </c>
      <c r="BF42">
        <v>0.026726133389051</v>
      </c>
      <c r="BG42">
        <v>0.02070795004596672</v>
      </c>
      <c r="BL42" s="2">
        <v>45130</v>
      </c>
      <c r="BM42">
        <v>0.01197642365709652</v>
      </c>
      <c r="BN42">
        <v>0.0262271739359633</v>
      </c>
      <c r="BO42">
        <v>0.02137744059866701</v>
      </c>
      <c r="BP42">
        <v>0.02849216085661269</v>
      </c>
      <c r="BQ42">
        <v>0.01527558493791498</v>
      </c>
      <c r="BR42">
        <v>0.0187551566115906</v>
      </c>
      <c r="BS42">
        <v>0.01890410273003905</v>
      </c>
      <c r="BT42">
        <v>0.02330052162044467</v>
      </c>
      <c r="BU42">
        <v>0.01712114342358717</v>
      </c>
      <c r="BV42">
        <v>0.01654526009349431</v>
      </c>
      <c r="BW42">
        <v>0.01952878729631982</v>
      </c>
      <c r="BX42">
        <v>0.0183942126462022</v>
      </c>
      <c r="BY42">
        <v>0.01929061139927186</v>
      </c>
      <c r="BZ42">
        <v>0.008425222330115998</v>
      </c>
      <c r="CA42">
        <v>0.01666634903782853</v>
      </c>
      <c r="CB42">
        <v>0.0252589283597065</v>
      </c>
      <c r="CC42">
        <v>0.02036668850094355</v>
      </c>
      <c r="CD42">
        <v>0.0190319633320587</v>
      </c>
      <c r="CE42">
        <v>0.01959106430348675</v>
      </c>
      <c r="CF42">
        <v>0.01613812754518639</v>
      </c>
      <c r="CG42">
        <v>0.01236513570768791</v>
      </c>
      <c r="CH42">
        <v>0.0187565427792755</v>
      </c>
      <c r="CI42">
        <v>0.01508271889828204</v>
      </c>
      <c r="CJ42">
        <v>0.02542068414403866</v>
      </c>
      <c r="CK42">
        <v>0.01907252279180954</v>
      </c>
      <c r="CL42">
        <v>0.01524192276770099</v>
      </c>
      <c r="CM42">
        <v>0.02818364312496125</v>
      </c>
      <c r="CN42">
        <v>0.0238127239416949</v>
      </c>
      <c r="CO42">
        <v>0.01435134694500234</v>
      </c>
      <c r="CP42">
        <v>0.01158843544650469</v>
      </c>
      <c r="CQ42">
        <v>0.01604804586502385</v>
      </c>
      <c r="CR42">
        <v>0.008882969095399061</v>
      </c>
      <c r="CS42">
        <v>0.01732432747450196</v>
      </c>
      <c r="CT42">
        <v>0.01473834302492954</v>
      </c>
      <c r="CU42">
        <v>0.02155360298181497</v>
      </c>
      <c r="CV42">
        <v>0.02279465423407049</v>
      </c>
      <c r="CW42">
        <v>0.02171238999882657</v>
      </c>
      <c r="CX42">
        <v>0.04167574025856054</v>
      </c>
      <c r="CY42">
        <v>0.02300703309364055</v>
      </c>
      <c r="CZ42">
        <v>0.01941941084194353</v>
      </c>
      <c r="DA42">
        <v>0.01746704468045141</v>
      </c>
      <c r="DB42">
        <v>0.01327433731018822</v>
      </c>
      <c r="DC42">
        <v>0.01622595867056829</v>
      </c>
      <c r="DD42">
        <v>0.0177742211975496</v>
      </c>
      <c r="DE42">
        <v>0.01578501147857955</v>
      </c>
      <c r="DF42">
        <v>0.005777275373125594</v>
      </c>
      <c r="DG42">
        <v>0.01645979812379949</v>
      </c>
      <c r="DH42">
        <v>0.02129757498091767</v>
      </c>
      <c r="DI42">
        <v>0.02019378488318917</v>
      </c>
      <c r="DJ42">
        <v>0.01788601442946448</v>
      </c>
      <c r="DK42">
        <v>0.01872577880494935</v>
      </c>
      <c r="DL42">
        <v>0.026726133389051</v>
      </c>
      <c r="DM42">
        <v>0.02070795004596672</v>
      </c>
      <c r="DR42" s="2">
        <v>44903</v>
      </c>
      <c r="DS42">
        <v>44.47788862227687</v>
      </c>
      <c r="DT42">
        <v>2283.357568042798</v>
      </c>
      <c r="DU42">
        <v>59.15500744949405</v>
      </c>
      <c r="DV42">
        <v>182.6705178165171</v>
      </c>
      <c r="DW42">
        <v>3773.67343424437</v>
      </c>
      <c r="DX42">
        <v>3.338722730997239</v>
      </c>
      <c r="DY42">
        <v>1.672836922089537</v>
      </c>
      <c r="DZ42">
        <v>95.11743603241879</v>
      </c>
      <c r="EA42">
        <v>28.75323977583704</v>
      </c>
      <c r="EB42">
        <v>1.475746662352691</v>
      </c>
      <c r="EC42">
        <v>6.86411930757166</v>
      </c>
      <c r="ED42">
        <v>63.40002542538544</v>
      </c>
      <c r="EE42">
        <v>87.77313002462967</v>
      </c>
      <c r="EF42">
        <v>0.4332949243462211</v>
      </c>
      <c r="EG42">
        <v>19.13172520324709</v>
      </c>
      <c r="EH42">
        <v>3.928985840110989</v>
      </c>
      <c r="EI42">
        <v>40.70739210827305</v>
      </c>
      <c r="EJ42">
        <v>8.083211609740149</v>
      </c>
      <c r="EK42">
        <v>0.4012915372459213</v>
      </c>
      <c r="EL42">
        <v>45.21349061172121</v>
      </c>
      <c r="EM42">
        <v>1.080703273873928</v>
      </c>
      <c r="EN42">
        <v>4.567988872893566</v>
      </c>
      <c r="EO42">
        <v>17.39129540186953</v>
      </c>
      <c r="EP42">
        <v>57.80744077634596</v>
      </c>
      <c r="EQ42">
        <v>4.652863899697583</v>
      </c>
      <c r="ER42">
        <v>3.564598046762542</v>
      </c>
      <c r="ES42">
        <v>592.0358980440823</v>
      </c>
      <c r="ET42">
        <v>244.1688521796048</v>
      </c>
      <c r="EU42">
        <v>10.2534124887373</v>
      </c>
      <c r="EV42">
        <v>15.56514720067517</v>
      </c>
      <c r="EW42">
        <v>96.8009845479171</v>
      </c>
      <c r="EX42">
        <v>37.4840631199616</v>
      </c>
      <c r="EY42">
        <v>0.1681621428341207</v>
      </c>
      <c r="EZ42">
        <v>32.21816486534559</v>
      </c>
      <c r="FA42">
        <v>0.022938735062801</v>
      </c>
      <c r="FB42">
        <v>9.281067607459077</v>
      </c>
      <c r="FC42">
        <v>204.2551827347441</v>
      </c>
      <c r="FD42">
        <v>25.09571983833874</v>
      </c>
      <c r="FF42">
        <v>0.1255364231948568</v>
      </c>
      <c r="FG42">
        <v>6.148651091276681</v>
      </c>
      <c r="FH42">
        <v>1283.441228414508</v>
      </c>
      <c r="FI42">
        <v>416.0462089958275</v>
      </c>
      <c r="FK42">
        <v>9.973428118815043</v>
      </c>
      <c r="FL42">
        <v>22.32464222510005</v>
      </c>
      <c r="FM42">
        <v>8.306060452377036</v>
      </c>
      <c r="FN42">
        <v>12.96230865459148</v>
      </c>
      <c r="FO42">
        <v>256.7132110483018</v>
      </c>
      <c r="FP42">
        <v>741.7802406101933</v>
      </c>
      <c r="FQ42">
        <v>35.84472687194977</v>
      </c>
      <c r="FR42">
        <v>67.96627496825661</v>
      </c>
      <c r="FS42">
        <v>68.07433128228372</v>
      </c>
    </row>
    <row r="43" spans="1:175">
      <c r="A43" s="2">
        <v>44904</v>
      </c>
      <c r="B43">
        <v>781.6681792925508</v>
      </c>
      <c r="C43">
        <v>0.01893959331216455</v>
      </c>
      <c r="F43" s="2">
        <v>45137</v>
      </c>
      <c r="G43">
        <v>0.0114331027790896</v>
      </c>
      <c r="H43">
        <v>0.02694843536901591</v>
      </c>
      <c r="I43">
        <v>0.01641926889722637</v>
      </c>
      <c r="J43">
        <v>0.03077594017551044</v>
      </c>
      <c r="K43">
        <v>0.01049551760032477</v>
      </c>
      <c r="L43">
        <v>0.02015510579061911</v>
      </c>
      <c r="M43">
        <v>0.01909208112797844</v>
      </c>
      <c r="N43">
        <v>0.02737118596137044</v>
      </c>
      <c r="O43">
        <v>0.01831403105583079</v>
      </c>
      <c r="P43">
        <v>0.01673641369536222</v>
      </c>
      <c r="Q43">
        <v>0.01839135719104967</v>
      </c>
      <c r="R43">
        <v>0.01831392231824763</v>
      </c>
      <c r="S43">
        <v>0.02057787450275264</v>
      </c>
      <c r="T43">
        <v>0.01047622932268041</v>
      </c>
      <c r="U43">
        <v>0.01889932544975088</v>
      </c>
      <c r="V43">
        <v>0.02358634083363347</v>
      </c>
      <c r="W43">
        <v>0.02180439388007076</v>
      </c>
      <c r="X43">
        <v>0.02119691320667653</v>
      </c>
      <c r="Y43">
        <v>0.01987460598055587</v>
      </c>
      <c r="Z43">
        <v>0.01599465994100149</v>
      </c>
      <c r="AA43">
        <v>0.01220589237632501</v>
      </c>
      <c r="AB43">
        <v>0.01690006257184746</v>
      </c>
      <c r="AC43">
        <v>0.02540746190890783</v>
      </c>
      <c r="AD43">
        <v>0.02374494077678413</v>
      </c>
      <c r="AE43">
        <v>0.0184972803487739</v>
      </c>
      <c r="AF43">
        <v>0.01545559185178486</v>
      </c>
      <c r="AG43">
        <v>0.02736800958108385</v>
      </c>
      <c r="AH43">
        <v>0.03345492982128633</v>
      </c>
      <c r="AI43">
        <v>0.01432649529788026</v>
      </c>
      <c r="AJ43">
        <v>0.0118002120886263</v>
      </c>
      <c r="AK43">
        <v>0.01713037479116505</v>
      </c>
      <c r="AL43">
        <v>0.009586949594006192</v>
      </c>
      <c r="AM43">
        <v>0.01787214856608735</v>
      </c>
      <c r="AN43">
        <v>0.01153089465073238</v>
      </c>
      <c r="AO43">
        <v>0.02199809934254201</v>
      </c>
      <c r="AP43">
        <v>0.02081545336064622</v>
      </c>
      <c r="AQ43">
        <v>0.02129717445414057</v>
      </c>
      <c r="AR43">
        <v>0.02390779967938026</v>
      </c>
      <c r="AS43">
        <v>0.02314004508129316</v>
      </c>
      <c r="AT43">
        <v>0.02124077332173337</v>
      </c>
      <c r="AU43">
        <v>0.01720422271508084</v>
      </c>
      <c r="AV43">
        <v>0.01418858495626867</v>
      </c>
      <c r="AW43">
        <v>0.01716254875707991</v>
      </c>
      <c r="AX43">
        <v>0.01638510496135005</v>
      </c>
      <c r="AY43">
        <v>0.02007210589679378</v>
      </c>
      <c r="AZ43">
        <v>0.006110176875688929</v>
      </c>
      <c r="BA43">
        <v>0.01330427569424456</v>
      </c>
      <c r="BB43">
        <v>0.02072722955598391</v>
      </c>
      <c r="BC43">
        <v>0.01813161304270672</v>
      </c>
      <c r="BD43">
        <v>0.01745018003001232</v>
      </c>
      <c r="BE43">
        <v>0.02119202256353296</v>
      </c>
      <c r="BF43">
        <v>0.02175825061336122</v>
      </c>
      <c r="BG43">
        <v>0.02177638979412236</v>
      </c>
      <c r="BL43" s="2">
        <v>45137</v>
      </c>
      <c r="BM43">
        <v>0.0114331027790896</v>
      </c>
      <c r="BN43">
        <v>0.02694843536901591</v>
      </c>
      <c r="BO43">
        <v>0.01641926889722637</v>
      </c>
      <c r="BP43">
        <v>0.03077594017551044</v>
      </c>
      <c r="BQ43">
        <v>0.01049551760032477</v>
      </c>
      <c r="BR43">
        <v>0.02015510579061911</v>
      </c>
      <c r="BS43">
        <v>0.01909208112797844</v>
      </c>
      <c r="BT43">
        <v>0.02737118596137044</v>
      </c>
      <c r="BU43">
        <v>0.01831403105583079</v>
      </c>
      <c r="BV43">
        <v>0.01673641369536222</v>
      </c>
      <c r="BW43">
        <v>0.01839135719104967</v>
      </c>
      <c r="BX43">
        <v>0.01831392231824763</v>
      </c>
      <c r="BY43">
        <v>0.02057787450275264</v>
      </c>
      <c r="BZ43">
        <v>0.01047622932268041</v>
      </c>
      <c r="CA43">
        <v>0.01889932544975088</v>
      </c>
      <c r="CB43">
        <v>0.02358634083363347</v>
      </c>
      <c r="CC43">
        <v>0.02180439388007076</v>
      </c>
      <c r="CD43">
        <v>0.02119691320667653</v>
      </c>
      <c r="CE43">
        <v>0.01987460598055587</v>
      </c>
      <c r="CF43">
        <v>0.01599465994100149</v>
      </c>
      <c r="CG43">
        <v>0.01220589237632501</v>
      </c>
      <c r="CH43">
        <v>0.01690006257184746</v>
      </c>
      <c r="CI43">
        <v>0.02540746190890783</v>
      </c>
      <c r="CJ43">
        <v>0.02374494077678413</v>
      </c>
      <c r="CK43">
        <v>0.0184972803487739</v>
      </c>
      <c r="CL43">
        <v>0.01545559185178486</v>
      </c>
      <c r="CM43">
        <v>0.02736800958108385</v>
      </c>
      <c r="CN43">
        <v>0.03345492982128633</v>
      </c>
      <c r="CO43">
        <v>0.01432649529788026</v>
      </c>
      <c r="CP43">
        <v>0.0118002120886263</v>
      </c>
      <c r="CQ43">
        <v>0.01713037479116505</v>
      </c>
      <c r="CR43">
        <v>0.009586949594006192</v>
      </c>
      <c r="CS43">
        <v>0.01787214856608735</v>
      </c>
      <c r="CT43">
        <v>0.01153089465073238</v>
      </c>
      <c r="CU43">
        <v>0.02199809934254201</v>
      </c>
      <c r="CV43">
        <v>0.02081545336064622</v>
      </c>
      <c r="CW43">
        <v>0.02129717445414057</v>
      </c>
      <c r="CX43">
        <v>0.02390779967938026</v>
      </c>
      <c r="CY43">
        <v>0.02314004508129316</v>
      </c>
      <c r="CZ43">
        <v>0.02124077332173337</v>
      </c>
      <c r="DA43">
        <v>0.01720422271508084</v>
      </c>
      <c r="DB43">
        <v>0.01418858495626867</v>
      </c>
      <c r="DC43">
        <v>0.01716254875707991</v>
      </c>
      <c r="DD43">
        <v>0.01638510496135005</v>
      </c>
      <c r="DE43">
        <v>0.02007210589679378</v>
      </c>
      <c r="DF43">
        <v>0.006110176875688929</v>
      </c>
      <c r="DG43">
        <v>0.01330427569424456</v>
      </c>
      <c r="DH43">
        <v>0.02072722955598391</v>
      </c>
      <c r="DI43">
        <v>0.01813161304270672</v>
      </c>
      <c r="DJ43">
        <v>0.01745018003001232</v>
      </c>
      <c r="DK43">
        <v>0.02119202256353296</v>
      </c>
      <c r="DL43">
        <v>0.02175825061336122</v>
      </c>
      <c r="DM43">
        <v>0.02177638979412236</v>
      </c>
      <c r="DR43" s="2">
        <v>44904</v>
      </c>
      <c r="DS43">
        <v>44.86666233508134</v>
      </c>
      <c r="DT43">
        <v>2316.133631218712</v>
      </c>
      <c r="DU43">
        <v>59.03895187720902</v>
      </c>
      <c r="DV43">
        <v>181.481699836956</v>
      </c>
      <c r="DW43">
        <v>3732.030068557858</v>
      </c>
      <c r="DX43">
        <v>3.36433631911586</v>
      </c>
      <c r="DY43">
        <v>1.66784404515379</v>
      </c>
      <c r="DZ43">
        <v>95.17060863612549</v>
      </c>
      <c r="EA43">
        <v>29.06846897933733</v>
      </c>
      <c r="EB43">
        <v>1.543637273606812</v>
      </c>
      <c r="EC43">
        <v>6.471357875089158</v>
      </c>
      <c r="ED43">
        <v>63.47871937786557</v>
      </c>
      <c r="EE43">
        <v>88.56388186253663</v>
      </c>
      <c r="EF43">
        <v>0.4298619770812377</v>
      </c>
      <c r="EG43">
        <v>19.09187391862539</v>
      </c>
      <c r="EH43">
        <v>3.938844215822551</v>
      </c>
      <c r="EI43">
        <v>40.58596286892811</v>
      </c>
      <c r="EJ43">
        <v>8.208010191265441</v>
      </c>
      <c r="EK43">
        <v>0.3982798676988351</v>
      </c>
      <c r="EL43">
        <v>44.93909338872577</v>
      </c>
      <c r="EM43">
        <v>1.072544454750972</v>
      </c>
      <c r="EN43">
        <v>4.597105674556047</v>
      </c>
      <c r="EO43">
        <v>17.67910477190815</v>
      </c>
      <c r="EP43">
        <v>57.35972330380215</v>
      </c>
      <c r="EQ43">
        <v>4.819233075873061</v>
      </c>
      <c r="ER43">
        <v>3.4534913259108</v>
      </c>
      <c r="ES43">
        <v>586.5009847600946</v>
      </c>
      <c r="ET43">
        <v>241.0778885211681</v>
      </c>
      <c r="EU43">
        <v>10.19620798497986</v>
      </c>
      <c r="EV43">
        <v>15.27714974625918</v>
      </c>
      <c r="EW43">
        <v>96.54362192615102</v>
      </c>
      <c r="EX43">
        <v>38.20220068138375</v>
      </c>
      <c r="EY43">
        <v>0.168307154491195</v>
      </c>
      <c r="EZ43">
        <v>32.36284371905699</v>
      </c>
      <c r="FA43">
        <v>0.02280820710896915</v>
      </c>
      <c r="FB43">
        <v>9.386748772139409</v>
      </c>
      <c r="FC43">
        <v>204.7153441675463</v>
      </c>
      <c r="FD43">
        <v>24.99905444787831</v>
      </c>
      <c r="FF43">
        <v>0.1238589854736903</v>
      </c>
      <c r="FG43">
        <v>6.323847952733311</v>
      </c>
      <c r="FH43">
        <v>1312.364404335425</v>
      </c>
      <c r="FI43">
        <v>417.8003019321053</v>
      </c>
      <c r="FK43">
        <v>9.793749460004687</v>
      </c>
      <c r="FL43">
        <v>22.32025287404899</v>
      </c>
      <c r="FM43">
        <v>8.598303154270903</v>
      </c>
      <c r="FN43">
        <v>12.94057366776377</v>
      </c>
      <c r="FO43">
        <v>255.5517739850802</v>
      </c>
      <c r="FP43">
        <v>740.2091238968673</v>
      </c>
      <c r="FQ43">
        <v>35.49186986259316</v>
      </c>
      <c r="FR43">
        <v>67.1631057518879</v>
      </c>
      <c r="FS43">
        <v>67.44440413765355</v>
      </c>
    </row>
    <row r="44" spans="1:175">
      <c r="A44" s="2">
        <v>44905</v>
      </c>
      <c r="B44">
        <v>779.1989469072093</v>
      </c>
      <c r="C44">
        <v>-0.003158926576205534</v>
      </c>
      <c r="F44" s="2">
        <v>45144</v>
      </c>
      <c r="G44">
        <v>0.0110893158569178</v>
      </c>
      <c r="H44">
        <v>0.02521368206764804</v>
      </c>
      <c r="I44">
        <v>0.005694076689343518</v>
      </c>
      <c r="J44">
        <v>0.03000089370189931</v>
      </c>
      <c r="K44">
        <v>0.008266054384821727</v>
      </c>
      <c r="L44">
        <v>0.02065132861103539</v>
      </c>
      <c r="M44">
        <v>0.01917785539378492</v>
      </c>
      <c r="N44">
        <v>0.02496941749397134</v>
      </c>
      <c r="O44">
        <v>0.01928219809002008</v>
      </c>
      <c r="P44">
        <v>0.01836702214144798</v>
      </c>
      <c r="Q44">
        <v>0.01844312626612189</v>
      </c>
      <c r="R44">
        <v>0.01737429088959185</v>
      </c>
      <c r="S44">
        <v>0.02015207636920481</v>
      </c>
      <c r="T44">
        <v>0.012799024389726</v>
      </c>
      <c r="U44">
        <v>0.01185040057485077</v>
      </c>
      <c r="V44">
        <v>0.02271506920686352</v>
      </c>
      <c r="W44">
        <v>0.02012897714006161</v>
      </c>
      <c r="X44">
        <v>0.02097506412765382</v>
      </c>
      <c r="Y44">
        <v>0.0186841437462179</v>
      </c>
      <c r="Z44">
        <v>0.02319535941807104</v>
      </c>
      <c r="AA44">
        <v>0.02695888035436721</v>
      </c>
      <c r="AB44">
        <v>0.0171960957755264</v>
      </c>
      <c r="AC44">
        <v>0.03086127376824774</v>
      </c>
      <c r="AD44">
        <v>0.01740913794887639</v>
      </c>
      <c r="AE44">
        <v>0.01601899554089551</v>
      </c>
      <c r="AF44">
        <v>0.02970837651243566</v>
      </c>
      <c r="AG44">
        <v>0.02831259642599743</v>
      </c>
      <c r="AH44">
        <v>0.0282636838977887</v>
      </c>
      <c r="AI44">
        <v>0.01305230019562846</v>
      </c>
      <c r="AJ44">
        <v>0.02151379454966582</v>
      </c>
      <c r="AK44">
        <v>0.0182061244999308</v>
      </c>
      <c r="AL44">
        <v>0.01190547117777665</v>
      </c>
      <c r="AM44">
        <v>0.01829217978919634</v>
      </c>
      <c r="AN44">
        <v>0.01115479191467701</v>
      </c>
      <c r="AO44">
        <v>0.02608650405786394</v>
      </c>
      <c r="AP44">
        <v>0.01991433223422475</v>
      </c>
      <c r="AQ44">
        <v>0.02027961615199962</v>
      </c>
      <c r="AR44">
        <v>0.02035022522577327</v>
      </c>
      <c r="AS44">
        <v>0.02499307872450331</v>
      </c>
      <c r="AT44">
        <v>0.02233578625575442</v>
      </c>
      <c r="AU44">
        <v>0.01727862475200164</v>
      </c>
      <c r="AV44">
        <v>0.01273616132657763</v>
      </c>
      <c r="AW44">
        <v>0.01578385236273628</v>
      </c>
      <c r="AX44">
        <v>0.01355587092440517</v>
      </c>
      <c r="AY44">
        <v>0.02270235753107769</v>
      </c>
      <c r="AZ44">
        <v>0.005992204879352142</v>
      </c>
      <c r="BA44">
        <v>0.005726835384740663</v>
      </c>
      <c r="BB44">
        <v>0.0188791158754912</v>
      </c>
      <c r="BC44">
        <v>0.01386681690130309</v>
      </c>
      <c r="BD44">
        <v>0.01762822472876495</v>
      </c>
      <c r="BE44">
        <v>0.02082911207010352</v>
      </c>
      <c r="BF44">
        <v>0.0211717420056856</v>
      </c>
      <c r="BG44">
        <v>0.02200645969737754</v>
      </c>
      <c r="BL44" s="2">
        <v>45144</v>
      </c>
      <c r="BM44">
        <v>0.0110893158569178</v>
      </c>
      <c r="BN44">
        <v>0.02521368206764804</v>
      </c>
      <c r="BO44">
        <v>0.005694076689343518</v>
      </c>
      <c r="BP44">
        <v>0.03000089370189931</v>
      </c>
      <c r="BQ44">
        <v>0.008266054384821727</v>
      </c>
      <c r="BR44">
        <v>0.02065132861103539</v>
      </c>
      <c r="BS44">
        <v>0.01917785539378492</v>
      </c>
      <c r="BT44">
        <v>0.02496941749397134</v>
      </c>
      <c r="BU44">
        <v>0.01928219809002008</v>
      </c>
      <c r="BV44">
        <v>0.01836702214144798</v>
      </c>
      <c r="BW44">
        <v>0.01844312626612189</v>
      </c>
      <c r="BX44">
        <v>0.01737429088959185</v>
      </c>
      <c r="BY44">
        <v>0.02015207636920481</v>
      </c>
      <c r="BZ44">
        <v>0.012799024389726</v>
      </c>
      <c r="CA44">
        <v>0.01185040057485077</v>
      </c>
      <c r="CB44">
        <v>0.02271506920686352</v>
      </c>
      <c r="CC44">
        <v>0.02012897714006161</v>
      </c>
      <c r="CD44">
        <v>0.02097506412765382</v>
      </c>
      <c r="CE44">
        <v>0.0186841437462179</v>
      </c>
      <c r="CF44">
        <v>0.02319535941807104</v>
      </c>
      <c r="CG44">
        <v>0.02695888035436721</v>
      </c>
      <c r="CH44">
        <v>0.0171960957755264</v>
      </c>
      <c r="CI44">
        <v>0.03086127376824774</v>
      </c>
      <c r="CJ44">
        <v>0.01740913794887639</v>
      </c>
      <c r="CK44">
        <v>0.01601899554089551</v>
      </c>
      <c r="CL44">
        <v>0.02970837651243566</v>
      </c>
      <c r="CM44">
        <v>0.02831259642599743</v>
      </c>
      <c r="CN44">
        <v>0.0282636838977887</v>
      </c>
      <c r="CO44">
        <v>0.01305230019562846</v>
      </c>
      <c r="CP44">
        <v>0.02151379454966582</v>
      </c>
      <c r="CQ44">
        <v>0.0182061244999308</v>
      </c>
      <c r="CR44">
        <v>0.01190547117777665</v>
      </c>
      <c r="CS44">
        <v>0.01829217978919634</v>
      </c>
      <c r="CT44">
        <v>0.01115479191467701</v>
      </c>
      <c r="CU44">
        <v>0.02608650405786394</v>
      </c>
      <c r="CV44">
        <v>0.01991433223422475</v>
      </c>
      <c r="CW44">
        <v>0.02027961615199962</v>
      </c>
      <c r="CX44">
        <v>0.02035022522577327</v>
      </c>
      <c r="CY44">
        <v>0.02499307872450331</v>
      </c>
      <c r="CZ44">
        <v>0.02233578625575442</v>
      </c>
      <c r="DA44">
        <v>0.01727862475200164</v>
      </c>
      <c r="DB44">
        <v>0.01273616132657763</v>
      </c>
      <c r="DC44">
        <v>0.01578385236273628</v>
      </c>
      <c r="DD44">
        <v>0.01355587092440517</v>
      </c>
      <c r="DE44">
        <v>0.02270235753107769</v>
      </c>
      <c r="DF44">
        <v>0.005992204879352142</v>
      </c>
      <c r="DG44">
        <v>0.005726835384740663</v>
      </c>
      <c r="DH44">
        <v>0.0188791158754912</v>
      </c>
      <c r="DI44">
        <v>0.01386681690130309</v>
      </c>
      <c r="DJ44">
        <v>0.01762822472876495</v>
      </c>
      <c r="DK44">
        <v>0.02082911207010352</v>
      </c>
      <c r="DL44">
        <v>0.0211717420056856</v>
      </c>
      <c r="DM44">
        <v>0.02200645969737754</v>
      </c>
      <c r="DR44" s="2">
        <v>44905</v>
      </c>
      <c r="DS44">
        <v>45.47300230554161</v>
      </c>
      <c r="DT44">
        <v>2318.464218058452</v>
      </c>
      <c r="DU44">
        <v>58.41724147034796</v>
      </c>
      <c r="DV44">
        <v>179.4215617610274</v>
      </c>
      <c r="DW44">
        <v>3755.48664444165</v>
      </c>
      <c r="DX44">
        <v>3.393359064778618</v>
      </c>
      <c r="DY44">
        <v>1.674665652556762</v>
      </c>
      <c r="DZ44">
        <v>95.34561735982086</v>
      </c>
      <c r="EA44">
        <v>28.77336545549275</v>
      </c>
      <c r="EB44">
        <v>1.582685085499824</v>
      </c>
      <c r="EC44">
        <v>6.597761108240834</v>
      </c>
      <c r="ED44">
        <v>63.91065067715547</v>
      </c>
      <c r="EE44">
        <v>90.26798453934067</v>
      </c>
      <c r="EF44">
        <v>0.4214400310270017</v>
      </c>
      <c r="EG44">
        <v>19.70847148818245</v>
      </c>
      <c r="EH44">
        <v>3.997572413503444</v>
      </c>
      <c r="EI44">
        <v>40.43717772379628</v>
      </c>
      <c r="EJ44">
        <v>8.371827546954384</v>
      </c>
      <c r="EK44">
        <v>0.3983697517027112</v>
      </c>
      <c r="EL44">
        <v>44.91976545609125</v>
      </c>
      <c r="EM44">
        <v>1.078744968861948</v>
      </c>
      <c r="EN44">
        <v>4.546962688798032</v>
      </c>
      <c r="EO44">
        <v>17.96712733584883</v>
      </c>
      <c r="EP44">
        <v>56.39327768835273</v>
      </c>
      <c r="EQ44">
        <v>3.853051578840742</v>
      </c>
      <c r="ER44">
        <v>3.381841967391973</v>
      </c>
      <c r="ES44">
        <v>598.9486012923202</v>
      </c>
      <c r="ET44">
        <v>233.9067987224938</v>
      </c>
      <c r="EU44">
        <v>10.10498887509668</v>
      </c>
      <c r="EV44">
        <v>15.27814151421336</v>
      </c>
      <c r="EW44">
        <v>92.71991468601634</v>
      </c>
      <c r="EX44">
        <v>38.38230724603056</v>
      </c>
      <c r="EY44">
        <v>0.1724687705063535</v>
      </c>
      <c r="EZ44">
        <v>32.67053881221404</v>
      </c>
      <c r="FA44">
        <v>0.02314333963938778</v>
      </c>
      <c r="FB44">
        <v>9.415521040485309</v>
      </c>
      <c r="FC44">
        <v>202.7087565133585</v>
      </c>
      <c r="FD44">
        <v>25.2676145312899</v>
      </c>
      <c r="FF44">
        <v>0.1225388942902116</v>
      </c>
      <c r="FG44">
        <v>6.443569659414739</v>
      </c>
      <c r="FH44">
        <v>1299.654501668225</v>
      </c>
      <c r="FI44">
        <v>417.6484760873188</v>
      </c>
      <c r="FK44">
        <v>10.08772504441561</v>
      </c>
      <c r="FL44">
        <v>22.79275741327716</v>
      </c>
      <c r="FM44">
        <v>8.761043977533712</v>
      </c>
      <c r="FN44">
        <v>12.96177585412227</v>
      </c>
      <c r="FO44">
        <v>253.452975017653</v>
      </c>
      <c r="FP44">
        <v>742.3918155282388</v>
      </c>
      <c r="FQ44">
        <v>35.8838096270402</v>
      </c>
      <c r="FR44">
        <v>66.38067598566808</v>
      </c>
      <c r="FS44">
        <v>67.17819411302061</v>
      </c>
    </row>
    <row r="45" spans="1:175">
      <c r="A45" s="2">
        <v>44906</v>
      </c>
      <c r="B45">
        <v>783.4914788413561</v>
      </c>
      <c r="C45">
        <v>0.005508903664698916</v>
      </c>
      <c r="F45" s="2">
        <v>45151</v>
      </c>
      <c r="G45">
        <v>0.0105072614706459</v>
      </c>
      <c r="H45">
        <v>0.02349096464974867</v>
      </c>
      <c r="I45">
        <v>0.004995450789422996</v>
      </c>
      <c r="J45">
        <v>0.03040448741379122</v>
      </c>
      <c r="K45">
        <v>0.007607823891450679</v>
      </c>
      <c r="L45">
        <v>0.01841982064248191</v>
      </c>
      <c r="M45">
        <v>0.02747845233510056</v>
      </c>
      <c r="N45">
        <v>0.02142398355170985</v>
      </c>
      <c r="O45">
        <v>0.01822427229163497</v>
      </c>
      <c r="P45">
        <v>0.02296825780975236</v>
      </c>
      <c r="Q45">
        <v>0.01702607304366366</v>
      </c>
      <c r="R45">
        <v>0.01665983065546693</v>
      </c>
      <c r="S45">
        <v>0.02505526139073061</v>
      </c>
      <c r="T45">
        <v>0.0134249589588765</v>
      </c>
      <c r="U45">
        <v>0.01197017279116495</v>
      </c>
      <c r="V45">
        <v>0.02458619066896963</v>
      </c>
      <c r="W45">
        <v>0.01946893293947408</v>
      </c>
      <c r="X45">
        <v>0.0210644113883767</v>
      </c>
      <c r="Y45">
        <v>0.01913025296061239</v>
      </c>
      <c r="Z45">
        <v>0.02598093002662408</v>
      </c>
      <c r="AA45">
        <v>0.03165109407870386</v>
      </c>
      <c r="AB45">
        <v>0.01948061092742682</v>
      </c>
      <c r="AC45">
        <v>0.02538355973553469</v>
      </c>
      <c r="AD45">
        <v>0.01380811143008297</v>
      </c>
      <c r="AE45">
        <v>0.01484506934127167</v>
      </c>
      <c r="AF45">
        <v>0.02689637756079485</v>
      </c>
      <c r="AG45">
        <v>0.02634015916731405</v>
      </c>
      <c r="AH45">
        <v>0.01701867172565458</v>
      </c>
      <c r="AI45">
        <v>0.02071284430329903</v>
      </c>
      <c r="AJ45">
        <v>0.020781911323412</v>
      </c>
      <c r="AK45">
        <v>0.02328922302016236</v>
      </c>
      <c r="AL45">
        <v>0.01085917556823118</v>
      </c>
      <c r="AM45">
        <v>0.02041505448502539</v>
      </c>
      <c r="AN45">
        <v>0.005965949957034626</v>
      </c>
      <c r="AO45">
        <v>0.02746405498119577</v>
      </c>
      <c r="AP45">
        <v>0.01822720890693464</v>
      </c>
      <c r="AQ45">
        <v>0.0191800354102096</v>
      </c>
      <c r="AR45">
        <v>0.01680372068176993</v>
      </c>
      <c r="AS45">
        <v>0.02709592460704412</v>
      </c>
      <c r="AT45">
        <v>0.01326640650358425</v>
      </c>
      <c r="AU45">
        <v>0.02181167350228446</v>
      </c>
      <c r="AV45">
        <v>0.01150472074429222</v>
      </c>
      <c r="AW45">
        <v>0.01548242972255461</v>
      </c>
      <c r="AX45">
        <v>0.01388646233059445</v>
      </c>
      <c r="AY45">
        <v>0.02438740847671966</v>
      </c>
      <c r="AZ45">
        <v>0.01758768230717608</v>
      </c>
      <c r="BA45">
        <v>0.004712538272797305</v>
      </c>
      <c r="BB45">
        <v>0.01828867012659934</v>
      </c>
      <c r="BC45">
        <v>0.01251211970917589</v>
      </c>
      <c r="BD45">
        <v>0.02429326892059223</v>
      </c>
      <c r="BE45">
        <v>0.01941787176524433</v>
      </c>
      <c r="BF45">
        <v>0.01465880562838354</v>
      </c>
      <c r="BG45">
        <v>0.02208339510920069</v>
      </c>
      <c r="BL45" s="2">
        <v>45151</v>
      </c>
      <c r="BM45">
        <v>0.0105072614706459</v>
      </c>
      <c r="BN45">
        <v>0.02349096464974867</v>
      </c>
      <c r="BO45">
        <v>0.004995450789422996</v>
      </c>
      <c r="BP45">
        <v>0.03040448741379122</v>
      </c>
      <c r="BQ45">
        <v>0.007607823891450679</v>
      </c>
      <c r="BR45">
        <v>0.01841982064248191</v>
      </c>
      <c r="BS45">
        <v>0.02747845233510056</v>
      </c>
      <c r="BT45">
        <v>0.02142398355170985</v>
      </c>
      <c r="BU45">
        <v>0.01822427229163497</v>
      </c>
      <c r="BV45">
        <v>0.02296825780975236</v>
      </c>
      <c r="BW45">
        <v>0.01702607304366366</v>
      </c>
      <c r="BX45">
        <v>0.01665983065546693</v>
      </c>
      <c r="BY45">
        <v>0.02505526139073061</v>
      </c>
      <c r="BZ45">
        <v>0.0134249589588765</v>
      </c>
      <c r="CA45">
        <v>0.01197017279116495</v>
      </c>
      <c r="CB45">
        <v>0.02458619066896963</v>
      </c>
      <c r="CC45">
        <v>0.01946893293947408</v>
      </c>
      <c r="CD45">
        <v>0.0210644113883767</v>
      </c>
      <c r="CE45">
        <v>0.01913025296061239</v>
      </c>
      <c r="CF45">
        <v>0.02598093002662408</v>
      </c>
      <c r="CG45">
        <v>0.03165109407870386</v>
      </c>
      <c r="CH45">
        <v>0.01948061092742682</v>
      </c>
      <c r="CI45">
        <v>0.02538355973553469</v>
      </c>
      <c r="CJ45">
        <v>0.01380811143008297</v>
      </c>
      <c r="CK45">
        <v>0.01484506934127167</v>
      </c>
      <c r="CL45">
        <v>0.02689637756079485</v>
      </c>
      <c r="CM45">
        <v>0.02634015916731405</v>
      </c>
      <c r="CN45">
        <v>0.01701867172565458</v>
      </c>
      <c r="CO45">
        <v>0.02071284430329903</v>
      </c>
      <c r="CP45">
        <v>0.020781911323412</v>
      </c>
      <c r="CQ45">
        <v>0.02328922302016236</v>
      </c>
      <c r="CR45">
        <v>0.01085917556823118</v>
      </c>
      <c r="CS45">
        <v>0.02041505448502539</v>
      </c>
      <c r="CT45">
        <v>0.005965949957034626</v>
      </c>
      <c r="CU45">
        <v>0.02746405498119577</v>
      </c>
      <c r="CV45">
        <v>0.01822720890693464</v>
      </c>
      <c r="CW45">
        <v>0.0191800354102096</v>
      </c>
      <c r="CX45">
        <v>0.01680372068176993</v>
      </c>
      <c r="CY45">
        <v>0.02709592460704412</v>
      </c>
      <c r="CZ45">
        <v>0.01326640650358425</v>
      </c>
      <c r="DA45">
        <v>0.02181167350228446</v>
      </c>
      <c r="DB45">
        <v>0.01150472074429222</v>
      </c>
      <c r="DC45">
        <v>0.01548242972255461</v>
      </c>
      <c r="DD45">
        <v>0.01388646233059445</v>
      </c>
      <c r="DE45">
        <v>0.02438740847671966</v>
      </c>
      <c r="DF45">
        <v>0.01758768230717608</v>
      </c>
      <c r="DG45">
        <v>0.004712538272797305</v>
      </c>
      <c r="DH45">
        <v>0.01828867012659934</v>
      </c>
      <c r="DI45">
        <v>0.01251211970917589</v>
      </c>
      <c r="DJ45">
        <v>0.02429326892059223</v>
      </c>
      <c r="DK45">
        <v>0.01941787176524433</v>
      </c>
      <c r="DL45">
        <v>0.01465880562838354</v>
      </c>
      <c r="DM45">
        <v>0.02208339510920069</v>
      </c>
      <c r="DR45" s="2">
        <v>44906</v>
      </c>
      <c r="DS45">
        <v>45.3641491649554</v>
      </c>
      <c r="DT45">
        <v>2307.863209858776</v>
      </c>
      <c r="DU45">
        <v>60.81941129615953</v>
      </c>
      <c r="DV45">
        <v>176.0336557952056</v>
      </c>
      <c r="DW45">
        <v>3763.4011750864</v>
      </c>
      <c r="DX45">
        <v>3.272991941326111</v>
      </c>
      <c r="DY45">
        <v>1.649414140764322</v>
      </c>
      <c r="DZ45">
        <v>95.64961751856697</v>
      </c>
      <c r="EA45">
        <v>29.03771193745359</v>
      </c>
      <c r="EB45">
        <v>1.532184255214422</v>
      </c>
      <c r="EC45">
        <v>6.710005911628846</v>
      </c>
      <c r="ED45">
        <v>63.43461253673495</v>
      </c>
      <c r="EE45">
        <v>91.13771512095981</v>
      </c>
      <c r="EF45">
        <v>0.4233326609150588</v>
      </c>
      <c r="EG45">
        <v>20.05183686267454</v>
      </c>
      <c r="EH45">
        <v>4.01991513514892</v>
      </c>
      <c r="EI45">
        <v>40.83134679870604</v>
      </c>
      <c r="EJ45">
        <v>8.346226795560108</v>
      </c>
      <c r="EK45">
        <v>0.3979848123744541</v>
      </c>
      <c r="EL45">
        <v>44.75537640630477</v>
      </c>
      <c r="EM45">
        <v>1.067518067141128</v>
      </c>
      <c r="EN45">
        <v>4.629375448710801</v>
      </c>
      <c r="EO45">
        <v>18.10515085504797</v>
      </c>
      <c r="EP45">
        <v>57.03500262104034</v>
      </c>
      <c r="EQ45">
        <v>4.331394035279997</v>
      </c>
      <c r="ER45">
        <v>3.447124840476727</v>
      </c>
      <c r="ES45">
        <v>607.6640180180499</v>
      </c>
      <c r="ET45">
        <v>213.0239609679132</v>
      </c>
      <c r="EU45">
        <v>9.988082669257178</v>
      </c>
      <c r="EV45">
        <v>15.65714448530819</v>
      </c>
      <c r="EW45">
        <v>83.96935970540848</v>
      </c>
      <c r="EX45">
        <v>38.88459715596714</v>
      </c>
      <c r="EY45">
        <v>0.173286402144771</v>
      </c>
      <c r="EZ45">
        <v>32.33171823306904</v>
      </c>
      <c r="FA45">
        <v>0.02317961861708969</v>
      </c>
      <c r="FB45">
        <v>9.413220551142874</v>
      </c>
      <c r="FC45">
        <v>205.1180763278323</v>
      </c>
      <c r="FD45">
        <v>25.41924367492581</v>
      </c>
      <c r="FF45">
        <v>0.1257027789777992</v>
      </c>
      <c r="FG45">
        <v>6.434176740326862</v>
      </c>
      <c r="FH45">
        <v>1301.885849673938</v>
      </c>
      <c r="FI45">
        <v>415.4729466880041</v>
      </c>
      <c r="FK45">
        <v>9.909099447860021</v>
      </c>
      <c r="FL45">
        <v>22.84327226853949</v>
      </c>
      <c r="FM45">
        <v>8.707436368015342</v>
      </c>
      <c r="FN45">
        <v>13.13820571308771</v>
      </c>
      <c r="FO45">
        <v>254.2025365694403</v>
      </c>
      <c r="FP45">
        <v>737.2643982003551</v>
      </c>
      <c r="FQ45">
        <v>36.33298779075648</v>
      </c>
      <c r="FR45">
        <v>67.57994255686238</v>
      </c>
      <c r="FS45">
        <v>66.2760858149401</v>
      </c>
    </row>
    <row r="46" spans="1:175">
      <c r="A46" s="2">
        <v>44907</v>
      </c>
      <c r="B46">
        <v>772.6789588651782</v>
      </c>
      <c r="C46">
        <v>-0.01380043085110216</v>
      </c>
      <c r="F46" s="2">
        <v>45158</v>
      </c>
      <c r="G46">
        <v>0.01898165186278914</v>
      </c>
      <c r="H46">
        <v>0.01962734853222382</v>
      </c>
      <c r="I46">
        <v>0.007228804580998323</v>
      </c>
      <c r="J46">
        <v>0.02643864744458733</v>
      </c>
      <c r="K46">
        <v>0.01021552154737812</v>
      </c>
      <c r="L46">
        <v>0.01523436976799096</v>
      </c>
      <c r="M46">
        <v>0.02353139118122465</v>
      </c>
      <c r="N46">
        <v>0.01714602950599226</v>
      </c>
      <c r="O46">
        <v>0.02182230591118312</v>
      </c>
      <c r="P46">
        <v>0.02065670170795175</v>
      </c>
      <c r="Q46">
        <v>0.02084695495011598</v>
      </c>
      <c r="R46">
        <v>0.0139033789017541</v>
      </c>
      <c r="S46">
        <v>0.02263482376788806</v>
      </c>
      <c r="T46">
        <v>0.01573605853339892</v>
      </c>
      <c r="U46">
        <v>0.01356801131163383</v>
      </c>
      <c r="V46">
        <v>0.0217288361879905</v>
      </c>
      <c r="W46">
        <v>0.02252003840313603</v>
      </c>
      <c r="X46">
        <v>0.02110461973943119</v>
      </c>
      <c r="Y46">
        <v>0.0178639412521742</v>
      </c>
      <c r="Z46">
        <v>0.02351739343715901</v>
      </c>
      <c r="AA46">
        <v>0.02445715195099561</v>
      </c>
      <c r="AB46">
        <v>0.01997604621574189</v>
      </c>
      <c r="AC46">
        <v>0.01953725434090988</v>
      </c>
      <c r="AD46">
        <v>0.01464550453213448</v>
      </c>
      <c r="AE46">
        <v>0.02012202245866835</v>
      </c>
      <c r="AF46">
        <v>0.01957064955133475</v>
      </c>
      <c r="AG46">
        <v>0.02954758211192705</v>
      </c>
      <c r="AH46">
        <v>0.01444341275636383</v>
      </c>
      <c r="AI46">
        <v>0.02384046938408992</v>
      </c>
      <c r="AJ46">
        <v>0.01732876413562198</v>
      </c>
      <c r="AK46">
        <v>0.02000412105269747</v>
      </c>
      <c r="AL46">
        <v>0.01428546980527213</v>
      </c>
      <c r="AM46">
        <v>0.02069979210291262</v>
      </c>
      <c r="AN46">
        <v>0.006370233023340694</v>
      </c>
      <c r="AO46">
        <v>0.01933439330024937</v>
      </c>
      <c r="AP46">
        <v>0.02262251212656215</v>
      </c>
      <c r="AQ46">
        <v>0.02705990992420045</v>
      </c>
      <c r="AR46">
        <v>0.01148064623490873</v>
      </c>
      <c r="AS46">
        <v>0.02394870483922263</v>
      </c>
      <c r="AT46">
        <v>0.01191832357579423</v>
      </c>
      <c r="AU46">
        <v>0.0212488632869834</v>
      </c>
      <c r="AV46">
        <v>0.02198804101484961</v>
      </c>
      <c r="AW46">
        <v>0.01563913829622304</v>
      </c>
      <c r="AX46">
        <v>0.01742585502426064</v>
      </c>
      <c r="AY46">
        <v>0.01883266379351549</v>
      </c>
      <c r="AZ46">
        <v>0.02211535830426795</v>
      </c>
      <c r="BA46">
        <v>0.005747219943152924</v>
      </c>
      <c r="BB46">
        <v>0.0155139359458117</v>
      </c>
      <c r="BC46">
        <v>0.01299347930512922</v>
      </c>
      <c r="BD46">
        <v>0.0317006216987885</v>
      </c>
      <c r="BE46">
        <v>0.02041264983449978</v>
      </c>
      <c r="BF46">
        <v>0.01498048990688629</v>
      </c>
      <c r="BG46">
        <v>0.02590189169568184</v>
      </c>
      <c r="BL46" s="2">
        <v>45158</v>
      </c>
      <c r="BM46">
        <v>0.01898165186278914</v>
      </c>
      <c r="BN46">
        <v>0.01962734853222382</v>
      </c>
      <c r="BO46">
        <v>0.007228804580998323</v>
      </c>
      <c r="BP46">
        <v>0.02643864744458733</v>
      </c>
      <c r="BQ46">
        <v>0.01021552154737812</v>
      </c>
      <c r="BR46">
        <v>0.01523436976799096</v>
      </c>
      <c r="BS46">
        <v>0.02353139118122465</v>
      </c>
      <c r="BT46">
        <v>0.01714602950599226</v>
      </c>
      <c r="BU46">
        <v>0.02182230591118312</v>
      </c>
      <c r="BV46">
        <v>0.02065670170795175</v>
      </c>
      <c r="BW46">
        <v>0.02084695495011598</v>
      </c>
      <c r="BX46">
        <v>0.0139033789017541</v>
      </c>
      <c r="BY46">
        <v>0.02263482376788806</v>
      </c>
      <c r="BZ46">
        <v>0.01573605853339892</v>
      </c>
      <c r="CA46">
        <v>0.01356801131163383</v>
      </c>
      <c r="CB46">
        <v>0.0217288361879905</v>
      </c>
      <c r="CC46">
        <v>0.02252003840313603</v>
      </c>
      <c r="CD46">
        <v>0.02110461973943119</v>
      </c>
      <c r="CE46">
        <v>0.0178639412521742</v>
      </c>
      <c r="CF46">
        <v>0.02351739343715901</v>
      </c>
      <c r="CG46">
        <v>0.02445715195099561</v>
      </c>
      <c r="CH46">
        <v>0.01997604621574189</v>
      </c>
      <c r="CI46">
        <v>0.01953725434090988</v>
      </c>
      <c r="CJ46">
        <v>0.01464550453213448</v>
      </c>
      <c r="CK46">
        <v>0.02012202245866835</v>
      </c>
      <c r="CL46">
        <v>0.01957064955133475</v>
      </c>
      <c r="CM46">
        <v>0.02954758211192705</v>
      </c>
      <c r="CN46">
        <v>0.01444341275636383</v>
      </c>
      <c r="CO46">
        <v>0.02384046938408992</v>
      </c>
      <c r="CP46">
        <v>0.01732876413562198</v>
      </c>
      <c r="CQ46">
        <v>0.02000412105269747</v>
      </c>
      <c r="CR46">
        <v>0.01428546980527213</v>
      </c>
      <c r="CS46">
        <v>0.02069979210291262</v>
      </c>
      <c r="CT46">
        <v>0.006370233023340694</v>
      </c>
      <c r="CU46">
        <v>0.01933439330024937</v>
      </c>
      <c r="CV46">
        <v>0.02262251212656215</v>
      </c>
      <c r="CW46">
        <v>0.02705990992420045</v>
      </c>
      <c r="CX46">
        <v>0.01148064623490873</v>
      </c>
      <c r="CY46">
        <v>0.02394870483922263</v>
      </c>
      <c r="CZ46">
        <v>0.01191832357579423</v>
      </c>
      <c r="DA46">
        <v>0.0212488632869834</v>
      </c>
      <c r="DB46">
        <v>0.02198804101484961</v>
      </c>
      <c r="DC46">
        <v>0.01563913829622304</v>
      </c>
      <c r="DD46">
        <v>0.01742585502426064</v>
      </c>
      <c r="DE46">
        <v>0.01883266379351549</v>
      </c>
      <c r="DF46">
        <v>0.02211535830426795</v>
      </c>
      <c r="DG46">
        <v>0.005747219943152924</v>
      </c>
      <c r="DH46">
        <v>0.0155139359458117</v>
      </c>
      <c r="DI46">
        <v>0.01299347930512922</v>
      </c>
      <c r="DJ46">
        <v>0.0317006216987885</v>
      </c>
      <c r="DK46">
        <v>0.02041264983449978</v>
      </c>
      <c r="DL46">
        <v>0.01498048990688629</v>
      </c>
      <c r="DM46">
        <v>0.02590189169568184</v>
      </c>
      <c r="DR46" s="2">
        <v>44907</v>
      </c>
      <c r="DS46">
        <v>30.99514369609918</v>
      </c>
      <c r="DT46">
        <v>2114.02332668729</v>
      </c>
      <c r="DU46">
        <v>47.26353473158775</v>
      </c>
      <c r="DV46">
        <v>212.508655816221</v>
      </c>
      <c r="DW46">
        <v>4225.69484042704</v>
      </c>
      <c r="DX46">
        <v>2.884330208930854</v>
      </c>
      <c r="DY46">
        <v>1.981351642961161</v>
      </c>
      <c r="DZ46">
        <v>105.6894822482282</v>
      </c>
      <c r="EA46">
        <v>34.65435220604688</v>
      </c>
      <c r="EB46">
        <v>1.2588722248529</v>
      </c>
      <c r="EC46">
        <v>9.345744805986065</v>
      </c>
      <c r="ED46">
        <v>64.87263233520571</v>
      </c>
      <c r="EE46">
        <v>93.97809177427516</v>
      </c>
      <c r="EF46">
        <v>0.5158475428366897</v>
      </c>
      <c r="EG46">
        <v>18.95292807699097</v>
      </c>
      <c r="EH46">
        <v>2.858506172098246</v>
      </c>
      <c r="EI46">
        <v>51.5873621594593</v>
      </c>
      <c r="EJ46">
        <v>5.784074720600738</v>
      </c>
      <c r="EK46">
        <v>0.3843169891337387</v>
      </c>
      <c r="EL46">
        <v>46.62159915015957</v>
      </c>
      <c r="EM46">
        <v>1.371672497210123</v>
      </c>
      <c r="EN46">
        <v>4.381624725574276</v>
      </c>
      <c r="EO46">
        <v>19.82293083587346</v>
      </c>
      <c r="EP46">
        <v>49.39607873872771</v>
      </c>
      <c r="EQ46">
        <v>7.064486806412147</v>
      </c>
      <c r="ER46">
        <v>2.119262532273214</v>
      </c>
      <c r="ES46">
        <v>790.9438076449425</v>
      </c>
      <c r="ET46">
        <v>198.7785154275993</v>
      </c>
      <c r="EU46">
        <v>12.36782443488355</v>
      </c>
      <c r="EV46">
        <v>23.93138308892236</v>
      </c>
      <c r="EW46">
        <v>76.00561870191436</v>
      </c>
      <c r="EX46">
        <v>15.68942550852537</v>
      </c>
      <c r="EY46">
        <v>0.143161289562718</v>
      </c>
      <c r="EZ46">
        <v>33.18734487501354</v>
      </c>
      <c r="FA46">
        <v>0.02279139246206979</v>
      </c>
      <c r="FB46">
        <v>8.695957286050668</v>
      </c>
      <c r="FC46">
        <v>219.8210561808378</v>
      </c>
      <c r="FD46">
        <v>18.0032467046553</v>
      </c>
      <c r="FF46">
        <v>0.1089599016768408</v>
      </c>
      <c r="FG46">
        <v>6.143675932804752</v>
      </c>
      <c r="FH46">
        <v>1103.890446112898</v>
      </c>
      <c r="FI46">
        <v>434.3098939630087</v>
      </c>
      <c r="FK46">
        <v>12.02674623836573</v>
      </c>
      <c r="FL46">
        <v>25.83194568347558</v>
      </c>
      <c r="FM46">
        <v>6.811598461855548</v>
      </c>
      <c r="FN46">
        <v>13.55733881642684</v>
      </c>
      <c r="FO46">
        <v>207.0783118622778</v>
      </c>
      <c r="FP46">
        <v>806.8077732201732</v>
      </c>
      <c r="FQ46">
        <v>38.05104427689074</v>
      </c>
      <c r="FR46">
        <v>85.09041237886187</v>
      </c>
      <c r="FS46">
        <v>73.90964515053932</v>
      </c>
    </row>
    <row r="47" spans="1:175">
      <c r="A47" s="2">
        <v>44908</v>
      </c>
      <c r="B47">
        <v>768.9870139217192</v>
      </c>
      <c r="C47">
        <v>-0.004778109848987411</v>
      </c>
      <c r="F47" s="2">
        <v>45165</v>
      </c>
      <c r="G47">
        <v>0.02027627700541364</v>
      </c>
      <c r="H47">
        <v>0.01972794401058078</v>
      </c>
      <c r="I47">
        <v>0.008061596521491155</v>
      </c>
      <c r="J47">
        <v>0.02963592618750299</v>
      </c>
      <c r="K47">
        <v>0.01473655566386151</v>
      </c>
      <c r="L47">
        <v>0.01559646363846261</v>
      </c>
      <c r="M47">
        <v>0.02059428972393931</v>
      </c>
      <c r="N47">
        <v>0.0167862419825596</v>
      </c>
      <c r="O47">
        <v>0.01192993947264469</v>
      </c>
      <c r="P47">
        <v>0.02247178080705864</v>
      </c>
      <c r="Q47">
        <v>0.02263028781899129</v>
      </c>
      <c r="R47">
        <v>0.01458577509907037</v>
      </c>
      <c r="S47">
        <v>0.02176872928693295</v>
      </c>
      <c r="T47">
        <v>0.01992161339717854</v>
      </c>
      <c r="U47">
        <v>0.01432791357250917</v>
      </c>
      <c r="V47">
        <v>0.00737461675411842</v>
      </c>
      <c r="W47">
        <v>0.01950620266159994</v>
      </c>
      <c r="X47">
        <v>0.01946357879783881</v>
      </c>
      <c r="Y47">
        <v>0.02035787797063085</v>
      </c>
      <c r="Z47">
        <v>0.02305759979189091</v>
      </c>
      <c r="AA47">
        <v>0.02508751069566098</v>
      </c>
      <c r="AB47">
        <v>0.02102633208227883</v>
      </c>
      <c r="AC47">
        <v>0.01961568574175474</v>
      </c>
      <c r="AD47">
        <v>0.01385385325913682</v>
      </c>
      <c r="AE47">
        <v>0.02185814732254451</v>
      </c>
      <c r="AF47">
        <v>0.02037062137894481</v>
      </c>
      <c r="AG47">
        <v>0.02549179119977512</v>
      </c>
      <c r="AH47">
        <v>0.01367886922687042</v>
      </c>
      <c r="AI47">
        <v>0.02434873227314775</v>
      </c>
      <c r="AJ47">
        <v>0.01752675943168056</v>
      </c>
      <c r="AK47">
        <v>0.02068890059330359</v>
      </c>
      <c r="AL47">
        <v>0.01524463785521579</v>
      </c>
      <c r="AM47">
        <v>0.02109201520518492</v>
      </c>
      <c r="AN47">
        <v>0.007315510660329733</v>
      </c>
      <c r="AO47">
        <v>0.02012345929881555</v>
      </c>
      <c r="AP47">
        <v>0.02260981137311457</v>
      </c>
      <c r="AQ47">
        <v>0.02759123621300081</v>
      </c>
      <c r="AR47">
        <v>0.01269287805255239</v>
      </c>
      <c r="AS47">
        <v>0.023956571975046</v>
      </c>
      <c r="AT47">
        <v>0.01002553620655502</v>
      </c>
      <c r="AU47">
        <v>0.02383991957998461</v>
      </c>
      <c r="AV47">
        <v>0.02309564666070011</v>
      </c>
      <c r="AW47">
        <v>0.01643828103786546</v>
      </c>
      <c r="AX47">
        <v>0.01802756712434633</v>
      </c>
      <c r="AY47">
        <v>0.01865663930018854</v>
      </c>
      <c r="AZ47">
        <v>0.02128399358267285</v>
      </c>
      <c r="BA47">
        <v>0.006584710688641869</v>
      </c>
      <c r="BB47">
        <v>0.01633605607712602</v>
      </c>
      <c r="BC47">
        <v>0.01502628753254732</v>
      </c>
      <c r="BD47">
        <v>0.02787877613764421</v>
      </c>
      <c r="BE47">
        <v>0.02084509136759138</v>
      </c>
      <c r="BF47">
        <v>0.01606491037106966</v>
      </c>
      <c r="BG47">
        <v>0.02891205033043239</v>
      </c>
      <c r="BL47" s="2">
        <v>45165</v>
      </c>
      <c r="BM47">
        <v>0.02027627700541364</v>
      </c>
      <c r="BN47">
        <v>0.01972794401058078</v>
      </c>
      <c r="BO47">
        <v>0.008061596521491155</v>
      </c>
      <c r="BP47">
        <v>0.02963592618750299</v>
      </c>
      <c r="BQ47">
        <v>0.01473655566386151</v>
      </c>
      <c r="BR47">
        <v>0.01559646363846261</v>
      </c>
      <c r="BS47">
        <v>0.02059428972393931</v>
      </c>
      <c r="BT47">
        <v>0.0167862419825596</v>
      </c>
      <c r="BU47">
        <v>0.01192993947264469</v>
      </c>
      <c r="BV47">
        <v>0.02247178080705864</v>
      </c>
      <c r="BW47">
        <v>0.02263028781899129</v>
      </c>
      <c r="BX47">
        <v>0.01458577509907037</v>
      </c>
      <c r="BY47">
        <v>0.02176872928693295</v>
      </c>
      <c r="BZ47">
        <v>0.01992161339717854</v>
      </c>
      <c r="CA47">
        <v>0.01432791357250917</v>
      </c>
      <c r="CB47">
        <v>0.00737461675411842</v>
      </c>
      <c r="CC47">
        <v>0.01950620266159994</v>
      </c>
      <c r="CD47">
        <v>0.01946357879783881</v>
      </c>
      <c r="CE47">
        <v>0.02035787797063085</v>
      </c>
      <c r="CF47">
        <v>0.02305759979189091</v>
      </c>
      <c r="CG47">
        <v>0.02508751069566098</v>
      </c>
      <c r="CH47">
        <v>0.02102633208227883</v>
      </c>
      <c r="CI47">
        <v>0.01961568574175474</v>
      </c>
      <c r="CJ47">
        <v>0.01385385325913682</v>
      </c>
      <c r="CK47">
        <v>0.02185814732254451</v>
      </c>
      <c r="CL47">
        <v>0.02037062137894481</v>
      </c>
      <c r="CM47">
        <v>0.02549179119977512</v>
      </c>
      <c r="CN47">
        <v>0.01367886922687042</v>
      </c>
      <c r="CO47">
        <v>0.02434873227314775</v>
      </c>
      <c r="CP47">
        <v>0.01752675943168056</v>
      </c>
      <c r="CQ47">
        <v>0.02068890059330359</v>
      </c>
      <c r="CR47">
        <v>0.01524463785521579</v>
      </c>
      <c r="CS47">
        <v>0.02109201520518492</v>
      </c>
      <c r="CT47">
        <v>0.007315510660329733</v>
      </c>
      <c r="CU47">
        <v>0.02012345929881555</v>
      </c>
      <c r="CV47">
        <v>0.02260981137311457</v>
      </c>
      <c r="CW47">
        <v>0.02759123621300081</v>
      </c>
      <c r="CX47">
        <v>0.01269287805255239</v>
      </c>
      <c r="CY47">
        <v>0.023956571975046</v>
      </c>
      <c r="CZ47">
        <v>0.01002553620655502</v>
      </c>
      <c r="DA47">
        <v>0.02383991957998461</v>
      </c>
      <c r="DB47">
        <v>0.02309564666070011</v>
      </c>
      <c r="DC47">
        <v>0.01643828103786546</v>
      </c>
      <c r="DD47">
        <v>0.01802756712434633</v>
      </c>
      <c r="DE47">
        <v>0.01865663930018854</v>
      </c>
      <c r="DF47">
        <v>0.02128399358267285</v>
      </c>
      <c r="DG47">
        <v>0.006584710688641869</v>
      </c>
      <c r="DH47">
        <v>0.01633605607712602</v>
      </c>
      <c r="DI47">
        <v>0.01502628753254732</v>
      </c>
      <c r="DJ47">
        <v>0.02787877613764421</v>
      </c>
      <c r="DK47">
        <v>0.02084509136759138</v>
      </c>
      <c r="DL47">
        <v>0.01606491037106966</v>
      </c>
      <c r="DM47">
        <v>0.02891205033043239</v>
      </c>
      <c r="DR47" s="2">
        <v>44908</v>
      </c>
      <c r="DS47">
        <v>31.17336929743322</v>
      </c>
      <c r="DT47">
        <v>2107.771449394022</v>
      </c>
      <c r="DU47">
        <v>48.6754262849129</v>
      </c>
      <c r="DV47">
        <v>203.9028227571676</v>
      </c>
      <c r="DW47">
        <v>4331.157591687372</v>
      </c>
      <c r="DX47">
        <v>2.793609733756553</v>
      </c>
      <c r="DY47">
        <v>1.955001291316472</v>
      </c>
      <c r="DZ47">
        <v>105.7496373515837</v>
      </c>
      <c r="EA47">
        <v>34.59344792201145</v>
      </c>
      <c r="EB47">
        <v>1.308154823942593</v>
      </c>
      <c r="EC47">
        <v>9.232285719237581</v>
      </c>
      <c r="ED47">
        <v>65.0642811980487</v>
      </c>
      <c r="EE47">
        <v>97.37310907704413</v>
      </c>
      <c r="EF47">
        <v>0.4945734650763446</v>
      </c>
      <c r="EG47">
        <v>19.16088824192838</v>
      </c>
      <c r="EH47">
        <v>2.821438534431544</v>
      </c>
      <c r="EI47">
        <v>51.55227364353568</v>
      </c>
      <c r="EJ47">
        <v>5.318938132622126</v>
      </c>
      <c r="EK47">
        <v>0.3831840054340859</v>
      </c>
      <c r="EL47">
        <v>46.91233263381373</v>
      </c>
      <c r="EM47">
        <v>1.371667042740157</v>
      </c>
      <c r="EN47">
        <v>4.392024130708281</v>
      </c>
      <c r="EO47">
        <v>20.45260429221575</v>
      </c>
      <c r="EP47">
        <v>49.31781161978545</v>
      </c>
      <c r="EQ47">
        <v>7.108957614195575</v>
      </c>
      <c r="ER47">
        <v>2.175448920326116</v>
      </c>
      <c r="ES47">
        <v>786.5611443375799</v>
      </c>
      <c r="ET47">
        <v>202.5260727960274</v>
      </c>
      <c r="EU47">
        <v>12.05204032089625</v>
      </c>
      <c r="EV47">
        <v>23.09534625278473</v>
      </c>
      <c r="EW47">
        <v>80.78305595358138</v>
      </c>
      <c r="EX47">
        <v>15.6202984594489</v>
      </c>
      <c r="EY47">
        <v>0.1431760989271612</v>
      </c>
      <c r="EZ47">
        <v>33.53702424575935</v>
      </c>
      <c r="FA47">
        <v>0.02324656467868511</v>
      </c>
      <c r="FB47">
        <v>8.679700527274361</v>
      </c>
      <c r="FC47">
        <v>224.9100301719767</v>
      </c>
      <c r="FD47">
        <v>17.78833439845987</v>
      </c>
      <c r="FF47">
        <v>0.1054000109507417</v>
      </c>
      <c r="FG47">
        <v>6.17118330623044</v>
      </c>
      <c r="FH47">
        <v>1100.148492526517</v>
      </c>
      <c r="FI47">
        <v>441.828479304005</v>
      </c>
      <c r="FK47">
        <v>11.88935560900855</v>
      </c>
      <c r="FL47">
        <v>25.96487582621461</v>
      </c>
      <c r="FM47">
        <v>6.95044247360635</v>
      </c>
      <c r="FN47">
        <v>13.53579968362838</v>
      </c>
      <c r="FO47">
        <v>207.6243203031829</v>
      </c>
      <c r="FP47">
        <v>808.3119458737414</v>
      </c>
      <c r="FQ47">
        <v>37.22448206727875</v>
      </c>
      <c r="FR47">
        <v>87.09762250109961</v>
      </c>
      <c r="FS47">
        <v>75.52999137830798</v>
      </c>
    </row>
    <row r="48" spans="1:175">
      <c r="A48" s="2">
        <v>44909</v>
      </c>
      <c r="B48">
        <v>776.1524852409508</v>
      </c>
      <c r="C48">
        <v>0.009318065441298984</v>
      </c>
      <c r="F48" s="2">
        <v>45172</v>
      </c>
      <c r="G48">
        <v>0.01863981974528311</v>
      </c>
      <c r="H48">
        <v>0.01822928995310356</v>
      </c>
      <c r="I48">
        <v>0.03392253414974367</v>
      </c>
      <c r="J48">
        <v>0.02127518899415704</v>
      </c>
      <c r="K48">
        <v>0.02716440888586572</v>
      </c>
      <c r="L48">
        <v>0.01551208413884143</v>
      </c>
      <c r="M48">
        <v>0.01728919606335515</v>
      </c>
      <c r="N48">
        <v>0.01614084701235834</v>
      </c>
      <c r="O48">
        <v>0.01237640294020706</v>
      </c>
      <c r="P48">
        <v>0.0205016685407724</v>
      </c>
      <c r="Q48">
        <v>0.02092381414998819</v>
      </c>
      <c r="R48">
        <v>0.01404551956143664</v>
      </c>
      <c r="S48">
        <v>0.02067098346470801</v>
      </c>
      <c r="T48">
        <v>0.01964295670704869</v>
      </c>
      <c r="U48">
        <v>0.02068714211209563</v>
      </c>
      <c r="V48">
        <v>0.007501932243238399</v>
      </c>
      <c r="W48">
        <v>0.01801059515242683</v>
      </c>
      <c r="X48">
        <v>0.01706066712687369</v>
      </c>
      <c r="Y48">
        <v>0.01818283898074447</v>
      </c>
      <c r="Z48">
        <v>0.02028788272877326</v>
      </c>
      <c r="AA48">
        <v>0.02216646323096876</v>
      </c>
      <c r="AB48">
        <v>0.01966179290200623</v>
      </c>
      <c r="AC48">
        <v>0.02000504930390084</v>
      </c>
      <c r="AD48">
        <v>0.01754838694710355</v>
      </c>
      <c r="AE48">
        <v>0.0203943621778565</v>
      </c>
      <c r="AF48">
        <v>0.01859351941226639</v>
      </c>
      <c r="AG48">
        <v>0.0234318871665815</v>
      </c>
      <c r="AH48">
        <v>0.01316128157419468</v>
      </c>
      <c r="AI48">
        <v>0.02581870593889742</v>
      </c>
      <c r="AJ48">
        <v>0.01811417280937058</v>
      </c>
      <c r="AK48">
        <v>0.01928140084793657</v>
      </c>
      <c r="AL48">
        <v>0.0157612828137627</v>
      </c>
      <c r="AM48">
        <v>0.0193907447455062</v>
      </c>
      <c r="AN48">
        <v>0.007847019629521591</v>
      </c>
      <c r="AO48">
        <v>0.01824070650232957</v>
      </c>
      <c r="AP48">
        <v>0.03614560932335793</v>
      </c>
      <c r="AQ48">
        <v>0.01567974221271461</v>
      </c>
      <c r="AR48">
        <v>0.01367414802604304</v>
      </c>
      <c r="AS48">
        <v>0.02125395213229725</v>
      </c>
      <c r="AT48">
        <v>0.009445359912563102</v>
      </c>
      <c r="AU48">
        <v>0.02175023767592709</v>
      </c>
      <c r="AV48">
        <v>0.02368199218095501</v>
      </c>
      <c r="AW48">
        <v>0.01699900636676392</v>
      </c>
      <c r="AX48">
        <v>0.02229401573416486</v>
      </c>
      <c r="AY48">
        <v>0.01732081934687575</v>
      </c>
      <c r="AZ48">
        <v>0.02095240654472662</v>
      </c>
      <c r="BA48">
        <v>0.007266731704283809</v>
      </c>
      <c r="BB48">
        <v>0.01610631572834306</v>
      </c>
      <c r="BC48">
        <v>0.01881033878641749</v>
      </c>
      <c r="BD48">
        <v>0.02759668927105366</v>
      </c>
      <c r="BE48">
        <v>0.02090118972983838</v>
      </c>
      <c r="BF48">
        <v>0.01429041674514443</v>
      </c>
      <c r="BG48">
        <v>0.01834847992530576</v>
      </c>
      <c r="BL48" s="2">
        <v>45172</v>
      </c>
      <c r="BM48">
        <v>0.01863981974528311</v>
      </c>
      <c r="BN48">
        <v>0.01822928995310356</v>
      </c>
      <c r="BO48">
        <v>0.03392253414974367</v>
      </c>
      <c r="BP48">
        <v>0.02127518899415704</v>
      </c>
      <c r="BQ48">
        <v>0.02716440888586572</v>
      </c>
      <c r="BR48">
        <v>0.01551208413884143</v>
      </c>
      <c r="BS48">
        <v>0.01728919606335515</v>
      </c>
      <c r="BT48">
        <v>0.01614084701235834</v>
      </c>
      <c r="BU48">
        <v>0.01237640294020706</v>
      </c>
      <c r="BV48">
        <v>0.0205016685407724</v>
      </c>
      <c r="BW48">
        <v>0.02092381414998819</v>
      </c>
      <c r="BX48">
        <v>0.01404551956143664</v>
      </c>
      <c r="BY48">
        <v>0.02067098346470801</v>
      </c>
      <c r="BZ48">
        <v>0.01964295670704869</v>
      </c>
      <c r="CA48">
        <v>0.02068714211209563</v>
      </c>
      <c r="CB48">
        <v>0.007501932243238399</v>
      </c>
      <c r="CC48">
        <v>0.01801059515242683</v>
      </c>
      <c r="CD48">
        <v>0.01706066712687369</v>
      </c>
      <c r="CE48">
        <v>0.01818283898074447</v>
      </c>
      <c r="CF48">
        <v>0.02028788272877326</v>
      </c>
      <c r="CG48">
        <v>0.02216646323096876</v>
      </c>
      <c r="CH48">
        <v>0.01966179290200623</v>
      </c>
      <c r="CI48">
        <v>0.02000504930390084</v>
      </c>
      <c r="CJ48">
        <v>0.01754838694710355</v>
      </c>
      <c r="CK48">
        <v>0.0203943621778565</v>
      </c>
      <c r="CL48">
        <v>0.01859351941226639</v>
      </c>
      <c r="CM48">
        <v>0.0234318871665815</v>
      </c>
      <c r="CN48">
        <v>0.01316128157419468</v>
      </c>
      <c r="CO48">
        <v>0.02581870593889742</v>
      </c>
      <c r="CP48">
        <v>0.01811417280937058</v>
      </c>
      <c r="CQ48">
        <v>0.01928140084793657</v>
      </c>
      <c r="CR48">
        <v>0.0157612828137627</v>
      </c>
      <c r="CS48">
        <v>0.0193907447455062</v>
      </c>
      <c r="CT48">
        <v>0.007847019629521591</v>
      </c>
      <c r="CU48">
        <v>0.01824070650232957</v>
      </c>
      <c r="CV48">
        <v>0.03614560932335793</v>
      </c>
      <c r="CW48">
        <v>0.01567974221271461</v>
      </c>
      <c r="CX48">
        <v>0.01367414802604304</v>
      </c>
      <c r="CY48">
        <v>0.02125395213229725</v>
      </c>
      <c r="CZ48">
        <v>0.009445359912563102</v>
      </c>
      <c r="DA48">
        <v>0.02175023767592709</v>
      </c>
      <c r="DB48">
        <v>0.02368199218095501</v>
      </c>
      <c r="DC48">
        <v>0.01699900636676392</v>
      </c>
      <c r="DD48">
        <v>0.02229401573416486</v>
      </c>
      <c r="DE48">
        <v>0.01732081934687575</v>
      </c>
      <c r="DF48">
        <v>0.02095240654472662</v>
      </c>
      <c r="DG48">
        <v>0.007266731704283809</v>
      </c>
      <c r="DH48">
        <v>0.01610631572834306</v>
      </c>
      <c r="DI48">
        <v>0.01881033878641749</v>
      </c>
      <c r="DJ48">
        <v>0.02759668927105366</v>
      </c>
      <c r="DK48">
        <v>0.02090118972983838</v>
      </c>
      <c r="DL48">
        <v>0.01429041674514443</v>
      </c>
      <c r="DM48">
        <v>0.01834847992530576</v>
      </c>
      <c r="DR48" s="2">
        <v>44909</v>
      </c>
      <c r="DS48">
        <v>30.74933129331748</v>
      </c>
      <c r="DT48">
        <v>2198.790673053054</v>
      </c>
      <c r="DU48">
        <v>49.81003271392558</v>
      </c>
      <c r="DV48">
        <v>207.0217982780053</v>
      </c>
      <c r="DW48">
        <v>4335.695408927778</v>
      </c>
      <c r="DX48">
        <v>3.045511114974317</v>
      </c>
      <c r="DY48">
        <v>1.950712339563419</v>
      </c>
      <c r="DZ48">
        <v>103.8962110558765</v>
      </c>
      <c r="EA48">
        <v>35.36914210296728</v>
      </c>
      <c r="EB48">
        <v>1.327404968779021</v>
      </c>
      <c r="EC48">
        <v>9.437971341914603</v>
      </c>
      <c r="ED48">
        <v>64.49825500861505</v>
      </c>
      <c r="EE48">
        <v>96.62181970695548</v>
      </c>
      <c r="EF48">
        <v>0.4999610642935572</v>
      </c>
      <c r="EG48">
        <v>18.31954975975117</v>
      </c>
      <c r="EH48">
        <v>2.760282559445442</v>
      </c>
      <c r="EI48">
        <v>50.82567616245606</v>
      </c>
      <c r="EJ48">
        <v>5.473994887501529</v>
      </c>
      <c r="EK48">
        <v>0.3945870179276385</v>
      </c>
      <c r="EL48">
        <v>46.73908149522434</v>
      </c>
      <c r="EM48">
        <v>1.380795120887365</v>
      </c>
      <c r="EN48">
        <v>4.370244484630899</v>
      </c>
      <c r="EO48">
        <v>20.51680956302989</v>
      </c>
      <c r="EP48">
        <v>46.54724011310126</v>
      </c>
      <c r="EQ48">
        <v>7.843464516960394</v>
      </c>
      <c r="ER48">
        <v>2.202795218993308</v>
      </c>
      <c r="ES48">
        <v>795.6126276217996</v>
      </c>
      <c r="ET48">
        <v>207.4855543958696</v>
      </c>
      <c r="EU48">
        <v>12.29832652233199</v>
      </c>
      <c r="EV48">
        <v>22.04025746513228</v>
      </c>
      <c r="EW48">
        <v>74.43913833950359</v>
      </c>
      <c r="EX48">
        <v>15.38129330277871</v>
      </c>
      <c r="EY48">
        <v>0.1423136513058251</v>
      </c>
      <c r="EZ48">
        <v>33.2062298258896</v>
      </c>
      <c r="FA48">
        <v>0.0228563247531219</v>
      </c>
      <c r="FB48">
        <v>8.363888212945241</v>
      </c>
      <c r="FC48">
        <v>226.2475059939881</v>
      </c>
      <c r="FD48">
        <v>18.00117752580883</v>
      </c>
      <c r="FF48">
        <v>0.1050706860399837</v>
      </c>
      <c r="FG48">
        <v>6.151245355993463</v>
      </c>
      <c r="FH48">
        <v>1097.447837856661</v>
      </c>
      <c r="FI48">
        <v>435.0040494204268</v>
      </c>
      <c r="FK48">
        <v>11.76710626559924</v>
      </c>
      <c r="FL48">
        <v>25.81801316376141</v>
      </c>
      <c r="FM48">
        <v>7.128253189014892</v>
      </c>
      <c r="FN48">
        <v>13.40156204673168</v>
      </c>
      <c r="FO48">
        <v>205.9077598448152</v>
      </c>
      <c r="FP48">
        <v>810.3561499093142</v>
      </c>
      <c r="FQ48">
        <v>36.91700345503479</v>
      </c>
      <c r="FR48">
        <v>87.00049618619941</v>
      </c>
      <c r="FS48">
        <v>75.31387907115197</v>
      </c>
    </row>
    <row r="49" spans="1:175">
      <c r="A49" s="2">
        <v>44910</v>
      </c>
      <c r="B49">
        <v>767.7282346535723</v>
      </c>
      <c r="C49">
        <v>-0.01085386022408119</v>
      </c>
      <c r="F49" s="2">
        <v>45179</v>
      </c>
      <c r="G49">
        <v>0.01812263454433875</v>
      </c>
      <c r="H49">
        <v>0.01778030376592497</v>
      </c>
      <c r="I49">
        <v>0.03728275329234039</v>
      </c>
      <c r="J49">
        <v>0.0178766698342249</v>
      </c>
      <c r="K49">
        <v>0.03154000044633391</v>
      </c>
      <c r="L49">
        <v>0.01685107865044411</v>
      </c>
      <c r="M49">
        <v>0.01668171945095273</v>
      </c>
      <c r="N49">
        <v>0.01638125729522494</v>
      </c>
      <c r="O49">
        <v>0.01230112251332944</v>
      </c>
      <c r="P49">
        <v>0.02218931205419901</v>
      </c>
      <c r="Q49">
        <v>0.0207464692762099</v>
      </c>
      <c r="R49">
        <v>0.01503483923468507</v>
      </c>
      <c r="S49">
        <v>0.02019758478396974</v>
      </c>
      <c r="T49">
        <v>0.02200815332117659</v>
      </c>
      <c r="U49">
        <v>0.02320678143766863</v>
      </c>
      <c r="V49">
        <v>0.006610433871637796</v>
      </c>
      <c r="W49">
        <v>0.01718827704568348</v>
      </c>
      <c r="X49">
        <v>0.01833169176574879</v>
      </c>
      <c r="Y49">
        <v>0.01283274511571971</v>
      </c>
      <c r="Z49">
        <v>0.01920299798867819</v>
      </c>
      <c r="AA49">
        <v>0.02256734378541813</v>
      </c>
      <c r="AB49">
        <v>0.02034407275662528</v>
      </c>
      <c r="AC49">
        <v>0.02093775570018827</v>
      </c>
      <c r="AD49">
        <v>0.01642078969202289</v>
      </c>
      <c r="AE49">
        <v>0.01877903246679312</v>
      </c>
      <c r="AF49">
        <v>0.01939035583104086</v>
      </c>
      <c r="AG49">
        <v>0.02279870557370461</v>
      </c>
      <c r="AH49">
        <v>0.01519304240321931</v>
      </c>
      <c r="AI49">
        <v>0.02366755800957829</v>
      </c>
      <c r="AJ49">
        <v>0.01910052126948697</v>
      </c>
      <c r="AK49">
        <v>0.02009401881517206</v>
      </c>
      <c r="AL49">
        <v>0.01697540792893399</v>
      </c>
      <c r="AM49">
        <v>0.0195288623860529</v>
      </c>
      <c r="AN49">
        <v>0.01057945365862277</v>
      </c>
      <c r="AO49">
        <v>0.005167372612818322</v>
      </c>
      <c r="AP49">
        <v>0.03277948007353071</v>
      </c>
      <c r="AQ49">
        <v>0.0175133395134127</v>
      </c>
      <c r="AR49">
        <v>0.01161067547889253</v>
      </c>
      <c r="AS49">
        <v>0.01865621470943376</v>
      </c>
      <c r="AT49">
        <v>0.009958584573005873</v>
      </c>
      <c r="AU49">
        <v>0.02216835258415031</v>
      </c>
      <c r="AV49">
        <v>0.02045669964962899</v>
      </c>
      <c r="AW49">
        <v>0.01735199313184152</v>
      </c>
      <c r="AX49">
        <v>0.0239682795260953</v>
      </c>
      <c r="AY49">
        <v>0.01824555295076707</v>
      </c>
      <c r="AZ49">
        <v>0.02360410365774399</v>
      </c>
      <c r="BA49">
        <v>0.0150937769128957</v>
      </c>
      <c r="BB49">
        <v>0.01446916314152925</v>
      </c>
      <c r="BC49">
        <v>0.01895925245517763</v>
      </c>
      <c r="BD49">
        <v>0.02679766951852225</v>
      </c>
      <c r="BE49">
        <v>0.01990889210808374</v>
      </c>
      <c r="BF49">
        <v>0.0157195015710723</v>
      </c>
      <c r="BG49">
        <v>0.01882734986604754</v>
      </c>
      <c r="BL49" s="2">
        <v>45179</v>
      </c>
      <c r="BM49">
        <v>0.01812263454433875</v>
      </c>
      <c r="BN49">
        <v>0.01778030376592497</v>
      </c>
      <c r="BO49">
        <v>0.03728275329234039</v>
      </c>
      <c r="BP49">
        <v>0.0178766698342249</v>
      </c>
      <c r="BQ49">
        <v>0.03154000044633391</v>
      </c>
      <c r="BR49">
        <v>0.01685107865044411</v>
      </c>
      <c r="BS49">
        <v>0.01668171945095273</v>
      </c>
      <c r="BT49">
        <v>0.01638125729522494</v>
      </c>
      <c r="BU49">
        <v>0.01230112251332944</v>
      </c>
      <c r="BV49">
        <v>0.02218931205419901</v>
      </c>
      <c r="BW49">
        <v>0.0207464692762099</v>
      </c>
      <c r="BX49">
        <v>0.01503483923468507</v>
      </c>
      <c r="BY49">
        <v>0.02019758478396974</v>
      </c>
      <c r="BZ49">
        <v>0.02200815332117659</v>
      </c>
      <c r="CA49">
        <v>0.02320678143766863</v>
      </c>
      <c r="CB49">
        <v>0.006610433871637796</v>
      </c>
      <c r="CC49">
        <v>0.01718827704568348</v>
      </c>
      <c r="CD49">
        <v>0.01833169176574879</v>
      </c>
      <c r="CE49">
        <v>0.01283274511571971</v>
      </c>
      <c r="CF49">
        <v>0.01920299798867819</v>
      </c>
      <c r="CG49">
        <v>0.02256734378541813</v>
      </c>
      <c r="CH49">
        <v>0.02034407275662528</v>
      </c>
      <c r="CI49">
        <v>0.02093775570018827</v>
      </c>
      <c r="CJ49">
        <v>0.01642078969202289</v>
      </c>
      <c r="CK49">
        <v>0.01877903246679312</v>
      </c>
      <c r="CL49">
        <v>0.01939035583104086</v>
      </c>
      <c r="CM49">
        <v>0.02279870557370461</v>
      </c>
      <c r="CN49">
        <v>0.01519304240321931</v>
      </c>
      <c r="CO49">
        <v>0.02366755800957829</v>
      </c>
      <c r="CP49">
        <v>0.01910052126948697</v>
      </c>
      <c r="CQ49">
        <v>0.02009401881517206</v>
      </c>
      <c r="CR49">
        <v>0.01697540792893399</v>
      </c>
      <c r="CS49">
        <v>0.0195288623860529</v>
      </c>
      <c r="CT49">
        <v>0.01057945365862277</v>
      </c>
      <c r="CU49">
        <v>0.005167372612818322</v>
      </c>
      <c r="CV49">
        <v>0.03277948007353071</v>
      </c>
      <c r="CW49">
        <v>0.0175133395134127</v>
      </c>
      <c r="CX49">
        <v>0.01161067547889253</v>
      </c>
      <c r="CY49">
        <v>0.01865621470943376</v>
      </c>
      <c r="CZ49">
        <v>0.009958584573005873</v>
      </c>
      <c r="DA49">
        <v>0.02216835258415031</v>
      </c>
      <c r="DB49">
        <v>0.02045669964962899</v>
      </c>
      <c r="DC49">
        <v>0.01735199313184152</v>
      </c>
      <c r="DD49">
        <v>0.0239682795260953</v>
      </c>
      <c r="DE49">
        <v>0.01824555295076707</v>
      </c>
      <c r="DF49">
        <v>0.02360410365774399</v>
      </c>
      <c r="DG49">
        <v>0.0150937769128957</v>
      </c>
      <c r="DH49">
        <v>0.01446916314152925</v>
      </c>
      <c r="DI49">
        <v>0.01895925245517763</v>
      </c>
      <c r="DJ49">
        <v>0.02679766951852225</v>
      </c>
      <c r="DK49">
        <v>0.01990889210808374</v>
      </c>
      <c r="DL49">
        <v>0.0157195015710723</v>
      </c>
      <c r="DM49">
        <v>0.01882734986604754</v>
      </c>
      <c r="DR49" s="2">
        <v>44910</v>
      </c>
      <c r="DS49">
        <v>31.12955045571901</v>
      </c>
      <c r="DT49">
        <v>2195.988817206739</v>
      </c>
      <c r="DU49">
        <v>49.39213147174868</v>
      </c>
      <c r="DV49">
        <v>208.5030095504132</v>
      </c>
      <c r="DW49">
        <v>4319.849377085295</v>
      </c>
      <c r="DX49">
        <v>3.039483809198964</v>
      </c>
      <c r="DY49">
        <v>1.954578049894622</v>
      </c>
      <c r="DZ49">
        <v>104.0394903805362</v>
      </c>
      <c r="EA49">
        <v>35.3230709171859</v>
      </c>
      <c r="EB49">
        <v>1.307535474554234</v>
      </c>
      <c r="EC49">
        <v>9.280290070976061</v>
      </c>
      <c r="ED49">
        <v>64.45667738039678</v>
      </c>
      <c r="EE49">
        <v>98.50465805220499</v>
      </c>
      <c r="EF49">
        <v>0.4919413685058446</v>
      </c>
      <c r="EG49">
        <v>18.31407347695665</v>
      </c>
      <c r="EH49">
        <v>2.811601731833167</v>
      </c>
      <c r="EI49">
        <v>50.39758487068219</v>
      </c>
      <c r="EJ49">
        <v>5.579946037896836</v>
      </c>
      <c r="EK49">
        <v>0.3987999083123115</v>
      </c>
      <c r="EL49">
        <v>46.80685446773411</v>
      </c>
      <c r="EM49">
        <v>1.369568054412935</v>
      </c>
      <c r="EN49">
        <v>4.412420840485187</v>
      </c>
      <c r="EO49">
        <v>20.94433254519998</v>
      </c>
      <c r="EP49">
        <v>47.8824814225536</v>
      </c>
      <c r="EQ49">
        <v>7.817120993763986</v>
      </c>
      <c r="ER49">
        <v>2.164371157400848</v>
      </c>
      <c r="ES49">
        <v>810.0454174483546</v>
      </c>
      <c r="ET49">
        <v>209.3688414469528</v>
      </c>
      <c r="EU49">
        <v>12.34656360720123</v>
      </c>
      <c r="EV49">
        <v>21.50881786741853</v>
      </c>
      <c r="EW49">
        <v>77.44796413154405</v>
      </c>
      <c r="EX49">
        <v>15.12733063967639</v>
      </c>
      <c r="EY49">
        <v>0.1443633394149439</v>
      </c>
      <c r="EZ49">
        <v>33.6391000375081</v>
      </c>
      <c r="FA49">
        <v>0.02250594760617044</v>
      </c>
      <c r="FB49">
        <v>8.497330525379732</v>
      </c>
      <c r="FC49">
        <v>223.4995937919369</v>
      </c>
      <c r="FD49">
        <v>17.80074635263876</v>
      </c>
      <c r="FF49">
        <v>0.1021172352241753</v>
      </c>
      <c r="FG49">
        <v>6.128167093126525</v>
      </c>
      <c r="FH49">
        <v>1080.322987855557</v>
      </c>
      <c r="FI49">
        <v>437.2495760336695</v>
      </c>
      <c r="FK49">
        <v>11.23346662449212</v>
      </c>
      <c r="FL49">
        <v>26.11660348093195</v>
      </c>
      <c r="FM49">
        <v>6.990472452544661</v>
      </c>
      <c r="FN49">
        <v>13.7507088248703</v>
      </c>
      <c r="FO49">
        <v>199.366935789332</v>
      </c>
      <c r="FP49">
        <v>815.0587169715855</v>
      </c>
      <c r="FQ49">
        <v>37.33053485987259</v>
      </c>
      <c r="FR49">
        <v>88.87458012022192</v>
      </c>
      <c r="FS49">
        <v>74.86903399932298</v>
      </c>
    </row>
    <row r="50" spans="1:175">
      <c r="A50" s="2">
        <v>44911</v>
      </c>
      <c r="B50">
        <v>751.0696221103418</v>
      </c>
      <c r="C50">
        <v>-0.02169858003300795</v>
      </c>
      <c r="F50" s="2">
        <v>45186</v>
      </c>
      <c r="G50">
        <v>0.02136535827294498</v>
      </c>
      <c r="H50">
        <v>0.01716287720221544</v>
      </c>
      <c r="I50">
        <v>0.0361761861201598</v>
      </c>
      <c r="J50">
        <v>0.01881349195245693</v>
      </c>
      <c r="K50">
        <v>0.02774081691008206</v>
      </c>
      <c r="L50">
        <v>0.0227331175802298</v>
      </c>
      <c r="M50">
        <v>0.0143299470833994</v>
      </c>
      <c r="N50">
        <v>0.01740143873493165</v>
      </c>
      <c r="O50">
        <v>0.01136684115338785</v>
      </c>
      <c r="P50">
        <v>0.01720231851597238</v>
      </c>
      <c r="Q50">
        <v>0.02417110221677291</v>
      </c>
      <c r="R50">
        <v>0.02058009918758427</v>
      </c>
      <c r="S50">
        <v>0.02278747429392744</v>
      </c>
      <c r="T50">
        <v>0.02834055511395852</v>
      </c>
      <c r="U50">
        <v>0.02189254461159174</v>
      </c>
      <c r="V50">
        <v>0.006626778635978699</v>
      </c>
      <c r="W50">
        <v>0.01722490972720474</v>
      </c>
      <c r="X50">
        <v>0.01404074473350829</v>
      </c>
      <c r="Y50">
        <v>0.01283248127471224</v>
      </c>
      <c r="Z50">
        <v>0.0188159971368819</v>
      </c>
      <c r="AA50">
        <v>0.02128293794394285</v>
      </c>
      <c r="AB50">
        <v>0.02382542574788889</v>
      </c>
      <c r="AC50">
        <v>0.02057356333523117</v>
      </c>
      <c r="AD50">
        <v>0.01625673084480276</v>
      </c>
      <c r="AE50">
        <v>0.01624422618988756</v>
      </c>
      <c r="AF50">
        <v>0.01819644269523068</v>
      </c>
      <c r="AG50">
        <v>0.02008053854444674</v>
      </c>
      <c r="AH50">
        <v>0.01336319120600884</v>
      </c>
      <c r="AI50">
        <v>0.02650635211376492</v>
      </c>
      <c r="AJ50">
        <v>0.02246221012109151</v>
      </c>
      <c r="AK50">
        <v>0.02130262758906424</v>
      </c>
      <c r="AL50">
        <v>0.01495305512602144</v>
      </c>
      <c r="AM50">
        <v>0.02189571827488787</v>
      </c>
      <c r="AN50">
        <v>0.008728789802828497</v>
      </c>
      <c r="AO50">
        <v>0.004812369663735122</v>
      </c>
      <c r="AP50">
        <v>0.02259650916507966</v>
      </c>
      <c r="AQ50">
        <v>0.01637081579111992</v>
      </c>
      <c r="AR50">
        <v>0.0153440487998084</v>
      </c>
      <c r="AS50">
        <v>0.01932055564319046</v>
      </c>
      <c r="AT50">
        <v>0.01017403408033237</v>
      </c>
      <c r="AU50">
        <v>0.02398363770968978</v>
      </c>
      <c r="AV50">
        <v>0.01971343418269713</v>
      </c>
      <c r="AW50">
        <v>0.02311575779930792</v>
      </c>
      <c r="AX50">
        <v>0.0202345089300321</v>
      </c>
      <c r="AY50">
        <v>0.01401251796785986</v>
      </c>
      <c r="AZ50">
        <v>0.03512282591785502</v>
      </c>
      <c r="BA50">
        <v>0.015453780485964</v>
      </c>
      <c r="BB50">
        <v>0.01636647843505039</v>
      </c>
      <c r="BC50">
        <v>0.01583696083984316</v>
      </c>
      <c r="BD50">
        <v>0.02228574959402176</v>
      </c>
      <c r="BE50">
        <v>0.01827790292186117</v>
      </c>
      <c r="BF50">
        <v>0.01337225230564745</v>
      </c>
      <c r="BG50">
        <v>0.01632896977390523</v>
      </c>
      <c r="BL50" s="2">
        <v>45186</v>
      </c>
      <c r="BM50">
        <v>0.02136535827294498</v>
      </c>
      <c r="BN50">
        <v>0.01716287720221544</v>
      </c>
      <c r="BO50">
        <v>0.0361761861201598</v>
      </c>
      <c r="BP50">
        <v>0.01881349195245693</v>
      </c>
      <c r="BQ50">
        <v>0.02774081691008206</v>
      </c>
      <c r="BR50">
        <v>0.0227331175802298</v>
      </c>
      <c r="BS50">
        <v>0.0143299470833994</v>
      </c>
      <c r="BT50">
        <v>0.01740143873493165</v>
      </c>
      <c r="BU50">
        <v>0.01136684115338785</v>
      </c>
      <c r="BV50">
        <v>0.01720231851597238</v>
      </c>
      <c r="BW50">
        <v>0.02417110221677291</v>
      </c>
      <c r="BX50">
        <v>0.02058009918758427</v>
      </c>
      <c r="BY50">
        <v>0.02278747429392744</v>
      </c>
      <c r="BZ50">
        <v>0.02834055511395852</v>
      </c>
      <c r="CA50">
        <v>0.02189254461159174</v>
      </c>
      <c r="CB50">
        <v>0.006626778635978699</v>
      </c>
      <c r="CC50">
        <v>0.01722490972720474</v>
      </c>
      <c r="CD50">
        <v>0.01404074473350829</v>
      </c>
      <c r="CE50">
        <v>0.01283248127471224</v>
      </c>
      <c r="CF50">
        <v>0.0188159971368819</v>
      </c>
      <c r="CG50">
        <v>0.02128293794394285</v>
      </c>
      <c r="CH50">
        <v>0.02382542574788889</v>
      </c>
      <c r="CI50">
        <v>0.02057356333523117</v>
      </c>
      <c r="CJ50">
        <v>0.01625673084480276</v>
      </c>
      <c r="CK50">
        <v>0.01624422618988756</v>
      </c>
      <c r="CL50">
        <v>0.01819644269523068</v>
      </c>
      <c r="CM50">
        <v>0.02008053854444674</v>
      </c>
      <c r="CN50">
        <v>0.01336319120600884</v>
      </c>
      <c r="CO50">
        <v>0.02650635211376492</v>
      </c>
      <c r="CP50">
        <v>0.02246221012109151</v>
      </c>
      <c r="CQ50">
        <v>0.02130262758906424</v>
      </c>
      <c r="CR50">
        <v>0.01495305512602144</v>
      </c>
      <c r="CS50">
        <v>0.02189571827488787</v>
      </c>
      <c r="CT50">
        <v>0.008728789802828497</v>
      </c>
      <c r="CU50">
        <v>0.004812369663735122</v>
      </c>
      <c r="CV50">
        <v>0.02259650916507966</v>
      </c>
      <c r="CW50">
        <v>0.01637081579111992</v>
      </c>
      <c r="CX50">
        <v>0.0153440487998084</v>
      </c>
      <c r="CY50">
        <v>0.01932055564319046</v>
      </c>
      <c r="CZ50">
        <v>0.01017403408033237</v>
      </c>
      <c r="DA50">
        <v>0.02398363770968978</v>
      </c>
      <c r="DB50">
        <v>0.01971343418269713</v>
      </c>
      <c r="DC50">
        <v>0.02311575779930792</v>
      </c>
      <c r="DD50">
        <v>0.0202345089300321</v>
      </c>
      <c r="DE50">
        <v>0.01401251796785986</v>
      </c>
      <c r="DF50">
        <v>0.03512282591785502</v>
      </c>
      <c r="DG50">
        <v>0.015453780485964</v>
      </c>
      <c r="DH50">
        <v>0.01636647843505039</v>
      </c>
      <c r="DI50">
        <v>0.01583696083984316</v>
      </c>
      <c r="DJ50">
        <v>0.02228574959402176</v>
      </c>
      <c r="DK50">
        <v>0.01827790292186117</v>
      </c>
      <c r="DL50">
        <v>0.01337225230564745</v>
      </c>
      <c r="DM50">
        <v>0.01632896977390523</v>
      </c>
      <c r="DR50" s="2">
        <v>44911</v>
      </c>
      <c r="DS50">
        <v>30.94262540800917</v>
      </c>
      <c r="DT50">
        <v>2195.484398802003</v>
      </c>
      <c r="DU50">
        <v>49.87729200284958</v>
      </c>
      <c r="DV50">
        <v>202.8373150656814</v>
      </c>
      <c r="DW50">
        <v>4304.123131541301</v>
      </c>
      <c r="DX50">
        <v>3.010591512555851</v>
      </c>
      <c r="DY50">
        <v>1.950937486659795</v>
      </c>
      <c r="DZ50">
        <v>105.9894147601546</v>
      </c>
      <c r="EA50">
        <v>35.34982320414295</v>
      </c>
      <c r="EB50">
        <v>1.316222354874075</v>
      </c>
      <c r="EC50">
        <v>9.288908221387883</v>
      </c>
      <c r="ED50">
        <v>65.49560177747607</v>
      </c>
      <c r="EE50">
        <v>92.03333728867248</v>
      </c>
      <c r="EF50">
        <v>0.4790475467382395</v>
      </c>
      <c r="EG50">
        <v>18.79378925046762</v>
      </c>
      <c r="EH50">
        <v>2.907682711819888</v>
      </c>
      <c r="EI50">
        <v>50.24240907606916</v>
      </c>
      <c r="EJ50">
        <v>5.364823041821669</v>
      </c>
      <c r="EK50">
        <v>0.3992609139846942</v>
      </c>
      <c r="EL50">
        <v>47.11799834974</v>
      </c>
      <c r="EM50">
        <v>1.386370560485637</v>
      </c>
      <c r="EN50">
        <v>4.416361340209023</v>
      </c>
      <c r="EO50">
        <v>21.23646651447664</v>
      </c>
      <c r="EP50">
        <v>49.35473815477511</v>
      </c>
      <c r="EQ50">
        <v>7.735876699320929</v>
      </c>
      <c r="ER50">
        <v>2.203139416149172</v>
      </c>
      <c r="ES50">
        <v>806.2186167991663</v>
      </c>
      <c r="ET50">
        <v>211.3237507123596</v>
      </c>
      <c r="EU50">
        <v>12.3890965375878</v>
      </c>
      <c r="EV50">
        <v>21.11531315489986</v>
      </c>
      <c r="EW50">
        <v>80.63498100861864</v>
      </c>
      <c r="EX50">
        <v>15.12300475619431</v>
      </c>
      <c r="EY50">
        <v>0.1473376364733763</v>
      </c>
      <c r="EZ50">
        <v>33.50533793468477</v>
      </c>
      <c r="FA50">
        <v>0.02262037851288507</v>
      </c>
      <c r="FB50">
        <v>8.664511508831026</v>
      </c>
      <c r="FC50">
        <v>218.4642398037062</v>
      </c>
      <c r="FD50">
        <v>17.52735264465447</v>
      </c>
      <c r="FF50">
        <v>0.1043404354137364</v>
      </c>
      <c r="FG50">
        <v>6.220547608308155</v>
      </c>
      <c r="FH50">
        <v>1087.714580218557</v>
      </c>
      <c r="FI50">
        <v>445.678304151109</v>
      </c>
      <c r="FK50">
        <v>11.14860103701102</v>
      </c>
      <c r="FL50">
        <v>26.20105808354092</v>
      </c>
      <c r="FM50">
        <v>7.076149394899486</v>
      </c>
      <c r="FN50">
        <v>13.37215422186264</v>
      </c>
      <c r="FO50">
        <v>194.5556763261523</v>
      </c>
      <c r="FP50">
        <v>823.5226774885001</v>
      </c>
      <c r="FQ50">
        <v>37.26753648968958</v>
      </c>
      <c r="FR50">
        <v>87.64732792454099</v>
      </c>
      <c r="FS50">
        <v>74.79212319383805</v>
      </c>
    </row>
    <row r="51" spans="1:175">
      <c r="A51" s="2">
        <v>44912</v>
      </c>
      <c r="B51">
        <v>668.6629187929652</v>
      </c>
      <c r="C51">
        <v>-0.10971912708416</v>
      </c>
      <c r="F51" s="2">
        <v>45193</v>
      </c>
      <c r="G51">
        <v>0.02080483608981147</v>
      </c>
      <c r="H51">
        <v>0.01385114904836016</v>
      </c>
      <c r="I51">
        <v>0.03358711665437136</v>
      </c>
      <c r="J51">
        <v>0.01840063669688834</v>
      </c>
      <c r="K51">
        <v>0.02630342929509144</v>
      </c>
      <c r="L51">
        <v>0.02285705809925225</v>
      </c>
      <c r="M51">
        <v>0.01365932458594582</v>
      </c>
      <c r="N51">
        <v>0.01691279703410143</v>
      </c>
      <c r="O51">
        <v>0.01710216314769032</v>
      </c>
      <c r="P51">
        <v>0.01531247851815456</v>
      </c>
      <c r="Q51">
        <v>0.0242018639207666</v>
      </c>
      <c r="R51">
        <v>0.0192438225599836</v>
      </c>
      <c r="S51">
        <v>0.0217265471960864</v>
      </c>
      <c r="T51">
        <v>0.02639115075375026</v>
      </c>
      <c r="U51">
        <v>0.01663513351056871</v>
      </c>
      <c r="V51">
        <v>0.009961124811289418</v>
      </c>
      <c r="W51">
        <v>0.01964690664248631</v>
      </c>
      <c r="X51">
        <v>0.01355260976545668</v>
      </c>
      <c r="Y51">
        <v>0.01209787841711406</v>
      </c>
      <c r="Z51">
        <v>0.01998606882939607</v>
      </c>
      <c r="AA51">
        <v>0.01810918121649984</v>
      </c>
      <c r="AB51">
        <v>0.02347247334211314</v>
      </c>
      <c r="AC51">
        <v>0.02329273106280027</v>
      </c>
      <c r="AD51">
        <v>0.02218924626949167</v>
      </c>
      <c r="AE51">
        <v>0.0153216425471416</v>
      </c>
      <c r="AF51">
        <v>0.01582479813146064</v>
      </c>
      <c r="AG51">
        <v>0.02310176019613501</v>
      </c>
      <c r="AH51">
        <v>0.01825910318528951</v>
      </c>
      <c r="AI51">
        <v>0.02292257694032916</v>
      </c>
      <c r="AJ51">
        <v>0.02005465473044343</v>
      </c>
      <c r="AK51">
        <v>0.02041604612802518</v>
      </c>
      <c r="AL51">
        <v>0.01532455094211359</v>
      </c>
      <c r="AM51">
        <v>0.02343223728857787</v>
      </c>
      <c r="AN51">
        <v>0.009874975961024842</v>
      </c>
      <c r="AO51">
        <v>0.004998346509579588</v>
      </c>
      <c r="AP51">
        <v>0.02166285625078077</v>
      </c>
      <c r="AQ51">
        <v>0.0153633520599627</v>
      </c>
      <c r="AR51">
        <v>0.02478551773570394</v>
      </c>
      <c r="AS51">
        <v>0.01821904783172748</v>
      </c>
      <c r="AT51">
        <v>0.01111718630913573</v>
      </c>
      <c r="AU51">
        <v>0.02260099983540624</v>
      </c>
      <c r="AV51">
        <v>0.01825037503234057</v>
      </c>
      <c r="AW51">
        <v>0.0226006370114457</v>
      </c>
      <c r="AX51">
        <v>0.02069879482583651</v>
      </c>
      <c r="AY51">
        <v>0.01347912657864795</v>
      </c>
      <c r="AZ51">
        <v>0.03571150843819282</v>
      </c>
      <c r="BA51">
        <v>0.02111314362824459</v>
      </c>
      <c r="BB51">
        <v>0.01530016789478381</v>
      </c>
      <c r="BC51">
        <v>0.01327916723128258</v>
      </c>
      <c r="BD51">
        <v>0.02156090249597397</v>
      </c>
      <c r="BE51">
        <v>0.01566397788198031</v>
      </c>
      <c r="BF51">
        <v>0.01321393465825711</v>
      </c>
      <c r="BG51">
        <v>0.01655088427270671</v>
      </c>
      <c r="BL51" s="2">
        <v>45193</v>
      </c>
      <c r="BM51">
        <v>0.02080483608981147</v>
      </c>
      <c r="BN51">
        <v>0.01385114904836016</v>
      </c>
      <c r="BO51">
        <v>0.03358711665437136</v>
      </c>
      <c r="BP51">
        <v>0.01840063669688834</v>
      </c>
      <c r="BQ51">
        <v>0.02630342929509144</v>
      </c>
      <c r="BR51">
        <v>0.02285705809925225</v>
      </c>
      <c r="BS51">
        <v>0.01365932458594582</v>
      </c>
      <c r="BT51">
        <v>0.01691279703410143</v>
      </c>
      <c r="BU51">
        <v>0.01710216314769032</v>
      </c>
      <c r="BV51">
        <v>0.01531247851815456</v>
      </c>
      <c r="BW51">
        <v>0.0242018639207666</v>
      </c>
      <c r="BX51">
        <v>0.0192438225599836</v>
      </c>
      <c r="BY51">
        <v>0.0217265471960864</v>
      </c>
      <c r="BZ51">
        <v>0.02639115075375026</v>
      </c>
      <c r="CA51">
        <v>0.01663513351056871</v>
      </c>
      <c r="CB51">
        <v>0.009961124811289418</v>
      </c>
      <c r="CC51">
        <v>0.01964690664248631</v>
      </c>
      <c r="CD51">
        <v>0.01355260976545668</v>
      </c>
      <c r="CE51">
        <v>0.01209787841711406</v>
      </c>
      <c r="CF51">
        <v>0.01998606882939607</v>
      </c>
      <c r="CG51">
        <v>0.01810918121649984</v>
      </c>
      <c r="CH51">
        <v>0.02347247334211314</v>
      </c>
      <c r="CI51">
        <v>0.02329273106280027</v>
      </c>
      <c r="CJ51">
        <v>0.02218924626949167</v>
      </c>
      <c r="CK51">
        <v>0.0153216425471416</v>
      </c>
      <c r="CL51">
        <v>0.01582479813146064</v>
      </c>
      <c r="CM51">
        <v>0.02310176019613501</v>
      </c>
      <c r="CN51">
        <v>0.01825910318528951</v>
      </c>
      <c r="CO51">
        <v>0.02292257694032916</v>
      </c>
      <c r="CP51">
        <v>0.02005465473044343</v>
      </c>
      <c r="CQ51">
        <v>0.02041604612802518</v>
      </c>
      <c r="CR51">
        <v>0.01532455094211359</v>
      </c>
      <c r="CS51">
        <v>0.02343223728857787</v>
      </c>
      <c r="CT51">
        <v>0.009874975961024842</v>
      </c>
      <c r="CU51">
        <v>0.004998346509579588</v>
      </c>
      <c r="CV51">
        <v>0.02166285625078077</v>
      </c>
      <c r="CW51">
        <v>0.0153633520599627</v>
      </c>
      <c r="CX51">
        <v>0.02478551773570394</v>
      </c>
      <c r="CY51">
        <v>0.01821904783172748</v>
      </c>
      <c r="CZ51">
        <v>0.01111718630913573</v>
      </c>
      <c r="DA51">
        <v>0.02260099983540624</v>
      </c>
      <c r="DB51">
        <v>0.01825037503234057</v>
      </c>
      <c r="DC51">
        <v>0.0226006370114457</v>
      </c>
      <c r="DD51">
        <v>0.02069879482583651</v>
      </c>
      <c r="DE51">
        <v>0.01347912657864795</v>
      </c>
      <c r="DF51">
        <v>0.03571150843819282</v>
      </c>
      <c r="DG51">
        <v>0.02111314362824459</v>
      </c>
      <c r="DH51">
        <v>0.01530016789478381</v>
      </c>
      <c r="DI51">
        <v>0.01327916723128258</v>
      </c>
      <c r="DJ51">
        <v>0.02156090249597397</v>
      </c>
      <c r="DK51">
        <v>0.01566397788198031</v>
      </c>
      <c r="DL51">
        <v>0.01321393465825711</v>
      </c>
      <c r="DM51">
        <v>0.01655088427270671</v>
      </c>
      <c r="DR51" s="2">
        <v>44912</v>
      </c>
      <c r="DS51">
        <v>30.49379976921058</v>
      </c>
      <c r="DT51">
        <v>2207.33467281637</v>
      </c>
      <c r="DU51">
        <v>45.32970568644834</v>
      </c>
      <c r="DV51">
        <v>210.5400647203817</v>
      </c>
      <c r="DW51">
        <v>4089.663368984138</v>
      </c>
      <c r="DX51">
        <v>3.095795392232264</v>
      </c>
      <c r="DY51">
        <v>1.912960357382637</v>
      </c>
      <c r="DZ51">
        <v>106.0785567440704</v>
      </c>
      <c r="EA51">
        <v>33.84636839921491</v>
      </c>
      <c r="EB51">
        <v>1.323099065865982</v>
      </c>
      <c r="EC51">
        <v>9.270462194348454</v>
      </c>
      <c r="ED51">
        <v>65.6998084909136</v>
      </c>
      <c r="EE51">
        <v>96.7926095591049</v>
      </c>
      <c r="EF51">
        <v>0.4972002947577236</v>
      </c>
      <c r="EG51">
        <v>19.02549443042142</v>
      </c>
      <c r="EH51">
        <v>2.844923888569096</v>
      </c>
      <c r="EI51">
        <v>47.04628242812522</v>
      </c>
      <c r="EJ51">
        <v>5.588870698469222</v>
      </c>
      <c r="EK51">
        <v>0.3843226577635377</v>
      </c>
      <c r="EL51">
        <v>47.31013422866805</v>
      </c>
      <c r="EM51">
        <v>1.37743645305959</v>
      </c>
      <c r="EN51">
        <v>5.519255737473756</v>
      </c>
      <c r="EO51">
        <v>22.07510945010539</v>
      </c>
      <c r="EP51">
        <v>50.95343567177172</v>
      </c>
      <c r="EQ51">
        <v>8.188036417726426</v>
      </c>
      <c r="ER51">
        <v>2.07351727074179</v>
      </c>
      <c r="ES51">
        <v>850.1389915425251</v>
      </c>
      <c r="ET51">
        <v>214.4582532157559</v>
      </c>
      <c r="EU51">
        <v>12.36338464987203</v>
      </c>
      <c r="EV51">
        <v>21.13520257641616</v>
      </c>
      <c r="EW51">
        <v>79.49143257831825</v>
      </c>
      <c r="EX51">
        <v>14.06331274520691</v>
      </c>
      <c r="EY51">
        <v>0.1437799556186771</v>
      </c>
      <c r="EZ51">
        <v>33.00712067625631</v>
      </c>
      <c r="FA51">
        <v>0.0220899315894408</v>
      </c>
      <c r="FB51">
        <v>8.996901002938914</v>
      </c>
      <c r="FC51">
        <v>209.5773854179183</v>
      </c>
      <c r="FD51">
        <v>18.10363757382731</v>
      </c>
      <c r="FF51">
        <v>0.1000739745601658</v>
      </c>
      <c r="FG51">
        <v>6.002191380520388</v>
      </c>
      <c r="FH51">
        <v>1079.291652091897</v>
      </c>
      <c r="FI51">
        <v>447.7947438792922</v>
      </c>
      <c r="FK51">
        <v>10.89978576710977</v>
      </c>
      <c r="FL51">
        <v>27.0222200160115</v>
      </c>
      <c r="FM51">
        <v>7.389921625581755</v>
      </c>
      <c r="FN51">
        <v>13.71762001669426</v>
      </c>
      <c r="FO51">
        <v>182.6871847893385</v>
      </c>
      <c r="FP51">
        <v>788.795614868182</v>
      </c>
      <c r="FQ51">
        <v>35.75275211381216</v>
      </c>
      <c r="FR51">
        <v>91.61002294257528</v>
      </c>
      <c r="FS51">
        <v>75.20253519472406</v>
      </c>
    </row>
    <row r="52" spans="1:175">
      <c r="A52" s="2">
        <v>44913</v>
      </c>
      <c r="B52">
        <v>682.3736441632565</v>
      </c>
      <c r="C52">
        <v>0.02050468926113203</v>
      </c>
      <c r="F52" s="2">
        <v>45200</v>
      </c>
      <c r="G52">
        <v>0.02105268394667413</v>
      </c>
      <c r="H52">
        <v>0.01349498197773645</v>
      </c>
      <c r="I52">
        <v>0.03216630762968093</v>
      </c>
      <c r="J52">
        <v>0.01973656793049558</v>
      </c>
      <c r="K52">
        <v>0.02678045108907707</v>
      </c>
      <c r="L52">
        <v>0.01974075561008501</v>
      </c>
      <c r="M52">
        <v>0.01410982273607493</v>
      </c>
      <c r="N52">
        <v>0.01761223294726797</v>
      </c>
      <c r="O52">
        <v>0.02070464450136365</v>
      </c>
      <c r="P52">
        <v>0.01573295836503897</v>
      </c>
      <c r="Q52">
        <v>0.02123136979300011</v>
      </c>
      <c r="R52">
        <v>0.02050271944604615</v>
      </c>
      <c r="S52">
        <v>0.02300780270666529</v>
      </c>
      <c r="T52">
        <v>0.01659244553378919</v>
      </c>
      <c r="U52">
        <v>0.01622999411157447</v>
      </c>
      <c r="V52">
        <v>0.009802948097100613</v>
      </c>
      <c r="W52">
        <v>0.02153052809962384</v>
      </c>
      <c r="X52">
        <v>0.01247828209881184</v>
      </c>
      <c r="Y52">
        <v>0.01248802676658227</v>
      </c>
      <c r="Z52">
        <v>0.02263299412357805</v>
      </c>
      <c r="AA52">
        <v>0.01997156986160353</v>
      </c>
      <c r="AB52">
        <v>0.02844608275762281</v>
      </c>
      <c r="AC52">
        <v>0.02114428211982393</v>
      </c>
      <c r="AD52">
        <v>0.01817591734861625</v>
      </c>
      <c r="AE52">
        <v>0.01508109503655948</v>
      </c>
      <c r="AF52">
        <v>0.01549802483122932</v>
      </c>
      <c r="AG52">
        <v>0.02195794085442297</v>
      </c>
      <c r="AH52">
        <v>0.01909981503039924</v>
      </c>
      <c r="AI52">
        <v>0.02293423240019944</v>
      </c>
      <c r="AJ52">
        <v>0.02206217899368164</v>
      </c>
      <c r="AK52">
        <v>0.01964511070104071</v>
      </c>
      <c r="AL52">
        <v>0.01488961169596826</v>
      </c>
      <c r="AM52">
        <v>0.02340202992999066</v>
      </c>
      <c r="AN52">
        <v>0.009773199876278003</v>
      </c>
      <c r="AO52">
        <v>0.005409756869362294</v>
      </c>
      <c r="AP52">
        <v>0.01858128813985533</v>
      </c>
      <c r="AQ52">
        <v>0.02545260048468712</v>
      </c>
      <c r="AR52">
        <v>0.02645415830775879</v>
      </c>
      <c r="AS52">
        <v>0.02082143657024714</v>
      </c>
      <c r="AT52">
        <v>0.01149943928872043</v>
      </c>
      <c r="AU52">
        <v>0.0237379266249126</v>
      </c>
      <c r="AV52">
        <v>0.01788857678500217</v>
      </c>
      <c r="AW52">
        <v>0.02317446103026273</v>
      </c>
      <c r="AX52">
        <v>0.01736403418139454</v>
      </c>
      <c r="AY52">
        <v>0.01306520429884756</v>
      </c>
      <c r="AZ52">
        <v>0.03658630635754394</v>
      </c>
      <c r="BA52">
        <v>0.01838439918472482</v>
      </c>
      <c r="BB52">
        <v>0.01527685487263293</v>
      </c>
      <c r="BC52">
        <v>0.01286427296785439</v>
      </c>
      <c r="BD52">
        <v>0.01893681850157047</v>
      </c>
      <c r="BE52">
        <v>0.01531890088999273</v>
      </c>
      <c r="BF52">
        <v>0.01433539025502038</v>
      </c>
      <c r="BG52">
        <v>0.0151385654419068</v>
      </c>
      <c r="BL52" s="2">
        <v>45200</v>
      </c>
      <c r="BM52">
        <v>0.02105268394667413</v>
      </c>
      <c r="BN52">
        <v>0.01349498197773645</v>
      </c>
      <c r="BO52">
        <v>0.03216630762968093</v>
      </c>
      <c r="BP52">
        <v>0.01973656793049558</v>
      </c>
      <c r="BQ52">
        <v>0.02678045108907707</v>
      </c>
      <c r="BR52">
        <v>0.01974075561008501</v>
      </c>
      <c r="BS52">
        <v>0.01410982273607493</v>
      </c>
      <c r="BT52">
        <v>0.01761223294726797</v>
      </c>
      <c r="BU52">
        <v>0.02070464450136365</v>
      </c>
      <c r="BV52">
        <v>0.01573295836503897</v>
      </c>
      <c r="BW52">
        <v>0.02123136979300011</v>
      </c>
      <c r="BX52">
        <v>0.02050271944604615</v>
      </c>
      <c r="BY52">
        <v>0.02300780270666529</v>
      </c>
      <c r="BZ52">
        <v>0.01659244553378919</v>
      </c>
      <c r="CA52">
        <v>0.01622999411157447</v>
      </c>
      <c r="CB52">
        <v>0.009802948097100613</v>
      </c>
      <c r="CC52">
        <v>0.02153052809962384</v>
      </c>
      <c r="CD52">
        <v>0.01247828209881184</v>
      </c>
      <c r="CE52">
        <v>0.01248802676658227</v>
      </c>
      <c r="CF52">
        <v>0.02263299412357805</v>
      </c>
      <c r="CG52">
        <v>0.01997156986160353</v>
      </c>
      <c r="CH52">
        <v>0.02844608275762281</v>
      </c>
      <c r="CI52">
        <v>0.02114428211982393</v>
      </c>
      <c r="CJ52">
        <v>0.01817591734861625</v>
      </c>
      <c r="CK52">
        <v>0.01508109503655948</v>
      </c>
      <c r="CL52">
        <v>0.01549802483122932</v>
      </c>
      <c r="CM52">
        <v>0.02195794085442297</v>
      </c>
      <c r="CN52">
        <v>0.01909981503039924</v>
      </c>
      <c r="CO52">
        <v>0.02293423240019944</v>
      </c>
      <c r="CP52">
        <v>0.02206217899368164</v>
      </c>
      <c r="CQ52">
        <v>0.01964511070104071</v>
      </c>
      <c r="CR52">
        <v>0.01488961169596826</v>
      </c>
      <c r="CS52">
        <v>0.02340202992999066</v>
      </c>
      <c r="CT52">
        <v>0.009773199876278003</v>
      </c>
      <c r="CU52">
        <v>0.005409756869362294</v>
      </c>
      <c r="CV52">
        <v>0.01858128813985533</v>
      </c>
      <c r="CW52">
        <v>0.02545260048468712</v>
      </c>
      <c r="CX52">
        <v>0.02645415830775879</v>
      </c>
      <c r="CY52">
        <v>0.02082143657024714</v>
      </c>
      <c r="CZ52">
        <v>0.01149943928872043</v>
      </c>
      <c r="DA52">
        <v>0.0237379266249126</v>
      </c>
      <c r="DB52">
        <v>0.01788857678500217</v>
      </c>
      <c r="DC52">
        <v>0.02317446103026273</v>
      </c>
      <c r="DD52">
        <v>0.01736403418139454</v>
      </c>
      <c r="DE52">
        <v>0.01306520429884756</v>
      </c>
      <c r="DF52">
        <v>0.03658630635754394</v>
      </c>
      <c r="DG52">
        <v>0.01838439918472482</v>
      </c>
      <c r="DH52">
        <v>0.01527685487263293</v>
      </c>
      <c r="DI52">
        <v>0.01286427296785439</v>
      </c>
      <c r="DJ52">
        <v>0.01893681850157047</v>
      </c>
      <c r="DK52">
        <v>0.01531890088999273</v>
      </c>
      <c r="DL52">
        <v>0.01433539025502038</v>
      </c>
      <c r="DM52">
        <v>0.0151385654419068</v>
      </c>
      <c r="DR52" s="2">
        <v>44913</v>
      </c>
      <c r="DS52">
        <v>30.66945473376123</v>
      </c>
      <c r="DT52">
        <v>2156.812473197044</v>
      </c>
      <c r="DU52">
        <v>44.3428499774519</v>
      </c>
      <c r="DV52">
        <v>209.7833595654609</v>
      </c>
      <c r="DW52">
        <v>3681.786351651654</v>
      </c>
      <c r="DX52">
        <v>3.077968121141476</v>
      </c>
      <c r="DY52">
        <v>1.900243036308586</v>
      </c>
      <c r="DZ52">
        <v>106.2640139828937</v>
      </c>
      <c r="EA52">
        <v>34.14209268034053</v>
      </c>
      <c r="EB52">
        <v>1.288273356177433</v>
      </c>
      <c r="EC52">
        <v>9.214486162108967</v>
      </c>
      <c r="ED52">
        <v>67.085445415859</v>
      </c>
      <c r="EE52">
        <v>99.58316353761252</v>
      </c>
      <c r="EF52">
        <v>0.503971269389658</v>
      </c>
      <c r="EG52">
        <v>18.80397778922488</v>
      </c>
      <c r="EH52">
        <v>2.826709052191309</v>
      </c>
      <c r="EI52">
        <v>48.43704833475781</v>
      </c>
      <c r="EJ52">
        <v>5.586576797590236</v>
      </c>
      <c r="EK52">
        <v>0.3884210813105033</v>
      </c>
      <c r="EL52">
        <v>47.55380602115466</v>
      </c>
      <c r="EM52">
        <v>1.389694778241785</v>
      </c>
      <c r="EN52">
        <v>5.177955112972687</v>
      </c>
      <c r="EO52">
        <v>21.96220534023839</v>
      </c>
      <c r="EP52">
        <v>49.19029285241152</v>
      </c>
      <c r="EQ52">
        <v>8.900247150331788</v>
      </c>
      <c r="ER52">
        <v>2.130559999980496</v>
      </c>
      <c r="ES52">
        <v>848.7384928427042</v>
      </c>
      <c r="ET52">
        <v>211.304380912558</v>
      </c>
      <c r="EU52">
        <v>12.33171812142264</v>
      </c>
      <c r="EV52">
        <v>21.86047242811047</v>
      </c>
      <c r="EW52">
        <v>76.56176633548483</v>
      </c>
      <c r="EX52">
        <v>14.17800615982469</v>
      </c>
      <c r="EY52">
        <v>0.1491503047773537</v>
      </c>
      <c r="EZ52">
        <v>34.18715392289768</v>
      </c>
      <c r="FA52">
        <v>0.02191201132846178</v>
      </c>
      <c r="FB52">
        <v>9.00854687467824</v>
      </c>
      <c r="FC52">
        <v>216.9459354953725</v>
      </c>
      <c r="FD52">
        <v>18.42979004711237</v>
      </c>
      <c r="FF52">
        <v>0.1037807882971414</v>
      </c>
      <c r="FG52">
        <v>6.130703727696517</v>
      </c>
      <c r="FH52">
        <v>1062.577816164951</v>
      </c>
      <c r="FI52">
        <v>446.0978011146211</v>
      </c>
      <c r="FK52">
        <v>11.21654955820104</v>
      </c>
      <c r="FL52">
        <v>26.79325826154126</v>
      </c>
      <c r="FM52">
        <v>7.238634266027603</v>
      </c>
      <c r="FN52">
        <v>13.42255793934226</v>
      </c>
      <c r="FO52">
        <v>179.791758575514</v>
      </c>
      <c r="FP52">
        <v>804.2137977853159</v>
      </c>
      <c r="FQ52">
        <v>36.17875089220131</v>
      </c>
      <c r="FR52">
        <v>88.14543473184726</v>
      </c>
      <c r="FS52">
        <v>75.59147990561958</v>
      </c>
    </row>
    <row r="53" spans="1:175">
      <c r="A53" s="2">
        <v>44914</v>
      </c>
      <c r="B53">
        <v>676.9656111989939</v>
      </c>
      <c r="C53">
        <v>-0.007925325092082103</v>
      </c>
      <c r="F53" s="2">
        <v>45207</v>
      </c>
      <c r="G53">
        <v>0.02169488604987149</v>
      </c>
      <c r="H53">
        <v>0.01370814655067865</v>
      </c>
      <c r="I53">
        <v>0.01132829244829049</v>
      </c>
      <c r="J53">
        <v>0.01737099548112485</v>
      </c>
      <c r="K53">
        <v>0.03286820514749259</v>
      </c>
      <c r="L53">
        <v>0.01661348141297704</v>
      </c>
      <c r="M53">
        <v>0.01402118042817881</v>
      </c>
      <c r="N53">
        <v>0.01991671870470193</v>
      </c>
      <c r="O53">
        <v>0.02051001821916004</v>
      </c>
      <c r="P53">
        <v>0.01648974359091265</v>
      </c>
      <c r="Q53">
        <v>0.01987593456523272</v>
      </c>
      <c r="R53">
        <v>0.01965041029623894</v>
      </c>
      <c r="S53">
        <v>0.02152903853380766</v>
      </c>
      <c r="T53">
        <v>0.01809152567920588</v>
      </c>
      <c r="U53">
        <v>0.01616726176460837</v>
      </c>
      <c r="V53">
        <v>0.01435709019957446</v>
      </c>
      <c r="W53">
        <v>0.02488661354512448</v>
      </c>
      <c r="X53">
        <v>0.01444661788430277</v>
      </c>
      <c r="Y53">
        <v>0.01953969942199997</v>
      </c>
      <c r="Z53">
        <v>0.02150954443413316</v>
      </c>
      <c r="AA53">
        <v>0.02094695176773628</v>
      </c>
      <c r="AB53">
        <v>0.02529978213848681</v>
      </c>
      <c r="AC53">
        <v>0.02054683614251269</v>
      </c>
      <c r="AD53">
        <v>0.01628469239610783</v>
      </c>
      <c r="AE53">
        <v>0.01691500498903619</v>
      </c>
      <c r="AF53">
        <v>0.01514566524210399</v>
      </c>
      <c r="AG53">
        <v>0.01965356577746475</v>
      </c>
      <c r="AH53">
        <v>0.02121110054545315</v>
      </c>
      <c r="AI53">
        <v>0.0172860709286415</v>
      </c>
      <c r="AJ53">
        <v>0.02371693161956954</v>
      </c>
      <c r="AK53">
        <v>0.01770123850490891</v>
      </c>
      <c r="AL53">
        <v>0.01561608507226287</v>
      </c>
      <c r="AM53">
        <v>0.02251221349624953</v>
      </c>
      <c r="AN53">
        <v>0.012211030484103</v>
      </c>
      <c r="AO53">
        <v>0.01208725479714297</v>
      </c>
      <c r="AP53">
        <v>0.01881876757344514</v>
      </c>
      <c r="AQ53">
        <v>0.02306653497196587</v>
      </c>
      <c r="AR53">
        <v>0.03211801036805522</v>
      </c>
      <c r="AS53">
        <v>0.01835924609087581</v>
      </c>
      <c r="AT53">
        <v>0.01065952995846836</v>
      </c>
      <c r="AU53">
        <v>0.02092591007166783</v>
      </c>
      <c r="AV53">
        <v>0.02224330877096169</v>
      </c>
      <c r="AW53">
        <v>0.02394145170380582</v>
      </c>
      <c r="AX53">
        <v>0.01343606112658303</v>
      </c>
      <c r="AY53">
        <v>0.01410024920972283</v>
      </c>
      <c r="AZ53">
        <v>0.03410220937054306</v>
      </c>
      <c r="BA53">
        <v>0.01975230740626235</v>
      </c>
      <c r="BB53">
        <v>0.01721717112554487</v>
      </c>
      <c r="BC53">
        <v>0.01234195293184651</v>
      </c>
      <c r="BD53">
        <v>0.01788956873462725</v>
      </c>
      <c r="BE53">
        <v>0.0169631456955355</v>
      </c>
      <c r="BF53">
        <v>0.01735980927824876</v>
      </c>
      <c r="BG53">
        <v>0.01499493735244303</v>
      </c>
      <c r="BL53" s="2">
        <v>45207</v>
      </c>
      <c r="BM53">
        <v>0.02169488604987149</v>
      </c>
      <c r="BN53">
        <v>0.01370814655067865</v>
      </c>
      <c r="BO53">
        <v>0.01132829244829049</v>
      </c>
      <c r="BP53">
        <v>0.01737099548112485</v>
      </c>
      <c r="BQ53">
        <v>0.03286820514749259</v>
      </c>
      <c r="BR53">
        <v>0.01661348141297704</v>
      </c>
      <c r="BS53">
        <v>0.01402118042817881</v>
      </c>
      <c r="BT53">
        <v>0.01991671870470193</v>
      </c>
      <c r="BU53">
        <v>0.02051001821916004</v>
      </c>
      <c r="BV53">
        <v>0.01648974359091265</v>
      </c>
      <c r="BW53">
        <v>0.01987593456523272</v>
      </c>
      <c r="BX53">
        <v>0.01965041029623894</v>
      </c>
      <c r="BY53">
        <v>0.02152903853380766</v>
      </c>
      <c r="BZ53">
        <v>0.01809152567920588</v>
      </c>
      <c r="CA53">
        <v>0.01616726176460837</v>
      </c>
      <c r="CB53">
        <v>0.01435709019957446</v>
      </c>
      <c r="CC53">
        <v>0.02488661354512448</v>
      </c>
      <c r="CD53">
        <v>0.01444661788430277</v>
      </c>
      <c r="CE53">
        <v>0.01953969942199997</v>
      </c>
      <c r="CF53">
        <v>0.02150954443413316</v>
      </c>
      <c r="CG53">
        <v>0.02094695176773628</v>
      </c>
      <c r="CH53">
        <v>0.02529978213848681</v>
      </c>
      <c r="CI53">
        <v>0.02054683614251269</v>
      </c>
      <c r="CJ53">
        <v>0.01628469239610783</v>
      </c>
      <c r="CK53">
        <v>0.01691500498903619</v>
      </c>
      <c r="CL53">
        <v>0.01514566524210399</v>
      </c>
      <c r="CM53">
        <v>0.01965356577746475</v>
      </c>
      <c r="CN53">
        <v>0.02121110054545315</v>
      </c>
      <c r="CO53">
        <v>0.0172860709286415</v>
      </c>
      <c r="CP53">
        <v>0.02371693161956954</v>
      </c>
      <c r="CQ53">
        <v>0.01770123850490891</v>
      </c>
      <c r="CR53">
        <v>0.01561608507226287</v>
      </c>
      <c r="CS53">
        <v>0.02251221349624953</v>
      </c>
      <c r="CT53">
        <v>0.012211030484103</v>
      </c>
      <c r="CU53">
        <v>0.01208725479714297</v>
      </c>
      <c r="CV53">
        <v>0.01881876757344514</v>
      </c>
      <c r="CW53">
        <v>0.02306653497196587</v>
      </c>
      <c r="CX53">
        <v>0.03211801036805522</v>
      </c>
      <c r="CY53">
        <v>0.01835924609087581</v>
      </c>
      <c r="CZ53">
        <v>0.01065952995846836</v>
      </c>
      <c r="DA53">
        <v>0.02092591007166783</v>
      </c>
      <c r="DB53">
        <v>0.02224330877096169</v>
      </c>
      <c r="DC53">
        <v>0.02394145170380582</v>
      </c>
      <c r="DD53">
        <v>0.01343606112658303</v>
      </c>
      <c r="DE53">
        <v>0.01410024920972283</v>
      </c>
      <c r="DF53">
        <v>0.03410220937054306</v>
      </c>
      <c r="DG53">
        <v>0.01975230740626235</v>
      </c>
      <c r="DH53">
        <v>0.01721717112554487</v>
      </c>
      <c r="DI53">
        <v>0.01234195293184651</v>
      </c>
      <c r="DJ53">
        <v>0.01788956873462725</v>
      </c>
      <c r="DK53">
        <v>0.0169631456955355</v>
      </c>
      <c r="DL53">
        <v>0.01735980927824876</v>
      </c>
      <c r="DM53">
        <v>0.01499493735244303</v>
      </c>
      <c r="DR53" s="2">
        <v>44914</v>
      </c>
      <c r="DS53">
        <v>30.38503760868727</v>
      </c>
      <c r="DT53">
        <v>2186.004343480989</v>
      </c>
      <c r="DU53">
        <v>43.00770399902256</v>
      </c>
      <c r="DV53">
        <v>165.8645597901526</v>
      </c>
      <c r="DW53">
        <v>2968.844153880034</v>
      </c>
      <c r="DX53">
        <v>3.043057561551351</v>
      </c>
      <c r="DY53">
        <v>1.99247201356523</v>
      </c>
      <c r="DZ53">
        <v>94.32993032273538</v>
      </c>
      <c r="EA53">
        <v>29.92460604790874</v>
      </c>
      <c r="EB53">
        <v>1.26827156189111</v>
      </c>
      <c r="EC53">
        <v>9.394747810132163</v>
      </c>
      <c r="ED53">
        <v>65.84820224394733</v>
      </c>
      <c r="EE53">
        <v>103.4697846128549</v>
      </c>
      <c r="EF53">
        <v>0.3799707913547983</v>
      </c>
      <c r="EG53">
        <v>19.46013205738049</v>
      </c>
      <c r="EH53">
        <v>3.353468131493336</v>
      </c>
      <c r="EI53">
        <v>51.75778868492648</v>
      </c>
      <c r="EJ53">
        <v>7.539737496966485</v>
      </c>
      <c r="EK53">
        <v>0.3795456028973048</v>
      </c>
      <c r="EL53">
        <v>47.11076896071241</v>
      </c>
      <c r="EM53">
        <v>1.250548038870621</v>
      </c>
      <c r="EN53">
        <v>2.125106702264474</v>
      </c>
      <c r="EO53">
        <v>16.65107023736119</v>
      </c>
      <c r="EP53">
        <v>43.2691860562544</v>
      </c>
      <c r="EQ53">
        <v>15.45163348130676</v>
      </c>
      <c r="ER53">
        <v>2.682342654311857</v>
      </c>
      <c r="ES53">
        <v>602.5983467854446</v>
      </c>
      <c r="ET53">
        <v>196.2529475438326</v>
      </c>
      <c r="EU53">
        <v>11.8151900833077</v>
      </c>
      <c r="EV53">
        <v>20.80425926690526</v>
      </c>
      <c r="EW53">
        <v>66.06572969974195</v>
      </c>
      <c r="EX53">
        <v>20.88337639485045</v>
      </c>
      <c r="EY53">
        <v>0.14414194780836</v>
      </c>
      <c r="EZ53">
        <v>34.917229774825</v>
      </c>
      <c r="FA53">
        <v>0.03129950318280707</v>
      </c>
      <c r="FB53">
        <v>7.826146960668367</v>
      </c>
      <c r="FC53">
        <v>191.2014282208865</v>
      </c>
      <c r="FD53">
        <v>26.52784485338218</v>
      </c>
      <c r="FF53">
        <v>0.12615543010686</v>
      </c>
      <c r="FG53">
        <v>12.88799516622211</v>
      </c>
      <c r="FH53">
        <v>1193.664175566304</v>
      </c>
      <c r="FI53">
        <v>371.1561187169495</v>
      </c>
      <c r="FK53">
        <v>10.76093767278715</v>
      </c>
      <c r="FL53">
        <v>22.75865703575994</v>
      </c>
      <c r="FM53">
        <v>8.402279797688326</v>
      </c>
      <c r="FN53">
        <v>12.93905693850252</v>
      </c>
      <c r="FO53">
        <v>207.8893808595519</v>
      </c>
      <c r="FP53">
        <v>859.594760566624</v>
      </c>
      <c r="FQ53">
        <v>46.827722916974</v>
      </c>
      <c r="FR53">
        <v>71.89046816747774</v>
      </c>
      <c r="FS53">
        <v>70.2375931727431</v>
      </c>
    </row>
    <row r="54" spans="1:175">
      <c r="A54" s="2">
        <v>44915</v>
      </c>
      <c r="B54">
        <v>640.1481359619047</v>
      </c>
      <c r="C54">
        <v>-0.05438603472321235</v>
      </c>
      <c r="F54" s="2">
        <v>45214</v>
      </c>
      <c r="G54">
        <v>0.02289734897413402</v>
      </c>
      <c r="H54">
        <v>0.01398894048786684</v>
      </c>
      <c r="I54">
        <v>0.0109192373516665</v>
      </c>
      <c r="J54">
        <v>0.0177962408493613</v>
      </c>
      <c r="K54">
        <v>0.03437202090842873</v>
      </c>
      <c r="L54">
        <v>0.01658766079818184</v>
      </c>
      <c r="M54">
        <v>0.01522004004438152</v>
      </c>
      <c r="N54">
        <v>0.01942034052169916</v>
      </c>
      <c r="O54">
        <v>0.01963779115958006</v>
      </c>
      <c r="P54">
        <v>0.02144495771881772</v>
      </c>
      <c r="Q54">
        <v>0.01635013939709219</v>
      </c>
      <c r="R54">
        <v>0.01721943382912252</v>
      </c>
      <c r="S54">
        <v>0.01592224075424171</v>
      </c>
      <c r="T54">
        <v>0.01950518923707363</v>
      </c>
      <c r="U54">
        <v>0.01511095869736555</v>
      </c>
      <c r="V54">
        <v>0.01959272443537116</v>
      </c>
      <c r="W54">
        <v>0.02110557374162091</v>
      </c>
      <c r="X54">
        <v>0.01305106046287107</v>
      </c>
      <c r="Y54">
        <v>0.02078093853039449</v>
      </c>
      <c r="Z54">
        <v>0.02058555347990492</v>
      </c>
      <c r="AA54">
        <v>0.02122834992398795</v>
      </c>
      <c r="AB54">
        <v>0.02305208726088845</v>
      </c>
      <c r="AC54">
        <v>0.02466098841045051</v>
      </c>
      <c r="AD54">
        <v>0.01467631864532542</v>
      </c>
      <c r="AE54">
        <v>0.01643636664271676</v>
      </c>
      <c r="AF54">
        <v>0.01830174227103168</v>
      </c>
      <c r="AG54">
        <v>0.01804340445869799</v>
      </c>
      <c r="AH54">
        <v>0.01757163982318664</v>
      </c>
      <c r="AI54">
        <v>0.01199960832158637</v>
      </c>
      <c r="AJ54">
        <v>0.02462327004389405</v>
      </c>
      <c r="AK54">
        <v>0.01829192521196525</v>
      </c>
      <c r="AL54">
        <v>0.01782935977080181</v>
      </c>
      <c r="AM54">
        <v>0.02178681033185569</v>
      </c>
      <c r="AN54">
        <v>0.01401752150893831</v>
      </c>
      <c r="AO54">
        <v>0.02456630348298192</v>
      </c>
      <c r="AP54">
        <v>0.01878386880718379</v>
      </c>
      <c r="AQ54">
        <v>0.01985562731581</v>
      </c>
      <c r="AR54">
        <v>0.02758873724528578</v>
      </c>
      <c r="AS54">
        <v>0.01983863544627697</v>
      </c>
      <c r="AT54">
        <v>0.01082582874828081</v>
      </c>
      <c r="AU54">
        <v>0.0192770678863264</v>
      </c>
      <c r="AV54">
        <v>0.02269033470594696</v>
      </c>
      <c r="AW54">
        <v>0.02165855792346548</v>
      </c>
      <c r="AX54">
        <v>0.01681036525808885</v>
      </c>
      <c r="AY54">
        <v>0.01998584484456292</v>
      </c>
      <c r="AZ54">
        <v>0.03698917523000238</v>
      </c>
      <c r="BA54">
        <v>0.01961946558174852</v>
      </c>
      <c r="BB54">
        <v>0.01164747969234891</v>
      </c>
      <c r="BC54">
        <v>0.01299376742142559</v>
      </c>
      <c r="BD54">
        <v>0.0168003213734508</v>
      </c>
      <c r="BE54">
        <v>0.0146459801205555</v>
      </c>
      <c r="BF54">
        <v>0.01123151783801784</v>
      </c>
      <c r="BG54">
        <v>0.02016333707373791</v>
      </c>
      <c r="BL54" s="2">
        <v>45214</v>
      </c>
      <c r="BM54">
        <v>0.02289734897413402</v>
      </c>
      <c r="BN54">
        <v>0.01398894048786684</v>
      </c>
      <c r="BO54">
        <v>0.0109192373516665</v>
      </c>
      <c r="BP54">
        <v>0.0177962408493613</v>
      </c>
      <c r="BQ54">
        <v>0.03437202090842873</v>
      </c>
      <c r="BR54">
        <v>0.01658766079818184</v>
      </c>
      <c r="BS54">
        <v>0.01522004004438152</v>
      </c>
      <c r="BT54">
        <v>0.01942034052169916</v>
      </c>
      <c r="BU54">
        <v>0.01963779115958006</v>
      </c>
      <c r="BV54">
        <v>0.02144495771881772</v>
      </c>
      <c r="BW54">
        <v>0.01635013939709219</v>
      </c>
      <c r="BX54">
        <v>0.01721943382912252</v>
      </c>
      <c r="BY54">
        <v>0.01592224075424171</v>
      </c>
      <c r="BZ54">
        <v>0.01950518923707363</v>
      </c>
      <c r="CA54">
        <v>0.01511095869736555</v>
      </c>
      <c r="CB54">
        <v>0.01959272443537116</v>
      </c>
      <c r="CC54">
        <v>0.02110557374162091</v>
      </c>
      <c r="CD54">
        <v>0.01305106046287107</v>
      </c>
      <c r="CE54">
        <v>0.02078093853039449</v>
      </c>
      <c r="CF54">
        <v>0.02058555347990492</v>
      </c>
      <c r="CG54">
        <v>0.02122834992398795</v>
      </c>
      <c r="CH54">
        <v>0.02305208726088845</v>
      </c>
      <c r="CI54">
        <v>0.02466098841045051</v>
      </c>
      <c r="CJ54">
        <v>0.01467631864532542</v>
      </c>
      <c r="CK54">
        <v>0.01643636664271676</v>
      </c>
      <c r="CL54">
        <v>0.01830174227103168</v>
      </c>
      <c r="CM54">
        <v>0.01804340445869799</v>
      </c>
      <c r="CN54">
        <v>0.01757163982318664</v>
      </c>
      <c r="CO54">
        <v>0.01199960832158637</v>
      </c>
      <c r="CP54">
        <v>0.02462327004389405</v>
      </c>
      <c r="CQ54">
        <v>0.01829192521196525</v>
      </c>
      <c r="CR54">
        <v>0.01782935977080181</v>
      </c>
      <c r="CS54">
        <v>0.02178681033185569</v>
      </c>
      <c r="CT54">
        <v>0.01401752150893831</v>
      </c>
      <c r="CU54">
        <v>0.02456630348298192</v>
      </c>
      <c r="CV54">
        <v>0.01878386880718379</v>
      </c>
      <c r="CW54">
        <v>0.01985562731581</v>
      </c>
      <c r="CX54">
        <v>0.02758873724528578</v>
      </c>
      <c r="CY54">
        <v>0.01983863544627697</v>
      </c>
      <c r="CZ54">
        <v>0.01082582874828081</v>
      </c>
      <c r="DA54">
        <v>0.0192770678863264</v>
      </c>
      <c r="DB54">
        <v>0.02269033470594696</v>
      </c>
      <c r="DC54">
        <v>0.02165855792346548</v>
      </c>
      <c r="DD54">
        <v>0.01681036525808885</v>
      </c>
      <c r="DE54">
        <v>0.01998584484456292</v>
      </c>
      <c r="DF54">
        <v>0.03698917523000238</v>
      </c>
      <c r="DG54">
        <v>0.01961946558174852</v>
      </c>
      <c r="DH54">
        <v>0.01164747969234891</v>
      </c>
      <c r="DI54">
        <v>0.01299376742142559</v>
      </c>
      <c r="DJ54">
        <v>0.0168003213734508</v>
      </c>
      <c r="DK54">
        <v>0.0146459801205555</v>
      </c>
      <c r="DL54">
        <v>0.01123151783801784</v>
      </c>
      <c r="DM54">
        <v>0.02016333707373791</v>
      </c>
      <c r="DR54" s="2">
        <v>44915</v>
      </c>
      <c r="DS54">
        <v>29.3932542276799</v>
      </c>
      <c r="DT54">
        <v>2158.142959220565</v>
      </c>
      <c r="DU54">
        <v>40.92227425460186</v>
      </c>
      <c r="DV54">
        <v>165.6472207067309</v>
      </c>
      <c r="DW54">
        <v>2995.502293889001</v>
      </c>
      <c r="DX54">
        <v>2.96615864010234</v>
      </c>
      <c r="DY54">
        <v>1.935244906165454</v>
      </c>
      <c r="DZ54">
        <v>94.17643915526462</v>
      </c>
      <c r="EA54">
        <v>30.32680704309887</v>
      </c>
      <c r="EB54">
        <v>1.262229087607215</v>
      </c>
      <c r="EC54">
        <v>9.561189623805317</v>
      </c>
      <c r="ED54">
        <v>65.81254851739813</v>
      </c>
      <c r="EE54">
        <v>108.7250829147875</v>
      </c>
      <c r="EF54">
        <v>0.3864648325608921</v>
      </c>
      <c r="EG54">
        <v>19.64666938443714</v>
      </c>
      <c r="EH54">
        <v>3.311020482173623</v>
      </c>
      <c r="EI54">
        <v>50.21526478522686</v>
      </c>
      <c r="EJ54">
        <v>7.579048431424907</v>
      </c>
      <c r="EK54">
        <v>0.395901134830508</v>
      </c>
      <c r="EL54">
        <v>47.02730523312442</v>
      </c>
      <c r="EM54">
        <v>1.272978127511296</v>
      </c>
      <c r="EN54">
        <v>2.194469378356861</v>
      </c>
      <c r="EO54">
        <v>16.64029008365156</v>
      </c>
      <c r="EP54">
        <v>43.14834166390244</v>
      </c>
      <c r="EQ54">
        <v>15.9864193407343</v>
      </c>
      <c r="ER54">
        <v>2.681612390546931</v>
      </c>
      <c r="ES54">
        <v>628.1496861758902</v>
      </c>
      <c r="ET54">
        <v>195.6348845017417</v>
      </c>
      <c r="EU54">
        <v>12.08007751017291</v>
      </c>
      <c r="EV54">
        <v>20.40536182717511</v>
      </c>
      <c r="EW54">
        <v>68.86041508318478</v>
      </c>
      <c r="EX54">
        <v>19.94309752041573</v>
      </c>
      <c r="EY54">
        <v>0.139508763459602</v>
      </c>
      <c r="EZ54">
        <v>35.68518356164063</v>
      </c>
      <c r="FA54">
        <v>0.03118292098796034</v>
      </c>
      <c r="FB54">
        <v>8.069225992617502</v>
      </c>
      <c r="FC54">
        <v>191.0176752099903</v>
      </c>
      <c r="FD54">
        <v>26.22794181939527</v>
      </c>
      <c r="FF54">
        <v>0.1266397837830105</v>
      </c>
      <c r="FG54">
        <v>12.48492180867503</v>
      </c>
      <c r="FH54">
        <v>1182.747887704282</v>
      </c>
      <c r="FI54">
        <v>376.6382221762944</v>
      </c>
      <c r="FK54">
        <v>10.33786896611335</v>
      </c>
      <c r="FL54">
        <v>23.68515671599239</v>
      </c>
      <c r="FM54">
        <v>8.361758826177931</v>
      </c>
      <c r="FN54">
        <v>13.35848001843417</v>
      </c>
      <c r="FO54">
        <v>197.264322665842</v>
      </c>
      <c r="FP54">
        <v>856.5873886079852</v>
      </c>
      <c r="FQ54">
        <v>45.86694736261801</v>
      </c>
      <c r="FR54">
        <v>76.63616106915374</v>
      </c>
      <c r="FS54">
        <v>70.71803707224646</v>
      </c>
    </row>
    <row r="55" spans="1:175">
      <c r="A55" s="2">
        <v>44916</v>
      </c>
      <c r="B55">
        <v>666.9152558175699</v>
      </c>
      <c r="C55">
        <v>0.04181394641639335</v>
      </c>
      <c r="F55" s="2">
        <v>45221</v>
      </c>
      <c r="G55">
        <v>0.02258467957906441</v>
      </c>
      <c r="H55">
        <v>0.01582005190834173</v>
      </c>
      <c r="I55">
        <v>0.008691284877122715</v>
      </c>
      <c r="J55">
        <v>0.01696033224985362</v>
      </c>
      <c r="K55">
        <v>0.02798616978511485</v>
      </c>
      <c r="L55">
        <v>0.01464669408436703</v>
      </c>
      <c r="M55">
        <v>0.01757124146447716</v>
      </c>
      <c r="N55">
        <v>0.02016709059208896</v>
      </c>
      <c r="O55">
        <v>0.0205840046217284</v>
      </c>
      <c r="P55">
        <v>0.02187685194806789</v>
      </c>
      <c r="Q55">
        <v>0.006849875464490043</v>
      </c>
      <c r="R55">
        <v>0.01539052192620546</v>
      </c>
      <c r="S55">
        <v>0.01545573739010098</v>
      </c>
      <c r="T55">
        <v>0.02145147534954896</v>
      </c>
      <c r="U55">
        <v>0.0154196735918035</v>
      </c>
      <c r="V55">
        <v>0.02038418174376039</v>
      </c>
      <c r="W55">
        <v>0.02102354527090936</v>
      </c>
      <c r="X55">
        <v>0.01232132149133188</v>
      </c>
      <c r="Y55">
        <v>0.02375898180986935</v>
      </c>
      <c r="Z55">
        <v>0.0233608689131177</v>
      </c>
      <c r="AA55">
        <v>0.02382134734142665</v>
      </c>
      <c r="AB55">
        <v>0.01650807948221849</v>
      </c>
      <c r="AC55">
        <v>0.02531594491135768</v>
      </c>
      <c r="AD55">
        <v>0.01382525642977245</v>
      </c>
      <c r="AE55">
        <v>0.01643849840075343</v>
      </c>
      <c r="AF55">
        <v>0.02140171705875626</v>
      </c>
      <c r="AG55">
        <v>0.01807930688793152</v>
      </c>
      <c r="AH55">
        <v>0.01728231167570763</v>
      </c>
      <c r="AI55">
        <v>0.01058621330740989</v>
      </c>
      <c r="AJ55">
        <v>0.02825796128263504</v>
      </c>
      <c r="AK55">
        <v>0.01812820152474761</v>
      </c>
      <c r="AL55">
        <v>0.02209353706504321</v>
      </c>
      <c r="AM55">
        <v>0.02052348610050576</v>
      </c>
      <c r="AN55">
        <v>0.02888280874517911</v>
      </c>
      <c r="AO55">
        <v>0.03264471967490663</v>
      </c>
      <c r="AP55">
        <v>0.0141162409233933</v>
      </c>
      <c r="AQ55">
        <v>0.01691929364242929</v>
      </c>
      <c r="AR55">
        <v>0.02807257584062861</v>
      </c>
      <c r="AS55">
        <v>0.01903326123039171</v>
      </c>
      <c r="AT55">
        <v>0.01154096763298636</v>
      </c>
      <c r="AU55">
        <v>0.01792885049737999</v>
      </c>
      <c r="AV55">
        <v>0.02229409169119184</v>
      </c>
      <c r="AW55">
        <v>0.02064380248124943</v>
      </c>
      <c r="AX55">
        <v>0.01542811924084248</v>
      </c>
      <c r="AY55">
        <v>0.02146482447680702</v>
      </c>
      <c r="AZ55">
        <v>0.03428888733964688</v>
      </c>
      <c r="BA55">
        <v>0.02224544084703196</v>
      </c>
      <c r="BB55">
        <v>0.00964482294340239</v>
      </c>
      <c r="BC55">
        <v>0.01407056000385686</v>
      </c>
      <c r="BD55">
        <v>0.01549174785218119</v>
      </c>
      <c r="BE55">
        <v>0.01484873830100285</v>
      </c>
      <c r="BF55">
        <v>0.01157171982363901</v>
      </c>
      <c r="BG55">
        <v>0.014302081282223</v>
      </c>
      <c r="BL55" s="2">
        <v>45221</v>
      </c>
      <c r="BM55">
        <v>0.02258467957906441</v>
      </c>
      <c r="BN55">
        <v>0.01582005190834173</v>
      </c>
      <c r="BO55">
        <v>0.008691284877122715</v>
      </c>
      <c r="BP55">
        <v>0.01696033224985362</v>
      </c>
      <c r="BQ55">
        <v>0.02798616978511485</v>
      </c>
      <c r="BR55">
        <v>0.01464669408436703</v>
      </c>
      <c r="BS55">
        <v>0.01757124146447716</v>
      </c>
      <c r="BT55">
        <v>0.02016709059208896</v>
      </c>
      <c r="BU55">
        <v>0.0205840046217284</v>
      </c>
      <c r="BV55">
        <v>0.02187685194806789</v>
      </c>
      <c r="BW55">
        <v>0.006849875464490043</v>
      </c>
      <c r="BX55">
        <v>0.01539052192620546</v>
      </c>
      <c r="BY55">
        <v>0.01545573739010098</v>
      </c>
      <c r="BZ55">
        <v>0.02145147534954896</v>
      </c>
      <c r="CA55">
        <v>0.0154196735918035</v>
      </c>
      <c r="CB55">
        <v>0.02038418174376039</v>
      </c>
      <c r="CC55">
        <v>0.02102354527090936</v>
      </c>
      <c r="CD55">
        <v>0.01232132149133188</v>
      </c>
      <c r="CE55">
        <v>0.02375898180986935</v>
      </c>
      <c r="CF55">
        <v>0.0233608689131177</v>
      </c>
      <c r="CG55">
        <v>0.02382134734142665</v>
      </c>
      <c r="CH55">
        <v>0.01650807948221849</v>
      </c>
      <c r="CI55">
        <v>0.02531594491135768</v>
      </c>
      <c r="CJ55">
        <v>0.01382525642977245</v>
      </c>
      <c r="CK55">
        <v>0.01643849840075343</v>
      </c>
      <c r="CL55">
        <v>0.02140171705875626</v>
      </c>
      <c r="CM55">
        <v>0.01807930688793152</v>
      </c>
      <c r="CN55">
        <v>0.01728231167570763</v>
      </c>
      <c r="CO55">
        <v>0.01058621330740989</v>
      </c>
      <c r="CP55">
        <v>0.02825796128263504</v>
      </c>
      <c r="CQ55">
        <v>0.01812820152474761</v>
      </c>
      <c r="CR55">
        <v>0.02209353706504321</v>
      </c>
      <c r="CS55">
        <v>0.02052348610050576</v>
      </c>
      <c r="CT55">
        <v>0.02888280874517911</v>
      </c>
      <c r="CU55">
        <v>0.03264471967490663</v>
      </c>
      <c r="CV55">
        <v>0.0141162409233933</v>
      </c>
      <c r="CW55">
        <v>0.01691929364242929</v>
      </c>
      <c r="CX55">
        <v>0.02807257584062861</v>
      </c>
      <c r="CY55">
        <v>0.01903326123039171</v>
      </c>
      <c r="CZ55">
        <v>0.01154096763298636</v>
      </c>
      <c r="DA55">
        <v>0.01792885049737999</v>
      </c>
      <c r="DB55">
        <v>0.02229409169119184</v>
      </c>
      <c r="DC55">
        <v>0.02064380248124943</v>
      </c>
      <c r="DD55">
        <v>0.01542811924084248</v>
      </c>
      <c r="DE55">
        <v>0.02146482447680702</v>
      </c>
      <c r="DF55">
        <v>0.03428888733964688</v>
      </c>
      <c r="DG55">
        <v>0.02224544084703196</v>
      </c>
      <c r="DH55">
        <v>0.00964482294340239</v>
      </c>
      <c r="DI55">
        <v>0.01407056000385686</v>
      </c>
      <c r="DJ55">
        <v>0.01549174785218119</v>
      </c>
      <c r="DK55">
        <v>0.01484873830100285</v>
      </c>
      <c r="DL55">
        <v>0.01157171982363901</v>
      </c>
      <c r="DM55">
        <v>0.014302081282223</v>
      </c>
      <c r="DR55" s="2">
        <v>44916</v>
      </c>
      <c r="DS55">
        <v>29.00121425709144</v>
      </c>
      <c r="DT55">
        <v>2073.074777939224</v>
      </c>
      <c r="DU55">
        <v>41.30934774630533</v>
      </c>
      <c r="DV55">
        <v>165.8157208335461</v>
      </c>
      <c r="DW55">
        <v>2953.617743672759</v>
      </c>
      <c r="DX55">
        <v>2.971627915195003</v>
      </c>
      <c r="DY55">
        <v>1.947103055422547</v>
      </c>
      <c r="DZ55">
        <v>93.82226676815975</v>
      </c>
      <c r="EA55">
        <v>30.28291818799757</v>
      </c>
      <c r="EB55">
        <v>1.229504303928791</v>
      </c>
      <c r="EC55">
        <v>9.49301340366549</v>
      </c>
      <c r="ED55">
        <v>65.03017206352851</v>
      </c>
      <c r="EE55">
        <v>106.5148128761526</v>
      </c>
      <c r="EF55">
        <v>0.3756707230985526</v>
      </c>
      <c r="EG55">
        <v>20.03053798353451</v>
      </c>
      <c r="EH55">
        <v>3.284332356276556</v>
      </c>
      <c r="EI55">
        <v>51.18197106591656</v>
      </c>
      <c r="EJ55">
        <v>7.591341511601716</v>
      </c>
      <c r="EK55">
        <v>0.4060262336175369</v>
      </c>
      <c r="EL55">
        <v>45.95844134403701</v>
      </c>
      <c r="EM55">
        <v>1.257474893763345</v>
      </c>
      <c r="EN55">
        <v>2.152667881904529</v>
      </c>
      <c r="EO55">
        <v>16.18595085065524</v>
      </c>
      <c r="EP55">
        <v>43.23506707447837</v>
      </c>
      <c r="EQ55">
        <v>16.86098842270047</v>
      </c>
      <c r="ER55">
        <v>2.786476464344075</v>
      </c>
      <c r="ES55">
        <v>622.7617183809119</v>
      </c>
      <c r="ET55">
        <v>194.1748291625986</v>
      </c>
      <c r="EU55">
        <v>11.98776098048214</v>
      </c>
      <c r="EV55">
        <v>20.43698085577094</v>
      </c>
      <c r="EW55">
        <v>66.01907759703492</v>
      </c>
      <c r="EX55">
        <v>20.36400868727579</v>
      </c>
      <c r="EY55">
        <v>0.1396964212469125</v>
      </c>
      <c r="EZ55">
        <v>35.63837112143362</v>
      </c>
      <c r="FA55">
        <v>0.03065725036049059</v>
      </c>
      <c r="FB55">
        <v>7.858520350085611</v>
      </c>
      <c r="FC55">
        <v>191.8068211902782</v>
      </c>
      <c r="FD55">
        <v>26.15168253958701</v>
      </c>
      <c r="FF55">
        <v>0.1265419780312919</v>
      </c>
      <c r="FG55">
        <v>13.01055535111524</v>
      </c>
      <c r="FH55">
        <v>1266.050177517274</v>
      </c>
      <c r="FI55">
        <v>382.9907852390115</v>
      </c>
      <c r="FK55">
        <v>10.32468033429532</v>
      </c>
      <c r="FL55">
        <v>23.53597601483705</v>
      </c>
      <c r="FM55">
        <v>8.25243617520467</v>
      </c>
      <c r="FN55">
        <v>13.31920836749636</v>
      </c>
      <c r="FO55">
        <v>200.5144713811908</v>
      </c>
      <c r="FP55">
        <v>865.5663169978372</v>
      </c>
      <c r="FQ55">
        <v>46.26700243388427</v>
      </c>
      <c r="FR55">
        <v>75.84389207083007</v>
      </c>
      <c r="FS55">
        <v>69.20772715966211</v>
      </c>
    </row>
    <row r="56" spans="1:175">
      <c r="A56" s="2">
        <v>44917</v>
      </c>
      <c r="B56">
        <v>651.8752355245161</v>
      </c>
      <c r="C56">
        <v>-0.0225516213069924</v>
      </c>
      <c r="F56" s="2">
        <v>45228</v>
      </c>
      <c r="G56">
        <v>0.02678876112481954</v>
      </c>
      <c r="H56">
        <v>0.01720182352004557</v>
      </c>
      <c r="I56">
        <v>0.01052102973846386</v>
      </c>
      <c r="J56">
        <v>0.01746057514121199</v>
      </c>
      <c r="K56">
        <v>0.02566760734277015</v>
      </c>
      <c r="L56">
        <v>0.01561798979246467</v>
      </c>
      <c r="M56">
        <v>0.01832426031575644</v>
      </c>
      <c r="N56">
        <v>0.01809227588985666</v>
      </c>
      <c r="O56">
        <v>0.02294301851326495</v>
      </c>
      <c r="P56">
        <v>0.01938100653577738</v>
      </c>
      <c r="Q56">
        <v>0.00784788002538727</v>
      </c>
      <c r="R56">
        <v>0.01650545282115988</v>
      </c>
      <c r="S56">
        <v>0.01558848933153264</v>
      </c>
      <c r="T56">
        <v>0.03497137598933863</v>
      </c>
      <c r="U56">
        <v>0.02115910905795457</v>
      </c>
      <c r="V56">
        <v>0.02232259873599433</v>
      </c>
      <c r="W56">
        <v>0.01867753630865285</v>
      </c>
      <c r="X56">
        <v>0.01288946886754674</v>
      </c>
      <c r="Y56">
        <v>0.01757997035772988</v>
      </c>
      <c r="Z56">
        <v>0.01635561605113126</v>
      </c>
      <c r="AA56">
        <v>0.02280893602121373</v>
      </c>
      <c r="AB56">
        <v>0.01647151718472298</v>
      </c>
      <c r="AC56">
        <v>0.02010831470141904</v>
      </c>
      <c r="AD56">
        <v>0.01633721824141353</v>
      </c>
      <c r="AE56">
        <v>0.01283180740856604</v>
      </c>
      <c r="AF56">
        <v>0.0187883099276958</v>
      </c>
      <c r="AG56">
        <v>0.01239997143460216</v>
      </c>
      <c r="AH56">
        <v>0.0162056833809891</v>
      </c>
      <c r="AI56">
        <v>0.00983915522644872</v>
      </c>
      <c r="AJ56">
        <v>0.02333401073143414</v>
      </c>
      <c r="AK56">
        <v>0.01564386664400455</v>
      </c>
      <c r="AL56">
        <v>0.02337503187013075</v>
      </c>
      <c r="AM56">
        <v>0.01941717810446324</v>
      </c>
      <c r="AN56">
        <v>0.0281113975575074</v>
      </c>
      <c r="AO56">
        <v>0.03306773225366758</v>
      </c>
      <c r="AP56">
        <v>0.01179780811488483</v>
      </c>
      <c r="AQ56">
        <v>0.01829724757529221</v>
      </c>
      <c r="AR56">
        <v>0.03025506202337423</v>
      </c>
      <c r="AS56">
        <v>0.01524631307410417</v>
      </c>
      <c r="AT56">
        <v>0.01216220287199627</v>
      </c>
      <c r="AU56">
        <v>0.01852765251021577</v>
      </c>
      <c r="AV56">
        <v>0.02341399023641342</v>
      </c>
      <c r="AW56">
        <v>0.02190180779732971</v>
      </c>
      <c r="AX56">
        <v>0.01770631794100269</v>
      </c>
      <c r="AY56">
        <v>0.0201989712287367</v>
      </c>
      <c r="AZ56">
        <v>0.03845735887778917</v>
      </c>
      <c r="BA56">
        <v>0.02374501360358482</v>
      </c>
      <c r="BB56">
        <v>0.0109157749336641</v>
      </c>
      <c r="BC56">
        <v>0.01759021854892538</v>
      </c>
      <c r="BD56">
        <v>0.01763091859703746</v>
      </c>
      <c r="BE56">
        <v>0.01392651309534948</v>
      </c>
      <c r="BF56">
        <v>0.01024143205775173</v>
      </c>
      <c r="BG56">
        <v>0.01334942076341016</v>
      </c>
      <c r="BL56" s="2">
        <v>45228</v>
      </c>
      <c r="BM56">
        <v>0.02678876112481954</v>
      </c>
      <c r="BN56">
        <v>0.01720182352004557</v>
      </c>
      <c r="BO56">
        <v>0.01052102973846386</v>
      </c>
      <c r="BP56">
        <v>0.01746057514121199</v>
      </c>
      <c r="BQ56">
        <v>0.02566760734277015</v>
      </c>
      <c r="BR56">
        <v>0.01561798979246467</v>
      </c>
      <c r="BS56">
        <v>0.01832426031575644</v>
      </c>
      <c r="BT56">
        <v>0.01809227588985666</v>
      </c>
      <c r="BU56">
        <v>0.02294301851326495</v>
      </c>
      <c r="BV56">
        <v>0.01938100653577738</v>
      </c>
      <c r="BW56">
        <v>0.00784788002538727</v>
      </c>
      <c r="BX56">
        <v>0.01650545282115988</v>
      </c>
      <c r="BY56">
        <v>0.01558848933153264</v>
      </c>
      <c r="BZ56">
        <v>0.03497137598933863</v>
      </c>
      <c r="CA56">
        <v>0.02115910905795457</v>
      </c>
      <c r="CB56">
        <v>0.02232259873599433</v>
      </c>
      <c r="CC56">
        <v>0.01867753630865285</v>
      </c>
      <c r="CD56">
        <v>0.01288946886754674</v>
      </c>
      <c r="CE56">
        <v>0.01757997035772988</v>
      </c>
      <c r="CF56">
        <v>0.01635561605113126</v>
      </c>
      <c r="CG56">
        <v>0.02280893602121373</v>
      </c>
      <c r="CH56">
        <v>0.01647151718472298</v>
      </c>
      <c r="CI56">
        <v>0.02010831470141904</v>
      </c>
      <c r="CJ56">
        <v>0.01633721824141353</v>
      </c>
      <c r="CK56">
        <v>0.01283180740856604</v>
      </c>
      <c r="CL56">
        <v>0.0187883099276958</v>
      </c>
      <c r="CM56">
        <v>0.01239997143460216</v>
      </c>
      <c r="CN56">
        <v>0.0162056833809891</v>
      </c>
      <c r="CO56">
        <v>0.00983915522644872</v>
      </c>
      <c r="CP56">
        <v>0.02333401073143414</v>
      </c>
      <c r="CQ56">
        <v>0.01564386664400455</v>
      </c>
      <c r="CR56">
        <v>0.02337503187013075</v>
      </c>
      <c r="CS56">
        <v>0.01941717810446324</v>
      </c>
      <c r="CT56">
        <v>0.0281113975575074</v>
      </c>
      <c r="CU56">
        <v>0.03306773225366758</v>
      </c>
      <c r="CV56">
        <v>0.01179780811488483</v>
      </c>
      <c r="CW56">
        <v>0.01829724757529221</v>
      </c>
      <c r="CX56">
        <v>0.03025506202337423</v>
      </c>
      <c r="CY56">
        <v>0.01524631307410417</v>
      </c>
      <c r="CZ56">
        <v>0.01216220287199627</v>
      </c>
      <c r="DA56">
        <v>0.01852765251021577</v>
      </c>
      <c r="DB56">
        <v>0.02341399023641342</v>
      </c>
      <c r="DC56">
        <v>0.02190180779732971</v>
      </c>
      <c r="DD56">
        <v>0.01770631794100269</v>
      </c>
      <c r="DE56">
        <v>0.0201989712287367</v>
      </c>
      <c r="DF56">
        <v>0.03845735887778917</v>
      </c>
      <c r="DG56">
        <v>0.02374501360358482</v>
      </c>
      <c r="DH56">
        <v>0.0109157749336641</v>
      </c>
      <c r="DI56">
        <v>0.01759021854892538</v>
      </c>
      <c r="DJ56">
        <v>0.01763091859703746</v>
      </c>
      <c r="DK56">
        <v>0.01392651309534948</v>
      </c>
      <c r="DL56">
        <v>0.01024143205775173</v>
      </c>
      <c r="DM56">
        <v>0.01334942076341016</v>
      </c>
      <c r="DR56" s="2">
        <v>44917</v>
      </c>
      <c r="DS56">
        <v>28.79775213294486</v>
      </c>
      <c r="DT56">
        <v>2100.581932475161</v>
      </c>
      <c r="DU56">
        <v>40.59494409758032</v>
      </c>
      <c r="DV56">
        <v>168.1741263379219</v>
      </c>
      <c r="DW56">
        <v>2985.216650462689</v>
      </c>
      <c r="DX56">
        <v>2.878492429235667</v>
      </c>
      <c r="DY56">
        <v>1.933658299550545</v>
      </c>
      <c r="DZ56">
        <v>92.58617408333322</v>
      </c>
      <c r="EA56">
        <v>30.22741067636986</v>
      </c>
      <c r="EB56">
        <v>1.228598625864231</v>
      </c>
      <c r="EC56">
        <v>9.780579232838377</v>
      </c>
      <c r="ED56">
        <v>63.94300783295583</v>
      </c>
      <c r="EE56">
        <v>106.1200576433817</v>
      </c>
      <c r="EF56">
        <v>0.3734770567590129</v>
      </c>
      <c r="EG56">
        <v>20.08036483866895</v>
      </c>
      <c r="EH56">
        <v>3.191505745217678</v>
      </c>
      <c r="EI56">
        <v>50.99180671003531</v>
      </c>
      <c r="EJ56">
        <v>8.631203598596368</v>
      </c>
      <c r="EK56">
        <v>0.4136507209115332</v>
      </c>
      <c r="EL56">
        <v>45.86958143631171</v>
      </c>
      <c r="EM56">
        <v>1.247384974702225</v>
      </c>
      <c r="EN56">
        <v>2.113920751118211</v>
      </c>
      <c r="EO56">
        <v>16.03602591268898</v>
      </c>
      <c r="EP56">
        <v>42.61301332134596</v>
      </c>
      <c r="EQ56">
        <v>17.80465157516827</v>
      </c>
      <c r="ER56">
        <v>2.76692998841512</v>
      </c>
      <c r="ES56">
        <v>625.7401607004233</v>
      </c>
      <c r="ET56">
        <v>190.9064256746792</v>
      </c>
      <c r="EU56">
        <v>12.16626102423512</v>
      </c>
      <c r="EV56">
        <v>21.08942873660624</v>
      </c>
      <c r="EW56">
        <v>66.26104734141353</v>
      </c>
      <c r="EX56">
        <v>19.45944810329249</v>
      </c>
      <c r="EY56">
        <v>0.1374487983859544</v>
      </c>
      <c r="EZ56">
        <v>36.05256931402495</v>
      </c>
      <c r="FA56">
        <v>0.03038830167974904</v>
      </c>
      <c r="FB56">
        <v>7.92915222524325</v>
      </c>
      <c r="FC56">
        <v>189.2646256855461</v>
      </c>
      <c r="FD56">
        <v>26.07135592950932</v>
      </c>
      <c r="FF56">
        <v>0.1279663842204837</v>
      </c>
      <c r="FG56">
        <v>12.75941514815695</v>
      </c>
      <c r="FH56">
        <v>1232.239892664168</v>
      </c>
      <c r="FI56">
        <v>397.6344612237212</v>
      </c>
      <c r="FK56">
        <v>9.967709549612685</v>
      </c>
      <c r="FL56">
        <v>23.60666042387945</v>
      </c>
      <c r="FM56">
        <v>8.446522420137791</v>
      </c>
      <c r="FN56">
        <v>13.49733550753936</v>
      </c>
      <c r="FO56">
        <v>196.6315341077526</v>
      </c>
      <c r="FP56">
        <v>844.3641640718351</v>
      </c>
      <c r="FQ56">
        <v>45.77844077514008</v>
      </c>
      <c r="FR56">
        <v>76.50092434922277</v>
      </c>
      <c r="FS56">
        <v>67.315946786496</v>
      </c>
    </row>
    <row r="57" spans="1:175">
      <c r="A57" s="2">
        <v>44918</v>
      </c>
      <c r="B57">
        <v>655.459087443919</v>
      </c>
      <c r="C57">
        <v>0.005497757429792749</v>
      </c>
      <c r="DR57" s="2">
        <v>44918</v>
      </c>
      <c r="DS57">
        <v>29.04287755172755</v>
      </c>
      <c r="DT57">
        <v>2114.016380185493</v>
      </c>
      <c r="DU57">
        <v>41.65774939367505</v>
      </c>
      <c r="DV57">
        <v>165.0456164023257</v>
      </c>
      <c r="DW57">
        <v>2983.10207297644</v>
      </c>
      <c r="DX57">
        <v>2.867595833961902</v>
      </c>
      <c r="DY57">
        <v>1.908602912935535</v>
      </c>
      <c r="DZ57">
        <v>91.85121050495654</v>
      </c>
      <c r="EA57">
        <v>30.23752465982448</v>
      </c>
      <c r="EB57">
        <v>1.194159447606108</v>
      </c>
      <c r="EC57">
        <v>9.8011367772567</v>
      </c>
      <c r="ED57">
        <v>63.80001333465582</v>
      </c>
      <c r="EE57">
        <v>106.5968581148633</v>
      </c>
      <c r="EF57">
        <v>0.3705106349523344</v>
      </c>
      <c r="EG57">
        <v>19.85618489586086</v>
      </c>
      <c r="EH57">
        <v>3.180194525488573</v>
      </c>
      <c r="EI57">
        <v>51.30980467783785</v>
      </c>
      <c r="EJ57">
        <v>8.464858677195904</v>
      </c>
      <c r="EK57">
        <v>0.4081935801164104</v>
      </c>
      <c r="EL57">
        <v>45.69779838135259</v>
      </c>
      <c r="EM57">
        <v>1.267340832683263</v>
      </c>
      <c r="EN57">
        <v>2.109452863980441</v>
      </c>
      <c r="EO57">
        <v>16.20616240929581</v>
      </c>
      <c r="EP57">
        <v>42.34693539377526</v>
      </c>
      <c r="EQ57">
        <v>15.31029438972303</v>
      </c>
      <c r="ER57">
        <v>2.961643415922549</v>
      </c>
      <c r="ES57">
        <v>628.3025702343873</v>
      </c>
      <c r="ET57">
        <v>188.2855251656693</v>
      </c>
      <c r="EU57">
        <v>12.19010197996881</v>
      </c>
      <c r="EV57">
        <v>22.16602780723523</v>
      </c>
      <c r="EW57">
        <v>70.04316271539022</v>
      </c>
      <c r="EX57">
        <v>19.7051098995422</v>
      </c>
      <c r="EY57">
        <v>0.1366204491159481</v>
      </c>
      <c r="EZ57">
        <v>35.55037530204852</v>
      </c>
      <c r="FA57">
        <v>0.0305123542563225</v>
      </c>
      <c r="FB57">
        <v>7.878745478771511</v>
      </c>
      <c r="FC57">
        <v>193.67454334635</v>
      </c>
      <c r="FD57">
        <v>25.69951585923067</v>
      </c>
      <c r="FF57">
        <v>0.1285443410752184</v>
      </c>
      <c r="FG57">
        <v>13.40355372346785</v>
      </c>
      <c r="FH57">
        <v>1202.317331563554</v>
      </c>
      <c r="FI57">
        <v>397.0127695708805</v>
      </c>
      <c r="FK57">
        <v>9.949836930038755</v>
      </c>
      <c r="FL57">
        <v>23.48299854157075</v>
      </c>
      <c r="FM57">
        <v>8.376094975903801</v>
      </c>
      <c r="FN57">
        <v>13.32654267666034</v>
      </c>
      <c r="FO57">
        <v>195.1470049769021</v>
      </c>
      <c r="FP57">
        <v>849.332296476488</v>
      </c>
      <c r="FQ57">
        <v>45.51792888164397</v>
      </c>
      <c r="FR57">
        <v>76.71201898839806</v>
      </c>
      <c r="FS57">
        <v>68.50703026100001</v>
      </c>
    </row>
    <row r="58" spans="1:175">
      <c r="A58" s="2">
        <v>44919</v>
      </c>
      <c r="B58">
        <v>657.0012855558615</v>
      </c>
      <c r="C58">
        <v>0.002352851827803093</v>
      </c>
      <c r="DR58" s="2">
        <v>44919</v>
      </c>
      <c r="DS58">
        <v>29.04320461311524</v>
      </c>
      <c r="DT58">
        <v>2037.49086231558</v>
      </c>
      <c r="DU58">
        <v>42.06044869430888</v>
      </c>
      <c r="DV58">
        <v>164.1938169515204</v>
      </c>
      <c r="DW58">
        <v>3023.913100717261</v>
      </c>
      <c r="DX58">
        <v>2.894174661470671</v>
      </c>
      <c r="DY58">
        <v>1.929775551113522</v>
      </c>
      <c r="DZ58">
        <v>91.77357060795035</v>
      </c>
      <c r="EA58">
        <v>29.9702393052341</v>
      </c>
      <c r="EB58">
        <v>1.194253714821234</v>
      </c>
      <c r="EC58">
        <v>10.01911364932524</v>
      </c>
      <c r="ED58">
        <v>63.94318557306669</v>
      </c>
      <c r="EE58">
        <v>106.3816247196832</v>
      </c>
      <c r="EF58">
        <v>0.3782438790559932</v>
      </c>
      <c r="EG58">
        <v>19.89177339704656</v>
      </c>
      <c r="EH58">
        <v>3.211781697682445</v>
      </c>
      <c r="EI58">
        <v>51.48544549661668</v>
      </c>
      <c r="EJ58">
        <v>8.588970630053527</v>
      </c>
      <c r="EK58">
        <v>0.41217513244499</v>
      </c>
      <c r="EL58">
        <v>44.89139844597449</v>
      </c>
      <c r="EM58">
        <v>1.292883873589066</v>
      </c>
      <c r="EN58">
        <v>2.124649097152472</v>
      </c>
      <c r="EO58">
        <v>16.30455118182907</v>
      </c>
      <c r="EP58">
        <v>42.29813166821086</v>
      </c>
      <c r="EQ58">
        <v>16.3319841439018</v>
      </c>
      <c r="ER58">
        <v>2.921856936836892</v>
      </c>
      <c r="ES58">
        <v>630.2640473933297</v>
      </c>
      <c r="ET58">
        <v>188.5635456305365</v>
      </c>
      <c r="EU58">
        <v>12.30223088793975</v>
      </c>
      <c r="EV58">
        <v>21.26172998893519</v>
      </c>
      <c r="EW58">
        <v>69.58213789114754</v>
      </c>
      <c r="EX58">
        <v>20.00701907541408</v>
      </c>
      <c r="EY58">
        <v>0.1377000792730484</v>
      </c>
      <c r="EZ58">
        <v>33.22225554162458</v>
      </c>
      <c r="FA58">
        <v>0.03041836163653566</v>
      </c>
      <c r="FB58">
        <v>7.758178824153404</v>
      </c>
      <c r="FC58">
        <v>190.7152742689858</v>
      </c>
      <c r="FD58">
        <v>25.93443879406401</v>
      </c>
      <c r="FF58">
        <v>0.1285698706303681</v>
      </c>
      <c r="FG58">
        <v>13.00097578308099</v>
      </c>
      <c r="FH58">
        <v>1222.28105742575</v>
      </c>
      <c r="FI58">
        <v>401.0319196160146</v>
      </c>
      <c r="FK58">
        <v>9.90807258996206</v>
      </c>
      <c r="FL58">
        <v>22.9334602780111</v>
      </c>
      <c r="FM58">
        <v>8.546929994249814</v>
      </c>
      <c r="FN58">
        <v>13.48773858099356</v>
      </c>
      <c r="FO58">
        <v>200.5226839754445</v>
      </c>
      <c r="FP58">
        <v>857.2470651374431</v>
      </c>
      <c r="FQ58">
        <v>45.03001822362338</v>
      </c>
      <c r="FR58">
        <v>76.09274737670502</v>
      </c>
      <c r="FS58">
        <v>68.56729309519422</v>
      </c>
    </row>
    <row r="59" spans="1:175">
      <c r="A59" s="2">
        <v>44920</v>
      </c>
      <c r="B59">
        <v>657.2247516389759</v>
      </c>
      <c r="C59">
        <v>0.0003401303589922744</v>
      </c>
      <c r="DR59" s="2">
        <v>44920</v>
      </c>
      <c r="DS59">
        <v>28.94200046883341</v>
      </c>
      <c r="DT59">
        <v>2041.532267498349</v>
      </c>
      <c r="DU59">
        <v>41.94627440048569</v>
      </c>
      <c r="DV59">
        <v>163.6419753506607</v>
      </c>
      <c r="DW59">
        <v>2844.486670733713</v>
      </c>
      <c r="DX59">
        <v>2.859474450226668</v>
      </c>
      <c r="DY59">
        <v>1.917253676602949</v>
      </c>
      <c r="DZ59">
        <v>91.72917431581912</v>
      </c>
      <c r="EA59">
        <v>29.56292032614846</v>
      </c>
      <c r="EB59">
        <v>1.210817719605189</v>
      </c>
      <c r="EC59">
        <v>10.16241888330186</v>
      </c>
      <c r="ED59">
        <v>64.12721459496848</v>
      </c>
      <c r="EE59">
        <v>106.4844301972295</v>
      </c>
      <c r="EF59">
        <v>0.3803464540291101</v>
      </c>
      <c r="EG59">
        <v>19.91927591167451</v>
      </c>
      <c r="EH59">
        <v>3.183749387440627</v>
      </c>
      <c r="EI59">
        <v>51.86409359072906</v>
      </c>
      <c r="EJ59">
        <v>8.560772367146352</v>
      </c>
      <c r="EK59">
        <v>0.413191101265531</v>
      </c>
      <c r="EL59">
        <v>45.36465332882553</v>
      </c>
      <c r="EM59">
        <v>1.293600985091176</v>
      </c>
      <c r="EN59">
        <v>2.156486945731769</v>
      </c>
      <c r="EO59">
        <v>16.40802729592874</v>
      </c>
      <c r="EP59">
        <v>42.42748726780093</v>
      </c>
      <c r="EQ59">
        <v>16.87598642663722</v>
      </c>
      <c r="ER59">
        <v>2.910510739351274</v>
      </c>
      <c r="ES59">
        <v>637.3896946505877</v>
      </c>
      <c r="ET59">
        <v>190.3409571268725</v>
      </c>
      <c r="EU59">
        <v>12.31208123672804</v>
      </c>
      <c r="EV59">
        <v>21.03837844547152</v>
      </c>
      <c r="EW59">
        <v>71.10824898652855</v>
      </c>
      <c r="EX59">
        <v>19.58362337228293</v>
      </c>
      <c r="EY59">
        <v>0.1377352420293622</v>
      </c>
      <c r="EZ59">
        <v>33.84315488494963</v>
      </c>
      <c r="FA59">
        <v>0.03064429909809067</v>
      </c>
      <c r="FB59">
        <v>7.792616893378534</v>
      </c>
      <c r="FC59">
        <v>188.213968424977</v>
      </c>
      <c r="FD59">
        <v>25.67610273609365</v>
      </c>
      <c r="FF59">
        <v>0.1281611064949344</v>
      </c>
      <c r="FG59">
        <v>13.21590797990929</v>
      </c>
      <c r="FH59">
        <v>1185.659555029745</v>
      </c>
      <c r="FI59">
        <v>390.9005544730074</v>
      </c>
      <c r="FK59">
        <v>9.905462930540081</v>
      </c>
      <c r="FL59">
        <v>23.32136214529409</v>
      </c>
      <c r="FM59">
        <v>8.661839743678311</v>
      </c>
      <c r="FN59">
        <v>13.45809633076698</v>
      </c>
      <c r="FO59">
        <v>198.5870012785084</v>
      </c>
      <c r="FP59">
        <v>857.4008643213932</v>
      </c>
      <c r="FQ59">
        <v>45.34389122733167</v>
      </c>
      <c r="FR59">
        <v>74.87115488036842</v>
      </c>
      <c r="FS59">
        <v>68.19536087553425</v>
      </c>
    </row>
    <row r="60" spans="1:175">
      <c r="A60" s="2">
        <v>44921</v>
      </c>
      <c r="B60">
        <v>651.6754876984356</v>
      </c>
      <c r="C60">
        <v>-0.008443479839585488</v>
      </c>
      <c r="DR60" s="2">
        <v>44921</v>
      </c>
      <c r="DS60">
        <v>29.81819067451148</v>
      </c>
      <c r="DT60">
        <v>1648.112716547927</v>
      </c>
      <c r="DU60">
        <v>44.89099958486542</v>
      </c>
      <c r="DV60">
        <v>155.2813353723066</v>
      </c>
      <c r="DW60">
        <v>2614.136997533753</v>
      </c>
      <c r="DX60">
        <v>3.190564439507383</v>
      </c>
      <c r="DY60">
        <v>1.992156837043685</v>
      </c>
      <c r="DZ60">
        <v>92.40537691108119</v>
      </c>
      <c r="EA60">
        <v>22.96544351808678</v>
      </c>
      <c r="EB60">
        <v>1.253196447409705</v>
      </c>
      <c r="EC60">
        <v>10.55354610422592</v>
      </c>
      <c r="ED60">
        <v>60.46465665002162</v>
      </c>
      <c r="EE60">
        <v>134.1518559610555</v>
      </c>
      <c r="EF60">
        <v>0.3597419458757054</v>
      </c>
      <c r="EG60">
        <v>29.4885470297756</v>
      </c>
      <c r="EH60">
        <v>3.439706894684002</v>
      </c>
      <c r="EI60">
        <v>50.13334936712298</v>
      </c>
      <c r="EJ60">
        <v>9.532429085477153</v>
      </c>
      <c r="EK60">
        <v>0.32622006307713</v>
      </c>
      <c r="EL60">
        <v>43.80872208601564</v>
      </c>
      <c r="EM60">
        <v>1.420584189881734</v>
      </c>
      <c r="EN60">
        <v>2.092350177352363</v>
      </c>
      <c r="EO60">
        <v>15.99146825184372</v>
      </c>
      <c r="EP60">
        <v>41.53884883219285</v>
      </c>
      <c r="EQ60">
        <v>15.72188805646586</v>
      </c>
      <c r="ER60">
        <v>2.456985712260304</v>
      </c>
      <c r="ES60">
        <v>588.1333038440903</v>
      </c>
      <c r="ET60">
        <v>209.3469641516751</v>
      </c>
      <c r="EU60">
        <v>11.4834563691563</v>
      </c>
      <c r="EV60">
        <v>18.26297760859086</v>
      </c>
      <c r="EW60">
        <v>66.56224758793601</v>
      </c>
      <c r="EX60">
        <v>26.83516221648084</v>
      </c>
      <c r="EY60">
        <v>0.1949936594645541</v>
      </c>
      <c r="EZ60">
        <v>30.5374567576845</v>
      </c>
      <c r="FA60">
        <v>0.02916223891085687</v>
      </c>
      <c r="FB60">
        <v>7.600603139313911</v>
      </c>
      <c r="FC60">
        <v>170.3205525526915</v>
      </c>
      <c r="FD60">
        <v>26.96859079353301</v>
      </c>
      <c r="FF60">
        <v>0.1266450394024065</v>
      </c>
      <c r="FG60">
        <v>13.44141706055935</v>
      </c>
      <c r="FH60">
        <v>1188.353415425235</v>
      </c>
      <c r="FI60">
        <v>348.7562836757447</v>
      </c>
      <c r="FK60">
        <v>10.37537311615341</v>
      </c>
      <c r="FL60">
        <v>22.54657335341047</v>
      </c>
      <c r="FM60">
        <v>8.535538072102094</v>
      </c>
      <c r="FN60">
        <v>12.95097048008686</v>
      </c>
      <c r="FO60">
        <v>209.6573569682899</v>
      </c>
      <c r="FP60">
        <v>883.9384933935885</v>
      </c>
      <c r="FQ60">
        <v>52.46093699506193</v>
      </c>
      <c r="FR60">
        <v>68.96162792070179</v>
      </c>
      <c r="FS60">
        <v>69.44339749735052</v>
      </c>
    </row>
    <row r="61" spans="1:175">
      <c r="A61" s="2">
        <v>44922</v>
      </c>
      <c r="B61">
        <v>659.024669120575</v>
      </c>
      <c r="C61">
        <v>0.01127736359717169</v>
      </c>
      <c r="DR61" s="2">
        <v>44922</v>
      </c>
      <c r="DS61">
        <v>29.62256762250246</v>
      </c>
      <c r="DT61">
        <v>1660.691355734274</v>
      </c>
      <c r="DU61">
        <v>45.55778102267166</v>
      </c>
      <c r="DV61">
        <v>156.2409058159284</v>
      </c>
      <c r="DW61">
        <v>2651.1904367391</v>
      </c>
      <c r="DX61">
        <v>3.225424931982747</v>
      </c>
      <c r="DY61">
        <v>1.983532195975076</v>
      </c>
      <c r="DZ61">
        <v>93.44975415351261</v>
      </c>
      <c r="EA61">
        <v>23.47984953950862</v>
      </c>
      <c r="EB61">
        <v>1.270294231144253</v>
      </c>
      <c r="EC61">
        <v>10.63758703352146</v>
      </c>
      <c r="ED61">
        <v>60.91898179861602</v>
      </c>
      <c r="EE61">
        <v>136.504670558307</v>
      </c>
      <c r="EF61">
        <v>0.358691570126599</v>
      </c>
      <c r="EG61">
        <v>28.992668126565</v>
      </c>
      <c r="EH61">
        <v>3.470668115902781</v>
      </c>
      <c r="EI61">
        <v>50.69835895769296</v>
      </c>
      <c r="EJ61">
        <v>9.50317345660582</v>
      </c>
      <c r="EK61">
        <v>0.3286057055091646</v>
      </c>
      <c r="EL61">
        <v>43.78792810885576</v>
      </c>
      <c r="EM61">
        <v>1.407269704377448</v>
      </c>
      <c r="EN61">
        <v>2.088972692072374</v>
      </c>
      <c r="EO61">
        <v>15.72793925704438</v>
      </c>
      <c r="EP61">
        <v>41.46597832323063</v>
      </c>
      <c r="EQ61">
        <v>15.40355266756134</v>
      </c>
      <c r="ER61">
        <v>2.503584643096092</v>
      </c>
      <c r="ES61">
        <v>600.5648183655732</v>
      </c>
      <c r="ET61">
        <v>204.1516294948304</v>
      </c>
      <c r="EU61">
        <v>11.59284316292919</v>
      </c>
      <c r="EV61">
        <v>17.27544208296878</v>
      </c>
      <c r="EW61">
        <v>67.3289847029436</v>
      </c>
      <c r="EX61">
        <v>27.16766309055021</v>
      </c>
      <c r="EY61">
        <v>0.1933979819236515</v>
      </c>
      <c r="EZ61">
        <v>30.74451666353874</v>
      </c>
      <c r="FA61">
        <v>0.02904932738244732</v>
      </c>
      <c r="FB61">
        <v>7.516418424203605</v>
      </c>
      <c r="FC61">
        <v>171.9663934243472</v>
      </c>
      <c r="FD61">
        <v>27.05616377776569</v>
      </c>
      <c r="FF61">
        <v>0.1243691465343279</v>
      </c>
      <c r="FG61">
        <v>13.77895818426321</v>
      </c>
      <c r="FH61">
        <v>1180.842313100712</v>
      </c>
      <c r="FI61">
        <v>342.5530644678822</v>
      </c>
      <c r="FK61">
        <v>10.48253082519926</v>
      </c>
      <c r="FL61">
        <v>22.74756513671495</v>
      </c>
      <c r="FM61">
        <v>8.628034240661336</v>
      </c>
      <c r="FN61">
        <v>12.43945366803391</v>
      </c>
      <c r="FO61">
        <v>213.0990164246458</v>
      </c>
      <c r="FP61">
        <v>893.1985303912844</v>
      </c>
      <c r="FQ61">
        <v>50.17507503535388</v>
      </c>
      <c r="FR61">
        <v>69.5534513930569</v>
      </c>
      <c r="FS61">
        <v>70.22487195874818</v>
      </c>
    </row>
    <row r="62" spans="1:175">
      <c r="A62" s="2">
        <v>44923</v>
      </c>
      <c r="B62">
        <v>652.2278902652941</v>
      </c>
      <c r="C62">
        <v>-0.01031339064188708</v>
      </c>
      <c r="DR62" s="2">
        <v>44923</v>
      </c>
      <c r="DS62">
        <v>29.72942211535778</v>
      </c>
      <c r="DT62">
        <v>1698.925513042343</v>
      </c>
      <c r="DU62">
        <v>45.45685254402282</v>
      </c>
      <c r="DV62">
        <v>157.900493977864</v>
      </c>
      <c r="DW62">
        <v>2676.251497057852</v>
      </c>
      <c r="DX62">
        <v>3.14869473610527</v>
      </c>
      <c r="DY62">
        <v>1.955449156394934</v>
      </c>
      <c r="DZ62">
        <v>91.64865024813527</v>
      </c>
      <c r="EA62">
        <v>22.89047243628289</v>
      </c>
      <c r="EB62">
        <v>1.289538609785897</v>
      </c>
      <c r="EC62">
        <v>10.89336311022388</v>
      </c>
      <c r="ED62">
        <v>62.95430615448644</v>
      </c>
      <c r="EE62">
        <v>138.5356927206921</v>
      </c>
      <c r="EF62">
        <v>0.3497455733156757</v>
      </c>
      <c r="EG62">
        <v>29.07227726013257</v>
      </c>
      <c r="EH62">
        <v>3.582027284853783</v>
      </c>
      <c r="EI62">
        <v>50.59659834429532</v>
      </c>
      <c r="EJ62">
        <v>9.547495792092214</v>
      </c>
      <c r="EK62">
        <v>0.3241966430886088</v>
      </c>
      <c r="EL62">
        <v>44.63374397178544</v>
      </c>
      <c r="EM62">
        <v>1.402622347650853</v>
      </c>
      <c r="EN62">
        <v>2.021947960693961</v>
      </c>
      <c r="EO62">
        <v>16.12614313273886</v>
      </c>
      <c r="EP62">
        <v>41.66133705410604</v>
      </c>
      <c r="EQ62">
        <v>15.33058466904408</v>
      </c>
      <c r="ER62">
        <v>2.582177225958418</v>
      </c>
      <c r="ES62">
        <v>609.2286738713572</v>
      </c>
      <c r="ET62">
        <v>203.9422834753133</v>
      </c>
      <c r="EU62">
        <v>11.85016726371333</v>
      </c>
      <c r="EV62">
        <v>17.5283523573595</v>
      </c>
      <c r="EW62">
        <v>64.34489013412731</v>
      </c>
      <c r="EX62">
        <v>26.98454555097959</v>
      </c>
      <c r="EY62">
        <v>0.1962327706843005</v>
      </c>
      <c r="EZ62">
        <v>31.09387764613492</v>
      </c>
      <c r="FA62">
        <v>0.02914353581963925</v>
      </c>
      <c r="FB62">
        <v>7.446858572681128</v>
      </c>
      <c r="FC62">
        <v>170.3341925696879</v>
      </c>
      <c r="FD62">
        <v>26.73588253052822</v>
      </c>
      <c r="FF62">
        <v>0.116994666509096</v>
      </c>
      <c r="FG62">
        <v>13.94054432572076</v>
      </c>
      <c r="FH62">
        <v>1167.575219311746</v>
      </c>
      <c r="FI62">
        <v>340.7199926439367</v>
      </c>
      <c r="FK62">
        <v>10.41848266404708</v>
      </c>
      <c r="FL62">
        <v>22.78837025113992</v>
      </c>
      <c r="FM62">
        <v>8.493449245209376</v>
      </c>
      <c r="FN62">
        <v>12.26775831196011</v>
      </c>
      <c r="FO62">
        <v>212.6502188112141</v>
      </c>
      <c r="FP62">
        <v>894.3677993242843</v>
      </c>
      <c r="FQ62">
        <v>49.31733459361821</v>
      </c>
      <c r="FR62">
        <v>70.14694749274304</v>
      </c>
      <c r="FS62">
        <v>71.03562309996279</v>
      </c>
    </row>
    <row r="63" spans="1:175">
      <c r="A63" s="2">
        <v>44924</v>
      </c>
      <c r="B63">
        <v>629.9470628702703</v>
      </c>
      <c r="C63">
        <v>-0.03416110799242433</v>
      </c>
      <c r="DR63" s="2">
        <v>44924</v>
      </c>
      <c r="DS63">
        <v>29.93383863493232</v>
      </c>
      <c r="DT63">
        <v>1677.940617627675</v>
      </c>
      <c r="DU63">
        <v>44.39687539091349</v>
      </c>
      <c r="DV63">
        <v>156.8712494127204</v>
      </c>
      <c r="DW63">
        <v>2614.115871735012</v>
      </c>
      <c r="DX63">
        <v>3.061038436495635</v>
      </c>
      <c r="DY63">
        <v>1.904765151454098</v>
      </c>
      <c r="DZ63">
        <v>90.3795578073297</v>
      </c>
      <c r="EA63">
        <v>22.673479804157</v>
      </c>
      <c r="EB63">
        <v>1.329091622519893</v>
      </c>
      <c r="EC63">
        <v>11.18111739834864</v>
      </c>
      <c r="ED63">
        <v>64.80568627048608</v>
      </c>
      <c r="EE63">
        <v>140.0479851580755</v>
      </c>
      <c r="EF63">
        <v>0.3460246465548781</v>
      </c>
      <c r="EG63">
        <v>29.14735793489656</v>
      </c>
      <c r="EH63">
        <v>3.731902130058926</v>
      </c>
      <c r="EI63">
        <v>49.44034089183867</v>
      </c>
      <c r="EJ63">
        <v>9.974059524104282</v>
      </c>
      <c r="EK63">
        <v>0.3203249549771363</v>
      </c>
      <c r="EL63">
        <v>45.57022600737601</v>
      </c>
      <c r="EM63">
        <v>1.380012950758243</v>
      </c>
      <c r="EN63">
        <v>1.998244492263013</v>
      </c>
      <c r="EO63">
        <v>16.64261208350531</v>
      </c>
      <c r="EP63">
        <v>41.04787345660337</v>
      </c>
      <c r="EQ63">
        <v>15.46256944664552</v>
      </c>
      <c r="ER63">
        <v>2.628201797862942</v>
      </c>
      <c r="ES63">
        <v>620.1111340735877</v>
      </c>
      <c r="ET63">
        <v>209.0926956610869</v>
      </c>
      <c r="EU63">
        <v>11.59584451113828</v>
      </c>
      <c r="EV63">
        <v>18.02807101543377</v>
      </c>
      <c r="EW63">
        <v>63.07667726690609</v>
      </c>
      <c r="EX63">
        <v>25.87731638036815</v>
      </c>
      <c r="EY63">
        <v>0.1966535906102019</v>
      </c>
      <c r="EZ63">
        <v>31.68207056910399</v>
      </c>
      <c r="FA63">
        <v>0.02947200767514055</v>
      </c>
      <c r="FB63">
        <v>7.444500428272603</v>
      </c>
      <c r="FC63">
        <v>169.1751350864047</v>
      </c>
      <c r="FD63">
        <v>26.7690317996258</v>
      </c>
      <c r="FF63">
        <v>0.1180929750786582</v>
      </c>
      <c r="FG63">
        <v>13.77025315374594</v>
      </c>
      <c r="FH63">
        <v>1192.917451195111</v>
      </c>
      <c r="FI63">
        <v>334.0529052785359</v>
      </c>
      <c r="FK63">
        <v>10.53834152226385</v>
      </c>
      <c r="FL63">
        <v>23.46400727039443</v>
      </c>
      <c r="FM63">
        <v>8.485952404934647</v>
      </c>
      <c r="FN63">
        <v>12.23622153427374</v>
      </c>
      <c r="FO63">
        <v>205.4483390092884</v>
      </c>
      <c r="FP63">
        <v>883.2092452765538</v>
      </c>
      <c r="FQ63">
        <v>49.24834314336621</v>
      </c>
      <c r="FR63">
        <v>70.85067865417082</v>
      </c>
      <c r="FS63">
        <v>71.5740128672105</v>
      </c>
    </row>
    <row r="64" spans="1:175">
      <c r="A64" s="2">
        <v>44925</v>
      </c>
      <c r="B64">
        <v>625.4787096713403</v>
      </c>
      <c r="C64">
        <v>-0.00709322014864322</v>
      </c>
      <c r="DR64" s="2">
        <v>44925</v>
      </c>
      <c r="DS64">
        <v>29.86420590658474</v>
      </c>
      <c r="DT64">
        <v>1719.938183575296</v>
      </c>
      <c r="DU64">
        <v>44.52104968575878</v>
      </c>
      <c r="DV64">
        <v>158.497904796552</v>
      </c>
      <c r="DW64">
        <v>2622.75539379504</v>
      </c>
      <c r="DX64">
        <v>3.039313346562299</v>
      </c>
      <c r="DY64">
        <v>1.846227365546687</v>
      </c>
      <c r="DZ64">
        <v>89.45768140133195</v>
      </c>
      <c r="EA64">
        <v>22.28764989917252</v>
      </c>
      <c r="EB64">
        <v>1.353514654630321</v>
      </c>
      <c r="EC64">
        <v>10.5085946859478</v>
      </c>
      <c r="ED64">
        <v>65.02366261617155</v>
      </c>
      <c r="EE64">
        <v>139.5991272445955</v>
      </c>
      <c r="EF64">
        <v>0.3524995436184163</v>
      </c>
      <c r="EG64">
        <v>28.81890075700707</v>
      </c>
      <c r="EH64">
        <v>3.70984750316998</v>
      </c>
      <c r="EI64">
        <v>49.26244030130641</v>
      </c>
      <c r="EJ64">
        <v>9.863310986093758</v>
      </c>
      <c r="EK64">
        <v>0.3170678034073781</v>
      </c>
      <c r="EL64">
        <v>45.85225933344362</v>
      </c>
      <c r="EM64">
        <v>1.394697859588918</v>
      </c>
      <c r="EN64">
        <v>2.001012061067309</v>
      </c>
      <c r="EO64">
        <v>16.92232819741595</v>
      </c>
      <c r="EP64">
        <v>40.03327226718499</v>
      </c>
      <c r="EQ64">
        <v>15.89369074478304</v>
      </c>
      <c r="ER64">
        <v>2.587734409899126</v>
      </c>
      <c r="ES64">
        <v>643.0804994717573</v>
      </c>
      <c r="ET64">
        <v>210.0639105290423</v>
      </c>
      <c r="EU64">
        <v>11.19131448118805</v>
      </c>
      <c r="EV64">
        <v>17.65711947259263</v>
      </c>
      <c r="EW64">
        <v>61.88808083811108</v>
      </c>
      <c r="EX64">
        <v>26.02797004227147</v>
      </c>
      <c r="EY64">
        <v>0.1937452589783334</v>
      </c>
      <c r="EZ64">
        <v>32.57264654987652</v>
      </c>
      <c r="FA64">
        <v>0.02907208927046583</v>
      </c>
      <c r="FB64">
        <v>7.499211744473373</v>
      </c>
      <c r="FC64">
        <v>170.4271258176975</v>
      </c>
      <c r="FD64">
        <v>27.03328302583308</v>
      </c>
      <c r="FF64">
        <v>0.116339497095371</v>
      </c>
      <c r="FG64">
        <v>14.2488155579563</v>
      </c>
      <c r="FH64">
        <v>1229.159578719417</v>
      </c>
      <c r="FI64">
        <v>342.6605949963598</v>
      </c>
      <c r="FK64">
        <v>10.58808236343008</v>
      </c>
      <c r="FL64">
        <v>23.86478728172851</v>
      </c>
      <c r="FM64">
        <v>8.479228266535213</v>
      </c>
      <c r="FN64">
        <v>12.33464956935487</v>
      </c>
      <c r="FO64">
        <v>204.2947675189807</v>
      </c>
      <c r="FP64">
        <v>872.1592628546233</v>
      </c>
      <c r="FQ64">
        <v>50.83949119120473</v>
      </c>
      <c r="FR64">
        <v>70.73798545932218</v>
      </c>
      <c r="FS64">
        <v>71.14903249820857</v>
      </c>
    </row>
    <row r="65" spans="1:175">
      <c r="A65" s="2">
        <v>44926</v>
      </c>
      <c r="B65">
        <v>620.2304329741947</v>
      </c>
      <c r="C65">
        <v>-0.008390815891884285</v>
      </c>
      <c r="DR65" s="2">
        <v>44926</v>
      </c>
      <c r="DS65">
        <v>30.03931929966341</v>
      </c>
      <c r="DT65">
        <v>1639.832314920213</v>
      </c>
      <c r="DU65">
        <v>44.61462220284381</v>
      </c>
      <c r="DV65">
        <v>167.1003786194981</v>
      </c>
      <c r="DW65">
        <v>2608.424421157395</v>
      </c>
      <c r="DX65">
        <v>3.036956442494142</v>
      </c>
      <c r="DY65">
        <v>1.829636653430855</v>
      </c>
      <c r="DZ65">
        <v>91.04383560097253</v>
      </c>
      <c r="EA65">
        <v>22.2084796997514</v>
      </c>
      <c r="EB65">
        <v>1.376510528450192</v>
      </c>
      <c r="EC65">
        <v>10.46058343704674</v>
      </c>
      <c r="ED65">
        <v>64.66291852356333</v>
      </c>
      <c r="EE65">
        <v>141.1799557779466</v>
      </c>
      <c r="EF65">
        <v>0.3551921796430253</v>
      </c>
      <c r="EG65">
        <v>27.65627733058939</v>
      </c>
      <c r="EH65">
        <v>3.662851071357066</v>
      </c>
      <c r="EI65">
        <v>49.20400051030388</v>
      </c>
      <c r="EJ65">
        <v>9.753135006006797</v>
      </c>
      <c r="EK65">
        <v>0.3172804017644364</v>
      </c>
      <c r="EL65">
        <v>46.00083327696539</v>
      </c>
      <c r="EM65">
        <v>1.401148679990438</v>
      </c>
      <c r="EN65">
        <v>1.983273904543033</v>
      </c>
      <c r="EO65">
        <v>17.34374908479429</v>
      </c>
      <c r="EP65">
        <v>40.28817390844005</v>
      </c>
      <c r="EQ65">
        <v>16.10826337493307</v>
      </c>
      <c r="ER65">
        <v>2.65341333971713</v>
      </c>
      <c r="ES65">
        <v>626.9312857256633</v>
      </c>
      <c r="ET65">
        <v>208.6785839905193</v>
      </c>
      <c r="EU65">
        <v>11.22246012356826</v>
      </c>
      <c r="EV65">
        <v>17.50561144502722</v>
      </c>
      <c r="EW65">
        <v>65.79332606382364</v>
      </c>
      <c r="EX65">
        <v>25.64387105243705</v>
      </c>
      <c r="EY65">
        <v>0.1886782234354654</v>
      </c>
      <c r="EZ65">
        <v>32.54072377705828</v>
      </c>
      <c r="FA65">
        <v>0.02868568938522443</v>
      </c>
      <c r="FB65">
        <v>7.56073891571474</v>
      </c>
      <c r="FC65">
        <v>173.8347321244351</v>
      </c>
      <c r="FD65">
        <v>27.28105698834879</v>
      </c>
      <c r="FF65">
        <v>0.1162482237177047</v>
      </c>
      <c r="FG65">
        <v>14.31907242457033</v>
      </c>
      <c r="FH65">
        <v>1224.492139032125</v>
      </c>
      <c r="FI65">
        <v>345.5694776318275</v>
      </c>
      <c r="FK65">
        <v>10.73760464673143</v>
      </c>
      <c r="FL65">
        <v>24.51198466166165</v>
      </c>
      <c r="FM65">
        <v>8.28613746557051</v>
      </c>
      <c r="FN65">
        <v>12.51183288494275</v>
      </c>
      <c r="FO65">
        <v>201.2068985418588</v>
      </c>
      <c r="FP65">
        <v>866.5302379235441</v>
      </c>
      <c r="FQ65">
        <v>50.08516009830232</v>
      </c>
      <c r="FR65">
        <v>69.6446209052005</v>
      </c>
      <c r="FS65">
        <v>73.09755272708679</v>
      </c>
    </row>
    <row r="66" spans="1:175">
      <c r="A66" s="2">
        <v>44927</v>
      </c>
      <c r="B66">
        <v>619.6886502971838</v>
      </c>
      <c r="C66">
        <v>-0.0008735183702820448</v>
      </c>
      <c r="DR66" s="2">
        <v>44927</v>
      </c>
      <c r="DS66">
        <v>29.44588110987451</v>
      </c>
      <c r="DT66">
        <v>1663.547166066998</v>
      </c>
      <c r="DU66">
        <v>44.28328260564908</v>
      </c>
      <c r="DV66">
        <v>176.5931409373485</v>
      </c>
      <c r="DW66">
        <v>2616.87325670974</v>
      </c>
      <c r="DX66">
        <v>3.00026912498936</v>
      </c>
      <c r="DY66">
        <v>1.831562620691713</v>
      </c>
      <c r="DZ66">
        <v>89.57638318212248</v>
      </c>
      <c r="EA66">
        <v>22.18136586186185</v>
      </c>
      <c r="EB66">
        <v>1.36174710770221</v>
      </c>
      <c r="EC66">
        <v>10.61042446351854</v>
      </c>
      <c r="ED66">
        <v>64.51564975901927</v>
      </c>
      <c r="EE66">
        <v>140.9908524398154</v>
      </c>
      <c r="EF66">
        <v>0.3489925205778286</v>
      </c>
      <c r="EG66">
        <v>27.80470301353006</v>
      </c>
      <c r="EH66">
        <v>3.668323923054583</v>
      </c>
      <c r="EI66">
        <v>49.71092410314041</v>
      </c>
      <c r="EJ66">
        <v>9.261446478504336</v>
      </c>
      <c r="EK66">
        <v>0.3183538593656842</v>
      </c>
      <c r="EL66">
        <v>45.25981779622387</v>
      </c>
      <c r="EM66">
        <v>1.388093549241548</v>
      </c>
      <c r="EN66">
        <v>1.960852093532162</v>
      </c>
      <c r="EO66">
        <v>17.35123672723702</v>
      </c>
      <c r="EP66">
        <v>40.07317003233096</v>
      </c>
      <c r="EQ66">
        <v>15.8885412217986</v>
      </c>
      <c r="ER66">
        <v>2.695828102073917</v>
      </c>
      <c r="ES66">
        <v>619.9669494861921</v>
      </c>
      <c r="ET66">
        <v>207.7511833026397</v>
      </c>
      <c r="EU66">
        <v>11.25499909936354</v>
      </c>
      <c r="EV66">
        <v>17.68283452591201</v>
      </c>
      <c r="EW66">
        <v>64.81277467916878</v>
      </c>
      <c r="EX66">
        <v>25.77562125712725</v>
      </c>
      <c r="EY66">
        <v>0.1829549224696371</v>
      </c>
      <c r="EZ66">
        <v>32.05869037331579</v>
      </c>
      <c r="FA66">
        <v>0.02941036169971406</v>
      </c>
      <c r="FB66">
        <v>7.671808380995307</v>
      </c>
      <c r="FC66">
        <v>171.2060015481152</v>
      </c>
      <c r="FD66">
        <v>27.5566833042148</v>
      </c>
      <c r="FF66">
        <v>0.1210493107727485</v>
      </c>
      <c r="FG66">
        <v>14.63096437400019</v>
      </c>
      <c r="FH66">
        <v>1183.439420410504</v>
      </c>
      <c r="FI66">
        <v>342.9370491737209</v>
      </c>
      <c r="FK66">
        <v>10.70774197649192</v>
      </c>
      <c r="FL66">
        <v>24.84125977702871</v>
      </c>
      <c r="FM66">
        <v>8.349833919826134</v>
      </c>
      <c r="FN66">
        <v>12.43076812842688</v>
      </c>
      <c r="FO66">
        <v>200.6650186939605</v>
      </c>
      <c r="FP66">
        <v>859.9891124087226</v>
      </c>
      <c r="FQ66">
        <v>50.84486913500879</v>
      </c>
      <c r="FR66">
        <v>68.75986361158695</v>
      </c>
      <c r="FS66">
        <v>73.08080084385304</v>
      </c>
    </row>
    <row r="67" spans="1:175">
      <c r="A67" s="2">
        <v>44928</v>
      </c>
      <c r="B67">
        <v>630.0079110478872</v>
      </c>
      <c r="C67">
        <v>0.01665233136955879</v>
      </c>
      <c r="DR67" s="2">
        <v>44928</v>
      </c>
      <c r="DS67">
        <v>26.49547168832155</v>
      </c>
      <c r="DT67">
        <v>1573.374225276664</v>
      </c>
      <c r="DU67">
        <v>45.77365343818752</v>
      </c>
      <c r="DV67">
        <v>168.1788003091895</v>
      </c>
      <c r="DW67">
        <v>2634.151125982025</v>
      </c>
      <c r="DX67">
        <v>3.379755212312163</v>
      </c>
      <c r="DY67">
        <v>1.746441616289508</v>
      </c>
      <c r="DZ67">
        <v>90.98042154990772</v>
      </c>
      <c r="EA67">
        <v>21.30705056607477</v>
      </c>
      <c r="EB67">
        <v>1.269689188732388</v>
      </c>
      <c r="EC67">
        <v>12.83812587220019</v>
      </c>
      <c r="ED67">
        <v>62.29617361451198</v>
      </c>
      <c r="EE67">
        <v>129.6192241780451</v>
      </c>
      <c r="EF67">
        <v>0.3111522694768303</v>
      </c>
      <c r="EG67">
        <v>27.41154786696727</v>
      </c>
      <c r="EH67">
        <v>3.902737504472723</v>
      </c>
      <c r="EI67">
        <v>65.51846572290081</v>
      </c>
      <c r="EJ67">
        <v>8.324505166979565</v>
      </c>
      <c r="EK67">
        <v>0.3055108036604167</v>
      </c>
      <c r="EL67">
        <v>42.93887180187264</v>
      </c>
      <c r="EM67">
        <v>1.350542583716865</v>
      </c>
      <c r="EN67">
        <v>1.896766322370307</v>
      </c>
      <c r="EO67">
        <v>14.73777754165448</v>
      </c>
      <c r="EP67">
        <v>49.82029802106344</v>
      </c>
      <c r="EQ67">
        <v>14.75677681621599</v>
      </c>
      <c r="ER67">
        <v>2.385347331201379</v>
      </c>
      <c r="ES67">
        <v>590.4148189557715</v>
      </c>
      <c r="ET67">
        <v>189.5582088260276</v>
      </c>
      <c r="EU67">
        <v>12.98775031120128</v>
      </c>
      <c r="EV67">
        <v>12.46126360898498</v>
      </c>
      <c r="EW67">
        <v>59.44168136611611</v>
      </c>
      <c r="EX67">
        <v>32.49232397801982</v>
      </c>
      <c r="EY67">
        <v>0.1763341868375968</v>
      </c>
      <c r="EZ67">
        <v>31.01991051876686</v>
      </c>
      <c r="FA67">
        <v>0.02525248227553264</v>
      </c>
      <c r="FB67">
        <v>7.473761922268332</v>
      </c>
      <c r="FC67">
        <v>176.0532520315361</v>
      </c>
      <c r="FD67">
        <v>35.62036758910933</v>
      </c>
      <c r="FF67">
        <v>0.1208732790816912</v>
      </c>
      <c r="FG67">
        <v>15.84649752923567</v>
      </c>
      <c r="FH67">
        <v>1678.934802876784</v>
      </c>
      <c r="FI67">
        <v>330.7359460731829</v>
      </c>
      <c r="FK67">
        <v>10.53535581209777</v>
      </c>
      <c r="FL67">
        <v>24.15020562076525</v>
      </c>
      <c r="FM67">
        <v>6.877846685766229</v>
      </c>
      <c r="FN67">
        <v>12.94348924798707</v>
      </c>
      <c r="FO67">
        <v>190.5971433740136</v>
      </c>
      <c r="FP67">
        <v>887.0678283157768</v>
      </c>
      <c r="FQ67">
        <v>45.64461702093647</v>
      </c>
      <c r="FR67">
        <v>65.98769851341885</v>
      </c>
      <c r="FS67">
        <v>74.61058072165336</v>
      </c>
    </row>
    <row r="68" spans="1:175">
      <c r="A68" s="2">
        <v>44929</v>
      </c>
      <c r="B68">
        <v>646.7793633562089</v>
      </c>
      <c r="C68">
        <v>0.02662101858439514</v>
      </c>
      <c r="DR68" s="2">
        <v>44929</v>
      </c>
      <c r="DS68">
        <v>26.51567188985925</v>
      </c>
      <c r="DT68">
        <v>1574.233904075403</v>
      </c>
      <c r="DU68">
        <v>46.42030051448363</v>
      </c>
      <c r="DV68">
        <v>157.8937651933282</v>
      </c>
      <c r="DW68">
        <v>2670.828290286253</v>
      </c>
      <c r="DX68">
        <v>3.379203269336268</v>
      </c>
      <c r="DY68">
        <v>1.72908182785838</v>
      </c>
      <c r="DZ68">
        <v>91.68619393892278</v>
      </c>
      <c r="EA68">
        <v>21.73200416283091</v>
      </c>
      <c r="EB68">
        <v>1.287199509618949</v>
      </c>
      <c r="EC68">
        <v>12.99112687149345</v>
      </c>
      <c r="ED68">
        <v>62.03654654686573</v>
      </c>
      <c r="EE68">
        <v>131.7268050387649</v>
      </c>
      <c r="EF68">
        <v>0.3149780371566469</v>
      </c>
      <c r="EG68">
        <v>27.7787012050939</v>
      </c>
      <c r="EH68">
        <v>3.979860306763793</v>
      </c>
      <c r="EI68">
        <v>67.17123746902764</v>
      </c>
      <c r="EJ68">
        <v>8.244341910562307</v>
      </c>
      <c r="EK68">
        <v>0.3091107887424582</v>
      </c>
      <c r="EL68">
        <v>43.10456755193513</v>
      </c>
      <c r="EM68">
        <v>1.335804729847394</v>
      </c>
      <c r="EN68">
        <v>1.922966963605459</v>
      </c>
      <c r="EO68">
        <v>14.88357126745612</v>
      </c>
      <c r="EP68">
        <v>48.77139214429889</v>
      </c>
      <c r="EQ68">
        <v>15.10134819198611</v>
      </c>
      <c r="ER68">
        <v>2.338483421169206</v>
      </c>
      <c r="ES68">
        <v>575.8793155434357</v>
      </c>
      <c r="ET68">
        <v>184.2756712281482</v>
      </c>
      <c r="EU68">
        <v>13.03182583968566</v>
      </c>
      <c r="EV68">
        <v>11.34454872560826</v>
      </c>
      <c r="EW68">
        <v>59.18681669968254</v>
      </c>
      <c r="EX68">
        <v>33.16457275491271</v>
      </c>
      <c r="EY68">
        <v>0.1709560121483131</v>
      </c>
      <c r="EZ68">
        <v>30.91541642874291</v>
      </c>
      <c r="FA68">
        <v>0.02598364871205689</v>
      </c>
      <c r="FB68">
        <v>7.449297509331499</v>
      </c>
      <c r="FC68">
        <v>175.6316251149748</v>
      </c>
      <c r="FD68">
        <v>35.39065631392997</v>
      </c>
      <c r="FF68">
        <v>0.1205016592778578</v>
      </c>
      <c r="FG68">
        <v>15.731160717548</v>
      </c>
      <c r="FH68">
        <v>1734.747230387517</v>
      </c>
      <c r="FI68">
        <v>330.126437303227</v>
      </c>
      <c r="FK68">
        <v>10.55977281463173</v>
      </c>
      <c r="FL68">
        <v>23.50992984846986</v>
      </c>
      <c r="FM68">
        <v>6.884321898788983</v>
      </c>
      <c r="FN68">
        <v>13.01940685294263</v>
      </c>
      <c r="FO68">
        <v>194.462380040465</v>
      </c>
      <c r="FP68">
        <v>902.3949449301965</v>
      </c>
      <c r="FQ68">
        <v>45.47446566150045</v>
      </c>
      <c r="FR68">
        <v>66.03977390007221</v>
      </c>
      <c r="FS68">
        <v>73.71844723398272</v>
      </c>
    </row>
    <row r="69" spans="1:175">
      <c r="A69" s="2">
        <v>44930</v>
      </c>
      <c r="B69">
        <v>648.0958350267124</v>
      </c>
      <c r="C69">
        <v>0.002035426213464975</v>
      </c>
      <c r="DR69" s="2">
        <v>44930</v>
      </c>
      <c r="DS69">
        <v>27.25552923036122</v>
      </c>
      <c r="DT69">
        <v>1621.52864318413</v>
      </c>
      <c r="DU69">
        <v>46.53918788398055</v>
      </c>
      <c r="DV69">
        <v>142.9106382095446</v>
      </c>
      <c r="DW69">
        <v>2700.248139560779</v>
      </c>
      <c r="DX69">
        <v>3.339822945321355</v>
      </c>
      <c r="DY69">
        <v>1.671369033288051</v>
      </c>
      <c r="DZ69">
        <v>93.19021849300989</v>
      </c>
      <c r="EA69">
        <v>21.92693963984597</v>
      </c>
      <c r="EB69">
        <v>1.268622146106622</v>
      </c>
      <c r="EC69">
        <v>12.96354839841681</v>
      </c>
      <c r="ED69">
        <v>62.17007529644993</v>
      </c>
      <c r="EE69">
        <v>131.5456235487355</v>
      </c>
      <c r="EF69">
        <v>0.3235136865224969</v>
      </c>
      <c r="EG69">
        <v>28.0602301009943</v>
      </c>
      <c r="EH69">
        <v>4.043967316918715</v>
      </c>
      <c r="EI69">
        <v>67.72580288031045</v>
      </c>
      <c r="EJ69">
        <v>8.392220911984879</v>
      </c>
      <c r="EK69">
        <v>0.3124855220543924</v>
      </c>
      <c r="EL69">
        <v>44.02327932321709</v>
      </c>
      <c r="EM69">
        <v>1.345172280844283</v>
      </c>
      <c r="EN69">
        <v>1.965781396036383</v>
      </c>
      <c r="EO69">
        <v>13.7706317412724</v>
      </c>
      <c r="EP69">
        <v>47.9548583649937</v>
      </c>
      <c r="EQ69">
        <v>14.72930228120277</v>
      </c>
      <c r="ER69">
        <v>2.234871540600011</v>
      </c>
      <c r="ES69">
        <v>581.4394810171183</v>
      </c>
      <c r="ET69">
        <v>183.1904829820809</v>
      </c>
      <c r="EU69">
        <v>13.00700894099516</v>
      </c>
      <c r="EV69">
        <v>11.521288900858</v>
      </c>
      <c r="EW69">
        <v>59.74473846400093</v>
      </c>
      <c r="EX69">
        <v>32.52343268615412</v>
      </c>
      <c r="EY69">
        <v>0.1698082637782006</v>
      </c>
      <c r="EZ69">
        <v>31.17605692510983</v>
      </c>
      <c r="FA69">
        <v>0.0264216863209329</v>
      </c>
      <c r="FB69">
        <v>7.356705733168327</v>
      </c>
      <c r="FC69">
        <v>175.347477987399</v>
      </c>
      <c r="FD69">
        <v>35.64602549410235</v>
      </c>
      <c r="FF69">
        <v>0.1223513162079707</v>
      </c>
      <c r="FG69">
        <v>15.77843006677657</v>
      </c>
      <c r="FH69">
        <v>1750.828759772127</v>
      </c>
      <c r="FI69">
        <v>332.4149926839855</v>
      </c>
      <c r="FK69">
        <v>10.53612315487036</v>
      </c>
      <c r="FL69">
        <v>23.20215491174731</v>
      </c>
      <c r="FM69">
        <v>6.826824106304497</v>
      </c>
      <c r="FN69">
        <v>12.98102352104186</v>
      </c>
      <c r="FO69">
        <v>196.1711868266456</v>
      </c>
      <c r="FP69">
        <v>910.3960863108465</v>
      </c>
      <c r="FQ69">
        <v>46.21663590926649</v>
      </c>
      <c r="FR69">
        <v>67.56915931055919</v>
      </c>
      <c r="FS69">
        <v>74.96911974048906</v>
      </c>
    </row>
    <row r="70" spans="1:175">
      <c r="A70" s="2">
        <v>44931</v>
      </c>
      <c r="B70">
        <v>668.6746691898617</v>
      </c>
      <c r="C70">
        <v>0.03175276409900252</v>
      </c>
      <c r="DR70" s="2">
        <v>44931</v>
      </c>
      <c r="DS70">
        <v>27.43963504057714</v>
      </c>
      <c r="DT70">
        <v>1624.804893115192</v>
      </c>
      <c r="DU70">
        <v>47.12151812741645</v>
      </c>
      <c r="DV70">
        <v>144.2787912390557</v>
      </c>
      <c r="DW70">
        <v>2777.854086939521</v>
      </c>
      <c r="DX70">
        <v>3.410335111382916</v>
      </c>
      <c r="DY70">
        <v>1.717870957543388</v>
      </c>
      <c r="DZ70">
        <v>93.4475094016271</v>
      </c>
      <c r="EA70">
        <v>22.14398636757182</v>
      </c>
      <c r="EB70">
        <v>1.281826805065895</v>
      </c>
      <c r="EC70">
        <v>12.93032451037097</v>
      </c>
      <c r="ED70">
        <v>61.54829033368613</v>
      </c>
      <c r="EE70">
        <v>132.9743572596784</v>
      </c>
      <c r="EF70">
        <v>0.3130465795350943</v>
      </c>
      <c r="EG70">
        <v>27.62900071214262</v>
      </c>
      <c r="EH70">
        <v>4.156949580616927</v>
      </c>
      <c r="EI70">
        <v>69.05760999520268</v>
      </c>
      <c r="EJ70">
        <v>8.549814752750729</v>
      </c>
      <c r="EK70">
        <v>0.31129234294737</v>
      </c>
      <c r="EL70">
        <v>44.36482030278808</v>
      </c>
      <c r="EM70">
        <v>1.326521793820053</v>
      </c>
      <c r="EN70">
        <v>1.86565411093573</v>
      </c>
      <c r="EO70">
        <v>14.12818483846398</v>
      </c>
      <c r="EP70">
        <v>48.61332796679367</v>
      </c>
      <c r="EQ70">
        <v>13.44165164947237</v>
      </c>
      <c r="ER70">
        <v>2.226938945330042</v>
      </c>
      <c r="ES70">
        <v>590.5644171840372</v>
      </c>
      <c r="ET70">
        <v>185.8547002795329</v>
      </c>
      <c r="EU70">
        <v>12.91077923269413</v>
      </c>
      <c r="EV70">
        <v>10.35222886319087</v>
      </c>
      <c r="EW70">
        <v>56.69807518917268</v>
      </c>
      <c r="EX70">
        <v>33.63099042741965</v>
      </c>
      <c r="EY70">
        <v>0.1756954624476067</v>
      </c>
      <c r="EZ70">
        <v>30.82943257055709</v>
      </c>
      <c r="FA70">
        <v>0.02642765269291313</v>
      </c>
      <c r="FB70">
        <v>6.529090387949534</v>
      </c>
      <c r="FC70">
        <v>180.8993726823265</v>
      </c>
      <c r="FD70">
        <v>35.84969603391837</v>
      </c>
      <c r="FF70">
        <v>0.1212363524338363</v>
      </c>
      <c r="FG70">
        <v>16.17304318669845</v>
      </c>
      <c r="FH70">
        <v>1785.647610738396</v>
      </c>
      <c r="FI70">
        <v>333.1996140815037</v>
      </c>
      <c r="FK70">
        <v>10.60845825541556</v>
      </c>
      <c r="FL70">
        <v>23.03976127662845</v>
      </c>
      <c r="FM70">
        <v>6.711529698337558</v>
      </c>
      <c r="FN70">
        <v>13.03645724432254</v>
      </c>
      <c r="FO70">
        <v>202.5071145852046</v>
      </c>
      <c r="FP70">
        <v>910.1122560879775</v>
      </c>
      <c r="FQ70">
        <v>47.1833318884733</v>
      </c>
      <c r="FR70">
        <v>65.45642158638516</v>
      </c>
      <c r="FS70">
        <v>75.31955210916054</v>
      </c>
    </row>
    <row r="71" spans="1:175">
      <c r="A71" s="2">
        <v>44932</v>
      </c>
      <c r="B71">
        <v>660.6697414699083</v>
      </c>
      <c r="C71">
        <v>-0.01197133387698357</v>
      </c>
      <c r="DR71" s="2">
        <v>44932</v>
      </c>
      <c r="DS71">
        <v>27.63051021655656</v>
      </c>
      <c r="DT71">
        <v>1636.835313403099</v>
      </c>
      <c r="DU71">
        <v>46.59343480034622</v>
      </c>
      <c r="DV71">
        <v>147.9840108617821</v>
      </c>
      <c r="DW71">
        <v>2722.742318033725</v>
      </c>
      <c r="DX71">
        <v>3.41574073074911</v>
      </c>
      <c r="DY71">
        <v>1.719469851455568</v>
      </c>
      <c r="DZ71">
        <v>93.1644565617472</v>
      </c>
      <c r="EA71">
        <v>22.00186021372527</v>
      </c>
      <c r="EB71">
        <v>1.244891777357927</v>
      </c>
      <c r="EC71">
        <v>13.19243411412148</v>
      </c>
      <c r="ED71">
        <v>62.55155460487413</v>
      </c>
      <c r="EE71">
        <v>123.0920059919909</v>
      </c>
      <c r="EF71">
        <v>0.3108200505637184</v>
      </c>
      <c r="EG71">
        <v>27.93660104824498</v>
      </c>
      <c r="EH71">
        <v>4.245028497259328</v>
      </c>
      <c r="EI71">
        <v>68.9275422846069</v>
      </c>
      <c r="EJ71">
        <v>8.491728554147933</v>
      </c>
      <c r="EK71">
        <v>0.306633931649927</v>
      </c>
      <c r="EL71">
        <v>43.83727075687718</v>
      </c>
      <c r="EM71">
        <v>1.364228163010887</v>
      </c>
      <c r="EN71">
        <v>1.882671368435171</v>
      </c>
      <c r="EO71">
        <v>14.38401529441936</v>
      </c>
      <c r="EP71">
        <v>48.59466092894836</v>
      </c>
      <c r="EQ71">
        <v>14.13529037518346</v>
      </c>
      <c r="ER71">
        <v>2.216049944998317</v>
      </c>
      <c r="ES71">
        <v>579.0877334497768</v>
      </c>
      <c r="ET71">
        <v>184.9958887396053</v>
      </c>
      <c r="EU71">
        <v>12.78295092650184</v>
      </c>
      <c r="EV71">
        <v>10.47914193244494</v>
      </c>
      <c r="EW71">
        <v>58.73039426188244</v>
      </c>
      <c r="EX71">
        <v>33.70727368742767</v>
      </c>
      <c r="EY71">
        <v>0.1762549103667302</v>
      </c>
      <c r="EZ71">
        <v>30.61528573875752</v>
      </c>
      <c r="FA71">
        <v>0.02575158136058669</v>
      </c>
      <c r="FB71">
        <v>6.559149266575757</v>
      </c>
      <c r="FC71">
        <v>181.469791711421</v>
      </c>
      <c r="FD71">
        <v>36.17894017381636</v>
      </c>
      <c r="FF71">
        <v>0.1205804605148615</v>
      </c>
      <c r="FG71">
        <v>15.6427323485528</v>
      </c>
      <c r="FH71">
        <v>1760.143405892555</v>
      </c>
      <c r="FI71">
        <v>333.4286268377365</v>
      </c>
      <c r="FK71">
        <v>10.54492933999212</v>
      </c>
      <c r="FL71">
        <v>23.16041796798245</v>
      </c>
      <c r="FM71">
        <v>6.909635908058728</v>
      </c>
      <c r="FN71">
        <v>12.97356975438918</v>
      </c>
      <c r="FO71">
        <v>204.4767637657556</v>
      </c>
      <c r="FP71">
        <v>920.1227553650731</v>
      </c>
      <c r="FQ71">
        <v>47.91701484737364</v>
      </c>
      <c r="FR71">
        <v>65.60120800058202</v>
      </c>
      <c r="FS71">
        <v>75.18740842605257</v>
      </c>
    </row>
    <row r="72" spans="1:175">
      <c r="A72" s="2">
        <v>44933</v>
      </c>
      <c r="B72">
        <v>674.9218535374936</v>
      </c>
      <c r="C72">
        <v>0.02157221857304381</v>
      </c>
      <c r="DR72" s="2">
        <v>44933</v>
      </c>
      <c r="DS72">
        <v>27.58101574116106</v>
      </c>
      <c r="DT72">
        <v>1658.111708067075</v>
      </c>
      <c r="DU72">
        <v>47.91614933024373</v>
      </c>
      <c r="DV72">
        <v>148.2208587491594</v>
      </c>
      <c r="DW72">
        <v>2695.556156652482</v>
      </c>
      <c r="DX72">
        <v>3.450506542158938</v>
      </c>
      <c r="DY72">
        <v>1.724522919512213</v>
      </c>
      <c r="DZ72">
        <v>90.73020088502906</v>
      </c>
      <c r="EA72">
        <v>22.3910631711383</v>
      </c>
      <c r="EB72">
        <v>1.261201511939402</v>
      </c>
      <c r="EC72">
        <v>13.18208538230585</v>
      </c>
      <c r="ED72">
        <v>63.17269571965879</v>
      </c>
      <c r="EE72">
        <v>127.6631827671727</v>
      </c>
      <c r="EF72">
        <v>0.313248428699301</v>
      </c>
      <c r="EG72">
        <v>28.36504464786715</v>
      </c>
      <c r="EH72">
        <v>4.336650471605357</v>
      </c>
      <c r="EI72">
        <v>70.40991240888474</v>
      </c>
      <c r="EJ72">
        <v>8.381702274291316</v>
      </c>
      <c r="EK72">
        <v>0.3132397846390546</v>
      </c>
      <c r="EL72">
        <v>43.73362355111125</v>
      </c>
      <c r="EM72">
        <v>1.360148923119236</v>
      </c>
      <c r="EN72">
        <v>1.89252428014112</v>
      </c>
      <c r="EO72">
        <v>14.82378367051762</v>
      </c>
      <c r="EP72">
        <v>48.369964175049</v>
      </c>
      <c r="EQ72">
        <v>14.84245275749589</v>
      </c>
      <c r="ER72">
        <v>2.19891012626013</v>
      </c>
      <c r="ES72">
        <v>454.7892045718091</v>
      </c>
      <c r="ET72">
        <v>184.4956016458584</v>
      </c>
      <c r="EU72">
        <v>12.90568903863602</v>
      </c>
      <c r="EV72">
        <v>9.407215867950072</v>
      </c>
      <c r="EW72">
        <v>57.32231076155195</v>
      </c>
      <c r="EX72">
        <v>34.18971722348349</v>
      </c>
      <c r="EY72">
        <v>0.1757190056848771</v>
      </c>
      <c r="EZ72">
        <v>30.47039920077321</v>
      </c>
      <c r="FA72">
        <v>0.025714519049696</v>
      </c>
      <c r="FB72">
        <v>6.410361123039668</v>
      </c>
      <c r="FC72">
        <v>184.7007303924625</v>
      </c>
      <c r="FD72">
        <v>36.75906198343397</v>
      </c>
      <c r="FF72">
        <v>0.1219589591356871</v>
      </c>
      <c r="FG72">
        <v>16.03519676002177</v>
      </c>
      <c r="FH72">
        <v>1797.504139993832</v>
      </c>
      <c r="FI72">
        <v>331.9813107823259</v>
      </c>
      <c r="FK72">
        <v>10.54746721118067</v>
      </c>
      <c r="FL72">
        <v>23.32284970913759</v>
      </c>
      <c r="FM72">
        <v>6.641054033835658</v>
      </c>
      <c r="FN72">
        <v>12.54548109030185</v>
      </c>
      <c r="FO72">
        <v>213.2158048375535</v>
      </c>
      <c r="FP72">
        <v>928.0641230083427</v>
      </c>
      <c r="FQ72">
        <v>48.00936630863637</v>
      </c>
      <c r="FR72">
        <v>66.67996623619706</v>
      </c>
      <c r="FS72">
        <v>74.94271552974098</v>
      </c>
    </row>
    <row r="73" spans="1:175">
      <c r="A73" s="2">
        <v>44934</v>
      </c>
      <c r="B73">
        <v>677.333770786521</v>
      </c>
      <c r="C73">
        <v>0.003573624466870928</v>
      </c>
      <c r="DR73" s="2">
        <v>44934</v>
      </c>
      <c r="DS73">
        <v>27.68925153264617</v>
      </c>
      <c r="DT73">
        <v>1675.476121772817</v>
      </c>
      <c r="DU73">
        <v>48.38957120142597</v>
      </c>
      <c r="DV73">
        <v>153.540886427231</v>
      </c>
      <c r="DW73">
        <v>2737.929130809572</v>
      </c>
      <c r="DX73">
        <v>3.365439803841994</v>
      </c>
      <c r="DY73">
        <v>1.743176523259472</v>
      </c>
      <c r="DZ73">
        <v>91.49181831749031</v>
      </c>
      <c r="EA73">
        <v>21.72318153511553</v>
      </c>
      <c r="EB73">
        <v>1.255464511791713</v>
      </c>
      <c r="EC73">
        <v>13.20614651717904</v>
      </c>
      <c r="ED73">
        <v>62.15241277892063</v>
      </c>
      <c r="EE73">
        <v>129.5913492782043</v>
      </c>
      <c r="EF73">
        <v>0.3092523445790608</v>
      </c>
      <c r="EG73">
        <v>28.25967703774185</v>
      </c>
      <c r="EH73">
        <v>4.232137490315486</v>
      </c>
      <c r="EI73">
        <v>70.81802802053106</v>
      </c>
      <c r="EJ73">
        <v>8.412627178506225</v>
      </c>
      <c r="EK73">
        <v>0.3171810415240227</v>
      </c>
      <c r="EL73">
        <v>43.00246817996967</v>
      </c>
      <c r="EM73">
        <v>1.360933337387775</v>
      </c>
      <c r="EN73">
        <v>1.924324034131074</v>
      </c>
      <c r="EO73">
        <v>14.88922354391927</v>
      </c>
      <c r="EP73">
        <v>47.41027568295348</v>
      </c>
      <c r="EQ73">
        <v>15.04578910963934</v>
      </c>
      <c r="ER73">
        <v>2.230847124446476</v>
      </c>
      <c r="ES73">
        <v>459.1790010179232</v>
      </c>
      <c r="ET73">
        <v>180.7705236471544</v>
      </c>
      <c r="EU73">
        <v>12.93958765573352</v>
      </c>
      <c r="EV73">
        <v>9.747441168533634</v>
      </c>
      <c r="EW73">
        <v>59.93567834809427</v>
      </c>
      <c r="EX73">
        <v>34.4295829016252</v>
      </c>
      <c r="EY73">
        <v>0.1757536561087231</v>
      </c>
      <c r="EZ73">
        <v>28.71527648339127</v>
      </c>
      <c r="FA73">
        <v>0.02520421011706411</v>
      </c>
      <c r="FB73">
        <v>6.562981541228113</v>
      </c>
      <c r="FC73">
        <v>185.9634910676632</v>
      </c>
      <c r="FD73">
        <v>36.33554794047587</v>
      </c>
      <c r="FF73">
        <v>0.1202581695040854</v>
      </c>
      <c r="FG73">
        <v>16.03974609673171</v>
      </c>
      <c r="FH73">
        <v>1824.707204372982</v>
      </c>
      <c r="FI73">
        <v>333.903579175838</v>
      </c>
      <c r="FK73">
        <v>10.61634927175252</v>
      </c>
      <c r="FL73">
        <v>22.2175529750726</v>
      </c>
      <c r="FM73">
        <v>6.472863362055843</v>
      </c>
      <c r="FN73">
        <v>12.28775754405259</v>
      </c>
      <c r="FO73">
        <v>216.2378143597644</v>
      </c>
      <c r="FP73">
        <v>934.6781561152243</v>
      </c>
      <c r="FQ73">
        <v>48.32219087169307</v>
      </c>
      <c r="FR73">
        <v>64.94521530807205</v>
      </c>
      <c r="FS73">
        <v>76.37377996198596</v>
      </c>
    </row>
    <row r="74" spans="1:175">
      <c r="A74" s="2">
        <v>44935</v>
      </c>
      <c r="B74">
        <v>710.1042861081247</v>
      </c>
      <c r="C74">
        <v>0.04838163507416815</v>
      </c>
      <c r="DR74" s="2">
        <v>44935</v>
      </c>
      <c r="DS74">
        <v>30.18299455730727</v>
      </c>
      <c r="DT74">
        <v>1753.523075691396</v>
      </c>
      <c r="DU74">
        <v>64.00691619397121</v>
      </c>
      <c r="DV74">
        <v>129.1526064753413</v>
      </c>
      <c r="DW74">
        <v>3042.92849282201</v>
      </c>
      <c r="DX74">
        <v>3.58592470339211</v>
      </c>
      <c r="DY74">
        <v>1.749502306842376</v>
      </c>
      <c r="DZ74">
        <v>92.68962498641189</v>
      </c>
      <c r="EA74">
        <v>23.53840818695001</v>
      </c>
      <c r="EB74">
        <v>1.908117369031002</v>
      </c>
      <c r="EC74">
        <v>14.26661848169577</v>
      </c>
      <c r="ED74">
        <v>60.63142424266731</v>
      </c>
      <c r="EE74">
        <v>130.8333586648573</v>
      </c>
      <c r="EF74">
        <v>0.3070206241001976</v>
      </c>
      <c r="EG74">
        <v>28.55054230383973</v>
      </c>
      <c r="EH74">
        <v>4.41140398141511</v>
      </c>
      <c r="EI74">
        <v>55.31555292139833</v>
      </c>
      <c r="EJ74">
        <v>9.11824871438003</v>
      </c>
      <c r="EK74">
        <v>0.3489397003871733</v>
      </c>
      <c r="EL74">
        <v>43.26184195682957</v>
      </c>
      <c r="EM74">
        <v>1.272088107989765</v>
      </c>
      <c r="EN74">
        <v>1.897625787182534</v>
      </c>
      <c r="EO74">
        <v>14.65574973655159</v>
      </c>
      <c r="EP74">
        <v>49.47915350056601</v>
      </c>
      <c r="EQ74">
        <v>15.89342769194328</v>
      </c>
      <c r="ER74">
        <v>2.180325974460408</v>
      </c>
      <c r="ES74">
        <v>214.2653256088676</v>
      </c>
      <c r="ET74">
        <v>178.5909877120584</v>
      </c>
      <c r="EU74">
        <v>13.5503758732043</v>
      </c>
      <c r="EV74">
        <v>4.999640947714989</v>
      </c>
      <c r="EW74">
        <v>63.71029351111351</v>
      </c>
      <c r="EX74">
        <v>38.09074265850423</v>
      </c>
      <c r="EY74">
        <v>0.1688557472055716</v>
      </c>
      <c r="EZ74">
        <v>26.78665630216951</v>
      </c>
      <c r="FA74">
        <v>0.02468608681742068</v>
      </c>
      <c r="FB74">
        <v>5.736124489916376</v>
      </c>
      <c r="FC74">
        <v>165.1550866181866</v>
      </c>
      <c r="FD74">
        <v>45.20887427983012</v>
      </c>
      <c r="FF74">
        <v>0.1426266089780206</v>
      </c>
      <c r="FG74">
        <v>16.29739965311223</v>
      </c>
      <c r="FH74">
        <v>1915.691003629451</v>
      </c>
      <c r="FI74">
        <v>302.4206495322471</v>
      </c>
      <c r="FK74">
        <v>11.52665763447236</v>
      </c>
      <c r="FL74">
        <v>21.00744878842171</v>
      </c>
      <c r="FM74">
        <v>6.820416842718591</v>
      </c>
      <c r="FN74">
        <v>13.40924554621043</v>
      </c>
      <c r="FO74">
        <v>219.2490951544842</v>
      </c>
      <c r="FP74">
        <v>917.6316744221348</v>
      </c>
      <c r="FQ74">
        <v>52.20079303946761</v>
      </c>
      <c r="FR74">
        <v>65.71494254068094</v>
      </c>
      <c r="FS74">
        <v>75.96326937611801</v>
      </c>
    </row>
    <row r="75" spans="1:175">
      <c r="A75" s="2">
        <v>44936</v>
      </c>
      <c r="B75">
        <v>738.4374619114485</v>
      </c>
      <c r="C75">
        <v>0.03990002082456034</v>
      </c>
      <c r="DR75" s="2">
        <v>44936</v>
      </c>
      <c r="DS75">
        <v>30.39500737707283</v>
      </c>
      <c r="DT75">
        <v>1781.241847396874</v>
      </c>
      <c r="DU75">
        <v>65.91253803971379</v>
      </c>
      <c r="DV75">
        <v>125.9832151542056</v>
      </c>
      <c r="DW75">
        <v>3012.388609762674</v>
      </c>
      <c r="DX75">
        <v>3.580772238843471</v>
      </c>
      <c r="DY75">
        <v>1.72094440356704</v>
      </c>
      <c r="DZ75">
        <v>92.33080832872307</v>
      </c>
      <c r="EA75">
        <v>24.34603932245989</v>
      </c>
      <c r="EB75">
        <v>1.946207889969278</v>
      </c>
      <c r="EC75">
        <v>14.0087607122446</v>
      </c>
      <c r="ED75">
        <v>59.85185326577521</v>
      </c>
      <c r="EE75">
        <v>133.1941137682742</v>
      </c>
      <c r="EF75">
        <v>0.31490115289437</v>
      </c>
      <c r="EG75">
        <v>26.31668636239363</v>
      </c>
      <c r="EH75">
        <v>4.385826706508167</v>
      </c>
      <c r="EI75">
        <v>55.67338838034851</v>
      </c>
      <c r="EJ75">
        <v>9.019103299146803</v>
      </c>
      <c r="EK75">
        <v>0.3630048985615272</v>
      </c>
      <c r="EL75">
        <v>42.69872328372022</v>
      </c>
      <c r="EM75">
        <v>1.304489549185634</v>
      </c>
      <c r="EN75">
        <v>1.781997424979691</v>
      </c>
      <c r="EO75">
        <v>14.11261993114098</v>
      </c>
      <c r="EP75">
        <v>51.09419942321127</v>
      </c>
      <c r="EQ75">
        <v>11.3509311899405</v>
      </c>
      <c r="ER75">
        <v>2.346285170815972</v>
      </c>
      <c r="ES75">
        <v>190.3644475084901</v>
      </c>
      <c r="ET75">
        <v>183.2528288206645</v>
      </c>
      <c r="EU75">
        <v>13.9871719464108</v>
      </c>
      <c r="EV75">
        <v>5.330419311437056</v>
      </c>
      <c r="EW75">
        <v>66.22785623123482</v>
      </c>
      <c r="EX75">
        <v>38.70939340537782</v>
      </c>
      <c r="EY75">
        <v>0.1662655798298178</v>
      </c>
      <c r="EZ75">
        <v>26.54453086772601</v>
      </c>
      <c r="FA75">
        <v>0.02465787715640663</v>
      </c>
      <c r="FB75">
        <v>5.957856302049722</v>
      </c>
      <c r="FC75">
        <v>169.2954869894747</v>
      </c>
      <c r="FD75">
        <v>46.42078388677611</v>
      </c>
      <c r="FF75">
        <v>0.1429332270327233</v>
      </c>
      <c r="FG75">
        <v>16.40089748295376</v>
      </c>
      <c r="FH75">
        <v>1905.508973808231</v>
      </c>
      <c r="FI75">
        <v>313.6425190850225</v>
      </c>
      <c r="FK75">
        <v>11.78123738943715</v>
      </c>
      <c r="FL75">
        <v>20.95358044529094</v>
      </c>
      <c r="FM75">
        <v>7.049637334042576</v>
      </c>
      <c r="FN75">
        <v>13.90003195210319</v>
      </c>
      <c r="FO75">
        <v>224.5764001606742</v>
      </c>
      <c r="FP75">
        <v>930.5954031568906</v>
      </c>
      <c r="FQ75">
        <v>53.61697575526785</v>
      </c>
      <c r="FR75">
        <v>67.47457697638565</v>
      </c>
      <c r="FS75">
        <v>77.1627814937098</v>
      </c>
    </row>
    <row r="76" spans="1:175">
      <c r="A76" s="2">
        <v>44937</v>
      </c>
      <c r="B76">
        <v>748.4516032002822</v>
      </c>
      <c r="C76">
        <v>0.01356125847531087</v>
      </c>
      <c r="DR76" s="2">
        <v>44937</v>
      </c>
      <c r="DS76">
        <v>30.06524116535185</v>
      </c>
      <c r="DT76">
        <v>1793.656958288333</v>
      </c>
      <c r="DU76">
        <v>66.42537937954879</v>
      </c>
      <c r="DV76">
        <v>126.3595565903276</v>
      </c>
      <c r="DW76">
        <v>3067.996584581264</v>
      </c>
      <c r="DX76">
        <v>3.421059344203016</v>
      </c>
      <c r="DY76">
        <v>1.710701018647717</v>
      </c>
      <c r="DZ76">
        <v>92.28847105565157</v>
      </c>
      <c r="EA76">
        <v>24.15100223295747</v>
      </c>
      <c r="EB76">
        <v>1.927700199687477</v>
      </c>
      <c r="EC76">
        <v>14.15532901295691</v>
      </c>
      <c r="ED76">
        <v>60.7839102455393</v>
      </c>
      <c r="EE76">
        <v>128.0109239273482</v>
      </c>
      <c r="EF76">
        <v>0.3134452037816228</v>
      </c>
      <c r="EG76">
        <v>26.44856197570275</v>
      </c>
      <c r="EH76">
        <v>4.453750156239336</v>
      </c>
      <c r="EI76">
        <v>56.05033358340352</v>
      </c>
      <c r="EJ76">
        <v>8.773129397462837</v>
      </c>
      <c r="EK76">
        <v>0.3626322847837363</v>
      </c>
      <c r="EL76">
        <v>43.3145925528788</v>
      </c>
      <c r="EM76">
        <v>1.306461498876161</v>
      </c>
      <c r="EN76">
        <v>1.821948260082917</v>
      </c>
      <c r="EO76">
        <v>14.04533311743526</v>
      </c>
      <c r="EP76">
        <v>50.55096955913801</v>
      </c>
      <c r="EQ76">
        <v>12.29953316303792</v>
      </c>
      <c r="ER76">
        <v>2.40203866906394</v>
      </c>
      <c r="ES76">
        <v>187.9461738504476</v>
      </c>
      <c r="ET76">
        <v>181.4896099761576</v>
      </c>
      <c r="EU76">
        <v>13.98742115614976</v>
      </c>
      <c r="EV76">
        <v>5.430140030312743</v>
      </c>
      <c r="EW76">
        <v>65.3169298062751</v>
      </c>
      <c r="EX76">
        <v>39.9941275706109</v>
      </c>
      <c r="EY76">
        <v>0.1703160801561895</v>
      </c>
      <c r="EZ76">
        <v>26.53661040320796</v>
      </c>
      <c r="FA76">
        <v>0.02437480029458324</v>
      </c>
      <c r="FB76">
        <v>6.02629685049181</v>
      </c>
      <c r="FC76">
        <v>170.0079585220965</v>
      </c>
      <c r="FD76">
        <v>44.50561300370625</v>
      </c>
      <c r="FF76">
        <v>0.1421194850094085</v>
      </c>
      <c r="FG76">
        <v>16.6177790215215</v>
      </c>
      <c r="FH76">
        <v>1915.064178936678</v>
      </c>
      <c r="FI76">
        <v>317.0052642987815</v>
      </c>
      <c r="FK76">
        <v>11.74371738710298</v>
      </c>
      <c r="FL76">
        <v>21.14952559634262</v>
      </c>
      <c r="FM76">
        <v>7.089777804582535</v>
      </c>
      <c r="FN76">
        <v>13.69810969313606</v>
      </c>
      <c r="FO76">
        <v>226.9622933893173</v>
      </c>
      <c r="FP76">
        <v>909.3861506513875</v>
      </c>
      <c r="FQ76">
        <v>53.92187154599777</v>
      </c>
      <c r="FR76">
        <v>63.32926623559272</v>
      </c>
      <c r="FS76">
        <v>76.37699533648471</v>
      </c>
    </row>
    <row r="77" spans="1:175">
      <c r="A77" s="2">
        <v>44938</v>
      </c>
      <c r="B77">
        <v>762.6903019875946</v>
      </c>
      <c r="C77">
        <v>0.01902420774627189</v>
      </c>
      <c r="DR77" s="2">
        <v>44938</v>
      </c>
      <c r="DS77">
        <v>30.50324189925866</v>
      </c>
      <c r="DT77">
        <v>1792.128183189713</v>
      </c>
      <c r="DU77">
        <v>67.32773406522669</v>
      </c>
      <c r="DV77">
        <v>126.4222248662317</v>
      </c>
      <c r="DW77">
        <v>3059.212656593213</v>
      </c>
      <c r="DX77">
        <v>3.424306307893959</v>
      </c>
      <c r="DY77">
        <v>1.681474933437352</v>
      </c>
      <c r="DZ77">
        <v>92.14119317045333</v>
      </c>
      <c r="EA77">
        <v>24.14465870001035</v>
      </c>
      <c r="EB77">
        <v>1.969234330891981</v>
      </c>
      <c r="EC77">
        <v>14.39419230315615</v>
      </c>
      <c r="ED77">
        <v>60.6640167568337</v>
      </c>
      <c r="EE77">
        <v>130.2708352081156</v>
      </c>
      <c r="EF77">
        <v>0.3200081799632231</v>
      </c>
      <c r="EG77">
        <v>26.26036725425653</v>
      </c>
      <c r="EH77">
        <v>4.470517578698583</v>
      </c>
      <c r="EI77">
        <v>56.67963864687383</v>
      </c>
      <c r="EJ77">
        <v>8.996938666896881</v>
      </c>
      <c r="EK77">
        <v>0.3607676962899444</v>
      </c>
      <c r="EL77">
        <v>42.82097506901528</v>
      </c>
      <c r="EM77">
        <v>1.308536000326417</v>
      </c>
      <c r="EN77">
        <v>1.882191277991986</v>
      </c>
      <c r="EO77">
        <v>14.01650316504072</v>
      </c>
      <c r="EP77">
        <v>49.13641556660341</v>
      </c>
      <c r="EQ77">
        <v>12.12907015875196</v>
      </c>
      <c r="ER77">
        <v>2.39155596664006</v>
      </c>
      <c r="ES77">
        <v>208.6493175417584</v>
      </c>
      <c r="ET77">
        <v>186.3221553736621</v>
      </c>
      <c r="EU77">
        <v>14.22221801841948</v>
      </c>
      <c r="EV77">
        <v>5.720311459395062</v>
      </c>
      <c r="EW77">
        <v>65.84007131280065</v>
      </c>
      <c r="EX77">
        <v>40.36808043403342</v>
      </c>
      <c r="EY77">
        <v>0.166908988396309</v>
      </c>
      <c r="EZ77">
        <v>26.82497618842502</v>
      </c>
      <c r="FA77">
        <v>0.02471364633893416</v>
      </c>
      <c r="FB77">
        <v>5.555745571918784</v>
      </c>
      <c r="FC77">
        <v>173.0687812209084</v>
      </c>
      <c r="FD77">
        <v>45.70278306341133</v>
      </c>
      <c r="FF77">
        <v>0.1459930373202295</v>
      </c>
      <c r="FG77">
        <v>16.15814227890279</v>
      </c>
      <c r="FH77">
        <v>1545.344215789711</v>
      </c>
      <c r="FI77">
        <v>318.0429448620392</v>
      </c>
      <c r="FK77">
        <v>11.95568299660608</v>
      </c>
      <c r="FL77">
        <v>21.4722821577752</v>
      </c>
      <c r="FM77">
        <v>7.105280026110631</v>
      </c>
      <c r="FN77">
        <v>14.25235139178638</v>
      </c>
      <c r="FO77">
        <v>224.995035769558</v>
      </c>
      <c r="FP77">
        <v>919.1109991979299</v>
      </c>
      <c r="FQ77">
        <v>51.79943354587476</v>
      </c>
      <c r="FR77">
        <v>66.04930525757266</v>
      </c>
      <c r="FS77">
        <v>76.06765270463626</v>
      </c>
    </row>
    <row r="78" spans="1:175">
      <c r="A78" s="2">
        <v>44939</v>
      </c>
      <c r="B78">
        <v>788.0306541646328</v>
      </c>
      <c r="C78">
        <v>0.03322495659247338</v>
      </c>
      <c r="DR78" s="2">
        <v>44939</v>
      </c>
      <c r="DS78">
        <v>30.31241532101663</v>
      </c>
      <c r="DT78">
        <v>1816.637449740532</v>
      </c>
      <c r="DU78">
        <v>68.48057031197945</v>
      </c>
      <c r="DV78">
        <v>122.6450970416975</v>
      </c>
      <c r="DW78">
        <v>3154.276988893005</v>
      </c>
      <c r="DX78">
        <v>3.624891530103676</v>
      </c>
      <c r="DY78">
        <v>1.657289326168665</v>
      </c>
      <c r="DZ78">
        <v>91.96560427667362</v>
      </c>
      <c r="EA78">
        <v>24.71809644064244</v>
      </c>
      <c r="EB78">
        <v>1.906301236526302</v>
      </c>
      <c r="EC78">
        <v>14.47082805821682</v>
      </c>
      <c r="ED78">
        <v>61.38811779064778</v>
      </c>
      <c r="EE78">
        <v>127.4273550892931</v>
      </c>
      <c r="EF78">
        <v>0.3159574212374172</v>
      </c>
      <c r="EG78">
        <v>26.24814393675403</v>
      </c>
      <c r="EH78">
        <v>4.479999150391889</v>
      </c>
      <c r="EI78">
        <v>55.52353899060729</v>
      </c>
      <c r="EJ78">
        <v>8.868308287586485</v>
      </c>
      <c r="EK78">
        <v>0.3603180811997652</v>
      </c>
      <c r="EL78">
        <v>43.71448632278138</v>
      </c>
      <c r="EM78">
        <v>1.334615755122267</v>
      </c>
      <c r="EN78">
        <v>1.873064460995898</v>
      </c>
      <c r="EO78">
        <v>13.42034584182782</v>
      </c>
      <c r="EP78">
        <v>47.23332251868212</v>
      </c>
      <c r="EQ78">
        <v>11.68629556696143</v>
      </c>
      <c r="ER78">
        <v>2.125278050097567</v>
      </c>
      <c r="ES78">
        <v>203.6740383488252</v>
      </c>
      <c r="ET78">
        <v>188.4985420517398</v>
      </c>
      <c r="EU78">
        <v>13.94466284510168</v>
      </c>
      <c r="EV78">
        <v>5.30872724111509</v>
      </c>
      <c r="EW78">
        <v>66.48968346521744</v>
      </c>
      <c r="EX78">
        <v>42.2011388875698</v>
      </c>
      <c r="EY78">
        <v>0.1687070149584658</v>
      </c>
      <c r="EZ78">
        <v>27.22175818228693</v>
      </c>
      <c r="FA78">
        <v>0.02482729742035745</v>
      </c>
      <c r="FB78">
        <v>5.663225114536776</v>
      </c>
      <c r="FC78">
        <v>175.6059061036347</v>
      </c>
      <c r="FD78">
        <v>45.97444991673618</v>
      </c>
      <c r="FF78">
        <v>0.1490733712506133</v>
      </c>
      <c r="FG78">
        <v>17.12806873277472</v>
      </c>
      <c r="FH78">
        <v>1479.90843147306</v>
      </c>
      <c r="FI78">
        <v>317.2427038676704</v>
      </c>
      <c r="FK78">
        <v>11.53978114052259</v>
      </c>
      <c r="FL78">
        <v>21.61774282062602</v>
      </c>
      <c r="FM78">
        <v>7.257363647430333</v>
      </c>
      <c r="FN78">
        <v>14.17571824939008</v>
      </c>
      <c r="FO78">
        <v>229.1222275920321</v>
      </c>
      <c r="FP78">
        <v>922.3754805396558</v>
      </c>
      <c r="FQ78">
        <v>53.18674676632153</v>
      </c>
      <c r="FR78">
        <v>67.14315647172555</v>
      </c>
      <c r="FS78">
        <v>76.44711095950633</v>
      </c>
    </row>
    <row r="79" spans="1:175">
      <c r="A79" s="2">
        <v>44940</v>
      </c>
      <c r="B79">
        <v>829.4939128230438</v>
      </c>
      <c r="C79">
        <v>0.05261630171273612</v>
      </c>
      <c r="DR79" s="2">
        <v>44940</v>
      </c>
      <c r="DS79">
        <v>30.98367733891874</v>
      </c>
      <c r="DT79">
        <v>1853.33964274871</v>
      </c>
      <c r="DU79">
        <v>71.26400753545302</v>
      </c>
      <c r="DV79">
        <v>123.5273499450908</v>
      </c>
      <c r="DW79">
        <v>3196.806214061162</v>
      </c>
      <c r="DX79">
        <v>3.744599938497312</v>
      </c>
      <c r="DY79">
        <v>1.733109946192512</v>
      </c>
      <c r="DZ79">
        <v>93.13652765946786</v>
      </c>
      <c r="EA79">
        <v>24.91254075827523</v>
      </c>
      <c r="EB79">
        <v>1.760649381655322</v>
      </c>
      <c r="EC79">
        <v>14.65048583501633</v>
      </c>
      <c r="ED79">
        <v>61.94851026302441</v>
      </c>
      <c r="EE79">
        <v>129.8028443706727</v>
      </c>
      <c r="EF79">
        <v>0.3179076454327135</v>
      </c>
      <c r="EG79">
        <v>23.71182904981557</v>
      </c>
      <c r="EH79">
        <v>4.400963630729796</v>
      </c>
      <c r="EI79">
        <v>55.99950372937155</v>
      </c>
      <c r="EJ79">
        <v>9.147694469128561</v>
      </c>
      <c r="EK79">
        <v>0.3641737668884818</v>
      </c>
      <c r="EL79">
        <v>41.898262546637</v>
      </c>
      <c r="EM79">
        <v>1.336622234888866</v>
      </c>
      <c r="EN79">
        <v>1.893339052019594</v>
      </c>
      <c r="EO79">
        <v>13.40169837273922</v>
      </c>
      <c r="EP79">
        <v>46.41395762443742</v>
      </c>
      <c r="EQ79">
        <v>12.02832588949094</v>
      </c>
      <c r="ER79">
        <v>2.137381106059106</v>
      </c>
      <c r="ES79">
        <v>172.3822563237742</v>
      </c>
      <c r="ET79">
        <v>190.9847458315697</v>
      </c>
      <c r="EU79">
        <v>14.40949303078437</v>
      </c>
      <c r="EV79">
        <v>5.494500503586311</v>
      </c>
      <c r="EW79">
        <v>67.96599611111192</v>
      </c>
      <c r="EX79">
        <v>45.63846408279054</v>
      </c>
      <c r="EY79">
        <v>0.1768462292579539</v>
      </c>
      <c r="EZ79">
        <v>22.43536286100942</v>
      </c>
      <c r="FA79">
        <v>0.02485464409217615</v>
      </c>
      <c r="FB79">
        <v>5.627340821158521</v>
      </c>
      <c r="FC79">
        <v>180.3235556556851</v>
      </c>
      <c r="FD79">
        <v>47.29901081808352</v>
      </c>
      <c r="FF79">
        <v>0.1529187084542237</v>
      </c>
      <c r="FG79">
        <v>16.03642834015482</v>
      </c>
      <c r="FH79">
        <v>1576.926036688892</v>
      </c>
      <c r="FI79">
        <v>312.7710613575304</v>
      </c>
      <c r="FK79">
        <v>11.53426203759548</v>
      </c>
      <c r="FL79">
        <v>19.63239512011906</v>
      </c>
      <c r="FM79">
        <v>7.286121854938155</v>
      </c>
      <c r="FN79">
        <v>14.03244198725899</v>
      </c>
      <c r="FO79">
        <v>229.5535682583246</v>
      </c>
      <c r="FP79">
        <v>912.7870478816131</v>
      </c>
      <c r="FQ79">
        <v>54.50309435514821</v>
      </c>
      <c r="FR79">
        <v>64.75535906270551</v>
      </c>
      <c r="FS79">
        <v>77.23161969082217</v>
      </c>
    </row>
    <row r="80" spans="1:175">
      <c r="A80" s="2">
        <v>44941</v>
      </c>
      <c r="B80">
        <v>878.2016391958236</v>
      </c>
      <c r="C80">
        <v>0.05871981170664786</v>
      </c>
      <c r="DR80" s="2">
        <v>44941</v>
      </c>
      <c r="DS80">
        <v>31.66749365592508</v>
      </c>
      <c r="DT80">
        <v>1868.648479274496</v>
      </c>
      <c r="DU80">
        <v>74.31837897584596</v>
      </c>
      <c r="DV80">
        <v>118.4707295231013</v>
      </c>
      <c r="DW80">
        <v>3148.871925973649</v>
      </c>
      <c r="DX80">
        <v>3.776383570560498</v>
      </c>
      <c r="DY80">
        <v>1.762890798712267</v>
      </c>
      <c r="DZ80">
        <v>92.82439175253212</v>
      </c>
      <c r="EA80">
        <v>25.94348513863753</v>
      </c>
      <c r="EB80">
        <v>1.804044504841</v>
      </c>
      <c r="EC80">
        <v>14.3213302314148</v>
      </c>
      <c r="ED80">
        <v>61.9053475283123</v>
      </c>
      <c r="EE80">
        <v>130.8148186134762</v>
      </c>
      <c r="EF80">
        <v>0.2528964912878516</v>
      </c>
      <c r="EG80">
        <v>24.71072927727345</v>
      </c>
      <c r="EH80">
        <v>4.402399371094434</v>
      </c>
      <c r="EI80">
        <v>56.66070316727364</v>
      </c>
      <c r="EJ80">
        <v>9.232566635781913</v>
      </c>
      <c r="EK80">
        <v>0.371780830875628</v>
      </c>
      <c r="EL80">
        <v>42.19363851014294</v>
      </c>
      <c r="EM80">
        <v>1.35141022665459</v>
      </c>
      <c r="EN80">
        <v>1.682764861895014</v>
      </c>
      <c r="EO80">
        <v>12.84874251796256</v>
      </c>
      <c r="EP80">
        <v>41.10059015532567</v>
      </c>
      <c r="EQ80">
        <v>10.20469973458034</v>
      </c>
      <c r="ER80">
        <v>2.225442896573993</v>
      </c>
      <c r="ES80">
        <v>184.9512138496294</v>
      </c>
      <c r="ET80">
        <v>187.8240815398954</v>
      </c>
      <c r="EU80">
        <v>14.64961135555764</v>
      </c>
      <c r="EV80">
        <v>5.672029598564384</v>
      </c>
      <c r="EW80">
        <v>69.08024687975299</v>
      </c>
      <c r="EX80">
        <v>42.53063974101346</v>
      </c>
      <c r="EY80">
        <v>0.1840446440232159</v>
      </c>
      <c r="EZ80">
        <v>20.88873500869034</v>
      </c>
      <c r="FA80">
        <v>0.02546217456889202</v>
      </c>
      <c r="FB80">
        <v>5.161426049778498</v>
      </c>
      <c r="FC80">
        <v>184.7411174944971</v>
      </c>
      <c r="FD80">
        <v>48.04144571725218</v>
      </c>
      <c r="FF80">
        <v>0.1562350702429839</v>
      </c>
      <c r="FG80">
        <v>17.98651850933605</v>
      </c>
      <c r="FH80">
        <v>1677.504383983658</v>
      </c>
      <c r="FI80">
        <v>314.8126183961596</v>
      </c>
      <c r="FK80">
        <v>11.62579678250542</v>
      </c>
      <c r="FL80">
        <v>19.3022185774327</v>
      </c>
      <c r="FM80">
        <v>7.046174494993071</v>
      </c>
      <c r="FN80">
        <v>14.41947752594985</v>
      </c>
      <c r="FO80">
        <v>235.6918354557147</v>
      </c>
      <c r="FP80">
        <v>934.6857393841054</v>
      </c>
      <c r="FQ80">
        <v>56.19649653419638</v>
      </c>
      <c r="FR80">
        <v>66.11312674630351</v>
      </c>
      <c r="FS80">
        <v>75.64660173671469</v>
      </c>
    </row>
    <row r="81" spans="1:175">
      <c r="A81" s="2">
        <v>44942</v>
      </c>
      <c r="B81">
        <v>900.338744518115</v>
      </c>
      <c r="C81">
        <v>0.02520731496534512</v>
      </c>
      <c r="DR81" s="2">
        <v>44942</v>
      </c>
      <c r="DS81">
        <v>33.86120238779258</v>
      </c>
      <c r="DT81">
        <v>2235.328346744514</v>
      </c>
      <c r="DU81">
        <v>112.7202283294304</v>
      </c>
      <c r="DV81">
        <v>124.0249339688351</v>
      </c>
      <c r="DW81">
        <v>3147.024527576194</v>
      </c>
      <c r="DX81">
        <v>4.677618074511071</v>
      </c>
      <c r="DY81">
        <v>1.913655456391502</v>
      </c>
      <c r="DZ81">
        <v>95.85874373741891</v>
      </c>
      <c r="EA81">
        <v>30.4231976781537</v>
      </c>
      <c r="EB81">
        <v>1.869853786898731</v>
      </c>
      <c r="EC81">
        <v>15.08065335240279</v>
      </c>
      <c r="ED81">
        <v>64.05179196718593</v>
      </c>
      <c r="EE81">
        <v>150.3323637179026</v>
      </c>
      <c r="EF81">
        <v>0.1822471632723853</v>
      </c>
      <c r="EG81">
        <v>21.56586668976716</v>
      </c>
      <c r="EH81">
        <v>4.378629858766776</v>
      </c>
      <c r="EI81">
        <v>38.2644483771799</v>
      </c>
      <c r="EJ81">
        <v>11.39236440177014</v>
      </c>
      <c r="EK81">
        <v>0.4012623735687113</v>
      </c>
      <c r="EL81">
        <v>40.10349230071426</v>
      </c>
      <c r="EM81">
        <v>1.565022847613144</v>
      </c>
      <c r="EN81">
        <v>1.862584237296224</v>
      </c>
      <c r="EO81">
        <v>11.73348282177647</v>
      </c>
      <c r="EP81">
        <v>42.13874392014078</v>
      </c>
      <c r="EQ81">
        <v>7.447348158820132</v>
      </c>
      <c r="ER81">
        <v>1.538525413895891</v>
      </c>
      <c r="ES81">
        <v>150.6794365361056</v>
      </c>
      <c r="ET81">
        <v>191.7908339458775</v>
      </c>
      <c r="EU81">
        <v>15.68293831005714</v>
      </c>
      <c r="EV81">
        <v>5.166558320846351</v>
      </c>
      <c r="EW81">
        <v>96.12929132822318</v>
      </c>
      <c r="EX81">
        <v>27.49409595938623</v>
      </c>
      <c r="EY81">
        <v>0.2200647601455105</v>
      </c>
      <c r="EZ81">
        <v>12.74972021579992</v>
      </c>
      <c r="FA81">
        <v>0.02756602024278536</v>
      </c>
      <c r="FB81">
        <v>5.253719052330553</v>
      </c>
      <c r="FC81">
        <v>197.4808139701302</v>
      </c>
      <c r="FD81">
        <v>46.08426684511765</v>
      </c>
      <c r="FF81">
        <v>0.1865403830385855</v>
      </c>
      <c r="FG81">
        <v>14.22205186979108</v>
      </c>
      <c r="FH81">
        <v>1213.449028232856</v>
      </c>
      <c r="FI81">
        <v>323.4414334606229</v>
      </c>
      <c r="FK81">
        <v>12.05828152011527</v>
      </c>
      <c r="FL81">
        <v>16.89122889508237</v>
      </c>
      <c r="FM81">
        <v>7.838846123891821</v>
      </c>
      <c r="FN81">
        <v>16.36200141863483</v>
      </c>
      <c r="FO81">
        <v>217.2332970891453</v>
      </c>
      <c r="FP81">
        <v>856.3542055523734</v>
      </c>
      <c r="FQ81">
        <v>63.67988526887571</v>
      </c>
      <c r="FR81">
        <v>66.83524942493653</v>
      </c>
      <c r="FS81">
        <v>78.73748531326359</v>
      </c>
    </row>
    <row r="82" spans="1:175">
      <c r="A82" s="2">
        <v>44943</v>
      </c>
      <c r="B82">
        <v>918.9481093005651</v>
      </c>
      <c r="C82">
        <v>0.02066929241439031</v>
      </c>
      <c r="DR82" s="2">
        <v>44943</v>
      </c>
      <c r="DS82">
        <v>35.38543055324645</v>
      </c>
      <c r="DT82">
        <v>1543.514837215141</v>
      </c>
      <c r="DU82">
        <v>112.6364800481274</v>
      </c>
      <c r="DV82">
        <v>119.0433258256721</v>
      </c>
      <c r="DW82">
        <v>2352.027751029471</v>
      </c>
      <c r="DX82">
        <v>4.934398444899536</v>
      </c>
      <c r="DY82">
        <v>2.024525170577696</v>
      </c>
      <c r="DZ82">
        <v>100.462257001996</v>
      </c>
      <c r="EA82">
        <v>29.49686317754548</v>
      </c>
      <c r="EB82">
        <v>1.979541638733915</v>
      </c>
      <c r="EC82">
        <v>15.1084339221039</v>
      </c>
      <c r="ED82">
        <v>66.08753283257094</v>
      </c>
      <c r="EE82">
        <v>158.2255003935794</v>
      </c>
      <c r="EF82">
        <v>0.1884980570195793</v>
      </c>
      <c r="EG82">
        <v>21.13421572503128</v>
      </c>
      <c r="EH82">
        <v>4.097982989309636</v>
      </c>
      <c r="EI82">
        <v>38.53269227915121</v>
      </c>
      <c r="EJ82">
        <v>11.8506066712113</v>
      </c>
      <c r="EK82">
        <v>0.4170699733423282</v>
      </c>
      <c r="EL82">
        <v>40.9400716915887</v>
      </c>
      <c r="EM82">
        <v>1.5144663250146</v>
      </c>
      <c r="EN82">
        <v>1.955651825011883</v>
      </c>
      <c r="EO82">
        <v>12.16822509644503</v>
      </c>
      <c r="EP82">
        <v>44.18166656940532</v>
      </c>
      <c r="EQ82">
        <v>6.688738070303871</v>
      </c>
      <c r="ER82">
        <v>1.464134868198905</v>
      </c>
      <c r="ES82">
        <v>161.9059104326717</v>
      </c>
      <c r="ET82">
        <v>203.6953650865269</v>
      </c>
      <c r="EU82">
        <v>16.08206388007553</v>
      </c>
      <c r="EV82">
        <v>5.520748655707312</v>
      </c>
      <c r="EW82">
        <v>97.695080868471</v>
      </c>
      <c r="EX82">
        <v>26.45090890997713</v>
      </c>
      <c r="EY82">
        <v>0.2286947492942818</v>
      </c>
      <c r="EZ82">
        <v>13.15353553636335</v>
      </c>
      <c r="FA82">
        <v>0.02866201786548582</v>
      </c>
      <c r="FB82">
        <v>5.481640534155959</v>
      </c>
      <c r="FC82">
        <v>203.4153255846347</v>
      </c>
      <c r="FD82">
        <v>49.32678893008362</v>
      </c>
      <c r="FF82">
        <v>0.1788779538669489</v>
      </c>
      <c r="FG82">
        <v>13.28793440782168</v>
      </c>
      <c r="FH82">
        <v>1258.834147079976</v>
      </c>
      <c r="FI82">
        <v>338.6943203985109</v>
      </c>
      <c r="FK82">
        <v>12.20245719838185</v>
      </c>
      <c r="FL82">
        <v>17.85815078693778</v>
      </c>
      <c r="FM82">
        <v>8.185371565277707</v>
      </c>
      <c r="FN82">
        <v>17.12998806315588</v>
      </c>
      <c r="FO82">
        <v>221.7730298022198</v>
      </c>
      <c r="FP82">
        <v>865.0418592574155</v>
      </c>
      <c r="FQ82">
        <v>64.70143942358956</v>
      </c>
      <c r="FR82">
        <v>70.75098897594559</v>
      </c>
      <c r="FS82">
        <v>78.21426749078272</v>
      </c>
    </row>
    <row r="83" spans="1:175">
      <c r="A83" s="2">
        <v>44944</v>
      </c>
      <c r="B83">
        <v>909.6964104182022</v>
      </c>
      <c r="C83">
        <v>-0.01006770544356916</v>
      </c>
      <c r="DR83" s="2">
        <v>44944</v>
      </c>
      <c r="DS83">
        <v>35.49425290496197</v>
      </c>
      <c r="DT83">
        <v>1705.934942140607</v>
      </c>
      <c r="DU83">
        <v>112.5893447778742</v>
      </c>
      <c r="DV83">
        <v>111.1650500433365</v>
      </c>
      <c r="DW83">
        <v>2455.589552965329</v>
      </c>
      <c r="DX83">
        <v>4.945492579539043</v>
      </c>
      <c r="DY83">
        <v>2.028919760077965</v>
      </c>
      <c r="DZ83">
        <v>101.1188262422015</v>
      </c>
      <c r="EA83">
        <v>29.85395983858429</v>
      </c>
      <c r="EB83">
        <v>1.982604798905447</v>
      </c>
      <c r="EC83">
        <v>15.41671035760361</v>
      </c>
      <c r="ED83">
        <v>65.62065078479039</v>
      </c>
      <c r="EE83">
        <v>156.5653312571062</v>
      </c>
      <c r="EF83">
        <v>0.1867349637222273</v>
      </c>
      <c r="EG83">
        <v>19.82402464958151</v>
      </c>
      <c r="EH83">
        <v>3.929289812152929</v>
      </c>
      <c r="EI83">
        <v>37.92955128760045</v>
      </c>
      <c r="EJ83">
        <v>12.23778973699682</v>
      </c>
      <c r="EK83">
        <v>0.4044885997515609</v>
      </c>
      <c r="EL83">
        <v>40.45373468137687</v>
      </c>
      <c r="EM83">
        <v>1.561516727729235</v>
      </c>
      <c r="EN83">
        <v>1.902324848821685</v>
      </c>
      <c r="EO83">
        <v>12.20310996618</v>
      </c>
      <c r="EP83">
        <v>42.70609145919163</v>
      </c>
      <c r="EQ83">
        <v>7.92081849333622</v>
      </c>
      <c r="ER83">
        <v>1.451603391619984</v>
      </c>
      <c r="ES83">
        <v>149.1412586928415</v>
      </c>
      <c r="ET83">
        <v>202.9713123783574</v>
      </c>
      <c r="EU83">
        <v>16.2889381997064</v>
      </c>
      <c r="EV83">
        <v>5.757684392010885</v>
      </c>
      <c r="EW83">
        <v>100.7651562114186</v>
      </c>
      <c r="EX83">
        <v>27.53977552040578</v>
      </c>
      <c r="EY83">
        <v>0.2225839954256444</v>
      </c>
      <c r="EZ83">
        <v>13.19449872009228</v>
      </c>
      <c r="FA83">
        <v>0.02794075186972812</v>
      </c>
      <c r="FB83">
        <v>5.500848670999847</v>
      </c>
      <c r="FC83">
        <v>201.8507935212442</v>
      </c>
      <c r="FD83">
        <v>48.49422440834753</v>
      </c>
      <c r="FF83">
        <v>0.1744743098749796</v>
      </c>
      <c r="FG83">
        <v>13.10971176001041</v>
      </c>
      <c r="FH83">
        <v>1272.672781415879</v>
      </c>
      <c r="FI83">
        <v>334.9988131695375</v>
      </c>
      <c r="FK83">
        <v>12.47103689322302</v>
      </c>
      <c r="FL83">
        <v>17.60870742286457</v>
      </c>
      <c r="FM83">
        <v>7.716551256910983</v>
      </c>
      <c r="FN83">
        <v>17.2596623284732</v>
      </c>
      <c r="FO83">
        <v>221.6506518318492</v>
      </c>
      <c r="FP83">
        <v>855.0981047275313</v>
      </c>
      <c r="FQ83">
        <v>63.84433863013086</v>
      </c>
      <c r="FR83">
        <v>71.96243833603619</v>
      </c>
      <c r="FS83">
        <v>77.47666990480745</v>
      </c>
    </row>
    <row r="84" spans="1:175">
      <c r="A84" s="2">
        <v>44945</v>
      </c>
      <c r="B84">
        <v>850.4692097676657</v>
      </c>
      <c r="C84">
        <v>-0.06510655639864382</v>
      </c>
      <c r="DR84" s="2">
        <v>44945</v>
      </c>
      <c r="DS84">
        <v>35.67995840654208</v>
      </c>
      <c r="DT84">
        <v>1856.050088478429</v>
      </c>
      <c r="DU84">
        <v>111.6583897335717</v>
      </c>
      <c r="DV84">
        <v>109.3542263620911</v>
      </c>
      <c r="DW84">
        <v>2510.880641429279</v>
      </c>
      <c r="DX84">
        <v>5.013467106496481</v>
      </c>
      <c r="DY84">
        <v>1.996313774886632</v>
      </c>
      <c r="DZ84">
        <v>103.5564932903454</v>
      </c>
      <c r="EA84">
        <v>30.37994410278499</v>
      </c>
      <c r="EB84">
        <v>2.037650102160929</v>
      </c>
      <c r="EC84">
        <v>15.64655006503627</v>
      </c>
      <c r="ED84">
        <v>63.06371531939521</v>
      </c>
      <c r="EE84">
        <v>160.6427997514697</v>
      </c>
      <c r="EF84">
        <v>0.1803323846227376</v>
      </c>
      <c r="EG84">
        <v>18.8170819986989</v>
      </c>
      <c r="EH84">
        <v>3.799734785754187</v>
      </c>
      <c r="EI84">
        <v>36.2090942388834</v>
      </c>
      <c r="EJ84">
        <v>12.63244822475243</v>
      </c>
      <c r="EK84">
        <v>0.3941518577787547</v>
      </c>
      <c r="EL84">
        <v>37.22086545763035</v>
      </c>
      <c r="EM84">
        <v>1.531838208651166</v>
      </c>
      <c r="EN84">
        <v>1.935497560498345</v>
      </c>
      <c r="EO84">
        <v>12.26380744792615</v>
      </c>
      <c r="EP84">
        <v>43.49010698517196</v>
      </c>
      <c r="EQ84">
        <v>8.658994927898377</v>
      </c>
      <c r="ER84">
        <v>1.408305834828829</v>
      </c>
      <c r="ES84">
        <v>155.9431323115303</v>
      </c>
      <c r="ET84">
        <v>206.0257488928704</v>
      </c>
      <c r="EU84">
        <v>16.4632425631364</v>
      </c>
      <c r="EV84">
        <v>5.467682613938521</v>
      </c>
      <c r="EW84">
        <v>106.3402257078402</v>
      </c>
      <c r="EX84">
        <v>28.00782915069282</v>
      </c>
      <c r="EY84">
        <v>0.2189468708555248</v>
      </c>
      <c r="EZ84">
        <v>13.29582425965302</v>
      </c>
      <c r="FA84">
        <v>0.02855856227956684</v>
      </c>
      <c r="FB84">
        <v>5.60386439933335</v>
      </c>
      <c r="FC84">
        <v>200.5383604429261</v>
      </c>
      <c r="FD84">
        <v>49.97247904872511</v>
      </c>
      <c r="FF84">
        <v>0.1752714136592924</v>
      </c>
      <c r="FG84">
        <v>12.8559522427876</v>
      </c>
      <c r="FH84">
        <v>1258.26375984212</v>
      </c>
      <c r="FI84">
        <v>336.8602705370852</v>
      </c>
      <c r="FK84">
        <v>12.44136961990993</v>
      </c>
      <c r="FL84">
        <v>16.61358683292883</v>
      </c>
      <c r="FM84">
        <v>7.808093122270512</v>
      </c>
      <c r="FN84">
        <v>16.84944445845286</v>
      </c>
      <c r="FO84">
        <v>216.7437633339422</v>
      </c>
      <c r="FP84">
        <v>863.3680374474761</v>
      </c>
      <c r="FQ84">
        <v>61.00274252658728</v>
      </c>
      <c r="FR84">
        <v>74.59524708612743</v>
      </c>
      <c r="FS84">
        <v>76.00727648352709</v>
      </c>
    </row>
    <row r="85" spans="1:175">
      <c r="A85" s="2">
        <v>44946</v>
      </c>
      <c r="B85">
        <v>881.0048479992222</v>
      </c>
      <c r="C85">
        <v>0.03590446059757801</v>
      </c>
      <c r="DR85" s="2">
        <v>44946</v>
      </c>
      <c r="DS85">
        <v>35.79278096786068</v>
      </c>
      <c r="DT85">
        <v>1839.064725214306</v>
      </c>
      <c r="DU85">
        <v>114.3751844827004</v>
      </c>
      <c r="DV85">
        <v>117.2031342284721</v>
      </c>
      <c r="DW85">
        <v>2577.514913538935</v>
      </c>
      <c r="DX85">
        <v>4.87639360886971</v>
      </c>
      <c r="DY85">
        <v>1.993082989462707</v>
      </c>
      <c r="DZ85">
        <v>105.0601456352919</v>
      </c>
      <c r="EA85">
        <v>31.12320591083044</v>
      </c>
      <c r="EB85">
        <v>2.04808949453909</v>
      </c>
      <c r="EC85">
        <v>15.83399097583519</v>
      </c>
      <c r="ED85">
        <v>60.9859151479304</v>
      </c>
      <c r="EE85">
        <v>161.4861868743871</v>
      </c>
      <c r="EF85">
        <v>0.1928567462204691</v>
      </c>
      <c r="EG85">
        <v>19.60364425604857</v>
      </c>
      <c r="EH85">
        <v>3.899598150645672</v>
      </c>
      <c r="EI85">
        <v>37.13390944498735</v>
      </c>
      <c r="EJ85">
        <v>12.76184114754</v>
      </c>
      <c r="EK85">
        <v>0.3943370591527251</v>
      </c>
      <c r="EL85">
        <v>34.32647432831233</v>
      </c>
      <c r="EM85">
        <v>1.531453561984974</v>
      </c>
      <c r="EN85">
        <v>1.951582561175332</v>
      </c>
      <c r="EO85">
        <v>12.16091097441018</v>
      </c>
      <c r="EP85">
        <v>44.39558634830023</v>
      </c>
      <c r="EQ85">
        <v>6.932030810181527</v>
      </c>
      <c r="ER85">
        <v>1.257136354590302</v>
      </c>
      <c r="ES85">
        <v>158.7992990463445</v>
      </c>
      <c r="ET85">
        <v>204.5751074154856</v>
      </c>
      <c r="EU85">
        <v>16.48788391851792</v>
      </c>
      <c r="EV85">
        <v>5.695293161518981</v>
      </c>
      <c r="EW85">
        <v>108.9007465061069</v>
      </c>
      <c r="EX85">
        <v>28.72032549267179</v>
      </c>
      <c r="EY85">
        <v>0.2235666580364983</v>
      </c>
      <c r="EZ85">
        <v>13.67834020612861</v>
      </c>
      <c r="FA85">
        <v>0.02845297023831959</v>
      </c>
      <c r="FB85">
        <v>5.502844224823312</v>
      </c>
      <c r="FC85">
        <v>201.4508781920943</v>
      </c>
      <c r="FD85">
        <v>50.12333898533103</v>
      </c>
      <c r="FF85">
        <v>0.1782861263748878</v>
      </c>
      <c r="FG85">
        <v>13.50030157085144</v>
      </c>
      <c r="FH85">
        <v>1044.136973082462</v>
      </c>
      <c r="FI85">
        <v>346.7938298726824</v>
      </c>
      <c r="FK85">
        <v>12.57669531767307</v>
      </c>
      <c r="FL85">
        <v>17.06914327645631</v>
      </c>
      <c r="FM85">
        <v>7.358606938207561</v>
      </c>
      <c r="FN85">
        <v>17.28742653614226</v>
      </c>
      <c r="FO85">
        <v>220.8615085639341</v>
      </c>
      <c r="FP85">
        <v>871.0362146573958</v>
      </c>
      <c r="FQ85">
        <v>60.9537837362867</v>
      </c>
      <c r="FR85">
        <v>75.77958696266005</v>
      </c>
      <c r="FS85">
        <v>76.89249640725713</v>
      </c>
    </row>
    <row r="86" spans="1:175">
      <c r="A86" s="2">
        <v>44947</v>
      </c>
      <c r="B86">
        <v>959.4938869219751</v>
      </c>
      <c r="C86">
        <v>0.08909035983286917</v>
      </c>
      <c r="DR86" s="2">
        <v>44947</v>
      </c>
      <c r="DS86">
        <v>36.82988099766911</v>
      </c>
      <c r="DT86">
        <v>1913.871207743918</v>
      </c>
      <c r="DU86">
        <v>119.3153565415626</v>
      </c>
      <c r="DV86">
        <v>121.1685196846427</v>
      </c>
      <c r="DW86">
        <v>2623.485832980191</v>
      </c>
      <c r="DX86">
        <v>4.943413832138467</v>
      </c>
      <c r="DY86">
        <v>1.984698443805766</v>
      </c>
      <c r="DZ86">
        <v>102.182160347357</v>
      </c>
      <c r="EA86">
        <v>31.60690901208132</v>
      </c>
      <c r="EB86">
        <v>2.035044734128087</v>
      </c>
      <c r="EC86">
        <v>15.47340303104978</v>
      </c>
      <c r="ED86">
        <v>62.98658629601082</v>
      </c>
      <c r="EE86">
        <v>163.7765970262548</v>
      </c>
      <c r="EF86">
        <v>0.1980314428222558</v>
      </c>
      <c r="EG86">
        <v>18.63911641423141</v>
      </c>
      <c r="EH86">
        <v>3.909850775451622</v>
      </c>
      <c r="EI86">
        <v>37.65027553917649</v>
      </c>
      <c r="EJ86">
        <v>10.81391965781339</v>
      </c>
      <c r="EK86">
        <v>0.4091280083107484</v>
      </c>
      <c r="EL86">
        <v>35.21865168749896</v>
      </c>
      <c r="EM86">
        <v>1.551301124627512</v>
      </c>
      <c r="EN86">
        <v>1.965677447656444</v>
      </c>
      <c r="EO86">
        <v>12.3897942277762</v>
      </c>
      <c r="EP86">
        <v>42.26882132002944</v>
      </c>
      <c r="EQ86">
        <v>7.222155712153832</v>
      </c>
      <c r="ER86">
        <v>1.27286540425921</v>
      </c>
      <c r="ES86">
        <v>160.8809663241409</v>
      </c>
      <c r="ET86">
        <v>206.8117487014372</v>
      </c>
      <c r="EU86">
        <v>16.79085809379309</v>
      </c>
      <c r="EV86">
        <v>5.199951862821541</v>
      </c>
      <c r="EW86">
        <v>101.6984188882388</v>
      </c>
      <c r="EX86">
        <v>31.00781642701925</v>
      </c>
      <c r="EY86">
        <v>0.226788244969521</v>
      </c>
      <c r="EZ86">
        <v>13.13193683311881</v>
      </c>
      <c r="FA86">
        <v>0.02877759767386838</v>
      </c>
      <c r="FB86">
        <v>5.277152494235239</v>
      </c>
      <c r="FC86">
        <v>206.8454012150678</v>
      </c>
      <c r="FD86">
        <v>50.59802544769151</v>
      </c>
      <c r="FF86">
        <v>0.1797394328948791</v>
      </c>
      <c r="FG86">
        <v>12.75116943807716</v>
      </c>
      <c r="FH86">
        <v>1058.48433323725</v>
      </c>
      <c r="FI86">
        <v>347.3518268767542</v>
      </c>
      <c r="FK86">
        <v>12.57121281451824</v>
      </c>
      <c r="FL86">
        <v>17.02274702132245</v>
      </c>
      <c r="FM86">
        <v>7.017475508554086</v>
      </c>
      <c r="FN86">
        <v>17.16869874762684</v>
      </c>
      <c r="FO86">
        <v>230.0796406478001</v>
      </c>
      <c r="FP86">
        <v>861.3777401962559</v>
      </c>
      <c r="FQ86">
        <v>63.28811103050287</v>
      </c>
      <c r="FR86">
        <v>74.07342151614345</v>
      </c>
      <c r="FS86">
        <v>78.2994664944481</v>
      </c>
    </row>
    <row r="87" spans="1:175">
      <c r="A87" s="2">
        <v>44948</v>
      </c>
      <c r="B87">
        <v>951.3121822603691</v>
      </c>
      <c r="C87">
        <v>-0.008527104521585449</v>
      </c>
      <c r="DR87" s="2">
        <v>44948</v>
      </c>
      <c r="DS87">
        <v>35.39626023809055</v>
      </c>
      <c r="DT87">
        <v>1937.463504342503</v>
      </c>
      <c r="DU87">
        <v>118.4758349593181</v>
      </c>
      <c r="DV87">
        <v>117.3645322971703</v>
      </c>
      <c r="DW87">
        <v>2617.133267024231</v>
      </c>
      <c r="DX87">
        <v>4.579745979237349</v>
      </c>
      <c r="DY87">
        <v>1.968128938485347</v>
      </c>
      <c r="DZ87">
        <v>104.1997592893558</v>
      </c>
      <c r="EA87">
        <v>31.97686201287118</v>
      </c>
      <c r="EB87">
        <v>2.042889543000503</v>
      </c>
      <c r="EC87">
        <v>15.63599050748416</v>
      </c>
      <c r="ED87">
        <v>64.20631805387843</v>
      </c>
      <c r="EE87">
        <v>164.9016840413427</v>
      </c>
      <c r="EF87">
        <v>0.1966437589933258</v>
      </c>
      <c r="EG87">
        <v>19.04892800435982</v>
      </c>
      <c r="EH87">
        <v>4.077964161732323</v>
      </c>
      <c r="EI87">
        <v>37.10813945679944</v>
      </c>
      <c r="EJ87">
        <v>11.08671177063358</v>
      </c>
      <c r="EK87">
        <v>0.4066456513488321</v>
      </c>
      <c r="EL87">
        <v>35.08984445211644</v>
      </c>
      <c r="EM87">
        <v>1.584503240958685</v>
      </c>
      <c r="EN87">
        <v>1.856904502054957</v>
      </c>
      <c r="EO87">
        <v>12.78379122042269</v>
      </c>
      <c r="EP87">
        <v>42.4730804123196</v>
      </c>
      <c r="EQ87">
        <v>7.94765116873408</v>
      </c>
      <c r="ER87">
        <v>1.325994125380167</v>
      </c>
      <c r="ES87">
        <v>165.3437085889872</v>
      </c>
      <c r="ET87">
        <v>207.8403075069145</v>
      </c>
      <c r="EU87">
        <v>15.66820102321347</v>
      </c>
      <c r="EV87">
        <v>5.045076242789119</v>
      </c>
      <c r="EW87">
        <v>95.77369440793436</v>
      </c>
      <c r="EX87">
        <v>30.04289514618886</v>
      </c>
      <c r="EY87">
        <v>0.2295721225598359</v>
      </c>
      <c r="EZ87">
        <v>13.26054925189855</v>
      </c>
      <c r="FA87">
        <v>0.02912196821346886</v>
      </c>
      <c r="FB87">
        <v>5.324221653223793</v>
      </c>
      <c r="FC87">
        <v>207.7056262844244</v>
      </c>
      <c r="FD87">
        <v>51.31396106068873</v>
      </c>
      <c r="FF87">
        <v>0.1833011969939918</v>
      </c>
      <c r="FG87">
        <v>13.10691895000953</v>
      </c>
      <c r="FH87">
        <v>1080.498228411</v>
      </c>
      <c r="FI87">
        <v>330.9816610729483</v>
      </c>
      <c r="FK87">
        <v>12.68403989380467</v>
      </c>
      <c r="FL87">
        <v>16.42314426058044</v>
      </c>
      <c r="FM87">
        <v>7.086298876876207</v>
      </c>
      <c r="FN87">
        <v>16.9976134094236</v>
      </c>
      <c r="FO87">
        <v>231.7397866819813</v>
      </c>
      <c r="FP87">
        <v>875.3724077162761</v>
      </c>
      <c r="FQ87">
        <v>64.10247698351718</v>
      </c>
      <c r="FR87">
        <v>75.36562446763374</v>
      </c>
      <c r="FS87">
        <v>76.57588161124661</v>
      </c>
    </row>
    <row r="88" spans="1:175">
      <c r="A88" s="2">
        <v>44949</v>
      </c>
      <c r="B88">
        <v>970.2488574426984</v>
      </c>
      <c r="C88">
        <v>0.01990584745517987</v>
      </c>
      <c r="DR88" s="2">
        <v>44949</v>
      </c>
      <c r="DS88">
        <v>35.27828605118715</v>
      </c>
      <c r="DT88">
        <v>1016.304572267885</v>
      </c>
      <c r="DU88">
        <v>98.30365952445527</v>
      </c>
      <c r="DV88">
        <v>136.4229939707108</v>
      </c>
      <c r="DW88">
        <v>1863.319760835555</v>
      </c>
      <c r="DX88">
        <v>4.409867799599303</v>
      </c>
      <c r="DY88">
        <v>1.831100056862847</v>
      </c>
      <c r="DZ88">
        <v>92.4392422458349</v>
      </c>
      <c r="EA88">
        <v>28.81644145296623</v>
      </c>
      <c r="EB88">
        <v>1.619981403885287</v>
      </c>
      <c r="EC88">
        <v>16.30914051232462</v>
      </c>
      <c r="ED88">
        <v>76.00284799040932</v>
      </c>
      <c r="EE88">
        <v>210.8475112457245</v>
      </c>
      <c r="EF88">
        <v>0.2243880580187661</v>
      </c>
      <c r="EG88">
        <v>18.5707897947634</v>
      </c>
      <c r="EH88">
        <v>3.499672485988043</v>
      </c>
      <c r="EI88">
        <v>38.76140947110077</v>
      </c>
      <c r="EJ88">
        <v>9.772653737605046</v>
      </c>
      <c r="EK88">
        <v>0.5583249763108585</v>
      </c>
      <c r="EL88">
        <v>39.58584566680413</v>
      </c>
      <c r="EM88">
        <v>1.885390313329071</v>
      </c>
      <c r="EN88">
        <v>2.899234374098243</v>
      </c>
      <c r="EO88">
        <v>13.34312517679019</v>
      </c>
      <c r="EP88">
        <v>37.96399915212751</v>
      </c>
      <c r="EQ88">
        <v>7.822900047496755</v>
      </c>
      <c r="ER88">
        <v>1.090570867712974</v>
      </c>
      <c r="ES88">
        <v>170.1959998315642</v>
      </c>
      <c r="ET88">
        <v>225.0173823190761</v>
      </c>
      <c r="EU88">
        <v>16.57866120818205</v>
      </c>
      <c r="EV88">
        <v>5.812549829770575</v>
      </c>
      <c r="EW88">
        <v>84.71524646632312</v>
      </c>
      <c r="EX88">
        <v>24.85863695359409</v>
      </c>
      <c r="EY88">
        <v>0.2476626784657023</v>
      </c>
      <c r="EZ88">
        <v>13.0432571128524</v>
      </c>
      <c r="FA88">
        <v>0.02850223558959803</v>
      </c>
      <c r="FB88">
        <v>5.459613053518457</v>
      </c>
      <c r="FC88">
        <v>220.3270618550231</v>
      </c>
      <c r="FD88">
        <v>49.44628834735673</v>
      </c>
      <c r="FF88">
        <v>0.1885238025342305</v>
      </c>
      <c r="FG88">
        <v>10.08557822848961</v>
      </c>
      <c r="FH88">
        <v>1074.55963091097</v>
      </c>
      <c r="FI88">
        <v>355.0581059501369</v>
      </c>
      <c r="FK88">
        <v>12.11181986894869</v>
      </c>
      <c r="FL88">
        <v>18.75124580281063</v>
      </c>
      <c r="FM88">
        <v>7.17474300945742</v>
      </c>
      <c r="FN88">
        <v>22.81452774013617</v>
      </c>
      <c r="FO88">
        <v>254.9302583754157</v>
      </c>
      <c r="FP88">
        <v>741.7723055418517</v>
      </c>
      <c r="FQ88">
        <v>63.19669808588053</v>
      </c>
      <c r="FR88">
        <v>75.76689796818597</v>
      </c>
      <c r="FS88">
        <v>92.81025388285266</v>
      </c>
    </row>
    <row r="89" spans="1:175">
      <c r="A89" s="2">
        <v>44950</v>
      </c>
      <c r="B89">
        <v>998.0689787023744</v>
      </c>
      <c r="C89">
        <v>0.02867318115993656</v>
      </c>
      <c r="DR89" s="2">
        <v>44950</v>
      </c>
      <c r="DS89">
        <v>34.99170063689776</v>
      </c>
      <c r="DT89">
        <v>1019.860274327762</v>
      </c>
      <c r="DU89">
        <v>98.73607634908042</v>
      </c>
      <c r="DV89">
        <v>129.7782073992499</v>
      </c>
      <c r="DW89">
        <v>1854.732707880177</v>
      </c>
      <c r="DX89">
        <v>4.458085266039262</v>
      </c>
      <c r="DY89">
        <v>1.913929236439784</v>
      </c>
      <c r="DZ89">
        <v>88.19708345935037</v>
      </c>
      <c r="EA89">
        <v>27.76400351072661</v>
      </c>
      <c r="EB89">
        <v>1.650559324202942</v>
      </c>
      <c r="EC89">
        <v>16.61010158027005</v>
      </c>
      <c r="ED89">
        <v>74.47631847490786</v>
      </c>
      <c r="EE89">
        <v>209.3635135740971</v>
      </c>
      <c r="EF89">
        <v>0.2272835649004482</v>
      </c>
      <c r="EG89">
        <v>19.19151201785801</v>
      </c>
      <c r="EH89">
        <v>3.556866256672269</v>
      </c>
      <c r="EI89">
        <v>39.49339956656713</v>
      </c>
      <c r="EJ89">
        <v>9.586941890826703</v>
      </c>
      <c r="EK89">
        <v>0.5693218766744506</v>
      </c>
      <c r="EL89">
        <v>40.62045034068065</v>
      </c>
      <c r="EM89">
        <v>1.888675388797204</v>
      </c>
      <c r="EN89">
        <v>2.979039516952165</v>
      </c>
      <c r="EO89">
        <v>13.41164220121881</v>
      </c>
      <c r="EP89">
        <v>36.97205135145597</v>
      </c>
      <c r="EQ89">
        <v>7.76391446439401</v>
      </c>
      <c r="ER89">
        <v>1.081554199359687</v>
      </c>
      <c r="ES89">
        <v>159.8000083008571</v>
      </c>
      <c r="ET89">
        <v>213.8532713393789</v>
      </c>
      <c r="EU89">
        <v>16.56401640712273</v>
      </c>
      <c r="EV89">
        <v>5.217584220364601</v>
      </c>
      <c r="EW89">
        <v>89.14454322241563</v>
      </c>
      <c r="EX89">
        <v>24.55747715055059</v>
      </c>
      <c r="EY89">
        <v>0.2478481598633001</v>
      </c>
      <c r="EZ89">
        <v>13.3668871317175</v>
      </c>
      <c r="FA89">
        <v>0.02953110614768935</v>
      </c>
      <c r="FB89">
        <v>5.277814321634739</v>
      </c>
      <c r="FC89">
        <v>190.3204312479179</v>
      </c>
      <c r="FD89">
        <v>50.48333800834158</v>
      </c>
      <c r="FF89">
        <v>0.190165324032353</v>
      </c>
      <c r="FG89">
        <v>10.02577863085214</v>
      </c>
      <c r="FH89">
        <v>1100.467380255693</v>
      </c>
      <c r="FI89">
        <v>357.7641439951112</v>
      </c>
      <c r="FK89">
        <v>12.59740264212268</v>
      </c>
      <c r="FL89">
        <v>19.61056644382656</v>
      </c>
      <c r="FM89">
        <v>7.444796978521759</v>
      </c>
      <c r="FN89">
        <v>23.38071443517797</v>
      </c>
      <c r="FO89">
        <v>257.4684748234516</v>
      </c>
      <c r="FP89">
        <v>740.562692641034</v>
      </c>
      <c r="FQ89">
        <v>61.29954230937705</v>
      </c>
      <c r="FR89">
        <v>72.92723587803324</v>
      </c>
      <c r="FS89">
        <v>96.20023778876056</v>
      </c>
    </row>
    <row r="90" spans="1:175">
      <c r="A90" s="2">
        <v>44951</v>
      </c>
      <c r="B90">
        <v>955.7155260778088</v>
      </c>
      <c r="C90">
        <v>-0.04243539627855264</v>
      </c>
      <c r="DR90" s="2">
        <v>44951</v>
      </c>
      <c r="DS90">
        <v>34.95081771543249</v>
      </c>
      <c r="DT90">
        <v>1030.96407835328</v>
      </c>
      <c r="DU90">
        <v>94.13919548104124</v>
      </c>
      <c r="DV90">
        <v>110.9469728223649</v>
      </c>
      <c r="DW90">
        <v>1829.383996310505</v>
      </c>
      <c r="DX90">
        <v>4.425208455994025</v>
      </c>
      <c r="DY90">
        <v>1.929232973980087</v>
      </c>
      <c r="DZ90">
        <v>62.42114149405167</v>
      </c>
      <c r="EA90">
        <v>28.33534145225934</v>
      </c>
      <c r="EB90">
        <v>1.747304889294684</v>
      </c>
      <c r="EC90">
        <v>17.12145157653891</v>
      </c>
      <c r="ED90">
        <v>75.20836621562131</v>
      </c>
      <c r="EE90">
        <v>211.1680312243862</v>
      </c>
      <c r="EF90">
        <v>0.2359183275320684</v>
      </c>
      <c r="EG90">
        <v>19.81890704693258</v>
      </c>
      <c r="EH90">
        <v>3.61516057841968</v>
      </c>
      <c r="EI90">
        <v>38.18617852546636</v>
      </c>
      <c r="EJ90">
        <v>10.4397037134535</v>
      </c>
      <c r="EK90">
        <v>0.5756681948516237</v>
      </c>
      <c r="EL90">
        <v>41.76847779125038</v>
      </c>
      <c r="EM90">
        <v>1.94391931138011</v>
      </c>
      <c r="EN90">
        <v>3.118567199982026</v>
      </c>
      <c r="EO90">
        <v>14.18009567611218</v>
      </c>
      <c r="EP90">
        <v>37.84665223638151</v>
      </c>
      <c r="EQ90">
        <v>8.777066839209006</v>
      </c>
      <c r="ER90">
        <v>1.103311968428514</v>
      </c>
      <c r="ES90">
        <v>170.8914319917706</v>
      </c>
      <c r="ET90">
        <v>205.3672655268072</v>
      </c>
      <c r="EU90">
        <v>17.30889592055012</v>
      </c>
      <c r="EV90">
        <v>5.400745627107078</v>
      </c>
      <c r="EW90">
        <v>94.07972826639291</v>
      </c>
      <c r="EX90">
        <v>24.09419003050986</v>
      </c>
      <c r="EY90">
        <v>0.2455886139123488</v>
      </c>
      <c r="EZ90">
        <v>14.09256861828212</v>
      </c>
      <c r="FA90">
        <v>0.0301211411166303</v>
      </c>
      <c r="FB90">
        <v>5.480771621130441</v>
      </c>
      <c r="FC90">
        <v>198.8057105739318</v>
      </c>
      <c r="FD90">
        <v>42.46719722850295</v>
      </c>
      <c r="FF90">
        <v>0.1750170430290739</v>
      </c>
      <c r="FG90">
        <v>9.750542512803802</v>
      </c>
      <c r="FH90">
        <v>1094.998096550739</v>
      </c>
      <c r="FI90">
        <v>370.5670451037433</v>
      </c>
      <c r="FK90">
        <v>12.4570959529633</v>
      </c>
      <c r="FL90">
        <v>20.52202292901656</v>
      </c>
      <c r="FM90">
        <v>7.832750016650022</v>
      </c>
      <c r="FN90">
        <v>24.22968682214787</v>
      </c>
      <c r="FO90">
        <v>257.652651678816</v>
      </c>
      <c r="FP90">
        <v>744.3629971044609</v>
      </c>
      <c r="FQ90">
        <v>61.29901787734494</v>
      </c>
      <c r="FR90">
        <v>79.29895459101273</v>
      </c>
      <c r="FS90">
        <v>96.05140324896546</v>
      </c>
    </row>
    <row r="91" spans="1:175">
      <c r="A91" s="2">
        <v>44952</v>
      </c>
      <c r="B91">
        <v>1007.697883672232</v>
      </c>
      <c r="C91">
        <v>0.05439103601021844</v>
      </c>
      <c r="DR91" s="2">
        <v>44952</v>
      </c>
      <c r="DS91">
        <v>35.19027902520079</v>
      </c>
      <c r="DT91">
        <v>1006.484196641346</v>
      </c>
      <c r="DU91">
        <v>97.72565713554428</v>
      </c>
      <c r="DV91">
        <v>116.8875592914225</v>
      </c>
      <c r="DW91">
        <v>1895.817733108355</v>
      </c>
      <c r="DX91">
        <v>4.217708261076496</v>
      </c>
      <c r="DY91">
        <v>1.862622244183012</v>
      </c>
      <c r="DZ91">
        <v>64.91812110038236</v>
      </c>
      <c r="EA91">
        <v>28.7985536259356</v>
      </c>
      <c r="EB91">
        <v>1.733805210938022</v>
      </c>
      <c r="EC91">
        <v>16.87739544528316</v>
      </c>
      <c r="ED91">
        <v>75.84112370949545</v>
      </c>
      <c r="EE91">
        <v>215.627767738175</v>
      </c>
      <c r="EF91">
        <v>0.2335524787627453</v>
      </c>
      <c r="EG91">
        <v>20.10661356367645</v>
      </c>
      <c r="EH91">
        <v>3.721141580736834</v>
      </c>
      <c r="EI91">
        <v>39.48877987700854</v>
      </c>
      <c r="EJ91">
        <v>8.808150461159299</v>
      </c>
      <c r="EK91">
        <v>0.584365760845112</v>
      </c>
      <c r="EL91">
        <v>41.54646949516411</v>
      </c>
      <c r="EM91">
        <v>1.906695968784681</v>
      </c>
      <c r="EN91">
        <v>2.982549963165687</v>
      </c>
      <c r="EO91">
        <v>14.25367728721227</v>
      </c>
      <c r="EP91">
        <v>36.86767597839203</v>
      </c>
      <c r="EQ91">
        <v>8.708451163755345</v>
      </c>
      <c r="ER91">
        <v>1.094500351414641</v>
      </c>
      <c r="ES91">
        <v>173.1145581345368</v>
      </c>
      <c r="ET91">
        <v>211.3871761667768</v>
      </c>
      <c r="EU91">
        <v>14.80139027673625</v>
      </c>
      <c r="EV91">
        <v>5.32049898419235</v>
      </c>
      <c r="EW91">
        <v>93.26316879064196</v>
      </c>
      <c r="EX91">
        <v>26.46423241853574</v>
      </c>
      <c r="EY91">
        <v>0.2523594240150191</v>
      </c>
      <c r="EZ91">
        <v>14.23222256475715</v>
      </c>
      <c r="FA91">
        <v>0.03157941025575135</v>
      </c>
      <c r="FB91">
        <v>5.34684516035601</v>
      </c>
      <c r="FC91">
        <v>206.2043671095066</v>
      </c>
      <c r="FD91">
        <v>45.91205810064628</v>
      </c>
      <c r="FF91">
        <v>0.177106213119652</v>
      </c>
      <c r="FG91">
        <v>10.12780542220574</v>
      </c>
      <c r="FH91">
        <v>1076.517099778343</v>
      </c>
      <c r="FI91">
        <v>359.8770768132733</v>
      </c>
      <c r="FK91">
        <v>12.5276224952825</v>
      </c>
      <c r="FL91">
        <v>20.81575410981249</v>
      </c>
      <c r="FM91">
        <v>7.770029393843871</v>
      </c>
      <c r="FN91">
        <v>24.38364797117403</v>
      </c>
      <c r="FO91">
        <v>264.0378481567076</v>
      </c>
      <c r="FP91">
        <v>743.2381471624161</v>
      </c>
      <c r="FQ91">
        <v>63.05477914671384</v>
      </c>
      <c r="FR91">
        <v>79.40139543282137</v>
      </c>
      <c r="FS91">
        <v>97.52397648855698</v>
      </c>
    </row>
    <row r="92" spans="1:175">
      <c r="A92" s="2">
        <v>44953</v>
      </c>
      <c r="B92">
        <v>1024.072959368261</v>
      </c>
      <c r="C92">
        <v>0.01624998520028176</v>
      </c>
      <c r="DR92" s="2">
        <v>44953</v>
      </c>
      <c r="DS92">
        <v>36.30403925977149</v>
      </c>
      <c r="DT92">
        <v>1061.178253168255</v>
      </c>
      <c r="DU92">
        <v>98.75650118941182</v>
      </c>
      <c r="DV92">
        <v>123.672424611276</v>
      </c>
      <c r="DW92">
        <v>1967.935095653208</v>
      </c>
      <c r="DX92">
        <v>4.206364170760246</v>
      </c>
      <c r="DY92">
        <v>1.965757249406846</v>
      </c>
      <c r="DZ92">
        <v>59.24939462547222</v>
      </c>
      <c r="EA92">
        <v>29.23958116600596</v>
      </c>
      <c r="EB92">
        <v>1.74495676969785</v>
      </c>
      <c r="EC92">
        <v>14.93648048825832</v>
      </c>
      <c r="ED92">
        <v>75.01011638470828</v>
      </c>
      <c r="EE92">
        <v>220.4809065771735</v>
      </c>
      <c r="EF92">
        <v>0.2215503955303846</v>
      </c>
      <c r="EG92">
        <v>20.06644505141201</v>
      </c>
      <c r="EH92">
        <v>3.773539682562261</v>
      </c>
      <c r="EI92">
        <v>40.75302448252518</v>
      </c>
      <c r="EJ92">
        <v>7.473321624508936</v>
      </c>
      <c r="EK92">
        <v>0.5894898770778891</v>
      </c>
      <c r="EL92">
        <v>43.17446468179878</v>
      </c>
      <c r="EM92">
        <v>1.892417357151376</v>
      </c>
      <c r="EN92">
        <v>3.039298003200254</v>
      </c>
      <c r="EO92">
        <v>14.70584666931703</v>
      </c>
      <c r="EP92">
        <v>31.64697761065952</v>
      </c>
      <c r="EQ92">
        <v>9.209697006325019</v>
      </c>
      <c r="ER92">
        <v>1.134168066983589</v>
      </c>
      <c r="ES92">
        <v>178.9290388307645</v>
      </c>
      <c r="ET92">
        <v>214.7704814645695</v>
      </c>
      <c r="EU92">
        <v>13.10501215193094</v>
      </c>
      <c r="EV92">
        <v>5.848295113012216</v>
      </c>
      <c r="EW92">
        <v>95.45433152018464</v>
      </c>
      <c r="EX92">
        <v>24.51868059050086</v>
      </c>
      <c r="EY92">
        <v>0.2617817656809399</v>
      </c>
      <c r="EZ92">
        <v>14.75886603385259</v>
      </c>
      <c r="FA92">
        <v>0.03250873450202144</v>
      </c>
      <c r="FB92">
        <v>5.487401492643831</v>
      </c>
      <c r="FC92">
        <v>209.9701730234598</v>
      </c>
      <c r="FD92">
        <v>46.32023095308555</v>
      </c>
      <c r="FF92">
        <v>0.1875197017503604</v>
      </c>
      <c r="FG92">
        <v>10.48184269854669</v>
      </c>
      <c r="FH92">
        <v>1033.870222657279</v>
      </c>
      <c r="FI92">
        <v>367.7760239639186</v>
      </c>
      <c r="FK92">
        <v>12.70617602414652</v>
      </c>
      <c r="FL92">
        <v>21.58451252302076</v>
      </c>
      <c r="FM92">
        <v>8.148123010330984</v>
      </c>
      <c r="FN92">
        <v>24.38052615294933</v>
      </c>
      <c r="FO92">
        <v>269.0382495370977</v>
      </c>
      <c r="FP92">
        <v>728.7340782736575</v>
      </c>
      <c r="FQ92">
        <v>65.19420604727736</v>
      </c>
      <c r="FR92">
        <v>76.73174404992179</v>
      </c>
      <c r="FS92">
        <v>98.66347835455382</v>
      </c>
    </row>
    <row r="93" spans="1:175">
      <c r="A93" s="2">
        <v>44954</v>
      </c>
      <c r="B93">
        <v>1046.375993268391</v>
      </c>
      <c r="C93">
        <v>0.02177875482025105</v>
      </c>
      <c r="DR93" s="2">
        <v>44954</v>
      </c>
      <c r="DS93">
        <v>36.56366520440638</v>
      </c>
      <c r="DT93">
        <v>1077.800708516519</v>
      </c>
      <c r="DU93">
        <v>98.47797611847926</v>
      </c>
      <c r="DV93">
        <v>121.9463947593348</v>
      </c>
      <c r="DW93">
        <v>2005.339598211526</v>
      </c>
      <c r="DX93">
        <v>4.177849064913258</v>
      </c>
      <c r="DY93">
        <v>1.950452991005299</v>
      </c>
      <c r="DZ93">
        <v>63.37460596926106</v>
      </c>
      <c r="EA93">
        <v>29.24386408912502</v>
      </c>
      <c r="EB93">
        <v>1.840346296246624</v>
      </c>
      <c r="EC93">
        <v>16.17458422359303</v>
      </c>
      <c r="ED93">
        <v>75.56558677537126</v>
      </c>
      <c r="EE93">
        <v>222.9420339081892</v>
      </c>
      <c r="EF93">
        <v>0.2154145311788178</v>
      </c>
      <c r="EG93">
        <v>18.92338408225107</v>
      </c>
      <c r="EH93">
        <v>3.641713142597723</v>
      </c>
      <c r="EI93">
        <v>40.65121923893485</v>
      </c>
      <c r="EJ93">
        <v>7.341439184080742</v>
      </c>
      <c r="EK93">
        <v>0.587918481293461</v>
      </c>
      <c r="EL93">
        <v>43.37115593278656</v>
      </c>
      <c r="EM93">
        <v>1.753301112654405</v>
      </c>
      <c r="EN93">
        <v>3.147361257097779</v>
      </c>
      <c r="EO93">
        <v>15.42514796004628</v>
      </c>
      <c r="EP93">
        <v>33.33068128093283</v>
      </c>
      <c r="EQ93">
        <v>8.926542116704496</v>
      </c>
      <c r="ER93">
        <v>1.093124054068648</v>
      </c>
      <c r="ES93">
        <v>168.1991412179826</v>
      </c>
      <c r="ET93">
        <v>211.9040022433178</v>
      </c>
      <c r="EU93">
        <v>13.57045814876042</v>
      </c>
      <c r="EV93">
        <v>5.783273833559065</v>
      </c>
      <c r="EW93">
        <v>94.17583626372276</v>
      </c>
      <c r="EX93">
        <v>24.97663005024626</v>
      </c>
      <c r="EY93">
        <v>0.2633680293277459</v>
      </c>
      <c r="EZ93">
        <v>15.01704728222729</v>
      </c>
      <c r="FA93">
        <v>0.03252960746985607</v>
      </c>
      <c r="FB93">
        <v>5.512682113762002</v>
      </c>
      <c r="FC93">
        <v>214.9308970930157</v>
      </c>
      <c r="FD93">
        <v>45.34507523974833</v>
      </c>
      <c r="FF93">
        <v>0.1874969493783724</v>
      </c>
      <c r="FG93">
        <v>10.61393309967475</v>
      </c>
      <c r="FH93">
        <v>1071.548509112916</v>
      </c>
      <c r="FI93">
        <v>371.7838457058049</v>
      </c>
      <c r="FK93">
        <v>12.16329653913738</v>
      </c>
      <c r="FL93">
        <v>21.97799327864535</v>
      </c>
      <c r="FM93">
        <v>7.869285417578077</v>
      </c>
      <c r="FN93">
        <v>24.37828683186035</v>
      </c>
      <c r="FO93">
        <v>266.6721319658276</v>
      </c>
      <c r="FP93">
        <v>715.0349406401772</v>
      </c>
      <c r="FQ93">
        <v>66.22600535873831</v>
      </c>
      <c r="FR93">
        <v>75.23904490381824</v>
      </c>
      <c r="FS93">
        <v>95.11549479641991</v>
      </c>
    </row>
    <row r="94" spans="1:175">
      <c r="A94" s="2">
        <v>44955</v>
      </c>
      <c r="B94">
        <v>1031.032834693439</v>
      </c>
      <c r="C94">
        <v>-0.01466314085343923</v>
      </c>
      <c r="DR94" s="2">
        <v>44955</v>
      </c>
      <c r="DS94">
        <v>36.42026862634314</v>
      </c>
      <c r="DT94">
        <v>1066.746666036162</v>
      </c>
      <c r="DU94">
        <v>99.12711051288633</v>
      </c>
      <c r="DV94">
        <v>119.3727828519502</v>
      </c>
      <c r="DW94">
        <v>1992.262096446136</v>
      </c>
      <c r="DX94">
        <v>4.302475473302313</v>
      </c>
      <c r="DY94">
        <v>1.964943059109423</v>
      </c>
      <c r="DZ94">
        <v>62.76758376959617</v>
      </c>
      <c r="EA94">
        <v>29.15276112528177</v>
      </c>
      <c r="EB94">
        <v>1.830932730293577</v>
      </c>
      <c r="EC94">
        <v>16.66715725204951</v>
      </c>
      <c r="ED94">
        <v>75.73138362974611</v>
      </c>
      <c r="EE94">
        <v>222.2244122839854</v>
      </c>
      <c r="EF94">
        <v>0.2206673631986273</v>
      </c>
      <c r="EG94">
        <v>19.8144914114659</v>
      </c>
      <c r="EH94">
        <v>3.313809359010225</v>
      </c>
      <c r="EI94">
        <v>39.35882502038739</v>
      </c>
      <c r="EJ94">
        <v>7.570834386988814</v>
      </c>
      <c r="EK94">
        <v>0.5814052703506224</v>
      </c>
      <c r="EL94">
        <v>39.3782738722887</v>
      </c>
      <c r="EM94">
        <v>1.823616795402001</v>
      </c>
      <c r="EN94">
        <v>3.178741984756662</v>
      </c>
      <c r="EO94">
        <v>15.6104443855563</v>
      </c>
      <c r="EP94">
        <v>34.42448567332605</v>
      </c>
      <c r="EQ94">
        <v>9.053010672100786</v>
      </c>
      <c r="ER94">
        <v>1.060003445817686</v>
      </c>
      <c r="ES94">
        <v>153.7440860473012</v>
      </c>
      <c r="ET94">
        <v>214.2499171309873</v>
      </c>
      <c r="EU94">
        <v>13.74024297220278</v>
      </c>
      <c r="EV94">
        <v>6.120208622060913</v>
      </c>
      <c r="EW94">
        <v>98.10093159152441</v>
      </c>
      <c r="EX94">
        <v>24.8087651088413</v>
      </c>
      <c r="EY94">
        <v>0.2581652912886901</v>
      </c>
      <c r="EZ94">
        <v>14.49651902694965</v>
      </c>
      <c r="FA94">
        <v>0.03297771184816956</v>
      </c>
      <c r="FB94">
        <v>5.640872907554145</v>
      </c>
      <c r="FC94">
        <v>185.8484926594775</v>
      </c>
      <c r="FD94">
        <v>46.66413270571785</v>
      </c>
      <c r="FF94">
        <v>0.1886319462689752</v>
      </c>
      <c r="FG94">
        <v>10.68730672272806</v>
      </c>
      <c r="FH94">
        <v>1036.119868266759</v>
      </c>
      <c r="FI94">
        <v>353.7295706435208</v>
      </c>
      <c r="FK94">
        <v>12.33856145180913</v>
      </c>
      <c r="FL94">
        <v>21.90160081223195</v>
      </c>
      <c r="FM94">
        <v>8.070223689014162</v>
      </c>
      <c r="FN94">
        <v>25.11657931126114</v>
      </c>
      <c r="FO94">
        <v>264.9802626156803</v>
      </c>
      <c r="FP94">
        <v>725.7813571401836</v>
      </c>
      <c r="FQ94">
        <v>66.0644114729201</v>
      </c>
      <c r="FR94">
        <v>75.0428864840914</v>
      </c>
      <c r="FS94">
        <v>98.08314456115274</v>
      </c>
    </row>
    <row r="95" spans="1:175">
      <c r="A95" s="2">
        <v>44956</v>
      </c>
      <c r="B95">
        <v>1074.33260275122</v>
      </c>
      <c r="C95">
        <v>0.04199649768734615</v>
      </c>
      <c r="DR95" s="2">
        <v>44956</v>
      </c>
      <c r="DS95">
        <v>38.65108097236232</v>
      </c>
      <c r="DT95">
        <v>1185.08064494716</v>
      </c>
      <c r="DU95">
        <v>95.00384344878449</v>
      </c>
      <c r="DV95">
        <v>125.5335503782341</v>
      </c>
      <c r="DW95">
        <v>2392.921026368886</v>
      </c>
      <c r="DX95">
        <v>3.997757030993157</v>
      </c>
      <c r="DY95">
        <v>1.686585262506618</v>
      </c>
      <c r="DZ95">
        <v>40.72000491971289</v>
      </c>
      <c r="EA95">
        <v>27.58932328399709</v>
      </c>
      <c r="EB95">
        <v>1.260881359811752</v>
      </c>
      <c r="EC95">
        <v>15.46391462980759</v>
      </c>
      <c r="ED95">
        <v>87.81548201319274</v>
      </c>
      <c r="EE95">
        <v>246.9574981922378</v>
      </c>
      <c r="EF95">
        <v>0.2423762480682947</v>
      </c>
      <c r="EG95">
        <v>19.64994565662289</v>
      </c>
      <c r="EH95">
        <v>3.682209121871323</v>
      </c>
      <c r="EI95">
        <v>39.84446636954096</v>
      </c>
      <c r="EJ95">
        <v>6.275189657550858</v>
      </c>
      <c r="EK95">
        <v>0.611965183147866</v>
      </c>
      <c r="EL95">
        <v>41.58709130130973</v>
      </c>
      <c r="EM95">
        <v>1.552162575859869</v>
      </c>
      <c r="EN95">
        <v>3.061107152905814</v>
      </c>
      <c r="EO95">
        <v>15.81256029612493</v>
      </c>
      <c r="EP95">
        <v>29.7257844693927</v>
      </c>
      <c r="EQ95">
        <v>9.638090239320537</v>
      </c>
      <c r="ER95">
        <v>1.232748632529835</v>
      </c>
      <c r="ES95">
        <v>182.8280381803252</v>
      </c>
      <c r="ET95">
        <v>244.7579065231847</v>
      </c>
      <c r="EU95">
        <v>7.791934090167721</v>
      </c>
      <c r="EV95">
        <v>6.249246208460193</v>
      </c>
      <c r="EW95">
        <v>100.8973736021439</v>
      </c>
      <c r="EX95">
        <v>23.16963165121005</v>
      </c>
      <c r="EY95">
        <v>0.2874310998415384</v>
      </c>
      <c r="EZ95">
        <v>15.08877685227234</v>
      </c>
      <c r="FA95">
        <v>0.03560447457099942</v>
      </c>
      <c r="FB95">
        <v>6.022766912998422</v>
      </c>
      <c r="FC95">
        <v>114.6617296873374</v>
      </c>
      <c r="FD95">
        <v>42.80873712239347</v>
      </c>
      <c r="FF95">
        <v>0.2042300728057783</v>
      </c>
      <c r="FG95">
        <v>11.00040343936484</v>
      </c>
      <c r="FH95">
        <v>1106.109887162213</v>
      </c>
      <c r="FI95">
        <v>334.4810665924154</v>
      </c>
      <c r="FJ95">
        <v>0.553617892307426</v>
      </c>
      <c r="FK95">
        <v>12.99614333601665</v>
      </c>
      <c r="FL95">
        <v>23.07749923841076</v>
      </c>
      <c r="FM95">
        <v>7.950291584547648</v>
      </c>
      <c r="FN95">
        <v>24.5948515251077</v>
      </c>
      <c r="FO95">
        <v>274.7662856110716</v>
      </c>
      <c r="FP95">
        <v>745.6945537542157</v>
      </c>
      <c r="FQ95">
        <v>70.83319683182999</v>
      </c>
      <c r="FR95">
        <v>61.61774199706637</v>
      </c>
      <c r="FS95">
        <v>104.2349283006122</v>
      </c>
    </row>
    <row r="96" spans="1:175">
      <c r="A96" s="2">
        <v>44957</v>
      </c>
      <c r="B96">
        <v>1011.697511842726</v>
      </c>
      <c r="C96">
        <v>-0.05830139637212362</v>
      </c>
      <c r="DR96" s="2">
        <v>44957</v>
      </c>
      <c r="DS96">
        <v>38.78010891582586</v>
      </c>
      <c r="DT96">
        <v>896.4627485966648</v>
      </c>
      <c r="DU96">
        <v>96.15194212824143</v>
      </c>
      <c r="DV96">
        <v>133.2612840285776</v>
      </c>
      <c r="DW96">
        <v>2376.919866942173</v>
      </c>
      <c r="DX96">
        <v>4.039851765707471</v>
      </c>
      <c r="DY96">
        <v>1.685202551767461</v>
      </c>
      <c r="DZ96">
        <v>43.19448305561541</v>
      </c>
      <c r="EA96">
        <v>27.45344383704571</v>
      </c>
      <c r="EB96">
        <v>1.335251013111739</v>
      </c>
      <c r="EC96">
        <v>14.55409825799278</v>
      </c>
      <c r="ED96">
        <v>91.93644272500742</v>
      </c>
      <c r="EE96">
        <v>252.5548512519714</v>
      </c>
      <c r="EF96">
        <v>0.2477321588086391</v>
      </c>
      <c r="EG96">
        <v>20.32706183365161</v>
      </c>
      <c r="EH96">
        <v>3.594480992082478</v>
      </c>
      <c r="EI96">
        <v>39.25631052601952</v>
      </c>
      <c r="EJ96">
        <v>5.535596124302753</v>
      </c>
      <c r="EK96">
        <v>0.6204354425323289</v>
      </c>
      <c r="EL96">
        <v>42.34526307135994</v>
      </c>
      <c r="EM96">
        <v>1.46055713021702</v>
      </c>
      <c r="EN96">
        <v>3.10423084476957</v>
      </c>
      <c r="EO96">
        <v>16.87087960585158</v>
      </c>
      <c r="EP96">
        <v>28.82075490364103</v>
      </c>
      <c r="EQ96">
        <v>9.861539913557934</v>
      </c>
      <c r="ER96">
        <v>1.282751381741919</v>
      </c>
      <c r="ES96">
        <v>191.150187640001</v>
      </c>
      <c r="ET96">
        <v>255.7871370191044</v>
      </c>
      <c r="EU96">
        <v>6.607604758701346</v>
      </c>
      <c r="EV96">
        <v>6.597259599407315</v>
      </c>
      <c r="EW96">
        <v>103.1713593068752</v>
      </c>
      <c r="EX96">
        <v>22.42834061762424</v>
      </c>
      <c r="EY96">
        <v>0.2829268936899014</v>
      </c>
      <c r="EZ96">
        <v>15.22404005387897</v>
      </c>
      <c r="FA96">
        <v>0.03569515783794091</v>
      </c>
      <c r="FB96">
        <v>6.351071888381799</v>
      </c>
      <c r="FC96">
        <v>110.7482826237322</v>
      </c>
      <c r="FD96">
        <v>39.81795234586605</v>
      </c>
      <c r="FF96">
        <v>0.2071119939800166</v>
      </c>
      <c r="FG96">
        <v>11.38544230435683</v>
      </c>
      <c r="FH96">
        <v>1128.352660450095</v>
      </c>
      <c r="FI96">
        <v>352.7711007063602</v>
      </c>
      <c r="FJ96">
        <v>0.5548167547571401</v>
      </c>
      <c r="FK96">
        <v>13.39559952865611</v>
      </c>
      <c r="FL96">
        <v>23.99384431861912</v>
      </c>
      <c r="FM96">
        <v>8.142120078233292</v>
      </c>
      <c r="FN96">
        <v>25.29571420001536</v>
      </c>
      <c r="FO96">
        <v>265.2534593691242</v>
      </c>
      <c r="FP96">
        <v>750.836533189644</v>
      </c>
      <c r="FQ96">
        <v>70.00084867500729</v>
      </c>
      <c r="FR96">
        <v>61.37498953915507</v>
      </c>
      <c r="FS96">
        <v>107.9214200176482</v>
      </c>
    </row>
    <row r="97" spans="1:175">
      <c r="A97" s="2">
        <v>44958</v>
      </c>
      <c r="B97">
        <v>1040.126935817716</v>
      </c>
      <c r="C97">
        <v>0.02810071552237736</v>
      </c>
      <c r="DR97" s="2">
        <v>44958</v>
      </c>
      <c r="DS97">
        <v>39.37096584475496</v>
      </c>
      <c r="DT97">
        <v>964.2378066276467</v>
      </c>
      <c r="DU97">
        <v>92.3840363548078</v>
      </c>
      <c r="DV97">
        <v>137.9855796147611</v>
      </c>
      <c r="DW97">
        <v>2424.298499334074</v>
      </c>
      <c r="DX97">
        <v>4.108944709967932</v>
      </c>
      <c r="DY97">
        <v>1.690830531118193</v>
      </c>
      <c r="DZ97">
        <v>42.96216585623364</v>
      </c>
      <c r="EA97">
        <v>27.43201516367109</v>
      </c>
      <c r="EB97">
        <v>1.361552883319138</v>
      </c>
      <c r="EC97">
        <v>14.44913332428648</v>
      </c>
      <c r="ED97">
        <v>91.76591904204463</v>
      </c>
      <c r="EE97">
        <v>254.8487139919214</v>
      </c>
      <c r="EF97">
        <v>0.2522785576868556</v>
      </c>
      <c r="EG97">
        <v>20.37487436446199</v>
      </c>
      <c r="EH97">
        <v>3.792568905483489</v>
      </c>
      <c r="EI97">
        <v>38.89039097732813</v>
      </c>
      <c r="EJ97">
        <v>4.458919789540678</v>
      </c>
      <c r="EK97">
        <v>0.6249686997670559</v>
      </c>
      <c r="EL97">
        <v>41.88687973587933</v>
      </c>
      <c r="EM97">
        <v>1.518290395161418</v>
      </c>
      <c r="EN97">
        <v>3.110800760135479</v>
      </c>
      <c r="EO97">
        <v>15.98220209170553</v>
      </c>
      <c r="EP97">
        <v>26.05965240579864</v>
      </c>
      <c r="EQ97">
        <v>10.03468412954859</v>
      </c>
      <c r="ER97">
        <v>1.311738880685399</v>
      </c>
      <c r="ES97">
        <v>193.7841653181012</v>
      </c>
      <c r="ET97">
        <v>257.3891987258796</v>
      </c>
      <c r="EU97">
        <v>6.058449706012418</v>
      </c>
      <c r="EV97">
        <v>6.362493553213683</v>
      </c>
      <c r="EW97">
        <v>103.4463680999731</v>
      </c>
      <c r="EX97">
        <v>22.60984048416384</v>
      </c>
      <c r="EY97">
        <v>0.2809422858156151</v>
      </c>
      <c r="EZ97">
        <v>15.70296624053004</v>
      </c>
      <c r="FA97">
        <v>0.03558270654195586</v>
      </c>
      <c r="FB97">
        <v>6.438914126692938</v>
      </c>
      <c r="FC97">
        <v>112.0772449269334</v>
      </c>
      <c r="FD97">
        <v>35.8263344283903</v>
      </c>
      <c r="FF97">
        <v>0.2107729246237892</v>
      </c>
      <c r="FG97">
        <v>11.58992708588288</v>
      </c>
      <c r="FH97">
        <v>1200.245229127092</v>
      </c>
      <c r="FI97">
        <v>355.2523080763347</v>
      </c>
      <c r="FJ97">
        <v>0.5621115265981345</v>
      </c>
      <c r="FK97">
        <v>13.63834191478096</v>
      </c>
      <c r="FL97">
        <v>24.35767488045834</v>
      </c>
      <c r="FM97">
        <v>8.289018680482357</v>
      </c>
      <c r="FN97">
        <v>25.55467750881383</v>
      </c>
      <c r="FO97">
        <v>273.0710510544644</v>
      </c>
      <c r="FP97">
        <v>767.3105263740812</v>
      </c>
      <c r="FQ97">
        <v>69.81120646432782</v>
      </c>
      <c r="FR97">
        <v>63.2106410055576</v>
      </c>
      <c r="FS97">
        <v>109.8414277185539</v>
      </c>
    </row>
    <row r="98" spans="1:175">
      <c r="A98" s="2">
        <v>44959</v>
      </c>
      <c r="B98">
        <v>1088.763616127849</v>
      </c>
      <c r="C98">
        <v>0.0467603314896341</v>
      </c>
      <c r="DR98" s="2">
        <v>44959</v>
      </c>
      <c r="DS98">
        <v>40.17766153831662</v>
      </c>
      <c r="DT98">
        <v>978.8534931240002</v>
      </c>
      <c r="DU98">
        <v>95.35029972153878</v>
      </c>
      <c r="DV98">
        <v>144.9155747547061</v>
      </c>
      <c r="DW98">
        <v>2467.718405631056</v>
      </c>
      <c r="DX98">
        <v>4.173400155980406</v>
      </c>
      <c r="DY98">
        <v>1.598341971273399</v>
      </c>
      <c r="DZ98">
        <v>43.19883756935295</v>
      </c>
      <c r="EA98">
        <v>27.1570319458307</v>
      </c>
      <c r="EB98">
        <v>1.360109438735329</v>
      </c>
      <c r="EC98">
        <v>14.7129489769643</v>
      </c>
      <c r="ED98">
        <v>89.47240490637586</v>
      </c>
      <c r="EE98">
        <v>256.2157397101327</v>
      </c>
      <c r="EF98">
        <v>0.2479626799512237</v>
      </c>
      <c r="EG98">
        <v>19.51474357254012</v>
      </c>
      <c r="EH98">
        <v>3.584720629807902</v>
      </c>
      <c r="EI98">
        <v>38.65950989754879</v>
      </c>
      <c r="EJ98">
        <v>4.550656043520021</v>
      </c>
      <c r="EK98">
        <v>0.6360819833738551</v>
      </c>
      <c r="EL98">
        <v>42.16189550031194</v>
      </c>
      <c r="EM98">
        <v>1.552468429419574</v>
      </c>
      <c r="EN98">
        <v>2.998619200278648</v>
      </c>
      <c r="EO98">
        <v>15.79102534755962</v>
      </c>
      <c r="EP98">
        <v>25.65434385080113</v>
      </c>
      <c r="EQ98">
        <v>10.36069687974641</v>
      </c>
      <c r="ER98">
        <v>1.298422192856103</v>
      </c>
      <c r="ES98">
        <v>192.6390920113583</v>
      </c>
      <c r="ET98">
        <v>256.2852509588669</v>
      </c>
      <c r="EU98">
        <v>5.148185111190593</v>
      </c>
      <c r="EV98">
        <v>6.387442168628429</v>
      </c>
      <c r="EW98">
        <v>100.2093913024524</v>
      </c>
      <c r="EX98">
        <v>23.20218948028729</v>
      </c>
      <c r="EY98">
        <v>0.2754375917009552</v>
      </c>
      <c r="EZ98">
        <v>15.32606871818339</v>
      </c>
      <c r="FA98">
        <v>0.03639971917006828</v>
      </c>
      <c r="FB98">
        <v>6.487696901959345</v>
      </c>
      <c r="FC98">
        <v>113.5327011085036</v>
      </c>
      <c r="FD98">
        <v>37.6737274121302</v>
      </c>
      <c r="FF98">
        <v>0.2111818531280897</v>
      </c>
      <c r="FG98">
        <v>11.83594315752914</v>
      </c>
      <c r="FH98">
        <v>1378.80742252189</v>
      </c>
      <c r="FI98">
        <v>352.7037258995621</v>
      </c>
      <c r="FJ98">
        <v>0.5644695425210836</v>
      </c>
      <c r="FK98">
        <v>13.78148489507852</v>
      </c>
      <c r="FL98">
        <v>24.37796506752835</v>
      </c>
      <c r="FM98">
        <v>7.479885664958718</v>
      </c>
      <c r="FN98">
        <v>25.9097715871102</v>
      </c>
      <c r="FO98">
        <v>281.0197170564234</v>
      </c>
      <c r="FP98">
        <v>749.0482508127918</v>
      </c>
      <c r="FQ98">
        <v>71.73078960461048</v>
      </c>
      <c r="FR98">
        <v>64.8542396092477</v>
      </c>
      <c r="FS98">
        <v>109.988766969431</v>
      </c>
    </row>
    <row r="99" spans="1:175">
      <c r="A99" s="2">
        <v>44960</v>
      </c>
      <c r="B99">
        <v>1089.274833283804</v>
      </c>
      <c r="C99">
        <v>0.0004695391620199718</v>
      </c>
      <c r="DR99" s="2">
        <v>44960</v>
      </c>
      <c r="DS99">
        <v>39.18367990385644</v>
      </c>
      <c r="DT99">
        <v>968.4959662236103</v>
      </c>
      <c r="DU99">
        <v>97.26787125760174</v>
      </c>
      <c r="DV99">
        <v>147.7352588974324</v>
      </c>
      <c r="DW99">
        <v>2469.835499233019</v>
      </c>
      <c r="DX99">
        <v>4.278148251342922</v>
      </c>
      <c r="DY99">
        <v>1.646507065457732</v>
      </c>
      <c r="DZ99">
        <v>43.68261323131058</v>
      </c>
      <c r="EA99">
        <v>27.60286496600479</v>
      </c>
      <c r="EB99">
        <v>1.384959462577038</v>
      </c>
      <c r="EC99">
        <v>14.75445508775289</v>
      </c>
      <c r="ED99">
        <v>91.12423167587197</v>
      </c>
      <c r="EE99">
        <v>254.6139567064006</v>
      </c>
      <c r="EF99">
        <v>0.2612092837195128</v>
      </c>
      <c r="EG99">
        <v>20.42813849597898</v>
      </c>
      <c r="EH99">
        <v>3.493326928416181</v>
      </c>
      <c r="EI99">
        <v>38.56017123356345</v>
      </c>
      <c r="EJ99">
        <v>4.676768462564289</v>
      </c>
      <c r="EK99">
        <v>0.6223285580355831</v>
      </c>
      <c r="EL99">
        <v>43.2691714760843</v>
      </c>
      <c r="EM99">
        <v>1.554479019670046</v>
      </c>
      <c r="EN99">
        <v>3.11732464875757</v>
      </c>
      <c r="EO99">
        <v>16.05492472398737</v>
      </c>
      <c r="EP99">
        <v>24.40574278807528</v>
      </c>
      <c r="EQ99">
        <v>10.50436499370891</v>
      </c>
      <c r="ER99">
        <v>1.312738956668297</v>
      </c>
      <c r="ES99">
        <v>203.1114130709052</v>
      </c>
      <c r="ET99">
        <v>250.5925094522882</v>
      </c>
      <c r="EU99">
        <v>5.502815195593481</v>
      </c>
      <c r="EV99">
        <v>6.439043943200427</v>
      </c>
      <c r="EW99">
        <v>89.7201670479175</v>
      </c>
      <c r="EX99">
        <v>23.2737244800841</v>
      </c>
      <c r="EY99">
        <v>0.280428346088548</v>
      </c>
      <c r="EZ99">
        <v>15.65144999305137</v>
      </c>
      <c r="FA99">
        <v>0.03629880055067739</v>
      </c>
      <c r="FB99">
        <v>6.424736191455493</v>
      </c>
      <c r="FC99">
        <v>115.0228466574584</v>
      </c>
      <c r="FD99">
        <v>37.52275991122885</v>
      </c>
      <c r="FF99">
        <v>0.2173727777575178</v>
      </c>
      <c r="FG99">
        <v>11.79852560626216</v>
      </c>
      <c r="FH99">
        <v>1401.309620134483</v>
      </c>
      <c r="FI99">
        <v>362.4615543374743</v>
      </c>
      <c r="FJ99">
        <v>0.5357395046792617</v>
      </c>
      <c r="FK99">
        <v>13.61236759299336</v>
      </c>
      <c r="FL99">
        <v>24.90336180534097</v>
      </c>
      <c r="FM99">
        <v>7.959355040157519</v>
      </c>
      <c r="FN99">
        <v>22.17707657758897</v>
      </c>
      <c r="FO99">
        <v>278.3266428752134</v>
      </c>
      <c r="FP99">
        <v>771.6794264926124</v>
      </c>
      <c r="FQ99">
        <v>72.46961905168925</v>
      </c>
      <c r="FR99">
        <v>64.46954984272402</v>
      </c>
      <c r="FS99">
        <v>107.0371737144029</v>
      </c>
    </row>
    <row r="100" spans="1:175">
      <c r="A100" s="2">
        <v>44961</v>
      </c>
      <c r="B100">
        <v>1121.676193177607</v>
      </c>
      <c r="C100">
        <v>0.02974580785652026</v>
      </c>
      <c r="DR100" s="2">
        <v>44961</v>
      </c>
      <c r="DS100">
        <v>38.58914702642275</v>
      </c>
      <c r="DT100">
        <v>906.1502931989539</v>
      </c>
      <c r="DU100">
        <v>100.5272479686369</v>
      </c>
      <c r="DV100">
        <v>145.057521119409</v>
      </c>
      <c r="DW100">
        <v>2537.291217803526</v>
      </c>
      <c r="DX100">
        <v>4.350545692303003</v>
      </c>
      <c r="DY100">
        <v>1.624931084383125</v>
      </c>
      <c r="DZ100">
        <v>44.17434755092071</v>
      </c>
      <c r="EA100">
        <v>28.0305903742094</v>
      </c>
      <c r="EB100">
        <v>1.392518195782328</v>
      </c>
      <c r="EC100">
        <v>15.20577152580109</v>
      </c>
      <c r="ED100">
        <v>90.6791358587847</v>
      </c>
      <c r="EE100">
        <v>252.1900491294291</v>
      </c>
      <c r="EF100">
        <v>0.2602054020926217</v>
      </c>
      <c r="EG100">
        <v>20.01399634857729</v>
      </c>
      <c r="EH100">
        <v>3.559459574180889</v>
      </c>
      <c r="EI100">
        <v>39.79904450687832</v>
      </c>
      <c r="EJ100">
        <v>4.774131277298616</v>
      </c>
      <c r="EK100">
        <v>0.630053322663961</v>
      </c>
      <c r="EL100">
        <v>43.49908043182782</v>
      </c>
      <c r="EM100">
        <v>1.578207522669948</v>
      </c>
      <c r="EN100">
        <v>3.093827426066289</v>
      </c>
      <c r="EO100">
        <v>15.50513789012527</v>
      </c>
      <c r="EP100">
        <v>24.00002362570675</v>
      </c>
      <c r="EQ100">
        <v>10.08646940154194</v>
      </c>
      <c r="ER100">
        <v>1.307909304775756</v>
      </c>
      <c r="ES100">
        <v>201.5925355718853</v>
      </c>
      <c r="ET100">
        <v>249.5954915199623</v>
      </c>
      <c r="EU100">
        <v>5.520855917571948</v>
      </c>
      <c r="EV100">
        <v>6.382891445787437</v>
      </c>
      <c r="EW100">
        <v>71.30682288533747</v>
      </c>
      <c r="EX100">
        <v>24.20766136719861</v>
      </c>
      <c r="EY100">
        <v>0.2853491152490703</v>
      </c>
      <c r="EZ100">
        <v>16.00543977430323</v>
      </c>
      <c r="FA100">
        <v>0.03594620120290941</v>
      </c>
      <c r="FB100">
        <v>6.447625900829759</v>
      </c>
      <c r="FC100">
        <v>115.7671775191536</v>
      </c>
      <c r="FD100">
        <v>38.97272829714765</v>
      </c>
      <c r="FF100">
        <v>0.2217647929148586</v>
      </c>
      <c r="FG100">
        <v>11.80806982978497</v>
      </c>
      <c r="FH100">
        <v>1457.776920422165</v>
      </c>
      <c r="FI100">
        <v>363.2862813141422</v>
      </c>
      <c r="FJ100">
        <v>0.565301805518696</v>
      </c>
      <c r="FK100">
        <v>13.69943093536413</v>
      </c>
      <c r="FL100">
        <v>25.00510644413878</v>
      </c>
      <c r="FM100">
        <v>8.039255607573232</v>
      </c>
      <c r="FN100">
        <v>22.37457799876625</v>
      </c>
      <c r="FO100">
        <v>285.2000249841124</v>
      </c>
      <c r="FP100">
        <v>771.7516504218536</v>
      </c>
      <c r="FQ100">
        <v>74.23357227841326</v>
      </c>
      <c r="FR100">
        <v>64.34363024252184</v>
      </c>
      <c r="FS100">
        <v>100.5830033743691</v>
      </c>
    </row>
    <row r="101" spans="1:175">
      <c r="A101" s="2">
        <v>44962</v>
      </c>
      <c r="B101">
        <v>1125.925749963957</v>
      </c>
      <c r="C101">
        <v>0.003788577142135319</v>
      </c>
      <c r="DR101" s="2">
        <v>44962</v>
      </c>
      <c r="DS101">
        <v>37.42281956477653</v>
      </c>
      <c r="DT101">
        <v>819.7222075328953</v>
      </c>
      <c r="DU101">
        <v>98.96996089974516</v>
      </c>
      <c r="DV101">
        <v>148.3031619124238</v>
      </c>
      <c r="DW101">
        <v>2508.188454027604</v>
      </c>
      <c r="DX101">
        <v>4.414961512749618</v>
      </c>
      <c r="DY101">
        <v>1.660102862157898</v>
      </c>
      <c r="DZ101">
        <v>45.78926408736211</v>
      </c>
      <c r="EA101">
        <v>27.50519412517753</v>
      </c>
      <c r="EB101">
        <v>1.401983886857598</v>
      </c>
      <c r="EC101">
        <v>14.92163635425395</v>
      </c>
      <c r="ED101">
        <v>90.29657275693708</v>
      </c>
      <c r="EE101">
        <v>252.6122965676097</v>
      </c>
      <c r="EF101">
        <v>0.2643290413902827</v>
      </c>
      <c r="EG101">
        <v>20.10847631442298</v>
      </c>
      <c r="EH101">
        <v>3.730851764781721</v>
      </c>
      <c r="EI101">
        <v>39.84636564644476</v>
      </c>
      <c r="EJ101">
        <v>4.941940289537655</v>
      </c>
      <c r="EK101">
        <v>0.6222425852494802</v>
      </c>
      <c r="EL101">
        <v>43.04819065128575</v>
      </c>
      <c r="EM101">
        <v>1.631632267266075</v>
      </c>
      <c r="EN101">
        <v>3.179633395285837</v>
      </c>
      <c r="EO101">
        <v>15.81734448946963</v>
      </c>
      <c r="EP101">
        <v>24.82770797632082</v>
      </c>
      <c r="EQ101">
        <v>10.49525097560857</v>
      </c>
      <c r="ER101">
        <v>1.382733634399347</v>
      </c>
      <c r="ES101">
        <v>203.391187588152</v>
      </c>
      <c r="ET101">
        <v>218.4866748590591</v>
      </c>
      <c r="EU101">
        <v>5.309324007849837</v>
      </c>
      <c r="EV101">
        <v>6.848995942106118</v>
      </c>
      <c r="EW101">
        <v>63.77939128611708</v>
      </c>
      <c r="EX101">
        <v>24.49042156834777</v>
      </c>
      <c r="EY101">
        <v>0.2903807737720412</v>
      </c>
      <c r="EZ101">
        <v>16.19084249700014</v>
      </c>
      <c r="FA101">
        <v>0.03586308208818981</v>
      </c>
      <c r="FB101">
        <v>6.470672682088856</v>
      </c>
      <c r="FC101">
        <v>116.9274663860399</v>
      </c>
      <c r="FD101">
        <v>38.50920794362673</v>
      </c>
      <c r="FF101">
        <v>0.2283618485799498</v>
      </c>
      <c r="FG101">
        <v>11.66913440035659</v>
      </c>
      <c r="FH101">
        <v>1490.619278249086</v>
      </c>
      <c r="FI101">
        <v>364.3131853919483</v>
      </c>
      <c r="FJ101">
        <v>0.5712346540411161</v>
      </c>
      <c r="FK101">
        <v>13.86168130303677</v>
      </c>
      <c r="FL101">
        <v>24.82383602274324</v>
      </c>
      <c r="FM101">
        <v>7.635580688109158</v>
      </c>
      <c r="FN101">
        <v>23.0173464258894</v>
      </c>
      <c r="FO101">
        <v>287.2708266795561</v>
      </c>
      <c r="FP101">
        <v>769.3664405080597</v>
      </c>
      <c r="FQ101">
        <v>74.43381528750523</v>
      </c>
      <c r="FR101">
        <v>66.72928442574636</v>
      </c>
      <c r="FS101">
        <v>99.11705260804492</v>
      </c>
    </row>
    <row r="102" spans="1:175">
      <c r="A102" s="2">
        <v>44963</v>
      </c>
      <c r="B102">
        <v>1085.211296899851</v>
      </c>
      <c r="C102">
        <v>-0.03616086857007161</v>
      </c>
      <c r="DR102" s="2">
        <v>44963</v>
      </c>
      <c r="DS102">
        <v>36.9253009507873</v>
      </c>
      <c r="DT102">
        <v>780.7293311354447</v>
      </c>
      <c r="DU102">
        <v>70.56789796776908</v>
      </c>
      <c r="DV102">
        <v>172.6092929974674</v>
      </c>
      <c r="DW102">
        <v>2774.697672547047</v>
      </c>
      <c r="DX102">
        <v>4.581964746509186</v>
      </c>
      <c r="DY102">
        <v>1.456041510345547</v>
      </c>
      <c r="DZ102">
        <v>49.98955107681772</v>
      </c>
      <c r="EA102">
        <v>27.57064402986977</v>
      </c>
      <c r="EB102">
        <v>1.516139595229373</v>
      </c>
      <c r="EC102">
        <v>17.28424076821404</v>
      </c>
      <c r="ED102">
        <v>73.90583469080012</v>
      </c>
      <c r="EE102">
        <v>255.1917421571574</v>
      </c>
      <c r="EF102">
        <v>0.2903373209972711</v>
      </c>
      <c r="EG102">
        <v>20.78376323906042</v>
      </c>
      <c r="EH102">
        <v>3.674373098970902</v>
      </c>
      <c r="EI102">
        <v>34.99592475173226</v>
      </c>
      <c r="EJ102">
        <v>5.133502727519748</v>
      </c>
      <c r="EK102">
        <v>0.5638584011047599</v>
      </c>
      <c r="EL102">
        <v>43.94558689704552</v>
      </c>
      <c r="EM102">
        <v>1.811466415236096</v>
      </c>
      <c r="EN102">
        <v>3.477033092331246</v>
      </c>
      <c r="EO102">
        <v>16.26563622266566</v>
      </c>
      <c r="EP102">
        <v>28.31419323454469</v>
      </c>
      <c r="EQ102">
        <v>12.02645514885661</v>
      </c>
      <c r="ER102">
        <v>1.532546354824058</v>
      </c>
      <c r="ES102">
        <v>235.9628450149619</v>
      </c>
      <c r="ET102">
        <v>155.1763852319402</v>
      </c>
      <c r="EU102">
        <v>4.77406819052955</v>
      </c>
      <c r="EV102">
        <v>8.363142703959758</v>
      </c>
      <c r="EW102">
        <v>56.25937103472913</v>
      </c>
      <c r="EX102">
        <v>26.44361216773141</v>
      </c>
      <c r="EY102">
        <v>0.2679957540736815</v>
      </c>
      <c r="EZ102">
        <v>18.08796953111159</v>
      </c>
      <c r="FA102">
        <v>0.03705224531711136</v>
      </c>
      <c r="FB102">
        <v>7.721331273084831</v>
      </c>
      <c r="FC102">
        <v>138.0116346054041</v>
      </c>
      <c r="FD102">
        <v>41.38290407424012</v>
      </c>
      <c r="FF102">
        <v>0.2213824348993089</v>
      </c>
      <c r="FG102">
        <v>12.33822334796769</v>
      </c>
      <c r="FH102">
        <v>1299.251418739599</v>
      </c>
      <c r="FI102">
        <v>351.0684858092091</v>
      </c>
      <c r="FJ102">
        <v>0.6485520350831075</v>
      </c>
      <c r="FK102">
        <v>13.2693272778339</v>
      </c>
      <c r="FL102">
        <v>26.21926684992983</v>
      </c>
      <c r="FM102">
        <v>7.458761153157885</v>
      </c>
      <c r="FN102">
        <v>18.48546825119335</v>
      </c>
      <c r="FO102">
        <v>320.1452382962665</v>
      </c>
      <c r="FP102">
        <v>726.3231842850743</v>
      </c>
      <c r="FQ102">
        <v>76.28568505752808</v>
      </c>
      <c r="FR102">
        <v>68.99318053787356</v>
      </c>
      <c r="FS102">
        <v>93.12952137325674</v>
      </c>
    </row>
    <row r="103" spans="1:175">
      <c r="A103" s="2">
        <v>44964</v>
      </c>
      <c r="B103">
        <v>1079.99605218232</v>
      </c>
      <c r="C103">
        <v>-0.004805741271242669</v>
      </c>
      <c r="DR103" s="2">
        <v>44964</v>
      </c>
      <c r="DS103">
        <v>37.13731216117888</v>
      </c>
      <c r="DT103">
        <v>828.1402281157126</v>
      </c>
      <c r="DU103">
        <v>69.63646153509373</v>
      </c>
      <c r="DV103">
        <v>171.1812640286002</v>
      </c>
      <c r="DW103">
        <v>2824.122015854292</v>
      </c>
      <c r="DX103">
        <v>4.703078782229509</v>
      </c>
      <c r="DY103">
        <v>1.514208472455763</v>
      </c>
      <c r="DZ103">
        <v>44.3200298281555</v>
      </c>
      <c r="EA103">
        <v>26.93396436019277</v>
      </c>
      <c r="EB103">
        <v>1.545749166451325</v>
      </c>
      <c r="EC103">
        <v>17.80623939253649</v>
      </c>
      <c r="ED103">
        <v>76.02915454205906</v>
      </c>
      <c r="EE103">
        <v>258.8071820771135</v>
      </c>
      <c r="EF103">
        <v>0.2925755210112256</v>
      </c>
      <c r="EG103">
        <v>20.74972335247662</v>
      </c>
      <c r="EH103">
        <v>3.566963028221179</v>
      </c>
      <c r="EI103">
        <v>34.74045194924862</v>
      </c>
      <c r="EJ103">
        <v>5.273471220509172</v>
      </c>
      <c r="EK103">
        <v>0.5823854511968548</v>
      </c>
      <c r="EL103">
        <v>43.28496454611376</v>
      </c>
      <c r="EM103">
        <v>1.85550484410066</v>
      </c>
      <c r="EN103">
        <v>3.579821106875027</v>
      </c>
      <c r="EO103">
        <v>16.31201595358203</v>
      </c>
      <c r="EP103">
        <v>30.27786634044805</v>
      </c>
      <c r="EQ103">
        <v>11.8662396258013</v>
      </c>
      <c r="ER103">
        <v>1.252953175682417</v>
      </c>
      <c r="ES103">
        <v>245.4987258030451</v>
      </c>
      <c r="ET103">
        <v>156.2181141271726</v>
      </c>
      <c r="EU103">
        <v>4.918678328254807</v>
      </c>
      <c r="EV103">
        <v>7.74038687818786</v>
      </c>
      <c r="EW103">
        <v>63.44344525987412</v>
      </c>
      <c r="EX103">
        <v>26.68441483138346</v>
      </c>
      <c r="EY103">
        <v>0.2679280865834344</v>
      </c>
      <c r="EZ103">
        <v>18.75504937290165</v>
      </c>
      <c r="FA103">
        <v>0.03696585778629644</v>
      </c>
      <c r="FB103">
        <v>7.970100459131511</v>
      </c>
      <c r="FC103">
        <v>138.2892080121809</v>
      </c>
      <c r="FD103">
        <v>41.45039454383856</v>
      </c>
      <c r="FF103">
        <v>0.2257901840512835</v>
      </c>
      <c r="FG103">
        <v>11.54820794655767</v>
      </c>
      <c r="FH103">
        <v>1243.711713415893</v>
      </c>
      <c r="FI103">
        <v>348.6788264630104</v>
      </c>
      <c r="FJ103">
        <v>0.6172684691444128</v>
      </c>
      <c r="FK103">
        <v>13.28313454014823</v>
      </c>
      <c r="FL103">
        <v>27.107082637579</v>
      </c>
      <c r="FM103">
        <v>6.818208282152572</v>
      </c>
      <c r="FN103">
        <v>18.34902952644759</v>
      </c>
      <c r="FO103">
        <v>323.5309612209168</v>
      </c>
      <c r="FP103">
        <v>733.7150754410645</v>
      </c>
      <c r="FQ103">
        <v>77.1543033718325</v>
      </c>
      <c r="FR103">
        <v>66.61545349010645</v>
      </c>
      <c r="FS103">
        <v>94.31362299750262</v>
      </c>
    </row>
    <row r="104" spans="1:175">
      <c r="A104" s="2">
        <v>44965</v>
      </c>
      <c r="B104">
        <v>1179.599177403529</v>
      </c>
      <c r="C104">
        <v>0.0922254530652622</v>
      </c>
      <c r="DR104" s="2">
        <v>44965</v>
      </c>
      <c r="DS104">
        <v>38.36592535944681</v>
      </c>
      <c r="DT104">
        <v>879.0961817642468</v>
      </c>
      <c r="DU104">
        <v>73.00631468093958</v>
      </c>
      <c r="DV104">
        <v>171.3681270045256</v>
      </c>
      <c r="DW104">
        <v>2834.12142595248</v>
      </c>
      <c r="DX104">
        <v>4.828635158400537</v>
      </c>
      <c r="DY104">
        <v>1.561492906998684</v>
      </c>
      <c r="DZ104">
        <v>46.93990766131814</v>
      </c>
      <c r="EA104">
        <v>28.07829781723927</v>
      </c>
      <c r="EB104">
        <v>1.539527956841545</v>
      </c>
      <c r="EC104">
        <v>17.70669761163821</v>
      </c>
      <c r="ED104">
        <v>76.77003002482354</v>
      </c>
      <c r="EE104">
        <v>240.5893774287011</v>
      </c>
      <c r="EF104">
        <v>0.28634664537702</v>
      </c>
      <c r="EG104">
        <v>21.66485858534727</v>
      </c>
      <c r="EH104">
        <v>3.681655119823897</v>
      </c>
      <c r="EI104">
        <v>37.27714828021581</v>
      </c>
      <c r="EJ104">
        <v>5.242625145785708</v>
      </c>
      <c r="EK104">
        <v>0.5909404935868947</v>
      </c>
      <c r="EL104">
        <v>42.62148023884892</v>
      </c>
      <c r="EM104">
        <v>1.868600729360833</v>
      </c>
      <c r="EN104">
        <v>3.606559225995196</v>
      </c>
      <c r="EO104">
        <v>16.75925414733155</v>
      </c>
      <c r="EP104">
        <v>30.17684596840678</v>
      </c>
      <c r="EQ104">
        <v>12.19330722535248</v>
      </c>
      <c r="ER104">
        <v>1.303492615514049</v>
      </c>
      <c r="ES104">
        <v>249.2831797883271</v>
      </c>
      <c r="ET104">
        <v>106.8410940566037</v>
      </c>
      <c r="EU104">
        <v>4.510609867709332</v>
      </c>
      <c r="EV104">
        <v>7.159101872456381</v>
      </c>
      <c r="EW104">
        <v>65.17656575342407</v>
      </c>
      <c r="EX104">
        <v>28.40682964371683</v>
      </c>
      <c r="EY104">
        <v>0.2780800151884224</v>
      </c>
      <c r="EZ104">
        <v>17.98598128215346</v>
      </c>
      <c r="FA104">
        <v>0.03535620899774113</v>
      </c>
      <c r="FB104">
        <v>8.061353492752215</v>
      </c>
      <c r="FC104">
        <v>142.269064682727</v>
      </c>
      <c r="FD104">
        <v>41.28777962381828</v>
      </c>
      <c r="FF104">
        <v>0.2343762997725657</v>
      </c>
      <c r="FG104">
        <v>12.6531520487598</v>
      </c>
      <c r="FH104">
        <v>1353.376365634564</v>
      </c>
      <c r="FI104">
        <v>319.7215714361954</v>
      </c>
      <c r="FJ104">
        <v>0.6376197824752434</v>
      </c>
      <c r="FK104">
        <v>13.15263772549741</v>
      </c>
      <c r="FL104">
        <v>23.02656560924382</v>
      </c>
      <c r="FM104">
        <v>7.069938060667091</v>
      </c>
      <c r="FN104">
        <v>19.22416080322625</v>
      </c>
      <c r="FO104">
        <v>338.9302571437328</v>
      </c>
      <c r="FP104">
        <v>737.7168822103497</v>
      </c>
      <c r="FQ104">
        <v>81.84028140026437</v>
      </c>
      <c r="FR104">
        <v>61.43962023572043</v>
      </c>
      <c r="FS104">
        <v>96.38763717943579</v>
      </c>
    </row>
    <row r="105" spans="1:175">
      <c r="A105" s="2">
        <v>44966</v>
      </c>
      <c r="B105">
        <v>1147.878588163359</v>
      </c>
      <c r="C105">
        <v>-0.02689098962411296</v>
      </c>
      <c r="DR105" s="2">
        <v>44966</v>
      </c>
      <c r="DS105">
        <v>38.80639476976104</v>
      </c>
      <c r="DT105">
        <v>918.7700840840859</v>
      </c>
      <c r="DU105">
        <v>71.02642362209336</v>
      </c>
      <c r="DV105">
        <v>176.2076145295715</v>
      </c>
      <c r="DW105">
        <v>2841.678623109378</v>
      </c>
      <c r="DX105">
        <v>4.856959230759919</v>
      </c>
      <c r="DY105">
        <v>1.501276226604975</v>
      </c>
      <c r="DZ105">
        <v>48.04346405248316</v>
      </c>
      <c r="EA105">
        <v>27.90116281821117</v>
      </c>
      <c r="EB105">
        <v>1.460862052035277</v>
      </c>
      <c r="EC105">
        <v>17.45200769384196</v>
      </c>
      <c r="ED105">
        <v>74.7359970193358</v>
      </c>
      <c r="EE105">
        <v>238.7060494049327</v>
      </c>
      <c r="EF105">
        <v>0.2848832535537876</v>
      </c>
      <c r="EG105">
        <v>20.24891661117972</v>
      </c>
      <c r="EH105">
        <v>3.729403561719126</v>
      </c>
      <c r="EI105">
        <v>37.0695959143371</v>
      </c>
      <c r="EJ105">
        <v>5.536402087442906</v>
      </c>
      <c r="EK105">
        <v>0.5833232457290889</v>
      </c>
      <c r="EL105">
        <v>42.11589278812356</v>
      </c>
      <c r="EM105">
        <v>1.903318785369718</v>
      </c>
      <c r="EN105">
        <v>3.576194725649271</v>
      </c>
      <c r="EO105">
        <v>16.4451492514592</v>
      </c>
      <c r="EP105">
        <v>32.36738963970463</v>
      </c>
      <c r="EQ105">
        <v>12.44833285743507</v>
      </c>
      <c r="ER105">
        <v>1.332858165253826</v>
      </c>
      <c r="ES105">
        <v>259.0453377280056</v>
      </c>
      <c r="ET105">
        <v>121.8655944863876</v>
      </c>
      <c r="EU105">
        <v>4.877593402337989</v>
      </c>
      <c r="EV105">
        <v>7.204940762038333</v>
      </c>
      <c r="EW105">
        <v>65.09269919658165</v>
      </c>
      <c r="EX105">
        <v>27.89290690302242</v>
      </c>
      <c r="EY105">
        <v>0.2754518988975742</v>
      </c>
      <c r="EZ105">
        <v>18.40417811702754</v>
      </c>
      <c r="FA105">
        <v>0.03482801084065808</v>
      </c>
      <c r="FB105">
        <v>7.340049116228112</v>
      </c>
      <c r="FC105">
        <v>142.354213292588</v>
      </c>
      <c r="FD105">
        <v>41.7868255082927</v>
      </c>
      <c r="FF105">
        <v>0.2330024686796234</v>
      </c>
      <c r="FG105">
        <v>12.75786201810029</v>
      </c>
      <c r="FH105">
        <v>1344.37905741147</v>
      </c>
      <c r="FI105">
        <v>274.8658333824989</v>
      </c>
      <c r="FJ105">
        <v>0.6487744674929061</v>
      </c>
      <c r="FK105">
        <v>13.22940293843402</v>
      </c>
      <c r="FL105">
        <v>23.82674827418029</v>
      </c>
      <c r="FM105">
        <v>7.546106377484092</v>
      </c>
      <c r="FN105">
        <v>19.4909548234528</v>
      </c>
      <c r="FO105">
        <v>324.0364072986</v>
      </c>
      <c r="FP105">
        <v>723.5165762240634</v>
      </c>
      <c r="FQ105">
        <v>80.8385531193307</v>
      </c>
      <c r="FR105">
        <v>64.58411577256282</v>
      </c>
      <c r="FS105">
        <v>96.04896696760902</v>
      </c>
    </row>
    <row r="106" spans="1:175">
      <c r="A106" s="2">
        <v>44967</v>
      </c>
      <c r="B106">
        <v>1033.051923944177</v>
      </c>
      <c r="C106">
        <v>-0.1000338061910431</v>
      </c>
      <c r="DR106" s="2">
        <v>44967</v>
      </c>
      <c r="DS106">
        <v>37.44196818516709</v>
      </c>
      <c r="DT106">
        <v>976.6343525480589</v>
      </c>
      <c r="DU106">
        <v>68.51534610572743</v>
      </c>
      <c r="DV106">
        <v>175.080073877126</v>
      </c>
      <c r="DW106">
        <v>2792.158554132983</v>
      </c>
      <c r="DX106">
        <v>4.972603863996131</v>
      </c>
      <c r="DY106">
        <v>1.512058591108421</v>
      </c>
      <c r="DZ106">
        <v>49.0370402185322</v>
      </c>
      <c r="EA106">
        <v>27.3920778994682</v>
      </c>
      <c r="EB106">
        <v>1.54084180592611</v>
      </c>
      <c r="EC106">
        <v>18.56883249285545</v>
      </c>
      <c r="ED106">
        <v>76.03483455443869</v>
      </c>
      <c r="EE106">
        <v>246.8963713619678</v>
      </c>
      <c r="EF106">
        <v>0.2920956045230485</v>
      </c>
      <c r="EG106">
        <v>21.34031519738602</v>
      </c>
      <c r="EH106">
        <v>3.777024177498362</v>
      </c>
      <c r="EI106">
        <v>34.83177009017619</v>
      </c>
      <c r="EJ106">
        <v>5.804888369677502</v>
      </c>
      <c r="EK106">
        <v>0.5760785155366533</v>
      </c>
      <c r="EL106">
        <v>42.88404571339584</v>
      </c>
      <c r="EM106">
        <v>1.872787328285472</v>
      </c>
      <c r="EN106">
        <v>3.665988818497707</v>
      </c>
      <c r="EO106">
        <v>16.54541512086409</v>
      </c>
      <c r="EP106">
        <v>34.26254367789432</v>
      </c>
      <c r="EQ106">
        <v>13.78708077905047</v>
      </c>
      <c r="ER106">
        <v>1.171994247962737</v>
      </c>
      <c r="ES106">
        <v>274.9126523896189</v>
      </c>
      <c r="ET106">
        <v>130.8578724805855</v>
      </c>
      <c r="EU106">
        <v>4.985425240265775</v>
      </c>
      <c r="EV106">
        <v>6.18930874732838</v>
      </c>
      <c r="EW106">
        <v>69.86514318788798</v>
      </c>
      <c r="EX106">
        <v>26.25210948608065</v>
      </c>
      <c r="EY106">
        <v>0.2675070172783048</v>
      </c>
      <c r="EZ106">
        <v>18.72855865949707</v>
      </c>
      <c r="FA106">
        <v>0.03449180076611555</v>
      </c>
      <c r="FB106">
        <v>7.76651230756871</v>
      </c>
      <c r="FC106">
        <v>138.0122139418531</v>
      </c>
      <c r="FD106">
        <v>43.88219865473776</v>
      </c>
      <c r="FF106">
        <v>0.2225143056218585</v>
      </c>
      <c r="FG106">
        <v>12.68035164013289</v>
      </c>
      <c r="FH106">
        <v>1383.170271441475</v>
      </c>
      <c r="FI106">
        <v>280.1317917698353</v>
      </c>
      <c r="FJ106">
        <v>0.4940922157544987</v>
      </c>
      <c r="FK106">
        <v>13.51484919265821</v>
      </c>
      <c r="FL106">
        <v>25.1238784645179</v>
      </c>
      <c r="FM106">
        <v>7.669216749381788</v>
      </c>
      <c r="FN106">
        <v>20.0448412287881</v>
      </c>
      <c r="FO106">
        <v>312.0504599657949</v>
      </c>
      <c r="FP106">
        <v>721.6243958022714</v>
      </c>
      <c r="FQ106">
        <v>75.85423353591467</v>
      </c>
      <c r="FR106">
        <v>69.55742111806308</v>
      </c>
      <c r="FS106">
        <v>96.25821254325599</v>
      </c>
    </row>
    <row r="107" spans="1:175">
      <c r="A107" s="2">
        <v>44968</v>
      </c>
      <c r="B107">
        <v>1031.431521873648</v>
      </c>
      <c r="C107">
        <v>-0.001568558204066206</v>
      </c>
      <c r="DR107" s="2">
        <v>44968</v>
      </c>
      <c r="DS107">
        <v>36.9705570620788</v>
      </c>
      <c r="DT107">
        <v>927.9406026084243</v>
      </c>
      <c r="DU107">
        <v>68.3877905306425</v>
      </c>
      <c r="DV107">
        <v>177.0045646417413</v>
      </c>
      <c r="DW107">
        <v>2762.589801784416</v>
      </c>
      <c r="DX107">
        <v>4.964767860454821</v>
      </c>
      <c r="DY107">
        <v>1.487607902610984</v>
      </c>
      <c r="DZ107">
        <v>49.49994696300213</v>
      </c>
      <c r="EA107">
        <v>28.78091908864422</v>
      </c>
      <c r="EB107">
        <v>1.554185936662639</v>
      </c>
      <c r="EC107">
        <v>18.52635158506205</v>
      </c>
      <c r="ED107">
        <v>73.89082235099994</v>
      </c>
      <c r="EE107">
        <v>249.8558083943497</v>
      </c>
      <c r="EF107">
        <v>0.2879344459034168</v>
      </c>
      <c r="EG107">
        <v>21.59353945646987</v>
      </c>
      <c r="EH107">
        <v>3.693767435797871</v>
      </c>
      <c r="EI107">
        <v>35.22660832074336</v>
      </c>
      <c r="EJ107">
        <v>5.940555541288345</v>
      </c>
      <c r="EK107">
        <v>0.5683183140190243</v>
      </c>
      <c r="EL107">
        <v>43.09161772318054</v>
      </c>
      <c r="EM107">
        <v>1.879766954384193</v>
      </c>
      <c r="EN107">
        <v>3.603974433143943</v>
      </c>
      <c r="EO107">
        <v>16.51715333982802</v>
      </c>
      <c r="EP107">
        <v>34.80754015862988</v>
      </c>
      <c r="EQ107">
        <v>13.47530235754135</v>
      </c>
      <c r="ER107">
        <v>1.397886482326223</v>
      </c>
      <c r="ES107">
        <v>273.7641678594565</v>
      </c>
      <c r="ET107">
        <v>115.8690195698277</v>
      </c>
      <c r="EU107">
        <v>5.199213111722842</v>
      </c>
      <c r="EV107">
        <v>7.095674820884076</v>
      </c>
      <c r="EW107">
        <v>65.42151772600072</v>
      </c>
      <c r="EX107">
        <v>26.20392919269885</v>
      </c>
      <c r="EY107">
        <v>0.2626669238650463</v>
      </c>
      <c r="EZ107">
        <v>18.39753366045878</v>
      </c>
      <c r="FA107">
        <v>0.03425021336188254</v>
      </c>
      <c r="FB107">
        <v>7.795813399810428</v>
      </c>
      <c r="FC107">
        <v>134.8450476491934</v>
      </c>
      <c r="FD107">
        <v>45.00925879247059</v>
      </c>
      <c r="FF107">
        <v>0.2224214301501338</v>
      </c>
      <c r="FG107">
        <v>13.09701152657433</v>
      </c>
      <c r="FH107">
        <v>1365.143455657662</v>
      </c>
      <c r="FI107">
        <v>287.0835791902344</v>
      </c>
      <c r="FJ107">
        <v>0.5277560251000263</v>
      </c>
      <c r="FK107">
        <v>13.42099846895155</v>
      </c>
      <c r="FL107">
        <v>24.9757232074295</v>
      </c>
      <c r="FM107">
        <v>7.570530670537237</v>
      </c>
      <c r="FN107">
        <v>19.4346137270875</v>
      </c>
      <c r="FO107">
        <v>307.9711120693221</v>
      </c>
      <c r="FP107">
        <v>709.8565097836582</v>
      </c>
      <c r="FQ107">
        <v>75.70531903292346</v>
      </c>
      <c r="FR107">
        <v>68.93620898320198</v>
      </c>
      <c r="FS107">
        <v>94.77814604414309</v>
      </c>
    </row>
    <row r="108" spans="1:175">
      <c r="A108" s="2">
        <v>44969</v>
      </c>
      <c r="B108">
        <v>1062.300670955934</v>
      </c>
      <c r="C108">
        <v>0.02992845227980823</v>
      </c>
      <c r="DR108" s="2">
        <v>44969</v>
      </c>
      <c r="DS108">
        <v>37.47613601898541</v>
      </c>
      <c r="DT108">
        <v>930.8683972484419</v>
      </c>
      <c r="DU108">
        <v>68.53039178224468</v>
      </c>
      <c r="DV108">
        <v>177.2647681875197</v>
      </c>
      <c r="DW108">
        <v>2813.614777067895</v>
      </c>
      <c r="DX108">
        <v>4.827357285669647</v>
      </c>
      <c r="DY108">
        <v>1.527588274555788</v>
      </c>
      <c r="DZ108">
        <v>46.91590815762439</v>
      </c>
      <c r="EA108">
        <v>28.79330105855007</v>
      </c>
      <c r="EB108">
        <v>1.563289360281286</v>
      </c>
      <c r="EC108">
        <v>18.4403700506962</v>
      </c>
      <c r="ED108">
        <v>76.12976263499539</v>
      </c>
      <c r="EE108">
        <v>252.7563514990938</v>
      </c>
      <c r="EF108">
        <v>0.29435698636862</v>
      </c>
      <c r="EG108">
        <v>22.21294827488871</v>
      </c>
      <c r="EH108">
        <v>3.762241773628007</v>
      </c>
      <c r="EI108">
        <v>35.51597477794206</v>
      </c>
      <c r="EJ108">
        <v>5.680076105022372</v>
      </c>
      <c r="EK108">
        <v>0.5635739024791547</v>
      </c>
      <c r="EL108">
        <v>42.71865305647611</v>
      </c>
      <c r="EM108">
        <v>1.871857020238079</v>
      </c>
      <c r="EN108">
        <v>3.530741560745994</v>
      </c>
      <c r="EO108">
        <v>16.64365898638035</v>
      </c>
      <c r="EP108">
        <v>32.89716254689732</v>
      </c>
      <c r="EQ108">
        <v>13.81164578900928</v>
      </c>
      <c r="ER108">
        <v>1.409450998903102</v>
      </c>
      <c r="ES108">
        <v>273.3458725770305</v>
      </c>
      <c r="ET108">
        <v>122.1308612730965</v>
      </c>
      <c r="EU108">
        <v>4.976049597307387</v>
      </c>
      <c r="EV108">
        <v>7.03957253233662</v>
      </c>
      <c r="EW108">
        <v>59.27259649444557</v>
      </c>
      <c r="EX108">
        <v>25.31254113528505</v>
      </c>
      <c r="EY108">
        <v>0.267876888561196</v>
      </c>
      <c r="EZ108">
        <v>18.78844149406604</v>
      </c>
      <c r="FA108">
        <v>0.03478497100709684</v>
      </c>
      <c r="FB108">
        <v>7.897843504654769</v>
      </c>
      <c r="FC108">
        <v>138.2615262395786</v>
      </c>
      <c r="FD108">
        <v>44.69026705911718</v>
      </c>
      <c r="FF108">
        <v>0.2242987356436853</v>
      </c>
      <c r="FG108">
        <v>13.58894154788916</v>
      </c>
      <c r="FH108">
        <v>1292.75710258928</v>
      </c>
      <c r="FI108">
        <v>264.4853426091572</v>
      </c>
      <c r="FJ108">
        <v>0.5347812285753479</v>
      </c>
      <c r="FK108">
        <v>13.45210279473225</v>
      </c>
      <c r="FL108">
        <v>25.20674541761226</v>
      </c>
      <c r="FM108">
        <v>7.651545317244412</v>
      </c>
      <c r="FN108">
        <v>19.72134704855975</v>
      </c>
      <c r="FO108">
        <v>314.6568549458789</v>
      </c>
      <c r="FP108">
        <v>720.7954843552845</v>
      </c>
      <c r="FQ108">
        <v>77.65861253855959</v>
      </c>
      <c r="FR108">
        <v>66.77696105864943</v>
      </c>
      <c r="FS108">
        <v>93.29053849972991</v>
      </c>
    </row>
    <row r="109" spans="1:175">
      <c r="A109" s="2">
        <v>44970</v>
      </c>
      <c r="B109">
        <v>1042.467061892795</v>
      </c>
      <c r="C109">
        <v>-0.01867042882058134</v>
      </c>
      <c r="DR109" s="2">
        <v>44970</v>
      </c>
      <c r="DS109">
        <v>35.79117459421005</v>
      </c>
      <c r="DT109">
        <v>911.9960460859243</v>
      </c>
      <c r="DU109">
        <v>71.45242533399949</v>
      </c>
      <c r="DV109">
        <v>189.689889309446</v>
      </c>
      <c r="DW109">
        <v>3129.011994605213</v>
      </c>
      <c r="DX109">
        <v>4.713432916014555</v>
      </c>
      <c r="DY109">
        <v>1.592019518797239</v>
      </c>
      <c r="DZ109">
        <v>51.4872586197505</v>
      </c>
      <c r="EA109">
        <v>28.11793536230669</v>
      </c>
      <c r="EB109">
        <v>1.776624974710366</v>
      </c>
      <c r="EC109">
        <v>17.29668238920207</v>
      </c>
      <c r="ED109">
        <v>67.0952322815514</v>
      </c>
      <c r="EE109">
        <v>201.4785594600722</v>
      </c>
      <c r="EF109">
        <v>0.326109867147602</v>
      </c>
      <c r="EG109">
        <v>24.07094417958058</v>
      </c>
      <c r="EH109">
        <v>3.643509418475053</v>
      </c>
      <c r="EI109">
        <v>32.51861087052612</v>
      </c>
      <c r="EJ109">
        <v>6.324149831040915</v>
      </c>
      <c r="EK109">
        <v>0.4700685159787011</v>
      </c>
      <c r="EL109">
        <v>40.76844956353423</v>
      </c>
      <c r="EM109">
        <v>1.56540587410914</v>
      </c>
      <c r="EN109">
        <v>3.913578483642988</v>
      </c>
      <c r="EO109">
        <v>18.1201386977532</v>
      </c>
      <c r="EP109">
        <v>33.74836920099586</v>
      </c>
      <c r="EQ109">
        <v>17.4694702963425</v>
      </c>
      <c r="ER109">
        <v>1.510772365869431</v>
      </c>
      <c r="ES109">
        <v>489.1713866174223</v>
      </c>
      <c r="ET109">
        <v>68.38133895367771</v>
      </c>
      <c r="EU109">
        <v>4.717725184636065</v>
      </c>
      <c r="EV109">
        <v>8.754478444564668</v>
      </c>
      <c r="EW109">
        <v>54.98364369737509</v>
      </c>
      <c r="EX109">
        <v>27.22048016114596</v>
      </c>
      <c r="EY109">
        <v>0.2884687452247913</v>
      </c>
      <c r="EZ109">
        <v>21.32203289375994</v>
      </c>
      <c r="FA109">
        <v>0.03273628462046928</v>
      </c>
      <c r="FB109">
        <v>8.090283940685588</v>
      </c>
      <c r="FC109">
        <v>151.3874509439423</v>
      </c>
      <c r="FD109">
        <v>40.97525541319848</v>
      </c>
      <c r="FF109">
        <v>0.2422601886684752</v>
      </c>
      <c r="FG109">
        <v>14.46541425126719</v>
      </c>
      <c r="FH109">
        <v>1737.546777657783</v>
      </c>
      <c r="FI109">
        <v>199.6567429102986</v>
      </c>
      <c r="FJ109">
        <v>0.4594353017779742</v>
      </c>
      <c r="FK109">
        <v>12.43560991662635</v>
      </c>
      <c r="FL109">
        <v>21.67032298698751</v>
      </c>
      <c r="FM109">
        <v>7.808619016803659</v>
      </c>
      <c r="FN109">
        <v>18.66204072077377</v>
      </c>
      <c r="FO109">
        <v>307.3938274164672</v>
      </c>
      <c r="FP109">
        <v>740.2877778959482</v>
      </c>
      <c r="FQ109">
        <v>82.87972472492153</v>
      </c>
      <c r="FR109">
        <v>61.9910002828262</v>
      </c>
      <c r="FS109">
        <v>90.27267687334898</v>
      </c>
    </row>
    <row r="110" spans="1:175">
      <c r="A110" s="2">
        <v>44971</v>
      </c>
      <c r="B110">
        <v>1034.945608614662</v>
      </c>
      <c r="C110">
        <v>-0.007215051250133775</v>
      </c>
      <c r="DR110" s="2">
        <v>44971</v>
      </c>
      <c r="DS110">
        <v>35.64013251161236</v>
      </c>
      <c r="DT110">
        <v>913.7651316117352</v>
      </c>
      <c r="DU110">
        <v>74.29901248149065</v>
      </c>
      <c r="DV110">
        <v>190.7708342658801</v>
      </c>
      <c r="DW110">
        <v>3196.706000129316</v>
      </c>
      <c r="DX110">
        <v>4.881305576215257</v>
      </c>
      <c r="DY110">
        <v>1.630671632205415</v>
      </c>
      <c r="DZ110">
        <v>52.71303277319898</v>
      </c>
      <c r="EA110">
        <v>28.46662542139511</v>
      </c>
      <c r="EB110">
        <v>1.825003764166173</v>
      </c>
      <c r="EC110">
        <v>17.34464852627044</v>
      </c>
      <c r="ED110">
        <v>65.66162835431174</v>
      </c>
      <c r="EE110">
        <v>205.8449829472572</v>
      </c>
      <c r="EF110">
        <v>0.3231200184856231</v>
      </c>
      <c r="EG110">
        <v>20.95875915198015</v>
      </c>
      <c r="EH110">
        <v>3.316547980967817</v>
      </c>
      <c r="EI110">
        <v>32.96966740295337</v>
      </c>
      <c r="EJ110">
        <v>6.489844423829168</v>
      </c>
      <c r="EK110">
        <v>0.4902198785791981</v>
      </c>
      <c r="EL110">
        <v>42.21993667337532</v>
      </c>
      <c r="EM110">
        <v>1.585386248156586</v>
      </c>
      <c r="EN110">
        <v>3.929467038193033</v>
      </c>
      <c r="EO110">
        <v>18.27158188505432</v>
      </c>
      <c r="EP110">
        <v>32.03722688769658</v>
      </c>
      <c r="EQ110">
        <v>18.86854183081486</v>
      </c>
      <c r="ER110">
        <v>1.542128660655598</v>
      </c>
      <c r="ES110">
        <v>502.2497573075038</v>
      </c>
      <c r="ET110">
        <v>70.93432679390089</v>
      </c>
      <c r="EU110">
        <v>4.815356759029549</v>
      </c>
      <c r="EV110">
        <v>9.137978399844222</v>
      </c>
      <c r="EW110">
        <v>58.42152553466448</v>
      </c>
      <c r="EX110">
        <v>18.82515783812192</v>
      </c>
      <c r="EY110">
        <v>0.290288404989659</v>
      </c>
      <c r="EZ110">
        <v>21.72411217557062</v>
      </c>
      <c r="FA110">
        <v>0.02889676068767182</v>
      </c>
      <c r="FB110">
        <v>8.212359075564732</v>
      </c>
      <c r="FC110">
        <v>155.9835513588505</v>
      </c>
      <c r="FD110">
        <v>42.66417764913671</v>
      </c>
      <c r="FF110">
        <v>0.2376086317499549</v>
      </c>
      <c r="FG110">
        <v>14.74938410780424</v>
      </c>
      <c r="FH110">
        <v>1799.797168813325</v>
      </c>
      <c r="FI110">
        <v>211.0766429818726</v>
      </c>
      <c r="FJ110">
        <v>0.5123042311589182</v>
      </c>
      <c r="FK110">
        <v>12.62268210541157</v>
      </c>
      <c r="FL110">
        <v>21.96469248975646</v>
      </c>
      <c r="FM110">
        <v>7.60078823262174</v>
      </c>
      <c r="FN110">
        <v>18.28002675319865</v>
      </c>
      <c r="FO110">
        <v>296.5440866890726</v>
      </c>
      <c r="FP110">
        <v>753.7590897567429</v>
      </c>
      <c r="FQ110">
        <v>82.80015590831218</v>
      </c>
      <c r="FR110">
        <v>62.58534368387622</v>
      </c>
      <c r="FS110">
        <v>93.43457299395347</v>
      </c>
    </row>
    <row r="111" spans="1:175">
      <c r="A111" s="2">
        <v>44972</v>
      </c>
      <c r="B111">
        <v>1071.85032054943</v>
      </c>
      <c r="C111">
        <v>0.03565860044004343</v>
      </c>
      <c r="DR111" s="2">
        <v>44972</v>
      </c>
      <c r="DS111">
        <v>36.25576953119042</v>
      </c>
      <c r="DT111">
        <v>929.8147793911346</v>
      </c>
      <c r="DU111">
        <v>73.64653697662649</v>
      </c>
      <c r="DV111">
        <v>188.9360376524394</v>
      </c>
      <c r="DW111">
        <v>3242.288527595683</v>
      </c>
      <c r="DX111">
        <v>4.822553404010825</v>
      </c>
      <c r="DY111">
        <v>1.653682790170899</v>
      </c>
      <c r="DZ111">
        <v>50.40429999207715</v>
      </c>
      <c r="EA111">
        <v>29.14830175051089</v>
      </c>
      <c r="EB111">
        <v>1.814666768516022</v>
      </c>
      <c r="EC111">
        <v>17.51592138894353</v>
      </c>
      <c r="ED111">
        <v>65.18929726074948</v>
      </c>
      <c r="EE111">
        <v>205.210903643622</v>
      </c>
      <c r="EF111">
        <v>0.3319293441600296</v>
      </c>
      <c r="EG111">
        <v>21.27769301706255</v>
      </c>
      <c r="EH111">
        <v>3.423147457745149</v>
      </c>
      <c r="EI111">
        <v>33.70405976036521</v>
      </c>
      <c r="EJ111">
        <v>6.178474340817149</v>
      </c>
      <c r="EK111">
        <v>0.4781312476533213</v>
      </c>
      <c r="EL111">
        <v>42.23118500205273</v>
      </c>
      <c r="EM111">
        <v>1.57137477980951</v>
      </c>
      <c r="EN111">
        <v>3.884154541404102</v>
      </c>
      <c r="EO111">
        <v>18.60930709583501</v>
      </c>
      <c r="EP111">
        <v>29.28900613215935</v>
      </c>
      <c r="EQ111">
        <v>18.93736957279593</v>
      </c>
      <c r="ER111">
        <v>1.566975726051695</v>
      </c>
      <c r="ES111">
        <v>495.3525499740483</v>
      </c>
      <c r="ET111">
        <v>63.99721988311432</v>
      </c>
      <c r="EU111">
        <v>4.659375180563843</v>
      </c>
      <c r="EV111">
        <v>8.777835178170797</v>
      </c>
      <c r="EW111">
        <v>60.09361125070335</v>
      </c>
      <c r="EX111">
        <v>22.96254434842551</v>
      </c>
      <c r="EY111">
        <v>0.286280919725208</v>
      </c>
      <c r="EZ111">
        <v>21.43953445659273</v>
      </c>
      <c r="FA111">
        <v>0.03111089609531432</v>
      </c>
      <c r="FB111">
        <v>8.274047413893705</v>
      </c>
      <c r="FC111">
        <v>155.55781376536</v>
      </c>
      <c r="FD111">
        <v>43.00302010574975</v>
      </c>
      <c r="FF111">
        <v>0.2390288322544824</v>
      </c>
      <c r="FG111">
        <v>14.53603953350737</v>
      </c>
      <c r="FH111">
        <v>1759.078256865534</v>
      </c>
      <c r="FI111">
        <v>188.3804721198097</v>
      </c>
      <c r="FJ111">
        <v>0.5159339484343196</v>
      </c>
      <c r="FK111">
        <v>12.62391880430411</v>
      </c>
      <c r="FL111">
        <v>21.90299414748423</v>
      </c>
      <c r="FM111">
        <v>7.558966295505034</v>
      </c>
      <c r="FN111">
        <v>18.56788147017951</v>
      </c>
      <c r="FO111">
        <v>301.819942771449</v>
      </c>
      <c r="FP111">
        <v>752.0268050732401</v>
      </c>
      <c r="FQ111">
        <v>83.4611449575207</v>
      </c>
      <c r="FR111">
        <v>61.71206686650542</v>
      </c>
      <c r="FS111">
        <v>93.18251997187616</v>
      </c>
    </row>
    <row r="112" spans="1:175">
      <c r="A112" s="2">
        <v>44973</v>
      </c>
      <c r="B112">
        <v>1145.876258146507</v>
      </c>
      <c r="C112">
        <v>0.06906368937701202</v>
      </c>
      <c r="DR112" s="2">
        <v>44973</v>
      </c>
      <c r="DS112">
        <v>36.98059269117506</v>
      </c>
      <c r="DT112">
        <v>888.9092162315293</v>
      </c>
      <c r="DU112">
        <v>75.55873374435234</v>
      </c>
      <c r="DV112">
        <v>191.6414205126666</v>
      </c>
      <c r="DW112">
        <v>3241.713876438908</v>
      </c>
      <c r="DX112">
        <v>4.81381246924792</v>
      </c>
      <c r="DY112">
        <v>1.665046964480881</v>
      </c>
      <c r="DZ112">
        <v>51.50670411043841</v>
      </c>
      <c r="EA112">
        <v>29.76165060530257</v>
      </c>
      <c r="EB112">
        <v>1.792318135005531</v>
      </c>
      <c r="EC112">
        <v>17.52916345329585</v>
      </c>
      <c r="ED112">
        <v>66.35801442325933</v>
      </c>
      <c r="EE112">
        <v>206.9042388491586</v>
      </c>
      <c r="EF112">
        <v>0.3360001223741401</v>
      </c>
      <c r="EG112">
        <v>21.41280045453134</v>
      </c>
      <c r="EH112">
        <v>3.522223840935689</v>
      </c>
      <c r="EI112">
        <v>33.38304267177394</v>
      </c>
      <c r="EJ112">
        <v>5.875983725436908</v>
      </c>
      <c r="EK112">
        <v>0.4883680257591254</v>
      </c>
      <c r="EL112">
        <v>41.42545194903855</v>
      </c>
      <c r="EM112">
        <v>1.577663611716871</v>
      </c>
      <c r="EN112">
        <v>3.86038354028335</v>
      </c>
      <c r="EO112">
        <v>17.82143239357357</v>
      </c>
      <c r="EP112">
        <v>28.77954485173401</v>
      </c>
      <c r="EQ112">
        <v>19.26951246611044</v>
      </c>
      <c r="ER112">
        <v>1.480258655897886</v>
      </c>
      <c r="ES112">
        <v>474.4909995674786</v>
      </c>
      <c r="ET112">
        <v>62.76850512720469</v>
      </c>
      <c r="EU112">
        <v>4.435660276009525</v>
      </c>
      <c r="EV112">
        <v>8.522837713406513</v>
      </c>
      <c r="EW112">
        <v>61.01481492164473</v>
      </c>
      <c r="EX112">
        <v>25.50827343835672</v>
      </c>
      <c r="EY112">
        <v>0.2849340122242568</v>
      </c>
      <c r="EZ112">
        <v>21.26861682864062</v>
      </c>
      <c r="FA112">
        <v>0.03243406017613533</v>
      </c>
      <c r="FB112">
        <v>7.971402214290574</v>
      </c>
      <c r="FC112">
        <v>158.7525588036689</v>
      </c>
      <c r="FD112">
        <v>43.15272248517962</v>
      </c>
      <c r="FF112">
        <v>0.2406339042051204</v>
      </c>
      <c r="FG112">
        <v>14.45582857320495</v>
      </c>
      <c r="FH112">
        <v>1809.93844040234</v>
      </c>
      <c r="FI112">
        <v>196.670913893716</v>
      </c>
      <c r="FJ112">
        <v>0.498382958672223</v>
      </c>
      <c r="FK112">
        <v>12.72470054651768</v>
      </c>
      <c r="FL112">
        <v>21.99439560829248</v>
      </c>
      <c r="FM112">
        <v>7.402136452807668</v>
      </c>
      <c r="FN112">
        <v>18.36732306464556</v>
      </c>
      <c r="FO112">
        <v>304.6024236376514</v>
      </c>
      <c r="FP112">
        <v>749.3860133680648</v>
      </c>
      <c r="FQ112">
        <v>85.0543145323845</v>
      </c>
      <c r="FR112">
        <v>60.29190509662924</v>
      </c>
      <c r="FS112">
        <v>91.37558447580152</v>
      </c>
    </row>
    <row r="113" spans="1:175">
      <c r="A113" s="2">
        <v>44974</v>
      </c>
      <c r="B113">
        <v>1096.324769826834</v>
      </c>
      <c r="C113">
        <v>-0.04324331529464065</v>
      </c>
      <c r="DR113" s="2">
        <v>44974</v>
      </c>
      <c r="DS113">
        <v>36.86170884559968</v>
      </c>
      <c r="DT113">
        <v>758.3254062371155</v>
      </c>
      <c r="DU113">
        <v>71.45855858383639</v>
      </c>
      <c r="DV113">
        <v>190.9492038689723</v>
      </c>
      <c r="DW113">
        <v>3322.398929448208</v>
      </c>
      <c r="DX113">
        <v>4.988752276220922</v>
      </c>
      <c r="DY113">
        <v>1.685145378275862</v>
      </c>
      <c r="DZ113">
        <v>48.68980765799052</v>
      </c>
      <c r="EA113">
        <v>27.93516976647648</v>
      </c>
      <c r="EB113">
        <v>1.816050792362829</v>
      </c>
      <c r="EC113">
        <v>17.63975289675687</v>
      </c>
      <c r="ED113">
        <v>67.44540249290851</v>
      </c>
      <c r="EE113">
        <v>210.4127967334971</v>
      </c>
      <c r="EF113">
        <v>0.3403199516151736</v>
      </c>
      <c r="EG113">
        <v>21.37315284433079</v>
      </c>
      <c r="EH113">
        <v>3.353260392337982</v>
      </c>
      <c r="EI113">
        <v>31.98128499880795</v>
      </c>
      <c r="EJ113">
        <v>5.837091393482742</v>
      </c>
      <c r="EK113">
        <v>0.4578935425888904</v>
      </c>
      <c r="EL113">
        <v>41.96880099451396</v>
      </c>
      <c r="EM113">
        <v>1.597364886343111</v>
      </c>
      <c r="EN113">
        <v>3.683281881037431</v>
      </c>
      <c r="EO113">
        <v>17.79960945965015</v>
      </c>
      <c r="EP113">
        <v>29.63077238598785</v>
      </c>
      <c r="EQ113">
        <v>20.15018808472896</v>
      </c>
      <c r="ER113">
        <v>1.592216151127781</v>
      </c>
      <c r="ES113">
        <v>487.2412244218392</v>
      </c>
      <c r="ET113">
        <v>67.4080506420684</v>
      </c>
      <c r="EU113">
        <v>4.563966497433467</v>
      </c>
      <c r="EV113">
        <v>8.767126560364714</v>
      </c>
      <c r="EW113">
        <v>67.65067300961971</v>
      </c>
      <c r="EX113">
        <v>22.06722339787516</v>
      </c>
      <c r="EY113">
        <v>0.2821865823924422</v>
      </c>
      <c r="EZ113">
        <v>21.75034041366054</v>
      </c>
      <c r="FA113">
        <v>0.03333117140611082</v>
      </c>
      <c r="FB113">
        <v>8.214296697595746</v>
      </c>
      <c r="FC113">
        <v>155.4948130972431</v>
      </c>
      <c r="FD113">
        <v>40.96524443025898</v>
      </c>
      <c r="FF113">
        <v>0.2437884922976126</v>
      </c>
      <c r="FG113">
        <v>14.56644458689974</v>
      </c>
      <c r="FH113">
        <v>1772.271590414008</v>
      </c>
      <c r="FI113">
        <v>211.5705833211084</v>
      </c>
      <c r="FJ113">
        <v>0.4764813028869146</v>
      </c>
      <c r="FK113">
        <v>13.12142548188474</v>
      </c>
      <c r="FL113">
        <v>22.13994538796308</v>
      </c>
      <c r="FM113">
        <v>7.786849716386008</v>
      </c>
      <c r="FN113">
        <v>18.70360178178644</v>
      </c>
      <c r="FO113">
        <v>308.0898837554728</v>
      </c>
      <c r="FP113">
        <v>749.7323177392751</v>
      </c>
      <c r="FQ113">
        <v>84.5884345399903</v>
      </c>
      <c r="FR113">
        <v>63.15776218694467</v>
      </c>
      <c r="FS113">
        <v>91.82854538913526</v>
      </c>
    </row>
    <row r="114" spans="1:175">
      <c r="A114" s="2">
        <v>44975</v>
      </c>
      <c r="B114">
        <v>1174.529912941785</v>
      </c>
      <c r="C114">
        <v>0.07133391971733238</v>
      </c>
      <c r="DR114" s="2">
        <v>44975</v>
      </c>
      <c r="DS114">
        <v>37.79815479628375</v>
      </c>
      <c r="DT114">
        <v>715.1809271394885</v>
      </c>
      <c r="DU114">
        <v>73.87804196553489</v>
      </c>
      <c r="DV114">
        <v>190.2695979945946</v>
      </c>
      <c r="DW114">
        <v>3421.37138674206</v>
      </c>
      <c r="DX114">
        <v>5.023006711508934</v>
      </c>
      <c r="DY114">
        <v>1.714657011211249</v>
      </c>
      <c r="DZ114">
        <v>46.21790272363934</v>
      </c>
      <c r="EA114">
        <v>28.09624148333101</v>
      </c>
      <c r="EB114">
        <v>1.853713648124159</v>
      </c>
      <c r="EC114">
        <v>17.67903232907061</v>
      </c>
      <c r="ED114">
        <v>69.57544741499395</v>
      </c>
      <c r="EE114">
        <v>215.4923390872516</v>
      </c>
      <c r="EF114">
        <v>0.3421737414279543</v>
      </c>
      <c r="EG114">
        <v>20.69329237982069</v>
      </c>
      <c r="EH114">
        <v>3.451323220741418</v>
      </c>
      <c r="EI114">
        <v>33.44239820524546</v>
      </c>
      <c r="EJ114">
        <v>5.704366311787916</v>
      </c>
      <c r="EK114">
        <v>0.469289803158883</v>
      </c>
      <c r="EL114">
        <v>42.11062337728251</v>
      </c>
      <c r="EM114">
        <v>1.620809782103861</v>
      </c>
      <c r="EN114">
        <v>2.844633369354842</v>
      </c>
      <c r="EO114">
        <v>15.9593828612014</v>
      </c>
      <c r="EP114">
        <v>30.22476453673761</v>
      </c>
      <c r="EQ114">
        <v>20.27718766391098</v>
      </c>
      <c r="ER114">
        <v>1.571479141670551</v>
      </c>
      <c r="ES114">
        <v>499.1794857615624</v>
      </c>
      <c r="ET114">
        <v>70.48828025102958</v>
      </c>
      <c r="EU114">
        <v>4.470642468659966</v>
      </c>
      <c r="EV114">
        <v>8.190312246982167</v>
      </c>
      <c r="EW114">
        <v>76.53283954539991</v>
      </c>
      <c r="EX114">
        <v>23.15126618671012</v>
      </c>
      <c r="EY114">
        <v>0.298853655779477</v>
      </c>
      <c r="EZ114">
        <v>22.15910808760704</v>
      </c>
      <c r="FA114">
        <v>0.03480646676781134</v>
      </c>
      <c r="FB114">
        <v>8.290840220120105</v>
      </c>
      <c r="FC114">
        <v>162.1854073486851</v>
      </c>
      <c r="FD114">
        <v>38.34301731325274</v>
      </c>
      <c r="FF114">
        <v>0.2560040731622513</v>
      </c>
      <c r="FG114">
        <v>14.74728330805035</v>
      </c>
      <c r="FH114">
        <v>1889.168964665996</v>
      </c>
      <c r="FI114">
        <v>218.1843465538861</v>
      </c>
      <c r="FJ114">
        <v>0.4597227558454108</v>
      </c>
      <c r="FK114">
        <v>13.50837524747943</v>
      </c>
      <c r="FL114">
        <v>22.42343317064537</v>
      </c>
      <c r="FM114">
        <v>7.829615457965054</v>
      </c>
      <c r="FN114">
        <v>18.84200290679124</v>
      </c>
      <c r="FO114">
        <v>313.2147296752262</v>
      </c>
      <c r="FP114">
        <v>710.8707909287376</v>
      </c>
      <c r="FQ114">
        <v>88.43953359328857</v>
      </c>
      <c r="FR114">
        <v>51.97100115728465</v>
      </c>
      <c r="FS114">
        <v>90.65784085234395</v>
      </c>
    </row>
    <row r="115" spans="1:175">
      <c r="A115" s="2">
        <v>44976</v>
      </c>
      <c r="B115">
        <v>1187.713090270814</v>
      </c>
      <c r="C115">
        <v>0.01122421590439515</v>
      </c>
      <c r="DR115" s="2">
        <v>44976</v>
      </c>
      <c r="DS115">
        <v>37.72034205152359</v>
      </c>
      <c r="DT115">
        <v>715.0891592292866</v>
      </c>
      <c r="DU115">
        <v>76.11607583058411</v>
      </c>
      <c r="DV115">
        <v>191.0510745097133</v>
      </c>
      <c r="DW115">
        <v>3459.951853214525</v>
      </c>
      <c r="DX115">
        <v>4.949116650764283</v>
      </c>
      <c r="DY115">
        <v>1.718866165939295</v>
      </c>
      <c r="DZ115">
        <v>45.67624111700911</v>
      </c>
      <c r="EA115">
        <v>27.58604561429615</v>
      </c>
      <c r="EB115">
        <v>1.834207718221918</v>
      </c>
      <c r="EC115">
        <v>17.42801251337169</v>
      </c>
      <c r="ED115">
        <v>70.08051278094371</v>
      </c>
      <c r="EE115">
        <v>218.0966227662013</v>
      </c>
      <c r="EF115">
        <v>0.3292390317531082</v>
      </c>
      <c r="EG115">
        <v>20.29524106257626</v>
      </c>
      <c r="EH115">
        <v>3.556067484388315</v>
      </c>
      <c r="EI115">
        <v>33.65003306663014</v>
      </c>
      <c r="EJ115">
        <v>6.042764370259901</v>
      </c>
      <c r="EK115">
        <v>0.4481498262624412</v>
      </c>
      <c r="EL115">
        <v>42.25406190328035</v>
      </c>
      <c r="EM115">
        <v>1.563920947831947</v>
      </c>
      <c r="EN115">
        <v>2.923155376179725</v>
      </c>
      <c r="EO115">
        <v>16.18854064796</v>
      </c>
      <c r="EP115">
        <v>31.16367720880557</v>
      </c>
      <c r="EQ115">
        <v>20.77405436292721</v>
      </c>
      <c r="ER115">
        <v>1.538328544960909</v>
      </c>
      <c r="ES115">
        <v>509.0572566949211</v>
      </c>
      <c r="ET115">
        <v>67.89003934564531</v>
      </c>
      <c r="EU115">
        <v>4.061091331457466</v>
      </c>
      <c r="EV115">
        <v>7.660100766350075</v>
      </c>
      <c r="EW115">
        <v>79.48016853980965</v>
      </c>
      <c r="EX115">
        <v>22.59997896993204</v>
      </c>
      <c r="EY115">
        <v>0.3041789148068768</v>
      </c>
      <c r="EZ115">
        <v>22.45780686898076</v>
      </c>
      <c r="FA115">
        <v>0.03497769487883045</v>
      </c>
      <c r="FB115">
        <v>7.979066423831568</v>
      </c>
      <c r="FC115">
        <v>163.6662357692189</v>
      </c>
      <c r="FD115">
        <v>37.36208942623959</v>
      </c>
      <c r="FF115">
        <v>0.2590372568212084</v>
      </c>
      <c r="FG115">
        <v>14.77029683037047</v>
      </c>
      <c r="FH115">
        <v>1894.916661028918</v>
      </c>
      <c r="FI115">
        <v>225.3701038502899</v>
      </c>
      <c r="FJ115">
        <v>0.4543884533701985</v>
      </c>
      <c r="FK115">
        <v>13.42498126317047</v>
      </c>
      <c r="FL115">
        <v>22.66067484978411</v>
      </c>
      <c r="FM115">
        <v>8.013238174189425</v>
      </c>
      <c r="FN115">
        <v>18.7502176071305</v>
      </c>
      <c r="FO115">
        <v>318.5370274842211</v>
      </c>
      <c r="FP115">
        <v>731.6065316509887</v>
      </c>
      <c r="FQ115">
        <v>89.68059360332312</v>
      </c>
      <c r="FR115">
        <v>53.19309983180452</v>
      </c>
      <c r="FS115">
        <v>92.83621497498343</v>
      </c>
    </row>
    <row r="116" spans="1:175">
      <c r="A116" s="2">
        <v>44977</v>
      </c>
      <c r="B116">
        <v>1187.432404488149</v>
      </c>
      <c r="C116">
        <v>-0.0002363245677459158</v>
      </c>
      <c r="DR116" s="2">
        <v>44977</v>
      </c>
      <c r="DS116">
        <v>40.67076500066003</v>
      </c>
      <c r="DT116">
        <v>756.2708884576979</v>
      </c>
      <c r="DU116">
        <v>68.41288137930418</v>
      </c>
      <c r="DV116">
        <v>195.6968506782615</v>
      </c>
      <c r="DW116">
        <v>6410.816042319021</v>
      </c>
      <c r="DX116">
        <v>4.749887270485727</v>
      </c>
      <c r="DY116">
        <v>1.615111338612444</v>
      </c>
      <c r="DZ116">
        <v>48.053628743681</v>
      </c>
      <c r="EA116">
        <v>29.06273026892599</v>
      </c>
      <c r="EB116">
        <v>1.882099146432619</v>
      </c>
      <c r="EC116">
        <v>17.81005625246042</v>
      </c>
      <c r="ED116">
        <v>69.32658918881968</v>
      </c>
      <c r="EE116">
        <v>207.3898955393513</v>
      </c>
      <c r="EF116">
        <v>0.4233682342215744</v>
      </c>
      <c r="EG116">
        <v>19.65456085462468</v>
      </c>
      <c r="EH116">
        <v>3.678321124945075</v>
      </c>
      <c r="EI116">
        <v>33.64323277350861</v>
      </c>
      <c r="EJ116">
        <v>6.167847105810488</v>
      </c>
      <c r="EK116">
        <v>0.4065092258467177</v>
      </c>
      <c r="EL116">
        <v>43.78536113400335</v>
      </c>
      <c r="EM116">
        <v>1.47421807897061</v>
      </c>
      <c r="EN116">
        <v>2.052307802234861</v>
      </c>
      <c r="EO116">
        <v>14.46062501367284</v>
      </c>
      <c r="EP116">
        <v>34.01907825800567</v>
      </c>
      <c r="EQ116">
        <v>33.19260020666869</v>
      </c>
      <c r="ER116">
        <v>1.585501771032334</v>
      </c>
      <c r="ES116">
        <v>584.8906970737211</v>
      </c>
      <c r="ET116">
        <v>71.14270691720284</v>
      </c>
      <c r="EU116">
        <v>4.011555045014986</v>
      </c>
      <c r="EV116">
        <v>7.277541735915107</v>
      </c>
      <c r="EW116">
        <v>80.33563251716859</v>
      </c>
      <c r="EX116">
        <v>11.34296881438536</v>
      </c>
      <c r="EY116">
        <v>0.2904734944091365</v>
      </c>
      <c r="EZ116">
        <v>29.12574139675606</v>
      </c>
      <c r="FA116">
        <v>0.02913916632300051</v>
      </c>
      <c r="FB116">
        <v>8.177539638904417</v>
      </c>
      <c r="FC116">
        <v>158.0924036169352</v>
      </c>
      <c r="FD116">
        <v>31.56897912731161</v>
      </c>
      <c r="FF116">
        <v>0.2221055108015061</v>
      </c>
      <c r="FG116">
        <v>15.8488444439389</v>
      </c>
      <c r="FH116">
        <v>2335.926337969747</v>
      </c>
      <c r="FI116">
        <v>210.5757938015952</v>
      </c>
      <c r="FJ116">
        <v>0.3930296545314136</v>
      </c>
      <c r="FK116">
        <v>13.14019155173336</v>
      </c>
      <c r="FL116">
        <v>23.31314821496177</v>
      </c>
      <c r="FM116">
        <v>7.737415164886776</v>
      </c>
      <c r="FN116">
        <v>17.88021460677543</v>
      </c>
      <c r="FO116">
        <v>277.5533574347327</v>
      </c>
      <c r="FP116">
        <v>630.4464906385714</v>
      </c>
      <c r="FQ116">
        <v>85.51830512561234</v>
      </c>
      <c r="FR116">
        <v>48.61279240809655</v>
      </c>
      <c r="FS116">
        <v>86.65671275834404</v>
      </c>
    </row>
    <row r="117" spans="1:175">
      <c r="A117" s="2">
        <v>44978</v>
      </c>
      <c r="B117">
        <v>1242.492384633293</v>
      </c>
      <c r="C117">
        <v>0.04636893850717971</v>
      </c>
      <c r="DR117" s="2">
        <v>44978</v>
      </c>
      <c r="DS117">
        <v>40.007983197424</v>
      </c>
      <c r="DT117">
        <v>555.8625938316103</v>
      </c>
      <c r="DU117">
        <v>64.83477162087704</v>
      </c>
      <c r="DV117">
        <v>179.2888858116787</v>
      </c>
      <c r="DW117">
        <v>6256.215843820006</v>
      </c>
      <c r="DX117">
        <v>4.763764683343656</v>
      </c>
      <c r="DY117">
        <v>1.664809275441726</v>
      </c>
      <c r="DZ117">
        <v>48.70933563952919</v>
      </c>
      <c r="EA117">
        <v>27.62860111741506</v>
      </c>
      <c r="EB117">
        <v>1.920519099465215</v>
      </c>
      <c r="EC117">
        <v>17.24693955556287</v>
      </c>
      <c r="ED117">
        <v>70.09617442453789</v>
      </c>
      <c r="EE117">
        <v>211.3499219167003</v>
      </c>
      <c r="EF117">
        <v>0.4361380605549052</v>
      </c>
      <c r="EG117">
        <v>19.60122263284824</v>
      </c>
      <c r="EH117">
        <v>3.755593300436711</v>
      </c>
      <c r="EI117">
        <v>34.84154520377081</v>
      </c>
      <c r="EJ117">
        <v>6.332389207210713</v>
      </c>
      <c r="EK117">
        <v>0.4116475399708396</v>
      </c>
      <c r="EL117">
        <v>42.73775250951928</v>
      </c>
      <c r="EM117">
        <v>1.443627940139058</v>
      </c>
      <c r="EN117">
        <v>2.160515170326447</v>
      </c>
      <c r="EO117">
        <v>14.58723451065084</v>
      </c>
      <c r="EP117">
        <v>36.28221551463363</v>
      </c>
      <c r="EQ117">
        <v>32.49397109145092</v>
      </c>
      <c r="ER117">
        <v>1.646800519299323</v>
      </c>
      <c r="ES117">
        <v>602.0753868761253</v>
      </c>
      <c r="ET117">
        <v>73.7254984396336</v>
      </c>
      <c r="EU117">
        <v>4.158942066366439</v>
      </c>
      <c r="EV117">
        <v>7.667538606353178</v>
      </c>
      <c r="EW117">
        <v>85.65530523314</v>
      </c>
      <c r="EX117">
        <v>11.57089072444368</v>
      </c>
      <c r="EY117">
        <v>0.3100809851591484</v>
      </c>
      <c r="EZ117">
        <v>29.54781508453443</v>
      </c>
      <c r="FA117">
        <v>0.02929483906573434</v>
      </c>
      <c r="FB117">
        <v>8.199595536848134</v>
      </c>
      <c r="FC117">
        <v>156.0928794735308</v>
      </c>
      <c r="FD117">
        <v>31.2825774826104</v>
      </c>
      <c r="FF117">
        <v>0.2290757307871389</v>
      </c>
      <c r="FG117">
        <v>16.50925477721859</v>
      </c>
      <c r="FH117">
        <v>2414.581879863889</v>
      </c>
      <c r="FI117">
        <v>216.2449384298209</v>
      </c>
      <c r="FJ117">
        <v>0.423227452658389</v>
      </c>
      <c r="FK117">
        <v>13.1565769051777</v>
      </c>
      <c r="FL117">
        <v>23.11955503158594</v>
      </c>
      <c r="FM117">
        <v>7.720791522678632</v>
      </c>
      <c r="FN117">
        <v>17.76724816665869</v>
      </c>
      <c r="FO117">
        <v>285.1346897531448</v>
      </c>
      <c r="FP117">
        <v>598.9599602997978</v>
      </c>
      <c r="FQ117">
        <v>86.81209335848126</v>
      </c>
      <c r="FR117">
        <v>47.26404654518551</v>
      </c>
      <c r="FS117">
        <v>84.11160314070898</v>
      </c>
    </row>
    <row r="118" spans="1:175">
      <c r="A118" s="2">
        <v>44979</v>
      </c>
      <c r="B118">
        <v>1207.712785470808</v>
      </c>
      <c r="C118">
        <v>-0.02799180066825857</v>
      </c>
      <c r="DR118" s="2">
        <v>44979</v>
      </c>
      <c r="DS118">
        <v>34.63202551403662</v>
      </c>
      <c r="DT118">
        <v>569.5220835867335</v>
      </c>
      <c r="DU118">
        <v>65.3052909792804</v>
      </c>
      <c r="DV118">
        <v>170.610514640866</v>
      </c>
      <c r="DW118">
        <v>5821.574202324622</v>
      </c>
      <c r="DX118">
        <v>4.872526027829284</v>
      </c>
      <c r="DY118">
        <v>1.684287955776582</v>
      </c>
      <c r="DZ118">
        <v>50.25591767696235</v>
      </c>
      <c r="EA118">
        <v>28.04658072700537</v>
      </c>
      <c r="EB118">
        <v>1.94139204959448</v>
      </c>
      <c r="EC118">
        <v>17.24298439400533</v>
      </c>
      <c r="ED118">
        <v>70.64703562407371</v>
      </c>
      <c r="EE118">
        <v>212.1796275760901</v>
      </c>
      <c r="EF118">
        <v>0.4274996630990486</v>
      </c>
      <c r="EG118">
        <v>20.81358486133056</v>
      </c>
      <c r="EH118">
        <v>3.80383607664683</v>
      </c>
      <c r="EI118">
        <v>34.57762125073728</v>
      </c>
      <c r="EJ118">
        <v>6.544890440656956</v>
      </c>
      <c r="EK118">
        <v>0.4108398568405751</v>
      </c>
      <c r="EL118">
        <v>43.25124186721172</v>
      </c>
      <c r="EM118">
        <v>1.51257280215296</v>
      </c>
      <c r="EN118">
        <v>2.193135471939716</v>
      </c>
      <c r="EO118">
        <v>15.04267200996609</v>
      </c>
      <c r="EP118">
        <v>34.76663493778133</v>
      </c>
      <c r="EQ118">
        <v>33.19213380089598</v>
      </c>
      <c r="ER118">
        <v>1.686452238225349</v>
      </c>
      <c r="ES118">
        <v>612.5481538084957</v>
      </c>
      <c r="ET118">
        <v>73.38456973098069</v>
      </c>
      <c r="EU118">
        <v>4.301149042906954</v>
      </c>
      <c r="EV118">
        <v>7.832522915956162</v>
      </c>
      <c r="EW118">
        <v>86.78795452081508</v>
      </c>
      <c r="EX118">
        <v>12.70048276784058</v>
      </c>
      <c r="EY118">
        <v>0.3085218682065405</v>
      </c>
      <c r="EZ118">
        <v>30.32560933362934</v>
      </c>
      <c r="FA118">
        <v>0.02809561415461942</v>
      </c>
      <c r="FB118">
        <v>8.411592855061253</v>
      </c>
      <c r="FC118">
        <v>156.8060898401806</v>
      </c>
      <c r="FD118">
        <v>31.81956090315406</v>
      </c>
      <c r="FF118">
        <v>0.2276154122462868</v>
      </c>
      <c r="FG118">
        <v>17.13164618646037</v>
      </c>
      <c r="FH118">
        <v>1901.469567204138</v>
      </c>
      <c r="FI118">
        <v>213.8063130697599</v>
      </c>
      <c r="FJ118">
        <v>0.4284065872173398</v>
      </c>
      <c r="FK118">
        <v>13.22129213462657</v>
      </c>
      <c r="FL118">
        <v>23.88427661394159</v>
      </c>
      <c r="FM118">
        <v>7.946443778194945</v>
      </c>
      <c r="FN118">
        <v>18.02113642968138</v>
      </c>
      <c r="FO118">
        <v>286.8289795445865</v>
      </c>
      <c r="FP118">
        <v>614.3272279185469</v>
      </c>
      <c r="FQ118">
        <v>85.84651914444082</v>
      </c>
      <c r="FR118">
        <v>49.32366552457895</v>
      </c>
      <c r="FS118">
        <v>84.91256566361547</v>
      </c>
    </row>
    <row r="119" spans="1:175">
      <c r="A119" s="2">
        <v>44980</v>
      </c>
      <c r="B119">
        <v>1194.676446255411</v>
      </c>
      <c r="C119">
        <v>-0.01079423797796053</v>
      </c>
      <c r="DR119" s="2">
        <v>44980</v>
      </c>
      <c r="DS119">
        <v>36.6919691999225</v>
      </c>
      <c r="DT119">
        <v>497.9657875817803</v>
      </c>
      <c r="DU119">
        <v>65.94131088446824</v>
      </c>
      <c r="DV119">
        <v>170.2091938697507</v>
      </c>
      <c r="DW119">
        <v>5065.279992456713</v>
      </c>
      <c r="DX119">
        <v>4.853707141221046</v>
      </c>
      <c r="DY119">
        <v>1.698144267513522</v>
      </c>
      <c r="DZ119">
        <v>50.43488020940038</v>
      </c>
      <c r="EA119">
        <v>28.83659957085738</v>
      </c>
      <c r="EB119">
        <v>1.963601667335179</v>
      </c>
      <c r="EC119">
        <v>17.66842246287577</v>
      </c>
      <c r="ED119">
        <v>65.64093833854542</v>
      </c>
      <c r="EE119">
        <v>213.1749437250599</v>
      </c>
      <c r="EF119">
        <v>0.4465633929481567</v>
      </c>
      <c r="EG119">
        <v>21.54256205362415</v>
      </c>
      <c r="EH119">
        <v>3.854397490266624</v>
      </c>
      <c r="EI119">
        <v>34.85913066979911</v>
      </c>
      <c r="EJ119">
        <v>6.593836593996305</v>
      </c>
      <c r="EK119">
        <v>0.4224808110574208</v>
      </c>
      <c r="EL119">
        <v>44.07555361298854</v>
      </c>
      <c r="EM119">
        <v>1.509816142148049</v>
      </c>
      <c r="EN119">
        <v>2.198153984137219</v>
      </c>
      <c r="EO119">
        <v>15.66940491434338</v>
      </c>
      <c r="EP119">
        <v>35.14476046773859</v>
      </c>
      <c r="EQ119">
        <v>33.97233757334945</v>
      </c>
      <c r="ER119">
        <v>1.621028126534806</v>
      </c>
      <c r="ES119">
        <v>616.8908753729149</v>
      </c>
      <c r="ET119">
        <v>74.15941333578542</v>
      </c>
      <c r="EU119">
        <v>4.372370539939425</v>
      </c>
      <c r="EV119">
        <v>7.405638165264401</v>
      </c>
      <c r="EW119">
        <v>82.79746095508644</v>
      </c>
      <c r="EX119">
        <v>11.99268491662128</v>
      </c>
      <c r="EY119">
        <v>0.3003035097286997</v>
      </c>
      <c r="EZ119">
        <v>30.11769602441092</v>
      </c>
      <c r="FA119">
        <v>0.02851530057784726</v>
      </c>
      <c r="FB119">
        <v>8.503559893182654</v>
      </c>
      <c r="FC119">
        <v>157.9087454274496</v>
      </c>
      <c r="FD119">
        <v>30.8697626855315</v>
      </c>
      <c r="FF119">
        <v>0.224896209058821</v>
      </c>
      <c r="FG119">
        <v>17.38535227187234</v>
      </c>
      <c r="FH119">
        <v>2193.140335374144</v>
      </c>
      <c r="FI119">
        <v>215.2216100504103</v>
      </c>
      <c r="FJ119">
        <v>0.4089434940179558</v>
      </c>
      <c r="FK119">
        <v>13.46391556278566</v>
      </c>
      <c r="FL119">
        <v>24.08085929170567</v>
      </c>
      <c r="FM119">
        <v>8.169364962010635</v>
      </c>
      <c r="FN119">
        <v>18.41100736783802</v>
      </c>
      <c r="FO119">
        <v>283.6440222919821</v>
      </c>
      <c r="FP119">
        <v>621.1488539515466</v>
      </c>
      <c r="FQ119">
        <v>84.06634380336142</v>
      </c>
      <c r="FR119">
        <v>51.07727648386033</v>
      </c>
      <c r="FS119">
        <v>85.15490290081625</v>
      </c>
    </row>
    <row r="120" spans="1:175">
      <c r="A120" s="2">
        <v>44981</v>
      </c>
      <c r="B120">
        <v>1212.205279803142</v>
      </c>
      <c r="C120">
        <v>0.01467245261482608</v>
      </c>
      <c r="DR120" s="2">
        <v>44981</v>
      </c>
      <c r="DS120">
        <v>38.66658134131394</v>
      </c>
      <c r="DT120">
        <v>514.4748263307398</v>
      </c>
      <c r="DU120">
        <v>65.63348521275292</v>
      </c>
      <c r="DV120">
        <v>177.3735492486159</v>
      </c>
      <c r="DW120">
        <v>4252.619164074454</v>
      </c>
      <c r="DX120">
        <v>4.987237793288898</v>
      </c>
      <c r="DY120">
        <v>1.705252302395801</v>
      </c>
      <c r="DZ120">
        <v>43.80186912506019</v>
      </c>
      <c r="EA120">
        <v>26.29451721219619</v>
      </c>
      <c r="EB120">
        <v>2.001502015943871</v>
      </c>
      <c r="EC120">
        <v>17.44303044894399</v>
      </c>
      <c r="ED120">
        <v>68.74969646867034</v>
      </c>
      <c r="EE120">
        <v>217.0925206147676</v>
      </c>
      <c r="EF120">
        <v>0.4605624879765699</v>
      </c>
      <c r="EG120">
        <v>22.46433292824696</v>
      </c>
      <c r="EH120">
        <v>3.90520745707629</v>
      </c>
      <c r="EI120">
        <v>35.58101307871848</v>
      </c>
      <c r="EJ120">
        <v>6.713944171564</v>
      </c>
      <c r="EK120">
        <v>0.4229334439174974</v>
      </c>
      <c r="EL120">
        <v>39.9124725698052</v>
      </c>
      <c r="EM120">
        <v>1.526370711243912</v>
      </c>
      <c r="EN120">
        <v>2.287641949718642</v>
      </c>
      <c r="EO120">
        <v>16.29201175779753</v>
      </c>
      <c r="EP120">
        <v>36.91809865341825</v>
      </c>
      <c r="EQ120">
        <v>34.29463466227075</v>
      </c>
      <c r="ER120">
        <v>1.583376616861214</v>
      </c>
      <c r="ES120">
        <v>641.0753238589922</v>
      </c>
      <c r="ET120">
        <v>76.41955095007219</v>
      </c>
      <c r="EU120">
        <v>4.341262496344401</v>
      </c>
      <c r="EV120">
        <v>7.384094169644311</v>
      </c>
      <c r="EW120">
        <v>87.27039996857222</v>
      </c>
      <c r="EX120">
        <v>11.30483825547562</v>
      </c>
      <c r="EY120">
        <v>0.3062238285523007</v>
      </c>
      <c r="EZ120">
        <v>30.58662549007306</v>
      </c>
      <c r="FA120">
        <v>0.02973767402720377</v>
      </c>
      <c r="FB120">
        <v>8.757441245866355</v>
      </c>
      <c r="FC120">
        <v>161.6001149674281</v>
      </c>
      <c r="FD120">
        <v>30.26576046835194</v>
      </c>
      <c r="FF120">
        <v>0.2323089521439772</v>
      </c>
      <c r="FG120">
        <v>16.12020680936673</v>
      </c>
      <c r="FH120">
        <v>2207.863380129572</v>
      </c>
      <c r="FI120">
        <v>221.3237850596969</v>
      </c>
      <c r="FJ120">
        <v>0.4129436664450487</v>
      </c>
      <c r="FK120">
        <v>13.59902936746677</v>
      </c>
      <c r="FL120">
        <v>24.59385787537604</v>
      </c>
      <c r="FM120">
        <v>7.895822691440336</v>
      </c>
      <c r="FN120">
        <v>17.72379907102275</v>
      </c>
      <c r="FO120">
        <v>287.2035477752262</v>
      </c>
      <c r="FP120">
        <v>626.4228562966098</v>
      </c>
      <c r="FQ120">
        <v>86.73377699902461</v>
      </c>
      <c r="FR120">
        <v>51.4338757706312</v>
      </c>
      <c r="FS120">
        <v>81.35841204898946</v>
      </c>
    </row>
    <row r="121" spans="1:175">
      <c r="A121" s="2">
        <v>44982</v>
      </c>
      <c r="B121">
        <v>1158.27780735971</v>
      </c>
      <c r="C121">
        <v>-0.0444870793271831</v>
      </c>
      <c r="DR121" s="2">
        <v>44982</v>
      </c>
      <c r="DS121">
        <v>38.11186576795584</v>
      </c>
      <c r="DT121">
        <v>577.4816569565789</v>
      </c>
      <c r="DU121">
        <v>63.67185624576812</v>
      </c>
      <c r="DV121">
        <v>181.2627800674028</v>
      </c>
      <c r="DW121">
        <v>4423.480055204902</v>
      </c>
      <c r="DX121">
        <v>5.035461634463267</v>
      </c>
      <c r="DY121">
        <v>1.709885540001498</v>
      </c>
      <c r="DZ121">
        <v>44.71929706605731</v>
      </c>
      <c r="EA121">
        <v>27.63494270837392</v>
      </c>
      <c r="EB121">
        <v>2.006985116385768</v>
      </c>
      <c r="EC121">
        <v>18.1082623934541</v>
      </c>
      <c r="ED121">
        <v>69.6474745616478</v>
      </c>
      <c r="EE121">
        <v>212.9011426602243</v>
      </c>
      <c r="EF121">
        <v>0.4628705944590966</v>
      </c>
      <c r="EG121">
        <v>23.08412659534776</v>
      </c>
      <c r="EH121">
        <v>3.990410036355834</v>
      </c>
      <c r="EI121">
        <v>34.84597294076585</v>
      </c>
      <c r="EJ121">
        <v>6.447432441282664</v>
      </c>
      <c r="EK121">
        <v>0.4162207266596033</v>
      </c>
      <c r="EL121">
        <v>41.59893474848138</v>
      </c>
      <c r="EM121">
        <v>1.514593526839199</v>
      </c>
      <c r="EN121">
        <v>2.506213372870933</v>
      </c>
      <c r="EO121">
        <v>16.03178571257924</v>
      </c>
      <c r="EP121">
        <v>37.53088736388873</v>
      </c>
      <c r="EQ121">
        <v>34.226861789593</v>
      </c>
      <c r="ER121">
        <v>1.628682791128544</v>
      </c>
      <c r="ES121">
        <v>656.5651773621737</v>
      </c>
      <c r="ET121">
        <v>75.997237705329</v>
      </c>
      <c r="EU121">
        <v>4.461320104187158</v>
      </c>
      <c r="EV121">
        <v>7.301014616478005</v>
      </c>
      <c r="EW121">
        <v>93.11895790987744</v>
      </c>
      <c r="EX121">
        <v>12.26177196247685</v>
      </c>
      <c r="EY121">
        <v>0.3025788866263447</v>
      </c>
      <c r="EZ121">
        <v>30.63551293728771</v>
      </c>
      <c r="FA121">
        <v>0.02949926020700187</v>
      </c>
      <c r="FB121">
        <v>8.929073986397833</v>
      </c>
      <c r="FC121">
        <v>161.4468782781459</v>
      </c>
      <c r="FD121">
        <v>21.3664601927064</v>
      </c>
      <c r="FF121">
        <v>0.2278774427849955</v>
      </c>
      <c r="FG121">
        <v>16.54455714241536</v>
      </c>
      <c r="FH121">
        <v>2094.971222393317</v>
      </c>
      <c r="FI121">
        <v>224.9698315605421</v>
      </c>
      <c r="FJ121">
        <v>0.4201228473014406</v>
      </c>
      <c r="FK121">
        <v>13.61463654287281</v>
      </c>
      <c r="FL121">
        <v>24.82234177512668</v>
      </c>
      <c r="FM121">
        <v>7.489321999423403</v>
      </c>
      <c r="FN121">
        <v>18.33296916221625</v>
      </c>
      <c r="FO121">
        <v>281.3497987403421</v>
      </c>
      <c r="FP121">
        <v>640.8029600230338</v>
      </c>
      <c r="FQ121">
        <v>85.20389681510576</v>
      </c>
      <c r="FR121">
        <v>52.74052953832201</v>
      </c>
      <c r="FS121">
        <v>81.22450987845262</v>
      </c>
    </row>
    <row r="122" spans="1:175">
      <c r="A122" s="2">
        <v>44983</v>
      </c>
      <c r="B122">
        <v>1141.148324874693</v>
      </c>
      <c r="C122">
        <v>-0.01478875134805779</v>
      </c>
      <c r="DR122" s="2">
        <v>44983</v>
      </c>
      <c r="DS122">
        <v>38.78445866912248</v>
      </c>
      <c r="DT122">
        <v>554.3694524928852</v>
      </c>
      <c r="DU122">
        <v>63.7277726909069</v>
      </c>
      <c r="DV122">
        <v>181.5045697885312</v>
      </c>
      <c r="DW122">
        <v>4875.780269978924</v>
      </c>
      <c r="DX122">
        <v>5.087431898123611</v>
      </c>
      <c r="DY122">
        <v>1.716752457487197</v>
      </c>
      <c r="DZ122">
        <v>42.94049462914759</v>
      </c>
      <c r="EA122">
        <v>27.37799971205945</v>
      </c>
      <c r="EB122">
        <v>2.017142592715488</v>
      </c>
      <c r="EC122">
        <v>17.84450491150264</v>
      </c>
      <c r="ED122">
        <v>70.4075070353264</v>
      </c>
      <c r="EE122">
        <v>211.2214738561594</v>
      </c>
      <c r="EF122">
        <v>0.4580228350348212</v>
      </c>
      <c r="EG122">
        <v>23.11410678358179</v>
      </c>
      <c r="EH122">
        <v>3.987406347130425</v>
      </c>
      <c r="EI122">
        <v>34.6308419004714</v>
      </c>
      <c r="EJ122">
        <v>6.014371959966373</v>
      </c>
      <c r="EK122">
        <v>0.4155757385083563</v>
      </c>
      <c r="EL122">
        <v>43.46389601315648</v>
      </c>
      <c r="EM122">
        <v>1.559503906551069</v>
      </c>
      <c r="EN122">
        <v>2.524264250981637</v>
      </c>
      <c r="EO122">
        <v>15.29706245834681</v>
      </c>
      <c r="EP122">
        <v>37.50764128414446</v>
      </c>
      <c r="EQ122">
        <v>34.52513399173333</v>
      </c>
      <c r="ER122">
        <v>1.607689645177994</v>
      </c>
      <c r="ES122">
        <v>661.5944938002169</v>
      </c>
      <c r="ET122">
        <v>78.09659318719507</v>
      </c>
      <c r="EU122">
        <v>4.674277878480436</v>
      </c>
      <c r="EV122">
        <v>7.050210929343779</v>
      </c>
      <c r="EW122">
        <v>99.53378393941732</v>
      </c>
      <c r="EX122">
        <v>9.749372355763027</v>
      </c>
      <c r="EY122">
        <v>0.2926361695540862</v>
      </c>
      <c r="EZ122">
        <v>31.01776949275563</v>
      </c>
      <c r="FA122">
        <v>0.02942235052837861</v>
      </c>
      <c r="FB122">
        <v>8.896562520135618</v>
      </c>
      <c r="FC122">
        <v>160.5057933880586</v>
      </c>
      <c r="FD122">
        <v>23.15939965099023</v>
      </c>
      <c r="FF122">
        <v>0.2234031164190387</v>
      </c>
      <c r="FG122">
        <v>16.62830003316214</v>
      </c>
      <c r="FH122">
        <v>2079.889372974993</v>
      </c>
      <c r="FI122">
        <v>228.0141548663239</v>
      </c>
      <c r="FJ122">
        <v>0.4073282813266961</v>
      </c>
      <c r="FK122">
        <v>13.72155628976652</v>
      </c>
      <c r="FL122">
        <v>24.85999273947931</v>
      </c>
      <c r="FM122">
        <v>7.895291549317904</v>
      </c>
      <c r="FN122">
        <v>18.61243930259174</v>
      </c>
      <c r="FO122">
        <v>277.4971965434992</v>
      </c>
      <c r="FP122">
        <v>650.1376697423669</v>
      </c>
      <c r="FQ122">
        <v>84.13246004240558</v>
      </c>
      <c r="FR122">
        <v>53.38082905242914</v>
      </c>
      <c r="FS122">
        <v>78.69253766078619</v>
      </c>
    </row>
    <row r="123" spans="1:175">
      <c r="A123" s="2">
        <v>44984</v>
      </c>
      <c r="B123">
        <v>1174.082183982841</v>
      </c>
      <c r="C123">
        <v>0.02886027906299038</v>
      </c>
      <c r="DR123" s="2">
        <v>44984</v>
      </c>
      <c r="DS123">
        <v>30.98868083634965</v>
      </c>
      <c r="DT123">
        <v>319.2268837510329</v>
      </c>
      <c r="DU123">
        <v>51.58245109108456</v>
      </c>
      <c r="DV123">
        <v>172.8265692076281</v>
      </c>
      <c r="DW123">
        <v>3077.184294461702</v>
      </c>
      <c r="DX123">
        <v>5.173850946854719</v>
      </c>
      <c r="DY123">
        <v>1.874826511174042</v>
      </c>
      <c r="DZ123">
        <v>55.48450598869729</v>
      </c>
      <c r="EA123">
        <v>22.27453523139015</v>
      </c>
      <c r="EB123">
        <v>2.885862234733762</v>
      </c>
      <c r="EC123">
        <v>21.08604873901886</v>
      </c>
      <c r="ED123">
        <v>65.32596703877468</v>
      </c>
      <c r="EE123">
        <v>218.8913337364126</v>
      </c>
      <c r="EF123">
        <v>0.4735780693705154</v>
      </c>
      <c r="EG123">
        <v>22.66115303426645</v>
      </c>
      <c r="EH123">
        <v>3.721943917566435</v>
      </c>
      <c r="EI123">
        <v>33.93392938255634</v>
      </c>
      <c r="EJ123">
        <v>7.950510749826563</v>
      </c>
      <c r="EK123">
        <v>0.3954957848122981</v>
      </c>
      <c r="EL123">
        <v>37.45189852375994</v>
      </c>
      <c r="EM123">
        <v>1.468576944249463</v>
      </c>
      <c r="EN123">
        <v>2.392873183840278</v>
      </c>
      <c r="EO123">
        <v>16.20799054654309</v>
      </c>
      <c r="EP123">
        <v>42.80842707587348</v>
      </c>
      <c r="EQ123">
        <v>38.10712084424907</v>
      </c>
      <c r="ER123">
        <v>1.583270460392</v>
      </c>
      <c r="ES123">
        <v>722.2857688923214</v>
      </c>
      <c r="ET123">
        <v>75.93271757391823</v>
      </c>
      <c r="EU123">
        <v>4.781832963739838</v>
      </c>
      <c r="EV123">
        <v>7.436645869589751</v>
      </c>
      <c r="EW123">
        <v>96.99369427189134</v>
      </c>
      <c r="EX123">
        <v>7.507537198960436</v>
      </c>
      <c r="EY123">
        <v>0.2951253890712337</v>
      </c>
      <c r="EZ123">
        <v>33.28085090311166</v>
      </c>
      <c r="FA123">
        <v>0.02785559617880297</v>
      </c>
      <c r="FB123">
        <v>9.540431377241037</v>
      </c>
      <c r="FC123">
        <v>207.0735139379715</v>
      </c>
      <c r="FD123">
        <v>18.18331286585154</v>
      </c>
      <c r="FF123">
        <v>0.2546542422610177</v>
      </c>
      <c r="FG123">
        <v>17.60317025418111</v>
      </c>
      <c r="FH123">
        <v>1531.897751398652</v>
      </c>
      <c r="FI123">
        <v>234.4613452336341</v>
      </c>
      <c r="FJ123">
        <v>0.422071757761612</v>
      </c>
      <c r="FK123">
        <v>13.57765696278638</v>
      </c>
      <c r="FL123">
        <v>25.5389662208473</v>
      </c>
      <c r="FM123">
        <v>7.803422286492056</v>
      </c>
      <c r="FN123">
        <v>17.55853018645606</v>
      </c>
      <c r="FO123">
        <v>287.1899064372183</v>
      </c>
      <c r="FP123">
        <v>610.1037154831894</v>
      </c>
      <c r="FQ123">
        <v>97.38329268721347</v>
      </c>
      <c r="FR123">
        <v>55.34525675416025</v>
      </c>
      <c r="FS123">
        <v>77.64747198579119</v>
      </c>
    </row>
    <row r="124" spans="1:175">
      <c r="A124" s="2">
        <v>44985</v>
      </c>
      <c r="B124">
        <v>1162.372404388603</v>
      </c>
      <c r="C124">
        <v>-0.009973560415094007</v>
      </c>
      <c r="DR124" s="2">
        <v>44985</v>
      </c>
      <c r="DS124">
        <v>30.92400094621469</v>
      </c>
      <c r="DT124">
        <v>315.669502679742</v>
      </c>
      <c r="DU124">
        <v>52.11962904715814</v>
      </c>
      <c r="DV124">
        <v>176.6103889657717</v>
      </c>
      <c r="DW124">
        <v>3155.390437872596</v>
      </c>
      <c r="DX124">
        <v>5.32790742036533</v>
      </c>
      <c r="DY124">
        <v>1.883131882345134</v>
      </c>
      <c r="DZ124">
        <v>57.20297034567615</v>
      </c>
      <c r="EA124">
        <v>23.33026770071251</v>
      </c>
      <c r="EB124">
        <v>2.866225135310635</v>
      </c>
      <c r="EC124">
        <v>20.9177831111117</v>
      </c>
      <c r="ED124">
        <v>66.26649676464231</v>
      </c>
      <c r="EE124">
        <v>219.8329073974972</v>
      </c>
      <c r="EF124">
        <v>0.4813221185084607</v>
      </c>
      <c r="EG124">
        <v>22.54499024538741</v>
      </c>
      <c r="EH124">
        <v>3.560824935416458</v>
      </c>
      <c r="EI124">
        <v>33.867438936257</v>
      </c>
      <c r="EJ124">
        <v>7.583474174866263</v>
      </c>
      <c r="EK124">
        <v>0.4003481784560421</v>
      </c>
      <c r="EL124">
        <v>37.65106096122366</v>
      </c>
      <c r="EM124">
        <v>1.451059845499671</v>
      </c>
      <c r="EN124">
        <v>2.377541627864951</v>
      </c>
      <c r="EO124">
        <v>16.23572019163437</v>
      </c>
      <c r="EP124">
        <v>43.86326111863247</v>
      </c>
      <c r="EQ124">
        <v>38.66215503946663</v>
      </c>
      <c r="ER124">
        <v>1.484232831196522</v>
      </c>
      <c r="ES124">
        <v>723.1654399100889</v>
      </c>
      <c r="ET124">
        <v>76.66548652413942</v>
      </c>
      <c r="EU124">
        <v>4.890947664931944</v>
      </c>
      <c r="EV124">
        <v>7.030665220161385</v>
      </c>
      <c r="EW124">
        <v>97.8763235074528</v>
      </c>
      <c r="EX124">
        <v>8.066138702622341</v>
      </c>
      <c r="EY124">
        <v>0.2958190685404291</v>
      </c>
      <c r="EZ124">
        <v>33.42022077685382</v>
      </c>
      <c r="FA124">
        <v>0.02714189021803501</v>
      </c>
      <c r="FB124">
        <v>9.546741760026515</v>
      </c>
      <c r="FC124">
        <v>205.0194664200696</v>
      </c>
      <c r="FD124">
        <v>18.85772046774896</v>
      </c>
      <c r="FF124">
        <v>0.2629327393723382</v>
      </c>
      <c r="FG124">
        <v>17.66062094923309</v>
      </c>
      <c r="FH124">
        <v>1356.777356944854</v>
      </c>
      <c r="FI124">
        <v>236.6507619398157</v>
      </c>
      <c r="FJ124">
        <v>0.4310074504023194</v>
      </c>
      <c r="FK124">
        <v>13.72476617978798</v>
      </c>
      <c r="FL124">
        <v>25.48558399439336</v>
      </c>
      <c r="FM124">
        <v>7.365790889176966</v>
      </c>
      <c r="FN124">
        <v>17.93669040621881</v>
      </c>
      <c r="FO124">
        <v>284.7525546086758</v>
      </c>
      <c r="FP124">
        <v>606.4610472226955</v>
      </c>
      <c r="FQ124">
        <v>95.99321926935204</v>
      </c>
      <c r="FR124">
        <v>55.64022360592701</v>
      </c>
      <c r="FS124">
        <v>79.17251525408824</v>
      </c>
    </row>
    <row r="125" spans="1:175">
      <c r="A125" s="2">
        <v>44986</v>
      </c>
      <c r="B125">
        <v>1136.541889617119</v>
      </c>
      <c r="C125">
        <v>-0.02222223675816759</v>
      </c>
      <c r="DR125" s="2">
        <v>44986</v>
      </c>
      <c r="DS125">
        <v>30.55724648655085</v>
      </c>
      <c r="DT125">
        <v>356.1215757694957</v>
      </c>
      <c r="DU125">
        <v>53.35987168151848</v>
      </c>
      <c r="DV125">
        <v>176.7243255438989</v>
      </c>
      <c r="DW125">
        <v>3309.766725345453</v>
      </c>
      <c r="DX125">
        <v>5.269635732384757</v>
      </c>
      <c r="DY125">
        <v>1.916093894435922</v>
      </c>
      <c r="DZ125">
        <v>60.43539351591168</v>
      </c>
      <c r="EA125">
        <v>23.2887950757716</v>
      </c>
      <c r="EB125">
        <v>2.906353642929712</v>
      </c>
      <c r="EC125">
        <v>20.91584588546581</v>
      </c>
      <c r="ED125">
        <v>68.01587362723005</v>
      </c>
      <c r="EE125">
        <v>219.5965875857486</v>
      </c>
      <c r="EF125">
        <v>0.484282633717795</v>
      </c>
      <c r="EG125">
        <v>22.4938069627458</v>
      </c>
      <c r="EH125">
        <v>3.488121803923259</v>
      </c>
      <c r="EI125">
        <v>33.25618782629886</v>
      </c>
      <c r="EJ125">
        <v>7.508892982553665</v>
      </c>
      <c r="EK125">
        <v>0.3962600651717904</v>
      </c>
      <c r="EL125">
        <v>38.47864765273295</v>
      </c>
      <c r="EM125">
        <v>1.523092406828574</v>
      </c>
      <c r="EN125">
        <v>2.467367714812554</v>
      </c>
      <c r="EO125">
        <v>16.55937958957918</v>
      </c>
      <c r="EP125">
        <v>45.73821516535252</v>
      </c>
      <c r="EQ125">
        <v>39.35333698138623</v>
      </c>
      <c r="ER125">
        <v>1.406553436767191</v>
      </c>
      <c r="ES125">
        <v>726.5895261045864</v>
      </c>
      <c r="ET125">
        <v>77.09045939232283</v>
      </c>
      <c r="EU125">
        <v>4.952230562468071</v>
      </c>
      <c r="EV125">
        <v>7.453937608677048</v>
      </c>
      <c r="EW125">
        <v>95.34798207585725</v>
      </c>
      <c r="EX125">
        <v>4.377509715139602</v>
      </c>
      <c r="EY125">
        <v>0.289883899051223</v>
      </c>
      <c r="EZ125">
        <v>34.06587261038111</v>
      </c>
      <c r="FA125">
        <v>0.0263816477892572</v>
      </c>
      <c r="FB125">
        <v>9.810970175382653</v>
      </c>
      <c r="FC125">
        <v>210.8148801485004</v>
      </c>
      <c r="FD125">
        <v>19.62680458213941</v>
      </c>
      <c r="FF125">
        <v>0.2561060547787209</v>
      </c>
      <c r="FG125">
        <v>17.85870756770565</v>
      </c>
      <c r="FH125">
        <v>1339.926313181296</v>
      </c>
      <c r="FI125">
        <v>243.2103516497572</v>
      </c>
      <c r="FJ125">
        <v>0.4366773828323576</v>
      </c>
      <c r="FK125">
        <v>13.80791461151597</v>
      </c>
      <c r="FL125">
        <v>25.95253540774665</v>
      </c>
      <c r="FM125">
        <v>7.209023601406345</v>
      </c>
      <c r="FN125">
        <v>17.83982994409352</v>
      </c>
      <c r="FO125">
        <v>280.2090692996495</v>
      </c>
      <c r="FP125">
        <v>618.1624465252199</v>
      </c>
      <c r="FQ125">
        <v>94.2468851999334</v>
      </c>
      <c r="FR125">
        <v>56.75480901464933</v>
      </c>
      <c r="FS125">
        <v>79.26004952588302</v>
      </c>
    </row>
    <row r="126" spans="1:175">
      <c r="A126" s="2">
        <v>44987</v>
      </c>
      <c r="B126">
        <v>1190.846857015484</v>
      </c>
      <c r="C126">
        <v>0.04778087626551075</v>
      </c>
      <c r="DR126" s="2">
        <v>44987</v>
      </c>
      <c r="DS126">
        <v>31.19436646871513</v>
      </c>
      <c r="DT126">
        <v>350.5515753120278</v>
      </c>
      <c r="DU126">
        <v>53.6932297972517</v>
      </c>
      <c r="DV126">
        <v>177.5163647051797</v>
      </c>
      <c r="DW126">
        <v>3394.160713299631</v>
      </c>
      <c r="DX126">
        <v>5.442178090953563</v>
      </c>
      <c r="DY126">
        <v>1.93449821722448</v>
      </c>
      <c r="DZ126">
        <v>61.33989242776256</v>
      </c>
      <c r="EA126">
        <v>23.92146560297481</v>
      </c>
      <c r="EB126">
        <v>2.934511233985164</v>
      </c>
      <c r="EC126">
        <v>20.79818491173452</v>
      </c>
      <c r="ED126">
        <v>68.92975750026761</v>
      </c>
      <c r="EE126">
        <v>221.1713399746257</v>
      </c>
      <c r="EF126">
        <v>0.4800893239014842</v>
      </c>
      <c r="EG126">
        <v>22.68197941821779</v>
      </c>
      <c r="EH126">
        <v>3.466529536274085</v>
      </c>
      <c r="EI126">
        <v>36.33218034748158</v>
      </c>
      <c r="EJ126">
        <v>7.099984970972951</v>
      </c>
      <c r="EK126">
        <v>0.4117567436922045</v>
      </c>
      <c r="EL126">
        <v>38.86726300173768</v>
      </c>
      <c r="EM126">
        <v>1.511845493982428</v>
      </c>
      <c r="EN126">
        <v>2.31151087941157</v>
      </c>
      <c r="EO126">
        <v>16.81268171294522</v>
      </c>
      <c r="EP126">
        <v>43.73081194785927</v>
      </c>
      <c r="EQ126">
        <v>40.21356271398298</v>
      </c>
      <c r="ER126">
        <v>1.404928701128411</v>
      </c>
      <c r="ES126">
        <v>726.3865104230031</v>
      </c>
      <c r="ET126">
        <v>77.22836583302779</v>
      </c>
      <c r="EU126">
        <v>4.836376453810731</v>
      </c>
      <c r="EV126">
        <v>7.799380351371554</v>
      </c>
      <c r="EW126">
        <v>92.56034623043547</v>
      </c>
      <c r="EX126">
        <v>5.415323731942899</v>
      </c>
      <c r="EY126">
        <v>0.2917605969503186</v>
      </c>
      <c r="EZ126">
        <v>34.09996098877642</v>
      </c>
      <c r="FA126">
        <v>0.02368591277751862</v>
      </c>
      <c r="FB126">
        <v>9.913620845121205</v>
      </c>
      <c r="FC126">
        <v>214.4108200094551</v>
      </c>
      <c r="FD126">
        <v>19.88087877796236</v>
      </c>
      <c r="FF126">
        <v>0.2660874882371622</v>
      </c>
      <c r="FG126">
        <v>18.36732265266099</v>
      </c>
      <c r="FH126">
        <v>1070.048213458716</v>
      </c>
      <c r="FI126">
        <v>244.0005659662773</v>
      </c>
      <c r="FJ126">
        <v>0.4558539421169583</v>
      </c>
      <c r="FK126">
        <v>13.58536565915194</v>
      </c>
      <c r="FL126">
        <v>26.38900323258864</v>
      </c>
      <c r="FM126">
        <v>6.987625425021339</v>
      </c>
      <c r="FN126">
        <v>17.60975556799292</v>
      </c>
      <c r="FO126">
        <v>290.039100423093</v>
      </c>
      <c r="FP126">
        <v>621.5414981163624</v>
      </c>
      <c r="FQ126">
        <v>97.14778230842606</v>
      </c>
      <c r="FR126">
        <v>55.2908292467991</v>
      </c>
      <c r="FS126">
        <v>69.79588067582189</v>
      </c>
    </row>
    <row r="127" spans="1:175">
      <c r="A127" s="2">
        <v>44988</v>
      </c>
      <c r="B127">
        <v>1166.545008976419</v>
      </c>
      <c r="C127">
        <v>-0.02040719836971394</v>
      </c>
      <c r="DR127" s="2">
        <v>44988</v>
      </c>
      <c r="DS127">
        <v>31.72509342772021</v>
      </c>
      <c r="DT127">
        <v>361.7776590852749</v>
      </c>
      <c r="DU127">
        <v>54.71298041611256</v>
      </c>
      <c r="DV127">
        <v>181.2952621650357</v>
      </c>
      <c r="DW127">
        <v>3309.097616621018</v>
      </c>
      <c r="DX127">
        <v>5.423512790211363</v>
      </c>
      <c r="DY127">
        <v>1.93856952695142</v>
      </c>
      <c r="DZ127">
        <v>63.6065581140742</v>
      </c>
      <c r="EA127">
        <v>24.24265669696296</v>
      </c>
      <c r="EB127">
        <v>2.943251262361621</v>
      </c>
      <c r="EC127">
        <v>21.16138761094468</v>
      </c>
      <c r="ED127">
        <v>69.25523498221135</v>
      </c>
      <c r="EE127">
        <v>220.4004177020579</v>
      </c>
      <c r="EF127">
        <v>0.4874884509378071</v>
      </c>
      <c r="EG127">
        <v>23.19630696770617</v>
      </c>
      <c r="EH127">
        <v>3.568786652987199</v>
      </c>
      <c r="EI127">
        <v>35.50876436532257</v>
      </c>
      <c r="EJ127">
        <v>7.410707701254606</v>
      </c>
      <c r="EK127">
        <v>0.4238141135428873</v>
      </c>
      <c r="EL127">
        <v>39.27892647284845</v>
      </c>
      <c r="EM127">
        <v>1.522266912285337</v>
      </c>
      <c r="EN127">
        <v>2.375807217140409</v>
      </c>
      <c r="EO127">
        <v>17.22579852010178</v>
      </c>
      <c r="EP127">
        <v>45.16391132307475</v>
      </c>
      <c r="EQ127">
        <v>40.95654217673165</v>
      </c>
      <c r="ER127">
        <v>1.486941771176405</v>
      </c>
      <c r="ES127">
        <v>739.1181297505739</v>
      </c>
      <c r="ET127">
        <v>78.43112311463315</v>
      </c>
      <c r="EU127">
        <v>4.788941423327979</v>
      </c>
      <c r="EV127">
        <v>7.606169866000359</v>
      </c>
      <c r="EW127">
        <v>96.94296828366815</v>
      </c>
      <c r="EX127">
        <v>5.616316901449483</v>
      </c>
      <c r="EY127">
        <v>0.2933048885551085</v>
      </c>
      <c r="EZ127">
        <v>34.34955431769536</v>
      </c>
      <c r="FA127">
        <v>0.02431609317701784</v>
      </c>
      <c r="FB127">
        <v>9.96939678175311</v>
      </c>
      <c r="FC127">
        <v>200.6205672759616</v>
      </c>
      <c r="FD127">
        <v>15.94998875663252</v>
      </c>
      <c r="FF127">
        <v>0.2622459900260208</v>
      </c>
      <c r="FG127">
        <v>18.34325760625456</v>
      </c>
      <c r="FH127">
        <v>755.2512782914432</v>
      </c>
      <c r="FI127">
        <v>243.5013610721057</v>
      </c>
      <c r="FJ127">
        <v>0.4721374942966315</v>
      </c>
      <c r="FK127">
        <v>13.61113306949195</v>
      </c>
      <c r="FL127">
        <v>26.42885543715473</v>
      </c>
      <c r="FM127">
        <v>7.155717580438386</v>
      </c>
      <c r="FN127">
        <v>17.84371981359314</v>
      </c>
      <c r="FO127">
        <v>284.6612759738491</v>
      </c>
      <c r="FP127">
        <v>627.0069416133467</v>
      </c>
      <c r="FQ127">
        <v>96.74489566219638</v>
      </c>
      <c r="FR127">
        <v>57.01038669100955</v>
      </c>
      <c r="FS127">
        <v>75.41388918416118</v>
      </c>
    </row>
    <row r="128" spans="1:175">
      <c r="A128" s="2">
        <v>44989</v>
      </c>
      <c r="B128">
        <v>1092.261935234771</v>
      </c>
      <c r="C128">
        <v>-0.0636778462640093</v>
      </c>
      <c r="DR128" s="2">
        <v>44989</v>
      </c>
      <c r="DS128">
        <v>31.77681229694756</v>
      </c>
      <c r="DT128">
        <v>354.1243329735723</v>
      </c>
      <c r="DU128">
        <v>52.97006308257259</v>
      </c>
      <c r="DV128">
        <v>190.4919708006148</v>
      </c>
      <c r="DW128">
        <v>3291.137499555099</v>
      </c>
      <c r="DX128">
        <v>5.27639472821441</v>
      </c>
      <c r="DY128">
        <v>1.886011830345682</v>
      </c>
      <c r="DZ128">
        <v>64.24807220508801</v>
      </c>
      <c r="EA128">
        <v>24.43020801589443</v>
      </c>
      <c r="EB128">
        <v>2.950467820480208</v>
      </c>
      <c r="EC128">
        <v>21.66815040821643</v>
      </c>
      <c r="ED128">
        <v>70.49001734062438</v>
      </c>
      <c r="EE128">
        <v>218.273105921287</v>
      </c>
      <c r="EF128">
        <v>0.4787864456670857</v>
      </c>
      <c r="EG128">
        <v>23.02676176245321</v>
      </c>
      <c r="EH128">
        <v>3.488809631575705</v>
      </c>
      <c r="EI128">
        <v>34.77465526816996</v>
      </c>
      <c r="EJ128">
        <v>8.055393432297656</v>
      </c>
      <c r="EK128">
        <v>0.4239130270731499</v>
      </c>
      <c r="EL128">
        <v>39.18669129148086</v>
      </c>
      <c r="EM128">
        <v>1.565460595407303</v>
      </c>
      <c r="EN128">
        <v>2.455510331906629</v>
      </c>
      <c r="EO128">
        <v>17.1485082894667</v>
      </c>
      <c r="EP128">
        <v>44.26658745429197</v>
      </c>
      <c r="EQ128">
        <v>42.59513213671647</v>
      </c>
      <c r="ER128">
        <v>1.524354625126519</v>
      </c>
      <c r="ES128">
        <v>738.6976904469084</v>
      </c>
      <c r="ET128">
        <v>77.25698322313589</v>
      </c>
      <c r="EU128">
        <v>4.6580734451312</v>
      </c>
      <c r="EV128">
        <v>7.681596659682454</v>
      </c>
      <c r="EW128">
        <v>102.3566742155102</v>
      </c>
      <c r="EX128">
        <v>4.782446328650373</v>
      </c>
      <c r="EY128">
        <v>0.2887758442915511</v>
      </c>
      <c r="EZ128">
        <v>34.18977886339241</v>
      </c>
      <c r="FA128">
        <v>0.02245369001693966</v>
      </c>
      <c r="FB128">
        <v>10.02631101230097</v>
      </c>
      <c r="FC128">
        <v>199.9245656637356</v>
      </c>
      <c r="FD128">
        <v>17.32407430425132</v>
      </c>
      <c r="FF128">
        <v>0.2494200971346411</v>
      </c>
      <c r="FG128">
        <v>18.99374057892731</v>
      </c>
      <c r="FH128">
        <v>779.0653846477655</v>
      </c>
      <c r="FI128">
        <v>249.2165680226909</v>
      </c>
      <c r="FJ128">
        <v>0.4757756920403317</v>
      </c>
      <c r="FK128">
        <v>13.81577276385263</v>
      </c>
      <c r="FL128">
        <v>26.59751853855102</v>
      </c>
      <c r="FM128">
        <v>6.76996368893508</v>
      </c>
      <c r="FN128">
        <v>17.74478989901202</v>
      </c>
      <c r="FO128">
        <v>276.5587669717586</v>
      </c>
      <c r="FP128">
        <v>629.8970022284603</v>
      </c>
      <c r="FQ128">
        <v>90.65546172561723</v>
      </c>
      <c r="FR128">
        <v>59.84454191501573</v>
      </c>
      <c r="FS128">
        <v>77.48699398402161</v>
      </c>
    </row>
    <row r="129" spans="1:175">
      <c r="A129" s="2">
        <v>44990</v>
      </c>
      <c r="B129">
        <v>1056.801157812903</v>
      </c>
      <c r="C129">
        <v>-0.03246545199274598</v>
      </c>
      <c r="DR129" s="2">
        <v>44990</v>
      </c>
      <c r="DS129">
        <v>31.44352161431302</v>
      </c>
      <c r="DT129">
        <v>368.8529837274942</v>
      </c>
      <c r="DU129">
        <v>52.77386430581948</v>
      </c>
      <c r="DV129">
        <v>209.7441618452674</v>
      </c>
      <c r="DW129">
        <v>3118.689006103309</v>
      </c>
      <c r="DX129">
        <v>5.177976291012438</v>
      </c>
      <c r="DY129">
        <v>1.850373786434452</v>
      </c>
      <c r="DZ129">
        <v>64.57019406190899</v>
      </c>
      <c r="EA129">
        <v>24.04013533244169</v>
      </c>
      <c r="EB129">
        <v>2.963216856647926</v>
      </c>
      <c r="EC129">
        <v>22.09807997661487</v>
      </c>
      <c r="ED129">
        <v>70.81831585544778</v>
      </c>
      <c r="EE129">
        <v>218.8146000467828</v>
      </c>
      <c r="EF129">
        <v>0.4732701058920755</v>
      </c>
      <c r="EG129">
        <v>22.89951686559833</v>
      </c>
      <c r="EH129">
        <v>3.374697906887368</v>
      </c>
      <c r="EI129">
        <v>34.10623028721156</v>
      </c>
      <c r="EJ129">
        <v>8.569284048527447</v>
      </c>
      <c r="EK129">
        <v>0.4150328070453971</v>
      </c>
      <c r="EL129">
        <v>39.10541782914035</v>
      </c>
      <c r="EM129">
        <v>1.54090202077925</v>
      </c>
      <c r="EN129">
        <v>2.516456217921914</v>
      </c>
      <c r="EO129">
        <v>17.01799149605601</v>
      </c>
      <c r="EP129">
        <v>45.43249465268914</v>
      </c>
      <c r="EQ129">
        <v>42.16608974754522</v>
      </c>
      <c r="ER129">
        <v>1.541813598480879</v>
      </c>
      <c r="ES129">
        <v>764.3018733245208</v>
      </c>
      <c r="ET129">
        <v>78.00300714104107</v>
      </c>
      <c r="EU129">
        <v>4.991346487697616</v>
      </c>
      <c r="EV129">
        <v>8.208448436600863</v>
      </c>
      <c r="EW129">
        <v>102.8138181791458</v>
      </c>
      <c r="EX129">
        <v>4.799360556200122</v>
      </c>
      <c r="EY129">
        <v>0.2838706746119229</v>
      </c>
      <c r="EZ129">
        <v>34.4386626133805</v>
      </c>
      <c r="FA129">
        <v>0.02269018514273706</v>
      </c>
      <c r="FB129">
        <v>9.944616271067598</v>
      </c>
      <c r="FC129">
        <v>204.0170624059066</v>
      </c>
      <c r="FD129">
        <v>17.76773031549662</v>
      </c>
      <c r="FF129">
        <v>0.2403889537016404</v>
      </c>
      <c r="FG129">
        <v>18.35904298707094</v>
      </c>
      <c r="FH129">
        <v>721.4966268965669</v>
      </c>
      <c r="FI129">
        <v>253.1688149288034</v>
      </c>
      <c r="FJ129">
        <v>0.4825764402135533</v>
      </c>
      <c r="FK129">
        <v>13.77809909874649</v>
      </c>
      <c r="FL129">
        <v>26.66289557990372</v>
      </c>
      <c r="FM129">
        <v>6.504888898579145</v>
      </c>
      <c r="FN129">
        <v>17.6895546816979</v>
      </c>
      <c r="FO129">
        <v>269.5487848986975</v>
      </c>
      <c r="FP129">
        <v>634.8272415823229</v>
      </c>
      <c r="FQ129">
        <v>88.64186695789711</v>
      </c>
      <c r="FR129">
        <v>60.3999643089504</v>
      </c>
      <c r="FS129">
        <v>78.41544957551423</v>
      </c>
    </row>
    <row r="130" spans="1:175">
      <c r="A130" s="2">
        <v>44991</v>
      </c>
      <c r="B130">
        <v>1066.223069977079</v>
      </c>
      <c r="C130">
        <v>0.008915501364207046</v>
      </c>
      <c r="DR130" s="2">
        <v>44991</v>
      </c>
      <c r="DS130">
        <v>31.07738913786176</v>
      </c>
      <c r="DT130">
        <v>347.8775365677248</v>
      </c>
      <c r="DU130">
        <v>55.89250143774136</v>
      </c>
      <c r="DV130">
        <v>175.8806436832368</v>
      </c>
      <c r="DW130">
        <v>3117.074683360664</v>
      </c>
      <c r="DX130">
        <v>5.44575182563088</v>
      </c>
      <c r="DY130">
        <v>2.09724991274282</v>
      </c>
      <c r="DZ130">
        <v>65.72032464751302</v>
      </c>
      <c r="EA130">
        <v>23.59168462683382</v>
      </c>
      <c r="EB130">
        <v>3.246179097828941</v>
      </c>
      <c r="EC130">
        <v>15.62715276274136</v>
      </c>
      <c r="ED130">
        <v>72.9328243200429</v>
      </c>
      <c r="EE130">
        <v>224.5957314820618</v>
      </c>
      <c r="EF130">
        <v>0.5197327631560884</v>
      </c>
      <c r="EG130">
        <v>25.12830566995505</v>
      </c>
      <c r="EH130">
        <v>3.912194416487509</v>
      </c>
      <c r="EI130">
        <v>45.05516836506546</v>
      </c>
      <c r="EJ130">
        <v>8.909113407552637</v>
      </c>
      <c r="EK130">
        <v>0.4094812884665769</v>
      </c>
      <c r="EL130">
        <v>41.58389213371651</v>
      </c>
      <c r="EM130">
        <v>1.471362720302635</v>
      </c>
      <c r="EN130">
        <v>2.269784612674105</v>
      </c>
      <c r="EO130">
        <v>18.52263777159595</v>
      </c>
      <c r="EP130">
        <v>46.77800948724233</v>
      </c>
      <c r="EQ130">
        <v>42.1431047681079</v>
      </c>
      <c r="ER130">
        <v>1.45594512762561</v>
      </c>
      <c r="ES130">
        <v>723.9415681457896</v>
      </c>
      <c r="ET130">
        <v>82.3719320492127</v>
      </c>
      <c r="EU130">
        <v>5.438432995121335</v>
      </c>
      <c r="EV130">
        <v>8.074673771128708</v>
      </c>
      <c r="EW130">
        <v>102.2828537733484</v>
      </c>
      <c r="EX130">
        <v>2.775920662576725</v>
      </c>
      <c r="EY130">
        <v>0.3046809399808039</v>
      </c>
      <c r="EZ130">
        <v>39.37495004348356</v>
      </c>
      <c r="FA130">
        <v>0.01761242407716936</v>
      </c>
      <c r="FB130">
        <v>10.36288477050138</v>
      </c>
      <c r="FC130">
        <v>217.9965384546951</v>
      </c>
      <c r="FD130">
        <v>15.09720320660226</v>
      </c>
      <c r="FF130">
        <v>0.2812854416140855</v>
      </c>
      <c r="FG130">
        <v>15.65003722299856</v>
      </c>
      <c r="FH130">
        <v>569.532110204744</v>
      </c>
      <c r="FI130">
        <v>244.267504564236</v>
      </c>
      <c r="FJ130">
        <v>0.4102377507115489</v>
      </c>
      <c r="FK130">
        <v>14.24975013918197</v>
      </c>
      <c r="FL130">
        <v>27.7588803593879</v>
      </c>
      <c r="FM130">
        <v>6.649048915583131</v>
      </c>
      <c r="FN130">
        <v>20.06228139580666</v>
      </c>
      <c r="FO130">
        <v>268.745024123638</v>
      </c>
      <c r="FP130">
        <v>658.4033805392223</v>
      </c>
      <c r="FQ130">
        <v>99.13791203501857</v>
      </c>
      <c r="FR130">
        <v>54.53953305087082</v>
      </c>
      <c r="FS130">
        <v>67.54815219356827</v>
      </c>
    </row>
    <row r="131" spans="1:175">
      <c r="A131" s="2">
        <v>44992</v>
      </c>
      <c r="B131">
        <v>1078.782812007796</v>
      </c>
      <c r="C131">
        <v>0.01177965698208583</v>
      </c>
      <c r="DR131" s="2">
        <v>44992</v>
      </c>
      <c r="DS131">
        <v>30.64579713030335</v>
      </c>
      <c r="DT131">
        <v>360.1933217198468</v>
      </c>
      <c r="DU131">
        <v>55.37109582739735</v>
      </c>
      <c r="DV131">
        <v>170.785463715039</v>
      </c>
      <c r="DW131">
        <v>3279.86029774022</v>
      </c>
      <c r="DX131">
        <v>5.451552871077152</v>
      </c>
      <c r="DY131">
        <v>2.123939965728921</v>
      </c>
      <c r="DZ131">
        <v>66.0088328054842</v>
      </c>
      <c r="EA131">
        <v>23.77366686663874</v>
      </c>
      <c r="EB131">
        <v>3.236882628562745</v>
      </c>
      <c r="EC131">
        <v>15.7845493473682</v>
      </c>
      <c r="ED131">
        <v>72.7841320879641</v>
      </c>
      <c r="EE131">
        <v>224.8768181485438</v>
      </c>
      <c r="EF131">
        <v>0.5169114155631052</v>
      </c>
      <c r="EG131">
        <v>24.86698438423818</v>
      </c>
      <c r="EH131">
        <v>3.866066907845828</v>
      </c>
      <c r="EI131">
        <v>45.2580670037009</v>
      </c>
      <c r="EJ131">
        <v>8.942958264738962</v>
      </c>
      <c r="EK131">
        <v>0.4066060740070102</v>
      </c>
      <c r="EL131">
        <v>41.14339531148296</v>
      </c>
      <c r="EM131">
        <v>1.485621988657989</v>
      </c>
      <c r="EN131">
        <v>2.307683568650953</v>
      </c>
      <c r="EO131">
        <v>18.57397195207822</v>
      </c>
      <c r="EP131">
        <v>45.2934137499524</v>
      </c>
      <c r="EQ131">
        <v>40.72556601554043</v>
      </c>
      <c r="ER131">
        <v>1.44733143516721</v>
      </c>
      <c r="ES131">
        <v>680.7383654175799</v>
      </c>
      <c r="ET131">
        <v>82.01539493844363</v>
      </c>
      <c r="EU131">
        <v>5.53939827636963</v>
      </c>
      <c r="EV131">
        <v>8.284362917874377</v>
      </c>
      <c r="EW131">
        <v>103.8572270260914</v>
      </c>
      <c r="EX131">
        <v>2.866730421684938</v>
      </c>
      <c r="EY131">
        <v>0.3169488799957073</v>
      </c>
      <c r="EZ131">
        <v>37.40769394307433</v>
      </c>
      <c r="FA131">
        <v>0.01856098030492985</v>
      </c>
      <c r="FB131">
        <v>10.3394467756555</v>
      </c>
      <c r="FC131">
        <v>218.0697626647783</v>
      </c>
      <c r="FD131">
        <v>14.49139212329121</v>
      </c>
      <c r="FF131">
        <v>0.2833362043496807</v>
      </c>
      <c r="FG131">
        <v>15.79622277131779</v>
      </c>
      <c r="FH131">
        <v>631.201551447024</v>
      </c>
      <c r="FI131">
        <v>244.325617759404</v>
      </c>
      <c r="FJ131">
        <v>0.4294508977562458</v>
      </c>
      <c r="FK131">
        <v>14.25677384624749</v>
      </c>
      <c r="FL131">
        <v>27.36803010571702</v>
      </c>
      <c r="FM131">
        <v>6.669086573424004</v>
      </c>
      <c r="FN131">
        <v>20.04015834348454</v>
      </c>
      <c r="FO131">
        <v>271.2144182972517</v>
      </c>
      <c r="FP131">
        <v>658.2311886371958</v>
      </c>
      <c r="FQ131">
        <v>99.36640754949387</v>
      </c>
      <c r="FR131">
        <v>53.41212052356452</v>
      </c>
      <c r="FS131">
        <v>67.54253134928027</v>
      </c>
    </row>
    <row r="132" spans="1:175">
      <c r="A132" s="2">
        <v>44993</v>
      </c>
      <c r="B132">
        <v>1047.160422559476</v>
      </c>
      <c r="C132">
        <v>-0.02931302677085235</v>
      </c>
      <c r="DR132" s="2">
        <v>44993</v>
      </c>
      <c r="DS132">
        <v>30.76521180121333</v>
      </c>
      <c r="DT132">
        <v>360.7085901741918</v>
      </c>
      <c r="DU132">
        <v>50.28997469808628</v>
      </c>
      <c r="DV132">
        <v>171.599932296928</v>
      </c>
      <c r="DW132">
        <v>3331.056862970852</v>
      </c>
      <c r="DX132">
        <v>5.40788606739765</v>
      </c>
      <c r="DY132">
        <v>2.108035108985167</v>
      </c>
      <c r="DZ132">
        <v>66.26178379534484</v>
      </c>
      <c r="EA132">
        <v>24.07623122771551</v>
      </c>
      <c r="EB132">
        <v>3.24555566655491</v>
      </c>
      <c r="EC132">
        <v>15.79602726995122</v>
      </c>
      <c r="ED132">
        <v>73.23967150004435</v>
      </c>
      <c r="EE132">
        <v>222.8420429458481</v>
      </c>
      <c r="EF132">
        <v>0.5138189121609407</v>
      </c>
      <c r="EG132">
        <v>23.55390157146757</v>
      </c>
      <c r="EH132">
        <v>3.780491252497891</v>
      </c>
      <c r="EI132">
        <v>45.03150935077784</v>
      </c>
      <c r="EJ132">
        <v>9.41300824108715</v>
      </c>
      <c r="EK132">
        <v>0.4121259439405532</v>
      </c>
      <c r="EL132">
        <v>39.63730485043177</v>
      </c>
      <c r="EM132">
        <v>1.442651617774262</v>
      </c>
      <c r="EN132">
        <v>2.289343349694835</v>
      </c>
      <c r="EO132">
        <v>18.77565658139477</v>
      </c>
      <c r="EP132">
        <v>46.12952183695381</v>
      </c>
      <c r="EQ132">
        <v>42.19428870050135</v>
      </c>
      <c r="ER132">
        <v>1.465517819075342</v>
      </c>
      <c r="ES132">
        <v>698.235509269094</v>
      </c>
      <c r="ET132">
        <v>82.8295762373304</v>
      </c>
      <c r="EU132">
        <v>5.633248010249919</v>
      </c>
      <c r="EV132">
        <v>8.179665086177474</v>
      </c>
      <c r="EW132">
        <v>102.6202040860228</v>
      </c>
      <c r="EX132">
        <v>3.107964174261573</v>
      </c>
      <c r="EY132">
        <v>0.3119976800956918</v>
      </c>
      <c r="EZ132">
        <v>37.82259398771875</v>
      </c>
      <c r="FA132">
        <v>0.0178567904978138</v>
      </c>
      <c r="FB132">
        <v>10.32998646170412</v>
      </c>
      <c r="FC132">
        <v>217.9158843320544</v>
      </c>
      <c r="FD132">
        <v>15.18958127733868</v>
      </c>
      <c r="FF132">
        <v>0.2826401548377914</v>
      </c>
      <c r="FG132">
        <v>15.88917399562859</v>
      </c>
      <c r="FH132">
        <v>667.1512786150049</v>
      </c>
      <c r="FI132">
        <v>246.6121281452526</v>
      </c>
      <c r="FJ132">
        <v>0.4409423227699386</v>
      </c>
      <c r="FK132">
        <v>14.13409809911494</v>
      </c>
      <c r="FL132">
        <v>27.49700404054879</v>
      </c>
      <c r="FM132">
        <v>6.929551371611645</v>
      </c>
      <c r="FN132">
        <v>19.92562410359514</v>
      </c>
      <c r="FO132">
        <v>267.696663700946</v>
      </c>
      <c r="FP132">
        <v>669.8653320679657</v>
      </c>
      <c r="FQ132">
        <v>93.88938282921228</v>
      </c>
      <c r="FR132">
        <v>54.32400224565207</v>
      </c>
      <c r="FS132">
        <v>67.72880490710065</v>
      </c>
    </row>
    <row r="133" spans="1:175">
      <c r="A133" s="2">
        <v>44994</v>
      </c>
      <c r="B133">
        <v>981.9758652678854</v>
      </c>
      <c r="C133">
        <v>-0.06224887408585011</v>
      </c>
      <c r="DR133" s="2">
        <v>44994</v>
      </c>
      <c r="DS133">
        <v>31.03030864579079</v>
      </c>
      <c r="DT133">
        <v>399.7856922085787</v>
      </c>
      <c r="DU133">
        <v>46.89161495254665</v>
      </c>
      <c r="DV133">
        <v>173.3184269854727</v>
      </c>
      <c r="DW133">
        <v>3396.00611687704</v>
      </c>
      <c r="DX133">
        <v>5.467671110616233</v>
      </c>
      <c r="DY133">
        <v>2.118710724693141</v>
      </c>
      <c r="DZ133">
        <v>67.15115922547366</v>
      </c>
      <c r="EA133">
        <v>24.12755463282522</v>
      </c>
      <c r="EB133">
        <v>3.308824081365505</v>
      </c>
      <c r="EC133">
        <v>15.75770686536509</v>
      </c>
      <c r="ED133">
        <v>72.61270642072034</v>
      </c>
      <c r="EE133">
        <v>225.1649307851911</v>
      </c>
      <c r="EF133">
        <v>0.5309797069716176</v>
      </c>
      <c r="EG133">
        <v>24.2070586453597</v>
      </c>
      <c r="EH133">
        <v>3.848604199397919</v>
      </c>
      <c r="EI133">
        <v>42.95820200936588</v>
      </c>
      <c r="EJ133">
        <v>9.948903475492937</v>
      </c>
      <c r="EK133">
        <v>0.4052686687645313</v>
      </c>
      <c r="EL133">
        <v>40.77343891232929</v>
      </c>
      <c r="EM133">
        <v>1.458447222780916</v>
      </c>
      <c r="EN133">
        <v>2.205810275149742</v>
      </c>
      <c r="EO133">
        <v>18.76531203665631</v>
      </c>
      <c r="EP133">
        <v>47.68887553402798</v>
      </c>
      <c r="EQ133">
        <v>41.8229081556504</v>
      </c>
      <c r="ER133">
        <v>1.438430876309727</v>
      </c>
      <c r="ES133">
        <v>715.9704266643603</v>
      </c>
      <c r="ET133">
        <v>85.47337909913736</v>
      </c>
      <c r="EU133">
        <v>5.807537112442683</v>
      </c>
      <c r="EV133">
        <v>8.248052479887177</v>
      </c>
      <c r="EW133">
        <v>104.275944819067</v>
      </c>
      <c r="EX133">
        <v>3.370033634980419</v>
      </c>
      <c r="EY133">
        <v>0.3044494617764825</v>
      </c>
      <c r="EZ133">
        <v>38.02579886079454</v>
      </c>
      <c r="FA133">
        <v>0.01755234877144691</v>
      </c>
      <c r="FB133">
        <v>10.4969540245664</v>
      </c>
      <c r="FC133">
        <v>212.0758357097096</v>
      </c>
      <c r="FD133">
        <v>15.67414048858467</v>
      </c>
      <c r="FF133">
        <v>0.2798408353803057</v>
      </c>
      <c r="FG133">
        <v>15.43838353371912</v>
      </c>
      <c r="FH133">
        <v>663.5560954969092</v>
      </c>
      <c r="FI133">
        <v>247.3908003890404</v>
      </c>
      <c r="FJ133">
        <v>0.4106145788244175</v>
      </c>
      <c r="FK133">
        <v>14.18158183433742</v>
      </c>
      <c r="FL133">
        <v>27.52723203284913</v>
      </c>
      <c r="FM133">
        <v>7.266928836372065</v>
      </c>
      <c r="FN133">
        <v>19.84664478873517</v>
      </c>
      <c r="FO133">
        <v>255.0339923144209</v>
      </c>
      <c r="FP133">
        <v>666.1986660602478</v>
      </c>
      <c r="FQ133">
        <v>85.9925191102391</v>
      </c>
      <c r="FR133">
        <v>55.7894825883522</v>
      </c>
      <c r="FS133">
        <v>68.23822432135105</v>
      </c>
    </row>
    <row r="134" spans="1:175">
      <c r="A134" s="2">
        <v>44995</v>
      </c>
      <c r="B134">
        <v>925.6948363647638</v>
      </c>
      <c r="C134">
        <v>-0.05731406533883399</v>
      </c>
      <c r="DR134" s="2">
        <v>44995</v>
      </c>
      <c r="DS134">
        <v>31.56983511919646</v>
      </c>
      <c r="DT134">
        <v>374.4017544896278</v>
      </c>
      <c r="DU134">
        <v>47.80228515322868</v>
      </c>
      <c r="DV134">
        <v>171.2154733581031</v>
      </c>
      <c r="DW134">
        <v>3135.644514941003</v>
      </c>
      <c r="DX134">
        <v>5.679745421931447</v>
      </c>
      <c r="DY134">
        <v>1.999656891905863</v>
      </c>
      <c r="DZ134">
        <v>69.72447519652773</v>
      </c>
      <c r="EA134">
        <v>24.05081751194647</v>
      </c>
      <c r="EB134">
        <v>3.367589430657901</v>
      </c>
      <c r="EC134">
        <v>16.17728552684207</v>
      </c>
      <c r="ED134">
        <v>74.17910786474134</v>
      </c>
      <c r="EE134">
        <v>225.9320079046925</v>
      </c>
      <c r="EF134">
        <v>0.5342607182073421</v>
      </c>
      <c r="EG134">
        <v>24.28602878403481</v>
      </c>
      <c r="EH134">
        <v>3.867164220973075</v>
      </c>
      <c r="EI134">
        <v>43.57125755457704</v>
      </c>
      <c r="EJ134">
        <v>9.058148317669547</v>
      </c>
      <c r="EK134">
        <v>0.4046854401015596</v>
      </c>
      <c r="EL134">
        <v>41.96998570742037</v>
      </c>
      <c r="EM134">
        <v>1.459066635399807</v>
      </c>
      <c r="EN134">
        <v>2.205390897428585</v>
      </c>
      <c r="EO134">
        <v>18.8993838711745</v>
      </c>
      <c r="EP134">
        <v>48.49529120051399</v>
      </c>
      <c r="EQ134">
        <v>40.7627883443416</v>
      </c>
      <c r="ER134">
        <v>1.451594347109177</v>
      </c>
      <c r="ES134">
        <v>707.5639636927857</v>
      </c>
      <c r="ET134">
        <v>86.37010893348926</v>
      </c>
      <c r="EU134">
        <v>5.996176034951914</v>
      </c>
      <c r="EV134">
        <v>8.163099096966464</v>
      </c>
      <c r="EW134">
        <v>111.1649776905855</v>
      </c>
      <c r="EX134">
        <v>3.003456789421888</v>
      </c>
      <c r="EY134">
        <v>0.3106119985239396</v>
      </c>
      <c r="EZ134">
        <v>38.12306296326278</v>
      </c>
      <c r="FA134">
        <v>0.01784003413831461</v>
      </c>
      <c r="FB134">
        <v>10.21701460813289</v>
      </c>
      <c r="FC134">
        <v>207.7801489862461</v>
      </c>
      <c r="FD134">
        <v>16.47495754857335</v>
      </c>
      <c r="FF134">
        <v>0.2731686650964169</v>
      </c>
      <c r="FG134">
        <v>15.26329723121227</v>
      </c>
      <c r="FH134">
        <v>640.8807593987688</v>
      </c>
      <c r="FI134">
        <v>249.2309746779431</v>
      </c>
      <c r="FJ134">
        <v>0.3930277480997054</v>
      </c>
      <c r="FK134">
        <v>14.4225601338698</v>
      </c>
      <c r="FL134">
        <v>27.76646835261602</v>
      </c>
      <c r="FM134">
        <v>7.627749144651743</v>
      </c>
      <c r="FN134">
        <v>19.84760447949206</v>
      </c>
      <c r="FO134">
        <v>268.947945761693</v>
      </c>
      <c r="FP134">
        <v>686.6344604709984</v>
      </c>
      <c r="FQ134">
        <v>84.84922729707866</v>
      </c>
      <c r="FR134">
        <v>56.2253169010673</v>
      </c>
      <c r="FS134">
        <v>70.10928948062094</v>
      </c>
    </row>
    <row r="135" spans="1:175">
      <c r="A135" s="2">
        <v>44996</v>
      </c>
      <c r="B135">
        <v>933.4647671084012</v>
      </c>
      <c r="C135">
        <v>0.008393620055341611</v>
      </c>
      <c r="DR135" s="2">
        <v>44996</v>
      </c>
      <c r="DS135">
        <v>31.03798228161808</v>
      </c>
      <c r="DT135">
        <v>371.3463716433621</v>
      </c>
      <c r="DU135">
        <v>49.56056234808095</v>
      </c>
      <c r="DV135">
        <v>170.7025578009211</v>
      </c>
      <c r="DW135">
        <v>3293.668270506468</v>
      </c>
      <c r="DX135">
        <v>5.591467797451973</v>
      </c>
      <c r="DY135">
        <v>1.96972492669264</v>
      </c>
      <c r="DZ135">
        <v>68.74337325304411</v>
      </c>
      <c r="EA135">
        <v>23.75610584921593</v>
      </c>
      <c r="EB135">
        <v>3.346262845520713</v>
      </c>
      <c r="EC135">
        <v>16.08677946178002</v>
      </c>
      <c r="ED135">
        <v>76.51518517168864</v>
      </c>
      <c r="EE135">
        <v>216.9093215721142</v>
      </c>
      <c r="EF135">
        <v>0.5323630444378858</v>
      </c>
      <c r="EG135">
        <v>22.97648159772664</v>
      </c>
      <c r="EH135">
        <v>3.989470830972985</v>
      </c>
      <c r="EI135">
        <v>44.55636438565458</v>
      </c>
      <c r="EJ135">
        <v>9.328248344026639</v>
      </c>
      <c r="EK135">
        <v>0.3999418811451425</v>
      </c>
      <c r="EL135">
        <v>42.25600160051589</v>
      </c>
      <c r="EM135">
        <v>1.424660271262117</v>
      </c>
      <c r="EN135">
        <v>2.280350977697931</v>
      </c>
      <c r="EO135">
        <v>19.23373722946882</v>
      </c>
      <c r="EP135">
        <v>48.02929302358525</v>
      </c>
      <c r="EQ135">
        <v>42.49145626258732</v>
      </c>
      <c r="ER135">
        <v>1.552182134168091</v>
      </c>
      <c r="ES135">
        <v>695.2037442503275</v>
      </c>
      <c r="ET135">
        <v>86.38268561424158</v>
      </c>
      <c r="EU135">
        <v>5.22448989982124</v>
      </c>
      <c r="EV135">
        <v>7.974634247950382</v>
      </c>
      <c r="EW135">
        <v>112.4625443091008</v>
      </c>
      <c r="EX135">
        <v>2.57047146769231</v>
      </c>
      <c r="EY135">
        <v>0.3327676753729953</v>
      </c>
      <c r="EZ135">
        <v>37.48052802806671</v>
      </c>
      <c r="FA135">
        <v>0.01862890063212101</v>
      </c>
      <c r="FB135">
        <v>10.17319934534948</v>
      </c>
      <c r="FC135">
        <v>205.4884102775727</v>
      </c>
      <c r="FD135">
        <v>16.63503741630247</v>
      </c>
      <c r="FF135">
        <v>0.2575042142874062</v>
      </c>
      <c r="FG135">
        <v>15.49381001568778</v>
      </c>
      <c r="FH135">
        <v>657.5323636927185</v>
      </c>
      <c r="FI135">
        <v>244.8816858260296</v>
      </c>
      <c r="FJ135">
        <v>0.4063439953491094</v>
      </c>
      <c r="FK135">
        <v>14.88216626764822</v>
      </c>
      <c r="FL135">
        <v>27.64498775257585</v>
      </c>
      <c r="FM135">
        <v>8.00230679141824</v>
      </c>
      <c r="FN135">
        <v>19.29909270825334</v>
      </c>
      <c r="FO135">
        <v>274.2698447261131</v>
      </c>
      <c r="FP135">
        <v>676.6958167645411</v>
      </c>
      <c r="FQ135">
        <v>85.62666599582215</v>
      </c>
      <c r="FR135">
        <v>56.85349810000896</v>
      </c>
      <c r="FS135">
        <v>69.51060591934274</v>
      </c>
    </row>
    <row r="136" spans="1:175">
      <c r="A136" s="2">
        <v>44997</v>
      </c>
      <c r="B136">
        <v>911.4932606371965</v>
      </c>
      <c r="C136">
        <v>-0.02353758518306592</v>
      </c>
      <c r="DR136" s="2">
        <v>44997</v>
      </c>
      <c r="DS136">
        <v>30.91263410348168</v>
      </c>
      <c r="DT136">
        <v>375.7413021328706</v>
      </c>
      <c r="DU136">
        <v>49.25169680648266</v>
      </c>
      <c r="DV136">
        <v>171.1945329073874</v>
      </c>
      <c r="DW136">
        <v>3327.731466313679</v>
      </c>
      <c r="DX136">
        <v>5.84144444641689</v>
      </c>
      <c r="DY136">
        <v>1.943088691595311</v>
      </c>
      <c r="DZ136">
        <v>67.62637017024034</v>
      </c>
      <c r="EA136">
        <v>23.94850619823397</v>
      </c>
      <c r="EB136">
        <v>3.320782754907595</v>
      </c>
      <c r="EC136">
        <v>15.76721151746692</v>
      </c>
      <c r="ED136">
        <v>76.53317636658744</v>
      </c>
      <c r="EE136">
        <v>213.8150327728735</v>
      </c>
      <c r="EF136">
        <v>0.5325407169544957</v>
      </c>
      <c r="EG136">
        <v>23.15837910757228</v>
      </c>
      <c r="EH136">
        <v>3.90233836193095</v>
      </c>
      <c r="EI136">
        <v>42.05089101691965</v>
      </c>
      <c r="EJ136">
        <v>9.743699502720659</v>
      </c>
      <c r="EK136">
        <v>0.3916700321939396</v>
      </c>
      <c r="EL136">
        <v>41.91023671625558</v>
      </c>
      <c r="EM136">
        <v>1.427058765471989</v>
      </c>
      <c r="EN136">
        <v>2.389162700803918</v>
      </c>
      <c r="EO136">
        <v>18.98770324882004</v>
      </c>
      <c r="EP136">
        <v>47.45220079090332</v>
      </c>
      <c r="EQ136">
        <v>44.24346283259791</v>
      </c>
      <c r="ER136">
        <v>1.560497101847215</v>
      </c>
      <c r="ES136">
        <v>714.468742793332</v>
      </c>
      <c r="ET136">
        <v>86.37625906353584</v>
      </c>
      <c r="EU136">
        <v>4.980283949760053</v>
      </c>
      <c r="EV136">
        <v>8.449368208245433</v>
      </c>
      <c r="EW136">
        <v>112.0244893820096</v>
      </c>
      <c r="EX136">
        <v>2.423323941117276</v>
      </c>
      <c r="EY136">
        <v>0.3368857506199266</v>
      </c>
      <c r="EZ136">
        <v>37.24695431791133</v>
      </c>
      <c r="FA136">
        <v>0.01972515610884889</v>
      </c>
      <c r="FB136">
        <v>9.997034769343307</v>
      </c>
      <c r="FC136">
        <v>203.1134755226578</v>
      </c>
      <c r="FD136">
        <v>16.82677181475949</v>
      </c>
      <c r="FF136">
        <v>0.2550820070239316</v>
      </c>
      <c r="FG136">
        <v>15.64261847256047</v>
      </c>
      <c r="FH136">
        <v>654.0264116707502</v>
      </c>
      <c r="FI136">
        <v>246.008260210523</v>
      </c>
      <c r="FJ136">
        <v>0.4112878873172415</v>
      </c>
      <c r="FK136">
        <v>14.80959689267899</v>
      </c>
      <c r="FL136">
        <v>27.46926712170676</v>
      </c>
      <c r="FM136">
        <v>8.034248417561054</v>
      </c>
      <c r="FN136">
        <v>19.09626422063828</v>
      </c>
      <c r="FO136">
        <v>260.7648702832128</v>
      </c>
      <c r="FP136">
        <v>670.0928318551944</v>
      </c>
      <c r="FQ136">
        <v>84.92188224019259</v>
      </c>
      <c r="FR136">
        <v>56.29141806209627</v>
      </c>
      <c r="FS136">
        <v>68.85663926606058</v>
      </c>
    </row>
    <row r="137" spans="1:175">
      <c r="A137" s="2">
        <v>44998</v>
      </c>
      <c r="B137">
        <v>995.9569720121631</v>
      </c>
      <c r="C137">
        <v>0.09266520666968026</v>
      </c>
      <c r="DR137" s="2">
        <v>44998</v>
      </c>
      <c r="DS137">
        <v>33.63433733073554</v>
      </c>
      <c r="DT137">
        <v>411.4712200372038</v>
      </c>
      <c r="DU137">
        <v>44.06596658710744</v>
      </c>
      <c r="DV137">
        <v>153.7476186513323</v>
      </c>
      <c r="DW137">
        <v>3336.334375488385</v>
      </c>
      <c r="DX137">
        <v>4.740208409154193</v>
      </c>
      <c r="DY137">
        <v>2.002968796039839</v>
      </c>
      <c r="DZ137">
        <v>66.0214051187817</v>
      </c>
      <c r="EA137">
        <v>20.76404349872332</v>
      </c>
      <c r="EB137">
        <v>3.688769746160117</v>
      </c>
      <c r="EC137">
        <v>13.70558252635919</v>
      </c>
      <c r="ED137">
        <v>78.65972227352971</v>
      </c>
      <c r="EE137">
        <v>267.0405961541967</v>
      </c>
      <c r="EF137">
        <v>0.5440446717539326</v>
      </c>
      <c r="EG137">
        <v>21.77430250096973</v>
      </c>
      <c r="EH137">
        <v>4.512287748909737</v>
      </c>
      <c r="EI137">
        <v>35.60860987441865</v>
      </c>
      <c r="EJ137">
        <v>10.15675275741408</v>
      </c>
      <c r="EK137">
        <v>0.3951952339831741</v>
      </c>
      <c r="EL137">
        <v>40.50639639961702</v>
      </c>
      <c r="EM137">
        <v>1.25544858744495</v>
      </c>
      <c r="EN137">
        <v>2.42202618939824</v>
      </c>
      <c r="EO137">
        <v>18.59908612625158</v>
      </c>
      <c r="EP137">
        <v>48.73576998574837</v>
      </c>
      <c r="EQ137">
        <v>36.69866278155962</v>
      </c>
      <c r="ER137">
        <v>1.94740584466253</v>
      </c>
      <c r="ES137">
        <v>731.7713652726359</v>
      </c>
      <c r="ET137">
        <v>155.2890185672689</v>
      </c>
      <c r="EU137">
        <v>4.103170462117391</v>
      </c>
      <c r="EV137">
        <v>7.511888995514944</v>
      </c>
      <c r="EW137">
        <v>143.7295998940238</v>
      </c>
      <c r="EX137">
        <v>3.248242065957994</v>
      </c>
      <c r="EY137">
        <v>0.2883356438418114</v>
      </c>
      <c r="EZ137">
        <v>41.64278068380586</v>
      </c>
      <c r="FA137">
        <v>0.01574753572353966</v>
      </c>
      <c r="FB137">
        <v>11.69327569685088</v>
      </c>
      <c r="FC137">
        <v>220.2519251533667</v>
      </c>
      <c r="FD137">
        <v>16.74656998670187</v>
      </c>
      <c r="FF137">
        <v>0.2157034855538309</v>
      </c>
      <c r="FG137">
        <v>15.6101714352336</v>
      </c>
      <c r="FH137">
        <v>693.3201358733552</v>
      </c>
      <c r="FI137">
        <v>276.7453055963879</v>
      </c>
      <c r="FJ137">
        <v>0.4642794442397461</v>
      </c>
      <c r="FK137">
        <v>13.86384138762206</v>
      </c>
      <c r="FL137">
        <v>41.96133521931382</v>
      </c>
      <c r="FM137">
        <v>7.273312198712209</v>
      </c>
      <c r="FN137">
        <v>18.25899082976861</v>
      </c>
      <c r="FO137">
        <v>233.2903426404114</v>
      </c>
      <c r="FP137">
        <v>612.0123647729733</v>
      </c>
      <c r="FQ137">
        <v>78.16309388777923</v>
      </c>
      <c r="FR137">
        <v>61.59624590277829</v>
      </c>
      <c r="FS137">
        <v>63.36513516478295</v>
      </c>
    </row>
    <row r="138" spans="1:175">
      <c r="A138" s="2">
        <v>44999</v>
      </c>
      <c r="B138">
        <v>1056.096168125281</v>
      </c>
      <c r="C138">
        <v>0.06038332759658949</v>
      </c>
      <c r="DR138" s="2">
        <v>44999</v>
      </c>
      <c r="DS138">
        <v>33.91132159970131</v>
      </c>
      <c r="DT138">
        <v>360.8249732304752</v>
      </c>
      <c r="DU138">
        <v>44.72774472276745</v>
      </c>
      <c r="DV138">
        <v>158.1560820921518</v>
      </c>
      <c r="DW138">
        <v>3524.656478305049</v>
      </c>
      <c r="DX138">
        <v>5.01726978734241</v>
      </c>
      <c r="DY138">
        <v>2.075920815798822</v>
      </c>
      <c r="DZ138">
        <v>66.06464988678286</v>
      </c>
      <c r="EA138">
        <v>21.54534573146435</v>
      </c>
      <c r="EB138">
        <v>3.709443035634593</v>
      </c>
      <c r="EC138">
        <v>13.72057629073588</v>
      </c>
      <c r="ED138">
        <v>78.48600690532687</v>
      </c>
      <c r="EE138">
        <v>274.472765891491</v>
      </c>
      <c r="EF138">
        <v>0.5454753546113162</v>
      </c>
      <c r="EG138">
        <v>22.09560920325136</v>
      </c>
      <c r="EH138">
        <v>4.586512056448322</v>
      </c>
      <c r="EI138">
        <v>35.00022735440729</v>
      </c>
      <c r="EJ138">
        <v>10.12046253518997</v>
      </c>
      <c r="EK138">
        <v>0.4004492767172098</v>
      </c>
      <c r="EL138">
        <v>40.61351698243574</v>
      </c>
      <c r="EM138">
        <v>1.318103685957299</v>
      </c>
      <c r="EN138">
        <v>2.24929727046338</v>
      </c>
      <c r="EO138">
        <v>18.57354502728145</v>
      </c>
      <c r="EP138">
        <v>49.01374001597071</v>
      </c>
      <c r="EQ138">
        <v>37.99525363365783</v>
      </c>
      <c r="ER138">
        <v>1.992947656433818</v>
      </c>
      <c r="ES138">
        <v>714.8860468388278</v>
      </c>
      <c r="ET138">
        <v>148.4656570145047</v>
      </c>
      <c r="EU138">
        <v>3.862306232454188</v>
      </c>
      <c r="EV138">
        <v>7.273620505096972</v>
      </c>
      <c r="EW138">
        <v>138.9731251013689</v>
      </c>
      <c r="EX138">
        <v>2.714687624912369</v>
      </c>
      <c r="EY138">
        <v>0.2848043643905389</v>
      </c>
      <c r="EZ138">
        <v>42.18205104444903</v>
      </c>
      <c r="FA138">
        <v>0.0158425241556727</v>
      </c>
      <c r="FB138">
        <v>11.79805088167313</v>
      </c>
      <c r="FC138">
        <v>229.5604533309693</v>
      </c>
      <c r="FD138">
        <v>17.17375934106778</v>
      </c>
      <c r="FF138">
        <v>0.2272157445011944</v>
      </c>
      <c r="FG138">
        <v>15.31424885276051</v>
      </c>
      <c r="FH138">
        <v>682.7576942585492</v>
      </c>
      <c r="FI138">
        <v>266.4484633662859</v>
      </c>
      <c r="FJ138">
        <v>0.4261588751909938</v>
      </c>
      <c r="FK138">
        <v>13.90088455322272</v>
      </c>
      <c r="FL138">
        <v>42.12235998614796</v>
      </c>
      <c r="FM138">
        <v>6.610222117682143</v>
      </c>
      <c r="FN138">
        <v>18.36899632403487</v>
      </c>
      <c r="FO138">
        <v>235.4781251137053</v>
      </c>
      <c r="FP138">
        <v>608.8087350559838</v>
      </c>
      <c r="FQ138">
        <v>82.65652105173638</v>
      </c>
      <c r="FR138">
        <v>59.9533906261593</v>
      </c>
      <c r="FS138">
        <v>63.48548627776545</v>
      </c>
    </row>
    <row r="139" spans="1:175">
      <c r="A139" s="2">
        <v>45000</v>
      </c>
      <c r="B139">
        <v>1095.977343910335</v>
      </c>
      <c r="C139">
        <v>0.03776282595158831</v>
      </c>
      <c r="DR139" s="2">
        <v>45000</v>
      </c>
      <c r="DS139">
        <v>33.35817800790446</v>
      </c>
      <c r="DT139">
        <v>351.8378821473624</v>
      </c>
      <c r="DU139">
        <v>47.09200904677793</v>
      </c>
      <c r="DV139">
        <v>155.7221649005189</v>
      </c>
      <c r="DW139">
        <v>3622.616914582468</v>
      </c>
      <c r="DX139">
        <v>5.402071657563146</v>
      </c>
      <c r="DY139">
        <v>1.979076622266531</v>
      </c>
      <c r="DZ139">
        <v>64.97671443676096</v>
      </c>
      <c r="EA139">
        <v>22.04430399857302</v>
      </c>
      <c r="EB139">
        <v>3.71675495253046</v>
      </c>
      <c r="EC139">
        <v>13.53208109970239</v>
      </c>
      <c r="ED139">
        <v>77.77631712627368</v>
      </c>
      <c r="EE139">
        <v>275.2322510902496</v>
      </c>
      <c r="EF139">
        <v>0.5441086580436587</v>
      </c>
      <c r="EG139">
        <v>22.63666134601749</v>
      </c>
      <c r="EH139">
        <v>4.524911761642823</v>
      </c>
      <c r="EI139">
        <v>35.8431629270712</v>
      </c>
      <c r="EJ139">
        <v>9.704087020964662</v>
      </c>
      <c r="EK139">
        <v>0.4076685963043035</v>
      </c>
      <c r="EL139">
        <v>39.91003517378719</v>
      </c>
      <c r="EM139">
        <v>1.295216059838544</v>
      </c>
      <c r="EN139">
        <v>2.198581800867309</v>
      </c>
      <c r="EO139">
        <v>18.30821829595826</v>
      </c>
      <c r="EP139">
        <v>46.7506369795766</v>
      </c>
      <c r="EQ139">
        <v>37.67511671581321</v>
      </c>
      <c r="ER139">
        <v>2.056775679863619</v>
      </c>
      <c r="ES139">
        <v>647.2758082643962</v>
      </c>
      <c r="ET139">
        <v>146.2449079453719</v>
      </c>
      <c r="EU139">
        <v>3.8830681611967</v>
      </c>
      <c r="EV139">
        <v>7.271046757776751</v>
      </c>
      <c r="EW139">
        <v>142.3121919624257</v>
      </c>
      <c r="EX139">
        <v>2.562473964146993</v>
      </c>
      <c r="EY139">
        <v>0.2858172356133959</v>
      </c>
      <c r="EZ139">
        <v>42.62937228606761</v>
      </c>
      <c r="FA139">
        <v>0.01734318393037572</v>
      </c>
      <c r="FB139">
        <v>11.75334753309755</v>
      </c>
      <c r="FC139">
        <v>229.0493840253419</v>
      </c>
      <c r="FD139">
        <v>16.21461948744609</v>
      </c>
      <c r="FF139">
        <v>0.2301165105509171</v>
      </c>
      <c r="FG139">
        <v>16.11717227514736</v>
      </c>
      <c r="FH139">
        <v>731.3811933618348</v>
      </c>
      <c r="FI139">
        <v>247.8165030635692</v>
      </c>
      <c r="FJ139">
        <v>0.4402742673059827</v>
      </c>
      <c r="FK139">
        <v>13.99075108480205</v>
      </c>
      <c r="FL139">
        <v>41.88973301455273</v>
      </c>
      <c r="FM139">
        <v>6.823256448924193</v>
      </c>
      <c r="FN139">
        <v>18.69138349270048</v>
      </c>
      <c r="FO139">
        <v>244.0732760331786</v>
      </c>
      <c r="FP139">
        <v>618.8787287886709</v>
      </c>
      <c r="FQ139">
        <v>85.53912241471905</v>
      </c>
      <c r="FR139">
        <v>58.57629333211758</v>
      </c>
      <c r="FS139">
        <v>63.01762645861091</v>
      </c>
    </row>
    <row r="140" spans="1:175">
      <c r="A140" s="2">
        <v>45001</v>
      </c>
      <c r="B140">
        <v>1001.377478116249</v>
      </c>
      <c r="C140">
        <v>-0.08631553044387208</v>
      </c>
      <c r="DR140" s="2">
        <v>45001</v>
      </c>
      <c r="DS140">
        <v>32.77486547382617</v>
      </c>
      <c r="DT140">
        <v>344.6897353645357</v>
      </c>
      <c r="DU140">
        <v>45.63898956259727</v>
      </c>
      <c r="DV140">
        <v>155.3099867601635</v>
      </c>
      <c r="DW140">
        <v>3549.620680672559</v>
      </c>
      <c r="DX140">
        <v>5.168965853734535</v>
      </c>
      <c r="DY140">
        <v>1.893998911203731</v>
      </c>
      <c r="DZ140">
        <v>66.33464359068232</v>
      </c>
      <c r="EA140">
        <v>21.32967757917055</v>
      </c>
      <c r="EB140">
        <v>3.739995788771896</v>
      </c>
      <c r="EC140">
        <v>13.66482395322123</v>
      </c>
      <c r="ED140">
        <v>76.85689397330457</v>
      </c>
      <c r="EE140">
        <v>271.0024014146183</v>
      </c>
      <c r="EF140">
        <v>0.5425039865318618</v>
      </c>
      <c r="EG140">
        <v>23.04851957862037</v>
      </c>
      <c r="EH140">
        <v>4.447180099502903</v>
      </c>
      <c r="EI140">
        <v>33.39280831460372</v>
      </c>
      <c r="EJ140">
        <v>10.10285912886684</v>
      </c>
      <c r="EK140">
        <v>0.4010133363444484</v>
      </c>
      <c r="EL140">
        <v>40.58444326254558</v>
      </c>
      <c r="EM140">
        <v>1.306780116531141</v>
      </c>
      <c r="EN140">
        <v>2.430578968683019</v>
      </c>
      <c r="EO140">
        <v>18.00827367409282</v>
      </c>
      <c r="EP140">
        <v>49.31385795587853</v>
      </c>
      <c r="EQ140">
        <v>37.26168149837601</v>
      </c>
      <c r="ER140">
        <v>2.067866797793139</v>
      </c>
      <c r="ES140">
        <v>671.9342457655607</v>
      </c>
      <c r="ET140">
        <v>145.9106920566667</v>
      </c>
      <c r="EU140">
        <v>3.74357531595587</v>
      </c>
      <c r="EV140">
        <v>7.984484253016394</v>
      </c>
      <c r="EW140">
        <v>139.8635724986169</v>
      </c>
      <c r="EX140">
        <v>2.567024105625213</v>
      </c>
      <c r="EY140">
        <v>0.2889583686099301</v>
      </c>
      <c r="EZ140">
        <v>42.78512838852619</v>
      </c>
      <c r="FA140">
        <v>0.01830198633306047</v>
      </c>
      <c r="FB140">
        <v>11.82911318534569</v>
      </c>
      <c r="FC140">
        <v>221.4355599984321</v>
      </c>
      <c r="FD140">
        <v>16.31021659225325</v>
      </c>
      <c r="FF140">
        <v>0.2241732495989302</v>
      </c>
      <c r="FG140">
        <v>15.53990913679023</v>
      </c>
      <c r="FH140">
        <v>798.0559950146813</v>
      </c>
      <c r="FI140">
        <v>251.9885415677025</v>
      </c>
      <c r="FJ140">
        <v>0.4483227701518172</v>
      </c>
      <c r="FK140">
        <v>13.82875309180169</v>
      </c>
      <c r="FL140">
        <v>42.00902537331633</v>
      </c>
      <c r="FM140">
        <v>7.448861424299359</v>
      </c>
      <c r="FN140">
        <v>18.9841264192444</v>
      </c>
      <c r="FO140">
        <v>229.3713977020153</v>
      </c>
      <c r="FP140">
        <v>617.7762619808959</v>
      </c>
      <c r="FQ140">
        <v>81.15983191574412</v>
      </c>
      <c r="FR140">
        <v>63.36287650398394</v>
      </c>
      <c r="FS140">
        <v>62.61519891145309</v>
      </c>
    </row>
    <row r="141" spans="1:175">
      <c r="A141" s="2">
        <v>45002</v>
      </c>
      <c r="B141">
        <v>1022.529163584697</v>
      </c>
      <c r="C141">
        <v>0.02112258956356627</v>
      </c>
      <c r="DR141" s="2">
        <v>45002</v>
      </c>
      <c r="DS141">
        <v>33.16138450737702</v>
      </c>
      <c r="DT141">
        <v>346.360086530197</v>
      </c>
      <c r="DU141">
        <v>46.39914868367621</v>
      </c>
      <c r="DV141">
        <v>156.1064475282125</v>
      </c>
      <c r="DW141">
        <v>3559.328132931013</v>
      </c>
      <c r="DX141">
        <v>5.270502100627265</v>
      </c>
      <c r="DY141">
        <v>1.873277955698858</v>
      </c>
      <c r="DZ141">
        <v>66.61625067148547</v>
      </c>
      <c r="EA141">
        <v>20.6850057870021</v>
      </c>
      <c r="EB141">
        <v>3.727471875337933</v>
      </c>
      <c r="EC141">
        <v>13.73697899401571</v>
      </c>
      <c r="ED141">
        <v>76.97281995488682</v>
      </c>
      <c r="EE141">
        <v>269.0786380820459</v>
      </c>
      <c r="EF141">
        <v>0.5482129196330863</v>
      </c>
      <c r="EG141">
        <v>22.99247892151599</v>
      </c>
      <c r="EH141">
        <v>4.841721578972447</v>
      </c>
      <c r="EI141">
        <v>33.54093186277115</v>
      </c>
      <c r="EJ141">
        <v>9.838844534286943</v>
      </c>
      <c r="EK141">
        <v>0.406363925912621</v>
      </c>
      <c r="EL141">
        <v>40.94211985121536</v>
      </c>
      <c r="EM141">
        <v>1.236409493039598</v>
      </c>
      <c r="EN141">
        <v>2.390657526271005</v>
      </c>
      <c r="EO141">
        <v>17.86850548484436</v>
      </c>
      <c r="EP141">
        <v>47.8653508155267</v>
      </c>
      <c r="EQ141">
        <v>37.38526836730387</v>
      </c>
      <c r="ER141">
        <v>2.07961429344483</v>
      </c>
      <c r="ES141">
        <v>652.2410085692485</v>
      </c>
      <c r="ET141">
        <v>138.1292135865496</v>
      </c>
      <c r="EU141">
        <v>3.807467407172028</v>
      </c>
      <c r="EV141">
        <v>7.847669348076217</v>
      </c>
      <c r="EW141">
        <v>141.1900458822432</v>
      </c>
      <c r="EX141">
        <v>2.605122197741441</v>
      </c>
      <c r="EY141">
        <v>0.2849437927983413</v>
      </c>
      <c r="EZ141">
        <v>42.3973944849977</v>
      </c>
      <c r="FA141">
        <v>0.01978631562516656</v>
      </c>
      <c r="FB141">
        <v>11.81698323575774</v>
      </c>
      <c r="FC141">
        <v>223.4306722509672</v>
      </c>
      <c r="FD141">
        <v>16.46576829028808</v>
      </c>
      <c r="FF141">
        <v>0.223942494961375</v>
      </c>
      <c r="FG141">
        <v>15.99929284714215</v>
      </c>
      <c r="FH141">
        <v>814.5986746322669</v>
      </c>
      <c r="FI141">
        <v>264.7366344061894</v>
      </c>
      <c r="FJ141">
        <v>0.4277838749401626</v>
      </c>
      <c r="FK141">
        <v>13.94510599837427</v>
      </c>
      <c r="FL141">
        <v>42.08905778266377</v>
      </c>
      <c r="FM141">
        <v>7.146792658377905</v>
      </c>
      <c r="FN141">
        <v>18.89625238603256</v>
      </c>
      <c r="FO141">
        <v>234.1771029233235</v>
      </c>
      <c r="FP141">
        <v>618.8418631149992</v>
      </c>
      <c r="FQ141">
        <v>81.67312665680529</v>
      </c>
      <c r="FR141">
        <v>62.33202249471923</v>
      </c>
      <c r="FS141">
        <v>62.44574728643691</v>
      </c>
    </row>
    <row r="142" spans="1:175">
      <c r="A142" s="2">
        <v>45003</v>
      </c>
      <c r="B142">
        <v>1106.018827385535</v>
      </c>
      <c r="C142">
        <v>0.08165015412190901</v>
      </c>
      <c r="DR142" s="2">
        <v>45003</v>
      </c>
      <c r="DS142">
        <v>33.80611332960193</v>
      </c>
      <c r="DT142">
        <v>321.2768872730863</v>
      </c>
      <c r="DU142">
        <v>47.39416105137172</v>
      </c>
      <c r="DV142">
        <v>154.3901674886222</v>
      </c>
      <c r="DW142">
        <v>3731.181499189663</v>
      </c>
      <c r="DX142">
        <v>5.276416723790475</v>
      </c>
      <c r="DY142">
        <v>1.980236609044151</v>
      </c>
      <c r="DZ142">
        <v>64.78052867204514</v>
      </c>
      <c r="EA142">
        <v>21.3554361101981</v>
      </c>
      <c r="EB142">
        <v>3.633505208124366</v>
      </c>
      <c r="EC142">
        <v>13.48095928024851</v>
      </c>
      <c r="ED142">
        <v>76.52930858673429</v>
      </c>
      <c r="EE142">
        <v>275.5373178092544</v>
      </c>
      <c r="EF142">
        <v>0.5497733992185543</v>
      </c>
      <c r="EG142">
        <v>22.57454346890624</v>
      </c>
      <c r="EH142">
        <v>4.792956929811477</v>
      </c>
      <c r="EI142">
        <v>33.47260906325468</v>
      </c>
      <c r="EJ142">
        <v>9.461022612507197</v>
      </c>
      <c r="EK142">
        <v>0.4085096017045659</v>
      </c>
      <c r="EL142">
        <v>40.96496145217195</v>
      </c>
      <c r="EM142">
        <v>1.232191697105513</v>
      </c>
      <c r="EN142">
        <v>2.361420664770109</v>
      </c>
      <c r="EO142">
        <v>17.948793006512</v>
      </c>
      <c r="EP142">
        <v>42.0600314906303</v>
      </c>
      <c r="EQ142">
        <v>38.81980182004131</v>
      </c>
      <c r="ER142">
        <v>2.112879742394613</v>
      </c>
      <c r="ES142">
        <v>640.2986295805733</v>
      </c>
      <c r="ET142">
        <v>139.8037403358985</v>
      </c>
      <c r="EU142">
        <v>3.487298882091987</v>
      </c>
      <c r="EV142">
        <v>7.961697345782813</v>
      </c>
      <c r="EW142">
        <v>136.4200824485377</v>
      </c>
      <c r="EX142">
        <v>2.733428493704789</v>
      </c>
      <c r="EY142">
        <v>0.2853187501374274</v>
      </c>
      <c r="EZ142">
        <v>40.78358335341559</v>
      </c>
      <c r="FA142">
        <v>0.02098756696379103</v>
      </c>
      <c r="FB142">
        <v>11.65419616732008</v>
      </c>
      <c r="FC142">
        <v>230.0887115427395</v>
      </c>
      <c r="FD142">
        <v>16.75172467686024</v>
      </c>
      <c r="FF142">
        <v>0.2288553798803498</v>
      </c>
      <c r="FG142">
        <v>16.46281185277674</v>
      </c>
      <c r="FH142">
        <v>864.7548220296194</v>
      </c>
      <c r="FI142">
        <v>255.6967870791085</v>
      </c>
      <c r="FJ142">
        <v>0.4447717874238055</v>
      </c>
      <c r="FK142">
        <v>13.99326067177332</v>
      </c>
      <c r="FL142">
        <v>40.09445026000567</v>
      </c>
      <c r="FM142">
        <v>7.210478611313796</v>
      </c>
      <c r="FN142">
        <v>18.90952843074355</v>
      </c>
      <c r="FO142">
        <v>244.2055438050966</v>
      </c>
      <c r="FP142">
        <v>616.0686779753413</v>
      </c>
      <c r="FQ142">
        <v>84.99131050186546</v>
      </c>
      <c r="FR142">
        <v>62.8802487835404</v>
      </c>
      <c r="FS142">
        <v>62.56209519385341</v>
      </c>
    </row>
    <row r="143" spans="1:175">
      <c r="A143" s="2">
        <v>45004</v>
      </c>
      <c r="B143">
        <v>1090.97173710781</v>
      </c>
      <c r="C143">
        <v>-0.01360473249202665</v>
      </c>
      <c r="DR143" s="2">
        <v>45004</v>
      </c>
      <c r="DS143">
        <v>33.57714390199089</v>
      </c>
      <c r="DT143">
        <v>338.1947509182976</v>
      </c>
      <c r="DU143">
        <v>46.80394940430899</v>
      </c>
      <c r="DV143">
        <v>155.9614109290411</v>
      </c>
      <c r="DW143">
        <v>3823.042150925876</v>
      </c>
      <c r="DX143">
        <v>5.439802323735129</v>
      </c>
      <c r="DY143">
        <v>2.101719717881907</v>
      </c>
      <c r="DZ143">
        <v>64.46747860743943</v>
      </c>
      <c r="EA143">
        <v>20.70076581800475</v>
      </c>
      <c r="EB143">
        <v>3.643221243167458</v>
      </c>
      <c r="EC143">
        <v>13.38541000593456</v>
      </c>
      <c r="ED143">
        <v>78.48542848427869</v>
      </c>
      <c r="EE143">
        <v>284.2668941458343</v>
      </c>
      <c r="EF143">
        <v>0.5633054808638979</v>
      </c>
      <c r="EG143">
        <v>22.5699310315397</v>
      </c>
      <c r="EH143">
        <v>4.851042945880009</v>
      </c>
      <c r="EI143">
        <v>33.61702111454547</v>
      </c>
      <c r="EJ143">
        <v>9.390439650435525</v>
      </c>
      <c r="EK143">
        <v>0.4093752528187338</v>
      </c>
      <c r="EL143">
        <v>41.67479459524667</v>
      </c>
      <c r="EM143">
        <v>1.262719760557184</v>
      </c>
      <c r="EN143">
        <v>2.522579770071947</v>
      </c>
      <c r="EO143">
        <v>18.21555935735828</v>
      </c>
      <c r="EP143">
        <v>43.30344108840858</v>
      </c>
      <c r="EQ143">
        <v>30.91911082585491</v>
      </c>
      <c r="ER143">
        <v>2.136893851088303</v>
      </c>
      <c r="ES143">
        <v>605.3276687885366</v>
      </c>
      <c r="ET143">
        <v>143.3398669581229</v>
      </c>
      <c r="EU143">
        <v>3.68243350690449</v>
      </c>
      <c r="EV143">
        <v>8.084471268196724</v>
      </c>
      <c r="EW143">
        <v>142.077824306493</v>
      </c>
      <c r="EX143">
        <v>2.98841883008802</v>
      </c>
      <c r="EY143">
        <v>0.2896585129465757</v>
      </c>
      <c r="EZ143">
        <v>41.60707739253189</v>
      </c>
      <c r="FA143">
        <v>0.0217370413287372</v>
      </c>
      <c r="FB143">
        <v>11.90346578420484</v>
      </c>
      <c r="FC143">
        <v>227.2890320047104</v>
      </c>
      <c r="FD143">
        <v>17.63014100653228</v>
      </c>
      <c r="FF143">
        <v>0.2327840707947506</v>
      </c>
      <c r="FG143">
        <v>16.30482349223394</v>
      </c>
      <c r="FH143">
        <v>868.2934726017311</v>
      </c>
      <c r="FI143">
        <v>269.1131818932776</v>
      </c>
      <c r="FJ143">
        <v>0.44692954720739</v>
      </c>
      <c r="FK143">
        <v>14.22628028767338</v>
      </c>
      <c r="FL143">
        <v>40.13130053475513</v>
      </c>
      <c r="FM143">
        <v>7.483663338689214</v>
      </c>
      <c r="FN143">
        <v>19.39108957321281</v>
      </c>
      <c r="FO143">
        <v>247.5273885442056</v>
      </c>
      <c r="FP143">
        <v>639.9732139664574</v>
      </c>
      <c r="FQ143">
        <v>85.13798349246134</v>
      </c>
      <c r="FR143">
        <v>49.66141106770175</v>
      </c>
      <c r="FS143">
        <v>64.02058663731553</v>
      </c>
    </row>
    <row r="144" spans="1:175">
      <c r="A144" s="2">
        <v>45005</v>
      </c>
      <c r="B144">
        <v>1124.871147299149</v>
      </c>
      <c r="C144">
        <v>0.03107267497250432</v>
      </c>
      <c r="DR144" s="2">
        <v>45005</v>
      </c>
      <c r="DS144">
        <v>31.61249370845037</v>
      </c>
      <c r="DT144">
        <v>342.7454414946534</v>
      </c>
      <c r="DU144">
        <v>54.26602987821215</v>
      </c>
      <c r="DV144">
        <v>151.1831862102275</v>
      </c>
      <c r="DW144">
        <v>4656.077855662724</v>
      </c>
      <c r="DX144">
        <v>5.243427373353823</v>
      </c>
      <c r="DY144">
        <v>1.936351594283469</v>
      </c>
      <c r="DZ144">
        <v>65.81547556084648</v>
      </c>
      <c r="EA144">
        <v>24.80845769918042</v>
      </c>
      <c r="EB144">
        <v>3.386080851790951</v>
      </c>
      <c r="EC144">
        <v>12.78636634811666</v>
      </c>
      <c r="ED144">
        <v>74.18173137577809</v>
      </c>
      <c r="EE144">
        <v>268.8208204015323</v>
      </c>
      <c r="EF144">
        <v>0.4966523401787296</v>
      </c>
      <c r="EG144">
        <v>25.04912683017784</v>
      </c>
      <c r="EH144">
        <v>4.25029119330268</v>
      </c>
      <c r="EI144">
        <v>32.16684562891576</v>
      </c>
      <c r="EJ144">
        <v>8.226683862915767</v>
      </c>
      <c r="EK144">
        <v>0.4338089290726972</v>
      </c>
      <c r="EL144">
        <v>43.10819088187627</v>
      </c>
      <c r="EM144">
        <v>1.289657902937381</v>
      </c>
      <c r="EN144">
        <v>2.500271091018828</v>
      </c>
      <c r="EO144">
        <v>19.8681354856889</v>
      </c>
      <c r="EP144">
        <v>39.70644058367647</v>
      </c>
      <c r="EQ144">
        <v>21.45406200750637</v>
      </c>
      <c r="ER144">
        <v>2.733681484483691</v>
      </c>
      <c r="ES144">
        <v>540.9391679778912</v>
      </c>
      <c r="ET144">
        <v>174.6016340478019</v>
      </c>
      <c r="EU144">
        <v>4.027946906006326</v>
      </c>
      <c r="EV144">
        <v>8.435302092052773</v>
      </c>
      <c r="EW144">
        <v>158.0064618337414</v>
      </c>
      <c r="EX144">
        <v>3.892085974695181</v>
      </c>
      <c r="EY144">
        <v>0.2534828467264291</v>
      </c>
      <c r="EZ144">
        <v>40.19803849142629</v>
      </c>
      <c r="FA144">
        <v>0.02007304118451566</v>
      </c>
      <c r="FB144">
        <v>12.46803997901949</v>
      </c>
      <c r="FC144">
        <v>244.9143180749189</v>
      </c>
      <c r="FD144">
        <v>17.07499457005019</v>
      </c>
      <c r="FE144">
        <v>439.5895949934078</v>
      </c>
      <c r="FF144">
        <v>0.2165187514200135</v>
      </c>
      <c r="FG144">
        <v>12.63388209440167</v>
      </c>
      <c r="FH144">
        <v>1014.894018222726</v>
      </c>
      <c r="FI144">
        <v>308.6704046510425</v>
      </c>
      <c r="FJ144">
        <v>0.4489904769215964</v>
      </c>
      <c r="FK144">
        <v>13.95210443536381</v>
      </c>
      <c r="FL144">
        <v>36.15760956514895</v>
      </c>
      <c r="FM144">
        <v>5.404192810568726</v>
      </c>
      <c r="FN144">
        <v>18.73623817714256</v>
      </c>
      <c r="FO144">
        <v>259.2224745446641</v>
      </c>
      <c r="FP144">
        <v>639.4866478729294</v>
      </c>
      <c r="FQ144">
        <v>83.71446230505572</v>
      </c>
      <c r="FR144">
        <v>50.91857287478722</v>
      </c>
      <c r="FS144">
        <v>67.7874987351036</v>
      </c>
    </row>
    <row r="145" spans="1:175">
      <c r="A145" s="2">
        <v>45006</v>
      </c>
      <c r="B145">
        <v>1063.052650975186</v>
      </c>
      <c r="C145">
        <v>-0.05495606894388871</v>
      </c>
      <c r="DR145" s="2">
        <v>45006</v>
      </c>
      <c r="DS145">
        <v>31.56758302100067</v>
      </c>
      <c r="DT145">
        <v>362.1767808782038</v>
      </c>
      <c r="DU145">
        <v>54.51948310656534</v>
      </c>
      <c r="DV145">
        <v>155.7181804106754</v>
      </c>
      <c r="DW145">
        <v>4619.368808453323</v>
      </c>
      <c r="DX145">
        <v>5.279843391562653</v>
      </c>
      <c r="DY145">
        <v>1.963639774272456</v>
      </c>
      <c r="DZ145">
        <v>65.90058945281727</v>
      </c>
      <c r="EA145">
        <v>24.94747819884911</v>
      </c>
      <c r="EB145">
        <v>3.385009103905734</v>
      </c>
      <c r="EC145">
        <v>12.97594934158372</v>
      </c>
      <c r="ED145">
        <v>73.1485269395167</v>
      </c>
      <c r="EE145">
        <v>263.0246219722061</v>
      </c>
      <c r="EF145">
        <v>0.4974247682956408</v>
      </c>
      <c r="EG145">
        <v>25.28073339131833</v>
      </c>
      <c r="EH145">
        <v>4.242976793430912</v>
      </c>
      <c r="EI145">
        <v>31.12539077993499</v>
      </c>
      <c r="EJ145">
        <v>8.645865601684221</v>
      </c>
      <c r="EK145">
        <v>0.3754653680363647</v>
      </c>
      <c r="EL145">
        <v>43.16042216288255</v>
      </c>
      <c r="EM145">
        <v>1.300567040197561</v>
      </c>
      <c r="EN145">
        <v>2.61099683805711</v>
      </c>
      <c r="EO145">
        <v>19.63711932221498</v>
      </c>
      <c r="EP145">
        <v>40.99867641681801</v>
      </c>
      <c r="EQ145">
        <v>21.54600429888085</v>
      </c>
      <c r="ER145">
        <v>2.786028302133379</v>
      </c>
      <c r="ES145">
        <v>555.2925893949758</v>
      </c>
      <c r="ET145">
        <v>175.4575367360524</v>
      </c>
      <c r="EU145">
        <v>4.135402449968488</v>
      </c>
      <c r="EV145">
        <v>8.704786568118239</v>
      </c>
      <c r="EW145">
        <v>167.6791038743955</v>
      </c>
      <c r="EX145">
        <v>4.131764386286157</v>
      </c>
      <c r="EY145">
        <v>0.2587547436224578</v>
      </c>
      <c r="EZ145">
        <v>40.57559142581626</v>
      </c>
      <c r="FA145">
        <v>0.01962723391892211</v>
      </c>
      <c r="FB145">
        <v>12.68683147713244</v>
      </c>
      <c r="FC145">
        <v>246.5402373516588</v>
      </c>
      <c r="FD145">
        <v>17.60541382942646</v>
      </c>
      <c r="FE145">
        <v>436.4101780074458</v>
      </c>
      <c r="FF145">
        <v>0.2124149697213797</v>
      </c>
      <c r="FG145">
        <v>12.18573397872612</v>
      </c>
      <c r="FH145">
        <v>821.7869526657961</v>
      </c>
      <c r="FI145">
        <v>314.2648159040068</v>
      </c>
      <c r="FJ145">
        <v>0.4512372921102909</v>
      </c>
      <c r="FK145">
        <v>13.75158261564428</v>
      </c>
      <c r="FL145">
        <v>35.63176116593007</v>
      </c>
      <c r="FM145">
        <v>4.984599959077495</v>
      </c>
      <c r="FN145">
        <v>18.85035256526913</v>
      </c>
      <c r="FO145">
        <v>251.392012836322</v>
      </c>
      <c r="FP145">
        <v>646.0306427969261</v>
      </c>
      <c r="FQ145">
        <v>82.40996763923219</v>
      </c>
      <c r="FR145">
        <v>54.59055521776476</v>
      </c>
      <c r="FS145">
        <v>68.74708263062554</v>
      </c>
    </row>
    <row r="146" spans="1:175">
      <c r="A146" s="2">
        <v>45007</v>
      </c>
      <c r="B146">
        <v>1095.941003682109</v>
      </c>
      <c r="C146">
        <v>0.03093765174918972</v>
      </c>
      <c r="DR146" s="2">
        <v>45007</v>
      </c>
      <c r="DS146">
        <v>31.79001969580642</v>
      </c>
      <c r="DT146">
        <v>361.0781203612216</v>
      </c>
      <c r="DU146">
        <v>53.38194367748283</v>
      </c>
      <c r="DV146">
        <v>155.3472274698669</v>
      </c>
      <c r="DW146">
        <v>4639.061056314914</v>
      </c>
      <c r="DX146">
        <v>5.336778468576764</v>
      </c>
      <c r="DY146">
        <v>1.964765272743952</v>
      </c>
      <c r="DZ146">
        <v>66.51837587859404</v>
      </c>
      <c r="EA146">
        <v>25.83090786737729</v>
      </c>
      <c r="EB146">
        <v>3.415849773903338</v>
      </c>
      <c r="EC146">
        <v>13.11502216268785</v>
      </c>
      <c r="ED146">
        <v>73.70283828670392</v>
      </c>
      <c r="EE146">
        <v>261.4803350524373</v>
      </c>
      <c r="EF146">
        <v>0.4939060888974088</v>
      </c>
      <c r="EG146">
        <v>25.22186210874272</v>
      </c>
      <c r="EH146">
        <v>4.236306723694072</v>
      </c>
      <c r="EI146">
        <v>32.11278169390321</v>
      </c>
      <c r="EJ146">
        <v>8.575869469156931</v>
      </c>
      <c r="EK146">
        <v>0.4210818491992017</v>
      </c>
      <c r="EL146">
        <v>43.63672045776185</v>
      </c>
      <c r="EM146">
        <v>1.292769493378913</v>
      </c>
      <c r="EN146">
        <v>2.604932369475471</v>
      </c>
      <c r="EO146">
        <v>19.72233595151764</v>
      </c>
      <c r="EP146">
        <v>39.83261922717362</v>
      </c>
      <c r="EQ146">
        <v>21.11367415472713</v>
      </c>
      <c r="ER146">
        <v>2.783923018364675</v>
      </c>
      <c r="ES146">
        <v>568.1173886989978</v>
      </c>
      <c r="ET146">
        <v>176.9137838798965</v>
      </c>
      <c r="EU146">
        <v>4.02700571317618</v>
      </c>
      <c r="EV146">
        <v>8.584301177933787</v>
      </c>
      <c r="EW146">
        <v>164.996907121216</v>
      </c>
      <c r="EX146">
        <v>3.941432666737181</v>
      </c>
      <c r="EY146">
        <v>0.2536650002462725</v>
      </c>
      <c r="EZ146">
        <v>40.51250275741053</v>
      </c>
      <c r="FA146">
        <v>0.01954389373543969</v>
      </c>
      <c r="FB146">
        <v>12.6456805964585</v>
      </c>
      <c r="FC146">
        <v>250.4486772254005</v>
      </c>
      <c r="FD146">
        <v>17.40214686643866</v>
      </c>
      <c r="FE146">
        <v>451.2405896097695</v>
      </c>
      <c r="FF146">
        <v>0.2133834068962191</v>
      </c>
      <c r="FG146">
        <v>12.40104844959121</v>
      </c>
      <c r="FH146">
        <v>921.8158601347176</v>
      </c>
      <c r="FI146">
        <v>315.0414984728926</v>
      </c>
      <c r="FJ146">
        <v>0.4635042235641161</v>
      </c>
      <c r="FK146">
        <v>13.72647741108054</v>
      </c>
      <c r="FL146">
        <v>36.09079575689416</v>
      </c>
      <c r="FM146">
        <v>5.400043653920464</v>
      </c>
      <c r="FN146">
        <v>19.34597412142508</v>
      </c>
      <c r="FO146">
        <v>251.651172497518</v>
      </c>
      <c r="FP146">
        <v>644.2946346800142</v>
      </c>
      <c r="FQ146">
        <v>68.09063573097869</v>
      </c>
      <c r="FR146">
        <v>54.70964826326799</v>
      </c>
      <c r="FS146">
        <v>69.77443569420545</v>
      </c>
    </row>
    <row r="147" spans="1:175">
      <c r="A147" s="2">
        <v>45008</v>
      </c>
      <c r="B147">
        <v>1040.759177629409</v>
      </c>
      <c r="C147">
        <v>-0.05035109177163877</v>
      </c>
      <c r="DR147" s="2">
        <v>45008</v>
      </c>
      <c r="DS147">
        <v>31.89931089512854</v>
      </c>
      <c r="DT147">
        <v>375.4921496278459</v>
      </c>
      <c r="DU147">
        <v>51.79755514523463</v>
      </c>
      <c r="DV147">
        <v>159.1598846600693</v>
      </c>
      <c r="DW147">
        <v>4677.407743079507</v>
      </c>
      <c r="DX147">
        <v>5.249073029981813</v>
      </c>
      <c r="DY147">
        <v>1.964496104917388</v>
      </c>
      <c r="DZ147">
        <v>65.69075824024769</v>
      </c>
      <c r="EA147">
        <v>25.09724915438303</v>
      </c>
      <c r="EB147">
        <v>3.434552236165685</v>
      </c>
      <c r="EC147">
        <v>13.35337800651055</v>
      </c>
      <c r="ED147">
        <v>74.19804156521766</v>
      </c>
      <c r="EE147">
        <v>256.9294207542483</v>
      </c>
      <c r="EF147">
        <v>0.5005997192957961</v>
      </c>
      <c r="EG147">
        <v>25.38360335718264</v>
      </c>
      <c r="EH147">
        <v>4.241575253305629</v>
      </c>
      <c r="EI147">
        <v>31.76255134716601</v>
      </c>
      <c r="EJ147">
        <v>8.462028069989859</v>
      </c>
      <c r="EK147">
        <v>0.4215748618221745</v>
      </c>
      <c r="EL147">
        <v>44.11059828571445</v>
      </c>
      <c r="EM147">
        <v>1.280827992412694</v>
      </c>
      <c r="EN147">
        <v>2.593848918100535</v>
      </c>
      <c r="EO147">
        <v>20.21888791307332</v>
      </c>
      <c r="EP147">
        <v>38.8990640829993</v>
      </c>
      <c r="EQ147">
        <v>21.65177409434856</v>
      </c>
      <c r="ER147">
        <v>2.70390840899443</v>
      </c>
      <c r="ES147">
        <v>577.4541723373303</v>
      </c>
      <c r="ET147">
        <v>177.8261808512314</v>
      </c>
      <c r="EU147">
        <v>3.922426013299426</v>
      </c>
      <c r="EV147">
        <v>8.26914744099957</v>
      </c>
      <c r="EW147">
        <v>164.4645191811067</v>
      </c>
      <c r="EX147">
        <v>4.064745124450998</v>
      </c>
      <c r="EY147">
        <v>0.2281079104558432</v>
      </c>
      <c r="EZ147">
        <v>40.96225527187374</v>
      </c>
      <c r="FA147">
        <v>0.01914277276598907</v>
      </c>
      <c r="FB147">
        <v>12.74188262767648</v>
      </c>
      <c r="FC147">
        <v>248.5000872738381</v>
      </c>
      <c r="FD147">
        <v>16.75556491422379</v>
      </c>
      <c r="FE147">
        <v>431.6558429760639</v>
      </c>
      <c r="FF147">
        <v>0.2113123880569636</v>
      </c>
      <c r="FG147">
        <v>12.43816437156487</v>
      </c>
      <c r="FH147">
        <v>942.7408961887555</v>
      </c>
      <c r="FI147">
        <v>321.3211179802175</v>
      </c>
      <c r="FJ147">
        <v>0.4676790803494438</v>
      </c>
      <c r="FK147">
        <v>13.83766386264776</v>
      </c>
      <c r="FL147">
        <v>36.29149118498081</v>
      </c>
      <c r="FM147">
        <v>5.443526938918495</v>
      </c>
      <c r="FN147">
        <v>20.50029494504928</v>
      </c>
      <c r="FO147">
        <v>268.181772140528</v>
      </c>
      <c r="FP147">
        <v>646.6678377642639</v>
      </c>
      <c r="FQ147">
        <v>71.50630553553074</v>
      </c>
      <c r="FR147">
        <v>53.69430173147742</v>
      </c>
      <c r="FS147">
        <v>69.4554216092794</v>
      </c>
    </row>
    <row r="148" spans="1:175">
      <c r="A148" s="2">
        <v>45009</v>
      </c>
      <c r="B148">
        <v>1079.884375010724</v>
      </c>
      <c r="C148">
        <v>0.03759294005980518</v>
      </c>
      <c r="DR148" s="2">
        <v>45009</v>
      </c>
      <c r="DS148">
        <v>32.25745885525303</v>
      </c>
      <c r="DT148">
        <v>383.6090234860412</v>
      </c>
      <c r="DU148">
        <v>52.43583853072976</v>
      </c>
      <c r="DV148">
        <v>154.829949645823</v>
      </c>
      <c r="DW148">
        <v>4594.390653810366</v>
      </c>
      <c r="DX148">
        <v>5.22955007521846</v>
      </c>
      <c r="DY148">
        <v>1.973587117450839</v>
      </c>
      <c r="DZ148">
        <v>66.17130891007228</v>
      </c>
      <c r="EA148">
        <v>24.80257199535321</v>
      </c>
      <c r="EB148">
        <v>3.422312065175924</v>
      </c>
      <c r="EC148">
        <v>13.15779168151806</v>
      </c>
      <c r="ED148">
        <v>72.45165402719492</v>
      </c>
      <c r="EE148">
        <v>257.6431799491825</v>
      </c>
      <c r="EF148">
        <v>0.5019202216737384</v>
      </c>
      <c r="EG148">
        <v>25.54781156075562</v>
      </c>
      <c r="EH148">
        <v>4.303575052602477</v>
      </c>
      <c r="EI148">
        <v>32.06149809197676</v>
      </c>
      <c r="EJ148">
        <v>8.381577809471125</v>
      </c>
      <c r="EK148">
        <v>0.4212413914987925</v>
      </c>
      <c r="EL148">
        <v>43.7770018450882</v>
      </c>
      <c r="EM148">
        <v>1.291309976905756</v>
      </c>
      <c r="EN148">
        <v>2.557440647820103</v>
      </c>
      <c r="EO148">
        <v>20.25504042914775</v>
      </c>
      <c r="EP148">
        <v>38.23022674935098</v>
      </c>
      <c r="EQ148">
        <v>22.09332261642734</v>
      </c>
      <c r="ER148">
        <v>2.731887312860129</v>
      </c>
      <c r="ES148">
        <v>572.3696089842566</v>
      </c>
      <c r="ET148">
        <v>173.4500028975582</v>
      </c>
      <c r="EU148">
        <v>3.952780566893023</v>
      </c>
      <c r="EV148">
        <v>8.758433414224802</v>
      </c>
      <c r="EW148">
        <v>164.1184643181205</v>
      </c>
      <c r="EX148">
        <v>4.050497944523169</v>
      </c>
      <c r="EY148">
        <v>0.2206769406762789</v>
      </c>
      <c r="EZ148">
        <v>40.14517948378658</v>
      </c>
      <c r="FA148">
        <v>0.01958901908811896</v>
      </c>
      <c r="FB148">
        <v>12.59705351779556</v>
      </c>
      <c r="FC148">
        <v>249.2902578367717</v>
      </c>
      <c r="FD148">
        <v>16.20210944071929</v>
      </c>
      <c r="FE148">
        <v>461.590182472595</v>
      </c>
      <c r="FF148">
        <v>0.2149660166102518</v>
      </c>
      <c r="FG148">
        <v>12.78312143631793</v>
      </c>
      <c r="FH148">
        <v>976.2176853902527</v>
      </c>
      <c r="FI148">
        <v>317.795931633604</v>
      </c>
      <c r="FJ148">
        <v>0.4639699690207907</v>
      </c>
      <c r="FK148">
        <v>13.60393226863305</v>
      </c>
      <c r="FL148">
        <v>36.18110742632609</v>
      </c>
      <c r="FM148">
        <v>5.610514384997998</v>
      </c>
      <c r="FN148">
        <v>20.64126003822483</v>
      </c>
      <c r="FO148">
        <v>254.9641881116779</v>
      </c>
      <c r="FP148">
        <v>638.5231087836606</v>
      </c>
      <c r="FQ148">
        <v>70.42963959985912</v>
      </c>
      <c r="FR148">
        <v>55.01576498002817</v>
      </c>
      <c r="FS148">
        <v>68.87298561871896</v>
      </c>
    </row>
    <row r="149" spans="1:175">
      <c r="A149" s="2">
        <v>45010</v>
      </c>
      <c r="B149">
        <v>1032.450329977396</v>
      </c>
      <c r="C149">
        <v>-0.04392511469837401</v>
      </c>
      <c r="DR149" s="2">
        <v>45010</v>
      </c>
      <c r="DS149">
        <v>31.76775728111226</v>
      </c>
      <c r="DT149">
        <v>409.2789161162683</v>
      </c>
      <c r="DU149">
        <v>51.92699645862582</v>
      </c>
      <c r="DV149">
        <v>156.3307112706423</v>
      </c>
      <c r="DW149">
        <v>4657.5953486595</v>
      </c>
      <c r="DX149">
        <v>5.097372903807587</v>
      </c>
      <c r="DY149">
        <v>1.969192922388054</v>
      </c>
      <c r="DZ149">
        <v>67.27187397262456</v>
      </c>
      <c r="EA149">
        <v>24.23996683054056</v>
      </c>
      <c r="EB149">
        <v>3.421806849803314</v>
      </c>
      <c r="EC149">
        <v>12.28732558125162</v>
      </c>
      <c r="ED149">
        <v>72.7248064620083</v>
      </c>
      <c r="EE149">
        <v>254.1980722910139</v>
      </c>
      <c r="EF149">
        <v>0.5002774493704466</v>
      </c>
      <c r="EG149">
        <v>26.06946264118645</v>
      </c>
      <c r="EH149">
        <v>4.417004616655451</v>
      </c>
      <c r="EI149">
        <v>31.70751667423547</v>
      </c>
      <c r="EJ149">
        <v>8.674191473154758</v>
      </c>
      <c r="EK149">
        <v>0.4135328611693152</v>
      </c>
      <c r="EL149">
        <v>43.61059318281822</v>
      </c>
      <c r="EM149">
        <v>1.289257516717788</v>
      </c>
      <c r="EN149">
        <v>2.619234789454828</v>
      </c>
      <c r="EO149">
        <v>20.29870973932081</v>
      </c>
      <c r="EP149">
        <v>39.52779405616867</v>
      </c>
      <c r="EQ149">
        <v>22.44824981703824</v>
      </c>
      <c r="ER149">
        <v>2.698348663346119</v>
      </c>
      <c r="ES149">
        <v>586.4476538414031</v>
      </c>
      <c r="ET149">
        <v>177.1890187276539</v>
      </c>
      <c r="EU149">
        <v>3.844736553187248</v>
      </c>
      <c r="EV149">
        <v>9.11209111192362</v>
      </c>
      <c r="EW149">
        <v>167.1085477443528</v>
      </c>
      <c r="EX149">
        <v>4.106431432051781</v>
      </c>
      <c r="EY149">
        <v>0.2120214697432537</v>
      </c>
      <c r="EZ149">
        <v>40.22176952959408</v>
      </c>
      <c r="FA149">
        <v>0.01899616066085861</v>
      </c>
      <c r="FB149">
        <v>12.55424498144218</v>
      </c>
      <c r="FC149">
        <v>247.1265887145543</v>
      </c>
      <c r="FD149">
        <v>16.49031262542717</v>
      </c>
      <c r="FE149">
        <v>426.505432871725</v>
      </c>
      <c r="FF149">
        <v>0.2122418055833969</v>
      </c>
      <c r="FG149">
        <v>12.62239323338772</v>
      </c>
      <c r="FH149">
        <v>982.1406511082691</v>
      </c>
      <c r="FI149">
        <v>318.6545201868759</v>
      </c>
      <c r="FJ149">
        <v>0.468080321586348</v>
      </c>
      <c r="FK149">
        <v>13.54907845292743</v>
      </c>
      <c r="FL149">
        <v>36.28901006784621</v>
      </c>
      <c r="FM149">
        <v>5.719105869708792</v>
      </c>
      <c r="FN149">
        <v>20.65907954166897</v>
      </c>
      <c r="FO149">
        <v>250.3673417251902</v>
      </c>
      <c r="FP149">
        <v>631.1054237811104</v>
      </c>
      <c r="FQ149">
        <v>70.53294983966532</v>
      </c>
      <c r="FR149">
        <v>58.76425269854479</v>
      </c>
      <c r="FS149">
        <v>68.28495695596517</v>
      </c>
    </row>
    <row r="150" spans="1:175">
      <c r="A150" s="2">
        <v>45011</v>
      </c>
      <c r="B150">
        <v>1013.95741206662</v>
      </c>
      <c r="C150">
        <v>-0.01791167804767979</v>
      </c>
      <c r="DR150" s="2">
        <v>45011</v>
      </c>
      <c r="DS150">
        <v>31.61625451763112</v>
      </c>
      <c r="DT150">
        <v>396.9604625986466</v>
      </c>
      <c r="DU150">
        <v>51.94517585934739</v>
      </c>
      <c r="DV150">
        <v>156.292367029011</v>
      </c>
      <c r="DW150">
        <v>4738.015701071611</v>
      </c>
      <c r="DX150">
        <v>5.107573854756221</v>
      </c>
      <c r="DY150">
        <v>1.954829119590763</v>
      </c>
      <c r="DZ150">
        <v>65.07300840991267</v>
      </c>
      <c r="EA150">
        <v>24.87569268954371</v>
      </c>
      <c r="EB150">
        <v>3.39071264751894</v>
      </c>
      <c r="EC150">
        <v>12.50923992945552</v>
      </c>
      <c r="ED150">
        <v>73.46041895941394</v>
      </c>
      <c r="EE150">
        <v>249.7351845586527</v>
      </c>
      <c r="EF150">
        <v>0.4973273334950919</v>
      </c>
      <c r="EG150">
        <v>25.42967535192159</v>
      </c>
      <c r="EH150">
        <v>4.291071824239555</v>
      </c>
      <c r="EI150">
        <v>31.57295915704928</v>
      </c>
      <c r="EJ150">
        <v>9.047412701833034</v>
      </c>
      <c r="EK150">
        <v>0.4099422906208455</v>
      </c>
      <c r="EL150">
        <v>43.466934495812</v>
      </c>
      <c r="EM150">
        <v>1.291720896457798</v>
      </c>
      <c r="EN150">
        <v>2.661714871376916</v>
      </c>
      <c r="EO150">
        <v>20.40511250924789</v>
      </c>
      <c r="EP150">
        <v>41.12605461549708</v>
      </c>
      <c r="EQ150">
        <v>21.70031113369274</v>
      </c>
      <c r="ER150">
        <v>2.723293253511972</v>
      </c>
      <c r="ES150">
        <v>597.7146812905988</v>
      </c>
      <c r="ET150">
        <v>180.5496657500145</v>
      </c>
      <c r="EU150">
        <v>4.11610444646786</v>
      </c>
      <c r="EV150">
        <v>9.387288363857687</v>
      </c>
      <c r="EW150">
        <v>171.7138044642089</v>
      </c>
      <c r="EX150">
        <v>4.178412257200539</v>
      </c>
      <c r="EY150">
        <v>0.2123478446141472</v>
      </c>
      <c r="EZ150">
        <v>40.10061040696118</v>
      </c>
      <c r="FA150">
        <v>0.01879113432806867</v>
      </c>
      <c r="FB150">
        <v>12.60561902888912</v>
      </c>
      <c r="FC150">
        <v>244.8220781456022</v>
      </c>
      <c r="FD150">
        <v>16.7504712570174</v>
      </c>
      <c r="FE150">
        <v>449.6018347684559</v>
      </c>
      <c r="FF150">
        <v>0.2107450143084869</v>
      </c>
      <c r="FG150">
        <v>12.41982069609187</v>
      </c>
      <c r="FH150">
        <v>999.0217540601279</v>
      </c>
      <c r="FI150">
        <v>318.4272859433329</v>
      </c>
      <c r="FJ150">
        <v>0.4553093294065689</v>
      </c>
      <c r="FK150">
        <v>13.36711856325523</v>
      </c>
      <c r="FL150">
        <v>36.14994219110392</v>
      </c>
      <c r="FM150">
        <v>5.925803762959796</v>
      </c>
      <c r="FN150">
        <v>20.55427160301307</v>
      </c>
      <c r="FO150">
        <v>245.6959746277036</v>
      </c>
      <c r="FP150">
        <v>624.2079558776325</v>
      </c>
      <c r="FQ150">
        <v>66.37130077108992</v>
      </c>
      <c r="FR150">
        <v>58.60153458265678</v>
      </c>
      <c r="FS150">
        <v>68.48502300896476</v>
      </c>
    </row>
    <row r="151" spans="1:175">
      <c r="A151" s="2">
        <v>45012</v>
      </c>
      <c r="B151">
        <v>1040.69914210686</v>
      </c>
      <c r="C151">
        <v>0.02637362252299646</v>
      </c>
      <c r="DR151" s="2">
        <v>45012</v>
      </c>
      <c r="DS151">
        <v>34.39133418247427</v>
      </c>
      <c r="DT151">
        <v>562.41664953261</v>
      </c>
      <c r="DU151">
        <v>55.30108753146934</v>
      </c>
      <c r="DV151">
        <v>168.4591769677305</v>
      </c>
      <c r="DW151">
        <v>6921.478338756245</v>
      </c>
      <c r="DX151">
        <v>5.079487103997127</v>
      </c>
      <c r="DY151">
        <v>1.77318523952784</v>
      </c>
      <c r="DZ151">
        <v>79.20679533001415</v>
      </c>
      <c r="EA151">
        <v>32.49106575578917</v>
      </c>
      <c r="EB151">
        <v>3.225506778285117</v>
      </c>
      <c r="EC151">
        <v>12.49460328668721</v>
      </c>
      <c r="ED151">
        <v>72.40236256931736</v>
      </c>
      <c r="EE151">
        <v>207.9573642211257</v>
      </c>
      <c r="EF151">
        <v>0.511947827789322</v>
      </c>
      <c r="EG151">
        <v>23.51670288755217</v>
      </c>
      <c r="EH151">
        <v>3.851878239152469</v>
      </c>
      <c r="EI151">
        <v>31.86694988001399</v>
      </c>
      <c r="EJ151">
        <v>8.207168374173591</v>
      </c>
      <c r="EK151">
        <v>0.3914143104011052</v>
      </c>
      <c r="EL151">
        <v>47.71306039799926</v>
      </c>
      <c r="EM151">
        <v>1.29074447789553</v>
      </c>
      <c r="EN151">
        <v>3.437086862081632</v>
      </c>
      <c r="EO151">
        <v>25.04858318747401</v>
      </c>
      <c r="EP151">
        <v>41.0365683104007</v>
      </c>
      <c r="EQ151">
        <v>22.14656035951291</v>
      </c>
      <c r="ER151">
        <v>3.035986983036084</v>
      </c>
      <c r="ES151">
        <v>566.179524866859</v>
      </c>
      <c r="ET151">
        <v>163.6546273514806</v>
      </c>
      <c r="EU151">
        <v>4.236787995551766</v>
      </c>
      <c r="EV151">
        <v>10.15565128679143</v>
      </c>
      <c r="EW151">
        <v>157.1337380308229</v>
      </c>
      <c r="EX151">
        <v>4.499114037685102</v>
      </c>
      <c r="EY151">
        <v>0.1593713132075653</v>
      </c>
      <c r="EZ151">
        <v>38.14385235101324</v>
      </c>
      <c r="FA151">
        <v>0.0198009375080776</v>
      </c>
      <c r="FB151">
        <v>12.12708394229205</v>
      </c>
      <c r="FC151">
        <v>243.4482868602651</v>
      </c>
      <c r="FD151">
        <v>16.99356512498026</v>
      </c>
      <c r="FE151">
        <v>424.8587676799963</v>
      </c>
      <c r="FF151">
        <v>0.1948481763626851</v>
      </c>
      <c r="FG151">
        <v>15.01388252306515</v>
      </c>
      <c r="FH151">
        <v>1025.765472200203</v>
      </c>
      <c r="FI151">
        <v>305.6748829715823</v>
      </c>
      <c r="FJ151">
        <v>0.4709948383913789</v>
      </c>
      <c r="FK151">
        <v>13.01924185125961</v>
      </c>
      <c r="FL151">
        <v>36.65407076535205</v>
      </c>
      <c r="FM151">
        <v>6.214635777767569</v>
      </c>
      <c r="FN151">
        <v>20.3835941657664</v>
      </c>
      <c r="FO151">
        <v>193.1897445316023</v>
      </c>
      <c r="FP151">
        <v>711.3186859902131</v>
      </c>
      <c r="FQ151">
        <v>25.40945016814781</v>
      </c>
      <c r="FR151">
        <v>67.81037700916997</v>
      </c>
      <c r="FS151">
        <v>69.48994152047285</v>
      </c>
    </row>
    <row r="152" spans="1:175">
      <c r="A152" s="2">
        <v>45013</v>
      </c>
      <c r="B152">
        <v>993.5635313292013</v>
      </c>
      <c r="C152">
        <v>-0.04529225486074095</v>
      </c>
      <c r="DR152" s="2">
        <v>45013</v>
      </c>
      <c r="DS152">
        <v>34.48193782450642</v>
      </c>
      <c r="DT152">
        <v>578.7388595068435</v>
      </c>
      <c r="DU152">
        <v>54.85277430786538</v>
      </c>
      <c r="DV152">
        <v>171.1991564590282</v>
      </c>
      <c r="DW152">
        <v>6891.605582111623</v>
      </c>
      <c r="DX152">
        <v>5.106660030871778</v>
      </c>
      <c r="DY152">
        <v>1.77298344109053</v>
      </c>
      <c r="DZ152">
        <v>77.60040569795252</v>
      </c>
      <c r="EA152">
        <v>31.86194546288635</v>
      </c>
      <c r="EB152">
        <v>3.236143090240235</v>
      </c>
      <c r="EC152">
        <v>12.68031511032602</v>
      </c>
      <c r="ED152">
        <v>72.24494328624147</v>
      </c>
      <c r="EE152">
        <v>210.9252456634898</v>
      </c>
      <c r="EF152">
        <v>0.5078398123533086</v>
      </c>
      <c r="EG152">
        <v>23.60727183697474</v>
      </c>
      <c r="EH152">
        <v>3.838910980276601</v>
      </c>
      <c r="EI152">
        <v>31.70150926975584</v>
      </c>
      <c r="EJ152">
        <v>7.816144550217965</v>
      </c>
      <c r="EK152">
        <v>0.389723293479649</v>
      </c>
      <c r="EL152">
        <v>48.4029948919373</v>
      </c>
      <c r="EM152">
        <v>1.294157996736392</v>
      </c>
      <c r="EN152">
        <v>3.512301117930694</v>
      </c>
      <c r="EO152">
        <v>25.47877507402191</v>
      </c>
      <c r="EP152">
        <v>42.79271220902805</v>
      </c>
      <c r="EQ152">
        <v>21.88683395400131</v>
      </c>
      <c r="ER152">
        <v>3.069960889021743</v>
      </c>
      <c r="ES152">
        <v>576.4531377258052</v>
      </c>
      <c r="ET152">
        <v>165.6709707169557</v>
      </c>
      <c r="EU152">
        <v>4.335227912484969</v>
      </c>
      <c r="EV152">
        <v>9.990842685296855</v>
      </c>
      <c r="EW152">
        <v>163.2037287338397</v>
      </c>
      <c r="EX152">
        <v>4.082010732158296</v>
      </c>
      <c r="EY152">
        <v>0.1600128750567635</v>
      </c>
      <c r="EZ152">
        <v>38.33292116465396</v>
      </c>
      <c r="FA152">
        <v>0.01878490364038387</v>
      </c>
      <c r="FB152">
        <v>12.34060735006627</v>
      </c>
      <c r="FC152">
        <v>239.4509655807267</v>
      </c>
      <c r="FD152">
        <v>17.69528530860521</v>
      </c>
      <c r="FE152">
        <v>405.0013384311328</v>
      </c>
      <c r="FF152">
        <v>0.1926235581378934</v>
      </c>
      <c r="FG152">
        <v>14.46372281492783</v>
      </c>
      <c r="FH152">
        <v>1041.188732537575</v>
      </c>
      <c r="FI152">
        <v>311.0892237651125</v>
      </c>
      <c r="FJ152">
        <v>0.4730344831422408</v>
      </c>
      <c r="FK152">
        <v>13.10390941113047</v>
      </c>
      <c r="FL152">
        <v>37.32330807466666</v>
      </c>
      <c r="FM152">
        <v>6.290127277375016</v>
      </c>
      <c r="FN152">
        <v>20.43800918690592</v>
      </c>
      <c r="FO152">
        <v>186.6393285997632</v>
      </c>
      <c r="FP152">
        <v>707.56514670438</v>
      </c>
      <c r="FQ152">
        <v>22.76544191220893</v>
      </c>
      <c r="FR152">
        <v>70.03003320181405</v>
      </c>
      <c r="FS152">
        <v>70.63897355360574</v>
      </c>
    </row>
    <row r="153" spans="1:175">
      <c r="A153" s="2">
        <v>45014</v>
      </c>
      <c r="B153">
        <v>1028.371987343547</v>
      </c>
      <c r="C153">
        <v>0.03503395094199857</v>
      </c>
      <c r="DR153" s="2">
        <v>45014</v>
      </c>
      <c r="DS153">
        <v>35.15247150514741</v>
      </c>
      <c r="DT153">
        <v>564.4175839245677</v>
      </c>
      <c r="DU153">
        <v>54.90172457086777</v>
      </c>
      <c r="DV153">
        <v>171.5314963180772</v>
      </c>
      <c r="DW153">
        <v>7170.820843370971</v>
      </c>
      <c r="DX153">
        <v>5.072841174613687</v>
      </c>
      <c r="DY153">
        <v>1.769840816291672</v>
      </c>
      <c r="DZ153">
        <v>74.44308303816322</v>
      </c>
      <c r="EA153">
        <v>32.55768193840692</v>
      </c>
      <c r="EB153">
        <v>3.257357072789703</v>
      </c>
      <c r="EC153">
        <v>12.70447248312044</v>
      </c>
      <c r="ED153">
        <v>72.49024727342173</v>
      </c>
      <c r="EE153">
        <v>215.3331745379285</v>
      </c>
      <c r="EF153">
        <v>0.5174053786066217</v>
      </c>
      <c r="EG153">
        <v>23.59455644826917</v>
      </c>
      <c r="EH153">
        <v>3.860129505045201</v>
      </c>
      <c r="EI153">
        <v>32.60466875592739</v>
      </c>
      <c r="EJ153">
        <v>7.659784394863984</v>
      </c>
      <c r="EK153">
        <v>0.3937130218496612</v>
      </c>
      <c r="EL153">
        <v>49.00598546920618</v>
      </c>
      <c r="EM153">
        <v>1.296050673731645</v>
      </c>
      <c r="EN153">
        <v>3.481241012656954</v>
      </c>
      <c r="EO153">
        <v>25.80389473081446</v>
      </c>
      <c r="EP153">
        <v>43.03707200163625</v>
      </c>
      <c r="EQ153">
        <v>21.33457184404692</v>
      </c>
      <c r="ER153">
        <v>2.938517295578735</v>
      </c>
      <c r="ES153">
        <v>573.9631034288977</v>
      </c>
      <c r="ET153">
        <v>163.5457496403284</v>
      </c>
      <c r="EU153">
        <v>4.062920478167885</v>
      </c>
      <c r="EV153">
        <v>9.321838572643303</v>
      </c>
      <c r="EW153">
        <v>163.6743292346577</v>
      </c>
      <c r="EX153">
        <v>4.425828112884598</v>
      </c>
      <c r="EY153">
        <v>0.1655268451216468</v>
      </c>
      <c r="EZ153">
        <v>38.70645910057936</v>
      </c>
      <c r="FA153">
        <v>0.01946606301579154</v>
      </c>
      <c r="FB153">
        <v>12.48073764998069</v>
      </c>
      <c r="FC153">
        <v>245.2898288516989</v>
      </c>
      <c r="FD153">
        <v>17.74518887651865</v>
      </c>
      <c r="FE153">
        <v>391.5451130362129</v>
      </c>
      <c r="FF153">
        <v>0.1949063798739872</v>
      </c>
      <c r="FG153">
        <v>14.59696194242025</v>
      </c>
      <c r="FH153">
        <v>1133.838875116191</v>
      </c>
      <c r="FI153">
        <v>309.0909165537043</v>
      </c>
      <c r="FJ153">
        <v>0.4311917538126555</v>
      </c>
      <c r="FK153">
        <v>13.48360380100564</v>
      </c>
      <c r="FL153">
        <v>37.37937154408234</v>
      </c>
      <c r="FM153">
        <v>6.36188816615554</v>
      </c>
      <c r="FN153">
        <v>20.30461622802401</v>
      </c>
      <c r="FO153">
        <v>191.1094823458314</v>
      </c>
      <c r="FP153">
        <v>718.4084138758116</v>
      </c>
      <c r="FQ153">
        <v>21.86759194171552</v>
      </c>
      <c r="FR153">
        <v>70.39858500775451</v>
      </c>
      <c r="FS153">
        <v>71.4877050923165</v>
      </c>
    </row>
    <row r="154" spans="1:175">
      <c r="A154" s="2">
        <v>45015</v>
      </c>
      <c r="B154">
        <v>1068.730468640578</v>
      </c>
      <c r="C154">
        <v>0.03924502202873459</v>
      </c>
      <c r="DR154" s="2">
        <v>45015</v>
      </c>
      <c r="DS154">
        <v>35.03576018708429</v>
      </c>
      <c r="DT154">
        <v>541.4322830880888</v>
      </c>
      <c r="DU154">
        <v>56.75525136901727</v>
      </c>
      <c r="DV154">
        <v>169.6358303586061</v>
      </c>
      <c r="DW154">
        <v>7275.967275665877</v>
      </c>
      <c r="DX154">
        <v>5.217650632870419</v>
      </c>
      <c r="DY154">
        <v>1.804621092809649</v>
      </c>
      <c r="DZ154">
        <v>77.01767973698523</v>
      </c>
      <c r="EA154">
        <v>32.10659059793115</v>
      </c>
      <c r="EB154">
        <v>3.280098058444959</v>
      </c>
      <c r="EC154">
        <v>11.83638118488946</v>
      </c>
      <c r="ED154">
        <v>71.27540993023811</v>
      </c>
      <c r="EE154">
        <v>216.7566551962273</v>
      </c>
      <c r="EF154">
        <v>0.5145303920235286</v>
      </c>
      <c r="EG154">
        <v>23.95261998057637</v>
      </c>
      <c r="EH154">
        <v>3.756035281915496</v>
      </c>
      <c r="EI154">
        <v>32.98329959609662</v>
      </c>
      <c r="EJ154">
        <v>7.986488421218526</v>
      </c>
      <c r="EK154">
        <v>0.3903715450461058</v>
      </c>
      <c r="EL154">
        <v>47.92393998189308</v>
      </c>
      <c r="EM154">
        <v>1.298691721033787</v>
      </c>
      <c r="EN154">
        <v>3.504280832218209</v>
      </c>
      <c r="EO154">
        <v>25.42437948964386</v>
      </c>
      <c r="EP154">
        <v>41.13853137633844</v>
      </c>
      <c r="EQ154">
        <v>22.43851878979197</v>
      </c>
      <c r="ER154">
        <v>2.82154492557472</v>
      </c>
      <c r="ES154">
        <v>554.8433167251887</v>
      </c>
      <c r="ET154">
        <v>162.5762041796787</v>
      </c>
      <c r="EU154">
        <v>4.057146338272705</v>
      </c>
      <c r="EV154">
        <v>9.431053984044269</v>
      </c>
      <c r="EW154">
        <v>167.1906448884328</v>
      </c>
      <c r="EX154">
        <v>4.437879400290784</v>
      </c>
      <c r="EY154">
        <v>0.1677327569179713</v>
      </c>
      <c r="EZ154">
        <v>38.80381746330967</v>
      </c>
      <c r="FA154">
        <v>0.01973415514328983</v>
      </c>
      <c r="FB154">
        <v>12.22535061393924</v>
      </c>
      <c r="FC154">
        <v>247.7134766819934</v>
      </c>
      <c r="FD154">
        <v>17.99968562079042</v>
      </c>
      <c r="FE154">
        <v>390.2033266572355</v>
      </c>
      <c r="FF154">
        <v>0.1944485424900139</v>
      </c>
      <c r="FG154">
        <v>15.07317485769843</v>
      </c>
      <c r="FH154">
        <v>1165.486732021337</v>
      </c>
      <c r="FI154">
        <v>306.0992321406487</v>
      </c>
      <c r="FJ154">
        <v>0.4470820952437547</v>
      </c>
      <c r="FK154">
        <v>13.2338187845985</v>
      </c>
      <c r="FL154">
        <v>37.3242740923539</v>
      </c>
      <c r="FM154">
        <v>6.161566033935783</v>
      </c>
      <c r="FN154">
        <v>20.42716646050399</v>
      </c>
      <c r="FO154">
        <v>198.254766804694</v>
      </c>
      <c r="FP154">
        <v>721.205061552603</v>
      </c>
      <c r="FQ154">
        <v>21.54076544994128</v>
      </c>
      <c r="FR154">
        <v>70.61770001546756</v>
      </c>
      <c r="FS154">
        <v>69.09130225794638</v>
      </c>
    </row>
    <row r="155" spans="1:175">
      <c r="A155" s="2">
        <v>45016</v>
      </c>
      <c r="B155">
        <v>1048.615588141292</v>
      </c>
      <c r="C155">
        <v>-0.01882128477620071</v>
      </c>
      <c r="DR155" s="2">
        <v>45016</v>
      </c>
      <c r="DS155">
        <v>31.28323322997028</v>
      </c>
      <c r="DT155">
        <v>543.3713602880619</v>
      </c>
      <c r="DU155">
        <v>57.84809484495367</v>
      </c>
      <c r="DV155">
        <v>167.2230732424285</v>
      </c>
      <c r="DW155">
        <v>6849.872489266472</v>
      </c>
      <c r="DX155">
        <v>5.208324635011802</v>
      </c>
      <c r="DY155">
        <v>1.819080396092823</v>
      </c>
      <c r="DZ155">
        <v>78.97971919317784</v>
      </c>
      <c r="EA155">
        <v>31.9470603428374</v>
      </c>
      <c r="EB155">
        <v>3.321875784802172</v>
      </c>
      <c r="EC155">
        <v>12.17095064686118</v>
      </c>
      <c r="ED155">
        <v>71.92318076764873</v>
      </c>
      <c r="EE155">
        <v>216.0099262335382</v>
      </c>
      <c r="EF155">
        <v>0.5203006615407331</v>
      </c>
      <c r="EG155">
        <v>24.10324591145652</v>
      </c>
      <c r="EH155">
        <v>3.757123947105342</v>
      </c>
      <c r="EI155">
        <v>32.90751708332424</v>
      </c>
      <c r="EJ155">
        <v>8.118451425623181</v>
      </c>
      <c r="EK155">
        <v>0.4006250982144717</v>
      </c>
      <c r="EL155">
        <v>48.10850674374969</v>
      </c>
      <c r="EM155">
        <v>1.302362517543453</v>
      </c>
      <c r="EN155">
        <v>3.562274526116373</v>
      </c>
      <c r="EO155">
        <v>25.49430672610371</v>
      </c>
      <c r="EP155">
        <v>41.3261193826571</v>
      </c>
      <c r="EQ155">
        <v>22.02928662192028</v>
      </c>
      <c r="ER155">
        <v>2.866228711797876</v>
      </c>
      <c r="ES155">
        <v>560.8572000168439</v>
      </c>
      <c r="ET155">
        <v>162.2350666173187</v>
      </c>
      <c r="EU155">
        <v>3.709057147107008</v>
      </c>
      <c r="EV155">
        <v>9.610747419121077</v>
      </c>
      <c r="EW155">
        <v>166.9677169870648</v>
      </c>
      <c r="EX155">
        <v>4.557217224318366</v>
      </c>
      <c r="EY155">
        <v>0.1691736311736008</v>
      </c>
      <c r="EZ155">
        <v>39.39565081368023</v>
      </c>
      <c r="FA155">
        <v>0.01984806320016303</v>
      </c>
      <c r="FB155">
        <v>12.47771584852086</v>
      </c>
      <c r="FC155">
        <v>232.4804688291554</v>
      </c>
      <c r="FD155">
        <v>18.48120994746324</v>
      </c>
      <c r="FE155">
        <v>387.7670481566068</v>
      </c>
      <c r="FF155">
        <v>0.1932295542444513</v>
      </c>
      <c r="FG155">
        <v>15.27421836192851</v>
      </c>
      <c r="FH155">
        <v>1143.55077433508</v>
      </c>
      <c r="FI155">
        <v>302.3414875672452</v>
      </c>
      <c r="FJ155">
        <v>0.4676740086075611</v>
      </c>
      <c r="FK155">
        <v>13.22005475622177</v>
      </c>
      <c r="FL155">
        <v>37.90246208037797</v>
      </c>
      <c r="FM155">
        <v>6.407268993770524</v>
      </c>
      <c r="FN155">
        <v>20.14740505046346</v>
      </c>
      <c r="FO155">
        <v>193.0868548412897</v>
      </c>
      <c r="FP155">
        <v>718.615692066519</v>
      </c>
      <c r="FQ155">
        <v>21.52827421318731</v>
      </c>
      <c r="FR155">
        <v>72.53901086604854</v>
      </c>
      <c r="FS155">
        <v>69.58918606796387</v>
      </c>
    </row>
    <row r="156" spans="1:175">
      <c r="A156" s="2">
        <v>45017</v>
      </c>
      <c r="B156">
        <v>1077.93470268389</v>
      </c>
      <c r="C156">
        <v>0.02795983091817988</v>
      </c>
      <c r="DR156" s="2">
        <v>45017</v>
      </c>
      <c r="DS156">
        <v>32.73313286862447</v>
      </c>
      <c r="DT156">
        <v>553.6243691829146</v>
      </c>
      <c r="DU156">
        <v>58.7869115466071</v>
      </c>
      <c r="DV156">
        <v>168.2658699274481</v>
      </c>
      <c r="DW156">
        <v>7199.158051738059</v>
      </c>
      <c r="DX156">
        <v>5.177796255331735</v>
      </c>
      <c r="DY156">
        <v>1.862280463139625</v>
      </c>
      <c r="DZ156">
        <v>78.97980218029245</v>
      </c>
      <c r="EA156">
        <v>32.73635792900387</v>
      </c>
      <c r="EB156">
        <v>3.354635774760785</v>
      </c>
      <c r="EC156">
        <v>12.20181621481453</v>
      </c>
      <c r="ED156">
        <v>68.70517616200745</v>
      </c>
      <c r="EE156">
        <v>215.6465649707432</v>
      </c>
      <c r="EF156">
        <v>0.5244965433253166</v>
      </c>
      <c r="EG156">
        <v>24.29994174786047</v>
      </c>
      <c r="EH156">
        <v>3.835966077855465</v>
      </c>
      <c r="EI156">
        <v>33.62794308424001</v>
      </c>
      <c r="EJ156">
        <v>8.088044865465269</v>
      </c>
      <c r="EK156">
        <v>0.4087223730111469</v>
      </c>
      <c r="EL156">
        <v>47.42433129589023</v>
      </c>
      <c r="EM156">
        <v>1.319392003964302</v>
      </c>
      <c r="EN156">
        <v>3.570604297878273</v>
      </c>
      <c r="EO156">
        <v>25.39526132786528</v>
      </c>
      <c r="EP156">
        <v>39.947529802643</v>
      </c>
      <c r="EQ156">
        <v>22.28388452584954</v>
      </c>
      <c r="ER156">
        <v>2.786289809657771</v>
      </c>
      <c r="ES156">
        <v>565.0166959037006</v>
      </c>
      <c r="ET156">
        <v>165.1455514455182</v>
      </c>
      <c r="EU156">
        <v>3.769201380868145</v>
      </c>
      <c r="EV156">
        <v>9.273831675995968</v>
      </c>
      <c r="EW156">
        <v>151.4601124910817</v>
      </c>
      <c r="EX156">
        <v>4.665072377356361</v>
      </c>
      <c r="EY156">
        <v>0.1723899243148192</v>
      </c>
      <c r="EZ156">
        <v>39.6753001793399</v>
      </c>
      <c r="FA156">
        <v>0.02006895064977687</v>
      </c>
      <c r="FB156">
        <v>12.3539384568894</v>
      </c>
      <c r="FC156">
        <v>243.5471128300498</v>
      </c>
      <c r="FD156">
        <v>18.40185043405938</v>
      </c>
      <c r="FE156">
        <v>380.4050291651543</v>
      </c>
      <c r="FF156">
        <v>0.1982760580375744</v>
      </c>
      <c r="FG156">
        <v>15.65289559432695</v>
      </c>
      <c r="FH156">
        <v>1175.524260631842</v>
      </c>
      <c r="FI156">
        <v>296.1511505121902</v>
      </c>
      <c r="FJ156">
        <v>0.4684668886006988</v>
      </c>
      <c r="FK156">
        <v>13.21784003097428</v>
      </c>
      <c r="FL156">
        <v>38.26110671519844</v>
      </c>
      <c r="FM156">
        <v>6.219552363193385</v>
      </c>
      <c r="FN156">
        <v>20.25255164487102</v>
      </c>
      <c r="FO156">
        <v>196.0056239291206</v>
      </c>
      <c r="FP156">
        <v>718.609245709005</v>
      </c>
      <c r="FQ156">
        <v>21.94870857625425</v>
      </c>
      <c r="FR156">
        <v>73.50970327687247</v>
      </c>
      <c r="FS156">
        <v>55.96440205160463</v>
      </c>
    </row>
    <row r="157" spans="1:175">
      <c r="A157" s="2">
        <v>45018</v>
      </c>
      <c r="B157">
        <v>1080.097951616306</v>
      </c>
      <c r="C157">
        <v>0.002006845987080785</v>
      </c>
      <c r="DR157" s="2">
        <v>45018</v>
      </c>
      <c r="DS157">
        <v>33.95141100953691</v>
      </c>
      <c r="DT157">
        <v>560.2172943378273</v>
      </c>
      <c r="DU157">
        <v>59.53440443729433</v>
      </c>
      <c r="DV157">
        <v>168.033497917503</v>
      </c>
      <c r="DW157">
        <v>7207.690274120232</v>
      </c>
      <c r="DX157">
        <v>5.091764839000669</v>
      </c>
      <c r="DY157">
        <v>1.830171361551577</v>
      </c>
      <c r="DZ157">
        <v>79.31475240027585</v>
      </c>
      <c r="EA157">
        <v>32.83923828572446</v>
      </c>
      <c r="EB157">
        <v>3.314050703782042</v>
      </c>
      <c r="EC157">
        <v>12.48185341989666</v>
      </c>
      <c r="ED157">
        <v>68.045806644645</v>
      </c>
      <c r="EE157">
        <v>212.8829587981561</v>
      </c>
      <c r="EF157">
        <v>0.520079734907738</v>
      </c>
      <c r="EG157">
        <v>24.70031723857725</v>
      </c>
      <c r="EH157">
        <v>3.971745671371833</v>
      </c>
      <c r="EI157">
        <v>34.28918215292065</v>
      </c>
      <c r="EJ157">
        <v>8.270891014723439</v>
      </c>
      <c r="EK157">
        <v>0.4075866720746482</v>
      </c>
      <c r="EL157">
        <v>46.72712984800005</v>
      </c>
      <c r="EM157">
        <v>1.312580022726492</v>
      </c>
      <c r="EN157">
        <v>3.533304746672367</v>
      </c>
      <c r="EO157">
        <v>25.43462829276377</v>
      </c>
      <c r="EP157">
        <v>40.62638787842172</v>
      </c>
      <c r="EQ157">
        <v>22.4591507131674</v>
      </c>
      <c r="ER157">
        <v>2.846656227542197</v>
      </c>
      <c r="ES157">
        <v>566.5609974716997</v>
      </c>
      <c r="ET157">
        <v>168.5944709828449</v>
      </c>
      <c r="EU157">
        <v>3.444222561650055</v>
      </c>
      <c r="EV157">
        <v>9.462380402101672</v>
      </c>
      <c r="EW157">
        <v>156.6233714049508</v>
      </c>
      <c r="EX157">
        <v>4.362188449685754</v>
      </c>
      <c r="EY157">
        <v>0.1670988463386023</v>
      </c>
      <c r="EZ157">
        <v>39.29575089558929</v>
      </c>
      <c r="FA157">
        <v>0.01998046265055777</v>
      </c>
      <c r="FB157">
        <v>12.42392382128789</v>
      </c>
      <c r="FC157">
        <v>245.357003821547</v>
      </c>
      <c r="FD157">
        <v>18.42301016633955</v>
      </c>
      <c r="FE157">
        <v>388.6533085714599</v>
      </c>
      <c r="FF157">
        <v>0.1985897994788957</v>
      </c>
      <c r="FG157">
        <v>15.49420777430356</v>
      </c>
      <c r="FH157">
        <v>1177.883356777008</v>
      </c>
      <c r="FI157">
        <v>295.5827172668976</v>
      </c>
      <c r="FJ157">
        <v>0.462613786174464</v>
      </c>
      <c r="FK157">
        <v>12.93227457875246</v>
      </c>
      <c r="FL157">
        <v>37.97509873216377</v>
      </c>
      <c r="FM157">
        <v>6.208355849184944</v>
      </c>
      <c r="FN157">
        <v>20.45552947709516</v>
      </c>
      <c r="FO157">
        <v>194.1475337878597</v>
      </c>
      <c r="FP157">
        <v>718.8195169680853</v>
      </c>
      <c r="FQ157">
        <v>23.25276204268957</v>
      </c>
      <c r="FR157">
        <v>71.60792105614179</v>
      </c>
      <c r="FS157">
        <v>53.07522476266547</v>
      </c>
    </row>
    <row r="158" spans="1:175">
      <c r="A158" s="2">
        <v>45019</v>
      </c>
      <c r="B158">
        <v>1052.983667813162</v>
      </c>
      <c r="C158">
        <v>-0.02510354154692118</v>
      </c>
      <c r="DR158" s="2">
        <v>45019</v>
      </c>
      <c r="DS158">
        <v>31.62621437217567</v>
      </c>
      <c r="DT158">
        <v>621.0288457462717</v>
      </c>
      <c r="DU158">
        <v>60.71931511410831</v>
      </c>
      <c r="DV158">
        <v>164.828169550386</v>
      </c>
      <c r="DW158">
        <v>7853.930716453238</v>
      </c>
      <c r="DX158">
        <v>4.698341710267862</v>
      </c>
      <c r="DY158">
        <v>1.80129205794107</v>
      </c>
      <c r="DZ158">
        <v>79.24661219298619</v>
      </c>
      <c r="EA158">
        <v>34.3558558868269</v>
      </c>
      <c r="EB158">
        <v>3.391321290557327</v>
      </c>
      <c r="EC158">
        <v>10.50745052215568</v>
      </c>
      <c r="ED158">
        <v>64.81761863404041</v>
      </c>
      <c r="EE158">
        <v>197.4103818667279</v>
      </c>
      <c r="EF158">
        <v>0.5294234987323533</v>
      </c>
      <c r="EG158">
        <v>23.95496713355583</v>
      </c>
      <c r="EH158">
        <v>3.696198918424235</v>
      </c>
      <c r="EI158">
        <v>31.45065474906491</v>
      </c>
      <c r="EJ158">
        <v>8.34361154086935</v>
      </c>
      <c r="EK158">
        <v>0.4039254873874437</v>
      </c>
      <c r="EL158">
        <v>48.04292966168416</v>
      </c>
      <c r="EM158">
        <v>1.361601453514015</v>
      </c>
      <c r="EN158">
        <v>3.844643645578189</v>
      </c>
      <c r="EO158">
        <v>24.7088637780191</v>
      </c>
      <c r="EP158">
        <v>38.39501191554561</v>
      </c>
      <c r="EQ158">
        <v>22.69837058768714</v>
      </c>
      <c r="ER158">
        <v>2.70019413264223</v>
      </c>
      <c r="ES158">
        <v>554.3654376253422</v>
      </c>
      <c r="ET158">
        <v>174.1517075578083</v>
      </c>
      <c r="EU158">
        <v>3.169749840666118</v>
      </c>
      <c r="EV158">
        <v>9.06960577751466</v>
      </c>
      <c r="EW158">
        <v>154.5401412456391</v>
      </c>
      <c r="EX158">
        <v>7.572737740728603</v>
      </c>
      <c r="EY158">
        <v>0.15808554767619</v>
      </c>
      <c r="EZ158">
        <v>36.7177780869082</v>
      </c>
      <c r="FA158">
        <v>0.02434723582381336</v>
      </c>
      <c r="FB158">
        <v>12.05812036749858</v>
      </c>
      <c r="FC158">
        <v>247.2669634740064</v>
      </c>
      <c r="FD158">
        <v>24.74575011654984</v>
      </c>
      <c r="FE158">
        <v>402.6237290992376</v>
      </c>
      <c r="FF158">
        <v>0.1611111914236746</v>
      </c>
      <c r="FG158">
        <v>14.65505161536667</v>
      </c>
      <c r="FH158">
        <v>1928.119361434196</v>
      </c>
      <c r="FI158">
        <v>296.7490106099002</v>
      </c>
      <c r="FJ158">
        <v>0.3797789535417579</v>
      </c>
      <c r="FK158">
        <v>12.53360604487152</v>
      </c>
      <c r="FL158">
        <v>36.55498545022635</v>
      </c>
      <c r="FM158">
        <v>6.289653507040018</v>
      </c>
      <c r="FN158">
        <v>20.00943430544542</v>
      </c>
      <c r="FO158">
        <v>199.3961290111616</v>
      </c>
      <c r="FP158">
        <v>724.2116124309019</v>
      </c>
      <c r="FQ158">
        <v>20.7430797327841</v>
      </c>
      <c r="FR158">
        <v>70.09783077137195</v>
      </c>
      <c r="FS158">
        <v>49.33217322301956</v>
      </c>
    </row>
    <row r="159" spans="1:175">
      <c r="A159" s="2">
        <v>45020</v>
      </c>
      <c r="B159">
        <v>1064.668227590044</v>
      </c>
      <c r="C159">
        <v>0.0110966201414584</v>
      </c>
      <c r="DR159" s="2">
        <v>45020</v>
      </c>
      <c r="DS159">
        <v>32.29877659901583</v>
      </c>
      <c r="DT159">
        <v>563.0189343275516</v>
      </c>
      <c r="DU159">
        <v>61.11665933529596</v>
      </c>
      <c r="DV159">
        <v>163.1829557858839</v>
      </c>
      <c r="DW159">
        <v>7860.13831574568</v>
      </c>
      <c r="DX159">
        <v>4.637001578658045</v>
      </c>
      <c r="DY159">
        <v>1.812000664917653</v>
      </c>
      <c r="DZ159">
        <v>80.34625414456377</v>
      </c>
      <c r="EA159">
        <v>34.37617019955025</v>
      </c>
      <c r="EB159">
        <v>3.439748137454901</v>
      </c>
      <c r="EC159">
        <v>10.33359260908356</v>
      </c>
      <c r="ED159">
        <v>63.30980155151719</v>
      </c>
      <c r="EE159">
        <v>193.5598482671475</v>
      </c>
      <c r="EF159">
        <v>0.5298949948938592</v>
      </c>
      <c r="EG159">
        <v>23.80004794980203</v>
      </c>
      <c r="EH159">
        <v>3.763236424387081</v>
      </c>
      <c r="EI159">
        <v>32.05234348798243</v>
      </c>
      <c r="EJ159">
        <v>8.286986917122981</v>
      </c>
      <c r="EK159">
        <v>0.4108747172138216</v>
      </c>
      <c r="EL159">
        <v>47.81846838584059</v>
      </c>
      <c r="EM159">
        <v>1.390722306731792</v>
      </c>
      <c r="EN159">
        <v>3.862396248916166</v>
      </c>
      <c r="EO159">
        <v>24.9509999762742</v>
      </c>
      <c r="EP159">
        <v>38.79109625533521</v>
      </c>
      <c r="EQ159">
        <v>23.59252865309076</v>
      </c>
      <c r="ER159">
        <v>2.622850875175982</v>
      </c>
      <c r="ES159">
        <v>567.0914483609334</v>
      </c>
      <c r="ET159">
        <v>174.9538978913755</v>
      </c>
      <c r="EU159">
        <v>2.824701433577216</v>
      </c>
      <c r="EV159">
        <v>8.9092032750935</v>
      </c>
      <c r="EW159">
        <v>157.4096527217039</v>
      </c>
      <c r="EX159">
        <v>7.494604657958142</v>
      </c>
      <c r="EY159">
        <v>0.1595006546328449</v>
      </c>
      <c r="EZ159">
        <v>37.66703229401749</v>
      </c>
      <c r="FA159">
        <v>0.02456065988882635</v>
      </c>
      <c r="FB159">
        <v>11.96695287148452</v>
      </c>
      <c r="FC159">
        <v>252.3257070480091</v>
      </c>
      <c r="FD159">
        <v>25.50339465654063</v>
      </c>
      <c r="FE159">
        <v>389.7797451533376</v>
      </c>
      <c r="FF159">
        <v>0.1676405819771754</v>
      </c>
      <c r="FG159">
        <v>14.20280964678928</v>
      </c>
      <c r="FH159">
        <v>1949.514969575423</v>
      </c>
      <c r="FI159">
        <v>296.0347443936001</v>
      </c>
      <c r="FJ159">
        <v>0.3865108460127249</v>
      </c>
      <c r="FK159">
        <v>12.21363730557838</v>
      </c>
      <c r="FL159">
        <v>36.46947914362246</v>
      </c>
      <c r="FM159">
        <v>6.369843815789901</v>
      </c>
      <c r="FN159">
        <v>19.67663455294336</v>
      </c>
      <c r="FO159">
        <v>200.1984270979202</v>
      </c>
      <c r="FP159">
        <v>735.5673022474338</v>
      </c>
      <c r="FQ159">
        <v>21.85443280415048</v>
      </c>
      <c r="FR159">
        <v>71.986813295171</v>
      </c>
      <c r="FS159">
        <v>49.06894617143307</v>
      </c>
    </row>
    <row r="160" spans="1:175">
      <c r="A160" s="2">
        <v>45021</v>
      </c>
      <c r="B160">
        <v>1084.918182867061</v>
      </c>
      <c r="C160">
        <v>0.01901996767843284</v>
      </c>
      <c r="DR160" s="2">
        <v>45021</v>
      </c>
      <c r="DS160">
        <v>31.59049979655662</v>
      </c>
      <c r="DT160">
        <v>567.5307422398288</v>
      </c>
      <c r="DU160">
        <v>61.92993646849396</v>
      </c>
      <c r="DV160">
        <v>166.1803303904776</v>
      </c>
      <c r="DW160">
        <v>7941.504085957708</v>
      </c>
      <c r="DX160">
        <v>4.758384522683116</v>
      </c>
      <c r="DY160">
        <v>1.835000641729546</v>
      </c>
      <c r="DZ160">
        <v>80.54661819177936</v>
      </c>
      <c r="EA160">
        <v>35.24544900862301</v>
      </c>
      <c r="EB160">
        <v>3.44418737399228</v>
      </c>
      <c r="EC160">
        <v>10.60112748268597</v>
      </c>
      <c r="ED160">
        <v>63.28004255217483</v>
      </c>
      <c r="EE160">
        <v>193.632141453794</v>
      </c>
      <c r="EF160">
        <v>0.5289207383931558</v>
      </c>
      <c r="EG160">
        <v>22.47793652656398</v>
      </c>
      <c r="EH160">
        <v>3.633439958860722</v>
      </c>
      <c r="EI160">
        <v>32.43702973272249</v>
      </c>
      <c r="EJ160">
        <v>8.326818758887772</v>
      </c>
      <c r="EK160">
        <v>0.4111706520266071</v>
      </c>
      <c r="EL160">
        <v>47.81825876628925</v>
      </c>
      <c r="EM160">
        <v>1.377521925738523</v>
      </c>
      <c r="EN160">
        <v>3.922413979260746</v>
      </c>
      <c r="EO160">
        <v>25.19941882559501</v>
      </c>
      <c r="EP160">
        <v>39.49153491854761</v>
      </c>
      <c r="EQ160">
        <v>23.73684638993569</v>
      </c>
      <c r="ER160">
        <v>2.528788821488611</v>
      </c>
      <c r="ES160">
        <v>573.8362933766829</v>
      </c>
      <c r="ET160">
        <v>174.1260748048013</v>
      </c>
      <c r="EU160">
        <v>3.103231724366651</v>
      </c>
      <c r="EV160">
        <v>8.46581373211356</v>
      </c>
      <c r="EW160">
        <v>158.1616514501401</v>
      </c>
      <c r="EX160">
        <v>6.920058809031393</v>
      </c>
      <c r="EY160">
        <v>0.1638690854741102</v>
      </c>
      <c r="EZ160">
        <v>37.98177536330924</v>
      </c>
      <c r="FA160">
        <v>0.0248219749209356</v>
      </c>
      <c r="FB160">
        <v>11.9580604344363</v>
      </c>
      <c r="FC160">
        <v>254.9287229282926</v>
      </c>
      <c r="FD160">
        <v>25.21404560322719</v>
      </c>
      <c r="FE160">
        <v>426.1966337409601</v>
      </c>
      <c r="FF160">
        <v>0.1717842929522805</v>
      </c>
      <c r="FG160">
        <v>15.10899140950068</v>
      </c>
      <c r="FH160">
        <v>1986.594681285368</v>
      </c>
      <c r="FI160">
        <v>301.8825013760294</v>
      </c>
      <c r="FJ160">
        <v>0.3664346733605531</v>
      </c>
      <c r="FK160">
        <v>11.67504539180637</v>
      </c>
      <c r="FL160">
        <v>36.54405228924977</v>
      </c>
      <c r="FM160">
        <v>6.016999542227043</v>
      </c>
      <c r="FN160">
        <v>19.17520956677225</v>
      </c>
      <c r="FO160">
        <v>204.2252575181299</v>
      </c>
      <c r="FP160">
        <v>719.5670500885529</v>
      </c>
      <c r="FQ160">
        <v>22.04407667594691</v>
      </c>
      <c r="FR160">
        <v>71.47597791938929</v>
      </c>
      <c r="FS160">
        <v>43.278216165987</v>
      </c>
    </row>
    <row r="161" spans="1:175">
      <c r="A161" s="2">
        <v>45022</v>
      </c>
      <c r="B161">
        <v>1099.846625570046</v>
      </c>
      <c r="C161">
        <v>0.01375997097175929</v>
      </c>
      <c r="DR161" s="2">
        <v>45022</v>
      </c>
      <c r="DS161">
        <v>31.94420963071619</v>
      </c>
      <c r="DT161">
        <v>579.8416191583829</v>
      </c>
      <c r="DU161">
        <v>62.2872080130828</v>
      </c>
      <c r="DV161">
        <v>166.1804888856969</v>
      </c>
      <c r="DW161">
        <v>7939.037043444104</v>
      </c>
      <c r="DX161">
        <v>4.824504900386366</v>
      </c>
      <c r="DY161">
        <v>1.812591301489709</v>
      </c>
      <c r="DZ161">
        <v>79.89857338345428</v>
      </c>
      <c r="EA161">
        <v>35.08345855388846</v>
      </c>
      <c r="EB161">
        <v>3.371833768597778</v>
      </c>
      <c r="EC161">
        <v>10.62111295524424</v>
      </c>
      <c r="ED161">
        <v>60.88176743955404</v>
      </c>
      <c r="EE161">
        <v>187.5074448906998</v>
      </c>
      <c r="EF161">
        <v>0.5328864638188842</v>
      </c>
      <c r="EG161">
        <v>22.62030509987934</v>
      </c>
      <c r="EH161">
        <v>3.617617471428433</v>
      </c>
      <c r="EI161">
        <v>33.09382140701901</v>
      </c>
      <c r="EJ161">
        <v>7.993780256547715</v>
      </c>
      <c r="EK161">
        <v>0.4061183122726785</v>
      </c>
      <c r="EL161">
        <v>46.22806588567268</v>
      </c>
      <c r="EM161">
        <v>1.405048735540438</v>
      </c>
      <c r="EN161">
        <v>3.933021611847952</v>
      </c>
      <c r="EO161">
        <v>24.75880833417769</v>
      </c>
      <c r="EP161">
        <v>38.7701752517495</v>
      </c>
      <c r="EQ161">
        <v>23.5744102740725</v>
      </c>
      <c r="ER161">
        <v>2.507798698204752</v>
      </c>
      <c r="ES161">
        <v>565.9601532987875</v>
      </c>
      <c r="ET161">
        <v>170.5827206753858</v>
      </c>
      <c r="EU161">
        <v>3.104680540500557</v>
      </c>
      <c r="EV161">
        <v>8.523287557374301</v>
      </c>
      <c r="EW161">
        <v>159.2196553577919</v>
      </c>
      <c r="EX161">
        <v>7.092677978131127</v>
      </c>
      <c r="EY161">
        <v>0.1658459724233516</v>
      </c>
      <c r="EZ161">
        <v>37.39877246328817</v>
      </c>
      <c r="FA161">
        <v>0.02466367590780168</v>
      </c>
      <c r="FB161">
        <v>11.90486527735589</v>
      </c>
      <c r="FC161">
        <v>249.6747185873404</v>
      </c>
      <c r="FD161">
        <v>26.24116372086416</v>
      </c>
      <c r="FE161">
        <v>484.4636533438882</v>
      </c>
      <c r="FF161">
        <v>0.1753531132160872</v>
      </c>
      <c r="FG161">
        <v>15.40193624920035</v>
      </c>
      <c r="FH161">
        <v>2013.930166432506</v>
      </c>
      <c r="FI161">
        <v>297.1972671321288</v>
      </c>
      <c r="FJ161">
        <v>0.367043384078665</v>
      </c>
      <c r="FK161">
        <v>11.70484960339233</v>
      </c>
      <c r="FL161">
        <v>35.83409934075166</v>
      </c>
      <c r="FM161">
        <v>6.194466350683725</v>
      </c>
      <c r="FN161">
        <v>19.50445016324458</v>
      </c>
      <c r="FO161">
        <v>205.8614569245121</v>
      </c>
      <c r="FP161">
        <v>720.9409393237469</v>
      </c>
      <c r="FQ161">
        <v>22.20773083292997</v>
      </c>
      <c r="FR161">
        <v>66.59864522090392</v>
      </c>
      <c r="FS161">
        <v>45.87134206369266</v>
      </c>
    </row>
    <row r="162" spans="1:175">
      <c r="A162" s="2">
        <v>45023</v>
      </c>
      <c r="B162">
        <v>1092.339671160142</v>
      </c>
      <c r="C162">
        <v>-0.006825455691162774</v>
      </c>
      <c r="DR162" s="2">
        <v>45023</v>
      </c>
      <c r="DS162">
        <v>31.79557706410748</v>
      </c>
      <c r="DT162">
        <v>537.785236835539</v>
      </c>
      <c r="DU162">
        <v>62.16430124573445</v>
      </c>
      <c r="DV162">
        <v>164.9058559585475</v>
      </c>
      <c r="DW162">
        <v>7966.495250590613</v>
      </c>
      <c r="DX162">
        <v>4.79450545472543</v>
      </c>
      <c r="DY162">
        <v>1.832444162494323</v>
      </c>
      <c r="DZ162">
        <v>72.21100615740018</v>
      </c>
      <c r="EA162">
        <v>34.90175603140539</v>
      </c>
      <c r="EB162">
        <v>3.414854714889857</v>
      </c>
      <c r="EC162">
        <v>10.58574784231027</v>
      </c>
      <c r="ED162">
        <v>62.56482641192376</v>
      </c>
      <c r="EE162">
        <v>187.2177349567787</v>
      </c>
      <c r="EF162">
        <v>0.5376703657570338</v>
      </c>
      <c r="EG162">
        <v>22.31754725015689</v>
      </c>
      <c r="EH162">
        <v>3.682029708756812</v>
      </c>
      <c r="EI162">
        <v>33.38928236686702</v>
      </c>
      <c r="EJ162">
        <v>8.182737572900761</v>
      </c>
      <c r="EK162">
        <v>0.4143636375128997</v>
      </c>
      <c r="EL162">
        <v>46.95009509040558</v>
      </c>
      <c r="EM162">
        <v>1.416392050467726</v>
      </c>
      <c r="EN162">
        <v>3.953278567051235</v>
      </c>
      <c r="EO162">
        <v>24.47434957098662</v>
      </c>
      <c r="EP162">
        <v>39.54629038812782</v>
      </c>
      <c r="EQ162">
        <v>24.08702414716486</v>
      </c>
      <c r="ER162">
        <v>2.512468949712113</v>
      </c>
      <c r="ES162">
        <v>579.1563129698914</v>
      </c>
      <c r="ET162">
        <v>172.0020270597617</v>
      </c>
      <c r="EU162">
        <v>3.02550198599815</v>
      </c>
      <c r="EV162">
        <v>8.483896723914611</v>
      </c>
      <c r="EW162">
        <v>151.4482031577603</v>
      </c>
      <c r="EX162">
        <v>7.025466693544779</v>
      </c>
      <c r="EY162">
        <v>0.1677907529674103</v>
      </c>
      <c r="EZ162">
        <v>38.05061784426438</v>
      </c>
      <c r="FA162">
        <v>0.02358900220784439</v>
      </c>
      <c r="FB162">
        <v>12.0743386240348</v>
      </c>
      <c r="FC162">
        <v>251.6949088978883</v>
      </c>
      <c r="FD162">
        <v>25.59801942131521</v>
      </c>
      <c r="FE162">
        <v>478.1216324094605</v>
      </c>
      <c r="FF162">
        <v>0.1756299482748594</v>
      </c>
      <c r="FG162">
        <v>15.43353325971005</v>
      </c>
      <c r="FH162">
        <v>2000.184175316425</v>
      </c>
      <c r="FI162">
        <v>301.1680912343762</v>
      </c>
      <c r="FJ162">
        <v>0.3749040470905048</v>
      </c>
      <c r="FK162">
        <v>11.86994031797032</v>
      </c>
      <c r="FL162">
        <v>36.59981393921996</v>
      </c>
      <c r="FM162">
        <v>6.234155425342264</v>
      </c>
      <c r="FN162">
        <v>19.27738136519425</v>
      </c>
      <c r="FO162">
        <v>204.5716278355081</v>
      </c>
      <c r="FP162">
        <v>711.7357747702622</v>
      </c>
      <c r="FQ162">
        <v>22.17041480655606</v>
      </c>
      <c r="FR162">
        <v>70.67663246368416</v>
      </c>
      <c r="FS162">
        <v>48.47955031487071</v>
      </c>
    </row>
    <row r="163" spans="1:175">
      <c r="A163" s="2">
        <v>45024</v>
      </c>
      <c r="B163">
        <v>1086.383500891443</v>
      </c>
      <c r="C163">
        <v>-0.005452672301440198</v>
      </c>
      <c r="DR163" s="2">
        <v>45024</v>
      </c>
      <c r="DS163">
        <v>32.21145809434883</v>
      </c>
      <c r="DT163">
        <v>539.7317929853639</v>
      </c>
      <c r="DU163">
        <v>62.66931658415138</v>
      </c>
      <c r="DV163">
        <v>164.8802605745656</v>
      </c>
      <c r="DW163">
        <v>7995.717714351235</v>
      </c>
      <c r="DX163">
        <v>4.791508501206902</v>
      </c>
      <c r="DY163">
        <v>1.868413660629033</v>
      </c>
      <c r="DZ163">
        <v>74.70667777589539</v>
      </c>
      <c r="EA163">
        <v>33.54998162337078</v>
      </c>
      <c r="EB163">
        <v>3.294104070855556</v>
      </c>
      <c r="EC163">
        <v>10.39331331670085</v>
      </c>
      <c r="ED163">
        <v>60.21280515208434</v>
      </c>
      <c r="EE163">
        <v>184.8243317365746</v>
      </c>
      <c r="EF163">
        <v>0.5404957234567322</v>
      </c>
      <c r="EG163">
        <v>21.96771800206687</v>
      </c>
      <c r="EH163">
        <v>3.692864994296557</v>
      </c>
      <c r="EI163">
        <v>33.61154158830564</v>
      </c>
      <c r="EJ163">
        <v>8.459310145158126</v>
      </c>
      <c r="EK163">
        <v>0.4164886174400834</v>
      </c>
      <c r="EL163">
        <v>41.27507550640463</v>
      </c>
      <c r="EM163">
        <v>1.42377471046198</v>
      </c>
      <c r="EN163">
        <v>3.810999556925641</v>
      </c>
      <c r="EO163">
        <v>25.0132055888811</v>
      </c>
      <c r="EP163">
        <v>38.76069497749776</v>
      </c>
      <c r="EQ163">
        <v>24.40280222370463</v>
      </c>
      <c r="ER163">
        <v>2.542549356873519</v>
      </c>
      <c r="ES163">
        <v>580.9728403396354</v>
      </c>
      <c r="ET163">
        <v>174.5491977749983</v>
      </c>
      <c r="EU163">
        <v>3.038014369776728</v>
      </c>
      <c r="EV163">
        <v>8.757779980586918</v>
      </c>
      <c r="EW163">
        <v>153.2479897786554</v>
      </c>
      <c r="EX163">
        <v>7.209041084738448</v>
      </c>
      <c r="EY163">
        <v>0.1674276621812366</v>
      </c>
      <c r="EZ163">
        <v>37.11165973134948</v>
      </c>
      <c r="FA163">
        <v>0.0242686911464248</v>
      </c>
      <c r="FB163">
        <v>11.81604237338631</v>
      </c>
      <c r="FC163">
        <v>256.6616772368426</v>
      </c>
      <c r="FD163">
        <v>26.03020586169655</v>
      </c>
      <c r="FE163">
        <v>488.104608144006</v>
      </c>
      <c r="FF163">
        <v>0.1755324263484356</v>
      </c>
      <c r="FG163">
        <v>15.45674150692068</v>
      </c>
      <c r="FH163">
        <v>1989.277826465898</v>
      </c>
      <c r="FI163">
        <v>304.826660324305</v>
      </c>
      <c r="FJ163">
        <v>0.3801909033816052</v>
      </c>
      <c r="FK163">
        <v>11.91549944016</v>
      </c>
      <c r="FL163">
        <v>35.405155588463</v>
      </c>
      <c r="FM163">
        <v>6.269455939146932</v>
      </c>
      <c r="FN163">
        <v>19.67173776980466</v>
      </c>
      <c r="FO163">
        <v>203.423694398979</v>
      </c>
      <c r="FP163">
        <v>718.7732741966398</v>
      </c>
      <c r="FQ163">
        <v>21.61460384749424</v>
      </c>
      <c r="FR163">
        <v>72.74314180020971</v>
      </c>
      <c r="FS163">
        <v>50.25918837288754</v>
      </c>
    </row>
    <row r="164" spans="1:175">
      <c r="A164" s="2">
        <v>45025</v>
      </c>
      <c r="B164">
        <v>1076.747091443481</v>
      </c>
      <c r="C164">
        <v>-0.008870172862580294</v>
      </c>
      <c r="DR164" s="2">
        <v>45025</v>
      </c>
      <c r="DS164">
        <v>31.75387251300316</v>
      </c>
      <c r="DT164">
        <v>560.1650279792015</v>
      </c>
      <c r="DU164">
        <v>60.8331743008011</v>
      </c>
      <c r="DV164">
        <v>161.7026651725406</v>
      </c>
      <c r="DW164">
        <v>7864.513839506493</v>
      </c>
      <c r="DX164">
        <v>4.750473257228756</v>
      </c>
      <c r="DY164">
        <v>1.868522772123769</v>
      </c>
      <c r="DZ164">
        <v>76.32835082356102</v>
      </c>
      <c r="EA164">
        <v>32.31913293399838</v>
      </c>
      <c r="EB164">
        <v>3.378066310311055</v>
      </c>
      <c r="EC164">
        <v>10.34123378358944</v>
      </c>
      <c r="ED164">
        <v>61.89040005263787</v>
      </c>
      <c r="EE164">
        <v>179.942373777784</v>
      </c>
      <c r="EF164">
        <v>0.5421307737918006</v>
      </c>
      <c r="EG164">
        <v>21.67944376597612</v>
      </c>
      <c r="EH164">
        <v>3.684465752736798</v>
      </c>
      <c r="EI164">
        <v>33.70991274094109</v>
      </c>
      <c r="EJ164">
        <v>8.498921805679835</v>
      </c>
      <c r="EK164">
        <v>0.417608704826704</v>
      </c>
      <c r="EL164">
        <v>43.84909904271868</v>
      </c>
      <c r="EM164">
        <v>1.426835333597447</v>
      </c>
      <c r="EN164">
        <v>3.776226803857762</v>
      </c>
      <c r="EO164">
        <v>24.91137167404042</v>
      </c>
      <c r="EP164">
        <v>39.16060876737794</v>
      </c>
      <c r="EQ164">
        <v>24.02014405897727</v>
      </c>
      <c r="ER164">
        <v>2.585987187654336</v>
      </c>
      <c r="ES164">
        <v>580.7302290755225</v>
      </c>
      <c r="ET164">
        <v>174.1972582000175</v>
      </c>
      <c r="EU164">
        <v>3.103899032056487</v>
      </c>
      <c r="EV164">
        <v>9.062913132576341</v>
      </c>
      <c r="EW164">
        <v>160.0439577653292</v>
      </c>
      <c r="EX164">
        <v>7.648839186448455</v>
      </c>
      <c r="EY164">
        <v>0.1669875291800556</v>
      </c>
      <c r="EZ164">
        <v>37.50720874187929</v>
      </c>
      <c r="FA164">
        <v>0.02431512560970788</v>
      </c>
      <c r="FB164">
        <v>11.99161214559907</v>
      </c>
      <c r="FC164">
        <v>244.3164104938096</v>
      </c>
      <c r="FD164">
        <v>25.99456304517129</v>
      </c>
      <c r="FE164">
        <v>465.9788892515685</v>
      </c>
      <c r="FF164">
        <v>0.1741972667943836</v>
      </c>
      <c r="FG164">
        <v>15.21388839288055</v>
      </c>
      <c r="FH164">
        <v>1971.632588273447</v>
      </c>
      <c r="FI164">
        <v>303.878796113414</v>
      </c>
      <c r="FJ164">
        <v>0.3742437754763846</v>
      </c>
      <c r="FK164">
        <v>11.81903284037318</v>
      </c>
      <c r="FL164">
        <v>36.13112517140294</v>
      </c>
      <c r="FM164">
        <v>6.264163732173858</v>
      </c>
      <c r="FN164">
        <v>19.62798282720799</v>
      </c>
      <c r="FO164">
        <v>201.3477778828333</v>
      </c>
      <c r="FP164">
        <v>717.2301630494048</v>
      </c>
      <c r="FQ164">
        <v>21.76497207952503</v>
      </c>
      <c r="FR164">
        <v>69.36045436211239</v>
      </c>
      <c r="FS164">
        <v>51.88157795349869</v>
      </c>
    </row>
    <row r="165" spans="1:175">
      <c r="A165" s="2">
        <v>45026</v>
      </c>
      <c r="B165">
        <v>1083.957166713704</v>
      </c>
      <c r="C165">
        <v>0.006696164148033423</v>
      </c>
      <c r="DR165" s="2">
        <v>45026</v>
      </c>
      <c r="DS165">
        <v>32.75891082690215</v>
      </c>
      <c r="DT165">
        <v>509.4442618522536</v>
      </c>
      <c r="DU165">
        <v>60.65916444457461</v>
      </c>
      <c r="DV165">
        <v>185.1446676312564</v>
      </c>
      <c r="DW165">
        <v>8310.918462902739</v>
      </c>
      <c r="DX165">
        <v>4.868725655601761</v>
      </c>
      <c r="DY165">
        <v>1.782515137137303</v>
      </c>
      <c r="DZ165">
        <v>72.04493007484272</v>
      </c>
      <c r="EA165">
        <v>35.31304088887619</v>
      </c>
      <c r="EB165">
        <v>2.926057799727044</v>
      </c>
      <c r="EC165">
        <v>10.46691601976059</v>
      </c>
      <c r="ED165">
        <v>64.04557644880322</v>
      </c>
      <c r="EE165">
        <v>195.0886795182353</v>
      </c>
      <c r="EF165">
        <v>0.5609810752170339</v>
      </c>
      <c r="EG165">
        <v>21.75453295506063</v>
      </c>
      <c r="EH165">
        <v>3.600882231027333</v>
      </c>
      <c r="EI165">
        <v>35.37016661160346</v>
      </c>
      <c r="EJ165">
        <v>9.119631871554311</v>
      </c>
      <c r="EK165">
        <v>0.4126015140306966</v>
      </c>
      <c r="EL165">
        <v>39.09918601889159</v>
      </c>
      <c r="EM165">
        <v>1.536516593970605</v>
      </c>
      <c r="EN165">
        <v>3.748966144690296</v>
      </c>
      <c r="EO165">
        <v>24.61836153822482</v>
      </c>
      <c r="EP165">
        <v>38.96698820019518</v>
      </c>
      <c r="EQ165">
        <v>22.23340213892312</v>
      </c>
      <c r="ER165">
        <v>2.505914428242351</v>
      </c>
      <c r="ES165">
        <v>585.402838577907</v>
      </c>
      <c r="ET165">
        <v>177.0298065820202</v>
      </c>
      <c r="EU165">
        <v>2.951418943807889</v>
      </c>
      <c r="EV165">
        <v>8.982130175696712</v>
      </c>
      <c r="EW165">
        <v>167.3044649597555</v>
      </c>
      <c r="EX165">
        <v>8.254717786646138</v>
      </c>
      <c r="EY165">
        <v>0.1669952443685795</v>
      </c>
      <c r="EZ165">
        <v>38.96440676953581</v>
      </c>
      <c r="FA165">
        <v>0.02454399491474473</v>
      </c>
      <c r="FB165">
        <v>11.60964728820595</v>
      </c>
      <c r="FC165">
        <v>249.3032983276348</v>
      </c>
      <c r="FD165">
        <v>28.71567171447846</v>
      </c>
      <c r="FE165">
        <v>377.3039664395615</v>
      </c>
      <c r="FF165">
        <v>0.1682604218893198</v>
      </c>
      <c r="FG165">
        <v>15.96377345148128</v>
      </c>
      <c r="FH165">
        <v>2029.723621065307</v>
      </c>
      <c r="FI165">
        <v>306.8224025830759</v>
      </c>
      <c r="FJ165">
        <v>0.3727207838336781</v>
      </c>
      <c r="FK165">
        <v>11.70581257091979</v>
      </c>
      <c r="FL165">
        <v>35.50220894656221</v>
      </c>
      <c r="FM165">
        <v>6.164275515256228</v>
      </c>
      <c r="FN165">
        <v>17.8630865165415</v>
      </c>
      <c r="FO165">
        <v>228.7582313804097</v>
      </c>
      <c r="FP165">
        <v>767.5934889555348</v>
      </c>
      <c r="FQ165">
        <v>21.45541698488966</v>
      </c>
      <c r="FR165">
        <v>66.51815115054421</v>
      </c>
      <c r="FS165">
        <v>45.84640436041987</v>
      </c>
    </row>
    <row r="166" spans="1:175">
      <c r="A166" s="2">
        <v>45027</v>
      </c>
      <c r="B166">
        <v>1113.482632058649</v>
      </c>
      <c r="C166">
        <v>0.02723859046428845</v>
      </c>
      <c r="DR166" s="2">
        <v>45027</v>
      </c>
      <c r="DS166">
        <v>32.83947497445116</v>
      </c>
      <c r="DT166">
        <v>495.4137447021857</v>
      </c>
      <c r="DU166">
        <v>63.19961052414735</v>
      </c>
      <c r="DV166">
        <v>183.6335113840147</v>
      </c>
      <c r="DW166">
        <v>8439.238550823862</v>
      </c>
      <c r="DX166">
        <v>4.844968451220582</v>
      </c>
      <c r="DY166">
        <v>1.806602105506229</v>
      </c>
      <c r="DZ166">
        <v>72.02049485179977</v>
      </c>
      <c r="EA166">
        <v>35.02914102974515</v>
      </c>
      <c r="EB166">
        <v>2.942957930123924</v>
      </c>
      <c r="EC166">
        <v>10.22570948647439</v>
      </c>
      <c r="ED166">
        <v>64.76974105154059</v>
      </c>
      <c r="EE166">
        <v>197.2681498321201</v>
      </c>
      <c r="EF166">
        <v>0.5646588230134513</v>
      </c>
      <c r="EG166">
        <v>22.03153345530124</v>
      </c>
      <c r="EH166">
        <v>3.629182138469516</v>
      </c>
      <c r="EI166">
        <v>35.34977163305577</v>
      </c>
      <c r="EJ166">
        <v>9.018034971367911</v>
      </c>
      <c r="EK166">
        <v>0.4154596421129647</v>
      </c>
      <c r="EL166">
        <v>40.7735242790927</v>
      </c>
      <c r="EM166">
        <v>1.535753888636908</v>
      </c>
      <c r="EN166">
        <v>3.582014821770915</v>
      </c>
      <c r="EO166">
        <v>24.84134155024719</v>
      </c>
      <c r="EP166">
        <v>38.32546724387618</v>
      </c>
      <c r="EQ166">
        <v>22.63349545449841</v>
      </c>
      <c r="ER166">
        <v>2.481997039391537</v>
      </c>
      <c r="ES166">
        <v>580.6589505869003</v>
      </c>
      <c r="ET166">
        <v>171.3658600619295</v>
      </c>
      <c r="EU166">
        <v>2.734336351047564</v>
      </c>
      <c r="EV166">
        <v>8.785421211446753</v>
      </c>
      <c r="EW166">
        <v>169.6137612542795</v>
      </c>
      <c r="EX166">
        <v>8.219511721706894</v>
      </c>
      <c r="EY166">
        <v>0.1656921059027263</v>
      </c>
      <c r="EZ166">
        <v>39.26663016126237</v>
      </c>
      <c r="FA166">
        <v>0.02448206399537405</v>
      </c>
      <c r="FB166">
        <v>11.61861558443122</v>
      </c>
      <c r="FC166">
        <v>249.1663381527243</v>
      </c>
      <c r="FD166">
        <v>29.05809813357268</v>
      </c>
      <c r="FE166">
        <v>377.4955838438203</v>
      </c>
      <c r="FF166">
        <v>0.1683058648339054</v>
      </c>
      <c r="FG166">
        <v>16.41053298108427</v>
      </c>
      <c r="FH166">
        <v>2085.010431535198</v>
      </c>
      <c r="FI166">
        <v>304.3132816704116</v>
      </c>
      <c r="FJ166">
        <v>0.362227047338697</v>
      </c>
      <c r="FK166">
        <v>11.63150085914185</v>
      </c>
      <c r="FL166">
        <v>35.73481837330303</v>
      </c>
      <c r="FM166">
        <v>6.193179994824219</v>
      </c>
      <c r="FN166">
        <v>17.84615861209243</v>
      </c>
      <c r="FO166">
        <v>232.5469264555107</v>
      </c>
      <c r="FP166">
        <v>768.588133076886</v>
      </c>
      <c r="FQ166">
        <v>21.49182659791402</v>
      </c>
      <c r="FR166">
        <v>66.16192049811107</v>
      </c>
      <c r="FS166">
        <v>47.00484770300961</v>
      </c>
    </row>
    <row r="167" spans="1:175">
      <c r="A167" s="2">
        <v>45028</v>
      </c>
      <c r="B167">
        <v>1109.929204862305</v>
      </c>
      <c r="C167">
        <v>-0.003191273122755911</v>
      </c>
      <c r="DR167" s="2">
        <v>45028</v>
      </c>
      <c r="DS167">
        <v>32.8677260364119</v>
      </c>
      <c r="DT167">
        <v>513.9691287597486</v>
      </c>
      <c r="DU167">
        <v>58.9588788901521</v>
      </c>
      <c r="DV167">
        <v>184.4121030486349</v>
      </c>
      <c r="DW167">
        <v>8247.157607184188</v>
      </c>
      <c r="DX167">
        <v>4.815924981375487</v>
      </c>
      <c r="DY167">
        <v>1.788324893645047</v>
      </c>
      <c r="DZ167">
        <v>69.30044737275084</v>
      </c>
      <c r="EA167">
        <v>35.84374353525183</v>
      </c>
      <c r="EB167">
        <v>2.92536117913901</v>
      </c>
      <c r="EC167">
        <v>10.36305944454792</v>
      </c>
      <c r="ED167">
        <v>65.05760088141825</v>
      </c>
      <c r="EE167">
        <v>199.6348909874918</v>
      </c>
      <c r="EF167">
        <v>0.5664826349964089</v>
      </c>
      <c r="EG167">
        <v>22.1442433463077</v>
      </c>
      <c r="EH167">
        <v>3.605388715840013</v>
      </c>
      <c r="EI167">
        <v>35.03602756498574</v>
      </c>
      <c r="EJ167">
        <v>9.030948156839589</v>
      </c>
      <c r="EK167">
        <v>0.4137757049575477</v>
      </c>
      <c r="EL167">
        <v>41.17936123640639</v>
      </c>
      <c r="EM167">
        <v>1.533910448361935</v>
      </c>
      <c r="EN167">
        <v>3.622869324350841</v>
      </c>
      <c r="EO167">
        <v>24.99321129411046</v>
      </c>
      <c r="EP167">
        <v>36.94193743596914</v>
      </c>
      <c r="EQ167">
        <v>20.58382039072587</v>
      </c>
      <c r="ER167">
        <v>2.574219221818009</v>
      </c>
      <c r="ES167">
        <v>577.5136603838961</v>
      </c>
      <c r="ET167">
        <v>176.1805039100467</v>
      </c>
      <c r="EU167">
        <v>2.583626858979327</v>
      </c>
      <c r="EV167">
        <v>9.269312255606661</v>
      </c>
      <c r="EW167">
        <v>170.8742605949717</v>
      </c>
      <c r="EX167">
        <v>8.496521713725615</v>
      </c>
      <c r="EY167">
        <v>0.1646942164839761</v>
      </c>
      <c r="EZ167">
        <v>39.46912813573561</v>
      </c>
      <c r="FA167">
        <v>0.02442597877335246</v>
      </c>
      <c r="FB167">
        <v>11.66163998459975</v>
      </c>
      <c r="FC167">
        <v>249.7446709010262</v>
      </c>
      <c r="FD167">
        <v>28.96128707961302</v>
      </c>
      <c r="FE167">
        <v>372.3162080223403</v>
      </c>
      <c r="FF167">
        <v>0.1680649772513778</v>
      </c>
      <c r="FG167">
        <v>16.25976770215774</v>
      </c>
      <c r="FH167">
        <v>2078.356593784374</v>
      </c>
      <c r="FI167">
        <v>304.678050909501</v>
      </c>
      <c r="FJ167">
        <v>0.3922853061796822</v>
      </c>
      <c r="FK167">
        <v>11.7092912818412</v>
      </c>
      <c r="FL167">
        <v>35.88068277192337</v>
      </c>
      <c r="FM167">
        <v>6.334585716889984</v>
      </c>
      <c r="FN167">
        <v>17.93361782660797</v>
      </c>
      <c r="FO167">
        <v>235.2705191566824</v>
      </c>
      <c r="FP167">
        <v>768.7853317136415</v>
      </c>
      <c r="FQ167">
        <v>21.47151823268397</v>
      </c>
      <c r="FR167">
        <v>67.64017131229458</v>
      </c>
      <c r="FS167">
        <v>47.43937965502349</v>
      </c>
    </row>
    <row r="168" spans="1:175">
      <c r="A168" s="2">
        <v>45029</v>
      </c>
      <c r="B168">
        <v>1124.461094763866</v>
      </c>
      <c r="C168">
        <v>0.01309262774409481</v>
      </c>
      <c r="DR168" s="2">
        <v>45029</v>
      </c>
      <c r="DS168">
        <v>33.82693188766777</v>
      </c>
      <c r="DT168">
        <v>528.2804328656593</v>
      </c>
      <c r="DU168">
        <v>62.86371243921007</v>
      </c>
      <c r="DV168">
        <v>188.5520357507483</v>
      </c>
      <c r="DW168">
        <v>8568.327759145915</v>
      </c>
      <c r="DX168">
        <v>4.741233120997039</v>
      </c>
      <c r="DY168">
        <v>1.803148196710589</v>
      </c>
      <c r="DZ168">
        <v>71.53268922891962</v>
      </c>
      <c r="EA168">
        <v>37.22872804085183</v>
      </c>
      <c r="EB168">
        <v>2.987997514198891</v>
      </c>
      <c r="EC168">
        <v>10.74280817906153</v>
      </c>
      <c r="ED168">
        <v>65.29445682348531</v>
      </c>
      <c r="EE168">
        <v>207.129410381722</v>
      </c>
      <c r="EF168">
        <v>0.5787467972808072</v>
      </c>
      <c r="EG168">
        <v>22.21219999490029</v>
      </c>
      <c r="EH168">
        <v>3.601175439543064</v>
      </c>
      <c r="EI168">
        <v>35.43403757297648</v>
      </c>
      <c r="EJ168">
        <v>9.405011493967395</v>
      </c>
      <c r="EK168">
        <v>0.4213015791998969</v>
      </c>
      <c r="EL168">
        <v>42.65830782773196</v>
      </c>
      <c r="EM168">
        <v>1.528723497602852</v>
      </c>
      <c r="EN168">
        <v>3.752689013617638</v>
      </c>
      <c r="EO168">
        <v>25.58670908583199</v>
      </c>
      <c r="EP168">
        <v>36.7640608053941</v>
      </c>
      <c r="EQ168">
        <v>12.16990768431908</v>
      </c>
      <c r="ER168">
        <v>2.62012706385307</v>
      </c>
      <c r="ES168">
        <v>558.4714700397668</v>
      </c>
      <c r="ET168">
        <v>178.5035465231045</v>
      </c>
      <c r="EU168">
        <v>2.651890546276798</v>
      </c>
      <c r="EV168">
        <v>9.375462231857744</v>
      </c>
      <c r="EW168">
        <v>171.043455629996</v>
      </c>
      <c r="EX168">
        <v>9.07836793275111</v>
      </c>
      <c r="EY168">
        <v>0.1704238827292616</v>
      </c>
      <c r="EZ168">
        <v>39.88420871353418</v>
      </c>
      <c r="FA168">
        <v>0.02474749294322919</v>
      </c>
      <c r="FB168">
        <v>10.86241404235249</v>
      </c>
      <c r="FC168">
        <v>259.1982916733427</v>
      </c>
      <c r="FD168">
        <v>29.56434668327147</v>
      </c>
      <c r="FE168">
        <v>390.1635997544359</v>
      </c>
      <c r="FF168">
        <v>0.1740154837716848</v>
      </c>
      <c r="FG168">
        <v>16.32306828367963</v>
      </c>
      <c r="FH168">
        <v>2105.567742986278</v>
      </c>
      <c r="FI168">
        <v>307.8366983290629</v>
      </c>
      <c r="FJ168">
        <v>0.4033883213484394</v>
      </c>
      <c r="FK168">
        <v>12.08645296227368</v>
      </c>
      <c r="FL168">
        <v>35.9120562404743</v>
      </c>
      <c r="FM168">
        <v>6.54153362506156</v>
      </c>
      <c r="FN168">
        <v>18.37191806760308</v>
      </c>
      <c r="FO168">
        <v>242.9362232374995</v>
      </c>
      <c r="FP168">
        <v>792.0572447442128</v>
      </c>
      <c r="FQ168">
        <v>22.26732755485722</v>
      </c>
      <c r="FR168">
        <v>67.01459832374252</v>
      </c>
      <c r="FS168">
        <v>49.09400645297967</v>
      </c>
    </row>
    <row r="169" spans="1:175">
      <c r="A169" s="2">
        <v>45030</v>
      </c>
      <c r="B169">
        <v>1143.765905206216</v>
      </c>
      <c r="C169">
        <v>0.01716805546429723</v>
      </c>
      <c r="DR169" s="2">
        <v>45030</v>
      </c>
      <c r="DS169">
        <v>33.57759692940969</v>
      </c>
      <c r="DT169">
        <v>555.6502181011671</v>
      </c>
      <c r="DU169">
        <v>64.26411108047893</v>
      </c>
      <c r="DV169">
        <v>186.4654770823536</v>
      </c>
      <c r="DW169">
        <v>8604.99409087881</v>
      </c>
      <c r="DX169">
        <v>4.813923844106798</v>
      </c>
      <c r="DY169">
        <v>1.758869082498207</v>
      </c>
      <c r="DZ169">
        <v>72.60694374463311</v>
      </c>
      <c r="EA169">
        <v>37.13785040325676</v>
      </c>
      <c r="EB169">
        <v>2.978031425063417</v>
      </c>
      <c r="EC169">
        <v>10.80016759908291</v>
      </c>
      <c r="ED169">
        <v>66.83970537841154</v>
      </c>
      <c r="EE169">
        <v>205.9191771042207</v>
      </c>
      <c r="EF169">
        <v>0.5730045012390316</v>
      </c>
      <c r="EG169">
        <v>21.7881681401164</v>
      </c>
      <c r="EH169">
        <v>3.470065149986395</v>
      </c>
      <c r="EI169">
        <v>35.33079542032358</v>
      </c>
      <c r="EJ169">
        <v>9.019357032217785</v>
      </c>
      <c r="EK169">
        <v>0.4211310142064771</v>
      </c>
      <c r="EL169">
        <v>42.33490779439067</v>
      </c>
      <c r="EM169">
        <v>1.526994780162511</v>
      </c>
      <c r="EN169">
        <v>3.745126768853482</v>
      </c>
      <c r="EO169">
        <v>25.15413816161386</v>
      </c>
      <c r="EP169">
        <v>36.7106571055703</v>
      </c>
      <c r="EQ169">
        <v>14.28992577556693</v>
      </c>
      <c r="ER169">
        <v>2.532422919757773</v>
      </c>
      <c r="ES169">
        <v>574.8762510465415</v>
      </c>
      <c r="ET169">
        <v>178.546048805767</v>
      </c>
      <c r="EU169">
        <v>2.638212468782705</v>
      </c>
      <c r="EV169">
        <v>9.093610689746848</v>
      </c>
      <c r="EW169">
        <v>172.5071874064157</v>
      </c>
      <c r="EX169">
        <v>8.889113792108978</v>
      </c>
      <c r="EY169">
        <v>0.1698048612166568</v>
      </c>
      <c r="EZ169">
        <v>40.05881069636296</v>
      </c>
      <c r="FA169">
        <v>0.02426542096665023</v>
      </c>
      <c r="FB169">
        <v>11.20346894731422</v>
      </c>
      <c r="FC169">
        <v>263.1651217868396</v>
      </c>
      <c r="FD169">
        <v>28.79281899597828</v>
      </c>
      <c r="FE169">
        <v>382.8178365672359</v>
      </c>
      <c r="FF169">
        <v>0.1724841726028291</v>
      </c>
      <c r="FG169">
        <v>16.76697145662489</v>
      </c>
      <c r="FH169">
        <v>2141.716246781701</v>
      </c>
      <c r="FI169">
        <v>293.8513720281032</v>
      </c>
      <c r="FJ169">
        <v>0.3821460649166863</v>
      </c>
      <c r="FK169">
        <v>12.06669161095358</v>
      </c>
      <c r="FL169">
        <v>36.07601934325094</v>
      </c>
      <c r="FM169">
        <v>6.525775253948411</v>
      </c>
      <c r="FN169">
        <v>18.01308838032778</v>
      </c>
      <c r="FO169">
        <v>246.4342982270076</v>
      </c>
      <c r="FP169">
        <v>778.6641359526972</v>
      </c>
      <c r="FQ169">
        <v>22.31459921906086</v>
      </c>
      <c r="FR169">
        <v>66.10278076354619</v>
      </c>
      <c r="FS169">
        <v>49.64268040956139</v>
      </c>
    </row>
    <row r="170" spans="1:175">
      <c r="A170" s="2">
        <v>45031</v>
      </c>
      <c r="B170">
        <v>1183.408050972593</v>
      </c>
      <c r="C170">
        <v>0.0346593175980614</v>
      </c>
      <c r="DR170" s="2">
        <v>45031</v>
      </c>
      <c r="DS170">
        <v>33.79526300141563</v>
      </c>
      <c r="DT170">
        <v>578.4584003398295</v>
      </c>
      <c r="DU170">
        <v>67.17003400149567</v>
      </c>
      <c r="DV170">
        <v>190.0198371991922</v>
      </c>
      <c r="DW170">
        <v>8710.847588903378</v>
      </c>
      <c r="DX170">
        <v>4.881038379535947</v>
      </c>
      <c r="DY170">
        <v>1.754401908245432</v>
      </c>
      <c r="DZ170">
        <v>71.22859613638556</v>
      </c>
      <c r="EA170">
        <v>37.00517980100899</v>
      </c>
      <c r="EB170">
        <v>2.997670028210123</v>
      </c>
      <c r="EC170">
        <v>10.80318105805949</v>
      </c>
      <c r="ED170">
        <v>67.93359179546896</v>
      </c>
      <c r="EE170">
        <v>209.0700443688943</v>
      </c>
      <c r="EF170">
        <v>0.5817671748882184</v>
      </c>
      <c r="EG170">
        <v>22.04666617609839</v>
      </c>
      <c r="EH170">
        <v>3.485266128819509</v>
      </c>
      <c r="EI170">
        <v>36.25837144173794</v>
      </c>
      <c r="EJ170">
        <v>8.949936017372087</v>
      </c>
      <c r="EK170">
        <v>0.4188946605244235</v>
      </c>
      <c r="EL170">
        <v>42.1627957839598</v>
      </c>
      <c r="EM170">
        <v>1.540261803742826</v>
      </c>
      <c r="EN170">
        <v>3.780397597937199</v>
      </c>
      <c r="EO170">
        <v>25.27146334304614</v>
      </c>
      <c r="EP170">
        <v>37.72521490119852</v>
      </c>
      <c r="EQ170">
        <v>14.76797588767066</v>
      </c>
      <c r="ER170">
        <v>2.370446602867597</v>
      </c>
      <c r="ES170">
        <v>591.2543114735536</v>
      </c>
      <c r="ET170">
        <v>171.4137363511403</v>
      </c>
      <c r="EU170">
        <v>2.27514502392357</v>
      </c>
      <c r="EV170">
        <v>8.764297709335166</v>
      </c>
      <c r="EW170">
        <v>154.2557587395168</v>
      </c>
      <c r="EX170">
        <v>8.38576563756355</v>
      </c>
      <c r="EY170">
        <v>0.171623570261234</v>
      </c>
      <c r="EZ170">
        <v>39.89881634881251</v>
      </c>
      <c r="FA170">
        <v>0.02443852118310135</v>
      </c>
      <c r="FB170">
        <v>11.47106689170098</v>
      </c>
      <c r="FC170">
        <v>268.0985207591609</v>
      </c>
      <c r="FD170">
        <v>28.79870177180857</v>
      </c>
      <c r="FE170">
        <v>394.2712457829007</v>
      </c>
      <c r="FF170">
        <v>0.1840749907159702</v>
      </c>
      <c r="FG170">
        <v>17.18914155623037</v>
      </c>
      <c r="FH170">
        <v>2215.946670383836</v>
      </c>
      <c r="FI170">
        <v>282.7572032254027</v>
      </c>
      <c r="FJ170">
        <v>0.3562574436163813</v>
      </c>
      <c r="FK170">
        <v>12.13659257050107</v>
      </c>
      <c r="FL170">
        <v>35.94851200992343</v>
      </c>
      <c r="FM170">
        <v>6.470639027735628</v>
      </c>
      <c r="FN170">
        <v>18.32039706750003</v>
      </c>
      <c r="FO170">
        <v>251.4399307386465</v>
      </c>
      <c r="FP170">
        <v>789.8854526303955</v>
      </c>
      <c r="FQ170">
        <v>22.61434354137938</v>
      </c>
      <c r="FR170">
        <v>68.17940223135518</v>
      </c>
      <c r="FS170">
        <v>48.16885571821005</v>
      </c>
    </row>
    <row r="171" spans="1:175">
      <c r="A171" s="2">
        <v>45032</v>
      </c>
      <c r="B171">
        <v>1187.375106120361</v>
      </c>
      <c r="C171">
        <v>0.003352229304598442</v>
      </c>
      <c r="DR171" s="2">
        <v>45032</v>
      </c>
      <c r="DS171">
        <v>33.84276297618053</v>
      </c>
      <c r="DT171">
        <v>592.1598618472344</v>
      </c>
      <c r="DU171">
        <v>68.50392725555723</v>
      </c>
      <c r="DV171">
        <v>188.9592305266823</v>
      </c>
      <c r="DW171">
        <v>8385.680962129811</v>
      </c>
      <c r="DX171">
        <v>4.922205330848161</v>
      </c>
      <c r="DY171">
        <v>1.743927067418816</v>
      </c>
      <c r="DZ171">
        <v>71.34060069829603</v>
      </c>
      <c r="EA171">
        <v>36.75515628375465</v>
      </c>
      <c r="EB171">
        <v>3.006305144826944</v>
      </c>
      <c r="EC171">
        <v>10.63344938556093</v>
      </c>
      <c r="ED171">
        <v>68.27798632286739</v>
      </c>
      <c r="EE171">
        <v>210.3792311088738</v>
      </c>
      <c r="EF171">
        <v>0.5828060699776065</v>
      </c>
      <c r="EG171">
        <v>22.09661270899973</v>
      </c>
      <c r="EH171">
        <v>3.498213633918001</v>
      </c>
      <c r="EI171">
        <v>36.83652149907874</v>
      </c>
      <c r="EJ171">
        <v>8.561906651705639</v>
      </c>
      <c r="EK171">
        <v>0.4152728599123511</v>
      </c>
      <c r="EL171">
        <v>42.63031399446634</v>
      </c>
      <c r="EM171">
        <v>1.554619388387779</v>
      </c>
      <c r="EN171">
        <v>3.733590529940467</v>
      </c>
      <c r="EO171">
        <v>25.12073515719277</v>
      </c>
      <c r="EP171">
        <v>37.95461533247479</v>
      </c>
      <c r="EQ171">
        <v>15.19933465846975</v>
      </c>
      <c r="ER171">
        <v>2.359299873818311</v>
      </c>
      <c r="ES171">
        <v>598.5606783402932</v>
      </c>
      <c r="ET171">
        <v>166.4886130085845</v>
      </c>
      <c r="EU171">
        <v>2.243531307308881</v>
      </c>
      <c r="EV171">
        <v>9.205256105748594</v>
      </c>
      <c r="EW171">
        <v>152.4490660123165</v>
      </c>
      <c r="EX171">
        <v>8.551549539288064</v>
      </c>
      <c r="EY171">
        <v>0.1710956232424819</v>
      </c>
      <c r="EZ171">
        <v>40.18738073340253</v>
      </c>
      <c r="FA171">
        <v>0.02438545499236384</v>
      </c>
      <c r="FB171">
        <v>11.02788782233626</v>
      </c>
      <c r="FC171">
        <v>268.3977598700502</v>
      </c>
      <c r="FD171">
        <v>29.44542558715631</v>
      </c>
      <c r="FE171">
        <v>400.5178996825962</v>
      </c>
      <c r="FF171">
        <v>0.187955995828471</v>
      </c>
      <c r="FG171">
        <v>16.81684324029797</v>
      </c>
      <c r="FH171">
        <v>2223.375031749724</v>
      </c>
      <c r="FI171">
        <v>277.3076476814977</v>
      </c>
      <c r="FJ171">
        <v>0.3523199046953494</v>
      </c>
      <c r="FK171">
        <v>12.23704577323193</v>
      </c>
      <c r="FL171">
        <v>36.36734027907946</v>
      </c>
      <c r="FM171">
        <v>6.472357211839087</v>
      </c>
      <c r="FN171">
        <v>18.46588643122237</v>
      </c>
      <c r="FO171">
        <v>252.9340446228473</v>
      </c>
      <c r="FP171">
        <v>795.5549352283324</v>
      </c>
      <c r="FQ171">
        <v>22.82737412872033</v>
      </c>
      <c r="FR171">
        <v>66.86176167468314</v>
      </c>
      <c r="FS171">
        <v>48.94525939139656</v>
      </c>
    </row>
    <row r="172" spans="1:175">
      <c r="A172" s="2">
        <v>45033</v>
      </c>
      <c r="B172">
        <v>1210.98883430423</v>
      </c>
      <c r="C172">
        <v>0.01988733641302676</v>
      </c>
      <c r="DR172" s="2">
        <v>45033</v>
      </c>
      <c r="DS172">
        <v>32.50546419708176</v>
      </c>
      <c r="DT172">
        <v>561.2765134855097</v>
      </c>
      <c r="DU172">
        <v>61.09353111023533</v>
      </c>
      <c r="DV172">
        <v>187.1023447485015</v>
      </c>
      <c r="DW172">
        <v>8567.694780930224</v>
      </c>
      <c r="DX172">
        <v>5.383691894489912</v>
      </c>
      <c r="DY172">
        <v>1.590231764090044</v>
      </c>
      <c r="DZ172">
        <v>67.33173693035951</v>
      </c>
      <c r="EA172">
        <v>35.52198419605419</v>
      </c>
      <c r="EB172">
        <v>2.969439787206075</v>
      </c>
      <c r="EC172">
        <v>10.22497825956802</v>
      </c>
      <c r="ED172">
        <v>65.66675098750044</v>
      </c>
      <c r="EE172">
        <v>190.7579372140905</v>
      </c>
      <c r="EF172">
        <v>0.6064622995631164</v>
      </c>
      <c r="EG172">
        <v>22.55305747012079</v>
      </c>
      <c r="EH172">
        <v>3.409520934904344</v>
      </c>
      <c r="EI172">
        <v>38.01029414975228</v>
      </c>
      <c r="EJ172">
        <v>9.716649149346768</v>
      </c>
      <c r="EK172">
        <v>0.4171138537727873</v>
      </c>
      <c r="EL172">
        <v>41.69574108784915</v>
      </c>
      <c r="EM172">
        <v>1.672297853865881</v>
      </c>
      <c r="EN172">
        <v>4.05055149538392</v>
      </c>
      <c r="EO172">
        <v>24.16287231790835</v>
      </c>
      <c r="EP172">
        <v>36.96457099849255</v>
      </c>
      <c r="EQ172">
        <v>6.644047618568887</v>
      </c>
      <c r="ER172">
        <v>2.28510109233179</v>
      </c>
      <c r="ES172">
        <v>699.8557563162705</v>
      </c>
      <c r="ET172">
        <v>172.2823048751613</v>
      </c>
      <c r="EU172">
        <v>1.797378490248425</v>
      </c>
      <c r="EV172">
        <v>10.07783793782869</v>
      </c>
      <c r="EW172">
        <v>121.561532767456</v>
      </c>
      <c r="EX172">
        <v>10.18040377011837</v>
      </c>
      <c r="EY172">
        <v>0.1897281857349458</v>
      </c>
      <c r="EZ172">
        <v>41.21851589729183</v>
      </c>
      <c r="FA172">
        <v>0.04560120916767167</v>
      </c>
      <c r="FB172">
        <v>9.856473797181659</v>
      </c>
      <c r="FC172">
        <v>255.4410440279258</v>
      </c>
      <c r="FD172">
        <v>26.67202762009342</v>
      </c>
      <c r="FE172">
        <v>381.3944453532288</v>
      </c>
      <c r="FF172">
        <v>0.1962815199801327</v>
      </c>
      <c r="FG172">
        <v>18.54855328005232</v>
      </c>
      <c r="FH172">
        <v>2543.941147875385</v>
      </c>
      <c r="FI172">
        <v>275.8256562635938</v>
      </c>
      <c r="FJ172">
        <v>0.2783480119051926</v>
      </c>
      <c r="FK172">
        <v>11.85453839754775</v>
      </c>
      <c r="FL172">
        <v>37.06370620922559</v>
      </c>
      <c r="FM172">
        <v>9.127356869010239</v>
      </c>
      <c r="FN172">
        <v>18.38230574692883</v>
      </c>
      <c r="FO172">
        <v>244.6831896323853</v>
      </c>
      <c r="FP172">
        <v>806.7983628820923</v>
      </c>
      <c r="FQ172">
        <v>20.25954662600224</v>
      </c>
      <c r="FR172">
        <v>65.54203596486931</v>
      </c>
      <c r="FS172">
        <v>42.32164300676337</v>
      </c>
    </row>
    <row r="173" spans="1:175">
      <c r="A173" s="2">
        <v>45034</v>
      </c>
      <c r="B173">
        <v>1189.467394673267</v>
      </c>
      <c r="C173">
        <v>-0.01777179030996434</v>
      </c>
      <c r="DR173" s="2">
        <v>45034</v>
      </c>
      <c r="DS173">
        <v>32.87243481993724</v>
      </c>
      <c r="DT173">
        <v>586.0726258586861</v>
      </c>
      <c r="DU173">
        <v>60.6214496838655</v>
      </c>
      <c r="DV173">
        <v>187.9289555853033</v>
      </c>
      <c r="DW173">
        <v>8623.327977388071</v>
      </c>
      <c r="DX173">
        <v>5.335957698182131</v>
      </c>
      <c r="DY173">
        <v>1.60444253635471</v>
      </c>
      <c r="DZ173">
        <v>60.48908973467394</v>
      </c>
      <c r="EA173">
        <v>35.67308302253475</v>
      </c>
      <c r="EB173">
        <v>2.885961794867739</v>
      </c>
      <c r="EC173">
        <v>10.44723123195591</v>
      </c>
      <c r="ED173">
        <v>66.7703898668904</v>
      </c>
      <c r="EE173">
        <v>190.9147573454643</v>
      </c>
      <c r="EF173">
        <v>0.6067005864267503</v>
      </c>
      <c r="EG173">
        <v>23.30700722734681</v>
      </c>
      <c r="EH173">
        <v>3.381117499842806</v>
      </c>
      <c r="EI173">
        <v>38.59441239073798</v>
      </c>
      <c r="EJ173">
        <v>9.233530833985274</v>
      </c>
      <c r="EK173">
        <v>0.4063789337724606</v>
      </c>
      <c r="EL173">
        <v>40.74796834393314</v>
      </c>
      <c r="EM173">
        <v>1.697469764709828</v>
      </c>
      <c r="EN173">
        <v>4.124035794973403</v>
      </c>
      <c r="EO173">
        <v>24.55412577477246</v>
      </c>
      <c r="EP173">
        <v>36.9403990102675</v>
      </c>
      <c r="EQ173">
        <v>7.066456914930607</v>
      </c>
      <c r="ER173">
        <v>2.302724087009784</v>
      </c>
      <c r="ES173">
        <v>691.3041217394801</v>
      </c>
      <c r="ET173">
        <v>165.0755445737366</v>
      </c>
      <c r="EU173">
        <v>1.822818762869887</v>
      </c>
      <c r="EV173">
        <v>10.23456807622369</v>
      </c>
      <c r="EW173">
        <v>130.1390795463689</v>
      </c>
      <c r="EX173">
        <v>10.00251411780081</v>
      </c>
      <c r="EY173">
        <v>0.189381673008658</v>
      </c>
      <c r="EZ173">
        <v>37.71310862519471</v>
      </c>
      <c r="FA173">
        <v>0.04585713557374634</v>
      </c>
      <c r="FB173">
        <v>9.822194642380662</v>
      </c>
      <c r="FC173">
        <v>258.7081538169397</v>
      </c>
      <c r="FD173">
        <v>27.66717734370118</v>
      </c>
      <c r="FE173">
        <v>387.4985528155109</v>
      </c>
      <c r="FF173">
        <v>0.1981068533642007</v>
      </c>
      <c r="FG173">
        <v>18.3538905640565</v>
      </c>
      <c r="FH173">
        <v>2498.730759234454</v>
      </c>
      <c r="FI173">
        <v>284.6568164640826</v>
      </c>
      <c r="FJ173">
        <v>0.2931215640028518</v>
      </c>
      <c r="FK173">
        <v>11.91538475438595</v>
      </c>
      <c r="FL173">
        <v>35.89052063979205</v>
      </c>
      <c r="FM173">
        <v>9.258445262078673</v>
      </c>
      <c r="FN173">
        <v>18.53687546945519</v>
      </c>
      <c r="FO173">
        <v>243.0643770010386</v>
      </c>
      <c r="FP173">
        <v>814.4728357889497</v>
      </c>
      <c r="FQ173">
        <v>20.27952045724172</v>
      </c>
      <c r="FR173">
        <v>66.99882869776256</v>
      </c>
      <c r="FS173">
        <v>43.35069800298496</v>
      </c>
    </row>
    <row r="174" spans="1:175">
      <c r="A174" s="2">
        <v>45035</v>
      </c>
      <c r="B174">
        <v>1215.977340252262</v>
      </c>
      <c r="C174">
        <v>0.02228724023686057</v>
      </c>
      <c r="DR174" s="2">
        <v>45035</v>
      </c>
      <c r="DS174">
        <v>32.94332392264997</v>
      </c>
      <c r="DT174">
        <v>588.7914136311271</v>
      </c>
      <c r="DU174">
        <v>61.51033485524216</v>
      </c>
      <c r="DV174">
        <v>185.7209558692063</v>
      </c>
      <c r="DW174">
        <v>8732.410628280573</v>
      </c>
      <c r="DX174">
        <v>5.434299499061916</v>
      </c>
      <c r="DY174">
        <v>1.616772061567824</v>
      </c>
      <c r="DZ174">
        <v>62.91669046304096</v>
      </c>
      <c r="EA174">
        <v>35.31256177193681</v>
      </c>
      <c r="EB174">
        <v>2.937073553042779</v>
      </c>
      <c r="EC174">
        <v>10.42381076924944</v>
      </c>
      <c r="ED174">
        <v>67.08910849260369</v>
      </c>
      <c r="EE174">
        <v>191.7809343701401</v>
      </c>
      <c r="EF174">
        <v>0.6112119007048044</v>
      </c>
      <c r="EG174">
        <v>23.3170452200551</v>
      </c>
      <c r="EH174">
        <v>3.342239164277959</v>
      </c>
      <c r="EI174">
        <v>38.42624849183685</v>
      </c>
      <c r="EJ174">
        <v>8.821447392477531</v>
      </c>
      <c r="EK174">
        <v>0.4165606604102083</v>
      </c>
      <c r="EL174">
        <v>41.43436737144244</v>
      </c>
      <c r="EM174">
        <v>1.701354251559581</v>
      </c>
      <c r="EN174">
        <v>4.120447553669359</v>
      </c>
      <c r="EO174">
        <v>24.50751893808131</v>
      </c>
      <c r="EP174">
        <v>36.81922195887561</v>
      </c>
      <c r="EQ174">
        <v>6.033038304424855</v>
      </c>
      <c r="ER174">
        <v>2.330528572857447</v>
      </c>
      <c r="ES174">
        <v>660.8595331377228</v>
      </c>
      <c r="ET174">
        <v>169.8312965265233</v>
      </c>
      <c r="EU174">
        <v>1.94499050192049</v>
      </c>
      <c r="EV174">
        <v>10.32399876483041</v>
      </c>
      <c r="EW174">
        <v>127.8617952071438</v>
      </c>
      <c r="EX174">
        <v>10.10318486072954</v>
      </c>
      <c r="EY174">
        <v>0.1876772683005513</v>
      </c>
      <c r="EZ174">
        <v>38.91682994239388</v>
      </c>
      <c r="FA174">
        <v>0.04644080920890428</v>
      </c>
      <c r="FB174">
        <v>9.819354363116549</v>
      </c>
      <c r="FC174">
        <v>259.2218468312599</v>
      </c>
      <c r="FD174">
        <v>27.47609640161675</v>
      </c>
      <c r="FE174">
        <v>392.1363890017564</v>
      </c>
      <c r="FF174">
        <v>0.1990979014187394</v>
      </c>
      <c r="FG174">
        <v>18.90360177031371</v>
      </c>
      <c r="FH174">
        <v>2554.420571952744</v>
      </c>
      <c r="FI174">
        <v>270.7168378278108</v>
      </c>
      <c r="FJ174">
        <v>0.2938163110806353</v>
      </c>
      <c r="FK174">
        <v>11.82357907914154</v>
      </c>
      <c r="FL174">
        <v>36.66868563135541</v>
      </c>
      <c r="FM174">
        <v>8.671496669129732</v>
      </c>
      <c r="FN174">
        <v>18.33373898921239</v>
      </c>
      <c r="FO174">
        <v>244.9240992447703</v>
      </c>
      <c r="FP174">
        <v>802.5743635836018</v>
      </c>
      <c r="FQ174">
        <v>19.90079749764631</v>
      </c>
      <c r="FR174">
        <v>67.15518839500578</v>
      </c>
      <c r="FS174">
        <v>42.71381368008338</v>
      </c>
    </row>
    <row r="175" spans="1:175">
      <c r="A175" s="2">
        <v>45036</v>
      </c>
      <c r="B175">
        <v>1111.879504613166</v>
      </c>
      <c r="C175">
        <v>-0.08560836801243377</v>
      </c>
      <c r="DR175" s="2">
        <v>45036</v>
      </c>
      <c r="DS175">
        <v>33.6614388910095</v>
      </c>
      <c r="DT175">
        <v>578.117265270551</v>
      </c>
      <c r="DU175">
        <v>58.5541561978508</v>
      </c>
      <c r="DV175">
        <v>177.0512971094832</v>
      </c>
      <c r="DW175">
        <v>8276.013286382973</v>
      </c>
      <c r="DX175">
        <v>5.413559141478555</v>
      </c>
      <c r="DY175">
        <v>1.586251399603535</v>
      </c>
      <c r="DZ175">
        <v>64.82919844414096</v>
      </c>
      <c r="EA175">
        <v>34.74755137778943</v>
      </c>
      <c r="EB175">
        <v>2.994143100654118</v>
      </c>
      <c r="EC175">
        <v>10.63558075261035</v>
      </c>
      <c r="ED175">
        <v>67.40551083903756</v>
      </c>
      <c r="EE175">
        <v>185.6940823599959</v>
      </c>
      <c r="EF175">
        <v>0.625815773234994</v>
      </c>
      <c r="EG175">
        <v>24.00325761532231</v>
      </c>
      <c r="EH175">
        <v>3.349824779465989</v>
      </c>
      <c r="EI175">
        <v>36.74718319994232</v>
      </c>
      <c r="EJ175">
        <v>9.18428325544407</v>
      </c>
      <c r="EK175">
        <v>0.4170889667661957</v>
      </c>
      <c r="EL175">
        <v>42.26290935595939</v>
      </c>
      <c r="EM175">
        <v>1.702428445815086</v>
      </c>
      <c r="EN175">
        <v>4.147988054475499</v>
      </c>
      <c r="EO175">
        <v>24.83177801693617</v>
      </c>
      <c r="EP175">
        <v>38.04486777198161</v>
      </c>
      <c r="EQ175">
        <v>6.149800202008723</v>
      </c>
      <c r="ER175">
        <v>2.420134977607099</v>
      </c>
      <c r="ES175">
        <v>660.2095682711499</v>
      </c>
      <c r="ET175">
        <v>173.8542711976364</v>
      </c>
      <c r="EU175">
        <v>1.874729256809166</v>
      </c>
      <c r="EV175">
        <v>10.5959097911752</v>
      </c>
      <c r="EW175">
        <v>134.1345897694593</v>
      </c>
      <c r="EX175">
        <v>10.6867904175634</v>
      </c>
      <c r="EY175">
        <v>0.1935505417716162</v>
      </c>
      <c r="EZ175">
        <v>39.72440216901451</v>
      </c>
      <c r="FA175">
        <v>0.04648601383698134</v>
      </c>
      <c r="FB175">
        <v>9.809021253788853</v>
      </c>
      <c r="FC175">
        <v>255.3590897486172</v>
      </c>
      <c r="FD175">
        <v>28.36858568163577</v>
      </c>
      <c r="FE175">
        <v>404.584760355906</v>
      </c>
      <c r="FF175">
        <v>0.1941546914366411</v>
      </c>
      <c r="FG175">
        <v>17.50074346529089</v>
      </c>
      <c r="FH175">
        <v>2335.740795570483</v>
      </c>
      <c r="FI175">
        <v>281.7675335458084</v>
      </c>
      <c r="FJ175">
        <v>0.2977293867500295</v>
      </c>
      <c r="FK175">
        <v>12.05032785135105</v>
      </c>
      <c r="FL175">
        <v>37.04388684290812</v>
      </c>
      <c r="FM175">
        <v>8.384686312061953</v>
      </c>
      <c r="FN175">
        <v>18.45064997790693</v>
      </c>
      <c r="FO175">
        <v>227.2400289199029</v>
      </c>
      <c r="FP175">
        <v>813.7754641215586</v>
      </c>
      <c r="FQ175">
        <v>19.74895677314478</v>
      </c>
      <c r="FR175">
        <v>69.8343308930416</v>
      </c>
      <c r="FS175">
        <v>43.01166970239319</v>
      </c>
    </row>
    <row r="176" spans="1:175">
      <c r="A176" s="2">
        <v>45037</v>
      </c>
      <c r="B176">
        <v>1082.021298692706</v>
      </c>
      <c r="C176">
        <v>-0.02685381446153057</v>
      </c>
      <c r="DR176" s="2">
        <v>45037</v>
      </c>
      <c r="DS176">
        <v>32.78933678575303</v>
      </c>
      <c r="DT176">
        <v>595.6805927004741</v>
      </c>
      <c r="DU176">
        <v>59.31612537442396</v>
      </c>
      <c r="DV176">
        <v>190.8909567266945</v>
      </c>
      <c r="DW176">
        <v>8309.006130213034</v>
      </c>
      <c r="DX176">
        <v>5.346876254999903</v>
      </c>
      <c r="DY176">
        <v>1.584987779332143</v>
      </c>
      <c r="DZ176">
        <v>66.58625400184584</v>
      </c>
      <c r="EA176">
        <v>35.15877540269597</v>
      </c>
      <c r="EB176">
        <v>2.992343392509766</v>
      </c>
      <c r="EC176">
        <v>10.71365092567638</v>
      </c>
      <c r="ED176">
        <v>67.01292634494528</v>
      </c>
      <c r="EE176">
        <v>183.6061396572865</v>
      </c>
      <c r="EF176">
        <v>0.6207992393312282</v>
      </c>
      <c r="EG176">
        <v>23.63416988593459</v>
      </c>
      <c r="EH176">
        <v>3.36729737836705</v>
      </c>
      <c r="EI176">
        <v>36.85979952886348</v>
      </c>
      <c r="EJ176">
        <v>9.221314837039191</v>
      </c>
      <c r="EK176">
        <v>0.4091217537332489</v>
      </c>
      <c r="EL176">
        <v>41.99609241192027</v>
      </c>
      <c r="EM176">
        <v>1.692131709633688</v>
      </c>
      <c r="EN176">
        <v>4.12704521358407</v>
      </c>
      <c r="EO176">
        <v>24.50596962783694</v>
      </c>
      <c r="EP176">
        <v>37.47355722383523</v>
      </c>
      <c r="EQ176">
        <v>6.340969857760395</v>
      </c>
      <c r="ER176">
        <v>2.378225258430315</v>
      </c>
      <c r="ES176">
        <v>653.966702168678</v>
      </c>
      <c r="ET176">
        <v>175.2918332207536</v>
      </c>
      <c r="EU176">
        <v>1.896918466514423</v>
      </c>
      <c r="EV176">
        <v>10.85015375529235</v>
      </c>
      <c r="EW176">
        <v>131.4870164913937</v>
      </c>
      <c r="EX176">
        <v>10.39381083167264</v>
      </c>
      <c r="EY176">
        <v>0.188456898171783</v>
      </c>
      <c r="EZ176">
        <v>40.17858357859429</v>
      </c>
      <c r="FA176">
        <v>0.04553794545826632</v>
      </c>
      <c r="FB176">
        <v>10.02063804176219</v>
      </c>
      <c r="FC176">
        <v>254.4506002700846</v>
      </c>
      <c r="FD176">
        <v>28.92391914190854</v>
      </c>
      <c r="FE176">
        <v>406.7963556990514</v>
      </c>
      <c r="FF176">
        <v>0.1902898475024478</v>
      </c>
      <c r="FG176">
        <v>17.41972968753872</v>
      </c>
      <c r="FH176">
        <v>2273.017245616005</v>
      </c>
      <c r="FI176">
        <v>281.876691420141</v>
      </c>
      <c r="FJ176">
        <v>0.3120728423740179</v>
      </c>
      <c r="FK176">
        <v>11.98242196011465</v>
      </c>
      <c r="FL176">
        <v>37.2068092343825</v>
      </c>
      <c r="FM176">
        <v>8.58935465727714</v>
      </c>
      <c r="FN176">
        <v>18.35312644028832</v>
      </c>
      <c r="FO176">
        <v>222.4568716464559</v>
      </c>
      <c r="FP176">
        <v>817.5950183341773</v>
      </c>
      <c r="FQ176">
        <v>19.89563551514645</v>
      </c>
      <c r="FR176">
        <v>69.11599998955251</v>
      </c>
      <c r="FS176">
        <v>43.55183977788721</v>
      </c>
    </row>
    <row r="177" spans="1:175">
      <c r="A177" s="2">
        <v>45038</v>
      </c>
      <c r="B177">
        <v>1026.452213919116</v>
      </c>
      <c r="C177">
        <v>-0.05135673839390054</v>
      </c>
      <c r="DR177" s="2">
        <v>45038</v>
      </c>
      <c r="DS177">
        <v>32.13943968664537</v>
      </c>
      <c r="DT177">
        <v>592.8699183691772</v>
      </c>
      <c r="DU177">
        <v>57.60169827974819</v>
      </c>
      <c r="DV177">
        <v>196.8258395694053</v>
      </c>
      <c r="DW177">
        <v>8215.415545943943</v>
      </c>
      <c r="DX177">
        <v>5.311448737083398</v>
      </c>
      <c r="DY177">
        <v>1.588791872403376</v>
      </c>
      <c r="DZ177">
        <v>67.28146014926182</v>
      </c>
      <c r="EA177">
        <v>35.19376122100392</v>
      </c>
      <c r="EB177">
        <v>2.940839581071678</v>
      </c>
      <c r="EC177">
        <v>10.84244119436127</v>
      </c>
      <c r="ED177">
        <v>65.4747026453871</v>
      </c>
      <c r="EE177">
        <v>186.0608887573401</v>
      </c>
      <c r="EF177">
        <v>0.6154299848326094</v>
      </c>
      <c r="EG177">
        <v>22.92892181893444</v>
      </c>
      <c r="EH177">
        <v>3.350976250759816</v>
      </c>
      <c r="EI177">
        <v>36.91400210846736</v>
      </c>
      <c r="EJ177">
        <v>9.508615888288299</v>
      </c>
      <c r="EK177">
        <v>0.3992262939788868</v>
      </c>
      <c r="EL177">
        <v>41.53135146615536</v>
      </c>
      <c r="EM177">
        <v>1.719052855852153</v>
      </c>
      <c r="EN177">
        <v>4.146882702686939</v>
      </c>
      <c r="EO177">
        <v>24.22943934274328</v>
      </c>
      <c r="EP177">
        <v>39.06120954279522</v>
      </c>
      <c r="EQ177">
        <v>6.540799061034578</v>
      </c>
      <c r="ER177">
        <v>2.432556294283053</v>
      </c>
      <c r="ES177">
        <v>663.6310602800977</v>
      </c>
      <c r="ET177">
        <v>178.5091063608534</v>
      </c>
      <c r="EU177">
        <v>1.952626770004194</v>
      </c>
      <c r="EV177">
        <v>10.74222179175045</v>
      </c>
      <c r="EW177">
        <v>131.3481360892656</v>
      </c>
      <c r="EX177">
        <v>10.80917752843247</v>
      </c>
      <c r="EY177">
        <v>0.1885142030629544</v>
      </c>
      <c r="EZ177">
        <v>40.01765093332408</v>
      </c>
      <c r="FA177">
        <v>0.04564744920474741</v>
      </c>
      <c r="FB177">
        <v>10.09516471741235</v>
      </c>
      <c r="FC177">
        <v>250.5188206929823</v>
      </c>
      <c r="FD177">
        <v>29.80341260975326</v>
      </c>
      <c r="FE177">
        <v>399.5420312205408</v>
      </c>
      <c r="FF177">
        <v>0.183959680011985</v>
      </c>
      <c r="FG177">
        <v>16.99719122280208</v>
      </c>
      <c r="FH177">
        <v>2156.28249356808</v>
      </c>
      <c r="FI177">
        <v>293.6380934759085</v>
      </c>
      <c r="FJ177">
        <v>0.3156511395086855</v>
      </c>
      <c r="FK177">
        <v>12.35735052147548</v>
      </c>
      <c r="FL177">
        <v>36.93610995805776</v>
      </c>
      <c r="FM177">
        <v>8.834852492370391</v>
      </c>
      <c r="FN177">
        <v>18.19645549259371</v>
      </c>
      <c r="FO177">
        <v>212.7092340153933</v>
      </c>
      <c r="FP177">
        <v>808.7348582952668</v>
      </c>
      <c r="FQ177">
        <v>19.95526952693042</v>
      </c>
      <c r="FR177">
        <v>69.1857843571164</v>
      </c>
      <c r="FS177">
        <v>42.93579833541732</v>
      </c>
    </row>
    <row r="178" spans="1:175">
      <c r="A178" s="2">
        <v>45039</v>
      </c>
      <c r="B178">
        <v>1051.150178241124</v>
      </c>
      <c r="C178">
        <v>0.02406148477941161</v>
      </c>
      <c r="DR178" s="2">
        <v>45039</v>
      </c>
      <c r="DS178">
        <v>31.96286172332445</v>
      </c>
      <c r="DT178">
        <v>575.1263841116429</v>
      </c>
      <c r="DU178">
        <v>58.07342891434877</v>
      </c>
      <c r="DV178">
        <v>195.6509343624909</v>
      </c>
      <c r="DW178">
        <v>8432.865810849531</v>
      </c>
      <c r="DX178">
        <v>5.337947029382201</v>
      </c>
      <c r="DY178">
        <v>1.588062377270435</v>
      </c>
      <c r="DZ178">
        <v>65.27793450701321</v>
      </c>
      <c r="EA178">
        <v>34.53867377417416</v>
      </c>
      <c r="EB178">
        <v>2.951892690899867</v>
      </c>
      <c r="EC178">
        <v>10.69352580968106</v>
      </c>
      <c r="ED178">
        <v>64.93865661780387</v>
      </c>
      <c r="EE178">
        <v>186.4663027993968</v>
      </c>
      <c r="EF178">
        <v>0.6083605340210576</v>
      </c>
      <c r="EG178">
        <v>23.10252386883919</v>
      </c>
      <c r="EH178">
        <v>3.328128254054006</v>
      </c>
      <c r="EI178">
        <v>37.36747213909022</v>
      </c>
      <c r="EJ178">
        <v>9.490541754914192</v>
      </c>
      <c r="EK178">
        <v>0.4015357572783796</v>
      </c>
      <c r="EL178">
        <v>41.00246205001992</v>
      </c>
      <c r="EM178">
        <v>1.730559615674021</v>
      </c>
      <c r="EN178">
        <v>4.188442865815936</v>
      </c>
      <c r="EO178">
        <v>24.30956597990018</v>
      </c>
      <c r="EP178">
        <v>38.93374653286399</v>
      </c>
      <c r="EQ178">
        <v>6.420851595709403</v>
      </c>
      <c r="ER178">
        <v>2.495046311060547</v>
      </c>
      <c r="ES178">
        <v>655.1145048782763</v>
      </c>
      <c r="ET178">
        <v>176.3806039257833</v>
      </c>
      <c r="EU178">
        <v>1.914584904405853</v>
      </c>
      <c r="EV178">
        <v>10.72172308053911</v>
      </c>
      <c r="EW178">
        <v>129.9182016895596</v>
      </c>
      <c r="EX178">
        <v>11.04592674504227</v>
      </c>
      <c r="EY178">
        <v>0.1897025056491419</v>
      </c>
      <c r="EZ178">
        <v>40.38009176592006</v>
      </c>
      <c r="FA178">
        <v>0.04530317418959137</v>
      </c>
      <c r="FB178">
        <v>10.21703898946873</v>
      </c>
      <c r="FC178">
        <v>251.5617348424968</v>
      </c>
      <c r="FD178">
        <v>29.25304683428988</v>
      </c>
      <c r="FE178">
        <v>430.9528213633284</v>
      </c>
      <c r="FF178">
        <v>0.1792586974796617</v>
      </c>
      <c r="FG178">
        <v>17.97837829932597</v>
      </c>
      <c r="FH178">
        <v>2208.16585196718</v>
      </c>
      <c r="FI178">
        <v>282.3751050522646</v>
      </c>
      <c r="FJ178">
        <v>0.3047311873091508</v>
      </c>
      <c r="FK178">
        <v>12.38541312276395</v>
      </c>
      <c r="FL178">
        <v>37.02083796098787</v>
      </c>
      <c r="FM178">
        <v>8.850442755011516</v>
      </c>
      <c r="FN178">
        <v>18.19010535035663</v>
      </c>
      <c r="FO178">
        <v>214.0106832449607</v>
      </c>
      <c r="FP178">
        <v>809.6795495839594</v>
      </c>
      <c r="FQ178">
        <v>19.40302401382449</v>
      </c>
      <c r="FR178">
        <v>69.44296363941437</v>
      </c>
      <c r="FS178">
        <v>42.36746188187124</v>
      </c>
    </row>
    <row r="179" spans="1:175">
      <c r="A179" s="2">
        <v>45040</v>
      </c>
      <c r="B179">
        <v>1029.87077177097</v>
      </c>
      <c r="C179">
        <v>-0.02024392604466907</v>
      </c>
      <c r="DR179" s="2">
        <v>45040</v>
      </c>
      <c r="DS179">
        <v>29.31114617055765</v>
      </c>
      <c r="DT179">
        <v>646.0567337973164</v>
      </c>
      <c r="DU179">
        <v>63.58022587248104</v>
      </c>
      <c r="DV179">
        <v>194.9097455537208</v>
      </c>
      <c r="DW179">
        <v>8236.096794923265</v>
      </c>
      <c r="DX179">
        <v>5.345462816079675</v>
      </c>
      <c r="DY179">
        <v>1.59309443202485</v>
      </c>
      <c r="DZ179">
        <v>54.89520411191121</v>
      </c>
      <c r="EA179">
        <v>27.92492168183338</v>
      </c>
      <c r="EB179">
        <v>2.902138194276385</v>
      </c>
      <c r="EC179">
        <v>9.910499888437677</v>
      </c>
      <c r="ED179">
        <v>63.29667429625321</v>
      </c>
      <c r="EE179">
        <v>156.7892108803742</v>
      </c>
      <c r="EF179">
        <v>0.5497727994515051</v>
      </c>
      <c r="EG179">
        <v>21.03935371990842</v>
      </c>
      <c r="EH179">
        <v>3.161616310194572</v>
      </c>
      <c r="EI179">
        <v>38.58003043424038</v>
      </c>
      <c r="EJ179">
        <v>8.728431653302339</v>
      </c>
      <c r="EK179">
        <v>0.4328823309811893</v>
      </c>
      <c r="EL179">
        <v>38.11227414893226</v>
      </c>
      <c r="EM179">
        <v>1.52525065020868</v>
      </c>
      <c r="EN179">
        <v>4.380460102565365</v>
      </c>
      <c r="EO179">
        <v>23.47264162475518</v>
      </c>
      <c r="EP179">
        <v>43.93187400105602</v>
      </c>
      <c r="EQ179">
        <v>6.164398407424811</v>
      </c>
      <c r="ER179">
        <v>2.123684080044735</v>
      </c>
      <c r="ES179">
        <v>639.5175300834655</v>
      </c>
      <c r="ET179">
        <v>158.7573127933828</v>
      </c>
      <c r="EU179">
        <v>1.952945451449874</v>
      </c>
      <c r="EV179">
        <v>9.867875966549216</v>
      </c>
      <c r="EW179">
        <v>121.5474036131317</v>
      </c>
      <c r="EX179">
        <v>11.70830196844699</v>
      </c>
      <c r="EY179">
        <v>0.1868355055304791</v>
      </c>
      <c r="EZ179">
        <v>39.18258528008954</v>
      </c>
      <c r="FA179">
        <v>0.03306821875914077</v>
      </c>
      <c r="FB179">
        <v>9.86725163247325</v>
      </c>
      <c r="FC179">
        <v>234.7060005008323</v>
      </c>
      <c r="FD179">
        <v>25.32385675145364</v>
      </c>
      <c r="FE179">
        <v>380.9219154929947</v>
      </c>
      <c r="FF179">
        <v>0.1667995883413822</v>
      </c>
      <c r="FG179">
        <v>19.80540522590976</v>
      </c>
      <c r="FH179">
        <v>4086.788776868929</v>
      </c>
      <c r="FI179">
        <v>246.5045588287369</v>
      </c>
      <c r="FJ179">
        <v>0.2482141568222969</v>
      </c>
      <c r="FK179">
        <v>10.82688708781209</v>
      </c>
      <c r="FL179">
        <v>37.6133472991517</v>
      </c>
      <c r="FM179">
        <v>7.459376084607502</v>
      </c>
      <c r="FN179">
        <v>18.30477401520095</v>
      </c>
      <c r="FO179">
        <v>507.9021977253142</v>
      </c>
      <c r="FP179">
        <v>842.8795229631187</v>
      </c>
      <c r="FQ179">
        <v>28.26180515183302</v>
      </c>
      <c r="FR179">
        <v>79.35260156933813</v>
      </c>
      <c r="FS179">
        <v>40.23610116412802</v>
      </c>
    </row>
    <row r="180" spans="1:175">
      <c r="A180" s="2">
        <v>45041</v>
      </c>
      <c r="B180">
        <v>1028.879828019339</v>
      </c>
      <c r="C180">
        <v>-0.0009622020342677784</v>
      </c>
      <c r="DR180" s="2">
        <v>45041</v>
      </c>
      <c r="DS180">
        <v>29.71830220498106</v>
      </c>
      <c r="DT180">
        <v>639.9405715080027</v>
      </c>
      <c r="DU180">
        <v>64.30201638653628</v>
      </c>
      <c r="DV180">
        <v>193.901646871008</v>
      </c>
      <c r="DW180">
        <v>8169.266594028783</v>
      </c>
      <c r="DX180">
        <v>5.362326726436859</v>
      </c>
      <c r="DY180">
        <v>1.583216439800498</v>
      </c>
      <c r="DZ180">
        <v>52.83622756534906</v>
      </c>
      <c r="EA180">
        <v>27.83790024585064</v>
      </c>
      <c r="EB180">
        <v>2.917301251140626</v>
      </c>
      <c r="EC180">
        <v>9.8836900794767</v>
      </c>
      <c r="ED180">
        <v>64.45877535207904</v>
      </c>
      <c r="EE180">
        <v>152.4254225324834</v>
      </c>
      <c r="EF180">
        <v>0.5462866360156975</v>
      </c>
      <c r="EG180">
        <v>21.39069752531039</v>
      </c>
      <c r="EH180">
        <v>3.199784332717279</v>
      </c>
      <c r="EI180">
        <v>38.8482288281892</v>
      </c>
      <c r="EJ180">
        <v>8.413764727381977</v>
      </c>
      <c r="EK180">
        <v>0.4342308551769785</v>
      </c>
      <c r="EL180">
        <v>37.98956052001655</v>
      </c>
      <c r="EM180">
        <v>1.514616974610414</v>
      </c>
      <c r="EN180">
        <v>4.385167797841762</v>
      </c>
      <c r="EO180">
        <v>23.16760231374587</v>
      </c>
      <c r="EP180">
        <v>44.73286419916553</v>
      </c>
      <c r="EQ180">
        <v>6.156149500572832</v>
      </c>
      <c r="ER180">
        <v>2.081158469725825</v>
      </c>
      <c r="ES180">
        <v>650.0610803085068</v>
      </c>
      <c r="ET180">
        <v>161.2646795959477</v>
      </c>
      <c r="EU180">
        <v>1.922608080878615</v>
      </c>
      <c r="EV180">
        <v>9.794804710502795</v>
      </c>
      <c r="EW180">
        <v>122.3967643404713</v>
      </c>
      <c r="EX180">
        <v>11.90653100480717</v>
      </c>
      <c r="EY180">
        <v>0.1831574494708337</v>
      </c>
      <c r="EZ180">
        <v>39.48853725525912</v>
      </c>
      <c r="FA180">
        <v>0.03335196922685012</v>
      </c>
      <c r="FB180">
        <v>9.991048034728792</v>
      </c>
      <c r="FC180">
        <v>233.2737669844702</v>
      </c>
      <c r="FD180">
        <v>25.47987839582661</v>
      </c>
      <c r="FE180">
        <v>407.0193826221743</v>
      </c>
      <c r="FF180">
        <v>0.1690858127293972</v>
      </c>
      <c r="FG180">
        <v>19.09764911143942</v>
      </c>
      <c r="FH180">
        <v>4082.856460394203</v>
      </c>
      <c r="FI180">
        <v>246.3942252421969</v>
      </c>
      <c r="FJ180">
        <v>0.2502258996152854</v>
      </c>
      <c r="FK180">
        <v>10.91663955473785</v>
      </c>
      <c r="FL180">
        <v>37.57490546894006</v>
      </c>
      <c r="FM180">
        <v>7.451726206024469</v>
      </c>
      <c r="FN180">
        <v>18.229113210122</v>
      </c>
      <c r="FO180">
        <v>511.4558348325553</v>
      </c>
      <c r="FP180">
        <v>842.2788925831751</v>
      </c>
      <c r="FQ180">
        <v>28.38852727004571</v>
      </c>
      <c r="FR180">
        <v>80.01610553947296</v>
      </c>
      <c r="FS180">
        <v>40.62939056330758</v>
      </c>
    </row>
    <row r="181" spans="1:175">
      <c r="A181" s="2">
        <v>45042</v>
      </c>
      <c r="B181">
        <v>1045.038472165261</v>
      </c>
      <c r="C181">
        <v>0.01570508402038362</v>
      </c>
      <c r="DR181" s="2">
        <v>45042</v>
      </c>
      <c r="DS181">
        <v>29.76179672067814</v>
      </c>
      <c r="DT181">
        <v>643.7009445779499</v>
      </c>
      <c r="DU181">
        <v>64.20733553935898</v>
      </c>
      <c r="DV181">
        <v>194.8895171216242</v>
      </c>
      <c r="DW181">
        <v>8192.036165164196</v>
      </c>
      <c r="DX181">
        <v>5.389220209038564</v>
      </c>
      <c r="DY181">
        <v>1.583537177189396</v>
      </c>
      <c r="DZ181">
        <v>53.31264259595263</v>
      </c>
      <c r="EA181">
        <v>27.17793406838979</v>
      </c>
      <c r="EB181">
        <v>2.91119030562275</v>
      </c>
      <c r="EC181">
        <v>9.909958399342363</v>
      </c>
      <c r="ED181">
        <v>64.6814852303762</v>
      </c>
      <c r="EE181">
        <v>148.6656000536123</v>
      </c>
      <c r="EF181">
        <v>0.5482861705030277</v>
      </c>
      <c r="EG181">
        <v>21.43648042381757</v>
      </c>
      <c r="EH181">
        <v>3.199420747892213</v>
      </c>
      <c r="EI181">
        <v>38.48316561622301</v>
      </c>
      <c r="EJ181">
        <v>8.230197205924561</v>
      </c>
      <c r="EK181">
        <v>0.4415061189007153</v>
      </c>
      <c r="EL181">
        <v>37.95773191223899</v>
      </c>
      <c r="EM181">
        <v>1.532595853607859</v>
      </c>
      <c r="EN181">
        <v>4.378065056307963</v>
      </c>
      <c r="EO181">
        <v>23.55370706663406</v>
      </c>
      <c r="EP181">
        <v>44.02167065916896</v>
      </c>
      <c r="EQ181">
        <v>6.277971606990664</v>
      </c>
      <c r="ER181">
        <v>2.064088985246986</v>
      </c>
      <c r="ES181">
        <v>655.6363075989424</v>
      </c>
      <c r="ET181">
        <v>157.5157581797575</v>
      </c>
      <c r="EU181">
        <v>1.651871477153885</v>
      </c>
      <c r="EV181">
        <v>9.675085796440722</v>
      </c>
      <c r="EW181">
        <v>122.7644558320002</v>
      </c>
      <c r="EX181">
        <v>11.76129607384673</v>
      </c>
      <c r="EY181">
        <v>0.1806702606157379</v>
      </c>
      <c r="EZ181">
        <v>39.67366524695367</v>
      </c>
      <c r="FA181">
        <v>0.03337050147216091</v>
      </c>
      <c r="FB181">
        <v>9.750293279465446</v>
      </c>
      <c r="FC181">
        <v>235.2174449102098</v>
      </c>
      <c r="FD181">
        <v>25.4654322183542</v>
      </c>
      <c r="FE181">
        <v>407.8436206402598</v>
      </c>
      <c r="FF181">
        <v>0.1703759441983903</v>
      </c>
      <c r="FG181">
        <v>20.37127037038254</v>
      </c>
      <c r="FH181">
        <v>4146.97806414786</v>
      </c>
      <c r="FI181">
        <v>243.6983689942051</v>
      </c>
      <c r="FJ181">
        <v>0.2487620313905887</v>
      </c>
      <c r="FK181">
        <v>11.01010187685283</v>
      </c>
      <c r="FL181">
        <v>37.50792876399381</v>
      </c>
      <c r="FM181">
        <v>7.581360821173294</v>
      </c>
      <c r="FN181">
        <v>18.21485181930487</v>
      </c>
      <c r="FO181">
        <v>521.5151556431628</v>
      </c>
      <c r="FP181">
        <v>834.4940753354639</v>
      </c>
      <c r="FQ181">
        <v>28.32365969086006</v>
      </c>
      <c r="FR181">
        <v>81.21394053180822</v>
      </c>
      <c r="FS181">
        <v>40.54311923782281</v>
      </c>
    </row>
    <row r="182" spans="1:175">
      <c r="A182" s="2">
        <v>45043</v>
      </c>
      <c r="B182">
        <v>1028.111003327049</v>
      </c>
      <c r="C182">
        <v>-0.0161979384387051</v>
      </c>
      <c r="DR182" s="2">
        <v>45043</v>
      </c>
      <c r="DS182">
        <v>30.18335149258667</v>
      </c>
      <c r="DT182">
        <v>664.6273049668758</v>
      </c>
      <c r="DU182">
        <v>61.16640539826376</v>
      </c>
      <c r="DV182">
        <v>190.1149946211909</v>
      </c>
      <c r="DW182">
        <v>8069.611378401309</v>
      </c>
      <c r="DX182">
        <v>5.408567185908081</v>
      </c>
      <c r="DY182">
        <v>1.582157927973808</v>
      </c>
      <c r="DZ182">
        <v>55.11958057319215</v>
      </c>
      <c r="EA182">
        <v>26.50621039915772</v>
      </c>
      <c r="EB182">
        <v>2.941617184657904</v>
      </c>
      <c r="EC182">
        <v>9.43741914743118</v>
      </c>
      <c r="ED182">
        <v>64.37620735667073</v>
      </c>
      <c r="EE182">
        <v>148.269487863017</v>
      </c>
      <c r="EF182">
        <v>0.5478234688270571</v>
      </c>
      <c r="EG182">
        <v>21.60031158046862</v>
      </c>
      <c r="EH182">
        <v>3.199897776850568</v>
      </c>
      <c r="EI182">
        <v>37.55111288287077</v>
      </c>
      <c r="EJ182">
        <v>8.256686570626513</v>
      </c>
      <c r="EK182">
        <v>0.404234209884542</v>
      </c>
      <c r="EL182">
        <v>38.04348480582183</v>
      </c>
      <c r="EM182">
        <v>1.541058263920074</v>
      </c>
      <c r="EN182">
        <v>4.39441959174953</v>
      </c>
      <c r="EO182">
        <v>23.85772017460609</v>
      </c>
      <c r="EP182">
        <v>44.78524336808729</v>
      </c>
      <c r="EQ182">
        <v>6.423181485012288</v>
      </c>
      <c r="ER182">
        <v>2.076385992728901</v>
      </c>
      <c r="ES182">
        <v>667.2921480291066</v>
      </c>
      <c r="ET182">
        <v>158.0203585241198</v>
      </c>
      <c r="EU182">
        <v>1.608453300329391</v>
      </c>
      <c r="EV182">
        <v>9.91953702541147</v>
      </c>
      <c r="EW182">
        <v>126.7989992234109</v>
      </c>
      <c r="EX182">
        <v>12.00244232723484</v>
      </c>
      <c r="EY182">
        <v>0.1837267050476196</v>
      </c>
      <c r="EZ182">
        <v>40.39636868723115</v>
      </c>
      <c r="FA182">
        <v>0.03297899846902777</v>
      </c>
      <c r="FB182">
        <v>9.981210131729322</v>
      </c>
      <c r="FC182">
        <v>233.2742290831576</v>
      </c>
      <c r="FD182">
        <v>25.77300107607006</v>
      </c>
      <c r="FE182">
        <v>371.9489256150302</v>
      </c>
      <c r="FF182">
        <v>0.1674136170802206</v>
      </c>
      <c r="FG182">
        <v>20.74138268231274</v>
      </c>
      <c r="FH182">
        <v>4079.805568758132</v>
      </c>
      <c r="FI182">
        <v>250.4513304415735</v>
      </c>
      <c r="FJ182">
        <v>0.2448640607309704</v>
      </c>
      <c r="FK182">
        <v>11.03050140243389</v>
      </c>
      <c r="FL182">
        <v>38.32024805961981</v>
      </c>
      <c r="FM182">
        <v>7.67145190775295</v>
      </c>
      <c r="FN182">
        <v>18.53468787850267</v>
      </c>
      <c r="FO182">
        <v>518.1936768877897</v>
      </c>
      <c r="FP182">
        <v>845.8221229101008</v>
      </c>
      <c r="FQ182">
        <v>28.37693403552784</v>
      </c>
      <c r="FR182">
        <v>82.01240853229642</v>
      </c>
      <c r="FS182">
        <v>40.62648201361149</v>
      </c>
    </row>
    <row r="183" spans="1:175">
      <c r="A183" s="2">
        <v>45044</v>
      </c>
      <c r="B183">
        <v>1053.544801224012</v>
      </c>
      <c r="C183">
        <v>0.02473837729063999</v>
      </c>
      <c r="DR183" s="2">
        <v>45044</v>
      </c>
      <c r="DS183">
        <v>30.28673301408752</v>
      </c>
      <c r="DT183">
        <v>660.1133449619019</v>
      </c>
      <c r="DU183">
        <v>62.55655169681879</v>
      </c>
      <c r="DV183">
        <v>178.0737454496303</v>
      </c>
      <c r="DW183">
        <v>8168.97171654181</v>
      </c>
      <c r="DX183">
        <v>5.318175348106455</v>
      </c>
      <c r="DY183">
        <v>1.533374351593134</v>
      </c>
      <c r="DZ183">
        <v>55.40360393509163</v>
      </c>
      <c r="EA183">
        <v>26.7463477137776</v>
      </c>
      <c r="EB183">
        <v>2.958074372081942</v>
      </c>
      <c r="EC183">
        <v>9.678183136620236</v>
      </c>
      <c r="ED183">
        <v>64.29643766731814</v>
      </c>
      <c r="EE183">
        <v>149.806018392858</v>
      </c>
      <c r="EF183">
        <v>0.5455867957221222</v>
      </c>
      <c r="EG183">
        <v>21.5335592476868</v>
      </c>
      <c r="EH183">
        <v>3.241417419047057</v>
      </c>
      <c r="EI183">
        <v>37.57347638143494</v>
      </c>
      <c r="EJ183">
        <v>8.102498969208067</v>
      </c>
      <c r="EK183">
        <v>0.3930371512889839</v>
      </c>
      <c r="EL183">
        <v>38.17410476434478</v>
      </c>
      <c r="EM183">
        <v>1.540720117043405</v>
      </c>
      <c r="EN183">
        <v>4.378454736821221</v>
      </c>
      <c r="EO183">
        <v>23.98720383280905</v>
      </c>
      <c r="EP183">
        <v>44.76326236775249</v>
      </c>
      <c r="EQ183">
        <v>6.705743620520638</v>
      </c>
      <c r="ER183">
        <v>2.096889651162725</v>
      </c>
      <c r="ES183">
        <v>666.1880860996741</v>
      </c>
      <c r="ET183">
        <v>160.0168907336124</v>
      </c>
      <c r="EU183">
        <v>1.546471528209919</v>
      </c>
      <c r="EV183">
        <v>9.781096687998375</v>
      </c>
      <c r="EW183">
        <v>126.6290769437975</v>
      </c>
      <c r="EX183">
        <v>11.92301297043461</v>
      </c>
      <c r="EY183">
        <v>0.1850091132704744</v>
      </c>
      <c r="EZ183">
        <v>40.40302894310595</v>
      </c>
      <c r="FA183">
        <v>0.03310541685738805</v>
      </c>
      <c r="FB183">
        <v>10.03924718160821</v>
      </c>
      <c r="FC183">
        <v>238.0829467276703</v>
      </c>
      <c r="FD183">
        <v>25.87302568177512</v>
      </c>
      <c r="FE183">
        <v>393.8119724909501</v>
      </c>
      <c r="FF183">
        <v>0.1689357924106704</v>
      </c>
      <c r="FG183">
        <v>19.41122860993651</v>
      </c>
      <c r="FH183">
        <v>4180.733338190525</v>
      </c>
      <c r="FI183">
        <v>246.2156824322894</v>
      </c>
      <c r="FJ183">
        <v>0.2485877340257077</v>
      </c>
      <c r="FK183">
        <v>11.01781800504993</v>
      </c>
      <c r="FL183">
        <v>38.40361705880794</v>
      </c>
      <c r="FM183">
        <v>7.709337400659136</v>
      </c>
      <c r="FN183">
        <v>18.52669724399922</v>
      </c>
      <c r="FO183">
        <v>526.5437673273005</v>
      </c>
      <c r="FP183">
        <v>844.9257276154102</v>
      </c>
      <c r="FQ183">
        <v>28.75946323902108</v>
      </c>
      <c r="FR183">
        <v>82.11754282361396</v>
      </c>
      <c r="FS183">
        <v>40.41382281094612</v>
      </c>
    </row>
    <row r="184" spans="1:175">
      <c r="A184" s="2">
        <v>45045</v>
      </c>
      <c r="B184">
        <v>1053.682995289215</v>
      </c>
      <c r="C184">
        <v>0.0001311705634556848</v>
      </c>
      <c r="DR184" s="2">
        <v>45045</v>
      </c>
      <c r="DS184">
        <v>30.70439093309752</v>
      </c>
      <c r="DT184">
        <v>675.7802008439896</v>
      </c>
      <c r="DU184">
        <v>62.99793781818643</v>
      </c>
      <c r="DV184">
        <v>168.7950862967335</v>
      </c>
      <c r="DW184">
        <v>8329.269730073862</v>
      </c>
      <c r="DX184">
        <v>5.388855558495615</v>
      </c>
      <c r="DY184">
        <v>1.505233359181055</v>
      </c>
      <c r="DZ184">
        <v>56.8045709146551</v>
      </c>
      <c r="EA184">
        <v>26.74051359186933</v>
      </c>
      <c r="EB184">
        <v>2.950029137234667</v>
      </c>
      <c r="EC184">
        <v>9.849195205912638</v>
      </c>
      <c r="ED184">
        <v>64.87874270337329</v>
      </c>
      <c r="EE184">
        <v>150.8008673991025</v>
      </c>
      <c r="EF184">
        <v>0.5466997363497162</v>
      </c>
      <c r="EG184">
        <v>21.97425928491168</v>
      </c>
      <c r="EH184">
        <v>3.282005230478285</v>
      </c>
      <c r="EI184">
        <v>37.9535879053519</v>
      </c>
      <c r="EJ184">
        <v>7.880934748506626</v>
      </c>
      <c r="EK184">
        <v>0.3980562884800006</v>
      </c>
      <c r="EL184">
        <v>38.64925540616863</v>
      </c>
      <c r="EM184">
        <v>1.531435502510899</v>
      </c>
      <c r="EN184">
        <v>4.303600548861653</v>
      </c>
      <c r="EO184">
        <v>23.93379540107317</v>
      </c>
      <c r="EP184">
        <v>45.53706281235294</v>
      </c>
      <c r="EQ184">
        <v>6.808433754686148</v>
      </c>
      <c r="ER184">
        <v>2.233243329127022</v>
      </c>
      <c r="ES184">
        <v>674.4147672753572</v>
      </c>
      <c r="ET184">
        <v>163.5506250404063</v>
      </c>
      <c r="EU184">
        <v>1.632888150541493</v>
      </c>
      <c r="EV184">
        <v>10.03657729537203</v>
      </c>
      <c r="EW184">
        <v>127.1588477807959</v>
      </c>
      <c r="EX184">
        <v>11.59600993530668</v>
      </c>
      <c r="EY184">
        <v>0.1849003650085148</v>
      </c>
      <c r="EZ184">
        <v>40.74944599802305</v>
      </c>
      <c r="FA184">
        <v>0.03333490026117374</v>
      </c>
      <c r="FB184">
        <v>10.08012965549531</v>
      </c>
      <c r="FC184">
        <v>237.1939371959003</v>
      </c>
      <c r="FD184">
        <v>26.02044703500244</v>
      </c>
      <c r="FE184">
        <v>396.8086331890011</v>
      </c>
      <c r="FF184">
        <v>0.167608672338509</v>
      </c>
      <c r="FG184">
        <v>16.30354115276572</v>
      </c>
      <c r="FH184">
        <v>4181.281727338153</v>
      </c>
      <c r="FI184">
        <v>251.5042556715117</v>
      </c>
      <c r="FJ184">
        <v>0.2553369352420481</v>
      </c>
      <c r="FK184">
        <v>11.26631176074947</v>
      </c>
      <c r="FL184">
        <v>38.52050635179807</v>
      </c>
      <c r="FM184">
        <v>7.745531236662568</v>
      </c>
      <c r="FN184">
        <v>18.66250426437839</v>
      </c>
      <c r="FO184">
        <v>519.3385296763756</v>
      </c>
      <c r="FP184">
        <v>851.1193056288122</v>
      </c>
      <c r="FQ184">
        <v>28.03636196072087</v>
      </c>
      <c r="FR184">
        <v>83.21374878738123</v>
      </c>
      <c r="FS184">
        <v>40.91847222387289</v>
      </c>
    </row>
    <row r="185" spans="1:175">
      <c r="A185" s="2">
        <v>45046</v>
      </c>
      <c r="B185">
        <v>1061.633136784542</v>
      </c>
      <c r="C185">
        <v>0.007545098033156838</v>
      </c>
      <c r="DR185" s="2">
        <v>45046</v>
      </c>
      <c r="DS185">
        <v>30.10576950036392</v>
      </c>
      <c r="DT185">
        <v>680.1760564657778</v>
      </c>
      <c r="DU185">
        <v>62.36995736714356</v>
      </c>
      <c r="DV185">
        <v>139.3306747476842</v>
      </c>
      <c r="DW185">
        <v>8497.204293872837</v>
      </c>
      <c r="DX185">
        <v>5.382025151512729</v>
      </c>
      <c r="DY185">
        <v>1.519453297218517</v>
      </c>
      <c r="DZ185">
        <v>57.17407716742838</v>
      </c>
      <c r="EA185">
        <v>26.51158197048639</v>
      </c>
      <c r="EB185">
        <v>2.963554900352336</v>
      </c>
      <c r="EC185">
        <v>9.802341772977663</v>
      </c>
      <c r="ED185">
        <v>65.38812825507483</v>
      </c>
      <c r="EE185">
        <v>152.2404795031446</v>
      </c>
      <c r="EF185">
        <v>0.528894017928863</v>
      </c>
      <c r="EG185">
        <v>22.01225698640304</v>
      </c>
      <c r="EH185">
        <v>3.306310264460642</v>
      </c>
      <c r="EI185">
        <v>38.2533985248217</v>
      </c>
      <c r="EJ185">
        <v>8.11690147702898</v>
      </c>
      <c r="EK185">
        <v>0.414437544471405</v>
      </c>
      <c r="EL185">
        <v>38.60759003152305</v>
      </c>
      <c r="EM185">
        <v>1.53477370989996</v>
      </c>
      <c r="EN185">
        <v>4.267966878306634</v>
      </c>
      <c r="EO185">
        <v>24.056445744271</v>
      </c>
      <c r="EP185">
        <v>44.9836811410994</v>
      </c>
      <c r="EQ185">
        <v>6.72499007164459</v>
      </c>
      <c r="ER185">
        <v>2.218242815767171</v>
      </c>
      <c r="ES185">
        <v>672.7921913545364</v>
      </c>
      <c r="ET185">
        <v>162.8501615623665</v>
      </c>
      <c r="EU185">
        <v>1.717106801642444</v>
      </c>
      <c r="EV185">
        <v>10.05242602339669</v>
      </c>
      <c r="EW185">
        <v>126.9673742022808</v>
      </c>
      <c r="EX185">
        <v>11.94294275976284</v>
      </c>
      <c r="EY185">
        <v>0.1837818642462054</v>
      </c>
      <c r="EZ185">
        <v>40.84210122616521</v>
      </c>
      <c r="FA185">
        <v>0.03312101391976334</v>
      </c>
      <c r="FB185">
        <v>10.05286923540076</v>
      </c>
      <c r="FC185">
        <v>235.1363984437413</v>
      </c>
      <c r="FD185">
        <v>26.25765325316353</v>
      </c>
      <c r="FE185">
        <v>405.1372891946167</v>
      </c>
      <c r="FF185">
        <v>0.1632788220154553</v>
      </c>
      <c r="FG185">
        <v>18.09929508002341</v>
      </c>
      <c r="FH185">
        <v>4212.829907875167</v>
      </c>
      <c r="FI185">
        <v>250.7368587893768</v>
      </c>
      <c r="FJ185">
        <v>0.2519266742447996</v>
      </c>
      <c r="FK185">
        <v>11.22522959492546</v>
      </c>
      <c r="FL185">
        <v>38.55483946380117</v>
      </c>
      <c r="FM185">
        <v>7.717627079277772</v>
      </c>
      <c r="FN185">
        <v>18.69903833388748</v>
      </c>
      <c r="FO185">
        <v>513.4706107171804</v>
      </c>
      <c r="FP185">
        <v>848.1121982217234</v>
      </c>
      <c r="FQ185">
        <v>28.31087297550203</v>
      </c>
      <c r="FR185">
        <v>82.45724355024583</v>
      </c>
      <c r="FS185">
        <v>41.3249826329011</v>
      </c>
    </row>
    <row r="186" spans="1:175">
      <c r="A186" s="2">
        <v>45047</v>
      </c>
      <c r="B186">
        <v>1039.545257627238</v>
      </c>
      <c r="C186">
        <v>-0.02080556681209411</v>
      </c>
      <c r="DR186" s="2">
        <v>45047</v>
      </c>
      <c r="DS186">
        <v>36.47547835866088</v>
      </c>
      <c r="DT186">
        <v>801.6757852327148</v>
      </c>
      <c r="DU186">
        <v>66.74232776657277</v>
      </c>
      <c r="DV186">
        <v>108.2169070368641</v>
      </c>
      <c r="DW186">
        <v>10073.30190400496</v>
      </c>
      <c r="DX186">
        <v>5.949184451646087</v>
      </c>
      <c r="DY186">
        <v>1.587222686640888</v>
      </c>
      <c r="DZ186">
        <v>59.68486401243872</v>
      </c>
      <c r="EA186">
        <v>27.36591602349258</v>
      </c>
      <c r="EB186">
        <v>3.050392317974727</v>
      </c>
      <c r="EC186">
        <v>11.46505201459164</v>
      </c>
      <c r="ED186">
        <v>71.54367615033732</v>
      </c>
      <c r="EE186">
        <v>154.7649619087138</v>
      </c>
      <c r="EF186">
        <v>0.5437034509882177</v>
      </c>
      <c r="EG186">
        <v>23.73527751750424</v>
      </c>
      <c r="EH186">
        <v>3.666038381783309</v>
      </c>
      <c r="EI186">
        <v>39.90389718929548</v>
      </c>
      <c r="EJ186">
        <v>7.964408974093179</v>
      </c>
      <c r="EK186">
        <v>0.3780471872800459</v>
      </c>
      <c r="EL186">
        <v>40.29091113616098</v>
      </c>
      <c r="EM186">
        <v>1.679256241352648</v>
      </c>
      <c r="EN186">
        <v>5.267893746397756</v>
      </c>
      <c r="EO186">
        <v>26.41248443976945</v>
      </c>
      <c r="EP186">
        <v>53.79491674611831</v>
      </c>
      <c r="EQ186">
        <v>6.916824555393718</v>
      </c>
      <c r="ER186">
        <v>2.443240207201565</v>
      </c>
      <c r="ES186">
        <v>843.5260429463179</v>
      </c>
      <c r="ET186">
        <v>173.6581049953066</v>
      </c>
      <c r="EU186">
        <v>1.636226647685795</v>
      </c>
      <c r="EV186">
        <v>11.7866974676146</v>
      </c>
      <c r="EW186">
        <v>131.6218741129151</v>
      </c>
      <c r="EX186">
        <v>12.2237642753941</v>
      </c>
      <c r="EY186">
        <v>0.1797880836831387</v>
      </c>
      <c r="EZ186">
        <v>42.49578400103749</v>
      </c>
      <c r="FA186">
        <v>0.03195111985986583</v>
      </c>
      <c r="FB186">
        <v>10.86204156681358</v>
      </c>
      <c r="FC186">
        <v>254.7219142841964</v>
      </c>
      <c r="FD186">
        <v>29.85334963321722</v>
      </c>
      <c r="FE186">
        <v>352.2924562580819</v>
      </c>
      <c r="FF186">
        <v>0.1653808999504209</v>
      </c>
      <c r="FG186">
        <v>7.717508407986632</v>
      </c>
      <c r="FH186">
        <v>0</v>
      </c>
      <c r="FI186">
        <v>250.6263398559765</v>
      </c>
      <c r="FJ186">
        <v>0.2973061786854726</v>
      </c>
      <c r="FK186">
        <v>11.68349429245093</v>
      </c>
      <c r="FL186">
        <v>41.79868447486043</v>
      </c>
      <c r="FM186">
        <v>9.066569228364648</v>
      </c>
      <c r="FN186">
        <v>19.78775525158831</v>
      </c>
      <c r="FO186">
        <v>514.7141200216445</v>
      </c>
      <c r="FP186">
        <v>859.8012771112496</v>
      </c>
      <c r="FQ186">
        <v>33.01489843896501</v>
      </c>
      <c r="FR186">
        <v>98.74735341526137</v>
      </c>
      <c r="FS186">
        <v>42.4046495036337</v>
      </c>
    </row>
    <row r="187" spans="1:175">
      <c r="A187" s="2">
        <v>45048</v>
      </c>
      <c r="B187">
        <v>1006.574068514372</v>
      </c>
      <c r="C187">
        <v>-0.03171693475676418</v>
      </c>
      <c r="DR187" s="2">
        <v>45048</v>
      </c>
      <c r="DS187">
        <v>36.76222410648998</v>
      </c>
      <c r="DT187">
        <v>809.6960076829112</v>
      </c>
      <c r="DU187">
        <v>66.60690853141901</v>
      </c>
      <c r="DV187">
        <v>106.1175942260588</v>
      </c>
      <c r="DW187">
        <v>10210.40098558931</v>
      </c>
      <c r="DX187">
        <v>5.824157000170521</v>
      </c>
      <c r="DY187">
        <v>1.618037270356734</v>
      </c>
      <c r="DZ187">
        <v>59.68061866591305</v>
      </c>
      <c r="EA187">
        <v>27.07885587337329</v>
      </c>
      <c r="EB187">
        <v>3.090155931509775</v>
      </c>
      <c r="EC187">
        <v>11.30969745522616</v>
      </c>
      <c r="ED187">
        <v>72.58652143720531</v>
      </c>
      <c r="EE187">
        <v>148.6445657727778</v>
      </c>
      <c r="EF187">
        <v>0.5495287163214576</v>
      </c>
      <c r="EG187">
        <v>23.72140089820987</v>
      </c>
      <c r="EH187">
        <v>3.665990613997363</v>
      </c>
      <c r="EI187">
        <v>40.55148583400867</v>
      </c>
      <c r="EJ187">
        <v>8.236770947893412</v>
      </c>
      <c r="EK187">
        <v>0.364621743660696</v>
      </c>
      <c r="EL187">
        <v>40.34480580679825</v>
      </c>
      <c r="EM187">
        <v>1.68718372077059</v>
      </c>
      <c r="EN187">
        <v>5.238236742145786</v>
      </c>
      <c r="EO187">
        <v>26.85227959199133</v>
      </c>
      <c r="EP187">
        <v>53.63871665220107</v>
      </c>
      <c r="EQ187">
        <v>7.168132337563391</v>
      </c>
      <c r="ER187">
        <v>2.371195194161138</v>
      </c>
      <c r="ES187">
        <v>843.1822111624227</v>
      </c>
      <c r="ET187">
        <v>175.2837670491704</v>
      </c>
      <c r="EU187">
        <v>1.576050977550767</v>
      </c>
      <c r="EV187">
        <v>11.78840184915896</v>
      </c>
      <c r="EW187">
        <v>135.1794858880176</v>
      </c>
      <c r="EX187">
        <v>12.42232002363013</v>
      </c>
      <c r="EY187">
        <v>0.1781377478616085</v>
      </c>
      <c r="EZ187">
        <v>42.6855263556906</v>
      </c>
      <c r="FA187">
        <v>0.0306610394581634</v>
      </c>
      <c r="FB187">
        <v>11.12450772515787</v>
      </c>
      <c r="FC187">
        <v>254.2451383609215</v>
      </c>
      <c r="FD187">
        <v>31.58943424325441</v>
      </c>
      <c r="FE187">
        <v>366.1267359877208</v>
      </c>
      <c r="FF187">
        <v>0.1659462442052349</v>
      </c>
      <c r="FG187">
        <v>7.633811321507185</v>
      </c>
      <c r="FH187">
        <v>0</v>
      </c>
      <c r="FI187">
        <v>250.6228752289921</v>
      </c>
      <c r="FJ187">
        <v>0.2890983603363276</v>
      </c>
      <c r="FK187">
        <v>11.71858038870412</v>
      </c>
      <c r="FL187">
        <v>41.96723687296154</v>
      </c>
      <c r="FM187">
        <v>9.136480496983591</v>
      </c>
      <c r="FN187">
        <v>19.4317369181006</v>
      </c>
      <c r="FO187">
        <v>490.7262429198048</v>
      </c>
      <c r="FP187">
        <v>864.2336844792582</v>
      </c>
      <c r="FQ187">
        <v>32.53518720314883</v>
      </c>
      <c r="FR187">
        <v>99.7086178415</v>
      </c>
      <c r="FS187">
        <v>42.84694863124455</v>
      </c>
    </row>
    <row r="188" spans="1:175">
      <c r="A188" s="2">
        <v>45049</v>
      </c>
      <c r="B188">
        <v>1015.657576465094</v>
      </c>
      <c r="C188">
        <v>0.009024182357617594</v>
      </c>
      <c r="DR188" s="2">
        <v>45049</v>
      </c>
      <c r="DS188">
        <v>36.78251806010085</v>
      </c>
      <c r="DT188">
        <v>818.3140509266129</v>
      </c>
      <c r="DU188">
        <v>66.46945541888768</v>
      </c>
      <c r="DV188">
        <v>112.3832638286171</v>
      </c>
      <c r="DW188">
        <v>10165.74196853959</v>
      </c>
      <c r="DX188">
        <v>5.911803407010055</v>
      </c>
      <c r="DY188">
        <v>1.628261822828087</v>
      </c>
      <c r="DZ188">
        <v>60.39652768450632</v>
      </c>
      <c r="EA188">
        <v>26.59248509989164</v>
      </c>
      <c r="EB188">
        <v>3.111033205437271</v>
      </c>
      <c r="EC188">
        <v>11.2053360129056</v>
      </c>
      <c r="ED188">
        <v>72.36831399346839</v>
      </c>
      <c r="EE188">
        <v>150.934930319132</v>
      </c>
      <c r="EF188">
        <v>0.5564042204282541</v>
      </c>
      <c r="EG188">
        <v>23.38833613067773</v>
      </c>
      <c r="EH188">
        <v>3.640771046292634</v>
      </c>
      <c r="EI188">
        <v>40.50780404043081</v>
      </c>
      <c r="EJ188">
        <v>8.309020449808679</v>
      </c>
      <c r="EK188">
        <v>0.3772946130512344</v>
      </c>
      <c r="EL188">
        <v>40.43899017751327</v>
      </c>
      <c r="EM188">
        <v>1.678545310150842</v>
      </c>
      <c r="EN188">
        <v>5.302610734845955</v>
      </c>
      <c r="EO188">
        <v>26.80278931091921</v>
      </c>
      <c r="EP188">
        <v>53.68037743968774</v>
      </c>
      <c r="EQ188">
        <v>7.215519912519659</v>
      </c>
      <c r="ER188">
        <v>2.341512308001002</v>
      </c>
      <c r="ES188">
        <v>844.3513570439522</v>
      </c>
      <c r="ET188">
        <v>174.1319866818014</v>
      </c>
      <c r="EU188">
        <v>1.588424390627327</v>
      </c>
      <c r="EV188">
        <v>11.79147301515835</v>
      </c>
      <c r="EW188">
        <v>134.9949236847427</v>
      </c>
      <c r="EX188">
        <v>12.5071993055174</v>
      </c>
      <c r="EY188">
        <v>0.1764784634967833</v>
      </c>
      <c r="EZ188">
        <v>42.64797042683602</v>
      </c>
      <c r="FA188">
        <v>0.03107547647519875</v>
      </c>
      <c r="FB188">
        <v>11.22417426830226</v>
      </c>
      <c r="FC188">
        <v>251.0621030226417</v>
      </c>
      <c r="FD188">
        <v>31.25681718818379</v>
      </c>
      <c r="FE188">
        <v>340.7451256281927</v>
      </c>
      <c r="FF188">
        <v>0.1650228500343209</v>
      </c>
      <c r="FG188">
        <v>7.613926934150061</v>
      </c>
      <c r="FH188">
        <v>0</v>
      </c>
      <c r="FI188">
        <v>247.649698856814</v>
      </c>
      <c r="FJ188">
        <v>0.2795511659843788</v>
      </c>
      <c r="FK188">
        <v>11.79256930350779</v>
      </c>
      <c r="FL188">
        <v>41.61533136556212</v>
      </c>
      <c r="FM188">
        <v>8.841285333575627</v>
      </c>
      <c r="FN188">
        <v>19.48008685804131</v>
      </c>
      <c r="FO188">
        <v>489.4349806876902</v>
      </c>
      <c r="FP188">
        <v>884.9242363096652</v>
      </c>
      <c r="FQ188">
        <v>32.8281999582121</v>
      </c>
      <c r="FR188">
        <v>99.4516828743909</v>
      </c>
      <c r="FS188">
        <v>42.97603275737519</v>
      </c>
    </row>
    <row r="189" spans="1:175">
      <c r="A189" s="2">
        <v>45050</v>
      </c>
      <c r="B189">
        <v>1030.286629615719</v>
      </c>
      <c r="C189">
        <v>0.01440352879711648</v>
      </c>
      <c r="DR189" s="2">
        <v>45050</v>
      </c>
      <c r="DS189">
        <v>37.43604171959498</v>
      </c>
      <c r="DT189">
        <v>820.8455238665291</v>
      </c>
      <c r="DU189">
        <v>68.92995496560557</v>
      </c>
      <c r="DV189">
        <v>109.4366766761715</v>
      </c>
      <c r="DW189">
        <v>10228.24812882592</v>
      </c>
      <c r="DX189">
        <v>5.96415391727696</v>
      </c>
      <c r="DY189">
        <v>1.64194748487471</v>
      </c>
      <c r="DZ189">
        <v>59.85192729880058</v>
      </c>
      <c r="EA189">
        <v>27.82610858289706</v>
      </c>
      <c r="EB189">
        <v>3.114814202140972</v>
      </c>
      <c r="EC189">
        <v>11.24042050586293</v>
      </c>
      <c r="ED189">
        <v>72.07020576605079</v>
      </c>
      <c r="EE189">
        <v>149.5081887565602</v>
      </c>
      <c r="EF189">
        <v>0.5523544089260223</v>
      </c>
      <c r="EG189">
        <v>22.08265768318977</v>
      </c>
      <c r="EH189">
        <v>3.579868359432819</v>
      </c>
      <c r="EI189">
        <v>40.87487288721146</v>
      </c>
      <c r="EJ189">
        <v>7.998281813539657</v>
      </c>
      <c r="EK189">
        <v>0.3897150073120467</v>
      </c>
      <c r="EL189">
        <v>40.19067090726492</v>
      </c>
      <c r="EM189">
        <v>1.678124749734115</v>
      </c>
      <c r="EN189">
        <v>5.317779071713887</v>
      </c>
      <c r="EO189">
        <v>26.95506277905886</v>
      </c>
      <c r="EP189">
        <v>51.5261953865951</v>
      </c>
      <c r="EQ189">
        <v>7.193713821611285</v>
      </c>
      <c r="ER189">
        <v>2.299590084570593</v>
      </c>
      <c r="ES189">
        <v>864.1962439181602</v>
      </c>
      <c r="ET189">
        <v>171.9059423294349</v>
      </c>
      <c r="EU189">
        <v>1.59285009324847</v>
      </c>
      <c r="EV189">
        <v>11.75573939213675</v>
      </c>
      <c r="EW189">
        <v>136.701056943043</v>
      </c>
      <c r="EX189">
        <v>12.5896912835158</v>
      </c>
      <c r="EY189">
        <v>0.1778675330391086</v>
      </c>
      <c r="EZ189">
        <v>42.29102422169132</v>
      </c>
      <c r="FA189">
        <v>0.03158606346335351</v>
      </c>
      <c r="FB189">
        <v>10.96306634670198</v>
      </c>
      <c r="FC189">
        <v>255.0488251020887</v>
      </c>
      <c r="FD189">
        <v>30.8749685985608</v>
      </c>
      <c r="FE189">
        <v>344.0250084575205</v>
      </c>
      <c r="FF189">
        <v>0.1686573962094219</v>
      </c>
      <c r="FG189">
        <v>7.844334334609598</v>
      </c>
      <c r="FH189">
        <v>0</v>
      </c>
      <c r="FI189">
        <v>243.2143465575095</v>
      </c>
      <c r="FJ189">
        <v>0.2643946790549699</v>
      </c>
      <c r="FK189">
        <v>11.76728334855569</v>
      </c>
      <c r="FL189">
        <v>41.34877385246298</v>
      </c>
      <c r="FM189">
        <v>8.761874119322194</v>
      </c>
      <c r="FN189">
        <v>19.2417207750508</v>
      </c>
      <c r="FO189">
        <v>497.2834175800633</v>
      </c>
      <c r="FP189">
        <v>906.5448023367421</v>
      </c>
      <c r="FQ189">
        <v>33.39637495861167</v>
      </c>
      <c r="FR189">
        <v>101.5641809258623</v>
      </c>
      <c r="FS189">
        <v>43.03190776017333</v>
      </c>
    </row>
    <row r="190" spans="1:175">
      <c r="A190" s="2">
        <v>45051</v>
      </c>
      <c r="B190">
        <v>1009.035436903125</v>
      </c>
      <c r="C190">
        <v>-0.02062648597169547</v>
      </c>
      <c r="DR190" s="2">
        <v>45051</v>
      </c>
      <c r="DS190">
        <v>37.10247888055692</v>
      </c>
      <c r="DT190">
        <v>843.1583702651772</v>
      </c>
      <c r="DU190">
        <v>68.67653683481599</v>
      </c>
      <c r="DV190">
        <v>113.0562116380063</v>
      </c>
      <c r="DW190">
        <v>10226.41895859998</v>
      </c>
      <c r="DX190">
        <v>5.961381492220225</v>
      </c>
      <c r="DY190">
        <v>1.626836737078647</v>
      </c>
      <c r="DZ190">
        <v>61.30802054050914</v>
      </c>
      <c r="EA190">
        <v>27.58429492250721</v>
      </c>
      <c r="EB190">
        <v>3.111663720285066</v>
      </c>
      <c r="EC190">
        <v>11.30446573576761</v>
      </c>
      <c r="ED190">
        <v>71.89056569431756</v>
      </c>
      <c r="EE190">
        <v>147.1254101969824</v>
      </c>
      <c r="EF190">
        <v>0.5520261793589524</v>
      </c>
      <c r="EG190">
        <v>22.63063790969998</v>
      </c>
      <c r="EH190">
        <v>3.573265913489482</v>
      </c>
      <c r="EI190">
        <v>40.34563572856648</v>
      </c>
      <c r="EJ190">
        <v>8.102177846099414</v>
      </c>
      <c r="EK190">
        <v>0.3895857146898202</v>
      </c>
      <c r="EL190">
        <v>39.88049712461551</v>
      </c>
      <c r="EM190">
        <v>1.649975921416404</v>
      </c>
      <c r="EN190">
        <v>5.290843852857247</v>
      </c>
      <c r="EO190">
        <v>26.00257870897692</v>
      </c>
      <c r="EP190">
        <v>51.73676940020262</v>
      </c>
      <c r="EQ190">
        <v>6.893950907035392</v>
      </c>
      <c r="ER190">
        <v>2.394468111712681</v>
      </c>
      <c r="ES190">
        <v>902.7431167139057</v>
      </c>
      <c r="ET190">
        <v>174.0955657181717</v>
      </c>
      <c r="EU190">
        <v>1.683794583969392</v>
      </c>
      <c r="EV190">
        <v>12.28428391287403</v>
      </c>
      <c r="EW190">
        <v>135.6548065872386</v>
      </c>
      <c r="EX190">
        <v>12.47927259145102</v>
      </c>
      <c r="EY190">
        <v>0.1749008869544123</v>
      </c>
      <c r="EZ190">
        <v>42.34294342616408</v>
      </c>
      <c r="FA190">
        <v>0.03135492960999129</v>
      </c>
      <c r="FB190">
        <v>11.12125070196596</v>
      </c>
      <c r="FC190">
        <v>250.6376991240931</v>
      </c>
      <c r="FD190">
        <v>30.77570917481349</v>
      </c>
      <c r="FE190">
        <v>335.6618280543757</v>
      </c>
      <c r="FF190">
        <v>0.1657036814089649</v>
      </c>
      <c r="FG190">
        <v>7.383628823741502</v>
      </c>
      <c r="FH190">
        <v>0</v>
      </c>
      <c r="FI190">
        <v>249.4770300150475</v>
      </c>
      <c r="FJ190">
        <v>0.270080138786117</v>
      </c>
      <c r="FK190">
        <v>11.63011596535014</v>
      </c>
      <c r="FL190">
        <v>41.62395606791915</v>
      </c>
      <c r="FM190">
        <v>8.626745570892487</v>
      </c>
      <c r="FN190">
        <v>19.07942371957848</v>
      </c>
      <c r="FO190">
        <v>485.2427071257192</v>
      </c>
      <c r="FP190">
        <v>897.8325890635949</v>
      </c>
      <c r="FQ190">
        <v>32.87168041896901</v>
      </c>
      <c r="FR190">
        <v>100.8997434435103</v>
      </c>
      <c r="FS190">
        <v>43.20834037654767</v>
      </c>
    </row>
    <row r="191" spans="1:175">
      <c r="A191" s="2">
        <v>45052</v>
      </c>
      <c r="B191">
        <v>1027.80445391464</v>
      </c>
      <c r="C191">
        <v>0.0186009493077075</v>
      </c>
      <c r="DR191" s="2">
        <v>45052</v>
      </c>
      <c r="DS191">
        <v>36.69761219947686</v>
      </c>
      <c r="DT191">
        <v>834.1178828975682</v>
      </c>
      <c r="DU191">
        <v>71.39833393868992</v>
      </c>
      <c r="DV191">
        <v>114.6995331847983</v>
      </c>
      <c r="DW191">
        <v>10404.12683924938</v>
      </c>
      <c r="DX191">
        <v>6.047018231712363</v>
      </c>
      <c r="DY191">
        <v>1.619916463037067</v>
      </c>
      <c r="DZ191">
        <v>60.84927655197558</v>
      </c>
      <c r="EA191">
        <v>27.95634904434823</v>
      </c>
      <c r="EB191">
        <v>3.102305514463064</v>
      </c>
      <c r="EC191">
        <v>11.25795593854648</v>
      </c>
      <c r="ED191">
        <v>71.6593561674751</v>
      </c>
      <c r="EE191">
        <v>148.4213096230789</v>
      </c>
      <c r="EF191">
        <v>0.5504181500523347</v>
      </c>
      <c r="EG191">
        <v>22.39000255040597</v>
      </c>
      <c r="EH191">
        <v>3.459908062291352</v>
      </c>
      <c r="EI191">
        <v>40.12858890482207</v>
      </c>
      <c r="EJ191">
        <v>8.021084656818003</v>
      </c>
      <c r="EK191">
        <v>0.3894585236169564</v>
      </c>
      <c r="EL191">
        <v>40.04237890118099</v>
      </c>
      <c r="EM191">
        <v>1.663865344576098</v>
      </c>
      <c r="EN191">
        <v>5.376288484084899</v>
      </c>
      <c r="EO191">
        <v>26.45980932469934</v>
      </c>
      <c r="EP191">
        <v>52.05293880786717</v>
      </c>
      <c r="EQ191">
        <v>7.183032544424589</v>
      </c>
      <c r="ER191">
        <v>2.35716225487367</v>
      </c>
      <c r="ES191">
        <v>928.7335591467886</v>
      </c>
      <c r="ET191">
        <v>174.403764994123</v>
      </c>
      <c r="EU191">
        <v>1.612612620065887</v>
      </c>
      <c r="EV191">
        <v>12.24268712509917</v>
      </c>
      <c r="EW191">
        <v>132.295346870758</v>
      </c>
      <c r="EX191">
        <v>12.66667606046211</v>
      </c>
      <c r="EY191">
        <v>0.1774361242340099</v>
      </c>
      <c r="EZ191">
        <v>42.58001827373322</v>
      </c>
      <c r="FA191">
        <v>0.03032870167341722</v>
      </c>
      <c r="FB191">
        <v>11.16175987001222</v>
      </c>
      <c r="FC191">
        <v>251.6449438599644</v>
      </c>
      <c r="FD191">
        <v>30.14220352006522</v>
      </c>
      <c r="FE191">
        <v>313.6929336711289</v>
      </c>
      <c r="FF191">
        <v>0.166032265650509</v>
      </c>
      <c r="FG191">
        <v>7.623723364590844</v>
      </c>
      <c r="FH191">
        <v>0</v>
      </c>
      <c r="FI191">
        <v>251.0293163344106</v>
      </c>
      <c r="FJ191">
        <v>0.2703650918061318</v>
      </c>
      <c r="FK191">
        <v>11.5900698330208</v>
      </c>
      <c r="FL191">
        <v>41.55589262641475</v>
      </c>
      <c r="FM191">
        <v>8.514394032716234</v>
      </c>
      <c r="FN191">
        <v>19.08618621067594</v>
      </c>
      <c r="FO191">
        <v>483.2800944432928</v>
      </c>
      <c r="FP191">
        <v>894.3124907067237</v>
      </c>
      <c r="FQ191">
        <v>33.02787130972452</v>
      </c>
      <c r="FR191">
        <v>101.2379614562262</v>
      </c>
      <c r="FS191">
        <v>42.65166302154211</v>
      </c>
    </row>
    <row r="192" spans="1:175">
      <c r="A192" s="2">
        <v>45053</v>
      </c>
      <c r="B192">
        <v>977.8675862117548</v>
      </c>
      <c r="C192">
        <v>-0.04858596157341899</v>
      </c>
      <c r="DR192" s="2">
        <v>45053</v>
      </c>
      <c r="DS192">
        <v>36.30107303741944</v>
      </c>
      <c r="DT192">
        <v>867.8765996165129</v>
      </c>
      <c r="DU192">
        <v>70.47609021387368</v>
      </c>
      <c r="DV192">
        <v>118.7387476285992</v>
      </c>
      <c r="DW192">
        <v>9622.038395375963</v>
      </c>
      <c r="DX192">
        <v>6.102884654945535</v>
      </c>
      <c r="DY192">
        <v>1.594922685509947</v>
      </c>
      <c r="DZ192">
        <v>61.23051722503798</v>
      </c>
      <c r="EA192">
        <v>27.60877521638025</v>
      </c>
      <c r="EB192">
        <v>3.089711627179645</v>
      </c>
      <c r="EC192">
        <v>11.10518792349606</v>
      </c>
      <c r="ED192">
        <v>71.3663181017598</v>
      </c>
      <c r="EE192">
        <v>147.4928805993096</v>
      </c>
      <c r="EF192">
        <v>0.5422276280479947</v>
      </c>
      <c r="EG192">
        <v>22.5535275712802</v>
      </c>
      <c r="EH192">
        <v>3.439516554098162</v>
      </c>
      <c r="EI192">
        <v>39.40096872200142</v>
      </c>
      <c r="EJ192">
        <v>8.244848752406002</v>
      </c>
      <c r="EK192">
        <v>0.374547049418205</v>
      </c>
      <c r="EL192">
        <v>39.7923344056328</v>
      </c>
      <c r="EM192">
        <v>1.695387057223612</v>
      </c>
      <c r="EN192">
        <v>5.338576037153531</v>
      </c>
      <c r="EO192">
        <v>26.206493057787</v>
      </c>
      <c r="EP192">
        <v>52.24590354457582</v>
      </c>
      <c r="EQ192">
        <v>7.285209882259329</v>
      </c>
      <c r="ER192">
        <v>2.374554736672099</v>
      </c>
      <c r="ES192">
        <v>945.639093013694</v>
      </c>
      <c r="ET192">
        <v>176.1906404309841</v>
      </c>
      <c r="EU192">
        <v>1.659159843891626</v>
      </c>
      <c r="EV192">
        <v>12.2486107590437</v>
      </c>
      <c r="EW192">
        <v>140.3073189260153</v>
      </c>
      <c r="EX192">
        <v>14.07705592824199</v>
      </c>
      <c r="EY192">
        <v>0.1797734055747276</v>
      </c>
      <c r="EZ192">
        <v>42.24413087070164</v>
      </c>
      <c r="FA192">
        <v>0.03031658159016267</v>
      </c>
      <c r="FB192">
        <v>11.19971618025852</v>
      </c>
      <c r="FC192">
        <v>249.4189860240079</v>
      </c>
      <c r="FD192">
        <v>30.1401370488976</v>
      </c>
      <c r="FE192">
        <v>334.0104046259566</v>
      </c>
      <c r="FF192">
        <v>0.1621130366494698</v>
      </c>
      <c r="FG192">
        <v>7.632609124017612</v>
      </c>
      <c r="FH192">
        <v>0</v>
      </c>
      <c r="FI192">
        <v>245.7853164370588</v>
      </c>
      <c r="FJ192">
        <v>0.2700269900833419</v>
      </c>
      <c r="FK192">
        <v>11.44288485670844</v>
      </c>
      <c r="FL192">
        <v>41.53642041330519</v>
      </c>
      <c r="FM192">
        <v>8.697749744136955</v>
      </c>
      <c r="FN192">
        <v>19.12125343992872</v>
      </c>
      <c r="FO192">
        <v>464.627156124717</v>
      </c>
      <c r="FP192">
        <v>889.2044069056179</v>
      </c>
      <c r="FQ192">
        <v>32.04863362803449</v>
      </c>
      <c r="FR192">
        <v>103.5352031986295</v>
      </c>
      <c r="FS192">
        <v>42.64874988498654</v>
      </c>
    </row>
    <row r="193" spans="1:175">
      <c r="A193" s="2">
        <v>45054</v>
      </c>
      <c r="B193">
        <v>972.5853868078219</v>
      </c>
      <c r="C193">
        <v>-0.00540175324186376</v>
      </c>
      <c r="DR193" s="2">
        <v>45054</v>
      </c>
      <c r="DS193">
        <v>34.9886481012181</v>
      </c>
      <c r="DT193">
        <v>979.7887056715971</v>
      </c>
      <c r="DU193">
        <v>65.03694116366677</v>
      </c>
      <c r="DV193">
        <v>98.13671657831151</v>
      </c>
      <c r="DW193">
        <v>9480.729140088879</v>
      </c>
      <c r="DX193">
        <v>5.736025893293577</v>
      </c>
      <c r="DY193">
        <v>1.499329387337293</v>
      </c>
      <c r="DZ193">
        <v>65.58121636507582</v>
      </c>
      <c r="EA193">
        <v>26.68500489267154</v>
      </c>
      <c r="EB193">
        <v>3.118100916743291</v>
      </c>
      <c r="EC193">
        <v>11.25883955962569</v>
      </c>
      <c r="ED193">
        <v>81.4691734465973</v>
      </c>
      <c r="EE193">
        <v>157.0349497689517</v>
      </c>
      <c r="EF193">
        <v>0.5341865605951771</v>
      </c>
      <c r="EG193">
        <v>21.21919503628865</v>
      </c>
      <c r="EH193">
        <v>3.33008538127963</v>
      </c>
      <c r="EI193">
        <v>36.73698034383836</v>
      </c>
      <c r="EJ193">
        <v>7.760901132422991</v>
      </c>
      <c r="EK193">
        <v>0.3949031526961844</v>
      </c>
      <c r="EL193">
        <v>42.59913968949277</v>
      </c>
      <c r="EM193">
        <v>1.546401159902999</v>
      </c>
      <c r="EN193">
        <v>5.261938228067368</v>
      </c>
      <c r="EO193">
        <v>25.37500856277453</v>
      </c>
      <c r="EP193">
        <v>53.58193244998688</v>
      </c>
      <c r="EQ193">
        <v>7.969836927864714</v>
      </c>
      <c r="ER193">
        <v>2.430524554390969</v>
      </c>
      <c r="ES193">
        <v>866.9250537425531</v>
      </c>
      <c r="ET193">
        <v>169.0808929883244</v>
      </c>
      <c r="EU193">
        <v>1.728931933067487</v>
      </c>
      <c r="EV193">
        <v>12.61305096642502</v>
      </c>
      <c r="EW193">
        <v>143.2692206475416</v>
      </c>
      <c r="EX193">
        <v>14.02347888248609</v>
      </c>
      <c r="EY193">
        <v>0.1669556534794106</v>
      </c>
      <c r="EZ193">
        <v>42.67863485737844</v>
      </c>
      <c r="FA193">
        <v>0.02806310872355003</v>
      </c>
      <c r="FB193">
        <v>10.23433629489636</v>
      </c>
      <c r="FC193">
        <v>239.9725249329926</v>
      </c>
      <c r="FD193">
        <v>27.96394068534611</v>
      </c>
      <c r="FE193">
        <v>325.7839901890488</v>
      </c>
      <c r="FF193">
        <v>0.1488372442565536</v>
      </c>
      <c r="FG193">
        <v>7.489457983820019</v>
      </c>
      <c r="FH193">
        <v>0</v>
      </c>
      <c r="FI193">
        <v>263.0373874640264</v>
      </c>
      <c r="FJ193">
        <v>0.2509412186313441</v>
      </c>
      <c r="FK193">
        <v>12.89180164542381</v>
      </c>
      <c r="FL193">
        <v>40.25838651736466</v>
      </c>
      <c r="FM193">
        <v>8.575329686794925</v>
      </c>
      <c r="FN193">
        <v>19.26734916979865</v>
      </c>
      <c r="FO193">
        <v>440.8763553007688</v>
      </c>
      <c r="FP193">
        <v>888.7164067216111</v>
      </c>
      <c r="FQ193">
        <v>35.12630620419147</v>
      </c>
      <c r="FR193">
        <v>116.0289251753441</v>
      </c>
      <c r="FS193">
        <v>83.27198227424836</v>
      </c>
    </row>
    <row r="194" spans="1:175">
      <c r="A194" s="2">
        <v>45055</v>
      </c>
      <c r="B194">
        <v>895.7470254487009</v>
      </c>
      <c r="C194">
        <v>-0.07900423181487082</v>
      </c>
      <c r="DR194" s="2">
        <v>45055</v>
      </c>
      <c r="DS194">
        <v>35.56970232257169</v>
      </c>
      <c r="DT194">
        <v>1010.712187623474</v>
      </c>
      <c r="DU194">
        <v>66.81189529439975</v>
      </c>
      <c r="DV194">
        <v>99.79654633209209</v>
      </c>
      <c r="DW194">
        <v>9228.192829402851</v>
      </c>
      <c r="DX194">
        <v>5.609807171307293</v>
      </c>
      <c r="DY194">
        <v>1.435423487645554</v>
      </c>
      <c r="DZ194">
        <v>67.35177613801611</v>
      </c>
      <c r="EA194">
        <v>26.25790946593963</v>
      </c>
      <c r="EB194">
        <v>3.082941433293035</v>
      </c>
      <c r="EC194">
        <v>11.73840500627726</v>
      </c>
      <c r="ED194">
        <v>81.20388239276818</v>
      </c>
      <c r="EE194">
        <v>160.8667707713285</v>
      </c>
      <c r="EF194">
        <v>0.5250752255471827</v>
      </c>
      <c r="EG194">
        <v>20.9828665347774</v>
      </c>
      <c r="EH194">
        <v>3.316296483774487</v>
      </c>
      <c r="EI194">
        <v>38.02273977700419</v>
      </c>
      <c r="EJ194">
        <v>7.982083851612859</v>
      </c>
      <c r="EK194">
        <v>0.3838901222561909</v>
      </c>
      <c r="EL194">
        <v>41.93218895458216</v>
      </c>
      <c r="EM194">
        <v>1.520133124193526</v>
      </c>
      <c r="EN194">
        <v>5.421064640014358</v>
      </c>
      <c r="EO194">
        <v>25.68656609218709</v>
      </c>
      <c r="EP194">
        <v>55.27123434856994</v>
      </c>
      <c r="EQ194">
        <v>7.847709274722698</v>
      </c>
      <c r="ER194">
        <v>2.451670012346086</v>
      </c>
      <c r="ES194">
        <v>902.9619399137366</v>
      </c>
      <c r="ET194">
        <v>168.808817690802</v>
      </c>
      <c r="EU194">
        <v>1.763907745549903</v>
      </c>
      <c r="EV194">
        <v>11.79609241552483</v>
      </c>
      <c r="EW194">
        <v>153.2458296849098</v>
      </c>
      <c r="EX194">
        <v>15.55237765308195</v>
      </c>
      <c r="EY194">
        <v>0.1657128404268894</v>
      </c>
      <c r="EZ194">
        <v>42.5946373044357</v>
      </c>
      <c r="FA194">
        <v>0.02705023027801579</v>
      </c>
      <c r="FB194">
        <v>10.03334027169508</v>
      </c>
      <c r="FC194">
        <v>236.7858902927871</v>
      </c>
      <c r="FD194">
        <v>29.49138105814871</v>
      </c>
      <c r="FE194">
        <v>303.9361024169791</v>
      </c>
      <c r="FF194">
        <v>0.1414360991507744</v>
      </c>
      <c r="FG194">
        <v>7.083646786505885</v>
      </c>
      <c r="FH194">
        <v>0</v>
      </c>
      <c r="FI194">
        <v>270.8971465729086</v>
      </c>
      <c r="FJ194">
        <v>0.2407397659733786</v>
      </c>
      <c r="FK194">
        <v>12.68613374540589</v>
      </c>
      <c r="FL194">
        <v>39.98384425430682</v>
      </c>
      <c r="FM194">
        <v>8.705965308398168</v>
      </c>
      <c r="FN194">
        <v>19.53164833797792</v>
      </c>
      <c r="FO194">
        <v>411.868325191415</v>
      </c>
      <c r="FP194">
        <v>857.7453770154299</v>
      </c>
      <c r="FQ194">
        <v>34.21693286298073</v>
      </c>
      <c r="FR194">
        <v>120.5781288429099</v>
      </c>
      <c r="FS194">
        <v>85.30578291282021</v>
      </c>
    </row>
    <row r="195" spans="1:175">
      <c r="A195" s="2">
        <v>45056</v>
      </c>
      <c r="B195">
        <v>897.9091543104782</v>
      </c>
      <c r="C195">
        <v>0.002413771746207383</v>
      </c>
      <c r="DR195" s="2">
        <v>45056</v>
      </c>
      <c r="DS195">
        <v>34.95226391086935</v>
      </c>
      <c r="DT195">
        <v>1041.300131602729</v>
      </c>
      <c r="DU195">
        <v>66.19900533232891</v>
      </c>
      <c r="DV195">
        <v>97.60859681645833</v>
      </c>
      <c r="DW195">
        <v>9176.661392452692</v>
      </c>
      <c r="DX195">
        <v>5.675410901230234</v>
      </c>
      <c r="DY195">
        <v>1.47238764091901</v>
      </c>
      <c r="DZ195">
        <v>66.9737421211935</v>
      </c>
      <c r="EA195">
        <v>24.91250602291829</v>
      </c>
      <c r="EB195">
        <v>3.046201522625542</v>
      </c>
      <c r="EC195">
        <v>11.67694073941442</v>
      </c>
      <c r="ED195">
        <v>79.66388122822332</v>
      </c>
      <c r="EE195">
        <v>161.9045690793128</v>
      </c>
      <c r="EF195">
        <v>0.5247114671422864</v>
      </c>
      <c r="EG195">
        <v>20.9528812972656</v>
      </c>
      <c r="EH195">
        <v>3.434965221561928</v>
      </c>
      <c r="EI195">
        <v>38.36145857814204</v>
      </c>
      <c r="EJ195">
        <v>8.009134130230692</v>
      </c>
      <c r="EK195">
        <v>0.3794870808953626</v>
      </c>
      <c r="EL195">
        <v>42.07278369535511</v>
      </c>
      <c r="EM195">
        <v>1.526249468884831</v>
      </c>
      <c r="EN195">
        <v>5.408672171450696</v>
      </c>
      <c r="EO195">
        <v>25.46427092599653</v>
      </c>
      <c r="EP195">
        <v>54.6165920028533</v>
      </c>
      <c r="EQ195">
        <v>7.607989104798229</v>
      </c>
      <c r="ER195">
        <v>2.476676137545148</v>
      </c>
      <c r="ES195">
        <v>904.0472086014991</v>
      </c>
      <c r="ET195">
        <v>172.1589439502311</v>
      </c>
      <c r="EU195">
        <v>1.870815663855101</v>
      </c>
      <c r="EV195">
        <v>11.59769258660588</v>
      </c>
      <c r="EW195">
        <v>157.4563080897842</v>
      </c>
      <c r="EX195">
        <v>15.72694368615211</v>
      </c>
      <c r="EY195">
        <v>0.1617717494944393</v>
      </c>
      <c r="EZ195">
        <v>43.15335312885421</v>
      </c>
      <c r="FA195">
        <v>0.02700422936416833</v>
      </c>
      <c r="FB195">
        <v>10.20013089554128</v>
      </c>
      <c r="FC195">
        <v>237.9563513663852</v>
      </c>
      <c r="FD195">
        <v>28.39237721489755</v>
      </c>
      <c r="FE195">
        <v>301.6173855119638</v>
      </c>
      <c r="FF195">
        <v>0.1441040483808359</v>
      </c>
      <c r="FG195">
        <v>7.222729921294638</v>
      </c>
      <c r="FH195">
        <v>0</v>
      </c>
      <c r="FI195">
        <v>260.0647246663788</v>
      </c>
      <c r="FJ195">
        <v>0.2388655426032432</v>
      </c>
      <c r="FK195">
        <v>12.83908190538917</v>
      </c>
      <c r="FL195">
        <v>40.01300217777472</v>
      </c>
      <c r="FM195">
        <v>8.846498223174711</v>
      </c>
      <c r="FN195">
        <v>19.83516385148459</v>
      </c>
      <c r="FO195">
        <v>409.1280028172969</v>
      </c>
      <c r="FP195">
        <v>858.0714853186976</v>
      </c>
      <c r="FQ195">
        <v>34.22602137452222</v>
      </c>
      <c r="FR195">
        <v>120.0601329722366</v>
      </c>
      <c r="FS195">
        <v>83.71347676724281</v>
      </c>
    </row>
    <row r="196" spans="1:175">
      <c r="A196" s="2">
        <v>45057</v>
      </c>
      <c r="B196">
        <v>912.6759794979632</v>
      </c>
      <c r="C196">
        <v>0.01644578977349287</v>
      </c>
      <c r="DR196" s="2">
        <v>45057</v>
      </c>
      <c r="DS196">
        <v>34.93212928354491</v>
      </c>
      <c r="DT196">
        <v>1024.817262846103</v>
      </c>
      <c r="DU196">
        <v>65.09297437097067</v>
      </c>
      <c r="DV196">
        <v>95.41841391591255</v>
      </c>
      <c r="DW196">
        <v>9200.770329790375</v>
      </c>
      <c r="DX196">
        <v>5.761642054300269</v>
      </c>
      <c r="DY196">
        <v>1.414050873092956</v>
      </c>
      <c r="DZ196">
        <v>65.94361083205554</v>
      </c>
      <c r="EA196">
        <v>25.00020928538126</v>
      </c>
      <c r="EB196">
        <v>3.070952055683198</v>
      </c>
      <c r="EC196">
        <v>11.69026149097723</v>
      </c>
      <c r="ED196">
        <v>80.11856889850556</v>
      </c>
      <c r="EE196">
        <v>167.2275811628892</v>
      </c>
      <c r="EF196">
        <v>0.5322671809399551</v>
      </c>
      <c r="EG196">
        <v>21.22050680661081</v>
      </c>
      <c r="EH196">
        <v>3.43970507572153</v>
      </c>
      <c r="EI196">
        <v>39.87662954604893</v>
      </c>
      <c r="EJ196">
        <v>7.849953953077044</v>
      </c>
      <c r="EK196">
        <v>0.3847255597163536</v>
      </c>
      <c r="EL196">
        <v>41.69317101860828</v>
      </c>
      <c r="EM196">
        <v>1.508929044686109</v>
      </c>
      <c r="EN196">
        <v>5.426876774665639</v>
      </c>
      <c r="EO196">
        <v>25.5569644093835</v>
      </c>
      <c r="EP196">
        <v>53.73055616821795</v>
      </c>
      <c r="EQ196">
        <v>8.546688338138363</v>
      </c>
      <c r="ER196">
        <v>2.507309809395258</v>
      </c>
      <c r="ES196">
        <v>828.2753569378266</v>
      </c>
      <c r="ET196">
        <v>168.8495420141695</v>
      </c>
      <c r="EU196">
        <v>1.793098305248449</v>
      </c>
      <c r="EV196">
        <v>11.62347078789738</v>
      </c>
      <c r="EW196">
        <v>175.1612713803376</v>
      </c>
      <c r="EX196">
        <v>15.47077914719219</v>
      </c>
      <c r="EY196">
        <v>0.16216665792353</v>
      </c>
      <c r="EZ196">
        <v>42.92222027758363</v>
      </c>
      <c r="FA196">
        <v>0.02791735446593617</v>
      </c>
      <c r="FB196">
        <v>10.11409541464921</v>
      </c>
      <c r="FC196">
        <v>242.6765822644127</v>
      </c>
      <c r="FD196">
        <v>27.65833561892267</v>
      </c>
      <c r="FE196">
        <v>308.0364274965087</v>
      </c>
      <c r="FF196">
        <v>0.1442093642137515</v>
      </c>
      <c r="FG196">
        <v>7.278720579404191</v>
      </c>
      <c r="FH196">
        <v>0</v>
      </c>
      <c r="FI196">
        <v>250.2073790188435</v>
      </c>
      <c r="FJ196">
        <v>0.2468563551639933</v>
      </c>
      <c r="FK196">
        <v>12.9009623870884</v>
      </c>
      <c r="FL196">
        <v>39.96112445736316</v>
      </c>
      <c r="FM196">
        <v>8.80748811858559</v>
      </c>
      <c r="FN196">
        <v>19.70254004174937</v>
      </c>
      <c r="FO196">
        <v>413.7589884785272</v>
      </c>
      <c r="FP196">
        <v>861.6144411286225</v>
      </c>
      <c r="FQ196">
        <v>34.61244552747805</v>
      </c>
      <c r="FR196">
        <v>121.2877593414886</v>
      </c>
      <c r="FS196">
        <v>82.26051100947593</v>
      </c>
    </row>
    <row r="197" spans="1:175">
      <c r="A197" s="2">
        <v>45058</v>
      </c>
      <c r="B197">
        <v>863.587260644626</v>
      </c>
      <c r="C197">
        <v>-0.05378548351884915</v>
      </c>
      <c r="DR197" s="2">
        <v>45058</v>
      </c>
      <c r="DS197">
        <v>34.13627887693095</v>
      </c>
      <c r="DT197">
        <v>1030.084490192117</v>
      </c>
      <c r="DU197">
        <v>66.80851230392226</v>
      </c>
      <c r="DV197">
        <v>97.37604664901201</v>
      </c>
      <c r="DW197">
        <v>9316.710127695031</v>
      </c>
      <c r="DX197">
        <v>5.668569415753413</v>
      </c>
      <c r="DY197">
        <v>1.331624298888</v>
      </c>
      <c r="DZ197">
        <v>67.35470856268485</v>
      </c>
      <c r="EA197">
        <v>25.55761843972827</v>
      </c>
      <c r="EB197">
        <v>3.011944903218154</v>
      </c>
      <c r="EC197">
        <v>11.66593017926768</v>
      </c>
      <c r="ED197">
        <v>78.67498456297611</v>
      </c>
      <c r="EE197">
        <v>164.4526021168184</v>
      </c>
      <c r="EF197">
        <v>0.5219425750575342</v>
      </c>
      <c r="EG197">
        <v>21.09018325464919</v>
      </c>
      <c r="EH197">
        <v>3.51713202251862</v>
      </c>
      <c r="EI197">
        <v>38.97262166495928</v>
      </c>
      <c r="EJ197">
        <v>8.206334537459728</v>
      </c>
      <c r="EK197">
        <v>0.3716872745812364</v>
      </c>
      <c r="EL197">
        <v>41.7104895208621</v>
      </c>
      <c r="EM197">
        <v>1.486503776601775</v>
      </c>
      <c r="EN197">
        <v>5.442935928995222</v>
      </c>
      <c r="EO197">
        <v>25.4544959787069</v>
      </c>
      <c r="EP197">
        <v>52.66537684771451</v>
      </c>
      <c r="EQ197">
        <v>8.519753025396096</v>
      </c>
      <c r="ER197">
        <v>2.711563090497053</v>
      </c>
      <c r="ES197">
        <v>865.2042961099881</v>
      </c>
      <c r="ET197">
        <v>170.6321220186828</v>
      </c>
      <c r="EU197">
        <v>1.947342492479766</v>
      </c>
      <c r="EV197">
        <v>12.48491669263044</v>
      </c>
      <c r="EW197">
        <v>196.5975809031197</v>
      </c>
      <c r="EX197">
        <v>15.06237040748866</v>
      </c>
      <c r="EY197">
        <v>0.1540095451231381</v>
      </c>
      <c r="EZ197">
        <v>42.99684490936193</v>
      </c>
      <c r="FA197">
        <v>0.02803110101836102</v>
      </c>
      <c r="FB197">
        <v>9.962349391403411</v>
      </c>
      <c r="FC197">
        <v>240.7249132540083</v>
      </c>
      <c r="FD197">
        <v>27.03219594362151</v>
      </c>
      <c r="FE197">
        <v>300.7644047350248</v>
      </c>
      <c r="FF197">
        <v>0.1388875699563212</v>
      </c>
      <c r="FG197">
        <v>7.078351920605847</v>
      </c>
      <c r="FH197">
        <v>0</v>
      </c>
      <c r="FI197">
        <v>251.1755316269841</v>
      </c>
      <c r="FJ197">
        <v>0.2441027741294285</v>
      </c>
      <c r="FK197">
        <v>12.61100502057067</v>
      </c>
      <c r="FL197">
        <v>39.41100155982122</v>
      </c>
      <c r="FM197">
        <v>8.980903945741565</v>
      </c>
      <c r="FN197">
        <v>19.51898808994675</v>
      </c>
      <c r="FO197">
        <v>401.6571020364374</v>
      </c>
      <c r="FP197">
        <v>841.9423672546062</v>
      </c>
      <c r="FQ197">
        <v>33.5103148592384</v>
      </c>
      <c r="FR197">
        <v>124.4224185915421</v>
      </c>
      <c r="FS197">
        <v>82.06900786735373</v>
      </c>
    </row>
    <row r="198" spans="1:175">
      <c r="A198" s="2">
        <v>45059</v>
      </c>
      <c r="B198">
        <v>883.5359630889635</v>
      </c>
      <c r="C198">
        <v>0.02309981093218849</v>
      </c>
      <c r="DR198" s="2">
        <v>45059</v>
      </c>
      <c r="DS198">
        <v>34.47620933037474</v>
      </c>
      <c r="DT198">
        <v>1043.916450238594</v>
      </c>
      <c r="DU198">
        <v>66.95684049263079</v>
      </c>
      <c r="DV198">
        <v>96.45811715298221</v>
      </c>
      <c r="DW198">
        <v>9581.144947841027</v>
      </c>
      <c r="DX198">
        <v>5.643634024421259</v>
      </c>
      <c r="DY198">
        <v>1.348633321690111</v>
      </c>
      <c r="DZ198">
        <v>67.04189117795411</v>
      </c>
      <c r="EA198">
        <v>25.32237295326599</v>
      </c>
      <c r="EB198">
        <v>3.062589894746508</v>
      </c>
      <c r="EC198">
        <v>11.46389496184141</v>
      </c>
      <c r="ED198">
        <v>80.07836303858409</v>
      </c>
      <c r="EE198">
        <v>167.1339700097935</v>
      </c>
      <c r="EF198">
        <v>0.5402839650951192</v>
      </c>
      <c r="EG198">
        <v>21.15301694826976</v>
      </c>
      <c r="EH198">
        <v>3.467302319576552</v>
      </c>
      <c r="EI198">
        <v>40.94715294258706</v>
      </c>
      <c r="EJ198">
        <v>7.928397812834352</v>
      </c>
      <c r="EK198">
        <v>0.3784457237722696</v>
      </c>
      <c r="EL198">
        <v>42.2948263137766</v>
      </c>
      <c r="EM198">
        <v>1.491211413679935</v>
      </c>
      <c r="EN198">
        <v>5.467555077785519</v>
      </c>
      <c r="EO198">
        <v>25.82984115178666</v>
      </c>
      <c r="EP198">
        <v>53.34414317196046</v>
      </c>
      <c r="EQ198">
        <v>8.8543437721302</v>
      </c>
      <c r="ER198">
        <v>2.519557338091851</v>
      </c>
      <c r="ES198">
        <v>838.6933524460326</v>
      </c>
      <c r="ET198">
        <v>167.5000500135297</v>
      </c>
      <c r="EU198">
        <v>1.887703975029139</v>
      </c>
      <c r="EV198">
        <v>11.13185229230522</v>
      </c>
      <c r="EW198">
        <v>203.4052445369401</v>
      </c>
      <c r="EX198">
        <v>15.15153892390028</v>
      </c>
      <c r="EY198">
        <v>0.158210375928858</v>
      </c>
      <c r="EZ198">
        <v>43.61693863061929</v>
      </c>
      <c r="FA198">
        <v>0.02798550833522343</v>
      </c>
      <c r="FB198">
        <v>9.870106813635227</v>
      </c>
      <c r="FC198">
        <v>243.6154445722298</v>
      </c>
      <c r="FD198">
        <v>26.71481520920405</v>
      </c>
      <c r="FE198">
        <v>316.889657820492</v>
      </c>
      <c r="FF198">
        <v>0.1395303629639509</v>
      </c>
      <c r="FG198">
        <v>7.108875123467334</v>
      </c>
      <c r="FH198">
        <v>0</v>
      </c>
      <c r="FI198">
        <v>251.1193981195036</v>
      </c>
      <c r="FJ198">
        <v>0.24028143009031</v>
      </c>
      <c r="FK198">
        <v>12.76108112731228</v>
      </c>
      <c r="FL198">
        <v>39.46964291787602</v>
      </c>
      <c r="FM198">
        <v>8.959298693143593</v>
      </c>
      <c r="FN198">
        <v>19.70264185274845</v>
      </c>
      <c r="FO198">
        <v>402.7634428093147</v>
      </c>
      <c r="FP198">
        <v>852.7901979963284</v>
      </c>
      <c r="FQ198">
        <v>33.54692928336753</v>
      </c>
      <c r="FR198">
        <v>120.1979906522559</v>
      </c>
      <c r="FS198">
        <v>82.69383379677257</v>
      </c>
    </row>
    <row r="199" spans="1:175">
      <c r="A199" s="2">
        <v>45060</v>
      </c>
      <c r="B199">
        <v>876.0469405937199</v>
      </c>
      <c r="C199">
        <v>-0.008476194301204165</v>
      </c>
      <c r="DR199" s="2">
        <v>45060</v>
      </c>
      <c r="DS199">
        <v>34.48055115315581</v>
      </c>
      <c r="DT199">
        <v>1070.927913365846</v>
      </c>
      <c r="DU199">
        <v>67.49172474947547</v>
      </c>
      <c r="DV199">
        <v>97.17145908239331</v>
      </c>
      <c r="DW199">
        <v>9544.171923210431</v>
      </c>
      <c r="DX199">
        <v>5.686113248738448</v>
      </c>
      <c r="DY199">
        <v>1.368834157965834</v>
      </c>
      <c r="DZ199">
        <v>67.65680546532937</v>
      </c>
      <c r="EA199">
        <v>25.26967381603865</v>
      </c>
      <c r="EB199">
        <v>3.035551001515363</v>
      </c>
      <c r="EC199">
        <v>11.5942559357028</v>
      </c>
      <c r="ED199">
        <v>79.91969012506155</v>
      </c>
      <c r="EE199">
        <v>167.8229567623975</v>
      </c>
      <c r="EF199">
        <v>0.5421490309599643</v>
      </c>
      <c r="EG199">
        <v>21.23834258300868</v>
      </c>
      <c r="EH199">
        <v>3.426040122756106</v>
      </c>
      <c r="EI199">
        <v>41.01615417633646</v>
      </c>
      <c r="EJ199">
        <v>7.813926129650887</v>
      </c>
      <c r="EK199">
        <v>0.3663374253947903</v>
      </c>
      <c r="EL199">
        <v>42.31050423259391</v>
      </c>
      <c r="EM199">
        <v>1.49685749455908</v>
      </c>
      <c r="EN199">
        <v>5.4713026887263</v>
      </c>
      <c r="EO199">
        <v>25.69447401940176</v>
      </c>
      <c r="EP199">
        <v>53.85743459068848</v>
      </c>
      <c r="EQ199">
        <v>8.9452285211523</v>
      </c>
      <c r="ER199">
        <v>2.500632250850023</v>
      </c>
      <c r="ES199">
        <v>846.4145066687482</v>
      </c>
      <c r="ET199">
        <v>165.3638154169269</v>
      </c>
      <c r="EU199">
        <v>1.894032819901533</v>
      </c>
      <c r="EV199">
        <v>11.1116933637236</v>
      </c>
      <c r="EW199">
        <v>201.5845562620252</v>
      </c>
      <c r="EX199">
        <v>15.44811098927834</v>
      </c>
      <c r="EY199">
        <v>0.1572171365142689</v>
      </c>
      <c r="EZ199">
        <v>43.55663266408057</v>
      </c>
      <c r="FA199">
        <v>0.02796319567115573</v>
      </c>
      <c r="FB199">
        <v>9.711829849156636</v>
      </c>
      <c r="FC199">
        <v>243.2367124863613</v>
      </c>
      <c r="FD199">
        <v>27.20472000679833</v>
      </c>
      <c r="FE199">
        <v>322.0369688512508</v>
      </c>
      <c r="FF199">
        <v>0.138798543514561</v>
      </c>
      <c r="FG199">
        <v>7.31634188029992</v>
      </c>
      <c r="FH199">
        <v>0</v>
      </c>
      <c r="FI199">
        <v>252.3711012232253</v>
      </c>
      <c r="FJ199">
        <v>0.2223005113477935</v>
      </c>
      <c r="FK199">
        <v>12.64749244052904</v>
      </c>
      <c r="FL199">
        <v>39.57014123776022</v>
      </c>
      <c r="FM199">
        <v>9.123421808514472</v>
      </c>
      <c r="FN199">
        <v>19.52175209074437</v>
      </c>
      <c r="FO199">
        <v>396.9960041138435</v>
      </c>
      <c r="FP199">
        <v>845.8160535130601</v>
      </c>
      <c r="FQ199">
        <v>33.73508594826119</v>
      </c>
      <c r="FR199">
        <v>121.2257612623775</v>
      </c>
      <c r="FS199">
        <v>82.62238272016933</v>
      </c>
    </row>
    <row r="200" spans="1:175">
      <c r="A200" s="2">
        <v>45061</v>
      </c>
      <c r="B200">
        <v>886.6286724204554</v>
      </c>
      <c r="C200">
        <v>0.01207895528927239</v>
      </c>
      <c r="DR200" s="2">
        <v>45061</v>
      </c>
      <c r="DS200">
        <v>33.60649607246414</v>
      </c>
      <c r="DT200">
        <v>1205.454857665473</v>
      </c>
      <c r="DU200">
        <v>60.3417107876201</v>
      </c>
      <c r="DV200">
        <v>98.46161998329625</v>
      </c>
      <c r="DW200">
        <v>9018.968145560639</v>
      </c>
      <c r="DX200">
        <v>5.803420096738428</v>
      </c>
      <c r="DY200">
        <v>1.397904890150664</v>
      </c>
      <c r="DZ200">
        <v>67.58271761777817</v>
      </c>
      <c r="EA200">
        <v>25.05334391206421</v>
      </c>
      <c r="EB200">
        <v>3.133082390946371</v>
      </c>
      <c r="EC200">
        <v>10.63152718296813</v>
      </c>
      <c r="ED200">
        <v>79.75761443750729</v>
      </c>
      <c r="EE200">
        <v>146.7905171245329</v>
      </c>
      <c r="EF200">
        <v>0.5919410133190682</v>
      </c>
      <c r="EG200">
        <v>20.17451357800534</v>
      </c>
      <c r="EH200">
        <v>3.253174109292298</v>
      </c>
      <c r="EI200">
        <v>33.99828180157188</v>
      </c>
      <c r="EJ200">
        <v>7.766245767074349</v>
      </c>
      <c r="EK200">
        <v>0.3786838508122746</v>
      </c>
      <c r="EL200">
        <v>54.99598133021561</v>
      </c>
      <c r="EM200">
        <v>1.543546784541412</v>
      </c>
      <c r="EN200">
        <v>5.261357670668374</v>
      </c>
      <c r="EO200">
        <v>24.33599844612647</v>
      </c>
      <c r="EP200">
        <v>54.79247890702779</v>
      </c>
      <c r="EQ200">
        <v>19.22205446619794</v>
      </c>
      <c r="ER200">
        <v>2.114305867620881</v>
      </c>
      <c r="ES200">
        <v>464.6687963885486</v>
      </c>
      <c r="ET200">
        <v>165.380163981111</v>
      </c>
      <c r="EU200">
        <v>1.979765341722469</v>
      </c>
      <c r="EV200">
        <v>8.047568326831579</v>
      </c>
      <c r="EW200">
        <v>168.2047516299957</v>
      </c>
      <c r="EX200">
        <v>14.9250470377698</v>
      </c>
      <c r="EY200">
        <v>0.1544831514547051</v>
      </c>
      <c r="EZ200">
        <v>40.19294142774712</v>
      </c>
      <c r="FA200">
        <v>0.0293956007240036</v>
      </c>
      <c r="FB200">
        <v>11.17475307028256</v>
      </c>
      <c r="FC200">
        <v>259.3956390035453</v>
      </c>
      <c r="FD200">
        <v>26.20607703467038</v>
      </c>
      <c r="FE200">
        <v>354.655900093866</v>
      </c>
      <c r="FF200">
        <v>0.1559789157744998</v>
      </c>
      <c r="FG200">
        <v>7.833589120970342</v>
      </c>
      <c r="FH200">
        <v>1188.036881975612</v>
      </c>
      <c r="FI200">
        <v>246.8031472089275</v>
      </c>
      <c r="FJ200">
        <v>0.2541516352538969</v>
      </c>
      <c r="FK200">
        <v>13.55484500803463</v>
      </c>
      <c r="FL200">
        <v>38.00888218784181</v>
      </c>
      <c r="FM200">
        <v>8.650621184887774</v>
      </c>
      <c r="FN200">
        <v>18.54552738814372</v>
      </c>
      <c r="FO200">
        <v>375.5236184417066</v>
      </c>
      <c r="FP200">
        <v>929.6120711439595</v>
      </c>
      <c r="FQ200">
        <v>35.07737318654331</v>
      </c>
      <c r="FR200">
        <v>110.574787180768</v>
      </c>
      <c r="FS200">
        <v>77.57200845095713</v>
      </c>
    </row>
    <row r="201" spans="1:175">
      <c r="A201" s="2">
        <v>45062</v>
      </c>
      <c r="B201">
        <v>904.3514739036675</v>
      </c>
      <c r="C201">
        <v>0.01998897851434212</v>
      </c>
      <c r="DR201" s="2">
        <v>45062</v>
      </c>
      <c r="DS201">
        <v>34.13176029077775</v>
      </c>
      <c r="DT201">
        <v>1171.144005766635</v>
      </c>
      <c r="DU201">
        <v>61.6611632966379</v>
      </c>
      <c r="DV201">
        <v>100.9087180178814</v>
      </c>
      <c r="DW201">
        <v>9085.227977745051</v>
      </c>
      <c r="DX201">
        <v>5.803133782286877</v>
      </c>
      <c r="DY201">
        <v>1.438333940789178</v>
      </c>
      <c r="DZ201">
        <v>67.35708223050217</v>
      </c>
      <c r="EA201">
        <v>25.09122213219432</v>
      </c>
      <c r="EB201">
        <v>3.186405263124993</v>
      </c>
      <c r="EC201">
        <v>10.8278523367985</v>
      </c>
      <c r="ED201">
        <v>80.03234458750977</v>
      </c>
      <c r="EE201">
        <v>148.3305797096013</v>
      </c>
      <c r="EF201">
        <v>0.6012631356241946</v>
      </c>
      <c r="EG201">
        <v>20.01555542974321</v>
      </c>
      <c r="EH201">
        <v>3.260175732372322</v>
      </c>
      <c r="EI201">
        <v>34.57319091303415</v>
      </c>
      <c r="EJ201">
        <v>7.677829713760926</v>
      </c>
      <c r="EK201">
        <v>0.3858731078308945</v>
      </c>
      <c r="EL201">
        <v>55.61706714761856</v>
      </c>
      <c r="EM201">
        <v>1.561396902674947</v>
      </c>
      <c r="EN201">
        <v>5.3422751913063</v>
      </c>
      <c r="EO201">
        <v>24.47211667461755</v>
      </c>
      <c r="EP201">
        <v>53.87040226068786</v>
      </c>
      <c r="EQ201">
        <v>19.57028630186971</v>
      </c>
      <c r="ER201">
        <v>2.049138118399946</v>
      </c>
      <c r="ES201">
        <v>474.2998495094606</v>
      </c>
      <c r="ET201">
        <v>156.2001953969954</v>
      </c>
      <c r="EU201">
        <v>1.919652248715248</v>
      </c>
      <c r="EV201">
        <v>7.442155999347773</v>
      </c>
      <c r="EW201">
        <v>158.2255588845444</v>
      </c>
      <c r="EX201">
        <v>14.1718028614507</v>
      </c>
      <c r="EY201">
        <v>0.150605516502146</v>
      </c>
      <c r="EZ201">
        <v>39.94132804496764</v>
      </c>
      <c r="FA201">
        <v>0.02944355310784815</v>
      </c>
      <c r="FB201">
        <v>11.37043898503897</v>
      </c>
      <c r="FC201">
        <v>261.7804507499786</v>
      </c>
      <c r="FD201">
        <v>26.1936273481372</v>
      </c>
      <c r="FE201">
        <v>354.1410009833866</v>
      </c>
      <c r="FF201">
        <v>0.1617605478760012</v>
      </c>
      <c r="FG201">
        <v>8.077914407415356</v>
      </c>
      <c r="FH201">
        <v>1191.325611664178</v>
      </c>
      <c r="FI201">
        <v>250.2633586755353</v>
      </c>
      <c r="FJ201">
        <v>0.2564813465412193</v>
      </c>
      <c r="FK201">
        <v>13.80353958563277</v>
      </c>
      <c r="FL201">
        <v>38.74861617157459</v>
      </c>
      <c r="FM201">
        <v>8.671768204792489</v>
      </c>
      <c r="FN201">
        <v>18.97760256830483</v>
      </c>
      <c r="FO201">
        <v>377.7778108263438</v>
      </c>
      <c r="FP201">
        <v>934.368464960703</v>
      </c>
      <c r="FQ201">
        <v>35.59225818010933</v>
      </c>
      <c r="FR201">
        <v>105.0147907133337</v>
      </c>
      <c r="FS201">
        <v>78.61001746513621</v>
      </c>
    </row>
    <row r="202" spans="1:175">
      <c r="A202" s="2">
        <v>45063</v>
      </c>
      <c r="B202">
        <v>912.7062634576104</v>
      </c>
      <c r="C202">
        <v>0.009238431953761284</v>
      </c>
      <c r="DR202" s="2">
        <v>45063</v>
      </c>
      <c r="DS202">
        <v>34.46497449812284</v>
      </c>
      <c r="DT202">
        <v>1047.878286881907</v>
      </c>
      <c r="DU202">
        <v>61.58837373760193</v>
      </c>
      <c r="DV202">
        <v>102.6781172328515</v>
      </c>
      <c r="DW202">
        <v>9215.459867981746</v>
      </c>
      <c r="DX202">
        <v>5.763412773336581</v>
      </c>
      <c r="DY202">
        <v>1.442076136434026</v>
      </c>
      <c r="DZ202">
        <v>66.7459407697437</v>
      </c>
      <c r="EA202">
        <v>25.07236317821837</v>
      </c>
      <c r="EB202">
        <v>3.215194311577508</v>
      </c>
      <c r="EC202">
        <v>10.85486557159101</v>
      </c>
      <c r="ED202">
        <v>80.06129563516622</v>
      </c>
      <c r="EE202">
        <v>149.9020063889052</v>
      </c>
      <c r="EF202">
        <v>0.6052563796988325</v>
      </c>
      <c r="EG202">
        <v>20.12875389502302</v>
      </c>
      <c r="EH202">
        <v>3.248603891272916</v>
      </c>
      <c r="EI202">
        <v>35.5241871965631</v>
      </c>
      <c r="EJ202">
        <v>7.842533281547102</v>
      </c>
      <c r="EK202">
        <v>0.3991962086992075</v>
      </c>
      <c r="EL202">
        <v>54.96164926398738</v>
      </c>
      <c r="EM202">
        <v>1.564694398638463</v>
      </c>
      <c r="EN202">
        <v>5.449301560132677</v>
      </c>
      <c r="EO202">
        <v>24.66941875941241</v>
      </c>
      <c r="EP202">
        <v>54.97844980466652</v>
      </c>
      <c r="EQ202">
        <v>19.98665207634621</v>
      </c>
      <c r="ER202">
        <v>2.019328352973968</v>
      </c>
      <c r="ES202">
        <v>447.3730974124414</v>
      </c>
      <c r="ET202">
        <v>161.4390078555448</v>
      </c>
      <c r="EU202">
        <v>2.023569129333762</v>
      </c>
      <c r="EV202">
        <v>7.254254523093566</v>
      </c>
      <c r="EW202">
        <v>147.5236595540952</v>
      </c>
      <c r="EX202">
        <v>13.4116327628064</v>
      </c>
      <c r="EY202">
        <v>0.1476076502999592</v>
      </c>
      <c r="EZ202">
        <v>39.26277925138656</v>
      </c>
      <c r="FA202">
        <v>0.02993340615066044</v>
      </c>
      <c r="FB202">
        <v>11.49608880916504</v>
      </c>
      <c r="FC202">
        <v>265.8519392521728</v>
      </c>
      <c r="FD202">
        <v>26.28671180891755</v>
      </c>
      <c r="FE202">
        <v>361.9585411661158</v>
      </c>
      <c r="FF202">
        <v>0.1629048537773812</v>
      </c>
      <c r="FG202">
        <v>8.232664515364338</v>
      </c>
      <c r="FH202">
        <v>1230.787308731404</v>
      </c>
      <c r="FI202">
        <v>250.5025517053144</v>
      </c>
      <c r="FJ202">
        <v>0.2697139295864357</v>
      </c>
      <c r="FK202">
        <v>14.18181765991958</v>
      </c>
      <c r="FL202">
        <v>38.12322034386795</v>
      </c>
      <c r="FM202">
        <v>8.539553820927631</v>
      </c>
      <c r="FN202">
        <v>19.07157381415642</v>
      </c>
      <c r="FO202">
        <v>379.7774108128119</v>
      </c>
      <c r="FP202">
        <v>944.4144119936913</v>
      </c>
      <c r="FQ202">
        <v>34.89711833585543</v>
      </c>
      <c r="FR202">
        <v>108.6203830875188</v>
      </c>
      <c r="FS202">
        <v>77.14984780558623</v>
      </c>
    </row>
    <row r="203" spans="1:175">
      <c r="A203" s="2">
        <v>45064</v>
      </c>
      <c r="B203">
        <v>936.325480828552</v>
      </c>
      <c r="C203">
        <v>0.02587822426183961</v>
      </c>
      <c r="DR203" s="2">
        <v>45064</v>
      </c>
      <c r="DS203">
        <v>35.33322090744834</v>
      </c>
      <c r="DT203">
        <v>1068.582318543512</v>
      </c>
      <c r="DU203">
        <v>63.14750143890892</v>
      </c>
      <c r="DV203">
        <v>101.3210525332677</v>
      </c>
      <c r="DW203">
        <v>9301.07477118359</v>
      </c>
      <c r="DX203">
        <v>5.919395994945624</v>
      </c>
      <c r="DY203">
        <v>1.473049564224918</v>
      </c>
      <c r="DZ203">
        <v>65.97897709593232</v>
      </c>
      <c r="EA203">
        <v>25.43116900807657</v>
      </c>
      <c r="EB203">
        <v>3.08367950519416</v>
      </c>
      <c r="EC203">
        <v>10.6939767213813</v>
      </c>
      <c r="ED203">
        <v>80.77854368006736</v>
      </c>
      <c r="EE203">
        <v>152.9101417269923</v>
      </c>
      <c r="EF203">
        <v>0.6042296483972455</v>
      </c>
      <c r="EG203">
        <v>20.58931563745959</v>
      </c>
      <c r="EH203">
        <v>3.296189525196201</v>
      </c>
      <c r="EI203">
        <v>36.16340584195963</v>
      </c>
      <c r="EJ203">
        <v>7.916954667163791</v>
      </c>
      <c r="EK203">
        <v>0.4066051750870533</v>
      </c>
      <c r="EL203">
        <v>54.98111561127326</v>
      </c>
      <c r="EM203">
        <v>1.596741463691568</v>
      </c>
      <c r="EN203">
        <v>5.453310036349863</v>
      </c>
      <c r="EO203">
        <v>24.52157903687638</v>
      </c>
      <c r="EP203">
        <v>55.21617623582649</v>
      </c>
      <c r="EQ203">
        <v>19.23441648011883</v>
      </c>
      <c r="ER203">
        <v>2.03707359818843</v>
      </c>
      <c r="ES203">
        <v>456.9629578969889</v>
      </c>
      <c r="ET203">
        <v>164.4561928204514</v>
      </c>
      <c r="EU203">
        <v>1.926295081916708</v>
      </c>
      <c r="EV203">
        <v>6.942053697636831</v>
      </c>
      <c r="EW203">
        <v>130.5080686557982</v>
      </c>
      <c r="EX203">
        <v>13.60574915261789</v>
      </c>
      <c r="EY203">
        <v>0.144837387201638</v>
      </c>
      <c r="EZ203">
        <v>38.08974419995928</v>
      </c>
      <c r="FA203">
        <v>0.03040568999917433</v>
      </c>
      <c r="FB203">
        <v>11.49162033251478</v>
      </c>
      <c r="FC203">
        <v>271.1495433350622</v>
      </c>
      <c r="FD203">
        <v>26.52065429346787</v>
      </c>
      <c r="FE203">
        <v>359.2141370075509</v>
      </c>
      <c r="FF203">
        <v>0.1675093920842237</v>
      </c>
      <c r="FG203">
        <v>8.526521147569555</v>
      </c>
      <c r="FH203">
        <v>1262.966448837061</v>
      </c>
      <c r="FI203">
        <v>254.0551725175868</v>
      </c>
      <c r="FJ203">
        <v>0.2735518361790316</v>
      </c>
      <c r="FK203">
        <v>14.18380334234328</v>
      </c>
      <c r="FL203">
        <v>37.93086801306743</v>
      </c>
      <c r="FM203">
        <v>7.803933618543467</v>
      </c>
      <c r="FN203">
        <v>18.97946623795775</v>
      </c>
      <c r="FO203">
        <v>387.3729709456332</v>
      </c>
      <c r="FP203">
        <v>945.3359760605431</v>
      </c>
      <c r="FQ203">
        <v>35.16110231837652</v>
      </c>
      <c r="FR203">
        <v>106.3423465629703</v>
      </c>
      <c r="FS203">
        <v>78.05324239137886</v>
      </c>
    </row>
    <row r="204" spans="1:175">
      <c r="A204" s="2">
        <v>45065</v>
      </c>
      <c r="B204">
        <v>916.6862479456217</v>
      </c>
      <c r="C204">
        <v>-0.02097479272437575</v>
      </c>
      <c r="DR204" s="2">
        <v>45065</v>
      </c>
      <c r="DS204">
        <v>35.72730057390164</v>
      </c>
      <c r="DT204">
        <v>1069.174612010978</v>
      </c>
      <c r="DU204">
        <v>62.72018284083946</v>
      </c>
      <c r="DV204">
        <v>101.2087997974417</v>
      </c>
      <c r="DW204">
        <v>9355.717218238364</v>
      </c>
      <c r="DX204">
        <v>5.832373330289654</v>
      </c>
      <c r="DY204">
        <v>1.465074903030426</v>
      </c>
      <c r="DZ204">
        <v>66.08870818210843</v>
      </c>
      <c r="EA204">
        <v>25.25257235033243</v>
      </c>
      <c r="EB204">
        <v>3.134846179273149</v>
      </c>
      <c r="EC204">
        <v>10.66511323129541</v>
      </c>
      <c r="ED204">
        <v>79.91586468529647</v>
      </c>
      <c r="EE204">
        <v>151.2167198126049</v>
      </c>
      <c r="EF204">
        <v>0.5983729707065429</v>
      </c>
      <c r="EG204">
        <v>20.29464819229544</v>
      </c>
      <c r="EH204">
        <v>3.314070318347307</v>
      </c>
      <c r="EI204">
        <v>35.78267146596514</v>
      </c>
      <c r="EJ204">
        <v>7.88031997416708</v>
      </c>
      <c r="EK204">
        <v>0.406539722364941</v>
      </c>
      <c r="EL204">
        <v>55.19912771227634</v>
      </c>
      <c r="EM204">
        <v>1.616681172975567</v>
      </c>
      <c r="EN204">
        <v>5.422182628416778</v>
      </c>
      <c r="EO204">
        <v>24.51045039178077</v>
      </c>
      <c r="EP204">
        <v>56.40784321545418</v>
      </c>
      <c r="EQ204">
        <v>19.7293430295213</v>
      </c>
      <c r="ER204">
        <v>2.032653330066241</v>
      </c>
      <c r="ES204">
        <v>458.3856348411657</v>
      </c>
      <c r="ET204">
        <v>164.9210565380604</v>
      </c>
      <c r="EU204">
        <v>1.875215441735935</v>
      </c>
      <c r="EV204">
        <v>7.495458592846741</v>
      </c>
      <c r="EW204">
        <v>138.9560043368062</v>
      </c>
      <c r="EX204">
        <v>13.8540109777442</v>
      </c>
      <c r="EY204">
        <v>0.1468591340100443</v>
      </c>
      <c r="EZ204">
        <v>37.66377065184862</v>
      </c>
      <c r="FA204">
        <v>0.03037040437045871</v>
      </c>
      <c r="FB204">
        <v>11.54017226938637</v>
      </c>
      <c r="FC204">
        <v>271.2949517187364</v>
      </c>
      <c r="FD204">
        <v>26.25615341049975</v>
      </c>
      <c r="FE204">
        <v>354.4915541187124</v>
      </c>
      <c r="FF204">
        <v>0.1670823623033219</v>
      </c>
      <c r="FG204">
        <v>8.527097770773375</v>
      </c>
      <c r="FH204">
        <v>1238.486680252731</v>
      </c>
      <c r="FI204">
        <v>253.1535182480245</v>
      </c>
      <c r="FJ204">
        <v>0.2725441932729879</v>
      </c>
      <c r="FK204">
        <v>14.11302275726896</v>
      </c>
      <c r="FL204">
        <v>37.05650700717604</v>
      </c>
      <c r="FM204">
        <v>7.628255513683825</v>
      </c>
      <c r="FN204">
        <v>18.93258814962326</v>
      </c>
      <c r="FO204">
        <v>382.9864353307234</v>
      </c>
      <c r="FP204">
        <v>945.9663132823669</v>
      </c>
      <c r="FQ204">
        <v>33.53564768400008</v>
      </c>
      <c r="FR204">
        <v>108.6981968870164</v>
      </c>
      <c r="FS204">
        <v>77.61851158379757</v>
      </c>
    </row>
    <row r="205" spans="1:175">
      <c r="A205" s="2">
        <v>45066</v>
      </c>
      <c r="B205">
        <v>915.8148498169576</v>
      </c>
      <c r="C205">
        <v>-0.000950595834307566</v>
      </c>
      <c r="DR205" s="2">
        <v>45066</v>
      </c>
      <c r="DS205">
        <v>35.79255134142669</v>
      </c>
      <c r="DT205">
        <v>1090.22061655856</v>
      </c>
      <c r="DU205">
        <v>62.5891931137665</v>
      </c>
      <c r="DV205">
        <v>100.6603912888128</v>
      </c>
      <c r="DW205">
        <v>9416.662258142784</v>
      </c>
      <c r="DX205">
        <v>5.775664413192561</v>
      </c>
      <c r="DY205">
        <v>1.483993941591377</v>
      </c>
      <c r="DZ205">
        <v>66.51817757386117</v>
      </c>
      <c r="EA205">
        <v>25.27573484824625</v>
      </c>
      <c r="EB205">
        <v>3.13909445993928</v>
      </c>
      <c r="EC205">
        <v>10.57157836482417</v>
      </c>
      <c r="ED205">
        <v>80.16425157574119</v>
      </c>
      <c r="EE205">
        <v>150.5951219908771</v>
      </c>
      <c r="EF205">
        <v>0.5924707507078945</v>
      </c>
      <c r="EG205">
        <v>20.2504588302741</v>
      </c>
      <c r="EH205">
        <v>3.338647310531093</v>
      </c>
      <c r="EI205">
        <v>35.77426458882439</v>
      </c>
      <c r="EJ205">
        <v>7.944789528823703</v>
      </c>
      <c r="EK205">
        <v>0.4069666582738917</v>
      </c>
      <c r="EL205">
        <v>55.21781816613089</v>
      </c>
      <c r="EM205">
        <v>1.594219945044303</v>
      </c>
      <c r="EN205">
        <v>5.37562619332584</v>
      </c>
      <c r="EO205">
        <v>24.41275336413087</v>
      </c>
      <c r="EP205">
        <v>56.42513309232683</v>
      </c>
      <c r="EQ205">
        <v>20.18209858906771</v>
      </c>
      <c r="ER205">
        <v>2.025617189867066</v>
      </c>
      <c r="ES205">
        <v>468.1811691620974</v>
      </c>
      <c r="ET205">
        <v>161.0231324540877</v>
      </c>
      <c r="EU205">
        <v>1.774358158107923</v>
      </c>
      <c r="EV205">
        <v>7.377202642719456</v>
      </c>
      <c r="EW205">
        <v>145.012772418809</v>
      </c>
      <c r="EX205">
        <v>14.10072776270863</v>
      </c>
      <c r="EY205">
        <v>0.145022312022191</v>
      </c>
      <c r="EZ205">
        <v>38.55303217232114</v>
      </c>
      <c r="FA205">
        <v>0.03029287864518892</v>
      </c>
      <c r="FB205">
        <v>11.46769447646708</v>
      </c>
      <c r="FC205">
        <v>269.6875576982411</v>
      </c>
      <c r="FD205">
        <v>25.86165784889519</v>
      </c>
      <c r="FE205">
        <v>348.5092033257247</v>
      </c>
      <c r="FF205">
        <v>0.1679802121621295</v>
      </c>
      <c r="FG205">
        <v>8.650255403988677</v>
      </c>
      <c r="FH205">
        <v>1198.253235577764</v>
      </c>
      <c r="FI205">
        <v>255.7237991440601</v>
      </c>
      <c r="FJ205">
        <v>0.2746839442895204</v>
      </c>
      <c r="FK205">
        <v>14.22797592222981</v>
      </c>
      <c r="FL205">
        <v>37.02850184226548</v>
      </c>
      <c r="FM205">
        <v>7.686196776591517</v>
      </c>
      <c r="FN205">
        <v>19.05672186431427</v>
      </c>
      <c r="FO205">
        <v>380.6368307764893</v>
      </c>
      <c r="FP205">
        <v>941.4162962303719</v>
      </c>
      <c r="FQ205">
        <v>32.96259629140404</v>
      </c>
      <c r="FR205">
        <v>109.2395357188098</v>
      </c>
      <c r="FS205">
        <v>77.54931374511381</v>
      </c>
    </row>
    <row r="206" spans="1:175">
      <c r="A206" s="2">
        <v>45067</v>
      </c>
      <c r="B206">
        <v>915.5184866237449</v>
      </c>
      <c r="C206">
        <v>-0.0003236060141106334</v>
      </c>
      <c r="DR206" s="2">
        <v>45067</v>
      </c>
      <c r="DS206">
        <v>35.57773379999914</v>
      </c>
      <c r="DT206">
        <v>1097.755736064508</v>
      </c>
      <c r="DU206">
        <v>60.37564689831874</v>
      </c>
      <c r="DV206">
        <v>100.5352843588655</v>
      </c>
      <c r="DW206">
        <v>9277.358957397397</v>
      </c>
      <c r="DX206">
        <v>5.748194367693518</v>
      </c>
      <c r="DY206">
        <v>1.484512940878143</v>
      </c>
      <c r="DZ206">
        <v>66.9108936044223</v>
      </c>
      <c r="EA206">
        <v>25.36217046389281</v>
      </c>
      <c r="EB206">
        <v>3.121722990008004</v>
      </c>
      <c r="EC206">
        <v>10.37998429739817</v>
      </c>
      <c r="ED206">
        <v>80.59483876242858</v>
      </c>
      <c r="EE206">
        <v>151.2463742156043</v>
      </c>
      <c r="EF206">
        <v>0.5957684127134079</v>
      </c>
      <c r="EG206">
        <v>20.23798999406023</v>
      </c>
      <c r="EH206">
        <v>3.336792971038462</v>
      </c>
      <c r="EI206">
        <v>35.69265754257825</v>
      </c>
      <c r="EJ206">
        <v>7.977890125598403</v>
      </c>
      <c r="EK206">
        <v>0.4038018482246695</v>
      </c>
      <c r="EL206">
        <v>55.22553685763794</v>
      </c>
      <c r="EM206">
        <v>1.591945632025059</v>
      </c>
      <c r="EN206">
        <v>5.365713575311399</v>
      </c>
      <c r="EO206">
        <v>24.57580229489054</v>
      </c>
      <c r="EP206">
        <v>55.92217019916927</v>
      </c>
      <c r="EQ206">
        <v>21.05677104944618</v>
      </c>
      <c r="ER206">
        <v>2.037545816128673</v>
      </c>
      <c r="ES206">
        <v>472.2521140556321</v>
      </c>
      <c r="ET206">
        <v>164.7664190745669</v>
      </c>
      <c r="EU206">
        <v>1.726957597760318</v>
      </c>
      <c r="EV206">
        <v>7.493381075556102</v>
      </c>
      <c r="EW206">
        <v>146.3576557589891</v>
      </c>
      <c r="EX206">
        <v>14.15069441334748</v>
      </c>
      <c r="EY206">
        <v>0.1441438602122319</v>
      </c>
      <c r="EZ206">
        <v>38.59715370370786</v>
      </c>
      <c r="FA206">
        <v>0.03039382992651856</v>
      </c>
      <c r="FB206">
        <v>11.50279315486256</v>
      </c>
      <c r="FC206">
        <v>268.9695374758781</v>
      </c>
      <c r="FD206">
        <v>25.95112536250184</v>
      </c>
      <c r="FE206">
        <v>359.5315438360498</v>
      </c>
      <c r="FF206">
        <v>0.1662696077986131</v>
      </c>
      <c r="FG206">
        <v>8.521846467420133</v>
      </c>
      <c r="FH206">
        <v>1192.06227282668</v>
      </c>
      <c r="FI206">
        <v>255.2094847570209</v>
      </c>
      <c r="FJ206">
        <v>0.2728948139596891</v>
      </c>
      <c r="FK206">
        <v>14.35290779665024</v>
      </c>
      <c r="FL206">
        <v>37.37053778047606</v>
      </c>
      <c r="FM206">
        <v>7.698943622881327</v>
      </c>
      <c r="FN206">
        <v>19.07865881414715</v>
      </c>
      <c r="FO206">
        <v>370.4066427366202</v>
      </c>
      <c r="FP206">
        <v>950.3442654416422</v>
      </c>
      <c r="FQ206">
        <v>32.87648752379448</v>
      </c>
      <c r="FR206">
        <v>107.6228778014107</v>
      </c>
      <c r="FS206">
        <v>77.81704210215766</v>
      </c>
    </row>
    <row r="207" spans="1:175">
      <c r="A207" s="2">
        <v>45068</v>
      </c>
      <c r="B207">
        <v>895.0765892889935</v>
      </c>
      <c r="C207">
        <v>-0.02232821907303817</v>
      </c>
      <c r="DR207" s="2">
        <v>45068</v>
      </c>
      <c r="DS207">
        <v>38.18139452304719</v>
      </c>
      <c r="DT207">
        <v>688.6598843399669</v>
      </c>
      <c r="DU207">
        <v>52.89196665415111</v>
      </c>
      <c r="DV207">
        <v>96.95553061172548</v>
      </c>
      <c r="DW207">
        <v>6236.608032455876</v>
      </c>
      <c r="DX207">
        <v>5.436359792373067</v>
      </c>
      <c r="DY207">
        <v>1.538892939036308</v>
      </c>
      <c r="DZ207">
        <v>78.84538184197261</v>
      </c>
      <c r="EA207">
        <v>25.65015310012929</v>
      </c>
      <c r="EB207">
        <v>3.398611475582979</v>
      </c>
      <c r="EC207">
        <v>10.97593811839385</v>
      </c>
      <c r="ED207">
        <v>86.61843568910811</v>
      </c>
      <c r="EE207">
        <v>141.9267050648963</v>
      </c>
      <c r="EF207">
        <v>0.5607700909902105</v>
      </c>
      <c r="EG207">
        <v>22.542040463469</v>
      </c>
      <c r="EH207">
        <v>3.410420001723116</v>
      </c>
      <c r="EI207">
        <v>33.93706772075463</v>
      </c>
      <c r="EJ207">
        <v>8.541208830026051</v>
      </c>
      <c r="EK207">
        <v>0.4450273662408256</v>
      </c>
      <c r="EL207">
        <v>60.94268537055316</v>
      </c>
      <c r="EM207">
        <v>1.751685673724254</v>
      </c>
      <c r="EN207">
        <v>5.26516177772924</v>
      </c>
      <c r="EO207">
        <v>26.56951262378297</v>
      </c>
      <c r="EP207">
        <v>53.57049969717581</v>
      </c>
      <c r="EQ207">
        <v>21.81270291786578</v>
      </c>
      <c r="ER207">
        <v>1.898927687453649</v>
      </c>
      <c r="ES207">
        <v>456.0554646472446</v>
      </c>
      <c r="ET207">
        <v>169.0317242690298</v>
      </c>
      <c r="EU207">
        <v>1.98820640332223</v>
      </c>
      <c r="EV207">
        <v>6.755284232446544</v>
      </c>
      <c r="EW207">
        <v>119.9772552755292</v>
      </c>
      <c r="EX207">
        <v>13.5490429752877</v>
      </c>
      <c r="EY207">
        <v>0.1469269337097404</v>
      </c>
      <c r="EZ207">
        <v>37.3993395357727</v>
      </c>
      <c r="FA207">
        <v>0.0311939624134095</v>
      </c>
      <c r="FB207">
        <v>11.2475049356286</v>
      </c>
      <c r="FC207">
        <v>305.4081319095679</v>
      </c>
      <c r="FD207">
        <v>28.88889002976223</v>
      </c>
      <c r="FE207">
        <v>380.1492070386872</v>
      </c>
      <c r="FF207">
        <v>0.1658170650413337</v>
      </c>
      <c r="FG207">
        <v>6.564564965268572</v>
      </c>
      <c r="FH207">
        <v>1034.611636958238</v>
      </c>
      <c r="FI207">
        <v>303.258478077591</v>
      </c>
      <c r="FJ207">
        <v>0.362052540386347</v>
      </c>
      <c r="FK207">
        <v>16.18440112423924</v>
      </c>
      <c r="FL207">
        <v>39.56455109582006</v>
      </c>
      <c r="FM207">
        <v>6.648224661205549</v>
      </c>
      <c r="FN207">
        <v>20.29228444082376</v>
      </c>
      <c r="FO207">
        <v>302.4186551584093</v>
      </c>
      <c r="FP207">
        <v>1127.862849855933</v>
      </c>
      <c r="FQ207">
        <v>36.34156294459921</v>
      </c>
      <c r="FR207">
        <v>105.2962326806834</v>
      </c>
      <c r="FS207">
        <v>88.27904049289519</v>
      </c>
    </row>
    <row r="208" spans="1:175">
      <c r="A208" s="2">
        <v>45069</v>
      </c>
      <c r="B208">
        <v>900.2988392719525</v>
      </c>
      <c r="C208">
        <v>0.005834416904040962</v>
      </c>
      <c r="DR208" s="2">
        <v>45069</v>
      </c>
      <c r="DS208">
        <v>38.35345831372007</v>
      </c>
      <c r="DT208">
        <v>643.9385849488548</v>
      </c>
      <c r="DU208">
        <v>53.5599432250641</v>
      </c>
      <c r="DV208">
        <v>96.32536813511817</v>
      </c>
      <c r="DW208">
        <v>6284.494718187339</v>
      </c>
      <c r="DX208">
        <v>5.52559617012868</v>
      </c>
      <c r="DY208">
        <v>1.54788803509519</v>
      </c>
      <c r="DZ208">
        <v>78.51785514072105</v>
      </c>
      <c r="EA208">
        <v>26.10109318163921</v>
      </c>
      <c r="EB208">
        <v>3.382635306567194</v>
      </c>
      <c r="EC208">
        <v>11.16488257107879</v>
      </c>
      <c r="ED208">
        <v>85.84363024581032</v>
      </c>
      <c r="EE208">
        <v>142.6448064830748</v>
      </c>
      <c r="EF208">
        <v>0.5543710796952317</v>
      </c>
      <c r="EG208">
        <v>22.35139401109641</v>
      </c>
      <c r="EH208">
        <v>3.403903930635014</v>
      </c>
      <c r="EI208">
        <v>34.1921575843889</v>
      </c>
      <c r="EJ208">
        <v>8.551242231871379</v>
      </c>
      <c r="EK208">
        <v>0.4462385881873187</v>
      </c>
      <c r="EL208">
        <v>61.85505098610864</v>
      </c>
      <c r="EM208">
        <v>1.745565337300178</v>
      </c>
      <c r="EN208">
        <v>5.258844092933962</v>
      </c>
      <c r="EO208">
        <v>26.37703305322119</v>
      </c>
      <c r="EP208">
        <v>54.02579317925044</v>
      </c>
      <c r="EQ208">
        <v>20.807859340968</v>
      </c>
      <c r="ER208">
        <v>1.919611989420833</v>
      </c>
      <c r="ES208">
        <v>451.1886718525525</v>
      </c>
      <c r="ET208">
        <v>169.1764980764024</v>
      </c>
      <c r="EU208">
        <v>2.017021565649828</v>
      </c>
      <c r="EV208">
        <v>6.936868505078381</v>
      </c>
      <c r="EW208">
        <v>125.8397121596804</v>
      </c>
      <c r="EX208">
        <v>13.3292911313207</v>
      </c>
      <c r="EY208">
        <v>0.1502170601034422</v>
      </c>
      <c r="EZ208">
        <v>37.65817004299744</v>
      </c>
      <c r="FA208">
        <v>0.03112942895509318</v>
      </c>
      <c r="FB208">
        <v>11.32487853649912</v>
      </c>
      <c r="FC208">
        <v>306.6802968448764</v>
      </c>
      <c r="FD208">
        <v>29.12236252667409</v>
      </c>
      <c r="FE208">
        <v>368.2615260266497</v>
      </c>
      <c r="FF208">
        <v>0.1680885969210926</v>
      </c>
      <c r="FG208">
        <v>6.812739754993632</v>
      </c>
      <c r="FH208">
        <v>1034.541502421166</v>
      </c>
      <c r="FI208">
        <v>303.2787018074007</v>
      </c>
      <c r="FJ208">
        <v>0.378421467198099</v>
      </c>
      <c r="FK208">
        <v>16.3038590210091</v>
      </c>
      <c r="FL208">
        <v>40.11420020505324</v>
      </c>
      <c r="FM208">
        <v>6.448922521486391</v>
      </c>
      <c r="FN208">
        <v>20.08361324812885</v>
      </c>
      <c r="FO208">
        <v>292.7915025521501</v>
      </c>
      <c r="FP208">
        <v>1116.116791153478</v>
      </c>
      <c r="FQ208">
        <v>36.24770193131791</v>
      </c>
      <c r="FR208">
        <v>105.789515830825</v>
      </c>
      <c r="FS208">
        <v>88.780127997325</v>
      </c>
    </row>
    <row r="209" spans="1:175">
      <c r="A209" s="2">
        <v>45070</v>
      </c>
      <c r="B209">
        <v>911.173382239042</v>
      </c>
      <c r="C209">
        <v>0.01207881482540119</v>
      </c>
      <c r="DR209" s="2">
        <v>45070</v>
      </c>
      <c r="DS209">
        <v>38.42322334106057</v>
      </c>
      <c r="DT209">
        <v>647.9245722878233</v>
      </c>
      <c r="DU209">
        <v>54.74952271584186</v>
      </c>
      <c r="DV209">
        <v>92.26953667755592</v>
      </c>
      <c r="DW209">
        <v>6426.181399838089</v>
      </c>
      <c r="DX209">
        <v>5.482256470049456</v>
      </c>
      <c r="DY209">
        <v>1.56148220088575</v>
      </c>
      <c r="DZ209">
        <v>78.678474815716</v>
      </c>
      <c r="EA209">
        <v>25.749639979798</v>
      </c>
      <c r="EB209">
        <v>3.41209405343571</v>
      </c>
      <c r="EC209">
        <v>11.03069478269849</v>
      </c>
      <c r="ED209">
        <v>86.42806542184863</v>
      </c>
      <c r="EE209">
        <v>144.5270864926756</v>
      </c>
      <c r="EF209">
        <v>0.5564677635350007</v>
      </c>
      <c r="EG209">
        <v>22.22126440819678</v>
      </c>
      <c r="EH209">
        <v>3.396776065539861</v>
      </c>
      <c r="EI209">
        <v>34.00193405011098</v>
      </c>
      <c r="EJ209">
        <v>8.417666099018172</v>
      </c>
      <c r="EK209">
        <v>0.4526521790529788</v>
      </c>
      <c r="EL209">
        <v>62.25234793951734</v>
      </c>
      <c r="EM209">
        <v>1.724562864997358</v>
      </c>
      <c r="EN209">
        <v>5.198269805015498</v>
      </c>
      <c r="EO209">
        <v>26.25021274217561</v>
      </c>
      <c r="EP209">
        <v>54.17681346320875</v>
      </c>
      <c r="EQ209">
        <v>20.53866446993786</v>
      </c>
      <c r="ER209">
        <v>1.940416517357526</v>
      </c>
      <c r="ES209">
        <v>447.0231341387137</v>
      </c>
      <c r="ET209">
        <v>166.8854203724329</v>
      </c>
      <c r="EU209">
        <v>2.003576389405068</v>
      </c>
      <c r="EV209">
        <v>6.965587070655801</v>
      </c>
      <c r="EW209">
        <v>125.0044102086344</v>
      </c>
      <c r="EX209">
        <v>13.06815327000541</v>
      </c>
      <c r="EY209">
        <v>0.1508435671666724</v>
      </c>
      <c r="EZ209">
        <v>38.27630925665</v>
      </c>
      <c r="FA209">
        <v>0.0312630281706453</v>
      </c>
      <c r="FB209">
        <v>11.24169325761106</v>
      </c>
      <c r="FC209">
        <v>310.1087363822594</v>
      </c>
      <c r="FD209">
        <v>28.59519139653244</v>
      </c>
      <c r="FE209">
        <v>371.8738873011735</v>
      </c>
      <c r="FF209">
        <v>0.167968786948432</v>
      </c>
      <c r="FG209">
        <v>7.025338720076769</v>
      </c>
      <c r="FH209">
        <v>1073.604775091317</v>
      </c>
      <c r="FI209">
        <v>304.6274015951929</v>
      </c>
      <c r="FJ209">
        <v>0.3739796714830418</v>
      </c>
      <c r="FK209">
        <v>16.12419546569507</v>
      </c>
      <c r="FL209">
        <v>40.58252679705797</v>
      </c>
      <c r="FM209">
        <v>6.41377223588659</v>
      </c>
      <c r="FN209">
        <v>20.24731173479733</v>
      </c>
      <c r="FO209">
        <v>294.7330168439485</v>
      </c>
      <c r="FP209">
        <v>1123.539181078758</v>
      </c>
      <c r="FQ209">
        <v>36.40548516556138</v>
      </c>
      <c r="FR209">
        <v>106.796336870418</v>
      </c>
      <c r="FS209">
        <v>87.30005339449288</v>
      </c>
    </row>
    <row r="210" spans="1:175">
      <c r="A210" s="2">
        <v>45071</v>
      </c>
      <c r="B210">
        <v>879.3102613344649</v>
      </c>
      <c r="C210">
        <v>-0.03496932803971864</v>
      </c>
      <c r="DR210" s="2">
        <v>45071</v>
      </c>
      <c r="DS210">
        <v>38.22409060528351</v>
      </c>
      <c r="DT210">
        <v>643.8077128793992</v>
      </c>
      <c r="DU210">
        <v>55.01329033812776</v>
      </c>
      <c r="DV210">
        <v>89.73550005597565</v>
      </c>
      <c r="DW210">
        <v>6678.466541953105</v>
      </c>
      <c r="DX210">
        <v>5.54996492395098</v>
      </c>
      <c r="DY210">
        <v>1.520968614681758</v>
      </c>
      <c r="DZ210">
        <v>77.48484849780877</v>
      </c>
      <c r="EA210">
        <v>25.97400942707809</v>
      </c>
      <c r="EB210">
        <v>3.428142648282278</v>
      </c>
      <c r="EC210">
        <v>11.016036908594</v>
      </c>
      <c r="ED210">
        <v>85.79900595264165</v>
      </c>
      <c r="EE210">
        <v>144.8112350870983</v>
      </c>
      <c r="EF210">
        <v>0.5488376313046092</v>
      </c>
      <c r="EG210">
        <v>22.30012369178561</v>
      </c>
      <c r="EH210">
        <v>3.397887370832668</v>
      </c>
      <c r="EI210">
        <v>34.04782741005913</v>
      </c>
      <c r="EJ210">
        <v>8.612129942408803</v>
      </c>
      <c r="EK210">
        <v>0.4440534813330898</v>
      </c>
      <c r="EL210">
        <v>62.65661475168768</v>
      </c>
      <c r="EM210">
        <v>1.743516214219365</v>
      </c>
      <c r="EN210">
        <v>5.076487174140927</v>
      </c>
      <c r="EO210">
        <v>26.29924938370181</v>
      </c>
      <c r="EP210">
        <v>57.58277457619256</v>
      </c>
      <c r="EQ210">
        <v>21.34724916920452</v>
      </c>
      <c r="ER210">
        <v>1.91009366528621</v>
      </c>
      <c r="ES210">
        <v>444.467254282856</v>
      </c>
      <c r="ET210">
        <v>168.3992203674183</v>
      </c>
      <c r="EU210">
        <v>2.058568386440836</v>
      </c>
      <c r="EV210">
        <v>6.670967354096047</v>
      </c>
      <c r="EW210">
        <v>133.9924455274299</v>
      </c>
      <c r="EX210">
        <v>13.15249603482641</v>
      </c>
      <c r="EY210">
        <v>0.1549445065840267</v>
      </c>
      <c r="EZ210">
        <v>38.71726222918056</v>
      </c>
      <c r="FA210">
        <v>0.03086685281000398</v>
      </c>
      <c r="FB210">
        <v>11.31897643470823</v>
      </c>
      <c r="FC210">
        <v>303.6939377273001</v>
      </c>
      <c r="FD210">
        <v>29.1904804679961</v>
      </c>
      <c r="FE210">
        <v>365.8431401008014</v>
      </c>
      <c r="FF210">
        <v>0.1656287609841236</v>
      </c>
      <c r="FG210">
        <v>6.863007512716099</v>
      </c>
      <c r="FH210">
        <v>1060.23280350462</v>
      </c>
      <c r="FI210">
        <v>302.9415339032743</v>
      </c>
      <c r="FJ210">
        <v>0.3803144792758256</v>
      </c>
      <c r="FK210">
        <v>16.1842640608007</v>
      </c>
      <c r="FL210">
        <v>40.36392060624215</v>
      </c>
      <c r="FM210">
        <v>6.250713350582231</v>
      </c>
      <c r="FN210">
        <v>20.30139740485268</v>
      </c>
      <c r="FO210">
        <v>290.6483834401252</v>
      </c>
      <c r="FP210">
        <v>1080.978632219474</v>
      </c>
      <c r="FQ210">
        <v>36.04612366571217</v>
      </c>
      <c r="FR210">
        <v>107.0824004861907</v>
      </c>
      <c r="FS210">
        <v>86.45147914634059</v>
      </c>
    </row>
    <row r="211" spans="1:175">
      <c r="A211" s="2">
        <v>45072</v>
      </c>
      <c r="B211">
        <v>878.3958752235554</v>
      </c>
      <c r="C211">
        <v>-0.001039890185657311</v>
      </c>
      <c r="DR211" s="2">
        <v>45072</v>
      </c>
      <c r="DS211">
        <v>37.90207277054233</v>
      </c>
      <c r="DT211">
        <v>652.2321429364855</v>
      </c>
      <c r="DU211">
        <v>55.47941729538039</v>
      </c>
      <c r="DV211">
        <v>90.9249740846401</v>
      </c>
      <c r="DW211">
        <v>6803.256443476204</v>
      </c>
      <c r="DX211">
        <v>5.716386390299807</v>
      </c>
      <c r="DY211">
        <v>1.509952032138382</v>
      </c>
      <c r="DZ211">
        <v>78.06165111103785</v>
      </c>
      <c r="EA211">
        <v>25.16514231001979</v>
      </c>
      <c r="EB211">
        <v>3.292474656836113</v>
      </c>
      <c r="EC211">
        <v>11.07841269435121</v>
      </c>
      <c r="ED211">
        <v>85.69317500629533</v>
      </c>
      <c r="EE211">
        <v>147.1888210830593</v>
      </c>
      <c r="EF211">
        <v>0.561902218264458</v>
      </c>
      <c r="EG211">
        <v>22.51025625583539</v>
      </c>
      <c r="EH211">
        <v>3.422935300099482</v>
      </c>
      <c r="EI211">
        <v>34.08305770174939</v>
      </c>
      <c r="EJ211">
        <v>8.681196107965805</v>
      </c>
      <c r="EK211">
        <v>0.4472221499984052</v>
      </c>
      <c r="EL211">
        <v>61.2036592329922</v>
      </c>
      <c r="EM211">
        <v>1.73699950022215</v>
      </c>
      <c r="EN211">
        <v>5.129031866782547</v>
      </c>
      <c r="EO211">
        <v>26.16909944867329</v>
      </c>
      <c r="EP211">
        <v>57.34737106180612</v>
      </c>
      <c r="EQ211">
        <v>21.13057110814563</v>
      </c>
      <c r="ER211">
        <v>1.954978442997387</v>
      </c>
      <c r="ES211">
        <v>440.05089347771</v>
      </c>
      <c r="ET211">
        <v>168.9717269590563</v>
      </c>
      <c r="EU211">
        <v>2.083671974614732</v>
      </c>
      <c r="EV211">
        <v>6.817881785457017</v>
      </c>
      <c r="EW211">
        <v>130.2452431744202</v>
      </c>
      <c r="EX211">
        <v>13.37324500541405</v>
      </c>
      <c r="EY211">
        <v>0.1540885004508333</v>
      </c>
      <c r="EZ211">
        <v>37.87709367547472</v>
      </c>
      <c r="FA211">
        <v>0.03059421866416237</v>
      </c>
      <c r="FB211">
        <v>11.40863898388755</v>
      </c>
      <c r="FC211">
        <v>307.4183116420543</v>
      </c>
      <c r="FD211">
        <v>28.52501248841306</v>
      </c>
      <c r="FE211">
        <v>367.0128635923261</v>
      </c>
      <c r="FF211">
        <v>0.1681707904374994</v>
      </c>
      <c r="FG211">
        <v>7.217971950012272</v>
      </c>
      <c r="FH211">
        <v>1012.833047071739</v>
      </c>
      <c r="FI211">
        <v>302.3582570744631</v>
      </c>
      <c r="FJ211">
        <v>0.3776434145630206</v>
      </c>
      <c r="FK211">
        <v>15.80112393842454</v>
      </c>
      <c r="FL211">
        <v>39.49806846333852</v>
      </c>
      <c r="FM211">
        <v>6.578882929812122</v>
      </c>
      <c r="FN211">
        <v>20.61045593697741</v>
      </c>
      <c r="FO211">
        <v>290.5272533955953</v>
      </c>
      <c r="FP211">
        <v>1089.317762715642</v>
      </c>
      <c r="FQ211">
        <v>35.98611152945132</v>
      </c>
      <c r="FR211">
        <v>100.9796429491559</v>
      </c>
      <c r="FS211">
        <v>87.72326665042488</v>
      </c>
    </row>
    <row r="212" spans="1:175">
      <c r="A212" s="2">
        <v>45073</v>
      </c>
      <c r="B212">
        <v>885.2228146618843</v>
      </c>
      <c r="C212">
        <v>0.007772053160645109</v>
      </c>
      <c r="DR212" s="2">
        <v>45073</v>
      </c>
      <c r="DS212">
        <v>37.9835078024415</v>
      </c>
      <c r="DT212">
        <v>652.5361495917213</v>
      </c>
      <c r="DU212">
        <v>55.66026240247096</v>
      </c>
      <c r="DV212">
        <v>89.07981493598081</v>
      </c>
      <c r="DW212">
        <v>6842.467972109079</v>
      </c>
      <c r="DX212">
        <v>5.771122544592971</v>
      </c>
      <c r="DY212">
        <v>1.514871769195959</v>
      </c>
      <c r="DZ212">
        <v>78.15925550934681</v>
      </c>
      <c r="EA212">
        <v>25.54224308307712</v>
      </c>
      <c r="EB212">
        <v>3.346170870094699</v>
      </c>
      <c r="EC212">
        <v>11.07358739872914</v>
      </c>
      <c r="ED212">
        <v>85.64107922738761</v>
      </c>
      <c r="EE212">
        <v>147.6420238752982</v>
      </c>
      <c r="EF212">
        <v>0.5592706719277959</v>
      </c>
      <c r="EG212">
        <v>21.87821996901883</v>
      </c>
      <c r="EH212">
        <v>3.433518390764292</v>
      </c>
      <c r="EI212">
        <v>34.07389473168395</v>
      </c>
      <c r="EJ212">
        <v>8.741227274096472</v>
      </c>
      <c r="EK212">
        <v>0.4469527390376566</v>
      </c>
      <c r="EL212">
        <v>62.19796221782654</v>
      </c>
      <c r="EM212">
        <v>1.675664901971751</v>
      </c>
      <c r="EN212">
        <v>5.139620885959462</v>
      </c>
      <c r="EO212">
        <v>26.28983626284961</v>
      </c>
      <c r="EP212">
        <v>58.29125439519833</v>
      </c>
      <c r="EQ212">
        <v>21.41512328669734</v>
      </c>
      <c r="ER212">
        <v>1.931520367826117</v>
      </c>
      <c r="ES212">
        <v>441.2610317244504</v>
      </c>
      <c r="ET212">
        <v>170.0560267433309</v>
      </c>
      <c r="EU212">
        <v>2.067861240894384</v>
      </c>
      <c r="EV212">
        <v>6.94148597326264</v>
      </c>
      <c r="EW212">
        <v>123.6354185432374</v>
      </c>
      <c r="EX212">
        <v>13.38695780623764</v>
      </c>
      <c r="EY212">
        <v>0.1538665900717879</v>
      </c>
      <c r="EZ212">
        <v>38.19604864077144</v>
      </c>
      <c r="FA212">
        <v>0.03083583499675336</v>
      </c>
      <c r="FB212">
        <v>11.36443995410539</v>
      </c>
      <c r="FC212">
        <v>302.560518757612</v>
      </c>
      <c r="FD212">
        <v>28.72812827503525</v>
      </c>
      <c r="FE212">
        <v>368.3230366586636</v>
      </c>
      <c r="FF212">
        <v>0.1659112965899956</v>
      </c>
      <c r="FG212">
        <v>7.155628232537355</v>
      </c>
      <c r="FH212">
        <v>1022.902589766593</v>
      </c>
      <c r="FI212">
        <v>303.5353403994487</v>
      </c>
      <c r="FJ212">
        <v>0.3755478237483539</v>
      </c>
      <c r="FK212">
        <v>15.69270200082572</v>
      </c>
      <c r="FL212">
        <v>39.24467934050624</v>
      </c>
      <c r="FM212">
        <v>6.361822121889428</v>
      </c>
      <c r="FN212">
        <v>21.03138908167473</v>
      </c>
      <c r="FO212">
        <v>298.0907590697367</v>
      </c>
      <c r="FP212">
        <v>1099.101647130292</v>
      </c>
      <c r="FQ212">
        <v>35.11531733694022</v>
      </c>
      <c r="FR212">
        <v>100.2953243486192</v>
      </c>
      <c r="FS212">
        <v>88.02566834629688</v>
      </c>
    </row>
    <row r="213" spans="1:175">
      <c r="A213" s="2">
        <v>45074</v>
      </c>
      <c r="B213">
        <v>894.7994171870091</v>
      </c>
      <c r="C213">
        <v>0.01081829610184948</v>
      </c>
      <c r="DR213" s="2">
        <v>45074</v>
      </c>
      <c r="DS213">
        <v>38.16379404612975</v>
      </c>
      <c r="DT213">
        <v>623.4294761205218</v>
      </c>
      <c r="DU213">
        <v>55.86248869746473</v>
      </c>
      <c r="DV213">
        <v>88.60795446787286</v>
      </c>
      <c r="DW213">
        <v>6964.43185966993</v>
      </c>
      <c r="DX213">
        <v>5.806624828283626</v>
      </c>
      <c r="DY213">
        <v>1.530521523636514</v>
      </c>
      <c r="DZ213">
        <v>77.5031333542116</v>
      </c>
      <c r="EA213">
        <v>25.9347599079339</v>
      </c>
      <c r="EB213">
        <v>3.317517957689747</v>
      </c>
      <c r="EC213">
        <v>11.10115818174738</v>
      </c>
      <c r="ED213">
        <v>85.90687007046827</v>
      </c>
      <c r="EE213">
        <v>147.4640480535001</v>
      </c>
      <c r="EF213">
        <v>0.5531683377115114</v>
      </c>
      <c r="EG213">
        <v>22.19066862750305</v>
      </c>
      <c r="EH213">
        <v>3.436004577670743</v>
      </c>
      <c r="EI213">
        <v>34.27402770988129</v>
      </c>
      <c r="EJ213">
        <v>8.664758020914954</v>
      </c>
      <c r="EK213">
        <v>0.4495760878746765</v>
      </c>
      <c r="EL213">
        <v>61.70877594797609</v>
      </c>
      <c r="EM213">
        <v>1.677686758004862</v>
      </c>
      <c r="EN213">
        <v>5.141345472594557</v>
      </c>
      <c r="EO213">
        <v>26.42165186022222</v>
      </c>
      <c r="EP213">
        <v>58.59395750181646</v>
      </c>
      <c r="EQ213">
        <v>21.72222552238379</v>
      </c>
      <c r="ER213">
        <v>1.931085240206489</v>
      </c>
      <c r="ES213">
        <v>445.3014618339391</v>
      </c>
      <c r="ET213">
        <v>167.954166463113</v>
      </c>
      <c r="EU213">
        <v>2.097447176334502</v>
      </c>
      <c r="EV213">
        <v>7.082451862510026</v>
      </c>
      <c r="EW213">
        <v>129.4490954486965</v>
      </c>
      <c r="EX213">
        <v>13.66780236872255</v>
      </c>
      <c r="EY213">
        <v>0.1530595717401263</v>
      </c>
      <c r="EZ213">
        <v>37.92743904879869</v>
      </c>
      <c r="FA213">
        <v>0.03067322696148178</v>
      </c>
      <c r="FB213">
        <v>11.05858539002636</v>
      </c>
      <c r="FC213">
        <v>308.0246216918404</v>
      </c>
      <c r="FD213">
        <v>28.88932371871672</v>
      </c>
      <c r="FE213">
        <v>363.3355063069234</v>
      </c>
      <c r="FF213">
        <v>0.1667014156519286</v>
      </c>
      <c r="FG213">
        <v>7.342150398454235</v>
      </c>
      <c r="FH213">
        <v>1033.151898649889</v>
      </c>
      <c r="FI213">
        <v>302.5425764315973</v>
      </c>
      <c r="FJ213">
        <v>0.3781586572566277</v>
      </c>
      <c r="FK213">
        <v>15.8374257112146</v>
      </c>
      <c r="FL213">
        <v>38.68268968594688</v>
      </c>
      <c r="FM213">
        <v>6.441429197508723</v>
      </c>
      <c r="FN213">
        <v>21.2167874877674</v>
      </c>
      <c r="FO213">
        <v>294.4437528104967</v>
      </c>
      <c r="FP213">
        <v>1063.448614662389</v>
      </c>
      <c r="FQ213">
        <v>35.25054650371046</v>
      </c>
      <c r="FR213">
        <v>96.50777982961715</v>
      </c>
      <c r="FS213">
        <v>88.54775846614901</v>
      </c>
    </row>
    <row r="214" spans="1:175">
      <c r="A214" s="2">
        <v>45075</v>
      </c>
      <c r="B214">
        <v>920.9615668885768</v>
      </c>
      <c r="C214">
        <v>0.02923800485232086</v>
      </c>
      <c r="DR214" s="2">
        <v>45075</v>
      </c>
      <c r="DS214">
        <v>39.6713852369574</v>
      </c>
      <c r="DT214">
        <v>622.4803036265197</v>
      </c>
      <c r="DU214">
        <v>60.54926949642181</v>
      </c>
      <c r="DV214">
        <v>86.43945065483162</v>
      </c>
      <c r="DW214">
        <v>6335.130392083221</v>
      </c>
      <c r="DX214">
        <v>5.67045460482204</v>
      </c>
      <c r="DY214">
        <v>1.838433251072148</v>
      </c>
      <c r="DZ214">
        <v>72.09602937628136</v>
      </c>
      <c r="EA214">
        <v>26.33198607214783</v>
      </c>
      <c r="EB214">
        <v>2.424974206910236</v>
      </c>
      <c r="EC214">
        <v>10.48872630685349</v>
      </c>
      <c r="ED214">
        <v>88.78459938735246</v>
      </c>
      <c r="EE214">
        <v>174.1821576765422</v>
      </c>
      <c r="EF214">
        <v>0.5345983706542782</v>
      </c>
      <c r="EG214">
        <v>20.66524392064917</v>
      </c>
      <c r="EH214">
        <v>3.386420823985592</v>
      </c>
      <c r="EI214">
        <v>38.00039546263255</v>
      </c>
      <c r="EJ214">
        <v>8.415865729335483</v>
      </c>
      <c r="EK214">
        <v>0.6519880990218659</v>
      </c>
      <c r="EL214">
        <v>63.45643631659474</v>
      </c>
      <c r="EM214">
        <v>1.459208230742922</v>
      </c>
      <c r="EN214">
        <v>5.011637114460618</v>
      </c>
      <c r="EO214">
        <v>25.24816712323983</v>
      </c>
      <c r="EP214">
        <v>54.49874757267625</v>
      </c>
      <c r="EQ214">
        <v>20.02673287438672</v>
      </c>
      <c r="ER214">
        <v>2.008714437400898</v>
      </c>
      <c r="ES214">
        <v>425.3405821143041</v>
      </c>
      <c r="ET214">
        <v>179.6610081810309</v>
      </c>
      <c r="EU214">
        <v>2.233117329856055</v>
      </c>
      <c r="EV214">
        <v>6.481888940671074</v>
      </c>
      <c r="EW214">
        <v>126.4514920164628</v>
      </c>
      <c r="EX214">
        <v>13.69130180788253</v>
      </c>
      <c r="EY214">
        <v>0.1547334883976233</v>
      </c>
      <c r="EZ214">
        <v>38.13504369918078</v>
      </c>
      <c r="FA214">
        <v>0.03405021843618129</v>
      </c>
      <c r="FB214">
        <v>11.11525600632145</v>
      </c>
      <c r="FC214">
        <v>265.1560945750702</v>
      </c>
      <c r="FD214">
        <v>28.18538688029823</v>
      </c>
      <c r="FE214">
        <v>379.7147425578848</v>
      </c>
      <c r="FF214">
        <v>0.1717714804288553</v>
      </c>
      <c r="FG214">
        <v>8.111108497217215</v>
      </c>
      <c r="FH214">
        <v>1054.920198981645</v>
      </c>
      <c r="FI214">
        <v>367.7688011365469</v>
      </c>
      <c r="FJ214">
        <v>0.3693499423974746</v>
      </c>
      <c r="FK214">
        <v>17.65836192983817</v>
      </c>
      <c r="FL214">
        <v>39.12808643309535</v>
      </c>
      <c r="FM214">
        <v>6.30787644528228</v>
      </c>
      <c r="FN214">
        <v>21.86883201592536</v>
      </c>
      <c r="FO214">
        <v>218.9642153572348</v>
      </c>
      <c r="FP214">
        <v>1091.263610264562</v>
      </c>
      <c r="FQ214">
        <v>38.68798240367229</v>
      </c>
      <c r="FR214">
        <v>86.97862615764174</v>
      </c>
      <c r="FS214">
        <v>90.40208975312395</v>
      </c>
    </row>
    <row r="215" spans="1:175">
      <c r="A215" s="2">
        <v>45076</v>
      </c>
      <c r="B215">
        <v>912.2371956559149</v>
      </c>
      <c r="C215">
        <v>-0.009473111089897901</v>
      </c>
      <c r="DR215" s="2">
        <v>45076</v>
      </c>
      <c r="DS215">
        <v>40.42134584043771</v>
      </c>
      <c r="DT215">
        <v>603.1903726584649</v>
      </c>
      <c r="DU215">
        <v>61.21354876803469</v>
      </c>
      <c r="DV215">
        <v>85.68526675177188</v>
      </c>
      <c r="DW215">
        <v>6426.985055228037</v>
      </c>
      <c r="DX215">
        <v>5.800572237466804</v>
      </c>
      <c r="DY215">
        <v>1.850059317515688</v>
      </c>
      <c r="DZ215">
        <v>73.62321388350483</v>
      </c>
      <c r="EA215">
        <v>26.87080594115444</v>
      </c>
      <c r="EB215">
        <v>2.393870336318661</v>
      </c>
      <c r="EC215">
        <v>10.51825894666817</v>
      </c>
      <c r="ED215">
        <v>89.2978816196634</v>
      </c>
      <c r="EE215">
        <v>176.0042985228424</v>
      </c>
      <c r="EF215">
        <v>0.5247554685009229</v>
      </c>
      <c r="EG215">
        <v>20.67738576865532</v>
      </c>
      <c r="EH215">
        <v>3.468477115628825</v>
      </c>
      <c r="EI215">
        <v>37.72558260092948</v>
      </c>
      <c r="EJ215">
        <v>8.583014561431499</v>
      </c>
      <c r="EK215">
        <v>0.6462719724387226</v>
      </c>
      <c r="EL215">
        <v>64.55320772887964</v>
      </c>
      <c r="EM215">
        <v>1.463522113482817</v>
      </c>
      <c r="EN215">
        <v>4.984112432514299</v>
      </c>
      <c r="EO215">
        <v>25.44493987146532</v>
      </c>
      <c r="EP215">
        <v>56.44378967026401</v>
      </c>
      <c r="EQ215">
        <v>20.27488522737015</v>
      </c>
      <c r="ER215">
        <v>2.03717345494786</v>
      </c>
      <c r="ES215">
        <v>436.9850845993116</v>
      </c>
      <c r="ET215">
        <v>174.631203392149</v>
      </c>
      <c r="EU215">
        <v>2.134152236386968</v>
      </c>
      <c r="EV215">
        <v>6.190066454198387</v>
      </c>
      <c r="EW215">
        <v>126.8386014467531</v>
      </c>
      <c r="EX215">
        <v>13.94206867028344</v>
      </c>
      <c r="EY215">
        <v>0.1542148575331548</v>
      </c>
      <c r="EZ215">
        <v>38.57860861703345</v>
      </c>
      <c r="FA215">
        <v>0.03429624393187003</v>
      </c>
      <c r="FB215">
        <v>11.26805173179531</v>
      </c>
      <c r="FC215">
        <v>264.5588884323423</v>
      </c>
      <c r="FD215">
        <v>28.94449070352466</v>
      </c>
      <c r="FE215">
        <v>335.9021388821108</v>
      </c>
      <c r="FF215">
        <v>0.1616348899278749</v>
      </c>
      <c r="FG215">
        <v>8.003941768151781</v>
      </c>
      <c r="FH215">
        <v>1069.709775066655</v>
      </c>
      <c r="FI215">
        <v>369.8906453997372</v>
      </c>
      <c r="FJ215">
        <v>0.3679705153987536</v>
      </c>
      <c r="FK215">
        <v>17.54365922354018</v>
      </c>
      <c r="FL215">
        <v>39.16535821164398</v>
      </c>
      <c r="FM215">
        <v>6.464302125974339</v>
      </c>
      <c r="FN215">
        <v>22.05289897507422</v>
      </c>
      <c r="FO215">
        <v>220.5832722282923</v>
      </c>
      <c r="FP215">
        <v>1079.885432923966</v>
      </c>
      <c r="FQ215">
        <v>37.44758513186635</v>
      </c>
      <c r="FR215">
        <v>89.13703511344434</v>
      </c>
      <c r="FS215">
        <v>90.09313940095058</v>
      </c>
    </row>
    <row r="216" spans="1:175">
      <c r="A216" s="2">
        <v>45077</v>
      </c>
      <c r="B216">
        <v>917.1441594688323</v>
      </c>
      <c r="C216">
        <v>0.005379043779714765</v>
      </c>
      <c r="DR216" s="2">
        <v>45077</v>
      </c>
      <c r="DS216">
        <v>40.5681729602393</v>
      </c>
      <c r="DT216">
        <v>584.1855469096034</v>
      </c>
      <c r="DU216">
        <v>61.97154022720554</v>
      </c>
      <c r="DV216">
        <v>86.96992853972974</v>
      </c>
      <c r="DW216">
        <v>6280.285688484458</v>
      </c>
      <c r="DX216">
        <v>5.850244079460046</v>
      </c>
      <c r="DY216">
        <v>1.845886267479762</v>
      </c>
      <c r="DZ216">
        <v>72.46471074901554</v>
      </c>
      <c r="EA216">
        <v>27.17404056632234</v>
      </c>
      <c r="EB216">
        <v>2.448543980315947</v>
      </c>
      <c r="EC216">
        <v>10.60273625134803</v>
      </c>
      <c r="ED216">
        <v>91.28985828426302</v>
      </c>
      <c r="EE216">
        <v>178.0443672544773</v>
      </c>
      <c r="EF216">
        <v>0.5331499596673207</v>
      </c>
      <c r="EG216">
        <v>21.2465786274048</v>
      </c>
      <c r="EH216">
        <v>3.560495148986305</v>
      </c>
      <c r="EI216">
        <v>38.27634733923769</v>
      </c>
      <c r="EJ216">
        <v>8.26552514885709</v>
      </c>
      <c r="EK216">
        <v>0.6472014273869033</v>
      </c>
      <c r="EL216">
        <v>64.4934143056294</v>
      </c>
      <c r="EM216">
        <v>1.49323226888182</v>
      </c>
      <c r="EN216">
        <v>4.812951606279606</v>
      </c>
      <c r="EO216">
        <v>25.80854358882251</v>
      </c>
      <c r="EP216">
        <v>57.65128531649142</v>
      </c>
      <c r="EQ216">
        <v>21.19637194695463</v>
      </c>
      <c r="ER216">
        <v>2.103813545161593</v>
      </c>
      <c r="ES216">
        <v>441.5498769756222</v>
      </c>
      <c r="ET216">
        <v>168.7267160542173</v>
      </c>
      <c r="EU216">
        <v>2.086013684432555</v>
      </c>
      <c r="EV216">
        <v>6.287219730835407</v>
      </c>
      <c r="EW216">
        <v>123.9912532325834</v>
      </c>
      <c r="EX216">
        <v>14.08616658189874</v>
      </c>
      <c r="EY216">
        <v>0.152970850291404</v>
      </c>
      <c r="EZ216">
        <v>38.63607291433583</v>
      </c>
      <c r="FA216">
        <v>0.03415058118476707</v>
      </c>
      <c r="FB216">
        <v>11.474238090586</v>
      </c>
      <c r="FC216">
        <v>265.0628671694236</v>
      </c>
      <c r="FD216">
        <v>28.45740499539035</v>
      </c>
      <c r="FE216">
        <v>355.4659518666073</v>
      </c>
      <c r="FF216">
        <v>0.1566465915072999</v>
      </c>
      <c r="FG216">
        <v>8.227985471319148</v>
      </c>
      <c r="FH216">
        <v>1085.966887610734</v>
      </c>
      <c r="FI216">
        <v>362.7304123588806</v>
      </c>
      <c r="FJ216">
        <v>0.3675589089656573</v>
      </c>
      <c r="FK216">
        <v>17.84088289767186</v>
      </c>
      <c r="FL216">
        <v>39.05159435056361</v>
      </c>
      <c r="FM216">
        <v>6.521540799216041</v>
      </c>
      <c r="FN216">
        <v>22.1540867303578</v>
      </c>
      <c r="FO216">
        <v>221.0967942534816</v>
      </c>
      <c r="FP216">
        <v>1062.384979145013</v>
      </c>
      <c r="FQ216">
        <v>35.62979621401882</v>
      </c>
      <c r="FR216">
        <v>85.29772869867587</v>
      </c>
      <c r="FS216">
        <v>88.88981535172314</v>
      </c>
    </row>
    <row r="217" spans="1:175">
      <c r="A217" s="2">
        <v>45078</v>
      </c>
      <c r="B217">
        <v>891.1736794741252</v>
      </c>
      <c r="C217">
        <v>-0.028316682526494</v>
      </c>
      <c r="DR217" s="2">
        <v>45078</v>
      </c>
      <c r="DS217">
        <v>40.85632605641059</v>
      </c>
      <c r="DT217">
        <v>604.8907262912645</v>
      </c>
      <c r="DU217">
        <v>61.59234426600198</v>
      </c>
      <c r="DV217">
        <v>91.33315851608556</v>
      </c>
      <c r="DW217">
        <v>6284.857959383607</v>
      </c>
      <c r="DX217">
        <v>5.768013510996871</v>
      </c>
      <c r="DY217">
        <v>1.858440752005658</v>
      </c>
      <c r="DZ217">
        <v>73.36578178418107</v>
      </c>
      <c r="EA217">
        <v>27.19988543796748</v>
      </c>
      <c r="EB217">
        <v>2.44826495416578</v>
      </c>
      <c r="EC217">
        <v>10.81393767746796</v>
      </c>
      <c r="ED217">
        <v>90.95383832970849</v>
      </c>
      <c r="EE217">
        <v>175.5234454072535</v>
      </c>
      <c r="EF217">
        <v>0.5273714860573736</v>
      </c>
      <c r="EG217">
        <v>21.13466929139376</v>
      </c>
      <c r="EH217">
        <v>3.64010904467498</v>
      </c>
      <c r="EI217">
        <v>37.68567594547139</v>
      </c>
      <c r="EJ217">
        <v>8.39810162621545</v>
      </c>
      <c r="EK217">
        <v>0.631369223826199</v>
      </c>
      <c r="EL217">
        <v>65.08833517534677</v>
      </c>
      <c r="EM217">
        <v>1.516186130289889</v>
      </c>
      <c r="EN217">
        <v>4.817178525374556</v>
      </c>
      <c r="EO217">
        <v>25.90495628848038</v>
      </c>
      <c r="EP217">
        <v>58.84561740056841</v>
      </c>
      <c r="EQ217">
        <v>20.8889149376312</v>
      </c>
      <c r="ER217">
        <v>2.100426901222948</v>
      </c>
      <c r="ES217">
        <v>437.4828053714581</v>
      </c>
      <c r="ET217">
        <v>161.6183131689439</v>
      </c>
      <c r="EU217">
        <v>2.138059716297353</v>
      </c>
      <c r="EV217">
        <v>6.307246284074233</v>
      </c>
      <c r="EW217">
        <v>129.6206647708115</v>
      </c>
      <c r="EX217">
        <v>14.50115731872326</v>
      </c>
      <c r="EY217">
        <v>0.1514959607378596</v>
      </c>
      <c r="EZ217">
        <v>38.92757853386117</v>
      </c>
      <c r="FA217">
        <v>0.03362413277868764</v>
      </c>
      <c r="FB217">
        <v>11.46274254752999</v>
      </c>
      <c r="FC217">
        <v>266.4373573268226</v>
      </c>
      <c r="FD217">
        <v>28.55681811824793</v>
      </c>
      <c r="FE217">
        <v>355.9089439772366</v>
      </c>
      <c r="FF217">
        <v>0.1522618645401893</v>
      </c>
      <c r="FG217">
        <v>8.0851583375233</v>
      </c>
      <c r="FH217">
        <v>1001.458788045149</v>
      </c>
      <c r="FI217">
        <v>364.8963568127248</v>
      </c>
      <c r="FJ217">
        <v>0.3629859110047944</v>
      </c>
      <c r="FK217">
        <v>17.74765063552278</v>
      </c>
      <c r="FL217">
        <v>39.5173830389985</v>
      </c>
      <c r="FM217">
        <v>6.55303943562537</v>
      </c>
      <c r="FN217">
        <v>22.33530285417326</v>
      </c>
      <c r="FO217">
        <v>217.9935840330496</v>
      </c>
      <c r="FP217">
        <v>1060.984677815385</v>
      </c>
      <c r="FQ217">
        <v>34.85517010548659</v>
      </c>
      <c r="FR217">
        <v>88.27809007547934</v>
      </c>
      <c r="FS217">
        <v>88.37415790358374</v>
      </c>
    </row>
    <row r="218" spans="1:175">
      <c r="A218" s="2">
        <v>45079</v>
      </c>
      <c r="B218">
        <v>891.8592534603195</v>
      </c>
      <c r="C218">
        <v>0.000769293350987299</v>
      </c>
      <c r="DR218" s="2">
        <v>45079</v>
      </c>
      <c r="DS218">
        <v>42.18150843569818</v>
      </c>
      <c r="DT218">
        <v>589.9796611303044</v>
      </c>
      <c r="DU218">
        <v>61.96887740963881</v>
      </c>
      <c r="DV218">
        <v>88.90558841532322</v>
      </c>
      <c r="DW218">
        <v>6407.978870154646</v>
      </c>
      <c r="DX218">
        <v>5.917069284374807</v>
      </c>
      <c r="DY218">
        <v>1.885348041022067</v>
      </c>
      <c r="DZ218">
        <v>72.9259015252827</v>
      </c>
      <c r="EA218">
        <v>27.12243675401671</v>
      </c>
      <c r="EB218">
        <v>2.416578195611733</v>
      </c>
      <c r="EC218">
        <v>10.66656191156174</v>
      </c>
      <c r="ED218">
        <v>91.01381551169935</v>
      </c>
      <c r="EE218">
        <v>173.5355492729883</v>
      </c>
      <c r="EF218">
        <v>0.5346959366906529</v>
      </c>
      <c r="EG218">
        <v>21.28758497263454</v>
      </c>
      <c r="EH218">
        <v>3.623877370122599</v>
      </c>
      <c r="EI218">
        <v>38.25422764996087</v>
      </c>
      <c r="EJ218">
        <v>8.517495349265443</v>
      </c>
      <c r="EK218">
        <v>0.6287427609984471</v>
      </c>
      <c r="EL218">
        <v>64.05302577150368</v>
      </c>
      <c r="EM218">
        <v>1.516027899062713</v>
      </c>
      <c r="EN218">
        <v>4.820981906079968</v>
      </c>
      <c r="EO218">
        <v>26.11024904620924</v>
      </c>
      <c r="EP218">
        <v>59.127590710266</v>
      </c>
      <c r="EQ218">
        <v>21.31297150128746</v>
      </c>
      <c r="ER218">
        <v>2.096900407818597</v>
      </c>
      <c r="ES218">
        <v>432.9483226951817</v>
      </c>
      <c r="ET218">
        <v>169.3927304467983</v>
      </c>
      <c r="EU218">
        <v>2.126401617504643</v>
      </c>
      <c r="EV218">
        <v>6.329006949255887</v>
      </c>
      <c r="EW218">
        <v>129.7668006636716</v>
      </c>
      <c r="EX218">
        <v>14.35039183180651</v>
      </c>
      <c r="EY218">
        <v>0.1460432547220796</v>
      </c>
      <c r="EZ218">
        <v>38.22532127627336</v>
      </c>
      <c r="FA218">
        <v>0.03330101604241787</v>
      </c>
      <c r="FB218">
        <v>11.61252368604045</v>
      </c>
      <c r="FC218">
        <v>267.3529570866606</v>
      </c>
      <c r="FD218">
        <v>28.9344561614716</v>
      </c>
      <c r="FE218">
        <v>362.6708823210701</v>
      </c>
      <c r="FF218">
        <v>0.1535690220291709</v>
      </c>
      <c r="FG218">
        <v>8.550767648320397</v>
      </c>
      <c r="FH218">
        <v>764.6252987179917</v>
      </c>
      <c r="FI218">
        <v>360.3332352842148</v>
      </c>
      <c r="FJ218">
        <v>0.3629849961896393</v>
      </c>
      <c r="FK218">
        <v>17.60900272368794</v>
      </c>
      <c r="FL218">
        <v>38.06519707120422</v>
      </c>
      <c r="FM218">
        <v>6.555644416777085</v>
      </c>
      <c r="FN218">
        <v>22.47683222166916</v>
      </c>
      <c r="FO218">
        <v>219.7107837484811</v>
      </c>
      <c r="FP218">
        <v>1093.433435900479</v>
      </c>
      <c r="FQ218">
        <v>35.64773763337696</v>
      </c>
      <c r="FR218">
        <v>88.26808102171003</v>
      </c>
      <c r="FS218">
        <v>91.00823807963032</v>
      </c>
    </row>
    <row r="219" spans="1:175">
      <c r="A219" s="2">
        <v>45080</v>
      </c>
      <c r="B219">
        <v>916.2290138615891</v>
      </c>
      <c r="C219">
        <v>0.027324670688472</v>
      </c>
      <c r="DR219" s="2">
        <v>45080</v>
      </c>
      <c r="DS219">
        <v>41.88367843867828</v>
      </c>
      <c r="DT219">
        <v>598.0291812384768</v>
      </c>
      <c r="DU219">
        <v>62.91020204041993</v>
      </c>
      <c r="DV219">
        <v>84.11423923242518</v>
      </c>
      <c r="DW219">
        <v>6369.706173886893</v>
      </c>
      <c r="DX219">
        <v>5.938587035971442</v>
      </c>
      <c r="DY219">
        <v>1.875770951069033</v>
      </c>
      <c r="DZ219">
        <v>73.775484500774</v>
      </c>
      <c r="EA219">
        <v>27.33994147422727</v>
      </c>
      <c r="EB219">
        <v>2.426905332567908</v>
      </c>
      <c r="EC219">
        <v>10.55675557525561</v>
      </c>
      <c r="ED219">
        <v>92.04271810714631</v>
      </c>
      <c r="EE219">
        <v>177.4825228011015</v>
      </c>
      <c r="EF219">
        <v>0.544452386203254</v>
      </c>
      <c r="EG219">
        <v>20.81652796594754</v>
      </c>
      <c r="EH219">
        <v>3.672464903219419</v>
      </c>
      <c r="EI219">
        <v>39.01015607423474</v>
      </c>
      <c r="EJ219">
        <v>8.312796623678562</v>
      </c>
      <c r="EK219">
        <v>0.6356006979910798</v>
      </c>
      <c r="EL219">
        <v>65.10620280760575</v>
      </c>
      <c r="EM219">
        <v>1.527405085519394</v>
      </c>
      <c r="EN219">
        <v>4.670723464197186</v>
      </c>
      <c r="EO219">
        <v>26.47849672292881</v>
      </c>
      <c r="EP219">
        <v>58.583040166987</v>
      </c>
      <c r="EQ219">
        <v>21.09668804141359</v>
      </c>
      <c r="ER219">
        <v>2.128132110622522</v>
      </c>
      <c r="ES219">
        <v>438.119833795108</v>
      </c>
      <c r="ET219">
        <v>170.874321077475</v>
      </c>
      <c r="EU219">
        <v>2.020548917889827</v>
      </c>
      <c r="EV219">
        <v>5.892430138417293</v>
      </c>
      <c r="EW219">
        <v>134.7751889971206</v>
      </c>
      <c r="EX219">
        <v>14.19206317786265</v>
      </c>
      <c r="EY219">
        <v>0.1478671554611821</v>
      </c>
      <c r="EZ219">
        <v>38.33059053203796</v>
      </c>
      <c r="FA219">
        <v>0.03311930152576283</v>
      </c>
      <c r="FB219">
        <v>11.43533982578216</v>
      </c>
      <c r="FC219">
        <v>269.0091183993568</v>
      </c>
      <c r="FD219">
        <v>28.58854843398387</v>
      </c>
      <c r="FE219">
        <v>376.9519438180477</v>
      </c>
      <c r="FF219">
        <v>0.1538903556996179</v>
      </c>
      <c r="FG219">
        <v>8.571194612247304</v>
      </c>
      <c r="FH219">
        <v>843.106423278177</v>
      </c>
      <c r="FI219">
        <v>361.616639989808</v>
      </c>
      <c r="FJ219">
        <v>0.3687417571311131</v>
      </c>
      <c r="FK219">
        <v>17.47504786349645</v>
      </c>
      <c r="FL219">
        <v>37.6888077664608</v>
      </c>
      <c r="FM219">
        <v>6.585213983158684</v>
      </c>
      <c r="FN219">
        <v>22.53082417238657</v>
      </c>
      <c r="FO219">
        <v>204.2018849831764</v>
      </c>
      <c r="FP219">
        <v>1121.717429491093</v>
      </c>
      <c r="FQ219">
        <v>35.40915326643444</v>
      </c>
      <c r="FR219">
        <v>88.72235685128851</v>
      </c>
      <c r="FS219">
        <v>92.64052226175291</v>
      </c>
    </row>
    <row r="220" spans="1:175">
      <c r="A220" s="2">
        <v>45081</v>
      </c>
      <c r="B220">
        <v>910.7481410887514</v>
      </c>
      <c r="C220">
        <v>-0.005981989971849733</v>
      </c>
      <c r="DR220" s="2">
        <v>45081</v>
      </c>
      <c r="DS220">
        <v>42.79055491852562</v>
      </c>
      <c r="DT220">
        <v>630.6478218261378</v>
      </c>
      <c r="DU220">
        <v>61.58524891097986</v>
      </c>
      <c r="DV220">
        <v>85.40928407193975</v>
      </c>
      <c r="DW220">
        <v>6558.735845690293</v>
      </c>
      <c r="DX220">
        <v>5.948984230446055</v>
      </c>
      <c r="DY220">
        <v>1.856921642910699</v>
      </c>
      <c r="DZ220">
        <v>73.77941137177881</v>
      </c>
      <c r="EA220">
        <v>27.33313770629135</v>
      </c>
      <c r="EB220">
        <v>2.4035364769374</v>
      </c>
      <c r="EC220">
        <v>10.31407429585245</v>
      </c>
      <c r="ED220">
        <v>91.75726479653599</v>
      </c>
      <c r="EE220">
        <v>174.0090368318118</v>
      </c>
      <c r="EF220">
        <v>0.5443438290890419</v>
      </c>
      <c r="EG220">
        <v>20.75933992909943</v>
      </c>
      <c r="EH220">
        <v>3.641067758321783</v>
      </c>
      <c r="EI220">
        <v>39.09145751517501</v>
      </c>
      <c r="EJ220">
        <v>8.423335886687493</v>
      </c>
      <c r="EK220">
        <v>0.6204976141517689</v>
      </c>
      <c r="EL220">
        <v>65.42929953606362</v>
      </c>
      <c r="EM220">
        <v>1.535665450660062</v>
      </c>
      <c r="EN220">
        <v>4.760774870617134</v>
      </c>
      <c r="EO220">
        <v>26.43909222508405</v>
      </c>
      <c r="EP220">
        <v>58.68371950476402</v>
      </c>
      <c r="EQ220">
        <v>21.71093278824313</v>
      </c>
      <c r="ER220">
        <v>2.146718817115286</v>
      </c>
      <c r="ES220">
        <v>436.7175818441588</v>
      </c>
      <c r="ET220">
        <v>171.806691378817</v>
      </c>
      <c r="EU220">
        <v>1.994607697841179</v>
      </c>
      <c r="EV220">
        <v>5.840457966508978</v>
      </c>
      <c r="EW220">
        <v>127.2236877518748</v>
      </c>
      <c r="EX220">
        <v>14.11095716723918</v>
      </c>
      <c r="EY220">
        <v>0.1460263708155444</v>
      </c>
      <c r="EZ220">
        <v>37.93654846744951</v>
      </c>
      <c r="FA220">
        <v>0.0323212588528661</v>
      </c>
      <c r="FB220">
        <v>11.35296831342892</v>
      </c>
      <c r="FC220">
        <v>269.5789512216089</v>
      </c>
      <c r="FD220">
        <v>29.35133429141064</v>
      </c>
      <c r="FE220">
        <v>359.3896172989965</v>
      </c>
      <c r="FF220">
        <v>0.1567409341641077</v>
      </c>
      <c r="FG220">
        <v>8.553702585523437</v>
      </c>
      <c r="FH220">
        <v>922.7086613751941</v>
      </c>
      <c r="FI220">
        <v>355.7516905215773</v>
      </c>
      <c r="FJ220">
        <v>0.3686072684272216</v>
      </c>
      <c r="FK220">
        <v>17.52017175313665</v>
      </c>
      <c r="FL220">
        <v>37.59549109788716</v>
      </c>
      <c r="FM220">
        <v>6.618413780455361</v>
      </c>
      <c r="FN220">
        <v>22.54934186362589</v>
      </c>
      <c r="FO220">
        <v>204.8263988949871</v>
      </c>
      <c r="FP220">
        <v>1104.583019489211</v>
      </c>
      <c r="FQ220">
        <v>35.57341762732396</v>
      </c>
      <c r="FR220">
        <v>89.93259048036813</v>
      </c>
      <c r="FS220">
        <v>92.30578220349341</v>
      </c>
    </row>
    <row r="221" spans="1:175">
      <c r="A221" s="2">
        <v>45082</v>
      </c>
      <c r="B221">
        <v>917.1875672873874</v>
      </c>
      <c r="C221">
        <v>0.007070479650870487</v>
      </c>
      <c r="DR221" s="2">
        <v>45082</v>
      </c>
      <c r="DS221">
        <v>43.68218433839583</v>
      </c>
      <c r="DT221">
        <v>641.8769147508897</v>
      </c>
      <c r="DU221">
        <v>62.23184769094884</v>
      </c>
      <c r="DV221">
        <v>117.7180979440686</v>
      </c>
      <c r="DW221">
        <v>6382.811397430773</v>
      </c>
      <c r="DX221">
        <v>5.623609134710662</v>
      </c>
      <c r="DY221">
        <v>1.690675402871307</v>
      </c>
      <c r="DZ221">
        <v>77.16076186325503</v>
      </c>
      <c r="EA221">
        <v>28.14141435378927</v>
      </c>
      <c r="EB221">
        <v>2.345829259641046</v>
      </c>
      <c r="EC221">
        <v>11.00060192213546</v>
      </c>
      <c r="ED221">
        <v>91.65822460411113</v>
      </c>
      <c r="EE221">
        <v>180.3245274720307</v>
      </c>
      <c r="EF221">
        <v>0.589957883111327</v>
      </c>
      <c r="EG221">
        <v>23.42054557571717</v>
      </c>
      <c r="EH221">
        <v>3.502469479532083</v>
      </c>
      <c r="EI221">
        <v>37.42000534467812</v>
      </c>
      <c r="EJ221">
        <v>7.759807160792882</v>
      </c>
      <c r="EK221">
        <v>0.6663397393003626</v>
      </c>
      <c r="EL221">
        <v>63.50758279856778</v>
      </c>
      <c r="EM221">
        <v>1.619010906675866</v>
      </c>
      <c r="EN221">
        <v>4.512004224538394</v>
      </c>
      <c r="EO221">
        <v>25.32840808696439</v>
      </c>
      <c r="EP221">
        <v>55.30541220753086</v>
      </c>
      <c r="EQ221">
        <v>22.40841589740262</v>
      </c>
      <c r="ER221">
        <v>2.500113889812521</v>
      </c>
      <c r="ES221">
        <v>449.759577221973</v>
      </c>
      <c r="ET221">
        <v>186.9586200562646</v>
      </c>
      <c r="EU221">
        <v>1.866707938674121</v>
      </c>
      <c r="EV221">
        <v>5.925234642710804</v>
      </c>
      <c r="EW221">
        <v>123.9586947634377</v>
      </c>
      <c r="EX221">
        <v>14.86270451196512</v>
      </c>
      <c r="EY221">
        <v>0.1445377547804033</v>
      </c>
      <c r="EZ221">
        <v>34.16594921896893</v>
      </c>
      <c r="FA221">
        <v>0.0314296130579968</v>
      </c>
      <c r="FB221">
        <v>12.04771773293895</v>
      </c>
      <c r="FC221">
        <v>250.0701033317736</v>
      </c>
      <c r="FD221">
        <v>31.50960582014162</v>
      </c>
      <c r="FE221">
        <v>334.9703586209872</v>
      </c>
      <c r="FF221">
        <v>0.123222457846012</v>
      </c>
      <c r="FG221">
        <v>16.74890431934286</v>
      </c>
      <c r="FH221">
        <v>684.1057252261193</v>
      </c>
      <c r="FI221">
        <v>363.4150158939287</v>
      </c>
      <c r="FJ221">
        <v>0.438051487028112</v>
      </c>
      <c r="FK221">
        <v>17.07690165255354</v>
      </c>
      <c r="FL221">
        <v>34.09666359604663</v>
      </c>
      <c r="FM221">
        <v>6.644936840408589</v>
      </c>
      <c r="FN221">
        <v>19.19328751876646</v>
      </c>
      <c r="FO221">
        <v>147.9379993198126</v>
      </c>
      <c r="FP221">
        <v>1111.321177821929</v>
      </c>
      <c r="FQ221">
        <v>29.8478361184161</v>
      </c>
      <c r="FR221">
        <v>89.26215166555954</v>
      </c>
      <c r="FS221">
        <v>90.72525938831537</v>
      </c>
    </row>
    <row r="222" spans="1:175">
      <c r="A222" s="2">
        <v>45083</v>
      </c>
      <c r="B222">
        <v>840.6483507733454</v>
      </c>
      <c r="C222">
        <v>-0.08344990626116888</v>
      </c>
      <c r="DR222" s="2">
        <v>45083</v>
      </c>
      <c r="DS222">
        <v>45.61658853724735</v>
      </c>
      <c r="DT222">
        <v>673.9568409537345</v>
      </c>
      <c r="DU222">
        <v>62.6815689108472</v>
      </c>
      <c r="DV222">
        <v>119.5867201509742</v>
      </c>
      <c r="DW222">
        <v>6327.22979881928</v>
      </c>
      <c r="DX222">
        <v>6.024803528319365</v>
      </c>
      <c r="DY222">
        <v>1.667746759250689</v>
      </c>
      <c r="DZ222">
        <v>77.92754741221434</v>
      </c>
      <c r="EA222">
        <v>28.89062206337255</v>
      </c>
      <c r="EB222">
        <v>2.36004970989656</v>
      </c>
      <c r="EC222">
        <v>11.31391834706895</v>
      </c>
      <c r="ED222">
        <v>92.14019061098428</v>
      </c>
      <c r="EE222">
        <v>178.464085045952</v>
      </c>
      <c r="EF222">
        <v>0.588400314315417</v>
      </c>
      <c r="EG222">
        <v>23.45486575632669</v>
      </c>
      <c r="EH222">
        <v>3.533144244236145</v>
      </c>
      <c r="EI222">
        <v>36.01573596635513</v>
      </c>
      <c r="EJ222">
        <v>7.606420997054361</v>
      </c>
      <c r="EK222">
        <v>0.6372361592640765</v>
      </c>
      <c r="EL222">
        <v>63.27078710815192</v>
      </c>
      <c r="EM222">
        <v>1.611411747979762</v>
      </c>
      <c r="EN222">
        <v>4.550930665651965</v>
      </c>
      <c r="EO222">
        <v>25.56551556942084</v>
      </c>
      <c r="EP222">
        <v>57.10590048775709</v>
      </c>
      <c r="EQ222">
        <v>22.83889216968567</v>
      </c>
      <c r="ER222">
        <v>2.447456909730648</v>
      </c>
      <c r="ES222">
        <v>463.9739401904885</v>
      </c>
      <c r="ET222">
        <v>188.2621344346361</v>
      </c>
      <c r="EU222">
        <v>1.879287611484187</v>
      </c>
      <c r="EV222">
        <v>5.623951579520688</v>
      </c>
      <c r="EW222">
        <v>129.129885151647</v>
      </c>
      <c r="EX222">
        <v>15.89062907447467</v>
      </c>
      <c r="EY222">
        <v>0.1424960185322884</v>
      </c>
      <c r="EZ222">
        <v>34.71984098450815</v>
      </c>
      <c r="FA222">
        <v>0.03038194847670158</v>
      </c>
      <c r="FB222">
        <v>11.93852930730131</v>
      </c>
      <c r="FC222">
        <v>245.0665874358134</v>
      </c>
      <c r="FD222">
        <v>31.50983051604076</v>
      </c>
      <c r="FE222">
        <v>332.6118493592554</v>
      </c>
      <c r="FF222">
        <v>0.1160987634631723</v>
      </c>
      <c r="FG222">
        <v>15.99934705924072</v>
      </c>
      <c r="FH222">
        <v>709.3611341145731</v>
      </c>
      <c r="FI222">
        <v>365.1413732717716</v>
      </c>
      <c r="FJ222">
        <v>0.4194995602005598</v>
      </c>
      <c r="FK222">
        <v>17.00689377257046</v>
      </c>
      <c r="FL222">
        <v>35.47018019941963</v>
      </c>
      <c r="FM222">
        <v>6.414761251241923</v>
      </c>
      <c r="FN222">
        <v>19.89394986046371</v>
      </c>
      <c r="FO222">
        <v>141.3277202970889</v>
      </c>
      <c r="FP222">
        <v>1086.305083366097</v>
      </c>
      <c r="FQ222">
        <v>28.83027153056987</v>
      </c>
      <c r="FR222">
        <v>91.90727249657408</v>
      </c>
      <c r="FS222">
        <v>90.01989907173932</v>
      </c>
    </row>
    <row r="223" spans="1:175">
      <c r="A223" s="2">
        <v>45084</v>
      </c>
      <c r="B223">
        <v>866.5695430343743</v>
      </c>
      <c r="C223">
        <v>0.03083476252250184</v>
      </c>
      <c r="DR223" s="2">
        <v>45084</v>
      </c>
      <c r="DS223">
        <v>46.02038737975546</v>
      </c>
      <c r="DT223">
        <v>661.9379338376484</v>
      </c>
      <c r="DU223">
        <v>63.3231175946125</v>
      </c>
      <c r="DV223">
        <v>113.5422006308743</v>
      </c>
      <c r="DW223">
        <v>6510.545109859595</v>
      </c>
      <c r="DX223">
        <v>5.641545330415861</v>
      </c>
      <c r="DY223">
        <v>1.693548354370073</v>
      </c>
      <c r="DZ223">
        <v>79.53996051727555</v>
      </c>
      <c r="EA223">
        <v>29.29194709009391</v>
      </c>
      <c r="EB223">
        <v>2.370135422276554</v>
      </c>
      <c r="EC223">
        <v>11.39755159336629</v>
      </c>
      <c r="ED223">
        <v>91.54993421126242</v>
      </c>
      <c r="EE223">
        <v>182.5780663274639</v>
      </c>
      <c r="EF223">
        <v>0.5849772289073125</v>
      </c>
      <c r="EG223">
        <v>23.50838450524963</v>
      </c>
      <c r="EH223">
        <v>3.497003689042231</v>
      </c>
      <c r="EI223">
        <v>35.91230486286829</v>
      </c>
      <c r="EJ223">
        <v>7.38891497528805</v>
      </c>
      <c r="EK223">
        <v>0.6475977179720361</v>
      </c>
      <c r="EL223">
        <v>62.38420696012327</v>
      </c>
      <c r="EM223">
        <v>1.633482627222336</v>
      </c>
      <c r="EN223">
        <v>4.504111381793549</v>
      </c>
      <c r="EO223">
        <v>25.95342397532999</v>
      </c>
      <c r="EP223">
        <v>56.23591701791719</v>
      </c>
      <c r="EQ223">
        <v>22.94221108760252</v>
      </c>
      <c r="ER223">
        <v>2.465660939324442</v>
      </c>
      <c r="ES223">
        <v>458.5086220360951</v>
      </c>
      <c r="ET223">
        <v>186.6062260218817</v>
      </c>
      <c r="EU223">
        <v>1.86327342726167</v>
      </c>
      <c r="EV223">
        <v>5.320575836630994</v>
      </c>
      <c r="EW223">
        <v>128.1058816291962</v>
      </c>
      <c r="EX223">
        <v>15.78617270708375</v>
      </c>
      <c r="EY223">
        <v>0.1419641299779718</v>
      </c>
      <c r="EZ223">
        <v>35.43325299064421</v>
      </c>
      <c r="FA223">
        <v>0.03124945709663512</v>
      </c>
      <c r="FB223">
        <v>12.04748553465659</v>
      </c>
      <c r="FC223">
        <v>250.8631365817801</v>
      </c>
      <c r="FD223">
        <v>30.44394104112938</v>
      </c>
      <c r="FE223">
        <v>316.782472236916</v>
      </c>
      <c r="FF223">
        <v>0.1147711223843975</v>
      </c>
      <c r="FG223">
        <v>17.05503970321296</v>
      </c>
      <c r="FH223">
        <v>710.9038918077858</v>
      </c>
      <c r="FI223">
        <v>363.1671967908678</v>
      </c>
      <c r="FJ223">
        <v>0.4186003864040874</v>
      </c>
      <c r="FK223">
        <v>16.91559152068764</v>
      </c>
      <c r="FL223">
        <v>35.9605514120041</v>
      </c>
      <c r="FM223">
        <v>6.463696315300607</v>
      </c>
      <c r="FN223">
        <v>20.30693100789876</v>
      </c>
      <c r="FO223">
        <v>145.7971053367243</v>
      </c>
      <c r="FP223">
        <v>1101.115660297822</v>
      </c>
      <c r="FQ223">
        <v>28.55798826298152</v>
      </c>
      <c r="FR223">
        <v>90.88777672533246</v>
      </c>
      <c r="FS223">
        <v>90.38610665431685</v>
      </c>
    </row>
    <row r="224" spans="1:175">
      <c r="A224" s="2">
        <v>45085</v>
      </c>
      <c r="B224">
        <v>819.0916943980168</v>
      </c>
      <c r="C224">
        <v>-0.05478827292972865</v>
      </c>
      <c r="DR224" s="2">
        <v>45085</v>
      </c>
      <c r="DS224">
        <v>46.37107092152119</v>
      </c>
      <c r="DT224">
        <v>674.6834572501178</v>
      </c>
      <c r="DU224">
        <v>66.25103039611777</v>
      </c>
      <c r="DV224">
        <v>91.57339133973564</v>
      </c>
      <c r="DW224">
        <v>6613.705132880958</v>
      </c>
      <c r="DX224">
        <v>5.768386995331155</v>
      </c>
      <c r="DY224">
        <v>1.727865865027954</v>
      </c>
      <c r="DZ224">
        <v>82.0278479054048</v>
      </c>
      <c r="EA224">
        <v>28.98321368547064</v>
      </c>
      <c r="EB224">
        <v>2.424445547113268</v>
      </c>
      <c r="EC224">
        <v>11.73429282385091</v>
      </c>
      <c r="ED224">
        <v>90.94863253802872</v>
      </c>
      <c r="EE224">
        <v>189.1849605806745</v>
      </c>
      <c r="EF224">
        <v>0.5832357800067018</v>
      </c>
      <c r="EG224">
        <v>23.56646777123251</v>
      </c>
      <c r="EH224">
        <v>3.427221072788728</v>
      </c>
      <c r="EI224">
        <v>34.72549884411468</v>
      </c>
      <c r="EJ224">
        <v>7.570621854981582</v>
      </c>
      <c r="EK224">
        <v>0.6379143401137152</v>
      </c>
      <c r="EL224">
        <v>63.6973608312176</v>
      </c>
      <c r="EM224">
        <v>1.618288588226771</v>
      </c>
      <c r="EN224">
        <v>4.535329013494538</v>
      </c>
      <c r="EO224">
        <v>26.26887105220132</v>
      </c>
      <c r="EP224">
        <v>55.59265742100152</v>
      </c>
      <c r="EQ224">
        <v>21.33977115876485</v>
      </c>
      <c r="ER224">
        <v>2.414025653044189</v>
      </c>
      <c r="ES224">
        <v>464.1156273720077</v>
      </c>
      <c r="ET224">
        <v>186.3710527465313</v>
      </c>
      <c r="EU224">
        <v>1.893076981143798</v>
      </c>
      <c r="EV224">
        <v>5.312111427225465</v>
      </c>
      <c r="EW224">
        <v>130.3979552418094</v>
      </c>
      <c r="EX224">
        <v>16.28008131821254</v>
      </c>
      <c r="EY224">
        <v>0.1374070123861333</v>
      </c>
      <c r="EZ224">
        <v>36.90762460460122</v>
      </c>
      <c r="FA224">
        <v>0.03083853932275871</v>
      </c>
      <c r="FB224">
        <v>12.36004157072264</v>
      </c>
      <c r="FC224">
        <v>254.9661031275509</v>
      </c>
      <c r="FD224">
        <v>30.96859250767892</v>
      </c>
      <c r="FE224">
        <v>321.0529682732969</v>
      </c>
      <c r="FF224">
        <v>0.1132111026901792</v>
      </c>
      <c r="FG224">
        <v>16.42567168609792</v>
      </c>
      <c r="FH224">
        <v>757.2779777643187</v>
      </c>
      <c r="FI224">
        <v>373.4162980903064</v>
      </c>
      <c r="FJ224">
        <v>0.4098201401937154</v>
      </c>
      <c r="FK224">
        <v>16.71246447316817</v>
      </c>
      <c r="FL224">
        <v>36.91114366575341</v>
      </c>
      <c r="FM224">
        <v>6.674386241321725</v>
      </c>
      <c r="FN224">
        <v>20.33186814823534</v>
      </c>
      <c r="FO224">
        <v>140.4994581387198</v>
      </c>
      <c r="FP224">
        <v>1108.821639319528</v>
      </c>
      <c r="FQ224">
        <v>27.55923503896522</v>
      </c>
      <c r="FR224">
        <v>91.66049312408623</v>
      </c>
      <c r="FS224">
        <v>90.1092180258737</v>
      </c>
    </row>
    <row r="225" spans="1:175">
      <c r="A225" s="2">
        <v>45086</v>
      </c>
      <c r="B225">
        <v>824.0153434530001</v>
      </c>
      <c r="C225">
        <v>0.006011108510387109</v>
      </c>
      <c r="DR225" s="2">
        <v>45086</v>
      </c>
      <c r="DS225">
        <v>45.44764907418472</v>
      </c>
      <c r="DT225">
        <v>677.4764882126268</v>
      </c>
      <c r="DU225">
        <v>64.18750119530858</v>
      </c>
      <c r="DV225">
        <v>113.045413867746</v>
      </c>
      <c r="DW225">
        <v>6679.09143141778</v>
      </c>
      <c r="DX225">
        <v>5.761931200199045</v>
      </c>
      <c r="DY225">
        <v>1.731973933512858</v>
      </c>
      <c r="DZ225">
        <v>81.82351285410397</v>
      </c>
      <c r="EA225">
        <v>28.73290853202026</v>
      </c>
      <c r="EB225">
        <v>2.443660997186355</v>
      </c>
      <c r="EC225">
        <v>11.39728655929108</v>
      </c>
      <c r="ED225">
        <v>91.48721163462592</v>
      </c>
      <c r="EE225">
        <v>187.7228386192612</v>
      </c>
      <c r="EF225">
        <v>0.5886033079624385</v>
      </c>
      <c r="EG225">
        <v>23.53875081144302</v>
      </c>
      <c r="EH225">
        <v>3.483205425142594</v>
      </c>
      <c r="EI225">
        <v>35.07445934217921</v>
      </c>
      <c r="EJ225">
        <v>7.537660530495421</v>
      </c>
      <c r="EK225">
        <v>0.6451624319410649</v>
      </c>
      <c r="EL225">
        <v>63.89583454911869</v>
      </c>
      <c r="EM225">
        <v>1.637580288060307</v>
      </c>
      <c r="EN225">
        <v>4.59595022361514</v>
      </c>
      <c r="EO225">
        <v>26.56452833929493</v>
      </c>
      <c r="EP225">
        <v>55.10194912155393</v>
      </c>
      <c r="EQ225">
        <v>17.7192329895893</v>
      </c>
      <c r="ER225">
        <v>2.497665449191235</v>
      </c>
      <c r="ES225">
        <v>462.6525876285091</v>
      </c>
      <c r="ET225">
        <v>186.5532516269043</v>
      </c>
      <c r="EU225">
        <v>1.886234791646125</v>
      </c>
      <c r="EV225">
        <v>5.622725503779127</v>
      </c>
      <c r="EW225">
        <v>126.7797269840153</v>
      </c>
      <c r="EX225">
        <v>16.21901393328279</v>
      </c>
      <c r="EY225">
        <v>0.1386413569229598</v>
      </c>
      <c r="EZ225">
        <v>37.32835218303487</v>
      </c>
      <c r="FA225">
        <v>0.03088096266298554</v>
      </c>
      <c r="FB225">
        <v>12.43421871468357</v>
      </c>
      <c r="FC225">
        <v>257.877717009688</v>
      </c>
      <c r="FD225">
        <v>31.64312532676674</v>
      </c>
      <c r="FE225">
        <v>337.430894957511</v>
      </c>
      <c r="FF225">
        <v>0.1152737193585378</v>
      </c>
      <c r="FG225">
        <v>15.35822255040776</v>
      </c>
      <c r="FH225">
        <v>765.4038708860278</v>
      </c>
      <c r="FI225">
        <v>373.3635639630173</v>
      </c>
      <c r="FJ225">
        <v>0.4124453135767365</v>
      </c>
      <c r="FK225">
        <v>16.69080334147219</v>
      </c>
      <c r="FL225">
        <v>37.54172734568392</v>
      </c>
      <c r="FM225">
        <v>6.833186188769845</v>
      </c>
      <c r="FN225">
        <v>19.88732366049443</v>
      </c>
      <c r="FO225">
        <v>139.8839057554009</v>
      </c>
      <c r="FP225">
        <v>1107.594294310771</v>
      </c>
      <c r="FQ225">
        <v>27.46338140030529</v>
      </c>
      <c r="FR225">
        <v>90.25722901200149</v>
      </c>
      <c r="FS225">
        <v>90.00769700823538</v>
      </c>
    </row>
    <row r="226" spans="1:175">
      <c r="A226" s="2">
        <v>45087</v>
      </c>
      <c r="B226">
        <v>808.6489370134925</v>
      </c>
      <c r="C226">
        <v>-0.01864820426172575</v>
      </c>
      <c r="DR226" s="2">
        <v>45087</v>
      </c>
      <c r="DS226">
        <v>44.67453036641648</v>
      </c>
      <c r="DT226">
        <v>681.160143616235</v>
      </c>
      <c r="DU226">
        <v>64.0713470774249</v>
      </c>
      <c r="DV226">
        <v>109.7857421704146</v>
      </c>
      <c r="DW226">
        <v>6603.654616006654</v>
      </c>
      <c r="DX226">
        <v>5.861694877787809</v>
      </c>
      <c r="DY226">
        <v>1.752203960530905</v>
      </c>
      <c r="DZ226">
        <v>81.56514469951861</v>
      </c>
      <c r="EA226">
        <v>28.67186174941942</v>
      </c>
      <c r="EB226">
        <v>2.491513856537594</v>
      </c>
      <c r="EC226">
        <v>11.72390515613975</v>
      </c>
      <c r="ED226">
        <v>92.02208541356146</v>
      </c>
      <c r="EE226">
        <v>185.479992194797</v>
      </c>
      <c r="EF226">
        <v>0.5745880040233922</v>
      </c>
      <c r="EG226">
        <v>23.23982821593022</v>
      </c>
      <c r="EH226">
        <v>3.477116150329631</v>
      </c>
      <c r="EI226">
        <v>34.44643491336144</v>
      </c>
      <c r="EJ226">
        <v>7.488032264603938</v>
      </c>
      <c r="EK226">
        <v>0.6397077504835124</v>
      </c>
      <c r="EL226">
        <v>64.93532083359031</v>
      </c>
      <c r="EM226">
        <v>1.605508522127371</v>
      </c>
      <c r="EN226">
        <v>4.590968236067085</v>
      </c>
      <c r="EO226">
        <v>26.77663467066087</v>
      </c>
      <c r="EP226">
        <v>55.98387017248251</v>
      </c>
      <c r="EQ226">
        <v>20.26484923460763</v>
      </c>
      <c r="ER226">
        <v>2.486100699354914</v>
      </c>
      <c r="ES226">
        <v>464.010709529019</v>
      </c>
      <c r="ET226">
        <v>187.8825736922473</v>
      </c>
      <c r="EU226">
        <v>1.870053324684975</v>
      </c>
      <c r="EV226">
        <v>5.540695798562142</v>
      </c>
      <c r="EW226">
        <v>127.0576311539081</v>
      </c>
      <c r="EX226">
        <v>16.21357552204957</v>
      </c>
      <c r="EY226">
        <v>0.1351793174539011</v>
      </c>
      <c r="EZ226">
        <v>37.79083376397513</v>
      </c>
      <c r="FA226">
        <v>0.03022826915210051</v>
      </c>
      <c r="FB226">
        <v>12.43661431795112</v>
      </c>
      <c r="FC226">
        <v>252.5324595822527</v>
      </c>
      <c r="FD226">
        <v>31.30940614003852</v>
      </c>
      <c r="FE226">
        <v>330.9255341490852</v>
      </c>
      <c r="FF226">
        <v>0.1170314175799526</v>
      </c>
      <c r="FG226">
        <v>15.8732564336251</v>
      </c>
      <c r="FH226">
        <v>734.3110685481133</v>
      </c>
      <c r="FI226">
        <v>366.9237754938868</v>
      </c>
      <c r="FJ226">
        <v>0.4022627349261081</v>
      </c>
      <c r="FK226">
        <v>16.47924922593535</v>
      </c>
      <c r="FL226">
        <v>38.31421723053194</v>
      </c>
      <c r="FM226">
        <v>6.75714194635969</v>
      </c>
      <c r="FN226">
        <v>19.47944105144217</v>
      </c>
      <c r="FO226">
        <v>147.9976104218514</v>
      </c>
      <c r="FP226">
        <v>1136.849264498927</v>
      </c>
      <c r="FQ226">
        <v>26.3261078572853</v>
      </c>
      <c r="FR226">
        <v>89.69216890344707</v>
      </c>
      <c r="FS226">
        <v>89.09069596030322</v>
      </c>
    </row>
    <row r="227" spans="1:175">
      <c r="A227" s="2">
        <v>45088</v>
      </c>
      <c r="B227">
        <v>704.0663740090558</v>
      </c>
      <c r="C227">
        <v>-0.1293299950293407</v>
      </c>
      <c r="DR227" s="2">
        <v>45088</v>
      </c>
      <c r="DS227">
        <v>45.80609448527401</v>
      </c>
      <c r="DT227">
        <v>707.6999171479074</v>
      </c>
      <c r="DU227">
        <v>64.21209481312847</v>
      </c>
      <c r="DV227">
        <v>107.371833842455</v>
      </c>
      <c r="DW227">
        <v>6295.339673476599</v>
      </c>
      <c r="DX227">
        <v>6.245919136365573</v>
      </c>
      <c r="DY227">
        <v>1.696620630608036</v>
      </c>
      <c r="DZ227">
        <v>84.65234891808694</v>
      </c>
      <c r="EA227">
        <v>27.86632208223111</v>
      </c>
      <c r="EB227">
        <v>2.613947141294102</v>
      </c>
      <c r="EC227">
        <v>12.3706294012553</v>
      </c>
      <c r="ED227">
        <v>90.53801015289271</v>
      </c>
      <c r="EE227">
        <v>203.3038435792938</v>
      </c>
      <c r="EF227">
        <v>0.6032966044016429</v>
      </c>
      <c r="EG227">
        <v>22.75092558783116</v>
      </c>
      <c r="EH227">
        <v>3.305089437921823</v>
      </c>
      <c r="EI227">
        <v>30.76038223582213</v>
      </c>
      <c r="EJ227">
        <v>8.034056750516973</v>
      </c>
      <c r="EK227">
        <v>0.6443287568918914</v>
      </c>
      <c r="EL227">
        <v>65.15507455957194</v>
      </c>
      <c r="EM227">
        <v>1.636724891930649</v>
      </c>
      <c r="EN227">
        <v>4.609240784421842</v>
      </c>
      <c r="EO227">
        <v>27.97086870640269</v>
      </c>
      <c r="EP227">
        <v>57.8935760475822</v>
      </c>
      <c r="EQ227">
        <v>20.05159651347655</v>
      </c>
      <c r="ER227">
        <v>2.555447388460755</v>
      </c>
      <c r="ES227">
        <v>486.0179261593072</v>
      </c>
      <c r="ET227">
        <v>175.791877448169</v>
      </c>
      <c r="EU227">
        <v>1.963762847938834</v>
      </c>
      <c r="EV227">
        <v>5.718037840513296</v>
      </c>
      <c r="EW227">
        <v>143.8277418891559</v>
      </c>
      <c r="EX227">
        <v>17.02642226640148</v>
      </c>
      <c r="EY227">
        <v>0.1355532172225427</v>
      </c>
      <c r="EZ227">
        <v>38.37497018732448</v>
      </c>
      <c r="FA227">
        <v>0.02616109920205977</v>
      </c>
      <c r="FB227">
        <v>12.4628112684911</v>
      </c>
      <c r="FC227">
        <v>242.9040056420647</v>
      </c>
      <c r="FD227">
        <v>33.65981884148524</v>
      </c>
      <c r="FE227">
        <v>294.185847237647</v>
      </c>
      <c r="FF227">
        <v>0.1053287339367699</v>
      </c>
      <c r="FG227">
        <v>15.55278917409102</v>
      </c>
      <c r="FH227">
        <v>759.1447058141517</v>
      </c>
      <c r="FI227">
        <v>359.2353191960785</v>
      </c>
      <c r="FJ227">
        <v>0.3784239686636396</v>
      </c>
      <c r="FK227">
        <v>16.24139986738756</v>
      </c>
      <c r="FL227">
        <v>40.28366070528035</v>
      </c>
      <c r="FM227">
        <v>6.953330241605144</v>
      </c>
      <c r="FN227">
        <v>21.63431148831767</v>
      </c>
      <c r="FO227">
        <v>132.9523297702271</v>
      </c>
      <c r="FP227">
        <v>1082.860485670726</v>
      </c>
      <c r="FQ227">
        <v>24.19805340114185</v>
      </c>
      <c r="FR227">
        <v>95.22617935695691</v>
      </c>
      <c r="FS227">
        <v>88.58496296947294</v>
      </c>
    </row>
    <row r="228" spans="1:175">
      <c r="A228" s="2">
        <v>45089</v>
      </c>
      <c r="B228">
        <v>702.2103568950478</v>
      </c>
      <c r="C228">
        <v>-0.002636139407481752</v>
      </c>
      <c r="DR228" s="2">
        <v>45089</v>
      </c>
      <c r="DS228">
        <v>39.21459817201819</v>
      </c>
      <c r="DT228">
        <v>766.033152271798</v>
      </c>
      <c r="DU228">
        <v>71.07592799504719</v>
      </c>
      <c r="DV228">
        <v>95.61527324352005</v>
      </c>
      <c r="DW228">
        <v>7525.532047811123</v>
      </c>
      <c r="DX228">
        <v>3.452426224668024</v>
      </c>
      <c r="DY228">
        <v>1.458277998050143</v>
      </c>
      <c r="DZ228">
        <v>82.34809111190965</v>
      </c>
      <c r="EA228">
        <v>30.85059477356735</v>
      </c>
      <c r="EB228">
        <v>1.941240196698885</v>
      </c>
      <c r="EC228">
        <v>10.14123418201376</v>
      </c>
      <c r="ED228">
        <v>78.75990366299374</v>
      </c>
      <c r="EE228">
        <v>118.616556028153</v>
      </c>
      <c r="EF228">
        <v>0.3888024335939876</v>
      </c>
      <c r="EG228">
        <v>23.19451397786886</v>
      </c>
      <c r="EH228">
        <v>3.996547744377596</v>
      </c>
      <c r="EI228">
        <v>56.76107433911598</v>
      </c>
      <c r="EJ228">
        <v>8.607728361343941</v>
      </c>
      <c r="EK228">
        <v>0.431998302420291</v>
      </c>
      <c r="EL228">
        <v>54.71706384328179</v>
      </c>
      <c r="EM228">
        <v>1.613564589989985</v>
      </c>
      <c r="EN228">
        <v>5.087786988231836</v>
      </c>
      <c r="EO228">
        <v>23.24855356823393</v>
      </c>
      <c r="EP228">
        <v>57.42875882293988</v>
      </c>
      <c r="EQ228">
        <v>16.01688293281416</v>
      </c>
      <c r="ER228">
        <v>2.939362927430326</v>
      </c>
      <c r="ES228">
        <v>563.3074159350908</v>
      </c>
      <c r="ET228">
        <v>160.1039842921446</v>
      </c>
      <c r="EU228">
        <v>2.441937040612062</v>
      </c>
      <c r="EV228">
        <v>6.320665276854788</v>
      </c>
      <c r="EW228">
        <v>181.1425334037122</v>
      </c>
      <c r="EX228">
        <v>24.52139867145969</v>
      </c>
      <c r="EY228">
        <v>0.1424640994977883</v>
      </c>
      <c r="EZ228">
        <v>31.44554034002457</v>
      </c>
      <c r="FA228">
        <v>0.0444842470437185</v>
      </c>
      <c r="FB228">
        <v>10.55563877987646</v>
      </c>
      <c r="FC228">
        <v>236.7529329528147</v>
      </c>
      <c r="FD228">
        <v>34.11615260811404</v>
      </c>
      <c r="FE228">
        <v>412.0340941260903</v>
      </c>
      <c r="FF228">
        <v>0.1251583634429327</v>
      </c>
      <c r="FG228">
        <v>13.08437508495166</v>
      </c>
      <c r="FH228">
        <v>943.7317350895743</v>
      </c>
      <c r="FI228">
        <v>407.6827493829175</v>
      </c>
      <c r="FJ228">
        <v>0.4557234386291044</v>
      </c>
      <c r="FK228">
        <v>14.12633977354371</v>
      </c>
      <c r="FL228">
        <v>24.07559205382571</v>
      </c>
      <c r="FM228">
        <v>7.464213787295115</v>
      </c>
      <c r="FN228">
        <v>15.32028065890192</v>
      </c>
      <c r="FO228">
        <v>147.1056944663762</v>
      </c>
      <c r="FP228">
        <v>1011.302327122236</v>
      </c>
      <c r="FQ228">
        <v>28.79468604139407</v>
      </c>
      <c r="FR228">
        <v>100.0006583505617</v>
      </c>
      <c r="FS228">
        <v>104.881768487886</v>
      </c>
    </row>
    <row r="229" spans="1:175">
      <c r="A229" s="2">
        <v>45090</v>
      </c>
      <c r="B229">
        <v>704.7885708813952</v>
      </c>
      <c r="C229">
        <v>0.00367156929690915</v>
      </c>
      <c r="DR229" s="2">
        <v>45090</v>
      </c>
      <c r="DS229">
        <v>39.17083140548501</v>
      </c>
      <c r="DT229">
        <v>735.2886403873996</v>
      </c>
      <c r="DU229">
        <v>71.83152359732993</v>
      </c>
      <c r="DV229">
        <v>87.2011758937562</v>
      </c>
      <c r="DW229">
        <v>7266.854305898883</v>
      </c>
      <c r="DX229">
        <v>3.625667113734044</v>
      </c>
      <c r="DY229">
        <v>1.40928153723792</v>
      </c>
      <c r="DZ229">
        <v>81.89814184585167</v>
      </c>
      <c r="EA229">
        <v>30.18658680120537</v>
      </c>
      <c r="EB229">
        <v>1.958547774286605</v>
      </c>
      <c r="EC229">
        <v>10.16000491659275</v>
      </c>
      <c r="ED229">
        <v>79.50378864597776</v>
      </c>
      <c r="EE229">
        <v>119.6893432608877</v>
      </c>
      <c r="EF229">
        <v>0.3603871240530914</v>
      </c>
      <c r="EG229">
        <v>24.44654258698176</v>
      </c>
      <c r="EH229">
        <v>4.116378035477736</v>
      </c>
      <c r="EI229">
        <v>57.29913445000718</v>
      </c>
      <c r="EJ229">
        <v>8.592315110246137</v>
      </c>
      <c r="EK229">
        <v>0.4315218965128774</v>
      </c>
      <c r="EL229">
        <v>54.31703496556839</v>
      </c>
      <c r="EM229">
        <v>1.564092896341756</v>
      </c>
      <c r="EN229">
        <v>4.937258637838221</v>
      </c>
      <c r="EO229">
        <v>23.69663212888838</v>
      </c>
      <c r="EP229">
        <v>56.47865822288431</v>
      </c>
      <c r="EQ229">
        <v>16.01035713782461</v>
      </c>
      <c r="ER229">
        <v>2.879745334361256</v>
      </c>
      <c r="ES229">
        <v>561.6060136832212</v>
      </c>
      <c r="ET229">
        <v>160.547741578505</v>
      </c>
      <c r="EU229">
        <v>2.464943106442884</v>
      </c>
      <c r="EV229">
        <v>6.450689619419325</v>
      </c>
      <c r="EW229">
        <v>190.3380194678574</v>
      </c>
      <c r="EX229">
        <v>23.69385362082139</v>
      </c>
      <c r="EY229">
        <v>0.1429264539845102</v>
      </c>
      <c r="EZ229">
        <v>31.35236562960298</v>
      </c>
      <c r="FA229">
        <v>0.04388851361773151</v>
      </c>
      <c r="FB229">
        <v>10.65806373505112</v>
      </c>
      <c r="FC229">
        <v>242.1242752447347</v>
      </c>
      <c r="FD229">
        <v>33.59302486408825</v>
      </c>
      <c r="FE229">
        <v>419.9351369027443</v>
      </c>
      <c r="FF229">
        <v>0.1284996930924611</v>
      </c>
      <c r="FG229">
        <v>13.29851048402062</v>
      </c>
      <c r="FH229">
        <v>961.2101413093432</v>
      </c>
      <c r="FI229">
        <v>404.4083985783182</v>
      </c>
      <c r="FJ229">
        <v>0.4903419773122422</v>
      </c>
      <c r="FK229">
        <v>15.34126172514084</v>
      </c>
      <c r="FL229">
        <v>23.9764456004255</v>
      </c>
      <c r="FM229">
        <v>7.371825105572372</v>
      </c>
      <c r="FN229">
        <v>15.23308422191528</v>
      </c>
      <c r="FO229">
        <v>145.9296484763731</v>
      </c>
      <c r="FP229">
        <v>1008.279007631879</v>
      </c>
      <c r="FQ229">
        <v>28.61938588800058</v>
      </c>
      <c r="FR229">
        <v>97.72658340535999</v>
      </c>
      <c r="FS229">
        <v>107.6295556280937</v>
      </c>
    </row>
    <row r="230" spans="1:175">
      <c r="A230" s="2">
        <v>45091</v>
      </c>
      <c r="B230">
        <v>709.3768281838119</v>
      </c>
      <c r="C230">
        <v>0.006510118767503181</v>
      </c>
      <c r="DR230" s="2">
        <v>45091</v>
      </c>
      <c r="DS230">
        <v>39.79287227435188</v>
      </c>
      <c r="DT230">
        <v>733.6962304419621</v>
      </c>
      <c r="DU230">
        <v>72.06038270339602</v>
      </c>
      <c r="DV230">
        <v>87.84433189375341</v>
      </c>
      <c r="DW230">
        <v>7498.194038958676</v>
      </c>
      <c r="DX230">
        <v>3.689376699251043</v>
      </c>
      <c r="DY230">
        <v>1.43877873465887</v>
      </c>
      <c r="DZ230">
        <v>81.4359049744838</v>
      </c>
      <c r="EA230">
        <v>30.11311977543698</v>
      </c>
      <c r="EB230">
        <v>1.980098318208434</v>
      </c>
      <c r="EC230">
        <v>10.28569074157535</v>
      </c>
      <c r="ED230">
        <v>80.01938933678026</v>
      </c>
      <c r="EE230">
        <v>119.3107618817903</v>
      </c>
      <c r="EF230">
        <v>0.3774505562380474</v>
      </c>
      <c r="EG230">
        <v>24.13486183799257</v>
      </c>
      <c r="EH230">
        <v>4.141040851877922</v>
      </c>
      <c r="EI230">
        <v>57.84019690219767</v>
      </c>
      <c r="EJ230">
        <v>8.481263891951818</v>
      </c>
      <c r="EK230">
        <v>0.4276696261944077</v>
      </c>
      <c r="EL230">
        <v>54.08828117486819</v>
      </c>
      <c r="EM230">
        <v>1.595881513350702</v>
      </c>
      <c r="EN230">
        <v>4.813992978333521</v>
      </c>
      <c r="EO230">
        <v>24.21559646208932</v>
      </c>
      <c r="EP230">
        <v>53.6036901502331</v>
      </c>
      <c r="EQ230">
        <v>15.65113933195387</v>
      </c>
      <c r="ER230">
        <v>2.899748523519178</v>
      </c>
      <c r="ES230">
        <v>556.1646506463895</v>
      </c>
      <c r="ET230">
        <v>163.2490343004965</v>
      </c>
      <c r="EU230">
        <v>2.336387238628547</v>
      </c>
      <c r="EV230">
        <v>6.566482906881521</v>
      </c>
      <c r="EW230">
        <v>184.5970021125226</v>
      </c>
      <c r="EX230">
        <v>23.84675399451123</v>
      </c>
      <c r="EY230">
        <v>0.14431567351224</v>
      </c>
      <c r="EZ230">
        <v>31.68098875091012</v>
      </c>
      <c r="FA230">
        <v>0.04369771889275266</v>
      </c>
      <c r="FB230">
        <v>10.74014760778479</v>
      </c>
      <c r="FC230">
        <v>244.224261215568</v>
      </c>
      <c r="FD230">
        <v>33.61948986603862</v>
      </c>
      <c r="FE230">
        <v>422.9815422070207</v>
      </c>
      <c r="FF230">
        <v>0.1294272883516669</v>
      </c>
      <c r="FG230">
        <v>13.15058843559929</v>
      </c>
      <c r="FH230">
        <v>917.6172972506828</v>
      </c>
      <c r="FI230">
        <v>398.6315410998554</v>
      </c>
      <c r="FJ230">
        <v>0.4926273595147155</v>
      </c>
      <c r="FK230">
        <v>15.50792370925899</v>
      </c>
      <c r="FL230">
        <v>24.2309019230166</v>
      </c>
      <c r="FM230">
        <v>7.397557239653135</v>
      </c>
      <c r="FN230">
        <v>15.23092926065037</v>
      </c>
      <c r="FO230">
        <v>145.0644415545605</v>
      </c>
      <c r="FP230">
        <v>1008.334456937961</v>
      </c>
      <c r="FQ230">
        <v>29.13849457193709</v>
      </c>
      <c r="FR230">
        <v>96.72468536421287</v>
      </c>
      <c r="FS230">
        <v>106.9527522359824</v>
      </c>
    </row>
    <row r="231" spans="1:175">
      <c r="A231" s="2">
        <v>45092</v>
      </c>
      <c r="B231">
        <v>685.3426445079427</v>
      </c>
      <c r="C231">
        <v>-0.03388070024418877</v>
      </c>
      <c r="DR231" s="2">
        <v>45092</v>
      </c>
      <c r="DS231">
        <v>39.24763420867932</v>
      </c>
      <c r="DT231">
        <v>749.9162120378844</v>
      </c>
      <c r="DU231">
        <v>70.32924086166375</v>
      </c>
      <c r="DV231">
        <v>80.55321273725511</v>
      </c>
      <c r="DW231">
        <v>7260.130573599466</v>
      </c>
      <c r="DX231">
        <v>3.852570540072162</v>
      </c>
      <c r="DY231">
        <v>1.416903461297917</v>
      </c>
      <c r="DZ231">
        <v>80.4572296294501</v>
      </c>
      <c r="EA231">
        <v>30.43542469737508</v>
      </c>
      <c r="EB231">
        <v>1.995317202064385</v>
      </c>
      <c r="EC231">
        <v>10.28982887556046</v>
      </c>
      <c r="ED231">
        <v>79.89251519120575</v>
      </c>
      <c r="EE231">
        <v>120.3857281296898</v>
      </c>
      <c r="EF231">
        <v>0.3748712997282348</v>
      </c>
      <c r="EG231">
        <v>26.47739063917843</v>
      </c>
      <c r="EH231">
        <v>4.22893717505081</v>
      </c>
      <c r="EI231">
        <v>57.75448044321466</v>
      </c>
      <c r="EJ231">
        <v>8.406783790765815</v>
      </c>
      <c r="EK231">
        <v>0.4283857249033085</v>
      </c>
      <c r="EL231">
        <v>54.26524801145894</v>
      </c>
      <c r="EM231">
        <v>1.597758641881075</v>
      </c>
      <c r="EN231">
        <v>4.775757359645116</v>
      </c>
      <c r="EO231">
        <v>24.90981707058138</v>
      </c>
      <c r="EP231">
        <v>53.02533478585902</v>
      </c>
      <c r="EQ231">
        <v>15.77909201473496</v>
      </c>
      <c r="ER231">
        <v>2.927593932695537</v>
      </c>
      <c r="ES231">
        <v>558.9874325062675</v>
      </c>
      <c r="ET231">
        <v>160.4813858790136</v>
      </c>
      <c r="EU231">
        <v>2.302139507416016</v>
      </c>
      <c r="EV231">
        <v>6.667484657217115</v>
      </c>
      <c r="EW231">
        <v>188.2374953624624</v>
      </c>
      <c r="EX231">
        <v>23.84002449034784</v>
      </c>
      <c r="EY231">
        <v>0.1474993408056455</v>
      </c>
      <c r="EZ231">
        <v>31.33484959304105</v>
      </c>
      <c r="FA231">
        <v>0.04261147577410562</v>
      </c>
      <c r="FB231">
        <v>10.59172855233786</v>
      </c>
      <c r="FC231">
        <v>248.1101922208268</v>
      </c>
      <c r="FD231">
        <v>33.70787156034664</v>
      </c>
      <c r="FE231">
        <v>409.6967242761391</v>
      </c>
      <c r="FF231">
        <v>0.1267215172306951</v>
      </c>
      <c r="FG231">
        <v>12.76793417433415</v>
      </c>
      <c r="FH231">
        <v>905.6936176933068</v>
      </c>
      <c r="FI231">
        <v>392.9205894705732</v>
      </c>
      <c r="FJ231">
        <v>0.502858932205695</v>
      </c>
      <c r="FK231">
        <v>15.90859235414246</v>
      </c>
      <c r="FL231">
        <v>24.38512220278896</v>
      </c>
      <c r="FM231">
        <v>7.31461429905489</v>
      </c>
      <c r="FN231">
        <v>15.20406521457769</v>
      </c>
      <c r="FO231">
        <v>141.992267273785</v>
      </c>
      <c r="FP231">
        <v>1014.629792061821</v>
      </c>
      <c r="FQ231">
        <v>30.52238603802508</v>
      </c>
      <c r="FR231">
        <v>98.75632055071137</v>
      </c>
      <c r="FS231">
        <v>106.4635528334246</v>
      </c>
    </row>
    <row r="232" spans="1:175">
      <c r="A232" s="2">
        <v>45093</v>
      </c>
      <c r="B232">
        <v>695.9709927020393</v>
      </c>
      <c r="C232">
        <v>0.01550807946837662</v>
      </c>
      <c r="DR232" s="2">
        <v>45093</v>
      </c>
      <c r="DS232">
        <v>40.17048433341859</v>
      </c>
      <c r="DT232">
        <v>749.7387686735826</v>
      </c>
      <c r="DU232">
        <v>72.04200335819544</v>
      </c>
      <c r="DV232">
        <v>83.46550620920945</v>
      </c>
      <c r="DW232">
        <v>7304.728190213092</v>
      </c>
      <c r="DX232">
        <v>3.85963578036403</v>
      </c>
      <c r="DY232">
        <v>1.409515605063141</v>
      </c>
      <c r="DZ232">
        <v>81.205225822682</v>
      </c>
      <c r="EA232">
        <v>30.65390482802806</v>
      </c>
      <c r="EB232">
        <v>1.995166032949253</v>
      </c>
      <c r="EC232">
        <v>9.29141874557866</v>
      </c>
      <c r="ED232">
        <v>79.2243776197941</v>
      </c>
      <c r="EE232">
        <v>120.12249922542</v>
      </c>
      <c r="EF232">
        <v>0.3739337802856257</v>
      </c>
      <c r="EG232">
        <v>25.33339603728609</v>
      </c>
      <c r="EH232">
        <v>4.302364222095793</v>
      </c>
      <c r="EI232">
        <v>58.99901291046867</v>
      </c>
      <c r="EJ232">
        <v>8.214385233594507</v>
      </c>
      <c r="EK232">
        <v>0.4370487608602553</v>
      </c>
      <c r="EL232">
        <v>53.67286990610941</v>
      </c>
      <c r="EM232">
        <v>1.616682113317005</v>
      </c>
      <c r="EN232">
        <v>4.720846091111034</v>
      </c>
      <c r="EO232">
        <v>25.2626559871362</v>
      </c>
      <c r="EP232">
        <v>52.79748953514421</v>
      </c>
      <c r="EQ232">
        <v>14.25867430118589</v>
      </c>
      <c r="ER232">
        <v>3.037694982893103</v>
      </c>
      <c r="ES232">
        <v>544.4066563957986</v>
      </c>
      <c r="ET232">
        <v>161.7208833243253</v>
      </c>
      <c r="EU232">
        <v>2.346883168044305</v>
      </c>
      <c r="EV232">
        <v>6.785169984755322</v>
      </c>
      <c r="EW232">
        <v>182.8436791791397</v>
      </c>
      <c r="EX232">
        <v>24.60461209710379</v>
      </c>
      <c r="EY232">
        <v>0.1472002656532</v>
      </c>
      <c r="EZ232">
        <v>31.87947696526884</v>
      </c>
      <c r="FA232">
        <v>0.04216425631459177</v>
      </c>
      <c r="FB232">
        <v>10.57563828630468</v>
      </c>
      <c r="FC232">
        <v>256.5929866494158</v>
      </c>
      <c r="FD232">
        <v>33.62689958641503</v>
      </c>
      <c r="FE232">
        <v>415.6791805047515</v>
      </c>
      <c r="FF232">
        <v>0.1299585276713599</v>
      </c>
      <c r="FG232">
        <v>12.15309212245887</v>
      </c>
      <c r="FH232">
        <v>945.7331404849022</v>
      </c>
      <c r="FI232">
        <v>394.4505834329715</v>
      </c>
      <c r="FJ232">
        <v>0.4980393821695099</v>
      </c>
      <c r="FK232">
        <v>15.6477882568909</v>
      </c>
      <c r="FL232">
        <v>24.40255897102653</v>
      </c>
      <c r="FM232">
        <v>7.49185038255246</v>
      </c>
      <c r="FN232">
        <v>14.58696183080931</v>
      </c>
      <c r="FO232">
        <v>144.4022854437019</v>
      </c>
      <c r="FP232">
        <v>1059.186109801696</v>
      </c>
      <c r="FQ232">
        <v>30.98673691720567</v>
      </c>
      <c r="FR232">
        <v>96.7810839347448</v>
      </c>
      <c r="FS232">
        <v>105.9344825087753</v>
      </c>
    </row>
    <row r="233" spans="1:175">
      <c r="A233" s="2">
        <v>45094</v>
      </c>
      <c r="B233">
        <v>712.1021925422928</v>
      </c>
      <c r="C233">
        <v>0.0231779772568188</v>
      </c>
      <c r="DR233" s="2">
        <v>45094</v>
      </c>
      <c r="DS233">
        <v>38.85690389564572</v>
      </c>
      <c r="DT233">
        <v>754.037843522883</v>
      </c>
      <c r="DU233">
        <v>73.46684313008929</v>
      </c>
      <c r="DV233">
        <v>85.45264622479178</v>
      </c>
      <c r="DW233">
        <v>7484.330467225072</v>
      </c>
      <c r="DX233">
        <v>3.928690126688045</v>
      </c>
      <c r="DY233">
        <v>1.425093049103138</v>
      </c>
      <c r="DZ233">
        <v>81.9007161077914</v>
      </c>
      <c r="EA233">
        <v>30.82320548840439</v>
      </c>
      <c r="EB233">
        <v>2.013272222124501</v>
      </c>
      <c r="EC233">
        <v>9.757907346757959</v>
      </c>
      <c r="ED233">
        <v>78.74730664926841</v>
      </c>
      <c r="EE233">
        <v>122.2255912815603</v>
      </c>
      <c r="EF233">
        <v>0.3712265936853765</v>
      </c>
      <c r="EG233">
        <v>25.25646570927981</v>
      </c>
      <c r="EH233">
        <v>4.236074299497868</v>
      </c>
      <c r="EI233">
        <v>58.806952284417</v>
      </c>
      <c r="EJ233">
        <v>8.005626862028942</v>
      </c>
      <c r="EK233">
        <v>0.4339449780066346</v>
      </c>
      <c r="EL233">
        <v>53.86002183927208</v>
      </c>
      <c r="EM233">
        <v>1.575632644066452</v>
      </c>
      <c r="EN233">
        <v>4.781259701590312</v>
      </c>
      <c r="EO233">
        <v>25.5001206156443</v>
      </c>
      <c r="EP233">
        <v>52.23136402041046</v>
      </c>
      <c r="EQ233">
        <v>14.8309927916993</v>
      </c>
      <c r="ER233">
        <v>2.738782605275465</v>
      </c>
      <c r="ES233">
        <v>555.0457575494553</v>
      </c>
      <c r="ET233">
        <v>163.5720907920839</v>
      </c>
      <c r="EU233">
        <v>2.333157644306999</v>
      </c>
      <c r="EV233">
        <v>6.671450844713111</v>
      </c>
      <c r="EW233">
        <v>180.5516505197118</v>
      </c>
      <c r="EX233">
        <v>24.73061191899739</v>
      </c>
      <c r="EY233">
        <v>0.1473849487126033</v>
      </c>
      <c r="EZ233">
        <v>32.31217764744427</v>
      </c>
      <c r="FA233">
        <v>0.04104886747033794</v>
      </c>
      <c r="FB233">
        <v>10.65096459298946</v>
      </c>
      <c r="FC233">
        <v>262.7599941245796</v>
      </c>
      <c r="FD233">
        <v>34.09072056190799</v>
      </c>
      <c r="FE233">
        <v>431.4843218650151</v>
      </c>
      <c r="FF233">
        <v>0.1157966361322376</v>
      </c>
      <c r="FG233">
        <v>12.15494020265625</v>
      </c>
      <c r="FH233">
        <v>934.1915018132735</v>
      </c>
      <c r="FI233">
        <v>400.2984486968512</v>
      </c>
      <c r="FJ233">
        <v>0.4967252592738385</v>
      </c>
      <c r="FK233">
        <v>15.66273254815872</v>
      </c>
      <c r="FL233">
        <v>24.62582610013619</v>
      </c>
      <c r="FM233">
        <v>7.365833041033761</v>
      </c>
      <c r="FN233">
        <v>14.61434354557166</v>
      </c>
      <c r="FO233">
        <v>148.4702009424716</v>
      </c>
      <c r="FP233">
        <v>1101.878006408273</v>
      </c>
      <c r="FQ233">
        <v>32.00460530404284</v>
      </c>
      <c r="FR233">
        <v>95.34442431475746</v>
      </c>
      <c r="FS233">
        <v>107.324275179369</v>
      </c>
    </row>
    <row r="234" spans="1:175">
      <c r="A234" s="2">
        <v>45095</v>
      </c>
      <c r="B234">
        <v>720.2571581008558</v>
      </c>
      <c r="C234">
        <v>0.01145195962597567</v>
      </c>
      <c r="DR234" s="2">
        <v>45095</v>
      </c>
      <c r="DS234">
        <v>39.08277026471272</v>
      </c>
      <c r="DT234">
        <v>749.4063386550553</v>
      </c>
      <c r="DU234">
        <v>74.33956362857792</v>
      </c>
      <c r="DV234">
        <v>87.33823830246335</v>
      </c>
      <c r="DW234">
        <v>7083.13121276811</v>
      </c>
      <c r="DX234">
        <v>3.95456203328682</v>
      </c>
      <c r="DY234">
        <v>1.416605861524494</v>
      </c>
      <c r="DZ234">
        <v>80.81911981028709</v>
      </c>
      <c r="EA234">
        <v>30.84992645656344</v>
      </c>
      <c r="EB234">
        <v>2.006222853489247</v>
      </c>
      <c r="EC234">
        <v>9.868036032949039</v>
      </c>
      <c r="ED234">
        <v>78.9538652250241</v>
      </c>
      <c r="EE234">
        <v>121.129170270265</v>
      </c>
      <c r="EF234">
        <v>0.3639285514778734</v>
      </c>
      <c r="EG234">
        <v>25.64188373836072</v>
      </c>
      <c r="EH234">
        <v>4.263332049496968</v>
      </c>
      <c r="EI234">
        <v>59.03397194889267</v>
      </c>
      <c r="EJ234">
        <v>8.076667597280542</v>
      </c>
      <c r="EK234">
        <v>0.4296563787640917</v>
      </c>
      <c r="EL234">
        <v>54.16063381610501</v>
      </c>
      <c r="EM234">
        <v>1.563169251188213</v>
      </c>
      <c r="EN234">
        <v>4.811017286980001</v>
      </c>
      <c r="EO234">
        <v>25.67334597490499</v>
      </c>
      <c r="EP234">
        <v>51.65393784367375</v>
      </c>
      <c r="EQ234">
        <v>14.67994607497971</v>
      </c>
      <c r="ER234">
        <v>2.650234318870592</v>
      </c>
      <c r="ES234">
        <v>532.8475899118703</v>
      </c>
      <c r="ET234">
        <v>159.6119200923877</v>
      </c>
      <c r="EU234">
        <v>2.262011660165345</v>
      </c>
      <c r="EV234">
        <v>6.604580671387869</v>
      </c>
      <c r="EW234">
        <v>186.2008343441895</v>
      </c>
      <c r="EX234">
        <v>25.07395014654905</v>
      </c>
      <c r="EY234">
        <v>0.1474169850191232</v>
      </c>
      <c r="EZ234">
        <v>32.23195234227625</v>
      </c>
      <c r="FA234">
        <v>0.04211247006228861</v>
      </c>
      <c r="FB234">
        <v>10.38292175104085</v>
      </c>
      <c r="FC234">
        <v>258.1962567652953</v>
      </c>
      <c r="FD234">
        <v>34.18340759467029</v>
      </c>
      <c r="FE234">
        <v>468.2045696279756</v>
      </c>
      <c r="FF234">
        <v>0.1257212448620877</v>
      </c>
      <c r="FG234">
        <v>12.50821308160095</v>
      </c>
      <c r="FH234">
        <v>936.3483049661139</v>
      </c>
      <c r="FI234">
        <v>392.6800059643123</v>
      </c>
      <c r="FJ234">
        <v>0.4996504588739897</v>
      </c>
      <c r="FK234">
        <v>15.90244860459064</v>
      </c>
      <c r="FL234">
        <v>24.48399435494145</v>
      </c>
      <c r="FM234">
        <v>7.30197055843715</v>
      </c>
      <c r="FN234">
        <v>14.8279735760581</v>
      </c>
      <c r="FO234">
        <v>147.933508698471</v>
      </c>
      <c r="FP234">
        <v>1091.545117857046</v>
      </c>
      <c r="FQ234">
        <v>32.0812980192023</v>
      </c>
      <c r="FR234">
        <v>94.45843465376718</v>
      </c>
      <c r="FS234">
        <v>106.370865453052</v>
      </c>
    </row>
    <row r="235" spans="1:175">
      <c r="A235" s="2">
        <v>45096</v>
      </c>
      <c r="B235">
        <v>707.617476129573</v>
      </c>
      <c r="C235">
        <v>-0.01754884603245122</v>
      </c>
      <c r="DR235" s="2">
        <v>45096</v>
      </c>
      <c r="DS235">
        <v>42.14325143190021</v>
      </c>
      <c r="DT235">
        <v>953.0218392562224</v>
      </c>
      <c r="DU235">
        <v>84.28199350153174</v>
      </c>
      <c r="DV235">
        <v>95.46702972113304</v>
      </c>
      <c r="DW235">
        <v>7412.573223844312</v>
      </c>
      <c r="DX235">
        <v>3.953932947781832</v>
      </c>
      <c r="DY235">
        <v>1.352931876219282</v>
      </c>
      <c r="DZ235">
        <v>86.39337131101153</v>
      </c>
      <c r="EA235">
        <v>34.2444301301373</v>
      </c>
      <c r="EB235">
        <v>2.069988502906955</v>
      </c>
      <c r="EC235">
        <v>9.501968022108349</v>
      </c>
      <c r="ED235">
        <v>82.97978428005339</v>
      </c>
      <c r="EE235">
        <v>120.8421739770833</v>
      </c>
      <c r="EF235">
        <v>0.3534009834125837</v>
      </c>
      <c r="EG235">
        <v>19.14355263330886</v>
      </c>
      <c r="EH235">
        <v>4.140272798281836</v>
      </c>
      <c r="EI235">
        <v>52.49718779242774</v>
      </c>
      <c r="EJ235">
        <v>7.93546335944858</v>
      </c>
      <c r="EK235">
        <v>0.4316610229233069</v>
      </c>
      <c r="EL235">
        <v>56.10767476952354</v>
      </c>
      <c r="EM235">
        <v>1.58282041312145</v>
      </c>
      <c r="EN235">
        <v>4.259019268673954</v>
      </c>
      <c r="EO235">
        <v>23.6140054534367</v>
      </c>
      <c r="EP235">
        <v>47.47578186561321</v>
      </c>
      <c r="EQ235">
        <v>14.61037069093249</v>
      </c>
      <c r="ER235">
        <v>2.494254196183665</v>
      </c>
      <c r="ES235">
        <v>535.9744991993319</v>
      </c>
      <c r="ET235">
        <v>162.0905529722281</v>
      </c>
      <c r="EU235">
        <v>2.544150998063713</v>
      </c>
      <c r="EV235">
        <v>8.792072501581842</v>
      </c>
      <c r="EW235">
        <v>217.4290144452658</v>
      </c>
      <c r="EX235">
        <v>26.06399412401497</v>
      </c>
      <c r="EY235">
        <v>0.1547013653174202</v>
      </c>
      <c r="EZ235">
        <v>34.27842506622561</v>
      </c>
      <c r="FA235">
        <v>0.03481598799400846</v>
      </c>
      <c r="FB235">
        <v>10.37891074424919</v>
      </c>
      <c r="FC235">
        <v>250.055626650813</v>
      </c>
      <c r="FD235">
        <v>37.01367482832219</v>
      </c>
      <c r="FE235">
        <v>492.736349815142</v>
      </c>
      <c r="FF235">
        <v>0.08122499452522242</v>
      </c>
      <c r="FG235">
        <v>11.89710519694858</v>
      </c>
      <c r="FH235">
        <v>1444.370810076398</v>
      </c>
      <c r="FI235">
        <v>333.945787052428</v>
      </c>
      <c r="FJ235">
        <v>0.4752966371483577</v>
      </c>
      <c r="FK235">
        <v>14.30651665056387</v>
      </c>
      <c r="FL235">
        <v>25.35142084864358</v>
      </c>
      <c r="FM235">
        <v>8.660281292508669</v>
      </c>
      <c r="FN235">
        <v>15.23356907365968</v>
      </c>
      <c r="FO235">
        <v>146.8655533512138</v>
      </c>
      <c r="FP235">
        <v>1089.578726616903</v>
      </c>
      <c r="FQ235">
        <v>27.97747404556127</v>
      </c>
      <c r="FR235">
        <v>92.4607001407431</v>
      </c>
      <c r="FS235">
        <v>109.4882859953525</v>
      </c>
    </row>
    <row r="236" spans="1:175">
      <c r="A236" s="2">
        <v>45097</v>
      </c>
      <c r="B236">
        <v>718.6433026862514</v>
      </c>
      <c r="C236">
        <v>0.01558161991276141</v>
      </c>
      <c r="DR236" s="2">
        <v>45097</v>
      </c>
      <c r="DS236">
        <v>42.58755152367313</v>
      </c>
      <c r="DT236">
        <v>973.8212752952352</v>
      </c>
      <c r="DU236">
        <v>81.97477319148331</v>
      </c>
      <c r="DV236">
        <v>93.55835782432548</v>
      </c>
      <c r="DW236">
        <v>7468.409016942186</v>
      </c>
      <c r="DX236">
        <v>3.977671111197608</v>
      </c>
      <c r="DY236">
        <v>1.368676117076002</v>
      </c>
      <c r="DZ236">
        <v>87.4371927208591</v>
      </c>
      <c r="EA236">
        <v>34.17656214811888</v>
      </c>
      <c r="EB236">
        <v>2.053215441192145</v>
      </c>
      <c r="EC236">
        <v>9.522932710735329</v>
      </c>
      <c r="ED236">
        <v>83.44961951094618</v>
      </c>
      <c r="EE236">
        <v>119.9807091230295</v>
      </c>
      <c r="EF236">
        <v>0.3532019991912783</v>
      </c>
      <c r="EG236">
        <v>19.23119907336734</v>
      </c>
      <c r="EH236">
        <v>4.119250210054131</v>
      </c>
      <c r="EI236">
        <v>53.03930799800302</v>
      </c>
      <c r="EJ236">
        <v>7.986892419425634</v>
      </c>
      <c r="EK236">
        <v>0.4341168084371956</v>
      </c>
      <c r="EL236">
        <v>56.47740697970336</v>
      </c>
      <c r="EM236">
        <v>1.56532430150001</v>
      </c>
      <c r="EN236">
        <v>4.32077365554749</v>
      </c>
      <c r="EO236">
        <v>23.8200123045194</v>
      </c>
      <c r="EP236">
        <v>48.03194918964541</v>
      </c>
      <c r="EQ236">
        <v>14.21789084174392</v>
      </c>
      <c r="ER236">
        <v>2.440178254452396</v>
      </c>
      <c r="ES236">
        <v>538.5234856687164</v>
      </c>
      <c r="ET236">
        <v>163.4373785229267</v>
      </c>
      <c r="EU236">
        <v>2.529534166418372</v>
      </c>
      <c r="EV236">
        <v>8.624455100184134</v>
      </c>
      <c r="EW236">
        <v>218.7985967867857</v>
      </c>
      <c r="EX236">
        <v>26.0623489427962</v>
      </c>
      <c r="EY236">
        <v>0.1566305145390328</v>
      </c>
      <c r="EZ236">
        <v>34.52821422229015</v>
      </c>
      <c r="FA236">
        <v>0.03360498757527736</v>
      </c>
      <c r="FB236">
        <v>10.5702525226713</v>
      </c>
      <c r="FC236">
        <v>238.382533238191</v>
      </c>
      <c r="FD236">
        <v>37.26123826128313</v>
      </c>
      <c r="FE236">
        <v>472.5813028870347</v>
      </c>
      <c r="FF236">
        <v>0.0829976319687825</v>
      </c>
      <c r="FG236">
        <v>12.01309413690747</v>
      </c>
      <c r="FH236">
        <v>1497.770130978319</v>
      </c>
      <c r="FI236">
        <v>327.1744470343124</v>
      </c>
      <c r="FJ236">
        <v>0.4888304406567355</v>
      </c>
      <c r="FK236">
        <v>14.29872769062929</v>
      </c>
      <c r="FL236">
        <v>25.55331612028994</v>
      </c>
      <c r="FM236">
        <v>8.799320632854794</v>
      </c>
      <c r="FN236">
        <v>15.43950117001698</v>
      </c>
      <c r="FO236">
        <v>149.4779861621038</v>
      </c>
      <c r="FP236">
        <v>1085.113075062373</v>
      </c>
      <c r="FQ236">
        <v>28.06805313197001</v>
      </c>
      <c r="FR236">
        <v>89.79557164393998</v>
      </c>
      <c r="FS236">
        <v>109.2573704878427</v>
      </c>
    </row>
    <row r="237" spans="1:175">
      <c r="A237" s="2">
        <v>45098</v>
      </c>
      <c r="B237">
        <v>745.6288855002531</v>
      </c>
      <c r="C237">
        <v>0.03755073304535217</v>
      </c>
      <c r="DR237" s="2">
        <v>45098</v>
      </c>
      <c r="DS237">
        <v>41.76402179390295</v>
      </c>
      <c r="DT237">
        <v>933.9414590930764</v>
      </c>
      <c r="DU237">
        <v>84.32616391879635</v>
      </c>
      <c r="DV237">
        <v>94.01650440039185</v>
      </c>
      <c r="DW237">
        <v>7356.342131116292</v>
      </c>
      <c r="DX237">
        <v>3.953190771575566</v>
      </c>
      <c r="DY237">
        <v>1.388706812838115</v>
      </c>
      <c r="DZ237">
        <v>87.41786549965315</v>
      </c>
      <c r="EA237">
        <v>34.40316655997399</v>
      </c>
      <c r="EB237">
        <v>2.02885526923767</v>
      </c>
      <c r="EC237">
        <v>9.448333606501338</v>
      </c>
      <c r="ED237">
        <v>84.07096755092854</v>
      </c>
      <c r="EE237">
        <v>120.4826463821206</v>
      </c>
      <c r="EF237">
        <v>0.3614749884251628</v>
      </c>
      <c r="EG237">
        <v>18.98380391780837</v>
      </c>
      <c r="EH237">
        <v>4.062339038579668</v>
      </c>
      <c r="EI237">
        <v>52.6273524265905</v>
      </c>
      <c r="EJ237">
        <v>7.832327571071951</v>
      </c>
      <c r="EK237">
        <v>0.4438311000444997</v>
      </c>
      <c r="EL237">
        <v>56.57535907924999</v>
      </c>
      <c r="EM237">
        <v>1.591825109864267</v>
      </c>
      <c r="EN237">
        <v>4.362876567976644</v>
      </c>
      <c r="EO237">
        <v>24.05089165129186</v>
      </c>
      <c r="EP237">
        <v>47.75844149822904</v>
      </c>
      <c r="EQ237">
        <v>14.64186885526587</v>
      </c>
      <c r="ER237">
        <v>2.384889606783025</v>
      </c>
      <c r="ES237">
        <v>536.3752951822033</v>
      </c>
      <c r="ET237">
        <v>163.600602685126</v>
      </c>
      <c r="EU237">
        <v>2.38633888544763</v>
      </c>
      <c r="EV237">
        <v>8.536242230211336</v>
      </c>
      <c r="EW237">
        <v>213.5515122412344</v>
      </c>
      <c r="EX237">
        <v>25.81832458203532</v>
      </c>
      <c r="EY237">
        <v>0.1566851804093968</v>
      </c>
      <c r="EZ237">
        <v>34.58529840210328</v>
      </c>
      <c r="FA237">
        <v>0.03377589870671686</v>
      </c>
      <c r="FB237">
        <v>10.4568534993105</v>
      </c>
      <c r="FC237">
        <v>244.5705901414956</v>
      </c>
      <c r="FD237">
        <v>36.19275794369724</v>
      </c>
      <c r="FE237">
        <v>497.7176520394326</v>
      </c>
      <c r="FF237">
        <v>0.08594665436311806</v>
      </c>
      <c r="FG237">
        <v>12.02520622137562</v>
      </c>
      <c r="FH237">
        <v>1572.531629033066</v>
      </c>
      <c r="FI237">
        <v>323.0983344938367</v>
      </c>
      <c r="FJ237">
        <v>0.492879892928495</v>
      </c>
      <c r="FK237">
        <v>14.27987771270886</v>
      </c>
      <c r="FL237">
        <v>25.60756664449556</v>
      </c>
      <c r="FM237">
        <v>8.642135962260932</v>
      </c>
      <c r="FN237">
        <v>15.4087325650068</v>
      </c>
      <c r="FO237">
        <v>153.7280969394412</v>
      </c>
      <c r="FP237">
        <v>1095.226480271278</v>
      </c>
      <c r="FQ237">
        <v>29.1776335319079</v>
      </c>
      <c r="FR237">
        <v>89.94609313196742</v>
      </c>
      <c r="FS237">
        <v>109.6448267293999</v>
      </c>
    </row>
    <row r="238" spans="1:175">
      <c r="A238" s="2">
        <v>45099</v>
      </c>
      <c r="B238">
        <v>781.4885656807659</v>
      </c>
      <c r="C238">
        <v>0.04809320142748219</v>
      </c>
      <c r="DR238" s="2">
        <v>45099</v>
      </c>
      <c r="DS238">
        <v>41.40372031996647</v>
      </c>
      <c r="DT238">
        <v>932.0863689795369</v>
      </c>
      <c r="DU238">
        <v>85.96632886127368</v>
      </c>
      <c r="DV238">
        <v>97.94177247281247</v>
      </c>
      <c r="DW238">
        <v>7400.95621189181</v>
      </c>
      <c r="DX238">
        <v>3.992729587866425</v>
      </c>
      <c r="DY238">
        <v>1.409633979898668</v>
      </c>
      <c r="DZ238">
        <v>88.26956598787505</v>
      </c>
      <c r="EA238">
        <v>34.52167276962826</v>
      </c>
      <c r="EB238">
        <v>2.010988707602805</v>
      </c>
      <c r="EC238">
        <v>9.34522537707387</v>
      </c>
      <c r="ED238">
        <v>83.94621194925445</v>
      </c>
      <c r="EE238">
        <v>119.8884044500593</v>
      </c>
      <c r="EF238">
        <v>0.364421040115492</v>
      </c>
      <c r="EG238">
        <v>19.11735450012037</v>
      </c>
      <c r="EH238">
        <v>4.008673393220139</v>
      </c>
      <c r="EI238">
        <v>51.9833233181729</v>
      </c>
      <c r="EJ238">
        <v>7.863915221041771</v>
      </c>
      <c r="EK238">
        <v>0.4393294372693455</v>
      </c>
      <c r="EL238">
        <v>56.22537109545778</v>
      </c>
      <c r="EM238">
        <v>1.615483665489544</v>
      </c>
      <c r="EN238">
        <v>4.38025502663342</v>
      </c>
      <c r="EO238">
        <v>21.51445358206504</v>
      </c>
      <c r="EP238">
        <v>45.78948115265689</v>
      </c>
      <c r="EQ238">
        <v>14.89189935384123</v>
      </c>
      <c r="ER238">
        <v>2.440432386575671</v>
      </c>
      <c r="ES238">
        <v>531.5376853313751</v>
      </c>
      <c r="ET238">
        <v>162.8575060409697</v>
      </c>
      <c r="EU238">
        <v>2.34671093490636</v>
      </c>
      <c r="EV238">
        <v>8.488704196188529</v>
      </c>
      <c r="EW238">
        <v>211.0788010700171</v>
      </c>
      <c r="EX238">
        <v>24.25857087623524</v>
      </c>
      <c r="EY238">
        <v>0.1546376244321313</v>
      </c>
      <c r="EZ238">
        <v>33.98633053909207</v>
      </c>
      <c r="FA238">
        <v>0.03416204557573707</v>
      </c>
      <c r="FB238">
        <v>10.60074100797411</v>
      </c>
      <c r="FC238">
        <v>251.8646356364511</v>
      </c>
      <c r="FD238">
        <v>36.36037381910376</v>
      </c>
      <c r="FE238">
        <v>486.1269406349286</v>
      </c>
      <c r="FF238">
        <v>0.08531797052396912</v>
      </c>
      <c r="FG238">
        <v>12.16327279275749</v>
      </c>
      <c r="FH238">
        <v>1630.639178607928</v>
      </c>
      <c r="FI238">
        <v>325.827973678157</v>
      </c>
      <c r="FJ238">
        <v>0.525691594751816</v>
      </c>
      <c r="FK238">
        <v>14.09512176268657</v>
      </c>
      <c r="FL238">
        <v>25.40943472207652</v>
      </c>
      <c r="FM238">
        <v>8.775778154869929</v>
      </c>
      <c r="FN238">
        <v>15.63326094370253</v>
      </c>
      <c r="FO238">
        <v>156.7948302799597</v>
      </c>
      <c r="FP238">
        <v>1086.37034193366</v>
      </c>
      <c r="FQ238">
        <v>30.05538589607772</v>
      </c>
      <c r="FR238">
        <v>91.27894541968239</v>
      </c>
      <c r="FS238">
        <v>108.9646155672194</v>
      </c>
    </row>
    <row r="239" spans="1:175">
      <c r="A239" s="2">
        <v>45100</v>
      </c>
      <c r="B239">
        <v>771.1903552531857</v>
      </c>
      <c r="C239">
        <v>-0.01317768535565111</v>
      </c>
      <c r="DR239" s="2">
        <v>45100</v>
      </c>
      <c r="DS239">
        <v>41.55077287147269</v>
      </c>
      <c r="DT239">
        <v>929.4415326060821</v>
      </c>
      <c r="DU239">
        <v>86.00324173570401</v>
      </c>
      <c r="DV239">
        <v>97.66505449236797</v>
      </c>
      <c r="DW239">
        <v>7445.076159003202</v>
      </c>
      <c r="DX239">
        <v>4.033076330128932</v>
      </c>
      <c r="DY239">
        <v>1.397591239399237</v>
      </c>
      <c r="DZ239">
        <v>83.44416998787746</v>
      </c>
      <c r="EA239">
        <v>34.57630136414465</v>
      </c>
      <c r="EB239">
        <v>2.040886064035692</v>
      </c>
      <c r="EC239">
        <v>9.512931797373252</v>
      </c>
      <c r="ED239">
        <v>83.73367922638892</v>
      </c>
      <c r="EE239">
        <v>119.6570494289244</v>
      </c>
      <c r="EF239">
        <v>0.3639093351255804</v>
      </c>
      <c r="EG239">
        <v>19.4400788917894</v>
      </c>
      <c r="EH239">
        <v>4.047299895391713</v>
      </c>
      <c r="EI239">
        <v>51.67719286178213</v>
      </c>
      <c r="EJ239">
        <v>7.927166561540748</v>
      </c>
      <c r="EK239">
        <v>0.4372525607865974</v>
      </c>
      <c r="EL239">
        <v>56.0533645921622</v>
      </c>
      <c r="EM239">
        <v>1.645776055906227</v>
      </c>
      <c r="EN239">
        <v>4.344620485487504</v>
      </c>
      <c r="EO239">
        <v>22.49040284665073</v>
      </c>
      <c r="EP239">
        <v>46.67682717435802</v>
      </c>
      <c r="EQ239">
        <v>13.30402007261927</v>
      </c>
      <c r="ER239">
        <v>2.466536994998612</v>
      </c>
      <c r="ES239">
        <v>537.3862537529197</v>
      </c>
      <c r="ET239">
        <v>163.1684411435238</v>
      </c>
      <c r="EU239">
        <v>2.379386910803979</v>
      </c>
      <c r="EV239">
        <v>8.655393505036617</v>
      </c>
      <c r="EW239">
        <v>210.8972275451962</v>
      </c>
      <c r="EX239">
        <v>25.85958636968495</v>
      </c>
      <c r="EY239">
        <v>0.1510965277956475</v>
      </c>
      <c r="EZ239">
        <v>34.02364452050065</v>
      </c>
      <c r="FA239">
        <v>0.03445805209837188</v>
      </c>
      <c r="FB239">
        <v>10.56391552950445</v>
      </c>
      <c r="FC239">
        <v>260.8662383845184</v>
      </c>
      <c r="FD239">
        <v>35.67652593330367</v>
      </c>
      <c r="FE239">
        <v>475.2329484926114</v>
      </c>
      <c r="FF239">
        <v>0.08742622649306864</v>
      </c>
      <c r="FG239">
        <v>12.12941514300351</v>
      </c>
      <c r="FH239">
        <v>1600.971545424351</v>
      </c>
      <c r="FI239">
        <v>334.7332112626818</v>
      </c>
      <c r="FJ239">
        <v>0.519307726270526</v>
      </c>
      <c r="FK239">
        <v>13.9948371551643</v>
      </c>
      <c r="FL239">
        <v>25.45226372743064</v>
      </c>
      <c r="FM239">
        <v>8.876103315617348</v>
      </c>
      <c r="FN239">
        <v>15.37361894111849</v>
      </c>
      <c r="FO239">
        <v>156.1154436027706</v>
      </c>
      <c r="FP239">
        <v>1039.465279855932</v>
      </c>
      <c r="FQ239">
        <v>30.00441913950148</v>
      </c>
      <c r="FR239">
        <v>91.19863024806126</v>
      </c>
      <c r="FS239">
        <v>108.638013247129</v>
      </c>
    </row>
    <row r="240" spans="1:175">
      <c r="A240" s="2">
        <v>45101</v>
      </c>
      <c r="B240">
        <v>795.4362732720516</v>
      </c>
      <c r="C240">
        <v>0.03143960223790132</v>
      </c>
      <c r="DR240" s="2">
        <v>45101</v>
      </c>
      <c r="DS240">
        <v>41.08225193693927</v>
      </c>
      <c r="DT240">
        <v>932.8539253208252</v>
      </c>
      <c r="DU240">
        <v>84.00304106270762</v>
      </c>
      <c r="DV240">
        <v>96.61074536654378</v>
      </c>
      <c r="DW240">
        <v>7777.13251482181</v>
      </c>
      <c r="DX240">
        <v>3.995974131909543</v>
      </c>
      <c r="DY240">
        <v>1.398421649299446</v>
      </c>
      <c r="DZ240">
        <v>86.75795724882637</v>
      </c>
      <c r="EA240">
        <v>34.64759283119264</v>
      </c>
      <c r="EB240">
        <v>1.99504904401524</v>
      </c>
      <c r="EC240">
        <v>9.205940437711908</v>
      </c>
      <c r="ED240">
        <v>82.9261433836714</v>
      </c>
      <c r="EE240">
        <v>117.9142837973423</v>
      </c>
      <c r="EF240">
        <v>0.3634856255404787</v>
      </c>
      <c r="EG240">
        <v>19.43091382956725</v>
      </c>
      <c r="EH240">
        <v>4.187714359621845</v>
      </c>
      <c r="EI240">
        <v>52.40315969525837</v>
      </c>
      <c r="EJ240">
        <v>7.900285100219208</v>
      </c>
      <c r="EK240">
        <v>0.4369461758867721</v>
      </c>
      <c r="EL240">
        <v>55.4200710266516</v>
      </c>
      <c r="EM240">
        <v>1.604928097660905</v>
      </c>
      <c r="EN240">
        <v>4.357235963384763</v>
      </c>
      <c r="EO240">
        <v>22.28851676517907</v>
      </c>
      <c r="EP240">
        <v>44.9888860620465</v>
      </c>
      <c r="EQ240">
        <v>13.4566362460927</v>
      </c>
      <c r="ER240">
        <v>2.595818437736006</v>
      </c>
      <c r="ES240">
        <v>529.1518926901261</v>
      </c>
      <c r="ET240">
        <v>161.3235233052503</v>
      </c>
      <c r="EU240">
        <v>2.403096838076365</v>
      </c>
      <c r="EV240">
        <v>8.772995612846017</v>
      </c>
      <c r="EW240">
        <v>207.3786090486705</v>
      </c>
      <c r="EX240">
        <v>25.6021054602159</v>
      </c>
      <c r="EY240">
        <v>0.1470591030503927</v>
      </c>
      <c r="EZ240">
        <v>33.21660169962025</v>
      </c>
      <c r="FA240">
        <v>0.03613688846939169</v>
      </c>
      <c r="FB240">
        <v>10.48333510778567</v>
      </c>
      <c r="FC240">
        <v>264.7120255799982</v>
      </c>
      <c r="FD240">
        <v>35.05426272492937</v>
      </c>
      <c r="FE240">
        <v>491.8247706013888</v>
      </c>
      <c r="FF240">
        <v>0.08641766666240765</v>
      </c>
      <c r="FG240">
        <v>11.94634883607521</v>
      </c>
      <c r="FH240">
        <v>1641.72774940626</v>
      </c>
      <c r="FI240">
        <v>335.9674650214522</v>
      </c>
      <c r="FJ240">
        <v>0.5400696108762626</v>
      </c>
      <c r="FK240">
        <v>13.781039263167</v>
      </c>
      <c r="FL240">
        <v>25.10911241887914</v>
      </c>
      <c r="FM240">
        <v>8.870999439388601</v>
      </c>
      <c r="FN240">
        <v>15.0063428285701</v>
      </c>
      <c r="FO240">
        <v>158.045461955999</v>
      </c>
      <c r="FP240">
        <v>971.1030897766832</v>
      </c>
      <c r="FQ240">
        <v>30.90004038227002</v>
      </c>
      <c r="FR240">
        <v>91.70767176216066</v>
      </c>
      <c r="FS240">
        <v>106.7535209767355</v>
      </c>
    </row>
    <row r="241" spans="1:175">
      <c r="A241" s="2">
        <v>45102</v>
      </c>
      <c r="B241">
        <v>786.9209547677415</v>
      </c>
      <c r="C241">
        <v>-0.01070521774080291</v>
      </c>
      <c r="DR241" s="2">
        <v>45102</v>
      </c>
      <c r="DS241">
        <v>39.62427723430953</v>
      </c>
      <c r="DT241">
        <v>943.9388340326661</v>
      </c>
      <c r="DU241">
        <v>85.16523632299291</v>
      </c>
      <c r="DV241">
        <v>95.36384815438348</v>
      </c>
      <c r="DW241">
        <v>7650.9188541908</v>
      </c>
      <c r="DX241">
        <v>4.120480790664081</v>
      </c>
      <c r="DY241">
        <v>1.371635126813563</v>
      </c>
      <c r="DZ241">
        <v>87.93072709250175</v>
      </c>
      <c r="EA241">
        <v>34.02442590657681</v>
      </c>
      <c r="EB241">
        <v>1.896854056219009</v>
      </c>
      <c r="EC241">
        <v>9.12330123916993</v>
      </c>
      <c r="ED241">
        <v>79.1123481812145</v>
      </c>
      <c r="EE241">
        <v>114.7354714057948</v>
      </c>
      <c r="EF241">
        <v>0.359942031509408</v>
      </c>
      <c r="EG241">
        <v>19.81508374374774</v>
      </c>
      <c r="EH241">
        <v>4.189670155414664</v>
      </c>
      <c r="EI241">
        <v>52.21750743804483</v>
      </c>
      <c r="EJ241">
        <v>8.105031881815396</v>
      </c>
      <c r="EK241">
        <v>0.4342756161681647</v>
      </c>
      <c r="EL241">
        <v>53.90969441125419</v>
      </c>
      <c r="EM241">
        <v>1.564048428498539</v>
      </c>
      <c r="EN241">
        <v>4.433153236447654</v>
      </c>
      <c r="EO241">
        <v>22.26586754802116</v>
      </c>
      <c r="EP241">
        <v>44.36348904613368</v>
      </c>
      <c r="EQ241">
        <v>14.31431070723665</v>
      </c>
      <c r="ER241">
        <v>2.599019379103765</v>
      </c>
      <c r="ES241">
        <v>515.9851756318822</v>
      </c>
      <c r="ET241">
        <v>162.5441065473087</v>
      </c>
      <c r="EU241">
        <v>2.447289771494104</v>
      </c>
      <c r="EV241">
        <v>9.145565170936873</v>
      </c>
      <c r="EW241">
        <v>207.9865254443648</v>
      </c>
      <c r="EX241">
        <v>25.54888444899417</v>
      </c>
      <c r="EY241">
        <v>0.1481518045580754</v>
      </c>
      <c r="EZ241">
        <v>31.86659142051765</v>
      </c>
      <c r="FA241">
        <v>0.03812510531184662</v>
      </c>
      <c r="FB241">
        <v>10.14924042856664</v>
      </c>
      <c r="FC241">
        <v>265.4661947048615</v>
      </c>
      <c r="FD241">
        <v>34.31369658909927</v>
      </c>
      <c r="FE241">
        <v>486.4529108240875</v>
      </c>
      <c r="FF241">
        <v>0.08665626705584793</v>
      </c>
      <c r="FG241">
        <v>12.0632469449993</v>
      </c>
      <c r="FH241">
        <v>1674.78800248419</v>
      </c>
      <c r="FI241">
        <v>333.8687144154379</v>
      </c>
      <c r="FJ241">
        <v>0.5652003966117981</v>
      </c>
      <c r="FK241">
        <v>13.6327387117696</v>
      </c>
      <c r="FL241">
        <v>24.54984163894507</v>
      </c>
      <c r="FM241">
        <v>9.016754979362036</v>
      </c>
      <c r="FN241">
        <v>14.94026537840335</v>
      </c>
      <c r="FO241">
        <v>158.4211112122404</v>
      </c>
      <c r="FP241">
        <v>991.3839577579565</v>
      </c>
      <c r="FQ241">
        <v>31.13559712963672</v>
      </c>
      <c r="FR241">
        <v>91.57841166084845</v>
      </c>
      <c r="FS241">
        <v>103.5418585690167</v>
      </c>
    </row>
    <row r="242" spans="1:175">
      <c r="A242" s="2">
        <v>45103</v>
      </c>
      <c r="B242">
        <v>809.6596821511173</v>
      </c>
      <c r="C242">
        <v>0.02889582142349623</v>
      </c>
      <c r="DR242" s="2">
        <v>45103</v>
      </c>
      <c r="DS242">
        <v>36.33662555524984</v>
      </c>
      <c r="DT242">
        <v>764.8348189874638</v>
      </c>
      <c r="DU242">
        <v>85.3144213616869</v>
      </c>
      <c r="DV242">
        <v>104.7862713701205</v>
      </c>
      <c r="DW242">
        <v>6021.644918598274</v>
      </c>
      <c r="DX242">
        <v>4.357287141936907</v>
      </c>
      <c r="DY242">
        <v>1.449517883713053</v>
      </c>
      <c r="DZ242">
        <v>81.60741414277142</v>
      </c>
      <c r="EA242">
        <v>32.27148509442041</v>
      </c>
      <c r="EB242">
        <v>2.037260852682204</v>
      </c>
      <c r="EC242">
        <v>9.032345791863467</v>
      </c>
      <c r="ED242">
        <v>79.86102454915148</v>
      </c>
      <c r="EE242">
        <v>125.7709149680335</v>
      </c>
      <c r="EF242">
        <v>0.3223273012333814</v>
      </c>
      <c r="EG242">
        <v>19.0715358423686</v>
      </c>
      <c r="EH242">
        <v>4.184448997692122</v>
      </c>
      <c r="EI242">
        <v>50.54461409454911</v>
      </c>
      <c r="EJ242">
        <v>8.53617898150868</v>
      </c>
      <c r="EK242">
        <v>0.4111655053209059</v>
      </c>
      <c r="EL242">
        <v>50.69735016188282</v>
      </c>
      <c r="EM242">
        <v>1.609689687125841</v>
      </c>
      <c r="EN242">
        <v>4.234164460653517</v>
      </c>
      <c r="EO242">
        <v>18.8284290879058</v>
      </c>
      <c r="EP242">
        <v>49.73080893972859</v>
      </c>
      <c r="EQ242">
        <v>14.25139811766983</v>
      </c>
      <c r="ER242">
        <v>2.618370320309057</v>
      </c>
      <c r="ES242">
        <v>568.0260194687813</v>
      </c>
      <c r="ET242">
        <v>171.7789372342945</v>
      </c>
      <c r="EU242">
        <v>2.610284673367737</v>
      </c>
      <c r="EV242">
        <v>8.697186298559767</v>
      </c>
      <c r="EW242">
        <v>219.1114871833039</v>
      </c>
      <c r="EX242">
        <v>25.66593351044236</v>
      </c>
      <c r="EY242">
        <v>0.1664300621582095</v>
      </c>
      <c r="EZ242">
        <v>34.2149641693267</v>
      </c>
      <c r="FA242">
        <v>0.03305223833347397</v>
      </c>
      <c r="FB242">
        <v>10.61516436449721</v>
      </c>
      <c r="FC242">
        <v>247.7523709960172</v>
      </c>
      <c r="FD242">
        <v>33.07749082787988</v>
      </c>
      <c r="FE242">
        <v>523.6872107925772</v>
      </c>
      <c r="FF242">
        <v>0.09457220512061784</v>
      </c>
      <c r="FG242">
        <v>12.08228277770753</v>
      </c>
      <c r="FH242">
        <v>1867.411063975529</v>
      </c>
      <c r="FI242">
        <v>360.4380700583329</v>
      </c>
      <c r="FJ242">
        <v>0.6284640910527494</v>
      </c>
      <c r="FK242">
        <v>13.91266126259412</v>
      </c>
      <c r="FL242">
        <v>26.05092644077112</v>
      </c>
      <c r="FM242">
        <v>8.85356977656477</v>
      </c>
      <c r="FN242">
        <v>15.35374653082191</v>
      </c>
      <c r="FO242">
        <v>188.5220614917182</v>
      </c>
      <c r="FP242">
        <v>769.0815578975486</v>
      </c>
      <c r="FQ242">
        <v>34.58651914546471</v>
      </c>
      <c r="FR242">
        <v>95.51975660746136</v>
      </c>
      <c r="FS242">
        <v>105.5080799327528</v>
      </c>
    </row>
    <row r="243" spans="1:175">
      <c r="A243" s="2">
        <v>45104</v>
      </c>
      <c r="B243">
        <v>793.2989419795967</v>
      </c>
      <c r="C243">
        <v>-0.02020693450864819</v>
      </c>
      <c r="DR243" s="2">
        <v>45104</v>
      </c>
      <c r="DS243">
        <v>36.50737660388756</v>
      </c>
      <c r="DT243">
        <v>770.9042477222953</v>
      </c>
      <c r="DU243">
        <v>85.35090536454513</v>
      </c>
      <c r="DV243">
        <v>107.9807453522096</v>
      </c>
      <c r="DW243">
        <v>6115.826387641643</v>
      </c>
      <c r="DX243">
        <v>4.256755672351215</v>
      </c>
      <c r="DY243">
        <v>1.465457904963563</v>
      </c>
      <c r="DZ243">
        <v>82.0425059566015</v>
      </c>
      <c r="EA243">
        <v>32.33730919301754</v>
      </c>
      <c r="EB243">
        <v>2.023019392206802</v>
      </c>
      <c r="EC243">
        <v>9.142768985237302</v>
      </c>
      <c r="ED243">
        <v>79.71482637859863</v>
      </c>
      <c r="EE243">
        <v>127.0159672722035</v>
      </c>
      <c r="EF243">
        <v>0.3328268158928768</v>
      </c>
      <c r="EG243">
        <v>19.38090872426634</v>
      </c>
      <c r="EH243">
        <v>4.258721024219537</v>
      </c>
      <c r="EI243">
        <v>50.15885050175998</v>
      </c>
      <c r="EJ243">
        <v>8.464578673897233</v>
      </c>
      <c r="EK243">
        <v>0.417364251332948</v>
      </c>
      <c r="EL243">
        <v>51.68097662711486</v>
      </c>
      <c r="EM243">
        <v>1.630050737557504</v>
      </c>
      <c r="EN243">
        <v>4.32299680735906</v>
      </c>
      <c r="EO243">
        <v>19.07438220464629</v>
      </c>
      <c r="EP243">
        <v>50.02767384041584</v>
      </c>
      <c r="EQ243">
        <v>12.30488934215242</v>
      </c>
      <c r="ER243">
        <v>2.564997201044142</v>
      </c>
      <c r="ES243">
        <v>583.9121113460776</v>
      </c>
      <c r="ET243">
        <v>177.3792188852058</v>
      </c>
      <c r="EU243">
        <v>2.428399461350235</v>
      </c>
      <c r="EV243">
        <v>8.581939234531909</v>
      </c>
      <c r="EW243">
        <v>231.4608276017904</v>
      </c>
      <c r="EX243">
        <v>26.05380484998881</v>
      </c>
      <c r="EY243">
        <v>0.1650432505744918</v>
      </c>
      <c r="EZ243">
        <v>34.8640763119424</v>
      </c>
      <c r="FA243">
        <v>0.03314958937274863</v>
      </c>
      <c r="FB243">
        <v>9.816731544567643</v>
      </c>
      <c r="FC243">
        <v>249.5294260963222</v>
      </c>
      <c r="FD243">
        <v>33.68354639033906</v>
      </c>
      <c r="FE243">
        <v>517.863806572828</v>
      </c>
      <c r="FF243">
        <v>0.09350133177364237</v>
      </c>
      <c r="FG243">
        <v>11.71629482668847</v>
      </c>
      <c r="FH243">
        <v>1822.575854080945</v>
      </c>
      <c r="FI243">
        <v>369.5732318208339</v>
      </c>
      <c r="FJ243">
        <v>0.6345061678463473</v>
      </c>
      <c r="FK243">
        <v>13.93110108748784</v>
      </c>
      <c r="FL243">
        <v>26.52409934859765</v>
      </c>
      <c r="FM243">
        <v>9.156767823921236</v>
      </c>
      <c r="FN243">
        <v>15.62200355847091</v>
      </c>
      <c r="FO243">
        <v>183.3483113682292</v>
      </c>
      <c r="FP243">
        <v>759.4898135805581</v>
      </c>
      <c r="FQ243">
        <v>34.67146755907116</v>
      </c>
      <c r="FR243">
        <v>100.7327180128576</v>
      </c>
      <c r="FS243">
        <v>101.4124516302218</v>
      </c>
    </row>
    <row r="244" spans="1:175">
      <c r="A244" s="2">
        <v>45105</v>
      </c>
      <c r="B244">
        <v>808.3540560934474</v>
      </c>
      <c r="C244">
        <v>0.01897785729586654</v>
      </c>
      <c r="DR244" s="2">
        <v>45105</v>
      </c>
      <c r="DS244">
        <v>37.30041409174708</v>
      </c>
      <c r="DT244">
        <v>762.3996490355407</v>
      </c>
      <c r="DU244">
        <v>85.38516113178052</v>
      </c>
      <c r="DV244">
        <v>110.1415122783508</v>
      </c>
      <c r="DW244">
        <v>6235.971176559425</v>
      </c>
      <c r="DX244">
        <v>4.346628202258312</v>
      </c>
      <c r="DY244">
        <v>1.455849831672101</v>
      </c>
      <c r="DZ244">
        <v>85.14924232469764</v>
      </c>
      <c r="EA244">
        <v>31.59747228992234</v>
      </c>
      <c r="EB244">
        <v>2.025703072071825</v>
      </c>
      <c r="EC244">
        <v>9.327023001031405</v>
      </c>
      <c r="ED244">
        <v>79.97891610595354</v>
      </c>
      <c r="EE244">
        <v>129.5973901559329</v>
      </c>
      <c r="EF244">
        <v>0.2883153030575492</v>
      </c>
      <c r="EG244">
        <v>19.33807760228926</v>
      </c>
      <c r="EH244">
        <v>4.316030079120175</v>
      </c>
      <c r="EI244">
        <v>50.3368585427935</v>
      </c>
      <c r="EJ244">
        <v>8.482017389607368</v>
      </c>
      <c r="EK244">
        <v>0.4216095175740541</v>
      </c>
      <c r="EL244">
        <v>52.02666068902911</v>
      </c>
      <c r="EM244">
        <v>1.613111105381102</v>
      </c>
      <c r="EN244">
        <v>4.336883895488448</v>
      </c>
      <c r="EO244">
        <v>19.29083198019046</v>
      </c>
      <c r="EP244">
        <v>49.82497436413322</v>
      </c>
      <c r="EQ244">
        <v>11.88283922088981</v>
      </c>
      <c r="ER244">
        <v>2.732660596279285</v>
      </c>
      <c r="ES244">
        <v>594.3600892476138</v>
      </c>
      <c r="ET244">
        <v>178.380709524744</v>
      </c>
      <c r="EU244">
        <v>2.401868486118826</v>
      </c>
      <c r="EV244">
        <v>8.618553446320629</v>
      </c>
      <c r="EW244">
        <v>222.3237090137706</v>
      </c>
      <c r="EX244">
        <v>26.23168046643992</v>
      </c>
      <c r="EY244">
        <v>0.1667386702363017</v>
      </c>
      <c r="EZ244">
        <v>34.55737117743364</v>
      </c>
      <c r="FA244">
        <v>0.03376968468342977</v>
      </c>
      <c r="FB244">
        <v>10.05808791177619</v>
      </c>
      <c r="FC244">
        <v>245.0396983320734</v>
      </c>
      <c r="FD244">
        <v>33.13702070148532</v>
      </c>
      <c r="FE244">
        <v>486.3998833693979</v>
      </c>
      <c r="FF244">
        <v>0.09416320679527067</v>
      </c>
      <c r="FG244">
        <v>11.6033584395668</v>
      </c>
      <c r="FH244">
        <v>1883.341766892834</v>
      </c>
      <c r="FI244">
        <v>369.1678722766257</v>
      </c>
      <c r="FJ244">
        <v>0.6376862105571575</v>
      </c>
      <c r="FK244">
        <v>13.93051528013392</v>
      </c>
      <c r="FL244">
        <v>26.84316658777812</v>
      </c>
      <c r="FM244">
        <v>9.130789468661204</v>
      </c>
      <c r="FN244">
        <v>15.77845955417124</v>
      </c>
      <c r="FO244">
        <v>185.3061220232827</v>
      </c>
      <c r="FP244">
        <v>748.843055842599</v>
      </c>
      <c r="FQ244">
        <v>34.97348417514491</v>
      </c>
      <c r="FR244">
        <v>100.0262787743417</v>
      </c>
      <c r="FS244">
        <v>100.6138580521095</v>
      </c>
    </row>
    <row r="245" spans="1:175">
      <c r="A245" s="2">
        <v>45106</v>
      </c>
      <c r="B245">
        <v>769.7986899527776</v>
      </c>
      <c r="C245">
        <v>-0.04769613741656376</v>
      </c>
      <c r="DR245" s="2">
        <v>45106</v>
      </c>
      <c r="DS245">
        <v>37.80181305123148</v>
      </c>
      <c r="DT245">
        <v>792.5910869392548</v>
      </c>
      <c r="DU245">
        <v>84.84751871401581</v>
      </c>
      <c r="DV245">
        <v>113.7140043990163</v>
      </c>
      <c r="DW245">
        <v>6251.036915917965</v>
      </c>
      <c r="DX245">
        <v>4.349620901876098</v>
      </c>
      <c r="DY245">
        <v>1.42753100506819</v>
      </c>
      <c r="DZ245">
        <v>87.71509786094553</v>
      </c>
      <c r="EA245">
        <v>32.40168451366617</v>
      </c>
      <c r="EB245">
        <v>2.047948460515987</v>
      </c>
      <c r="EC245">
        <v>9.431872793643453</v>
      </c>
      <c r="ED245">
        <v>81.30521814112993</v>
      </c>
      <c r="EE245">
        <v>131.1414708353543</v>
      </c>
      <c r="EF245">
        <v>0.2850616258321897</v>
      </c>
      <c r="EG245">
        <v>19.26845097426315</v>
      </c>
      <c r="EH245">
        <v>4.333613076453131</v>
      </c>
      <c r="EI245">
        <v>49.04155675892201</v>
      </c>
      <c r="EJ245">
        <v>8.529474925333316</v>
      </c>
      <c r="EK245">
        <v>0.4184498673251441</v>
      </c>
      <c r="EL245">
        <v>52.86704895195249</v>
      </c>
      <c r="EM245">
        <v>1.641024773034351</v>
      </c>
      <c r="EN245">
        <v>4.403035704955365</v>
      </c>
      <c r="EO245">
        <v>19.63170271935876</v>
      </c>
      <c r="EP245">
        <v>49.84401670199843</v>
      </c>
      <c r="EQ245">
        <v>8.498758602187445</v>
      </c>
      <c r="ER245">
        <v>2.691506588643607</v>
      </c>
      <c r="ES245">
        <v>618.129943078664</v>
      </c>
      <c r="ET245">
        <v>181.2741769226453</v>
      </c>
      <c r="EU245">
        <v>2.334027553726568</v>
      </c>
      <c r="EV245">
        <v>8.627735251577384</v>
      </c>
      <c r="EW245">
        <v>242.2963989190679</v>
      </c>
      <c r="EX245">
        <v>26.34865537123458</v>
      </c>
      <c r="EY245">
        <v>0.1677613905417341</v>
      </c>
      <c r="EZ245">
        <v>35.3959599087418</v>
      </c>
      <c r="FA245">
        <v>0.03264106505429687</v>
      </c>
      <c r="FB245">
        <v>10.36084971876598</v>
      </c>
      <c r="FC245">
        <v>253.4944171894965</v>
      </c>
      <c r="FD245">
        <v>33.82408786096601</v>
      </c>
      <c r="FE245">
        <v>491.4536888311435</v>
      </c>
      <c r="FF245">
        <v>0.09303206929017335</v>
      </c>
      <c r="FG245">
        <v>11.63072708114104</v>
      </c>
      <c r="FH245">
        <v>1871.2410842144</v>
      </c>
      <c r="FI245">
        <v>377.8754336790627</v>
      </c>
      <c r="FJ245">
        <v>0.6288798052471116</v>
      </c>
      <c r="FK245">
        <v>13.99714839053916</v>
      </c>
      <c r="FL245">
        <v>27.38065016432937</v>
      </c>
      <c r="FM245">
        <v>9.107283123561666</v>
      </c>
      <c r="FN245">
        <v>16.23597957609805</v>
      </c>
      <c r="FO245">
        <v>177.7794041873854</v>
      </c>
      <c r="FP245">
        <v>747.2330541610747</v>
      </c>
      <c r="FQ245">
        <v>34.63401037941248</v>
      </c>
      <c r="FR245">
        <v>103.2546172762768</v>
      </c>
      <c r="FS245">
        <v>105.5923698656163</v>
      </c>
    </row>
    <row r="246" spans="1:175">
      <c r="A246" s="2">
        <v>45107</v>
      </c>
      <c r="B246">
        <v>789.3463199326389</v>
      </c>
      <c r="C246">
        <v>0.02539317127320717</v>
      </c>
      <c r="DR246" s="2">
        <v>45107</v>
      </c>
      <c r="DS246">
        <v>37.56653986791989</v>
      </c>
      <c r="DT246">
        <v>827.3542550391273</v>
      </c>
      <c r="DU246">
        <v>86.8194630634022</v>
      </c>
      <c r="DV246">
        <v>115.6689337568307</v>
      </c>
      <c r="DW246">
        <v>6321.933023255214</v>
      </c>
      <c r="DX246">
        <v>4.394035176514447</v>
      </c>
      <c r="DY246">
        <v>1.487605215388714</v>
      </c>
      <c r="DZ246">
        <v>86.3372457601177</v>
      </c>
      <c r="EA246">
        <v>32.74730984713162</v>
      </c>
      <c r="EB246">
        <v>2.061485918882376</v>
      </c>
      <c r="EC246">
        <v>9.672373113920516</v>
      </c>
      <c r="ED246">
        <v>81.26313211850996</v>
      </c>
      <c r="EE246">
        <v>131.8839843189022</v>
      </c>
      <c r="EF246">
        <v>0.236895195514484</v>
      </c>
      <c r="EG246">
        <v>18.40644741467812</v>
      </c>
      <c r="EH246">
        <v>4.370026863774675</v>
      </c>
      <c r="EI246">
        <v>50.02465828679744</v>
      </c>
      <c r="EJ246">
        <v>8.229291896402257</v>
      </c>
      <c r="EK246">
        <v>0.4112839122670366</v>
      </c>
      <c r="EL246">
        <v>53.0455719839878</v>
      </c>
      <c r="EM246">
        <v>1.648175932862457</v>
      </c>
      <c r="EN246">
        <v>4.435281836013034</v>
      </c>
      <c r="EO246">
        <v>19.95544419783854</v>
      </c>
      <c r="EP246">
        <v>50.66823392928339</v>
      </c>
      <c r="EQ246">
        <v>7.515555188124968</v>
      </c>
      <c r="ER246">
        <v>2.739069422434206</v>
      </c>
      <c r="ES246">
        <v>614.7175154100736</v>
      </c>
      <c r="ET246">
        <v>185.5465408362292</v>
      </c>
      <c r="EU246">
        <v>2.253020504090177</v>
      </c>
      <c r="EV246">
        <v>8.751317835265478</v>
      </c>
      <c r="EW246">
        <v>240.6363144192353</v>
      </c>
      <c r="EX246">
        <v>27.01329200914923</v>
      </c>
      <c r="EY246">
        <v>0.168728642352928</v>
      </c>
      <c r="EZ246">
        <v>35.54546081225578</v>
      </c>
      <c r="FA246">
        <v>0.03304145070065052</v>
      </c>
      <c r="FB246">
        <v>10.73508003310565</v>
      </c>
      <c r="FC246">
        <v>259.9714854521927</v>
      </c>
      <c r="FD246">
        <v>34.17886181579424</v>
      </c>
      <c r="FE246">
        <v>499.3160373153866</v>
      </c>
      <c r="FF246">
        <v>0.0927530558624583</v>
      </c>
      <c r="FG246">
        <v>11.97282114745019</v>
      </c>
      <c r="FH246">
        <v>1910.600893630639</v>
      </c>
      <c r="FI246">
        <v>385.8124245021047</v>
      </c>
      <c r="FJ246">
        <v>0.6338471246931261</v>
      </c>
      <c r="FK246">
        <v>13.96397312227687</v>
      </c>
      <c r="FL246">
        <v>27.51843278690621</v>
      </c>
      <c r="FM246">
        <v>8.46240260035214</v>
      </c>
      <c r="FN246">
        <v>16.09001755892056</v>
      </c>
      <c r="FO246">
        <v>180.6427578694573</v>
      </c>
      <c r="FP246">
        <v>733.0639728628748</v>
      </c>
      <c r="FQ246">
        <v>34.81177306247326</v>
      </c>
      <c r="FR246">
        <v>105.882615742458</v>
      </c>
      <c r="FS246">
        <v>105.9445855394471</v>
      </c>
    </row>
    <row r="247" spans="1:175">
      <c r="A247" s="2">
        <v>45108</v>
      </c>
      <c r="B247">
        <v>824.166769247411</v>
      </c>
      <c r="C247">
        <v>0.04411301913429266</v>
      </c>
      <c r="DR247" s="2">
        <v>45108</v>
      </c>
      <c r="DS247">
        <v>38.18622138215591</v>
      </c>
      <c r="DT247">
        <v>867.0573471666934</v>
      </c>
      <c r="DU247">
        <v>89.89440595032812</v>
      </c>
      <c r="DV247">
        <v>119.5488084567718</v>
      </c>
      <c r="DW247">
        <v>6588.892704145855</v>
      </c>
      <c r="DX247">
        <v>4.608276916707244</v>
      </c>
      <c r="DY247">
        <v>1.502649810502212</v>
      </c>
      <c r="DZ247">
        <v>88.49759196629051</v>
      </c>
      <c r="EA247">
        <v>32.25637145343146</v>
      </c>
      <c r="EB247">
        <v>2.047179875022859</v>
      </c>
      <c r="EC247">
        <v>9.478653635714402</v>
      </c>
      <c r="ED247">
        <v>80.65488627177089</v>
      </c>
      <c r="EE247">
        <v>134.8793956245953</v>
      </c>
      <c r="EF247">
        <v>0.2214319146631146</v>
      </c>
      <c r="EG247">
        <v>17.93659629026748</v>
      </c>
      <c r="EH247">
        <v>4.276087210166764</v>
      </c>
      <c r="EI247">
        <v>51.88528945247634</v>
      </c>
      <c r="EJ247">
        <v>8.290746388298224</v>
      </c>
      <c r="EK247">
        <v>0.4193203904238726</v>
      </c>
      <c r="EL247">
        <v>52.79988858740631</v>
      </c>
      <c r="EM247">
        <v>1.595753968716639</v>
      </c>
      <c r="EN247">
        <v>4.499427163414594</v>
      </c>
      <c r="EO247">
        <v>19.74359722615177</v>
      </c>
      <c r="EP247">
        <v>52.13157057145337</v>
      </c>
      <c r="EQ247">
        <v>8.271710653427641</v>
      </c>
      <c r="ER247">
        <v>2.706246862716412</v>
      </c>
      <c r="ES247">
        <v>631.3192525999508</v>
      </c>
      <c r="ET247">
        <v>188.1557807689197</v>
      </c>
      <c r="EU247">
        <v>2.308356153538524</v>
      </c>
      <c r="EV247">
        <v>8.356666237959386</v>
      </c>
      <c r="EW247">
        <v>260.6288475181148</v>
      </c>
      <c r="EX247">
        <v>27.24806764187728</v>
      </c>
      <c r="EY247">
        <v>0.1383830527347943</v>
      </c>
      <c r="EZ247">
        <v>35.53306027201636</v>
      </c>
      <c r="FA247">
        <v>0.02849209390283099</v>
      </c>
      <c r="FB247">
        <v>10.9457929640173</v>
      </c>
      <c r="FC247">
        <v>261.5707377600738</v>
      </c>
      <c r="FD247">
        <v>32.48532555225952</v>
      </c>
      <c r="FE247">
        <v>472.2599983769323</v>
      </c>
      <c r="FF247">
        <v>0.09547845473411032</v>
      </c>
      <c r="FG247">
        <v>12.35541077711578</v>
      </c>
      <c r="FH247">
        <v>2037.696841624236</v>
      </c>
      <c r="FI247">
        <v>379.2996653096985</v>
      </c>
      <c r="FJ247">
        <v>0.6405191335121055</v>
      </c>
      <c r="FK247">
        <v>13.83648656713579</v>
      </c>
      <c r="FL247">
        <v>27.87672787265598</v>
      </c>
      <c r="FM247">
        <v>8.591317165512844</v>
      </c>
      <c r="FN247">
        <v>15.88072433986727</v>
      </c>
      <c r="FO247">
        <v>184.5421296260386</v>
      </c>
      <c r="FP247">
        <v>734.0588719197474</v>
      </c>
      <c r="FQ247">
        <v>36.33320566056034</v>
      </c>
      <c r="FR247">
        <v>108.7482396011095</v>
      </c>
      <c r="FS247">
        <v>104.8498074071695</v>
      </c>
    </row>
    <row r="248" spans="1:175">
      <c r="A248" s="2">
        <v>45109</v>
      </c>
      <c r="B248">
        <v>841.6734355914168</v>
      </c>
      <c r="C248">
        <v>0.02124165520528321</v>
      </c>
      <c r="DR248" s="2">
        <v>45109</v>
      </c>
      <c r="DS248">
        <v>37.37493102918589</v>
      </c>
      <c r="DT248">
        <v>879.2589710131633</v>
      </c>
      <c r="DU248">
        <v>91.58004016702867</v>
      </c>
      <c r="DV248">
        <v>120.6468843726173</v>
      </c>
      <c r="DW248">
        <v>6666.621868847322</v>
      </c>
      <c r="DX248">
        <v>4.638766102121955</v>
      </c>
      <c r="DY248">
        <v>1.493878305668893</v>
      </c>
      <c r="DZ248">
        <v>89.88707128346753</v>
      </c>
      <c r="EA248">
        <v>32.73366356496298</v>
      </c>
      <c r="EB248">
        <v>1.912760030566853</v>
      </c>
      <c r="EC248">
        <v>9.563866962862136</v>
      </c>
      <c r="ED248">
        <v>79.07403881824209</v>
      </c>
      <c r="EE248">
        <v>131.5221998346663</v>
      </c>
      <c r="EF248">
        <v>0.2412926218450106</v>
      </c>
      <c r="EG248">
        <v>17.9327373584532</v>
      </c>
      <c r="EH248">
        <v>4.395612331843984</v>
      </c>
      <c r="EI248">
        <v>52.78588428660655</v>
      </c>
      <c r="EJ248">
        <v>8.297593421950213</v>
      </c>
      <c r="EK248">
        <v>0.4224221862391633</v>
      </c>
      <c r="EL248">
        <v>50.99579916482303</v>
      </c>
      <c r="EM248">
        <v>1.597561360023842</v>
      </c>
      <c r="EN248">
        <v>4.437169106911888</v>
      </c>
      <c r="EO248">
        <v>15.65670065395822</v>
      </c>
      <c r="EP248">
        <v>52.46549959750941</v>
      </c>
      <c r="EQ248">
        <v>9.894540951667787</v>
      </c>
      <c r="ER248">
        <v>2.712132249744914</v>
      </c>
      <c r="ES248">
        <v>629.5472882393917</v>
      </c>
      <c r="ET248">
        <v>192.3909787787323</v>
      </c>
      <c r="EU248">
        <v>2.145474251159971</v>
      </c>
      <c r="EV248">
        <v>8.209544767440182</v>
      </c>
      <c r="EW248">
        <v>260.8756388953408</v>
      </c>
      <c r="EX248">
        <v>27.07444382165567</v>
      </c>
      <c r="EY248">
        <v>0.1430635264367839</v>
      </c>
      <c r="EZ248">
        <v>33.72253176678089</v>
      </c>
      <c r="FA248">
        <v>0.02893654749825047</v>
      </c>
      <c r="FB248">
        <v>10.48665404163802</v>
      </c>
      <c r="FC248">
        <v>264.7537600457874</v>
      </c>
      <c r="FD248">
        <v>32.12774014622931</v>
      </c>
      <c r="FE248">
        <v>504.1543215257316</v>
      </c>
      <c r="FF248">
        <v>0.09418492040928682</v>
      </c>
      <c r="FG248">
        <v>12.39733591083139</v>
      </c>
      <c r="FH248">
        <v>2059.664872493242</v>
      </c>
      <c r="FI248">
        <v>372.2786454472767</v>
      </c>
      <c r="FJ248">
        <v>0.6701089219883538</v>
      </c>
      <c r="FK248">
        <v>13.69983253148673</v>
      </c>
      <c r="FL248">
        <v>26.36670877168953</v>
      </c>
      <c r="FM248">
        <v>8.801652005477337</v>
      </c>
      <c r="FN248">
        <v>16.19637189049044</v>
      </c>
      <c r="FO248">
        <v>185.7570386966932</v>
      </c>
      <c r="FP248">
        <v>717.7322751684293</v>
      </c>
      <c r="FQ248">
        <v>37.24161272578397</v>
      </c>
      <c r="FR248">
        <v>106.3058149718698</v>
      </c>
      <c r="FS248">
        <v>104.0378667211478</v>
      </c>
    </row>
    <row r="249" spans="1:175">
      <c r="A249" s="2">
        <v>45110</v>
      </c>
      <c r="B249">
        <v>847.0664762988586</v>
      </c>
      <c r="C249">
        <v>0.006407521586626164</v>
      </c>
      <c r="DR249" s="2">
        <v>45110</v>
      </c>
      <c r="DS249">
        <v>42.25541905169597</v>
      </c>
      <c r="DT249">
        <v>993.9964375379328</v>
      </c>
      <c r="DU249">
        <v>100.0883158040367</v>
      </c>
      <c r="DV249">
        <v>140.0002384373288</v>
      </c>
      <c r="DW249">
        <v>7018.034977984576</v>
      </c>
      <c r="DX249">
        <v>5.448340187945897</v>
      </c>
      <c r="DY249">
        <v>1.628540823726806</v>
      </c>
      <c r="DZ249">
        <v>92.41780033981195</v>
      </c>
      <c r="EA249">
        <v>30.2947421649189</v>
      </c>
      <c r="EB249">
        <v>2.069070715215239</v>
      </c>
      <c r="EC249">
        <v>10.41385509103332</v>
      </c>
      <c r="ED249">
        <v>76.65776013390489</v>
      </c>
      <c r="EE249">
        <v>149.1686517645044</v>
      </c>
      <c r="EF249">
        <v>0.1289593354058029</v>
      </c>
      <c r="EG249">
        <v>18.59309011570359</v>
      </c>
      <c r="EH249">
        <v>4.516561645887475</v>
      </c>
      <c r="EI249">
        <v>59.39395823696749</v>
      </c>
      <c r="EJ249">
        <v>8.393443263861982</v>
      </c>
      <c r="EK249">
        <v>0.4248508715283434</v>
      </c>
      <c r="EL249">
        <v>51.5887937622792</v>
      </c>
      <c r="EM249">
        <v>1.486591199573297</v>
      </c>
      <c r="EN249">
        <v>4.429107650889852</v>
      </c>
      <c r="EO249">
        <v>12.46681090146227</v>
      </c>
      <c r="EP249">
        <v>58.57187668435799</v>
      </c>
      <c r="EQ249">
        <v>7.741694426813184</v>
      </c>
      <c r="ER249">
        <v>2.817600564636442</v>
      </c>
      <c r="ES249">
        <v>691.1257469214171</v>
      </c>
      <c r="ET249">
        <v>182.0912655727352</v>
      </c>
      <c r="EU249">
        <v>2.404496113211402</v>
      </c>
      <c r="EV249">
        <v>8.5628156369318</v>
      </c>
      <c r="EW249">
        <v>249.8818993720726</v>
      </c>
      <c r="EX249">
        <v>21.20201763573603</v>
      </c>
      <c r="EY249">
        <v>0.1004481035565473</v>
      </c>
      <c r="EZ249">
        <v>35.82025679604234</v>
      </c>
      <c r="FA249">
        <v>0.01797923418834485</v>
      </c>
      <c r="FB249">
        <v>10.36765836660051</v>
      </c>
      <c r="FC249">
        <v>254.6098562606127</v>
      </c>
      <c r="FD249">
        <v>29.71195151450165</v>
      </c>
      <c r="FE249">
        <v>526.9314624619673</v>
      </c>
      <c r="FF249">
        <v>0.1147392097129672</v>
      </c>
      <c r="FG249">
        <v>12.79456546309611</v>
      </c>
      <c r="FH249">
        <v>2463.987858499108</v>
      </c>
      <c r="FI249">
        <v>376.8215857468912</v>
      </c>
      <c r="FJ249">
        <v>0.7083366736335409</v>
      </c>
      <c r="FK249">
        <v>13.62384239998524</v>
      </c>
      <c r="FL249">
        <v>29.64501110290875</v>
      </c>
      <c r="FM249">
        <v>7.757481498800163</v>
      </c>
      <c r="FN249">
        <v>17.34221955990517</v>
      </c>
      <c r="FO249">
        <v>220.4615520000586</v>
      </c>
      <c r="FP249">
        <v>742.3866241835286</v>
      </c>
      <c r="FQ249">
        <v>45.20774952226358</v>
      </c>
      <c r="FR249">
        <v>113.2765355021607</v>
      </c>
      <c r="FS249">
        <v>90.69494049990085</v>
      </c>
    </row>
    <row r="250" spans="1:175">
      <c r="A250" s="2">
        <v>45111</v>
      </c>
      <c r="B250">
        <v>867.4147861739706</v>
      </c>
      <c r="C250">
        <v>0.02402209324115989</v>
      </c>
      <c r="DR250" s="2">
        <v>45111</v>
      </c>
      <c r="DS250">
        <v>41.3194225469999</v>
      </c>
      <c r="DT250">
        <v>961.6836262203044</v>
      </c>
      <c r="DU250">
        <v>98.14928367718666</v>
      </c>
      <c r="DV250">
        <v>139.3468161891943</v>
      </c>
      <c r="DW250">
        <v>6885.776866784493</v>
      </c>
      <c r="DX250">
        <v>5.523507945103604</v>
      </c>
      <c r="DY250">
        <v>1.611164139246151</v>
      </c>
      <c r="DZ250">
        <v>91.87083957840714</v>
      </c>
      <c r="EA250">
        <v>29.239123233738</v>
      </c>
      <c r="EB250">
        <v>2.107727257710462</v>
      </c>
      <c r="EC250">
        <v>10.46002200381282</v>
      </c>
      <c r="ED250">
        <v>78.83699663516497</v>
      </c>
      <c r="EE250">
        <v>149.2918329136702</v>
      </c>
      <c r="EF250">
        <v>0.1378977417779268</v>
      </c>
      <c r="EG250">
        <v>18.59158767716268</v>
      </c>
      <c r="EH250">
        <v>4.477620252739923</v>
      </c>
      <c r="EI250">
        <v>59.96640756059274</v>
      </c>
      <c r="EJ250">
        <v>9.220030434090479</v>
      </c>
      <c r="EK250">
        <v>0.4245021712387892</v>
      </c>
      <c r="EL250">
        <v>51.8803213067965</v>
      </c>
      <c r="EM250">
        <v>1.522754935301684</v>
      </c>
      <c r="EN250">
        <v>3.934326080459306</v>
      </c>
      <c r="EO250">
        <v>13.2527353401512</v>
      </c>
      <c r="EP250">
        <v>58.76754276421413</v>
      </c>
      <c r="EQ250">
        <v>8.708636809708503</v>
      </c>
      <c r="ER250">
        <v>2.618441310368369</v>
      </c>
      <c r="ES250">
        <v>690.6051152219702</v>
      </c>
      <c r="ET250">
        <v>162.5760678562594</v>
      </c>
      <c r="EU250">
        <v>2.498087048463796</v>
      </c>
      <c r="EV250">
        <v>8.451355811061724</v>
      </c>
      <c r="EW250">
        <v>256.9537798702979</v>
      </c>
      <c r="EX250">
        <v>21.0168860873758</v>
      </c>
      <c r="EY250">
        <v>0.1091771064430392</v>
      </c>
      <c r="EZ250">
        <v>36.62288643648245</v>
      </c>
      <c r="FA250">
        <v>0.01602534990502154</v>
      </c>
      <c r="FB250">
        <v>10.7236850541532</v>
      </c>
      <c r="FC250">
        <v>232.6090157228764</v>
      </c>
      <c r="FD250">
        <v>29.94190806325833</v>
      </c>
      <c r="FE250">
        <v>536.4655635114979</v>
      </c>
      <c r="FF250">
        <v>0.1180148613317734</v>
      </c>
      <c r="FG250">
        <v>13.37698609916276</v>
      </c>
      <c r="FH250">
        <v>2480.238449377418</v>
      </c>
      <c r="FI250">
        <v>374.9961643330424</v>
      </c>
      <c r="FJ250">
        <v>0.7044494257118579</v>
      </c>
      <c r="FK250">
        <v>13.62915276789801</v>
      </c>
      <c r="FL250">
        <v>30.2475031524658</v>
      </c>
      <c r="FM250">
        <v>8.405929792818254</v>
      </c>
      <c r="FN250">
        <v>17.49011342500664</v>
      </c>
      <c r="FO250">
        <v>221.9028704289918</v>
      </c>
      <c r="FP250">
        <v>759.8973306331156</v>
      </c>
      <c r="FQ250">
        <v>45.87254378427679</v>
      </c>
      <c r="FR250">
        <v>110.9872686753493</v>
      </c>
      <c r="FS250">
        <v>91.07837069276373</v>
      </c>
    </row>
    <row r="251" spans="1:175">
      <c r="A251" s="2">
        <v>45112</v>
      </c>
      <c r="B251">
        <v>856.6213519363624</v>
      </c>
      <c r="C251">
        <v>-0.0124432214087753</v>
      </c>
      <c r="DR251" s="2">
        <v>45112</v>
      </c>
      <c r="DS251">
        <v>42.31331790099934</v>
      </c>
      <c r="DT251">
        <v>988.394344571213</v>
      </c>
      <c r="DU251">
        <v>95.56253091998052</v>
      </c>
      <c r="DV251">
        <v>139.7246995820624</v>
      </c>
      <c r="DW251">
        <v>6895.786556186518</v>
      </c>
      <c r="DX251">
        <v>5.562372080044391</v>
      </c>
      <c r="DY251">
        <v>1.625354533909898</v>
      </c>
      <c r="DZ251">
        <v>90.87846730226893</v>
      </c>
      <c r="EA251">
        <v>30.4177625954398</v>
      </c>
      <c r="EB251">
        <v>2.122852377864616</v>
      </c>
      <c r="EC251">
        <v>10.42969569718721</v>
      </c>
      <c r="ED251">
        <v>76.96908100169507</v>
      </c>
      <c r="EE251">
        <v>147.4655876411474</v>
      </c>
      <c r="EF251">
        <v>0.138040520363985</v>
      </c>
      <c r="EG251">
        <v>17.7779134810744</v>
      </c>
      <c r="EH251">
        <v>4.204648014908902</v>
      </c>
      <c r="EI251">
        <v>60.37485632760117</v>
      </c>
      <c r="EJ251">
        <v>9.189754836004491</v>
      </c>
      <c r="EK251">
        <v>0.4194389199858786</v>
      </c>
      <c r="EL251">
        <v>51.63954986695864</v>
      </c>
      <c r="EM251">
        <v>1.519024329223944</v>
      </c>
      <c r="EN251">
        <v>4.027208511153937</v>
      </c>
      <c r="EO251">
        <v>14.10402506642165</v>
      </c>
      <c r="EP251">
        <v>58.29699090087817</v>
      </c>
      <c r="EQ251">
        <v>8.893788561416113</v>
      </c>
      <c r="ER251">
        <v>2.563097798229144</v>
      </c>
      <c r="ES251">
        <v>693.202488035374</v>
      </c>
      <c r="ET251">
        <v>169.8597875954742</v>
      </c>
      <c r="EU251">
        <v>2.466326183358178</v>
      </c>
      <c r="EV251">
        <v>8.525394997278932</v>
      </c>
      <c r="EW251">
        <v>250.7485798027902</v>
      </c>
      <c r="EX251">
        <v>20.71812490914064</v>
      </c>
      <c r="EY251">
        <v>0.1093886646795215</v>
      </c>
      <c r="EZ251">
        <v>36.85959851161264</v>
      </c>
      <c r="FA251">
        <v>0.0156939264906832</v>
      </c>
      <c r="FB251">
        <v>10.95724889759309</v>
      </c>
      <c r="FC251">
        <v>237.5468680903205</v>
      </c>
      <c r="FD251">
        <v>29.80812906895418</v>
      </c>
      <c r="FE251">
        <v>531.3800512998453</v>
      </c>
      <c r="FF251">
        <v>0.118722918248364</v>
      </c>
      <c r="FG251">
        <v>13.47492783051505</v>
      </c>
      <c r="FH251">
        <v>2476.87174698395</v>
      </c>
      <c r="FI251">
        <v>373.206772142709</v>
      </c>
      <c r="FJ251">
        <v>0.7024804593562043</v>
      </c>
      <c r="FK251">
        <v>13.93732546719563</v>
      </c>
      <c r="FL251">
        <v>30.43809627565139</v>
      </c>
      <c r="FM251">
        <v>8.390852311586764</v>
      </c>
      <c r="FN251">
        <v>17.39711831677768</v>
      </c>
      <c r="FO251">
        <v>219.5926516699351</v>
      </c>
      <c r="FP251">
        <v>769.1575219633933</v>
      </c>
      <c r="FQ251">
        <v>45.35593962214289</v>
      </c>
      <c r="FR251">
        <v>112.3371492951184</v>
      </c>
      <c r="FS251">
        <v>90.77876921168937</v>
      </c>
    </row>
    <row r="252" spans="1:175">
      <c r="A252" s="2">
        <v>45113</v>
      </c>
      <c r="B252">
        <v>832.15285043503</v>
      </c>
      <c r="C252">
        <v>-0.02856396405018646</v>
      </c>
      <c r="DR252" s="2">
        <v>45113</v>
      </c>
      <c r="DS252">
        <v>42.81005300944417</v>
      </c>
      <c r="DT252">
        <v>1008.578065834268</v>
      </c>
      <c r="DU252">
        <v>94.90218557485215</v>
      </c>
      <c r="DV252">
        <v>138.9234498838033</v>
      </c>
      <c r="DW252">
        <v>6705.832320243206</v>
      </c>
      <c r="DX252">
        <v>5.600727616590496</v>
      </c>
      <c r="DY252">
        <v>1.630647092487628</v>
      </c>
      <c r="DZ252">
        <v>91.37637664140634</v>
      </c>
      <c r="EA252">
        <v>29.22561607209937</v>
      </c>
      <c r="EB252">
        <v>2.139473206546723</v>
      </c>
      <c r="EC252">
        <v>10.49965455198191</v>
      </c>
      <c r="ED252">
        <v>77.40410940122865</v>
      </c>
      <c r="EE252">
        <v>147.3540714731747</v>
      </c>
      <c r="EF252">
        <v>0.141197210369184</v>
      </c>
      <c r="EG252">
        <v>17.83551734540973</v>
      </c>
      <c r="EH252">
        <v>4.103167534806806</v>
      </c>
      <c r="EI252">
        <v>60.12002906992431</v>
      </c>
      <c r="EJ252">
        <v>9.216024764543763</v>
      </c>
      <c r="EK252">
        <v>0.4211191553234542</v>
      </c>
      <c r="EL252">
        <v>50.90012548536406</v>
      </c>
      <c r="EM252">
        <v>1.546347208990806</v>
      </c>
      <c r="EN252">
        <v>3.874301402946889</v>
      </c>
      <c r="EO252">
        <v>14.34244427347586</v>
      </c>
      <c r="EP252">
        <v>59.93445274052328</v>
      </c>
      <c r="EQ252">
        <v>8.259072673433712</v>
      </c>
      <c r="ER252">
        <v>2.573956885134415</v>
      </c>
      <c r="ES252">
        <v>703.6118330048354</v>
      </c>
      <c r="ET252">
        <v>176.2853387423863</v>
      </c>
      <c r="EU252">
        <v>2.497876912827219</v>
      </c>
      <c r="EV252">
        <v>8.667391273136925</v>
      </c>
      <c r="EW252">
        <v>258.0036380391078</v>
      </c>
      <c r="EX252">
        <v>21.10895893882641</v>
      </c>
      <c r="EY252">
        <v>0.108874728795336</v>
      </c>
      <c r="EZ252">
        <v>36.99890396884188</v>
      </c>
      <c r="FA252">
        <v>0.01639643370283692</v>
      </c>
      <c r="FB252">
        <v>11.02475079999536</v>
      </c>
      <c r="FC252">
        <v>239.3862119038382</v>
      </c>
      <c r="FD252">
        <v>30.67272098681419</v>
      </c>
      <c r="FE252">
        <v>522.5421159903041</v>
      </c>
      <c r="FF252">
        <v>0.1183485039954087</v>
      </c>
      <c r="FG252">
        <v>13.35571563140753</v>
      </c>
      <c r="FH252">
        <v>2436.957975565846</v>
      </c>
      <c r="FI252">
        <v>379.4388779601929</v>
      </c>
      <c r="FJ252">
        <v>0.6898745288498778</v>
      </c>
      <c r="FK252">
        <v>13.84600203354743</v>
      </c>
      <c r="FL252">
        <v>30.51544051611813</v>
      </c>
      <c r="FM252">
        <v>8.421880696665401</v>
      </c>
      <c r="FN252">
        <v>17.33681811939684</v>
      </c>
      <c r="FO252">
        <v>213.4479242136948</v>
      </c>
      <c r="FP252">
        <v>774.2482538281265</v>
      </c>
      <c r="FQ252">
        <v>45.01079846775369</v>
      </c>
      <c r="FR252">
        <v>115.139613075332</v>
      </c>
      <c r="FS252">
        <v>85.02671908853355</v>
      </c>
    </row>
    <row r="253" spans="1:175">
      <c r="A253" s="2">
        <v>45114</v>
      </c>
      <c r="B253">
        <v>804.5011980255839</v>
      </c>
      <c r="C253">
        <v>-0.03322905448799518</v>
      </c>
      <c r="DR253" s="2">
        <v>45114</v>
      </c>
      <c r="DS253">
        <v>42.98904969812601</v>
      </c>
      <c r="DT253">
        <v>967.1187693693473</v>
      </c>
      <c r="DU253">
        <v>93.74054965023652</v>
      </c>
      <c r="DV253">
        <v>141.1292980908681</v>
      </c>
      <c r="DW253">
        <v>6726.707255761215</v>
      </c>
      <c r="DX253">
        <v>5.846060191733233</v>
      </c>
      <c r="DY253">
        <v>1.604610564999879</v>
      </c>
      <c r="DZ253">
        <v>90.95539089804312</v>
      </c>
      <c r="EA253">
        <v>29.11577025753295</v>
      </c>
      <c r="EB253">
        <v>2.116317274533963</v>
      </c>
      <c r="EC253">
        <v>10.52824028637962</v>
      </c>
      <c r="ED253">
        <v>78.54447195870077</v>
      </c>
      <c r="EE253">
        <v>147.1359197845439</v>
      </c>
      <c r="EF253">
        <v>0.1430924647855717</v>
      </c>
      <c r="EG253">
        <v>18.53101656118644</v>
      </c>
      <c r="EH253">
        <v>4.115373467158112</v>
      </c>
      <c r="EI253">
        <v>59.60844585851668</v>
      </c>
      <c r="EJ253">
        <v>9.312153160597749</v>
      </c>
      <c r="EK253">
        <v>0.4220848267589314</v>
      </c>
      <c r="EL253">
        <v>51.82056558344503</v>
      </c>
      <c r="EM253">
        <v>1.45728485376438</v>
      </c>
      <c r="EN253">
        <v>3.97740049613397</v>
      </c>
      <c r="EO253">
        <v>13.6384166509534</v>
      </c>
      <c r="EP253">
        <v>64.2768605342542</v>
      </c>
      <c r="EQ253">
        <v>8.227964393433568</v>
      </c>
      <c r="ER253">
        <v>2.460724382601488</v>
      </c>
      <c r="ES253">
        <v>702.4212000102459</v>
      </c>
      <c r="ET253">
        <v>174.9594731192169</v>
      </c>
      <c r="EU253">
        <v>2.531748495826806</v>
      </c>
      <c r="EV253">
        <v>8.974454411736284</v>
      </c>
      <c r="EW253">
        <v>257.9056278189748</v>
      </c>
      <c r="EX253">
        <v>21.26274921272412</v>
      </c>
      <c r="EY253">
        <v>0.1127842534516147</v>
      </c>
      <c r="EZ253">
        <v>36.88866541664122</v>
      </c>
      <c r="FA253">
        <v>0.01497136759836773</v>
      </c>
      <c r="FB253">
        <v>10.97136074724838</v>
      </c>
      <c r="FC253">
        <v>240.0969301713058</v>
      </c>
      <c r="FD253">
        <v>30.65494443259706</v>
      </c>
      <c r="FE253">
        <v>526.7878771394662</v>
      </c>
      <c r="FF253">
        <v>0.1170345475485647</v>
      </c>
      <c r="FG253">
        <v>13.05384752928799</v>
      </c>
      <c r="FH253">
        <v>2405.623850396754</v>
      </c>
      <c r="FI253">
        <v>380.395828783693</v>
      </c>
      <c r="FJ253">
        <v>0.6902140855617089</v>
      </c>
      <c r="FK253">
        <v>13.86400146209979</v>
      </c>
      <c r="FL253">
        <v>30.46406049909992</v>
      </c>
      <c r="FM253">
        <v>8.327445759408388</v>
      </c>
      <c r="FN253">
        <v>17.54597414007957</v>
      </c>
      <c r="FO253">
        <v>205.8534595563883</v>
      </c>
      <c r="FP253">
        <v>780.7197326346804</v>
      </c>
      <c r="FQ253">
        <v>44.76632292514866</v>
      </c>
      <c r="FR253">
        <v>118.3866725714112</v>
      </c>
      <c r="FS253">
        <v>89.29035207653114</v>
      </c>
    </row>
    <row r="254" spans="1:175">
      <c r="A254" s="2">
        <v>45115</v>
      </c>
      <c r="B254">
        <v>808.4027658772137</v>
      </c>
      <c r="C254">
        <v>0.004849673140580935</v>
      </c>
      <c r="DR254" s="2">
        <v>45115</v>
      </c>
      <c r="DS254">
        <v>42.43886121379572</v>
      </c>
      <c r="DT254">
        <v>979.9921948997569</v>
      </c>
      <c r="DU254">
        <v>94.3959885400506</v>
      </c>
      <c r="DV254">
        <v>144.0349132563589</v>
      </c>
      <c r="DW254">
        <v>6663.551331911453</v>
      </c>
      <c r="DX254">
        <v>5.93744291809623</v>
      </c>
      <c r="DY254">
        <v>1.625003957121355</v>
      </c>
      <c r="DZ254">
        <v>89.90106720023419</v>
      </c>
      <c r="EA254">
        <v>28.08586903150704</v>
      </c>
      <c r="EB254">
        <v>2.079818684981403</v>
      </c>
      <c r="EC254">
        <v>10.58204159376192</v>
      </c>
      <c r="ED254">
        <v>79.23995018256551</v>
      </c>
      <c r="EE254">
        <v>144.461672662875</v>
      </c>
      <c r="EF254">
        <v>0.1465574285406115</v>
      </c>
      <c r="EG254">
        <v>17.22166791563383</v>
      </c>
      <c r="EH254">
        <v>4.006626951054589</v>
      </c>
      <c r="EI254">
        <v>60.464970384727</v>
      </c>
      <c r="EJ254">
        <v>9.064872093155204</v>
      </c>
      <c r="EK254">
        <v>0.4160965953575551</v>
      </c>
      <c r="EL254">
        <v>52.22159941600689</v>
      </c>
      <c r="EM254">
        <v>1.429077929676381</v>
      </c>
      <c r="EN254">
        <v>3.942989824096962</v>
      </c>
      <c r="EO254">
        <v>13.96888202909378</v>
      </c>
      <c r="EP254">
        <v>65.12605134126727</v>
      </c>
      <c r="EQ254">
        <v>8.423357380217343</v>
      </c>
      <c r="ER254">
        <v>2.477593357652411</v>
      </c>
      <c r="ES254">
        <v>687.0576583358896</v>
      </c>
      <c r="ET254">
        <v>176.883244954705</v>
      </c>
      <c r="EU254">
        <v>2.520796043765626</v>
      </c>
      <c r="EV254">
        <v>9.003344176358237</v>
      </c>
      <c r="EW254">
        <v>256.5114281729242</v>
      </c>
      <c r="EX254">
        <v>21.289346462872</v>
      </c>
      <c r="EY254">
        <v>0.1105805779110226</v>
      </c>
      <c r="EZ254">
        <v>36.33227321484637</v>
      </c>
      <c r="FA254">
        <v>0.01557755467220407</v>
      </c>
      <c r="FB254">
        <v>10.89561906720973</v>
      </c>
      <c r="FC254">
        <v>244.8882613504764</v>
      </c>
      <c r="FD254">
        <v>30.44429091493588</v>
      </c>
      <c r="FE254">
        <v>566.2487079227978</v>
      </c>
      <c r="FF254">
        <v>0.1163290997791785</v>
      </c>
      <c r="FG254">
        <v>13.33882273178793</v>
      </c>
      <c r="FH254">
        <v>2437.365702380518</v>
      </c>
      <c r="FI254">
        <v>382.2211652096527</v>
      </c>
      <c r="FJ254">
        <v>0.7061534430479529</v>
      </c>
      <c r="FK254">
        <v>13.77522568643323</v>
      </c>
      <c r="FL254">
        <v>30.17717888143119</v>
      </c>
      <c r="FM254">
        <v>8.239317272991014</v>
      </c>
      <c r="FN254">
        <v>17.62955192073813</v>
      </c>
      <c r="FO254">
        <v>202.8191253145152</v>
      </c>
      <c r="FP254">
        <v>775.7385304711939</v>
      </c>
      <c r="FQ254">
        <v>44.63755461842214</v>
      </c>
      <c r="FR254">
        <v>119.3538424619094</v>
      </c>
      <c r="FS254">
        <v>88.17319306314792</v>
      </c>
    </row>
    <row r="255" spans="1:175">
      <c r="A255" s="2">
        <v>45116</v>
      </c>
      <c r="B255">
        <v>810.1772207252467</v>
      </c>
      <c r="C255">
        <v>0.002195013331142581</v>
      </c>
      <c r="DR255" s="2">
        <v>45116</v>
      </c>
      <c r="DS255">
        <v>42.8470520722941</v>
      </c>
      <c r="DT255">
        <v>966.7335754269512</v>
      </c>
      <c r="DU255">
        <v>90.76076658526497</v>
      </c>
      <c r="DV255">
        <v>147.358991990434</v>
      </c>
      <c r="DW255">
        <v>6706.250760531926</v>
      </c>
      <c r="DX255">
        <v>5.683493961154529</v>
      </c>
      <c r="DY255">
        <v>1.621690837331726</v>
      </c>
      <c r="DZ255">
        <v>89.61428586540039</v>
      </c>
      <c r="EA255">
        <v>28.29072883023893</v>
      </c>
      <c r="EB255">
        <v>2.122697977209523</v>
      </c>
      <c r="EC255">
        <v>10.57990462331148</v>
      </c>
      <c r="ED255">
        <v>79.65925909667561</v>
      </c>
      <c r="EE255">
        <v>145.1329618703344</v>
      </c>
      <c r="EF255">
        <v>0.1524175958452626</v>
      </c>
      <c r="EG255">
        <v>17.47027237687758</v>
      </c>
      <c r="EH255">
        <v>4.048318414761911</v>
      </c>
      <c r="EI255">
        <v>60.97486179990206</v>
      </c>
      <c r="EJ255">
        <v>9.199505640909749</v>
      </c>
      <c r="EK255">
        <v>0.4179338103448659</v>
      </c>
      <c r="EL255">
        <v>52.06110414834398</v>
      </c>
      <c r="EM255">
        <v>1.442996656132131</v>
      </c>
      <c r="EN255">
        <v>4.004584409871858</v>
      </c>
      <c r="EO255">
        <v>14.23283741469755</v>
      </c>
      <c r="EP255">
        <v>63.48477480870025</v>
      </c>
      <c r="EQ255">
        <v>8.052285731735024</v>
      </c>
      <c r="ER255">
        <v>2.476563808410066</v>
      </c>
      <c r="ES255">
        <v>690.894423184936</v>
      </c>
      <c r="ET255">
        <v>176.2888021766889</v>
      </c>
      <c r="EU255">
        <v>2.494788232433194</v>
      </c>
      <c r="EV255">
        <v>8.922847981539336</v>
      </c>
      <c r="EW255">
        <v>251.3469269143363</v>
      </c>
      <c r="EX255">
        <v>21.52646434803479</v>
      </c>
      <c r="EY255">
        <v>0.1112185194033322</v>
      </c>
      <c r="EZ255">
        <v>35.93122375681571</v>
      </c>
      <c r="FA255">
        <v>0.0157223655407091</v>
      </c>
      <c r="FB255">
        <v>10.52261640917633</v>
      </c>
      <c r="FC255">
        <v>240.7043192527213</v>
      </c>
      <c r="FD255">
        <v>30.72229908304047</v>
      </c>
      <c r="FE255">
        <v>548.7999777593745</v>
      </c>
      <c r="FF255">
        <v>0.1164033113061497</v>
      </c>
      <c r="FG255">
        <v>13.47455374990159</v>
      </c>
      <c r="FH255">
        <v>2430.72660357981</v>
      </c>
      <c r="FI255">
        <v>384.423295739061</v>
      </c>
      <c r="FJ255">
        <v>0.7098503245009539</v>
      </c>
      <c r="FK255">
        <v>13.89217847829715</v>
      </c>
      <c r="FL255">
        <v>30.52107628659633</v>
      </c>
      <c r="FM255">
        <v>8.321422810505815</v>
      </c>
      <c r="FN255">
        <v>18.05871980855071</v>
      </c>
      <c r="FO255">
        <v>200.185774287006</v>
      </c>
      <c r="FP255">
        <v>771.5444372530272</v>
      </c>
      <c r="FQ255">
        <v>44.55233831344966</v>
      </c>
      <c r="FR255">
        <v>118.7476154547551</v>
      </c>
      <c r="FS255">
        <v>91.17095872875615</v>
      </c>
    </row>
    <row r="256" spans="1:175">
      <c r="A256" s="2">
        <v>45117</v>
      </c>
      <c r="B256">
        <v>805.7166960197474</v>
      </c>
      <c r="C256">
        <v>-0.005505616044729544</v>
      </c>
      <c r="DR256" s="2">
        <v>45117</v>
      </c>
      <c r="DS256">
        <v>44.52495459046532</v>
      </c>
      <c r="DT256">
        <v>1011.050112102706</v>
      </c>
      <c r="DU256">
        <v>95.91540540287957</v>
      </c>
      <c r="DV256">
        <v>220.8669617575881</v>
      </c>
      <c r="DW256">
        <v>6767.245057713031</v>
      </c>
      <c r="DX256">
        <v>6.554873186203199</v>
      </c>
      <c r="DY256">
        <v>1.69197798879154</v>
      </c>
      <c r="DZ256">
        <v>91.67825627477524</v>
      </c>
      <c r="EA256">
        <v>27.24326739602346</v>
      </c>
      <c r="EB256">
        <v>2.122258166725991</v>
      </c>
      <c r="EC256">
        <v>11.12551372752831</v>
      </c>
      <c r="ED256">
        <v>80.96555899186234</v>
      </c>
      <c r="EE256">
        <v>141.3832664967636</v>
      </c>
      <c r="EF256">
        <v>0.1178194262015238</v>
      </c>
      <c r="EG256">
        <v>15.4342064152291</v>
      </c>
      <c r="EH256">
        <v>3.965956284480535</v>
      </c>
      <c r="EI256">
        <v>57.71442899558546</v>
      </c>
      <c r="EJ256">
        <v>8.880629141152317</v>
      </c>
      <c r="EK256">
        <v>0.3842515656687532</v>
      </c>
      <c r="EL256">
        <v>53.28730608010441</v>
      </c>
      <c r="EM256">
        <v>1.43710224363658</v>
      </c>
      <c r="EN256">
        <v>3.718725883444339</v>
      </c>
      <c r="EO256">
        <v>13.74646987877208</v>
      </c>
      <c r="EP256">
        <v>61.83330314653707</v>
      </c>
      <c r="EQ256">
        <v>8.544033194917061</v>
      </c>
      <c r="ER256">
        <v>2.266429383546486</v>
      </c>
      <c r="ES256">
        <v>685.5879311937551</v>
      </c>
      <c r="ET256">
        <v>123.9227087528848</v>
      </c>
      <c r="EU256">
        <v>2.313234972874056</v>
      </c>
      <c r="EV256">
        <v>9.278306639127955</v>
      </c>
      <c r="EW256">
        <v>238.6956933915402</v>
      </c>
      <c r="EX256">
        <v>21.32390826795982</v>
      </c>
      <c r="EY256">
        <v>0.1061584786635854</v>
      </c>
      <c r="EZ256">
        <v>37.97750828870723</v>
      </c>
      <c r="FA256">
        <v>0.01198057508277594</v>
      </c>
      <c r="FB256">
        <v>11.23444614542642</v>
      </c>
      <c r="FC256">
        <v>202.2457687616995</v>
      </c>
      <c r="FD256">
        <v>28.87888242671</v>
      </c>
      <c r="FE256">
        <v>574.4727027523686</v>
      </c>
      <c r="FF256">
        <v>0.1124029152700407</v>
      </c>
      <c r="FG256">
        <v>13.65988944118236</v>
      </c>
      <c r="FH256">
        <v>3145.092913574857</v>
      </c>
      <c r="FI256">
        <v>423.0697275522498</v>
      </c>
      <c r="FJ256">
        <v>0.6853304498295368</v>
      </c>
      <c r="FK256">
        <v>13.77368788769932</v>
      </c>
      <c r="FL256">
        <v>33.32612642818573</v>
      </c>
      <c r="FM256">
        <v>7.908000899843406</v>
      </c>
      <c r="FN256">
        <v>18.68649204399567</v>
      </c>
      <c r="FO256">
        <v>244.2840519155008</v>
      </c>
      <c r="FP256">
        <v>742.4128837672798</v>
      </c>
      <c r="FQ256">
        <v>47.64771813193303</v>
      </c>
      <c r="FR256">
        <v>119.709498514426</v>
      </c>
      <c r="FS256">
        <v>82.57782228833267</v>
      </c>
    </row>
    <row r="257" spans="1:175">
      <c r="A257" s="2">
        <v>45118</v>
      </c>
      <c r="B257">
        <v>806.3167810526323</v>
      </c>
      <c r="C257">
        <v>0.0007447841603003269</v>
      </c>
      <c r="DR257" s="2">
        <v>45118</v>
      </c>
      <c r="DS257">
        <v>44.26099492512989</v>
      </c>
      <c r="DT257">
        <v>1010.515628046744</v>
      </c>
      <c r="DU257">
        <v>97.02848784686695</v>
      </c>
      <c r="DV257">
        <v>221.1757101855193</v>
      </c>
      <c r="DW257">
        <v>6774.063014042902</v>
      </c>
      <c r="DX257">
        <v>6.777047121885524</v>
      </c>
      <c r="DY257">
        <v>1.727552693795707</v>
      </c>
      <c r="DZ257">
        <v>91.64686272869561</v>
      </c>
      <c r="EA257">
        <v>27.66577936709344</v>
      </c>
      <c r="EB257">
        <v>2.124833725791806</v>
      </c>
      <c r="EC257">
        <v>10.85835874323646</v>
      </c>
      <c r="ED257">
        <v>80.3101182129332</v>
      </c>
      <c r="EE257">
        <v>141.1178945105383</v>
      </c>
      <c r="EF257">
        <v>0.1200455748460636</v>
      </c>
      <c r="EG257">
        <v>15.22891814504619</v>
      </c>
      <c r="EH257">
        <v>3.952686851755922</v>
      </c>
      <c r="EI257">
        <v>56.94890248186937</v>
      </c>
      <c r="EJ257">
        <v>8.789538890425852</v>
      </c>
      <c r="EK257">
        <v>0.3778218586192151</v>
      </c>
      <c r="EL257">
        <v>53.37049731035439</v>
      </c>
      <c r="EM257">
        <v>1.417761965096129</v>
      </c>
      <c r="EN257">
        <v>3.736852395520063</v>
      </c>
      <c r="EO257">
        <v>13.87937599836237</v>
      </c>
      <c r="EP257">
        <v>60.84441443248551</v>
      </c>
      <c r="EQ257">
        <v>8.987978151744441</v>
      </c>
      <c r="ER257">
        <v>2.280564319285817</v>
      </c>
      <c r="ES257">
        <v>679.5342796230149</v>
      </c>
      <c r="ET257">
        <v>125.5458233812162</v>
      </c>
      <c r="EU257">
        <v>2.339964736764663</v>
      </c>
      <c r="EV257">
        <v>9.119443806899891</v>
      </c>
      <c r="EW257">
        <v>234.6660634005551</v>
      </c>
      <c r="EX257">
        <v>21.10977941455311</v>
      </c>
      <c r="EY257">
        <v>0.1047450914390507</v>
      </c>
      <c r="EZ257">
        <v>37.61038853467979</v>
      </c>
      <c r="FA257">
        <v>0.01266801354394245</v>
      </c>
      <c r="FB257">
        <v>11.19611503907731</v>
      </c>
      <c r="FC257">
        <v>203.3276759726244</v>
      </c>
      <c r="FD257">
        <v>29.13418918864667</v>
      </c>
      <c r="FE257">
        <v>563.0641255235465</v>
      </c>
      <c r="FF257">
        <v>0.1132403676942979</v>
      </c>
      <c r="FG257">
        <v>13.50310548927069</v>
      </c>
      <c r="FH257">
        <v>3264.189884289955</v>
      </c>
      <c r="FI257">
        <v>412.8186241956453</v>
      </c>
      <c r="FJ257">
        <v>0.6942326367716671</v>
      </c>
      <c r="FK257">
        <v>13.56891985807006</v>
      </c>
      <c r="FL257">
        <v>32.97545815625057</v>
      </c>
      <c r="FM257">
        <v>8.037671225324939</v>
      </c>
      <c r="FN257">
        <v>18.72667678166651</v>
      </c>
      <c r="FO257">
        <v>244.0129481851208</v>
      </c>
      <c r="FP257">
        <v>740.9282686544634</v>
      </c>
      <c r="FQ257">
        <v>46.76470072262124</v>
      </c>
      <c r="FR257">
        <v>120.3210920590188</v>
      </c>
      <c r="FS257">
        <v>82.07426325928128</v>
      </c>
    </row>
    <row r="258" spans="1:175">
      <c r="A258" s="2">
        <v>45119</v>
      </c>
      <c r="B258">
        <v>814.4492185429293</v>
      </c>
      <c r="C258">
        <v>0.01008590876613069</v>
      </c>
      <c r="DR258" s="2">
        <v>45119</v>
      </c>
      <c r="DS258">
        <v>43.45246941384271</v>
      </c>
      <c r="DT258">
        <v>1039.628835227817</v>
      </c>
      <c r="DU258">
        <v>97.61992054699333</v>
      </c>
      <c r="DV258">
        <v>222.1870275838744</v>
      </c>
      <c r="DW258">
        <v>6809.410032442996</v>
      </c>
      <c r="DX258">
        <v>6.871953756079402</v>
      </c>
      <c r="DY258">
        <v>1.754573482071211</v>
      </c>
      <c r="DZ258">
        <v>92.35415466015837</v>
      </c>
      <c r="EA258">
        <v>27.00511337994774</v>
      </c>
      <c r="EB258">
        <v>2.099841010744987</v>
      </c>
      <c r="EC258">
        <v>11.08535161702104</v>
      </c>
      <c r="ED258">
        <v>79.2232876028022</v>
      </c>
      <c r="EE258">
        <v>140.4190261966515</v>
      </c>
      <c r="EF258">
        <v>0.1087815969779749</v>
      </c>
      <c r="EG258">
        <v>15.63588878079464</v>
      </c>
      <c r="EH258">
        <v>3.997556909856915</v>
      </c>
      <c r="EI258">
        <v>57.64842512236304</v>
      </c>
      <c r="EJ258">
        <v>8.787822797309079</v>
      </c>
      <c r="EK258">
        <v>0.3781911280334213</v>
      </c>
      <c r="EL258">
        <v>52.34831253548636</v>
      </c>
      <c r="EM258">
        <v>1.414985167354903</v>
      </c>
      <c r="EN258">
        <v>3.795963069420188</v>
      </c>
      <c r="EO258">
        <v>14.00145584088267</v>
      </c>
      <c r="EP258">
        <v>61.55711307984839</v>
      </c>
      <c r="EQ258">
        <v>7.805873225934119</v>
      </c>
      <c r="ER258">
        <v>2.301511429754162</v>
      </c>
      <c r="ES258">
        <v>675.9911280503436</v>
      </c>
      <c r="ET258">
        <v>126.8818541392932</v>
      </c>
      <c r="EU258">
        <v>2.391527717558906</v>
      </c>
      <c r="EV258">
        <v>9.418495978903213</v>
      </c>
      <c r="EW258">
        <v>237.7529437518396</v>
      </c>
      <c r="EX258">
        <v>19.50640914429201</v>
      </c>
      <c r="EY258">
        <v>0.1056682750529196</v>
      </c>
      <c r="EZ258">
        <v>37.2360873141713</v>
      </c>
      <c r="FA258">
        <v>0.01282301864490306</v>
      </c>
      <c r="FB258">
        <v>11.31765853268331</v>
      </c>
      <c r="FC258">
        <v>208.4160435365447</v>
      </c>
      <c r="FD258">
        <v>28.96203345322919</v>
      </c>
      <c r="FE258">
        <v>586.2909519207491</v>
      </c>
      <c r="FF258">
        <v>0.1138948038606993</v>
      </c>
      <c r="FG258">
        <v>12.69610710214282</v>
      </c>
      <c r="FH258">
        <v>3369.1363129282</v>
      </c>
      <c r="FI258">
        <v>416.7121099049726</v>
      </c>
      <c r="FJ258">
        <v>0.6892535899570852</v>
      </c>
      <c r="FK258">
        <v>14.01013140177226</v>
      </c>
      <c r="FL258">
        <v>32.71988784462634</v>
      </c>
      <c r="FM258">
        <v>8.154224495561195</v>
      </c>
      <c r="FN258">
        <v>18.79598646779001</v>
      </c>
      <c r="FO258">
        <v>247.272581171512</v>
      </c>
      <c r="FP258">
        <v>741.2336153249964</v>
      </c>
      <c r="FQ258">
        <v>47.36153393071055</v>
      </c>
      <c r="FR258">
        <v>117.4902621482583</v>
      </c>
      <c r="FS258">
        <v>80.20657873923446</v>
      </c>
    </row>
    <row r="259" spans="1:175">
      <c r="A259" s="2">
        <v>45120</v>
      </c>
      <c r="B259">
        <v>815.4701123221087</v>
      </c>
      <c r="C259">
        <v>0.001253477510857914</v>
      </c>
      <c r="DR259" s="2">
        <v>45120</v>
      </c>
      <c r="DS259">
        <v>42.12532911053977</v>
      </c>
      <c r="DT259">
        <v>1000.380093194342</v>
      </c>
      <c r="DU259">
        <v>98.28423773807158</v>
      </c>
      <c r="DV259">
        <v>217.7321085152751</v>
      </c>
      <c r="DW259">
        <v>6912.590653449642</v>
      </c>
      <c r="DX259">
        <v>7.019154170150802</v>
      </c>
      <c r="DY259">
        <v>1.782498125378732</v>
      </c>
      <c r="DZ259">
        <v>92.37938620516026</v>
      </c>
      <c r="EA259">
        <v>27.26815819630536</v>
      </c>
      <c r="EB259">
        <v>2.080321469462169</v>
      </c>
      <c r="EC259">
        <v>11.24648266419204</v>
      </c>
      <c r="ED259">
        <v>78.13654014204124</v>
      </c>
      <c r="EE259">
        <v>141.6872605827331</v>
      </c>
      <c r="EF259">
        <v>0.1034265205569003</v>
      </c>
      <c r="EG259">
        <v>15.85327279548258</v>
      </c>
      <c r="EH259">
        <v>4.037436657283974</v>
      </c>
      <c r="EI259">
        <v>57.98585308753247</v>
      </c>
      <c r="EJ259">
        <v>8.940173767460813</v>
      </c>
      <c r="EK259">
        <v>0.3804961081678881</v>
      </c>
      <c r="EL259">
        <v>52.69945706188791</v>
      </c>
      <c r="EM259">
        <v>1.365559403723096</v>
      </c>
      <c r="EN259">
        <v>3.850651159382676</v>
      </c>
      <c r="EO259">
        <v>14.45066133448899</v>
      </c>
      <c r="EP259">
        <v>61.6570536697952</v>
      </c>
      <c r="EQ259">
        <v>8.071490364177302</v>
      </c>
      <c r="ER259">
        <v>2.311895320428439</v>
      </c>
      <c r="ES259">
        <v>692.2674465649177</v>
      </c>
      <c r="ET259">
        <v>124.2915956075672</v>
      </c>
      <c r="EU259">
        <v>2.403752961931472</v>
      </c>
      <c r="EV259">
        <v>9.590450460879763</v>
      </c>
      <c r="EW259">
        <v>239.4600487765325</v>
      </c>
      <c r="EX259">
        <v>17.10761388290616</v>
      </c>
      <c r="EY259">
        <v>0.106400861254035</v>
      </c>
      <c r="EZ259">
        <v>37.09506971303445</v>
      </c>
      <c r="FA259">
        <v>0.01293276987282301</v>
      </c>
      <c r="FB259">
        <v>11.31037195104639</v>
      </c>
      <c r="FC259">
        <v>207.9315252300543</v>
      </c>
      <c r="FD259">
        <v>29.66068572416883</v>
      </c>
      <c r="FE259">
        <v>571.8871246999556</v>
      </c>
      <c r="FF259">
        <v>0.1155462087394597</v>
      </c>
      <c r="FG259">
        <v>12.84380200588603</v>
      </c>
      <c r="FH259">
        <v>3460.3181264085</v>
      </c>
      <c r="FI259">
        <v>411.0704220038342</v>
      </c>
      <c r="FJ259">
        <v>0.7000861237239594</v>
      </c>
      <c r="FK259">
        <v>14.16259722670083</v>
      </c>
      <c r="FL259">
        <v>32.85182377712749</v>
      </c>
      <c r="FM259">
        <v>8.107141758896917</v>
      </c>
      <c r="FN259">
        <v>18.91948380048737</v>
      </c>
      <c r="FO259">
        <v>245.9072797199076</v>
      </c>
      <c r="FP259">
        <v>734.9527775132173</v>
      </c>
      <c r="FQ259">
        <v>47.92638831575172</v>
      </c>
      <c r="FR259">
        <v>120.0925894897143</v>
      </c>
      <c r="FS259">
        <v>80.52727739347436</v>
      </c>
    </row>
    <row r="260" spans="1:175">
      <c r="A260" s="2">
        <v>45121</v>
      </c>
      <c r="B260">
        <v>891.8247062789386</v>
      </c>
      <c r="C260">
        <v>0.09363260872848533</v>
      </c>
      <c r="DR260" s="2">
        <v>45121</v>
      </c>
      <c r="DS260">
        <v>42.70252432104432</v>
      </c>
      <c r="DT260">
        <v>1031.670835937309</v>
      </c>
      <c r="DU260">
        <v>103.2831793269955</v>
      </c>
      <c r="DV260">
        <v>223.5197984190581</v>
      </c>
      <c r="DW260">
        <v>7039.852376727285</v>
      </c>
      <c r="DX260">
        <v>7.230036861186326</v>
      </c>
      <c r="DY260">
        <v>1.790681296774238</v>
      </c>
      <c r="DZ260">
        <v>92.66212811554824</v>
      </c>
      <c r="EA260">
        <v>28.2002336190385</v>
      </c>
      <c r="EB260">
        <v>2.033959875112263</v>
      </c>
      <c r="EC260">
        <v>11.51376127399227</v>
      </c>
      <c r="ED260">
        <v>78.95183812843959</v>
      </c>
      <c r="EE260">
        <v>140.7819855001213</v>
      </c>
      <c r="EF260">
        <v>0.1137475859309808</v>
      </c>
      <c r="EG260">
        <v>16.1035453921516</v>
      </c>
      <c r="EH260">
        <v>4.183909821981485</v>
      </c>
      <c r="EI260">
        <v>60.8986724712419</v>
      </c>
      <c r="EJ260">
        <v>8.922022969713126</v>
      </c>
      <c r="EK260">
        <v>0.3969311578369936</v>
      </c>
      <c r="EL260">
        <v>53.07211424361385</v>
      </c>
      <c r="EM260">
        <v>1.445275000210601</v>
      </c>
      <c r="EN260">
        <v>3.854195943712823</v>
      </c>
      <c r="EO260">
        <v>14.56578308525988</v>
      </c>
      <c r="EP260">
        <v>59.7609148636839</v>
      </c>
      <c r="EQ260">
        <v>8.788284632203688</v>
      </c>
      <c r="ER260">
        <v>2.369373835560613</v>
      </c>
      <c r="ES260">
        <v>699.5734843825456</v>
      </c>
      <c r="ET260">
        <v>129.2243432077623</v>
      </c>
      <c r="EU260">
        <v>2.394006995291096</v>
      </c>
      <c r="EV260">
        <v>8.760360403145157</v>
      </c>
      <c r="EW260">
        <v>244.8339605466512</v>
      </c>
      <c r="EX260">
        <v>14.52764656666599</v>
      </c>
      <c r="EY260">
        <v>0.1102107146347288</v>
      </c>
      <c r="EZ260">
        <v>36.29282800021596</v>
      </c>
      <c r="FA260">
        <v>0.01386214349728885</v>
      </c>
      <c r="FB260">
        <v>11.26469379593023</v>
      </c>
      <c r="FC260">
        <v>218.646514111953</v>
      </c>
      <c r="FD260">
        <v>29.72868628462881</v>
      </c>
      <c r="FE260">
        <v>629.8355793241076</v>
      </c>
      <c r="FF260">
        <v>0.1217662329663079</v>
      </c>
      <c r="FG260">
        <v>14.01472020242853</v>
      </c>
      <c r="FH260">
        <v>3719.272857159645</v>
      </c>
      <c r="FI260">
        <v>417.9195417654777</v>
      </c>
      <c r="FJ260">
        <v>0.7242398663845464</v>
      </c>
      <c r="FK260">
        <v>14.27168742551964</v>
      </c>
      <c r="FL260">
        <v>31.854656474761</v>
      </c>
      <c r="FM260">
        <v>8.339825568068292</v>
      </c>
      <c r="FN260">
        <v>18.44066221590747</v>
      </c>
      <c r="FO260">
        <v>256.9098136424852</v>
      </c>
      <c r="FP260">
        <v>755.5213494862818</v>
      </c>
      <c r="FQ260">
        <v>30.34997539828455</v>
      </c>
      <c r="FR260">
        <v>122.8457111854156</v>
      </c>
      <c r="FS260">
        <v>81.82326717372484</v>
      </c>
    </row>
    <row r="261" spans="1:175">
      <c r="A261" s="2">
        <v>45122</v>
      </c>
      <c r="B261">
        <v>875.2464071702742</v>
      </c>
      <c r="C261">
        <v>-0.01858919022084049</v>
      </c>
      <c r="DR261" s="2">
        <v>45122</v>
      </c>
      <c r="DS261">
        <v>43.90662549901538</v>
      </c>
      <c r="DT261">
        <v>1046.795935303759</v>
      </c>
      <c r="DU261">
        <v>104.9236693834921</v>
      </c>
      <c r="DV261">
        <v>229.9527066808182</v>
      </c>
      <c r="DW261">
        <v>6979.093775846708</v>
      </c>
      <c r="DX261">
        <v>6.949497346591147</v>
      </c>
      <c r="DY261">
        <v>1.777270017312988</v>
      </c>
      <c r="DZ261">
        <v>92.1559863891929</v>
      </c>
      <c r="EA261">
        <v>28.16197784330792</v>
      </c>
      <c r="EB261">
        <v>2.090924538202441</v>
      </c>
      <c r="EC261">
        <v>11.63239674775254</v>
      </c>
      <c r="ED261">
        <v>80.16840823736671</v>
      </c>
      <c r="EE261">
        <v>145.1752388152095</v>
      </c>
      <c r="EF261">
        <v>0.1156423321857259</v>
      </c>
      <c r="EG261">
        <v>16.25390817729605</v>
      </c>
      <c r="EH261">
        <v>4.281602405717069</v>
      </c>
      <c r="EI261">
        <v>62.23958229692745</v>
      </c>
      <c r="EJ261">
        <v>8.418773010079567</v>
      </c>
      <c r="EK261">
        <v>0.3961431775672785</v>
      </c>
      <c r="EL261">
        <v>54.14582135667475</v>
      </c>
      <c r="EM261">
        <v>1.452122956858879</v>
      </c>
      <c r="EN261">
        <v>3.955777421155457</v>
      </c>
      <c r="EO261">
        <v>14.75137784718707</v>
      </c>
      <c r="EP261">
        <v>63.81238049661383</v>
      </c>
      <c r="EQ261">
        <v>8.49670984953667</v>
      </c>
      <c r="ER261">
        <v>2.35514555321935</v>
      </c>
      <c r="ES261">
        <v>710.2984762037646</v>
      </c>
      <c r="ET261">
        <v>130.1633160718987</v>
      </c>
      <c r="EU261">
        <v>2.20362197359192</v>
      </c>
      <c r="EV261">
        <v>8.288662723446835</v>
      </c>
      <c r="EW261">
        <v>244.1028507998213</v>
      </c>
      <c r="EX261">
        <v>15.52263766589156</v>
      </c>
      <c r="EY261">
        <v>0.1157202960204417</v>
      </c>
      <c r="EZ261">
        <v>37.9010439365936</v>
      </c>
      <c r="FA261">
        <v>0.01452308863312062</v>
      </c>
      <c r="FB261">
        <v>10.79666106215786</v>
      </c>
      <c r="FC261">
        <v>217.8079685204281</v>
      </c>
      <c r="FD261">
        <v>28.8308727709448</v>
      </c>
      <c r="FE261">
        <v>585.7722395479453</v>
      </c>
      <c r="FF261">
        <v>0.1220644625448485</v>
      </c>
      <c r="FG261">
        <v>14.34999370675864</v>
      </c>
      <c r="FH261">
        <v>3500.783202800254</v>
      </c>
      <c r="FI261">
        <v>418.6649502862836</v>
      </c>
      <c r="FJ261">
        <v>0.7347572757510156</v>
      </c>
      <c r="FK261">
        <v>14.50456147170898</v>
      </c>
      <c r="FL261">
        <v>33.19013218506272</v>
      </c>
      <c r="FM261">
        <v>6.50037585543774</v>
      </c>
      <c r="FN261">
        <v>18.84739149868852</v>
      </c>
      <c r="FO261">
        <v>257.5689264808959</v>
      </c>
      <c r="FP261">
        <v>768.1699656242847</v>
      </c>
      <c r="FQ261">
        <v>33.62082850039938</v>
      </c>
      <c r="FR261">
        <v>125.6683651163583</v>
      </c>
      <c r="FS261">
        <v>83.15719613547002</v>
      </c>
    </row>
    <row r="262" spans="1:175">
      <c r="A262" s="2">
        <v>45123</v>
      </c>
      <c r="B262">
        <v>878.1042868783221</v>
      </c>
      <c r="C262">
        <v>0.003265228722603597</v>
      </c>
      <c r="DR262" s="2">
        <v>45123</v>
      </c>
      <c r="DS262">
        <v>40.01090273525773</v>
      </c>
      <c r="DT262">
        <v>1041.253133986066</v>
      </c>
      <c r="DU262">
        <v>101.5708682944037</v>
      </c>
      <c r="DV262">
        <v>226.5382182114289</v>
      </c>
      <c r="DW262">
        <v>6964.340776670099</v>
      </c>
      <c r="DX262">
        <v>6.904317652079896</v>
      </c>
      <c r="DY262">
        <v>1.793988778382691</v>
      </c>
      <c r="DZ262">
        <v>91.94632787591588</v>
      </c>
      <c r="EA262">
        <v>27.92364010343799</v>
      </c>
      <c r="EB262">
        <v>2.120285907048587</v>
      </c>
      <c r="EC262">
        <v>11.58988704834853</v>
      </c>
      <c r="ED262">
        <v>78.87837670619324</v>
      </c>
      <c r="EE262">
        <v>142.8543836401029</v>
      </c>
      <c r="EF262">
        <v>0.1018548433075285</v>
      </c>
      <c r="EG262">
        <v>16.31726969729033</v>
      </c>
      <c r="EH262">
        <v>4.378850149411157</v>
      </c>
      <c r="EI262">
        <v>62.22252938928406</v>
      </c>
      <c r="EJ262">
        <v>8.563125841634854</v>
      </c>
      <c r="EK262">
        <v>0.3943537496903318</v>
      </c>
      <c r="EL262">
        <v>53.11497317869851</v>
      </c>
      <c r="EM262">
        <v>1.450855214599117</v>
      </c>
      <c r="EN262">
        <v>3.964078493344271</v>
      </c>
      <c r="EO262">
        <v>14.97541182962525</v>
      </c>
      <c r="EP262">
        <v>65.54525796397841</v>
      </c>
      <c r="EQ262">
        <v>8.594315919541428</v>
      </c>
      <c r="ER262">
        <v>2.422114866349931</v>
      </c>
      <c r="ES262">
        <v>699.3598658687223</v>
      </c>
      <c r="ET262">
        <v>128.9974362290718</v>
      </c>
      <c r="EU262">
        <v>2.221178623236298</v>
      </c>
      <c r="EV262">
        <v>8.409532026973418</v>
      </c>
      <c r="EW262">
        <v>241.2389085601198</v>
      </c>
      <c r="EX262">
        <v>17.14087748409002</v>
      </c>
      <c r="EY262">
        <v>0.1164528755947045</v>
      </c>
      <c r="EZ262">
        <v>37.6134828926135</v>
      </c>
      <c r="FA262">
        <v>0.01418545856488337</v>
      </c>
      <c r="FB262">
        <v>10.89593030100921</v>
      </c>
      <c r="FC262">
        <v>218.7300001297472</v>
      </c>
      <c r="FD262">
        <v>29.29581581339697</v>
      </c>
      <c r="FE262">
        <v>580.5042246755246</v>
      </c>
      <c r="FF262">
        <v>0.1232654750652528</v>
      </c>
      <c r="FG262">
        <v>14.71177027685159</v>
      </c>
      <c r="FH262">
        <v>3569.834247181498</v>
      </c>
      <c r="FI262">
        <v>420.2781810357826</v>
      </c>
      <c r="FJ262">
        <v>0.7452481941194065</v>
      </c>
      <c r="FK262">
        <v>14.47313728696272</v>
      </c>
      <c r="FL262">
        <v>33.07721716362489</v>
      </c>
      <c r="FM262">
        <v>6.379342207832401</v>
      </c>
      <c r="FN262">
        <v>19.05801680791895</v>
      </c>
      <c r="FO262">
        <v>255.0619160517849</v>
      </c>
      <c r="FP262">
        <v>764.9351929929992</v>
      </c>
      <c r="FQ262">
        <v>34.09440076109046</v>
      </c>
      <c r="FR262">
        <v>124.0152833596222</v>
      </c>
      <c r="FS262">
        <v>81.54259992167881</v>
      </c>
    </row>
    <row r="263" spans="1:175">
      <c r="A263" s="2">
        <v>45124</v>
      </c>
      <c r="B263">
        <v>866.5013471120307</v>
      </c>
      <c r="C263">
        <v>-0.01321362387096425</v>
      </c>
      <c r="DR263" s="2">
        <v>45124</v>
      </c>
      <c r="DS263">
        <v>32.96286498357947</v>
      </c>
      <c r="DT263">
        <v>1153.200294767202</v>
      </c>
      <c r="DU263">
        <v>123.0354135243497</v>
      </c>
      <c r="DV263">
        <v>251.2376318815615</v>
      </c>
      <c r="DW263">
        <v>6645.867272813067</v>
      </c>
      <c r="DX263">
        <v>8.208037032457822</v>
      </c>
      <c r="DY263">
        <v>1.813121884099112</v>
      </c>
      <c r="DZ263">
        <v>106.408624049269</v>
      </c>
      <c r="EA263">
        <v>27.16588539058965</v>
      </c>
      <c r="EB263">
        <v>2.208442361499505</v>
      </c>
      <c r="EC263">
        <v>16.20493323730316</v>
      </c>
      <c r="ED263">
        <v>78.54662596393678</v>
      </c>
      <c r="EE263">
        <v>199.364473710973</v>
      </c>
      <c r="EF263">
        <v>0.09234394447289181</v>
      </c>
      <c r="EG263">
        <v>17.93473440293611</v>
      </c>
      <c r="EH263">
        <v>4.09889620385283</v>
      </c>
      <c r="EI263">
        <v>46.97650126266009</v>
      </c>
      <c r="EJ263">
        <v>9.088240133603579</v>
      </c>
      <c r="EK263">
        <v>0.4905969404181531</v>
      </c>
      <c r="EL263">
        <v>54.32619255519949</v>
      </c>
      <c r="EM263">
        <v>1.651480856663434</v>
      </c>
      <c r="EN263">
        <v>3.417946983669743</v>
      </c>
      <c r="EO263">
        <v>14.8991828373307</v>
      </c>
      <c r="EP263">
        <v>56.50910501437124</v>
      </c>
      <c r="EQ263">
        <v>8.254977531401799</v>
      </c>
      <c r="ER263">
        <v>2.574359160078988</v>
      </c>
      <c r="ES263">
        <v>754.4335970809044</v>
      </c>
      <c r="ET263">
        <v>107.6313710231888</v>
      </c>
      <c r="EU263">
        <v>2.435666893337857</v>
      </c>
      <c r="EV263">
        <v>6.803379221151362</v>
      </c>
      <c r="EW263">
        <v>324.2740136566578</v>
      </c>
      <c r="EX263">
        <v>10.01846227122689</v>
      </c>
      <c r="EY263">
        <v>0.1078523582103963</v>
      </c>
      <c r="EZ263">
        <v>34.35493376038269</v>
      </c>
      <c r="FA263">
        <v>0.007925763984509566</v>
      </c>
      <c r="FB263">
        <v>10.67677641266655</v>
      </c>
      <c r="FC263">
        <v>225.683154137574</v>
      </c>
      <c r="FD263">
        <v>36.92978770920936</v>
      </c>
      <c r="FE263">
        <v>514.5647932229562</v>
      </c>
      <c r="FF263">
        <v>0.1075047438656065</v>
      </c>
      <c r="FG263">
        <v>15.27262036075238</v>
      </c>
      <c r="FH263">
        <v>5784.286038314346</v>
      </c>
      <c r="FI263">
        <v>379.4921840412024</v>
      </c>
      <c r="FJ263">
        <v>0.7077998818435948</v>
      </c>
      <c r="FK263">
        <v>15.83499819220324</v>
      </c>
      <c r="FL263">
        <v>32.37147789550323</v>
      </c>
      <c r="FM263">
        <v>4.124762321724107</v>
      </c>
      <c r="FN263">
        <v>24.13290518848957</v>
      </c>
      <c r="FO263">
        <v>275.1223596847806</v>
      </c>
      <c r="FP263">
        <v>734.9789944523435</v>
      </c>
      <c r="FQ263">
        <v>7.681397454345929</v>
      </c>
      <c r="FR263">
        <v>146.1580700299905</v>
      </c>
      <c r="FS263">
        <v>88.40961219923176</v>
      </c>
    </row>
    <row r="264" spans="1:175">
      <c r="A264" s="2">
        <v>45125</v>
      </c>
      <c r="B264">
        <v>875.5303753871702</v>
      </c>
      <c r="C264">
        <v>0.01042009721650472</v>
      </c>
      <c r="DR264" s="2">
        <v>45125</v>
      </c>
      <c r="DS264">
        <v>35.75429744798444</v>
      </c>
      <c r="DT264">
        <v>1165.788617743867</v>
      </c>
      <c r="DU264">
        <v>126.0846778438225</v>
      </c>
      <c r="DV264">
        <v>246.6479742638033</v>
      </c>
      <c r="DW264">
        <v>6788.881985602684</v>
      </c>
      <c r="DX264">
        <v>8.307050979244426</v>
      </c>
      <c r="DY264">
        <v>1.823599229773995</v>
      </c>
      <c r="DZ264">
        <v>104.1611259522905</v>
      </c>
      <c r="EA264">
        <v>28.65504601493571</v>
      </c>
      <c r="EB264">
        <v>2.180190221874431</v>
      </c>
      <c r="EC264">
        <v>15.81126788174911</v>
      </c>
      <c r="ED264">
        <v>78.09041207102892</v>
      </c>
      <c r="EE264">
        <v>198.0943438579637</v>
      </c>
      <c r="EF264">
        <v>0.09464213412072665</v>
      </c>
      <c r="EG264">
        <v>18.15997628009547</v>
      </c>
      <c r="EH264">
        <v>4.14887195803778</v>
      </c>
      <c r="EI264">
        <v>48.12603599942354</v>
      </c>
      <c r="EJ264">
        <v>8.74043219686703</v>
      </c>
      <c r="EK264">
        <v>0.4945689500715277</v>
      </c>
      <c r="EL264">
        <v>52.8664116026796</v>
      </c>
      <c r="EM264">
        <v>1.622831810132845</v>
      </c>
      <c r="EN264">
        <v>3.459250061895</v>
      </c>
      <c r="EO264">
        <v>14.73261943192907</v>
      </c>
      <c r="EP264">
        <v>56.3367182669852</v>
      </c>
      <c r="EQ264">
        <v>8.686989078503405</v>
      </c>
      <c r="ER264">
        <v>2.598293624246823</v>
      </c>
      <c r="ES264">
        <v>683.2199818631366</v>
      </c>
      <c r="ET264">
        <v>107.0900896429855</v>
      </c>
      <c r="EU264">
        <v>2.381703801511721</v>
      </c>
      <c r="EV264">
        <v>7.257916032085764</v>
      </c>
      <c r="EW264">
        <v>334.6128139373307</v>
      </c>
      <c r="EX264">
        <v>10.04101332118832</v>
      </c>
      <c r="EY264">
        <v>0.1099710442649647</v>
      </c>
      <c r="EZ264">
        <v>33.81168882148688</v>
      </c>
      <c r="FA264">
        <v>0.00830100666629314</v>
      </c>
      <c r="FB264">
        <v>10.43517261143634</v>
      </c>
      <c r="FC264">
        <v>228.4752642088492</v>
      </c>
      <c r="FD264">
        <v>37.02323092764848</v>
      </c>
      <c r="FE264">
        <v>517.5700596378248</v>
      </c>
      <c r="FF264">
        <v>0.1070609355234958</v>
      </c>
      <c r="FG264">
        <v>15.69983369508832</v>
      </c>
      <c r="FH264">
        <v>5954.4029141759</v>
      </c>
      <c r="FI264">
        <v>376.1098006100214</v>
      </c>
      <c r="FJ264">
        <v>0.7351319071288218</v>
      </c>
      <c r="FK264">
        <v>16.01841116287887</v>
      </c>
      <c r="FL264">
        <v>31.94206831900464</v>
      </c>
      <c r="FM264">
        <v>4.144628692919799</v>
      </c>
      <c r="FN264">
        <v>22.32386385530957</v>
      </c>
      <c r="FO264">
        <v>277.5695639100944</v>
      </c>
      <c r="FP264">
        <v>741.8254528849608</v>
      </c>
      <c r="FQ264">
        <v>7.856851104842595</v>
      </c>
      <c r="FR264">
        <v>133.4430066230422</v>
      </c>
      <c r="FS264">
        <v>85.34217644951893</v>
      </c>
    </row>
    <row r="265" spans="1:175">
      <c r="A265" s="2">
        <v>45126</v>
      </c>
      <c r="B265">
        <v>850.7127821368719</v>
      </c>
      <c r="C265">
        <v>-0.02834578210872896</v>
      </c>
      <c r="DR265" s="2">
        <v>45126</v>
      </c>
      <c r="DS265">
        <v>38.98728921266726</v>
      </c>
      <c r="DT265">
        <v>1201.390477135162</v>
      </c>
      <c r="DU265">
        <v>126.2230641160054</v>
      </c>
      <c r="DV265">
        <v>244.7765342147688</v>
      </c>
      <c r="DW265">
        <v>6697.487102013965</v>
      </c>
      <c r="DX265">
        <v>7.826901620151109</v>
      </c>
      <c r="DY265">
        <v>1.804461125912641</v>
      </c>
      <c r="DZ265">
        <v>104.6440245830074</v>
      </c>
      <c r="EA265">
        <v>28.54324949579647</v>
      </c>
      <c r="EB265">
        <v>2.137811784848255</v>
      </c>
      <c r="EC265">
        <v>16.01188832094314</v>
      </c>
      <c r="ED265">
        <v>79.5559530661229</v>
      </c>
      <c r="EE265">
        <v>196.8016099747998</v>
      </c>
      <c r="EF265">
        <v>0.09829883138354552</v>
      </c>
      <c r="EG265">
        <v>18.21486342832323</v>
      </c>
      <c r="EH265">
        <v>4.102555611525569</v>
      </c>
      <c r="EI265">
        <v>47.18156765607134</v>
      </c>
      <c r="EJ265">
        <v>8.984636307760622</v>
      </c>
      <c r="EK265">
        <v>0.4948450786301135</v>
      </c>
      <c r="EL265">
        <v>53.29491683779002</v>
      </c>
      <c r="EM265">
        <v>1.605261266184883</v>
      </c>
      <c r="EN265">
        <v>3.422750252085467</v>
      </c>
      <c r="EO265">
        <v>13.99163830725429</v>
      </c>
      <c r="EP265">
        <v>56.2577355731019</v>
      </c>
      <c r="EQ265">
        <v>8.953917928436374</v>
      </c>
      <c r="ER265">
        <v>2.602100221952321</v>
      </c>
      <c r="ES265">
        <v>704.8095645988457</v>
      </c>
      <c r="ET265">
        <v>108.1657245033001</v>
      </c>
      <c r="EU265">
        <v>2.38623981536076</v>
      </c>
      <c r="EV265">
        <v>7.180509820617585</v>
      </c>
      <c r="EW265">
        <v>337.1350082342213</v>
      </c>
      <c r="EX265">
        <v>10.1986798801071</v>
      </c>
      <c r="EY265">
        <v>0.107905673128149</v>
      </c>
      <c r="EZ265">
        <v>34.31054192885466</v>
      </c>
      <c r="FA265">
        <v>0.008176870172940469</v>
      </c>
      <c r="FB265">
        <v>10.34929740407942</v>
      </c>
      <c r="FC265">
        <v>227.5557327252407</v>
      </c>
      <c r="FD265">
        <v>36.87323626812309</v>
      </c>
      <c r="FE265">
        <v>519.2567410470981</v>
      </c>
      <c r="FF265">
        <v>0.1055609851076464</v>
      </c>
      <c r="FG265">
        <v>15.59954741774537</v>
      </c>
      <c r="FH265">
        <v>5836.662952511704</v>
      </c>
      <c r="FI265">
        <v>373.9131120598249</v>
      </c>
      <c r="FJ265">
        <v>0.7357011442233589</v>
      </c>
      <c r="FK265">
        <v>16.00749610808462</v>
      </c>
      <c r="FL265">
        <v>31.79747492888909</v>
      </c>
      <c r="FM265">
        <v>4.099708793525087</v>
      </c>
      <c r="FN265">
        <v>22.36023842425233</v>
      </c>
      <c r="FO265">
        <v>270.2848890047546</v>
      </c>
      <c r="FP265">
        <v>734.9519746410795</v>
      </c>
      <c r="FQ265">
        <v>7.26561444687268</v>
      </c>
      <c r="FR265">
        <v>139.2917954123268</v>
      </c>
      <c r="FS265">
        <v>87.61757438886539</v>
      </c>
    </row>
    <row r="266" spans="1:175">
      <c r="A266" s="2">
        <v>45127</v>
      </c>
      <c r="B266">
        <v>850.3918745636029</v>
      </c>
      <c r="C266">
        <v>-0.000377221995492949</v>
      </c>
      <c r="DR266" s="2">
        <v>45127</v>
      </c>
      <c r="DS266">
        <v>41.78687256563502</v>
      </c>
      <c r="DT266">
        <v>1214.680942742961</v>
      </c>
      <c r="DU266">
        <v>123.4726998625113</v>
      </c>
      <c r="DV266">
        <v>244.8796079267034</v>
      </c>
      <c r="DW266">
        <v>6739.098116723133</v>
      </c>
      <c r="DX266">
        <v>7.790237125588851</v>
      </c>
      <c r="DY266">
        <v>1.822223565840387</v>
      </c>
      <c r="DZ266">
        <v>104.7889109079816</v>
      </c>
      <c r="EA266">
        <v>27.77777238263551</v>
      </c>
      <c r="EB266">
        <v>2.103428450591971</v>
      </c>
      <c r="EC266">
        <v>15.99202002682671</v>
      </c>
      <c r="ED266">
        <v>79.16401741443424</v>
      </c>
      <c r="EE266">
        <v>196.6064882738225</v>
      </c>
      <c r="EF266">
        <v>0.1010360570626037</v>
      </c>
      <c r="EG266">
        <v>18.34679770106082</v>
      </c>
      <c r="EH266">
        <v>4.154814670292607</v>
      </c>
      <c r="EI266">
        <v>46.8398197091154</v>
      </c>
      <c r="EJ266">
        <v>8.617168989325529</v>
      </c>
      <c r="EK266">
        <v>0.4976257070485397</v>
      </c>
      <c r="EL266">
        <v>53.28484839957854</v>
      </c>
      <c r="EM266">
        <v>1.614951822693002</v>
      </c>
      <c r="EN266">
        <v>3.429093147113839</v>
      </c>
      <c r="EO266">
        <v>13.8656763786708</v>
      </c>
      <c r="EP266">
        <v>56.79962599800421</v>
      </c>
      <c r="EQ266">
        <v>9.137026364941324</v>
      </c>
      <c r="ER266">
        <v>2.712306600206585</v>
      </c>
      <c r="ES266">
        <v>717.6346068029734</v>
      </c>
      <c r="ET266">
        <v>108.0734604544239</v>
      </c>
      <c r="EU266">
        <v>2.365501445505978</v>
      </c>
      <c r="EV266">
        <v>6.989884243610588</v>
      </c>
      <c r="EW266">
        <v>338.2056087284882</v>
      </c>
      <c r="EX266">
        <v>10.23684278689118</v>
      </c>
      <c r="EY266">
        <v>0.1071271633624486</v>
      </c>
      <c r="EZ266">
        <v>34.3352587534273</v>
      </c>
      <c r="FA266">
        <v>0.007630278148049437</v>
      </c>
      <c r="FB266">
        <v>10.3462184107169</v>
      </c>
      <c r="FC266">
        <v>226.7304676609373</v>
      </c>
      <c r="FD266">
        <v>36.81310746820241</v>
      </c>
      <c r="FE266">
        <v>520.228592888041</v>
      </c>
      <c r="FF266">
        <v>0.1052833113316193</v>
      </c>
      <c r="FG266">
        <v>15.4707854190891</v>
      </c>
      <c r="FH266">
        <v>5788.673098438406</v>
      </c>
      <c r="FI266">
        <v>373.6737450540939</v>
      </c>
      <c r="FJ266">
        <v>0.7612731994930305</v>
      </c>
      <c r="FK266">
        <v>15.83656925448621</v>
      </c>
      <c r="FL266">
        <v>31.79249062000179</v>
      </c>
      <c r="FM266">
        <v>3.933607542169984</v>
      </c>
      <c r="FN266">
        <v>22.83721650143658</v>
      </c>
      <c r="FO266">
        <v>268.6346341262994</v>
      </c>
      <c r="FP266">
        <v>733.0388781259438</v>
      </c>
      <c r="FQ266">
        <v>6.870637726452103</v>
      </c>
      <c r="FR266">
        <v>140.5859451897319</v>
      </c>
      <c r="FS266">
        <v>87.82164682940579</v>
      </c>
    </row>
    <row r="267" spans="1:175">
      <c r="A267" s="2">
        <v>45128</v>
      </c>
      <c r="B267">
        <v>858.8209281701119</v>
      </c>
      <c r="C267">
        <v>0.00991196395289462</v>
      </c>
      <c r="DR267" s="2">
        <v>45128</v>
      </c>
      <c r="DS267">
        <v>43.16587468675402</v>
      </c>
      <c r="DT267">
        <v>1206.399281189031</v>
      </c>
      <c r="DU267">
        <v>125.3887094527812</v>
      </c>
      <c r="DV267">
        <v>246.2533189083141</v>
      </c>
      <c r="DW267">
        <v>6101.227919552756</v>
      </c>
      <c r="DX267">
        <v>7.570155967939642</v>
      </c>
      <c r="DY267">
        <v>1.806635340808156</v>
      </c>
      <c r="DZ267">
        <v>106.7961562957612</v>
      </c>
      <c r="EA267">
        <v>28.45200279591945</v>
      </c>
      <c r="EB267">
        <v>2.098596861912451</v>
      </c>
      <c r="EC267">
        <v>14.43488358461403</v>
      </c>
      <c r="ED267">
        <v>79.83309898078186</v>
      </c>
      <c r="EE267">
        <v>198.7139161970405</v>
      </c>
      <c r="EF267">
        <v>0.0965574772506555</v>
      </c>
      <c r="EG267">
        <v>18.33517295842858</v>
      </c>
      <c r="EH267">
        <v>4.24891659876854</v>
      </c>
      <c r="EI267">
        <v>47.5545917743219</v>
      </c>
      <c r="EJ267">
        <v>8.528631305744435</v>
      </c>
      <c r="EK267">
        <v>0.5302446664026578</v>
      </c>
      <c r="EL267">
        <v>54.47169645655594</v>
      </c>
      <c r="EM267">
        <v>1.587834417229185</v>
      </c>
      <c r="EN267">
        <v>3.327420380243793</v>
      </c>
      <c r="EO267">
        <v>14.23949548224924</v>
      </c>
      <c r="EP267">
        <v>56.62549168394272</v>
      </c>
      <c r="EQ267">
        <v>9.470962059980952</v>
      </c>
      <c r="ER267">
        <v>2.799279127492148</v>
      </c>
      <c r="ES267">
        <v>706.6008337227435</v>
      </c>
      <c r="ET267">
        <v>108.0540236088626</v>
      </c>
      <c r="EU267">
        <v>2.310784645461821</v>
      </c>
      <c r="EV267">
        <v>7.151776703354774</v>
      </c>
      <c r="EW267">
        <v>342.1005017118067</v>
      </c>
      <c r="EX267">
        <v>10.72082619127262</v>
      </c>
      <c r="EY267">
        <v>0.1077083579822088</v>
      </c>
      <c r="EZ267">
        <v>34.62953411919323</v>
      </c>
      <c r="FA267">
        <v>0.007392680200962329</v>
      </c>
      <c r="FB267">
        <v>10.03724899094511</v>
      </c>
      <c r="FC267">
        <v>229.2644846490909</v>
      </c>
      <c r="FD267">
        <v>36.59743245475494</v>
      </c>
      <c r="FE267">
        <v>524.8004742885832</v>
      </c>
      <c r="FF267">
        <v>0.103592752428763</v>
      </c>
      <c r="FG267">
        <v>15.57227832932442</v>
      </c>
      <c r="FH267">
        <v>5909.890773504505</v>
      </c>
      <c r="FI267">
        <v>371.2552855132311</v>
      </c>
      <c r="FJ267">
        <v>0.8311879920689945</v>
      </c>
      <c r="FK267">
        <v>16.0171551437426</v>
      </c>
      <c r="FL267">
        <v>32.17774248728099</v>
      </c>
      <c r="FM267">
        <v>3.71664517812743</v>
      </c>
      <c r="FN267">
        <v>22.07013208237389</v>
      </c>
      <c r="FO267">
        <v>269.7672144830331</v>
      </c>
      <c r="FP267">
        <v>740.7257686964465</v>
      </c>
      <c r="FQ267">
        <v>7.16885092608474</v>
      </c>
      <c r="FR267">
        <v>126.1811287894695</v>
      </c>
      <c r="FS267">
        <v>90.43480468013928</v>
      </c>
    </row>
    <row r="268" spans="1:175">
      <c r="A268" s="2">
        <v>45129</v>
      </c>
      <c r="B268">
        <v>859.0352469962598</v>
      </c>
      <c r="C268">
        <v>0.0002495500739654322</v>
      </c>
      <c r="DR268" s="2">
        <v>45129</v>
      </c>
      <c r="DS268">
        <v>42.10727483676268</v>
      </c>
      <c r="DT268">
        <v>1211.969317544657</v>
      </c>
      <c r="DU268">
        <v>126.2646074800668</v>
      </c>
      <c r="DV268">
        <v>241.5148021675355</v>
      </c>
      <c r="DW268">
        <v>6485.568678084167</v>
      </c>
      <c r="DX268">
        <v>7.480088436549282</v>
      </c>
      <c r="DY268">
        <v>1.791445833099564</v>
      </c>
      <c r="DZ268">
        <v>107.1622386386407</v>
      </c>
      <c r="EA268">
        <v>28.17457483540031</v>
      </c>
      <c r="EB268">
        <v>2.097045698832399</v>
      </c>
      <c r="EC268">
        <v>14.89307331108082</v>
      </c>
      <c r="ED268">
        <v>78.45318409809532</v>
      </c>
      <c r="EE268">
        <v>198.1123227322059</v>
      </c>
      <c r="EF268">
        <v>0.0996080025963568</v>
      </c>
      <c r="EG268">
        <v>18.74524817205467</v>
      </c>
      <c r="EH268">
        <v>4.352152861967207</v>
      </c>
      <c r="EI268">
        <v>47.70113066913206</v>
      </c>
      <c r="EJ268">
        <v>8.53975379688679</v>
      </c>
      <c r="EK268">
        <v>0.5386564368150286</v>
      </c>
      <c r="EL268">
        <v>53.81736014674681</v>
      </c>
      <c r="EM268">
        <v>1.620094083994124</v>
      </c>
      <c r="EN268">
        <v>3.3031271581445</v>
      </c>
      <c r="EO268">
        <v>14.24830351062752</v>
      </c>
      <c r="EP268">
        <v>56.68796482898345</v>
      </c>
      <c r="EQ268">
        <v>9.477492233117324</v>
      </c>
      <c r="ER268">
        <v>2.707407746710644</v>
      </c>
      <c r="ES268">
        <v>697.3070958577913</v>
      </c>
      <c r="ET268">
        <v>107.6178876296486</v>
      </c>
      <c r="EU268">
        <v>2.38680322313687</v>
      </c>
      <c r="EV268">
        <v>7.264636002898364</v>
      </c>
      <c r="EW268">
        <v>344.3602624567687</v>
      </c>
      <c r="EX268">
        <v>10.7478459891309</v>
      </c>
      <c r="EY268">
        <v>0.1058881294979884</v>
      </c>
      <c r="EZ268">
        <v>34.55384687425132</v>
      </c>
      <c r="FA268">
        <v>0.006951143773063449</v>
      </c>
      <c r="FB268">
        <v>10.35688412963641</v>
      </c>
      <c r="FC268">
        <v>227.9434823430117</v>
      </c>
      <c r="FD268">
        <v>36.9637819170655</v>
      </c>
      <c r="FE268">
        <v>517.849271530536</v>
      </c>
      <c r="FF268">
        <v>0.1043427379023827</v>
      </c>
      <c r="FG268">
        <v>15.32832469030949</v>
      </c>
      <c r="FH268">
        <v>5769.510228264577</v>
      </c>
      <c r="FI268">
        <v>366.7556374145091</v>
      </c>
      <c r="FJ268">
        <v>0.8131103574276458</v>
      </c>
      <c r="FK268">
        <v>16.05424060589362</v>
      </c>
      <c r="FL268">
        <v>31.70984016750253</v>
      </c>
      <c r="FM268">
        <v>3.602621459111434</v>
      </c>
      <c r="FN268">
        <v>22.57644349184242</v>
      </c>
      <c r="FO268">
        <v>270.4659217867919</v>
      </c>
      <c r="FP268">
        <v>733.6792920195188</v>
      </c>
      <c r="FQ268">
        <v>7.373277378832939</v>
      </c>
      <c r="FR268">
        <v>133.8317164297395</v>
      </c>
      <c r="FS268">
        <v>88.43990178440968</v>
      </c>
    </row>
    <row r="269" spans="1:175">
      <c r="A269" s="2">
        <v>45130</v>
      </c>
      <c r="B269">
        <v>843.0044968784883</v>
      </c>
      <c r="C269">
        <v>-0.01866134151517684</v>
      </c>
      <c r="DR269" s="2">
        <v>45130</v>
      </c>
      <c r="DS269">
        <v>42.42278615393121</v>
      </c>
      <c r="DT269">
        <v>1218.216900186619</v>
      </c>
      <c r="DU269">
        <v>126.2989350481335</v>
      </c>
      <c r="DV269">
        <v>245.6793600982809</v>
      </c>
      <c r="DW269">
        <v>6475.299361416484</v>
      </c>
      <c r="DX269">
        <v>7.666919507512017</v>
      </c>
      <c r="DY269">
        <v>1.794724521954829</v>
      </c>
      <c r="DZ269">
        <v>107.4747689954305</v>
      </c>
      <c r="EA269">
        <v>27.9038266403549</v>
      </c>
      <c r="EB269">
        <v>2.090857942390062</v>
      </c>
      <c r="EC269">
        <v>15.25185518028087</v>
      </c>
      <c r="ED269">
        <v>77.8914147802838</v>
      </c>
      <c r="EE269">
        <v>198.2438086320766</v>
      </c>
      <c r="EF269">
        <v>0.0992038827840187</v>
      </c>
      <c r="EG269">
        <v>18.85741740130412</v>
      </c>
      <c r="EH269">
        <v>4.438893901033054</v>
      </c>
      <c r="EI269">
        <v>47.13445059416183</v>
      </c>
      <c r="EJ269">
        <v>8.534221587536644</v>
      </c>
      <c r="EK269">
        <v>0.5345078811835957</v>
      </c>
      <c r="EL269">
        <v>53.39632108443737</v>
      </c>
      <c r="EM269">
        <v>1.622126853284655</v>
      </c>
      <c r="EN269">
        <v>3.268191669725747</v>
      </c>
      <c r="EO269">
        <v>14.23689581472764</v>
      </c>
      <c r="EP269">
        <v>56.90929850545405</v>
      </c>
      <c r="EQ269">
        <v>9.087292531216551</v>
      </c>
      <c r="ER269">
        <v>2.669080516506792</v>
      </c>
      <c r="ES269">
        <v>701.4540669552807</v>
      </c>
      <c r="ET269">
        <v>107.7670075677166</v>
      </c>
      <c r="EU269">
        <v>2.444330919233634</v>
      </c>
      <c r="EV269">
        <v>7.243720147207322</v>
      </c>
      <c r="EW269">
        <v>345.4861631586533</v>
      </c>
      <c r="EX269">
        <v>10.78688802683792</v>
      </c>
      <c r="EY269">
        <v>0.1064079406211261</v>
      </c>
      <c r="EZ269">
        <v>34.3658546745389</v>
      </c>
      <c r="FA269">
        <v>0.006811003264165842</v>
      </c>
      <c r="FB269">
        <v>10.46686457932639</v>
      </c>
      <c r="FC269">
        <v>226.5499438180011</v>
      </c>
      <c r="FD269">
        <v>37.21050711912643</v>
      </c>
      <c r="FE269">
        <v>543.429430005385</v>
      </c>
      <c r="FF269">
        <v>0.1031326358718845</v>
      </c>
      <c r="FG269">
        <v>15.03766135042609</v>
      </c>
      <c r="FH269">
        <v>5830.489200102646</v>
      </c>
      <c r="FI269">
        <v>361.007108297818</v>
      </c>
      <c r="FJ269">
        <v>0.804887005871038</v>
      </c>
      <c r="FK269">
        <v>16.01767300888678</v>
      </c>
      <c r="FL269">
        <v>31.57245547728239</v>
      </c>
      <c r="FM269">
        <v>3.540752810177926</v>
      </c>
      <c r="FN269">
        <v>23.10857210762999</v>
      </c>
      <c r="FO269">
        <v>254.8048896265461</v>
      </c>
      <c r="FP269">
        <v>723.1061892983531</v>
      </c>
      <c r="FQ269">
        <v>7.631291060950799</v>
      </c>
      <c r="FR269">
        <v>134.943597473511</v>
      </c>
      <c r="FS269">
        <v>88.19635932878037</v>
      </c>
    </row>
    <row r="270" spans="1:175">
      <c r="A270" s="2">
        <v>45131</v>
      </c>
      <c r="B270">
        <v>860.2192185004968</v>
      </c>
      <c r="C270">
        <v>0.02042067591068841</v>
      </c>
      <c r="DR270" s="2">
        <v>45131</v>
      </c>
      <c r="DS270">
        <v>31.48108186719395</v>
      </c>
      <c r="DT270">
        <v>1216.546408357494</v>
      </c>
      <c r="DU270">
        <v>121.0289723808757</v>
      </c>
      <c r="DV270">
        <v>232.2061564813341</v>
      </c>
      <c r="DW270">
        <v>6294.473514201092</v>
      </c>
      <c r="DX270">
        <v>7.677868011874929</v>
      </c>
      <c r="DY270">
        <v>1.751314599083642</v>
      </c>
      <c r="DZ270">
        <v>107.6368096479183</v>
      </c>
      <c r="EA270">
        <v>27.14443169357818</v>
      </c>
      <c r="EB270">
        <v>2.185018863567962</v>
      </c>
      <c r="EC270">
        <v>13.29041651558025</v>
      </c>
      <c r="ED270">
        <v>76.41503621866808</v>
      </c>
      <c r="EE270">
        <v>208.6369690543672</v>
      </c>
      <c r="EF270">
        <v>0.1028695577318844</v>
      </c>
      <c r="EG270">
        <v>18.8719079052672</v>
      </c>
      <c r="EH270">
        <v>4.875660050021672</v>
      </c>
      <c r="EI270">
        <v>65.72458897023026</v>
      </c>
      <c r="EJ270">
        <v>7.975038718180731</v>
      </c>
      <c r="EK270">
        <v>0.4840747860345191</v>
      </c>
      <c r="EL270">
        <v>52.52003704367233</v>
      </c>
      <c r="EM270">
        <v>1.681649048079973</v>
      </c>
      <c r="EN270">
        <v>3.03792666178644</v>
      </c>
      <c r="EO270">
        <v>17.23121340319583</v>
      </c>
      <c r="EP270">
        <v>62.93054649639407</v>
      </c>
      <c r="EQ270">
        <v>9.123740341223639</v>
      </c>
      <c r="ER270">
        <v>3.617162072020832</v>
      </c>
      <c r="ES270">
        <v>618.6088309428892</v>
      </c>
      <c r="ET270">
        <v>111.3482226631015</v>
      </c>
      <c r="EU270">
        <v>2.783050006692724</v>
      </c>
      <c r="EV270">
        <v>7.508889694565571</v>
      </c>
      <c r="EW270">
        <v>358.7925997841798</v>
      </c>
      <c r="EX270">
        <v>11.3704871338839</v>
      </c>
      <c r="EY270">
        <v>0.1070005375658708</v>
      </c>
      <c r="EZ270">
        <v>33.96697080895752</v>
      </c>
      <c r="FA270">
        <v>0.007015886824461623</v>
      </c>
      <c r="FB270">
        <v>10.23012436899809</v>
      </c>
      <c r="FC270">
        <v>225.6468998445371</v>
      </c>
      <c r="FD270">
        <v>36.96141051495307</v>
      </c>
      <c r="FE270">
        <v>622.4697670253628</v>
      </c>
      <c r="FF270">
        <v>0.1871941053348472</v>
      </c>
      <c r="FG270">
        <v>16.89414491948478</v>
      </c>
      <c r="FH270">
        <v>5379.002016773988</v>
      </c>
      <c r="FI270">
        <v>372.3602288957115</v>
      </c>
      <c r="FJ270">
        <v>0.717062440421637</v>
      </c>
      <c r="FK270">
        <v>16.84204586241754</v>
      </c>
      <c r="FL270">
        <v>32.8368987596907</v>
      </c>
      <c r="FM270">
        <v>3.94189253370326</v>
      </c>
      <c r="FN270">
        <v>19.82895884313877</v>
      </c>
      <c r="FO270">
        <v>183.4839456406204</v>
      </c>
      <c r="FP270">
        <v>691.6057350663526</v>
      </c>
      <c r="FQ270">
        <v>6.735910899284367</v>
      </c>
      <c r="FR270">
        <v>85.9137983647032</v>
      </c>
      <c r="FS270">
        <v>85.02521809646066</v>
      </c>
    </row>
    <row r="271" spans="1:175">
      <c r="A271" s="2">
        <v>45132</v>
      </c>
      <c r="B271">
        <v>822.1120040469985</v>
      </c>
      <c r="C271">
        <v>-0.04429942232623607</v>
      </c>
      <c r="DR271" s="2">
        <v>45132</v>
      </c>
      <c r="DS271">
        <v>32.31189808096588</v>
      </c>
      <c r="DT271">
        <v>1235.712700423784</v>
      </c>
      <c r="DU271">
        <v>125.6973116598602</v>
      </c>
      <c r="DV271">
        <v>232.1104561980275</v>
      </c>
      <c r="DW271">
        <v>5498.412216516864</v>
      </c>
      <c r="DX271">
        <v>7.573082498065063</v>
      </c>
      <c r="DY271">
        <v>1.723725950951604</v>
      </c>
      <c r="DZ271">
        <v>106.077438544638</v>
      </c>
      <c r="EA271">
        <v>26.68062735637984</v>
      </c>
      <c r="EB271">
        <v>2.209847720768618</v>
      </c>
      <c r="EC271">
        <v>13.58874545736245</v>
      </c>
      <c r="ED271">
        <v>76.52014250021791</v>
      </c>
      <c r="EE271">
        <v>206.3029142485213</v>
      </c>
      <c r="EF271">
        <v>0.1089906539950809</v>
      </c>
      <c r="EG271">
        <v>18.80538168064889</v>
      </c>
      <c r="EH271">
        <v>4.898221812017771</v>
      </c>
      <c r="EI271">
        <v>64.94497635186852</v>
      </c>
      <c r="EJ271">
        <v>8.068829195121131</v>
      </c>
      <c r="EK271">
        <v>0.4830750516507778</v>
      </c>
      <c r="EL271">
        <v>53.20585744698008</v>
      </c>
      <c r="EM271">
        <v>1.684422322732198</v>
      </c>
      <c r="EN271">
        <v>2.936159260937925</v>
      </c>
      <c r="EO271">
        <v>17.25593759492556</v>
      </c>
      <c r="EP271">
        <v>63.32558781860111</v>
      </c>
      <c r="EQ271">
        <v>9.25891886385377</v>
      </c>
      <c r="ER271">
        <v>3.511044814091208</v>
      </c>
      <c r="ES271">
        <v>637.2653371548693</v>
      </c>
      <c r="ET271">
        <v>111.8290810333474</v>
      </c>
      <c r="EU271">
        <v>2.837953112047713</v>
      </c>
      <c r="EV271">
        <v>7.440490801413443</v>
      </c>
      <c r="EW271">
        <v>366.560680330815</v>
      </c>
      <c r="EX271">
        <v>11.38110178720126</v>
      </c>
      <c r="EY271">
        <v>0.1068714988955885</v>
      </c>
      <c r="EZ271">
        <v>34.06284522807871</v>
      </c>
      <c r="FA271">
        <v>0.006847356587934792</v>
      </c>
      <c r="FB271">
        <v>10.30864382362573</v>
      </c>
      <c r="FC271">
        <v>243.2182051198301</v>
      </c>
      <c r="FD271">
        <v>37.12696989013411</v>
      </c>
      <c r="FE271">
        <v>611.0143758275768</v>
      </c>
      <c r="FF271">
        <v>0.1811650609893959</v>
      </c>
      <c r="FG271">
        <v>17.05391731796097</v>
      </c>
      <c r="FH271">
        <v>5353.779808425923</v>
      </c>
      <c r="FI271">
        <v>374.4447263122295</v>
      </c>
      <c r="FJ271">
        <v>0.7388885131968749</v>
      </c>
      <c r="FK271">
        <v>16.58127321486424</v>
      </c>
      <c r="FL271">
        <v>33.33073383927574</v>
      </c>
      <c r="FM271">
        <v>3.934778866288395</v>
      </c>
      <c r="FN271">
        <v>20.13142705748969</v>
      </c>
      <c r="FO271">
        <v>179.3288432298281</v>
      </c>
      <c r="FP271">
        <v>694.296306229025</v>
      </c>
      <c r="FQ271">
        <v>6.751924015751007</v>
      </c>
      <c r="FR271">
        <v>83.98345294670864</v>
      </c>
      <c r="FS271">
        <v>84.70476370825544</v>
      </c>
    </row>
    <row r="272" spans="1:175">
      <c r="A272" s="2">
        <v>45133</v>
      </c>
      <c r="B272">
        <v>821.7853610939829</v>
      </c>
      <c r="C272">
        <v>-0.0003973217170016863</v>
      </c>
      <c r="DR272" s="2">
        <v>45133</v>
      </c>
      <c r="DS272">
        <v>32.50422290565839</v>
      </c>
      <c r="DT272">
        <v>1219.356846285724</v>
      </c>
      <c r="DU272">
        <v>120.0914437582657</v>
      </c>
      <c r="DV272">
        <v>232.5146460187224</v>
      </c>
      <c r="DW272">
        <v>4781.858026635078</v>
      </c>
      <c r="DX272">
        <v>7.73302456070359</v>
      </c>
      <c r="DY272">
        <v>1.734547289685363</v>
      </c>
      <c r="DZ272">
        <v>107.290484971861</v>
      </c>
      <c r="EA272">
        <v>25.86474038505835</v>
      </c>
      <c r="EB272">
        <v>2.258345510653232</v>
      </c>
      <c r="EC272">
        <v>13.68675706628807</v>
      </c>
      <c r="ED272">
        <v>76.4042398596246</v>
      </c>
      <c r="EE272">
        <v>205.4242190153439</v>
      </c>
      <c r="EF272">
        <v>0.1110892812728155</v>
      </c>
      <c r="EG272">
        <v>18.86224137460092</v>
      </c>
      <c r="EH272">
        <v>4.710089049628563</v>
      </c>
      <c r="EI272">
        <v>64.78631889066696</v>
      </c>
      <c r="EJ272">
        <v>8.117747419397327</v>
      </c>
      <c r="EK272">
        <v>0.483297583558658</v>
      </c>
      <c r="EL272">
        <v>52.913848003621</v>
      </c>
      <c r="EM272">
        <v>1.671800086238556</v>
      </c>
      <c r="EN272">
        <v>3.013909188890577</v>
      </c>
      <c r="EO272">
        <v>17.43135702544831</v>
      </c>
      <c r="EP272">
        <v>65.60150060356615</v>
      </c>
      <c r="EQ272">
        <v>9.145129804707173</v>
      </c>
      <c r="ER272">
        <v>3.562048169033429</v>
      </c>
      <c r="ES272">
        <v>650.5348645571555</v>
      </c>
      <c r="ET272">
        <v>113.6475032762693</v>
      </c>
      <c r="EU272">
        <v>2.895473635891374</v>
      </c>
      <c r="EV272">
        <v>7.516317312822101</v>
      </c>
      <c r="EW272">
        <v>362.8666932978505</v>
      </c>
      <c r="EX272">
        <v>11.27445069901888</v>
      </c>
      <c r="EY272">
        <v>0.1064515833829056</v>
      </c>
      <c r="EZ272">
        <v>34.14115491979583</v>
      </c>
      <c r="FA272">
        <v>0.006403994359815954</v>
      </c>
      <c r="FB272">
        <v>10.57055758734728</v>
      </c>
      <c r="FC272">
        <v>243.4617761133922</v>
      </c>
      <c r="FD272">
        <v>37.68006104863152</v>
      </c>
      <c r="FE272">
        <v>608.4248245310312</v>
      </c>
      <c r="FF272">
        <v>0.1832927224984898</v>
      </c>
      <c r="FG272">
        <v>16.19486656252171</v>
      </c>
      <c r="FH272">
        <v>5422.348055015335</v>
      </c>
      <c r="FI272">
        <v>376.0372923859449</v>
      </c>
      <c r="FJ272">
        <v>0.7420317886172262</v>
      </c>
      <c r="FK272">
        <v>16.81551646451724</v>
      </c>
      <c r="FL272">
        <v>33.50874986956261</v>
      </c>
      <c r="FM272">
        <v>3.970018539946447</v>
      </c>
      <c r="FN272">
        <v>20.35393283842863</v>
      </c>
      <c r="FO272">
        <v>178.3590312790511</v>
      </c>
      <c r="FP272">
        <v>698.6754121804433</v>
      </c>
      <c r="FQ272">
        <v>6.683332633591713</v>
      </c>
      <c r="FR272">
        <v>88.53294329972479</v>
      </c>
      <c r="FS272">
        <v>84.59483982690163</v>
      </c>
    </row>
    <row r="273" spans="1:175">
      <c r="A273" s="2">
        <v>45134</v>
      </c>
      <c r="B273">
        <v>827.0200953800346</v>
      </c>
      <c r="C273">
        <v>0.006369953194448552</v>
      </c>
      <c r="DR273" s="2">
        <v>45134</v>
      </c>
      <c r="DS273">
        <v>32.56978261417494</v>
      </c>
      <c r="DT273">
        <v>1196.69979922285</v>
      </c>
      <c r="DU273">
        <v>127.8244054452143</v>
      </c>
      <c r="DV273">
        <v>231.6710412049982</v>
      </c>
      <c r="DW273">
        <v>5155.866636106911</v>
      </c>
      <c r="DX273">
        <v>7.78642424140572</v>
      </c>
      <c r="DY273">
        <v>1.739080457404279</v>
      </c>
      <c r="DZ273">
        <v>107.2160550276472</v>
      </c>
      <c r="EA273">
        <v>26.01975743542348</v>
      </c>
      <c r="EB273">
        <v>2.254149079437722</v>
      </c>
      <c r="EC273">
        <v>13.42564772458355</v>
      </c>
      <c r="ED273">
        <v>77.12160363372591</v>
      </c>
      <c r="EE273">
        <v>206.4783585619783</v>
      </c>
      <c r="EF273">
        <v>0.09840543144211289</v>
      </c>
      <c r="EG273">
        <v>18.85552244839164</v>
      </c>
      <c r="EH273">
        <v>4.482678564223129</v>
      </c>
      <c r="EI273">
        <v>65.1036429725944</v>
      </c>
      <c r="EJ273">
        <v>8.14868936665734</v>
      </c>
      <c r="EK273">
        <v>0.4843545717843721</v>
      </c>
      <c r="EL273">
        <v>53.65018629463096</v>
      </c>
      <c r="EM273">
        <v>1.691559144973684</v>
      </c>
      <c r="EN273">
        <v>3.083986012383953</v>
      </c>
      <c r="EO273">
        <v>17.28624934629637</v>
      </c>
      <c r="EP273">
        <v>63.21979760153797</v>
      </c>
      <c r="EQ273">
        <v>9.180859877797497</v>
      </c>
      <c r="ER273">
        <v>3.497599106753203</v>
      </c>
      <c r="ES273">
        <v>673.5863297258892</v>
      </c>
      <c r="ET273">
        <v>113.0348425609935</v>
      </c>
      <c r="EU273">
        <v>2.904015880741937</v>
      </c>
      <c r="EV273">
        <v>7.670622406719322</v>
      </c>
      <c r="EW273">
        <v>359.0590570250721</v>
      </c>
      <c r="EX273">
        <v>11.20634685662656</v>
      </c>
      <c r="EY273">
        <v>0.1057582413207232</v>
      </c>
      <c r="EZ273">
        <v>34.11574292568432</v>
      </c>
      <c r="FA273">
        <v>0.006219278830890944</v>
      </c>
      <c r="FB273">
        <v>10.48989954621726</v>
      </c>
      <c r="FC273">
        <v>240.6299828571763</v>
      </c>
      <c r="FD273">
        <v>37.8366977645513</v>
      </c>
      <c r="FE273">
        <v>623.8322820256932</v>
      </c>
      <c r="FF273">
        <v>0.1843386902852184</v>
      </c>
      <c r="FG273">
        <v>16.21340980525033</v>
      </c>
      <c r="FH273">
        <v>5509.988428671731</v>
      </c>
      <c r="FI273">
        <v>373.0464634043194</v>
      </c>
      <c r="FJ273">
        <v>0.7486309886604979</v>
      </c>
      <c r="FK273">
        <v>17.01824076440773</v>
      </c>
      <c r="FL273">
        <v>33.60471089695177</v>
      </c>
      <c r="FM273">
        <v>3.886834883882013</v>
      </c>
      <c r="FN273">
        <v>20.38592538489703</v>
      </c>
      <c r="FO273">
        <v>178.4446526773133</v>
      </c>
      <c r="FP273">
        <v>700.741218535245</v>
      </c>
      <c r="FQ273">
        <v>6.675638506533693</v>
      </c>
      <c r="FR273">
        <v>82.3120742227181</v>
      </c>
      <c r="FS273">
        <v>84.52259400315204</v>
      </c>
    </row>
    <row r="274" spans="1:175">
      <c r="A274" s="2">
        <v>45135</v>
      </c>
      <c r="B274">
        <v>833.5946783364739</v>
      </c>
      <c r="C274">
        <v>0.00794972576019215</v>
      </c>
      <c r="DR274" s="2">
        <v>45135</v>
      </c>
      <c r="DS274">
        <v>32.78524783576343</v>
      </c>
      <c r="DT274">
        <v>1210.381131746812</v>
      </c>
      <c r="DU274">
        <v>123.9236694797875</v>
      </c>
      <c r="DV274">
        <v>234.25047813381</v>
      </c>
      <c r="DW274">
        <v>5434.619207456181</v>
      </c>
      <c r="DX274">
        <v>7.9297999485923</v>
      </c>
      <c r="DY274">
        <v>1.769280319901807</v>
      </c>
      <c r="DZ274">
        <v>107.5385548516946</v>
      </c>
      <c r="EA274">
        <v>25.77286894225154</v>
      </c>
      <c r="EB274">
        <v>2.281869691933005</v>
      </c>
      <c r="EC274">
        <v>13.53712679116668</v>
      </c>
      <c r="ED274">
        <v>77.71061976999648</v>
      </c>
      <c r="EE274">
        <v>208.2923292953085</v>
      </c>
      <c r="EF274">
        <v>0.1003109115748701</v>
      </c>
      <c r="EG274">
        <v>19.05366966314269</v>
      </c>
      <c r="EH274">
        <v>4.553057551621702</v>
      </c>
      <c r="EI274">
        <v>66.296898525014</v>
      </c>
      <c r="EJ274">
        <v>8.282861445576966</v>
      </c>
      <c r="EK274">
        <v>0.4887070736796007</v>
      </c>
      <c r="EL274">
        <v>54.71117296929278</v>
      </c>
      <c r="EM274">
        <v>1.675520953966201</v>
      </c>
      <c r="EN274">
        <v>3.046554835564937</v>
      </c>
      <c r="EO274">
        <v>17.74520409077881</v>
      </c>
      <c r="EP274">
        <v>63.78993500199324</v>
      </c>
      <c r="EQ274">
        <v>9.099569926173945</v>
      </c>
      <c r="ER274">
        <v>3.438639232444338</v>
      </c>
      <c r="ES274">
        <v>673.1010031045398</v>
      </c>
      <c r="ET274">
        <v>113.8268821735701</v>
      </c>
      <c r="EU274">
        <v>2.944703204850546</v>
      </c>
      <c r="EV274">
        <v>7.79950613549834</v>
      </c>
      <c r="EW274">
        <v>361.7421503688867</v>
      </c>
      <c r="EX274">
        <v>10.96719862034913</v>
      </c>
      <c r="EY274">
        <v>0.1068920581474825</v>
      </c>
      <c r="EZ274">
        <v>34.79828390852317</v>
      </c>
      <c r="FA274">
        <v>0.006362199869376921</v>
      </c>
      <c r="FB274">
        <v>10.47319842218718</v>
      </c>
      <c r="FC274">
        <v>242.0846918970521</v>
      </c>
      <c r="FD274">
        <v>37.34588530450532</v>
      </c>
      <c r="FE274">
        <v>622.9775027576133</v>
      </c>
      <c r="FF274">
        <v>0.1868984351118626</v>
      </c>
      <c r="FG274">
        <v>15.81075836444831</v>
      </c>
      <c r="FH274">
        <v>5058.610482875567</v>
      </c>
      <c r="FI274">
        <v>385.8179806330716</v>
      </c>
      <c r="FJ274">
        <v>0.7469678054992288</v>
      </c>
      <c r="FK274">
        <v>17.45561345968487</v>
      </c>
      <c r="FL274">
        <v>34.17441147135436</v>
      </c>
      <c r="FM274">
        <v>3.871047833172253</v>
      </c>
      <c r="FN274">
        <v>20.62328182860359</v>
      </c>
      <c r="FO274">
        <v>179.4836669185465</v>
      </c>
      <c r="FP274">
        <v>709.5226733391587</v>
      </c>
      <c r="FQ274">
        <v>6.751005472232056</v>
      </c>
      <c r="FR274">
        <v>70.29521867893679</v>
      </c>
      <c r="FS274">
        <v>85.3861151627014</v>
      </c>
    </row>
    <row r="275" spans="1:175">
      <c r="A275" s="2">
        <v>45136</v>
      </c>
      <c r="B275">
        <v>843.9337295662397</v>
      </c>
      <c r="C275">
        <v>0.01240297173009597</v>
      </c>
      <c r="DR275" s="2">
        <v>45136</v>
      </c>
      <c r="DS275">
        <v>32.63363020619335</v>
      </c>
      <c r="DT275">
        <v>1203.383770346696</v>
      </c>
      <c r="DU275">
        <v>127.5470693716489</v>
      </c>
      <c r="DV275">
        <v>234.2223388511876</v>
      </c>
      <c r="DW275">
        <v>5503.16192561699</v>
      </c>
      <c r="DX275">
        <v>8.031167170512521</v>
      </c>
      <c r="DY275">
        <v>1.765130482252294</v>
      </c>
      <c r="DZ275">
        <v>108.6399735790858</v>
      </c>
      <c r="EA275">
        <v>25.24016150423518</v>
      </c>
      <c r="EB275">
        <v>2.283229904227722</v>
      </c>
      <c r="EC275">
        <v>13.7567138953145</v>
      </c>
      <c r="ED275">
        <v>77.86905912028826</v>
      </c>
      <c r="EE275">
        <v>208.6841223041606</v>
      </c>
      <c r="EF275">
        <v>0.0989454496050695</v>
      </c>
      <c r="EG275">
        <v>19.27273614985864</v>
      </c>
      <c r="EH275">
        <v>4.502025283108067</v>
      </c>
      <c r="EI275">
        <v>67.83224506139769</v>
      </c>
      <c r="EJ275">
        <v>8.335965970106736</v>
      </c>
      <c r="EK275">
        <v>0.4893013211834208</v>
      </c>
      <c r="EL275">
        <v>54.80085378069674</v>
      </c>
      <c r="EM275">
        <v>1.681440167688245</v>
      </c>
      <c r="EN275">
        <v>3.097447066074904</v>
      </c>
      <c r="EO275">
        <v>17.88131698183695</v>
      </c>
      <c r="EP275">
        <v>64.08322720082342</v>
      </c>
      <c r="EQ275">
        <v>8.92085814368872</v>
      </c>
      <c r="ER275">
        <v>3.364071674807475</v>
      </c>
      <c r="ES275">
        <v>680.2133144493631</v>
      </c>
      <c r="ET275">
        <v>114.7373127010166</v>
      </c>
      <c r="EU275">
        <v>2.952735790328216</v>
      </c>
      <c r="EV275">
        <v>7.815573535913522</v>
      </c>
      <c r="EW275">
        <v>360.6322282302041</v>
      </c>
      <c r="EX275">
        <v>10.30232201155749</v>
      </c>
      <c r="EY275">
        <v>0.1068981584955506</v>
      </c>
      <c r="EZ275">
        <v>34.83521196126321</v>
      </c>
      <c r="FA275">
        <v>0.006339609124823626</v>
      </c>
      <c r="FB275">
        <v>10.50263984505743</v>
      </c>
      <c r="FC275">
        <v>242.4485265626009</v>
      </c>
      <c r="FD275">
        <v>37.92995737453942</v>
      </c>
      <c r="FE275">
        <v>624.0838335803982</v>
      </c>
      <c r="FF275">
        <v>0.1808698075734693</v>
      </c>
      <c r="FG275">
        <v>16.06704700927105</v>
      </c>
      <c r="FH275">
        <v>4760.560821007963</v>
      </c>
      <c r="FI275">
        <v>387.5311076888446</v>
      </c>
      <c r="FJ275">
        <v>0.7650064748962659</v>
      </c>
      <c r="FK275">
        <v>17.47756324451143</v>
      </c>
      <c r="FL275">
        <v>34.17763408435912</v>
      </c>
      <c r="FM275">
        <v>3.973692662675294</v>
      </c>
      <c r="FN275">
        <v>20.62199244474042</v>
      </c>
      <c r="FO275">
        <v>176.0938195932867</v>
      </c>
      <c r="FP275">
        <v>713.7192743380227</v>
      </c>
      <c r="FQ275">
        <v>6.842025742450336</v>
      </c>
      <c r="FR275">
        <v>76.51361399050514</v>
      </c>
      <c r="FS275">
        <v>83.82475835686159</v>
      </c>
    </row>
    <row r="276" spans="1:175">
      <c r="A276" s="2">
        <v>45137</v>
      </c>
      <c r="B276">
        <v>848.8508707579742</v>
      </c>
      <c r="C276">
        <v>0.005826454162771499</v>
      </c>
      <c r="DR276" s="2">
        <v>45137</v>
      </c>
      <c r="DS276">
        <v>32.20574358690674</v>
      </c>
      <c r="DT276">
        <v>1214.257442856186</v>
      </c>
      <c r="DU276">
        <v>125.9939284195709</v>
      </c>
      <c r="DV276">
        <v>231.1691894182999</v>
      </c>
      <c r="DW276">
        <v>5518.224346643084</v>
      </c>
      <c r="DX276">
        <v>8.062099003556893</v>
      </c>
      <c r="DY276">
        <v>1.767308814258481</v>
      </c>
      <c r="DZ276">
        <v>109.8430521305391</v>
      </c>
      <c r="EA276">
        <v>25.19707518145831</v>
      </c>
      <c r="EB276">
        <v>2.261507662766798</v>
      </c>
      <c r="EC276">
        <v>13.77022325344906</v>
      </c>
      <c r="ED276">
        <v>77.21225539250594</v>
      </c>
      <c r="EE276">
        <v>206.0739772550678</v>
      </c>
      <c r="EF276">
        <v>0.09892273669445016</v>
      </c>
      <c r="EG276">
        <v>19.16453557021333</v>
      </c>
      <c r="EH276">
        <v>4.449502911985816</v>
      </c>
      <c r="EI276">
        <v>67.77414947142617</v>
      </c>
      <c r="EJ276">
        <v>8.302326231782413</v>
      </c>
      <c r="EK276">
        <v>0.4944879687503708</v>
      </c>
      <c r="EL276">
        <v>54.32636978370801</v>
      </c>
      <c r="EM276">
        <v>1.666234408012205</v>
      </c>
      <c r="EN276">
        <v>3.100415588009422</v>
      </c>
      <c r="EO276">
        <v>17.77149802073723</v>
      </c>
      <c r="EP276">
        <v>64.61375799801641</v>
      </c>
      <c r="EQ276">
        <v>9.168966065441932</v>
      </c>
      <c r="ER276">
        <v>3.274851472659305</v>
      </c>
      <c r="ES276">
        <v>689.1441271691708</v>
      </c>
      <c r="ET276">
        <v>115.1906616809422</v>
      </c>
      <c r="EU276">
        <v>2.987860839739146</v>
      </c>
      <c r="EV276">
        <v>7.795515092769527</v>
      </c>
      <c r="EW276">
        <v>353.326616926446</v>
      </c>
      <c r="EX276">
        <v>10.85870578225361</v>
      </c>
      <c r="EY276">
        <v>0.1041812666430282</v>
      </c>
      <c r="EZ276">
        <v>34.81611292864565</v>
      </c>
      <c r="FA276">
        <v>0.005866297871089131</v>
      </c>
      <c r="FB276">
        <v>10.45491664488469</v>
      </c>
      <c r="FC276">
        <v>241.5962690286293</v>
      </c>
      <c r="FD276">
        <v>38.19787727456978</v>
      </c>
      <c r="FE276">
        <v>634.4646542431731</v>
      </c>
      <c r="FF276">
        <v>0.1730691399875298</v>
      </c>
      <c r="FG276">
        <v>16.60384181147059</v>
      </c>
      <c r="FH276">
        <v>4947.492392041177</v>
      </c>
      <c r="FI276">
        <v>388.596982651772</v>
      </c>
      <c r="FJ276">
        <v>0.7690680767238005</v>
      </c>
      <c r="FK276">
        <v>17.53370195659676</v>
      </c>
      <c r="FL276">
        <v>33.77916505123255</v>
      </c>
      <c r="FM276">
        <v>3.963562755111894</v>
      </c>
      <c r="FN276">
        <v>20.12598035110555</v>
      </c>
      <c r="FO276">
        <v>181.063813274796</v>
      </c>
      <c r="FP276">
        <v>710.0265236842948</v>
      </c>
      <c r="FQ276">
        <v>6.881389161628491</v>
      </c>
      <c r="FR276">
        <v>78.98407355255837</v>
      </c>
      <c r="FS276">
        <v>81.96990316348902</v>
      </c>
    </row>
    <row r="277" spans="1:175">
      <c r="A277" s="2">
        <v>45138</v>
      </c>
      <c r="B277">
        <v>828.4543935575199</v>
      </c>
      <c r="C277">
        <v>-0.0240283398451856</v>
      </c>
      <c r="DR277" s="2">
        <v>45138</v>
      </c>
      <c r="DS277">
        <v>30.3867078438379</v>
      </c>
      <c r="DT277">
        <v>1238.024650350925</v>
      </c>
      <c r="DU277">
        <v>96.20505587295484</v>
      </c>
      <c r="DV277">
        <v>248.5529380387237</v>
      </c>
      <c r="DW277">
        <v>3830.910118143947</v>
      </c>
      <c r="DX277">
        <v>8.798280952997619</v>
      </c>
      <c r="DY277">
        <v>1.75743416535429</v>
      </c>
      <c r="DZ277">
        <v>128.8068734519719</v>
      </c>
      <c r="EA277">
        <v>27.35206627917708</v>
      </c>
      <c r="EB277">
        <v>2.275590357702242</v>
      </c>
      <c r="EC277">
        <v>12.95159732751391</v>
      </c>
      <c r="ED277">
        <v>72.81052336127011</v>
      </c>
      <c r="EE277">
        <v>219.4398570777734</v>
      </c>
      <c r="EF277">
        <v>0.1222560944025083</v>
      </c>
      <c r="EG277">
        <v>25.0584608822077</v>
      </c>
      <c r="EH277">
        <v>4.356631551228308</v>
      </c>
      <c r="EI277">
        <v>62.50153508571048</v>
      </c>
      <c r="EJ277">
        <v>8.831884803711459</v>
      </c>
      <c r="EK277">
        <v>0.5451930616382948</v>
      </c>
      <c r="EL277">
        <v>54.47611075520599</v>
      </c>
      <c r="EM277">
        <v>1.848948907628979</v>
      </c>
      <c r="EN277">
        <v>3.074421610050076</v>
      </c>
      <c r="EO277">
        <v>17.25685595739812</v>
      </c>
      <c r="EP277">
        <v>58.46663130753113</v>
      </c>
      <c r="EQ277">
        <v>15.40875578344671</v>
      </c>
      <c r="ER277">
        <v>3.205134383460749</v>
      </c>
      <c r="ES277">
        <v>662.0262750410925</v>
      </c>
      <c r="ET277">
        <v>116.4428944366441</v>
      </c>
      <c r="EU277">
        <v>2.872920009709432</v>
      </c>
      <c r="EV277">
        <v>7.656569165407427</v>
      </c>
      <c r="EW277">
        <v>504.4641082161746</v>
      </c>
      <c r="EX277">
        <v>10.66114942968556</v>
      </c>
      <c r="EY277">
        <v>0.103897961085389</v>
      </c>
      <c r="EZ277">
        <v>36.5741329899429</v>
      </c>
      <c r="FA277">
        <v>0.006370154192930736</v>
      </c>
      <c r="FB277">
        <v>10.61860024349812</v>
      </c>
      <c r="FC277">
        <v>190.4924346212739</v>
      </c>
      <c r="FD277">
        <v>37.94224501881124</v>
      </c>
      <c r="FE277">
        <v>651.2627755600729</v>
      </c>
      <c r="FF277">
        <v>0.155209916099736</v>
      </c>
      <c r="FG277">
        <v>16.36663808010347</v>
      </c>
      <c r="FH277">
        <v>2897.373820057304</v>
      </c>
      <c r="FI277">
        <v>392.7819257231202</v>
      </c>
      <c r="FJ277">
        <v>0.6124912333666754</v>
      </c>
      <c r="FK277">
        <v>18.99733363347917</v>
      </c>
      <c r="FL277">
        <v>33.10636014619257</v>
      </c>
      <c r="FM277">
        <v>4.328529442954357</v>
      </c>
      <c r="FN277">
        <v>21.16854923729459</v>
      </c>
      <c r="FO277">
        <v>169.6917376429756</v>
      </c>
      <c r="FP277">
        <v>890.0633732857978</v>
      </c>
      <c r="FQ277">
        <v>7.183602803027077</v>
      </c>
      <c r="FR277">
        <v>63.51377214470826</v>
      </c>
      <c r="FS277">
        <v>79.36443517311615</v>
      </c>
    </row>
    <row r="278" spans="1:175">
      <c r="A278" s="2">
        <v>45139</v>
      </c>
      <c r="B278">
        <v>825.9972151873429</v>
      </c>
      <c r="C278">
        <v>-0.002965979043970557</v>
      </c>
      <c r="DR278" s="2">
        <v>45139</v>
      </c>
      <c r="DS278">
        <v>30.03997334595618</v>
      </c>
      <c r="DT278">
        <v>1213.056800827698</v>
      </c>
      <c r="DU278">
        <v>62.10091732968477</v>
      </c>
      <c r="DV278">
        <v>248.4128863718991</v>
      </c>
      <c r="DW278">
        <v>3879.913304415498</v>
      </c>
      <c r="DX278">
        <v>8.96093570772951</v>
      </c>
      <c r="DY278">
        <v>1.779325320735962</v>
      </c>
      <c r="DZ278">
        <v>128.9134842631612</v>
      </c>
      <c r="EA278">
        <v>26.06491530630783</v>
      </c>
      <c r="EB278">
        <v>2.299095052374397</v>
      </c>
      <c r="EC278">
        <v>12.77076496335478</v>
      </c>
      <c r="ED278">
        <v>73.63983902203481</v>
      </c>
      <c r="EE278">
        <v>219.7870650384992</v>
      </c>
      <c r="EF278">
        <v>0.1308642434580143</v>
      </c>
      <c r="EG278">
        <v>27.45498509788537</v>
      </c>
      <c r="EH278">
        <v>4.652904024580253</v>
      </c>
      <c r="EI278">
        <v>62.47216040946824</v>
      </c>
      <c r="EJ278">
        <v>8.465388565273292</v>
      </c>
      <c r="EK278">
        <v>0.5467584694220937</v>
      </c>
      <c r="EL278">
        <v>55.29389082676634</v>
      </c>
      <c r="EM278">
        <v>1.830101402649885</v>
      </c>
      <c r="EN278">
        <v>3.102729343565378</v>
      </c>
      <c r="EO278">
        <v>17.37441991242296</v>
      </c>
      <c r="EP278">
        <v>59.42736410629313</v>
      </c>
      <c r="EQ278">
        <v>15.68209623317322</v>
      </c>
      <c r="ER278">
        <v>3.53448377082374</v>
      </c>
      <c r="ES278">
        <v>664.9492501556231</v>
      </c>
      <c r="ET278">
        <v>115.7865359264104</v>
      </c>
      <c r="EU278">
        <v>2.872619924213144</v>
      </c>
      <c r="EV278">
        <v>7.804705938376928</v>
      </c>
      <c r="EW278">
        <v>500.9696723684938</v>
      </c>
      <c r="EX278">
        <v>11.16424334069476</v>
      </c>
      <c r="EY278">
        <v>0.105726482616513</v>
      </c>
      <c r="EZ278">
        <v>37.0159741619744</v>
      </c>
      <c r="FA278">
        <v>0.006458988042497634</v>
      </c>
      <c r="FB278">
        <v>10.7735174521472</v>
      </c>
      <c r="FC278">
        <v>189.0175144158037</v>
      </c>
      <c r="FD278">
        <v>36.91464595850479</v>
      </c>
      <c r="FE278">
        <v>655.3660659531184</v>
      </c>
      <c r="FF278">
        <v>0.157496525258415</v>
      </c>
      <c r="FG278">
        <v>16.58507974654226</v>
      </c>
      <c r="FH278">
        <v>3038.206269167446</v>
      </c>
      <c r="FI278">
        <v>400.5323224200538</v>
      </c>
      <c r="FJ278">
        <v>0.6161552216480425</v>
      </c>
      <c r="FK278">
        <v>18.74321981711014</v>
      </c>
      <c r="FL278">
        <v>33.57527865168219</v>
      </c>
      <c r="FM278">
        <v>4.56353751805497</v>
      </c>
      <c r="FN278">
        <v>20.66785461371666</v>
      </c>
      <c r="FO278">
        <v>173.5239505477067</v>
      </c>
      <c r="FP278">
        <v>889.6903886973458</v>
      </c>
      <c r="FQ278">
        <v>7.221575874913158</v>
      </c>
      <c r="FR278">
        <v>63.50597252749928</v>
      </c>
      <c r="FS278">
        <v>79.37699654468419</v>
      </c>
    </row>
    <row r="279" spans="1:175">
      <c r="A279" s="2">
        <v>45140</v>
      </c>
      <c r="B279">
        <v>835.7613517876825</v>
      </c>
      <c r="C279">
        <v>0.01182102847420019</v>
      </c>
      <c r="DR279" s="2">
        <v>45140</v>
      </c>
      <c r="DS279">
        <v>29.92402268478234</v>
      </c>
      <c r="DT279">
        <v>1239.474277472433</v>
      </c>
      <c r="DU279">
        <v>77.25400802650023</v>
      </c>
      <c r="DV279">
        <v>245.5660131889535</v>
      </c>
      <c r="DW279">
        <v>3309.035727087736</v>
      </c>
      <c r="DX279">
        <v>9.156426798960101</v>
      </c>
      <c r="DY279">
        <v>1.782002016470753</v>
      </c>
      <c r="DZ279">
        <v>129.6200999487475</v>
      </c>
      <c r="EA279">
        <v>26.20526518528544</v>
      </c>
      <c r="EB279">
        <v>2.310034877930513</v>
      </c>
      <c r="EC279">
        <v>12.60500468863752</v>
      </c>
      <c r="ED279">
        <v>74.10912815056015</v>
      </c>
      <c r="EE279">
        <v>220.8637367728296</v>
      </c>
      <c r="EF279">
        <v>0.1335195740702481</v>
      </c>
      <c r="EG279">
        <v>25.85709689088194</v>
      </c>
      <c r="EH279">
        <v>4.668106900015035</v>
      </c>
      <c r="EI279">
        <v>63.68672534211274</v>
      </c>
      <c r="EJ279">
        <v>9.015166421745576</v>
      </c>
      <c r="EK279">
        <v>0.5514938179348449</v>
      </c>
      <c r="EL279">
        <v>55.75225434426212</v>
      </c>
      <c r="EM279">
        <v>1.80028040818821</v>
      </c>
      <c r="EN279">
        <v>3.133453816122649</v>
      </c>
      <c r="EO279">
        <v>17.31786897875175</v>
      </c>
      <c r="EP279">
        <v>57.09878380843369</v>
      </c>
      <c r="EQ279">
        <v>15.32907637899537</v>
      </c>
      <c r="ER279">
        <v>3.252652067973607</v>
      </c>
      <c r="ES279">
        <v>659.449860775573</v>
      </c>
      <c r="ET279">
        <v>115.9277392780549</v>
      </c>
      <c r="EU279">
        <v>2.861105820585454</v>
      </c>
      <c r="EV279">
        <v>7.532706875451175</v>
      </c>
      <c r="EW279">
        <v>520.8917278219544</v>
      </c>
      <c r="EX279">
        <v>11.15805633850209</v>
      </c>
      <c r="EY279">
        <v>0.1052649427926266</v>
      </c>
      <c r="EZ279">
        <v>37.29315363169124</v>
      </c>
      <c r="FA279">
        <v>0.005988978888208717</v>
      </c>
      <c r="FB279">
        <v>10.58576097146614</v>
      </c>
      <c r="FC279">
        <v>190.2615428786771</v>
      </c>
      <c r="FD279">
        <v>36.42403113513486</v>
      </c>
      <c r="FE279">
        <v>663.5003379046286</v>
      </c>
      <c r="FF279">
        <v>0.1611574445169126</v>
      </c>
      <c r="FG279">
        <v>16.77171218683025</v>
      </c>
      <c r="FH279">
        <v>3074.496554115769</v>
      </c>
      <c r="FI279">
        <v>400.0417082468985</v>
      </c>
      <c r="FJ279">
        <v>0.6093698856702733</v>
      </c>
      <c r="FK279">
        <v>18.69480283283792</v>
      </c>
      <c r="FL279">
        <v>33.90400426428073</v>
      </c>
      <c r="FM279">
        <v>4.799469136768304</v>
      </c>
      <c r="FN279">
        <v>19.91551322929349</v>
      </c>
      <c r="FO279">
        <v>174.5077078128195</v>
      </c>
      <c r="FP279">
        <v>891.1761290939644</v>
      </c>
      <c r="FQ279">
        <v>7.234351429444854</v>
      </c>
      <c r="FR279">
        <v>62.18500229665504</v>
      </c>
      <c r="FS279">
        <v>78.67018562091425</v>
      </c>
    </row>
    <row r="280" spans="1:175">
      <c r="A280" s="2">
        <v>45141</v>
      </c>
      <c r="B280">
        <v>816.4980492459262</v>
      </c>
      <c r="C280">
        <v>-0.02304880753405558</v>
      </c>
      <c r="DR280" s="2">
        <v>45141</v>
      </c>
      <c r="DS280">
        <v>29.59665030523972</v>
      </c>
      <c r="DT280">
        <v>1255.512274281501</v>
      </c>
      <c r="DU280">
        <v>78.61631723977894</v>
      </c>
      <c r="DV280">
        <v>247.6826451080219</v>
      </c>
      <c r="DW280">
        <v>3350.676524350908</v>
      </c>
      <c r="DX280">
        <v>9.210605935088873</v>
      </c>
      <c r="DY280">
        <v>1.787922325314244</v>
      </c>
      <c r="DZ280">
        <v>130.9389697839918</v>
      </c>
      <c r="EA280">
        <v>26.34887438707358</v>
      </c>
      <c r="EB280">
        <v>2.311397461580508</v>
      </c>
      <c r="EC280">
        <v>12.4394291284838</v>
      </c>
      <c r="ED280">
        <v>74.65887072947828</v>
      </c>
      <c r="EE280">
        <v>220.0206257941034</v>
      </c>
      <c r="EF280">
        <v>0.137929963645798</v>
      </c>
      <c r="EG280">
        <v>26.56428917550957</v>
      </c>
      <c r="EH280">
        <v>4.786526859871888</v>
      </c>
      <c r="EI280">
        <v>63.226405970253</v>
      </c>
      <c r="EJ280">
        <v>9.039995909795897</v>
      </c>
      <c r="EK280">
        <v>0.5529367891839168</v>
      </c>
      <c r="EL280">
        <v>55.84500310655978</v>
      </c>
      <c r="EM280">
        <v>1.828168576860106</v>
      </c>
      <c r="EN280">
        <v>3.065024332554064</v>
      </c>
      <c r="EO280">
        <v>17.33871238826663</v>
      </c>
      <c r="EP280">
        <v>57.87779223471708</v>
      </c>
      <c r="EQ280">
        <v>15.59298028906092</v>
      </c>
      <c r="ER280">
        <v>3.264443189713949</v>
      </c>
      <c r="ES280">
        <v>650.041969723297</v>
      </c>
      <c r="ET280">
        <v>115.3258233294576</v>
      </c>
      <c r="EU280">
        <v>2.811588885854206</v>
      </c>
      <c r="EV280">
        <v>7.703045603918446</v>
      </c>
      <c r="EW280">
        <v>520.5941171660525</v>
      </c>
      <c r="EX280">
        <v>11.11014951498017</v>
      </c>
      <c r="EY280">
        <v>0.1102717791481656</v>
      </c>
      <c r="EZ280">
        <v>37.51115683039479</v>
      </c>
      <c r="FA280">
        <v>0.006057916827486972</v>
      </c>
      <c r="FB280">
        <v>10.43801232646371</v>
      </c>
      <c r="FC280">
        <v>172.2496331535785</v>
      </c>
      <c r="FD280">
        <v>35.50355080325209</v>
      </c>
      <c r="FE280">
        <v>642.6052558598286</v>
      </c>
      <c r="FF280">
        <v>0.1624771076115736</v>
      </c>
      <c r="FG280">
        <v>16.7294450330622</v>
      </c>
      <c r="FH280">
        <v>3070.878160542603</v>
      </c>
      <c r="FI280">
        <v>402.4206801964244</v>
      </c>
      <c r="FJ280">
        <v>0.6173966218343023</v>
      </c>
      <c r="FK280">
        <v>18.69874953621176</v>
      </c>
      <c r="FL280">
        <v>34.08489521096487</v>
      </c>
      <c r="FM280">
        <v>4.683898513444926</v>
      </c>
      <c r="FN280">
        <v>19.57775640676089</v>
      </c>
      <c r="FO280">
        <v>175.1439491611985</v>
      </c>
      <c r="FP280">
        <v>897.8332000391679</v>
      </c>
      <c r="FQ280">
        <v>7.283767619020638</v>
      </c>
      <c r="FR280">
        <v>60.16144211014143</v>
      </c>
      <c r="FS280">
        <v>76.81012376713315</v>
      </c>
    </row>
    <row r="281" spans="1:175">
      <c r="A281" s="2">
        <v>45142</v>
      </c>
      <c r="B281">
        <v>808.0481153162813</v>
      </c>
      <c r="C281">
        <v>-0.01034899463317618</v>
      </c>
      <c r="DR281" s="2">
        <v>45142</v>
      </c>
      <c r="DS281">
        <v>29.63750201457467</v>
      </c>
      <c r="DT281">
        <v>1279.366329070274</v>
      </c>
      <c r="DU281">
        <v>80.8364216038222</v>
      </c>
      <c r="DV281">
        <v>249.1764425581768</v>
      </c>
      <c r="DW281">
        <v>3226.935768563223</v>
      </c>
      <c r="DX281">
        <v>8.999098022492369</v>
      </c>
      <c r="DY281">
        <v>1.788414789935748</v>
      </c>
      <c r="DZ281">
        <v>131.3102291350366</v>
      </c>
      <c r="EA281">
        <v>26.15425953024218</v>
      </c>
      <c r="EB281">
        <v>2.336946513909575</v>
      </c>
      <c r="EC281">
        <v>12.45656641828033</v>
      </c>
      <c r="ED281">
        <v>73.21721335903797</v>
      </c>
      <c r="EE281">
        <v>216.5496121707226</v>
      </c>
      <c r="EF281">
        <v>0.1413519304235868</v>
      </c>
      <c r="EG281">
        <v>26.2857928561175</v>
      </c>
      <c r="EH281">
        <v>4.748936238042019</v>
      </c>
      <c r="EI281">
        <v>63.55310545220461</v>
      </c>
      <c r="EJ281">
        <v>9.207713205536306</v>
      </c>
      <c r="EK281">
        <v>0.5500872536651243</v>
      </c>
      <c r="EL281">
        <v>55.49589205129129</v>
      </c>
      <c r="EM281">
        <v>1.902318406763895</v>
      </c>
      <c r="EN281">
        <v>3.145043212463843</v>
      </c>
      <c r="EO281">
        <v>17.45915986571623</v>
      </c>
      <c r="EP281">
        <v>58.31219505585183</v>
      </c>
      <c r="EQ281">
        <v>16.38175360285631</v>
      </c>
      <c r="ER281">
        <v>3.22493678863479</v>
      </c>
      <c r="ES281">
        <v>654.8944924858606</v>
      </c>
      <c r="ET281">
        <v>117.1885171534486</v>
      </c>
      <c r="EU281">
        <v>2.720411115778908</v>
      </c>
      <c r="EV281">
        <v>7.548712168789482</v>
      </c>
      <c r="EW281">
        <v>531.0351518931196</v>
      </c>
      <c r="EX281">
        <v>10.90918994144325</v>
      </c>
      <c r="EY281">
        <v>0.1151252029724756</v>
      </c>
      <c r="EZ281">
        <v>37.63596839372751</v>
      </c>
      <c r="FA281">
        <v>0.005995149735815539</v>
      </c>
      <c r="FB281">
        <v>10.61059456615199</v>
      </c>
      <c r="FC281">
        <v>179.4764373887082</v>
      </c>
      <c r="FD281">
        <v>35.11941558765176</v>
      </c>
      <c r="FE281">
        <v>647.6184040318284</v>
      </c>
      <c r="FF281">
        <v>0.1645038932141764</v>
      </c>
      <c r="FG281">
        <v>16.47194971557934</v>
      </c>
      <c r="FH281">
        <v>3005.29591428661</v>
      </c>
      <c r="FI281">
        <v>397.484409860226</v>
      </c>
      <c r="FJ281">
        <v>0.6223984215211825</v>
      </c>
      <c r="FK281">
        <v>18.45526313431921</v>
      </c>
      <c r="FL281">
        <v>34.32734957589767</v>
      </c>
      <c r="FM281">
        <v>4.759374414828392</v>
      </c>
      <c r="FN281">
        <v>19.74245084351601</v>
      </c>
      <c r="FO281">
        <v>171.5582192035116</v>
      </c>
      <c r="FP281">
        <v>904.197781629705</v>
      </c>
      <c r="FQ281">
        <v>7.427634892236761</v>
      </c>
      <c r="FR281">
        <v>51.76495449192216</v>
      </c>
      <c r="FS281">
        <v>76.04689655331921</v>
      </c>
    </row>
    <row r="282" spans="1:175">
      <c r="A282" s="2">
        <v>45143</v>
      </c>
      <c r="B282">
        <v>807.4636937056629</v>
      </c>
      <c r="C282">
        <v>-0.0007232510039202333</v>
      </c>
      <c r="DR282" s="2">
        <v>45143</v>
      </c>
      <c r="DS282">
        <v>30.2923519073263</v>
      </c>
      <c r="DT282">
        <v>1260.499614854766</v>
      </c>
      <c r="DU282">
        <v>84.58498164642005</v>
      </c>
      <c r="DV282">
        <v>248.6006166450375</v>
      </c>
      <c r="DW282">
        <v>3357.68288459526</v>
      </c>
      <c r="DX282">
        <v>9.054235656319161</v>
      </c>
      <c r="DY282">
        <v>1.819059479432361</v>
      </c>
      <c r="DZ282">
        <v>132.1885561697255</v>
      </c>
      <c r="EA282">
        <v>26.43653990352778</v>
      </c>
      <c r="EB282">
        <v>2.361372110072259</v>
      </c>
      <c r="EC282">
        <v>12.50180811141759</v>
      </c>
      <c r="ED282">
        <v>70.3602475811971</v>
      </c>
      <c r="EE282">
        <v>215.6531999905427</v>
      </c>
      <c r="EF282">
        <v>0.1461783036872366</v>
      </c>
      <c r="EG282">
        <v>24.96191916585707</v>
      </c>
      <c r="EH282">
        <v>4.67084662167184</v>
      </c>
      <c r="EI282">
        <v>65.25900613231497</v>
      </c>
      <c r="EJ282">
        <v>8.954917661056134</v>
      </c>
      <c r="EK282">
        <v>0.5511238524545516</v>
      </c>
      <c r="EL282">
        <v>55.80772430448819</v>
      </c>
      <c r="EM282">
        <v>1.959212366993799</v>
      </c>
      <c r="EN282">
        <v>3.157678058909824</v>
      </c>
      <c r="EO282">
        <v>17.73327292186933</v>
      </c>
      <c r="EP282">
        <v>58.64197633630951</v>
      </c>
      <c r="EQ282">
        <v>16.25142483794671</v>
      </c>
      <c r="ER282">
        <v>3.040818200041734</v>
      </c>
      <c r="ES282">
        <v>672.7945822103143</v>
      </c>
      <c r="ET282">
        <v>119.0130446081801</v>
      </c>
      <c r="EU282">
        <v>2.766282524982037</v>
      </c>
      <c r="EV282">
        <v>7.67893357499094</v>
      </c>
      <c r="EW282">
        <v>541.6197294153395</v>
      </c>
      <c r="EX282">
        <v>11.08551365197628</v>
      </c>
      <c r="EY282">
        <v>0.1161656982970716</v>
      </c>
      <c r="EZ282">
        <v>38.04038012772669</v>
      </c>
      <c r="FA282">
        <v>0.005957811657346441</v>
      </c>
      <c r="FB282">
        <v>10.77390961263083</v>
      </c>
      <c r="FC282">
        <v>183.6417983054534</v>
      </c>
      <c r="FD282">
        <v>35.32435037762184</v>
      </c>
      <c r="FE282">
        <v>625.1060911553885</v>
      </c>
      <c r="FF282">
        <v>0.1637717901688223</v>
      </c>
      <c r="FG282">
        <v>16.54307544848768</v>
      </c>
      <c r="FH282">
        <v>3137.416160684669</v>
      </c>
      <c r="FI282">
        <v>399.7598480377616</v>
      </c>
      <c r="FJ282">
        <v>0.6279501963526998</v>
      </c>
      <c r="FK282">
        <v>18.48450736233328</v>
      </c>
      <c r="FL282">
        <v>34.85845572058582</v>
      </c>
      <c r="FM282">
        <v>4.568430968827085</v>
      </c>
      <c r="FN282">
        <v>19.9617410959658</v>
      </c>
      <c r="FO282">
        <v>172.5852313551722</v>
      </c>
      <c r="FP282">
        <v>907.2774277545402</v>
      </c>
      <c r="FQ282">
        <v>7.761037613294948</v>
      </c>
      <c r="FR282">
        <v>39.45990213855755</v>
      </c>
      <c r="FS282">
        <v>77.47028653111848</v>
      </c>
    </row>
    <row r="283" spans="1:175">
      <c r="A283" s="2">
        <v>45144</v>
      </c>
      <c r="B283">
        <v>822.7137958000125</v>
      </c>
      <c r="C283">
        <v>0.01888642450828071</v>
      </c>
      <c r="DR283" s="2">
        <v>45144</v>
      </c>
      <c r="DS283">
        <v>30.83850343793694</v>
      </c>
      <c r="DT283">
        <v>1277.938514091305</v>
      </c>
      <c r="DU283">
        <v>84.50124431915441</v>
      </c>
      <c r="DV283">
        <v>249.7178970552277</v>
      </c>
      <c r="DW283">
        <v>3545.613109104734</v>
      </c>
      <c r="DX283">
        <v>8.99920447770927</v>
      </c>
      <c r="DY283">
        <v>1.847921719921206</v>
      </c>
      <c r="DZ283">
        <v>132.8765837799645</v>
      </c>
      <c r="EA283">
        <v>26.32880684874191</v>
      </c>
      <c r="EB283">
        <v>2.35845687921866</v>
      </c>
      <c r="EC283">
        <v>12.61330039039165</v>
      </c>
      <c r="ED283">
        <v>72.5171312789864</v>
      </c>
      <c r="EE283">
        <v>221.4765819568583</v>
      </c>
      <c r="EF283">
        <v>0.149512216312441</v>
      </c>
      <c r="EG283">
        <v>25.06105638895152</v>
      </c>
      <c r="EH283">
        <v>4.685190990738063</v>
      </c>
      <c r="EI283">
        <v>67.29048903755502</v>
      </c>
      <c r="EJ283">
        <v>8.700266936962922</v>
      </c>
      <c r="EK283">
        <v>0.5606715519772999</v>
      </c>
      <c r="EL283">
        <v>56.80055784676689</v>
      </c>
      <c r="EM283">
        <v>1.956468847940911</v>
      </c>
      <c r="EN283">
        <v>3.209970908070106</v>
      </c>
      <c r="EO283">
        <v>18.06598424943999</v>
      </c>
      <c r="EP283">
        <v>58.89969903671724</v>
      </c>
      <c r="EQ283">
        <v>16.94841636211679</v>
      </c>
      <c r="ER283">
        <v>3.063760990468542</v>
      </c>
      <c r="ES283">
        <v>623.9460883965394</v>
      </c>
      <c r="ET283">
        <v>121.2891478834994</v>
      </c>
      <c r="EU283">
        <v>2.839032569538143</v>
      </c>
      <c r="EV283">
        <v>7.767328155788507</v>
      </c>
      <c r="EW283">
        <v>509.2501626003087</v>
      </c>
      <c r="EX283">
        <v>11.25702078525106</v>
      </c>
      <c r="EY283">
        <v>0.116829261504087</v>
      </c>
      <c r="EZ283">
        <v>38.17315747510014</v>
      </c>
      <c r="FA283">
        <v>0.00633707345555348</v>
      </c>
      <c r="FB283">
        <v>10.87414823462616</v>
      </c>
      <c r="FC283">
        <v>173.9015512349489</v>
      </c>
      <c r="FD283">
        <v>36.22716843010317</v>
      </c>
      <c r="FE283">
        <v>657.5755634218955</v>
      </c>
      <c r="FF283">
        <v>0.1679069405967417</v>
      </c>
      <c r="FG283">
        <v>16.86313849580712</v>
      </c>
      <c r="FH283">
        <v>3148.575882609549</v>
      </c>
      <c r="FI283">
        <v>401.3791756317548</v>
      </c>
      <c r="FJ283">
        <v>0.6410860456262834</v>
      </c>
      <c r="FK283">
        <v>18.84352346421166</v>
      </c>
      <c r="FL283">
        <v>35.01331834868342</v>
      </c>
      <c r="FM283">
        <v>4.606793501054367</v>
      </c>
      <c r="FN283">
        <v>20.85363309849555</v>
      </c>
      <c r="FO283">
        <v>174.1215355619798</v>
      </c>
      <c r="FP283">
        <v>925.269903354343</v>
      </c>
      <c r="FQ283">
        <v>8.002503788798805</v>
      </c>
      <c r="FR283">
        <v>23.06578686277172</v>
      </c>
      <c r="FS283">
        <v>79.66523071196364</v>
      </c>
    </row>
    <row r="284" spans="1:175">
      <c r="A284" s="2">
        <v>45145</v>
      </c>
      <c r="B284">
        <v>830.9079123077402</v>
      </c>
      <c r="C284">
        <v>0.009959862773128325</v>
      </c>
      <c r="DR284" s="2">
        <v>45145</v>
      </c>
      <c r="DS284">
        <v>30.22909958342395</v>
      </c>
      <c r="DT284">
        <v>1210.65703517197</v>
      </c>
      <c r="DU284">
        <v>30.17773616952798</v>
      </c>
      <c r="DV284">
        <v>242.0547273691673</v>
      </c>
      <c r="DW284">
        <v>2807.601738014373</v>
      </c>
      <c r="DX284">
        <v>9.240484964810841</v>
      </c>
      <c r="DY284">
        <v>1.881175972779898</v>
      </c>
      <c r="DZ284">
        <v>114.8546485336857</v>
      </c>
      <c r="EA284">
        <v>28.53609740146361</v>
      </c>
      <c r="EB284">
        <v>2.630388364356832</v>
      </c>
      <c r="EC284">
        <v>12.57201141115238</v>
      </c>
      <c r="ED284">
        <v>68.74302605015129</v>
      </c>
      <c r="EE284">
        <v>217.213116217262</v>
      </c>
      <c r="EF284">
        <v>0.1876421989414373</v>
      </c>
      <c r="EG284">
        <v>16.13253078669922</v>
      </c>
      <c r="EH284">
        <v>3.555575793027427</v>
      </c>
      <c r="EI284">
        <v>65.69737446494157</v>
      </c>
      <c r="EJ284">
        <v>8.216722503507267</v>
      </c>
      <c r="EK284">
        <v>0.5640809624025299</v>
      </c>
      <c r="EL284">
        <v>54.05432058464593</v>
      </c>
      <c r="EM284">
        <v>1.929091785637028</v>
      </c>
      <c r="EN284">
        <v>4.642841006227772</v>
      </c>
      <c r="EO284">
        <v>40.54520779072389</v>
      </c>
      <c r="EP284">
        <v>60.35866082657468</v>
      </c>
      <c r="EQ284">
        <v>20.6972215891601</v>
      </c>
      <c r="ER284">
        <v>2.235016736202633</v>
      </c>
      <c r="ES284">
        <v>567.1626376537824</v>
      </c>
      <c r="ET284">
        <v>236.603413681542</v>
      </c>
      <c r="EU284">
        <v>2.983705048145624</v>
      </c>
      <c r="EV284">
        <v>8.019132181871598</v>
      </c>
      <c r="EW284">
        <v>376.4147038160401</v>
      </c>
      <c r="EX284">
        <v>10.13921549291029</v>
      </c>
      <c r="EY284">
        <v>0.2169939721543915</v>
      </c>
      <c r="EZ284">
        <v>40.51780497758779</v>
      </c>
      <c r="FA284">
        <v>0.008109281294043466</v>
      </c>
      <c r="FB284">
        <v>11.37938574405673</v>
      </c>
      <c r="FC284">
        <v>163.1258123214296</v>
      </c>
      <c r="FD284">
        <v>41.60154826105104</v>
      </c>
      <c r="FE284">
        <v>673.268109725135</v>
      </c>
      <c r="FF284">
        <v>0.1624041646245949</v>
      </c>
      <c r="FG284">
        <v>16.52162617838416</v>
      </c>
      <c r="FH284">
        <v>2636.297374688821</v>
      </c>
      <c r="FI284">
        <v>441.2032074241263</v>
      </c>
      <c r="FJ284">
        <v>0.6286825299835804</v>
      </c>
      <c r="FK284">
        <v>19.9253746279732</v>
      </c>
      <c r="FL284">
        <v>35.52481486636905</v>
      </c>
      <c r="FM284">
        <v>4.16327035711056</v>
      </c>
      <c r="FN284">
        <v>19.16053864727604</v>
      </c>
      <c r="FO284">
        <v>146.6009887719156</v>
      </c>
      <c r="FP284">
        <v>1067.905133180836</v>
      </c>
      <c r="FQ284">
        <v>8.00017853300143</v>
      </c>
      <c r="FR284">
        <v>8.841718796116719</v>
      </c>
      <c r="FS284">
        <v>71.73448613305506</v>
      </c>
    </row>
    <row r="285" spans="1:175">
      <c r="A285" s="2">
        <v>45146</v>
      </c>
      <c r="B285">
        <v>823.7280121294327</v>
      </c>
      <c r="C285">
        <v>-0.008641029976915515</v>
      </c>
      <c r="DR285" s="2">
        <v>45146</v>
      </c>
      <c r="DS285">
        <v>30.0182129665158</v>
      </c>
      <c r="DT285">
        <v>1192.82795520968</v>
      </c>
      <c r="DU285">
        <v>31.2332322051402</v>
      </c>
      <c r="DV285">
        <v>242.0550968351769</v>
      </c>
      <c r="DW285">
        <v>2861.577449805732</v>
      </c>
      <c r="DX285">
        <v>9.361265394549831</v>
      </c>
      <c r="DY285">
        <v>1.862581914255749</v>
      </c>
      <c r="DZ285">
        <v>108.1346190406697</v>
      </c>
      <c r="EA285">
        <v>27.79875746044183</v>
      </c>
      <c r="EB285">
        <v>2.615641576326706</v>
      </c>
      <c r="EC285">
        <v>12.3697535504095</v>
      </c>
      <c r="ED285">
        <v>69.57328583730281</v>
      </c>
      <c r="EE285">
        <v>219.5772590913642</v>
      </c>
      <c r="EF285">
        <v>0.1942898505497417</v>
      </c>
      <c r="EG285">
        <v>15.93143797441906</v>
      </c>
      <c r="EH285">
        <v>3.516022255603246</v>
      </c>
      <c r="EI285">
        <v>65.50382240058435</v>
      </c>
      <c r="EJ285">
        <v>8.078727418427126</v>
      </c>
      <c r="EK285">
        <v>0.5605251354576082</v>
      </c>
      <c r="EL285">
        <v>53.67719576510457</v>
      </c>
      <c r="EM285">
        <v>1.878381007869399</v>
      </c>
      <c r="EN285">
        <v>4.665435387631911</v>
      </c>
      <c r="EO285">
        <v>40.74549776815558</v>
      </c>
      <c r="EP285">
        <v>60.84649534748009</v>
      </c>
      <c r="EQ285">
        <v>22.13079417891371</v>
      </c>
      <c r="ER285">
        <v>2.273596167984359</v>
      </c>
      <c r="ES285">
        <v>571.4132518301469</v>
      </c>
      <c r="ET285">
        <v>232.6598547318735</v>
      </c>
      <c r="EU285">
        <v>2.947457708505661</v>
      </c>
      <c r="EV285">
        <v>7.905962976190507</v>
      </c>
      <c r="EW285">
        <v>405.5722023932721</v>
      </c>
      <c r="EX285">
        <v>10.36384260890538</v>
      </c>
      <c r="EY285">
        <v>0.2153318912676021</v>
      </c>
      <c r="EZ285">
        <v>40.97434136372354</v>
      </c>
      <c r="FA285">
        <v>0.008073978189211467</v>
      </c>
      <c r="FB285">
        <v>11.27454285770595</v>
      </c>
      <c r="FC285">
        <v>166.5762767705758</v>
      </c>
      <c r="FD285">
        <v>41.26438682905199</v>
      </c>
      <c r="FE285">
        <v>653.8846965129317</v>
      </c>
      <c r="FF285">
        <v>0.1612743958279029</v>
      </c>
      <c r="FG285">
        <v>16.02898862135546</v>
      </c>
      <c r="FH285">
        <v>2646.1690755742</v>
      </c>
      <c r="FI285">
        <v>443.6560123379916</v>
      </c>
      <c r="FJ285">
        <v>0.6493861765989833</v>
      </c>
      <c r="FK285">
        <v>19.31639146346901</v>
      </c>
      <c r="FL285">
        <v>35.31788014658451</v>
      </c>
      <c r="FM285">
        <v>4.159957795735705</v>
      </c>
      <c r="FN285">
        <v>18.3268018107868</v>
      </c>
      <c r="FO285">
        <v>145.5049350183131</v>
      </c>
      <c r="FP285">
        <v>1058.995705397108</v>
      </c>
      <c r="FQ285">
        <v>7.953328925757975</v>
      </c>
      <c r="FR285">
        <v>12.4238232825459</v>
      </c>
      <c r="FS285">
        <v>72.03121575789557</v>
      </c>
    </row>
    <row r="286" spans="1:175">
      <c r="A286" s="2">
        <v>45147</v>
      </c>
      <c r="B286">
        <v>833.2449438240558</v>
      </c>
      <c r="C286">
        <v>0.0115534879893433</v>
      </c>
      <c r="DR286" s="2">
        <v>45147</v>
      </c>
      <c r="DS286">
        <v>30.08918949483382</v>
      </c>
      <c r="DT286">
        <v>1209.260942487278</v>
      </c>
      <c r="DU286">
        <v>31.21187355977628</v>
      </c>
      <c r="DV286">
        <v>243.6151754529375</v>
      </c>
      <c r="DW286">
        <v>2834.625881438509</v>
      </c>
      <c r="DX286">
        <v>9.252269088854817</v>
      </c>
      <c r="DY286">
        <v>1.874810952291607</v>
      </c>
      <c r="DZ286">
        <v>112.3907130656333</v>
      </c>
      <c r="EA286">
        <v>28.2000995070746</v>
      </c>
      <c r="EB286">
        <v>2.572868823432877</v>
      </c>
      <c r="EC286">
        <v>12.54162416774775</v>
      </c>
      <c r="ED286">
        <v>67.59477589183189</v>
      </c>
      <c r="EE286">
        <v>219.1299678084713</v>
      </c>
      <c r="EF286">
        <v>0.1907038417962998</v>
      </c>
      <c r="EG286">
        <v>16.45138123393309</v>
      </c>
      <c r="EH286">
        <v>3.601381889044887</v>
      </c>
      <c r="EI286">
        <v>65.65941536427273</v>
      </c>
      <c r="EJ286">
        <v>8.031482704936264</v>
      </c>
      <c r="EK286">
        <v>0.5548048449541693</v>
      </c>
      <c r="EL286">
        <v>53.44518313777353</v>
      </c>
      <c r="EM286">
        <v>1.863885711613112</v>
      </c>
      <c r="EN286">
        <v>4.663817926121193</v>
      </c>
      <c r="EO286">
        <v>40.05069121324448</v>
      </c>
      <c r="EP286">
        <v>60.40820719350319</v>
      </c>
      <c r="EQ286">
        <v>21.2534473295192</v>
      </c>
      <c r="ER286">
        <v>2.346615412371872</v>
      </c>
      <c r="ES286">
        <v>567.8230967409754</v>
      </c>
      <c r="ET286">
        <v>229.289293099856</v>
      </c>
      <c r="EU286">
        <v>2.908323452713876</v>
      </c>
      <c r="EV286">
        <v>7.908557699577748</v>
      </c>
      <c r="EW286">
        <v>432.4155491661536</v>
      </c>
      <c r="EX286">
        <v>10.88353072220149</v>
      </c>
      <c r="EY286">
        <v>0.213486991146544</v>
      </c>
      <c r="EZ286">
        <v>40.97433044534285</v>
      </c>
      <c r="FA286">
        <v>0.008183963509399109</v>
      </c>
      <c r="FB286">
        <v>11.20548918583327</v>
      </c>
      <c r="FC286">
        <v>139.370803316717</v>
      </c>
      <c r="FD286">
        <v>41.53478544061178</v>
      </c>
      <c r="FE286">
        <v>661.9107108917973</v>
      </c>
      <c r="FF286">
        <v>0.1624818671718791</v>
      </c>
      <c r="FG286">
        <v>16.57200830028525</v>
      </c>
      <c r="FH286">
        <v>2534.464233283388</v>
      </c>
      <c r="FI286">
        <v>443.0692617037914</v>
      </c>
      <c r="FJ286">
        <v>0.6907877244371177</v>
      </c>
      <c r="FK286">
        <v>18.59123118284957</v>
      </c>
      <c r="FL286">
        <v>35.27291595255851</v>
      </c>
      <c r="FM286">
        <v>4.11560113025309</v>
      </c>
      <c r="FN286">
        <v>18.20254961655598</v>
      </c>
      <c r="FO286">
        <v>147.0923641063142</v>
      </c>
      <c r="FP286">
        <v>1054.307271062821</v>
      </c>
      <c r="FQ286">
        <v>7.781287019101728</v>
      </c>
      <c r="FR286">
        <v>14.07385688115735</v>
      </c>
      <c r="FS286">
        <v>72.9337573024341</v>
      </c>
    </row>
    <row r="287" spans="1:175">
      <c r="A287" s="2">
        <v>45148</v>
      </c>
      <c r="B287">
        <v>831.9116316940249</v>
      </c>
      <c r="C287">
        <v>-0.00160014427919819</v>
      </c>
      <c r="DR287" s="2">
        <v>45148</v>
      </c>
      <c r="DS287">
        <v>30.10971959994822</v>
      </c>
      <c r="DT287">
        <v>1242.258289867052</v>
      </c>
      <c r="DU287">
        <v>31.71593857889842</v>
      </c>
      <c r="DV287">
        <v>241.8256823995406</v>
      </c>
      <c r="DW287">
        <v>2826.486115268493</v>
      </c>
      <c r="DX287">
        <v>9.358659940682255</v>
      </c>
      <c r="DY287">
        <v>1.868764304626873</v>
      </c>
      <c r="DZ287">
        <v>110.7520416406713</v>
      </c>
      <c r="EA287">
        <v>27.94268360933663</v>
      </c>
      <c r="EB287">
        <v>2.571927926403269</v>
      </c>
      <c r="EC287">
        <v>12.73929785053618</v>
      </c>
      <c r="ED287">
        <v>68.23571602938277</v>
      </c>
      <c r="EE287">
        <v>220.3911907223689</v>
      </c>
      <c r="EF287">
        <v>0.1906317247378251</v>
      </c>
      <c r="EG287">
        <v>16.03583644168938</v>
      </c>
      <c r="EH287">
        <v>3.549590489751248</v>
      </c>
      <c r="EI287">
        <v>66.49973900768053</v>
      </c>
      <c r="EJ287">
        <v>7.869009784077961</v>
      </c>
      <c r="EK287">
        <v>0.5620208598403122</v>
      </c>
      <c r="EL287">
        <v>53.93156698948768</v>
      </c>
      <c r="EM287">
        <v>1.889492052310055</v>
      </c>
      <c r="EN287">
        <v>4.652420518039979</v>
      </c>
      <c r="EO287">
        <v>40.40494569377896</v>
      </c>
      <c r="EP287">
        <v>60.52104924379671</v>
      </c>
      <c r="EQ287">
        <v>21.71799842317702</v>
      </c>
      <c r="ER287">
        <v>2.341618105229635</v>
      </c>
      <c r="ES287">
        <v>571.3955860802645</v>
      </c>
      <c r="ET287">
        <v>227.9353518647413</v>
      </c>
      <c r="EU287">
        <v>2.982672009948455</v>
      </c>
      <c r="EV287">
        <v>7.788060090544624</v>
      </c>
      <c r="EW287">
        <v>438.9519549543893</v>
      </c>
      <c r="EX287">
        <v>10.980215155227</v>
      </c>
      <c r="EY287">
        <v>0.2129751762530273</v>
      </c>
      <c r="EZ287">
        <v>41.17457815421351</v>
      </c>
      <c r="FA287">
        <v>0.008177176183983165</v>
      </c>
      <c r="FB287">
        <v>11.28230449837661</v>
      </c>
      <c r="FC287">
        <v>122.5861660415684</v>
      </c>
      <c r="FD287">
        <v>42.07379382472225</v>
      </c>
      <c r="FE287">
        <v>667.8013998286056</v>
      </c>
      <c r="FF287">
        <v>0.1625009477729936</v>
      </c>
      <c r="FG287">
        <v>16.25004593643252</v>
      </c>
      <c r="FH287">
        <v>2581.060395976288</v>
      </c>
      <c r="FI287">
        <v>442.8911300559292</v>
      </c>
      <c r="FJ287">
        <v>0.643200231402859</v>
      </c>
      <c r="FK287">
        <v>18.36446712065647</v>
      </c>
      <c r="FL287">
        <v>35.33508138183526</v>
      </c>
      <c r="FM287">
        <v>4.07935488018996</v>
      </c>
      <c r="FN287">
        <v>18.32247679372685</v>
      </c>
      <c r="FO287">
        <v>147.0731208677984</v>
      </c>
      <c r="FP287">
        <v>1061.891223429566</v>
      </c>
      <c r="FQ287">
        <v>7.743433276013364</v>
      </c>
      <c r="FR287">
        <v>14.24785482105252</v>
      </c>
      <c r="FS287">
        <v>72.93514804908325</v>
      </c>
    </row>
    <row r="288" spans="1:175">
      <c r="A288" s="2">
        <v>45149</v>
      </c>
      <c r="B288">
        <v>830.8264304309166</v>
      </c>
      <c r="C288">
        <v>-0.001304466991161601</v>
      </c>
      <c r="DR288" s="2">
        <v>45149</v>
      </c>
      <c r="DS288">
        <v>30.01392946155097</v>
      </c>
      <c r="DT288">
        <v>1244.390002450993</v>
      </c>
      <c r="DU288">
        <v>31.5485971882456</v>
      </c>
      <c r="DV288">
        <v>244.2173932468153</v>
      </c>
      <c r="DW288">
        <v>2762.354499944933</v>
      </c>
      <c r="DX288">
        <v>9.179911489275618</v>
      </c>
      <c r="DY288">
        <v>1.895496998253352</v>
      </c>
      <c r="DZ288">
        <v>110.8881441732373</v>
      </c>
      <c r="EA288">
        <v>28.3084487390904</v>
      </c>
      <c r="EB288">
        <v>2.575862873128144</v>
      </c>
      <c r="EC288">
        <v>12.94516562470885</v>
      </c>
      <c r="ED288">
        <v>67.46459826566445</v>
      </c>
      <c r="EE288">
        <v>221.8947908652573</v>
      </c>
      <c r="EF288">
        <v>0.1922522385543982</v>
      </c>
      <c r="EG288">
        <v>16.18733795754403</v>
      </c>
      <c r="EH288">
        <v>3.549741280583036</v>
      </c>
      <c r="EI288">
        <v>67.11831395477375</v>
      </c>
      <c r="EJ288">
        <v>7.639200391249447</v>
      </c>
      <c r="EK288">
        <v>0.5703381995311396</v>
      </c>
      <c r="EL288">
        <v>53.63580640186276</v>
      </c>
      <c r="EM288">
        <v>1.885563311525228</v>
      </c>
      <c r="EN288">
        <v>4.662885389952066</v>
      </c>
      <c r="EO288">
        <v>40.30951963005558</v>
      </c>
      <c r="EP288">
        <v>59.79756800774054</v>
      </c>
      <c r="EQ288">
        <v>21.87163900275834</v>
      </c>
      <c r="ER288">
        <v>2.389141082554274</v>
      </c>
      <c r="ES288">
        <v>584.4179111570163</v>
      </c>
      <c r="ET288">
        <v>231.3518622978435</v>
      </c>
      <c r="EU288">
        <v>3.060977322259839</v>
      </c>
      <c r="EV288">
        <v>7.885160688278829</v>
      </c>
      <c r="EW288">
        <v>432.3636658360729</v>
      </c>
      <c r="EX288">
        <v>10.79121073191551</v>
      </c>
      <c r="EY288">
        <v>0.2153003018838871</v>
      </c>
      <c r="EZ288">
        <v>41.25169287006807</v>
      </c>
      <c r="FA288">
        <v>0.007887433493748425</v>
      </c>
      <c r="FB288">
        <v>11.38923142727419</v>
      </c>
      <c r="FC288">
        <v>103.988145584086</v>
      </c>
      <c r="FD288">
        <v>42.06656733591719</v>
      </c>
      <c r="FE288">
        <v>674.2314732437276</v>
      </c>
      <c r="FF288">
        <v>0.1626794597213735</v>
      </c>
      <c r="FG288">
        <v>16.88387124533885</v>
      </c>
      <c r="FH288">
        <v>2678.732620922534</v>
      </c>
      <c r="FI288">
        <v>440.9437295880452</v>
      </c>
      <c r="FJ288">
        <v>0.6160362233922183</v>
      </c>
      <c r="FK288">
        <v>17.68303739829226</v>
      </c>
      <c r="FL288">
        <v>35.68969870123139</v>
      </c>
      <c r="FM288">
        <v>4.107340281678914</v>
      </c>
      <c r="FN288">
        <v>18.38030942115933</v>
      </c>
      <c r="FO288">
        <v>145.7893524934733</v>
      </c>
      <c r="FP288">
        <v>1044.386516797078</v>
      </c>
      <c r="FQ288">
        <v>7.864571447112155</v>
      </c>
      <c r="FR288">
        <v>14.49862657864003</v>
      </c>
      <c r="FS288">
        <v>74.02572043248962</v>
      </c>
    </row>
    <row r="289" spans="1:175">
      <c r="A289" s="2">
        <v>45150</v>
      </c>
      <c r="B289">
        <v>830.8190840943004</v>
      </c>
      <c r="C289">
        <v>-8.842203795156323E-06</v>
      </c>
      <c r="DR289" s="2">
        <v>45150</v>
      </c>
      <c r="DS289">
        <v>29.94362011122333</v>
      </c>
      <c r="DT289">
        <v>1225.754767155778</v>
      </c>
      <c r="DU289">
        <v>31.66982966690552</v>
      </c>
      <c r="DV289">
        <v>240.894766034259</v>
      </c>
      <c r="DW289">
        <v>2774.848076894828</v>
      </c>
      <c r="DX289">
        <v>9.031630091755678</v>
      </c>
      <c r="DY289">
        <v>1.909547136857591</v>
      </c>
      <c r="DZ289">
        <v>109.2230400385665</v>
      </c>
      <c r="EA289">
        <v>28.31784027575821</v>
      </c>
      <c r="EB289">
        <v>2.55389719182813</v>
      </c>
      <c r="EC289">
        <v>13.02829617897664</v>
      </c>
      <c r="ED289">
        <v>65.87518512311715</v>
      </c>
      <c r="EE289">
        <v>221.8766781637455</v>
      </c>
      <c r="EF289">
        <v>0.1917855025338778</v>
      </c>
      <c r="EG289">
        <v>16.5158614588353</v>
      </c>
      <c r="EH289">
        <v>3.556019901281204</v>
      </c>
      <c r="EI289">
        <v>67.95011524077265</v>
      </c>
      <c r="EJ289">
        <v>7.726568313737689</v>
      </c>
      <c r="EK289">
        <v>0.5738840144381938</v>
      </c>
      <c r="EL289">
        <v>53.93048894378872</v>
      </c>
      <c r="EM289">
        <v>1.934656550952962</v>
      </c>
      <c r="EN289">
        <v>4.697653946060425</v>
      </c>
      <c r="EO289">
        <v>40.26611216521985</v>
      </c>
      <c r="EP289">
        <v>59.19229243226227</v>
      </c>
      <c r="EQ289">
        <v>22.33779913936185</v>
      </c>
      <c r="ER289">
        <v>2.263455081087743</v>
      </c>
      <c r="ES289">
        <v>581.3545181798154</v>
      </c>
      <c r="ET289">
        <v>234.0726330642803</v>
      </c>
      <c r="EU289">
        <v>3.082979573705995</v>
      </c>
      <c r="EV289">
        <v>7.903769295341266</v>
      </c>
      <c r="EW289">
        <v>434.8697370201885</v>
      </c>
      <c r="EX289">
        <v>11.02498559546165</v>
      </c>
      <c r="EY289">
        <v>0.2141339291466161</v>
      </c>
      <c r="EZ289">
        <v>40.92567867318049</v>
      </c>
      <c r="FA289">
        <v>0.007917304202033815</v>
      </c>
      <c r="FB289">
        <v>11.40777923069915</v>
      </c>
      <c r="FC289">
        <v>114.3820342406096</v>
      </c>
      <c r="FD289">
        <v>42.23692274508812</v>
      </c>
      <c r="FE289">
        <v>689.5669998782373</v>
      </c>
      <c r="FF289">
        <v>0.1626924361639806</v>
      </c>
      <c r="FG289">
        <v>16.35703570584757</v>
      </c>
      <c r="FH289">
        <v>2699.463259544569</v>
      </c>
      <c r="FI289">
        <v>437.4878232768183</v>
      </c>
      <c r="FJ289">
        <v>0.6455729575065342</v>
      </c>
      <c r="FK289">
        <v>16.25263847123615</v>
      </c>
      <c r="FL289">
        <v>35.88629875053733</v>
      </c>
      <c r="FM289">
        <v>4.161807127150385</v>
      </c>
      <c r="FN289">
        <v>18.41658016340477</v>
      </c>
      <c r="FO289">
        <v>145.9957873713235</v>
      </c>
      <c r="FP289">
        <v>1042.834168990241</v>
      </c>
      <c r="FQ289">
        <v>7.881134715781151</v>
      </c>
      <c r="FR289">
        <v>13.93564694314835</v>
      </c>
      <c r="FS289">
        <v>73.73053746200858</v>
      </c>
    </row>
    <row r="290" spans="1:175">
      <c r="A290" s="2">
        <v>45151</v>
      </c>
      <c r="B290">
        <v>835.3365277643995</v>
      </c>
      <c r="C290">
        <v>0.005437337389792685</v>
      </c>
      <c r="DR290" s="2">
        <v>45151</v>
      </c>
      <c r="DS290">
        <v>30.27947177361179</v>
      </c>
      <c r="DT290">
        <v>1224.540044044245</v>
      </c>
      <c r="DU290">
        <v>31.63444921958062</v>
      </c>
      <c r="DV290">
        <v>242.4888506166368</v>
      </c>
      <c r="DW290">
        <v>2847.443436543918</v>
      </c>
      <c r="DX290">
        <v>8.575230828211204</v>
      </c>
      <c r="DY290">
        <v>1.904107462774288</v>
      </c>
      <c r="DZ290">
        <v>108.896713581906</v>
      </c>
      <c r="EA290">
        <v>28.27922391019458</v>
      </c>
      <c r="EB290">
        <v>2.535986881732523</v>
      </c>
      <c r="EC290">
        <v>13.21824964342608</v>
      </c>
      <c r="ED290">
        <v>67.124637806555</v>
      </c>
      <c r="EE290">
        <v>220.5449040970346</v>
      </c>
      <c r="EF290">
        <v>0.1931764371948494</v>
      </c>
      <c r="EG290">
        <v>16.9303550621152</v>
      </c>
      <c r="EH290">
        <v>3.728496693676943</v>
      </c>
      <c r="EI290">
        <v>69.17368345612596</v>
      </c>
      <c r="EJ290">
        <v>7.547441810657574</v>
      </c>
      <c r="EK290">
        <v>0.5739100239384617</v>
      </c>
      <c r="EL290">
        <v>53.8389635981521</v>
      </c>
      <c r="EM290">
        <v>1.931307963038204</v>
      </c>
      <c r="EN290">
        <v>4.697460878985142</v>
      </c>
      <c r="EO290">
        <v>40.31846712213179</v>
      </c>
      <c r="EP290">
        <v>59.82235541693037</v>
      </c>
      <c r="EQ290">
        <v>22.05460045441528</v>
      </c>
      <c r="ER290">
        <v>2.25537357099933</v>
      </c>
      <c r="ES290">
        <v>580.1112495635992</v>
      </c>
      <c r="ET290">
        <v>234.1811200425161</v>
      </c>
      <c r="EU290">
        <v>3.08345326934278</v>
      </c>
      <c r="EV290">
        <v>7.991182459976597</v>
      </c>
      <c r="EW290">
        <v>427.2444041307608</v>
      </c>
      <c r="EX290">
        <v>11.2779324616843</v>
      </c>
      <c r="EY290">
        <v>0.2154846502954249</v>
      </c>
      <c r="EZ290">
        <v>41.02480866546176</v>
      </c>
      <c r="FA290">
        <v>0.008125990527437701</v>
      </c>
      <c r="FB290">
        <v>11.37844444567518</v>
      </c>
      <c r="FC290">
        <v>120.8559432487938</v>
      </c>
      <c r="FD290">
        <v>44.10221087849268</v>
      </c>
      <c r="FE290">
        <v>690.7570535818887</v>
      </c>
      <c r="FF290">
        <v>0.1632681079373856</v>
      </c>
      <c r="FG290">
        <v>16.63466937370945</v>
      </c>
      <c r="FH290">
        <v>2704.899048868604</v>
      </c>
      <c r="FI290">
        <v>439.6937236204765</v>
      </c>
      <c r="FJ290">
        <v>0.6437116318492175</v>
      </c>
      <c r="FK290">
        <v>14.71534310845021</v>
      </c>
      <c r="FL290">
        <v>35.90622936500092</v>
      </c>
      <c r="FM290">
        <v>4.183175461132436</v>
      </c>
      <c r="FN290">
        <v>17.44398006828904</v>
      </c>
      <c r="FO290">
        <v>146.2066507197083</v>
      </c>
      <c r="FP290">
        <v>1058.651653446289</v>
      </c>
      <c r="FQ290">
        <v>7.984001614372087</v>
      </c>
      <c r="FR290">
        <v>14.36167438038211</v>
      </c>
      <c r="FS290">
        <v>72.42297969893322</v>
      </c>
    </row>
    <row r="291" spans="1:175">
      <c r="A291" s="2">
        <v>45152</v>
      </c>
      <c r="B291">
        <v>835.5486702453975</v>
      </c>
      <c r="C291">
        <v>0.0002539604984899135</v>
      </c>
      <c r="DR291" s="2">
        <v>45152</v>
      </c>
      <c r="DS291">
        <v>28.58014541142645</v>
      </c>
      <c r="DT291">
        <v>1140.523428160946</v>
      </c>
      <c r="DU291">
        <v>27.29737139710632</v>
      </c>
      <c r="DV291">
        <v>253.0112205291223</v>
      </c>
      <c r="DW291">
        <v>2610.498133843191</v>
      </c>
      <c r="DX291">
        <v>7.717853928511635</v>
      </c>
      <c r="DY291">
        <v>2.742024882689773</v>
      </c>
      <c r="DZ291">
        <v>94.00307468345743</v>
      </c>
      <c r="EA291">
        <v>26.08587279660444</v>
      </c>
      <c r="EB291">
        <v>3.274181106479854</v>
      </c>
      <c r="EC291">
        <v>12.10037391168521</v>
      </c>
      <c r="ED291">
        <v>65.76245201250713</v>
      </c>
      <c r="EE291">
        <v>276.117616602248</v>
      </c>
      <c r="EF291">
        <v>0.2064422883545478</v>
      </c>
      <c r="EG291">
        <v>17.32139131141059</v>
      </c>
      <c r="EH291">
        <v>3.346931696882653</v>
      </c>
      <c r="EI291">
        <v>74.84614168468116</v>
      </c>
      <c r="EJ291">
        <v>7.365936018315606</v>
      </c>
      <c r="EK291">
        <v>0.5685797391340598</v>
      </c>
      <c r="EL291">
        <v>54.81956206210869</v>
      </c>
      <c r="EM291">
        <v>1.806248879591963</v>
      </c>
      <c r="EN291">
        <v>5.303665357590484</v>
      </c>
      <c r="EO291">
        <v>47.42432001237299</v>
      </c>
      <c r="EP291">
        <v>68.1001077207988</v>
      </c>
      <c r="EQ291">
        <v>18.39338691374252</v>
      </c>
      <c r="ER291">
        <v>1.771031244423963</v>
      </c>
      <c r="ES291">
        <v>541.0826864407668</v>
      </c>
      <c r="ET291">
        <v>211.383480916599</v>
      </c>
      <c r="EU291">
        <v>2.859196808855102</v>
      </c>
      <c r="EV291">
        <v>11.16172685086188</v>
      </c>
      <c r="EW291">
        <v>263.7998105365181</v>
      </c>
      <c r="EX291">
        <v>17.42294232479984</v>
      </c>
      <c r="EY291">
        <v>0.2120071673727404</v>
      </c>
      <c r="EZ291">
        <v>53.19668251416275</v>
      </c>
      <c r="FA291">
        <v>0.00728994414906884</v>
      </c>
      <c r="FB291">
        <v>12.73498181963246</v>
      </c>
      <c r="FC291">
        <v>69.29746536107827</v>
      </c>
      <c r="FD291">
        <v>45.06409923014656</v>
      </c>
      <c r="FE291">
        <v>697.5960791652466</v>
      </c>
      <c r="FF291">
        <v>0.1502598443682861</v>
      </c>
      <c r="FG291">
        <v>15.61504560056705</v>
      </c>
      <c r="FH291">
        <v>1950.79899864666</v>
      </c>
      <c r="FI291">
        <v>479.2321041252984</v>
      </c>
      <c r="FJ291">
        <v>0.458573654014817</v>
      </c>
      <c r="FK291">
        <v>8.015727146210777</v>
      </c>
      <c r="FL291">
        <v>46.39937986475831</v>
      </c>
      <c r="FM291">
        <v>3.845948020946603</v>
      </c>
      <c r="FN291">
        <v>17.50384221337888</v>
      </c>
      <c r="FO291">
        <v>150.5895979264606</v>
      </c>
      <c r="FP291">
        <v>1126.184262984607</v>
      </c>
      <c r="FQ291">
        <v>23.48213696834814</v>
      </c>
      <c r="FR291">
        <v>12.20711465732134</v>
      </c>
      <c r="FS291">
        <v>69.67427885368858</v>
      </c>
    </row>
    <row r="292" spans="1:175">
      <c r="A292" s="2">
        <v>45153</v>
      </c>
      <c r="B292">
        <v>840.6367047657164</v>
      </c>
      <c r="C292">
        <v>0.006089453195855965</v>
      </c>
      <c r="DR292" s="2">
        <v>45153</v>
      </c>
      <c r="DS292">
        <v>28.46189107581436</v>
      </c>
      <c r="DT292">
        <v>1140.383470837864</v>
      </c>
      <c r="DU292">
        <v>27.77588718343583</v>
      </c>
      <c r="DV292">
        <v>253.3398456200307</v>
      </c>
      <c r="DW292">
        <v>2660.307599056548</v>
      </c>
      <c r="DX292">
        <v>7.513830566656291</v>
      </c>
      <c r="DY292">
        <v>2.714135255786478</v>
      </c>
      <c r="DZ292">
        <v>94.02403187161943</v>
      </c>
      <c r="EA292">
        <v>26.67428467789723</v>
      </c>
      <c r="EB292">
        <v>3.302850188332342</v>
      </c>
      <c r="EC292">
        <v>12.07732663237013</v>
      </c>
      <c r="ED292">
        <v>65.79808542554976</v>
      </c>
      <c r="EE292">
        <v>279.2048945405881</v>
      </c>
      <c r="EF292">
        <v>0.2019643501696805</v>
      </c>
      <c r="EG292">
        <v>17.30998836039974</v>
      </c>
      <c r="EH292">
        <v>3.337851199845927</v>
      </c>
      <c r="EI292">
        <v>75.80042425542641</v>
      </c>
      <c r="EJ292">
        <v>7.466335035972725</v>
      </c>
      <c r="EK292">
        <v>0.5735478349867761</v>
      </c>
      <c r="EL292">
        <v>55.4413895908579</v>
      </c>
      <c r="EM292">
        <v>1.807845590054455</v>
      </c>
      <c r="EN292">
        <v>5.35817931053276</v>
      </c>
      <c r="EO292">
        <v>48.16727913037323</v>
      </c>
      <c r="EP292">
        <v>67.77553242936901</v>
      </c>
      <c r="EQ292">
        <v>18.43019677957602</v>
      </c>
      <c r="ER292">
        <v>1.715614366413066</v>
      </c>
      <c r="ES292">
        <v>538.9739302386896</v>
      </c>
      <c r="ET292">
        <v>207.5726106795589</v>
      </c>
      <c r="EU292">
        <v>2.925064092310588</v>
      </c>
      <c r="EV292">
        <v>11.06549299424852</v>
      </c>
      <c r="EW292">
        <v>268.0070731931663</v>
      </c>
      <c r="EX292">
        <v>17.65635587345893</v>
      </c>
      <c r="EY292">
        <v>0.2129360045063809</v>
      </c>
      <c r="EZ292">
        <v>53.5806113983362</v>
      </c>
      <c r="FA292">
        <v>0.007302733196346437</v>
      </c>
      <c r="FB292">
        <v>12.84222185336216</v>
      </c>
      <c r="FC292">
        <v>70.55709990121905</v>
      </c>
      <c r="FD292">
        <v>43.81777199618355</v>
      </c>
      <c r="FE292">
        <v>684.9181241414484</v>
      </c>
      <c r="FF292">
        <v>0.1513207605643908</v>
      </c>
      <c r="FG292">
        <v>15.81932848170675</v>
      </c>
      <c r="FH292">
        <v>2070.51496100653</v>
      </c>
      <c r="FI292">
        <v>477.1256735992254</v>
      </c>
      <c r="FJ292">
        <v>0.4547608011781819</v>
      </c>
      <c r="FK292">
        <v>7.670802461569564</v>
      </c>
      <c r="FL292">
        <v>46.70093159012037</v>
      </c>
      <c r="FM292">
        <v>3.887598717843922</v>
      </c>
      <c r="FN292">
        <v>16.76800721747955</v>
      </c>
      <c r="FO292">
        <v>150.7098371975659</v>
      </c>
      <c r="FP292">
        <v>1103.228192977024</v>
      </c>
      <c r="FQ292">
        <v>23.30132223759011</v>
      </c>
      <c r="FR292">
        <v>12.09608098303386</v>
      </c>
      <c r="FS292">
        <v>68.33083707460075</v>
      </c>
    </row>
    <row r="293" spans="1:175">
      <c r="A293" s="2">
        <v>45154</v>
      </c>
      <c r="B293">
        <v>802.4250775547719</v>
      </c>
      <c r="C293">
        <v>-0.0454555778903255</v>
      </c>
      <c r="DR293" s="2">
        <v>45154</v>
      </c>
      <c r="DS293">
        <v>29.46719939227976</v>
      </c>
      <c r="DT293">
        <v>1183.784993417602</v>
      </c>
      <c r="DU293">
        <v>27.23071567365799</v>
      </c>
      <c r="DV293">
        <v>253.2533415920588</v>
      </c>
      <c r="DW293">
        <v>2604.651832179183</v>
      </c>
      <c r="DX293">
        <v>8.013203405318038</v>
      </c>
      <c r="DY293">
        <v>2.722087222549736</v>
      </c>
      <c r="DZ293">
        <v>95.24742302541269</v>
      </c>
      <c r="EA293">
        <v>26.27404953583018</v>
      </c>
      <c r="EB293">
        <v>3.307900476426652</v>
      </c>
      <c r="EC293">
        <v>12.43137474079964</v>
      </c>
      <c r="ED293">
        <v>66.67988397853992</v>
      </c>
      <c r="EE293">
        <v>282.0668924896648</v>
      </c>
      <c r="EF293">
        <v>0.2121054284427785</v>
      </c>
      <c r="EG293">
        <v>17.26465582355795</v>
      </c>
      <c r="EH293">
        <v>3.201915001441111</v>
      </c>
      <c r="EI293">
        <v>73.99826997068183</v>
      </c>
      <c r="EJ293">
        <v>7.295707542116318</v>
      </c>
      <c r="EK293">
        <v>0.5727125939305803</v>
      </c>
      <c r="EL293">
        <v>55.6676153520056</v>
      </c>
      <c r="EM293">
        <v>1.820050061802485</v>
      </c>
      <c r="EN293">
        <v>5.419454802017463</v>
      </c>
      <c r="EO293">
        <v>48.7384135152849</v>
      </c>
      <c r="EP293">
        <v>68.47667030854244</v>
      </c>
      <c r="EQ293">
        <v>19.51499592207698</v>
      </c>
      <c r="ER293">
        <v>1.685163820325714</v>
      </c>
      <c r="ES293">
        <v>551.977733413008</v>
      </c>
      <c r="ET293">
        <v>209.2235967955899</v>
      </c>
      <c r="EU293">
        <v>2.942110846649481</v>
      </c>
      <c r="EV293">
        <v>11.28975357987024</v>
      </c>
      <c r="EW293">
        <v>277.9535317906453</v>
      </c>
      <c r="EX293">
        <v>18.44238309790037</v>
      </c>
      <c r="EY293">
        <v>0.2104222471679535</v>
      </c>
      <c r="EZ293">
        <v>54.18785846709316</v>
      </c>
      <c r="FA293">
        <v>0.007065939261880338</v>
      </c>
      <c r="FB293">
        <v>12.79852507350177</v>
      </c>
      <c r="FC293">
        <v>75.35378634925868</v>
      </c>
      <c r="FD293">
        <v>43.7547724996342</v>
      </c>
      <c r="FE293">
        <v>667.347137639926</v>
      </c>
      <c r="FF293">
        <v>0.1449729756484172</v>
      </c>
      <c r="FG293">
        <v>15.50203890293662</v>
      </c>
      <c r="FH293">
        <v>1647.316097734894</v>
      </c>
      <c r="FI293">
        <v>475.0610160463633</v>
      </c>
      <c r="FJ293">
        <v>0.445160543071344</v>
      </c>
      <c r="FK293">
        <v>6.914853727643306</v>
      </c>
      <c r="FL293">
        <v>47.16098446301173</v>
      </c>
      <c r="FM293">
        <v>3.932836401937862</v>
      </c>
      <c r="FN293">
        <v>17.06129212789589</v>
      </c>
      <c r="FO293">
        <v>146.1312209420406</v>
      </c>
      <c r="FP293">
        <v>1111.58517115169</v>
      </c>
      <c r="FQ293">
        <v>23.17675229699239</v>
      </c>
      <c r="FR293">
        <v>13.21213424075102</v>
      </c>
      <c r="FS293">
        <v>69.49700997952127</v>
      </c>
    </row>
    <row r="294" spans="1:175">
      <c r="A294" s="2">
        <v>45155</v>
      </c>
      <c r="B294">
        <v>769.4937305867727</v>
      </c>
      <c r="C294">
        <v>-0.04103977790468716</v>
      </c>
      <c r="DR294" s="2">
        <v>45155</v>
      </c>
      <c r="DS294">
        <v>30.60667122482168</v>
      </c>
      <c r="DT294">
        <v>1166.829652614365</v>
      </c>
      <c r="DU294">
        <v>27.54475882475628</v>
      </c>
      <c r="DV294">
        <v>253.2404168202901</v>
      </c>
      <c r="DW294">
        <v>2657.772560625688</v>
      </c>
      <c r="DX294">
        <v>8.215272365766449</v>
      </c>
      <c r="DY294">
        <v>2.718295567202028</v>
      </c>
      <c r="DZ294">
        <v>97.52505550546341</v>
      </c>
      <c r="EA294">
        <v>26.16987280162441</v>
      </c>
      <c r="EB294">
        <v>3.374766158220559</v>
      </c>
      <c r="EC294">
        <v>12.54714365121766</v>
      </c>
      <c r="ED294">
        <v>68.86035158146422</v>
      </c>
      <c r="EE294">
        <v>285.6839013962215</v>
      </c>
      <c r="EF294">
        <v>0.2215938977595201</v>
      </c>
      <c r="EG294">
        <v>17.05691175977506</v>
      </c>
      <c r="EH294">
        <v>3.126922638172695</v>
      </c>
      <c r="EI294">
        <v>72.71917014488857</v>
      </c>
      <c r="EJ294">
        <v>7.501046823295668</v>
      </c>
      <c r="EK294">
        <v>0.5676770846641915</v>
      </c>
      <c r="EL294">
        <v>56.3221217033571</v>
      </c>
      <c r="EM294">
        <v>1.812115002991755</v>
      </c>
      <c r="EN294">
        <v>5.373557697453187</v>
      </c>
      <c r="EO294">
        <v>50.14041508882426</v>
      </c>
      <c r="EP294">
        <v>69.75315291336685</v>
      </c>
      <c r="EQ294">
        <v>19.06336278168886</v>
      </c>
      <c r="ER294">
        <v>1.655232058755486</v>
      </c>
      <c r="ES294">
        <v>554.3614324709706</v>
      </c>
      <c r="ET294">
        <v>210.4413554938894</v>
      </c>
      <c r="EU294">
        <v>2.884051765244835</v>
      </c>
      <c r="EV294">
        <v>11.06815899766677</v>
      </c>
      <c r="EW294">
        <v>263.9123380234242</v>
      </c>
      <c r="EX294">
        <v>18.24104845743815</v>
      </c>
      <c r="EY294">
        <v>0.2149715958006155</v>
      </c>
      <c r="EZ294">
        <v>54.70698321229382</v>
      </c>
      <c r="FA294">
        <v>0.007401570195959739</v>
      </c>
      <c r="FB294">
        <v>13.01416719790791</v>
      </c>
      <c r="FC294">
        <v>78.26981690779024</v>
      </c>
      <c r="FD294">
        <v>44.60995511155239</v>
      </c>
      <c r="FE294">
        <v>642.6446082609049</v>
      </c>
      <c r="FF294">
        <v>0.1402698625221024</v>
      </c>
      <c r="FG294">
        <v>15.11681601340259</v>
      </c>
      <c r="FH294">
        <v>1440.020275956026</v>
      </c>
      <c r="FI294">
        <v>488.3118357088234</v>
      </c>
      <c r="FJ294">
        <v>0.4159854289724559</v>
      </c>
      <c r="FK294">
        <v>7.087876112200402</v>
      </c>
      <c r="FL294">
        <v>47.18154418871751</v>
      </c>
      <c r="FM294">
        <v>3.837424739047521</v>
      </c>
      <c r="FN294">
        <v>17.59237447170302</v>
      </c>
      <c r="FO294">
        <v>143.3276704400648</v>
      </c>
      <c r="FP294">
        <v>1114.184790521014</v>
      </c>
      <c r="FQ294">
        <v>23.01674610035133</v>
      </c>
      <c r="FR294">
        <v>13.93323861023941</v>
      </c>
      <c r="FS294">
        <v>73.62213544555068</v>
      </c>
    </row>
    <row r="295" spans="1:175">
      <c r="A295" s="2">
        <v>45156</v>
      </c>
      <c r="B295">
        <v>712.6870040302001</v>
      </c>
      <c r="C295">
        <v>-0.07382350797485371</v>
      </c>
      <c r="DR295" s="2">
        <v>45156</v>
      </c>
      <c r="DS295">
        <v>31.64147642021933</v>
      </c>
      <c r="DT295">
        <v>1209.772990538417</v>
      </c>
      <c r="DU295">
        <v>26.46650856211838</v>
      </c>
      <c r="DV295">
        <v>262.9117866765273</v>
      </c>
      <c r="DW295">
        <v>2542.907725942999</v>
      </c>
      <c r="DX295">
        <v>8.436217628837577</v>
      </c>
      <c r="DY295">
        <v>2.623446011544989</v>
      </c>
      <c r="DZ295">
        <v>100.3054780970464</v>
      </c>
      <c r="EA295">
        <v>24.07511286584003</v>
      </c>
      <c r="EB295">
        <v>3.385262783416368</v>
      </c>
      <c r="EC295">
        <v>12.58061003151902</v>
      </c>
      <c r="ED295">
        <v>71.06072458712747</v>
      </c>
      <c r="EE295">
        <v>284.3980726250144</v>
      </c>
      <c r="EF295">
        <v>0.2381783101625441</v>
      </c>
      <c r="EG295">
        <v>17.20704674977253</v>
      </c>
      <c r="EH295">
        <v>3.216101058367597</v>
      </c>
      <c r="EI295">
        <v>72.30768356309868</v>
      </c>
      <c r="EJ295">
        <v>7.335593320738074</v>
      </c>
      <c r="EK295">
        <v>0.5598125240159344</v>
      </c>
      <c r="EL295">
        <v>57.40422237964775</v>
      </c>
      <c r="EM295">
        <v>1.743957542461224</v>
      </c>
      <c r="EN295">
        <v>5.378020197159032</v>
      </c>
      <c r="EO295">
        <v>50.47289212819099</v>
      </c>
      <c r="EP295">
        <v>71.10646952835417</v>
      </c>
      <c r="EQ295">
        <v>19.5862716836937</v>
      </c>
      <c r="ER295">
        <v>1.691259283922363</v>
      </c>
      <c r="ES295">
        <v>549.7764413233143</v>
      </c>
      <c r="ET295">
        <v>216.5425314445281</v>
      </c>
      <c r="EU295">
        <v>2.630447314960026</v>
      </c>
      <c r="EV295">
        <v>10.58556625236346</v>
      </c>
      <c r="EW295">
        <v>270.2170502549152</v>
      </c>
      <c r="EX295">
        <v>18.6820274776109</v>
      </c>
      <c r="EY295">
        <v>0.2277164665574967</v>
      </c>
      <c r="EZ295">
        <v>55.92983512018529</v>
      </c>
      <c r="FA295">
        <v>0.007115428201677208</v>
      </c>
      <c r="FB295">
        <v>12.95900290266859</v>
      </c>
      <c r="FC295">
        <v>81.3976001044023</v>
      </c>
      <c r="FD295">
        <v>46.55700898062583</v>
      </c>
      <c r="FE295">
        <v>642.1926944421383</v>
      </c>
      <c r="FF295">
        <v>0.1337753370082562</v>
      </c>
      <c r="FG295">
        <v>14.35216287296764</v>
      </c>
      <c r="FH295">
        <v>1417.277087138137</v>
      </c>
      <c r="FI295">
        <v>473.919166026986</v>
      </c>
      <c r="FJ295">
        <v>0.4051751679713018</v>
      </c>
      <c r="FK295">
        <v>6.261376097717444</v>
      </c>
      <c r="FL295">
        <v>47.68489820811756</v>
      </c>
      <c r="FM295">
        <v>3.922232954020359</v>
      </c>
      <c r="FN295">
        <v>18.24584291633747</v>
      </c>
      <c r="FO295">
        <v>135.9629573651605</v>
      </c>
      <c r="FP295">
        <v>1101.346242344076</v>
      </c>
      <c r="FQ295">
        <v>24.69610697600559</v>
      </c>
      <c r="FR295">
        <v>15.9546247821568</v>
      </c>
      <c r="FS295">
        <v>75.76365414072094</v>
      </c>
    </row>
    <row r="296" spans="1:175">
      <c r="A296" s="2">
        <v>45157</v>
      </c>
      <c r="B296">
        <v>724.0321903800384</v>
      </c>
      <c r="C296">
        <v>0.01591889046058359</v>
      </c>
      <c r="DR296" s="2">
        <v>45157</v>
      </c>
      <c r="DS296">
        <v>31.46969934185527</v>
      </c>
      <c r="DT296">
        <v>1183.778359750277</v>
      </c>
      <c r="DU296">
        <v>26.41287158569681</v>
      </c>
      <c r="DV296">
        <v>270.3308966425255</v>
      </c>
      <c r="DW296">
        <v>2556.337364416408</v>
      </c>
      <c r="DX296">
        <v>8.544637924598531</v>
      </c>
      <c r="DY296">
        <v>2.623970775119841</v>
      </c>
      <c r="DZ296">
        <v>99.39334599797735</v>
      </c>
      <c r="EA296">
        <v>23.17039368949065</v>
      </c>
      <c r="EB296">
        <v>3.414141487938334</v>
      </c>
      <c r="EC296">
        <v>12.21405546162626</v>
      </c>
      <c r="ED296">
        <v>70.44760571430412</v>
      </c>
      <c r="EE296">
        <v>284.9785397236799</v>
      </c>
      <c r="EF296">
        <v>0.2306142420968681</v>
      </c>
      <c r="EG296">
        <v>17.52487621094048</v>
      </c>
      <c r="EH296">
        <v>3.242813757443001</v>
      </c>
      <c r="EI296">
        <v>74.75145666289819</v>
      </c>
      <c r="EJ296">
        <v>7.165431537789234</v>
      </c>
      <c r="EK296">
        <v>0.5572008458798735</v>
      </c>
      <c r="EL296">
        <v>57.21342198859884</v>
      </c>
      <c r="EM296">
        <v>1.751808520949372</v>
      </c>
      <c r="EN296">
        <v>5.374103824100271</v>
      </c>
      <c r="EO296">
        <v>50.46018437343164</v>
      </c>
      <c r="EP296">
        <v>70.54945099605602</v>
      </c>
      <c r="EQ296">
        <v>19.13712254541682</v>
      </c>
      <c r="ER296">
        <v>1.652674525316946</v>
      </c>
      <c r="ES296">
        <v>546.8302981216884</v>
      </c>
      <c r="ET296">
        <v>215.4165372180127</v>
      </c>
      <c r="EU296">
        <v>2.420292285414433</v>
      </c>
      <c r="EV296">
        <v>10.76366433710596</v>
      </c>
      <c r="EW296">
        <v>264.7023413066524</v>
      </c>
      <c r="EX296">
        <v>18.53449584217392</v>
      </c>
      <c r="EY296">
        <v>0.2349801618219177</v>
      </c>
      <c r="EZ296">
        <v>55.04576833548912</v>
      </c>
      <c r="FA296">
        <v>0.007336680980483785</v>
      </c>
      <c r="FB296">
        <v>12.94274560247675</v>
      </c>
      <c r="FC296">
        <v>68.75756266482031</v>
      </c>
      <c r="FD296">
        <v>47.92002059337312</v>
      </c>
      <c r="FE296">
        <v>651.3163938071108</v>
      </c>
      <c r="FF296">
        <v>0.1322280528772178</v>
      </c>
      <c r="FG296">
        <v>14.53685314063277</v>
      </c>
      <c r="FH296">
        <v>1761.166732902548</v>
      </c>
      <c r="FI296">
        <v>477.1797311892315</v>
      </c>
      <c r="FJ296">
        <v>0.4307455973722096</v>
      </c>
      <c r="FK296">
        <v>5.943541901728013</v>
      </c>
      <c r="FL296">
        <v>48.14113287484577</v>
      </c>
      <c r="FM296">
        <v>3.817180129181483</v>
      </c>
      <c r="FN296">
        <v>19.38778900514278</v>
      </c>
      <c r="FO296">
        <v>137.7351968100408</v>
      </c>
      <c r="FP296">
        <v>1103.538486078555</v>
      </c>
      <c r="FQ296">
        <v>25.1921439302069</v>
      </c>
      <c r="FR296">
        <v>12.42671449625305</v>
      </c>
      <c r="FS296">
        <v>76.21305511722819</v>
      </c>
    </row>
    <row r="297" spans="1:175">
      <c r="A297" s="2">
        <v>45158</v>
      </c>
      <c r="B297">
        <v>739.8007887445126</v>
      </c>
      <c r="C297">
        <v>0.02177886366654147</v>
      </c>
      <c r="DR297" s="2">
        <v>45158</v>
      </c>
      <c r="DS297">
        <v>31.25601625718565</v>
      </c>
      <c r="DT297">
        <v>1146.458323354515</v>
      </c>
      <c r="DU297">
        <v>26.44101384147045</v>
      </c>
      <c r="DV297">
        <v>268.1328122343592</v>
      </c>
      <c r="DW297">
        <v>2661.138691435829</v>
      </c>
      <c r="DX297">
        <v>8.501270805969725</v>
      </c>
      <c r="DY297">
        <v>2.637874054964421</v>
      </c>
      <c r="DZ297">
        <v>99.53007486090847</v>
      </c>
      <c r="EA297">
        <v>23.82254208430135</v>
      </c>
      <c r="EB297">
        <v>3.437992497037275</v>
      </c>
      <c r="EC297">
        <v>12.20273321642761</v>
      </c>
      <c r="ED297">
        <v>70.74999701899202</v>
      </c>
      <c r="EE297">
        <v>286.6985851206841</v>
      </c>
      <c r="EF297">
        <v>0.2327502318014751</v>
      </c>
      <c r="EG297">
        <v>17.60337390642951</v>
      </c>
      <c r="EH297">
        <v>3.169820106432533</v>
      </c>
      <c r="EI297">
        <v>76.6841886904281</v>
      </c>
      <c r="EJ297">
        <v>7.313436417613295</v>
      </c>
      <c r="EK297">
        <v>0.5606413364317484</v>
      </c>
      <c r="EL297">
        <v>57.88757058764839</v>
      </c>
      <c r="EM297">
        <v>1.77556677810778</v>
      </c>
      <c r="EN297">
        <v>5.391038577093855</v>
      </c>
      <c r="EO297">
        <v>50.49008187856884</v>
      </c>
      <c r="EP297">
        <v>69.44249122884894</v>
      </c>
      <c r="EQ297">
        <v>17.20620110402694</v>
      </c>
      <c r="ER297">
        <v>1.598570998827143</v>
      </c>
      <c r="ES297">
        <v>547.1445024509648</v>
      </c>
      <c r="ET297">
        <v>212.2012735094458</v>
      </c>
      <c r="EU297">
        <v>2.513357383485722</v>
      </c>
      <c r="EV297">
        <v>10.88303050396222</v>
      </c>
      <c r="EW297">
        <v>222.4049597443208</v>
      </c>
      <c r="EX297">
        <v>18.55928800020964</v>
      </c>
      <c r="EY297">
        <v>0.2400016161564141</v>
      </c>
      <c r="EZ297">
        <v>55.90318000934947</v>
      </c>
      <c r="FA297">
        <v>0.007292253360371584</v>
      </c>
      <c r="FB297">
        <v>12.96776650718443</v>
      </c>
      <c r="FC297">
        <v>72.43511821600333</v>
      </c>
      <c r="FD297">
        <v>47.88473399279651</v>
      </c>
      <c r="FE297">
        <v>688.8590370469097</v>
      </c>
      <c r="FF297">
        <v>0.1346222413047577</v>
      </c>
      <c r="FG297">
        <v>14.58086506324473</v>
      </c>
      <c r="FH297">
        <v>1859.297730353234</v>
      </c>
      <c r="FI297">
        <v>483.4275427756922</v>
      </c>
      <c r="FJ297">
        <v>0.4310884057649988</v>
      </c>
      <c r="FK297">
        <v>5.726046448988644</v>
      </c>
      <c r="FL297">
        <v>48.05399040787167</v>
      </c>
      <c r="FM297">
        <v>3.801103539677861</v>
      </c>
      <c r="FN297">
        <v>19.37253931832776</v>
      </c>
      <c r="FO297">
        <v>138.6377234476655</v>
      </c>
      <c r="FP297">
        <v>1124.434420013482</v>
      </c>
      <c r="FQ297">
        <v>25.0326711248427</v>
      </c>
      <c r="FR297">
        <v>14.05370380980646</v>
      </c>
      <c r="FS297">
        <v>76.04618566530603</v>
      </c>
    </row>
    <row r="298" spans="1:175">
      <c r="A298" s="2">
        <v>45159</v>
      </c>
      <c r="B298">
        <v>739.6926502349637</v>
      </c>
      <c r="C298">
        <v>-0.0001461724712843449</v>
      </c>
      <c r="DR298" s="2">
        <v>45159</v>
      </c>
      <c r="DS298">
        <v>56.09679426575961</v>
      </c>
      <c r="DT298">
        <v>966.7790126247683</v>
      </c>
      <c r="DU298">
        <v>37.09569752205391</v>
      </c>
      <c r="DV298">
        <v>234.311022386752</v>
      </c>
      <c r="DW298">
        <v>3604.518926166239</v>
      </c>
      <c r="DX298">
        <v>7.074871354766167</v>
      </c>
      <c r="DY298">
        <v>2.215313236153494</v>
      </c>
      <c r="DZ298">
        <v>79.8356242290386</v>
      </c>
      <c r="EA298">
        <v>28.15763963953963</v>
      </c>
      <c r="EB298">
        <v>3.093696418321818</v>
      </c>
      <c r="EC298">
        <v>14.95319844440851</v>
      </c>
      <c r="ED298">
        <v>58.52186209643456</v>
      </c>
      <c r="EE298">
        <v>256.419224889303</v>
      </c>
      <c r="EF298">
        <v>0.274822390682721</v>
      </c>
      <c r="EG298">
        <v>20.11622155130743</v>
      </c>
      <c r="EH298">
        <v>3.296095899241118</v>
      </c>
      <c r="EI298">
        <v>67.63599539817319</v>
      </c>
      <c r="EJ298">
        <v>8.666935634343991</v>
      </c>
      <c r="EK298">
        <v>0.5662573345076238</v>
      </c>
      <c r="EL298">
        <v>54.07515788037961</v>
      </c>
      <c r="EM298">
        <v>1.855450670543914</v>
      </c>
      <c r="EN298">
        <v>4.881467438960919</v>
      </c>
      <c r="EO298">
        <v>38.72897544908744</v>
      </c>
      <c r="EP298">
        <v>70.91355832837598</v>
      </c>
      <c r="EQ298">
        <v>13.53157150776071</v>
      </c>
      <c r="ER298">
        <v>1.789813730981989</v>
      </c>
      <c r="ES298">
        <v>742.0427720234271</v>
      </c>
      <c r="ET298">
        <v>154.0331227625266</v>
      </c>
      <c r="EU298">
        <v>2.830736721061682</v>
      </c>
      <c r="EV298">
        <v>14.02532738306906</v>
      </c>
      <c r="EW298">
        <v>198.5520476501396</v>
      </c>
      <c r="EX298">
        <v>21.46585521371573</v>
      </c>
      <c r="EY298">
        <v>0.1966513518512632</v>
      </c>
      <c r="EZ298">
        <v>47.97999474561942</v>
      </c>
      <c r="FA298">
        <v>0.009523622847606413</v>
      </c>
      <c r="FB298">
        <v>13.09802778322611</v>
      </c>
      <c r="FC298">
        <v>80.1957304130283</v>
      </c>
      <c r="FD298">
        <v>33.61553365065319</v>
      </c>
      <c r="FE298">
        <v>789.3162310943944</v>
      </c>
      <c r="FF298">
        <v>0.166586824187419</v>
      </c>
      <c r="FG298">
        <v>20.58126383621673</v>
      </c>
      <c r="FH298">
        <v>1318.020893689681</v>
      </c>
      <c r="FI298">
        <v>426.8624077905803</v>
      </c>
      <c r="FJ298">
        <v>0.4417180795056223</v>
      </c>
      <c r="FK298">
        <v>4.983314458822219</v>
      </c>
      <c r="FL298">
        <v>46.91496203506682</v>
      </c>
      <c r="FM298">
        <v>7.586465130648556</v>
      </c>
      <c r="FN298">
        <v>19.68560554196223</v>
      </c>
      <c r="FO298">
        <v>169.9677640834905</v>
      </c>
      <c r="FP298">
        <v>850.0541155155129</v>
      </c>
      <c r="FQ298">
        <v>30.29804466007561</v>
      </c>
      <c r="FR298">
        <v>18.07843989231447</v>
      </c>
      <c r="FS298">
        <v>64.15598285933312</v>
      </c>
    </row>
    <row r="299" spans="1:175">
      <c r="A299" s="2">
        <v>45160</v>
      </c>
      <c r="B299">
        <v>727.9999574458336</v>
      </c>
      <c r="C299">
        <v>-0.01580750165006495</v>
      </c>
      <c r="DR299" s="2">
        <v>45160</v>
      </c>
      <c r="DS299">
        <v>56.64300063985635</v>
      </c>
      <c r="DT299">
        <v>1009.041884595824</v>
      </c>
      <c r="DU299">
        <v>36.89964855075274</v>
      </c>
      <c r="DV299">
        <v>232.2135354286778</v>
      </c>
      <c r="DW299">
        <v>3661.904660024793</v>
      </c>
      <c r="DX299">
        <v>7.195230098326612</v>
      </c>
      <c r="DY299">
        <v>2.269343223983272</v>
      </c>
      <c r="DZ299">
        <v>79.97630636012202</v>
      </c>
      <c r="EA299">
        <v>25.92805425127848</v>
      </c>
      <c r="EB299">
        <v>3.066859281953018</v>
      </c>
      <c r="EC299">
        <v>14.95762501605709</v>
      </c>
      <c r="ED299">
        <v>59.18976139913138</v>
      </c>
      <c r="EE299">
        <v>257.2847963769881</v>
      </c>
      <c r="EF299">
        <v>0.2748811466684125</v>
      </c>
      <c r="EG299">
        <v>20.58224489565698</v>
      </c>
      <c r="EH299">
        <v>3.282597895434968</v>
      </c>
      <c r="EI299">
        <v>65.75873301020502</v>
      </c>
      <c r="EJ299">
        <v>8.468624772756547</v>
      </c>
      <c r="EK299">
        <v>0.574220655141982</v>
      </c>
      <c r="EL299">
        <v>54.14037534987878</v>
      </c>
      <c r="EM299">
        <v>1.858088052247185</v>
      </c>
      <c r="EN299">
        <v>5.009328804917586</v>
      </c>
      <c r="EO299">
        <v>38.71647930129199</v>
      </c>
      <c r="EP299">
        <v>71.11854145416662</v>
      </c>
      <c r="EQ299">
        <v>13.55641758487418</v>
      </c>
      <c r="ER299">
        <v>1.745235828822194</v>
      </c>
      <c r="ES299">
        <v>755.6055664206997</v>
      </c>
      <c r="ET299">
        <v>154.277257659416</v>
      </c>
      <c r="EU299">
        <v>2.882799051152105</v>
      </c>
      <c r="EV299">
        <v>14.20243404345101</v>
      </c>
      <c r="EW299">
        <v>195.1070972447869</v>
      </c>
      <c r="EX299">
        <v>21.32771571629265</v>
      </c>
      <c r="EY299">
        <v>0.188381007040188</v>
      </c>
      <c r="EZ299">
        <v>48.35396629835422</v>
      </c>
      <c r="FA299">
        <v>0.009494191604476135</v>
      </c>
      <c r="FB299">
        <v>13.29979446340239</v>
      </c>
      <c r="FC299">
        <v>70.05038957390593</v>
      </c>
      <c r="FD299">
        <v>34.29305036295314</v>
      </c>
      <c r="FE299">
        <v>786.439921412176</v>
      </c>
      <c r="FF299">
        <v>0.1653551395452567</v>
      </c>
      <c r="FG299">
        <v>20.62954238350067</v>
      </c>
      <c r="FH299">
        <v>1264.474724079156</v>
      </c>
      <c r="FI299">
        <v>433.2683955993264</v>
      </c>
      <c r="FJ299">
        <v>0.4368930142074545</v>
      </c>
      <c r="FK299">
        <v>4.973596012303273</v>
      </c>
      <c r="FL299">
        <v>47.43356642762352</v>
      </c>
      <c r="FM299">
        <v>7.636959127192983</v>
      </c>
      <c r="FN299">
        <v>19.6997329345324</v>
      </c>
      <c r="FO299">
        <v>168.7834223193766</v>
      </c>
      <c r="FP299">
        <v>849.2287644826092</v>
      </c>
      <c r="FQ299">
        <v>30.69284776277782</v>
      </c>
      <c r="FR299">
        <v>18.49836617860838</v>
      </c>
      <c r="FS299">
        <v>64.75392232634323</v>
      </c>
    </row>
    <row r="300" spans="1:175">
      <c r="A300" s="2">
        <v>45161</v>
      </c>
      <c r="B300">
        <v>722.5029075496119</v>
      </c>
      <c r="C300">
        <v>-0.007550893155966576</v>
      </c>
      <c r="DR300" s="2">
        <v>45161</v>
      </c>
      <c r="DS300">
        <v>56.0641730578925</v>
      </c>
      <c r="DT300">
        <v>1018.33411377847</v>
      </c>
      <c r="DU300">
        <v>37.66621269638953</v>
      </c>
      <c r="DV300">
        <v>230.3175474744183</v>
      </c>
      <c r="DW300">
        <v>3707.965885594405</v>
      </c>
      <c r="DX300">
        <v>7.342751685876617</v>
      </c>
      <c r="DY300">
        <v>2.304256563883636</v>
      </c>
      <c r="DZ300">
        <v>79.8216693790219</v>
      </c>
      <c r="EA300">
        <v>24.55334173211416</v>
      </c>
      <c r="EB300">
        <v>3.054114584219271</v>
      </c>
      <c r="EC300">
        <v>15.24124440280711</v>
      </c>
      <c r="ED300">
        <v>58.16729794221977</v>
      </c>
      <c r="EE300">
        <v>261.4923596491552</v>
      </c>
      <c r="EF300">
        <v>0.2686738372672364</v>
      </c>
      <c r="EG300">
        <v>20.7391114192013</v>
      </c>
      <c r="EH300">
        <v>3.357095280013715</v>
      </c>
      <c r="EI300">
        <v>61.74297012281836</v>
      </c>
      <c r="EJ300">
        <v>8.348089355837731</v>
      </c>
      <c r="EK300">
        <v>0.5832434738093977</v>
      </c>
      <c r="EL300">
        <v>53.6604992763028</v>
      </c>
      <c r="EM300">
        <v>1.838947760072633</v>
      </c>
      <c r="EN300">
        <v>5.015322454641244</v>
      </c>
      <c r="EO300">
        <v>38.77506598124732</v>
      </c>
      <c r="EP300">
        <v>71.67775102876007</v>
      </c>
      <c r="EQ300">
        <v>13.04768858820075</v>
      </c>
      <c r="ER300">
        <v>1.868145735827959</v>
      </c>
      <c r="ES300">
        <v>751.9342115680578</v>
      </c>
      <c r="ET300">
        <v>155.8682807087548</v>
      </c>
      <c r="EU300">
        <v>2.915365743268722</v>
      </c>
      <c r="EV300">
        <v>14.09681256214371</v>
      </c>
      <c r="EW300">
        <v>196.4932352095427</v>
      </c>
      <c r="EX300">
        <v>21.56298984968067</v>
      </c>
      <c r="EY300">
        <v>0.1935411360513629</v>
      </c>
      <c r="EZ300">
        <v>47.63275681505089</v>
      </c>
      <c r="FA300">
        <v>0.009946396964089742</v>
      </c>
      <c r="FB300">
        <v>12.86426573435729</v>
      </c>
      <c r="FC300">
        <v>72.08134621266424</v>
      </c>
      <c r="FD300">
        <v>34.14946809877904</v>
      </c>
      <c r="FE300">
        <v>792.7512423751689</v>
      </c>
      <c r="FF300">
        <v>0.1633995753595735</v>
      </c>
      <c r="FG300">
        <v>20.6811766419382</v>
      </c>
      <c r="FH300">
        <v>1169.599553921589</v>
      </c>
      <c r="FI300">
        <v>433.2229552521177</v>
      </c>
      <c r="FJ300">
        <v>0.4563328749000042</v>
      </c>
      <c r="FK300">
        <v>5.493436169533777</v>
      </c>
      <c r="FL300">
        <v>47.37042417151923</v>
      </c>
      <c r="FM300">
        <v>7.689000802027861</v>
      </c>
      <c r="FN300">
        <v>19.43175010517006</v>
      </c>
      <c r="FO300">
        <v>166.949288955284</v>
      </c>
      <c r="FP300">
        <v>852.5656752651944</v>
      </c>
      <c r="FQ300">
        <v>30.70711486111198</v>
      </c>
      <c r="FR300">
        <v>18.704174415489</v>
      </c>
      <c r="FS300">
        <v>64.78511775851607</v>
      </c>
    </row>
    <row r="301" spans="1:175">
      <c r="A301" s="2">
        <v>45162</v>
      </c>
      <c r="B301">
        <v>744.041362090896</v>
      </c>
      <c r="C301">
        <v>0.02981088977805268</v>
      </c>
      <c r="DR301" s="2">
        <v>45162</v>
      </c>
      <c r="DS301">
        <v>56.07041477372243</v>
      </c>
      <c r="DT301">
        <v>1041.460688046919</v>
      </c>
      <c r="DU301">
        <v>38.01690236018402</v>
      </c>
      <c r="DV301">
        <v>233.9656503614309</v>
      </c>
      <c r="DW301">
        <v>3790.515763869923</v>
      </c>
      <c r="DX301">
        <v>7.571031959653308</v>
      </c>
      <c r="DY301">
        <v>2.358662300063395</v>
      </c>
      <c r="DZ301">
        <v>80.90985209277606</v>
      </c>
      <c r="EA301">
        <v>25.35234837872353</v>
      </c>
      <c r="EB301">
        <v>3.088655355186789</v>
      </c>
      <c r="EC301">
        <v>15.11655213502753</v>
      </c>
      <c r="ED301">
        <v>58.57214812265436</v>
      </c>
      <c r="EE301">
        <v>261.861509886369</v>
      </c>
      <c r="EF301">
        <v>0.272103907446051</v>
      </c>
      <c r="EG301">
        <v>21.60261888045127</v>
      </c>
      <c r="EH301">
        <v>3.42593488209495</v>
      </c>
      <c r="EI301">
        <v>53.04534250356904</v>
      </c>
      <c r="EJ301">
        <v>7.781978123002949</v>
      </c>
      <c r="EK301">
        <v>0.5940761971927241</v>
      </c>
      <c r="EL301">
        <v>54.32577576320628</v>
      </c>
      <c r="EM301">
        <v>1.869852225318894</v>
      </c>
      <c r="EN301">
        <v>5.071864819847589</v>
      </c>
      <c r="EO301">
        <v>39.15295103602391</v>
      </c>
      <c r="EP301">
        <v>70.80878847327061</v>
      </c>
      <c r="EQ301">
        <v>13.40834424769904</v>
      </c>
      <c r="ER301">
        <v>1.805112382885294</v>
      </c>
      <c r="ES301">
        <v>753.6088171405047</v>
      </c>
      <c r="ET301">
        <v>157.6686669753695</v>
      </c>
      <c r="EU301">
        <v>2.846060054875708</v>
      </c>
      <c r="EV301">
        <v>13.97220830167354</v>
      </c>
      <c r="EW301">
        <v>179.1879256592919</v>
      </c>
      <c r="EX301">
        <v>21.55192330493417</v>
      </c>
      <c r="EY301">
        <v>0.1966302717689722</v>
      </c>
      <c r="EZ301">
        <v>47.83894972320446</v>
      </c>
      <c r="FA301">
        <v>0.009897728331570587</v>
      </c>
      <c r="FB301">
        <v>12.76754670722116</v>
      </c>
      <c r="FC301">
        <v>73.05414551958224</v>
      </c>
      <c r="FD301">
        <v>33.97460504674133</v>
      </c>
      <c r="FE301">
        <v>799.0999046115199</v>
      </c>
      <c r="FF301">
        <v>0.1684203636520306</v>
      </c>
      <c r="FG301">
        <v>21.15743574214257</v>
      </c>
      <c r="FH301">
        <v>1186.044851549258</v>
      </c>
      <c r="FI301">
        <v>431.4124637930682</v>
      </c>
      <c r="FJ301">
        <v>0.4531620629054489</v>
      </c>
      <c r="FK301">
        <v>5.53949751407758</v>
      </c>
      <c r="FL301">
        <v>48.00012967568406</v>
      </c>
      <c r="FM301">
        <v>7.665538674438254</v>
      </c>
      <c r="FN301">
        <v>19.63344952454098</v>
      </c>
      <c r="FO301">
        <v>167.1280338067972</v>
      </c>
      <c r="FP301">
        <v>858.8648273746196</v>
      </c>
      <c r="FQ301">
        <v>31.06545456384037</v>
      </c>
      <c r="FR301">
        <v>16.69878237226675</v>
      </c>
      <c r="FS301">
        <v>65.34356984311452</v>
      </c>
    </row>
    <row r="302" spans="1:175">
      <c r="A302" s="2">
        <v>45163</v>
      </c>
      <c r="B302">
        <v>724.2558622374528</v>
      </c>
      <c r="C302">
        <v>-0.02659193542391547</v>
      </c>
      <c r="DR302" s="2">
        <v>45163</v>
      </c>
      <c r="DS302">
        <v>54.86745852037014</v>
      </c>
      <c r="DT302">
        <v>1055.392627717066</v>
      </c>
      <c r="DU302">
        <v>38.20877073020724</v>
      </c>
      <c r="DV302">
        <v>232.8885728619389</v>
      </c>
      <c r="DW302">
        <v>3730.538692772213</v>
      </c>
      <c r="DX302">
        <v>7.690335731527131</v>
      </c>
      <c r="DY302">
        <v>2.369604282864396</v>
      </c>
      <c r="DZ302">
        <v>81.05761864633278</v>
      </c>
      <c r="EA302">
        <v>28.60447085063474</v>
      </c>
      <c r="EB302">
        <v>3.07749005731928</v>
      </c>
      <c r="EC302">
        <v>14.80776349828841</v>
      </c>
      <c r="ED302">
        <v>58.17477935776849</v>
      </c>
      <c r="EE302">
        <v>260.9627598763454</v>
      </c>
      <c r="EF302">
        <v>0.2631677521108153</v>
      </c>
      <c r="EG302">
        <v>21.75133756323068</v>
      </c>
      <c r="EH302">
        <v>3.396393049798569</v>
      </c>
      <c r="EI302">
        <v>59.20935314814678</v>
      </c>
      <c r="EJ302">
        <v>7.535703507953215</v>
      </c>
      <c r="EK302">
        <v>0.5977736428389302</v>
      </c>
      <c r="EL302">
        <v>53.68249159677248</v>
      </c>
      <c r="EM302">
        <v>1.83473784515868</v>
      </c>
      <c r="EN302">
        <v>5.179795146041307</v>
      </c>
      <c r="EO302">
        <v>39.01563594304069</v>
      </c>
      <c r="EP302">
        <v>69.36988509586136</v>
      </c>
      <c r="EQ302">
        <v>13.56417465624528</v>
      </c>
      <c r="ER302">
        <v>1.771877866815039</v>
      </c>
      <c r="ES302">
        <v>745.4651073279477</v>
      </c>
      <c r="ET302">
        <v>154.9453084118249</v>
      </c>
      <c r="EU302">
        <v>2.870737222061611</v>
      </c>
      <c r="EV302">
        <v>14.09656919783544</v>
      </c>
      <c r="EW302">
        <v>189.1306795340632</v>
      </c>
      <c r="EX302">
        <v>21.32109664318925</v>
      </c>
      <c r="EY302">
        <v>0.1937877246773442</v>
      </c>
      <c r="EZ302">
        <v>47.63250422375348</v>
      </c>
      <c r="FA302">
        <v>0.01007321756857127</v>
      </c>
      <c r="FB302">
        <v>12.59772841641008</v>
      </c>
      <c r="FC302">
        <v>74.5193924725428</v>
      </c>
      <c r="FD302">
        <v>33.73952543840618</v>
      </c>
      <c r="FE302">
        <v>780.8871151142652</v>
      </c>
      <c r="FF302">
        <v>0.1641068924805359</v>
      </c>
      <c r="FG302">
        <v>20.22368176566746</v>
      </c>
      <c r="FH302">
        <v>1147.793125551101</v>
      </c>
      <c r="FI302">
        <v>432.6933456768522</v>
      </c>
      <c r="FJ302">
        <v>0.453246701871616</v>
      </c>
      <c r="FK302">
        <v>5.777526595438402</v>
      </c>
      <c r="FL302">
        <v>47.65676548064231</v>
      </c>
      <c r="FM302">
        <v>7.684175937555915</v>
      </c>
      <c r="FN302">
        <v>19.78764457081554</v>
      </c>
      <c r="FO302">
        <v>165.0071168897628</v>
      </c>
      <c r="FP302">
        <v>859.7638885316546</v>
      </c>
      <c r="FQ302">
        <v>30.9347684989889</v>
      </c>
      <c r="FR302">
        <v>17.73670159256904</v>
      </c>
      <c r="FS302">
        <v>64.96947245837504</v>
      </c>
    </row>
    <row r="303" spans="1:175">
      <c r="A303" s="2">
        <v>45164</v>
      </c>
      <c r="B303">
        <v>719.6030861850556</v>
      </c>
      <c r="C303">
        <v>-0.006424215936648769</v>
      </c>
      <c r="DR303" s="2">
        <v>45164</v>
      </c>
      <c r="DS303">
        <v>55.42468960582583</v>
      </c>
      <c r="DT303">
        <v>1026.993448009872</v>
      </c>
      <c r="DU303">
        <v>38.44903941576533</v>
      </c>
      <c r="DV303">
        <v>231.0444884486924</v>
      </c>
      <c r="DW303">
        <v>3761.941046794487</v>
      </c>
      <c r="DX303">
        <v>7.611696446677235</v>
      </c>
      <c r="DY303">
        <v>2.338864964089797</v>
      </c>
      <c r="DZ303">
        <v>81.85434181154643</v>
      </c>
      <c r="EA303">
        <v>31.04329558236549</v>
      </c>
      <c r="EB303">
        <v>3.06979730238037</v>
      </c>
      <c r="EC303">
        <v>14.57569483163436</v>
      </c>
      <c r="ED303">
        <v>57.4846422551493</v>
      </c>
      <c r="EE303">
        <v>257.5127833380253</v>
      </c>
      <c r="EF303">
        <v>0.2651886387427548</v>
      </c>
      <c r="EG303">
        <v>21.49448401461816</v>
      </c>
      <c r="EH303">
        <v>3.383873559588276</v>
      </c>
      <c r="EI303">
        <v>58.17443812855544</v>
      </c>
      <c r="EJ303">
        <v>7.479889699413115</v>
      </c>
      <c r="EK303">
        <v>0.5997658883306808</v>
      </c>
      <c r="EL303">
        <v>53.6286210275658</v>
      </c>
      <c r="EM303">
        <v>1.895621413601087</v>
      </c>
      <c r="EN303">
        <v>5.234488798877905</v>
      </c>
      <c r="EO303">
        <v>39.09888752465839</v>
      </c>
      <c r="EP303">
        <v>69.25690824271457</v>
      </c>
      <c r="EQ303">
        <v>13.89316916114592</v>
      </c>
      <c r="ER303">
        <v>1.812435612697168</v>
      </c>
      <c r="ES303">
        <v>751.0092713405173</v>
      </c>
      <c r="ET303">
        <v>157.9437730877668</v>
      </c>
      <c r="EU303">
        <v>2.927080264721914</v>
      </c>
      <c r="EV303">
        <v>14.65408034778989</v>
      </c>
      <c r="EW303">
        <v>177.8361364698378</v>
      </c>
      <c r="EX303">
        <v>21.27008832341038</v>
      </c>
      <c r="EY303">
        <v>0.1915931205331407</v>
      </c>
      <c r="EZ303">
        <v>47.23074372924161</v>
      </c>
      <c r="FA303">
        <v>0.01016312046591771</v>
      </c>
      <c r="FB303">
        <v>12.53632010600759</v>
      </c>
      <c r="FC303">
        <v>73.172435887387</v>
      </c>
      <c r="FD303">
        <v>33.73425954714206</v>
      </c>
      <c r="FE303">
        <v>775.9049093624726</v>
      </c>
      <c r="FF303">
        <v>0.1605722802925098</v>
      </c>
      <c r="FG303">
        <v>20.48996718195433</v>
      </c>
      <c r="FH303">
        <v>1091.991154805483</v>
      </c>
      <c r="FI303">
        <v>429.2542548436473</v>
      </c>
      <c r="FJ303">
        <v>0.4581803488651725</v>
      </c>
      <c r="FK303">
        <v>5.800065096827653</v>
      </c>
      <c r="FL303">
        <v>47.45236596677825</v>
      </c>
      <c r="FM303">
        <v>7.689773140246984</v>
      </c>
      <c r="FN303">
        <v>19.28263186377668</v>
      </c>
      <c r="FO303">
        <v>162.5000715842307</v>
      </c>
      <c r="FP303">
        <v>845.0798491449799</v>
      </c>
      <c r="FQ303">
        <v>30.26804950657716</v>
      </c>
      <c r="FR303">
        <v>19.02431423435729</v>
      </c>
      <c r="FS303">
        <v>64.80107588742788</v>
      </c>
    </row>
    <row r="304" spans="1:175">
      <c r="A304" s="2">
        <v>45165</v>
      </c>
      <c r="B304">
        <v>718.6851556587354</v>
      </c>
      <c r="C304">
        <v>-0.001275606711453325</v>
      </c>
      <c r="DR304" s="2">
        <v>45165</v>
      </c>
      <c r="DS304">
        <v>56.28164193734677</v>
      </c>
      <c r="DT304">
        <v>1034.323683232663</v>
      </c>
      <c r="DU304">
        <v>38.55404704852274</v>
      </c>
      <c r="DV304">
        <v>231.5060389619642</v>
      </c>
      <c r="DW304">
        <v>3793.806361343199</v>
      </c>
      <c r="DX304">
        <v>7.738828849485684</v>
      </c>
      <c r="DY304">
        <v>2.364888081309469</v>
      </c>
      <c r="DZ304">
        <v>82.76298423170131</v>
      </c>
      <c r="EA304">
        <v>29.77756467071288</v>
      </c>
      <c r="EB304">
        <v>3.078089029354098</v>
      </c>
      <c r="EC304">
        <v>14.60045196745696</v>
      </c>
      <c r="ED304">
        <v>57.89080653878711</v>
      </c>
      <c r="EE304">
        <v>260.0507006936325</v>
      </c>
      <c r="EF304">
        <v>0.268721556432379</v>
      </c>
      <c r="EG304">
        <v>21.55993096192288</v>
      </c>
      <c r="EH304">
        <v>3.408075560977598</v>
      </c>
      <c r="EI304">
        <v>56.50384759262878</v>
      </c>
      <c r="EJ304">
        <v>7.76370618009202</v>
      </c>
      <c r="EK304">
        <v>0.6028767958173423</v>
      </c>
      <c r="EL304">
        <v>53.10658314351484</v>
      </c>
      <c r="EM304">
        <v>1.857545321886915</v>
      </c>
      <c r="EN304">
        <v>5.1846032664367</v>
      </c>
      <c r="EO304">
        <v>39.10176523886955</v>
      </c>
      <c r="EP304">
        <v>71.67087472251832</v>
      </c>
      <c r="EQ304">
        <v>13.54925027221717</v>
      </c>
      <c r="ER304">
        <v>1.801189833177832</v>
      </c>
      <c r="ES304">
        <v>756.8361722406572</v>
      </c>
      <c r="ET304">
        <v>157.8008148209041</v>
      </c>
      <c r="EU304">
        <v>2.939171889636622</v>
      </c>
      <c r="EV304">
        <v>14.24325160104795</v>
      </c>
      <c r="EW304">
        <v>170.8831257420212</v>
      </c>
      <c r="EX304">
        <v>22.01268848797027</v>
      </c>
      <c r="EY304">
        <v>0.1916474564360999</v>
      </c>
      <c r="EZ304">
        <v>48.07142352692156</v>
      </c>
      <c r="FA304">
        <v>0.009905138943299762</v>
      </c>
      <c r="FB304">
        <v>12.49081262557972</v>
      </c>
      <c r="FC304">
        <v>72.00141465175346</v>
      </c>
      <c r="FD304">
        <v>34.45085497353735</v>
      </c>
      <c r="FE304">
        <v>777.378383213785</v>
      </c>
      <c r="FF304">
        <v>0.1575528731718364</v>
      </c>
      <c r="FG304">
        <v>20.05058510907036</v>
      </c>
      <c r="FH304">
        <v>1068.059925284634</v>
      </c>
      <c r="FI304">
        <v>429.2260494971754</v>
      </c>
      <c r="FJ304">
        <v>0.471040805648542</v>
      </c>
      <c r="FK304">
        <v>6.12899062712614</v>
      </c>
      <c r="FL304">
        <v>47.41253671850177</v>
      </c>
      <c r="FM304">
        <v>7.631409884143278</v>
      </c>
      <c r="FN304">
        <v>18.98601730970703</v>
      </c>
      <c r="FO304">
        <v>161.773983015736</v>
      </c>
      <c r="FP304">
        <v>853.7594087715088</v>
      </c>
      <c r="FQ304">
        <v>30.37366488649277</v>
      </c>
      <c r="FR304">
        <v>18.75946066864984</v>
      </c>
      <c r="FS304">
        <v>65.13489040893447</v>
      </c>
    </row>
    <row r="305" spans="1:175">
      <c r="A305" s="2">
        <v>45166</v>
      </c>
      <c r="B305">
        <v>721.9469956348655</v>
      </c>
      <c r="C305">
        <v>0.004538621607037774</v>
      </c>
      <c r="DR305" s="2">
        <v>45166</v>
      </c>
      <c r="DS305">
        <v>59.17553100633771</v>
      </c>
      <c r="DT305">
        <v>1042.827355116766</v>
      </c>
      <c r="DU305">
        <v>42.97007115247218</v>
      </c>
      <c r="DV305">
        <v>265.4411522982345</v>
      </c>
      <c r="DW305">
        <v>5465.900164717264</v>
      </c>
      <c r="DX305">
        <v>7.911605804558497</v>
      </c>
      <c r="DY305">
        <v>2.071694204274093</v>
      </c>
      <c r="DZ305">
        <v>81.80607411710129</v>
      </c>
      <c r="EA305">
        <v>16.64657913533519</v>
      </c>
      <c r="EB305">
        <v>3.327822462071639</v>
      </c>
      <c r="EC305">
        <v>15.72168426248087</v>
      </c>
      <c r="ED305">
        <v>60.71449723218734</v>
      </c>
      <c r="EE305">
        <v>252.317638056869</v>
      </c>
      <c r="EF305">
        <v>0.3411668439939896</v>
      </c>
      <c r="EG305">
        <v>22.51795481253621</v>
      </c>
      <c r="EH305">
        <v>3.932351715425789</v>
      </c>
      <c r="EI305">
        <v>19.19435527335686</v>
      </c>
      <c r="EJ305">
        <v>6.374541533047238</v>
      </c>
      <c r="EK305">
        <v>0.5576523741321594</v>
      </c>
      <c r="EL305">
        <v>60.77971810961605</v>
      </c>
      <c r="EM305">
        <v>1.878512201671318</v>
      </c>
      <c r="EN305">
        <v>5.027215167058833</v>
      </c>
      <c r="EO305">
        <v>39.90131282594493</v>
      </c>
      <c r="EP305">
        <v>75.11377522967328</v>
      </c>
      <c r="EQ305">
        <v>13.70991863925149</v>
      </c>
      <c r="ER305">
        <v>1.684345486838236</v>
      </c>
      <c r="ES305">
        <v>821.4643252831005</v>
      </c>
      <c r="ET305">
        <v>165.3479519621937</v>
      </c>
      <c r="EU305">
        <v>2.652798292705588</v>
      </c>
      <c r="EV305">
        <v>12.67735990323528</v>
      </c>
      <c r="EW305">
        <v>149.6906351837447</v>
      </c>
      <c r="EX305">
        <v>22.44121982830231</v>
      </c>
      <c r="EY305">
        <v>0.1937963639900969</v>
      </c>
      <c r="EZ305">
        <v>49.83001673685914</v>
      </c>
      <c r="FA305">
        <v>0.01026272729792431</v>
      </c>
      <c r="FB305">
        <v>12.94607054341373</v>
      </c>
      <c r="FC305">
        <v>84.72373361995484</v>
      </c>
      <c r="FD305">
        <v>35.26548307511333</v>
      </c>
      <c r="FE305">
        <v>856.0792167221832</v>
      </c>
      <c r="FF305">
        <v>0.1593489530995048</v>
      </c>
      <c r="FG305">
        <v>20.87546360638372</v>
      </c>
      <c r="FH305">
        <v>1240.817031754165</v>
      </c>
      <c r="FI305">
        <v>431.6649386408824</v>
      </c>
      <c r="FJ305">
        <v>0.5054589376732745</v>
      </c>
      <c r="FK305">
        <v>4.943871886567285</v>
      </c>
      <c r="FL305">
        <v>53.17020694198219</v>
      </c>
      <c r="FM305">
        <v>7.909277228747153</v>
      </c>
      <c r="FN305">
        <v>20.050087901233</v>
      </c>
      <c r="FO305">
        <v>167.9395118992649</v>
      </c>
      <c r="FP305">
        <v>843.2234483219323</v>
      </c>
      <c r="FQ305">
        <v>29.36272510883954</v>
      </c>
      <c r="FR305">
        <v>21.92166245785253</v>
      </c>
      <c r="FS305">
        <v>68.68998838197965</v>
      </c>
    </row>
    <row r="306" spans="1:175">
      <c r="A306" s="2">
        <v>45167</v>
      </c>
      <c r="B306">
        <v>722.7780046166283</v>
      </c>
      <c r="C306">
        <v>0.001151066472729223</v>
      </c>
      <c r="DR306" s="2">
        <v>45167</v>
      </c>
      <c r="DS306">
        <v>59.01181947187401</v>
      </c>
      <c r="DT306">
        <v>1064.550438917641</v>
      </c>
      <c r="DU306">
        <v>43.00814965081793</v>
      </c>
      <c r="DV306">
        <v>266.5235457254269</v>
      </c>
      <c r="DW306">
        <v>5535.549748126887</v>
      </c>
      <c r="DX306">
        <v>7.74855191493286</v>
      </c>
      <c r="DY306">
        <v>2.048952636285865</v>
      </c>
      <c r="DZ306">
        <v>81.22825032552686</v>
      </c>
      <c r="EA306">
        <v>16.75709339324234</v>
      </c>
      <c r="EB306">
        <v>3.354925908570314</v>
      </c>
      <c r="EC306">
        <v>14.95709538832635</v>
      </c>
      <c r="ED306">
        <v>60.76452272570197</v>
      </c>
      <c r="EE306">
        <v>257.4280096237789</v>
      </c>
      <c r="EF306">
        <v>0.3428282385316224</v>
      </c>
      <c r="EG306">
        <v>21.23098021866602</v>
      </c>
      <c r="EH306">
        <v>3.832732626435088</v>
      </c>
      <c r="EI306">
        <v>18.29241056093298</v>
      </c>
      <c r="EJ306">
        <v>6.568534899346827</v>
      </c>
      <c r="EK306">
        <v>0.5525386172845071</v>
      </c>
      <c r="EL306">
        <v>60.94278400611961</v>
      </c>
      <c r="EM306">
        <v>1.872713859172928</v>
      </c>
      <c r="EN306">
        <v>4.922012610747085</v>
      </c>
      <c r="EO306">
        <v>39.81257179371694</v>
      </c>
      <c r="EP306">
        <v>74.92599027094269</v>
      </c>
      <c r="EQ306">
        <v>13.96040244929201</v>
      </c>
      <c r="ER306">
        <v>1.679799539529912</v>
      </c>
      <c r="ES306">
        <v>811.921773180691</v>
      </c>
      <c r="ET306">
        <v>163.0029063578939</v>
      </c>
      <c r="EU306">
        <v>2.671385654724959</v>
      </c>
      <c r="EV306">
        <v>12.77190340780125</v>
      </c>
      <c r="EW306">
        <v>155.462439184678</v>
      </c>
      <c r="EX306">
        <v>22.36824963314113</v>
      </c>
      <c r="EY306">
        <v>0.193223552562119</v>
      </c>
      <c r="EZ306">
        <v>49.70785875361416</v>
      </c>
      <c r="FA306">
        <v>0.01073010834696688</v>
      </c>
      <c r="FB306">
        <v>12.76699782473802</v>
      </c>
      <c r="FC306">
        <v>86.43722281448764</v>
      </c>
      <c r="FD306">
        <v>35.11497460264953</v>
      </c>
      <c r="FE306">
        <v>879.0585579317494</v>
      </c>
      <c r="FF306">
        <v>0.1612625654997012</v>
      </c>
      <c r="FG306">
        <v>21.05121381265353</v>
      </c>
      <c r="FH306">
        <v>1192.166276881202</v>
      </c>
      <c r="FI306">
        <v>426.43918879975</v>
      </c>
      <c r="FJ306">
        <v>0.506515264039846</v>
      </c>
      <c r="FK306">
        <v>4.991416576403656</v>
      </c>
      <c r="FL306">
        <v>53.30028748599513</v>
      </c>
      <c r="FM306">
        <v>8.028316407445136</v>
      </c>
      <c r="FN306">
        <v>19.7795152898258</v>
      </c>
      <c r="FO306">
        <v>170.6463705127101</v>
      </c>
      <c r="FP306">
        <v>844.3612666949983</v>
      </c>
      <c r="FQ306">
        <v>29.39155946607178</v>
      </c>
      <c r="FR306">
        <v>22.50834449012619</v>
      </c>
      <c r="FS306">
        <v>68.9392855411859</v>
      </c>
    </row>
    <row r="307" spans="1:175">
      <c r="A307" s="2">
        <v>45168</v>
      </c>
      <c r="B307">
        <v>750.1290021475376</v>
      </c>
      <c r="C307">
        <v>0.03784149124102987</v>
      </c>
      <c r="DR307" s="2">
        <v>45168</v>
      </c>
      <c r="DS307">
        <v>58.87241324702403</v>
      </c>
      <c r="DT307">
        <v>1033.986955183704</v>
      </c>
      <c r="DU307">
        <v>43.62706491890217</v>
      </c>
      <c r="DV307">
        <v>262.7658973093123</v>
      </c>
      <c r="DW307">
        <v>5640.047194661691</v>
      </c>
      <c r="DX307">
        <v>7.876771940902723</v>
      </c>
      <c r="DY307">
        <v>2.080124439471613</v>
      </c>
      <c r="DZ307">
        <v>80.45246380850755</v>
      </c>
      <c r="EA307">
        <v>17.04936532561406</v>
      </c>
      <c r="EB307">
        <v>3.37549329709308</v>
      </c>
      <c r="EC307">
        <v>15.31356886694727</v>
      </c>
      <c r="ED307">
        <v>60.78835157590718</v>
      </c>
      <c r="EE307">
        <v>256.5079100225664</v>
      </c>
      <c r="EF307">
        <v>0.3417975199355381</v>
      </c>
      <c r="EG307">
        <v>22.23912984764914</v>
      </c>
      <c r="EH307">
        <v>3.865050411381681</v>
      </c>
      <c r="EI307">
        <v>18.4326896427384</v>
      </c>
      <c r="EJ307">
        <v>6.727799944481419</v>
      </c>
      <c r="EK307">
        <v>0.5568552586129343</v>
      </c>
      <c r="EL307">
        <v>60.75916668292167</v>
      </c>
      <c r="EM307">
        <v>1.896111086158594</v>
      </c>
      <c r="EN307">
        <v>4.949529132005449</v>
      </c>
      <c r="EO307">
        <v>39.53585231687416</v>
      </c>
      <c r="EP307">
        <v>72.99282137630915</v>
      </c>
      <c r="EQ307">
        <v>14.09022280036782</v>
      </c>
      <c r="ER307">
        <v>1.763265402986723</v>
      </c>
      <c r="ES307">
        <v>802.933432094873</v>
      </c>
      <c r="ET307">
        <v>163.4753778159408</v>
      </c>
      <c r="EU307">
        <v>2.642671699896196</v>
      </c>
      <c r="EV307">
        <v>12.52725179383992</v>
      </c>
      <c r="EW307">
        <v>153.6002752513922</v>
      </c>
      <c r="EX307">
        <v>21.82259792760835</v>
      </c>
      <c r="EY307">
        <v>0.191073215019324</v>
      </c>
      <c r="EZ307">
        <v>49.50445136133383</v>
      </c>
      <c r="FA307">
        <v>0.01093171269266063</v>
      </c>
      <c r="FB307">
        <v>12.92652410649446</v>
      </c>
      <c r="FC307">
        <v>89.41424935985469</v>
      </c>
      <c r="FD307">
        <v>34.30751816075621</v>
      </c>
      <c r="FE307">
        <v>828.3515395707047</v>
      </c>
      <c r="FF307">
        <v>0.1675023829098951</v>
      </c>
      <c r="FG307">
        <v>19.99834799177879</v>
      </c>
      <c r="FH307">
        <v>1307.474739109641</v>
      </c>
      <c r="FI307">
        <v>424.0841753159148</v>
      </c>
      <c r="FJ307">
        <v>0.504359448606389</v>
      </c>
      <c r="FK307">
        <v>4.669005526280148</v>
      </c>
      <c r="FL307">
        <v>53.41163948362114</v>
      </c>
      <c r="FM307">
        <v>8.41477476416579</v>
      </c>
      <c r="FN307">
        <v>19.90426578661551</v>
      </c>
      <c r="FO307">
        <v>175.0270435445996</v>
      </c>
      <c r="FP307">
        <v>843.7756760584911</v>
      </c>
      <c r="FQ307">
        <v>29.57723525898464</v>
      </c>
      <c r="FR307">
        <v>22.13429338776561</v>
      </c>
      <c r="FS307">
        <v>68.48985563220094</v>
      </c>
    </row>
    <row r="308" spans="1:175">
      <c r="A308" s="2">
        <v>45169</v>
      </c>
      <c r="B308">
        <v>735.8743260909328</v>
      </c>
      <c r="C308">
        <v>-0.01900296617754438</v>
      </c>
      <c r="DR308" s="2">
        <v>45169</v>
      </c>
      <c r="DS308">
        <v>58.05396610564716</v>
      </c>
      <c r="DT308">
        <v>1047.380668080524</v>
      </c>
      <c r="DU308">
        <v>43.79265260905479</v>
      </c>
      <c r="DV308">
        <v>267.9600819685893</v>
      </c>
      <c r="DW308">
        <v>5629.740009781097</v>
      </c>
      <c r="DX308">
        <v>7.786328191052724</v>
      </c>
      <c r="DY308">
        <v>2.098344013228483</v>
      </c>
      <c r="DZ308">
        <v>79.87068988995453</v>
      </c>
      <c r="EA308">
        <v>17.28543256734221</v>
      </c>
      <c r="EB308">
        <v>3.393426652291577</v>
      </c>
      <c r="EC308">
        <v>15.02086712798469</v>
      </c>
      <c r="ED308">
        <v>59.99090064748236</v>
      </c>
      <c r="EE308">
        <v>254.0552364861801</v>
      </c>
      <c r="EF308">
        <v>0.3418662910591846</v>
      </c>
      <c r="EG308">
        <v>22.2876241728598</v>
      </c>
      <c r="EH308">
        <v>3.854098331161989</v>
      </c>
      <c r="EI308">
        <v>18.35153286111935</v>
      </c>
      <c r="EJ308">
        <v>6.729217027465337</v>
      </c>
      <c r="EK308">
        <v>0.5423924662687153</v>
      </c>
      <c r="EL308">
        <v>61.09168089305452</v>
      </c>
      <c r="EM308">
        <v>1.904260129104734</v>
      </c>
      <c r="EN308">
        <v>4.966779094125997</v>
      </c>
      <c r="EO308">
        <v>39.97428749200279</v>
      </c>
      <c r="EP308">
        <v>73.11251033911569</v>
      </c>
      <c r="EQ308">
        <v>13.99140287837573</v>
      </c>
      <c r="ER308">
        <v>1.747566833362199</v>
      </c>
      <c r="ES308">
        <v>806.0099005891119</v>
      </c>
      <c r="ET308">
        <v>160.8103516567887</v>
      </c>
      <c r="EU308">
        <v>2.63626489735009</v>
      </c>
      <c r="EV308">
        <v>12.50232274310213</v>
      </c>
      <c r="EW308">
        <v>153.3876086898874</v>
      </c>
      <c r="EX308">
        <v>21.83587843363334</v>
      </c>
      <c r="EY308">
        <v>0.1906966732157497</v>
      </c>
      <c r="EZ308">
        <v>49.88461565313364</v>
      </c>
      <c r="FA308">
        <v>0.01073856061364651</v>
      </c>
      <c r="FB308">
        <v>12.89184247172077</v>
      </c>
      <c r="FC308">
        <v>89.30379579558698</v>
      </c>
      <c r="FD308">
        <v>34.93648187997957</v>
      </c>
      <c r="FE308">
        <v>814.2323190751023</v>
      </c>
      <c r="FF308">
        <v>0.1650961803185803</v>
      </c>
      <c r="FG308">
        <v>20.89732848699682</v>
      </c>
      <c r="FH308">
        <v>1279.357353312384</v>
      </c>
      <c r="FI308">
        <v>425.631482391799</v>
      </c>
      <c r="FJ308">
        <v>0.4957671847703732</v>
      </c>
      <c r="FK308">
        <v>4.796709957631976</v>
      </c>
      <c r="FL308">
        <v>54.30611686090301</v>
      </c>
      <c r="FM308">
        <v>8.524889164174406</v>
      </c>
      <c r="FN308">
        <v>19.76520386674351</v>
      </c>
      <c r="FO308">
        <v>175.5094781136476</v>
      </c>
      <c r="FP308">
        <v>844.756873896232</v>
      </c>
      <c r="FQ308">
        <v>29.66145195329115</v>
      </c>
      <c r="FR308">
        <v>20.73779316897357</v>
      </c>
      <c r="FS308">
        <v>69.2793334597348</v>
      </c>
    </row>
    <row r="309" spans="1:175">
      <c r="A309" s="2">
        <v>45170</v>
      </c>
      <c r="B309">
        <v>712.4147332773864</v>
      </c>
      <c r="C309">
        <v>-0.03187989033150129</v>
      </c>
      <c r="DR309" s="2">
        <v>45170</v>
      </c>
      <c r="DS309">
        <v>58.98803775521672</v>
      </c>
      <c r="DT309">
        <v>1047.39973703056</v>
      </c>
      <c r="DU309">
        <v>42.80212861660911</v>
      </c>
      <c r="DV309">
        <v>274.5899216589264</v>
      </c>
      <c r="DW309">
        <v>5301.280953470819</v>
      </c>
      <c r="DX309">
        <v>7.772897145900791</v>
      </c>
      <c r="DY309">
        <v>2.121199075356491</v>
      </c>
      <c r="DZ309">
        <v>79.92896865756533</v>
      </c>
      <c r="EA309">
        <v>17.18545962121355</v>
      </c>
      <c r="EB309">
        <v>3.434287972027184</v>
      </c>
      <c r="EC309">
        <v>14.92271161770234</v>
      </c>
      <c r="ED309">
        <v>61.21449739650362</v>
      </c>
      <c r="EE309">
        <v>257.0619305449688</v>
      </c>
      <c r="EF309">
        <v>0.345332145119333</v>
      </c>
      <c r="EG309">
        <v>22.55459446211125</v>
      </c>
      <c r="EH309">
        <v>3.879587374582705</v>
      </c>
      <c r="EI309">
        <v>18.52697005550383</v>
      </c>
      <c r="EJ309">
        <v>6.258760828015777</v>
      </c>
      <c r="EK309">
        <v>0.5313472332186117</v>
      </c>
      <c r="EL309">
        <v>61.92277952710207</v>
      </c>
      <c r="EM309">
        <v>1.897730624332878</v>
      </c>
      <c r="EN309">
        <v>5.117040155982992</v>
      </c>
      <c r="EO309">
        <v>40.86334783267097</v>
      </c>
      <c r="EP309">
        <v>74.71890054279332</v>
      </c>
      <c r="EQ309">
        <v>13.75591005449472</v>
      </c>
      <c r="ER309">
        <v>1.760134170016734</v>
      </c>
      <c r="ES309">
        <v>827.6470755641586</v>
      </c>
      <c r="ET309">
        <v>163.824083918183</v>
      </c>
      <c r="EU309">
        <v>2.597766788758373</v>
      </c>
      <c r="EV309">
        <v>12.70544992763344</v>
      </c>
      <c r="EW309">
        <v>156.9704163085081</v>
      </c>
      <c r="EX309">
        <v>21.51920409295889</v>
      </c>
      <c r="EY309">
        <v>0.1953544376072023</v>
      </c>
      <c r="EZ309">
        <v>50.06061452149892</v>
      </c>
      <c r="FA309">
        <v>0.00938789405935057</v>
      </c>
      <c r="FB309">
        <v>13.01533365630695</v>
      </c>
      <c r="FC309">
        <v>89.94263735103863</v>
      </c>
      <c r="FD309">
        <v>33.99237637786423</v>
      </c>
      <c r="FE309">
        <v>818.1721060049689</v>
      </c>
      <c r="FF309">
        <v>0.1620652159684097</v>
      </c>
      <c r="FG309">
        <v>20.87369745390979</v>
      </c>
      <c r="FH309">
        <v>1344.542623982082</v>
      </c>
      <c r="FI309">
        <v>430.13959343647</v>
      </c>
      <c r="FJ309">
        <v>0.5107756338803289</v>
      </c>
      <c r="FK309">
        <v>4.757584181847909</v>
      </c>
      <c r="FL309">
        <v>54.77018882201393</v>
      </c>
      <c r="FM309">
        <v>8.525694918998164</v>
      </c>
      <c r="FN309">
        <v>19.80669769462987</v>
      </c>
      <c r="FO309">
        <v>167.3094390825612</v>
      </c>
      <c r="FP309">
        <v>844.1061400560831</v>
      </c>
      <c r="FQ309">
        <v>29.69324813477143</v>
      </c>
      <c r="FR309">
        <v>19.01204887039814</v>
      </c>
      <c r="FS309">
        <v>70.52206473692921</v>
      </c>
    </row>
    <row r="310" spans="1:175">
      <c r="A310" s="2">
        <v>45171</v>
      </c>
      <c r="B310">
        <v>696.8449183811064</v>
      </c>
      <c r="C310">
        <v>-0.02185498722724721</v>
      </c>
      <c r="DR310" s="2">
        <v>45171</v>
      </c>
      <c r="DS310">
        <v>60.11424660590674</v>
      </c>
      <c r="DT310">
        <v>1068.65401718705</v>
      </c>
      <c r="DU310">
        <v>42.39205354510126</v>
      </c>
      <c r="DV310">
        <v>274.2311566821038</v>
      </c>
      <c r="DW310">
        <v>5414.906852322533</v>
      </c>
      <c r="DX310">
        <v>7.815388042949138</v>
      </c>
      <c r="DY310">
        <v>2.155108465739059</v>
      </c>
      <c r="DZ310">
        <v>79.728737544175</v>
      </c>
      <c r="EA310">
        <v>17.61498408297577</v>
      </c>
      <c r="EB310">
        <v>3.484613952496062</v>
      </c>
      <c r="EC310">
        <v>15.21785775074703</v>
      </c>
      <c r="ED310">
        <v>61.33792302592215</v>
      </c>
      <c r="EE310">
        <v>253.5128435996242</v>
      </c>
      <c r="EF310">
        <v>0.3468491949523048</v>
      </c>
      <c r="EG310">
        <v>22.76008821720874</v>
      </c>
      <c r="EH310">
        <v>3.882846832192786</v>
      </c>
      <c r="EI310">
        <v>18.41116188280524</v>
      </c>
      <c r="EJ310">
        <v>6.355305123466333</v>
      </c>
      <c r="EK310">
        <v>0.5448900727415464</v>
      </c>
      <c r="EL310">
        <v>62.19385186628131</v>
      </c>
      <c r="EM310">
        <v>1.956169945752017</v>
      </c>
      <c r="EN310">
        <v>5.067255004502362</v>
      </c>
      <c r="EO310">
        <v>40.76083163186929</v>
      </c>
      <c r="EP310">
        <v>71.82144095899761</v>
      </c>
      <c r="EQ310">
        <v>13.58331539329634</v>
      </c>
      <c r="ER310">
        <v>1.717286848383027</v>
      </c>
      <c r="ES310">
        <v>819.2560673055259</v>
      </c>
      <c r="ET310">
        <v>165.6147534751594</v>
      </c>
      <c r="EU310">
        <v>2.613541086462509</v>
      </c>
      <c r="EV310">
        <v>12.70546964191871</v>
      </c>
      <c r="EW310">
        <v>169.860896135326</v>
      </c>
      <c r="EX310">
        <v>21.71224136611322</v>
      </c>
      <c r="EY310">
        <v>0.193954066865527</v>
      </c>
      <c r="EZ310">
        <v>49.22161663247527</v>
      </c>
      <c r="FA310">
        <v>0.00931472136771036</v>
      </c>
      <c r="FB310">
        <v>13.02878473444527</v>
      </c>
      <c r="FC310">
        <v>89.78835341855209</v>
      </c>
      <c r="FD310">
        <v>34.07776278429178</v>
      </c>
      <c r="FE310">
        <v>813.7310185807048</v>
      </c>
      <c r="FF310">
        <v>0.1590482992665925</v>
      </c>
      <c r="FG310">
        <v>20.92705417786399</v>
      </c>
      <c r="FH310">
        <v>1277.358490730681</v>
      </c>
      <c r="FI310">
        <v>429.2487874931017</v>
      </c>
      <c r="FJ310">
        <v>0.5055108091294847</v>
      </c>
      <c r="FK310">
        <v>4.482439791350773</v>
      </c>
      <c r="FL310">
        <v>54.57985818019048</v>
      </c>
      <c r="FM310">
        <v>8.334021422557305</v>
      </c>
      <c r="FN310">
        <v>20.04933794516936</v>
      </c>
      <c r="FO310">
        <v>165.2518806590695</v>
      </c>
      <c r="FP310">
        <v>837.0852286080494</v>
      </c>
      <c r="FQ310">
        <v>29.80808918033564</v>
      </c>
      <c r="FR310">
        <v>18.73371529092639</v>
      </c>
      <c r="FS310">
        <v>70.14073313804943</v>
      </c>
    </row>
    <row r="311" spans="1:175">
      <c r="A311" s="2">
        <v>45172</v>
      </c>
      <c r="B311">
        <v>699.2420642244867</v>
      </c>
      <c r="C311">
        <v>0.003439999030127705</v>
      </c>
      <c r="DR311" s="2">
        <v>45172</v>
      </c>
      <c r="DS311">
        <v>60.60309922050345</v>
      </c>
      <c r="DT311">
        <v>1064.204337422427</v>
      </c>
      <c r="DU311">
        <v>41.83134072695702</v>
      </c>
      <c r="DV311">
        <v>270.8961558227278</v>
      </c>
      <c r="DW311">
        <v>5441.699634393157</v>
      </c>
      <c r="DX311">
        <v>7.880707190241893</v>
      </c>
      <c r="DY311">
        <v>2.109968003228799</v>
      </c>
      <c r="DZ311">
        <v>78.37881682480297</v>
      </c>
      <c r="EA311">
        <v>17.71656244378669</v>
      </c>
      <c r="EB311">
        <v>3.49520045316479</v>
      </c>
      <c r="EC311">
        <v>15.12299824899918</v>
      </c>
      <c r="ED311">
        <v>60.92365034353041</v>
      </c>
      <c r="EE311">
        <v>254.8238402343837</v>
      </c>
      <c r="EF311">
        <v>0.3445392758326887</v>
      </c>
      <c r="EG311">
        <v>22.9127260330781</v>
      </c>
      <c r="EH311">
        <v>3.8930334951006</v>
      </c>
      <c r="EI311">
        <v>18.38029329262045</v>
      </c>
      <c r="EJ311">
        <v>6.732270728375929</v>
      </c>
      <c r="EK311">
        <v>0.5480021025678344</v>
      </c>
      <c r="EL311">
        <v>61.46825139124351</v>
      </c>
      <c r="EM311">
        <v>1.981403568824772</v>
      </c>
      <c r="EN311">
        <v>5.06015553322971</v>
      </c>
      <c r="EO311">
        <v>40.96132343026641</v>
      </c>
      <c r="EP311">
        <v>73.23608545395327</v>
      </c>
      <c r="EQ311">
        <v>13.21978728775195</v>
      </c>
      <c r="ER311">
        <v>1.711041235784346</v>
      </c>
      <c r="ES311">
        <v>825.216687754346</v>
      </c>
      <c r="ET311">
        <v>164.694982213225</v>
      </c>
      <c r="EU311">
        <v>2.634939281074779</v>
      </c>
      <c r="EV311">
        <v>12.77222909731836</v>
      </c>
      <c r="EW311">
        <v>170.8383324699389</v>
      </c>
      <c r="EX311">
        <v>21.03296235910196</v>
      </c>
      <c r="EY311">
        <v>0.189888167065299</v>
      </c>
      <c r="EZ311">
        <v>49.54229833922069</v>
      </c>
      <c r="FA311">
        <v>0.009359015283011899</v>
      </c>
      <c r="FB311">
        <v>13.16596567794203</v>
      </c>
      <c r="FC311">
        <v>89.870342925532</v>
      </c>
      <c r="FD311">
        <v>34.0353844918403</v>
      </c>
      <c r="FE311">
        <v>815.9671916879627</v>
      </c>
      <c r="FF311">
        <v>0.1587218268491457</v>
      </c>
      <c r="FG311">
        <v>20.70223679387163</v>
      </c>
      <c r="FH311">
        <v>1313.249438389515</v>
      </c>
      <c r="FI311">
        <v>422.070301550398</v>
      </c>
      <c r="FJ311">
        <v>0.5077939130414757</v>
      </c>
      <c r="FK311">
        <v>4.490373386113484</v>
      </c>
      <c r="FL311">
        <v>54.76128281352857</v>
      </c>
      <c r="FM311">
        <v>8.19725716525277</v>
      </c>
      <c r="FN311">
        <v>20.19808118912292</v>
      </c>
      <c r="FO311">
        <v>163.6416118085877</v>
      </c>
      <c r="FP311">
        <v>841.7493289960107</v>
      </c>
      <c r="FQ311">
        <v>29.83809752187102</v>
      </c>
      <c r="FR311">
        <v>20.84576691304287</v>
      </c>
      <c r="FS311">
        <v>69.61395913293137</v>
      </c>
    </row>
    <row r="312" spans="1:175">
      <c r="A312" s="2">
        <v>45173</v>
      </c>
      <c r="B312">
        <v>698.2756873920921</v>
      </c>
      <c r="C312">
        <v>-0.001382034751393868</v>
      </c>
      <c r="DR312" s="2">
        <v>45173</v>
      </c>
      <c r="DS312">
        <v>55.41723034773712</v>
      </c>
      <c r="DT312">
        <v>979.6393892008758</v>
      </c>
      <c r="DU312">
        <v>179.1628946013553</v>
      </c>
      <c r="DV312">
        <v>195.4061743883663</v>
      </c>
      <c r="DW312">
        <v>10336.84652666791</v>
      </c>
      <c r="DX312">
        <v>7.982221607919688</v>
      </c>
      <c r="DY312">
        <v>1.773416129177054</v>
      </c>
      <c r="DZ312">
        <v>76.94148859958223</v>
      </c>
      <c r="EA312">
        <v>18.46800264210373</v>
      </c>
      <c r="EB312">
        <v>3.203283717934543</v>
      </c>
      <c r="EC312">
        <v>14.05014902461742</v>
      </c>
      <c r="ED312">
        <v>58.93203571880255</v>
      </c>
      <c r="EE312">
        <v>242.0361042974191</v>
      </c>
      <c r="EF312">
        <v>0.3406277397971374</v>
      </c>
      <c r="EG312">
        <v>33.23551408355604</v>
      </c>
      <c r="EH312">
        <v>4.972704777770034</v>
      </c>
      <c r="EI312">
        <v>17.72709307896743</v>
      </c>
      <c r="EJ312">
        <v>6.167019471842186</v>
      </c>
      <c r="EK312">
        <v>0.4785507295511675</v>
      </c>
      <c r="EL312">
        <v>54.83655783605516</v>
      </c>
      <c r="EM312">
        <v>1.992328663860798</v>
      </c>
      <c r="EN312">
        <v>4.47359563812412</v>
      </c>
      <c r="EO312">
        <v>35.99612762367214</v>
      </c>
      <c r="EP312">
        <v>68.28826510614294</v>
      </c>
      <c r="EQ312">
        <v>13.17650873941922</v>
      </c>
      <c r="ER312">
        <v>2.262010037739283</v>
      </c>
      <c r="ES312">
        <v>853.4303025734815</v>
      </c>
      <c r="ET312">
        <v>148.819035574417</v>
      </c>
      <c r="EU312">
        <v>2.395061308858348</v>
      </c>
      <c r="EV312">
        <v>12.62717753715441</v>
      </c>
      <c r="EW312">
        <v>170.2862793442897</v>
      </c>
      <c r="EX312">
        <v>21.77250090931469</v>
      </c>
      <c r="EY312">
        <v>0.1980257637839244</v>
      </c>
      <c r="EZ312">
        <v>46.3545579539072</v>
      </c>
      <c r="FA312">
        <v>0.009756749633739372</v>
      </c>
      <c r="FB312">
        <v>12.02824140859003</v>
      </c>
      <c r="FC312">
        <v>83.69685055406156</v>
      </c>
      <c r="FD312">
        <v>29.15724180381421</v>
      </c>
      <c r="FE312">
        <v>504.4425112558368</v>
      </c>
      <c r="FF312">
        <v>0.2550917622168954</v>
      </c>
      <c r="FG312">
        <v>11.74663380902478</v>
      </c>
      <c r="FH312">
        <v>1439.012642163098</v>
      </c>
      <c r="FI312">
        <v>374.3722417181115</v>
      </c>
      <c r="FJ312">
        <v>0.454498345180636</v>
      </c>
      <c r="FK312">
        <v>4.516748203387185</v>
      </c>
      <c r="FL312">
        <v>49.70849314325594</v>
      </c>
      <c r="FM312">
        <v>8.280084455761052</v>
      </c>
      <c r="FN312">
        <v>20.76455875167835</v>
      </c>
      <c r="FO312">
        <v>202.1581445767106</v>
      </c>
      <c r="FP312">
        <v>778.2987845470653</v>
      </c>
      <c r="FQ312">
        <v>28.98441797426693</v>
      </c>
      <c r="FR312">
        <v>22.79089641814266</v>
      </c>
      <c r="FS312">
        <v>68.34311307478538</v>
      </c>
    </row>
    <row r="313" spans="1:175">
      <c r="A313" s="2">
        <v>45174</v>
      </c>
      <c r="B313">
        <v>701.035324546112</v>
      </c>
      <c r="C313">
        <v>0.003952073949941681</v>
      </c>
      <c r="DR313" s="2">
        <v>45174</v>
      </c>
      <c r="DS313">
        <v>55.48401773080079</v>
      </c>
      <c r="DT313">
        <v>995.2379686929762</v>
      </c>
      <c r="DU313">
        <v>177.8283102849273</v>
      </c>
      <c r="DV313">
        <v>199.8747360625053</v>
      </c>
      <c r="DW313">
        <v>10331.58375493079</v>
      </c>
      <c r="DX313">
        <v>8.10239980080236</v>
      </c>
      <c r="DY313">
        <v>1.806348058740049</v>
      </c>
      <c r="DZ313">
        <v>76.53285445865269</v>
      </c>
      <c r="EA313">
        <v>18.37100193453373</v>
      </c>
      <c r="EB313">
        <v>3.193264388263904</v>
      </c>
      <c r="EC313">
        <v>14.14170938050837</v>
      </c>
      <c r="ED313">
        <v>58.7726310344635</v>
      </c>
      <c r="EE313">
        <v>243.3581052551276</v>
      </c>
      <c r="EF313">
        <v>0.34308912997596</v>
      </c>
      <c r="EG313">
        <v>33.22026641422418</v>
      </c>
      <c r="EH313">
        <v>5.01497633302336</v>
      </c>
      <c r="EI313">
        <v>17.56915107368248</v>
      </c>
      <c r="EJ313">
        <v>6.106162394539485</v>
      </c>
      <c r="EK313">
        <v>0.4809515922770811</v>
      </c>
      <c r="EL313">
        <v>55.23594576757522</v>
      </c>
      <c r="EM313">
        <v>1.933709775687386</v>
      </c>
      <c r="EN313">
        <v>4.486693394042716</v>
      </c>
      <c r="EO313">
        <v>35.61854436429944</v>
      </c>
      <c r="EP313">
        <v>68.22118180305941</v>
      </c>
      <c r="EQ313">
        <v>13.12084047398568</v>
      </c>
      <c r="ER313">
        <v>2.2162746610462</v>
      </c>
      <c r="ES313">
        <v>900.8834160216179</v>
      </c>
      <c r="ET313">
        <v>150.260146074305</v>
      </c>
      <c r="EU313">
        <v>2.406755585120218</v>
      </c>
      <c r="EV313">
        <v>12.52570900609216</v>
      </c>
      <c r="EW313">
        <v>173.3837270778481</v>
      </c>
      <c r="EX313">
        <v>21.90214777099836</v>
      </c>
      <c r="EY313">
        <v>0.1995980842289065</v>
      </c>
      <c r="EZ313">
        <v>46.35760252745005</v>
      </c>
      <c r="FA313">
        <v>0.009901378543209794</v>
      </c>
      <c r="FB313">
        <v>12.07861781562649</v>
      </c>
      <c r="FC313">
        <v>91.5610198220017</v>
      </c>
      <c r="FD313">
        <v>27.67496314764705</v>
      </c>
      <c r="FE313">
        <v>518.4851527234885</v>
      </c>
      <c r="FF313">
        <v>0.2601913094268986</v>
      </c>
      <c r="FG313">
        <v>11.88057902061375</v>
      </c>
      <c r="FH313">
        <v>1432.031977386683</v>
      </c>
      <c r="FI313">
        <v>374.3343901025879</v>
      </c>
      <c r="FJ313">
        <v>0.4186877766832361</v>
      </c>
      <c r="FK313">
        <v>4.557017491940756</v>
      </c>
      <c r="FL313">
        <v>50.22491414775892</v>
      </c>
      <c r="FM313">
        <v>7.600046426092661</v>
      </c>
      <c r="FN313">
        <v>20.9442783810322</v>
      </c>
      <c r="FO313">
        <v>201.8449401467733</v>
      </c>
      <c r="FP313">
        <v>785.7819572436731</v>
      </c>
      <c r="FQ313">
        <v>28.91543188075738</v>
      </c>
      <c r="FR313">
        <v>23.14484521000377</v>
      </c>
      <c r="FS313">
        <v>66.9389385655364</v>
      </c>
    </row>
    <row r="314" spans="1:175">
      <c r="A314" s="2">
        <v>45175</v>
      </c>
      <c r="B314">
        <v>719.6860370280499</v>
      </c>
      <c r="C314">
        <v>0.02660452594740992</v>
      </c>
      <c r="DR314" s="2">
        <v>45175</v>
      </c>
      <c r="DS314">
        <v>54.9141514497979</v>
      </c>
      <c r="DT314">
        <v>995.2634171920712</v>
      </c>
      <c r="DU314">
        <v>183.8469664673677</v>
      </c>
      <c r="DV314">
        <v>188.3075995289273</v>
      </c>
      <c r="DW314">
        <v>10705.41147715324</v>
      </c>
      <c r="DX314">
        <v>8.271838814333137</v>
      </c>
      <c r="DY314">
        <v>1.82628713989447</v>
      </c>
      <c r="DZ314">
        <v>74.89786613693649</v>
      </c>
      <c r="EA314">
        <v>18.78312493988612</v>
      </c>
      <c r="EB314">
        <v>3.239547581805677</v>
      </c>
      <c r="EC314">
        <v>14.40707341802999</v>
      </c>
      <c r="ED314">
        <v>60.08347954898787</v>
      </c>
      <c r="EE314">
        <v>249.0608551792373</v>
      </c>
      <c r="EF314">
        <v>0.3527908210085048</v>
      </c>
      <c r="EG314">
        <v>33.5404554828032</v>
      </c>
      <c r="EH314">
        <v>5.12699802202823</v>
      </c>
      <c r="EI314">
        <v>16.49801606148733</v>
      </c>
      <c r="EJ314">
        <v>6.135460853079476</v>
      </c>
      <c r="EK314">
        <v>0.4910079007024106</v>
      </c>
      <c r="EL314">
        <v>56.0162112912957</v>
      </c>
      <c r="EM314">
        <v>1.944226864980072</v>
      </c>
      <c r="EN314">
        <v>4.506513836068195</v>
      </c>
      <c r="EO314">
        <v>36.45031620419817</v>
      </c>
      <c r="EP314">
        <v>69.98499642837086</v>
      </c>
      <c r="EQ314">
        <v>13.82907019343355</v>
      </c>
      <c r="ER314">
        <v>2.309734939069857</v>
      </c>
      <c r="ES314">
        <v>895.3169891193866</v>
      </c>
      <c r="ET314">
        <v>153.4394722397227</v>
      </c>
      <c r="EU314">
        <v>2.455462643721132</v>
      </c>
      <c r="EV314">
        <v>12.67449931052531</v>
      </c>
      <c r="EW314">
        <v>168.897026473286</v>
      </c>
      <c r="EX314">
        <v>22.19093949134155</v>
      </c>
      <c r="EY314">
        <v>0.2066185449484626</v>
      </c>
      <c r="EZ314">
        <v>47.36628278793884</v>
      </c>
      <c r="FA314">
        <v>0.0100051856966125</v>
      </c>
      <c r="FB314">
        <v>12.37233174395775</v>
      </c>
      <c r="FC314">
        <v>90.75565809841764</v>
      </c>
      <c r="FD314">
        <v>16.84488537545793</v>
      </c>
      <c r="FE314">
        <v>523.6976719048176</v>
      </c>
      <c r="FF314">
        <v>0.261514928293406</v>
      </c>
      <c r="FG314">
        <v>12.38846984532744</v>
      </c>
      <c r="FH314">
        <v>1391.26899289143</v>
      </c>
      <c r="FI314">
        <v>375.1386933282236</v>
      </c>
      <c r="FJ314">
        <v>0.4434838865530351</v>
      </c>
      <c r="FK314">
        <v>4.521504683312009</v>
      </c>
      <c r="FL314">
        <v>50.96986908228285</v>
      </c>
      <c r="FM314">
        <v>7.523459754064409</v>
      </c>
      <c r="FN314">
        <v>20.75246178980912</v>
      </c>
      <c r="FO314">
        <v>207.2282857998719</v>
      </c>
      <c r="FP314">
        <v>796.8154521860232</v>
      </c>
      <c r="FQ314">
        <v>29.8289360202517</v>
      </c>
      <c r="FR314">
        <v>23.32014931049138</v>
      </c>
      <c r="FS314">
        <v>65.19397321829931</v>
      </c>
    </row>
    <row r="315" spans="1:175">
      <c r="A315" s="2">
        <v>45176</v>
      </c>
      <c r="B315">
        <v>721.2024113612024</v>
      </c>
      <c r="C315">
        <v>0.002106994237951909</v>
      </c>
      <c r="DR315" s="2">
        <v>45176</v>
      </c>
      <c r="DS315">
        <v>54.60497989241311</v>
      </c>
      <c r="DT315">
        <v>981.6781470344093</v>
      </c>
      <c r="DU315">
        <v>182.4415651114542</v>
      </c>
      <c r="DV315">
        <v>191.0956273606912</v>
      </c>
      <c r="DW315">
        <v>10689.90638910711</v>
      </c>
      <c r="DX315">
        <v>8.403054677005397</v>
      </c>
      <c r="DY315">
        <v>1.810341574532772</v>
      </c>
      <c r="DZ315">
        <v>76.45309198186911</v>
      </c>
      <c r="EA315">
        <v>19.12106466480427</v>
      </c>
      <c r="EB315">
        <v>3.267085484893657</v>
      </c>
      <c r="EC315">
        <v>14.5305212585758</v>
      </c>
      <c r="ED315">
        <v>59.32429987919972</v>
      </c>
      <c r="EE315">
        <v>250.8040624329587</v>
      </c>
      <c r="EF315">
        <v>0.3522873945525233</v>
      </c>
      <c r="EG315">
        <v>33.07357525131357</v>
      </c>
      <c r="EH315">
        <v>5.212704762137865</v>
      </c>
      <c r="EI315">
        <v>16.408738234272</v>
      </c>
      <c r="EJ315">
        <v>6.342378967151884</v>
      </c>
      <c r="EK315">
        <v>0.5001901914305262</v>
      </c>
      <c r="EL315">
        <v>48.73358286999213</v>
      </c>
      <c r="EM315">
        <v>2.004119670401268</v>
      </c>
      <c r="EN315">
        <v>4.510686317960221</v>
      </c>
      <c r="EO315">
        <v>36.6151267126572</v>
      </c>
      <c r="EP315">
        <v>70.06375326160548</v>
      </c>
      <c r="EQ315">
        <v>13.82762509986148</v>
      </c>
      <c r="ER315">
        <v>2.271790088216794</v>
      </c>
      <c r="ES315">
        <v>917.2039386715966</v>
      </c>
      <c r="ET315">
        <v>153.5771508207295</v>
      </c>
      <c r="EU315">
        <v>2.451596754682931</v>
      </c>
      <c r="EV315">
        <v>12.61387138009343</v>
      </c>
      <c r="EW315">
        <v>173.2034286310489</v>
      </c>
      <c r="EX315">
        <v>21.66255191607391</v>
      </c>
      <c r="EY315">
        <v>0.2080688930401561</v>
      </c>
      <c r="EZ315">
        <v>47.11053990466859</v>
      </c>
      <c r="FA315">
        <v>0.01001062789338051</v>
      </c>
      <c r="FB315">
        <v>12.37761067770987</v>
      </c>
      <c r="FC315">
        <v>89.5784397468981</v>
      </c>
      <c r="FD315">
        <v>16.74536338834733</v>
      </c>
      <c r="FE315">
        <v>541.1215086760504</v>
      </c>
      <c r="FF315">
        <v>0.2594774136630214</v>
      </c>
      <c r="FG315">
        <v>12.22072407469734</v>
      </c>
      <c r="FH315">
        <v>1458.117425962487</v>
      </c>
      <c r="FI315">
        <v>381.6143647291637</v>
      </c>
      <c r="FJ315">
        <v>0.447132890042775</v>
      </c>
      <c r="FK315">
        <v>4.357717411517008</v>
      </c>
      <c r="FL315">
        <v>51.48886278964915</v>
      </c>
      <c r="FM315">
        <v>7.471459499879655</v>
      </c>
      <c r="FN315">
        <v>20.59429393550585</v>
      </c>
      <c r="FO315">
        <v>203.9945693722017</v>
      </c>
      <c r="FP315">
        <v>799.9005009373793</v>
      </c>
      <c r="FQ315">
        <v>30.03524385818923</v>
      </c>
      <c r="FR315">
        <v>23.37561083626248</v>
      </c>
      <c r="FS315">
        <v>66.41925370129125</v>
      </c>
    </row>
    <row r="316" spans="1:175">
      <c r="A316" s="2">
        <v>45177</v>
      </c>
      <c r="B316">
        <v>732.4644908322616</v>
      </c>
      <c r="C316">
        <v>0.01561569858010192</v>
      </c>
      <c r="DR316" s="2">
        <v>45177</v>
      </c>
      <c r="DS316">
        <v>55.10182485185536</v>
      </c>
      <c r="DT316">
        <v>986.3680391226519</v>
      </c>
      <c r="DU316">
        <v>182.4899818917257</v>
      </c>
      <c r="DV316">
        <v>194.0636752257406</v>
      </c>
      <c r="DW316">
        <v>10850.91764060444</v>
      </c>
      <c r="DX316">
        <v>8.359836934834449</v>
      </c>
      <c r="DY316">
        <v>1.82617798228746</v>
      </c>
      <c r="DZ316">
        <v>77.32447629144794</v>
      </c>
      <c r="EA316">
        <v>19.34569532200791</v>
      </c>
      <c r="EB316">
        <v>3.281485907848481</v>
      </c>
      <c r="EC316">
        <v>14.70616538874792</v>
      </c>
      <c r="ED316">
        <v>59.73753775242309</v>
      </c>
      <c r="EE316">
        <v>254.3944640016765</v>
      </c>
      <c r="EF316">
        <v>0.3590803053646391</v>
      </c>
      <c r="EG316">
        <v>33.93963430927695</v>
      </c>
      <c r="EH316">
        <v>5.327870807606423</v>
      </c>
      <c r="EI316">
        <v>15.42694536326448</v>
      </c>
      <c r="EJ316">
        <v>6.373557218056754</v>
      </c>
      <c r="EK316">
        <v>0.5045205008840475</v>
      </c>
      <c r="EL316">
        <v>51.42046048478642</v>
      </c>
      <c r="EM316">
        <v>1.974997102323522</v>
      </c>
      <c r="EN316">
        <v>4.559962912143011</v>
      </c>
      <c r="EO316">
        <v>36.99318760458827</v>
      </c>
      <c r="EP316">
        <v>70.50732734543818</v>
      </c>
      <c r="EQ316">
        <v>13.93561819450571</v>
      </c>
      <c r="ER316">
        <v>2.296068903075152</v>
      </c>
      <c r="ES316">
        <v>929.5122786536112</v>
      </c>
      <c r="ET316">
        <v>155.8650593225774</v>
      </c>
      <c r="EU316">
        <v>2.469665077326558</v>
      </c>
      <c r="EV316">
        <v>12.63083377385139</v>
      </c>
      <c r="EW316">
        <v>172.5061823880239</v>
      </c>
      <c r="EX316">
        <v>21.81980963804602</v>
      </c>
      <c r="EY316">
        <v>0.2085948609071687</v>
      </c>
      <c r="EZ316">
        <v>47.41956430388589</v>
      </c>
      <c r="FA316">
        <v>0.01008070047722087</v>
      </c>
      <c r="FB316">
        <v>12.33287743495932</v>
      </c>
      <c r="FC316">
        <v>91.328344427578</v>
      </c>
      <c r="FD316">
        <v>11.37176105129543</v>
      </c>
      <c r="FE316">
        <v>542.729692300578</v>
      </c>
      <c r="FF316">
        <v>0.2626400508334816</v>
      </c>
      <c r="FG316">
        <v>12.2856044978647</v>
      </c>
      <c r="FH316">
        <v>1466.556986475116</v>
      </c>
      <c r="FI316">
        <v>385.4618748813266</v>
      </c>
      <c r="FJ316">
        <v>0.4428499761833136</v>
      </c>
      <c r="FK316">
        <v>4.319729676687738</v>
      </c>
      <c r="FL316">
        <v>51.75897929595867</v>
      </c>
      <c r="FM316">
        <v>7.549825494410246</v>
      </c>
      <c r="FN316">
        <v>20.7892071721398</v>
      </c>
      <c r="FO316">
        <v>206.5921794890913</v>
      </c>
      <c r="FP316">
        <v>804.5576974516557</v>
      </c>
      <c r="FQ316">
        <v>30.41546167173623</v>
      </c>
      <c r="FR316">
        <v>23.98709163005584</v>
      </c>
      <c r="FS316">
        <v>69.23153201434907</v>
      </c>
    </row>
    <row r="317" spans="1:175">
      <c r="A317" s="2">
        <v>45178</v>
      </c>
      <c r="B317">
        <v>725.4973156047248</v>
      </c>
      <c r="C317">
        <v>-0.009511963125503065</v>
      </c>
      <c r="DR317" s="2">
        <v>45178</v>
      </c>
      <c r="DS317">
        <v>55.10077689128277</v>
      </c>
      <c r="DT317">
        <v>919.5781921642069</v>
      </c>
      <c r="DU317">
        <v>181.2755081526972</v>
      </c>
      <c r="DV317">
        <v>186.8795994129644</v>
      </c>
      <c r="DW317">
        <v>10790.20420766858</v>
      </c>
      <c r="DX317">
        <v>8.455856846962595</v>
      </c>
      <c r="DY317">
        <v>1.835815473319895</v>
      </c>
      <c r="DZ317">
        <v>76.45995867842136</v>
      </c>
      <c r="EA317">
        <v>19.38942193145931</v>
      </c>
      <c r="EB317">
        <v>3.281392592909916</v>
      </c>
      <c r="EC317">
        <v>14.50816602945525</v>
      </c>
      <c r="ED317">
        <v>59.59218927547813</v>
      </c>
      <c r="EE317">
        <v>253.7310073336231</v>
      </c>
      <c r="EF317">
        <v>0.3593758656641581</v>
      </c>
      <c r="EG317">
        <v>34.01637974751963</v>
      </c>
      <c r="EH317">
        <v>5.343293578573581</v>
      </c>
      <c r="EI317">
        <v>15.06550677124465</v>
      </c>
      <c r="EJ317">
        <v>6.59969970918519</v>
      </c>
      <c r="EK317">
        <v>0.5042142466056024</v>
      </c>
      <c r="EL317">
        <v>52.10408304539156</v>
      </c>
      <c r="EM317">
        <v>1.986924673142223</v>
      </c>
      <c r="EN317">
        <v>4.561677624173417</v>
      </c>
      <c r="EO317">
        <v>37.08981040083569</v>
      </c>
      <c r="EP317">
        <v>71.08667672154618</v>
      </c>
      <c r="EQ317">
        <v>13.7615238846627</v>
      </c>
      <c r="ER317">
        <v>2.35075023420434</v>
      </c>
      <c r="ES317">
        <v>925.8136363141869</v>
      </c>
      <c r="ET317">
        <v>155.5902644588735</v>
      </c>
      <c r="EU317">
        <v>2.530415811189424</v>
      </c>
      <c r="EV317">
        <v>12.9919726790003</v>
      </c>
      <c r="EW317">
        <v>171.7654266756112</v>
      </c>
      <c r="EX317">
        <v>22.25519365541983</v>
      </c>
      <c r="EY317">
        <v>0.2100520824114011</v>
      </c>
      <c r="EZ317">
        <v>47.71748974012013</v>
      </c>
      <c r="FA317">
        <v>0.01005445799677862</v>
      </c>
      <c r="FB317">
        <v>12.21956104166054</v>
      </c>
      <c r="FC317">
        <v>90.59781211631994</v>
      </c>
      <c r="FD317">
        <v>11.36727139189032</v>
      </c>
      <c r="FE317">
        <v>543.2694252101037</v>
      </c>
      <c r="FF317">
        <v>0.2641687442843891</v>
      </c>
      <c r="FG317">
        <v>12.00111547361649</v>
      </c>
      <c r="FH317">
        <v>1488.87329652498</v>
      </c>
      <c r="FI317">
        <v>382.1476378664811</v>
      </c>
      <c r="FJ317">
        <v>0.446048658521412</v>
      </c>
      <c r="FK317">
        <v>4.312944921203564</v>
      </c>
      <c r="FL317">
        <v>51.95797179258659</v>
      </c>
      <c r="FM317">
        <v>7.930187046370901</v>
      </c>
      <c r="FN317">
        <v>20.50195530246152</v>
      </c>
      <c r="FO317">
        <v>204.4137751172399</v>
      </c>
      <c r="FP317">
        <v>801.2140490145081</v>
      </c>
      <c r="FQ317">
        <v>30.1072805790727</v>
      </c>
      <c r="FR317">
        <v>23.86039272537123</v>
      </c>
      <c r="FS317">
        <v>67.12862465326022</v>
      </c>
    </row>
    <row r="318" spans="1:175">
      <c r="A318" s="2">
        <v>45179</v>
      </c>
      <c r="B318">
        <v>723.0543463614455</v>
      </c>
      <c r="C318">
        <v>-0.003367302939285222</v>
      </c>
      <c r="DR318" s="2">
        <v>45179</v>
      </c>
      <c r="DS318">
        <v>54.83859598597632</v>
      </c>
      <c r="DT318">
        <v>926.4560752659182</v>
      </c>
      <c r="DU318">
        <v>181.863837825444</v>
      </c>
      <c r="DV318">
        <v>189.0055048286239</v>
      </c>
      <c r="DW318">
        <v>10776.59221601433</v>
      </c>
      <c r="DX318">
        <v>8.468328383795294</v>
      </c>
      <c r="DY318">
        <v>1.824479534418978</v>
      </c>
      <c r="DZ318">
        <v>73.35730100054059</v>
      </c>
      <c r="EA318">
        <v>19.05226507508015</v>
      </c>
      <c r="EB318">
        <v>3.258545692131609</v>
      </c>
      <c r="EC318">
        <v>14.55698787431332</v>
      </c>
      <c r="ED318">
        <v>59.57838621652699</v>
      </c>
      <c r="EE318">
        <v>253.2329552878097</v>
      </c>
      <c r="EF318">
        <v>0.3619363941268304</v>
      </c>
      <c r="EG318">
        <v>33.7483734270905</v>
      </c>
      <c r="EH318">
        <v>5.296428863908386</v>
      </c>
      <c r="EI318">
        <v>14.99377819013816</v>
      </c>
      <c r="EJ318">
        <v>6.545070698777047</v>
      </c>
      <c r="EK318">
        <v>0.5040195557160106</v>
      </c>
      <c r="EL318">
        <v>52.63818897829091</v>
      </c>
      <c r="EM318">
        <v>1.955647379091468</v>
      </c>
      <c r="EN318">
        <v>4.528320644957292</v>
      </c>
      <c r="EO318">
        <v>37.06058091660611</v>
      </c>
      <c r="EP318">
        <v>71.04013326067798</v>
      </c>
      <c r="EQ318">
        <v>12.45935930606941</v>
      </c>
      <c r="ER318">
        <v>2.350271552002864</v>
      </c>
      <c r="ES318">
        <v>922.6911709032732</v>
      </c>
      <c r="ET318">
        <v>154.3445096760908</v>
      </c>
      <c r="EU318">
        <v>2.532747598738663</v>
      </c>
      <c r="EV318">
        <v>13.04134400404397</v>
      </c>
      <c r="EW318">
        <v>177.4761470329963</v>
      </c>
      <c r="EX318">
        <v>23.16699124302062</v>
      </c>
      <c r="EY318">
        <v>0.2076215707697605</v>
      </c>
      <c r="EZ318">
        <v>47.44699197645369</v>
      </c>
      <c r="FA318">
        <v>0.01010839841797506</v>
      </c>
      <c r="FB318">
        <v>12.02385086502577</v>
      </c>
      <c r="FC318">
        <v>94.42573244023119</v>
      </c>
      <c r="FD318">
        <v>12.50152089233265</v>
      </c>
      <c r="FE318">
        <v>550.9261849304195</v>
      </c>
      <c r="FF318">
        <v>0.2655615313625608</v>
      </c>
      <c r="FG318">
        <v>12.30960754428555</v>
      </c>
      <c r="FH318">
        <v>1451.101175303304</v>
      </c>
      <c r="FI318">
        <v>383.749859977698</v>
      </c>
      <c r="FJ318">
        <v>0.4414873253436669</v>
      </c>
      <c r="FK318">
        <v>4.419259054647122</v>
      </c>
      <c r="FL318">
        <v>51.63355886952159</v>
      </c>
      <c r="FM318">
        <v>7.880534089893849</v>
      </c>
      <c r="FN318">
        <v>20.74790417953319</v>
      </c>
      <c r="FO318">
        <v>203.6269056477667</v>
      </c>
      <c r="FP318">
        <v>803.912873252052</v>
      </c>
      <c r="FQ318">
        <v>30.07881080231121</v>
      </c>
      <c r="FR318">
        <v>23.99578841577434</v>
      </c>
      <c r="FS318">
        <v>68.08573702022042</v>
      </c>
    </row>
    <row r="319" spans="1:175">
      <c r="A319" s="2">
        <v>45180</v>
      </c>
      <c r="B319">
        <v>694.7764651936905</v>
      </c>
      <c r="C319">
        <v>-0.03910892910063402</v>
      </c>
      <c r="DR319" s="2">
        <v>45180</v>
      </c>
      <c r="DS319">
        <v>52.56588140490117</v>
      </c>
      <c r="DT319">
        <v>912.8729334930207</v>
      </c>
      <c r="DU319">
        <v>198.9573721163768</v>
      </c>
      <c r="DV319">
        <v>163.1625657993174</v>
      </c>
      <c r="DW319">
        <v>12535.50103901212</v>
      </c>
      <c r="DX319">
        <v>9.531861123478189</v>
      </c>
      <c r="DY319">
        <v>1.739596215206969</v>
      </c>
      <c r="DZ319">
        <v>74.77140464868147</v>
      </c>
      <c r="EA319">
        <v>18.89916457863713</v>
      </c>
      <c r="EB319">
        <v>3.511856520217061</v>
      </c>
      <c r="EC319">
        <v>14.29695821883773</v>
      </c>
      <c r="ED319">
        <v>62.69210657845245</v>
      </c>
      <c r="EE319">
        <v>245.1523093729414</v>
      </c>
      <c r="EF319">
        <v>0.412966799003941</v>
      </c>
      <c r="EG319">
        <v>37.76720775200477</v>
      </c>
      <c r="EH319">
        <v>5.329050222413874</v>
      </c>
      <c r="EI319">
        <v>13.37565729620093</v>
      </c>
      <c r="EJ319">
        <v>6.172924082249024</v>
      </c>
      <c r="EK319">
        <v>0.5396227546431567</v>
      </c>
      <c r="EL319">
        <v>37.61198366562307</v>
      </c>
      <c r="EM319">
        <v>1.858859987367091</v>
      </c>
      <c r="EN319">
        <v>4.285935883202371</v>
      </c>
      <c r="EO319">
        <v>37.55832807265978</v>
      </c>
      <c r="EP319">
        <v>73.15249689238695</v>
      </c>
      <c r="EQ319">
        <v>13.75433664036238</v>
      </c>
      <c r="ER319">
        <v>2.253791195840747</v>
      </c>
      <c r="ES319">
        <v>891.0652303195419</v>
      </c>
      <c r="ET319">
        <v>161.5875538992421</v>
      </c>
      <c r="EU319">
        <v>2.384257610577647</v>
      </c>
      <c r="EV319">
        <v>12.5548726651581</v>
      </c>
      <c r="EW319">
        <v>205.0322953774218</v>
      </c>
      <c r="EX319">
        <v>21.40730120212183</v>
      </c>
      <c r="EY319">
        <v>0.2171647800620597</v>
      </c>
      <c r="EZ319">
        <v>49.5274002998609</v>
      </c>
      <c r="FA319">
        <v>0.01056537039887759</v>
      </c>
      <c r="FB319">
        <v>11.78843508639418</v>
      </c>
      <c r="FC319">
        <v>128.1872784660848</v>
      </c>
      <c r="FD319">
        <v>4.853940955451808</v>
      </c>
      <c r="FE319">
        <v>547.4908844441054</v>
      </c>
      <c r="FF319">
        <v>0.2325742499527169</v>
      </c>
      <c r="FG319">
        <v>13.38121307008563</v>
      </c>
      <c r="FH319">
        <v>1196.35865412856</v>
      </c>
      <c r="FI319">
        <v>334.7922380611878</v>
      </c>
      <c r="FJ319">
        <v>0.4762280524725193</v>
      </c>
      <c r="FK319">
        <v>4.492028171611628</v>
      </c>
      <c r="FL319">
        <v>52.13392787649818</v>
      </c>
      <c r="FM319">
        <v>6.63835281824785</v>
      </c>
      <c r="FN319">
        <v>21.16381092382047</v>
      </c>
      <c r="FO319">
        <v>212.7625821582637</v>
      </c>
      <c r="FP319">
        <v>832.3182838185355</v>
      </c>
      <c r="FQ319">
        <v>32.94515940534352</v>
      </c>
      <c r="FR319">
        <v>53.29214518566533</v>
      </c>
      <c r="FS319">
        <v>60.18700833916613</v>
      </c>
    </row>
    <row r="320" spans="1:175">
      <c r="A320" s="2">
        <v>45181</v>
      </c>
      <c r="B320">
        <v>667.886582945076</v>
      </c>
      <c r="C320">
        <v>-0.03870292618665205</v>
      </c>
      <c r="DR320" s="2">
        <v>45181</v>
      </c>
      <c r="DS320">
        <v>54.10817936446667</v>
      </c>
      <c r="DT320">
        <v>882.2105208077966</v>
      </c>
      <c r="DU320">
        <v>196.614079798496</v>
      </c>
      <c r="DV320">
        <v>162.3582588319647</v>
      </c>
      <c r="DW320">
        <v>12618.38464383229</v>
      </c>
      <c r="DX320">
        <v>9.843076866028943</v>
      </c>
      <c r="DY320">
        <v>1.751076021720346</v>
      </c>
      <c r="DZ320">
        <v>76.28361965948999</v>
      </c>
      <c r="EA320">
        <v>19.05294038250141</v>
      </c>
      <c r="EB320">
        <v>3.568104425355784</v>
      </c>
      <c r="EC320">
        <v>14.1716237363295</v>
      </c>
      <c r="ED320">
        <v>62.7640639616831</v>
      </c>
      <c r="EE320">
        <v>244.9128917383016</v>
      </c>
      <c r="EF320">
        <v>0.4107337103861069</v>
      </c>
      <c r="EG320">
        <v>38.05863302813595</v>
      </c>
      <c r="EH320">
        <v>5.49070719210754</v>
      </c>
      <c r="EI320">
        <v>13.42558355203079</v>
      </c>
      <c r="EJ320">
        <v>6.167267459151955</v>
      </c>
      <c r="EK320">
        <v>0.5403454796370172</v>
      </c>
      <c r="EL320">
        <v>35.73453306480734</v>
      </c>
      <c r="EM320">
        <v>1.859671581938995</v>
      </c>
      <c r="EN320">
        <v>4.247235087101248</v>
      </c>
      <c r="EO320">
        <v>37.82028123421111</v>
      </c>
      <c r="EP320">
        <v>72.66537429136349</v>
      </c>
      <c r="EQ320">
        <v>14.00675807702208</v>
      </c>
      <c r="ER320">
        <v>2.185452556630403</v>
      </c>
      <c r="ES320">
        <v>894.1675451982138</v>
      </c>
      <c r="ET320">
        <v>165.2394707058008</v>
      </c>
      <c r="EU320">
        <v>2.297515555849817</v>
      </c>
      <c r="EV320">
        <v>12.39271423268893</v>
      </c>
      <c r="EW320">
        <v>195.7140724005983</v>
      </c>
      <c r="EX320">
        <v>21.06405136539808</v>
      </c>
      <c r="EY320">
        <v>0.2172366685352115</v>
      </c>
      <c r="EZ320">
        <v>49.9133720653536</v>
      </c>
      <c r="FA320">
        <v>0.01048986661824952</v>
      </c>
      <c r="FB320">
        <v>11.84672587200335</v>
      </c>
      <c r="FC320">
        <v>124.2434649295432</v>
      </c>
      <c r="FD320">
        <v>5.335639815694829</v>
      </c>
      <c r="FE320">
        <v>568.1646983243174</v>
      </c>
      <c r="FF320">
        <v>0.2368892334609888</v>
      </c>
      <c r="FG320">
        <v>13.03196458258126</v>
      </c>
      <c r="FH320">
        <v>1184.068334832753</v>
      </c>
      <c r="FI320">
        <v>332.5528223432101</v>
      </c>
      <c r="FJ320">
        <v>0.4876009375931725</v>
      </c>
      <c r="FK320">
        <v>4.550995323143696</v>
      </c>
      <c r="FL320">
        <v>52.73232057825957</v>
      </c>
      <c r="FM320">
        <v>6.695218290452542</v>
      </c>
      <c r="FN320">
        <v>20.71872999314271</v>
      </c>
      <c r="FO320">
        <v>206.6000663221238</v>
      </c>
      <c r="FP320">
        <v>826.7782386056725</v>
      </c>
      <c r="FQ320">
        <v>33.27129187601064</v>
      </c>
      <c r="FR320">
        <v>54.49336944613621</v>
      </c>
      <c r="FS320">
        <v>61.12901333176832</v>
      </c>
    </row>
    <row r="321" spans="1:175">
      <c r="A321" s="2">
        <v>45182</v>
      </c>
      <c r="B321">
        <v>678.5903048250061</v>
      </c>
      <c r="C321">
        <v>0.01602625678259861</v>
      </c>
      <c r="DR321" s="2">
        <v>45182</v>
      </c>
      <c r="DS321">
        <v>53.94349636336641</v>
      </c>
      <c r="DT321">
        <v>886.6208229841869</v>
      </c>
      <c r="DU321">
        <v>198.2435873051769</v>
      </c>
      <c r="DV321">
        <v>165.9701417593155</v>
      </c>
      <c r="DW321">
        <v>12464.83783756591</v>
      </c>
      <c r="DX321">
        <v>10.10117151199418</v>
      </c>
      <c r="DY321">
        <v>1.774676760278607</v>
      </c>
      <c r="DZ321">
        <v>77.60609171807697</v>
      </c>
      <c r="EA321">
        <v>19.04051796652381</v>
      </c>
      <c r="EB321">
        <v>3.595346119833988</v>
      </c>
      <c r="EC321">
        <v>14.38049298935292</v>
      </c>
      <c r="ED321">
        <v>63.15407546106149</v>
      </c>
      <c r="EE321">
        <v>246.0107221503204</v>
      </c>
      <c r="EF321">
        <v>0.4065139825673771</v>
      </c>
      <c r="EG321">
        <v>39.25856054053688</v>
      </c>
      <c r="EH321">
        <v>5.438393441554993</v>
      </c>
      <c r="EI321">
        <v>13.50156769110613</v>
      </c>
      <c r="EJ321">
        <v>6.169563440677276</v>
      </c>
      <c r="EK321">
        <v>0.5427685272737143</v>
      </c>
      <c r="EL321">
        <v>38.5559472934743</v>
      </c>
      <c r="EM321">
        <v>1.899503230952659</v>
      </c>
      <c r="EN321">
        <v>4.219528668741642</v>
      </c>
      <c r="EO321">
        <v>37.52826881222388</v>
      </c>
      <c r="EP321">
        <v>73.75779553190661</v>
      </c>
      <c r="EQ321">
        <v>13.71375325201068</v>
      </c>
      <c r="ER321">
        <v>2.181494345703265</v>
      </c>
      <c r="ES321">
        <v>915.5294510142115</v>
      </c>
      <c r="ET321">
        <v>165.7129938259318</v>
      </c>
      <c r="EU321">
        <v>2.276668005034145</v>
      </c>
      <c r="EV321">
        <v>12.41126957070805</v>
      </c>
      <c r="EW321">
        <v>189.7785444018093</v>
      </c>
      <c r="EX321">
        <v>20.94968320758296</v>
      </c>
      <c r="EY321">
        <v>0.2160440363080514</v>
      </c>
      <c r="EZ321">
        <v>50.59664791810452</v>
      </c>
      <c r="FA321">
        <v>0.01026957449572963</v>
      </c>
      <c r="FB321">
        <v>12.39511466526388</v>
      </c>
      <c r="FC321">
        <v>120.067506951681</v>
      </c>
      <c r="FD321">
        <v>5.73342972356673</v>
      </c>
      <c r="FE321">
        <v>547.8417180511885</v>
      </c>
      <c r="FF321">
        <v>0.2397767359321773</v>
      </c>
      <c r="FG321">
        <v>13.16683372011407</v>
      </c>
      <c r="FH321">
        <v>1199.382007644885</v>
      </c>
      <c r="FI321">
        <v>332.2718676401423</v>
      </c>
      <c r="FJ321">
        <v>0.4831399983555174</v>
      </c>
      <c r="FK321">
        <v>4.542234823724327</v>
      </c>
      <c r="FL321">
        <v>53.23188005406857</v>
      </c>
      <c r="FM321">
        <v>6.814780841377234</v>
      </c>
      <c r="FN321">
        <v>20.25115065799138</v>
      </c>
      <c r="FO321">
        <v>201.4205533179431</v>
      </c>
      <c r="FP321">
        <v>753.468939214561</v>
      </c>
      <c r="FQ321">
        <v>33.32614725455496</v>
      </c>
      <c r="FR321">
        <v>51.36503820313892</v>
      </c>
      <c r="FS321">
        <v>59.74983536396166</v>
      </c>
    </row>
    <row r="322" spans="1:175">
      <c r="A322" s="2">
        <v>45183</v>
      </c>
      <c r="B322">
        <v>691.9460283801737</v>
      </c>
      <c r="C322">
        <v>0.01968157142859828</v>
      </c>
      <c r="DR322" s="2">
        <v>45183</v>
      </c>
      <c r="DS322">
        <v>53.45527898356719</v>
      </c>
      <c r="DT322">
        <v>880.6580423690347</v>
      </c>
      <c r="DU322">
        <v>198.8961751127599</v>
      </c>
      <c r="DV322">
        <v>161.673256132327</v>
      </c>
      <c r="DW322">
        <v>12789.8289315008</v>
      </c>
      <c r="DX322">
        <v>10.14832486057405</v>
      </c>
      <c r="DY322">
        <v>1.764795516496209</v>
      </c>
      <c r="DZ322">
        <v>77.70242961837396</v>
      </c>
      <c r="EA322">
        <v>19.7144998946216</v>
      </c>
      <c r="EB322">
        <v>3.611412630448305</v>
      </c>
      <c r="EC322">
        <v>14.44061941186935</v>
      </c>
      <c r="ED322">
        <v>62.35758459238509</v>
      </c>
      <c r="EE322">
        <v>247.6566977166138</v>
      </c>
      <c r="EF322">
        <v>0.3846465298922997</v>
      </c>
      <c r="EG322">
        <v>38.52474241073057</v>
      </c>
      <c r="EH322">
        <v>5.4874636563646</v>
      </c>
      <c r="EI322">
        <v>13.03015084180984</v>
      </c>
      <c r="EJ322">
        <v>6.146259737146894</v>
      </c>
      <c r="EK322">
        <v>0.5379925644960417</v>
      </c>
      <c r="EL322">
        <v>39.74249672739154</v>
      </c>
      <c r="EM322">
        <v>1.908912236219573</v>
      </c>
      <c r="EN322">
        <v>4.183840629276357</v>
      </c>
      <c r="EO322">
        <v>37.35769989864982</v>
      </c>
      <c r="EP322">
        <v>73.51020069517436</v>
      </c>
      <c r="EQ322">
        <v>13.66029485676737</v>
      </c>
      <c r="ER322">
        <v>2.135938920473307</v>
      </c>
      <c r="ES322">
        <v>921.3692751310593</v>
      </c>
      <c r="ET322">
        <v>162.7792962758127</v>
      </c>
      <c r="EU322">
        <v>2.280585097022028</v>
      </c>
      <c r="EV322">
        <v>12.47541642622422</v>
      </c>
      <c r="EW322">
        <v>196.0718208273859</v>
      </c>
      <c r="EX322">
        <v>21.1043781245005</v>
      </c>
      <c r="EY322">
        <v>0.2132403479836548</v>
      </c>
      <c r="EZ322">
        <v>49.62338121226594</v>
      </c>
      <c r="FA322">
        <v>0.01016585825071746</v>
      </c>
      <c r="FB322">
        <v>12.40302710994341</v>
      </c>
      <c r="FC322">
        <v>120.3643999138566</v>
      </c>
      <c r="FD322">
        <v>5.701651172952166</v>
      </c>
      <c r="FE322">
        <v>561.4138017420892</v>
      </c>
      <c r="FF322">
        <v>0.2449871074570832</v>
      </c>
      <c r="FG322">
        <v>13.80624203253282</v>
      </c>
      <c r="FH322">
        <v>1248.661592861691</v>
      </c>
      <c r="FI322">
        <v>328.9487771951801</v>
      </c>
      <c r="FJ322">
        <v>0.4947651591213805</v>
      </c>
      <c r="FK322">
        <v>4.301236651604582</v>
      </c>
      <c r="FL322">
        <v>52.84576038706905</v>
      </c>
      <c r="FM322">
        <v>6.774305697797279</v>
      </c>
      <c r="FN322">
        <v>19.57005490385918</v>
      </c>
      <c r="FO322">
        <v>204.3650740170837</v>
      </c>
      <c r="FP322">
        <v>760.8350343356528</v>
      </c>
      <c r="FQ322">
        <v>33.75473136043927</v>
      </c>
      <c r="FR322">
        <v>52.45244136462009</v>
      </c>
      <c r="FS322">
        <v>57.64333090198305</v>
      </c>
    </row>
    <row r="323" spans="1:175">
      <c r="A323" s="2">
        <v>45184</v>
      </c>
      <c r="B323">
        <v>703.2365524640127</v>
      </c>
      <c r="C323">
        <v>0.01631705887563184</v>
      </c>
      <c r="DR323" s="2">
        <v>45184</v>
      </c>
      <c r="DS323">
        <v>52.28154932294238</v>
      </c>
      <c r="DT323">
        <v>845.4627367196632</v>
      </c>
      <c r="DU323">
        <v>203.0783060422686</v>
      </c>
      <c r="DV323">
        <v>164.186263871358</v>
      </c>
      <c r="DW323">
        <v>13004.48555566821</v>
      </c>
      <c r="DX323">
        <v>10.62258381067044</v>
      </c>
      <c r="DY323">
        <v>1.71383078975869</v>
      </c>
      <c r="DZ323">
        <v>78.41008706826084</v>
      </c>
      <c r="EA323">
        <v>19.56528877304945</v>
      </c>
      <c r="EB323">
        <v>3.293675637092857</v>
      </c>
      <c r="EC323">
        <v>14.76166522635218</v>
      </c>
      <c r="ED323">
        <v>61.37947018801442</v>
      </c>
      <c r="EE323">
        <v>247.2320528806844</v>
      </c>
      <c r="EF323">
        <v>0.3931910170981564</v>
      </c>
      <c r="EG323">
        <v>38.86889387561247</v>
      </c>
      <c r="EH323">
        <v>5.598785744713077</v>
      </c>
      <c r="EI323">
        <v>13.0685931929612</v>
      </c>
      <c r="EJ323">
        <v>6.240596667295939</v>
      </c>
      <c r="EK323">
        <v>0.5272734030877017</v>
      </c>
      <c r="EL323">
        <v>40.23163913361088</v>
      </c>
      <c r="EM323">
        <v>1.859930825567547</v>
      </c>
      <c r="EN323">
        <v>4.176493976964191</v>
      </c>
      <c r="EO323">
        <v>37.34973156297777</v>
      </c>
      <c r="EP323">
        <v>74.12680331665779</v>
      </c>
      <c r="EQ323">
        <v>14.06540584117893</v>
      </c>
      <c r="ER323">
        <v>2.159192206510926</v>
      </c>
      <c r="ES323">
        <v>917.8326711631834</v>
      </c>
      <c r="ET323">
        <v>163.4647719233951</v>
      </c>
      <c r="EU323">
        <v>2.280118091732134</v>
      </c>
      <c r="EV323">
        <v>12.54629348088511</v>
      </c>
      <c r="EW323">
        <v>199.015767924545</v>
      </c>
      <c r="EX323">
        <v>20.89021760995515</v>
      </c>
      <c r="EY323">
        <v>0.2138077704960897</v>
      </c>
      <c r="EZ323">
        <v>48.82241600888393</v>
      </c>
      <c r="FA323">
        <v>0.01026707418632049</v>
      </c>
      <c r="FB323">
        <v>12.3981716855654</v>
      </c>
      <c r="FC323">
        <v>111.7661068430193</v>
      </c>
      <c r="FD323">
        <v>6.202667163336399</v>
      </c>
      <c r="FE323">
        <v>551.3064942445426</v>
      </c>
      <c r="FF323">
        <v>0.249765856128552</v>
      </c>
      <c r="FG323">
        <v>13.57609344459858</v>
      </c>
      <c r="FH323">
        <v>1279.141832344928</v>
      </c>
      <c r="FI323">
        <v>329.1565936096595</v>
      </c>
      <c r="FJ323">
        <v>0.4982087551671048</v>
      </c>
      <c r="FK323">
        <v>4.260686643050305</v>
      </c>
      <c r="FL323">
        <v>52.26444988848284</v>
      </c>
      <c r="FM323">
        <v>6.800803912404553</v>
      </c>
      <c r="FN323">
        <v>19.99758036984164</v>
      </c>
      <c r="FO323">
        <v>201.1261349682363</v>
      </c>
      <c r="FP323">
        <v>754.6156209148721</v>
      </c>
      <c r="FQ323">
        <v>33.90527067267758</v>
      </c>
      <c r="FR323">
        <v>53.18414220466659</v>
      </c>
      <c r="FS323">
        <v>57.00959971397788</v>
      </c>
    </row>
    <row r="324" spans="1:175">
      <c r="A324" s="2">
        <v>45185</v>
      </c>
      <c r="B324">
        <v>723.7231951379845</v>
      </c>
      <c r="C324">
        <v>0.02913193661818392</v>
      </c>
      <c r="DR324" s="2">
        <v>45185</v>
      </c>
      <c r="DS324">
        <v>51.32911549682867</v>
      </c>
      <c r="DT324">
        <v>833.3611343203031</v>
      </c>
      <c r="DU324">
        <v>205.1597996822939</v>
      </c>
      <c r="DV324">
        <v>165.0042155604195</v>
      </c>
      <c r="DW324">
        <v>13146.10327898698</v>
      </c>
      <c r="DX324">
        <v>11.01008860078012</v>
      </c>
      <c r="DY324">
        <v>1.742419280119117</v>
      </c>
      <c r="DZ324">
        <v>79.16233005330697</v>
      </c>
      <c r="EA324">
        <v>19.52066387132971</v>
      </c>
      <c r="EB324">
        <v>3.355269514967523</v>
      </c>
      <c r="EC324">
        <v>14.47353643011479</v>
      </c>
      <c r="ED324">
        <v>62.01273023936043</v>
      </c>
      <c r="EE324">
        <v>246.7109740853751</v>
      </c>
      <c r="EF324">
        <v>0.3873156085731357</v>
      </c>
      <c r="EG324">
        <v>38.51838641176108</v>
      </c>
      <c r="EH324">
        <v>5.261811314131971</v>
      </c>
      <c r="EI324">
        <v>13.38028501914045</v>
      </c>
      <c r="EJ324">
        <v>6.319446117479974</v>
      </c>
      <c r="EK324">
        <v>0.5344432179198703</v>
      </c>
      <c r="EL324">
        <v>40.0893025248499</v>
      </c>
      <c r="EM324">
        <v>1.875859912732862</v>
      </c>
      <c r="EN324">
        <v>4.124264190655875</v>
      </c>
      <c r="EO324">
        <v>37.75286910514379</v>
      </c>
      <c r="EP324">
        <v>75.46553008456054</v>
      </c>
      <c r="EQ324">
        <v>14.48664508898384</v>
      </c>
      <c r="ER324">
        <v>2.216534839683236</v>
      </c>
      <c r="ES324">
        <v>923.7316341670851</v>
      </c>
      <c r="ET324">
        <v>158.3544767302981</v>
      </c>
      <c r="EU324">
        <v>2.273524432098322</v>
      </c>
      <c r="EV324">
        <v>12.66179934179875</v>
      </c>
      <c r="EW324">
        <v>201.7006246794026</v>
      </c>
      <c r="EX324">
        <v>21.05605135099766</v>
      </c>
      <c r="EY324">
        <v>0.2094803794126266</v>
      </c>
      <c r="EZ324">
        <v>49.13384615702304</v>
      </c>
      <c r="FA324">
        <v>0.009613265845121226</v>
      </c>
      <c r="FB324">
        <v>12.52479842657317</v>
      </c>
      <c r="FC324">
        <v>92.77597004778657</v>
      </c>
      <c r="FD324">
        <v>6.119403520643123</v>
      </c>
      <c r="FE324">
        <v>573.0274492000635</v>
      </c>
      <c r="FF324">
        <v>0.2540352186986143</v>
      </c>
      <c r="FG324">
        <v>14.08971429368598</v>
      </c>
      <c r="FH324">
        <v>1334.782583540799</v>
      </c>
      <c r="FI324">
        <v>329.9001432539324</v>
      </c>
      <c r="FJ324">
        <v>0.5097566433010733</v>
      </c>
      <c r="FK324">
        <v>3.95353052977083</v>
      </c>
      <c r="FL324">
        <v>52.8067503345049</v>
      </c>
      <c r="FM324">
        <v>6.77750296688369</v>
      </c>
      <c r="FN324">
        <v>19.84239340980097</v>
      </c>
      <c r="FO324">
        <v>206.3118016849782</v>
      </c>
      <c r="FP324">
        <v>741.1638545564916</v>
      </c>
      <c r="FQ324">
        <v>34.09408926041968</v>
      </c>
      <c r="FR324">
        <v>52.17136578283014</v>
      </c>
      <c r="FS324">
        <v>55.3797678807294</v>
      </c>
    </row>
    <row r="325" spans="1:175">
      <c r="A325" s="2">
        <v>45186</v>
      </c>
      <c r="B325">
        <v>726.9248716972422</v>
      </c>
      <c r="C325">
        <v>0.004423896568144903</v>
      </c>
      <c r="DR325" s="2">
        <v>45186</v>
      </c>
      <c r="DS325">
        <v>51.36419231446215</v>
      </c>
      <c r="DT325">
        <v>815.1357341548695</v>
      </c>
      <c r="DU325">
        <v>201.3794810704817</v>
      </c>
      <c r="DV325">
        <v>165.9069114768092</v>
      </c>
      <c r="DW325">
        <v>13288.23724273531</v>
      </c>
      <c r="DX325">
        <v>11.07199411830716</v>
      </c>
      <c r="DY325">
        <v>1.696594921973393</v>
      </c>
      <c r="DZ325">
        <v>75.32918273396906</v>
      </c>
      <c r="EA325">
        <v>19.53420768759038</v>
      </c>
      <c r="EB325">
        <v>3.40015572686517</v>
      </c>
      <c r="EC325">
        <v>14.56166186821616</v>
      </c>
      <c r="ED325">
        <v>61.9146120445197</v>
      </c>
      <c r="EE325">
        <v>247.5021498435151</v>
      </c>
      <c r="EF325">
        <v>0.4004839241478318</v>
      </c>
      <c r="EG325">
        <v>38.59405342118703</v>
      </c>
      <c r="EH325">
        <v>5.240625818889873</v>
      </c>
      <c r="EI325">
        <v>13.89448165990071</v>
      </c>
      <c r="EJ325">
        <v>6.247517962378041</v>
      </c>
      <c r="EK325">
        <v>0.502006168905046</v>
      </c>
      <c r="EL325">
        <v>40.10142751048517</v>
      </c>
      <c r="EM325">
        <v>1.872707250031747</v>
      </c>
      <c r="EN325">
        <v>4.201143927716904</v>
      </c>
      <c r="EO325">
        <v>34.99261287931127</v>
      </c>
      <c r="EP325">
        <v>74.83329581279084</v>
      </c>
      <c r="EQ325">
        <v>14.51792402797484</v>
      </c>
      <c r="ER325">
        <v>2.218255394489586</v>
      </c>
      <c r="ES325">
        <v>918.665223014159</v>
      </c>
      <c r="ET325">
        <v>161.6975127228372</v>
      </c>
      <c r="EU325">
        <v>2.303823213736502</v>
      </c>
      <c r="EV325">
        <v>12.69178382967953</v>
      </c>
      <c r="EW325">
        <v>198.9900169227549</v>
      </c>
      <c r="EX325">
        <v>20.85085104767759</v>
      </c>
      <c r="EY325">
        <v>0.2127899818347741</v>
      </c>
      <c r="EZ325">
        <v>48.49179047858934</v>
      </c>
      <c r="FA325">
        <v>0.009733957243341253</v>
      </c>
      <c r="FB325">
        <v>12.57557179434529</v>
      </c>
      <c r="FC325">
        <v>110.6871138347561</v>
      </c>
      <c r="FD325">
        <v>6.38891401273291</v>
      </c>
      <c r="FE325">
        <v>577.4707968779145</v>
      </c>
      <c r="FF325">
        <v>0.2601990586857978</v>
      </c>
      <c r="FG325">
        <v>14.10770655534028</v>
      </c>
      <c r="FH325">
        <v>1332.921133586744</v>
      </c>
      <c r="FI325">
        <v>334.6101149254225</v>
      </c>
      <c r="FJ325">
        <v>0.4958531584355562</v>
      </c>
      <c r="FK325">
        <v>3.737979200168978</v>
      </c>
      <c r="FL325">
        <v>52.66746310599689</v>
      </c>
      <c r="FM325">
        <v>6.78681863642661</v>
      </c>
      <c r="FN325">
        <v>19.88999004861729</v>
      </c>
      <c r="FO325">
        <v>208.5427463894975</v>
      </c>
      <c r="FP325">
        <v>750.0204950545924</v>
      </c>
      <c r="FQ325">
        <v>34.35690236066294</v>
      </c>
      <c r="FR325">
        <v>52.09986280011766</v>
      </c>
      <c r="FS325">
        <v>55.77143396980217</v>
      </c>
    </row>
    <row r="326" spans="1:175">
      <c r="A326" s="2">
        <v>45187</v>
      </c>
      <c r="B326">
        <v>705.7258955842073</v>
      </c>
      <c r="C326">
        <v>-0.02916254063991386</v>
      </c>
      <c r="DR326" s="2">
        <v>45187</v>
      </c>
      <c r="DS326">
        <v>61.05217765968008</v>
      </c>
      <c r="DT326">
        <v>814.5756841152532</v>
      </c>
      <c r="DU326">
        <v>193.9326150232068</v>
      </c>
      <c r="DV326">
        <v>175.6454220124331</v>
      </c>
      <c r="DW326">
        <v>11627.95538354501</v>
      </c>
      <c r="DX326">
        <v>14.44586659710623</v>
      </c>
      <c r="DY326">
        <v>1.459374663188381</v>
      </c>
      <c r="DZ326">
        <v>81.25433767904423</v>
      </c>
      <c r="EA326">
        <v>17.38399560786384</v>
      </c>
      <c r="EB326">
        <v>2.710999003622802</v>
      </c>
      <c r="EC326">
        <v>16.77961705585401</v>
      </c>
      <c r="ED326">
        <v>86.17080115408027</v>
      </c>
      <c r="EE326">
        <v>282.997025890645</v>
      </c>
      <c r="EF326">
        <v>0.521376689773134</v>
      </c>
      <c r="EG326">
        <v>35.79994989700411</v>
      </c>
      <c r="EH326">
        <v>4.343586804250967</v>
      </c>
      <c r="EI326">
        <v>14.12717863023486</v>
      </c>
      <c r="EJ326">
        <v>6.322798320423662</v>
      </c>
      <c r="EK326">
        <v>0.3906810865648125</v>
      </c>
      <c r="EL326">
        <v>40.92733810039132</v>
      </c>
      <c r="EM326">
        <v>1.749029485284323</v>
      </c>
      <c r="EN326">
        <v>3.984183281676524</v>
      </c>
      <c r="EO326">
        <v>34.56020811422058</v>
      </c>
      <c r="EP326">
        <v>88.44607378518032</v>
      </c>
      <c r="EQ326">
        <v>13.9272583569755</v>
      </c>
      <c r="ER326">
        <v>2.198815689640299</v>
      </c>
      <c r="ES326">
        <v>809.0656459844798</v>
      </c>
      <c r="ET326">
        <v>152.8231148805447</v>
      </c>
      <c r="EU326">
        <v>2.020773009044587</v>
      </c>
      <c r="EV326">
        <v>10.42636123093025</v>
      </c>
      <c r="EW326">
        <v>171.9392124047082</v>
      </c>
      <c r="EX326">
        <v>23.57184440667707</v>
      </c>
      <c r="EY326">
        <v>0.2495882492306936</v>
      </c>
      <c r="EZ326">
        <v>52.14933493829272</v>
      </c>
      <c r="FA326">
        <v>0.0084335309295365</v>
      </c>
      <c r="FB326">
        <v>14.13478354498384</v>
      </c>
      <c r="FC326">
        <v>96.81013233826013</v>
      </c>
      <c r="FD326">
        <v>5.741200359340602</v>
      </c>
      <c r="FE326">
        <v>480.9876912942274</v>
      </c>
      <c r="FF326">
        <v>0.1754034599156808</v>
      </c>
      <c r="FG326">
        <v>12.78372118992958</v>
      </c>
      <c r="FH326">
        <v>1775.511837266139</v>
      </c>
      <c r="FI326">
        <v>342.2351577594931</v>
      </c>
      <c r="FJ326">
        <v>0.4179578275136929</v>
      </c>
      <c r="FK326">
        <v>3.910321714264147</v>
      </c>
      <c r="FL326">
        <v>57.34863584884693</v>
      </c>
      <c r="FM326">
        <v>6.538493506443808</v>
      </c>
      <c r="FN326">
        <v>26.44726601283535</v>
      </c>
      <c r="FO326">
        <v>171.4430109391479</v>
      </c>
      <c r="FP326">
        <v>578.6867152257233</v>
      </c>
      <c r="FQ326">
        <v>50.35243335298892</v>
      </c>
      <c r="FR326">
        <v>56.08661157710917</v>
      </c>
      <c r="FS326">
        <v>64.56199022010057</v>
      </c>
    </row>
    <row r="327" spans="1:175">
      <c r="A327" s="2">
        <v>45188</v>
      </c>
      <c r="B327">
        <v>718.0021637256623</v>
      </c>
      <c r="C327">
        <v>0.01739523548486566</v>
      </c>
      <c r="DR327" s="2">
        <v>45188</v>
      </c>
      <c r="DS327">
        <v>61.52899406487264</v>
      </c>
      <c r="DT327">
        <v>817.7589974647116</v>
      </c>
      <c r="DU327">
        <v>191.9960299575928</v>
      </c>
      <c r="DV327">
        <v>175.9713482646373</v>
      </c>
      <c r="DW327">
        <v>11678.39886115238</v>
      </c>
      <c r="DX327">
        <v>14.37678788064696</v>
      </c>
      <c r="DY327">
        <v>1.395629115322308</v>
      </c>
      <c r="DZ327">
        <v>82.31890056487671</v>
      </c>
      <c r="EA327">
        <v>17.74858087838106</v>
      </c>
      <c r="EB327">
        <v>2.727521100864066</v>
      </c>
      <c r="EC327">
        <v>16.65204938891106</v>
      </c>
      <c r="ED327">
        <v>86.18472076465979</v>
      </c>
      <c r="EE327">
        <v>279.017369867336</v>
      </c>
      <c r="EF327">
        <v>0.5161277512230411</v>
      </c>
      <c r="EG327">
        <v>36.89325454081593</v>
      </c>
      <c r="EH327">
        <v>4.333927547442659</v>
      </c>
      <c r="EI327">
        <v>14.20831695349879</v>
      </c>
      <c r="EJ327">
        <v>6.367589231426324</v>
      </c>
      <c r="EK327">
        <v>0.3918606577396659</v>
      </c>
      <c r="EL327">
        <v>39.85304937723144</v>
      </c>
      <c r="EM327">
        <v>1.736842899014118</v>
      </c>
      <c r="EN327">
        <v>4.058369340374633</v>
      </c>
      <c r="EO327">
        <v>34.2169231275964</v>
      </c>
      <c r="EP327">
        <v>89.70999659946203</v>
      </c>
      <c r="EQ327">
        <v>14.19671303647982</v>
      </c>
      <c r="ER327">
        <v>2.191266746587138</v>
      </c>
      <c r="ES327">
        <v>816.0481802331394</v>
      </c>
      <c r="ET327">
        <v>150.6011385528161</v>
      </c>
      <c r="EU327">
        <v>1.960844900696609</v>
      </c>
      <c r="EV327">
        <v>10.34595263825496</v>
      </c>
      <c r="EW327">
        <v>168.0641492329479</v>
      </c>
      <c r="EX327">
        <v>23.73916895260932</v>
      </c>
      <c r="EY327">
        <v>0.2449830126363377</v>
      </c>
      <c r="EZ327">
        <v>52.30593011800871</v>
      </c>
      <c r="FA327">
        <v>0.008662152693288818</v>
      </c>
      <c r="FB327">
        <v>14.28877064837821</v>
      </c>
      <c r="FC327">
        <v>94.23261146646203</v>
      </c>
      <c r="FD327">
        <v>5.646208425331151</v>
      </c>
      <c r="FE327">
        <v>487.6324278435376</v>
      </c>
      <c r="FF327">
        <v>0.1780093609328066</v>
      </c>
      <c r="FG327">
        <v>12.87724364938606</v>
      </c>
      <c r="FH327">
        <v>1808.499587099566</v>
      </c>
      <c r="FI327">
        <v>332.8377547921673</v>
      </c>
      <c r="FJ327">
        <v>0.4245301892078668</v>
      </c>
      <c r="FK327">
        <v>3.90026125248237</v>
      </c>
      <c r="FL327">
        <v>57.244019032695</v>
      </c>
      <c r="FM327">
        <v>6.52329572110949</v>
      </c>
      <c r="FN327">
        <v>26.8040229351311</v>
      </c>
      <c r="FO327">
        <v>172.7101309856403</v>
      </c>
      <c r="FP327">
        <v>580.0756114021339</v>
      </c>
      <c r="FQ327">
        <v>50.1266595012812</v>
      </c>
      <c r="FR327">
        <v>56.08437856078317</v>
      </c>
      <c r="FS327">
        <v>64.91724612353121</v>
      </c>
    </row>
    <row r="328" spans="1:175">
      <c r="A328" s="2">
        <v>45189</v>
      </c>
      <c r="B328">
        <v>729.5375971663526</v>
      </c>
      <c r="C328">
        <v>0.01606601487220294</v>
      </c>
      <c r="DR328" s="2">
        <v>45189</v>
      </c>
      <c r="DS328">
        <v>61.84122745682016</v>
      </c>
      <c r="DT328">
        <v>798.5905693936834</v>
      </c>
      <c r="DU328">
        <v>195.4258097598705</v>
      </c>
      <c r="DV328">
        <v>175.5911313153164</v>
      </c>
      <c r="DW328">
        <v>11783.91933614518</v>
      </c>
      <c r="DX328">
        <v>14.52436700551636</v>
      </c>
      <c r="DY328">
        <v>1.391390501051071</v>
      </c>
      <c r="DZ328">
        <v>82.28830027508845</v>
      </c>
      <c r="EA328">
        <v>17.85412065418409</v>
      </c>
      <c r="EB328">
        <v>2.748870689075922</v>
      </c>
      <c r="EC328">
        <v>16.40410758889359</v>
      </c>
      <c r="ED328">
        <v>85.82080409087975</v>
      </c>
      <c r="EE328">
        <v>280.3555979302027</v>
      </c>
      <c r="EF328">
        <v>0.5178074997049534</v>
      </c>
      <c r="EG328">
        <v>35.94190074890234</v>
      </c>
      <c r="EH328">
        <v>4.255689797953488</v>
      </c>
      <c r="EI328">
        <v>14.41432607272668</v>
      </c>
      <c r="EJ328">
        <v>6.346433067403607</v>
      </c>
      <c r="EK328">
        <v>0.3922387618832933</v>
      </c>
      <c r="EL328">
        <v>40.03137932094187</v>
      </c>
      <c r="EM328">
        <v>1.736867040774774</v>
      </c>
      <c r="EN328">
        <v>4.070013403740864</v>
      </c>
      <c r="EO328">
        <v>34.40881529307424</v>
      </c>
      <c r="EP328">
        <v>89.43543211475196</v>
      </c>
      <c r="EQ328">
        <v>14.4581866284941</v>
      </c>
      <c r="ER328">
        <v>2.23106471961585</v>
      </c>
      <c r="ES328">
        <v>828.6887275844319</v>
      </c>
      <c r="ET328">
        <v>146.8136345146949</v>
      </c>
      <c r="EU328">
        <v>1.94390015517897</v>
      </c>
      <c r="EV328">
        <v>10.32534278072952</v>
      </c>
      <c r="EW328">
        <v>164.6590182447335</v>
      </c>
      <c r="EX328">
        <v>23.77533749417798</v>
      </c>
      <c r="EY328">
        <v>0.2433637573740814</v>
      </c>
      <c r="EZ328">
        <v>52.05077975838486</v>
      </c>
      <c r="FA328">
        <v>0.008522776020191501</v>
      </c>
      <c r="FB328">
        <v>14.25136794625781</v>
      </c>
      <c r="FC328">
        <v>97.53528013035847</v>
      </c>
      <c r="FD328">
        <v>5.138153471327703</v>
      </c>
      <c r="FE328">
        <v>496.052126797664</v>
      </c>
      <c r="FF328">
        <v>0.1793454713566195</v>
      </c>
      <c r="FG328">
        <v>12.94987836399855</v>
      </c>
      <c r="FH328">
        <v>1836.74311129421</v>
      </c>
      <c r="FI328">
        <v>325.9896510558148</v>
      </c>
      <c r="FJ328">
        <v>0.4343046251990082</v>
      </c>
      <c r="FK328">
        <v>3.885599401334654</v>
      </c>
      <c r="FL328">
        <v>57.62582780913915</v>
      </c>
      <c r="FM328">
        <v>6.668649274516678</v>
      </c>
      <c r="FN328">
        <v>27.0807620981397</v>
      </c>
      <c r="FO328">
        <v>174.5502445614564</v>
      </c>
      <c r="FP328">
        <v>577.2946249981919</v>
      </c>
      <c r="FQ328">
        <v>49.88258707938428</v>
      </c>
      <c r="FR328">
        <v>53.39401299646909</v>
      </c>
      <c r="FS328">
        <v>65.30021800666803</v>
      </c>
    </row>
    <row r="329" spans="1:175">
      <c r="A329" s="2">
        <v>45190</v>
      </c>
      <c r="B329">
        <v>727.2863335861214</v>
      </c>
      <c r="C329">
        <v>-0.003085877395456404</v>
      </c>
      <c r="DR329" s="2">
        <v>45190</v>
      </c>
      <c r="DS329">
        <v>61.86782111800725</v>
      </c>
      <c r="DT329">
        <v>835.5178889803735</v>
      </c>
      <c r="DU329">
        <v>190.1129653953856</v>
      </c>
      <c r="DV329">
        <v>174.0190066969376</v>
      </c>
      <c r="DW329">
        <v>11849.36259558554</v>
      </c>
      <c r="DX329">
        <v>14.65777561520956</v>
      </c>
      <c r="DY329">
        <v>1.432451498610041</v>
      </c>
      <c r="DZ329">
        <v>82.8137388538418</v>
      </c>
      <c r="EA329">
        <v>18.15520850592506</v>
      </c>
      <c r="EB329">
        <v>2.75041921876445</v>
      </c>
      <c r="EC329">
        <v>16.32414740081398</v>
      </c>
      <c r="ED329">
        <v>85.24042940006696</v>
      </c>
      <c r="EE329">
        <v>278.8494263790889</v>
      </c>
      <c r="EF329">
        <v>0.5159750661890524</v>
      </c>
      <c r="EG329">
        <v>36.08267518795736</v>
      </c>
      <c r="EH329">
        <v>4.315616568769004</v>
      </c>
      <c r="EI329">
        <v>14.63230923525229</v>
      </c>
      <c r="EJ329">
        <v>6.247451297182941</v>
      </c>
      <c r="EK329">
        <v>0.396250909719654</v>
      </c>
      <c r="EL329">
        <v>40.83795234077635</v>
      </c>
      <c r="EM329">
        <v>1.751001958682672</v>
      </c>
      <c r="EN329">
        <v>4.074708827430962</v>
      </c>
      <c r="EO329">
        <v>34.52777242397214</v>
      </c>
      <c r="EP329">
        <v>89.15450990056712</v>
      </c>
      <c r="EQ329">
        <v>14.56703304179498</v>
      </c>
      <c r="ER329">
        <v>2.257236622205655</v>
      </c>
      <c r="ES329">
        <v>849.9432120435009</v>
      </c>
      <c r="ET329">
        <v>144.6367635293947</v>
      </c>
      <c r="EU329">
        <v>1.961685663955439</v>
      </c>
      <c r="EV329">
        <v>10.35006882726781</v>
      </c>
      <c r="EW329">
        <v>171.3495981724608</v>
      </c>
      <c r="EX329">
        <v>22.20379987272797</v>
      </c>
      <c r="EY329">
        <v>0.2531298085095501</v>
      </c>
      <c r="EZ329">
        <v>51.73140088049801</v>
      </c>
      <c r="FA329">
        <v>0.00809152316442051</v>
      </c>
      <c r="FB329">
        <v>14.207852133444</v>
      </c>
      <c r="FC329">
        <v>94.41752570017053</v>
      </c>
      <c r="FD329">
        <v>5.465814727606952</v>
      </c>
      <c r="FE329">
        <v>499.1475579397402</v>
      </c>
      <c r="FF329">
        <v>0.1824839296490781</v>
      </c>
      <c r="FG329">
        <v>13.17953781502336</v>
      </c>
      <c r="FH329">
        <v>1797.726700761795</v>
      </c>
      <c r="FI329">
        <v>323.6880207474871</v>
      </c>
      <c r="FJ329">
        <v>0.4449943211762706</v>
      </c>
      <c r="FK329">
        <v>4.14055433214852</v>
      </c>
      <c r="FL329">
        <v>58.06094530096397</v>
      </c>
      <c r="FM329">
        <v>6.808358786271765</v>
      </c>
      <c r="FN329">
        <v>27.56308239618328</v>
      </c>
      <c r="FO329">
        <v>174.2375468454692</v>
      </c>
      <c r="FP329">
        <v>574.9794855907512</v>
      </c>
      <c r="FQ329">
        <v>49.02348085576224</v>
      </c>
      <c r="FR329">
        <v>48.62943216482331</v>
      </c>
      <c r="FS329">
        <v>64.80894798911028</v>
      </c>
    </row>
    <row r="330" spans="1:175">
      <c r="A330" s="2">
        <v>45191</v>
      </c>
      <c r="B330">
        <v>714.3247690197837</v>
      </c>
      <c r="C330">
        <v>-0.01782181785601067</v>
      </c>
      <c r="DR330" s="2">
        <v>45191</v>
      </c>
      <c r="DS330">
        <v>58.96347650157668</v>
      </c>
      <c r="DT330">
        <v>767.0159262810156</v>
      </c>
      <c r="DU330">
        <v>194.2919423181475</v>
      </c>
      <c r="DV330">
        <v>174.2970526439979</v>
      </c>
      <c r="DW330">
        <v>11627.69628661185</v>
      </c>
      <c r="DX330">
        <v>14.62688308808814</v>
      </c>
      <c r="DY330">
        <v>1.424935891693787</v>
      </c>
      <c r="DZ330">
        <v>83.1166040502569</v>
      </c>
      <c r="EA330">
        <v>18.34852414600529</v>
      </c>
      <c r="EB330">
        <v>2.789556258241169</v>
      </c>
      <c r="EC330">
        <v>16.2661683620413</v>
      </c>
      <c r="ED330">
        <v>85.38522005791106</v>
      </c>
      <c r="EE330">
        <v>278.193291643998</v>
      </c>
      <c r="EF330">
        <v>0.5233274165249371</v>
      </c>
      <c r="EG330">
        <v>35.17127034609199</v>
      </c>
      <c r="EH330">
        <v>4.334410772970773</v>
      </c>
      <c r="EI330">
        <v>15.21544142378909</v>
      </c>
      <c r="EJ330">
        <v>6.256782220578232</v>
      </c>
      <c r="EK330">
        <v>0.3835542240177819</v>
      </c>
      <c r="EL330">
        <v>40.33532785824189</v>
      </c>
      <c r="EM330">
        <v>1.74160678570612</v>
      </c>
      <c r="EN330">
        <v>4.178055954662861</v>
      </c>
      <c r="EO330">
        <v>34.47786321549156</v>
      </c>
      <c r="EP330">
        <v>90.17978382070004</v>
      </c>
      <c r="EQ330">
        <v>14.00696993922822</v>
      </c>
      <c r="ER330">
        <v>2.163682388776577</v>
      </c>
      <c r="ES330">
        <v>883.0612629142524</v>
      </c>
      <c r="ET330">
        <v>148.4219898379436</v>
      </c>
      <c r="EU330">
        <v>2.024244639896104</v>
      </c>
      <c r="EV330">
        <v>10.73268510609537</v>
      </c>
      <c r="EW330">
        <v>175.5209243820497</v>
      </c>
      <c r="EX330">
        <v>22.08732195294274</v>
      </c>
      <c r="EY330">
        <v>0.2479880620355398</v>
      </c>
      <c r="EZ330">
        <v>51.82245207861269</v>
      </c>
      <c r="FA330">
        <v>0.008168308417785434</v>
      </c>
      <c r="FB330">
        <v>13.89550077010693</v>
      </c>
      <c r="FC330">
        <v>99.23554957455616</v>
      </c>
      <c r="FD330">
        <v>5.78037410591867</v>
      </c>
      <c r="FE330">
        <v>504.5787116284776</v>
      </c>
      <c r="FF330">
        <v>0.1809262163226276</v>
      </c>
      <c r="FG330">
        <v>12.94239854877695</v>
      </c>
      <c r="FH330">
        <v>1783.580408527653</v>
      </c>
      <c r="FI330">
        <v>321.4759446976088</v>
      </c>
      <c r="FJ330">
        <v>0.4558891810751258</v>
      </c>
      <c r="FK330">
        <v>4.109933374178071</v>
      </c>
      <c r="FL330">
        <v>58.40459598564824</v>
      </c>
      <c r="FM330">
        <v>6.849858736019363</v>
      </c>
      <c r="FN330">
        <v>27.31844996898859</v>
      </c>
      <c r="FO330">
        <v>174.040118655721</v>
      </c>
      <c r="FP330">
        <v>584.3599204763009</v>
      </c>
      <c r="FQ330">
        <v>49.48200167091979</v>
      </c>
      <c r="FR330">
        <v>51.79683005173712</v>
      </c>
      <c r="FS330">
        <v>63.66480942281819</v>
      </c>
    </row>
    <row r="331" spans="1:175">
      <c r="A331" s="2">
        <v>45192</v>
      </c>
      <c r="B331">
        <v>722.1340938197728</v>
      </c>
      <c r="C331">
        <v>0.01093245697010525</v>
      </c>
      <c r="DR331" s="2">
        <v>45192</v>
      </c>
      <c r="DS331">
        <v>58.85171631169778</v>
      </c>
      <c r="DT331">
        <v>738.8249830446993</v>
      </c>
      <c r="DU331">
        <v>192.3624709567508</v>
      </c>
      <c r="DV331">
        <v>175.8230684269203</v>
      </c>
      <c r="DW331">
        <v>11825.5933433495</v>
      </c>
      <c r="DX331">
        <v>14.55404967792208</v>
      </c>
      <c r="DY331">
        <v>1.450781856962446</v>
      </c>
      <c r="DZ331">
        <v>83.90736845671147</v>
      </c>
      <c r="EA331">
        <v>18.34799632299359</v>
      </c>
      <c r="EB331">
        <v>2.802568957376738</v>
      </c>
      <c r="EC331">
        <v>16.14454817143115</v>
      </c>
      <c r="ED331">
        <v>84.83058205226388</v>
      </c>
      <c r="EE331">
        <v>281.0347175981761</v>
      </c>
      <c r="EF331">
        <v>0.5173998412675925</v>
      </c>
      <c r="EG331">
        <v>32.25237111128576</v>
      </c>
      <c r="EH331">
        <v>3.98190751667802</v>
      </c>
      <c r="EI331">
        <v>15.42287479939802</v>
      </c>
      <c r="EJ331">
        <v>6.491335629404738</v>
      </c>
      <c r="EK331">
        <v>0.3990824276849583</v>
      </c>
      <c r="EL331">
        <v>40.47240629937328</v>
      </c>
      <c r="EM331">
        <v>1.77056922962129</v>
      </c>
      <c r="EN331">
        <v>4.21218054006728</v>
      </c>
      <c r="EO331">
        <v>34.60050864618659</v>
      </c>
      <c r="EP331">
        <v>91.89006297757783</v>
      </c>
      <c r="EQ331">
        <v>13.491155186472</v>
      </c>
      <c r="ER331">
        <v>2.152838444844465</v>
      </c>
      <c r="ES331">
        <v>871.9288265319955</v>
      </c>
      <c r="ET331">
        <v>150.0306212846361</v>
      </c>
      <c r="EU331">
        <v>2.015412294127881</v>
      </c>
      <c r="EV331">
        <v>10.77926960857371</v>
      </c>
      <c r="EW331">
        <v>180.2451556734539</v>
      </c>
      <c r="EX331">
        <v>22.51289380390234</v>
      </c>
      <c r="EY331">
        <v>0.2522495252053765</v>
      </c>
      <c r="EZ331">
        <v>52.25713696085926</v>
      </c>
      <c r="FA331">
        <v>0.008480948208933001</v>
      </c>
      <c r="FB331">
        <v>14.10547335473532</v>
      </c>
      <c r="FC331">
        <v>99.93122735758399</v>
      </c>
      <c r="FD331">
        <v>5.673011797611466</v>
      </c>
      <c r="FE331">
        <v>520.8169920380733</v>
      </c>
      <c r="FF331">
        <v>0.181544922286813</v>
      </c>
      <c r="FG331">
        <v>13.03160364861857</v>
      </c>
      <c r="FH331">
        <v>1789.756125631367</v>
      </c>
      <c r="FI331">
        <v>326.1248881345086</v>
      </c>
      <c r="FJ331">
        <v>0.4576245025783091</v>
      </c>
      <c r="FK331">
        <v>4.22271938466275</v>
      </c>
      <c r="FL331">
        <v>57.79556585414805</v>
      </c>
      <c r="FM331">
        <v>6.695798556289893</v>
      </c>
      <c r="FN331">
        <v>27.12152046902052</v>
      </c>
      <c r="FO331">
        <v>175.2600711154386</v>
      </c>
      <c r="FP331">
        <v>593.6204631475335</v>
      </c>
      <c r="FQ331">
        <v>49.4983735542307</v>
      </c>
      <c r="FR331">
        <v>50.0082722645911</v>
      </c>
      <c r="FS331">
        <v>63.25043125350106</v>
      </c>
    </row>
    <row r="332" spans="1:175">
      <c r="A332" s="2">
        <v>45193</v>
      </c>
      <c r="B332">
        <v>717.8804712939768</v>
      </c>
      <c r="C332">
        <v>-0.005890349953283858</v>
      </c>
      <c r="DR332" s="2">
        <v>45193</v>
      </c>
      <c r="DS332">
        <v>58.46493181984701</v>
      </c>
      <c r="DT332">
        <v>797.4120551706339</v>
      </c>
      <c r="DU332">
        <v>188.5295103588904</v>
      </c>
      <c r="DV332">
        <v>174.5009374196191</v>
      </c>
      <c r="DW332">
        <v>11909.4164655051</v>
      </c>
      <c r="DX332">
        <v>14.53457845538033</v>
      </c>
      <c r="DY332">
        <v>1.454274720375993</v>
      </c>
      <c r="DZ332">
        <v>83.71377770819804</v>
      </c>
      <c r="EA332">
        <v>17.89001905686826</v>
      </c>
      <c r="EB332">
        <v>2.785224237332446</v>
      </c>
      <c r="EC332">
        <v>16.4208899149314</v>
      </c>
      <c r="ED332">
        <v>83.74329071377556</v>
      </c>
      <c r="EE332">
        <v>281.4433557723458</v>
      </c>
      <c r="EF332">
        <v>0.5067212592516463</v>
      </c>
      <c r="EG332">
        <v>33.18346429910268</v>
      </c>
      <c r="EH332">
        <v>3.9819450016413</v>
      </c>
      <c r="EI332">
        <v>15.53144062516132</v>
      </c>
      <c r="EJ332">
        <v>6.507984097372754</v>
      </c>
      <c r="EK332">
        <v>0.4017438829061284</v>
      </c>
      <c r="EL332">
        <v>40.34430552567579</v>
      </c>
      <c r="EM332">
        <v>1.778586572631428</v>
      </c>
      <c r="EN332">
        <v>4.169073549719206</v>
      </c>
      <c r="EO332">
        <v>33.93388744029556</v>
      </c>
      <c r="EP332">
        <v>90.90937433554828</v>
      </c>
      <c r="EQ332">
        <v>12.94882463227222</v>
      </c>
      <c r="ER332">
        <v>2.159765742554954</v>
      </c>
      <c r="ES332">
        <v>869.5869219722395</v>
      </c>
      <c r="ET332">
        <v>146.9584204521078</v>
      </c>
      <c r="EU332">
        <v>2.055579569897263</v>
      </c>
      <c r="EV332">
        <v>10.69528793664904</v>
      </c>
      <c r="EW332">
        <v>183.8474365669786</v>
      </c>
      <c r="EX332">
        <v>22.67953763838481</v>
      </c>
      <c r="EY332">
        <v>0.2479388027613527</v>
      </c>
      <c r="EZ332">
        <v>52.13349268879038</v>
      </c>
      <c r="FA332">
        <v>0.008338060538425965</v>
      </c>
      <c r="FB332">
        <v>14.10150403601564</v>
      </c>
      <c r="FC332">
        <v>99.097731057742</v>
      </c>
      <c r="FD332">
        <v>5.663853679552348</v>
      </c>
      <c r="FE332">
        <v>516.5995959295765</v>
      </c>
      <c r="FF332">
        <v>0.1782794997006785</v>
      </c>
      <c r="FG332">
        <v>13.16805494458294</v>
      </c>
      <c r="FH332">
        <v>1820.945604365083</v>
      </c>
      <c r="FI332">
        <v>330.3346904281399</v>
      </c>
      <c r="FJ332">
        <v>0.4446806920325896</v>
      </c>
      <c r="FK332">
        <v>4.25427127051285</v>
      </c>
      <c r="FL332">
        <v>57.22168499568559</v>
      </c>
      <c r="FM332">
        <v>7.072264085907533</v>
      </c>
      <c r="FN332">
        <v>28.32819397375328</v>
      </c>
      <c r="FO332">
        <v>173.7377712127139</v>
      </c>
      <c r="FP332">
        <v>592.6090128721401</v>
      </c>
      <c r="FQ332">
        <v>49.69536273317317</v>
      </c>
      <c r="FR332">
        <v>51.98029266332526</v>
      </c>
      <c r="FS332">
        <v>61.96763979261998</v>
      </c>
    </row>
    <row r="333" spans="1:175">
      <c r="A333" s="2">
        <v>45194</v>
      </c>
      <c r="B333">
        <v>710.0940997774968</v>
      </c>
      <c r="C333">
        <v>-0.01084633421277659</v>
      </c>
      <c r="DR333" s="2">
        <v>45194</v>
      </c>
      <c r="DS333">
        <v>57.85624109202853</v>
      </c>
      <c r="DT333">
        <v>651.2369360754374</v>
      </c>
      <c r="DU333">
        <v>178.1200363856082</v>
      </c>
      <c r="DV333">
        <v>172.7241689110564</v>
      </c>
      <c r="DW333">
        <v>11269.57433874465</v>
      </c>
      <c r="DX333">
        <v>14.70686353167969</v>
      </c>
      <c r="DY333">
        <v>1.388151271451661</v>
      </c>
      <c r="DZ333">
        <v>82.09022778922618</v>
      </c>
      <c r="EA333">
        <v>26.65179850788562</v>
      </c>
      <c r="EB333">
        <v>2.420096905401205</v>
      </c>
      <c r="EC333">
        <v>16.60448216810201</v>
      </c>
      <c r="ED333">
        <v>79.21625033054559</v>
      </c>
      <c r="EE333">
        <v>270.1950690748628</v>
      </c>
      <c r="EF333">
        <v>0.4656707308763141</v>
      </c>
      <c r="EG333">
        <v>22.94478797494315</v>
      </c>
      <c r="EH333">
        <v>3.244871203203243</v>
      </c>
      <c r="EI333">
        <v>24.5347889496217</v>
      </c>
      <c r="EJ333">
        <v>7.455667926758121</v>
      </c>
      <c r="EK333">
        <v>0.3967764287047498</v>
      </c>
      <c r="EL333">
        <v>38.29484791070482</v>
      </c>
      <c r="EM333">
        <v>1.517821537379007</v>
      </c>
      <c r="EN333">
        <v>4.421157047500038</v>
      </c>
      <c r="EO333">
        <v>29.09038777263458</v>
      </c>
      <c r="EP333">
        <v>89.45972992794491</v>
      </c>
      <c r="EQ333">
        <v>13.52956791778494</v>
      </c>
      <c r="ER333">
        <v>2.940761006435857</v>
      </c>
      <c r="ES333">
        <v>820.3452294848811</v>
      </c>
      <c r="ET333">
        <v>130.5050714041203</v>
      </c>
      <c r="EU333">
        <v>2.374811298853014</v>
      </c>
      <c r="EV333">
        <v>10.46506890586319</v>
      </c>
      <c r="EW333">
        <v>251.7720643496033</v>
      </c>
      <c r="EX333">
        <v>19.70099344124695</v>
      </c>
      <c r="EY333">
        <v>0.2238054571679816</v>
      </c>
      <c r="EZ333">
        <v>49.37218986750556</v>
      </c>
      <c r="FA333">
        <v>0.008555551348632258</v>
      </c>
      <c r="FB333">
        <v>15.18526599697488</v>
      </c>
      <c r="FC333">
        <v>111.0237785055357</v>
      </c>
      <c r="FD333">
        <v>5.962672741229983</v>
      </c>
      <c r="FE333">
        <v>521.0925032210919</v>
      </c>
      <c r="FF333">
        <v>0.174050777359944</v>
      </c>
      <c r="FG333">
        <v>12.30747921432846</v>
      </c>
      <c r="FH333">
        <v>2878.504190700765</v>
      </c>
      <c r="FI333">
        <v>313.3511116050686</v>
      </c>
      <c r="FJ333">
        <v>0.440476955851752</v>
      </c>
      <c r="FK333">
        <v>4.721659683385538</v>
      </c>
      <c r="FL333">
        <v>54.09428470321637</v>
      </c>
      <c r="FM333">
        <v>6.638762998181036</v>
      </c>
      <c r="FN333">
        <v>27.56933841144028</v>
      </c>
      <c r="FO333">
        <v>175.7684922333682</v>
      </c>
      <c r="FP333">
        <v>579.3041497649534</v>
      </c>
      <c r="FQ333">
        <v>50.47076055152599</v>
      </c>
      <c r="FR333">
        <v>73.27415296140191</v>
      </c>
      <c r="FS333">
        <v>58.98366897153445</v>
      </c>
    </row>
    <row r="334" spans="1:175">
      <c r="A334" s="2">
        <v>45195</v>
      </c>
      <c r="B334">
        <v>718.139750990886</v>
      </c>
      <c r="C334">
        <v>0.01133040144385133</v>
      </c>
      <c r="DR334" s="2">
        <v>45195</v>
      </c>
      <c r="DS334">
        <v>56.49634626319585</v>
      </c>
      <c r="DT334">
        <v>646.9269278714023</v>
      </c>
      <c r="DU334">
        <v>177.8849737182966</v>
      </c>
      <c r="DV334">
        <v>171.4898570728734</v>
      </c>
      <c r="DW334">
        <v>11358.83182529544</v>
      </c>
      <c r="DX334">
        <v>14.67830040709533</v>
      </c>
      <c r="DY334">
        <v>1.39443452015676</v>
      </c>
      <c r="DZ334">
        <v>82.58468847884208</v>
      </c>
      <c r="EA334">
        <v>26.61516095929512</v>
      </c>
      <c r="EB334">
        <v>2.395788773272328</v>
      </c>
      <c r="EC334">
        <v>16.50731175793182</v>
      </c>
      <c r="ED334">
        <v>80.6524858660129</v>
      </c>
      <c r="EE334">
        <v>270.0797418894792</v>
      </c>
      <c r="EF334">
        <v>0.4766298174852213</v>
      </c>
      <c r="EG334">
        <v>22.98653956913036</v>
      </c>
      <c r="EH334">
        <v>3.132290894442495</v>
      </c>
      <c r="EI334">
        <v>25.46478985033849</v>
      </c>
      <c r="EJ334">
        <v>7.376516190696882</v>
      </c>
      <c r="EK334">
        <v>0.394034609660589</v>
      </c>
      <c r="EL334">
        <v>38.15676517331789</v>
      </c>
      <c r="EM334">
        <v>1.525538501057023</v>
      </c>
      <c r="EN334">
        <v>4.471814291883142</v>
      </c>
      <c r="EO334">
        <v>29.19663199458512</v>
      </c>
      <c r="EP334">
        <v>89.0549282234541</v>
      </c>
      <c r="EQ334">
        <v>13.46494980980465</v>
      </c>
      <c r="ER334">
        <v>2.829320406570619</v>
      </c>
      <c r="ES334">
        <v>814.390152187685</v>
      </c>
      <c r="ET334">
        <v>129.3142517051377</v>
      </c>
      <c r="EU334">
        <v>2.338463368154093</v>
      </c>
      <c r="EV334">
        <v>10.5247489929364</v>
      </c>
      <c r="EW334">
        <v>253.3222835358546</v>
      </c>
      <c r="EX334">
        <v>19.45370959534601</v>
      </c>
      <c r="EY334">
        <v>0.2239857649546272</v>
      </c>
      <c r="EZ334">
        <v>49.13186556385063</v>
      </c>
      <c r="FA334">
        <v>0.008350731509882362</v>
      </c>
      <c r="FB334">
        <v>15.29321452070316</v>
      </c>
      <c r="FC334">
        <v>112.0223090043889</v>
      </c>
      <c r="FD334">
        <v>5.90060615303553</v>
      </c>
      <c r="FE334">
        <v>542.7584258410295</v>
      </c>
      <c r="FF334">
        <v>0.1781113475943292</v>
      </c>
      <c r="FG334">
        <v>12.43824009199069</v>
      </c>
      <c r="FH334">
        <v>2903.883606384312</v>
      </c>
      <c r="FI334">
        <v>319.2518201140609</v>
      </c>
      <c r="FJ334">
        <v>0.4363411817773299</v>
      </c>
      <c r="FK334">
        <v>4.673860339968198</v>
      </c>
      <c r="FL334">
        <v>54.12565565463343</v>
      </c>
      <c r="FM334">
        <v>6.602226041844535</v>
      </c>
      <c r="FN334">
        <v>27.47244396304887</v>
      </c>
      <c r="FO334">
        <v>175.9475733868497</v>
      </c>
      <c r="FP334">
        <v>577.9558791129734</v>
      </c>
      <c r="FQ334">
        <v>50.7688283988161</v>
      </c>
      <c r="FR334">
        <v>73.12747799819938</v>
      </c>
      <c r="FS334">
        <v>60.13230790999017</v>
      </c>
    </row>
    <row r="335" spans="1:175">
      <c r="A335" s="2">
        <v>45196</v>
      </c>
      <c r="B335">
        <v>715.075139518679</v>
      </c>
      <c r="C335">
        <v>-0.004267430493825941</v>
      </c>
      <c r="DR335" s="2">
        <v>45196</v>
      </c>
      <c r="DS335">
        <v>55.84419734773056</v>
      </c>
      <c r="DT335">
        <v>622.8710245794639</v>
      </c>
      <c r="DU335">
        <v>179.5472006497401</v>
      </c>
      <c r="DV335">
        <v>173.3437332034991</v>
      </c>
      <c r="DW335">
        <v>11449.3592245594</v>
      </c>
      <c r="DX335">
        <v>14.69631341305918</v>
      </c>
      <c r="DY335">
        <v>1.404715693703957</v>
      </c>
      <c r="DZ335">
        <v>83.12908353334984</v>
      </c>
      <c r="EA335">
        <v>26.80752365240055</v>
      </c>
      <c r="EB335">
        <v>2.428450753799656</v>
      </c>
      <c r="EC335">
        <v>16.6940583817933</v>
      </c>
      <c r="ED335">
        <v>81.75369874658649</v>
      </c>
      <c r="EE335">
        <v>270.1718818394575</v>
      </c>
      <c r="EF335">
        <v>0.4812206952269622</v>
      </c>
      <c r="EG335">
        <v>22.74009678502064</v>
      </c>
      <c r="EH335">
        <v>3.165028034418069</v>
      </c>
      <c r="EI335">
        <v>25.35935252909453</v>
      </c>
      <c r="EJ335">
        <v>7.49460501641426</v>
      </c>
      <c r="EK335">
        <v>0.3957177861990575</v>
      </c>
      <c r="EL335">
        <v>39.22143662316017</v>
      </c>
      <c r="EM335">
        <v>1.522321376976086</v>
      </c>
      <c r="EN335">
        <v>4.513587714460201</v>
      </c>
      <c r="EO335">
        <v>29.26530021307057</v>
      </c>
      <c r="EP335">
        <v>89.18766118313764</v>
      </c>
      <c r="EQ335">
        <v>14.19218986300669</v>
      </c>
      <c r="ER335">
        <v>2.689209257216596</v>
      </c>
      <c r="ES335">
        <v>821.3393461292167</v>
      </c>
      <c r="ET335">
        <v>130.8776310718337</v>
      </c>
      <c r="EU335">
        <v>2.318472059276089</v>
      </c>
      <c r="EV335">
        <v>10.55425838713187</v>
      </c>
      <c r="EW335">
        <v>256.0694892232011</v>
      </c>
      <c r="EX335">
        <v>18.41132501466344</v>
      </c>
      <c r="EY335">
        <v>0.2251663260832535</v>
      </c>
      <c r="EZ335">
        <v>49.22367921719429</v>
      </c>
      <c r="FA335">
        <v>0.00769134344721282</v>
      </c>
      <c r="FB335">
        <v>15.52876373532263</v>
      </c>
      <c r="FC335">
        <v>112.6661452133102</v>
      </c>
      <c r="FD335">
        <v>5.817052388470208</v>
      </c>
      <c r="FE335">
        <v>544.6478051761324</v>
      </c>
      <c r="FF335">
        <v>0.1780423300394519</v>
      </c>
      <c r="FG335">
        <v>12.26316258602636</v>
      </c>
      <c r="FH335">
        <v>2906.752287271893</v>
      </c>
      <c r="FI335">
        <v>315.4982061528015</v>
      </c>
      <c r="FJ335">
        <v>0.4372491463835516</v>
      </c>
      <c r="FK335">
        <v>4.563409915028508</v>
      </c>
      <c r="FL335">
        <v>53.59547942777284</v>
      </c>
      <c r="FM335">
        <v>6.568746098922702</v>
      </c>
      <c r="FN335">
        <v>27.59766173459942</v>
      </c>
      <c r="FO335">
        <v>174.9718885135916</v>
      </c>
      <c r="FP335">
        <v>583.7009866497887</v>
      </c>
      <c r="FQ335">
        <v>50.92224065033183</v>
      </c>
      <c r="FR335">
        <v>74.22289348211693</v>
      </c>
      <c r="FS335">
        <v>59.98380930749124</v>
      </c>
    </row>
    <row r="336" spans="1:175">
      <c r="A336" s="2">
        <v>45197</v>
      </c>
      <c r="B336">
        <v>714.6029799546386</v>
      </c>
      <c r="C336">
        <v>-0.0006602936362158918</v>
      </c>
      <c r="DR336" s="2">
        <v>45197</v>
      </c>
      <c r="DS336">
        <v>56.9856723691974</v>
      </c>
      <c r="DT336">
        <v>658.4292061705089</v>
      </c>
      <c r="DU336">
        <v>180.7266780034585</v>
      </c>
      <c r="DV336">
        <v>175.434723237704</v>
      </c>
      <c r="DW336">
        <v>11511.91138130033</v>
      </c>
      <c r="DX336">
        <v>14.67399325371687</v>
      </c>
      <c r="DY336">
        <v>1.402253639925882</v>
      </c>
      <c r="DZ336">
        <v>83.58008528564196</v>
      </c>
      <c r="EA336">
        <v>27.04182503979487</v>
      </c>
      <c r="EB336">
        <v>2.466547262566639</v>
      </c>
      <c r="EC336">
        <v>16.26450452407875</v>
      </c>
      <c r="ED336">
        <v>81.28407647479482</v>
      </c>
      <c r="EE336">
        <v>271.6761079924539</v>
      </c>
      <c r="EF336">
        <v>0.4573772362147777</v>
      </c>
      <c r="EG336">
        <v>22.9687125923625</v>
      </c>
      <c r="EH336">
        <v>3.104261161297474</v>
      </c>
      <c r="EI336">
        <v>24.19968035260204</v>
      </c>
      <c r="EJ336">
        <v>7.504550131961501</v>
      </c>
      <c r="EK336">
        <v>0.4094243407147621</v>
      </c>
      <c r="EL336">
        <v>39.11950262920632</v>
      </c>
      <c r="EM336">
        <v>1.512972467318906</v>
      </c>
      <c r="EN336">
        <v>4.453778152728642</v>
      </c>
      <c r="EO336">
        <v>29.29601401553541</v>
      </c>
      <c r="EP336">
        <v>90.12617633329816</v>
      </c>
      <c r="EQ336">
        <v>14.6450686235267</v>
      </c>
      <c r="ER336">
        <v>2.744806636289129</v>
      </c>
      <c r="ES336">
        <v>825.1428303084542</v>
      </c>
      <c r="ET336">
        <v>132.401255364558</v>
      </c>
      <c r="EU336">
        <v>2.317902879706364</v>
      </c>
      <c r="EV336">
        <v>10.48927042109985</v>
      </c>
      <c r="EW336">
        <v>278.6064544820194</v>
      </c>
      <c r="EX336">
        <v>17.84074965447905</v>
      </c>
      <c r="EY336">
        <v>0.2258187245793394</v>
      </c>
      <c r="EZ336">
        <v>49.7692186962765</v>
      </c>
      <c r="FA336">
        <v>0.007309244269892676</v>
      </c>
      <c r="FB336">
        <v>15.57268586793245</v>
      </c>
      <c r="FC336">
        <v>113.4042959925319</v>
      </c>
      <c r="FD336">
        <v>5.866699102615191</v>
      </c>
      <c r="FE336">
        <v>541.6904273165339</v>
      </c>
      <c r="FF336">
        <v>0.1750027542840513</v>
      </c>
      <c r="FG336">
        <v>12.28027297709261</v>
      </c>
      <c r="FH336">
        <v>2768.529822937718</v>
      </c>
      <c r="FI336">
        <v>316.4840440459942</v>
      </c>
      <c r="FJ336">
        <v>0.4308643956818778</v>
      </c>
      <c r="FK336">
        <v>4.6023434909723</v>
      </c>
      <c r="FL336">
        <v>53.82234857868905</v>
      </c>
      <c r="FM336">
        <v>6.444571731677708</v>
      </c>
      <c r="FN336">
        <v>27.89838890640902</v>
      </c>
      <c r="FO336">
        <v>173.223421305989</v>
      </c>
      <c r="FP336">
        <v>588.4555226275299</v>
      </c>
      <c r="FQ336">
        <v>51.1188476808623</v>
      </c>
      <c r="FR336">
        <v>75.30355201373355</v>
      </c>
      <c r="FS336">
        <v>59.16182607324007</v>
      </c>
    </row>
    <row r="337" spans="1:175">
      <c r="A337" s="2">
        <v>45198</v>
      </c>
      <c r="B337">
        <v>736.2115583779992</v>
      </c>
      <c r="C337">
        <v>0.0302385786646624</v>
      </c>
      <c r="DR337" s="2">
        <v>45198</v>
      </c>
      <c r="DS337">
        <v>56.88152721544958</v>
      </c>
      <c r="DT337">
        <v>668.7770432191438</v>
      </c>
      <c r="DU337">
        <v>184.8011915378769</v>
      </c>
      <c r="DV337">
        <v>176.8658709017592</v>
      </c>
      <c r="DW337">
        <v>11840.56138492977</v>
      </c>
      <c r="DX337">
        <v>14.02241666414031</v>
      </c>
      <c r="DY337">
        <v>1.414330633615025</v>
      </c>
      <c r="DZ337">
        <v>84.53295775330461</v>
      </c>
      <c r="EA337">
        <v>26.80807538443611</v>
      </c>
      <c r="EB337">
        <v>2.496992504512506</v>
      </c>
      <c r="EC337">
        <v>15.58346695964239</v>
      </c>
      <c r="ED337">
        <v>81.44701092238162</v>
      </c>
      <c r="EE337">
        <v>273.1029098046261</v>
      </c>
      <c r="EF337">
        <v>0.3942699246301187</v>
      </c>
      <c r="EG337">
        <v>23.6709922648692</v>
      </c>
      <c r="EH337">
        <v>3.198645774471457</v>
      </c>
      <c r="EI337">
        <v>24.67799166601093</v>
      </c>
      <c r="EJ337">
        <v>7.48869787860779</v>
      </c>
      <c r="EK337">
        <v>0.40261169409538</v>
      </c>
      <c r="EL337">
        <v>40.06568188130178</v>
      </c>
      <c r="EM337">
        <v>1.519436249883333</v>
      </c>
      <c r="EN337">
        <v>4.446703945583758</v>
      </c>
      <c r="EO337">
        <v>29.75358215316568</v>
      </c>
      <c r="EP337">
        <v>91.48357812003502</v>
      </c>
      <c r="EQ337">
        <v>15.11828051729591</v>
      </c>
      <c r="ER337">
        <v>2.734496702953062</v>
      </c>
      <c r="ES337">
        <v>837.1236570630355</v>
      </c>
      <c r="ET337">
        <v>134.1795564665366</v>
      </c>
      <c r="EU337">
        <v>2.336573807843321</v>
      </c>
      <c r="EV337">
        <v>9.93483218536112</v>
      </c>
      <c r="EW337">
        <v>278.6088746765175</v>
      </c>
      <c r="EX337">
        <v>18.55068085486266</v>
      </c>
      <c r="EY337">
        <v>0.2261543721855104</v>
      </c>
      <c r="EZ337">
        <v>50.29619067552483</v>
      </c>
      <c r="FA337">
        <v>0.007436563735196434</v>
      </c>
      <c r="FB337">
        <v>15.5787370919423</v>
      </c>
      <c r="FC337">
        <v>114.447529034688</v>
      </c>
      <c r="FD337">
        <v>6.067857055204463</v>
      </c>
      <c r="FE337">
        <v>532.6170323774112</v>
      </c>
      <c r="FF337">
        <v>0.177675387070931</v>
      </c>
      <c r="FG337">
        <v>12.62533784502219</v>
      </c>
      <c r="FH337">
        <v>2847.339580771689</v>
      </c>
      <c r="FI337">
        <v>322.2679386472735</v>
      </c>
      <c r="FJ337">
        <v>0.4418260124628653</v>
      </c>
      <c r="FK337">
        <v>4.247346769258663</v>
      </c>
      <c r="FL337">
        <v>54.57456005412774</v>
      </c>
      <c r="FM337">
        <v>6.494401000278536</v>
      </c>
      <c r="FN337">
        <v>28.06821469680091</v>
      </c>
      <c r="FO337">
        <v>175.7207805568001</v>
      </c>
      <c r="FP337">
        <v>586.0143525910527</v>
      </c>
      <c r="FQ337">
        <v>51.61495143077271</v>
      </c>
      <c r="FR337">
        <v>71.82351210230692</v>
      </c>
      <c r="FS337">
        <v>57.5463368220134</v>
      </c>
    </row>
    <row r="338" spans="1:175">
      <c r="A338" s="2">
        <v>45199</v>
      </c>
      <c r="B338">
        <v>742.1180207792341</v>
      </c>
      <c r="C338">
        <v>0.008022778689114718</v>
      </c>
      <c r="DR338" s="2">
        <v>45199</v>
      </c>
      <c r="DS338">
        <v>57.84354727535481</v>
      </c>
      <c r="DT338">
        <v>677.184445270635</v>
      </c>
      <c r="DU338">
        <v>183.6438975507761</v>
      </c>
      <c r="DV338">
        <v>175.508365820454</v>
      </c>
      <c r="DW338">
        <v>11810.42365415211</v>
      </c>
      <c r="DX338">
        <v>14.03477732094173</v>
      </c>
      <c r="DY338">
        <v>1.426104926485788</v>
      </c>
      <c r="DZ338">
        <v>83.93701671616009</v>
      </c>
      <c r="EA338">
        <v>27.22160814914246</v>
      </c>
      <c r="EB338">
        <v>2.473037529399216</v>
      </c>
      <c r="EC338">
        <v>15.69782403262107</v>
      </c>
      <c r="ED338">
        <v>81.0006895392135</v>
      </c>
      <c r="EE338">
        <v>270.4954593449451</v>
      </c>
      <c r="EF338">
        <v>0.3988714074759789</v>
      </c>
      <c r="EG338">
        <v>23.60737644900982</v>
      </c>
      <c r="EH338">
        <v>3.149832552069047</v>
      </c>
      <c r="EI338">
        <v>24.86372934004342</v>
      </c>
      <c r="EJ338">
        <v>7.484621523967236</v>
      </c>
      <c r="EK338">
        <v>0.3999956543721068</v>
      </c>
      <c r="EL338">
        <v>40.27103950357062</v>
      </c>
      <c r="EM338">
        <v>1.534760619046913</v>
      </c>
      <c r="EN338">
        <v>4.44368711144658</v>
      </c>
      <c r="EO338">
        <v>29.43361736208698</v>
      </c>
      <c r="EP338">
        <v>89.69320026369924</v>
      </c>
      <c r="EQ338">
        <v>15.51810635058104</v>
      </c>
      <c r="ER338">
        <v>2.873849599820265</v>
      </c>
      <c r="ES338">
        <v>790.7573601779231</v>
      </c>
      <c r="ET338">
        <v>134.7011902626276</v>
      </c>
      <c r="EU338">
        <v>2.269667644309141</v>
      </c>
      <c r="EV338">
        <v>9.76172237198465</v>
      </c>
      <c r="EW338">
        <v>261.3442323792563</v>
      </c>
      <c r="EX338">
        <v>18.35777513356476</v>
      </c>
      <c r="EY338">
        <v>0.2268135275743425</v>
      </c>
      <c r="EZ338">
        <v>47.92844124053865</v>
      </c>
      <c r="FA338">
        <v>0.007841750439751889</v>
      </c>
      <c r="FB338">
        <v>15.48491093841139</v>
      </c>
      <c r="FC338">
        <v>111.3214407696792</v>
      </c>
      <c r="FD338">
        <v>6.139581551807725</v>
      </c>
      <c r="FE338">
        <v>582.6589727041841</v>
      </c>
      <c r="FF338">
        <v>0.1772027499532204</v>
      </c>
      <c r="FG338">
        <v>12.82868987418784</v>
      </c>
      <c r="FH338">
        <v>2991.964103925669</v>
      </c>
      <c r="FI338">
        <v>323.3679874402007</v>
      </c>
      <c r="FJ338">
        <v>0.449555127257578</v>
      </c>
      <c r="FK338">
        <v>4.131037765842831</v>
      </c>
      <c r="FL338">
        <v>53.36486707838545</v>
      </c>
      <c r="FM338">
        <v>6.571232580806801</v>
      </c>
      <c r="FN338">
        <v>28.41637990576253</v>
      </c>
      <c r="FO338">
        <v>172.4183758472871</v>
      </c>
      <c r="FP338">
        <v>586.7261903138449</v>
      </c>
      <c r="FQ338">
        <v>50.91060891022385</v>
      </c>
      <c r="FR338">
        <v>73.44188042726276</v>
      </c>
      <c r="FS338">
        <v>58.27088237809268</v>
      </c>
    </row>
    <row r="339" spans="1:175">
      <c r="A339" s="2">
        <v>45200</v>
      </c>
      <c r="B339">
        <v>749.2167661056832</v>
      </c>
      <c r="C339">
        <v>0.009565520749644785</v>
      </c>
      <c r="DR339" s="2">
        <v>45200</v>
      </c>
      <c r="DS339">
        <v>57.69438537918766</v>
      </c>
      <c r="DT339">
        <v>673.850292286413</v>
      </c>
      <c r="DU339">
        <v>183.2950293688659</v>
      </c>
      <c r="DV339">
        <v>174.9759729626551</v>
      </c>
      <c r="DW339">
        <v>12035.24416811307</v>
      </c>
      <c r="DX339">
        <v>13.75428750294357</v>
      </c>
      <c r="DY339">
        <v>1.413220275105361</v>
      </c>
      <c r="DZ339">
        <v>84.60607025923493</v>
      </c>
      <c r="EA339">
        <v>26.68098491983146</v>
      </c>
      <c r="EB339">
        <v>2.50099999306881</v>
      </c>
      <c r="EC339">
        <v>16.03739875519511</v>
      </c>
      <c r="ED339">
        <v>80.03214256910725</v>
      </c>
      <c r="EE339">
        <v>263.3418038608039</v>
      </c>
      <c r="EF339">
        <v>0.4228707683468656</v>
      </c>
      <c r="EG339">
        <v>24.04172139981723</v>
      </c>
      <c r="EH339">
        <v>3.208442741517306</v>
      </c>
      <c r="EI339">
        <v>25.13925743949511</v>
      </c>
      <c r="EJ339">
        <v>7.467439174075824</v>
      </c>
      <c r="EK339">
        <v>0.4004772755238697</v>
      </c>
      <c r="EL339">
        <v>40.35439636478708</v>
      </c>
      <c r="EM339">
        <v>1.465844637662407</v>
      </c>
      <c r="EN339">
        <v>4.457622395023311</v>
      </c>
      <c r="EO339">
        <v>29.68549169174635</v>
      </c>
      <c r="EP339">
        <v>87.90407438061675</v>
      </c>
      <c r="EQ339">
        <v>15.588885485826</v>
      </c>
      <c r="ER339">
        <v>3.005566149441301</v>
      </c>
      <c r="ES339">
        <v>807.4759052717317</v>
      </c>
      <c r="ET339">
        <v>132.4561325734238</v>
      </c>
      <c r="EU339">
        <v>2.252828728704086</v>
      </c>
      <c r="EV339">
        <v>9.463602312482386</v>
      </c>
      <c r="EW339">
        <v>269.7100411706646</v>
      </c>
      <c r="EX339">
        <v>18.71594773233883</v>
      </c>
      <c r="EY339">
        <v>0.2274152005066635</v>
      </c>
      <c r="EZ339">
        <v>49.463432307457</v>
      </c>
      <c r="FA339">
        <v>0.007474663670641045</v>
      </c>
      <c r="FB339">
        <v>15.48065499822942</v>
      </c>
      <c r="FC339">
        <v>103.5194443618061</v>
      </c>
      <c r="FD339">
        <v>6.06144109540985</v>
      </c>
      <c r="FE339">
        <v>584.7729439196597</v>
      </c>
      <c r="FF339">
        <v>0.1795113004763348</v>
      </c>
      <c r="FG339">
        <v>12.70136345586405</v>
      </c>
      <c r="FH339">
        <v>2962.439303968132</v>
      </c>
      <c r="FI339">
        <v>327.2543974793418</v>
      </c>
      <c r="FJ339">
        <v>0.4499394411930933</v>
      </c>
      <c r="FK339">
        <v>4.328964402181467</v>
      </c>
      <c r="FL339">
        <v>54.48591822747708</v>
      </c>
      <c r="FM339">
        <v>6.557054624244088</v>
      </c>
      <c r="FN339">
        <v>28.21065297688131</v>
      </c>
      <c r="FO339">
        <v>174.9341043001546</v>
      </c>
      <c r="FP339">
        <v>580.3608634073769</v>
      </c>
      <c r="FQ339">
        <v>51.91253071766986</v>
      </c>
      <c r="FR339">
        <v>64.09307451207583</v>
      </c>
      <c r="FS339">
        <v>60.04835140749224</v>
      </c>
    </row>
    <row r="340" spans="1:175">
      <c r="A340" s="2">
        <v>45201</v>
      </c>
      <c r="B340">
        <v>774.2012547199585</v>
      </c>
      <c r="C340">
        <v>0.03334747665103777</v>
      </c>
      <c r="DR340" s="2">
        <v>45201</v>
      </c>
      <c r="DS340">
        <v>58.85326077512845</v>
      </c>
      <c r="DT340">
        <v>651.2602506420192</v>
      </c>
      <c r="DU340">
        <v>176.3386513537352</v>
      </c>
      <c r="DV340">
        <v>184.2566161250045</v>
      </c>
      <c r="DW340">
        <v>12514.10526641173</v>
      </c>
      <c r="DX340">
        <v>11.92585173886239</v>
      </c>
      <c r="DY340">
        <v>1.443588046841212</v>
      </c>
      <c r="DZ340">
        <v>88.30189612139739</v>
      </c>
      <c r="EA340">
        <v>32.40847450704578</v>
      </c>
      <c r="EB340">
        <v>2.547293907332237</v>
      </c>
      <c r="EC340">
        <v>13.69788042956079</v>
      </c>
      <c r="ED340">
        <v>85.62749910984392</v>
      </c>
      <c r="EE340">
        <v>276.5959326751554</v>
      </c>
      <c r="EF340">
        <v>0.2676014314734546</v>
      </c>
      <c r="EG340">
        <v>23.3300617397863</v>
      </c>
      <c r="EH340">
        <v>3.105045189576012</v>
      </c>
      <c r="EI340">
        <v>25.24893757774025</v>
      </c>
      <c r="EJ340">
        <v>8.292273137600413</v>
      </c>
      <c r="EK340">
        <v>0.3728119431341882</v>
      </c>
      <c r="EL340">
        <v>41.6098162142047</v>
      </c>
      <c r="EM340">
        <v>1.419805649809119</v>
      </c>
      <c r="EN340">
        <v>5.067922662328284</v>
      </c>
      <c r="EO340">
        <v>32.9325114942753</v>
      </c>
      <c r="EP340">
        <v>106.1149900026452</v>
      </c>
      <c r="EQ340">
        <v>13.80354428198552</v>
      </c>
      <c r="ER340">
        <v>2.389806177681773</v>
      </c>
      <c r="ES340">
        <v>777.8611655840976</v>
      </c>
      <c r="ET340">
        <v>128.9251546845975</v>
      </c>
      <c r="EU340">
        <v>2.135112716211029</v>
      </c>
      <c r="EV340">
        <v>8.673470596702236</v>
      </c>
      <c r="EW340">
        <v>280.03041756104</v>
      </c>
      <c r="EX340">
        <v>16.98881543747343</v>
      </c>
      <c r="EY340">
        <v>0.2502967821673278</v>
      </c>
      <c r="EZ340">
        <v>46.979079775557</v>
      </c>
      <c r="FA340">
        <v>0.007743996678419011</v>
      </c>
      <c r="FB340">
        <v>15.59989205415921</v>
      </c>
      <c r="FC340">
        <v>109.2001815469656</v>
      </c>
      <c r="FD340">
        <v>6.380294716877247</v>
      </c>
      <c r="FE340">
        <v>542.4976720008806</v>
      </c>
      <c r="FF340">
        <v>0.1563189981463984</v>
      </c>
      <c r="FG340">
        <v>21.95293096220608</v>
      </c>
      <c r="FH340">
        <v>3258.249071082171</v>
      </c>
      <c r="FI340">
        <v>367.7900931148558</v>
      </c>
      <c r="FJ340">
        <v>0.480846837585302</v>
      </c>
      <c r="FK340">
        <v>4.12264365888274</v>
      </c>
      <c r="FL340">
        <v>57.01562249978905</v>
      </c>
      <c r="FM340">
        <v>6.376040734257628</v>
      </c>
      <c r="FN340">
        <v>28.92139625429167</v>
      </c>
      <c r="FO340">
        <v>149.0502946528193</v>
      </c>
      <c r="FP340">
        <v>579.0046607960838</v>
      </c>
      <c r="FQ340">
        <v>54.03872230109927</v>
      </c>
      <c r="FR340">
        <v>56.66989098075193</v>
      </c>
      <c r="FS340">
        <v>59.91164705466346</v>
      </c>
    </row>
    <row r="341" spans="1:175">
      <c r="A341" s="2">
        <v>45202</v>
      </c>
      <c r="B341">
        <v>746.4207214235337</v>
      </c>
      <c r="C341">
        <v>-0.03588283166303241</v>
      </c>
      <c r="DR341" s="2">
        <v>45202</v>
      </c>
      <c r="DS341">
        <v>58.66385163510078</v>
      </c>
      <c r="DT341">
        <v>678.3749790309007</v>
      </c>
      <c r="DU341">
        <v>176.6985703023624</v>
      </c>
      <c r="DV341">
        <v>190.979727095379</v>
      </c>
      <c r="DW341">
        <v>12163.62187124539</v>
      </c>
      <c r="DX341">
        <v>12.48158993004978</v>
      </c>
      <c r="DY341">
        <v>1.472183923764272</v>
      </c>
      <c r="DZ341">
        <v>88.69806353280742</v>
      </c>
      <c r="EA341">
        <v>32.81195728976903</v>
      </c>
      <c r="EB341">
        <v>2.565282067949528</v>
      </c>
      <c r="EC341">
        <v>13.90278569107721</v>
      </c>
      <c r="ED341">
        <v>86.42300765692076</v>
      </c>
      <c r="EE341">
        <v>278.6039215018225</v>
      </c>
      <c r="EF341">
        <v>0.269766613967898</v>
      </c>
      <c r="EG341">
        <v>24.25654286523687</v>
      </c>
      <c r="EH341">
        <v>3.234102703228758</v>
      </c>
      <c r="EI341">
        <v>25.25299497039601</v>
      </c>
      <c r="EJ341">
        <v>7.83240273680693</v>
      </c>
      <c r="EK341">
        <v>0.374276388175726</v>
      </c>
      <c r="EL341">
        <v>41.80880063883465</v>
      </c>
      <c r="EM341">
        <v>1.460125098165937</v>
      </c>
      <c r="EN341">
        <v>5.067124718563513</v>
      </c>
      <c r="EO341">
        <v>33.05209984962751</v>
      </c>
      <c r="EP341">
        <v>106.7232432748444</v>
      </c>
      <c r="EQ341">
        <v>13.62211540897755</v>
      </c>
      <c r="ER341">
        <v>2.50962695665161</v>
      </c>
      <c r="ES341">
        <v>761.7703322053704</v>
      </c>
      <c r="ET341">
        <v>130.5279652669943</v>
      </c>
      <c r="EU341">
        <v>2.163850708520118</v>
      </c>
      <c r="EV341">
        <v>9.047556373487653</v>
      </c>
      <c r="EW341">
        <v>259.9132340735793</v>
      </c>
      <c r="EX341">
        <v>15.8892880930377</v>
      </c>
      <c r="EY341">
        <v>0.2496256190142355</v>
      </c>
      <c r="EZ341">
        <v>47.10645592274513</v>
      </c>
      <c r="FA341">
        <v>0.007657924123122209</v>
      </c>
      <c r="FB341">
        <v>15.66431145687305</v>
      </c>
      <c r="FC341">
        <v>104.5801360246312</v>
      </c>
      <c r="FD341">
        <v>6.430534076720281</v>
      </c>
      <c r="FE341">
        <v>538.6577402533302</v>
      </c>
      <c r="FF341">
        <v>0.1557918040773694</v>
      </c>
      <c r="FG341">
        <v>20.99471834127081</v>
      </c>
      <c r="FH341">
        <v>3124.939185252092</v>
      </c>
      <c r="FI341">
        <v>372.4835926840967</v>
      </c>
      <c r="FJ341">
        <v>0.486708593123946</v>
      </c>
      <c r="FK341">
        <v>4.236623092981811</v>
      </c>
      <c r="FL341">
        <v>58.12191431536684</v>
      </c>
      <c r="FM341">
        <v>6.458625410101471</v>
      </c>
      <c r="FN341">
        <v>29.18139813321617</v>
      </c>
      <c r="FO341">
        <v>148.0877799267896</v>
      </c>
      <c r="FP341">
        <v>576.356476720083</v>
      </c>
      <c r="FQ341">
        <v>53.29772777432734</v>
      </c>
      <c r="FR341">
        <v>56.6839974786326</v>
      </c>
      <c r="FS341">
        <v>59.97466206858469</v>
      </c>
    </row>
    <row r="342" spans="1:175">
      <c r="A342" s="2">
        <v>45203</v>
      </c>
      <c r="B342">
        <v>738.3734517820061</v>
      </c>
      <c r="C342">
        <v>-0.01078114448133249</v>
      </c>
      <c r="DR342" s="2">
        <v>45203</v>
      </c>
      <c r="DS342">
        <v>59.99155466882771</v>
      </c>
      <c r="DT342">
        <v>678.9102299401324</v>
      </c>
      <c r="DU342">
        <v>176.470807932396</v>
      </c>
      <c r="DV342">
        <v>190.9999737446065</v>
      </c>
      <c r="DW342">
        <v>12092.12922559449</v>
      </c>
      <c r="DX342">
        <v>12.71015685234271</v>
      </c>
      <c r="DY342">
        <v>1.473368359219563</v>
      </c>
      <c r="DZ342">
        <v>88.75433033704336</v>
      </c>
      <c r="EA342">
        <v>33.36865891745885</v>
      </c>
      <c r="EB342">
        <v>2.574704951438446</v>
      </c>
      <c r="EC342">
        <v>14.12424720755359</v>
      </c>
      <c r="ED342">
        <v>86.32461357752324</v>
      </c>
      <c r="EE342">
        <v>282.9264468060904</v>
      </c>
      <c r="EF342">
        <v>0.275743159232011</v>
      </c>
      <c r="EG342">
        <v>24.59418516614366</v>
      </c>
      <c r="EH342">
        <v>3.272151057631846</v>
      </c>
      <c r="EI342">
        <v>25.12308376656695</v>
      </c>
      <c r="EJ342">
        <v>7.873349990252954</v>
      </c>
      <c r="EK342">
        <v>0.3764865043460033</v>
      </c>
      <c r="EL342">
        <v>41.48867478169759</v>
      </c>
      <c r="EM342">
        <v>1.461373466367257</v>
      </c>
      <c r="EN342">
        <v>5.055785133746615</v>
      </c>
      <c r="EO342">
        <v>33.33581867167292</v>
      </c>
      <c r="EP342">
        <v>105.2572568937742</v>
      </c>
      <c r="EQ342">
        <v>13.08010203661325</v>
      </c>
      <c r="ER342">
        <v>2.419612163978987</v>
      </c>
      <c r="ES342">
        <v>725.4437377325731</v>
      </c>
      <c r="ET342">
        <v>129.9544018911114</v>
      </c>
      <c r="EU342">
        <v>2.198816184824388</v>
      </c>
      <c r="EV342">
        <v>8.914878262914</v>
      </c>
      <c r="EW342">
        <v>252.1165925788712</v>
      </c>
      <c r="EX342">
        <v>16.36458221430766</v>
      </c>
      <c r="EY342">
        <v>0.2486076825424579</v>
      </c>
      <c r="EZ342">
        <v>48.03984479536708</v>
      </c>
      <c r="FA342">
        <v>0.007718508128286346</v>
      </c>
      <c r="FB342">
        <v>15.72594791858237</v>
      </c>
      <c r="FC342">
        <v>110.2016873506207</v>
      </c>
      <c r="FD342">
        <v>6.607992780469013</v>
      </c>
      <c r="FE342">
        <v>531.7796466973542</v>
      </c>
      <c r="FF342">
        <v>0.1560806963539357</v>
      </c>
      <c r="FG342">
        <v>21.03367025102473</v>
      </c>
      <c r="FH342">
        <v>3170.370926789302</v>
      </c>
      <c r="FI342">
        <v>372.4868470130218</v>
      </c>
      <c r="FJ342">
        <v>0.4979608247394919</v>
      </c>
      <c r="FK342">
        <v>4.258911739720438</v>
      </c>
      <c r="FL342">
        <v>58.55137036808591</v>
      </c>
      <c r="FM342">
        <v>6.481197804585946</v>
      </c>
      <c r="FN342">
        <v>29.30354318037736</v>
      </c>
      <c r="FO342">
        <v>141.2973462742208</v>
      </c>
      <c r="FP342">
        <v>571.5713593434641</v>
      </c>
      <c r="FQ342">
        <v>50.17548119398389</v>
      </c>
      <c r="FR342">
        <v>59.62198615128896</v>
      </c>
      <c r="FS342">
        <v>60.75072336034363</v>
      </c>
    </row>
    <row r="343" spans="1:175">
      <c r="A343" s="2">
        <v>45204</v>
      </c>
      <c r="B343">
        <v>739.4054135712875</v>
      </c>
      <c r="C343">
        <v>0.00139761496948565</v>
      </c>
      <c r="DR343" s="2">
        <v>45204</v>
      </c>
      <c r="DS343">
        <v>60.6495400022832</v>
      </c>
      <c r="DT343">
        <v>678.8070041908694</v>
      </c>
      <c r="DU343">
        <v>179.5701757923001</v>
      </c>
      <c r="DV343">
        <v>193.7465907313178</v>
      </c>
      <c r="DW343">
        <v>12259.68155673357</v>
      </c>
      <c r="DX343">
        <v>12.77607117652956</v>
      </c>
      <c r="DY343">
        <v>1.495572877951183</v>
      </c>
      <c r="DZ343">
        <v>88.96022595807132</v>
      </c>
      <c r="EA343">
        <v>33.7034801515762</v>
      </c>
      <c r="EB343">
        <v>2.587443018476201</v>
      </c>
      <c r="EC343">
        <v>14.01916220427707</v>
      </c>
      <c r="ED343">
        <v>86.69158976170749</v>
      </c>
      <c r="EE343">
        <v>280.0950649892573</v>
      </c>
      <c r="EF343">
        <v>0.2764864780931678</v>
      </c>
      <c r="EG343">
        <v>24.79129298237816</v>
      </c>
      <c r="EH343">
        <v>3.261327491362715</v>
      </c>
      <c r="EI343">
        <v>25.26416037787619</v>
      </c>
      <c r="EJ343">
        <v>8.041190492032218</v>
      </c>
      <c r="EK343">
        <v>0.3729438388531134</v>
      </c>
      <c r="EL343">
        <v>40.84496843646141</v>
      </c>
      <c r="EM343">
        <v>1.454629599717375</v>
      </c>
      <c r="EN343">
        <v>5.0476739516465</v>
      </c>
      <c r="EO343">
        <v>33.77091150501128</v>
      </c>
      <c r="EP343">
        <v>104.4104606070304</v>
      </c>
      <c r="EQ343">
        <v>12.91715963719296</v>
      </c>
      <c r="ER343">
        <v>2.397164536007553</v>
      </c>
      <c r="ES343">
        <v>710.8631463213559</v>
      </c>
      <c r="ET343">
        <v>132.1477694472685</v>
      </c>
      <c r="EU343">
        <v>2.133567071649242</v>
      </c>
      <c r="EV343">
        <v>8.807783595005201</v>
      </c>
      <c r="EW343">
        <v>247.4874446812298</v>
      </c>
      <c r="EX343">
        <v>15.06054118892482</v>
      </c>
      <c r="EY343">
        <v>0.2529895039831146</v>
      </c>
      <c r="EZ343">
        <v>48.77094604413796</v>
      </c>
      <c r="FA343">
        <v>0.007624830844018385</v>
      </c>
      <c r="FB343">
        <v>15.72433623575263</v>
      </c>
      <c r="FC343">
        <v>111.1024576866873</v>
      </c>
      <c r="FD343">
        <v>7.017069921099711</v>
      </c>
      <c r="FE343">
        <v>539.3202668023132</v>
      </c>
      <c r="FF343">
        <v>0.1590154963131289</v>
      </c>
      <c r="FG343">
        <v>20.99449838003708</v>
      </c>
      <c r="FH343">
        <v>3195.859973394393</v>
      </c>
      <c r="FI343">
        <v>372.3713628217412</v>
      </c>
      <c r="FJ343">
        <v>0.5034815334897602</v>
      </c>
      <c r="FK343">
        <v>4.13452866838247</v>
      </c>
      <c r="FL343">
        <v>58.87996107744147</v>
      </c>
      <c r="FM343">
        <v>6.465637491824367</v>
      </c>
      <c r="FN343">
        <v>29.61902196099102</v>
      </c>
      <c r="FO343">
        <v>144.2410637512398</v>
      </c>
      <c r="FP343">
        <v>575.6172690476272</v>
      </c>
      <c r="FQ343">
        <v>50.77081349309737</v>
      </c>
      <c r="FR343">
        <v>56.30628425264285</v>
      </c>
      <c r="FS343">
        <v>61.55499388192531</v>
      </c>
    </row>
    <row r="344" spans="1:175">
      <c r="A344" s="2">
        <v>45205</v>
      </c>
      <c r="B344">
        <v>723.3007165931679</v>
      </c>
      <c r="C344">
        <v>-0.02178060463519571</v>
      </c>
      <c r="DR344" s="2">
        <v>45205</v>
      </c>
      <c r="DS344">
        <v>60.83486327015935</v>
      </c>
      <c r="DT344">
        <v>689.4023594478169</v>
      </c>
      <c r="DU344">
        <v>178.6276771072853</v>
      </c>
      <c r="DV344">
        <v>192.2111166043955</v>
      </c>
      <c r="DW344">
        <v>12135.7783868048</v>
      </c>
      <c r="DX344">
        <v>13.19724702427194</v>
      </c>
      <c r="DY344">
        <v>1.492117541737735</v>
      </c>
      <c r="DZ344">
        <v>88.43614197908133</v>
      </c>
      <c r="EA344">
        <v>33.4098430278031</v>
      </c>
      <c r="EB344">
        <v>2.579654189147135</v>
      </c>
      <c r="EC344">
        <v>14.05483518758948</v>
      </c>
      <c r="ED344">
        <v>86.70512307174525</v>
      </c>
      <c r="EE344">
        <v>276.8046528819117</v>
      </c>
      <c r="EF344">
        <v>0.2825688268934137</v>
      </c>
      <c r="EG344">
        <v>25.11587335780715</v>
      </c>
      <c r="EH344">
        <v>3.345964231268554</v>
      </c>
      <c r="EI344">
        <v>25.12057550155004</v>
      </c>
      <c r="EJ344">
        <v>8.068340799804478</v>
      </c>
      <c r="EK344">
        <v>0.3748455112565</v>
      </c>
      <c r="EL344">
        <v>40.60748240834405</v>
      </c>
      <c r="EM344">
        <v>1.454750739915322</v>
      </c>
      <c r="EN344">
        <v>5.021914737718071</v>
      </c>
      <c r="EO344">
        <v>33.50578445324643</v>
      </c>
      <c r="EP344">
        <v>106.4582116063735</v>
      </c>
      <c r="EQ344">
        <v>12.54014318235903</v>
      </c>
      <c r="ER344">
        <v>2.520119153756877</v>
      </c>
      <c r="ES344">
        <v>753.4071849533607</v>
      </c>
      <c r="ET344">
        <v>132.7288047659001</v>
      </c>
      <c r="EU344">
        <v>2.137043717451231</v>
      </c>
      <c r="EV344">
        <v>8.929685276961118</v>
      </c>
      <c r="EW344">
        <v>251.2721485401889</v>
      </c>
      <c r="EX344">
        <v>14.65450151693952</v>
      </c>
      <c r="EY344">
        <v>0.2457756219950457</v>
      </c>
      <c r="EZ344">
        <v>48.41164013426813</v>
      </c>
      <c r="FA344">
        <v>0.007322514305861917</v>
      </c>
      <c r="FB344">
        <v>15.75713341862147</v>
      </c>
      <c r="FC344">
        <v>112.9636544241412</v>
      </c>
      <c r="FD344">
        <v>6.69849915434121</v>
      </c>
      <c r="FE344">
        <v>536.0983883612204</v>
      </c>
      <c r="FF344">
        <v>0.155101223589361</v>
      </c>
      <c r="FG344">
        <v>20.88699004735862</v>
      </c>
      <c r="FH344">
        <v>3211.959118986594</v>
      </c>
      <c r="FI344">
        <v>368.2774451388093</v>
      </c>
      <c r="FJ344">
        <v>0.5116401415577079</v>
      </c>
      <c r="FK344">
        <v>4.131982562051038</v>
      </c>
      <c r="FL344">
        <v>58.28269476926216</v>
      </c>
      <c r="FM344">
        <v>6.537679180927353</v>
      </c>
      <c r="FN344">
        <v>29.80533570884301</v>
      </c>
      <c r="FO344">
        <v>142.2606035926398</v>
      </c>
      <c r="FP344">
        <v>567.8091783149337</v>
      </c>
      <c r="FQ344">
        <v>50.54488621212923</v>
      </c>
      <c r="FR344">
        <v>58.36379487143124</v>
      </c>
      <c r="FS344">
        <v>60.97181540862994</v>
      </c>
    </row>
    <row r="345" spans="1:175">
      <c r="A345" s="2">
        <v>45206</v>
      </c>
      <c r="B345">
        <v>735.9559618966663</v>
      </c>
      <c r="C345">
        <v>0.01749651979208067</v>
      </c>
      <c r="DR345" s="2">
        <v>45206</v>
      </c>
      <c r="DS345">
        <v>60.27790882481223</v>
      </c>
      <c r="DT345">
        <v>689.1144404490334</v>
      </c>
      <c r="DU345">
        <v>180.566939709866</v>
      </c>
      <c r="DV345">
        <v>194.4482419320676</v>
      </c>
      <c r="DW345">
        <v>12278.86732895998</v>
      </c>
      <c r="DX345">
        <v>13.31138287243353</v>
      </c>
      <c r="DY345">
        <v>1.502063546461647</v>
      </c>
      <c r="DZ345">
        <v>88.81309184418711</v>
      </c>
      <c r="EA345">
        <v>33.5882901356505</v>
      </c>
      <c r="EB345">
        <v>2.568780634311432</v>
      </c>
      <c r="EC345">
        <v>14.19222797629629</v>
      </c>
      <c r="ED345">
        <v>86.75255678913567</v>
      </c>
      <c r="EE345">
        <v>280.4935480170346</v>
      </c>
      <c r="EF345">
        <v>0.2748998873799971</v>
      </c>
      <c r="EG345">
        <v>25.21378933316722</v>
      </c>
      <c r="EH345">
        <v>3.312552918681332</v>
      </c>
      <c r="EI345">
        <v>25.02338378684245</v>
      </c>
      <c r="EJ345">
        <v>7.94941500534904</v>
      </c>
      <c r="EK345">
        <v>0.3780904837265681</v>
      </c>
      <c r="EL345">
        <v>40.67739511464473</v>
      </c>
      <c r="EM345">
        <v>1.466572420647305</v>
      </c>
      <c r="EN345">
        <v>4.993575072789342</v>
      </c>
      <c r="EO345">
        <v>33.43720958146522</v>
      </c>
      <c r="EP345">
        <v>107.6717479466065</v>
      </c>
      <c r="EQ345">
        <v>12.9716045212671</v>
      </c>
      <c r="ER345">
        <v>2.465618644873774</v>
      </c>
      <c r="ES345">
        <v>759.5199964851029</v>
      </c>
      <c r="ET345">
        <v>133.1256749859556</v>
      </c>
      <c r="EU345">
        <v>2.059738843847725</v>
      </c>
      <c r="EV345">
        <v>8.927224677642789</v>
      </c>
      <c r="EW345">
        <v>234.6131436527277</v>
      </c>
      <c r="EX345">
        <v>14.25406994446608</v>
      </c>
      <c r="EY345">
        <v>0.2477936746731242</v>
      </c>
      <c r="EZ345">
        <v>48.12291007166364</v>
      </c>
      <c r="FA345">
        <v>0.007603265403378791</v>
      </c>
      <c r="FB345">
        <v>15.7669740614812</v>
      </c>
      <c r="FC345">
        <v>111.9793104016096</v>
      </c>
      <c r="FD345">
        <v>6.799824503135358</v>
      </c>
      <c r="FE345">
        <v>535.8888536388738</v>
      </c>
      <c r="FF345">
        <v>0.153462098427946</v>
      </c>
      <c r="FG345">
        <v>20.56179679701486</v>
      </c>
      <c r="FH345">
        <v>3242.97111719786</v>
      </c>
      <c r="FI345">
        <v>371.8773908628844</v>
      </c>
      <c r="FJ345">
        <v>0.5173378234529593</v>
      </c>
      <c r="FK345">
        <v>4.780210071099838</v>
      </c>
      <c r="FL345">
        <v>58.1691178958018</v>
      </c>
      <c r="FM345">
        <v>6.475105484043149</v>
      </c>
      <c r="FN345">
        <v>29.50339263146321</v>
      </c>
      <c r="FO345">
        <v>146.5842868906943</v>
      </c>
      <c r="FP345">
        <v>570.3075283300071</v>
      </c>
      <c r="FQ345">
        <v>51.18550004485962</v>
      </c>
      <c r="FR345">
        <v>54.1497274917043</v>
      </c>
      <c r="FS345">
        <v>60.71988663409863</v>
      </c>
    </row>
    <row r="346" spans="1:175">
      <c r="A346" s="2">
        <v>45207</v>
      </c>
      <c r="B346">
        <v>743.4138589147929</v>
      </c>
      <c r="C346">
        <v>0.01013361859167028</v>
      </c>
      <c r="DR346" s="2">
        <v>45207</v>
      </c>
      <c r="DS346">
        <v>61.20977514427547</v>
      </c>
      <c r="DT346">
        <v>701.7617784057194</v>
      </c>
      <c r="DU346">
        <v>136.9191382214784</v>
      </c>
      <c r="DV346">
        <v>199.0737844363697</v>
      </c>
      <c r="DW346">
        <v>12414.65183421453</v>
      </c>
      <c r="DX346">
        <v>13.38807234371152</v>
      </c>
      <c r="DY346">
        <v>1.506017669129965</v>
      </c>
      <c r="DZ346">
        <v>90.19086184604352</v>
      </c>
      <c r="EA346">
        <v>34.23740488425165</v>
      </c>
      <c r="EB346">
        <v>2.594800575549965</v>
      </c>
      <c r="EC346">
        <v>14.59320029307023</v>
      </c>
      <c r="ED346">
        <v>87.90013913334296</v>
      </c>
      <c r="EE346">
        <v>286.0757136633404</v>
      </c>
      <c r="EF346">
        <v>0.2827435756070737</v>
      </c>
      <c r="EG346">
        <v>25.55568576466923</v>
      </c>
      <c r="EH346">
        <v>3.365303861975902</v>
      </c>
      <c r="EI346">
        <v>25.6580621582436</v>
      </c>
      <c r="EJ346">
        <v>7.777514745145696</v>
      </c>
      <c r="EK346">
        <v>0.383128392089583</v>
      </c>
      <c r="EL346">
        <v>41.71014380433902</v>
      </c>
      <c r="EM346">
        <v>1.518478909735417</v>
      </c>
      <c r="EN346">
        <v>4.891953670431335</v>
      </c>
      <c r="EO346">
        <v>33.21140136623232</v>
      </c>
      <c r="EP346">
        <v>109.5266961134701</v>
      </c>
      <c r="EQ346">
        <v>13.10295934352633</v>
      </c>
      <c r="ER346">
        <v>2.442803527543636</v>
      </c>
      <c r="ES346">
        <v>765.3696415133608</v>
      </c>
      <c r="ET346">
        <v>134.4271206812466</v>
      </c>
      <c r="EU346">
        <v>2.097637953079815</v>
      </c>
      <c r="EV346">
        <v>8.977820705068927</v>
      </c>
      <c r="EW346">
        <v>242.5693034504738</v>
      </c>
      <c r="EX346">
        <v>14.53649466503499</v>
      </c>
      <c r="EY346">
        <v>0.2504038474830435</v>
      </c>
      <c r="EZ346">
        <v>48.84933020095148</v>
      </c>
      <c r="FA346">
        <v>0.007851070756756477</v>
      </c>
      <c r="FB346">
        <v>15.93690760847886</v>
      </c>
      <c r="FC346">
        <v>114.5547802110067</v>
      </c>
      <c r="FD346">
        <v>7.045060834768861</v>
      </c>
      <c r="FE346">
        <v>545.4944655430053</v>
      </c>
      <c r="FF346">
        <v>0.156553928447419</v>
      </c>
      <c r="FG346">
        <v>19.71404204571232</v>
      </c>
      <c r="FH346">
        <v>3250.277581532677</v>
      </c>
      <c r="FI346">
        <v>375.1131380457809</v>
      </c>
      <c r="FJ346">
        <v>0.5293902426082696</v>
      </c>
      <c r="FK346">
        <v>4.889742842259057</v>
      </c>
      <c r="FL346">
        <v>58.66864546295504</v>
      </c>
      <c r="FM346">
        <v>6.626901629876599</v>
      </c>
      <c r="FN346">
        <v>29.91049609357555</v>
      </c>
      <c r="FO346">
        <v>146.4474675469022</v>
      </c>
      <c r="FP346">
        <v>570.8207873812481</v>
      </c>
      <c r="FQ346">
        <v>52.11463849800085</v>
      </c>
      <c r="FR346">
        <v>52.73893809191356</v>
      </c>
      <c r="FS346">
        <v>61.4153687226434</v>
      </c>
    </row>
    <row r="347" spans="1:175">
      <c r="A347" s="2">
        <v>45208</v>
      </c>
      <c r="B347">
        <v>742.1262210874894</v>
      </c>
      <c r="C347">
        <v>-0.00173206056338937</v>
      </c>
      <c r="DR347" s="2">
        <v>45208</v>
      </c>
      <c r="DS347">
        <v>62.2117791439324</v>
      </c>
      <c r="DT347">
        <v>717.9692861554279</v>
      </c>
      <c r="DU347">
        <v>52.80395111685242</v>
      </c>
      <c r="DV347">
        <v>174.7399734435404</v>
      </c>
      <c r="DW347">
        <v>15315.16393969837</v>
      </c>
      <c r="DX347">
        <v>11.34150399400508</v>
      </c>
      <c r="DY347">
        <v>1.499835348762711</v>
      </c>
      <c r="DZ347">
        <v>101.6020490712793</v>
      </c>
      <c r="EA347">
        <v>33.68380085541733</v>
      </c>
      <c r="EB347">
        <v>2.747593911072756</v>
      </c>
      <c r="EC347">
        <v>13.54758962079753</v>
      </c>
      <c r="ED347">
        <v>79.52739600848641</v>
      </c>
      <c r="EE347">
        <v>266.1583162706044</v>
      </c>
      <c r="EF347">
        <v>0.3114846395654431</v>
      </c>
      <c r="EG347">
        <v>25.34967340938445</v>
      </c>
      <c r="EH347">
        <v>3.22695698290091</v>
      </c>
      <c r="EI347">
        <v>38.18875574349612</v>
      </c>
      <c r="EJ347">
        <v>9.189015652445439</v>
      </c>
      <c r="EK347">
        <v>0.4374704744383786</v>
      </c>
      <c r="EL347">
        <v>63.94915519323261</v>
      </c>
      <c r="EM347">
        <v>1.656082722990099</v>
      </c>
      <c r="EN347">
        <v>4.701575542099094</v>
      </c>
      <c r="EO347">
        <v>35.25981988075009</v>
      </c>
      <c r="EP347">
        <v>97.31929455795165</v>
      </c>
      <c r="EQ347">
        <v>13.04952138700379</v>
      </c>
      <c r="ER347">
        <v>2.23265537264254</v>
      </c>
      <c r="ES347">
        <v>874.8189700722203</v>
      </c>
      <c r="ET347">
        <v>132.0203499633765</v>
      </c>
      <c r="EU347">
        <v>1.880052310553931</v>
      </c>
      <c r="EV347">
        <v>8.325639942625632</v>
      </c>
      <c r="EW347">
        <v>250.6009513624467</v>
      </c>
      <c r="EX347">
        <v>10.62854759292624</v>
      </c>
      <c r="EY347">
        <v>0.2694731002832435</v>
      </c>
      <c r="EZ347">
        <v>44.22547238163977</v>
      </c>
      <c r="FA347">
        <v>0.008251141366988523</v>
      </c>
      <c r="FB347">
        <v>15.2734534399643</v>
      </c>
      <c r="FC347">
        <v>136.9030505238771</v>
      </c>
      <c r="FD347">
        <v>15.76758641479893</v>
      </c>
      <c r="FE347">
        <v>539.8289629072387</v>
      </c>
      <c r="FF347">
        <v>0.1581702833642427</v>
      </c>
      <c r="FG347">
        <v>18.80018979020859</v>
      </c>
      <c r="FH347">
        <v>3941.485568730642</v>
      </c>
      <c r="FI347">
        <v>329.5500468701592</v>
      </c>
      <c r="FJ347">
        <v>0.6394239469880851</v>
      </c>
      <c r="FK347">
        <v>4.560107489025073</v>
      </c>
      <c r="FL347">
        <v>51.97431746129297</v>
      </c>
      <c r="FM347">
        <v>8.158686451835822</v>
      </c>
      <c r="FN347">
        <v>30.8494315767067</v>
      </c>
      <c r="FO347">
        <v>113.3039244767498</v>
      </c>
      <c r="FP347">
        <v>609.877361089729</v>
      </c>
      <c r="FQ347">
        <v>48.88315568237854</v>
      </c>
      <c r="FR347">
        <v>60.55784545959453</v>
      </c>
      <c r="FS347">
        <v>59.54368399611988</v>
      </c>
    </row>
    <row r="348" spans="1:175">
      <c r="A348" s="2">
        <v>45209</v>
      </c>
      <c r="B348">
        <v>712.587004679293</v>
      </c>
      <c r="C348">
        <v>-0.03980349375731596</v>
      </c>
      <c r="DR348" s="2">
        <v>45209</v>
      </c>
      <c r="DS348">
        <v>62.61298891618158</v>
      </c>
      <c r="DT348">
        <v>718.1139173328572</v>
      </c>
      <c r="DU348">
        <v>53.30404989034597</v>
      </c>
      <c r="DV348">
        <v>176.96585979078</v>
      </c>
      <c r="DW348">
        <v>15449.21729360366</v>
      </c>
      <c r="DX348">
        <v>11.53810395549464</v>
      </c>
      <c r="DY348">
        <v>1.466489753213476</v>
      </c>
      <c r="DZ348">
        <v>102.978332698764</v>
      </c>
      <c r="EA348">
        <v>34.44846790464069</v>
      </c>
      <c r="EB348">
        <v>2.741546356619823</v>
      </c>
      <c r="EC348">
        <v>13.52510027775118</v>
      </c>
      <c r="ED348">
        <v>81.15348628610704</v>
      </c>
      <c r="EE348">
        <v>271.5858665639762</v>
      </c>
      <c r="EF348">
        <v>0.3112163094153835</v>
      </c>
      <c r="EG348">
        <v>25.63838473216256</v>
      </c>
      <c r="EH348">
        <v>3.249122422728299</v>
      </c>
      <c r="EI348">
        <v>37.54662895203874</v>
      </c>
      <c r="EJ348">
        <v>8.745348875486574</v>
      </c>
      <c r="EK348">
        <v>0.4491883491340252</v>
      </c>
      <c r="EL348">
        <v>63.69857801433441</v>
      </c>
      <c r="EM348">
        <v>1.691872850688106</v>
      </c>
      <c r="EN348">
        <v>4.743200396446457</v>
      </c>
      <c r="EO348">
        <v>35.52042113059924</v>
      </c>
      <c r="EP348">
        <v>98.84167638044572</v>
      </c>
      <c r="EQ348">
        <v>13.81990684656452</v>
      </c>
      <c r="ER348">
        <v>2.234291006971369</v>
      </c>
      <c r="ES348">
        <v>901.6640315985688</v>
      </c>
      <c r="ET348">
        <v>132.9176677438764</v>
      </c>
      <c r="EU348">
        <v>1.869208798683023</v>
      </c>
      <c r="EV348">
        <v>8.367284216090686</v>
      </c>
      <c r="EW348">
        <v>262.3406578947537</v>
      </c>
      <c r="EX348">
        <v>8.463988202229416</v>
      </c>
      <c r="EY348">
        <v>0.267925995178847</v>
      </c>
      <c r="EZ348">
        <v>44.88047709728178</v>
      </c>
      <c r="FA348">
        <v>0.00808082911803735</v>
      </c>
      <c r="FB348">
        <v>15.43482924565126</v>
      </c>
      <c r="FC348">
        <v>137.4799306125682</v>
      </c>
      <c r="FD348">
        <v>15.68298890229432</v>
      </c>
      <c r="FE348">
        <v>538.9925498368895</v>
      </c>
      <c r="FF348">
        <v>0.1521980484142459</v>
      </c>
      <c r="FG348">
        <v>18.4537864712561</v>
      </c>
      <c r="FH348">
        <v>3917.440331347246</v>
      </c>
      <c r="FI348">
        <v>324.8142921792398</v>
      </c>
      <c r="FJ348">
        <v>0.6356415684647722</v>
      </c>
      <c r="FK348">
        <v>4.697808942296527</v>
      </c>
      <c r="FL348">
        <v>52.52843168175416</v>
      </c>
      <c r="FM348">
        <v>8.230890230242714</v>
      </c>
      <c r="FN348">
        <v>31.15307558027082</v>
      </c>
      <c r="FO348">
        <v>111.1032213670833</v>
      </c>
      <c r="FP348">
        <v>608.6871108712538</v>
      </c>
      <c r="FQ348">
        <v>48.32828237950407</v>
      </c>
      <c r="FR348">
        <v>60.45417978453769</v>
      </c>
      <c r="FS348">
        <v>62.88325260087385</v>
      </c>
    </row>
    <row r="349" spans="1:175">
      <c r="A349" s="2">
        <v>45210</v>
      </c>
      <c r="B349">
        <v>707.6625174177193</v>
      </c>
      <c r="C349">
        <v>-0.006910717188548854</v>
      </c>
      <c r="DR349" s="2">
        <v>45210</v>
      </c>
      <c r="DS349">
        <v>64.06558545326429</v>
      </c>
      <c r="DT349">
        <v>722.0342390117954</v>
      </c>
      <c r="DU349">
        <v>56.42994388397715</v>
      </c>
      <c r="DV349">
        <v>174.7455597625511</v>
      </c>
      <c r="DW349">
        <v>15348.78945009108</v>
      </c>
      <c r="DX349">
        <v>11.46203618576544</v>
      </c>
      <c r="DY349">
        <v>1.483244375634361</v>
      </c>
      <c r="DZ349">
        <v>102.8103968829562</v>
      </c>
      <c r="EA349">
        <v>34.10231163541676</v>
      </c>
      <c r="EB349">
        <v>2.738342699929959</v>
      </c>
      <c r="EC349">
        <v>13.53023524715001</v>
      </c>
      <c r="ED349">
        <v>81.6905341488046</v>
      </c>
      <c r="EE349">
        <v>268.7383666979431</v>
      </c>
      <c r="EF349">
        <v>0.3098815999253237</v>
      </c>
      <c r="EG349">
        <v>26.28118300087225</v>
      </c>
      <c r="EH349">
        <v>3.28131196626681</v>
      </c>
      <c r="EI349">
        <v>37.62023546469975</v>
      </c>
      <c r="EJ349">
        <v>9.228893165967472</v>
      </c>
      <c r="EK349">
        <v>0.4446828714588025</v>
      </c>
      <c r="EL349">
        <v>64.03535538384102</v>
      </c>
      <c r="EM349">
        <v>1.667913068825091</v>
      </c>
      <c r="EN349">
        <v>4.760066819141977</v>
      </c>
      <c r="EO349">
        <v>34.73627971196605</v>
      </c>
      <c r="EP349">
        <v>98.27380136595004</v>
      </c>
      <c r="EQ349">
        <v>13.89603850949642</v>
      </c>
      <c r="ER349">
        <v>2.193885230266738</v>
      </c>
      <c r="ES349">
        <v>893.2583571502786</v>
      </c>
      <c r="ET349">
        <v>131.3954915016751</v>
      </c>
      <c r="EU349">
        <v>1.892362680623741</v>
      </c>
      <c r="EV349">
        <v>8.212750815935776</v>
      </c>
      <c r="EW349">
        <v>266.0188482989462</v>
      </c>
      <c r="EX349">
        <v>8.178849713097078</v>
      </c>
      <c r="EY349">
        <v>0.2635412170056182</v>
      </c>
      <c r="EZ349">
        <v>45.03169307573745</v>
      </c>
      <c r="FA349">
        <v>0.008004915942866994</v>
      </c>
      <c r="FB349">
        <v>15.2554153820681</v>
      </c>
      <c r="FC349">
        <v>140.4011186040693</v>
      </c>
      <c r="FD349">
        <v>15.79613034716525</v>
      </c>
      <c r="FE349">
        <v>525.223578406219</v>
      </c>
      <c r="FF349">
        <v>0.1556584031107282</v>
      </c>
      <c r="FG349">
        <v>18.58324084012195</v>
      </c>
      <c r="FH349">
        <v>3858.606823529016</v>
      </c>
      <c r="FI349">
        <v>324.3978918735687</v>
      </c>
      <c r="FJ349">
        <v>0.6339199010559221</v>
      </c>
      <c r="FK349">
        <v>4.476881225580185</v>
      </c>
      <c r="FL349">
        <v>52.38512671509592</v>
      </c>
      <c r="FM349">
        <v>8.183473071800698</v>
      </c>
      <c r="FN349">
        <v>31.62436637758891</v>
      </c>
      <c r="FO349">
        <v>110.1943651347742</v>
      </c>
      <c r="FP349">
        <v>599.500257594092</v>
      </c>
      <c r="FQ349">
        <v>48.49877519996192</v>
      </c>
      <c r="FR349">
        <v>62.57035230050419</v>
      </c>
      <c r="FS349">
        <v>63.65379879944449</v>
      </c>
    </row>
    <row r="350" spans="1:175">
      <c r="A350" s="2">
        <v>45211</v>
      </c>
      <c r="B350">
        <v>700.9228475220939</v>
      </c>
      <c r="C350">
        <v>-0.009523847497559523</v>
      </c>
      <c r="DR350" s="2">
        <v>45211</v>
      </c>
      <c r="DS350">
        <v>63.48916615087131</v>
      </c>
      <c r="DT350">
        <v>714.1573096721875</v>
      </c>
      <c r="DU350">
        <v>57.00239475752169</v>
      </c>
      <c r="DV350">
        <v>174.4855626548324</v>
      </c>
      <c r="DW350">
        <v>15943.09557783194</v>
      </c>
      <c r="DX350">
        <v>11.20797935718732</v>
      </c>
      <c r="DY350">
        <v>1.466164524465577</v>
      </c>
      <c r="DZ350">
        <v>103.3530494515307</v>
      </c>
      <c r="EA350">
        <v>34.07690729945097</v>
      </c>
      <c r="EB350">
        <v>2.743871441733451</v>
      </c>
      <c r="EC350">
        <v>13.54281336565759</v>
      </c>
      <c r="ED350">
        <v>82.07701368829029</v>
      </c>
      <c r="EE350">
        <v>271.6007598544575</v>
      </c>
      <c r="EF350">
        <v>0.3073642106134118</v>
      </c>
      <c r="EG350">
        <v>26.13932617887427</v>
      </c>
      <c r="EH350">
        <v>3.277210075753969</v>
      </c>
      <c r="EI350">
        <v>38.06297066941764</v>
      </c>
      <c r="EJ350">
        <v>9.385134713984405</v>
      </c>
      <c r="EK350">
        <v>0.4441783107602836</v>
      </c>
      <c r="EL350">
        <v>63.34609123691959</v>
      </c>
      <c r="EM350">
        <v>1.665774767815726</v>
      </c>
      <c r="EN350">
        <v>4.750569350589335</v>
      </c>
      <c r="EO350">
        <v>34.96213912122629</v>
      </c>
      <c r="EP350">
        <v>97.56962112237368</v>
      </c>
      <c r="EQ350">
        <v>14.12230158912357</v>
      </c>
      <c r="ER350">
        <v>2.152208660046249</v>
      </c>
      <c r="ES350">
        <v>898.3261693622168</v>
      </c>
      <c r="ET350">
        <v>132.6741580955299</v>
      </c>
      <c r="EU350">
        <v>1.864936502854503</v>
      </c>
      <c r="EV350">
        <v>8.231940794034042</v>
      </c>
      <c r="EW350">
        <v>271.8838179689729</v>
      </c>
      <c r="EX350">
        <v>8.047829455654083</v>
      </c>
      <c r="EY350">
        <v>0.2704732881433972</v>
      </c>
      <c r="EZ350">
        <v>44.66297902681158</v>
      </c>
      <c r="FA350">
        <v>0.007809859018168145</v>
      </c>
      <c r="FB350">
        <v>15.35596761514929</v>
      </c>
      <c r="FC350">
        <v>140.5657727868686</v>
      </c>
      <c r="FD350">
        <v>15.83573745183803</v>
      </c>
      <c r="FE350">
        <v>519.6532039237585</v>
      </c>
      <c r="FF350">
        <v>0.1531105758129571</v>
      </c>
      <c r="FG350">
        <v>18.65356116564026</v>
      </c>
      <c r="FH350">
        <v>3912.299822294046</v>
      </c>
      <c r="FI350">
        <v>318.9406505231072</v>
      </c>
      <c r="FJ350">
        <v>0.6280957241861814</v>
      </c>
      <c r="FK350">
        <v>4.579785159086248</v>
      </c>
      <c r="FL350">
        <v>52.07046569685392</v>
      </c>
      <c r="FM350">
        <v>8.104730601616957</v>
      </c>
      <c r="FN350">
        <v>31.20830594121813</v>
      </c>
      <c r="FO350">
        <v>109.4730195450903</v>
      </c>
      <c r="FP350">
        <v>610.1748858472795</v>
      </c>
      <c r="FQ350">
        <v>48.94266009773461</v>
      </c>
      <c r="FR350">
        <v>60.79717579163719</v>
      </c>
      <c r="FS350">
        <v>62.31524389862811</v>
      </c>
    </row>
    <row r="351" spans="1:175">
      <c r="A351" s="2">
        <v>45212</v>
      </c>
      <c r="B351">
        <v>696.1179125615997</v>
      </c>
      <c r="C351">
        <v>-0.006855155282040837</v>
      </c>
      <c r="DR351" s="2">
        <v>45212</v>
      </c>
      <c r="DS351">
        <v>62.9248613900936</v>
      </c>
      <c r="DT351">
        <v>729.0691818191598</v>
      </c>
      <c r="DU351">
        <v>57.81594123859984</v>
      </c>
      <c r="DV351">
        <v>175.0457367946822</v>
      </c>
      <c r="DW351">
        <v>16019.4889192433</v>
      </c>
      <c r="DX351">
        <v>11.04047656721626</v>
      </c>
      <c r="DY351">
        <v>1.482625997478555</v>
      </c>
      <c r="DZ351">
        <v>101.8830930934835</v>
      </c>
      <c r="EA351">
        <v>34.1777883702335</v>
      </c>
      <c r="EB351">
        <v>2.721875570749843</v>
      </c>
      <c r="EC351">
        <v>13.76050733789606</v>
      </c>
      <c r="ED351">
        <v>81.39727719135136</v>
      </c>
      <c r="EE351">
        <v>274.9077490546048</v>
      </c>
      <c r="EF351">
        <v>0.3108098739410131</v>
      </c>
      <c r="EG351">
        <v>26.51354611001038</v>
      </c>
      <c r="EH351">
        <v>3.371507569377644</v>
      </c>
      <c r="EI351">
        <v>38.19722302911607</v>
      </c>
      <c r="EJ351">
        <v>9.49891685021476</v>
      </c>
      <c r="EK351">
        <v>0.4344373257201948</v>
      </c>
      <c r="EL351">
        <v>64.55831823126978</v>
      </c>
      <c r="EM351">
        <v>1.727539530261514</v>
      </c>
      <c r="EN351">
        <v>4.6686161552139</v>
      </c>
      <c r="EO351">
        <v>35.07109041980745</v>
      </c>
      <c r="EP351">
        <v>97.27682272259679</v>
      </c>
      <c r="EQ351">
        <v>13.62854584458534</v>
      </c>
      <c r="ER351">
        <v>1.98918414985895</v>
      </c>
      <c r="ES351">
        <v>869.4498853849665</v>
      </c>
      <c r="ET351">
        <v>132.5647845550198</v>
      </c>
      <c r="EU351">
        <v>1.858731342637765</v>
      </c>
      <c r="EV351">
        <v>8.289926320951416</v>
      </c>
      <c r="EW351">
        <v>275.7875880230492</v>
      </c>
      <c r="EX351">
        <v>8.200987910246477</v>
      </c>
      <c r="EY351">
        <v>0.2702724464840603</v>
      </c>
      <c r="EZ351">
        <v>44.27476958729751</v>
      </c>
      <c r="FA351">
        <v>0.007973444477065042</v>
      </c>
      <c r="FB351">
        <v>15.49421495147158</v>
      </c>
      <c r="FC351">
        <v>139.4842828634103</v>
      </c>
      <c r="FD351">
        <v>15.35573983955122</v>
      </c>
      <c r="FE351">
        <v>530.2660386075315</v>
      </c>
      <c r="FF351">
        <v>0.155854447789842</v>
      </c>
      <c r="FG351">
        <v>18.79422711159382</v>
      </c>
      <c r="FH351">
        <v>3952.651646949267</v>
      </c>
      <c r="FI351">
        <v>320.2146817650474</v>
      </c>
      <c r="FJ351">
        <v>0.6570111112002994</v>
      </c>
      <c r="FK351">
        <v>4.523999333178249</v>
      </c>
      <c r="FL351">
        <v>51.71830018323783</v>
      </c>
      <c r="FM351">
        <v>8.387412601799932</v>
      </c>
      <c r="FN351">
        <v>30.79615937279141</v>
      </c>
      <c r="FO351">
        <v>110.1897579424239</v>
      </c>
      <c r="FP351">
        <v>599.5906561908447</v>
      </c>
      <c r="FQ351">
        <v>49.14225411779295</v>
      </c>
      <c r="FR351">
        <v>54.69381121506184</v>
      </c>
      <c r="FS351">
        <v>63.81227092636949</v>
      </c>
    </row>
    <row r="352" spans="1:175">
      <c r="A352" s="2">
        <v>45213</v>
      </c>
      <c r="B352">
        <v>700.769371888588</v>
      </c>
      <c r="C352">
        <v>0.00668199918871748</v>
      </c>
      <c r="DR352" s="2">
        <v>45213</v>
      </c>
      <c r="DS352">
        <v>62.80034172051304</v>
      </c>
      <c r="DT352">
        <v>723.0370536366091</v>
      </c>
      <c r="DU352">
        <v>58.8373492575374</v>
      </c>
      <c r="DV352">
        <v>171.4225904630016</v>
      </c>
      <c r="DW352">
        <v>15946.51553882731</v>
      </c>
      <c r="DX352">
        <v>11.12732428752304</v>
      </c>
      <c r="DY352">
        <v>1.497799899800348</v>
      </c>
      <c r="DZ352">
        <v>100.8585334824455</v>
      </c>
      <c r="EA352">
        <v>33.53017126930285</v>
      </c>
      <c r="EB352">
        <v>2.739599839681303</v>
      </c>
      <c r="EC352">
        <v>13.75170264612598</v>
      </c>
      <c r="ED352">
        <v>81.74528610740732</v>
      </c>
      <c r="EE352">
        <v>274.3212699784984</v>
      </c>
      <c r="EF352">
        <v>0.3135647073939729</v>
      </c>
      <c r="EG352">
        <v>25.67800995604913</v>
      </c>
      <c r="EH352">
        <v>3.258682348850304</v>
      </c>
      <c r="EI352">
        <v>38.20044319310794</v>
      </c>
      <c r="EJ352">
        <v>9.443017961279471</v>
      </c>
      <c r="EK352">
        <v>0.4317855098688237</v>
      </c>
      <c r="EL352">
        <v>65.27119864164625</v>
      </c>
      <c r="EM352">
        <v>1.692207607573764</v>
      </c>
      <c r="EN352">
        <v>4.702834195313445</v>
      </c>
      <c r="EO352">
        <v>35.17529717271611</v>
      </c>
      <c r="EP352">
        <v>96.52167106706128</v>
      </c>
      <c r="EQ352">
        <v>13.69427836780151</v>
      </c>
      <c r="ER352">
        <v>2.012644430001704</v>
      </c>
      <c r="ES352">
        <v>869.3999513644385</v>
      </c>
      <c r="ET352">
        <v>131.7012332299226</v>
      </c>
      <c r="EU352">
        <v>1.82437829378365</v>
      </c>
      <c r="EV352">
        <v>8.041122681149149</v>
      </c>
      <c r="EW352">
        <v>274.3583198665564</v>
      </c>
      <c r="EX352">
        <v>9.31682313047426</v>
      </c>
      <c r="EY352">
        <v>0.2702421848547149</v>
      </c>
      <c r="EZ352">
        <v>44.13924946064215</v>
      </c>
      <c r="FA352">
        <v>0.007651706805220764</v>
      </c>
      <c r="FB352">
        <v>15.65120524271323</v>
      </c>
      <c r="FC352">
        <v>140.2181932316991</v>
      </c>
      <c r="FD352">
        <v>15.42241565944101</v>
      </c>
      <c r="FE352">
        <v>511.3213922290498</v>
      </c>
      <c r="FF352">
        <v>0.1521835044885023</v>
      </c>
      <c r="FG352">
        <v>19.04589122192146</v>
      </c>
      <c r="FH352">
        <v>3975.031484468639</v>
      </c>
      <c r="FI352">
        <v>319.5851820995766</v>
      </c>
      <c r="FJ352">
        <v>0.6926207308016418</v>
      </c>
      <c r="FK352">
        <v>4.498356719688217</v>
      </c>
      <c r="FL352">
        <v>51.44061843031084</v>
      </c>
      <c r="FM352">
        <v>8.32161585701575</v>
      </c>
      <c r="FN352">
        <v>30.97131413791938</v>
      </c>
      <c r="FO352">
        <v>110.1825681869766</v>
      </c>
      <c r="FP352">
        <v>602.7240323180944</v>
      </c>
      <c r="FQ352">
        <v>49.21509833561092</v>
      </c>
      <c r="FR352">
        <v>60.21167384297885</v>
      </c>
      <c r="FS352">
        <v>60.0420312613203</v>
      </c>
    </row>
    <row r="353" spans="1:175">
      <c r="A353" s="2">
        <v>45214</v>
      </c>
      <c r="B353">
        <v>708.4427904951328</v>
      </c>
      <c r="C353">
        <v>0.01094999141567055</v>
      </c>
      <c r="DR353" s="2">
        <v>45214</v>
      </c>
      <c r="DS353">
        <v>62.67926527540038</v>
      </c>
      <c r="DT353">
        <v>734.7298638944732</v>
      </c>
      <c r="DU353">
        <v>59.10347157356989</v>
      </c>
      <c r="DV353">
        <v>171.787873038972</v>
      </c>
      <c r="DW353">
        <v>16040.51682891025</v>
      </c>
      <c r="DX353">
        <v>11.17563017740511</v>
      </c>
      <c r="DY353">
        <v>1.508500120877335</v>
      </c>
      <c r="DZ353">
        <v>99.1318562159104</v>
      </c>
      <c r="EA353">
        <v>33.02708810515776</v>
      </c>
      <c r="EB353">
        <v>2.718759619964026</v>
      </c>
      <c r="EC353">
        <v>13.68950680077861</v>
      </c>
      <c r="ED353">
        <v>81.47413318566508</v>
      </c>
      <c r="EE353">
        <v>276.0519307644639</v>
      </c>
      <c r="EF353">
        <v>0.3134167078434796</v>
      </c>
      <c r="EG353">
        <v>26.15625724718097</v>
      </c>
      <c r="EH353">
        <v>3.269490954222193</v>
      </c>
      <c r="EI353">
        <v>38.59096682876144</v>
      </c>
      <c r="EJ353">
        <v>9.627415913171884</v>
      </c>
      <c r="EK353">
        <v>0.4267903795835961</v>
      </c>
      <c r="EL353">
        <v>65.69637737557694</v>
      </c>
      <c r="EM353">
        <v>1.712652334423636</v>
      </c>
      <c r="EN353">
        <v>4.741133608139922</v>
      </c>
      <c r="EO353">
        <v>34.4554314902586</v>
      </c>
      <c r="EP353">
        <v>97.52575081405794</v>
      </c>
      <c r="EQ353">
        <v>13.94855947160904</v>
      </c>
      <c r="ER353">
        <v>1.991571867521962</v>
      </c>
      <c r="ES353">
        <v>885.2754384877635</v>
      </c>
      <c r="ET353">
        <v>132.3992728254013</v>
      </c>
      <c r="EU353">
        <v>1.828589633284788</v>
      </c>
      <c r="EV353">
        <v>7.932365838589219</v>
      </c>
      <c r="EW353">
        <v>279.8709439241311</v>
      </c>
      <c r="EX353">
        <v>8.575374547353174</v>
      </c>
      <c r="EY353">
        <v>0.2725457596517036</v>
      </c>
      <c r="EZ353">
        <v>44.20282726164542</v>
      </c>
      <c r="FA353">
        <v>0.007806080500399866</v>
      </c>
      <c r="FB353">
        <v>15.76663880629154</v>
      </c>
      <c r="FC353">
        <v>143.1712962220445</v>
      </c>
      <c r="FD353">
        <v>15.52899426854997</v>
      </c>
      <c r="FE353">
        <v>522.0285023212832</v>
      </c>
      <c r="FF353">
        <v>0.1532931351260395</v>
      </c>
      <c r="FG353">
        <v>18.87738668132092</v>
      </c>
      <c r="FH353">
        <v>3966.114583695783</v>
      </c>
      <c r="FI353">
        <v>323.8449260903502</v>
      </c>
      <c r="FJ353">
        <v>0.6038539901026718</v>
      </c>
      <c r="FK353">
        <v>4.618243928292006</v>
      </c>
      <c r="FL353">
        <v>51.26958236907461</v>
      </c>
      <c r="FM353">
        <v>8.509918471851352</v>
      </c>
      <c r="FN353">
        <v>31.23650144665578</v>
      </c>
      <c r="FO353">
        <v>111.9297364790162</v>
      </c>
      <c r="FP353">
        <v>609.8194475395743</v>
      </c>
      <c r="FQ353">
        <v>49.64880883714336</v>
      </c>
      <c r="FR353">
        <v>60.13309259272361</v>
      </c>
      <c r="FS353">
        <v>57.77876868882137</v>
      </c>
    </row>
    <row r="354" spans="1:175">
      <c r="A354" s="2">
        <v>45215</v>
      </c>
      <c r="B354">
        <v>724.0296630807181</v>
      </c>
      <c r="C354">
        <v>0.02200159673400237</v>
      </c>
      <c r="DR354" s="2">
        <v>45215</v>
      </c>
      <c r="DS354">
        <v>67.80350804241226</v>
      </c>
      <c r="DT354">
        <v>746.59695929952</v>
      </c>
      <c r="DU354">
        <v>45.03851161709153</v>
      </c>
      <c r="DV354">
        <v>176.1577324318543</v>
      </c>
      <c r="DW354">
        <v>16789.80205017442</v>
      </c>
      <c r="DX354">
        <v>11.23828003240153</v>
      </c>
      <c r="DY354">
        <v>1.66952880986461</v>
      </c>
      <c r="DZ354">
        <v>98.3867783951106</v>
      </c>
      <c r="EA354">
        <v>32.08162142485885</v>
      </c>
      <c r="EB354">
        <v>3.631269031923382</v>
      </c>
      <c r="EC354">
        <v>8.155539722974975</v>
      </c>
      <c r="ED354">
        <v>71.24796607703234</v>
      </c>
      <c r="EE354">
        <v>206.2264712833648</v>
      </c>
      <c r="EF354">
        <v>0.3452843396926943</v>
      </c>
      <c r="EG354">
        <v>24.83965048954251</v>
      </c>
      <c r="EH354">
        <v>3.535674700212666</v>
      </c>
      <c r="EI354">
        <v>54.09129130593421</v>
      </c>
      <c r="EJ354">
        <v>8.294337246128487</v>
      </c>
      <c r="EK354">
        <v>0.3851639113602648</v>
      </c>
      <c r="EL354">
        <v>70.66350970930499</v>
      </c>
      <c r="EM354">
        <v>1.506153569932279</v>
      </c>
      <c r="EN354">
        <v>4.625398654051179</v>
      </c>
      <c r="EO354">
        <v>34.55247306210524</v>
      </c>
      <c r="EP354">
        <v>90.3417637652521</v>
      </c>
      <c r="EQ354">
        <v>17.05920117792705</v>
      </c>
      <c r="ER354">
        <v>1.807204480235943</v>
      </c>
      <c r="ES354">
        <v>871.0572527198788</v>
      </c>
      <c r="ET354">
        <v>161.6428991177911</v>
      </c>
      <c r="EU354">
        <v>1.673138760586269</v>
      </c>
      <c r="EV354">
        <v>7.57566383908835</v>
      </c>
      <c r="EW354">
        <v>230.0804786116735</v>
      </c>
      <c r="EX354">
        <v>5.529563562393492</v>
      </c>
      <c r="EY354">
        <v>0.2894803436953384</v>
      </c>
      <c r="EZ354">
        <v>46.38029218260294</v>
      </c>
      <c r="FA354">
        <v>0.00901309171155853</v>
      </c>
      <c r="FB354">
        <v>15.38686316108012</v>
      </c>
      <c r="FC354">
        <v>163.5076101822978</v>
      </c>
      <c r="FD354">
        <v>32.27823169622927</v>
      </c>
      <c r="FE354">
        <v>711.8094705446691</v>
      </c>
      <c r="FF354">
        <v>0.159448668230405</v>
      </c>
      <c r="FG354">
        <v>16.46560391425484</v>
      </c>
      <c r="FH354">
        <v>3461.760586787855</v>
      </c>
      <c r="FI354">
        <v>353.3376864993681</v>
      </c>
      <c r="FJ354">
        <v>0.4164599425019999</v>
      </c>
      <c r="FK354">
        <v>4.730457587844341</v>
      </c>
      <c r="FL354">
        <v>48.2290360997754</v>
      </c>
      <c r="FM354">
        <v>8.779258249458126</v>
      </c>
      <c r="FN354">
        <v>28.62902247280834</v>
      </c>
      <c r="FO354">
        <v>140.3355826588459</v>
      </c>
      <c r="FP354">
        <v>878.0086746805051</v>
      </c>
      <c r="FQ354">
        <v>54.91603928544803</v>
      </c>
      <c r="FR354">
        <v>58.87073219984123</v>
      </c>
      <c r="FS354">
        <v>38.75844060188375</v>
      </c>
    </row>
    <row r="355" spans="1:175">
      <c r="A355" s="2">
        <v>45216</v>
      </c>
      <c r="B355">
        <v>734.053044960155</v>
      </c>
      <c r="C355">
        <v>0.01384388291052585</v>
      </c>
      <c r="DR355" s="2">
        <v>45216</v>
      </c>
      <c r="DS355">
        <v>66.8682498591544</v>
      </c>
      <c r="DT355">
        <v>749.553137845985</v>
      </c>
      <c r="DU355">
        <v>48.25540523485107</v>
      </c>
      <c r="DV355">
        <v>180.4432784257428</v>
      </c>
      <c r="DW355">
        <v>16880.61542365595</v>
      </c>
      <c r="DX355">
        <v>11.30892601371617</v>
      </c>
      <c r="DY355">
        <v>1.685078735971386</v>
      </c>
      <c r="DZ355">
        <v>98.73541157034491</v>
      </c>
      <c r="EA355">
        <v>32.00858287679814</v>
      </c>
      <c r="EB355">
        <v>3.643606010600928</v>
      </c>
      <c r="EC355">
        <v>8.484586500620335</v>
      </c>
      <c r="ED355">
        <v>68.98870292088979</v>
      </c>
      <c r="EE355">
        <v>205.4607873759235</v>
      </c>
      <c r="EF355">
        <v>0.3453041783117304</v>
      </c>
      <c r="EG355">
        <v>24.75859071830161</v>
      </c>
      <c r="EH355">
        <v>3.549216231706072</v>
      </c>
      <c r="EI355">
        <v>53.49052923636777</v>
      </c>
      <c r="EJ355">
        <v>8.230603630690874</v>
      </c>
      <c r="EK355">
        <v>0.3783610733096098</v>
      </c>
      <c r="EL355">
        <v>70.09592706532692</v>
      </c>
      <c r="EM355">
        <v>1.503131781481655</v>
      </c>
      <c r="EN355">
        <v>4.638740714234818</v>
      </c>
      <c r="EO355">
        <v>34.46576569084825</v>
      </c>
      <c r="EP355">
        <v>90.95909712598224</v>
      </c>
      <c r="EQ355">
        <v>17.12694213073351</v>
      </c>
      <c r="ER355">
        <v>1.874874972293839</v>
      </c>
      <c r="ES355">
        <v>871.6700935211319</v>
      </c>
      <c r="ET355">
        <v>162.3019929766267</v>
      </c>
      <c r="EU355">
        <v>1.691697089948579</v>
      </c>
      <c r="EV355">
        <v>7.695696027079313</v>
      </c>
      <c r="EW355">
        <v>236.2639796847025</v>
      </c>
      <c r="EX355">
        <v>5.58529417033125</v>
      </c>
      <c r="EY355">
        <v>0.2854092684340642</v>
      </c>
      <c r="EZ355">
        <v>46.49854212328714</v>
      </c>
      <c r="FA355">
        <v>0.009210215703548262</v>
      </c>
      <c r="FB355">
        <v>15.45767862465666</v>
      </c>
      <c r="FC355">
        <v>165.4229809926518</v>
      </c>
      <c r="FD355">
        <v>32.18158588585784</v>
      </c>
      <c r="FE355">
        <v>661.5603351918118</v>
      </c>
      <c r="FF355">
        <v>0.1575884619707554</v>
      </c>
      <c r="FG355">
        <v>16.51572095593724</v>
      </c>
      <c r="FH355">
        <v>3493.911857947518</v>
      </c>
      <c r="FI355">
        <v>345.83397372312</v>
      </c>
      <c r="FJ355">
        <v>0.4262770072468553</v>
      </c>
      <c r="FK355">
        <v>4.833635376076747</v>
      </c>
      <c r="FL355">
        <v>48.13462976129928</v>
      </c>
      <c r="FM355">
        <v>8.636431908554659</v>
      </c>
      <c r="FN355">
        <v>28.70037640056334</v>
      </c>
      <c r="FO355">
        <v>138.7555351274091</v>
      </c>
      <c r="FP355">
        <v>876.9290369793376</v>
      </c>
      <c r="FQ355">
        <v>54.50982199877753</v>
      </c>
      <c r="FR355">
        <v>60.06061452673776</v>
      </c>
      <c r="FS355">
        <v>35.84904441336842</v>
      </c>
    </row>
    <row r="356" spans="1:175">
      <c r="A356" s="2">
        <v>45217</v>
      </c>
      <c r="B356">
        <v>716.3118326338433</v>
      </c>
      <c r="C356">
        <v>-0.02416884235835393</v>
      </c>
      <c r="DR356" s="2">
        <v>45217</v>
      </c>
      <c r="DS356">
        <v>64.52653874755077</v>
      </c>
      <c r="DT356">
        <v>758.83892576107</v>
      </c>
      <c r="DU356">
        <v>51.02928903997099</v>
      </c>
      <c r="DV356">
        <v>181.7002888153712</v>
      </c>
      <c r="DW356">
        <v>16896.01968811859</v>
      </c>
      <c r="DX356">
        <v>10.87697237158191</v>
      </c>
      <c r="DY356">
        <v>1.691857663788549</v>
      </c>
      <c r="DZ356">
        <v>99.6207441115581</v>
      </c>
      <c r="EA356">
        <v>31.66725880417115</v>
      </c>
      <c r="EB356">
        <v>3.637077153258186</v>
      </c>
      <c r="EC356">
        <v>8.741147327231941</v>
      </c>
      <c r="ED356">
        <v>68.48062070301381</v>
      </c>
      <c r="EE356">
        <v>205.091582446855</v>
      </c>
      <c r="EF356">
        <v>0.3485438510989088</v>
      </c>
      <c r="EG356">
        <v>24.94518649158218</v>
      </c>
      <c r="EH356">
        <v>3.567203085239497</v>
      </c>
      <c r="EI356">
        <v>52.7507872784258</v>
      </c>
      <c r="EJ356">
        <v>8.29727114378208</v>
      </c>
      <c r="EK356">
        <v>0.3854684106535508</v>
      </c>
      <c r="EL356">
        <v>69.01089862059162</v>
      </c>
      <c r="EM356">
        <v>1.50820935015324</v>
      </c>
      <c r="EN356">
        <v>4.591330117714272</v>
      </c>
      <c r="EO356">
        <v>34.25577263590705</v>
      </c>
      <c r="EP356">
        <v>93.00121362698287</v>
      </c>
      <c r="EQ356">
        <v>17.35237104034354</v>
      </c>
      <c r="ER356">
        <v>1.914953376919968</v>
      </c>
      <c r="ES356">
        <v>890.4871720986087</v>
      </c>
      <c r="ET356">
        <v>163.5058550748543</v>
      </c>
      <c r="EU356">
        <v>1.635727875987301</v>
      </c>
      <c r="EV356">
        <v>7.785189559776875</v>
      </c>
      <c r="EW356">
        <v>239.7782811080323</v>
      </c>
      <c r="EX356">
        <v>5.437884570399486</v>
      </c>
      <c r="EY356">
        <v>0.2837824189311894</v>
      </c>
      <c r="EZ356">
        <v>46.6159114799219</v>
      </c>
      <c r="FA356">
        <v>0.009170638245721435</v>
      </c>
      <c r="FB356">
        <v>15.46927965496777</v>
      </c>
      <c r="FC356">
        <v>165.7421133469549</v>
      </c>
      <c r="FD356">
        <v>33.07328489923132</v>
      </c>
      <c r="FE356">
        <v>675.9071696506378</v>
      </c>
      <c r="FF356">
        <v>0.1568434918528946</v>
      </c>
      <c r="FG356">
        <v>16.58574386386224</v>
      </c>
      <c r="FH356">
        <v>3483.082641971348</v>
      </c>
      <c r="FI356">
        <v>352.4028068044822</v>
      </c>
      <c r="FJ356">
        <v>0.4212931802641847</v>
      </c>
      <c r="FK356">
        <v>5.046237017933605</v>
      </c>
      <c r="FL356">
        <v>48.03951930352531</v>
      </c>
      <c r="FM356">
        <v>8.413365900799812</v>
      </c>
      <c r="FN356">
        <v>28.61714969630837</v>
      </c>
      <c r="FO356">
        <v>135.9937273159981</v>
      </c>
      <c r="FP356">
        <v>864.0331770623317</v>
      </c>
      <c r="FQ356">
        <v>53.90042276943071</v>
      </c>
      <c r="FR356">
        <v>61.70466603067889</v>
      </c>
      <c r="FS356">
        <v>32.85630815231886</v>
      </c>
    </row>
    <row r="357" spans="1:175">
      <c r="A357" s="2">
        <v>45218</v>
      </c>
      <c r="B357">
        <v>709.3303665065101</v>
      </c>
      <c r="C357">
        <v>-0.009746406256703422</v>
      </c>
      <c r="DR357" s="2">
        <v>45218</v>
      </c>
      <c r="DS357">
        <v>65.0328965002702</v>
      </c>
      <c r="DT357">
        <v>774.560143720625</v>
      </c>
      <c r="DU357">
        <v>48.68730613358894</v>
      </c>
      <c r="DV357">
        <v>183.4507535647223</v>
      </c>
      <c r="DW357">
        <v>17008.37174870049</v>
      </c>
      <c r="DX357">
        <v>10.58004009799158</v>
      </c>
      <c r="DY357">
        <v>1.71415123729009</v>
      </c>
      <c r="DZ357">
        <v>101.3204659752265</v>
      </c>
      <c r="EA357">
        <v>31.98290973006929</v>
      </c>
      <c r="EB357">
        <v>3.671826084355669</v>
      </c>
      <c r="EC357">
        <v>8.152857330906466</v>
      </c>
      <c r="ED357">
        <v>70.16411104731452</v>
      </c>
      <c r="EE357">
        <v>197.9275156879349</v>
      </c>
      <c r="EF357">
        <v>0.3472639426930232</v>
      </c>
      <c r="EG357">
        <v>25.22073646812473</v>
      </c>
      <c r="EH357">
        <v>3.58631914540234</v>
      </c>
      <c r="EI357">
        <v>52.67771449934115</v>
      </c>
      <c r="EJ357">
        <v>8.033606082082226</v>
      </c>
      <c r="EK357">
        <v>0.3787852956236385</v>
      </c>
      <c r="EL357">
        <v>70.05587394608547</v>
      </c>
      <c r="EM357">
        <v>1.532288392453737</v>
      </c>
      <c r="EN357">
        <v>4.595984363449001</v>
      </c>
      <c r="EO357">
        <v>34.82829292602896</v>
      </c>
      <c r="EP357">
        <v>93.00062415919703</v>
      </c>
      <c r="EQ357">
        <v>17.37972353048319</v>
      </c>
      <c r="ER357">
        <v>1.950897279294423</v>
      </c>
      <c r="ES357">
        <v>898.6997313500306</v>
      </c>
      <c r="ET357">
        <v>163.0096818509337</v>
      </c>
      <c r="EU357">
        <v>1.57848180135737</v>
      </c>
      <c r="EV357">
        <v>7.983477266516064</v>
      </c>
      <c r="EW357">
        <v>224.6452461966957</v>
      </c>
      <c r="EX357">
        <v>5.742409652808933</v>
      </c>
      <c r="EY357">
        <v>0.2902491390458284</v>
      </c>
      <c r="EZ357">
        <v>46.82354579411206</v>
      </c>
      <c r="FA357">
        <v>0.009154888824553301</v>
      </c>
      <c r="FB357">
        <v>15.44943659127566</v>
      </c>
      <c r="FC357">
        <v>169.1186581027139</v>
      </c>
      <c r="FD357">
        <v>33.29875382775565</v>
      </c>
      <c r="FE357">
        <v>649.2870934285528</v>
      </c>
      <c r="FF357">
        <v>0.1561770066293132</v>
      </c>
      <c r="FG357">
        <v>16.59523583562744</v>
      </c>
      <c r="FH357">
        <v>3450.730692517197</v>
      </c>
      <c r="FI357">
        <v>349.1807593500807</v>
      </c>
      <c r="FJ357">
        <v>0.4197569095610671</v>
      </c>
      <c r="FK357">
        <v>4.877758199645421</v>
      </c>
      <c r="FL357">
        <v>48.24262553385281</v>
      </c>
      <c r="FM357">
        <v>8.417558588348461</v>
      </c>
      <c r="FN357">
        <v>28.92631194806323</v>
      </c>
      <c r="FO357">
        <v>133.6212129927033</v>
      </c>
      <c r="FP357">
        <v>875.2896029991138</v>
      </c>
      <c r="FQ357">
        <v>53.76042853724545</v>
      </c>
      <c r="FR357">
        <v>62.65169669143581</v>
      </c>
      <c r="FS357">
        <v>36.16288791429379</v>
      </c>
    </row>
    <row r="358" spans="1:175">
      <c r="A358" s="2">
        <v>45219</v>
      </c>
      <c r="B358">
        <v>705.0909421640513</v>
      </c>
      <c r="C358">
        <v>-0.005976657059443613</v>
      </c>
      <c r="DR358" s="2">
        <v>45219</v>
      </c>
      <c r="DS358">
        <v>66.22488731824784</v>
      </c>
      <c r="DT358">
        <v>772.6938405727072</v>
      </c>
      <c r="DU358">
        <v>49.2871553113925</v>
      </c>
      <c r="DV358">
        <v>185.0703334262358</v>
      </c>
      <c r="DW358">
        <v>16971.18007696023</v>
      </c>
      <c r="DX358">
        <v>11.17866595821662</v>
      </c>
      <c r="DY358">
        <v>1.71374542748656</v>
      </c>
      <c r="DZ358">
        <v>102.4229126107031</v>
      </c>
      <c r="EA358">
        <v>31.44734144292281</v>
      </c>
      <c r="EB358">
        <v>3.661727126611744</v>
      </c>
      <c r="EC358">
        <v>8.117602702425785</v>
      </c>
      <c r="ED358">
        <v>69.66820488713589</v>
      </c>
      <c r="EE358">
        <v>199.8156210894175</v>
      </c>
      <c r="EF358">
        <v>0.3433655997244471</v>
      </c>
      <c r="EG358">
        <v>25.73858554894817</v>
      </c>
      <c r="EH358">
        <v>3.717370220981187</v>
      </c>
      <c r="EI358">
        <v>52.28898307033643</v>
      </c>
      <c r="EJ358">
        <v>8.002633125249552</v>
      </c>
      <c r="EK358">
        <v>0.392542747700832</v>
      </c>
      <c r="EL358">
        <v>71.08191087832348</v>
      </c>
      <c r="EM358">
        <v>1.532840215378634</v>
      </c>
      <c r="EN358">
        <v>4.546867562526254</v>
      </c>
      <c r="EO358">
        <v>35.48252364323982</v>
      </c>
      <c r="EP358">
        <v>91.86193068577798</v>
      </c>
      <c r="EQ358">
        <v>16.84727982718205</v>
      </c>
      <c r="ER358">
        <v>1.979044877252139</v>
      </c>
      <c r="ES358">
        <v>914.2217827853939</v>
      </c>
      <c r="ET358">
        <v>166.5737253626394</v>
      </c>
      <c r="EU358">
        <v>1.50797693001476</v>
      </c>
      <c r="EV358">
        <v>8.0589505974517</v>
      </c>
      <c r="EW358">
        <v>232.5160493176503</v>
      </c>
      <c r="EX358">
        <v>5.831293368775514</v>
      </c>
      <c r="EY358">
        <v>0.281217770940748</v>
      </c>
      <c r="EZ358">
        <v>46.35467826544238</v>
      </c>
      <c r="FA358">
        <v>0.008944333510595044</v>
      </c>
      <c r="FB358">
        <v>15.6002762241087</v>
      </c>
      <c r="FC358">
        <v>167.3106905307311</v>
      </c>
      <c r="FD358">
        <v>34.6545664303535</v>
      </c>
      <c r="FE358">
        <v>653.558596337191</v>
      </c>
      <c r="FF358">
        <v>0.1561971000601975</v>
      </c>
      <c r="FG358">
        <v>16.4655883764225</v>
      </c>
      <c r="FH358">
        <v>3386.035543310623</v>
      </c>
      <c r="FI358">
        <v>349.074167215914</v>
      </c>
      <c r="FJ358">
        <v>0.4301638122270147</v>
      </c>
      <c r="FK358">
        <v>5.017577218950972</v>
      </c>
      <c r="FL358">
        <v>47.96165218651333</v>
      </c>
      <c r="FM358">
        <v>8.416127223643096</v>
      </c>
      <c r="FN358">
        <v>28.80783775481676</v>
      </c>
      <c r="FO358">
        <v>131.7391236869649</v>
      </c>
      <c r="FP358">
        <v>865.3504461680486</v>
      </c>
      <c r="FQ358">
        <v>50.21771884160338</v>
      </c>
      <c r="FR358">
        <v>63.25285732412494</v>
      </c>
      <c r="FS358">
        <v>39.76990262757807</v>
      </c>
    </row>
    <row r="359" spans="1:175">
      <c r="A359" s="2">
        <v>45220</v>
      </c>
      <c r="B359">
        <v>722.634098631023</v>
      </c>
      <c r="C359">
        <v>0.0248807003719671</v>
      </c>
      <c r="DR359" s="2">
        <v>45220</v>
      </c>
      <c r="DS359">
        <v>65.2035986004493</v>
      </c>
      <c r="DT359">
        <v>763.2218509484513</v>
      </c>
      <c r="DU359">
        <v>48.43196326520827</v>
      </c>
      <c r="DV359">
        <v>186.9114966795824</v>
      </c>
      <c r="DW359">
        <v>17092.35213915869</v>
      </c>
      <c r="DX359">
        <v>10.97012352599249</v>
      </c>
      <c r="DY359">
        <v>1.714484335761052</v>
      </c>
      <c r="DZ359">
        <v>102.1073066825771</v>
      </c>
      <c r="EA359">
        <v>31.91896424257652</v>
      </c>
      <c r="EB359">
        <v>3.653871585673239</v>
      </c>
      <c r="EC359">
        <v>8.091102933004876</v>
      </c>
      <c r="ED359">
        <v>68.37157866079629</v>
      </c>
      <c r="EE359">
        <v>196.8332303234125</v>
      </c>
      <c r="EF359">
        <v>0.3495414164433472</v>
      </c>
      <c r="EG359">
        <v>25.90509252910554</v>
      </c>
      <c r="EH359">
        <v>3.712899229445619</v>
      </c>
      <c r="EI359">
        <v>52.32121171433667</v>
      </c>
      <c r="EJ359">
        <v>8.098314525734038</v>
      </c>
      <c r="EK359">
        <v>0.3780119136531949</v>
      </c>
      <c r="EL359">
        <v>72.04690378964365</v>
      </c>
      <c r="EM359">
        <v>1.556457917807741</v>
      </c>
      <c r="EN359">
        <v>4.620310377082009</v>
      </c>
      <c r="EO359">
        <v>34.52604395345683</v>
      </c>
      <c r="EP359">
        <v>91.17307511803189</v>
      </c>
      <c r="EQ359">
        <v>17.0092776486237</v>
      </c>
      <c r="ER359">
        <v>2.008617786443717</v>
      </c>
      <c r="ES359">
        <v>917.7601224057738</v>
      </c>
      <c r="ET359">
        <v>163.1801623576235</v>
      </c>
      <c r="EU359">
        <v>1.542370228436934</v>
      </c>
      <c r="EV359">
        <v>7.909782067845586</v>
      </c>
      <c r="EW359">
        <v>236.219263537818</v>
      </c>
      <c r="EX359">
        <v>6.425299335569011</v>
      </c>
      <c r="EY359">
        <v>0.280590403135506</v>
      </c>
      <c r="EZ359">
        <v>46.11045665224633</v>
      </c>
      <c r="FA359">
        <v>0.009003310914975369</v>
      </c>
      <c r="FB359">
        <v>15.65242605004567</v>
      </c>
      <c r="FC359">
        <v>162.9407915045217</v>
      </c>
      <c r="FD359">
        <v>33.99827245581017</v>
      </c>
      <c r="FE359">
        <v>656.3834134431085</v>
      </c>
      <c r="FF359">
        <v>0.1567496591371123</v>
      </c>
      <c r="FG359">
        <v>16.13945407192144</v>
      </c>
      <c r="FH359">
        <v>3502.665578588633</v>
      </c>
      <c r="FI359">
        <v>351.8209212250242</v>
      </c>
      <c r="FJ359">
        <v>0.4176666726779991</v>
      </c>
      <c r="FK359">
        <v>4.776045101008607</v>
      </c>
      <c r="FL359">
        <v>47.1039777709972</v>
      </c>
      <c r="FM359">
        <v>8.307189182692101</v>
      </c>
      <c r="FN359">
        <v>28.09927264998614</v>
      </c>
      <c r="FO359">
        <v>133.8536637800881</v>
      </c>
      <c r="FP359">
        <v>873.3764775614433</v>
      </c>
      <c r="FQ359">
        <v>51.72376771875707</v>
      </c>
      <c r="FR359">
        <v>63.01279196440307</v>
      </c>
      <c r="FS359">
        <v>39.13468249310257</v>
      </c>
    </row>
    <row r="360" spans="1:175">
      <c r="A360" s="2">
        <v>45221</v>
      </c>
      <c r="B360">
        <v>744.1487053009945</v>
      </c>
      <c r="C360">
        <v>0.0297724764313354</v>
      </c>
      <c r="DR360" s="2">
        <v>45221</v>
      </c>
      <c r="DS360">
        <v>64.82954735590549</v>
      </c>
      <c r="DT360">
        <v>774.8020250084912</v>
      </c>
      <c r="DU360">
        <v>48.61641602163211</v>
      </c>
      <c r="DV360">
        <v>185.1461040000937</v>
      </c>
      <c r="DW360">
        <v>17381.13876399257</v>
      </c>
      <c r="DX360">
        <v>11.00795761233338</v>
      </c>
      <c r="DY360">
        <v>1.710004826814001</v>
      </c>
      <c r="DZ360">
        <v>100.9603662206442</v>
      </c>
      <c r="EA360">
        <v>32.19006368993098</v>
      </c>
      <c r="EB360">
        <v>3.61876871608385</v>
      </c>
      <c r="EC360">
        <v>8.777601409345438</v>
      </c>
      <c r="ED360">
        <v>67.04585758995393</v>
      </c>
      <c r="EE360">
        <v>196.763804916582</v>
      </c>
      <c r="EF360">
        <v>0.3417356410514868</v>
      </c>
      <c r="EG360">
        <v>25.60918693500596</v>
      </c>
      <c r="EH360">
        <v>3.711453774022777</v>
      </c>
      <c r="EI360">
        <v>53.55994781632103</v>
      </c>
      <c r="EJ360">
        <v>8.062506172257084</v>
      </c>
      <c r="EK360">
        <v>0.3762036309180085</v>
      </c>
      <c r="EL360">
        <v>72.0648971919799</v>
      </c>
      <c r="EM360">
        <v>1.540163531180538</v>
      </c>
      <c r="EN360">
        <v>4.577568823271653</v>
      </c>
      <c r="EO360">
        <v>34.45210192364386</v>
      </c>
      <c r="EP360">
        <v>86.23038451822318</v>
      </c>
      <c r="EQ360">
        <v>17.44903207381746</v>
      </c>
      <c r="ER360">
        <v>2.022818799268233</v>
      </c>
      <c r="ES360">
        <v>906.44240681293</v>
      </c>
      <c r="ET360">
        <v>164.3625427714346</v>
      </c>
      <c r="EU360">
        <v>1.523855694830659</v>
      </c>
      <c r="EV360">
        <v>7.627049931836607</v>
      </c>
      <c r="EW360">
        <v>228.0323212127082</v>
      </c>
      <c r="EX360">
        <v>6.546825784735463</v>
      </c>
      <c r="EY360">
        <v>0.2830512121567808</v>
      </c>
      <c r="EZ360">
        <v>45.54333981524911</v>
      </c>
      <c r="FA360">
        <v>0.009308341641178655</v>
      </c>
      <c r="FB360">
        <v>15.57917710093291</v>
      </c>
      <c r="FC360">
        <v>165.5151496137171</v>
      </c>
      <c r="FD360">
        <v>33.90800318117473</v>
      </c>
      <c r="FE360">
        <v>645.6754294200921</v>
      </c>
      <c r="FF360">
        <v>0.157177418504668</v>
      </c>
      <c r="FG360">
        <v>16.52143917919818</v>
      </c>
      <c r="FH360">
        <v>3514.172713253308</v>
      </c>
      <c r="FI360">
        <v>350.4805756087854</v>
      </c>
      <c r="FJ360">
        <v>0.4343099617045801</v>
      </c>
      <c r="FK360">
        <v>4.603337723486264</v>
      </c>
      <c r="FL360">
        <v>46.42155632202506</v>
      </c>
      <c r="FM360">
        <v>8.160334637479925</v>
      </c>
      <c r="FN360">
        <v>28.27973026432098</v>
      </c>
      <c r="FO360">
        <v>136.6155203209599</v>
      </c>
      <c r="FP360">
        <v>871.4706394461042</v>
      </c>
      <c r="FQ360">
        <v>52.84563686227111</v>
      </c>
      <c r="FR360">
        <v>63.84570095277596</v>
      </c>
      <c r="FS360">
        <v>38.51022471256019</v>
      </c>
    </row>
    <row r="361" spans="1:175">
      <c r="A361" s="2">
        <v>45222</v>
      </c>
      <c r="B361">
        <v>756.5661827215841</v>
      </c>
      <c r="C361">
        <v>0.01668682258281562</v>
      </c>
      <c r="DR361" s="2">
        <v>45222</v>
      </c>
      <c r="DS361">
        <v>63.27358976869899</v>
      </c>
      <c r="DT361">
        <v>872.4106027141868</v>
      </c>
      <c r="DU361">
        <v>39.75131191441453</v>
      </c>
      <c r="DV361">
        <v>177.8290488569688</v>
      </c>
      <c r="DW361">
        <v>14371.42005139402</v>
      </c>
      <c r="DX361">
        <v>9.710387869700527</v>
      </c>
      <c r="DY361">
        <v>1.970593058671276</v>
      </c>
      <c r="DZ361">
        <v>104.8012466190433</v>
      </c>
      <c r="EA361">
        <v>34.5887025988594</v>
      </c>
      <c r="EB361">
        <v>3.72184044359187</v>
      </c>
      <c r="EC361">
        <v>3.802835518850582</v>
      </c>
      <c r="ED361">
        <v>58.36473666612383</v>
      </c>
      <c r="EE361">
        <v>187.5102164061814</v>
      </c>
      <c r="EF361">
        <v>0.3681910127636985</v>
      </c>
      <c r="EG361">
        <v>25.81243973076392</v>
      </c>
      <c r="EH361">
        <v>4.011492431792795</v>
      </c>
      <c r="EI361">
        <v>56.52293633589968</v>
      </c>
      <c r="EJ361">
        <v>8.039611933103078</v>
      </c>
      <c r="EK361">
        <v>0.3479067845742577</v>
      </c>
      <c r="EL361">
        <v>81.80960843556785</v>
      </c>
      <c r="EM361">
        <v>1.552123280004851</v>
      </c>
      <c r="EN361">
        <v>5.175546127893148</v>
      </c>
      <c r="EO361">
        <v>39.48310275645859</v>
      </c>
      <c r="EP361">
        <v>59.97860176963692</v>
      </c>
      <c r="EQ361">
        <v>18.22255661350515</v>
      </c>
      <c r="ER361">
        <v>1.946477353333462</v>
      </c>
      <c r="ES361">
        <v>873.5000226303164</v>
      </c>
      <c r="ET361">
        <v>190.7231429016128</v>
      </c>
      <c r="EU361">
        <v>1.48147865886016</v>
      </c>
      <c r="EV361">
        <v>6.836943907903577</v>
      </c>
      <c r="EW361">
        <v>211.1127576124066</v>
      </c>
      <c r="EX361">
        <v>5.820332930396755</v>
      </c>
      <c r="EY361">
        <v>0.3281646374701599</v>
      </c>
      <c r="EZ361">
        <v>45.01410748434613</v>
      </c>
      <c r="FA361">
        <v>0.01154457735128917</v>
      </c>
      <c r="FB361">
        <v>14.72449157799816</v>
      </c>
      <c r="FC361">
        <v>346.687564005701</v>
      </c>
      <c r="FD361">
        <v>44.86015462834898</v>
      </c>
      <c r="FE361">
        <v>468.7610271431391</v>
      </c>
      <c r="FF361">
        <v>0.1131343117332444</v>
      </c>
      <c r="FG361">
        <v>14.17479867475616</v>
      </c>
      <c r="FH361">
        <v>3661.100942221889</v>
      </c>
      <c r="FI361">
        <v>341.4470987142374</v>
      </c>
      <c r="FJ361">
        <v>0.4426952977739247</v>
      </c>
      <c r="FK361">
        <v>4.775600337130774</v>
      </c>
      <c r="FL361">
        <v>44.03074105744327</v>
      </c>
      <c r="FM361">
        <v>7.951364865737303</v>
      </c>
      <c r="FN361">
        <v>27.45710225771508</v>
      </c>
      <c r="FO361">
        <v>129.1139699740257</v>
      </c>
      <c r="FP361">
        <v>925.6931531239384</v>
      </c>
      <c r="FQ361">
        <v>49.63311350832478</v>
      </c>
      <c r="FR361">
        <v>71.60646428416109</v>
      </c>
      <c r="FS361">
        <v>32.92008531462248</v>
      </c>
    </row>
    <row r="362" spans="1:175">
      <c r="A362" s="2">
        <v>45223</v>
      </c>
      <c r="B362">
        <v>799.2771671392743</v>
      </c>
      <c r="C362">
        <v>0.05645373186526337</v>
      </c>
      <c r="DR362" s="2">
        <v>45223</v>
      </c>
      <c r="DS362">
        <v>64.92347645621197</v>
      </c>
      <c r="DT362">
        <v>881.7491251436139</v>
      </c>
      <c r="DU362">
        <v>40.33744527333781</v>
      </c>
      <c r="DV362">
        <v>179.3625906401433</v>
      </c>
      <c r="DW362">
        <v>14727.03034878071</v>
      </c>
      <c r="DX362">
        <v>9.83397272796809</v>
      </c>
      <c r="DY362">
        <v>2.004710283608995</v>
      </c>
      <c r="DZ362">
        <v>103.8073879231042</v>
      </c>
      <c r="EA362">
        <v>35.21363329759525</v>
      </c>
      <c r="EB362">
        <v>3.746194720427691</v>
      </c>
      <c r="EC362">
        <v>3.932247877439808</v>
      </c>
      <c r="ED362">
        <v>60.30640892260672</v>
      </c>
      <c r="EE362">
        <v>187.4038962736921</v>
      </c>
      <c r="EF362">
        <v>0.3758768412425843</v>
      </c>
      <c r="EG362">
        <v>26.21674908346612</v>
      </c>
      <c r="EH362">
        <v>4.071474346601198</v>
      </c>
      <c r="EI362">
        <v>55.05369675215751</v>
      </c>
      <c r="EJ362">
        <v>8.017691026428158</v>
      </c>
      <c r="EK362">
        <v>0.3383880341769259</v>
      </c>
      <c r="EL362">
        <v>82.81192386661093</v>
      </c>
      <c r="EM362">
        <v>1.554035353367705</v>
      </c>
      <c r="EN362">
        <v>4.812997134977139</v>
      </c>
      <c r="EO362">
        <v>39.08785553058531</v>
      </c>
      <c r="EP362">
        <v>57.78290361579396</v>
      </c>
      <c r="EQ362">
        <v>18.88033036711152</v>
      </c>
      <c r="ER362">
        <v>1.938977729451079</v>
      </c>
      <c r="ES362">
        <v>897.1428096919051</v>
      </c>
      <c r="ET362">
        <v>188.255339877136</v>
      </c>
      <c r="EU362">
        <v>1.318632603243787</v>
      </c>
      <c r="EV362">
        <v>6.90829062652375</v>
      </c>
      <c r="EW362">
        <v>207.2657065408115</v>
      </c>
      <c r="EX362">
        <v>5.33098672236321</v>
      </c>
      <c r="EY362">
        <v>0.3276734166195889</v>
      </c>
      <c r="EZ362">
        <v>44.62400888984814</v>
      </c>
      <c r="FA362">
        <v>0.01130972009976875</v>
      </c>
      <c r="FB362">
        <v>14.95573549014804</v>
      </c>
      <c r="FC362">
        <v>356.3976701569678</v>
      </c>
      <c r="FD362">
        <v>45.86313864450517</v>
      </c>
      <c r="FE362">
        <v>459.6339998977837</v>
      </c>
      <c r="FF362">
        <v>0.1174842119831396</v>
      </c>
      <c r="FG362">
        <v>14.571086973888</v>
      </c>
      <c r="FH362">
        <v>3707.670472041936</v>
      </c>
      <c r="FI362">
        <v>338.8515074416812</v>
      </c>
      <c r="FJ362">
        <v>0.4085932567479929</v>
      </c>
      <c r="FK362">
        <v>4.308598876308912</v>
      </c>
      <c r="FL362">
        <v>44.41776203824783</v>
      </c>
      <c r="FM362">
        <v>8.00892720900721</v>
      </c>
      <c r="FN362">
        <v>27.60526992484459</v>
      </c>
      <c r="FO362">
        <v>133.7625728521559</v>
      </c>
      <c r="FP362">
        <v>923.723050004847</v>
      </c>
      <c r="FQ362">
        <v>50.19160456236147</v>
      </c>
      <c r="FR362">
        <v>72.40778135897671</v>
      </c>
      <c r="FS362">
        <v>33.54386502866884</v>
      </c>
    </row>
    <row r="363" spans="1:175">
      <c r="A363" s="2">
        <v>45224</v>
      </c>
      <c r="B363">
        <v>818.764126022814</v>
      </c>
      <c r="C363">
        <v>0.02438072759326571</v>
      </c>
      <c r="DR363" s="2">
        <v>45224</v>
      </c>
      <c r="DS363">
        <v>64.73723880533417</v>
      </c>
      <c r="DT363">
        <v>816.8745004020806</v>
      </c>
      <c r="DU363">
        <v>40.18757292206622</v>
      </c>
      <c r="DV363">
        <v>183.2979695701434</v>
      </c>
      <c r="DW363">
        <v>14810.87168582296</v>
      </c>
      <c r="DX363">
        <v>9.749447341932566</v>
      </c>
      <c r="DY363">
        <v>2.058214088219001</v>
      </c>
      <c r="DZ363">
        <v>105.3200916481435</v>
      </c>
      <c r="EA363">
        <v>35.39057995752502</v>
      </c>
      <c r="EB363">
        <v>3.834366701829968</v>
      </c>
      <c r="EC363">
        <v>3.706607191813083</v>
      </c>
      <c r="ED363">
        <v>62.82155685019504</v>
      </c>
      <c r="EE363">
        <v>191.1089246499781</v>
      </c>
      <c r="EF363">
        <v>0.3812531019648977</v>
      </c>
      <c r="EG363">
        <v>26.4121036362172</v>
      </c>
      <c r="EH363">
        <v>4.109599685071308</v>
      </c>
      <c r="EI363">
        <v>56.88535979522548</v>
      </c>
      <c r="EJ363">
        <v>7.621511251808966</v>
      </c>
      <c r="EK363">
        <v>0.3507402561361994</v>
      </c>
      <c r="EL363">
        <v>81.89410538864517</v>
      </c>
      <c r="EM363">
        <v>1.569278594575578</v>
      </c>
      <c r="EN363">
        <v>4.992726221984479</v>
      </c>
      <c r="EO363">
        <v>37.24994537862328</v>
      </c>
      <c r="EP363">
        <v>60.22122277400464</v>
      </c>
      <c r="EQ363">
        <v>18.1714486830999</v>
      </c>
      <c r="ER363">
        <v>1.979500829720996</v>
      </c>
      <c r="ES363">
        <v>894.2842210599322</v>
      </c>
      <c r="ET363">
        <v>192.0371599620822</v>
      </c>
      <c r="EU363">
        <v>1.255688160670074</v>
      </c>
      <c r="EV363">
        <v>6.854631572959932</v>
      </c>
      <c r="EW363">
        <v>219.3239480281673</v>
      </c>
      <c r="EX363">
        <v>5.347213542730449</v>
      </c>
      <c r="EY363">
        <v>0.3352397931616571</v>
      </c>
      <c r="EZ363">
        <v>42.37694717699403</v>
      </c>
      <c r="FA363">
        <v>0.0120493117174614</v>
      </c>
      <c r="FB363">
        <v>14.7976698895999</v>
      </c>
      <c r="FC363">
        <v>353.4016290349617</v>
      </c>
      <c r="FD363">
        <v>44.20655632116116</v>
      </c>
      <c r="FE363">
        <v>441.1083222919282</v>
      </c>
      <c r="FF363">
        <v>0.1180525137249071</v>
      </c>
      <c r="FG363">
        <v>14.97501941440839</v>
      </c>
      <c r="FH363">
        <v>3960.820201256395</v>
      </c>
      <c r="FI363">
        <v>326.4854761173573</v>
      </c>
      <c r="FJ363">
        <v>0.4132345322998738</v>
      </c>
      <c r="FK363">
        <v>4.289678585300691</v>
      </c>
      <c r="FL363">
        <v>44.86714325266322</v>
      </c>
      <c r="FM363">
        <v>7.975330560027926</v>
      </c>
      <c r="FN363">
        <v>27.67910153123874</v>
      </c>
      <c r="FO363">
        <v>136.8419920538797</v>
      </c>
      <c r="FP363">
        <v>950.750378459772</v>
      </c>
      <c r="FQ363">
        <v>50.25715195371223</v>
      </c>
      <c r="FR363">
        <v>64.25075039638008</v>
      </c>
      <c r="FS363">
        <v>33.51426633394435</v>
      </c>
    </row>
    <row r="364" spans="1:175">
      <c r="A364" s="2">
        <v>45225</v>
      </c>
      <c r="B364">
        <v>840.3205610187141</v>
      </c>
      <c r="C364">
        <v>0.02632801598259005</v>
      </c>
      <c r="DR364" s="2">
        <v>45225</v>
      </c>
      <c r="DS364">
        <v>66.24202042513704</v>
      </c>
      <c r="DT364">
        <v>818.9795436225326</v>
      </c>
      <c r="DU364">
        <v>41.73442077181748</v>
      </c>
      <c r="DV364">
        <v>186.2245889470223</v>
      </c>
      <c r="DW364">
        <v>14650.07094668298</v>
      </c>
      <c r="DX364">
        <v>9.324706767364423</v>
      </c>
      <c r="DY364">
        <v>2.078892243622223</v>
      </c>
      <c r="DZ364">
        <v>107.0655090260718</v>
      </c>
      <c r="EA364">
        <v>35.95945964264198</v>
      </c>
      <c r="EB364">
        <v>3.915345098647741</v>
      </c>
      <c r="EC364">
        <v>3.586735937194071</v>
      </c>
      <c r="ED364">
        <v>64.84134260512296</v>
      </c>
      <c r="EE364">
        <v>196.5070123644788</v>
      </c>
      <c r="EF364">
        <v>0.3955498307151981</v>
      </c>
      <c r="EG364">
        <v>27.12291635681315</v>
      </c>
      <c r="EH364">
        <v>4.172042735433562</v>
      </c>
      <c r="EI364">
        <v>58.44177555012581</v>
      </c>
      <c r="EJ364">
        <v>7.490769676256075</v>
      </c>
      <c r="EK364">
        <v>0.3578842043069847</v>
      </c>
      <c r="EL364">
        <v>79.08438419142161</v>
      </c>
      <c r="EM364">
        <v>1.614844482616728</v>
      </c>
      <c r="EN364">
        <v>5.22062941441478</v>
      </c>
      <c r="EO364">
        <v>38.70490469121707</v>
      </c>
      <c r="EP364">
        <v>61.09661027693666</v>
      </c>
      <c r="EQ364">
        <v>16.34602906474488</v>
      </c>
      <c r="ER364">
        <v>1.946369488746238</v>
      </c>
      <c r="ES364">
        <v>867.8289357545775</v>
      </c>
      <c r="ET364">
        <v>178.9169046262416</v>
      </c>
      <c r="EU364">
        <v>1.259346942475934</v>
      </c>
      <c r="EV364">
        <v>6.959371528927925</v>
      </c>
      <c r="EW364">
        <v>206.3112656569357</v>
      </c>
      <c r="EX364">
        <v>4.383457843021341</v>
      </c>
      <c r="EY364">
        <v>0.3458189387802384</v>
      </c>
      <c r="EZ364">
        <v>44.09189823215617</v>
      </c>
      <c r="FA364">
        <v>0.0129683712633163</v>
      </c>
      <c r="FB364">
        <v>15.11862919236056</v>
      </c>
      <c r="FC364">
        <v>332.2440410018615</v>
      </c>
      <c r="FD364">
        <v>44.60278464809084</v>
      </c>
      <c r="FE364">
        <v>439.5766008678964</v>
      </c>
      <c r="FF364">
        <v>0.113700554482602</v>
      </c>
      <c r="FG364">
        <v>15.13257906510671</v>
      </c>
      <c r="FH364">
        <v>3998.260573202083</v>
      </c>
      <c r="FI364">
        <v>314.5625942512722</v>
      </c>
      <c r="FJ364">
        <v>0.3826024031981248</v>
      </c>
      <c r="FK364">
        <v>4.406108401344506</v>
      </c>
      <c r="FL364">
        <v>45.53113545289824</v>
      </c>
      <c r="FM364">
        <v>7.961909210387263</v>
      </c>
      <c r="FN364">
        <v>28.35428215085346</v>
      </c>
      <c r="FO364">
        <v>138.6985892879533</v>
      </c>
      <c r="FP364">
        <v>946.5374661266642</v>
      </c>
      <c r="FQ364">
        <v>51.95197177438698</v>
      </c>
      <c r="FR364">
        <v>65.59810869160196</v>
      </c>
      <c r="FS364">
        <v>32.41158664000367</v>
      </c>
    </row>
    <row r="365" spans="1:175">
      <c r="A365" s="2">
        <v>45226</v>
      </c>
      <c r="B365">
        <v>843.1387651678745</v>
      </c>
      <c r="C365">
        <v>0.00335372509003462</v>
      </c>
      <c r="DR365" s="2">
        <v>45226</v>
      </c>
      <c r="DS365">
        <v>66.61791927762235</v>
      </c>
      <c r="DT365">
        <v>794.8314544486951</v>
      </c>
      <c r="DU365">
        <v>41.62583251976834</v>
      </c>
      <c r="DV365">
        <v>185.1051724184788</v>
      </c>
      <c r="DW365">
        <v>14889.20916843578</v>
      </c>
      <c r="DX365">
        <v>9.342038409057032</v>
      </c>
      <c r="DY365">
        <v>2.068163181417702</v>
      </c>
      <c r="DZ365">
        <v>106.2307919781985</v>
      </c>
      <c r="EA365">
        <v>35.78643643011401</v>
      </c>
      <c r="EB365">
        <v>3.798456793686481</v>
      </c>
      <c r="EC365">
        <v>3.603712948690891</v>
      </c>
      <c r="ED365">
        <v>64.45907756937041</v>
      </c>
      <c r="EE365">
        <v>201.0221290184241</v>
      </c>
      <c r="EF365">
        <v>0.3956538258273983</v>
      </c>
      <c r="EG365">
        <v>27.22454006685521</v>
      </c>
      <c r="EH365">
        <v>4.152855573502302</v>
      </c>
      <c r="EI365">
        <v>60.37186408191326</v>
      </c>
      <c r="EJ365">
        <v>7.641495785557074</v>
      </c>
      <c r="EK365">
        <v>0.3567235680722142</v>
      </c>
      <c r="EL365">
        <v>75.93399708684143</v>
      </c>
      <c r="EM365">
        <v>1.621064299796994</v>
      </c>
      <c r="EN365">
        <v>5.267775796672514</v>
      </c>
      <c r="EO365">
        <v>39.65704650637723</v>
      </c>
      <c r="EP365">
        <v>61.94351434588612</v>
      </c>
      <c r="EQ365">
        <v>16.48179618030075</v>
      </c>
      <c r="ER365">
        <v>1.961806279825498</v>
      </c>
      <c r="ES365">
        <v>746.3436775451527</v>
      </c>
      <c r="ET365">
        <v>181.4816518204207</v>
      </c>
      <c r="EU365">
        <v>1.259320681481481</v>
      </c>
      <c r="EV365">
        <v>7.045112372025489</v>
      </c>
      <c r="EW365">
        <v>203.994161365542</v>
      </c>
      <c r="EX365">
        <v>4.435178310220135</v>
      </c>
      <c r="EY365">
        <v>0.3458931599011859</v>
      </c>
      <c r="EZ365">
        <v>43.23837583608212</v>
      </c>
      <c r="FA365">
        <v>0.01313517544968594</v>
      </c>
      <c r="FB365">
        <v>14.52478449764232</v>
      </c>
      <c r="FC365">
        <v>336.9051612750176</v>
      </c>
      <c r="FD365">
        <v>44.91704881770877</v>
      </c>
      <c r="FE365">
        <v>431.094293629687</v>
      </c>
      <c r="FF365">
        <v>0.1096691559267535</v>
      </c>
      <c r="FG365">
        <v>15.46713521999535</v>
      </c>
      <c r="FH365">
        <v>4089.292509654073</v>
      </c>
      <c r="FI365">
        <v>314.3664208724996</v>
      </c>
      <c r="FJ365">
        <v>0.3967856996966908</v>
      </c>
      <c r="FK365">
        <v>4.097709020224857</v>
      </c>
      <c r="FL365">
        <v>45.03287370319931</v>
      </c>
      <c r="FM365">
        <v>8.114849339933409</v>
      </c>
      <c r="FN365">
        <v>28.34801646380255</v>
      </c>
      <c r="FO365">
        <v>140.1007716881384</v>
      </c>
      <c r="FP365">
        <v>963.9218945316038</v>
      </c>
      <c r="FQ365">
        <v>52.22759312714636</v>
      </c>
      <c r="FR365">
        <v>67.53209205864593</v>
      </c>
      <c r="FS365">
        <v>34.39437068374652</v>
      </c>
    </row>
    <row r="366" spans="1:175">
      <c r="A366" s="2">
        <v>45227</v>
      </c>
      <c r="B366">
        <v>831.743261826616</v>
      </c>
      <c r="C366">
        <v>-0.01351557277643312</v>
      </c>
      <c r="DR366" s="2">
        <v>45227</v>
      </c>
      <c r="DS366">
        <v>66.99615363182238</v>
      </c>
      <c r="DT366">
        <v>823.2284289552755</v>
      </c>
      <c r="DU366">
        <v>45.01489085827992</v>
      </c>
      <c r="DV366">
        <v>187.6268688131236</v>
      </c>
      <c r="DW366">
        <v>14308.49763564429</v>
      </c>
      <c r="DX366">
        <v>9.363898252556375</v>
      </c>
      <c r="DY366">
        <v>2.079471700990799</v>
      </c>
      <c r="DZ366">
        <v>105.6882510809764</v>
      </c>
      <c r="EA366">
        <v>35.52256112447841</v>
      </c>
      <c r="EB366">
        <v>3.860400643826421</v>
      </c>
      <c r="EC366">
        <v>3.695076999238819</v>
      </c>
      <c r="ED366">
        <v>65.22190922680551</v>
      </c>
      <c r="EE366">
        <v>202.0934577969777</v>
      </c>
      <c r="EF366">
        <v>0.3974892023639828</v>
      </c>
      <c r="EG366">
        <v>27.48883220058141</v>
      </c>
      <c r="EH366">
        <v>4.264775126788892</v>
      </c>
      <c r="EI366">
        <v>61.1817876803313</v>
      </c>
      <c r="EJ366">
        <v>7.442138149900768</v>
      </c>
      <c r="EK366">
        <v>0.3567563407860709</v>
      </c>
      <c r="EL366">
        <v>77.94200362150866</v>
      </c>
      <c r="EM366">
        <v>1.645291556065706</v>
      </c>
      <c r="EN366">
        <v>5.408882791634251</v>
      </c>
      <c r="EO366">
        <v>37.81237589587993</v>
      </c>
      <c r="EP366">
        <v>60.17730576514946</v>
      </c>
      <c r="EQ366">
        <v>16.78328774017509</v>
      </c>
      <c r="ER366">
        <v>1.961011284564923</v>
      </c>
      <c r="ES366">
        <v>776.8846502252609</v>
      </c>
      <c r="ET366">
        <v>181.960306942341</v>
      </c>
      <c r="EU366">
        <v>1.109933282844646</v>
      </c>
      <c r="EV366">
        <v>7.086475134810925</v>
      </c>
      <c r="EW366">
        <v>205.9049029415517</v>
      </c>
      <c r="EX366">
        <v>5.079733559782061</v>
      </c>
      <c r="EY366">
        <v>0.3507882736363026</v>
      </c>
      <c r="EZ366">
        <v>44.32963976919815</v>
      </c>
      <c r="FA366">
        <v>0.01321265371321009</v>
      </c>
      <c r="FB366">
        <v>13.97713291441833</v>
      </c>
      <c r="FC366">
        <v>331.7221142759205</v>
      </c>
      <c r="FD366">
        <v>44.92744364542472</v>
      </c>
      <c r="FE366">
        <v>434.6334972317477</v>
      </c>
      <c r="FF366">
        <v>0.1113228649094658</v>
      </c>
      <c r="FG366">
        <v>14.97764942878559</v>
      </c>
      <c r="FH366">
        <v>3965.441736237877</v>
      </c>
      <c r="FI366">
        <v>311.4790339153889</v>
      </c>
      <c r="FJ366">
        <v>0.400368339500311</v>
      </c>
      <c r="FK366">
        <v>3.976681341432179</v>
      </c>
      <c r="FL366">
        <v>46.16082072991578</v>
      </c>
      <c r="FM366">
        <v>8.094867919930781</v>
      </c>
      <c r="FN366">
        <v>28.24254154468288</v>
      </c>
      <c r="FO366">
        <v>137.1037889895447</v>
      </c>
      <c r="FP366">
        <v>962.0866305174891</v>
      </c>
      <c r="FQ366">
        <v>52.26732193573993</v>
      </c>
      <c r="FR366">
        <v>68.69584015335707</v>
      </c>
      <c r="FS366">
        <v>34.28433960947465</v>
      </c>
    </row>
    <row r="367" spans="1:175">
      <c r="A367" s="2">
        <v>45228</v>
      </c>
      <c r="B367">
        <v>849.1796133753344</v>
      </c>
      <c r="C367">
        <v>0.02096362224856008</v>
      </c>
      <c r="DR367" s="2">
        <v>45228</v>
      </c>
      <c r="DS367">
        <v>66.88052209519687</v>
      </c>
      <c r="DT367">
        <v>832.6804113367667</v>
      </c>
      <c r="DU367">
        <v>46.06617550400202</v>
      </c>
      <c r="DV367">
        <v>184.873827833918</v>
      </c>
      <c r="DW367">
        <v>14437.95856550167</v>
      </c>
      <c r="DX367">
        <v>9.090133200383326</v>
      </c>
      <c r="DY367">
        <v>2.07664507094493</v>
      </c>
      <c r="DZ367">
        <v>103.5489395363648</v>
      </c>
      <c r="EA367">
        <v>35.90294339943917</v>
      </c>
      <c r="EB367">
        <v>3.654426745261348</v>
      </c>
      <c r="EC367">
        <v>3.902523703509785</v>
      </c>
      <c r="ED367">
        <v>65.22046744650456</v>
      </c>
      <c r="EE367">
        <v>199.6612179311444</v>
      </c>
      <c r="EF367">
        <v>0.3943842738411391</v>
      </c>
      <c r="EG367">
        <v>27.2330626478135</v>
      </c>
      <c r="EH367">
        <v>4.189237230786848</v>
      </c>
      <c r="EI367">
        <v>63.32381357210932</v>
      </c>
      <c r="EJ367">
        <v>7.390546175890486</v>
      </c>
      <c r="EK367">
        <v>0.3605495141971807</v>
      </c>
      <c r="EL367">
        <v>74.08767067573895</v>
      </c>
      <c r="EM367">
        <v>1.638542602711295</v>
      </c>
      <c r="EN367">
        <v>5.314416279251322</v>
      </c>
      <c r="EO367">
        <v>37.9593360616451</v>
      </c>
      <c r="EP367">
        <v>59.76386148462718</v>
      </c>
      <c r="EQ367">
        <v>16.87428833648627</v>
      </c>
      <c r="ER367">
        <v>1.934973130053594</v>
      </c>
      <c r="ES367">
        <v>770.8893811321167</v>
      </c>
      <c r="ET367">
        <v>179.7152087174419</v>
      </c>
      <c r="EU367">
        <v>1.144100067850628</v>
      </c>
      <c r="EV367">
        <v>7.361404265206225</v>
      </c>
      <c r="EW367">
        <v>201.5825247437187</v>
      </c>
      <c r="EX367">
        <v>5.314821014003613</v>
      </c>
      <c r="EY367">
        <v>0.3542658875897524</v>
      </c>
      <c r="EZ367">
        <v>43.91320677307808</v>
      </c>
      <c r="FA367">
        <v>0.01303117548756567</v>
      </c>
      <c r="FB367">
        <v>14.30887301870056</v>
      </c>
      <c r="FC367">
        <v>320.3572781484403</v>
      </c>
      <c r="FD367">
        <v>44.75791674502135</v>
      </c>
      <c r="FE367">
        <v>437.703309457968</v>
      </c>
      <c r="FF367">
        <v>0.1153397736771757</v>
      </c>
      <c r="FG367">
        <v>15.65609866026286</v>
      </c>
      <c r="FH367">
        <v>4090.915492712565</v>
      </c>
      <c r="FI367">
        <v>314.2338812692903</v>
      </c>
      <c r="FJ367">
        <v>0.423111127663629</v>
      </c>
      <c r="FK367">
        <v>3.926524499355483</v>
      </c>
      <c r="FL367">
        <v>46.07655823401327</v>
      </c>
      <c r="FM367">
        <v>8.168668732461267</v>
      </c>
      <c r="FN367">
        <v>28.15097083796908</v>
      </c>
      <c r="FO367">
        <v>138.8900839240899</v>
      </c>
      <c r="FP367">
        <v>961.4727959154285</v>
      </c>
      <c r="FQ367">
        <v>53.42808801514324</v>
      </c>
      <c r="FR367">
        <v>66.35579880191855</v>
      </c>
      <c r="FS367">
        <v>34.43537481790156</v>
      </c>
    </row>
    <row r="368" spans="1:175">
      <c r="A368" s="2">
        <v>45229</v>
      </c>
      <c r="B368">
        <v>868.8136524527689</v>
      </c>
      <c r="C368">
        <v>0.02312118516292783</v>
      </c>
      <c r="DR368" s="2">
        <v>45229</v>
      </c>
      <c r="DS368">
        <v>78.57529147798448</v>
      </c>
      <c r="DT368">
        <v>908.3776732782173</v>
      </c>
      <c r="DU368">
        <v>56.77424683773923</v>
      </c>
      <c r="DV368">
        <v>191.049330855296</v>
      </c>
      <c r="DW368">
        <v>13464.07718158967</v>
      </c>
      <c r="DX368">
        <v>9.682682768867821</v>
      </c>
      <c r="DY368">
        <v>2.173633406647205</v>
      </c>
      <c r="DZ368">
        <v>92.21751091282465</v>
      </c>
      <c r="EA368">
        <v>39.93304677282588</v>
      </c>
      <c r="EB368">
        <v>2.988453403475853</v>
      </c>
      <c r="EC368">
        <v>4.614026808858577</v>
      </c>
      <c r="ED368">
        <v>69.87403698536161</v>
      </c>
      <c r="EE368">
        <v>202.3856050585439</v>
      </c>
      <c r="EF368">
        <v>0.6438019381504532</v>
      </c>
      <c r="EG368">
        <v>37.23447062828647</v>
      </c>
      <c r="EH368">
        <v>5.188504522152884</v>
      </c>
      <c r="EI368">
        <v>70.38161014141005</v>
      </c>
      <c r="EJ368">
        <v>6.523170823924853</v>
      </c>
      <c r="EK368">
        <v>0.3719463817217645</v>
      </c>
      <c r="EL368">
        <v>55.47825691880291</v>
      </c>
      <c r="EM368">
        <v>1.554038213322333</v>
      </c>
      <c r="EN368">
        <v>3.73918829198917</v>
      </c>
      <c r="EO368">
        <v>36.15491828491785</v>
      </c>
      <c r="EP368">
        <v>57.64765760256151</v>
      </c>
      <c r="EQ368">
        <v>13.70289749546194</v>
      </c>
      <c r="ER368">
        <v>2.327273806180249</v>
      </c>
      <c r="ES368">
        <v>530.7804874049874</v>
      </c>
      <c r="ET368">
        <v>154.0333721905571</v>
      </c>
      <c r="EU368">
        <v>0.7767952996491798</v>
      </c>
      <c r="EV368">
        <v>8.37230967650552</v>
      </c>
      <c r="EW368">
        <v>191.5684631466667</v>
      </c>
      <c r="EX368">
        <v>5.100520490612612</v>
      </c>
      <c r="EY368">
        <v>0.2944754856421774</v>
      </c>
      <c r="EZ368">
        <v>35.77951575361416</v>
      </c>
      <c r="FA368">
        <v>0.01422224613356761</v>
      </c>
      <c r="FB368">
        <v>13.26353439549282</v>
      </c>
      <c r="FC368">
        <v>338.6211449795599</v>
      </c>
      <c r="FD368">
        <v>46.91442453383863</v>
      </c>
      <c r="FE368">
        <v>422.0962004764034</v>
      </c>
      <c r="FF368">
        <v>0.0973878159733855</v>
      </c>
      <c r="FG368">
        <v>16.39196376961226</v>
      </c>
      <c r="FH368">
        <v>4474.266422787032</v>
      </c>
      <c r="FI368">
        <v>251.3897263361966</v>
      </c>
      <c r="FJ368">
        <v>0.3752263160820278</v>
      </c>
      <c r="FK368">
        <v>4.338051092373372</v>
      </c>
      <c r="FL368">
        <v>44.8960027204283</v>
      </c>
      <c r="FM368">
        <v>8.730530815346107</v>
      </c>
      <c r="FN368">
        <v>29.88177750523721</v>
      </c>
      <c r="FO368">
        <v>162.04972784142</v>
      </c>
      <c r="FP368">
        <v>919.398140957839</v>
      </c>
      <c r="FQ368">
        <v>60.02951917185828</v>
      </c>
      <c r="FR368">
        <v>70.72682218323658</v>
      </c>
      <c r="FS368">
        <v>36.54555904099863</v>
      </c>
    </row>
    <row r="369" spans="1:175">
      <c r="A369" s="2">
        <v>45230</v>
      </c>
      <c r="B369">
        <v>873.2326716798559</v>
      </c>
      <c r="C369">
        <v>0.005086268171099251</v>
      </c>
      <c r="DR369" s="2">
        <v>45230</v>
      </c>
      <c r="DS369">
        <v>78.73813905594882</v>
      </c>
      <c r="DT369">
        <v>908.157581004216</v>
      </c>
      <c r="DU369">
        <v>54.59324910901969</v>
      </c>
      <c r="DV369">
        <v>188.2207815167964</v>
      </c>
      <c r="DW369">
        <v>13663.48507478532</v>
      </c>
      <c r="DX369">
        <v>9.847632070645293</v>
      </c>
      <c r="DY369">
        <v>1.976730319410329</v>
      </c>
      <c r="DZ369">
        <v>90.86649267378303</v>
      </c>
      <c r="EA369">
        <v>40.21585007851994</v>
      </c>
      <c r="EB369">
        <v>2.940383672832336</v>
      </c>
      <c r="EC369">
        <v>4.606938708284389</v>
      </c>
      <c r="ED369">
        <v>68.96036344789657</v>
      </c>
      <c r="EE369">
        <v>199.7580769770946</v>
      </c>
      <c r="EF369">
        <v>0.6466076848985505</v>
      </c>
      <c r="EG369">
        <v>37.92043993111914</v>
      </c>
      <c r="EH369">
        <v>5.248056057819109</v>
      </c>
      <c r="EI369">
        <v>71.25195521687574</v>
      </c>
      <c r="EJ369">
        <v>6.683821771436481</v>
      </c>
      <c r="EK369">
        <v>0.3645869922415833</v>
      </c>
      <c r="EL369">
        <v>57.10491200597101</v>
      </c>
      <c r="EM369">
        <v>1.522202599112713</v>
      </c>
      <c r="EN369">
        <v>3.69570123923599</v>
      </c>
      <c r="EO369">
        <v>36.59933706620928</v>
      </c>
      <c r="EP369">
        <v>58.67238649903305</v>
      </c>
      <c r="EQ369">
        <v>13.90529526956388</v>
      </c>
      <c r="ER369">
        <v>2.373124843448572</v>
      </c>
      <c r="ES369">
        <v>562.3994916146144</v>
      </c>
      <c r="ET369">
        <v>149.7291538592664</v>
      </c>
      <c r="EU369">
        <v>0.8151859358021776</v>
      </c>
      <c r="EV369">
        <v>8.36862335716609</v>
      </c>
      <c r="EW369">
        <v>202.0793965232123</v>
      </c>
      <c r="EX369">
        <v>4.886053450178722</v>
      </c>
      <c r="EY369">
        <v>0.2942872623303897</v>
      </c>
      <c r="EZ369">
        <v>36.1806523945539</v>
      </c>
      <c r="FA369">
        <v>0.01463434250648507</v>
      </c>
      <c r="FB369">
        <v>12.82262748070371</v>
      </c>
      <c r="FC369">
        <v>352.1610584151801</v>
      </c>
      <c r="FD369">
        <v>47.54978137860258</v>
      </c>
      <c r="FE369">
        <v>427.0395017777137</v>
      </c>
      <c r="FF369">
        <v>0.09786383120053786</v>
      </c>
      <c r="FG369">
        <v>16.44654756623272</v>
      </c>
      <c r="FH369">
        <v>4271.662298760858</v>
      </c>
      <c r="FI369">
        <v>257.3610742778731</v>
      </c>
      <c r="FJ369">
        <v>0.3786160385437492</v>
      </c>
      <c r="FK369">
        <v>3.855102939152643</v>
      </c>
      <c r="FL369">
        <v>45.1607854490051</v>
      </c>
      <c r="FM369">
        <v>8.793018545448239</v>
      </c>
      <c r="FN369">
        <v>29.57264266517556</v>
      </c>
      <c r="FO369">
        <v>161.7223898366975</v>
      </c>
      <c r="FP369">
        <v>926.299370008265</v>
      </c>
      <c r="FQ369">
        <v>58.07342684152137</v>
      </c>
      <c r="FR369">
        <v>73.97410138723697</v>
      </c>
      <c r="FS369">
        <v>35.84863503070915</v>
      </c>
    </row>
    <row r="370" spans="1:175">
      <c r="A370" s="2">
        <v>45231</v>
      </c>
      <c r="B370">
        <v>858.3291805045034</v>
      </c>
      <c r="C370">
        <v>-0.0170670334020856</v>
      </c>
      <c r="DR370" s="2">
        <v>45231</v>
      </c>
      <c r="DS370">
        <v>78.61362191323441</v>
      </c>
      <c r="DT370">
        <v>928.6294081346923</v>
      </c>
      <c r="DU370">
        <v>55.11458378700254</v>
      </c>
      <c r="DV370">
        <v>193.5046891114948</v>
      </c>
      <c r="DW370">
        <v>13666.19511771604</v>
      </c>
      <c r="DX370">
        <v>10.11350475606642</v>
      </c>
      <c r="DY370">
        <v>1.983535901370443</v>
      </c>
      <c r="DZ370">
        <v>93.92242773090362</v>
      </c>
      <c r="EA370">
        <v>40.35472697263211</v>
      </c>
      <c r="EB370">
        <v>3.049949598990072</v>
      </c>
      <c r="EC370">
        <v>4.753306461595662</v>
      </c>
      <c r="ED370">
        <v>68.36725936093414</v>
      </c>
      <c r="EE370">
        <v>201.1924702211051</v>
      </c>
      <c r="EF370">
        <v>0.6567187162549337</v>
      </c>
      <c r="EG370">
        <v>37.92367312068953</v>
      </c>
      <c r="EH370">
        <v>5.36313915790877</v>
      </c>
      <c r="EI370">
        <v>69.00136323289559</v>
      </c>
      <c r="EJ370">
        <v>6.935396654384344</v>
      </c>
      <c r="EK370">
        <v>0.3689590091289228</v>
      </c>
      <c r="EL370">
        <v>59.60938862692139</v>
      </c>
      <c r="EM370">
        <v>1.545019209846954</v>
      </c>
      <c r="EN370">
        <v>3.675811950914575</v>
      </c>
      <c r="EO370">
        <v>37.50133437132813</v>
      </c>
      <c r="EP370">
        <v>58.72977363286634</v>
      </c>
      <c r="EQ370">
        <v>14.12814114164635</v>
      </c>
      <c r="ER370">
        <v>2.419799830729295</v>
      </c>
      <c r="ES370">
        <v>577.1607550529238</v>
      </c>
      <c r="ET370">
        <v>154.9277258856089</v>
      </c>
      <c r="EU370">
        <v>0.7510756580868535</v>
      </c>
      <c r="EV370">
        <v>8.283776722654917</v>
      </c>
      <c r="EW370">
        <v>215.0514806125961</v>
      </c>
      <c r="EX370">
        <v>5.133606774148133</v>
      </c>
      <c r="EY370">
        <v>0.2909637576225301</v>
      </c>
      <c r="EZ370">
        <v>37.0117318262705</v>
      </c>
      <c r="FA370">
        <v>0.01468895477547932</v>
      </c>
      <c r="FB370">
        <v>12.51072426673193</v>
      </c>
      <c r="FC370">
        <v>354.793178877087</v>
      </c>
      <c r="FD370">
        <v>48.56189620991486</v>
      </c>
      <c r="FE370">
        <v>414.560340052305</v>
      </c>
      <c r="FF370">
        <v>0.0982338777581058</v>
      </c>
      <c r="FG370">
        <v>16.55755795259667</v>
      </c>
      <c r="FH370">
        <v>4353.325642943882</v>
      </c>
      <c r="FI370">
        <v>258.3138828518015</v>
      </c>
      <c r="FJ370">
        <v>0.3756158601232579</v>
      </c>
      <c r="FK370">
        <v>3.565212164748403</v>
      </c>
      <c r="FL370">
        <v>45.99606954364037</v>
      </c>
      <c r="FM370">
        <v>8.887571306902529</v>
      </c>
      <c r="FN370">
        <v>24.59559849503332</v>
      </c>
      <c r="FO370">
        <v>156.4689732611936</v>
      </c>
      <c r="FP370">
        <v>920.5657727196792</v>
      </c>
      <c r="FQ370">
        <v>55.08210275353502</v>
      </c>
      <c r="FR370">
        <v>75.09539115877401</v>
      </c>
      <c r="FS370">
        <v>33.36555724427269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183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0.02141496632388273</v>
      </c>
      <c r="H5">
        <v>0.009076182910655841</v>
      </c>
      <c r="I5">
        <v>0.03236324770759812</v>
      </c>
      <c r="J5">
        <v>0.01536477156048982</v>
      </c>
      <c r="K5">
        <v>0.01770260900828748</v>
      </c>
      <c r="L5">
        <v>0.01723915048703267</v>
      </c>
      <c r="M5">
        <v>0.0192637045625616</v>
      </c>
      <c r="N5">
        <v>0.02082409941806891</v>
      </c>
      <c r="O5">
        <v>0.0438354184047226</v>
      </c>
      <c r="P5">
        <v>0.01726868128758062</v>
      </c>
      <c r="Q5">
        <v>0.004230701687242701</v>
      </c>
      <c r="R5">
        <v>0.01978403898727842</v>
      </c>
      <c r="S5">
        <v>0.01729933228758969</v>
      </c>
      <c r="T5">
        <v>0.02410511535722396</v>
      </c>
      <c r="U5">
        <v>0.02371763240166156</v>
      </c>
      <c r="V5">
        <v>0.02850362909470974</v>
      </c>
      <c r="W5">
        <v>0.01660114489238133</v>
      </c>
      <c r="X5">
        <v>0.02201896376711231</v>
      </c>
      <c r="Y5">
        <v>0.02174090955023359</v>
      </c>
      <c r="Z5">
        <v>0.02403550488187078</v>
      </c>
      <c r="AA5">
        <v>0.02412177553209338</v>
      </c>
      <c r="AB5">
        <v>0.01674738046259021</v>
      </c>
      <c r="AC5">
        <v>0.0186678644486959</v>
      </c>
      <c r="AD5">
        <v>0.01440808632292069</v>
      </c>
      <c r="AE5">
        <v>0.0104858683653887</v>
      </c>
      <c r="AF5">
        <v>0.02033381638099012</v>
      </c>
      <c r="AG5">
        <v>0.01819344137350014</v>
      </c>
      <c r="AH5">
        <v>0.01824827285735275</v>
      </c>
      <c r="AI5">
        <v>0.02209509639098122</v>
      </c>
      <c r="AJ5">
        <v>0.01778239208208352</v>
      </c>
      <c r="AK5">
        <v>0.01892763534684277</v>
      </c>
      <c r="AL5">
        <v>0.01741006287714231</v>
      </c>
      <c r="AM5">
        <v>0.0219534338858034</v>
      </c>
      <c r="AN5">
        <v>0.02325409572523266</v>
      </c>
      <c r="AO5">
        <v>0.01665568191644066</v>
      </c>
      <c r="AP5">
        <v>0.01654431526111842</v>
      </c>
      <c r="AQ5">
        <v>0.008329998696734888</v>
      </c>
      <c r="AR5">
        <v>0.01709904604975586</v>
      </c>
      <c r="AS5">
        <v>0.02092007734017453</v>
      </c>
      <c r="AT5">
        <v>0.02506414977604825</v>
      </c>
      <c r="AU5">
        <v>0.01800759789491653</v>
      </c>
      <c r="AV5">
        <v>0.02258864308334212</v>
      </c>
      <c r="AW5">
        <v>0.0134104960084031</v>
      </c>
      <c r="AX5">
        <v>0.01976460811576813</v>
      </c>
      <c r="AY5">
        <v>0.02052854539076794</v>
      </c>
      <c r="AZ5">
        <v>0.01444445762547019</v>
      </c>
      <c r="BA5">
        <v>0.01469186888498106</v>
      </c>
      <c r="BB5">
        <v>0.02116208109922347</v>
      </c>
      <c r="BC5">
        <v>0.02281682691187052</v>
      </c>
      <c r="BD5">
        <v>0.02892801456609761</v>
      </c>
      <c r="BE5">
        <v>0.02002456474908449</v>
      </c>
      <c r="BL5" s="2">
        <v>44871</v>
      </c>
      <c r="BM5">
        <v>0.02141496632388273</v>
      </c>
      <c r="BN5">
        <v>0.009076182910655841</v>
      </c>
      <c r="BO5">
        <v>0.03236324770759812</v>
      </c>
      <c r="BP5">
        <v>0.01536477156048982</v>
      </c>
      <c r="BQ5">
        <v>0.01770260900828748</v>
      </c>
      <c r="BR5">
        <v>0.01723915048703267</v>
      </c>
      <c r="BS5">
        <v>0.0192637045625616</v>
      </c>
      <c r="BT5">
        <v>0.02082409941806891</v>
      </c>
      <c r="BU5">
        <v>0.0438354184047226</v>
      </c>
      <c r="BV5">
        <v>0.01726868128758062</v>
      </c>
      <c r="BW5">
        <v>0.004230701687242701</v>
      </c>
      <c r="BX5">
        <v>0.01978403898727842</v>
      </c>
      <c r="BY5">
        <v>0.01729933228758969</v>
      </c>
      <c r="BZ5">
        <v>0.02410511535722396</v>
      </c>
      <c r="CA5">
        <v>0.02371763240166156</v>
      </c>
      <c r="CB5">
        <v>0.02850362909470974</v>
      </c>
      <c r="CC5">
        <v>0.01660114489238133</v>
      </c>
      <c r="CD5">
        <v>0.02201896376711231</v>
      </c>
      <c r="CE5">
        <v>0.02174090955023359</v>
      </c>
      <c r="CF5">
        <v>0.02403550488187078</v>
      </c>
      <c r="CG5">
        <v>0.02412177553209338</v>
      </c>
      <c r="CH5">
        <v>0.01674738046259021</v>
      </c>
      <c r="CI5">
        <v>0.0186678644486959</v>
      </c>
      <c r="CJ5">
        <v>0.01440808632292069</v>
      </c>
      <c r="CK5">
        <v>0.0104858683653887</v>
      </c>
      <c r="CL5">
        <v>0.02033381638099012</v>
      </c>
      <c r="CM5">
        <v>0.01819344137350014</v>
      </c>
      <c r="CN5">
        <v>0.01824827285735275</v>
      </c>
      <c r="CO5">
        <v>0.02209509639098122</v>
      </c>
      <c r="CP5">
        <v>0.01778239208208352</v>
      </c>
      <c r="CQ5">
        <v>0.01892763534684277</v>
      </c>
      <c r="CR5">
        <v>0.01741006287714231</v>
      </c>
      <c r="CS5">
        <v>0.0219534338858034</v>
      </c>
      <c r="CT5">
        <v>0.02325409572523266</v>
      </c>
      <c r="CU5">
        <v>0.01665568191644066</v>
      </c>
      <c r="CV5">
        <v>0.01654431526111842</v>
      </c>
      <c r="CW5">
        <v>0.008329998696734888</v>
      </c>
      <c r="CX5">
        <v>0.01709904604975586</v>
      </c>
      <c r="CY5">
        <v>0.02092007734017453</v>
      </c>
      <c r="CZ5">
        <v>0.02506414977604825</v>
      </c>
      <c r="DA5">
        <v>0.01800759789491653</v>
      </c>
      <c r="DB5">
        <v>0.02258864308334212</v>
      </c>
      <c r="DC5">
        <v>0.0134104960084031</v>
      </c>
      <c r="DD5">
        <v>0.01976460811576813</v>
      </c>
      <c r="DE5">
        <v>0.02052854539076794</v>
      </c>
      <c r="DF5">
        <v>0.01444445762547019</v>
      </c>
      <c r="DG5">
        <v>0.01469186888498106</v>
      </c>
      <c r="DH5">
        <v>0.02116208109922347</v>
      </c>
      <c r="DI5">
        <v>0.02281682691187052</v>
      </c>
      <c r="DJ5">
        <v>0.02892801456609761</v>
      </c>
      <c r="DK5">
        <v>0.02002456474908449</v>
      </c>
      <c r="DR5" s="2">
        <v>44866</v>
      </c>
      <c r="DS5">
        <v>33.22049553379152</v>
      </c>
      <c r="DT5">
        <v>637.7397094788253</v>
      </c>
      <c r="DU5">
        <v>101.7306033259277</v>
      </c>
      <c r="DV5">
        <v>164.2335068909569</v>
      </c>
      <c r="DW5">
        <v>3416.499214892246</v>
      </c>
      <c r="DX5">
        <v>3.605328083276133</v>
      </c>
      <c r="DY5">
        <v>1.257007974664375</v>
      </c>
      <c r="DZ5">
        <v>96.25111188438679</v>
      </c>
      <c r="EA5">
        <v>51.49716255735107</v>
      </c>
      <c r="EB5">
        <v>2.045866445784374</v>
      </c>
      <c r="EC5">
        <v>16.28350491687736</v>
      </c>
      <c r="ED5">
        <v>63.75226596755692</v>
      </c>
      <c r="EE5">
        <v>69.26333606944553</v>
      </c>
      <c r="EF5">
        <v>0.4688959600539178</v>
      </c>
      <c r="EG5">
        <v>26.58065101538966</v>
      </c>
      <c r="EH5">
        <v>4.034635430068205</v>
      </c>
      <c r="EI5">
        <v>29.71564535342582</v>
      </c>
      <c r="EJ5">
        <v>12.22382564147559</v>
      </c>
      <c r="EK5">
        <v>0.2999958691615139</v>
      </c>
      <c r="EL5">
        <v>49.31215831747145</v>
      </c>
      <c r="EM5">
        <v>1.046622929863083</v>
      </c>
      <c r="EN5">
        <v>4.597540135216845</v>
      </c>
      <c r="EO5">
        <v>13.70672838478027</v>
      </c>
      <c r="EP5">
        <v>89.69918849140997</v>
      </c>
      <c r="EQ5">
        <v>0.7578674453896312</v>
      </c>
      <c r="ER5">
        <v>1.935645758345332</v>
      </c>
      <c r="ES5">
        <v>302.0854340906668</v>
      </c>
      <c r="ET5">
        <v>243.6011840547615</v>
      </c>
      <c r="EU5">
        <v>5.860616865528884</v>
      </c>
      <c r="EV5">
        <v>16.67961482463776</v>
      </c>
      <c r="EW5">
        <v>90.16313970535607</v>
      </c>
      <c r="EX5">
        <v>35.10588317941907</v>
      </c>
      <c r="EY5">
        <v>0.3475554237268317</v>
      </c>
      <c r="EZ5">
        <v>33.03373255448593</v>
      </c>
      <c r="FA5">
        <v>0.01789881529852591</v>
      </c>
      <c r="FB5">
        <v>7.116754519723782</v>
      </c>
      <c r="FC5">
        <v>216.0767375922889</v>
      </c>
      <c r="FD5">
        <v>30.46947008708354</v>
      </c>
      <c r="FF5">
        <v>0.08610847801636118</v>
      </c>
      <c r="FG5">
        <v>3.839726778758427</v>
      </c>
      <c r="FH5">
        <v>994.6638713240459</v>
      </c>
      <c r="FI5">
        <v>444.7394362729936</v>
      </c>
      <c r="FK5">
        <v>15.66772480113623</v>
      </c>
      <c r="FL5">
        <v>23.23003525690575</v>
      </c>
      <c r="FM5">
        <v>9.180276162520215</v>
      </c>
      <c r="FN5">
        <v>7.51229911071519</v>
      </c>
      <c r="FO5">
        <v>294.5218839366364</v>
      </c>
      <c r="FP5">
        <v>802.5677122417064</v>
      </c>
      <c r="FQ5">
        <v>30.1761883426063</v>
      </c>
      <c r="FR5">
        <v>63.89468298797692</v>
      </c>
      <c r="FS5">
        <v>78.77795898458184</v>
      </c>
    </row>
    <row r="6" spans="1:175">
      <c r="A6" s="2">
        <v>44867</v>
      </c>
      <c r="B6">
        <v>992.9531201598137</v>
      </c>
      <c r="C6">
        <v>-0.007046879840186482</v>
      </c>
      <c r="F6" s="2">
        <v>44878</v>
      </c>
      <c r="G6">
        <v>0.03013548788506846</v>
      </c>
      <c r="H6">
        <v>0.02141318502225307</v>
      </c>
      <c r="I6">
        <v>0.03225179892693848</v>
      </c>
      <c r="J6">
        <v>0.01717706818418488</v>
      </c>
      <c r="K6">
        <v>0.01612311975441967</v>
      </c>
      <c r="L6">
        <v>0.01909924448744695</v>
      </c>
      <c r="M6">
        <v>0.02164566479401478</v>
      </c>
      <c r="N6">
        <v>0.01876369006257508</v>
      </c>
      <c r="O6">
        <v>0.03075872834343151</v>
      </c>
      <c r="P6">
        <v>0.01623760979643295</v>
      </c>
      <c r="Q6">
        <v>0.00760210964851394</v>
      </c>
      <c r="R6">
        <v>0.01781853940766866</v>
      </c>
      <c r="S6">
        <v>0.01653789861113554</v>
      </c>
      <c r="T6">
        <v>0.01942287763786897</v>
      </c>
      <c r="U6">
        <v>0.01912782392677632</v>
      </c>
      <c r="V6">
        <v>0.02609505659835486</v>
      </c>
      <c r="W6">
        <v>0.01915194246938785</v>
      </c>
      <c r="X6">
        <v>0.02186561288377717</v>
      </c>
      <c r="Y6">
        <v>0.01828966999491151</v>
      </c>
      <c r="Z6">
        <v>0.02758756239760642</v>
      </c>
      <c r="AA6">
        <v>0.02415184716945502</v>
      </c>
      <c r="AB6">
        <v>0.01876701684388642</v>
      </c>
      <c r="AC6">
        <v>0.003703246783169411</v>
      </c>
      <c r="AD6">
        <v>0.02182858453261086</v>
      </c>
      <c r="AE6">
        <v>0.01487109116573473</v>
      </c>
      <c r="AF6">
        <v>0.01859627612934917</v>
      </c>
      <c r="AG6">
        <v>0.01653185725753115</v>
      </c>
      <c r="AH6">
        <v>0.01824697194440018</v>
      </c>
      <c r="AI6">
        <v>0.03108137570449454</v>
      </c>
      <c r="AJ6">
        <v>0.01712024927436026</v>
      </c>
      <c r="AK6">
        <v>0.0165257768880468</v>
      </c>
      <c r="AL6">
        <v>0.01753332901669609</v>
      </c>
      <c r="AM6">
        <v>0.02153118770305491</v>
      </c>
      <c r="AN6">
        <v>0.02258183012228834</v>
      </c>
      <c r="AO6">
        <v>0.01472999276298922</v>
      </c>
      <c r="AP6">
        <v>0.01733146270854777</v>
      </c>
      <c r="AQ6">
        <v>0.01297641685076</v>
      </c>
      <c r="AR6">
        <v>0.01704465826416162</v>
      </c>
      <c r="AS6">
        <v>0.02391028003110394</v>
      </c>
      <c r="AT6">
        <v>0.02003467403315588</v>
      </c>
      <c r="AU6">
        <v>0.01772542088042327</v>
      </c>
      <c r="AV6">
        <v>0.02394963518663372</v>
      </c>
      <c r="AW6">
        <v>0.01615091429933571</v>
      </c>
      <c r="AX6">
        <v>0.01849459730357515</v>
      </c>
      <c r="AY6">
        <v>0.01619591641161735</v>
      </c>
      <c r="AZ6">
        <v>0.01794483768011622</v>
      </c>
      <c r="BA6">
        <v>0.01969694436719029</v>
      </c>
      <c r="BB6">
        <v>0.01522637365299474</v>
      </c>
      <c r="BC6">
        <v>0.0260606434149836</v>
      </c>
      <c r="BD6">
        <v>0.02025755307740394</v>
      </c>
      <c r="BE6">
        <v>0.02209434770716261</v>
      </c>
      <c r="BL6" s="2">
        <v>44878</v>
      </c>
      <c r="BM6">
        <v>0.03013548788506846</v>
      </c>
      <c r="BN6">
        <v>0.02141318502225307</v>
      </c>
      <c r="BO6">
        <v>0.03225179892693848</v>
      </c>
      <c r="BP6">
        <v>0.01717706818418488</v>
      </c>
      <c r="BQ6">
        <v>0.01612311975441967</v>
      </c>
      <c r="BR6">
        <v>0.01909924448744695</v>
      </c>
      <c r="BS6">
        <v>0.02164566479401478</v>
      </c>
      <c r="BT6">
        <v>0.01876369006257508</v>
      </c>
      <c r="BU6">
        <v>0.03075872834343151</v>
      </c>
      <c r="BV6">
        <v>0.01623760979643295</v>
      </c>
      <c r="BW6">
        <v>0.00760210964851394</v>
      </c>
      <c r="BX6">
        <v>0.01781853940766866</v>
      </c>
      <c r="BY6">
        <v>0.01653789861113554</v>
      </c>
      <c r="BZ6">
        <v>0.01942287763786897</v>
      </c>
      <c r="CA6">
        <v>0.01912782392677632</v>
      </c>
      <c r="CB6">
        <v>0.02609505659835486</v>
      </c>
      <c r="CC6">
        <v>0.01915194246938785</v>
      </c>
      <c r="CD6">
        <v>0.02186561288377717</v>
      </c>
      <c r="CE6">
        <v>0.01828966999491151</v>
      </c>
      <c r="CF6">
        <v>0.02758756239760642</v>
      </c>
      <c r="CG6">
        <v>0.02415184716945502</v>
      </c>
      <c r="CH6">
        <v>0.01876701684388642</v>
      </c>
      <c r="CI6">
        <v>0.003703246783169411</v>
      </c>
      <c r="CJ6">
        <v>0.02182858453261086</v>
      </c>
      <c r="CK6">
        <v>0.01487109116573473</v>
      </c>
      <c r="CL6">
        <v>0.01859627612934917</v>
      </c>
      <c r="CM6">
        <v>0.01653185725753115</v>
      </c>
      <c r="CN6">
        <v>0.01824697194440018</v>
      </c>
      <c r="CO6">
        <v>0.03108137570449454</v>
      </c>
      <c r="CP6">
        <v>0.01712024927436026</v>
      </c>
      <c r="CQ6">
        <v>0.0165257768880468</v>
      </c>
      <c r="CR6">
        <v>0.01753332901669609</v>
      </c>
      <c r="CS6">
        <v>0.02153118770305491</v>
      </c>
      <c r="CT6">
        <v>0.02258183012228834</v>
      </c>
      <c r="CU6">
        <v>0.01472999276298922</v>
      </c>
      <c r="CV6">
        <v>0.01733146270854777</v>
      </c>
      <c r="CW6">
        <v>0.01297641685076</v>
      </c>
      <c r="CX6">
        <v>0.01704465826416162</v>
      </c>
      <c r="CY6">
        <v>0.02391028003110394</v>
      </c>
      <c r="CZ6">
        <v>0.02003467403315588</v>
      </c>
      <c r="DA6">
        <v>0.01772542088042327</v>
      </c>
      <c r="DB6">
        <v>0.02394963518663372</v>
      </c>
      <c r="DC6">
        <v>0.01615091429933571</v>
      </c>
      <c r="DD6">
        <v>0.01849459730357515</v>
      </c>
      <c r="DE6">
        <v>0.01619591641161735</v>
      </c>
      <c r="DF6">
        <v>0.01794483768011622</v>
      </c>
      <c r="DG6">
        <v>0.01969694436719029</v>
      </c>
      <c r="DH6">
        <v>0.01522637365299474</v>
      </c>
      <c r="DI6">
        <v>0.0260606434149836</v>
      </c>
      <c r="DJ6">
        <v>0.02025755307740394</v>
      </c>
      <c r="DK6">
        <v>0.02209434770716261</v>
      </c>
      <c r="DR6" s="2">
        <v>44867</v>
      </c>
      <c r="DS6">
        <v>33.23098126849253</v>
      </c>
      <c r="DT6">
        <v>658.2661279494109</v>
      </c>
      <c r="DU6">
        <v>101.5515624929439</v>
      </c>
      <c r="DV6">
        <v>166.4435411323666</v>
      </c>
      <c r="DW6">
        <v>3371.694277807606</v>
      </c>
      <c r="DX6">
        <v>3.746847788056048</v>
      </c>
      <c r="DY6">
        <v>1.265182084789122</v>
      </c>
      <c r="DZ6">
        <v>90.2565982073281</v>
      </c>
      <c r="EA6">
        <v>50.79110758840703</v>
      </c>
      <c r="EB6">
        <v>2.04756303226123</v>
      </c>
      <c r="EC6">
        <v>16.50322894203282</v>
      </c>
      <c r="ED6">
        <v>63.42000447564551</v>
      </c>
      <c r="EE6">
        <v>67.1120804738557</v>
      </c>
      <c r="EF6">
        <v>0.4825852659480293</v>
      </c>
      <c r="EG6">
        <v>26.14951110647803</v>
      </c>
      <c r="EH6">
        <v>4.095231477083871</v>
      </c>
      <c r="EI6">
        <v>29.61283075164044</v>
      </c>
      <c r="EJ6">
        <v>12.28620466129667</v>
      </c>
      <c r="EK6">
        <v>0.2908039766531647</v>
      </c>
      <c r="EL6">
        <v>50.02064448132769</v>
      </c>
      <c r="EM6">
        <v>1.092648632594323</v>
      </c>
      <c r="EN6">
        <v>4.618868587229818</v>
      </c>
      <c r="EO6">
        <v>13.87654032824948</v>
      </c>
      <c r="EP6">
        <v>91.650751293993</v>
      </c>
      <c r="EQ6">
        <v>0.7609130651566198</v>
      </c>
      <c r="ER6">
        <v>1.989213306264969</v>
      </c>
      <c r="ES6">
        <v>314.996710193651</v>
      </c>
      <c r="ET6">
        <v>247.8947828148619</v>
      </c>
      <c r="EU6">
        <v>5.627655650864046</v>
      </c>
      <c r="EV6">
        <v>16.98183663711464</v>
      </c>
      <c r="EW6">
        <v>93.14857528827582</v>
      </c>
      <c r="EX6">
        <v>35.09964806614767</v>
      </c>
      <c r="EY6">
        <v>0.3448797152025878</v>
      </c>
      <c r="EZ6">
        <v>33.84810443451001</v>
      </c>
      <c r="FA6">
        <v>0.01813831175628872</v>
      </c>
      <c r="FB6">
        <v>7.269074505874596</v>
      </c>
      <c r="FC6">
        <v>216.4286817804774</v>
      </c>
      <c r="FD6">
        <v>29.77286003465345</v>
      </c>
      <c r="FF6">
        <v>0.08765470848907574</v>
      </c>
      <c r="FG6">
        <v>2.782486152427649</v>
      </c>
      <c r="FH6">
        <v>989.4219993290977</v>
      </c>
      <c r="FI6">
        <v>446.940546250762</v>
      </c>
      <c r="FK6">
        <v>15.68848576481381</v>
      </c>
      <c r="FL6">
        <v>23.36319598297627</v>
      </c>
      <c r="FM6">
        <v>9.126537646685019</v>
      </c>
      <c r="FN6">
        <v>7.530984660968169</v>
      </c>
      <c r="FO6">
        <v>294.6553719227207</v>
      </c>
      <c r="FP6">
        <v>812.3466551953745</v>
      </c>
      <c r="FQ6">
        <v>29.93309625938189</v>
      </c>
      <c r="FR6">
        <v>65.22157152601694</v>
      </c>
      <c r="FS6">
        <v>78.49677339122762</v>
      </c>
    </row>
    <row r="7" spans="1:175">
      <c r="A7" s="2">
        <v>44868</v>
      </c>
      <c r="B7">
        <v>967.3892376799831</v>
      </c>
      <c r="C7">
        <v>-0.02574530656161911</v>
      </c>
      <c r="F7" s="2">
        <v>44885</v>
      </c>
      <c r="G7">
        <v>0.02832107700043568</v>
      </c>
      <c r="H7">
        <v>0.02162262331528121</v>
      </c>
      <c r="I7">
        <v>0.03461472522871977</v>
      </c>
      <c r="J7">
        <v>0.01873329899347258</v>
      </c>
      <c r="K7">
        <v>0.01696544024636891</v>
      </c>
      <c r="L7">
        <v>0.01853400222603916</v>
      </c>
      <c r="M7">
        <v>0.02051611524160472</v>
      </c>
      <c r="N7">
        <v>0.01938653261355033</v>
      </c>
      <c r="O7">
        <v>0.0320582138772164</v>
      </c>
      <c r="P7">
        <v>0.01716496420512407</v>
      </c>
      <c r="Q7">
        <v>0.009315240571473586</v>
      </c>
      <c r="R7">
        <v>0.01712505744520842</v>
      </c>
      <c r="S7">
        <v>0.0166579144212517</v>
      </c>
      <c r="T7">
        <v>0.01956033270088216</v>
      </c>
      <c r="U7">
        <v>0.01741728508849028</v>
      </c>
      <c r="V7">
        <v>0.02667697049606289</v>
      </c>
      <c r="W7">
        <v>0.0167537683332506</v>
      </c>
      <c r="X7">
        <v>0.02251926206317787</v>
      </c>
      <c r="Y7">
        <v>0.01685459141713984</v>
      </c>
      <c r="Z7">
        <v>0.02892419211977059</v>
      </c>
      <c r="AA7">
        <v>0.02474949941627441</v>
      </c>
      <c r="AB7">
        <v>0.01771028822487521</v>
      </c>
      <c r="AC7">
        <v>0.005293563833802614</v>
      </c>
      <c r="AD7">
        <v>0.0275347672630967</v>
      </c>
      <c r="AE7">
        <v>0.0160141273031464</v>
      </c>
      <c r="AF7">
        <v>0.01880236217741518</v>
      </c>
      <c r="AG7">
        <v>0.01778848939400363</v>
      </c>
      <c r="AH7">
        <v>0.01721299788165068</v>
      </c>
      <c r="AI7">
        <v>0.02619494204714003</v>
      </c>
      <c r="AJ7">
        <v>0.01783613733930474</v>
      </c>
      <c r="AK7">
        <v>0.01599703229300005</v>
      </c>
      <c r="AL7">
        <v>0.01821718873693962</v>
      </c>
      <c r="AM7">
        <v>0.02060388466819609</v>
      </c>
      <c r="AN7">
        <v>0.02218006107712637</v>
      </c>
      <c r="AO7">
        <v>0.01565138107269975</v>
      </c>
      <c r="AP7">
        <v>0.01847833248144889</v>
      </c>
      <c r="AQ7">
        <v>0.01186165000474898</v>
      </c>
      <c r="AR7">
        <v>0.01744912719794338</v>
      </c>
      <c r="AS7">
        <v>0.02508596873140477</v>
      </c>
      <c r="AT7">
        <v>0.01748119907872998</v>
      </c>
      <c r="AU7">
        <v>0.01634692335099009</v>
      </c>
      <c r="AV7">
        <v>0.02355820056761634</v>
      </c>
      <c r="AW7">
        <v>0.01784857874752991</v>
      </c>
      <c r="AX7">
        <v>0.01828664733819876</v>
      </c>
      <c r="AY7">
        <v>0.01660182237422904</v>
      </c>
      <c r="AZ7">
        <v>0.01777005273802827</v>
      </c>
      <c r="BA7">
        <v>0.0173801911408064</v>
      </c>
      <c r="BB7">
        <v>0.01527832410047296</v>
      </c>
      <c r="BC7">
        <v>0.02320963139626984</v>
      </c>
      <c r="BD7">
        <v>0.02135143028256459</v>
      </c>
      <c r="BE7">
        <v>0.02050359013582555</v>
      </c>
      <c r="BL7" s="2">
        <v>44885</v>
      </c>
      <c r="BM7">
        <v>0.02832107700043568</v>
      </c>
      <c r="BN7">
        <v>0.02162262331528121</v>
      </c>
      <c r="BO7">
        <v>0.03461472522871977</v>
      </c>
      <c r="BP7">
        <v>0.01873329899347258</v>
      </c>
      <c r="BQ7">
        <v>0.01696544024636891</v>
      </c>
      <c r="BR7">
        <v>0.01853400222603916</v>
      </c>
      <c r="BS7">
        <v>0.02051611524160472</v>
      </c>
      <c r="BT7">
        <v>0.01938653261355033</v>
      </c>
      <c r="BU7">
        <v>0.0320582138772164</v>
      </c>
      <c r="BV7">
        <v>0.01716496420512407</v>
      </c>
      <c r="BW7">
        <v>0.009315240571473586</v>
      </c>
      <c r="BX7">
        <v>0.01712505744520842</v>
      </c>
      <c r="BY7">
        <v>0.0166579144212517</v>
      </c>
      <c r="BZ7">
        <v>0.01956033270088216</v>
      </c>
      <c r="CA7">
        <v>0.01741728508849028</v>
      </c>
      <c r="CB7">
        <v>0.02667697049606289</v>
      </c>
      <c r="CC7">
        <v>0.0167537683332506</v>
      </c>
      <c r="CD7">
        <v>0.02251926206317787</v>
      </c>
      <c r="CE7">
        <v>0.01685459141713984</v>
      </c>
      <c r="CF7">
        <v>0.02892419211977059</v>
      </c>
      <c r="CG7">
        <v>0.02474949941627441</v>
      </c>
      <c r="CH7">
        <v>0.01771028822487521</v>
      </c>
      <c r="CI7">
        <v>0.005293563833802614</v>
      </c>
      <c r="CJ7">
        <v>0.0275347672630967</v>
      </c>
      <c r="CK7">
        <v>0.0160141273031464</v>
      </c>
      <c r="CL7">
        <v>0.01880236217741518</v>
      </c>
      <c r="CM7">
        <v>0.01778848939400363</v>
      </c>
      <c r="CN7">
        <v>0.01721299788165068</v>
      </c>
      <c r="CO7">
        <v>0.02619494204714003</v>
      </c>
      <c r="CP7">
        <v>0.01783613733930474</v>
      </c>
      <c r="CQ7">
        <v>0.01599703229300005</v>
      </c>
      <c r="CR7">
        <v>0.01821718873693962</v>
      </c>
      <c r="CS7">
        <v>0.02060388466819609</v>
      </c>
      <c r="CT7">
        <v>0.02218006107712637</v>
      </c>
      <c r="CU7">
        <v>0.01565138107269975</v>
      </c>
      <c r="CV7">
        <v>0.01847833248144889</v>
      </c>
      <c r="CW7">
        <v>0.01186165000474898</v>
      </c>
      <c r="CX7">
        <v>0.01744912719794338</v>
      </c>
      <c r="CY7">
        <v>0.02508596873140477</v>
      </c>
      <c r="CZ7">
        <v>0.01748119907872998</v>
      </c>
      <c r="DA7">
        <v>0.01634692335099009</v>
      </c>
      <c r="DB7">
        <v>0.02355820056761634</v>
      </c>
      <c r="DC7">
        <v>0.01784857874752991</v>
      </c>
      <c r="DD7">
        <v>0.01828664733819876</v>
      </c>
      <c r="DE7">
        <v>0.01660182237422904</v>
      </c>
      <c r="DF7">
        <v>0.01777005273802827</v>
      </c>
      <c r="DG7">
        <v>0.0173801911408064</v>
      </c>
      <c r="DH7">
        <v>0.01527832410047296</v>
      </c>
      <c r="DI7">
        <v>0.02320963139626984</v>
      </c>
      <c r="DJ7">
        <v>0.02135143028256459</v>
      </c>
      <c r="DK7">
        <v>0.02050359013582555</v>
      </c>
      <c r="DR7" s="2">
        <v>44868</v>
      </c>
      <c r="DS7">
        <v>33.37508200819639</v>
      </c>
      <c r="DT7">
        <v>656.7973720155011</v>
      </c>
      <c r="DU7">
        <v>99.61500545836843</v>
      </c>
      <c r="DV7">
        <v>168.7114516556439</v>
      </c>
      <c r="DW7">
        <v>3340.026861494285</v>
      </c>
      <c r="DX7">
        <v>3.905919291039589</v>
      </c>
      <c r="DY7">
        <v>1.308693025810422</v>
      </c>
      <c r="DZ7">
        <v>89.73544290753813</v>
      </c>
      <c r="EA7">
        <v>50.58387180490667</v>
      </c>
      <c r="EB7">
        <v>2.104755074272013</v>
      </c>
      <c r="EC7">
        <v>16.45474829813573</v>
      </c>
      <c r="ED7">
        <v>59.72002809248574</v>
      </c>
      <c r="EE7">
        <v>61.90155984963814</v>
      </c>
      <c r="EF7">
        <v>0.4904215138751541</v>
      </c>
      <c r="EG7">
        <v>26.31845318738234</v>
      </c>
      <c r="EH7">
        <v>4.115921555646294</v>
      </c>
      <c r="EI7">
        <v>29.11823339975428</v>
      </c>
      <c r="EJ7">
        <v>12.9347646796274</v>
      </c>
      <c r="EK7">
        <v>0.2843876449613819</v>
      </c>
      <c r="EL7">
        <v>50.90810178465535</v>
      </c>
      <c r="EM7">
        <v>1.06904842739353</v>
      </c>
      <c r="EN7">
        <v>4.629699153446147</v>
      </c>
      <c r="EO7">
        <v>13.81741350720523</v>
      </c>
      <c r="EP7">
        <v>94.12104032144207</v>
      </c>
      <c r="EQ7">
        <v>0.7665125610285434</v>
      </c>
      <c r="ER7">
        <v>2.012801346494686</v>
      </c>
      <c r="ES7">
        <v>320.2167108726093</v>
      </c>
      <c r="ET7">
        <v>244.7967675750791</v>
      </c>
      <c r="EU7">
        <v>5.434873590069262</v>
      </c>
      <c r="EV7">
        <v>16.29224143177646</v>
      </c>
      <c r="EW7">
        <v>99.51011909952359</v>
      </c>
      <c r="EX7">
        <v>36.27340876215095</v>
      </c>
      <c r="EY7">
        <v>0.3069782220247319</v>
      </c>
      <c r="EZ7">
        <v>34.59933526232643</v>
      </c>
      <c r="FA7">
        <v>0.01859156683603495</v>
      </c>
      <c r="FB7">
        <v>7.3934004314545</v>
      </c>
      <c r="FC7">
        <v>206.9124999047508</v>
      </c>
      <c r="FD7">
        <v>30.08822320236026</v>
      </c>
      <c r="FF7">
        <v>0.08788756256478583</v>
      </c>
      <c r="FG7">
        <v>3.243531549865271</v>
      </c>
      <c r="FH7">
        <v>947.2552486209919</v>
      </c>
      <c r="FI7">
        <v>449.1763862711535</v>
      </c>
      <c r="FK7">
        <v>16.21080072241153</v>
      </c>
      <c r="FL7">
        <v>24.26935543719156</v>
      </c>
      <c r="FM7">
        <v>9.435544640872443</v>
      </c>
      <c r="FN7">
        <v>7.166933476899489</v>
      </c>
      <c r="FO7">
        <v>293.1513581727892</v>
      </c>
      <c r="FP7">
        <v>802.9424708397258</v>
      </c>
      <c r="FQ7">
        <v>30.03442868877454</v>
      </c>
      <c r="FR7">
        <v>60.9745284408306</v>
      </c>
      <c r="FS7">
        <v>77.56475868482772</v>
      </c>
    </row>
    <row r="8" spans="1:175">
      <c r="A8" s="2">
        <v>44869</v>
      </c>
      <c r="B8">
        <v>1024.37262174994</v>
      </c>
      <c r="C8">
        <v>0.0589042981361001</v>
      </c>
      <c r="F8" s="2">
        <v>44892</v>
      </c>
      <c r="G8">
        <v>0.02524883013196308</v>
      </c>
      <c r="H8">
        <v>0.02927937747428175</v>
      </c>
      <c r="I8">
        <v>0.03570629506623418</v>
      </c>
      <c r="J8">
        <v>0.01797248857133555</v>
      </c>
      <c r="K8">
        <v>0.01718246121776138</v>
      </c>
      <c r="L8">
        <v>0.01693983612770005</v>
      </c>
      <c r="M8">
        <v>0.02023872204223633</v>
      </c>
      <c r="N8">
        <v>0.01822940523157042</v>
      </c>
      <c r="O8">
        <v>0.034893053622525</v>
      </c>
      <c r="P8">
        <v>0.01512971462115149</v>
      </c>
      <c r="Q8">
        <v>0.01072551957484854</v>
      </c>
      <c r="R8">
        <v>0.01780515059691051</v>
      </c>
      <c r="S8">
        <v>0.01771837082727047</v>
      </c>
      <c r="T8">
        <v>0.01974165284535068</v>
      </c>
      <c r="U8">
        <v>0.01517730835305074</v>
      </c>
      <c r="V8">
        <v>0.02722104383185297</v>
      </c>
      <c r="W8">
        <v>0.01621946333797782</v>
      </c>
      <c r="X8">
        <v>0.02254853121784306</v>
      </c>
      <c r="Y8">
        <v>0.01751338165773248</v>
      </c>
      <c r="Z8">
        <v>0.03273248397248674</v>
      </c>
      <c r="AA8">
        <v>0.02663604038489744</v>
      </c>
      <c r="AB8">
        <v>0.01684159705037658</v>
      </c>
      <c r="AC8">
        <v>0.007009318870607642</v>
      </c>
      <c r="AD8">
        <v>0.02610224982674009</v>
      </c>
      <c r="AE8">
        <v>0.01788490995454699</v>
      </c>
      <c r="AF8">
        <v>0.01797182018379989</v>
      </c>
      <c r="AG8">
        <v>0.01883000047216296</v>
      </c>
      <c r="AH8">
        <v>0.01692394712756309</v>
      </c>
      <c r="AI8">
        <v>0.0279369055805256</v>
      </c>
      <c r="AJ8">
        <v>0.01585554022801328</v>
      </c>
      <c r="AK8">
        <v>0.01595469491327839</v>
      </c>
      <c r="AL8">
        <v>0.01694722948970546</v>
      </c>
      <c r="AM8">
        <v>0.02021842833099893</v>
      </c>
      <c r="AN8">
        <v>0.02170018288493721</v>
      </c>
      <c r="AO8">
        <v>0.01599059398727658</v>
      </c>
      <c r="AP8">
        <v>0.01889850610707625</v>
      </c>
      <c r="AQ8">
        <v>0.01330311424759455</v>
      </c>
      <c r="AR8">
        <v>0.01621310708381455</v>
      </c>
      <c r="AS8">
        <v>0.02247329660664899</v>
      </c>
      <c r="AT8">
        <v>0.01647084365696131</v>
      </c>
      <c r="AU8">
        <v>0.01584784777363434</v>
      </c>
      <c r="AV8">
        <v>0.02145774045042927</v>
      </c>
      <c r="AW8">
        <v>0.01873921106205737</v>
      </c>
      <c r="AX8">
        <v>0.01735333854739764</v>
      </c>
      <c r="AY8">
        <v>0.01669574752109276</v>
      </c>
      <c r="AZ8">
        <v>0.01791365960882708</v>
      </c>
      <c r="BA8">
        <v>0.01842795239967759</v>
      </c>
      <c r="BB8">
        <v>0.01636457312891655</v>
      </c>
      <c r="BC8">
        <v>0.01971791679618209</v>
      </c>
      <c r="BD8">
        <v>0.02004788973511364</v>
      </c>
      <c r="BE8">
        <v>0.01904870566706268</v>
      </c>
      <c r="BL8" s="2">
        <v>44892</v>
      </c>
      <c r="BM8">
        <v>0.02524883013196308</v>
      </c>
      <c r="BN8">
        <v>0.02927937747428175</v>
      </c>
      <c r="BO8">
        <v>0.03570629506623418</v>
      </c>
      <c r="BP8">
        <v>0.01797248857133555</v>
      </c>
      <c r="BQ8">
        <v>0.01718246121776138</v>
      </c>
      <c r="BR8">
        <v>0.01693983612770005</v>
      </c>
      <c r="BS8">
        <v>0.02023872204223633</v>
      </c>
      <c r="BT8">
        <v>0.01822940523157042</v>
      </c>
      <c r="BU8">
        <v>0.034893053622525</v>
      </c>
      <c r="BV8">
        <v>0.01512971462115149</v>
      </c>
      <c r="BW8">
        <v>0.01072551957484854</v>
      </c>
      <c r="BX8">
        <v>0.01780515059691051</v>
      </c>
      <c r="BY8">
        <v>0.01771837082727047</v>
      </c>
      <c r="BZ8">
        <v>0.01974165284535068</v>
      </c>
      <c r="CA8">
        <v>0.01517730835305074</v>
      </c>
      <c r="CB8">
        <v>0.02722104383185297</v>
      </c>
      <c r="CC8">
        <v>0.01621946333797782</v>
      </c>
      <c r="CD8">
        <v>0.02254853121784306</v>
      </c>
      <c r="CE8">
        <v>0.01751338165773248</v>
      </c>
      <c r="CF8">
        <v>0.03273248397248674</v>
      </c>
      <c r="CG8">
        <v>0.02663604038489744</v>
      </c>
      <c r="CH8">
        <v>0.01684159705037658</v>
      </c>
      <c r="CI8">
        <v>0.007009318870607642</v>
      </c>
      <c r="CJ8">
        <v>0.02610224982674009</v>
      </c>
      <c r="CK8">
        <v>0.01788490995454699</v>
      </c>
      <c r="CL8">
        <v>0.01797182018379989</v>
      </c>
      <c r="CM8">
        <v>0.01883000047216296</v>
      </c>
      <c r="CN8">
        <v>0.01692394712756309</v>
      </c>
      <c r="CO8">
        <v>0.0279369055805256</v>
      </c>
      <c r="CP8">
        <v>0.01585554022801328</v>
      </c>
      <c r="CQ8">
        <v>0.01595469491327839</v>
      </c>
      <c r="CR8">
        <v>0.01694722948970546</v>
      </c>
      <c r="CS8">
        <v>0.02021842833099893</v>
      </c>
      <c r="CT8">
        <v>0.02170018288493721</v>
      </c>
      <c r="CU8">
        <v>0.01599059398727658</v>
      </c>
      <c r="CV8">
        <v>0.01889850610707625</v>
      </c>
      <c r="CW8">
        <v>0.01330311424759455</v>
      </c>
      <c r="CX8">
        <v>0.01621310708381455</v>
      </c>
      <c r="CY8">
        <v>0.02247329660664899</v>
      </c>
      <c r="CZ8">
        <v>0.01647084365696131</v>
      </c>
      <c r="DA8">
        <v>0.01584784777363434</v>
      </c>
      <c r="DB8">
        <v>0.02145774045042927</v>
      </c>
      <c r="DC8">
        <v>0.01873921106205737</v>
      </c>
      <c r="DD8">
        <v>0.01735333854739764</v>
      </c>
      <c r="DE8">
        <v>0.01669574752109276</v>
      </c>
      <c r="DF8">
        <v>0.01791365960882708</v>
      </c>
      <c r="DG8">
        <v>0.01842795239967759</v>
      </c>
      <c r="DH8">
        <v>0.01636457312891655</v>
      </c>
      <c r="DI8">
        <v>0.01971791679618209</v>
      </c>
      <c r="DJ8">
        <v>0.02004788973511364</v>
      </c>
      <c r="DK8">
        <v>0.01904870566706268</v>
      </c>
      <c r="DR8" s="2">
        <v>44869</v>
      </c>
      <c r="DS8">
        <v>34.34354355671375</v>
      </c>
      <c r="DT8">
        <v>664.2978244930667</v>
      </c>
      <c r="DU8">
        <v>103.9099823081095</v>
      </c>
      <c r="DV8">
        <v>146.5719213973831</v>
      </c>
      <c r="DW8">
        <v>3451.533885307035</v>
      </c>
      <c r="DX8">
        <v>4.01540570280194</v>
      </c>
      <c r="DY8">
        <v>1.366960503297572</v>
      </c>
      <c r="DZ8">
        <v>90.98045421249596</v>
      </c>
      <c r="EA8">
        <v>52.78961581936429</v>
      </c>
      <c r="EB8">
        <v>2.202904425477375</v>
      </c>
      <c r="EC8">
        <v>7.695302550977972</v>
      </c>
      <c r="ED8">
        <v>59.75728998096522</v>
      </c>
      <c r="EE8">
        <v>65.97316687136468</v>
      </c>
      <c r="EF8">
        <v>0.5088608080989326</v>
      </c>
      <c r="EG8">
        <v>26.72991401767495</v>
      </c>
      <c r="EH8">
        <v>4.287395751764019</v>
      </c>
      <c r="EI8">
        <v>30.92165319918548</v>
      </c>
      <c r="EJ8">
        <v>12.88907763375204</v>
      </c>
      <c r="EK8">
        <v>0.3019633404125783</v>
      </c>
      <c r="EL8">
        <v>52.92843399144248</v>
      </c>
      <c r="EM8">
        <v>1.098986194769567</v>
      </c>
      <c r="EN8">
        <v>4.433901472603608</v>
      </c>
      <c r="EO8">
        <v>13.32287939955757</v>
      </c>
      <c r="EP8">
        <v>85.58871320131341</v>
      </c>
      <c r="EQ8">
        <v>0.8345909413649232</v>
      </c>
      <c r="ER8">
        <v>2.072115253708318</v>
      </c>
      <c r="ES8">
        <v>391.8460493956344</v>
      </c>
      <c r="ET8">
        <v>242.929448229509</v>
      </c>
      <c r="EU8">
        <v>5.552985237059943</v>
      </c>
      <c r="EV8">
        <v>16.18193629664496</v>
      </c>
      <c r="EW8">
        <v>103.0988001333304</v>
      </c>
      <c r="EX8">
        <v>38.04954530127083</v>
      </c>
      <c r="EY8">
        <v>0.317098923136965</v>
      </c>
      <c r="EZ8">
        <v>35.76009791936772</v>
      </c>
      <c r="FA8">
        <v>0.0194854406063725</v>
      </c>
      <c r="FB8">
        <v>7.496795045478062</v>
      </c>
      <c r="FC8">
        <v>207.4983878239853</v>
      </c>
      <c r="FD8">
        <v>30.49490777239816</v>
      </c>
      <c r="FF8">
        <v>0.09405327346708162</v>
      </c>
      <c r="FG8">
        <v>3.425881537951236</v>
      </c>
      <c r="FH8">
        <v>945.2077656300753</v>
      </c>
      <c r="FI8">
        <v>450.1022019676996</v>
      </c>
      <c r="FK8">
        <v>16.97150709491695</v>
      </c>
      <c r="FL8">
        <v>25.78139595726402</v>
      </c>
      <c r="FM8">
        <v>9.745805190826914</v>
      </c>
      <c r="FN8">
        <v>7.083035158415126</v>
      </c>
      <c r="FO8">
        <v>309.6349307776338</v>
      </c>
      <c r="FP8">
        <v>833.0569890960838</v>
      </c>
      <c r="FQ8">
        <v>31.55112454039142</v>
      </c>
      <c r="FR8">
        <v>61.76767285200781</v>
      </c>
      <c r="FS8">
        <v>78.4587712810369</v>
      </c>
    </row>
    <row r="9" spans="1:175">
      <c r="A9" s="2">
        <v>44870</v>
      </c>
      <c r="B9">
        <v>1111.178796820903</v>
      </c>
      <c r="C9">
        <v>0.08474081913930109</v>
      </c>
      <c r="F9" s="2">
        <v>44899</v>
      </c>
      <c r="G9">
        <v>0.02535305905938204</v>
      </c>
      <c r="H9">
        <v>0.02533962956006484</v>
      </c>
      <c r="I9">
        <v>0.02019087595717283</v>
      </c>
      <c r="J9">
        <v>0.02063766612436177</v>
      </c>
      <c r="K9">
        <v>0.01696674926195194</v>
      </c>
      <c r="L9">
        <v>0.0175424372556903</v>
      </c>
      <c r="M9">
        <v>0.02120058839833189</v>
      </c>
      <c r="N9">
        <v>0.01872806468754441</v>
      </c>
      <c r="O9">
        <v>0.02256842889582263</v>
      </c>
      <c r="P9">
        <v>0.01614707934064975</v>
      </c>
      <c r="Q9">
        <v>0.01914567389272661</v>
      </c>
      <c r="R9">
        <v>0.01817111695818215</v>
      </c>
      <c r="S9">
        <v>0.01684515501538658</v>
      </c>
      <c r="T9">
        <v>0.02085614186125334</v>
      </c>
      <c r="U9">
        <v>0.0160096372209153</v>
      </c>
      <c r="V9">
        <v>0.02677564326419539</v>
      </c>
      <c r="W9">
        <v>0.01676308719148285</v>
      </c>
      <c r="X9">
        <v>0.02241902943032284</v>
      </c>
      <c r="Y9">
        <v>0.01759930984999384</v>
      </c>
      <c r="Z9">
        <v>0.02601851028197116</v>
      </c>
      <c r="AA9">
        <v>0.0233283853786514</v>
      </c>
      <c r="AB9">
        <v>0.01767495349989383</v>
      </c>
      <c r="AC9">
        <v>0.008770601983519128</v>
      </c>
      <c r="AD9">
        <v>0.02660570902658517</v>
      </c>
      <c r="AE9">
        <v>0.02063720123232502</v>
      </c>
      <c r="AF9">
        <v>0.01956221990799342</v>
      </c>
      <c r="AG9">
        <v>0.02052942144644963</v>
      </c>
      <c r="AH9">
        <v>0.01704864560971294</v>
      </c>
      <c r="AI9">
        <v>0.03139366725838954</v>
      </c>
      <c r="AJ9">
        <v>0.01696094695910639</v>
      </c>
      <c r="AK9">
        <v>0.01642111982872941</v>
      </c>
      <c r="AL9">
        <v>0.0174994289251793</v>
      </c>
      <c r="AM9">
        <v>0.02014772460120861</v>
      </c>
      <c r="AN9">
        <v>0.02225334568062118</v>
      </c>
      <c r="AO9">
        <v>0.01480349383654812</v>
      </c>
      <c r="AP9">
        <v>0.01886627806348076</v>
      </c>
      <c r="AQ9">
        <v>0.01829234561042492</v>
      </c>
      <c r="AR9">
        <v>0.01635813066894152</v>
      </c>
      <c r="AS9">
        <v>0.02450814061736914</v>
      </c>
      <c r="AT9">
        <v>0.01740910484882812</v>
      </c>
      <c r="AU9">
        <v>0.01703923198926735</v>
      </c>
      <c r="AV9">
        <v>0.0210959799462453</v>
      </c>
      <c r="AW9">
        <v>0.0196992800349436</v>
      </c>
      <c r="AX9">
        <v>0.01754107799459011</v>
      </c>
      <c r="AY9">
        <v>0.01761829234444875</v>
      </c>
      <c r="AZ9">
        <v>0.0184845035074263</v>
      </c>
      <c r="BA9">
        <v>0.02033790496086483</v>
      </c>
      <c r="BB9">
        <v>0.01601729582759998</v>
      </c>
      <c r="BC9">
        <v>0.01947571407525034</v>
      </c>
      <c r="BD9">
        <v>0.02000123784109461</v>
      </c>
      <c r="BE9">
        <v>0.01834073298690884</v>
      </c>
      <c r="BL9" s="2">
        <v>44899</v>
      </c>
      <c r="BM9">
        <v>0.02535305905938204</v>
      </c>
      <c r="BN9">
        <v>0.02533962956006484</v>
      </c>
      <c r="BO9">
        <v>0.02019087595717283</v>
      </c>
      <c r="BP9">
        <v>0.02063766612436177</v>
      </c>
      <c r="BQ9">
        <v>0.01696674926195194</v>
      </c>
      <c r="BR9">
        <v>0.0175424372556903</v>
      </c>
      <c r="BS9">
        <v>0.02120058839833189</v>
      </c>
      <c r="BT9">
        <v>0.01872806468754441</v>
      </c>
      <c r="BU9">
        <v>0.02256842889582263</v>
      </c>
      <c r="BV9">
        <v>0.01614707934064975</v>
      </c>
      <c r="BW9">
        <v>0.01914567389272661</v>
      </c>
      <c r="BX9">
        <v>0.01817111695818215</v>
      </c>
      <c r="BY9">
        <v>0.01684515501538658</v>
      </c>
      <c r="BZ9">
        <v>0.02085614186125334</v>
      </c>
      <c r="CA9">
        <v>0.0160096372209153</v>
      </c>
      <c r="CB9">
        <v>0.02677564326419539</v>
      </c>
      <c r="CC9">
        <v>0.01676308719148285</v>
      </c>
      <c r="CD9">
        <v>0.02241902943032284</v>
      </c>
      <c r="CE9">
        <v>0.01759930984999384</v>
      </c>
      <c r="CF9">
        <v>0.02601851028197116</v>
      </c>
      <c r="CG9">
        <v>0.0233283853786514</v>
      </c>
      <c r="CH9">
        <v>0.01767495349989383</v>
      </c>
      <c r="CI9">
        <v>0.008770601983519128</v>
      </c>
      <c r="CJ9">
        <v>0.02660570902658517</v>
      </c>
      <c r="CK9">
        <v>0.02063720123232502</v>
      </c>
      <c r="CL9">
        <v>0.01956221990799342</v>
      </c>
      <c r="CM9">
        <v>0.02052942144644963</v>
      </c>
      <c r="CN9">
        <v>0.01704864560971294</v>
      </c>
      <c r="CO9">
        <v>0.03139366725838954</v>
      </c>
      <c r="CP9">
        <v>0.01696094695910639</v>
      </c>
      <c r="CQ9">
        <v>0.01642111982872941</v>
      </c>
      <c r="CR9">
        <v>0.0174994289251793</v>
      </c>
      <c r="CS9">
        <v>0.02014772460120861</v>
      </c>
      <c r="CT9">
        <v>0.02225334568062118</v>
      </c>
      <c r="CU9">
        <v>0.01480349383654812</v>
      </c>
      <c r="CV9">
        <v>0.01886627806348076</v>
      </c>
      <c r="CW9">
        <v>0.01829234561042492</v>
      </c>
      <c r="CX9">
        <v>0.01635813066894152</v>
      </c>
      <c r="CY9">
        <v>0.02450814061736914</v>
      </c>
      <c r="CZ9">
        <v>0.01740910484882812</v>
      </c>
      <c r="DA9">
        <v>0.01703923198926735</v>
      </c>
      <c r="DB9">
        <v>0.0210959799462453</v>
      </c>
      <c r="DC9">
        <v>0.0196992800349436</v>
      </c>
      <c r="DD9">
        <v>0.01754107799459011</v>
      </c>
      <c r="DE9">
        <v>0.01761829234444875</v>
      </c>
      <c r="DF9">
        <v>0.0184845035074263</v>
      </c>
      <c r="DG9">
        <v>0.02033790496086483</v>
      </c>
      <c r="DH9">
        <v>0.01601729582759998</v>
      </c>
      <c r="DI9">
        <v>0.01947571407525034</v>
      </c>
      <c r="DJ9">
        <v>0.02000123784109461</v>
      </c>
      <c r="DK9">
        <v>0.01834073298690884</v>
      </c>
      <c r="DR9" s="2">
        <v>44870</v>
      </c>
      <c r="DS9">
        <v>34.78224007831884</v>
      </c>
      <c r="DT9">
        <v>686.6049052869002</v>
      </c>
      <c r="DU9">
        <v>108.7971043379294</v>
      </c>
      <c r="DV9">
        <v>152.2025363227762</v>
      </c>
      <c r="DW9">
        <v>3544.781117588152</v>
      </c>
      <c r="DX9">
        <v>4.01899457474476</v>
      </c>
      <c r="DY9">
        <v>1.331131766875672</v>
      </c>
      <c r="DZ9">
        <v>92.9517917801529</v>
      </c>
      <c r="EA9">
        <v>55.05983613110776</v>
      </c>
      <c r="EB9">
        <v>2.155776462740263</v>
      </c>
      <c r="EC9">
        <v>7.702498501737174</v>
      </c>
      <c r="ED9">
        <v>62.02914991953737</v>
      </c>
      <c r="EE9">
        <v>66.59247257367439</v>
      </c>
      <c r="EF9">
        <v>0.5089492905953821</v>
      </c>
      <c r="EG9">
        <v>25.51420911554803</v>
      </c>
      <c r="EH9">
        <v>4.353022590515602</v>
      </c>
      <c r="EI9">
        <v>32.24503163282261</v>
      </c>
      <c r="EJ9">
        <v>11.8413528353102</v>
      </c>
      <c r="EK9">
        <v>0.3215487108587478</v>
      </c>
      <c r="EL9">
        <v>52.40260864659587</v>
      </c>
      <c r="EM9">
        <v>1.107380207409083</v>
      </c>
      <c r="EN9">
        <v>4.526475780017249</v>
      </c>
      <c r="EO9">
        <v>13.81860727994045</v>
      </c>
      <c r="EP9">
        <v>86.73731926201688</v>
      </c>
      <c r="EQ9">
        <v>0.8652151679088235</v>
      </c>
      <c r="ER9">
        <v>2.12647644163556</v>
      </c>
      <c r="ES9">
        <v>364.8159695782033</v>
      </c>
      <c r="ET9">
        <v>240.9980026273525</v>
      </c>
      <c r="EU9">
        <v>5.78253510003675</v>
      </c>
      <c r="EV9">
        <v>16.15311804356729</v>
      </c>
      <c r="EW9">
        <v>96.37413298992716</v>
      </c>
      <c r="EX9">
        <v>36.84287138097228</v>
      </c>
      <c r="EY9">
        <v>0.3149807186734216</v>
      </c>
      <c r="EZ9">
        <v>35.57100709746643</v>
      </c>
      <c r="FA9">
        <v>0.01955299459629211</v>
      </c>
      <c r="FB9">
        <v>7.478904153996266</v>
      </c>
      <c r="FC9">
        <v>214.5031042098124</v>
      </c>
      <c r="FD9">
        <v>30.33490920976437</v>
      </c>
      <c r="FF9">
        <v>0.09689234549911366</v>
      </c>
      <c r="FG9">
        <v>3.773988682318465</v>
      </c>
      <c r="FH9">
        <v>975.4891239694647</v>
      </c>
      <c r="FI9">
        <v>418.5929391906815</v>
      </c>
      <c r="FK9">
        <v>16.56433997589031</v>
      </c>
      <c r="FL9">
        <v>25.49649623411615</v>
      </c>
      <c r="FM9">
        <v>9.478386069544589</v>
      </c>
      <c r="FN9">
        <v>6.790950972121808</v>
      </c>
      <c r="FO9">
        <v>325.0555290406855</v>
      </c>
      <c r="FP9">
        <v>841.7614059187896</v>
      </c>
      <c r="FQ9">
        <v>30.92100426780136</v>
      </c>
      <c r="FR9">
        <v>52.86188215634625</v>
      </c>
      <c r="FS9">
        <v>79.16403574470577</v>
      </c>
    </row>
    <row r="10" spans="1:175">
      <c r="A10" s="2">
        <v>44871</v>
      </c>
      <c r="B10">
        <v>1112.707657490625</v>
      </c>
      <c r="C10">
        <v>0.001375890787420397</v>
      </c>
      <c r="F10" s="2">
        <v>44906</v>
      </c>
      <c r="G10">
        <v>0.01937650648936244</v>
      </c>
      <c r="H10">
        <v>0.02093924504476963</v>
      </c>
      <c r="I10">
        <v>0.0179688300648682</v>
      </c>
      <c r="J10">
        <v>0.02231442907370396</v>
      </c>
      <c r="K10">
        <v>0.02029755487974644</v>
      </c>
      <c r="L10">
        <v>0.01775528792681309</v>
      </c>
      <c r="M10">
        <v>0.02437907435004001</v>
      </c>
      <c r="N10">
        <v>0.02086730399136924</v>
      </c>
      <c r="O10">
        <v>0.02620976894294227</v>
      </c>
      <c r="P10">
        <v>0.01467316593695147</v>
      </c>
      <c r="Q10">
        <v>0.01814719608085333</v>
      </c>
      <c r="R10">
        <v>0.0195733968326638</v>
      </c>
      <c r="S10">
        <v>0.018370825353534</v>
      </c>
      <c r="T10">
        <v>0.02453615596964452</v>
      </c>
      <c r="U10">
        <v>0.01652841504838654</v>
      </c>
      <c r="V10">
        <v>0.03235876836995638</v>
      </c>
      <c r="W10">
        <v>0.01324646721473603</v>
      </c>
      <c r="X10">
        <v>0.02207139528845499</v>
      </c>
      <c r="Y10">
        <v>0.01937810237129074</v>
      </c>
      <c r="Z10">
        <v>0.02409759483604694</v>
      </c>
      <c r="AA10">
        <v>0.02433187734148843</v>
      </c>
      <c r="AB10">
        <v>0.01624405435803386</v>
      </c>
      <c r="AC10">
        <v>0.01365060120392635</v>
      </c>
      <c r="AD10">
        <v>0.01643955312369954</v>
      </c>
      <c r="AE10">
        <v>0.02261017959356723</v>
      </c>
      <c r="AF10">
        <v>0.01922680428525167</v>
      </c>
      <c r="AG10">
        <v>0.02308198906223374</v>
      </c>
      <c r="AH10">
        <v>0.01818235922869464</v>
      </c>
      <c r="AI10">
        <v>0.01298551846912967</v>
      </c>
      <c r="AJ10">
        <v>0.01581874717251746</v>
      </c>
      <c r="AK10">
        <v>0.01762811148561603</v>
      </c>
      <c r="AL10">
        <v>0.01840976243933884</v>
      </c>
      <c r="AM10">
        <v>0.01951552153652933</v>
      </c>
      <c r="AN10">
        <v>0.02371621140625312</v>
      </c>
      <c r="AO10">
        <v>0.01247270363442388</v>
      </c>
      <c r="AP10">
        <v>0.01722483153708713</v>
      </c>
      <c r="AQ10">
        <v>0.01575390944442615</v>
      </c>
      <c r="AR10">
        <v>0.0150477679892357</v>
      </c>
      <c r="AS10">
        <v>0.02321966733493935</v>
      </c>
      <c r="AT10">
        <v>0.02074927239582249</v>
      </c>
      <c r="AU10">
        <v>0.01927066773048903</v>
      </c>
      <c r="AV10">
        <v>0.01845824012890535</v>
      </c>
      <c r="AW10">
        <v>0.01916601704796126</v>
      </c>
      <c r="AX10">
        <v>0.01616097748012751</v>
      </c>
      <c r="AY10">
        <v>0.02015893875609688</v>
      </c>
      <c r="AZ10">
        <v>0.02046376693389346</v>
      </c>
      <c r="BA10">
        <v>0.02240820386499456</v>
      </c>
      <c r="BB10">
        <v>0.0189993998699776</v>
      </c>
      <c r="BC10">
        <v>0.01569765530855797</v>
      </c>
      <c r="BD10">
        <v>0.02738802847039568</v>
      </c>
      <c r="BE10">
        <v>0.02242917730025205</v>
      </c>
      <c r="BL10" s="2">
        <v>44906</v>
      </c>
      <c r="BM10">
        <v>0.01937650648936244</v>
      </c>
      <c r="BN10">
        <v>0.02093924504476963</v>
      </c>
      <c r="BO10">
        <v>0.0179688300648682</v>
      </c>
      <c r="BP10">
        <v>0.02231442907370396</v>
      </c>
      <c r="BQ10">
        <v>0.02029755487974644</v>
      </c>
      <c r="BR10">
        <v>0.01775528792681309</v>
      </c>
      <c r="BS10">
        <v>0.02437907435004001</v>
      </c>
      <c r="BT10">
        <v>0.02086730399136924</v>
      </c>
      <c r="BU10">
        <v>0.02620976894294227</v>
      </c>
      <c r="BV10">
        <v>0.01467316593695147</v>
      </c>
      <c r="BW10">
        <v>0.01814719608085333</v>
      </c>
      <c r="BX10">
        <v>0.0195733968326638</v>
      </c>
      <c r="BY10">
        <v>0.018370825353534</v>
      </c>
      <c r="BZ10">
        <v>0.02453615596964452</v>
      </c>
      <c r="CA10">
        <v>0.01652841504838654</v>
      </c>
      <c r="CB10">
        <v>0.03235876836995638</v>
      </c>
      <c r="CC10">
        <v>0.01324646721473603</v>
      </c>
      <c r="CD10">
        <v>0.02207139528845499</v>
      </c>
      <c r="CE10">
        <v>0.01937810237129074</v>
      </c>
      <c r="CF10">
        <v>0.02409759483604694</v>
      </c>
      <c r="CG10">
        <v>0.02433187734148843</v>
      </c>
      <c r="CH10">
        <v>0.01624405435803386</v>
      </c>
      <c r="CI10">
        <v>0.01365060120392635</v>
      </c>
      <c r="CJ10">
        <v>0.01643955312369954</v>
      </c>
      <c r="CK10">
        <v>0.02261017959356723</v>
      </c>
      <c r="CL10">
        <v>0.01922680428525167</v>
      </c>
      <c r="CM10">
        <v>0.02308198906223374</v>
      </c>
      <c r="CN10">
        <v>0.01818235922869464</v>
      </c>
      <c r="CO10">
        <v>0.01298551846912967</v>
      </c>
      <c r="CP10">
        <v>0.01581874717251746</v>
      </c>
      <c r="CQ10">
        <v>0.01762811148561603</v>
      </c>
      <c r="CR10">
        <v>0.01840976243933884</v>
      </c>
      <c r="CS10">
        <v>0.01951552153652933</v>
      </c>
      <c r="CT10">
        <v>0.02371621140625312</v>
      </c>
      <c r="CU10">
        <v>0.01247270363442388</v>
      </c>
      <c r="CV10">
        <v>0.01722483153708713</v>
      </c>
      <c r="CW10">
        <v>0.01575390944442615</v>
      </c>
      <c r="CX10">
        <v>0.0150477679892357</v>
      </c>
      <c r="CY10">
        <v>0.02321966733493935</v>
      </c>
      <c r="CZ10">
        <v>0.02074927239582249</v>
      </c>
      <c r="DA10">
        <v>0.01927066773048903</v>
      </c>
      <c r="DB10">
        <v>0.01845824012890535</v>
      </c>
      <c r="DC10">
        <v>0.01916601704796126</v>
      </c>
      <c r="DD10">
        <v>0.01616097748012751</v>
      </c>
      <c r="DE10">
        <v>0.02015893875609688</v>
      </c>
      <c r="DF10">
        <v>0.02046376693389346</v>
      </c>
      <c r="DG10">
        <v>0.02240820386499456</v>
      </c>
      <c r="DH10">
        <v>0.0189993998699776</v>
      </c>
      <c r="DI10">
        <v>0.01569765530855797</v>
      </c>
      <c r="DJ10">
        <v>0.02738802847039568</v>
      </c>
      <c r="DK10">
        <v>0.02242917730025205</v>
      </c>
      <c r="DR10" s="2">
        <v>44871</v>
      </c>
      <c r="DS10">
        <v>35.05424974877129</v>
      </c>
      <c r="DT10">
        <v>702.9545851349941</v>
      </c>
      <c r="DU10">
        <v>108.6036052123443</v>
      </c>
      <c r="DV10">
        <v>157.9110044233408</v>
      </c>
      <c r="DW10">
        <v>3682.254646452478</v>
      </c>
      <c r="DX10">
        <v>3.70391490475822</v>
      </c>
      <c r="DY10">
        <v>1.301263012746704</v>
      </c>
      <c r="DZ10">
        <v>89.09874999924666</v>
      </c>
      <c r="EA10">
        <v>53.67341147204892</v>
      </c>
      <c r="EB10">
        <v>1.989548963546281</v>
      </c>
      <c r="EC10">
        <v>7.757201540706228</v>
      </c>
      <c r="ED10">
        <v>63.20841424994933</v>
      </c>
      <c r="EE10">
        <v>63.43582893619607</v>
      </c>
      <c r="EF10">
        <v>0.5067891198472293</v>
      </c>
      <c r="EG10">
        <v>26.24703129816212</v>
      </c>
      <c r="EH10">
        <v>4.400886576987411</v>
      </c>
      <c r="EI10">
        <v>32.38400587377976</v>
      </c>
      <c r="EJ10">
        <v>11.78763919083688</v>
      </c>
      <c r="EK10">
        <v>0.3358502131252794</v>
      </c>
      <c r="EL10">
        <v>51.99770325060964</v>
      </c>
      <c r="EM10">
        <v>1.099370011947678</v>
      </c>
      <c r="EN10">
        <v>4.5044167130883</v>
      </c>
      <c r="EO10">
        <v>13.8553393284392</v>
      </c>
      <c r="EP10">
        <v>82.81624978715271</v>
      </c>
      <c r="EQ10">
        <v>0.916636843525904</v>
      </c>
      <c r="ER10">
        <v>2.095735074526525</v>
      </c>
      <c r="ES10">
        <v>366.1879709060105</v>
      </c>
      <c r="ET10">
        <v>231.2706559368037</v>
      </c>
      <c r="EU10">
        <v>5.896836984553842</v>
      </c>
      <c r="EV10">
        <v>16.68942358421884</v>
      </c>
      <c r="EW10">
        <v>95.96456480510192</v>
      </c>
      <c r="EX10">
        <v>37.16142635565277</v>
      </c>
      <c r="EY10">
        <v>0.3052064224403659</v>
      </c>
      <c r="EZ10">
        <v>34.89823831857318</v>
      </c>
      <c r="FA10">
        <v>0.0199142835192579</v>
      </c>
      <c r="FB10">
        <v>7.403267861189209</v>
      </c>
      <c r="FC10">
        <v>217.1839987871136</v>
      </c>
      <c r="FD10">
        <v>30.12166875236467</v>
      </c>
      <c r="FF10">
        <v>0.09859085882656426</v>
      </c>
      <c r="FG10">
        <v>3.593741244913961</v>
      </c>
      <c r="FH10">
        <v>970.005366464591</v>
      </c>
      <c r="FI10">
        <v>439.3144175550747</v>
      </c>
      <c r="FK10">
        <v>16.51805976944163</v>
      </c>
      <c r="FL10">
        <v>24.82397058623365</v>
      </c>
      <c r="FM10">
        <v>9.670839593665631</v>
      </c>
      <c r="FN10">
        <v>7.365423344370975</v>
      </c>
      <c r="FO10">
        <v>326.1422325784168</v>
      </c>
      <c r="FP10">
        <v>831.7475632151009</v>
      </c>
      <c r="FQ10">
        <v>31.59289209290028</v>
      </c>
      <c r="FR10">
        <v>55.70447053218226</v>
      </c>
      <c r="FS10">
        <v>81.49191344349001</v>
      </c>
    </row>
    <row r="11" spans="1:175">
      <c r="A11" s="2">
        <v>44872</v>
      </c>
      <c r="B11">
        <v>1065.180621246041</v>
      </c>
      <c r="C11">
        <v>-0.04271295872247971</v>
      </c>
      <c r="F11" s="2">
        <v>44913</v>
      </c>
      <c r="G11">
        <v>0.02112293255163928</v>
      </c>
      <c r="H11">
        <v>0.02444175507915426</v>
      </c>
      <c r="I11">
        <v>0.01911688812190672</v>
      </c>
      <c r="J11">
        <v>0.01880971350324912</v>
      </c>
      <c r="K11">
        <v>0.01659212422885501</v>
      </c>
      <c r="L11">
        <v>0.01824072392335052</v>
      </c>
      <c r="M11">
        <v>0.02432975406425124</v>
      </c>
      <c r="N11">
        <v>0.01929594166110279</v>
      </c>
      <c r="O11">
        <v>0.0235971996238481</v>
      </c>
      <c r="P11">
        <v>0.01559887157487521</v>
      </c>
      <c r="Q11">
        <v>0.01773400825118966</v>
      </c>
      <c r="R11">
        <v>0.01905669609199846</v>
      </c>
      <c r="S11">
        <v>0.01924920181926093</v>
      </c>
      <c r="T11">
        <v>0.01975744900365306</v>
      </c>
      <c r="U11">
        <v>0.01761650210467648</v>
      </c>
      <c r="V11">
        <v>0.03152994199616423</v>
      </c>
      <c r="W11">
        <v>0.01810397359323701</v>
      </c>
      <c r="X11">
        <v>0.02165135786239699</v>
      </c>
      <c r="Y11">
        <v>0.01916526376645489</v>
      </c>
      <c r="Z11">
        <v>0.01211931215660031</v>
      </c>
      <c r="AA11">
        <v>0.01970112557454013</v>
      </c>
      <c r="AB11">
        <v>0.01572452807626815</v>
      </c>
      <c r="AC11">
        <v>0.01589463685719887</v>
      </c>
      <c r="AD11">
        <v>0.02287356197467945</v>
      </c>
      <c r="AE11">
        <v>0.01761359227618414</v>
      </c>
      <c r="AF11">
        <v>0.01879841701591458</v>
      </c>
      <c r="AG11">
        <v>0.02156076584389898</v>
      </c>
      <c r="AH11">
        <v>0.01735958017475023</v>
      </c>
      <c r="AI11">
        <v>0.0203442377377143</v>
      </c>
      <c r="AJ11">
        <v>0.0168516526677294</v>
      </c>
      <c r="AK11">
        <v>0.01777498892186587</v>
      </c>
      <c r="AL11">
        <v>0.02145291170812916</v>
      </c>
      <c r="AM11">
        <v>0.01800357054227822</v>
      </c>
      <c r="AN11">
        <v>0.02150714033410302</v>
      </c>
      <c r="AO11">
        <v>0.01691483253084998</v>
      </c>
      <c r="AP11">
        <v>0.02053042095139482</v>
      </c>
      <c r="AQ11">
        <v>0.0226276150120114</v>
      </c>
      <c r="AR11">
        <v>0.01742734141204521</v>
      </c>
      <c r="AS11">
        <v>0.02035732092686109</v>
      </c>
      <c r="AT11">
        <v>0.01950540910149927</v>
      </c>
      <c r="AU11">
        <v>0.01720650474398329</v>
      </c>
      <c r="AV11">
        <v>0.0210833840783044</v>
      </c>
      <c r="AW11">
        <v>0.01910088397489207</v>
      </c>
      <c r="AX11">
        <v>0.01847581756095833</v>
      </c>
      <c r="AY11">
        <v>0.02033474224034621</v>
      </c>
      <c r="AZ11">
        <v>0.02336182735515051</v>
      </c>
      <c r="BA11">
        <v>0.01941741278663767</v>
      </c>
      <c r="BB11">
        <v>0.01792241876162453</v>
      </c>
      <c r="BC11">
        <v>0.01932191752292736</v>
      </c>
      <c r="BD11">
        <v>0.02372119493228257</v>
      </c>
      <c r="BE11">
        <v>0.02010063542511267</v>
      </c>
      <c r="BL11" s="2">
        <v>44913</v>
      </c>
      <c r="BM11">
        <v>0.02112293255163928</v>
      </c>
      <c r="BN11">
        <v>0.02444175507915426</v>
      </c>
      <c r="BO11">
        <v>0.01911688812190672</v>
      </c>
      <c r="BP11">
        <v>0.01880971350324912</v>
      </c>
      <c r="BQ11">
        <v>0.01659212422885501</v>
      </c>
      <c r="BR11">
        <v>0.01824072392335052</v>
      </c>
      <c r="BS11">
        <v>0.02432975406425124</v>
      </c>
      <c r="BT11">
        <v>0.01929594166110279</v>
      </c>
      <c r="BU11">
        <v>0.0235971996238481</v>
      </c>
      <c r="BV11">
        <v>0.01559887157487521</v>
      </c>
      <c r="BW11">
        <v>0.01773400825118966</v>
      </c>
      <c r="BX11">
        <v>0.01905669609199846</v>
      </c>
      <c r="BY11">
        <v>0.01924920181926093</v>
      </c>
      <c r="BZ11">
        <v>0.01975744900365306</v>
      </c>
      <c r="CA11">
        <v>0.01761650210467648</v>
      </c>
      <c r="CB11">
        <v>0.03152994199616423</v>
      </c>
      <c r="CC11">
        <v>0.01810397359323701</v>
      </c>
      <c r="CD11">
        <v>0.02165135786239699</v>
      </c>
      <c r="CE11">
        <v>0.01916526376645489</v>
      </c>
      <c r="CF11">
        <v>0.01211931215660031</v>
      </c>
      <c r="CG11">
        <v>0.01970112557454013</v>
      </c>
      <c r="CH11">
        <v>0.01572452807626815</v>
      </c>
      <c r="CI11">
        <v>0.01589463685719887</v>
      </c>
      <c r="CJ11">
        <v>0.02287356197467945</v>
      </c>
      <c r="CK11">
        <v>0.01761359227618414</v>
      </c>
      <c r="CL11">
        <v>0.01879841701591458</v>
      </c>
      <c r="CM11">
        <v>0.02156076584389898</v>
      </c>
      <c r="CN11">
        <v>0.01735958017475023</v>
      </c>
      <c r="CO11">
        <v>0.0203442377377143</v>
      </c>
      <c r="CP11">
        <v>0.0168516526677294</v>
      </c>
      <c r="CQ11">
        <v>0.01777498892186587</v>
      </c>
      <c r="CR11">
        <v>0.02145291170812916</v>
      </c>
      <c r="CS11">
        <v>0.01800357054227822</v>
      </c>
      <c r="CT11">
        <v>0.02150714033410302</v>
      </c>
      <c r="CU11">
        <v>0.01691483253084998</v>
      </c>
      <c r="CV11">
        <v>0.02053042095139482</v>
      </c>
      <c r="CW11">
        <v>0.0226276150120114</v>
      </c>
      <c r="CX11">
        <v>0.01742734141204521</v>
      </c>
      <c r="CY11">
        <v>0.02035732092686109</v>
      </c>
      <c r="CZ11">
        <v>0.01950540910149927</v>
      </c>
      <c r="DA11">
        <v>0.01720650474398329</v>
      </c>
      <c r="DB11">
        <v>0.0210833840783044</v>
      </c>
      <c r="DC11">
        <v>0.01910088397489207</v>
      </c>
      <c r="DD11">
        <v>0.01847581756095833</v>
      </c>
      <c r="DE11">
        <v>0.02033474224034621</v>
      </c>
      <c r="DF11">
        <v>0.02336182735515051</v>
      </c>
      <c r="DG11">
        <v>0.01941741278663767</v>
      </c>
      <c r="DH11">
        <v>0.01792241876162453</v>
      </c>
      <c r="DI11">
        <v>0.01932191752292736</v>
      </c>
      <c r="DJ11">
        <v>0.02372119493228257</v>
      </c>
      <c r="DK11">
        <v>0.02010063542511267</v>
      </c>
      <c r="DR11" s="2">
        <v>44872</v>
      </c>
      <c r="DS11">
        <v>35.92570845014423</v>
      </c>
      <c r="DT11">
        <v>811.5233358886628</v>
      </c>
      <c r="DU11">
        <v>115.6240023366734</v>
      </c>
      <c r="DV11">
        <v>126.1934941235997</v>
      </c>
      <c r="DW11">
        <v>3883.59743046605</v>
      </c>
      <c r="DX11">
        <v>3.858093756685147</v>
      </c>
      <c r="DY11">
        <v>1.410984921233162</v>
      </c>
      <c r="DZ11">
        <v>99.69929939559657</v>
      </c>
      <c r="EA11">
        <v>58.16845165416287</v>
      </c>
      <c r="EB11">
        <v>1.867630573272737</v>
      </c>
      <c r="EC11">
        <v>1.696667725855888</v>
      </c>
      <c r="ED11">
        <v>66.51862222426446</v>
      </c>
      <c r="EE11">
        <v>67.02122128003148</v>
      </c>
      <c r="EF11">
        <v>0.5266520789171674</v>
      </c>
      <c r="EG11">
        <v>26.47987296776369</v>
      </c>
      <c r="EH11">
        <v>4.619911077122053</v>
      </c>
      <c r="EI11">
        <v>46.88771327683931</v>
      </c>
      <c r="EJ11">
        <v>9.755578765466403</v>
      </c>
      <c r="EK11">
        <v>0.426062601840195</v>
      </c>
      <c r="EL11">
        <v>51.5676307607603</v>
      </c>
      <c r="EM11">
        <v>1.295622109773447</v>
      </c>
      <c r="EN11">
        <v>4.388011594300503</v>
      </c>
      <c r="EO11">
        <v>14.84221602988173</v>
      </c>
      <c r="EP11">
        <v>66.83692216502718</v>
      </c>
      <c r="EQ11">
        <v>0.8902805744048722</v>
      </c>
      <c r="ER11">
        <v>2.224801166187118</v>
      </c>
      <c r="ES11">
        <v>310.6572985679035</v>
      </c>
      <c r="ET11">
        <v>239.3762189908711</v>
      </c>
      <c r="EU11">
        <v>7.377489036348084</v>
      </c>
      <c r="EV11">
        <v>19.39236794087481</v>
      </c>
      <c r="EW11">
        <v>89.63695562305384</v>
      </c>
      <c r="EX11">
        <v>31.88658605486902</v>
      </c>
      <c r="EY11">
        <v>0.2780976567578196</v>
      </c>
      <c r="EZ11">
        <v>30.2534424402221</v>
      </c>
      <c r="FA11">
        <v>0.0220415513846794</v>
      </c>
      <c r="FB11">
        <v>7.533842887984352</v>
      </c>
      <c r="FC11">
        <v>248.3620772434062</v>
      </c>
      <c r="FD11">
        <v>31.52791772062665</v>
      </c>
      <c r="FF11">
        <v>0.1121571914416838</v>
      </c>
      <c r="FG11">
        <v>1.885178327132504</v>
      </c>
      <c r="FH11">
        <v>1113.754648949013</v>
      </c>
      <c r="FI11">
        <v>345.0068367773077</v>
      </c>
      <c r="FK11">
        <v>16.52754068718835</v>
      </c>
      <c r="FL11">
        <v>22.61428455649447</v>
      </c>
      <c r="FM11">
        <v>9.5201882007695</v>
      </c>
      <c r="FN11">
        <v>8.283750376934712</v>
      </c>
      <c r="FO11">
        <v>335.2906375893047</v>
      </c>
      <c r="FP11">
        <v>883.8143478553883</v>
      </c>
      <c r="FQ11">
        <v>32.64792555975659</v>
      </c>
      <c r="FR11">
        <v>45.76928050911285</v>
      </c>
      <c r="FS11">
        <v>87.62041829180696</v>
      </c>
    </row>
    <row r="12" spans="1:175">
      <c r="A12" s="2">
        <v>44873</v>
      </c>
      <c r="B12">
        <v>1060.42192096823</v>
      </c>
      <c r="C12">
        <v>-0.004467505494274659</v>
      </c>
      <c r="F12" s="2">
        <v>44920</v>
      </c>
      <c r="G12">
        <v>0.02186058116389331</v>
      </c>
      <c r="H12">
        <v>0.02469080411874364</v>
      </c>
      <c r="I12">
        <v>0.02037479390866029</v>
      </c>
      <c r="J12">
        <v>0.01879695033362189</v>
      </c>
      <c r="K12">
        <v>0.01584360078979203</v>
      </c>
      <c r="L12">
        <v>0.01959241280636655</v>
      </c>
      <c r="M12">
        <v>0.02453935498245468</v>
      </c>
      <c r="N12">
        <v>0.01963577291260725</v>
      </c>
      <c r="O12">
        <v>0.01935413551541544</v>
      </c>
      <c r="P12">
        <v>0.01612132262580647</v>
      </c>
      <c r="Q12">
        <v>0.01827989585409251</v>
      </c>
      <c r="R12">
        <v>0.01844846390078375</v>
      </c>
      <c r="S12">
        <v>0.02063731523470504</v>
      </c>
      <c r="T12">
        <v>0.01933357152853894</v>
      </c>
      <c r="U12">
        <v>0.02199784338791195</v>
      </c>
      <c r="V12">
        <v>0.03014322323142771</v>
      </c>
      <c r="W12">
        <v>0.01838132531017828</v>
      </c>
      <c r="X12">
        <v>0.01817321416908118</v>
      </c>
      <c r="Y12">
        <v>0.01881808084471765</v>
      </c>
      <c r="Z12">
        <v>0.01201845385486942</v>
      </c>
      <c r="AA12">
        <v>0.01987403602812022</v>
      </c>
      <c r="AB12">
        <v>0.01581895227125918</v>
      </c>
      <c r="AC12">
        <v>0.0152422017022477</v>
      </c>
      <c r="AD12">
        <v>0.02072710071090048</v>
      </c>
      <c r="AE12">
        <v>0.01763509205329261</v>
      </c>
      <c r="AF12">
        <v>0.02025192605794182</v>
      </c>
      <c r="AG12">
        <v>0.02060078911367392</v>
      </c>
      <c r="AH12">
        <v>0.0172500269149311</v>
      </c>
      <c r="AI12">
        <v>0.02176826573888501</v>
      </c>
      <c r="AJ12">
        <v>0.02199995832665704</v>
      </c>
      <c r="AK12">
        <v>0.01685560185627654</v>
      </c>
      <c r="AL12">
        <v>0.020308250909006</v>
      </c>
      <c r="AM12">
        <v>0.01815352853199897</v>
      </c>
      <c r="AN12">
        <v>0.02022373106953978</v>
      </c>
      <c r="AO12">
        <v>0.01686804767679562</v>
      </c>
      <c r="AP12">
        <v>0.01993023997849001</v>
      </c>
      <c r="AQ12">
        <v>0.022554362721898</v>
      </c>
      <c r="AR12">
        <v>0.01698546735025544</v>
      </c>
      <c r="AS12">
        <v>0.01957751922160788</v>
      </c>
      <c r="AT12">
        <v>0.01973950146319495</v>
      </c>
      <c r="AU12">
        <v>0.01722116577351759</v>
      </c>
      <c r="AV12">
        <v>0.02081002788132118</v>
      </c>
      <c r="AW12">
        <v>0.01911966010013641</v>
      </c>
      <c r="AX12">
        <v>0.01884743262350617</v>
      </c>
      <c r="AY12">
        <v>0.02040061854798074</v>
      </c>
      <c r="AZ12">
        <v>0.02415720209898835</v>
      </c>
      <c r="BA12">
        <v>0.01932051438654454</v>
      </c>
      <c r="BB12">
        <v>0.01795488271516531</v>
      </c>
      <c r="BC12">
        <v>0.01969864748569594</v>
      </c>
      <c r="BD12">
        <v>0.02172982513429424</v>
      </c>
      <c r="BE12">
        <v>0.02133430708220942</v>
      </c>
      <c r="BL12" s="2">
        <v>44920</v>
      </c>
      <c r="BM12">
        <v>0.02186058116389331</v>
      </c>
      <c r="BN12">
        <v>0.02469080411874364</v>
      </c>
      <c r="BO12">
        <v>0.02037479390866029</v>
      </c>
      <c r="BP12">
        <v>0.01879695033362189</v>
      </c>
      <c r="BQ12">
        <v>0.01584360078979203</v>
      </c>
      <c r="BR12">
        <v>0.01959241280636655</v>
      </c>
      <c r="BS12">
        <v>0.02453935498245468</v>
      </c>
      <c r="BT12">
        <v>0.01963577291260725</v>
      </c>
      <c r="BU12">
        <v>0.01935413551541544</v>
      </c>
      <c r="BV12">
        <v>0.01612132262580647</v>
      </c>
      <c r="BW12">
        <v>0.01827989585409251</v>
      </c>
      <c r="BX12">
        <v>0.01844846390078375</v>
      </c>
      <c r="BY12">
        <v>0.02063731523470504</v>
      </c>
      <c r="BZ12">
        <v>0.01933357152853894</v>
      </c>
      <c r="CA12">
        <v>0.02199784338791195</v>
      </c>
      <c r="CB12">
        <v>0.03014322323142771</v>
      </c>
      <c r="CC12">
        <v>0.01838132531017828</v>
      </c>
      <c r="CD12">
        <v>0.01817321416908118</v>
      </c>
      <c r="CE12">
        <v>0.01881808084471765</v>
      </c>
      <c r="CF12">
        <v>0.01201845385486942</v>
      </c>
      <c r="CG12">
        <v>0.01987403602812022</v>
      </c>
      <c r="CH12">
        <v>0.01581895227125918</v>
      </c>
      <c r="CI12">
        <v>0.0152422017022477</v>
      </c>
      <c r="CJ12">
        <v>0.02072710071090048</v>
      </c>
      <c r="CK12">
        <v>0.01763509205329261</v>
      </c>
      <c r="CL12">
        <v>0.02025192605794182</v>
      </c>
      <c r="CM12">
        <v>0.02060078911367392</v>
      </c>
      <c r="CN12">
        <v>0.0172500269149311</v>
      </c>
      <c r="CO12">
        <v>0.02176826573888501</v>
      </c>
      <c r="CP12">
        <v>0.02199995832665704</v>
      </c>
      <c r="CQ12">
        <v>0.01685560185627654</v>
      </c>
      <c r="CR12">
        <v>0.020308250909006</v>
      </c>
      <c r="CS12">
        <v>0.01815352853199897</v>
      </c>
      <c r="CT12">
        <v>0.02022373106953978</v>
      </c>
      <c r="CU12">
        <v>0.01686804767679562</v>
      </c>
      <c r="CV12">
        <v>0.01993023997849001</v>
      </c>
      <c r="CW12">
        <v>0.022554362721898</v>
      </c>
      <c r="CX12">
        <v>0.01698546735025544</v>
      </c>
      <c r="CY12">
        <v>0.01957751922160788</v>
      </c>
      <c r="CZ12">
        <v>0.01973950146319495</v>
      </c>
      <c r="DA12">
        <v>0.01722116577351759</v>
      </c>
      <c r="DB12">
        <v>0.02081002788132118</v>
      </c>
      <c r="DC12">
        <v>0.01911966010013641</v>
      </c>
      <c r="DD12">
        <v>0.01884743262350617</v>
      </c>
      <c r="DE12">
        <v>0.02040061854798074</v>
      </c>
      <c r="DF12">
        <v>0.02415720209898835</v>
      </c>
      <c r="DG12">
        <v>0.01932051438654454</v>
      </c>
      <c r="DH12">
        <v>0.01795488271516531</v>
      </c>
      <c r="DI12">
        <v>0.01969864748569594</v>
      </c>
      <c r="DJ12">
        <v>0.02172982513429424</v>
      </c>
      <c r="DK12">
        <v>0.02133430708220942</v>
      </c>
      <c r="DR12" s="2">
        <v>44873</v>
      </c>
      <c r="DS12">
        <v>35.75543492966514</v>
      </c>
      <c r="DT12">
        <v>823.1124640612835</v>
      </c>
      <c r="DU12">
        <v>116.1488502767949</v>
      </c>
      <c r="DV12">
        <v>126.9593456906437</v>
      </c>
      <c r="DW12">
        <v>3954.262940134716</v>
      </c>
      <c r="DX12">
        <v>3.976328745839394</v>
      </c>
      <c r="DY12">
        <v>1.434235320979102</v>
      </c>
      <c r="DZ12">
        <v>102.4561896108385</v>
      </c>
      <c r="EA12">
        <v>60.11924495891068</v>
      </c>
      <c r="EB12">
        <v>1.875991420807518</v>
      </c>
      <c r="EC12">
        <v>1.85245466388392</v>
      </c>
      <c r="ED12">
        <v>65.18063844014057</v>
      </c>
      <c r="EE12">
        <v>66.87449761220846</v>
      </c>
      <c r="EF12">
        <v>0.5096274266199868</v>
      </c>
      <c r="EG12">
        <v>25.0687483420548</v>
      </c>
      <c r="EH12">
        <v>4.622298042480997</v>
      </c>
      <c r="EI12">
        <v>47.51331514668176</v>
      </c>
      <c r="EJ12">
        <v>10.0272130986536</v>
      </c>
      <c r="EK12">
        <v>0.4339576688750305</v>
      </c>
      <c r="EL12">
        <v>49.71270387042352</v>
      </c>
      <c r="EM12">
        <v>1.311199486185255</v>
      </c>
      <c r="EN12">
        <v>4.44528508998937</v>
      </c>
      <c r="EO12">
        <v>14.79863619224808</v>
      </c>
      <c r="EP12">
        <v>67.54768748676382</v>
      </c>
      <c r="EQ12">
        <v>0.8980646421048494</v>
      </c>
      <c r="ER12">
        <v>2.285910086711834</v>
      </c>
      <c r="ES12">
        <v>307.8289426654822</v>
      </c>
      <c r="ET12">
        <v>238.8959464051534</v>
      </c>
      <c r="EU12">
        <v>7.193193968236401</v>
      </c>
      <c r="EV12">
        <v>18.35920545378627</v>
      </c>
      <c r="EW12">
        <v>91.21679397605898</v>
      </c>
      <c r="EX12">
        <v>32.13408305668464</v>
      </c>
      <c r="EY12">
        <v>0.27883005259536</v>
      </c>
      <c r="EZ12">
        <v>30.29282146412757</v>
      </c>
      <c r="FA12">
        <v>0.02225041867631221</v>
      </c>
      <c r="FB12">
        <v>7.645373591392597</v>
      </c>
      <c r="FC12">
        <v>247.6597889163219</v>
      </c>
      <c r="FD12">
        <v>31.55701275720647</v>
      </c>
      <c r="FF12">
        <v>0.1144544128413387</v>
      </c>
      <c r="FG12">
        <v>2.143227913614711</v>
      </c>
      <c r="FH12">
        <v>1099.738897454126</v>
      </c>
      <c r="FI12">
        <v>330.6826689821865</v>
      </c>
      <c r="FK12">
        <v>16.36532719307629</v>
      </c>
      <c r="FL12">
        <v>22.75921372168953</v>
      </c>
      <c r="FM12">
        <v>9.197181289637701</v>
      </c>
      <c r="FN12">
        <v>8.271718982071581</v>
      </c>
      <c r="FO12">
        <v>336.7967667045564</v>
      </c>
      <c r="FP12">
        <v>814.1065831183793</v>
      </c>
      <c r="FQ12">
        <v>32.94023291829424</v>
      </c>
      <c r="FR12">
        <v>48.36239105471029</v>
      </c>
      <c r="FS12">
        <v>87.07221176789169</v>
      </c>
    </row>
    <row r="13" spans="1:175">
      <c r="A13" s="2">
        <v>44874</v>
      </c>
      <c r="B13">
        <v>887.1129195993407</v>
      </c>
      <c r="C13">
        <v>-0.1634340048446445</v>
      </c>
      <c r="F13" s="2">
        <v>44927</v>
      </c>
      <c r="G13">
        <v>0.01961122219508959</v>
      </c>
      <c r="H13">
        <v>0.02370776753875044</v>
      </c>
      <c r="I13">
        <v>0.01971051755014666</v>
      </c>
      <c r="J13">
        <v>0.0185759743203987</v>
      </c>
      <c r="K13">
        <v>0.01592487532922681</v>
      </c>
      <c r="L13">
        <v>0.02140673484213464</v>
      </c>
      <c r="M13">
        <v>0.0240714909081764</v>
      </c>
      <c r="N13">
        <v>0.02046643913445138</v>
      </c>
      <c r="O13">
        <v>0.01858233591202102</v>
      </c>
      <c r="P13">
        <v>0.01538685152347021</v>
      </c>
      <c r="Q13">
        <v>0.02390257480374771</v>
      </c>
      <c r="R13">
        <v>0.01830643587300173</v>
      </c>
      <c r="S13">
        <v>0.01926123693995715</v>
      </c>
      <c r="T13">
        <v>0.01788032461718586</v>
      </c>
      <c r="U13">
        <v>0.02085653512201798</v>
      </c>
      <c r="V13">
        <v>0.0353591240940789</v>
      </c>
      <c r="W13">
        <v>0.01699291546161387</v>
      </c>
      <c r="X13">
        <v>0.0174819700109612</v>
      </c>
      <c r="Y13">
        <v>0.01842361865641692</v>
      </c>
      <c r="Z13">
        <v>0.01131805918031628</v>
      </c>
      <c r="AA13">
        <v>0.01758983726584024</v>
      </c>
      <c r="AB13">
        <v>0.01851390404716785</v>
      </c>
      <c r="AC13">
        <v>0.01579352816127971</v>
      </c>
      <c r="AD13">
        <v>0.01953871437709152</v>
      </c>
      <c r="AE13">
        <v>0.01809559994662635</v>
      </c>
      <c r="AF13">
        <v>0.01921577707475488</v>
      </c>
      <c r="AG13">
        <v>0.0226549484511978</v>
      </c>
      <c r="AH13">
        <v>0.01634403658752328</v>
      </c>
      <c r="AI13">
        <v>0.02262358843725329</v>
      </c>
      <c r="AJ13">
        <v>0.02023703540402035</v>
      </c>
      <c r="AK13">
        <v>0.0167631883079207</v>
      </c>
      <c r="AL13">
        <v>0.01853445137767587</v>
      </c>
      <c r="AM13">
        <v>0.01781328097446002</v>
      </c>
      <c r="AN13">
        <v>0.0207974143208687</v>
      </c>
      <c r="AO13">
        <v>0.01911933566086123</v>
      </c>
      <c r="AP13">
        <v>0.0192501226631524</v>
      </c>
      <c r="AQ13">
        <v>0.02633777222067567</v>
      </c>
      <c r="AR13">
        <v>0.02031776238009462</v>
      </c>
      <c r="AS13">
        <v>0.02003948673557783</v>
      </c>
      <c r="AT13">
        <v>0.0198503142646899</v>
      </c>
      <c r="AU13">
        <v>0.0171346027543154</v>
      </c>
      <c r="AV13">
        <v>0.0174724711013123</v>
      </c>
      <c r="AW13">
        <v>0.01992825822921619</v>
      </c>
      <c r="AX13">
        <v>0.01773553047858685</v>
      </c>
      <c r="AY13">
        <v>0.02115224374534858</v>
      </c>
      <c r="AZ13">
        <v>0.02250850654654977</v>
      </c>
      <c r="BA13">
        <v>0.0195610925657801</v>
      </c>
      <c r="BB13">
        <v>0.01858643414002379</v>
      </c>
      <c r="BC13">
        <v>0.01955353034400879</v>
      </c>
      <c r="BD13">
        <v>0.01898167077936889</v>
      </c>
      <c r="BE13">
        <v>0.02072855664359378</v>
      </c>
      <c r="BL13" s="2">
        <v>44927</v>
      </c>
      <c r="BM13">
        <v>0.01961122219508959</v>
      </c>
      <c r="BN13">
        <v>0.02370776753875044</v>
      </c>
      <c r="BO13">
        <v>0.01971051755014666</v>
      </c>
      <c r="BP13">
        <v>0.0185759743203987</v>
      </c>
      <c r="BQ13">
        <v>0.01592487532922681</v>
      </c>
      <c r="BR13">
        <v>0.02140673484213464</v>
      </c>
      <c r="BS13">
        <v>0.0240714909081764</v>
      </c>
      <c r="BT13">
        <v>0.02046643913445138</v>
      </c>
      <c r="BU13">
        <v>0.01858233591202102</v>
      </c>
      <c r="BV13">
        <v>0.01538685152347021</v>
      </c>
      <c r="BW13">
        <v>0.02390257480374771</v>
      </c>
      <c r="BX13">
        <v>0.01830643587300173</v>
      </c>
      <c r="BY13">
        <v>0.01926123693995715</v>
      </c>
      <c r="BZ13">
        <v>0.01788032461718586</v>
      </c>
      <c r="CA13">
        <v>0.02085653512201798</v>
      </c>
      <c r="CB13">
        <v>0.0353591240940789</v>
      </c>
      <c r="CC13">
        <v>0.01699291546161387</v>
      </c>
      <c r="CD13">
        <v>0.0174819700109612</v>
      </c>
      <c r="CE13">
        <v>0.01842361865641692</v>
      </c>
      <c r="CF13">
        <v>0.01131805918031628</v>
      </c>
      <c r="CG13">
        <v>0.01758983726584024</v>
      </c>
      <c r="CH13">
        <v>0.01851390404716785</v>
      </c>
      <c r="CI13">
        <v>0.01579352816127971</v>
      </c>
      <c r="CJ13">
        <v>0.01953871437709152</v>
      </c>
      <c r="CK13">
        <v>0.01809559994662635</v>
      </c>
      <c r="CL13">
        <v>0.01921577707475488</v>
      </c>
      <c r="CM13">
        <v>0.0226549484511978</v>
      </c>
      <c r="CN13">
        <v>0.01634403658752328</v>
      </c>
      <c r="CO13">
        <v>0.02262358843725329</v>
      </c>
      <c r="CP13">
        <v>0.02023703540402035</v>
      </c>
      <c r="CQ13">
        <v>0.0167631883079207</v>
      </c>
      <c r="CR13">
        <v>0.01853445137767587</v>
      </c>
      <c r="CS13">
        <v>0.01781328097446002</v>
      </c>
      <c r="CT13">
        <v>0.0207974143208687</v>
      </c>
      <c r="CU13">
        <v>0.01911933566086123</v>
      </c>
      <c r="CV13">
        <v>0.0192501226631524</v>
      </c>
      <c r="CW13">
        <v>0.02633777222067567</v>
      </c>
      <c r="CX13">
        <v>0.02031776238009462</v>
      </c>
      <c r="CY13">
        <v>0.02003948673557783</v>
      </c>
      <c r="CZ13">
        <v>0.0198503142646899</v>
      </c>
      <c r="DA13">
        <v>0.0171346027543154</v>
      </c>
      <c r="DB13">
        <v>0.0174724711013123</v>
      </c>
      <c r="DC13">
        <v>0.01992825822921619</v>
      </c>
      <c r="DD13">
        <v>0.01773553047858685</v>
      </c>
      <c r="DE13">
        <v>0.02115224374534858</v>
      </c>
      <c r="DF13">
        <v>0.02250850654654977</v>
      </c>
      <c r="DG13">
        <v>0.0195610925657801</v>
      </c>
      <c r="DH13">
        <v>0.01858643414002379</v>
      </c>
      <c r="DI13">
        <v>0.01955353034400879</v>
      </c>
      <c r="DJ13">
        <v>0.01898167077936889</v>
      </c>
      <c r="DK13">
        <v>0.02072855664359378</v>
      </c>
      <c r="DR13" s="2">
        <v>44874</v>
      </c>
      <c r="DS13">
        <v>34.11343925905188</v>
      </c>
      <c r="DT13">
        <v>757.0948590469561</v>
      </c>
      <c r="DU13">
        <v>109.8939695605801</v>
      </c>
      <c r="DV13">
        <v>129.9402763417721</v>
      </c>
      <c r="DW13">
        <v>3643.690213488768</v>
      </c>
      <c r="DX13">
        <v>3.934615301726489</v>
      </c>
      <c r="DY13">
        <v>1.406186968992153</v>
      </c>
      <c r="DZ13">
        <v>104.4895116477482</v>
      </c>
      <c r="EA13">
        <v>58.88592332247768</v>
      </c>
      <c r="EB13">
        <v>1.935520361422379</v>
      </c>
      <c r="EC13">
        <v>1.759425944454201</v>
      </c>
      <c r="ED13">
        <v>63.32199824758751</v>
      </c>
      <c r="EE13">
        <v>72.0836732722539</v>
      </c>
      <c r="EF13">
        <v>0.5080675538445835</v>
      </c>
      <c r="EG13">
        <v>27.16647572246181</v>
      </c>
      <c r="EH13">
        <v>4.584960089157367</v>
      </c>
      <c r="EI13">
        <v>44.20610085444594</v>
      </c>
      <c r="EJ13">
        <v>10.31326617325324</v>
      </c>
      <c r="EK13">
        <v>0.3954797389390214</v>
      </c>
      <c r="EL13">
        <v>47.62621397161796</v>
      </c>
      <c r="EM13">
        <v>1.32260423766187</v>
      </c>
      <c r="EN13">
        <v>4.477539542246048</v>
      </c>
      <c r="EO13">
        <v>14.75274439707156</v>
      </c>
      <c r="EP13">
        <v>68.98267223852169</v>
      </c>
      <c r="EQ13">
        <v>2.98525142305914</v>
      </c>
      <c r="ER13">
        <v>2.297634050362799</v>
      </c>
      <c r="ES13">
        <v>285.2322789276787</v>
      </c>
      <c r="ET13">
        <v>238.8974372330367</v>
      </c>
      <c r="EU13">
        <v>8.184598888778382</v>
      </c>
      <c r="EV13">
        <v>19.77004085998477</v>
      </c>
      <c r="EW13">
        <v>94.61659542900939</v>
      </c>
      <c r="EX13">
        <v>29.55164080254353</v>
      </c>
      <c r="EY13">
        <v>0.2749129502703554</v>
      </c>
      <c r="EZ13">
        <v>29.69927684065699</v>
      </c>
      <c r="FA13">
        <v>0.02172858444304607</v>
      </c>
      <c r="FB13">
        <v>7.387920510950619</v>
      </c>
      <c r="FC13">
        <v>225.6863458453087</v>
      </c>
      <c r="FD13">
        <v>33.45835386260151</v>
      </c>
      <c r="FF13">
        <v>0.09808102086398764</v>
      </c>
      <c r="FG13">
        <v>2.186806566410426</v>
      </c>
      <c r="FH13">
        <v>1104.920095650746</v>
      </c>
      <c r="FI13">
        <v>327.5490034693296</v>
      </c>
      <c r="FK13">
        <v>16.29776247217214</v>
      </c>
      <c r="FL13">
        <v>22.54701466059436</v>
      </c>
      <c r="FM13">
        <v>9.486957912703412</v>
      </c>
      <c r="FN13">
        <v>8.54625310060052</v>
      </c>
      <c r="FO13">
        <v>298.5136708185835</v>
      </c>
      <c r="FP13">
        <v>775.8878930863557</v>
      </c>
      <c r="FQ13">
        <v>31.54074228726182</v>
      </c>
      <c r="FR13">
        <v>51.21047040084831</v>
      </c>
      <c r="FS13">
        <v>89.53626212473104</v>
      </c>
    </row>
    <row r="14" spans="1:175">
      <c r="A14" s="2">
        <v>44875</v>
      </c>
      <c r="B14">
        <v>709.1416811021277</v>
      </c>
      <c r="C14">
        <v>-0.2006184720853718</v>
      </c>
      <c r="F14" s="2">
        <v>44934</v>
      </c>
      <c r="G14">
        <v>0.0180571413574147</v>
      </c>
      <c r="H14">
        <v>0.02118462752353699</v>
      </c>
      <c r="I14">
        <v>0.02137662590513099</v>
      </c>
      <c r="J14">
        <v>0.01470208297444129</v>
      </c>
      <c r="K14">
        <v>0.01469530299719078</v>
      </c>
      <c r="L14">
        <v>0.0226343509668623</v>
      </c>
      <c r="M14">
        <v>0.02619145342259649</v>
      </c>
      <c r="N14">
        <v>0.02122990584485194</v>
      </c>
      <c r="O14">
        <v>0.02006662882204142</v>
      </c>
      <c r="P14">
        <v>0.0185006512328798</v>
      </c>
      <c r="Q14">
        <v>0.03107440271760525</v>
      </c>
      <c r="R14">
        <v>0.01705441062912543</v>
      </c>
      <c r="S14">
        <v>0.01970292440792668</v>
      </c>
      <c r="T14">
        <v>0.01600494205409923</v>
      </c>
      <c r="U14">
        <v>0.02069816402404789</v>
      </c>
      <c r="V14">
        <v>0.03154291775303912</v>
      </c>
      <c r="W14">
        <v>0.01610790617167935</v>
      </c>
      <c r="X14">
        <v>0.01722583896992868</v>
      </c>
      <c r="Y14">
        <v>0.01873543983986679</v>
      </c>
      <c r="Z14">
        <v>0.008496352949526465</v>
      </c>
      <c r="AA14">
        <v>0.01579868518530788</v>
      </c>
      <c r="AB14">
        <v>0.01680305051691238</v>
      </c>
      <c r="AC14">
        <v>0.02461269224494795</v>
      </c>
      <c r="AD14">
        <v>0.01742264005370326</v>
      </c>
      <c r="AE14">
        <v>0.0111461218895603</v>
      </c>
      <c r="AF14">
        <v>0.01978936272079619</v>
      </c>
      <c r="AG14">
        <v>0.02756180895689849</v>
      </c>
      <c r="AH14">
        <v>0.01599755908744988</v>
      </c>
      <c r="AI14">
        <v>0.02060092586180606</v>
      </c>
      <c r="AJ14">
        <v>0.01714851079148688</v>
      </c>
      <c r="AK14">
        <v>0.01595074170861945</v>
      </c>
      <c r="AL14">
        <v>0.01942652150402139</v>
      </c>
      <c r="AM14">
        <v>0.01433936131972331</v>
      </c>
      <c r="AN14">
        <v>0.01751805693544273</v>
      </c>
      <c r="AO14">
        <v>0.02098189229198623</v>
      </c>
      <c r="AP14">
        <v>0.0223268657717726</v>
      </c>
      <c r="AQ14">
        <v>0.03235141650622114</v>
      </c>
      <c r="AR14">
        <v>0.01855502625690401</v>
      </c>
      <c r="AS14">
        <v>0.01827630129644154</v>
      </c>
      <c r="AT14">
        <v>0.02452063383730898</v>
      </c>
      <c r="AU14">
        <v>0.01583299942069377</v>
      </c>
      <c r="AV14">
        <v>0.01748337552726655</v>
      </c>
      <c r="AW14">
        <v>0.0212180366267339</v>
      </c>
      <c r="AX14">
        <v>0.01687088311044621</v>
      </c>
      <c r="AY14">
        <v>0.02361622538884614</v>
      </c>
      <c r="AZ14">
        <v>0.02538342063094402</v>
      </c>
      <c r="BA14">
        <v>0.01838442048587029</v>
      </c>
      <c r="BB14">
        <v>0.01990219013628443</v>
      </c>
      <c r="BC14">
        <v>0.01860793284861007</v>
      </c>
      <c r="BD14">
        <v>0.01449909811040398</v>
      </c>
      <c r="BE14">
        <v>0.02179117241279849</v>
      </c>
      <c r="BL14" s="2">
        <v>44934</v>
      </c>
      <c r="BM14">
        <v>0.0180571413574147</v>
      </c>
      <c r="BN14">
        <v>0.02118462752353699</v>
      </c>
      <c r="BO14">
        <v>0.02137662590513099</v>
      </c>
      <c r="BP14">
        <v>0.01470208297444129</v>
      </c>
      <c r="BQ14">
        <v>0.01469530299719078</v>
      </c>
      <c r="BR14">
        <v>0.0226343509668623</v>
      </c>
      <c r="BS14">
        <v>0.02619145342259649</v>
      </c>
      <c r="BT14">
        <v>0.02122990584485194</v>
      </c>
      <c r="BU14">
        <v>0.02006662882204142</v>
      </c>
      <c r="BV14">
        <v>0.0185006512328798</v>
      </c>
      <c r="BW14">
        <v>0.03107440271760525</v>
      </c>
      <c r="BX14">
        <v>0.01705441062912543</v>
      </c>
      <c r="BY14">
        <v>0.01970292440792668</v>
      </c>
      <c r="BZ14">
        <v>0.01600494205409923</v>
      </c>
      <c r="CA14">
        <v>0.02069816402404789</v>
      </c>
      <c r="CB14">
        <v>0.03154291775303912</v>
      </c>
      <c r="CC14">
        <v>0.01610790617167935</v>
      </c>
      <c r="CD14">
        <v>0.01722583896992868</v>
      </c>
      <c r="CE14">
        <v>0.01873543983986679</v>
      </c>
      <c r="CF14">
        <v>0.008496352949526465</v>
      </c>
      <c r="CG14">
        <v>0.01579868518530788</v>
      </c>
      <c r="CH14">
        <v>0.01680305051691238</v>
      </c>
      <c r="CI14">
        <v>0.02461269224494795</v>
      </c>
      <c r="CJ14">
        <v>0.01742264005370326</v>
      </c>
      <c r="CK14">
        <v>0.0111461218895603</v>
      </c>
      <c r="CL14">
        <v>0.01978936272079619</v>
      </c>
      <c r="CM14">
        <v>0.02756180895689849</v>
      </c>
      <c r="CN14">
        <v>0.01599755908744988</v>
      </c>
      <c r="CO14">
        <v>0.02060092586180606</v>
      </c>
      <c r="CP14">
        <v>0.01714851079148688</v>
      </c>
      <c r="CQ14">
        <v>0.01595074170861945</v>
      </c>
      <c r="CR14">
        <v>0.01942652150402139</v>
      </c>
      <c r="CS14">
        <v>0.01433936131972331</v>
      </c>
      <c r="CT14">
        <v>0.01751805693544273</v>
      </c>
      <c r="CU14">
        <v>0.02098189229198623</v>
      </c>
      <c r="CV14">
        <v>0.0223268657717726</v>
      </c>
      <c r="CW14">
        <v>0.03235141650622114</v>
      </c>
      <c r="CX14">
        <v>0.01855502625690401</v>
      </c>
      <c r="CY14">
        <v>0.01827630129644154</v>
      </c>
      <c r="CZ14">
        <v>0.02452063383730898</v>
      </c>
      <c r="DA14">
        <v>0.01583299942069377</v>
      </c>
      <c r="DB14">
        <v>0.01748337552726655</v>
      </c>
      <c r="DC14">
        <v>0.0212180366267339</v>
      </c>
      <c r="DD14">
        <v>0.01687088311044621</v>
      </c>
      <c r="DE14">
        <v>0.02361622538884614</v>
      </c>
      <c r="DF14">
        <v>0.02538342063094402</v>
      </c>
      <c r="DG14">
        <v>0.01838442048587029</v>
      </c>
      <c r="DH14">
        <v>0.01990219013628443</v>
      </c>
      <c r="DI14">
        <v>0.01860793284861007</v>
      </c>
      <c r="DJ14">
        <v>0.01449909811040398</v>
      </c>
      <c r="DK14">
        <v>0.02179117241279849</v>
      </c>
      <c r="DR14" s="2">
        <v>44875</v>
      </c>
      <c r="DS14">
        <v>29.07248057566747</v>
      </c>
      <c r="DT14">
        <v>712.7169925384708</v>
      </c>
      <c r="DU14">
        <v>99.43105001031712</v>
      </c>
      <c r="DV14">
        <v>132.3689444633945</v>
      </c>
      <c r="DW14">
        <v>3568.236727946985</v>
      </c>
      <c r="DX14">
        <v>4.265945107569318</v>
      </c>
      <c r="DY14">
        <v>1.408433018239101</v>
      </c>
      <c r="DZ14">
        <v>104.2508588694693</v>
      </c>
      <c r="EA14">
        <v>56.73233319972808</v>
      </c>
      <c r="EB14">
        <v>2.054985596678062</v>
      </c>
      <c r="EC14">
        <v>2.073212493016338</v>
      </c>
      <c r="ED14">
        <v>61.01243305904861</v>
      </c>
      <c r="EE14">
        <v>80.25889728400057</v>
      </c>
      <c r="EF14">
        <v>0.5004303519635168</v>
      </c>
      <c r="EG14">
        <v>30.55809256770409</v>
      </c>
      <c r="EH14">
        <v>4.411555557151977</v>
      </c>
      <c r="EI14">
        <v>43.5101066730618</v>
      </c>
      <c r="EJ14">
        <v>8.634870346126457</v>
      </c>
      <c r="EK14">
        <v>0.3745207081716705</v>
      </c>
      <c r="EL14">
        <v>48.09830831804032</v>
      </c>
      <c r="EM14">
        <v>1.365000383835514</v>
      </c>
      <c r="EN14">
        <v>4.143731361670266</v>
      </c>
      <c r="EO14">
        <v>14.88622577540263</v>
      </c>
      <c r="EP14">
        <v>67.55754414589784</v>
      </c>
      <c r="EQ14">
        <v>6.012054939105968</v>
      </c>
      <c r="ER14">
        <v>1.936753281583826</v>
      </c>
      <c r="ES14">
        <v>291.7796941855606</v>
      </c>
      <c r="ET14">
        <v>249.6673725233464</v>
      </c>
      <c r="EU14">
        <v>8.976194819326395</v>
      </c>
      <c r="EV14">
        <v>22.80810489540809</v>
      </c>
      <c r="EW14">
        <v>103.8530873875471</v>
      </c>
      <c r="EX14">
        <v>26.49347504183549</v>
      </c>
      <c r="EY14">
        <v>0.251013718586199</v>
      </c>
      <c r="EZ14">
        <v>29.50325639354029</v>
      </c>
      <c r="FA14">
        <v>0.01849646272615419</v>
      </c>
      <c r="FB14">
        <v>7.726352427538207</v>
      </c>
      <c r="FC14">
        <v>209.0551440215094</v>
      </c>
      <c r="FD14">
        <v>36.37942837902941</v>
      </c>
      <c r="FF14">
        <v>0.1086180160302652</v>
      </c>
      <c r="FG14">
        <v>2.282230160815538</v>
      </c>
      <c r="FH14">
        <v>1169.370472028449</v>
      </c>
      <c r="FI14">
        <v>321.8377122526714</v>
      </c>
      <c r="FK14">
        <v>17.42630492040265</v>
      </c>
      <c r="FL14">
        <v>22.69686390597705</v>
      </c>
      <c r="FM14">
        <v>9.478065005765727</v>
      </c>
      <c r="FN14">
        <v>9.296594241386135</v>
      </c>
      <c r="FO14">
        <v>263.3704617040689</v>
      </c>
      <c r="FP14">
        <v>752.3527354132367</v>
      </c>
      <c r="FQ14">
        <v>31.08440195192115</v>
      </c>
      <c r="FR14">
        <v>50.71754265634211</v>
      </c>
      <c r="FS14">
        <v>92.18690145534462</v>
      </c>
    </row>
    <row r="15" spans="1:175">
      <c r="A15" s="2">
        <v>44876</v>
      </c>
      <c r="B15">
        <v>840.5514019615626</v>
      </c>
      <c r="C15">
        <v>0.1853081328616897</v>
      </c>
      <c r="F15" s="2">
        <v>44941</v>
      </c>
      <c r="G15">
        <v>0.01855617492008451</v>
      </c>
      <c r="H15">
        <v>0.02371520074488998</v>
      </c>
      <c r="I15">
        <v>0.0263674171878221</v>
      </c>
      <c r="J15">
        <v>0.01491922993521561</v>
      </c>
      <c r="K15">
        <v>0.01405650186125013</v>
      </c>
      <c r="L15">
        <v>0.02542197159421173</v>
      </c>
      <c r="M15">
        <v>0.02815189742411849</v>
      </c>
      <c r="N15">
        <v>0.02120046630959075</v>
      </c>
      <c r="O15">
        <v>0.02165957020972314</v>
      </c>
      <c r="P15">
        <v>0.01703650319594643</v>
      </c>
      <c r="Q15">
        <v>0.03445737244921513</v>
      </c>
      <c r="R15">
        <v>0.0175011444254614</v>
      </c>
      <c r="S15">
        <v>0.02311064381871796</v>
      </c>
      <c r="T15">
        <v>0.01090650253638537</v>
      </c>
      <c r="U15">
        <v>0.01873672225860718</v>
      </c>
      <c r="V15">
        <v>0.02135371541961053</v>
      </c>
      <c r="W15">
        <v>0.01955538831912905</v>
      </c>
      <c r="X15">
        <v>0.01813214787478829</v>
      </c>
      <c r="Y15">
        <v>0.01724068475570004</v>
      </c>
      <c r="Z15">
        <v>0.01024273609939313</v>
      </c>
      <c r="AA15">
        <v>0.01459104999350687</v>
      </c>
      <c r="AB15">
        <v>0.01486660850869226</v>
      </c>
      <c r="AC15">
        <v>0.02211752917740258</v>
      </c>
      <c r="AD15">
        <v>0.01323941134138558</v>
      </c>
      <c r="AE15">
        <v>0.007396609839822349</v>
      </c>
      <c r="AF15">
        <v>0.0189747271215766</v>
      </c>
      <c r="AG15">
        <v>0.02826012597452106</v>
      </c>
      <c r="AH15">
        <v>0.02162652830098575</v>
      </c>
      <c r="AI15">
        <v>0.01760969630302965</v>
      </c>
      <c r="AJ15">
        <v>0.01941639484949416</v>
      </c>
      <c r="AK15">
        <v>0.01004264306202689</v>
      </c>
      <c r="AL15">
        <v>0.02195686489052702</v>
      </c>
      <c r="AM15">
        <v>0.01322444034096559</v>
      </c>
      <c r="AN15">
        <v>0.01814705173096717</v>
      </c>
      <c r="AO15">
        <v>0.02270406499641282</v>
      </c>
      <c r="AP15">
        <v>0.02586989652538607</v>
      </c>
      <c r="AQ15">
        <v>0.03404273966850778</v>
      </c>
      <c r="AR15">
        <v>0.0133282719253576</v>
      </c>
      <c r="AS15">
        <v>0.01898595453577215</v>
      </c>
      <c r="AT15">
        <v>0.02446541181919795</v>
      </c>
      <c r="AU15">
        <v>0.0140881525419905</v>
      </c>
      <c r="AV15">
        <v>0.01953300461616308</v>
      </c>
      <c r="AW15">
        <v>0.02266277990132261</v>
      </c>
      <c r="AX15">
        <v>0.01539074993270416</v>
      </c>
      <c r="AY15">
        <v>0.02127018677316968</v>
      </c>
      <c r="AZ15">
        <v>0.02905628225225164</v>
      </c>
      <c r="BA15">
        <v>0.01959634885034323</v>
      </c>
      <c r="BB15">
        <v>0.01938115066315853</v>
      </c>
      <c r="BC15">
        <v>0.01984671793420534</v>
      </c>
      <c r="BD15">
        <v>0.01172251494801539</v>
      </c>
      <c r="BE15">
        <v>0.02426409934127693</v>
      </c>
      <c r="BL15" s="2">
        <v>44941</v>
      </c>
      <c r="BM15">
        <v>0.01855617492008451</v>
      </c>
      <c r="BN15">
        <v>0.02371520074488998</v>
      </c>
      <c r="BO15">
        <v>0.0263674171878221</v>
      </c>
      <c r="BP15">
        <v>0.01491922993521561</v>
      </c>
      <c r="BQ15">
        <v>0.01405650186125013</v>
      </c>
      <c r="BR15">
        <v>0.02542197159421173</v>
      </c>
      <c r="BS15">
        <v>0.02815189742411849</v>
      </c>
      <c r="BT15">
        <v>0.02120046630959075</v>
      </c>
      <c r="BU15">
        <v>0.02165957020972314</v>
      </c>
      <c r="BV15">
        <v>0.01703650319594643</v>
      </c>
      <c r="BW15">
        <v>0.03445737244921513</v>
      </c>
      <c r="BX15">
        <v>0.0175011444254614</v>
      </c>
      <c r="BY15">
        <v>0.02311064381871796</v>
      </c>
      <c r="BZ15">
        <v>0.01090650253638537</v>
      </c>
      <c r="CA15">
        <v>0.01873672225860718</v>
      </c>
      <c r="CB15">
        <v>0.02135371541961053</v>
      </c>
      <c r="CC15">
        <v>0.01955538831912905</v>
      </c>
      <c r="CD15">
        <v>0.01813214787478829</v>
      </c>
      <c r="CE15">
        <v>0.01724068475570004</v>
      </c>
      <c r="CF15">
        <v>0.01024273609939313</v>
      </c>
      <c r="CG15">
        <v>0.01459104999350687</v>
      </c>
      <c r="CH15">
        <v>0.01486660850869226</v>
      </c>
      <c r="CI15">
        <v>0.02211752917740258</v>
      </c>
      <c r="CJ15">
        <v>0.01323941134138558</v>
      </c>
      <c r="CK15">
        <v>0.007396609839822349</v>
      </c>
      <c r="CL15">
        <v>0.0189747271215766</v>
      </c>
      <c r="CM15">
        <v>0.02826012597452106</v>
      </c>
      <c r="CN15">
        <v>0.02162652830098575</v>
      </c>
      <c r="CO15">
        <v>0.01760969630302965</v>
      </c>
      <c r="CP15">
        <v>0.01941639484949416</v>
      </c>
      <c r="CQ15">
        <v>0.01004264306202689</v>
      </c>
      <c r="CR15">
        <v>0.02195686489052702</v>
      </c>
      <c r="CS15">
        <v>0.01322444034096559</v>
      </c>
      <c r="CT15">
        <v>0.01814705173096717</v>
      </c>
      <c r="CU15">
        <v>0.02270406499641282</v>
      </c>
      <c r="CV15">
        <v>0.02586989652538607</v>
      </c>
      <c r="CW15">
        <v>0.03404273966850778</v>
      </c>
      <c r="CX15">
        <v>0.0133282719253576</v>
      </c>
      <c r="CY15">
        <v>0.01898595453577215</v>
      </c>
      <c r="CZ15">
        <v>0.02446541181919795</v>
      </c>
      <c r="DA15">
        <v>0.0140881525419905</v>
      </c>
      <c r="DB15">
        <v>0.01953300461616308</v>
      </c>
      <c r="DC15">
        <v>0.02266277990132261</v>
      </c>
      <c r="DD15">
        <v>0.01539074993270416</v>
      </c>
      <c r="DE15">
        <v>0.02127018677316968</v>
      </c>
      <c r="DF15">
        <v>0.02905628225225164</v>
      </c>
      <c r="DG15">
        <v>0.01959634885034323</v>
      </c>
      <c r="DH15">
        <v>0.01938115066315853</v>
      </c>
      <c r="DI15">
        <v>0.01984671793420534</v>
      </c>
      <c r="DJ15">
        <v>0.01172251494801539</v>
      </c>
      <c r="DK15">
        <v>0.02426409934127693</v>
      </c>
      <c r="DR15" s="2">
        <v>44876</v>
      </c>
      <c r="DS15">
        <v>31.73605223141024</v>
      </c>
      <c r="DT15">
        <v>720.0572990224912</v>
      </c>
      <c r="DU15">
        <v>110.560546384959</v>
      </c>
      <c r="DV15">
        <v>132.3471404967409</v>
      </c>
      <c r="DW15">
        <v>3670.333774832796</v>
      </c>
      <c r="DX15">
        <v>4.121795839988724</v>
      </c>
      <c r="DY15">
        <v>1.339036992808146</v>
      </c>
      <c r="DZ15">
        <v>105.3872801414876</v>
      </c>
      <c r="EA15">
        <v>60.69683160946103</v>
      </c>
      <c r="EB15">
        <v>1.978837746955976</v>
      </c>
      <c r="EC15">
        <v>1.493526275135306</v>
      </c>
      <c r="ED15">
        <v>62.00406174058552</v>
      </c>
      <c r="EE15">
        <v>68.91660144667026</v>
      </c>
      <c r="EF15">
        <v>0.4972794184047546</v>
      </c>
      <c r="EG15">
        <v>28.96573501461977</v>
      </c>
      <c r="EH15">
        <v>4.57161163997162</v>
      </c>
      <c r="EI15">
        <v>45.88034280775107</v>
      </c>
      <c r="EJ15">
        <v>8.057117412506972</v>
      </c>
      <c r="EK15">
        <v>0.3895549133205411</v>
      </c>
      <c r="EL15">
        <v>49.15603883479113</v>
      </c>
      <c r="EM15">
        <v>1.292071777699608</v>
      </c>
      <c r="EN15">
        <v>4.367734800753415</v>
      </c>
      <c r="EO15">
        <v>15.03852558688979</v>
      </c>
      <c r="EP15">
        <v>67.95193347833843</v>
      </c>
      <c r="EQ15">
        <v>4.50078955961332</v>
      </c>
      <c r="ER15">
        <v>2.260229581462985</v>
      </c>
      <c r="ES15">
        <v>279.7618964987769</v>
      </c>
      <c r="ET15">
        <v>247.2778898454337</v>
      </c>
      <c r="EU15">
        <v>8.554971744932056</v>
      </c>
      <c r="EV15">
        <v>20.28324355517659</v>
      </c>
      <c r="EW15">
        <v>95.51497533585675</v>
      </c>
      <c r="EX15">
        <v>30.3535109138627</v>
      </c>
      <c r="EY15">
        <v>0.2479352406626028</v>
      </c>
      <c r="EZ15">
        <v>30.03391478770765</v>
      </c>
      <c r="FA15">
        <v>0.01664284809443371</v>
      </c>
      <c r="FB15">
        <v>7.987176421599869</v>
      </c>
      <c r="FC15">
        <v>224.5688378237087</v>
      </c>
      <c r="FD15">
        <v>36.19278932119879</v>
      </c>
      <c r="FF15">
        <v>0.1108384444846056</v>
      </c>
      <c r="FG15">
        <v>2.321677771861559</v>
      </c>
      <c r="FH15">
        <v>1217.106834075129</v>
      </c>
      <c r="FI15">
        <v>336.0299249839561</v>
      </c>
      <c r="FK15">
        <v>17.20789745446812</v>
      </c>
      <c r="FL15">
        <v>22.56819460277578</v>
      </c>
      <c r="FM15">
        <v>9.778621513635741</v>
      </c>
      <c r="FN15">
        <v>9.142287100172398</v>
      </c>
      <c r="FO15">
        <v>288.2013343322167</v>
      </c>
      <c r="FP15">
        <v>781.0741537331635</v>
      </c>
      <c r="FQ15">
        <v>30.79968057259546</v>
      </c>
      <c r="FR15">
        <v>49.94341214820634</v>
      </c>
      <c r="FS15">
        <v>91.65689743725213</v>
      </c>
    </row>
    <row r="16" spans="1:175">
      <c r="A16" s="2">
        <v>44877</v>
      </c>
      <c r="B16">
        <v>805.5949877940836</v>
      </c>
      <c r="C16">
        <v>-0.04158747946395969</v>
      </c>
      <c r="F16" s="2">
        <v>44948</v>
      </c>
      <c r="G16">
        <v>0.01793531725201041</v>
      </c>
      <c r="H16">
        <v>0.0100792914309623</v>
      </c>
      <c r="I16">
        <v>0.02287152932496816</v>
      </c>
      <c r="J16">
        <v>0.01780932913703843</v>
      </c>
      <c r="K16">
        <v>0.008682850017117197</v>
      </c>
      <c r="L16">
        <v>0.02353708865719985</v>
      </c>
      <c r="M16">
        <v>0.02599568147589217</v>
      </c>
      <c r="N16">
        <v>0.01888241007862605</v>
      </c>
      <c r="O16">
        <v>0.01944214446522525</v>
      </c>
      <c r="P16">
        <v>0.01815486190206157</v>
      </c>
      <c r="Q16">
        <v>0.03711693939880144</v>
      </c>
      <c r="R16">
        <v>0.01967705286389165</v>
      </c>
      <c r="S16">
        <v>0.02955418788974297</v>
      </c>
      <c r="T16">
        <v>0.01147049525085595</v>
      </c>
      <c r="U16">
        <v>0.02160511035894195</v>
      </c>
      <c r="V16">
        <v>0.02177869802898506</v>
      </c>
      <c r="W16">
        <v>0.01690957769047976</v>
      </c>
      <c r="X16">
        <v>0.0237960771017052</v>
      </c>
      <c r="Y16">
        <v>0.01865402112749763</v>
      </c>
      <c r="Z16">
        <v>0.0144069326098895</v>
      </c>
      <c r="AA16">
        <v>0.01653219903735315</v>
      </c>
      <c r="AB16">
        <v>0.01492545539655104</v>
      </c>
      <c r="AC16">
        <v>0.01970250326410105</v>
      </c>
      <c r="AD16">
        <v>0.009972873866440262</v>
      </c>
      <c r="AE16">
        <v>0.007586821790634741</v>
      </c>
      <c r="AF16">
        <v>0.02006739381046966</v>
      </c>
      <c r="AG16">
        <v>0.03187795242538154</v>
      </c>
      <c r="AH16">
        <v>0.01865013797550655</v>
      </c>
      <c r="AI16">
        <v>0.0146535531647437</v>
      </c>
      <c r="AJ16">
        <v>0.02294927471246251</v>
      </c>
      <c r="AK16">
        <v>0.009166081384197706</v>
      </c>
      <c r="AL16">
        <v>0.02181126103661651</v>
      </c>
      <c r="AM16">
        <v>0.01365231292150229</v>
      </c>
      <c r="AN16">
        <v>0.01902589226000495</v>
      </c>
      <c r="AO16">
        <v>0.02409485391181835</v>
      </c>
      <c r="AP16">
        <v>0.02664974232022104</v>
      </c>
      <c r="AQ16">
        <v>0.02413393859934697</v>
      </c>
      <c r="AR16">
        <v>0.01262838138811619</v>
      </c>
      <c r="AS16">
        <v>0.02089679272212162</v>
      </c>
      <c r="AT16">
        <v>0.0234551683911581</v>
      </c>
      <c r="AU16">
        <v>0.01599611208458476</v>
      </c>
      <c r="AV16">
        <v>0.01917179406329642</v>
      </c>
      <c r="AW16">
        <v>0.02803843480600663</v>
      </c>
      <c r="AX16">
        <v>0.01666756928208907</v>
      </c>
      <c r="AY16">
        <v>0.01795901760769566</v>
      </c>
      <c r="AZ16">
        <v>0.02768880905524881</v>
      </c>
      <c r="BA16">
        <v>0.02067311767821651</v>
      </c>
      <c r="BB16">
        <v>0.02320370048176354</v>
      </c>
      <c r="BC16">
        <v>0.01899386137041404</v>
      </c>
      <c r="BD16">
        <v>0.01236742353075623</v>
      </c>
      <c r="BE16">
        <v>0.02844797359928803</v>
      </c>
      <c r="BL16" s="2">
        <v>44948</v>
      </c>
      <c r="BM16">
        <v>0.01793531725201041</v>
      </c>
      <c r="BN16">
        <v>0.0100792914309623</v>
      </c>
      <c r="BO16">
        <v>0.02287152932496816</v>
      </c>
      <c r="BP16">
        <v>0.01780932913703843</v>
      </c>
      <c r="BQ16">
        <v>0.008682850017117197</v>
      </c>
      <c r="BR16">
        <v>0.02353708865719985</v>
      </c>
      <c r="BS16">
        <v>0.02599568147589217</v>
      </c>
      <c r="BT16">
        <v>0.01888241007862605</v>
      </c>
      <c r="BU16">
        <v>0.01944214446522525</v>
      </c>
      <c r="BV16">
        <v>0.01815486190206157</v>
      </c>
      <c r="BW16">
        <v>0.03711693939880144</v>
      </c>
      <c r="BX16">
        <v>0.01967705286389165</v>
      </c>
      <c r="BY16">
        <v>0.02955418788974297</v>
      </c>
      <c r="BZ16">
        <v>0.01147049525085595</v>
      </c>
      <c r="CA16">
        <v>0.02160511035894195</v>
      </c>
      <c r="CB16">
        <v>0.02177869802898506</v>
      </c>
      <c r="CC16">
        <v>0.01690957769047976</v>
      </c>
      <c r="CD16">
        <v>0.0237960771017052</v>
      </c>
      <c r="CE16">
        <v>0.01865402112749763</v>
      </c>
      <c r="CF16">
        <v>0.0144069326098895</v>
      </c>
      <c r="CG16">
        <v>0.01653219903735315</v>
      </c>
      <c r="CH16">
        <v>0.01492545539655104</v>
      </c>
      <c r="CI16">
        <v>0.01970250326410105</v>
      </c>
      <c r="CJ16">
        <v>0.009972873866440262</v>
      </c>
      <c r="CK16">
        <v>0.007586821790634741</v>
      </c>
      <c r="CL16">
        <v>0.02006739381046966</v>
      </c>
      <c r="CM16">
        <v>0.03187795242538154</v>
      </c>
      <c r="CN16">
        <v>0.01865013797550655</v>
      </c>
      <c r="CO16">
        <v>0.0146535531647437</v>
      </c>
      <c r="CP16">
        <v>0.02294927471246251</v>
      </c>
      <c r="CQ16">
        <v>0.009166081384197706</v>
      </c>
      <c r="CR16">
        <v>0.02181126103661651</v>
      </c>
      <c r="CS16">
        <v>0.01365231292150229</v>
      </c>
      <c r="CT16">
        <v>0.01902589226000495</v>
      </c>
      <c r="CU16">
        <v>0.02409485391181835</v>
      </c>
      <c r="CV16">
        <v>0.02664974232022104</v>
      </c>
      <c r="CW16">
        <v>0.02413393859934697</v>
      </c>
      <c r="CX16">
        <v>0.01262838138811619</v>
      </c>
      <c r="CY16">
        <v>0.02089679272212162</v>
      </c>
      <c r="CZ16">
        <v>0.0234551683911581</v>
      </c>
      <c r="DA16">
        <v>0.01599611208458476</v>
      </c>
      <c r="DB16">
        <v>0.01917179406329642</v>
      </c>
      <c r="DC16">
        <v>0.02803843480600663</v>
      </c>
      <c r="DD16">
        <v>0.01666756928208907</v>
      </c>
      <c r="DE16">
        <v>0.01795901760769566</v>
      </c>
      <c r="DF16">
        <v>0.02768880905524881</v>
      </c>
      <c r="DG16">
        <v>0.02067311767821651</v>
      </c>
      <c r="DH16">
        <v>0.02320370048176354</v>
      </c>
      <c r="DI16">
        <v>0.01899386137041404</v>
      </c>
      <c r="DJ16">
        <v>0.01236742353075623</v>
      </c>
      <c r="DK16">
        <v>0.02844797359928803</v>
      </c>
      <c r="DR16" s="2">
        <v>44877</v>
      </c>
      <c r="DS16">
        <v>31.08019467498157</v>
      </c>
      <c r="DT16">
        <v>734.4843932942979</v>
      </c>
      <c r="DU16">
        <v>112.5964780934508</v>
      </c>
      <c r="DV16">
        <v>134.7282491967255</v>
      </c>
      <c r="DW16">
        <v>3668.91742261484</v>
      </c>
      <c r="DX16">
        <v>4.373090163815044</v>
      </c>
      <c r="DY16">
        <v>1.336296348656349</v>
      </c>
      <c r="DZ16">
        <v>105.4058992446514</v>
      </c>
      <c r="EA16">
        <v>60.65216000055075</v>
      </c>
      <c r="EB16">
        <v>2.010361838576811</v>
      </c>
      <c r="EC16">
        <v>1.53131857896083</v>
      </c>
      <c r="ED16">
        <v>62.96259775190872</v>
      </c>
      <c r="EE16">
        <v>62.30365509874966</v>
      </c>
      <c r="EF16">
        <v>0.4920642233568633</v>
      </c>
      <c r="EG16">
        <v>28.98918520020371</v>
      </c>
      <c r="EH16">
        <v>4.566425327026736</v>
      </c>
      <c r="EI16">
        <v>46.43748994069704</v>
      </c>
      <c r="EJ16">
        <v>6.860824932577501</v>
      </c>
      <c r="EK16">
        <v>0.3901375682611034</v>
      </c>
      <c r="EL16">
        <v>50.61170969185687</v>
      </c>
      <c r="EM16">
        <v>1.297525777542272</v>
      </c>
      <c r="EN16">
        <v>4.354822546131663</v>
      </c>
      <c r="EO16">
        <v>15.33521090007805</v>
      </c>
      <c r="EP16">
        <v>68.91262045996378</v>
      </c>
      <c r="EQ16">
        <v>5.824887715282816</v>
      </c>
      <c r="ER16">
        <v>2.349320390333691</v>
      </c>
      <c r="ES16">
        <v>264.4011242554463</v>
      </c>
      <c r="ET16">
        <v>250.4903841342801</v>
      </c>
      <c r="EU16">
        <v>8.398311389896541</v>
      </c>
      <c r="EV16">
        <v>19.81227459869575</v>
      </c>
      <c r="EW16">
        <v>97.07119593794995</v>
      </c>
      <c r="EX16">
        <v>30.09015705143448</v>
      </c>
      <c r="EY16">
        <v>0.2351690533187661</v>
      </c>
      <c r="EZ16">
        <v>30.9771246481063</v>
      </c>
      <c r="FA16">
        <v>0.01807983486569916</v>
      </c>
      <c r="FB16">
        <v>8.365661999510511</v>
      </c>
      <c r="FC16">
        <v>219.0170109635328</v>
      </c>
      <c r="FD16">
        <v>27.97336313561111</v>
      </c>
      <c r="FF16">
        <v>0.1173943070205798</v>
      </c>
      <c r="FG16">
        <v>2.356625176718094</v>
      </c>
      <c r="FH16">
        <v>1219.358827225378</v>
      </c>
      <c r="FI16">
        <v>343.6545830291469</v>
      </c>
      <c r="FK16">
        <v>17.6020978423701</v>
      </c>
      <c r="FL16">
        <v>23.06645946691771</v>
      </c>
      <c r="FM16">
        <v>9.824647599119547</v>
      </c>
      <c r="FN16">
        <v>8.719773300356664</v>
      </c>
      <c r="FO16">
        <v>286.401236135595</v>
      </c>
      <c r="FP16">
        <v>779.1248043404679</v>
      </c>
      <c r="FQ16">
        <v>30.43272577924621</v>
      </c>
      <c r="FR16">
        <v>47.82495859550485</v>
      </c>
      <c r="FS16">
        <v>92.25630610299385</v>
      </c>
    </row>
    <row r="17" spans="1:175">
      <c r="A17" s="2">
        <v>44878</v>
      </c>
      <c r="B17">
        <v>764.7541921122273</v>
      </c>
      <c r="C17">
        <v>-0.05069643716836969</v>
      </c>
      <c r="F17" s="2">
        <v>44955</v>
      </c>
      <c r="G17">
        <v>0.01882308085085388</v>
      </c>
      <c r="H17">
        <v>0.0107885798391866</v>
      </c>
      <c r="I17">
        <v>0.02450352070229471</v>
      </c>
      <c r="J17">
        <v>0.01855156705435016</v>
      </c>
      <c r="K17">
        <v>0.009873660174185953</v>
      </c>
      <c r="L17">
        <v>0.0231140677632245</v>
      </c>
      <c r="M17">
        <v>0.02218996805173739</v>
      </c>
      <c r="N17">
        <v>0.01067626658610054</v>
      </c>
      <c r="O17">
        <v>0.01785700510926876</v>
      </c>
      <c r="P17">
        <v>0.0131818028386412</v>
      </c>
      <c r="Q17">
        <v>0.03516782704920702</v>
      </c>
      <c r="R17">
        <v>0.0228237522982298</v>
      </c>
      <c r="S17">
        <v>0.03219321993900959</v>
      </c>
      <c r="T17">
        <v>0.01217525609071506</v>
      </c>
      <c r="U17">
        <v>0.02068311555873079</v>
      </c>
      <c r="V17">
        <v>0.02275012314844525</v>
      </c>
      <c r="W17">
        <v>0.01315914493067381</v>
      </c>
      <c r="X17">
        <v>0.02440763743939592</v>
      </c>
      <c r="Y17">
        <v>0.01925662142487864</v>
      </c>
      <c r="Z17">
        <v>0.01424873409350752</v>
      </c>
      <c r="AA17">
        <v>0.01674268796889202</v>
      </c>
      <c r="AB17">
        <v>0.01330947879359937</v>
      </c>
      <c r="AC17">
        <v>0.021058943584317</v>
      </c>
      <c r="AD17">
        <v>0.01117703188335397</v>
      </c>
      <c r="AE17">
        <v>0.009259767103705166</v>
      </c>
      <c r="AF17">
        <v>0.02281101221286532</v>
      </c>
      <c r="AG17">
        <v>0.01774703221016648</v>
      </c>
      <c r="AH17">
        <v>0.01924959058559546</v>
      </c>
      <c r="AI17">
        <v>0.01363059078206725</v>
      </c>
      <c r="AJ17">
        <v>0.02613179758158223</v>
      </c>
      <c r="AK17">
        <v>0.01044718593028099</v>
      </c>
      <c r="AL17">
        <v>0.02299564305817756</v>
      </c>
      <c r="AM17">
        <v>0.01448508351132536</v>
      </c>
      <c r="AN17">
        <v>0.009631730811561611</v>
      </c>
      <c r="AO17">
        <v>0.02508901549921485</v>
      </c>
      <c r="AP17">
        <v>0.02966074796319807</v>
      </c>
      <c r="AQ17">
        <v>0.02452692316644005</v>
      </c>
      <c r="AR17">
        <v>0.014603098426439</v>
      </c>
      <c r="AS17">
        <v>0.01927314240440686</v>
      </c>
      <c r="AT17">
        <v>0.02444691325375259</v>
      </c>
      <c r="AU17">
        <v>0.01754186824981696</v>
      </c>
      <c r="AV17">
        <v>0.01838924088515341</v>
      </c>
      <c r="AW17">
        <v>0.02876852706796182</v>
      </c>
      <c r="AX17">
        <v>0.0163139093503915</v>
      </c>
      <c r="AY17">
        <v>0.01730495984051953</v>
      </c>
      <c r="AZ17">
        <v>0.02913758485593377</v>
      </c>
      <c r="BA17">
        <v>0.01887034597813796</v>
      </c>
      <c r="BB17">
        <v>0.02435154417562441</v>
      </c>
      <c r="BC17">
        <v>0.02056632597110226</v>
      </c>
      <c r="BD17">
        <v>0.01320602629963041</v>
      </c>
      <c r="BE17">
        <v>0.02342597903149676</v>
      </c>
      <c r="BF17">
        <v>0.01942132062065291</v>
      </c>
      <c r="BL17" s="2">
        <v>44955</v>
      </c>
      <c r="BM17">
        <v>0.01882308085085388</v>
      </c>
      <c r="BN17">
        <v>0.0107885798391866</v>
      </c>
      <c r="BO17">
        <v>0.02450352070229471</v>
      </c>
      <c r="BP17">
        <v>0.01855156705435016</v>
      </c>
      <c r="BQ17">
        <v>0.009873660174185953</v>
      </c>
      <c r="BR17">
        <v>0.0231140677632245</v>
      </c>
      <c r="BS17">
        <v>0.02218996805173739</v>
      </c>
      <c r="BT17">
        <v>0.01067626658610054</v>
      </c>
      <c r="BU17">
        <v>0.01785700510926876</v>
      </c>
      <c r="BV17">
        <v>0.0131818028386412</v>
      </c>
      <c r="BW17">
        <v>0.03516782704920702</v>
      </c>
      <c r="BX17">
        <v>0.0228237522982298</v>
      </c>
      <c r="BY17">
        <v>0.03219321993900959</v>
      </c>
      <c r="BZ17">
        <v>0.01217525609071506</v>
      </c>
      <c r="CA17">
        <v>0.02068311555873079</v>
      </c>
      <c r="CB17">
        <v>0.02275012314844525</v>
      </c>
      <c r="CC17">
        <v>0.01315914493067381</v>
      </c>
      <c r="CD17">
        <v>0.02440763743939592</v>
      </c>
      <c r="CE17">
        <v>0.01925662142487864</v>
      </c>
      <c r="CF17">
        <v>0.01424873409350752</v>
      </c>
      <c r="CG17">
        <v>0.01674268796889202</v>
      </c>
      <c r="CH17">
        <v>0.01330947879359937</v>
      </c>
      <c r="CI17">
        <v>0.021058943584317</v>
      </c>
      <c r="CJ17">
        <v>0.01117703188335397</v>
      </c>
      <c r="CK17">
        <v>0.009259767103705166</v>
      </c>
      <c r="CL17">
        <v>0.02281101221286532</v>
      </c>
      <c r="CM17">
        <v>0.01774703221016648</v>
      </c>
      <c r="CN17">
        <v>0.01924959058559546</v>
      </c>
      <c r="CO17">
        <v>0.01363059078206725</v>
      </c>
      <c r="CP17">
        <v>0.02613179758158223</v>
      </c>
      <c r="CQ17">
        <v>0.01044718593028099</v>
      </c>
      <c r="CR17">
        <v>0.02299564305817756</v>
      </c>
      <c r="CS17">
        <v>0.01448508351132536</v>
      </c>
      <c r="CT17">
        <v>0.009631730811561611</v>
      </c>
      <c r="CU17">
        <v>0.02508901549921485</v>
      </c>
      <c r="CV17">
        <v>0.02966074796319807</v>
      </c>
      <c r="CW17">
        <v>0.02452692316644005</v>
      </c>
      <c r="CX17">
        <v>0.014603098426439</v>
      </c>
      <c r="CY17">
        <v>0.01927314240440686</v>
      </c>
      <c r="CZ17">
        <v>0.02444691325375259</v>
      </c>
      <c r="DA17">
        <v>0.01754186824981696</v>
      </c>
      <c r="DB17">
        <v>0.01838924088515341</v>
      </c>
      <c r="DC17">
        <v>0.02876852706796182</v>
      </c>
      <c r="DD17">
        <v>0.0163139093503915</v>
      </c>
      <c r="DE17">
        <v>0.01730495984051953</v>
      </c>
      <c r="DF17">
        <v>0.02913758485593377</v>
      </c>
      <c r="DG17">
        <v>0.01887034597813796</v>
      </c>
      <c r="DH17">
        <v>0.02435154417562441</v>
      </c>
      <c r="DI17">
        <v>0.02056632597110226</v>
      </c>
      <c r="DJ17">
        <v>0.01320602629963041</v>
      </c>
      <c r="DK17">
        <v>0.02342597903149676</v>
      </c>
      <c r="DL17">
        <v>0.01942132062065291</v>
      </c>
      <c r="DR17" s="2">
        <v>44878</v>
      </c>
      <c r="DS17">
        <v>32.34551469855032</v>
      </c>
      <c r="DT17">
        <v>720.3921593038491</v>
      </c>
      <c r="DU17">
        <v>105.826269603839</v>
      </c>
      <c r="DV17">
        <v>135.376578396225</v>
      </c>
      <c r="DW17">
        <v>3608.62827049924</v>
      </c>
      <c r="DX17">
        <v>4.571891499341604</v>
      </c>
      <c r="DY17">
        <v>1.349512138409911</v>
      </c>
      <c r="DZ17">
        <v>106.3309874235194</v>
      </c>
      <c r="EA17">
        <v>57.78551579777147</v>
      </c>
      <c r="EB17">
        <v>2.035254524311472</v>
      </c>
      <c r="EC17">
        <v>1.476970490437231</v>
      </c>
      <c r="ED17">
        <v>64.07403776375925</v>
      </c>
      <c r="EE17">
        <v>61.90265318806787</v>
      </c>
      <c r="EF17">
        <v>0.491596815334664</v>
      </c>
      <c r="EG17">
        <v>30.13201473749124</v>
      </c>
      <c r="EH17">
        <v>4.555087534667585</v>
      </c>
      <c r="EI17">
        <v>44.04310856028957</v>
      </c>
      <c r="EJ17">
        <v>6.733239219826113</v>
      </c>
      <c r="EK17">
        <v>0.3819083944513097</v>
      </c>
      <c r="EL17">
        <v>51.36434001386617</v>
      </c>
      <c r="EM17">
        <v>1.259259071394491</v>
      </c>
      <c r="EN17">
        <v>4.32145978131923</v>
      </c>
      <c r="EO17">
        <v>15.06831490410932</v>
      </c>
      <c r="EP17">
        <v>69.54389364155676</v>
      </c>
      <c r="EQ17">
        <v>6.757380663109512</v>
      </c>
      <c r="ER17">
        <v>2.492086098849966</v>
      </c>
      <c r="ES17">
        <v>271.9383773100786</v>
      </c>
      <c r="ET17">
        <v>252.1833429320595</v>
      </c>
      <c r="EU17">
        <v>8.15407919070563</v>
      </c>
      <c r="EV17">
        <v>20.32646036736055</v>
      </c>
      <c r="EW17">
        <v>99.01225874864423</v>
      </c>
      <c r="EX17">
        <v>29.08061102555694</v>
      </c>
      <c r="EY17">
        <v>0.2278490303525083</v>
      </c>
      <c r="EZ17">
        <v>31.2525092969586</v>
      </c>
      <c r="FA17">
        <v>0.01915288492928596</v>
      </c>
      <c r="FB17">
        <v>8.422568974059658</v>
      </c>
      <c r="FC17">
        <v>215.3041819736123</v>
      </c>
      <c r="FD17">
        <v>31.46003773710311</v>
      </c>
      <c r="FF17">
        <v>0.1153466572854958</v>
      </c>
      <c r="FG17">
        <v>1.883588495132046</v>
      </c>
      <c r="FH17">
        <v>1198.390446828231</v>
      </c>
      <c r="FI17">
        <v>345.2956646534773</v>
      </c>
      <c r="FK17">
        <v>17.2991861081225</v>
      </c>
      <c r="FL17">
        <v>23.24318008319329</v>
      </c>
      <c r="FM17">
        <v>10.76563020677902</v>
      </c>
      <c r="FN17">
        <v>8.816815119742351</v>
      </c>
      <c r="FO17">
        <v>275.5597136923869</v>
      </c>
      <c r="FP17">
        <v>785.1329695926878</v>
      </c>
      <c r="FQ17">
        <v>30.45946657077005</v>
      </c>
      <c r="FR17">
        <v>48.71676730176523</v>
      </c>
      <c r="FS17">
        <v>92.27548402985973</v>
      </c>
    </row>
    <row r="18" spans="1:175">
      <c r="A18" s="2">
        <v>44879</v>
      </c>
      <c r="B18">
        <v>754.8007967373842</v>
      </c>
      <c r="C18">
        <v>-0.01301515634370332</v>
      </c>
      <c r="F18" s="2">
        <v>44962</v>
      </c>
      <c r="G18">
        <v>0.0185847549774602</v>
      </c>
      <c r="H18">
        <v>0.0119450201002532</v>
      </c>
      <c r="I18">
        <v>0.01738674349283451</v>
      </c>
      <c r="J18">
        <v>0.02196291377155805</v>
      </c>
      <c r="K18">
        <v>0.01158002879005648</v>
      </c>
      <c r="L18">
        <v>0.0243056313850353</v>
      </c>
      <c r="M18">
        <v>0.0194709042818218</v>
      </c>
      <c r="N18">
        <v>0.01106301936257079</v>
      </c>
      <c r="O18">
        <v>0.01741333266543083</v>
      </c>
      <c r="P18">
        <v>0.01391762102972028</v>
      </c>
      <c r="Q18">
        <v>0.0383931129407917</v>
      </c>
      <c r="R18">
        <v>0.01975416317373576</v>
      </c>
      <c r="S18">
        <v>0.03314026226431554</v>
      </c>
      <c r="T18">
        <v>0.01367333784263105</v>
      </c>
      <c r="U18">
        <v>0.02061529624946449</v>
      </c>
      <c r="V18">
        <v>0.01848722547624155</v>
      </c>
      <c r="W18">
        <v>0.01294357430161364</v>
      </c>
      <c r="X18">
        <v>0.02302860166497628</v>
      </c>
      <c r="Y18">
        <v>0.01925939405013478</v>
      </c>
      <c r="Z18">
        <v>0.01590341158749201</v>
      </c>
      <c r="AA18">
        <v>0.01642745246392021</v>
      </c>
      <c r="AB18">
        <v>0.01406396946338223</v>
      </c>
      <c r="AC18">
        <v>0.02469427732722664</v>
      </c>
      <c r="AD18">
        <v>0.01260808689405849</v>
      </c>
      <c r="AE18">
        <v>0.01225974285470748</v>
      </c>
      <c r="AF18">
        <v>0.01953248390900348</v>
      </c>
      <c r="AG18">
        <v>0.01479290118396293</v>
      </c>
      <c r="AH18">
        <v>0.01646298628901545</v>
      </c>
      <c r="AI18">
        <v>0.01513956296315118</v>
      </c>
      <c r="AJ18">
        <v>0.02486460700043279</v>
      </c>
      <c r="AK18">
        <v>0.0118547612333754</v>
      </c>
      <c r="AL18">
        <v>0.02431257048179275</v>
      </c>
      <c r="AM18">
        <v>0.01729559611852694</v>
      </c>
      <c r="AN18">
        <v>0.01083901732659708</v>
      </c>
      <c r="AO18">
        <v>0.02497757722313871</v>
      </c>
      <c r="AP18">
        <v>0.029062321333633</v>
      </c>
      <c r="AQ18">
        <v>0.02581688067892035</v>
      </c>
      <c r="AR18">
        <v>0.01321077152506776</v>
      </c>
      <c r="AS18">
        <v>0.01775029860381862</v>
      </c>
      <c r="AT18">
        <v>0.02237494551077923</v>
      </c>
      <c r="AU18">
        <v>0.01843355508539295</v>
      </c>
      <c r="AV18">
        <v>0.01695427541294585</v>
      </c>
      <c r="AW18">
        <v>0.02350366763022799</v>
      </c>
      <c r="AX18">
        <v>0.01857655370164656</v>
      </c>
      <c r="AY18">
        <v>0.01648521015800631</v>
      </c>
      <c r="AZ18">
        <v>0.0303942704767593</v>
      </c>
      <c r="BA18">
        <v>0.01839321097596072</v>
      </c>
      <c r="BB18">
        <v>0.02258891622823578</v>
      </c>
      <c r="BC18">
        <v>0.02021074926244055</v>
      </c>
      <c r="BD18">
        <v>0.01665431274815274</v>
      </c>
      <c r="BE18">
        <v>0.0251579500978077</v>
      </c>
      <c r="BF18">
        <v>0.02147816842977469</v>
      </c>
      <c r="BL18" s="2">
        <v>44962</v>
      </c>
      <c r="BM18">
        <v>0.0185847549774602</v>
      </c>
      <c r="BN18">
        <v>0.0119450201002532</v>
      </c>
      <c r="BO18">
        <v>0.01738674349283451</v>
      </c>
      <c r="BP18">
        <v>0.02196291377155805</v>
      </c>
      <c r="BQ18">
        <v>0.01158002879005648</v>
      </c>
      <c r="BR18">
        <v>0.0243056313850353</v>
      </c>
      <c r="BS18">
        <v>0.0194709042818218</v>
      </c>
      <c r="BT18">
        <v>0.01106301936257079</v>
      </c>
      <c r="BU18">
        <v>0.01741333266543083</v>
      </c>
      <c r="BV18">
        <v>0.01391762102972028</v>
      </c>
      <c r="BW18">
        <v>0.0383931129407917</v>
      </c>
      <c r="BX18">
        <v>0.01975416317373576</v>
      </c>
      <c r="BY18">
        <v>0.03314026226431554</v>
      </c>
      <c r="BZ18">
        <v>0.01367333784263105</v>
      </c>
      <c r="CA18">
        <v>0.02061529624946449</v>
      </c>
      <c r="CB18">
        <v>0.01848722547624155</v>
      </c>
      <c r="CC18">
        <v>0.01294357430161364</v>
      </c>
      <c r="CD18">
        <v>0.02302860166497628</v>
      </c>
      <c r="CE18">
        <v>0.01925939405013478</v>
      </c>
      <c r="CF18">
        <v>0.01590341158749201</v>
      </c>
      <c r="CG18">
        <v>0.01642745246392021</v>
      </c>
      <c r="CH18">
        <v>0.01406396946338223</v>
      </c>
      <c r="CI18">
        <v>0.02469427732722664</v>
      </c>
      <c r="CJ18">
        <v>0.01260808689405849</v>
      </c>
      <c r="CK18">
        <v>0.01225974285470748</v>
      </c>
      <c r="CL18">
        <v>0.01953248390900348</v>
      </c>
      <c r="CM18">
        <v>0.01479290118396293</v>
      </c>
      <c r="CN18">
        <v>0.01646298628901545</v>
      </c>
      <c r="CO18">
        <v>0.01513956296315118</v>
      </c>
      <c r="CP18">
        <v>0.02486460700043279</v>
      </c>
      <c r="CQ18">
        <v>0.0118547612333754</v>
      </c>
      <c r="CR18">
        <v>0.02431257048179275</v>
      </c>
      <c r="CS18">
        <v>0.01729559611852694</v>
      </c>
      <c r="CT18">
        <v>0.01083901732659708</v>
      </c>
      <c r="CU18">
        <v>0.02497757722313871</v>
      </c>
      <c r="CV18">
        <v>0.029062321333633</v>
      </c>
      <c r="CW18">
        <v>0.02581688067892035</v>
      </c>
      <c r="CX18">
        <v>0.01321077152506776</v>
      </c>
      <c r="CY18">
        <v>0.01775029860381862</v>
      </c>
      <c r="CZ18">
        <v>0.02237494551077923</v>
      </c>
      <c r="DA18">
        <v>0.01843355508539295</v>
      </c>
      <c r="DB18">
        <v>0.01695427541294585</v>
      </c>
      <c r="DC18">
        <v>0.02350366763022799</v>
      </c>
      <c r="DD18">
        <v>0.01857655370164656</v>
      </c>
      <c r="DE18">
        <v>0.01648521015800631</v>
      </c>
      <c r="DF18">
        <v>0.0303942704767593</v>
      </c>
      <c r="DG18">
        <v>0.01839321097596072</v>
      </c>
      <c r="DH18">
        <v>0.02258891622823578</v>
      </c>
      <c r="DI18">
        <v>0.02021074926244055</v>
      </c>
      <c r="DJ18">
        <v>0.01665431274815274</v>
      </c>
      <c r="DK18">
        <v>0.0251579500978077</v>
      </c>
      <c r="DL18">
        <v>0.02147816842977469</v>
      </c>
      <c r="DR18" s="2">
        <v>44879</v>
      </c>
      <c r="DS18">
        <v>44.01818552293681</v>
      </c>
      <c r="DT18">
        <v>1731.147894650163</v>
      </c>
      <c r="DU18">
        <v>106.361014788074</v>
      </c>
      <c r="DV18">
        <v>151.4028485892785</v>
      </c>
      <c r="DW18">
        <v>3387.078968142623</v>
      </c>
      <c r="DX18">
        <v>5.05776458658054</v>
      </c>
      <c r="DY18">
        <v>1.611817731146958</v>
      </c>
      <c r="DZ18">
        <v>96.60874040293866</v>
      </c>
      <c r="EA18">
        <v>40.27453448080537</v>
      </c>
      <c r="EB18">
        <v>1.752979277640405</v>
      </c>
      <c r="EC18">
        <v>2.908833460435622</v>
      </c>
      <c r="ED18">
        <v>60.64682188054879</v>
      </c>
      <c r="EE18">
        <v>62.82343586725183</v>
      </c>
      <c r="EF18">
        <v>0.3814197945975187</v>
      </c>
      <c r="EG18">
        <v>22.98219106061999</v>
      </c>
      <c r="EH18">
        <v>4.469498930575263</v>
      </c>
      <c r="EI18">
        <v>41.19421620493326</v>
      </c>
      <c r="EJ18">
        <v>6.029378915453519</v>
      </c>
      <c r="EK18">
        <v>0.3838597959182721</v>
      </c>
      <c r="EL18">
        <v>44.71419786784521</v>
      </c>
      <c r="EM18">
        <v>1.376128871280695</v>
      </c>
      <c r="EN18">
        <v>4.875387800967529</v>
      </c>
      <c r="EO18">
        <v>15.41367074395591</v>
      </c>
      <c r="EP18">
        <v>79.08298816236788</v>
      </c>
      <c r="EQ18">
        <v>1.871932859212474</v>
      </c>
      <c r="ER18">
        <v>3.559560833585228</v>
      </c>
      <c r="ES18">
        <v>383.3231315415812</v>
      </c>
      <c r="ET18">
        <v>229.2345288072986</v>
      </c>
      <c r="EU18">
        <v>6.881283241626866</v>
      </c>
      <c r="EV18">
        <v>14.40727128938124</v>
      </c>
      <c r="EW18">
        <v>105.0773782612279</v>
      </c>
      <c r="EX18">
        <v>41.17224736556131</v>
      </c>
      <c r="EY18">
        <v>0.2259293989799514</v>
      </c>
      <c r="EZ18">
        <v>27.98786311708777</v>
      </c>
      <c r="FA18">
        <v>0.0196505180831705</v>
      </c>
      <c r="FB18">
        <v>8.376387189979589</v>
      </c>
      <c r="FC18">
        <v>209.0577701429468</v>
      </c>
      <c r="FD18">
        <v>22.2597841709285</v>
      </c>
      <c r="FF18">
        <v>0.1285976299554676</v>
      </c>
      <c r="FG18">
        <v>3.751133959246239</v>
      </c>
      <c r="FH18">
        <v>1255.882199981252</v>
      </c>
      <c r="FI18">
        <v>394.531048166359</v>
      </c>
      <c r="FK18">
        <v>13.3929181338722</v>
      </c>
      <c r="FL18">
        <v>22.82571532643877</v>
      </c>
      <c r="FM18">
        <v>11.57405946458947</v>
      </c>
      <c r="FN18">
        <v>9.891872215988302</v>
      </c>
      <c r="FO18">
        <v>275.3630204820923</v>
      </c>
      <c r="FP18">
        <v>639.4961915491891</v>
      </c>
      <c r="FQ18">
        <v>40.09406485039555</v>
      </c>
      <c r="FR18">
        <v>66.1162151294955</v>
      </c>
      <c r="FS18">
        <v>67.20626500941412</v>
      </c>
    </row>
    <row r="19" spans="1:175">
      <c r="A19" s="2">
        <v>44880</v>
      </c>
      <c r="B19">
        <v>766.4128275876296</v>
      </c>
      <c r="C19">
        <v>0.01538423237023379</v>
      </c>
      <c r="F19" s="2">
        <v>44969</v>
      </c>
      <c r="G19">
        <v>0.01761777508914458</v>
      </c>
      <c r="H19">
        <v>0.01285035383403766</v>
      </c>
      <c r="I19">
        <v>0.01750736055956749</v>
      </c>
      <c r="J19">
        <v>0.02295064330011654</v>
      </c>
      <c r="K19">
        <v>0.01421040757743701</v>
      </c>
      <c r="L19">
        <v>0.02343325690346191</v>
      </c>
      <c r="M19">
        <v>0.01990677057107528</v>
      </c>
      <c r="N19">
        <v>0.01212846806965229</v>
      </c>
      <c r="O19">
        <v>0.01726781451801504</v>
      </c>
      <c r="P19">
        <v>0.01572692743289645</v>
      </c>
      <c r="Q19">
        <v>0.0339222300817749</v>
      </c>
      <c r="R19">
        <v>0.01807617928558113</v>
      </c>
      <c r="S19">
        <v>0.02632324713174652</v>
      </c>
      <c r="T19">
        <v>0.01569916214433945</v>
      </c>
      <c r="U19">
        <v>0.02174100931526331</v>
      </c>
      <c r="V19">
        <v>0.0174325251358447</v>
      </c>
      <c r="W19">
        <v>0.01396107163534818</v>
      </c>
      <c r="X19">
        <v>0.01921057182975792</v>
      </c>
      <c r="Y19">
        <v>0.01762946497802767</v>
      </c>
      <c r="Z19">
        <v>0.01822813830965199</v>
      </c>
      <c r="AA19">
        <v>0.01783107265053116</v>
      </c>
      <c r="AB19">
        <v>0.01361401364569972</v>
      </c>
      <c r="AC19">
        <v>0.03412849465190155</v>
      </c>
      <c r="AD19">
        <v>0.0140905392892993</v>
      </c>
      <c r="AE19">
        <v>0.02014209279954053</v>
      </c>
      <c r="AF19">
        <v>0.009210077755230662</v>
      </c>
      <c r="AG19">
        <v>0.01399318589414494</v>
      </c>
      <c r="AH19">
        <v>0.01508729073871654</v>
      </c>
      <c r="AI19">
        <v>0.0183327742040442</v>
      </c>
      <c r="AJ19">
        <v>0.02613209771561708</v>
      </c>
      <c r="AK19">
        <v>0.01415691421577939</v>
      </c>
      <c r="AL19">
        <v>0.02183158671534772</v>
      </c>
      <c r="AM19">
        <v>0.01767745893355284</v>
      </c>
      <c r="AN19">
        <v>0.01238206979683041</v>
      </c>
      <c r="AO19">
        <v>0.02327408336550493</v>
      </c>
      <c r="AP19">
        <v>0.03046118815388324</v>
      </c>
      <c r="AQ19">
        <v>0.02903111402309052</v>
      </c>
      <c r="AR19">
        <v>0.01853506316419686</v>
      </c>
      <c r="AS19">
        <v>0.01406455367596714</v>
      </c>
      <c r="AT19">
        <v>0.02008130011238453</v>
      </c>
      <c r="AU19">
        <v>0.01420754180280256</v>
      </c>
      <c r="AV19">
        <v>0.01660971080662733</v>
      </c>
      <c r="AW19">
        <v>0.02149876823131699</v>
      </c>
      <c r="AX19">
        <v>0.01888340194838132</v>
      </c>
      <c r="AY19">
        <v>0.01677117093403973</v>
      </c>
      <c r="AZ19">
        <v>0.03262973813045634</v>
      </c>
      <c r="BA19">
        <v>0.01619163259750094</v>
      </c>
      <c r="BB19">
        <v>0.02071685091697179</v>
      </c>
      <c r="BC19">
        <v>0.01919735090167423</v>
      </c>
      <c r="BD19">
        <v>0.02257819542144457</v>
      </c>
      <c r="BE19">
        <v>0.02156494289048182</v>
      </c>
      <c r="BF19">
        <v>0.01927034621429922</v>
      </c>
      <c r="BL19" s="2">
        <v>44969</v>
      </c>
      <c r="BM19">
        <v>0.01761777508914458</v>
      </c>
      <c r="BN19">
        <v>0.01285035383403766</v>
      </c>
      <c r="BO19">
        <v>0.01750736055956749</v>
      </c>
      <c r="BP19">
        <v>0.02295064330011654</v>
      </c>
      <c r="BQ19">
        <v>0.01421040757743701</v>
      </c>
      <c r="BR19">
        <v>0.02343325690346191</v>
      </c>
      <c r="BS19">
        <v>0.01990677057107528</v>
      </c>
      <c r="BT19">
        <v>0.01212846806965229</v>
      </c>
      <c r="BU19">
        <v>0.01726781451801504</v>
      </c>
      <c r="BV19">
        <v>0.01572692743289645</v>
      </c>
      <c r="BW19">
        <v>0.0339222300817749</v>
      </c>
      <c r="BX19">
        <v>0.01807617928558113</v>
      </c>
      <c r="BY19">
        <v>0.02632324713174652</v>
      </c>
      <c r="BZ19">
        <v>0.01569916214433945</v>
      </c>
      <c r="CA19">
        <v>0.02174100931526331</v>
      </c>
      <c r="CB19">
        <v>0.0174325251358447</v>
      </c>
      <c r="CC19">
        <v>0.01396107163534818</v>
      </c>
      <c r="CD19">
        <v>0.01921057182975792</v>
      </c>
      <c r="CE19">
        <v>0.01762946497802767</v>
      </c>
      <c r="CF19">
        <v>0.01822813830965199</v>
      </c>
      <c r="CG19">
        <v>0.01783107265053116</v>
      </c>
      <c r="CH19">
        <v>0.01361401364569972</v>
      </c>
      <c r="CI19">
        <v>0.03412849465190155</v>
      </c>
      <c r="CJ19">
        <v>0.0140905392892993</v>
      </c>
      <c r="CK19">
        <v>0.02014209279954053</v>
      </c>
      <c r="CL19">
        <v>0.009210077755230662</v>
      </c>
      <c r="CM19">
        <v>0.01399318589414494</v>
      </c>
      <c r="CN19">
        <v>0.01508729073871654</v>
      </c>
      <c r="CO19">
        <v>0.0183327742040442</v>
      </c>
      <c r="CP19">
        <v>0.02613209771561708</v>
      </c>
      <c r="CQ19">
        <v>0.01415691421577939</v>
      </c>
      <c r="CR19">
        <v>0.02183158671534772</v>
      </c>
      <c r="CS19">
        <v>0.01767745893355284</v>
      </c>
      <c r="CT19">
        <v>0.01238206979683041</v>
      </c>
      <c r="CU19">
        <v>0.02327408336550493</v>
      </c>
      <c r="CV19">
        <v>0.03046118815388324</v>
      </c>
      <c r="CW19">
        <v>0.02903111402309052</v>
      </c>
      <c r="CX19">
        <v>0.01853506316419686</v>
      </c>
      <c r="CY19">
        <v>0.01406455367596714</v>
      </c>
      <c r="CZ19">
        <v>0.02008130011238453</v>
      </c>
      <c r="DA19">
        <v>0.01420754180280256</v>
      </c>
      <c r="DB19">
        <v>0.01660971080662733</v>
      </c>
      <c r="DC19">
        <v>0.02149876823131699</v>
      </c>
      <c r="DD19">
        <v>0.01888340194838132</v>
      </c>
      <c r="DE19">
        <v>0.01677117093403973</v>
      </c>
      <c r="DF19">
        <v>0.03262973813045634</v>
      </c>
      <c r="DG19">
        <v>0.01619163259750094</v>
      </c>
      <c r="DH19">
        <v>0.02071685091697179</v>
      </c>
      <c r="DI19">
        <v>0.01919735090167423</v>
      </c>
      <c r="DJ19">
        <v>0.02257819542144457</v>
      </c>
      <c r="DK19">
        <v>0.02156494289048182</v>
      </c>
      <c r="DL19">
        <v>0.01927034621429922</v>
      </c>
      <c r="DR19" s="2">
        <v>44880</v>
      </c>
      <c r="DS19">
        <v>44.93578950819367</v>
      </c>
      <c r="DT19">
        <v>1799.038231968978</v>
      </c>
      <c r="DU19">
        <v>108.987782007624</v>
      </c>
      <c r="DV19">
        <v>147.1848500899387</v>
      </c>
      <c r="DW19">
        <v>3453.901596062843</v>
      </c>
      <c r="DX19">
        <v>4.917647100091031</v>
      </c>
      <c r="DY19">
        <v>1.610942035987937</v>
      </c>
      <c r="DZ19">
        <v>97.75514897391086</v>
      </c>
      <c r="EA19">
        <v>40.07277607499925</v>
      </c>
      <c r="EB19">
        <v>1.714260892828914</v>
      </c>
      <c r="EC19">
        <v>2.988460955406069</v>
      </c>
      <c r="ED19">
        <v>60.78654964401787</v>
      </c>
      <c r="EE19">
        <v>64.16570528798442</v>
      </c>
      <c r="EF19">
        <v>0.3856318917209661</v>
      </c>
      <c r="EG19">
        <v>24.10084262469773</v>
      </c>
      <c r="EH19">
        <v>4.886575076424736</v>
      </c>
      <c r="EI19">
        <v>41.33672486694099</v>
      </c>
      <c r="EJ19">
        <v>5.829561797073328</v>
      </c>
      <c r="EK19">
        <v>0.3795546249644225</v>
      </c>
      <c r="EL19">
        <v>44.96420786841778</v>
      </c>
      <c r="EM19">
        <v>1.308199514928766</v>
      </c>
      <c r="EN19">
        <v>4.899957149115321</v>
      </c>
      <c r="EO19">
        <v>15.44554900845663</v>
      </c>
      <c r="EP19">
        <v>79.36694582600326</v>
      </c>
      <c r="EQ19">
        <v>1.973167708169199</v>
      </c>
      <c r="ER19">
        <v>3.535494139245793</v>
      </c>
      <c r="ES19">
        <v>384.8203917831883</v>
      </c>
      <c r="ET19">
        <v>223.8924533054332</v>
      </c>
      <c r="EU19">
        <v>7.241499227499654</v>
      </c>
      <c r="EV19">
        <v>13.82318287613798</v>
      </c>
      <c r="EW19">
        <v>102.0470239094935</v>
      </c>
      <c r="EX19">
        <v>41.36618650158045</v>
      </c>
      <c r="EY19">
        <v>0.2322155001752838</v>
      </c>
      <c r="EZ19">
        <v>28.75168695371177</v>
      </c>
      <c r="FA19">
        <v>0.01928534581158246</v>
      </c>
      <c r="FB19">
        <v>8.407564774477441</v>
      </c>
      <c r="FC19">
        <v>214.1448407203352</v>
      </c>
      <c r="FD19">
        <v>23.46989912256727</v>
      </c>
      <c r="FF19">
        <v>0.1213711530163022</v>
      </c>
      <c r="FG19">
        <v>3.65790664892618</v>
      </c>
      <c r="FH19">
        <v>1315.417263350254</v>
      </c>
      <c r="FI19">
        <v>397.9957205640236</v>
      </c>
      <c r="FK19">
        <v>12.89244378434808</v>
      </c>
      <c r="FL19">
        <v>23.08560125008194</v>
      </c>
      <c r="FM19">
        <v>10.16601868268478</v>
      </c>
      <c r="FN19">
        <v>9.887611409775726</v>
      </c>
      <c r="FO19">
        <v>283.1603781637693</v>
      </c>
      <c r="FP19">
        <v>649.9111716282463</v>
      </c>
      <c r="FQ19">
        <v>36.61380684166269</v>
      </c>
      <c r="FR19">
        <v>69.07274130716638</v>
      </c>
      <c r="FS19">
        <v>66.05739719910602</v>
      </c>
    </row>
    <row r="20" spans="1:175">
      <c r="A20" s="2">
        <v>44881</v>
      </c>
      <c r="B20">
        <v>784.5999586237382</v>
      </c>
      <c r="C20">
        <v>0.02373020176783136</v>
      </c>
      <c r="F20" s="2">
        <v>44976</v>
      </c>
      <c r="G20">
        <v>0.01900571391134341</v>
      </c>
      <c r="H20">
        <v>0.01893705727700394</v>
      </c>
      <c r="I20">
        <v>0.01634519934334478</v>
      </c>
      <c r="J20">
        <v>0.02291613756129787</v>
      </c>
      <c r="K20">
        <v>0.02336009910772252</v>
      </c>
      <c r="L20">
        <v>0.02247802285180487</v>
      </c>
      <c r="M20">
        <v>0.01920501277943871</v>
      </c>
      <c r="N20">
        <v>0.01297587020746798</v>
      </c>
      <c r="O20">
        <v>0.01820218142614611</v>
      </c>
      <c r="P20">
        <v>0.01732484542255085</v>
      </c>
      <c r="Q20">
        <v>0.0332535085540406</v>
      </c>
      <c r="R20">
        <v>0.01755096502244781</v>
      </c>
      <c r="S20">
        <v>0.02458831294890645</v>
      </c>
      <c r="T20">
        <v>0.02023670126992695</v>
      </c>
      <c r="U20">
        <v>0.02056751763585248</v>
      </c>
      <c r="V20">
        <v>0.01723280131710531</v>
      </c>
      <c r="W20">
        <v>0.01417799612025406</v>
      </c>
      <c r="X20">
        <v>0.01673991689698008</v>
      </c>
      <c r="Y20">
        <v>0.01764152040295973</v>
      </c>
      <c r="Z20">
        <v>0.01512448707897909</v>
      </c>
      <c r="AA20">
        <v>0.0164611351483154</v>
      </c>
      <c r="AB20">
        <v>0.01441388743459095</v>
      </c>
      <c r="AC20">
        <v>0.04679970295678062</v>
      </c>
      <c r="AD20">
        <v>0.01412996471221442</v>
      </c>
      <c r="AE20">
        <v>0.02091098526301027</v>
      </c>
      <c r="AF20">
        <v>0.008881391653298893</v>
      </c>
      <c r="AG20">
        <v>0.01343948944851949</v>
      </c>
      <c r="AH20">
        <v>0.0148469320789388</v>
      </c>
      <c r="AI20">
        <v>0.009825702902374266</v>
      </c>
      <c r="AJ20">
        <v>0.02406525004576093</v>
      </c>
      <c r="AK20">
        <v>0.01815626044453841</v>
      </c>
      <c r="AL20">
        <v>0.01844521057620648</v>
      </c>
      <c r="AM20">
        <v>0.01837244621935874</v>
      </c>
      <c r="AN20">
        <v>0.01314415079008236</v>
      </c>
      <c r="AO20">
        <v>0.02133250778942932</v>
      </c>
      <c r="AP20">
        <v>0.02724481175912008</v>
      </c>
      <c r="AQ20">
        <v>0.03283313917485401</v>
      </c>
      <c r="AR20">
        <v>0.02335160517078895</v>
      </c>
      <c r="AS20">
        <v>0.01232984715165871</v>
      </c>
      <c r="AT20">
        <v>0.01937535750451753</v>
      </c>
      <c r="AU20">
        <v>0.01464240015596543</v>
      </c>
      <c r="AV20">
        <v>0.01655727651944467</v>
      </c>
      <c r="AW20">
        <v>0.02025583416893392</v>
      </c>
      <c r="AX20">
        <v>0.01677311723602843</v>
      </c>
      <c r="AY20">
        <v>0.01564236363159248</v>
      </c>
      <c r="AZ20">
        <v>0.03058056557860453</v>
      </c>
      <c r="BA20">
        <v>0.01400279713480716</v>
      </c>
      <c r="BB20">
        <v>0.01854812965384801</v>
      </c>
      <c r="BC20">
        <v>0.01956969344879267</v>
      </c>
      <c r="BD20">
        <v>0.01984439190618471</v>
      </c>
      <c r="BE20">
        <v>0.02086281622498039</v>
      </c>
      <c r="BF20">
        <v>0.01649696898088545</v>
      </c>
      <c r="BL20" s="2">
        <v>44976</v>
      </c>
      <c r="BM20">
        <v>0.01900571391134341</v>
      </c>
      <c r="BN20">
        <v>0.01893705727700394</v>
      </c>
      <c r="BO20">
        <v>0.01634519934334478</v>
      </c>
      <c r="BP20">
        <v>0.02291613756129787</v>
      </c>
      <c r="BQ20">
        <v>0.02336009910772252</v>
      </c>
      <c r="BR20">
        <v>0.02247802285180487</v>
      </c>
      <c r="BS20">
        <v>0.01920501277943871</v>
      </c>
      <c r="BT20">
        <v>0.01297587020746798</v>
      </c>
      <c r="BU20">
        <v>0.01820218142614611</v>
      </c>
      <c r="BV20">
        <v>0.01732484542255085</v>
      </c>
      <c r="BW20">
        <v>0.0332535085540406</v>
      </c>
      <c r="BX20">
        <v>0.01755096502244781</v>
      </c>
      <c r="BY20">
        <v>0.02458831294890645</v>
      </c>
      <c r="BZ20">
        <v>0.02023670126992695</v>
      </c>
      <c r="CA20">
        <v>0.02056751763585248</v>
      </c>
      <c r="CB20">
        <v>0.01723280131710531</v>
      </c>
      <c r="CC20">
        <v>0.01417799612025406</v>
      </c>
      <c r="CD20">
        <v>0.01673991689698008</v>
      </c>
      <c r="CE20">
        <v>0.01764152040295973</v>
      </c>
      <c r="CF20">
        <v>0.01512448707897909</v>
      </c>
      <c r="CG20">
        <v>0.0164611351483154</v>
      </c>
      <c r="CH20">
        <v>0.01441388743459095</v>
      </c>
      <c r="CI20">
        <v>0.04679970295678062</v>
      </c>
      <c r="CJ20">
        <v>0.01412996471221442</v>
      </c>
      <c r="CK20">
        <v>0.02091098526301027</v>
      </c>
      <c r="CL20">
        <v>0.008881391653298893</v>
      </c>
      <c r="CM20">
        <v>0.01343948944851949</v>
      </c>
      <c r="CN20">
        <v>0.0148469320789388</v>
      </c>
      <c r="CO20">
        <v>0.009825702902374266</v>
      </c>
      <c r="CP20">
        <v>0.02406525004576093</v>
      </c>
      <c r="CQ20">
        <v>0.01815626044453841</v>
      </c>
      <c r="CR20">
        <v>0.01844521057620648</v>
      </c>
      <c r="CS20">
        <v>0.01837244621935874</v>
      </c>
      <c r="CT20">
        <v>0.01314415079008236</v>
      </c>
      <c r="CU20">
        <v>0.02133250778942932</v>
      </c>
      <c r="CV20">
        <v>0.02724481175912008</v>
      </c>
      <c r="CW20">
        <v>0.03283313917485401</v>
      </c>
      <c r="CX20">
        <v>0.02335160517078895</v>
      </c>
      <c r="CY20">
        <v>0.01232984715165871</v>
      </c>
      <c r="CZ20">
        <v>0.01937535750451753</v>
      </c>
      <c r="DA20">
        <v>0.01464240015596543</v>
      </c>
      <c r="DB20">
        <v>0.01655727651944467</v>
      </c>
      <c r="DC20">
        <v>0.02025583416893392</v>
      </c>
      <c r="DD20">
        <v>0.01677311723602843</v>
      </c>
      <c r="DE20">
        <v>0.01564236363159248</v>
      </c>
      <c r="DF20">
        <v>0.03058056557860453</v>
      </c>
      <c r="DG20">
        <v>0.01400279713480716</v>
      </c>
      <c r="DH20">
        <v>0.01854812965384801</v>
      </c>
      <c r="DI20">
        <v>0.01956969344879267</v>
      </c>
      <c r="DJ20">
        <v>0.01984439190618471</v>
      </c>
      <c r="DK20">
        <v>0.02086281622498039</v>
      </c>
      <c r="DL20">
        <v>0.01649696898088545</v>
      </c>
      <c r="DR20" s="2">
        <v>44881</v>
      </c>
      <c r="DS20">
        <v>44.61697798081612</v>
      </c>
      <c r="DT20">
        <v>1674.868668957931</v>
      </c>
      <c r="DU20">
        <v>110.3404695652711</v>
      </c>
      <c r="DV20">
        <v>148.8264342286517</v>
      </c>
      <c r="DW20">
        <v>3478.677654600928</v>
      </c>
      <c r="DX20">
        <v>5.102655182443756</v>
      </c>
      <c r="DY20">
        <v>1.612448372730307</v>
      </c>
      <c r="DZ20">
        <v>98.49787249470181</v>
      </c>
      <c r="EA20">
        <v>40.34051316506245</v>
      </c>
      <c r="EB20">
        <v>1.766189210329156</v>
      </c>
      <c r="EC20">
        <v>3.076443044531452</v>
      </c>
      <c r="ED20">
        <v>60.64210753344524</v>
      </c>
      <c r="EE20">
        <v>58.89491780021173</v>
      </c>
      <c r="EF20">
        <v>0.3725285732926238</v>
      </c>
      <c r="EG20">
        <v>24.87975106487647</v>
      </c>
      <c r="EH20">
        <v>5.041265677729578</v>
      </c>
      <c r="EI20">
        <v>41.67936774681915</v>
      </c>
      <c r="EJ20">
        <v>6.37231312771872</v>
      </c>
      <c r="EK20">
        <v>0.3958940179627977</v>
      </c>
      <c r="EL20">
        <v>44.75148077469289</v>
      </c>
      <c r="EM20">
        <v>1.316526615435746</v>
      </c>
      <c r="EN20">
        <v>4.939002529860177</v>
      </c>
      <c r="EO20">
        <v>15.31289775817432</v>
      </c>
      <c r="EP20">
        <v>78.66474129287717</v>
      </c>
      <c r="EQ20">
        <v>1.711330372850427</v>
      </c>
      <c r="ER20">
        <v>3.64418733933662</v>
      </c>
      <c r="ES20">
        <v>398.6979840279487</v>
      </c>
      <c r="ET20">
        <v>227.5920389900998</v>
      </c>
      <c r="EU20">
        <v>7.247634915080272</v>
      </c>
      <c r="EV20">
        <v>13.21864106843118</v>
      </c>
      <c r="EW20">
        <v>102.6384808945011</v>
      </c>
      <c r="EX20">
        <v>38.7591214492572</v>
      </c>
      <c r="EY20">
        <v>0.2318110943006018</v>
      </c>
      <c r="EZ20">
        <v>28.83660036406963</v>
      </c>
      <c r="FA20">
        <v>0.01949018989813732</v>
      </c>
      <c r="FB20">
        <v>8.555461077627326</v>
      </c>
      <c r="FC20">
        <v>212.5974070592697</v>
      </c>
      <c r="FD20">
        <v>24.31956450099173</v>
      </c>
      <c r="FF20">
        <v>0.114180820827237</v>
      </c>
      <c r="FG20">
        <v>3.839347324640075</v>
      </c>
      <c r="FH20">
        <v>1241.81305169752</v>
      </c>
      <c r="FI20">
        <v>400.6485930016736</v>
      </c>
      <c r="FK20">
        <v>12.77194334132443</v>
      </c>
      <c r="FL20">
        <v>23.14551553235352</v>
      </c>
      <c r="FM20">
        <v>10.51175691915323</v>
      </c>
      <c r="FN20">
        <v>9.666777064216166</v>
      </c>
      <c r="FO20">
        <v>286.9008927331981</v>
      </c>
      <c r="FP20">
        <v>646.2665245414228</v>
      </c>
      <c r="FQ20">
        <v>36.30572846087026</v>
      </c>
      <c r="FR20">
        <v>69.09664027708668</v>
      </c>
      <c r="FS20">
        <v>64.50282484324775</v>
      </c>
    </row>
    <row r="21" spans="1:175">
      <c r="A21" s="2">
        <v>44882</v>
      </c>
      <c r="B21">
        <v>770.70343762686</v>
      </c>
      <c r="C21">
        <v>-0.01771160047121845</v>
      </c>
      <c r="F21" s="2">
        <v>44983</v>
      </c>
      <c r="G21">
        <v>0.01495147185831885</v>
      </c>
      <c r="H21">
        <v>0.01099728050057908</v>
      </c>
      <c r="I21">
        <v>0.01411309531116167</v>
      </c>
      <c r="J21">
        <v>0.02198389818507054</v>
      </c>
      <c r="K21">
        <v>0.01438796275190603</v>
      </c>
      <c r="L21">
        <v>0.02372444427256241</v>
      </c>
      <c r="M21">
        <v>0.02142897372680668</v>
      </c>
      <c r="N21">
        <v>0.01717806334660517</v>
      </c>
      <c r="O21">
        <v>0.01551934626079241</v>
      </c>
      <c r="P21">
        <v>0.02341618785445547</v>
      </c>
      <c r="Q21">
        <v>0.03831213863844323</v>
      </c>
      <c r="R21">
        <v>0.01711941978429056</v>
      </c>
      <c r="S21">
        <v>0.02504576236208704</v>
      </c>
      <c r="T21">
        <v>0.02022730905658858</v>
      </c>
      <c r="U21">
        <v>0.02066583698362127</v>
      </c>
      <c r="V21">
        <v>0.01750901486250079</v>
      </c>
      <c r="W21">
        <v>0.01905598275397421</v>
      </c>
      <c r="X21">
        <v>0.01626893414268904</v>
      </c>
      <c r="Y21">
        <v>0.0155946536222296</v>
      </c>
      <c r="Z21">
        <v>0.0138627051686358</v>
      </c>
      <c r="AA21">
        <v>0.01723531762193369</v>
      </c>
      <c r="AB21">
        <v>0.01704831126291796</v>
      </c>
      <c r="AC21">
        <v>0.04351902591862398</v>
      </c>
      <c r="AD21">
        <v>0.01424389613724003</v>
      </c>
      <c r="AE21">
        <v>0.02190837426514961</v>
      </c>
      <c r="AF21">
        <v>0.009195348702338985</v>
      </c>
      <c r="AG21">
        <v>0.01550714709278748</v>
      </c>
      <c r="AH21">
        <v>0.01516096096073868</v>
      </c>
      <c r="AI21">
        <v>0.008152570392695974</v>
      </c>
      <c r="AJ21">
        <v>0.02424130438787212</v>
      </c>
      <c r="AK21">
        <v>0.0185236645726004</v>
      </c>
      <c r="AL21">
        <v>0.01861500463119902</v>
      </c>
      <c r="AM21">
        <v>0.01984581567947706</v>
      </c>
      <c r="AN21">
        <v>0.01762539161069555</v>
      </c>
      <c r="AO21">
        <v>0.01611165172221156</v>
      </c>
      <c r="AP21">
        <v>0.02977994097823766</v>
      </c>
      <c r="AQ21">
        <v>0.03341778553633187</v>
      </c>
      <c r="AR21">
        <v>0.01728427088729</v>
      </c>
      <c r="AS21">
        <v>0.01286114066150098</v>
      </c>
      <c r="AT21">
        <v>0.01947144490114188</v>
      </c>
      <c r="AU21">
        <v>0.014956287402244</v>
      </c>
      <c r="AV21">
        <v>0.01772003161139464</v>
      </c>
      <c r="AW21">
        <v>0.01972675097781151</v>
      </c>
      <c r="AX21">
        <v>0.01716366943698149</v>
      </c>
      <c r="AY21">
        <v>0.01490675311619404</v>
      </c>
      <c r="AZ21">
        <v>0.03335586359840484</v>
      </c>
      <c r="BA21">
        <v>0.01458826876406709</v>
      </c>
      <c r="BB21">
        <v>0.01765023998658042</v>
      </c>
      <c r="BC21">
        <v>0.01869626885070428</v>
      </c>
      <c r="BD21">
        <v>0.02128440612761053</v>
      </c>
      <c r="BE21">
        <v>0.02130070174851314</v>
      </c>
      <c r="BF21">
        <v>0.01753990901319133</v>
      </c>
      <c r="BL21" s="2">
        <v>44983</v>
      </c>
      <c r="BM21">
        <v>0.01495147185831885</v>
      </c>
      <c r="BN21">
        <v>0.01099728050057908</v>
      </c>
      <c r="BO21">
        <v>0.01411309531116167</v>
      </c>
      <c r="BP21">
        <v>0.02198389818507054</v>
      </c>
      <c r="BQ21">
        <v>0.01438796275190603</v>
      </c>
      <c r="BR21">
        <v>0.02372444427256241</v>
      </c>
      <c r="BS21">
        <v>0.02142897372680668</v>
      </c>
      <c r="BT21">
        <v>0.01717806334660517</v>
      </c>
      <c r="BU21">
        <v>0.01551934626079241</v>
      </c>
      <c r="BV21">
        <v>0.02341618785445547</v>
      </c>
      <c r="BW21">
        <v>0.03831213863844323</v>
      </c>
      <c r="BX21">
        <v>0.01711941978429056</v>
      </c>
      <c r="BY21">
        <v>0.02504576236208704</v>
      </c>
      <c r="BZ21">
        <v>0.02022730905658858</v>
      </c>
      <c r="CA21">
        <v>0.02066583698362127</v>
      </c>
      <c r="CB21">
        <v>0.01750901486250079</v>
      </c>
      <c r="CC21">
        <v>0.01905598275397421</v>
      </c>
      <c r="CD21">
        <v>0.01626893414268904</v>
      </c>
      <c r="CE21">
        <v>0.0155946536222296</v>
      </c>
      <c r="CF21">
        <v>0.0138627051686358</v>
      </c>
      <c r="CG21">
        <v>0.01723531762193369</v>
      </c>
      <c r="CH21">
        <v>0.01704831126291796</v>
      </c>
      <c r="CI21">
        <v>0.04351902591862398</v>
      </c>
      <c r="CJ21">
        <v>0.01424389613724003</v>
      </c>
      <c r="CK21">
        <v>0.02190837426514961</v>
      </c>
      <c r="CL21">
        <v>0.009195348702338985</v>
      </c>
      <c r="CM21">
        <v>0.01550714709278748</v>
      </c>
      <c r="CN21">
        <v>0.01516096096073868</v>
      </c>
      <c r="CO21">
        <v>0.008152570392695974</v>
      </c>
      <c r="CP21">
        <v>0.02424130438787212</v>
      </c>
      <c r="CQ21">
        <v>0.0185236645726004</v>
      </c>
      <c r="CR21">
        <v>0.01861500463119902</v>
      </c>
      <c r="CS21">
        <v>0.01984581567947706</v>
      </c>
      <c r="CT21">
        <v>0.01762539161069555</v>
      </c>
      <c r="CU21">
        <v>0.01611165172221156</v>
      </c>
      <c r="CV21">
        <v>0.02977994097823766</v>
      </c>
      <c r="CW21">
        <v>0.03341778553633187</v>
      </c>
      <c r="CX21">
        <v>0.01728427088729</v>
      </c>
      <c r="CY21">
        <v>0.01286114066150098</v>
      </c>
      <c r="CZ21">
        <v>0.01947144490114188</v>
      </c>
      <c r="DA21">
        <v>0.014956287402244</v>
      </c>
      <c r="DB21">
        <v>0.01772003161139464</v>
      </c>
      <c r="DC21">
        <v>0.01972675097781151</v>
      </c>
      <c r="DD21">
        <v>0.01716366943698149</v>
      </c>
      <c r="DE21">
        <v>0.01490675311619404</v>
      </c>
      <c r="DF21">
        <v>0.03335586359840484</v>
      </c>
      <c r="DG21">
        <v>0.01458826876406709</v>
      </c>
      <c r="DH21">
        <v>0.01765023998658042</v>
      </c>
      <c r="DI21">
        <v>0.01869626885070428</v>
      </c>
      <c r="DJ21">
        <v>0.02128440612761053</v>
      </c>
      <c r="DK21">
        <v>0.02130070174851314</v>
      </c>
      <c r="DL21">
        <v>0.01753990901319133</v>
      </c>
      <c r="DR21" s="2">
        <v>44882</v>
      </c>
      <c r="DS21">
        <v>44.4569311561857</v>
      </c>
      <c r="DT21">
        <v>1663.259765682107</v>
      </c>
      <c r="DU21">
        <v>109.8975531741052</v>
      </c>
      <c r="DV21">
        <v>150.2205557063834</v>
      </c>
      <c r="DW21">
        <v>3371.353625440937</v>
      </c>
      <c r="DX21">
        <v>4.931063521185108</v>
      </c>
      <c r="DY21">
        <v>1.644463231740987</v>
      </c>
      <c r="DZ21">
        <v>98.76009345865394</v>
      </c>
      <c r="EA21">
        <v>40.573747878017</v>
      </c>
      <c r="EB21">
        <v>1.767394402922726</v>
      </c>
      <c r="EC21">
        <v>2.932548497389019</v>
      </c>
      <c r="ED21">
        <v>61.06084167086689</v>
      </c>
      <c r="EE21">
        <v>55.45311701564643</v>
      </c>
      <c r="EF21">
        <v>0.3766868774408617</v>
      </c>
      <c r="EG21">
        <v>25.0932927106044</v>
      </c>
      <c r="EH21">
        <v>4.995381716455077</v>
      </c>
      <c r="EI21">
        <v>41.64578646513497</v>
      </c>
      <c r="EJ21">
        <v>6.349267484079482</v>
      </c>
      <c r="EK21">
        <v>0.3990572128701367</v>
      </c>
      <c r="EL21">
        <v>45.39434830548156</v>
      </c>
      <c r="EM21">
        <v>1.342226337789026</v>
      </c>
      <c r="EN21">
        <v>4.907542774908024</v>
      </c>
      <c r="EO21">
        <v>15.34998156865633</v>
      </c>
      <c r="EP21">
        <v>79.69736218243551</v>
      </c>
      <c r="EQ21">
        <v>1.785517498731311</v>
      </c>
      <c r="ER21">
        <v>3.654803906750069</v>
      </c>
      <c r="ES21">
        <v>406.8116689089065</v>
      </c>
      <c r="ET21">
        <v>231.8195898249379</v>
      </c>
      <c r="EU21">
        <v>7.318366937318016</v>
      </c>
      <c r="EV21">
        <v>12.85662987138945</v>
      </c>
      <c r="EW21">
        <v>103.7222685596979</v>
      </c>
      <c r="EX21">
        <v>37.03082078082623</v>
      </c>
      <c r="EY21">
        <v>0.2296445598143269</v>
      </c>
      <c r="EZ21">
        <v>29.51151267658398</v>
      </c>
      <c r="FA21">
        <v>0.02052727221831977</v>
      </c>
      <c r="FB21">
        <v>8.630967259649013</v>
      </c>
      <c r="FC21">
        <v>216.2126947408606</v>
      </c>
      <c r="FD21">
        <v>24.38172079201524</v>
      </c>
      <c r="FF21">
        <v>0.1161340819175061</v>
      </c>
      <c r="FG21">
        <v>3.950414311732123</v>
      </c>
      <c r="FH21">
        <v>1282.547636551452</v>
      </c>
      <c r="FI21">
        <v>395.9820872104223</v>
      </c>
      <c r="FK21">
        <v>12.87762921115379</v>
      </c>
      <c r="FL21">
        <v>23.31298612380277</v>
      </c>
      <c r="FM21">
        <v>10.26929257541726</v>
      </c>
      <c r="FN21">
        <v>9.548160848474506</v>
      </c>
      <c r="FO21">
        <v>283.8996327341897</v>
      </c>
      <c r="FP21">
        <v>628.8852784496827</v>
      </c>
      <c r="FQ21">
        <v>36.80221172676221</v>
      </c>
      <c r="FR21">
        <v>68.87732262791529</v>
      </c>
      <c r="FS21">
        <v>65.06405300997442</v>
      </c>
    </row>
    <row r="22" spans="1:175">
      <c r="A22" s="2">
        <v>44883</v>
      </c>
      <c r="B22">
        <v>766.1687339652427</v>
      </c>
      <c r="C22">
        <v>-0.005883850311580896</v>
      </c>
      <c r="F22" s="2">
        <v>44990</v>
      </c>
      <c r="G22">
        <v>0.01459634130831756</v>
      </c>
      <c r="H22">
        <v>0.01071901488942617</v>
      </c>
      <c r="I22">
        <v>0.01535398238982229</v>
      </c>
      <c r="J22">
        <v>0.01819603395160023</v>
      </c>
      <c r="K22">
        <v>0.01398936061343504</v>
      </c>
      <c r="L22">
        <v>0.02519889762047492</v>
      </c>
      <c r="M22">
        <v>0.02454211386794645</v>
      </c>
      <c r="N22">
        <v>0.01682415788813042</v>
      </c>
      <c r="O22">
        <v>0.01511522396633916</v>
      </c>
      <c r="P22">
        <v>0.02321543232765851</v>
      </c>
      <c r="Q22">
        <v>0.02678569024603612</v>
      </c>
      <c r="R22">
        <v>0.01796442849536017</v>
      </c>
      <c r="S22">
        <v>0.02636388181727365</v>
      </c>
      <c r="T22">
        <v>0.02082155654338815</v>
      </c>
      <c r="U22">
        <v>0.02324820238963984</v>
      </c>
      <c r="V22">
        <v>0.02271479294828196</v>
      </c>
      <c r="W22">
        <v>0.01892617413750896</v>
      </c>
      <c r="X22">
        <v>0.01666391671439178</v>
      </c>
      <c r="Y22">
        <v>0.01643765608733014</v>
      </c>
      <c r="Z22">
        <v>0.01282504665581703</v>
      </c>
      <c r="AA22">
        <v>0.01872566248043383</v>
      </c>
      <c r="AB22">
        <v>0.01748215190778124</v>
      </c>
      <c r="AC22">
        <v>0.04350255252991982</v>
      </c>
      <c r="AD22">
        <v>0.01352356265805585</v>
      </c>
      <c r="AE22">
        <v>0.02202900628204419</v>
      </c>
      <c r="AF22">
        <v>0.0104003371792294</v>
      </c>
      <c r="AG22">
        <v>0.01797003526655077</v>
      </c>
      <c r="AH22">
        <v>0.01641623944872896</v>
      </c>
      <c r="AI22">
        <v>0.005361259430230022</v>
      </c>
      <c r="AJ22">
        <v>0.02643864362428975</v>
      </c>
      <c r="AK22">
        <v>0.01964143882127987</v>
      </c>
      <c r="AL22">
        <v>0.01608207494855817</v>
      </c>
      <c r="AM22">
        <v>0.01983152134795309</v>
      </c>
      <c r="AN22">
        <v>0.01714717245134064</v>
      </c>
      <c r="AO22">
        <v>0.0142410116902501</v>
      </c>
      <c r="AP22">
        <v>0.03261615996240776</v>
      </c>
      <c r="AQ22">
        <v>0.02849894212380318</v>
      </c>
      <c r="AR22">
        <v>0.01201898063038746</v>
      </c>
      <c r="AS22">
        <v>0.01300261110145256</v>
      </c>
      <c r="AT22">
        <v>0.02082790134084627</v>
      </c>
      <c r="AU22">
        <v>0.01597461790432594</v>
      </c>
      <c r="AV22">
        <v>0.01988008494730937</v>
      </c>
      <c r="AW22">
        <v>0.02353898336207745</v>
      </c>
      <c r="AX22">
        <v>0.01714665144266405</v>
      </c>
      <c r="AY22">
        <v>0.01547584370979577</v>
      </c>
      <c r="AZ22">
        <v>0.0342577823519532</v>
      </c>
      <c r="BA22">
        <v>0.0135873097229187</v>
      </c>
      <c r="BB22">
        <v>0.0152353672284752</v>
      </c>
      <c r="BC22">
        <v>0.02170622484524408</v>
      </c>
      <c r="BD22">
        <v>0.02128815093145538</v>
      </c>
      <c r="BE22">
        <v>0.02009956067632962</v>
      </c>
      <c r="BF22">
        <v>0.01555025279372985</v>
      </c>
      <c r="BL22" s="2">
        <v>44990</v>
      </c>
      <c r="BM22">
        <v>0.01459634130831756</v>
      </c>
      <c r="BN22">
        <v>0.01071901488942617</v>
      </c>
      <c r="BO22">
        <v>0.01535398238982229</v>
      </c>
      <c r="BP22">
        <v>0.01819603395160023</v>
      </c>
      <c r="BQ22">
        <v>0.01398936061343504</v>
      </c>
      <c r="BR22">
        <v>0.02519889762047492</v>
      </c>
      <c r="BS22">
        <v>0.02454211386794645</v>
      </c>
      <c r="BT22">
        <v>0.01682415788813042</v>
      </c>
      <c r="BU22">
        <v>0.01511522396633916</v>
      </c>
      <c r="BV22">
        <v>0.02321543232765851</v>
      </c>
      <c r="BW22">
        <v>0.02678569024603612</v>
      </c>
      <c r="BX22">
        <v>0.01796442849536017</v>
      </c>
      <c r="BY22">
        <v>0.02636388181727365</v>
      </c>
      <c r="BZ22">
        <v>0.02082155654338815</v>
      </c>
      <c r="CA22">
        <v>0.02324820238963984</v>
      </c>
      <c r="CB22">
        <v>0.02271479294828196</v>
      </c>
      <c r="CC22">
        <v>0.01892617413750896</v>
      </c>
      <c r="CD22">
        <v>0.01666391671439178</v>
      </c>
      <c r="CE22">
        <v>0.01643765608733014</v>
      </c>
      <c r="CF22">
        <v>0.01282504665581703</v>
      </c>
      <c r="CG22">
        <v>0.01872566248043383</v>
      </c>
      <c r="CH22">
        <v>0.01748215190778124</v>
      </c>
      <c r="CI22">
        <v>0.04350255252991982</v>
      </c>
      <c r="CJ22">
        <v>0.01352356265805585</v>
      </c>
      <c r="CK22">
        <v>0.02202900628204419</v>
      </c>
      <c r="CL22">
        <v>0.0104003371792294</v>
      </c>
      <c r="CM22">
        <v>0.01797003526655077</v>
      </c>
      <c r="CN22">
        <v>0.01641623944872896</v>
      </c>
      <c r="CO22">
        <v>0.005361259430230022</v>
      </c>
      <c r="CP22">
        <v>0.02643864362428975</v>
      </c>
      <c r="CQ22">
        <v>0.01964143882127987</v>
      </c>
      <c r="CR22">
        <v>0.01608207494855817</v>
      </c>
      <c r="CS22">
        <v>0.01983152134795309</v>
      </c>
      <c r="CT22">
        <v>0.01714717245134064</v>
      </c>
      <c r="CU22">
        <v>0.0142410116902501</v>
      </c>
      <c r="CV22">
        <v>0.03261615996240776</v>
      </c>
      <c r="CW22">
        <v>0.02849894212380318</v>
      </c>
      <c r="CX22">
        <v>0.01201898063038746</v>
      </c>
      <c r="CY22">
        <v>0.01300261110145256</v>
      </c>
      <c r="CZ22">
        <v>0.02082790134084627</v>
      </c>
      <c r="DA22">
        <v>0.01597461790432594</v>
      </c>
      <c r="DB22">
        <v>0.01988008494730937</v>
      </c>
      <c r="DC22">
        <v>0.02353898336207745</v>
      </c>
      <c r="DD22">
        <v>0.01714665144266405</v>
      </c>
      <c r="DE22">
        <v>0.01547584370979577</v>
      </c>
      <c r="DF22">
        <v>0.0342577823519532</v>
      </c>
      <c r="DG22">
        <v>0.0135873097229187</v>
      </c>
      <c r="DH22">
        <v>0.0152353672284752</v>
      </c>
      <c r="DI22">
        <v>0.02170622484524408</v>
      </c>
      <c r="DJ22">
        <v>0.02128815093145538</v>
      </c>
      <c r="DK22">
        <v>0.02009956067632962</v>
      </c>
      <c r="DL22">
        <v>0.01555025279372985</v>
      </c>
      <c r="DR22" s="2">
        <v>44883</v>
      </c>
      <c r="DS22">
        <v>44.84714225271431</v>
      </c>
      <c r="DT22">
        <v>1663.804136823791</v>
      </c>
      <c r="DU22">
        <v>109.8286680067492</v>
      </c>
      <c r="DV22">
        <v>149.3421112800392</v>
      </c>
      <c r="DW22">
        <v>3352.331482628441</v>
      </c>
      <c r="DX22">
        <v>5.088893754929408</v>
      </c>
      <c r="DY22">
        <v>1.673982473757184</v>
      </c>
      <c r="DZ22">
        <v>97.34871750526949</v>
      </c>
      <c r="EA22">
        <v>39.98470590395695</v>
      </c>
      <c r="EB22">
        <v>1.740560875996416</v>
      </c>
      <c r="EC22">
        <v>2.9113257576532</v>
      </c>
      <c r="ED22">
        <v>61.49395659730708</v>
      </c>
      <c r="EE22">
        <v>54.1304981252333</v>
      </c>
      <c r="EF22">
        <v>0.3841545262931125</v>
      </c>
      <c r="EG22">
        <v>26.5753384102482</v>
      </c>
      <c r="EH22">
        <v>5.083754213179817</v>
      </c>
      <c r="EI22">
        <v>41.46894009965337</v>
      </c>
      <c r="EJ22">
        <v>6.91291034858146</v>
      </c>
      <c r="EK22">
        <v>0.3879602016704803</v>
      </c>
      <c r="EL22">
        <v>45.97985565158356</v>
      </c>
      <c r="EM22">
        <v>1.323746396040678</v>
      </c>
      <c r="EN22">
        <v>4.904350835636062</v>
      </c>
      <c r="EO22">
        <v>15.52361649393253</v>
      </c>
      <c r="EP22">
        <v>80.8692460043226</v>
      </c>
      <c r="EQ22">
        <v>1.860645091419421</v>
      </c>
      <c r="ER22">
        <v>3.776745621972879</v>
      </c>
      <c r="ES22">
        <v>417.0664911891706</v>
      </c>
      <c r="ET22">
        <v>235.7305160182033</v>
      </c>
      <c r="EU22">
        <v>7.400839079942238</v>
      </c>
      <c r="EV22">
        <v>12.54646921314832</v>
      </c>
      <c r="EW22">
        <v>100.9723321261805</v>
      </c>
      <c r="EX22">
        <v>31.67277838669484</v>
      </c>
      <c r="EY22">
        <v>0.21109662288912</v>
      </c>
      <c r="EZ22">
        <v>30.39500924982985</v>
      </c>
      <c r="FA22">
        <v>0.02065448900487838</v>
      </c>
      <c r="FB22">
        <v>9.029484053240687</v>
      </c>
      <c r="FC22">
        <v>216.0552648839129</v>
      </c>
      <c r="FD22">
        <v>24.78472507987628</v>
      </c>
      <c r="FF22">
        <v>0.1116927095541299</v>
      </c>
      <c r="FG22">
        <v>3.896205998413186</v>
      </c>
      <c r="FH22">
        <v>1303.108226593264</v>
      </c>
      <c r="FI22">
        <v>393.2905138653778</v>
      </c>
      <c r="FK22">
        <v>12.91812536989427</v>
      </c>
      <c r="FL22">
        <v>23.4914169073404</v>
      </c>
      <c r="FM22">
        <v>10.66676439071193</v>
      </c>
      <c r="FN22">
        <v>10.06267278338238</v>
      </c>
      <c r="FO22">
        <v>283.5120132135727</v>
      </c>
      <c r="FP22">
        <v>643.7386663591265</v>
      </c>
      <c r="FQ22">
        <v>35.99435786061854</v>
      </c>
      <c r="FR22">
        <v>69.44522139913013</v>
      </c>
      <c r="FS22">
        <v>65.64975290206274</v>
      </c>
    </row>
    <row r="23" spans="1:175">
      <c r="A23" s="2">
        <v>44884</v>
      </c>
      <c r="B23">
        <v>767.213653196067</v>
      </c>
      <c r="C23">
        <v>0.001363823900012662</v>
      </c>
      <c r="F23" s="2">
        <v>44997</v>
      </c>
      <c r="G23">
        <v>0.01639676484815496</v>
      </c>
      <c r="H23">
        <v>0.01228744837884157</v>
      </c>
      <c r="I23">
        <v>0.01431804171425167</v>
      </c>
      <c r="J23">
        <v>0.01686303588350058</v>
      </c>
      <c r="K23">
        <v>0.01425117279291742</v>
      </c>
      <c r="L23">
        <v>0.02219894110028734</v>
      </c>
      <c r="M23">
        <v>0.02244344991252431</v>
      </c>
      <c r="N23">
        <v>0.01625507681345736</v>
      </c>
      <c r="O23">
        <v>0.0129360164863365</v>
      </c>
      <c r="P23">
        <v>0.02460194551600576</v>
      </c>
      <c r="Q23">
        <v>0.02201519457183076</v>
      </c>
      <c r="R23">
        <v>0.01890020288521154</v>
      </c>
      <c r="S23">
        <v>0.03100040158914126</v>
      </c>
      <c r="T23">
        <v>0.02216232795586865</v>
      </c>
      <c r="U23">
        <v>0.02195826374646439</v>
      </c>
      <c r="V23">
        <v>0.01725722480073827</v>
      </c>
      <c r="W23">
        <v>0.02161019280122841</v>
      </c>
      <c r="X23">
        <v>0.01755579928557994</v>
      </c>
      <c r="Y23">
        <v>0.0164449441686571</v>
      </c>
      <c r="Z23">
        <v>0.01445025370180712</v>
      </c>
      <c r="AA23">
        <v>0.01779091208656177</v>
      </c>
      <c r="AB23">
        <v>0.01907253300780477</v>
      </c>
      <c r="AC23">
        <v>0.03397397738053708</v>
      </c>
      <c r="AD23">
        <v>0.01756203166590816</v>
      </c>
      <c r="AE23">
        <v>0.02710120705598715</v>
      </c>
      <c r="AF23">
        <v>0.01904609925485314</v>
      </c>
      <c r="AG23">
        <v>0.01572461789133566</v>
      </c>
      <c r="AH23">
        <v>0.01975080167856641</v>
      </c>
      <c r="AI23">
        <v>0.006960352071377129</v>
      </c>
      <c r="AJ23">
        <v>0.02333978862429141</v>
      </c>
      <c r="AK23">
        <v>0.02195390733248447</v>
      </c>
      <c r="AL23">
        <v>0.01403686259674787</v>
      </c>
      <c r="AM23">
        <v>0.02226489776515263</v>
      </c>
      <c r="AN23">
        <v>0.01755963022184925</v>
      </c>
      <c r="AO23">
        <v>0.01406996983242557</v>
      </c>
      <c r="AP23">
        <v>0.02605766128348936</v>
      </c>
      <c r="AQ23">
        <v>0.02788275925510322</v>
      </c>
      <c r="AR23">
        <v>0.01182381586231885</v>
      </c>
      <c r="AS23">
        <v>0.01586881244612156</v>
      </c>
      <c r="AT23">
        <v>0.01933708273764147</v>
      </c>
      <c r="AU23">
        <v>0.02282356233467844</v>
      </c>
      <c r="AV23">
        <v>0.02057913174937986</v>
      </c>
      <c r="AW23">
        <v>0.02166619917261892</v>
      </c>
      <c r="AX23">
        <v>0.01557287068121754</v>
      </c>
      <c r="AY23">
        <v>0.01435564171976783</v>
      </c>
      <c r="AZ23">
        <v>0.02880498431703544</v>
      </c>
      <c r="BA23">
        <v>0.01573895999726083</v>
      </c>
      <c r="BB23">
        <v>0.01367227665633197</v>
      </c>
      <c r="BC23">
        <v>0.02464404191849079</v>
      </c>
      <c r="BD23">
        <v>0.0193532822438327</v>
      </c>
      <c r="BE23">
        <v>0.01749442683258554</v>
      </c>
      <c r="BF23">
        <v>0.01821020337343845</v>
      </c>
      <c r="BL23" s="2">
        <v>44997</v>
      </c>
      <c r="BM23">
        <v>0.01639676484815496</v>
      </c>
      <c r="BN23">
        <v>0.01228744837884157</v>
      </c>
      <c r="BO23">
        <v>0.01431804171425167</v>
      </c>
      <c r="BP23">
        <v>0.01686303588350058</v>
      </c>
      <c r="BQ23">
        <v>0.01425117279291742</v>
      </c>
      <c r="BR23">
        <v>0.02219894110028734</v>
      </c>
      <c r="BS23">
        <v>0.02244344991252431</v>
      </c>
      <c r="BT23">
        <v>0.01625507681345736</v>
      </c>
      <c r="BU23">
        <v>0.0129360164863365</v>
      </c>
      <c r="BV23">
        <v>0.02460194551600576</v>
      </c>
      <c r="BW23">
        <v>0.02201519457183076</v>
      </c>
      <c r="BX23">
        <v>0.01890020288521154</v>
      </c>
      <c r="BY23">
        <v>0.03100040158914126</v>
      </c>
      <c r="BZ23">
        <v>0.02216232795586865</v>
      </c>
      <c r="CA23">
        <v>0.02195826374646439</v>
      </c>
      <c r="CB23">
        <v>0.01725722480073827</v>
      </c>
      <c r="CC23">
        <v>0.02161019280122841</v>
      </c>
      <c r="CD23">
        <v>0.01755579928557994</v>
      </c>
      <c r="CE23">
        <v>0.0164449441686571</v>
      </c>
      <c r="CF23">
        <v>0.01445025370180712</v>
      </c>
      <c r="CG23">
        <v>0.01779091208656177</v>
      </c>
      <c r="CH23">
        <v>0.01907253300780477</v>
      </c>
      <c r="CI23">
        <v>0.03397397738053708</v>
      </c>
      <c r="CJ23">
        <v>0.01756203166590816</v>
      </c>
      <c r="CK23">
        <v>0.02710120705598715</v>
      </c>
      <c r="CL23">
        <v>0.01904609925485314</v>
      </c>
      <c r="CM23">
        <v>0.01572461789133566</v>
      </c>
      <c r="CN23">
        <v>0.01975080167856641</v>
      </c>
      <c r="CO23">
        <v>0.006960352071377129</v>
      </c>
      <c r="CP23">
        <v>0.02333978862429141</v>
      </c>
      <c r="CQ23">
        <v>0.02195390733248447</v>
      </c>
      <c r="CR23">
        <v>0.01403686259674787</v>
      </c>
      <c r="CS23">
        <v>0.02226489776515263</v>
      </c>
      <c r="CT23">
        <v>0.01755963022184925</v>
      </c>
      <c r="CU23">
        <v>0.01406996983242557</v>
      </c>
      <c r="CV23">
        <v>0.02605766128348936</v>
      </c>
      <c r="CW23">
        <v>0.02788275925510322</v>
      </c>
      <c r="CX23">
        <v>0.01182381586231885</v>
      </c>
      <c r="CY23">
        <v>0.01586881244612156</v>
      </c>
      <c r="CZ23">
        <v>0.01933708273764147</v>
      </c>
      <c r="DA23">
        <v>0.02282356233467844</v>
      </c>
      <c r="DB23">
        <v>0.02057913174937986</v>
      </c>
      <c r="DC23">
        <v>0.02166619917261892</v>
      </c>
      <c r="DD23">
        <v>0.01557287068121754</v>
      </c>
      <c r="DE23">
        <v>0.01435564171976783</v>
      </c>
      <c r="DF23">
        <v>0.02880498431703544</v>
      </c>
      <c r="DG23">
        <v>0.01573895999726083</v>
      </c>
      <c r="DH23">
        <v>0.01367227665633197</v>
      </c>
      <c r="DI23">
        <v>0.02464404191849079</v>
      </c>
      <c r="DJ23">
        <v>0.0193532822438327</v>
      </c>
      <c r="DK23">
        <v>0.01749442683258554</v>
      </c>
      <c r="DL23">
        <v>0.01821020337343845</v>
      </c>
      <c r="DR23" s="2">
        <v>44884</v>
      </c>
      <c r="DS23">
        <v>43.92370201111588</v>
      </c>
      <c r="DT23">
        <v>1661.99357327201</v>
      </c>
      <c r="DU23">
        <v>110.4086855169849</v>
      </c>
      <c r="DV23">
        <v>152.5137110423252</v>
      </c>
      <c r="DW23">
        <v>3394.500598036716</v>
      </c>
      <c r="DX23">
        <v>4.640334137746055</v>
      </c>
      <c r="DY23">
        <v>1.665961545783461</v>
      </c>
      <c r="DZ23">
        <v>97.77310633499337</v>
      </c>
      <c r="EA23">
        <v>40.33538874282674</v>
      </c>
      <c r="EB23">
        <v>1.73507660569888</v>
      </c>
      <c r="EC23">
        <v>2.993232446420573</v>
      </c>
      <c r="ED23">
        <v>61.32512650226517</v>
      </c>
      <c r="EE23">
        <v>47.38299447613542</v>
      </c>
      <c r="EF23">
        <v>0.3832926630177729</v>
      </c>
      <c r="EG23">
        <v>26.50128192107483</v>
      </c>
      <c r="EH23">
        <v>5.181250089372256</v>
      </c>
      <c r="EI23">
        <v>42.02868402500235</v>
      </c>
      <c r="EJ23">
        <v>7.170992570687726</v>
      </c>
      <c r="EK23">
        <v>0.3917615520362357</v>
      </c>
      <c r="EL23">
        <v>45.57736672754368</v>
      </c>
      <c r="EM23">
        <v>1.301119696990758</v>
      </c>
      <c r="EN23">
        <v>4.880423992528404</v>
      </c>
      <c r="EO23">
        <v>15.31627333343497</v>
      </c>
      <c r="EP23">
        <v>79.79869854029953</v>
      </c>
      <c r="EQ23">
        <v>1.962181158480113</v>
      </c>
      <c r="ER23">
        <v>3.788077091063542</v>
      </c>
      <c r="ES23">
        <v>416.0541002916343</v>
      </c>
      <c r="ET23">
        <v>236.6370393282885</v>
      </c>
      <c r="EU23">
        <v>7.29875016437934</v>
      </c>
      <c r="EV23">
        <v>12.71425902566427</v>
      </c>
      <c r="EW23">
        <v>101.1757627935055</v>
      </c>
      <c r="EX23">
        <v>34.1598697294592</v>
      </c>
      <c r="EY23">
        <v>0.2103185999204026</v>
      </c>
      <c r="EZ23">
        <v>30.742068383339</v>
      </c>
      <c r="FA23">
        <v>0.02055065175703859</v>
      </c>
      <c r="FB23">
        <v>9.28069119328695</v>
      </c>
      <c r="FC23">
        <v>214.624927450084</v>
      </c>
      <c r="FD23">
        <v>25.00588819376095</v>
      </c>
      <c r="FF23">
        <v>0.1123854799618353</v>
      </c>
      <c r="FG23">
        <v>4.065787949563489</v>
      </c>
      <c r="FH23">
        <v>1288.042822978925</v>
      </c>
      <c r="FI23">
        <v>391.9377532681199</v>
      </c>
      <c r="FK23">
        <v>12.85491050330651</v>
      </c>
      <c r="FL23">
        <v>23.52065915125074</v>
      </c>
      <c r="FM23">
        <v>10.49069964404095</v>
      </c>
      <c r="FN23">
        <v>10.20868874695385</v>
      </c>
      <c r="FO23">
        <v>280.8368338151234</v>
      </c>
      <c r="FP23">
        <v>648.4428162467614</v>
      </c>
      <c r="FQ23">
        <v>36.02855643566475</v>
      </c>
      <c r="FR23">
        <v>70.4347068408234</v>
      </c>
      <c r="FS23">
        <v>64.87282361936752</v>
      </c>
    </row>
    <row r="24" spans="1:175">
      <c r="A24" s="2">
        <v>44885</v>
      </c>
      <c r="B24">
        <v>773.4233302048852</v>
      </c>
      <c r="C24">
        <v>0.008093804096094948</v>
      </c>
      <c r="F24" s="2">
        <v>45004</v>
      </c>
      <c r="G24">
        <v>0.01546848591880828</v>
      </c>
      <c r="H24">
        <v>0.01338865610836768</v>
      </c>
      <c r="I24">
        <v>0.0162041202598951</v>
      </c>
      <c r="J24">
        <v>0.01613459238156225</v>
      </c>
      <c r="K24">
        <v>0.01700563493719501</v>
      </c>
      <c r="L24">
        <v>0.02078768063838799</v>
      </c>
      <c r="M24">
        <v>0.02060618486048617</v>
      </c>
      <c r="N24">
        <v>0.0177645555251583</v>
      </c>
      <c r="O24">
        <v>0.01466465654241208</v>
      </c>
      <c r="P24">
        <v>0.02575177248907123</v>
      </c>
      <c r="Q24">
        <v>0.02129833126434491</v>
      </c>
      <c r="R24">
        <v>0.01782343963755376</v>
      </c>
      <c r="S24">
        <v>0.02741318602800596</v>
      </c>
      <c r="T24">
        <v>0.02180787246830689</v>
      </c>
      <c r="U24">
        <v>0.02389253361146685</v>
      </c>
      <c r="V24">
        <v>0.0169270344827646</v>
      </c>
      <c r="W24">
        <v>0.01998120860615784</v>
      </c>
      <c r="X24">
        <v>0.01819572714072766</v>
      </c>
      <c r="Y24">
        <v>0.01693420102273238</v>
      </c>
      <c r="Z24">
        <v>0.01557478515176386</v>
      </c>
      <c r="AA24">
        <v>0.0192095335070632</v>
      </c>
      <c r="AB24">
        <v>0.0178844084688086</v>
      </c>
      <c r="AC24">
        <v>0.02859616897857909</v>
      </c>
      <c r="AD24">
        <v>0.02051203648739061</v>
      </c>
      <c r="AE24">
        <v>0.02501821865740082</v>
      </c>
      <c r="AF24">
        <v>0.019743922683302</v>
      </c>
      <c r="AG24">
        <v>0.01610916868732744</v>
      </c>
      <c r="AH24">
        <v>0.02170328566735855</v>
      </c>
      <c r="AI24">
        <v>0.008532509336542923</v>
      </c>
      <c r="AJ24">
        <v>0.0193733128422282</v>
      </c>
      <c r="AK24">
        <v>0.02293896189980934</v>
      </c>
      <c r="AL24">
        <v>0.01215371195489116</v>
      </c>
      <c r="AM24">
        <v>0.02321178183406794</v>
      </c>
      <c r="AN24">
        <v>0.01978920928589164</v>
      </c>
      <c r="AO24">
        <v>0.01367285180628871</v>
      </c>
      <c r="AP24">
        <v>0.02494584819639096</v>
      </c>
      <c r="AQ24">
        <v>0.02051633358776642</v>
      </c>
      <c r="AR24">
        <v>0.01328827883316893</v>
      </c>
      <c r="AS24">
        <v>0.01766680395414763</v>
      </c>
      <c r="AT24">
        <v>0.01880670639200056</v>
      </c>
      <c r="AU24">
        <v>0.02003142213037855</v>
      </c>
      <c r="AV24">
        <v>0.01411580476709146</v>
      </c>
      <c r="AW24">
        <v>0.02063814721739348</v>
      </c>
      <c r="AX24">
        <v>0.01508263963691679</v>
      </c>
      <c r="AY24">
        <v>0.01481694913188751</v>
      </c>
      <c r="AZ24">
        <v>0.02751845958161169</v>
      </c>
      <c r="BA24">
        <v>0.01512418274671956</v>
      </c>
      <c r="BB24">
        <v>0.01526172241490509</v>
      </c>
      <c r="BC24">
        <v>0.02191070856548529</v>
      </c>
      <c r="BD24">
        <v>0.01957802795760047</v>
      </c>
      <c r="BE24">
        <v>0.01729403671956406</v>
      </c>
      <c r="BF24">
        <v>0.01789675522087981</v>
      </c>
      <c r="BG24">
        <v>0.01943343177397268</v>
      </c>
      <c r="BL24" s="2">
        <v>45004</v>
      </c>
      <c r="BM24">
        <v>0.01546848591880828</v>
      </c>
      <c r="BN24">
        <v>0.01338865610836768</v>
      </c>
      <c r="BO24">
        <v>0.0162041202598951</v>
      </c>
      <c r="BP24">
        <v>0.01613459238156225</v>
      </c>
      <c r="BQ24">
        <v>0.01700563493719501</v>
      </c>
      <c r="BR24">
        <v>0.02078768063838799</v>
      </c>
      <c r="BS24">
        <v>0.02060618486048617</v>
      </c>
      <c r="BT24">
        <v>0.0177645555251583</v>
      </c>
      <c r="BU24">
        <v>0.01466465654241208</v>
      </c>
      <c r="BV24">
        <v>0.02575177248907123</v>
      </c>
      <c r="BW24">
        <v>0.02129833126434491</v>
      </c>
      <c r="BX24">
        <v>0.01782343963755376</v>
      </c>
      <c r="BY24">
        <v>0.02741318602800596</v>
      </c>
      <c r="BZ24">
        <v>0.02180787246830689</v>
      </c>
      <c r="CA24">
        <v>0.02389253361146685</v>
      </c>
      <c r="CB24">
        <v>0.0169270344827646</v>
      </c>
      <c r="CC24">
        <v>0.01998120860615784</v>
      </c>
      <c r="CD24">
        <v>0.01819572714072766</v>
      </c>
      <c r="CE24">
        <v>0.01693420102273238</v>
      </c>
      <c r="CF24">
        <v>0.01557478515176386</v>
      </c>
      <c r="CG24">
        <v>0.0192095335070632</v>
      </c>
      <c r="CH24">
        <v>0.0178844084688086</v>
      </c>
      <c r="CI24">
        <v>0.02859616897857909</v>
      </c>
      <c r="CJ24">
        <v>0.02051203648739061</v>
      </c>
      <c r="CK24">
        <v>0.02501821865740082</v>
      </c>
      <c r="CL24">
        <v>0.019743922683302</v>
      </c>
      <c r="CM24">
        <v>0.01610916868732744</v>
      </c>
      <c r="CN24">
        <v>0.02170328566735855</v>
      </c>
      <c r="CO24">
        <v>0.008532509336542923</v>
      </c>
      <c r="CP24">
        <v>0.0193733128422282</v>
      </c>
      <c r="CQ24">
        <v>0.02293896189980934</v>
      </c>
      <c r="CR24">
        <v>0.01215371195489116</v>
      </c>
      <c r="CS24">
        <v>0.02321178183406794</v>
      </c>
      <c r="CT24">
        <v>0.01978920928589164</v>
      </c>
      <c r="CU24">
        <v>0.01367285180628871</v>
      </c>
      <c r="CV24">
        <v>0.02494584819639096</v>
      </c>
      <c r="CW24">
        <v>0.02051633358776642</v>
      </c>
      <c r="CX24">
        <v>0.01328827883316893</v>
      </c>
      <c r="CY24">
        <v>0.01766680395414763</v>
      </c>
      <c r="CZ24">
        <v>0.01880670639200056</v>
      </c>
      <c r="DA24">
        <v>0.02003142213037855</v>
      </c>
      <c r="DB24">
        <v>0.01411580476709146</v>
      </c>
      <c r="DC24">
        <v>0.02063814721739348</v>
      </c>
      <c r="DD24">
        <v>0.01508263963691679</v>
      </c>
      <c r="DE24">
        <v>0.01481694913188751</v>
      </c>
      <c r="DF24">
        <v>0.02751845958161169</v>
      </c>
      <c r="DG24">
        <v>0.01512418274671956</v>
      </c>
      <c r="DH24">
        <v>0.01526172241490509</v>
      </c>
      <c r="DI24">
        <v>0.02191070856548529</v>
      </c>
      <c r="DJ24">
        <v>0.01957802795760047</v>
      </c>
      <c r="DK24">
        <v>0.01729403671956406</v>
      </c>
      <c r="DL24">
        <v>0.01789675522087981</v>
      </c>
      <c r="DM24">
        <v>0.01943343177397268</v>
      </c>
      <c r="DR24" s="2">
        <v>44885</v>
      </c>
      <c r="DS24">
        <v>43.42978356082411</v>
      </c>
      <c r="DT24">
        <v>1692.879214628713</v>
      </c>
      <c r="DU24">
        <v>110.9466533381157</v>
      </c>
      <c r="DV24">
        <v>152.1785204534253</v>
      </c>
      <c r="DW24">
        <v>3383.62032178909</v>
      </c>
      <c r="DX24">
        <v>4.458055270747443</v>
      </c>
      <c r="DY24">
        <v>1.678396872406153</v>
      </c>
      <c r="DZ24">
        <v>96.28344703905267</v>
      </c>
      <c r="EA24">
        <v>40.63776384788936</v>
      </c>
      <c r="EB24">
        <v>1.757511118696777</v>
      </c>
      <c r="EC24">
        <v>3.113356154267836</v>
      </c>
      <c r="ED24">
        <v>59.95296024116579</v>
      </c>
      <c r="EE24">
        <v>52.00259776243311</v>
      </c>
      <c r="EF24">
        <v>0.3774863113107042</v>
      </c>
      <c r="EG24">
        <v>27.25186859426468</v>
      </c>
      <c r="EH24">
        <v>5.136391608469862</v>
      </c>
      <c r="EI24">
        <v>42.19319050994399</v>
      </c>
      <c r="EJ24">
        <v>6.900540261966373</v>
      </c>
      <c r="EK24">
        <v>0.3934845533767677</v>
      </c>
      <c r="EL24">
        <v>44.92893404902352</v>
      </c>
      <c r="EM24">
        <v>1.277615022992892</v>
      </c>
      <c r="EN24">
        <v>4.868046933348589</v>
      </c>
      <c r="EO24">
        <v>15.17486690511832</v>
      </c>
      <c r="EP24">
        <v>79.11607437112255</v>
      </c>
      <c r="EQ24">
        <v>2.025876983053155</v>
      </c>
      <c r="ER24">
        <v>3.727853577554632</v>
      </c>
      <c r="ES24">
        <v>417.0166095467434</v>
      </c>
      <c r="ET24">
        <v>239.5178311676828</v>
      </c>
      <c r="EU24">
        <v>7.512071862215542</v>
      </c>
      <c r="EV24">
        <v>13.08978438549354</v>
      </c>
      <c r="EW24">
        <v>102.5991528328509</v>
      </c>
      <c r="EX24">
        <v>34.4702544301763</v>
      </c>
      <c r="EY24">
        <v>0.2074886454844189</v>
      </c>
      <c r="EZ24">
        <v>30.67826947345312</v>
      </c>
      <c r="FA24">
        <v>0.01988934393829956</v>
      </c>
      <c r="FB24">
        <v>9.538764585673993</v>
      </c>
      <c r="FC24">
        <v>212.5835844463953</v>
      </c>
      <c r="FD24">
        <v>24.86177615788935</v>
      </c>
      <c r="FF24">
        <v>0.116031361494592</v>
      </c>
      <c r="FG24">
        <v>4.105346093719345</v>
      </c>
      <c r="FH24">
        <v>1307.883267173031</v>
      </c>
      <c r="FI24">
        <v>397.835863048231</v>
      </c>
      <c r="FK24">
        <v>12.65814404791227</v>
      </c>
      <c r="FL24">
        <v>22.95300593225853</v>
      </c>
      <c r="FM24">
        <v>10.61737812325871</v>
      </c>
      <c r="FN24">
        <v>10.25019081618196</v>
      </c>
      <c r="FO24">
        <v>274.5256489189976</v>
      </c>
      <c r="FP24">
        <v>652.7937931235504</v>
      </c>
      <c r="FQ24">
        <v>36.11821295493449</v>
      </c>
      <c r="FR24">
        <v>69.0508275736973</v>
      </c>
      <c r="FS24">
        <v>62.54863889248058</v>
      </c>
    </row>
    <row r="25" spans="1:175">
      <c r="A25" s="2">
        <v>44886</v>
      </c>
      <c r="B25">
        <v>726.3357986188884</v>
      </c>
      <c r="C25">
        <v>-0.06088196430992465</v>
      </c>
      <c r="F25" s="2">
        <v>45011</v>
      </c>
      <c r="G25">
        <v>0.01679019905903727</v>
      </c>
      <c r="H25">
        <v>0.01847530927400366</v>
      </c>
      <c r="I25">
        <v>0.01696616895126088</v>
      </c>
      <c r="J25">
        <v>0.01682339486850044</v>
      </c>
      <c r="K25">
        <v>0.02609558131013575</v>
      </c>
      <c r="L25">
        <v>0.02036279719163532</v>
      </c>
      <c r="M25">
        <v>0.01925912422259619</v>
      </c>
      <c r="N25">
        <v>0.02216120098673735</v>
      </c>
      <c r="O25">
        <v>0.0189476964709769</v>
      </c>
      <c r="P25">
        <v>0.02800293177057938</v>
      </c>
      <c r="Q25">
        <v>0.02144652873991534</v>
      </c>
      <c r="R25">
        <v>0.01740177953192959</v>
      </c>
      <c r="S25">
        <v>0.02259254930415085</v>
      </c>
      <c r="T25">
        <v>0.0221698412818401</v>
      </c>
      <c r="U25">
        <v>0.02085842919477604</v>
      </c>
      <c r="V25">
        <v>0.01698592013213544</v>
      </c>
      <c r="W25">
        <v>0.01963960300901065</v>
      </c>
      <c r="X25">
        <v>0.01648108714747229</v>
      </c>
      <c r="Y25">
        <v>0.01836469902417053</v>
      </c>
      <c r="Z25">
        <v>0.01954838339317544</v>
      </c>
      <c r="AA25">
        <v>0.02213631510728164</v>
      </c>
      <c r="AB25">
        <v>0.01800384602130832</v>
      </c>
      <c r="AC25">
        <v>0.02905504641460403</v>
      </c>
      <c r="AD25">
        <v>0.02143222915448853</v>
      </c>
      <c r="AE25">
        <v>0.02369678582862305</v>
      </c>
      <c r="AF25">
        <v>0.01794449886626312</v>
      </c>
      <c r="AG25">
        <v>0.01734744348629427</v>
      </c>
      <c r="AH25">
        <v>0.0201842881680386</v>
      </c>
      <c r="AI25">
        <v>0.00961794262241036</v>
      </c>
      <c r="AJ25">
        <v>0.01332608410328792</v>
      </c>
      <c r="AK25">
        <v>0.02231433231505205</v>
      </c>
      <c r="AL25">
        <v>0.01250895067372257</v>
      </c>
      <c r="AM25">
        <v>0.02239184368609533</v>
      </c>
      <c r="AN25">
        <v>0.02152631102365235</v>
      </c>
      <c r="AO25">
        <v>0.0150454538977306</v>
      </c>
      <c r="AP25">
        <v>0.02271199507225767</v>
      </c>
      <c r="AQ25">
        <v>0.02337104141706026</v>
      </c>
      <c r="AR25">
        <v>0.01340931198806741</v>
      </c>
      <c r="AS25">
        <v>0.01674099881473472</v>
      </c>
      <c r="AT25">
        <v>0.0180042365526672</v>
      </c>
      <c r="AU25">
        <v>0.0201324489507816</v>
      </c>
      <c r="AV25">
        <v>0.01427092854097426</v>
      </c>
      <c r="AW25">
        <v>0.02062929416099258</v>
      </c>
      <c r="AX25">
        <v>0.01138216001800486</v>
      </c>
      <c r="AY25">
        <v>0.01621476496098306</v>
      </c>
      <c r="AZ25">
        <v>0.009559239662259978</v>
      </c>
      <c r="BA25">
        <v>0.01749395787648299</v>
      </c>
      <c r="BB25">
        <v>0.01540605902029065</v>
      </c>
      <c r="BC25">
        <v>0.01899878502562647</v>
      </c>
      <c r="BD25">
        <v>0.02175948157432818</v>
      </c>
      <c r="BE25">
        <v>0.01654186535808039</v>
      </c>
      <c r="BF25">
        <v>0.01918543361031072</v>
      </c>
      <c r="BG25">
        <v>0.01828340116320484</v>
      </c>
      <c r="BL25" s="2">
        <v>45011</v>
      </c>
      <c r="BM25">
        <v>0.01679019905903727</v>
      </c>
      <c r="BN25">
        <v>0.01847530927400366</v>
      </c>
      <c r="BO25">
        <v>0.01696616895126088</v>
      </c>
      <c r="BP25">
        <v>0.01682339486850044</v>
      </c>
      <c r="BQ25">
        <v>0.02609558131013575</v>
      </c>
      <c r="BR25">
        <v>0.02036279719163532</v>
      </c>
      <c r="BS25">
        <v>0.01925912422259619</v>
      </c>
      <c r="BT25">
        <v>0.02216120098673735</v>
      </c>
      <c r="BU25">
        <v>0.0189476964709769</v>
      </c>
      <c r="BV25">
        <v>0.02800293177057938</v>
      </c>
      <c r="BW25">
        <v>0.02144652873991534</v>
      </c>
      <c r="BX25">
        <v>0.01740177953192959</v>
      </c>
      <c r="BY25">
        <v>0.02259254930415085</v>
      </c>
      <c r="BZ25">
        <v>0.0221698412818401</v>
      </c>
      <c r="CA25">
        <v>0.02085842919477604</v>
      </c>
      <c r="CB25">
        <v>0.01698592013213544</v>
      </c>
      <c r="CC25">
        <v>0.01963960300901065</v>
      </c>
      <c r="CD25">
        <v>0.01648108714747229</v>
      </c>
      <c r="CE25">
        <v>0.01836469902417053</v>
      </c>
      <c r="CF25">
        <v>0.01954838339317544</v>
      </c>
      <c r="CG25">
        <v>0.02213631510728164</v>
      </c>
      <c r="CH25">
        <v>0.01800384602130832</v>
      </c>
      <c r="CI25">
        <v>0.02905504641460403</v>
      </c>
      <c r="CJ25">
        <v>0.02143222915448853</v>
      </c>
      <c r="CK25">
        <v>0.02369678582862305</v>
      </c>
      <c r="CL25">
        <v>0.01794449886626312</v>
      </c>
      <c r="CM25">
        <v>0.01734744348629427</v>
      </c>
      <c r="CN25">
        <v>0.0201842881680386</v>
      </c>
      <c r="CO25">
        <v>0.00961794262241036</v>
      </c>
      <c r="CP25">
        <v>0.01332608410328792</v>
      </c>
      <c r="CQ25">
        <v>0.02231433231505205</v>
      </c>
      <c r="CR25">
        <v>0.01250895067372257</v>
      </c>
      <c r="CS25">
        <v>0.02239184368609533</v>
      </c>
      <c r="CT25">
        <v>0.02152631102365235</v>
      </c>
      <c r="CU25">
        <v>0.0150454538977306</v>
      </c>
      <c r="CV25">
        <v>0.02271199507225767</v>
      </c>
      <c r="CW25">
        <v>0.02337104141706026</v>
      </c>
      <c r="CX25">
        <v>0.01340931198806741</v>
      </c>
      <c r="CY25">
        <v>0.01674099881473472</v>
      </c>
      <c r="CZ25">
        <v>0.0180042365526672</v>
      </c>
      <c r="DA25">
        <v>0.0201324489507816</v>
      </c>
      <c r="DB25">
        <v>0.01427092854097426</v>
      </c>
      <c r="DC25">
        <v>0.02062929416099258</v>
      </c>
      <c r="DD25">
        <v>0.01138216001800486</v>
      </c>
      <c r="DE25">
        <v>0.01621476496098306</v>
      </c>
      <c r="DF25">
        <v>0.009559239662259978</v>
      </c>
      <c r="DG25">
        <v>0.01749395787648299</v>
      </c>
      <c r="DH25">
        <v>0.01540605902029065</v>
      </c>
      <c r="DI25">
        <v>0.01899878502562647</v>
      </c>
      <c r="DJ25">
        <v>0.02175948157432818</v>
      </c>
      <c r="DK25">
        <v>0.01654186535808039</v>
      </c>
      <c r="DL25">
        <v>0.01918543361031072</v>
      </c>
      <c r="DM25">
        <v>0.01828340116320484</v>
      </c>
      <c r="DR25" s="2">
        <v>44886</v>
      </c>
      <c r="DS25">
        <v>40.86234292136773</v>
      </c>
      <c r="DT25">
        <v>1661.170159986187</v>
      </c>
      <c r="DU25">
        <v>112.8601695226344</v>
      </c>
      <c r="DV25">
        <v>163.5451810863358</v>
      </c>
      <c r="DW25">
        <v>3480.658276587667</v>
      </c>
      <c r="DX25">
        <v>4.442184012728489</v>
      </c>
      <c r="DY25">
        <v>1.595877446631761</v>
      </c>
      <c r="DZ25">
        <v>99.07870553426885</v>
      </c>
      <c r="EA25">
        <v>39.27176884805787</v>
      </c>
      <c r="EB25">
        <v>1.904441258163901</v>
      </c>
      <c r="EC25">
        <v>4.056484483247563</v>
      </c>
      <c r="ED25">
        <v>57.06062029084831</v>
      </c>
      <c r="EE25">
        <v>61.67436757346576</v>
      </c>
      <c r="EF25">
        <v>0.3776728440166622</v>
      </c>
      <c r="EG25">
        <v>24.7675830993634</v>
      </c>
      <c r="EH25">
        <v>4.610947942398875</v>
      </c>
      <c r="EI25">
        <v>41.36276526292526</v>
      </c>
      <c r="EJ25">
        <v>6.654298088227489</v>
      </c>
      <c r="EK25">
        <v>0.3969271564160677</v>
      </c>
      <c r="EL25">
        <v>41.97611238609426</v>
      </c>
      <c r="EM25">
        <v>1.227830948461043</v>
      </c>
      <c r="EN25">
        <v>5.060043095994887</v>
      </c>
      <c r="EO25">
        <v>15.73091231320217</v>
      </c>
      <c r="EP25">
        <v>74.93946183059074</v>
      </c>
      <c r="EQ25">
        <v>2.910628913125525</v>
      </c>
      <c r="ER25">
        <v>4.523683457888871</v>
      </c>
      <c r="ES25">
        <v>452.7243364479887</v>
      </c>
      <c r="ET25">
        <v>240.6531704675281</v>
      </c>
      <c r="EU25">
        <v>8.214161225016614</v>
      </c>
      <c r="EV25">
        <v>14.04342159070531</v>
      </c>
      <c r="EW25">
        <v>101.9158131473407</v>
      </c>
      <c r="EX25">
        <v>29.38689906236019</v>
      </c>
      <c r="EY25">
        <v>0.2093664150932643</v>
      </c>
      <c r="EZ25">
        <v>30.2990221447754</v>
      </c>
      <c r="FA25">
        <v>0.02012806159520784</v>
      </c>
      <c r="FB25">
        <v>9.560825310342695</v>
      </c>
      <c r="FC25">
        <v>201.9721110634518</v>
      </c>
      <c r="FD25">
        <v>28.62794407746873</v>
      </c>
      <c r="FF25">
        <v>0.1267846617319157</v>
      </c>
      <c r="FG25">
        <v>3.663923262878575</v>
      </c>
      <c r="FH25">
        <v>1319.586061240259</v>
      </c>
      <c r="FI25">
        <v>417.2387684983437</v>
      </c>
      <c r="FK25">
        <v>11.02162692685247</v>
      </c>
      <c r="FL25">
        <v>21.73795739515776</v>
      </c>
      <c r="FM25">
        <v>10.27296705173802</v>
      </c>
      <c r="FN25">
        <v>11.10009449339162</v>
      </c>
      <c r="FO25">
        <v>265.9573268671575</v>
      </c>
      <c r="FP25">
        <v>672.0623507858303</v>
      </c>
      <c r="FQ25">
        <v>35.78412745347262</v>
      </c>
      <c r="FR25">
        <v>59.19374453339152</v>
      </c>
      <c r="FS25">
        <v>62.82009289001341</v>
      </c>
    </row>
    <row r="26" spans="1:175">
      <c r="A26" s="2">
        <v>44887</v>
      </c>
      <c r="B26">
        <v>712.2379242880344</v>
      </c>
      <c r="C26">
        <v>-0.0194095821211907</v>
      </c>
      <c r="F26" s="2">
        <v>45018</v>
      </c>
      <c r="G26">
        <v>0.0156291898804327</v>
      </c>
      <c r="H26">
        <v>0.01876095745179789</v>
      </c>
      <c r="I26">
        <v>0.01753347671266018</v>
      </c>
      <c r="J26">
        <v>0.01709703319546428</v>
      </c>
      <c r="K26">
        <v>0.02444357798093137</v>
      </c>
      <c r="L26">
        <v>0.01887753117468012</v>
      </c>
      <c r="M26">
        <v>0.01954045047671204</v>
      </c>
      <c r="N26">
        <v>0.02159187547960819</v>
      </c>
      <c r="O26">
        <v>0.01858147033592034</v>
      </c>
      <c r="P26">
        <v>0.02896674916877335</v>
      </c>
      <c r="Q26">
        <v>0.01786405863662806</v>
      </c>
      <c r="R26">
        <v>0.01652779067609425</v>
      </c>
      <c r="S26">
        <v>0.0218106766619147</v>
      </c>
      <c r="T26">
        <v>0.02226421907377714</v>
      </c>
      <c r="U26">
        <v>0.02077075350777156</v>
      </c>
      <c r="V26">
        <v>0.01567038125701466</v>
      </c>
      <c r="W26">
        <v>0.02005499254102405</v>
      </c>
      <c r="X26">
        <v>0.01581298241298707</v>
      </c>
      <c r="Y26">
        <v>0.01809072570965313</v>
      </c>
      <c r="Z26">
        <v>0.02031220046651883</v>
      </c>
      <c r="AA26">
        <v>0.02181090826418019</v>
      </c>
      <c r="AB26">
        <v>0.01659393436408533</v>
      </c>
      <c r="AC26">
        <v>0.02891651344878426</v>
      </c>
      <c r="AD26">
        <v>0.02093330533922247</v>
      </c>
      <c r="AE26">
        <v>0.02281686464327635</v>
      </c>
      <c r="AF26">
        <v>0.01974891867722772</v>
      </c>
      <c r="AG26">
        <v>0.01685454688138554</v>
      </c>
      <c r="AH26">
        <v>0.02099477972380936</v>
      </c>
      <c r="AI26">
        <v>0.01533809095366191</v>
      </c>
      <c r="AJ26">
        <v>0.01292677242809986</v>
      </c>
      <c r="AK26">
        <v>0.02202028467259962</v>
      </c>
      <c r="AL26">
        <v>0.01550660735237381</v>
      </c>
      <c r="AM26">
        <v>0.02190684385251426</v>
      </c>
      <c r="AN26">
        <v>0.02240319460562299</v>
      </c>
      <c r="AO26">
        <v>0.01844159844621546</v>
      </c>
      <c r="AP26">
        <v>0.01903124474656722</v>
      </c>
      <c r="AQ26">
        <v>0.02168410739456012</v>
      </c>
      <c r="AR26">
        <v>0.02231799732052968</v>
      </c>
      <c r="AS26">
        <v>0.01684174615437283</v>
      </c>
      <c r="AT26">
        <v>0.01751945285780793</v>
      </c>
      <c r="AU26">
        <v>0.02028517042259324</v>
      </c>
      <c r="AV26">
        <v>0.01473824610370964</v>
      </c>
      <c r="AW26">
        <v>0.02078200224177245</v>
      </c>
      <c r="AX26">
        <v>0.01175520498988654</v>
      </c>
      <c r="AY26">
        <v>0.01639044006143878</v>
      </c>
      <c r="AZ26">
        <v>0.008649928203283379</v>
      </c>
      <c r="BA26">
        <v>0.01731045290438272</v>
      </c>
      <c r="BB26">
        <v>0.01388017001159467</v>
      </c>
      <c r="BC26">
        <v>0.01800313864926857</v>
      </c>
      <c r="BD26">
        <v>0.02081082382414806</v>
      </c>
      <c r="BE26">
        <v>0.01744411928602385</v>
      </c>
      <c r="BF26">
        <v>0.01592441903564018</v>
      </c>
      <c r="BG26">
        <v>0.01921707933899725</v>
      </c>
      <c r="BL26" s="2">
        <v>45018</v>
      </c>
      <c r="BM26">
        <v>0.0156291898804327</v>
      </c>
      <c r="BN26">
        <v>0.01876095745179789</v>
      </c>
      <c r="BO26">
        <v>0.01753347671266018</v>
      </c>
      <c r="BP26">
        <v>0.01709703319546428</v>
      </c>
      <c r="BQ26">
        <v>0.02444357798093137</v>
      </c>
      <c r="BR26">
        <v>0.01887753117468012</v>
      </c>
      <c r="BS26">
        <v>0.01954045047671204</v>
      </c>
      <c r="BT26">
        <v>0.02159187547960819</v>
      </c>
      <c r="BU26">
        <v>0.01858147033592034</v>
      </c>
      <c r="BV26">
        <v>0.02896674916877335</v>
      </c>
      <c r="BW26">
        <v>0.01786405863662806</v>
      </c>
      <c r="BX26">
        <v>0.01652779067609425</v>
      </c>
      <c r="BY26">
        <v>0.0218106766619147</v>
      </c>
      <c r="BZ26">
        <v>0.02226421907377714</v>
      </c>
      <c r="CA26">
        <v>0.02077075350777156</v>
      </c>
      <c r="CB26">
        <v>0.01567038125701466</v>
      </c>
      <c r="CC26">
        <v>0.02005499254102405</v>
      </c>
      <c r="CD26">
        <v>0.01581298241298707</v>
      </c>
      <c r="CE26">
        <v>0.01809072570965313</v>
      </c>
      <c r="CF26">
        <v>0.02031220046651883</v>
      </c>
      <c r="CG26">
        <v>0.02181090826418019</v>
      </c>
      <c r="CH26">
        <v>0.01659393436408533</v>
      </c>
      <c r="CI26">
        <v>0.02891651344878426</v>
      </c>
      <c r="CJ26">
        <v>0.02093330533922247</v>
      </c>
      <c r="CK26">
        <v>0.02281686464327635</v>
      </c>
      <c r="CL26">
        <v>0.01974891867722772</v>
      </c>
      <c r="CM26">
        <v>0.01685454688138554</v>
      </c>
      <c r="CN26">
        <v>0.02099477972380936</v>
      </c>
      <c r="CO26">
        <v>0.01533809095366191</v>
      </c>
      <c r="CP26">
        <v>0.01292677242809986</v>
      </c>
      <c r="CQ26">
        <v>0.02202028467259962</v>
      </c>
      <c r="CR26">
        <v>0.01550660735237381</v>
      </c>
      <c r="CS26">
        <v>0.02190684385251426</v>
      </c>
      <c r="CT26">
        <v>0.02240319460562299</v>
      </c>
      <c r="CU26">
        <v>0.01844159844621546</v>
      </c>
      <c r="CV26">
        <v>0.01903124474656722</v>
      </c>
      <c r="CW26">
        <v>0.02168410739456012</v>
      </c>
      <c r="CX26">
        <v>0.02231799732052968</v>
      </c>
      <c r="CY26">
        <v>0.01684174615437283</v>
      </c>
      <c r="CZ26">
        <v>0.01751945285780793</v>
      </c>
      <c r="DA26">
        <v>0.02028517042259324</v>
      </c>
      <c r="DB26">
        <v>0.01473824610370964</v>
      </c>
      <c r="DC26">
        <v>0.02078200224177245</v>
      </c>
      <c r="DD26">
        <v>0.01175520498988654</v>
      </c>
      <c r="DE26">
        <v>0.01639044006143878</v>
      </c>
      <c r="DF26">
        <v>0.008649928203283379</v>
      </c>
      <c r="DG26">
        <v>0.01731045290438272</v>
      </c>
      <c r="DH26">
        <v>0.01388017001159467</v>
      </c>
      <c r="DI26">
        <v>0.01800313864926857</v>
      </c>
      <c r="DJ26">
        <v>0.02081082382414806</v>
      </c>
      <c r="DK26">
        <v>0.01744411928602385</v>
      </c>
      <c r="DL26">
        <v>0.01592441903564018</v>
      </c>
      <c r="DM26">
        <v>0.01921707933899725</v>
      </c>
      <c r="DR26" s="2">
        <v>44887</v>
      </c>
      <c r="DS26">
        <v>40.14562748686512</v>
      </c>
      <c r="DT26">
        <v>1689.928194644657</v>
      </c>
      <c r="DU26">
        <v>114.9146033361079</v>
      </c>
      <c r="DV26">
        <v>159.8941847646354</v>
      </c>
      <c r="DW26">
        <v>3626.010976215593</v>
      </c>
      <c r="DX26">
        <v>4.21113346472146</v>
      </c>
      <c r="DY26">
        <v>1.618212172536857</v>
      </c>
      <c r="DZ26">
        <v>97.43786657375367</v>
      </c>
      <c r="EA26">
        <v>39.93010280196862</v>
      </c>
      <c r="EB26">
        <v>1.950385020208045</v>
      </c>
      <c r="EC26">
        <v>3.935827126851261</v>
      </c>
      <c r="ED26">
        <v>55.61337912579286</v>
      </c>
      <c r="EE26">
        <v>63.71685695802532</v>
      </c>
      <c r="EF26">
        <v>0.3754224799972676</v>
      </c>
      <c r="EG26">
        <v>24.7584303032481</v>
      </c>
      <c r="EH26">
        <v>4.597247181035917</v>
      </c>
      <c r="EI26">
        <v>42.30240462439783</v>
      </c>
      <c r="EJ26">
        <v>6.526786880462252</v>
      </c>
      <c r="EK26">
        <v>0.3948366710052211</v>
      </c>
      <c r="EL26">
        <v>42.45818745219274</v>
      </c>
      <c r="EM26">
        <v>1.216629357145738</v>
      </c>
      <c r="EN26">
        <v>4.952693185795243</v>
      </c>
      <c r="EO26">
        <v>15.71944864375916</v>
      </c>
      <c r="EP26">
        <v>74.63561660009577</v>
      </c>
      <c r="EQ26">
        <v>3.006474165249013</v>
      </c>
      <c r="ER26">
        <v>4.522284532053351</v>
      </c>
      <c r="ES26">
        <v>461.1911951300929</v>
      </c>
      <c r="ET26">
        <v>248.973928172265</v>
      </c>
      <c r="EU26">
        <v>8.092597044428961</v>
      </c>
      <c r="EV26">
        <v>13.7306221594655</v>
      </c>
      <c r="EW26">
        <v>103.3815755213024</v>
      </c>
      <c r="EX26">
        <v>30.43637303661636</v>
      </c>
      <c r="EY26">
        <v>0.2066590192784138</v>
      </c>
      <c r="EZ26">
        <v>30.85325186288297</v>
      </c>
      <c r="FA26">
        <v>0.02041907162486483</v>
      </c>
      <c r="FB26">
        <v>9.40756036741498</v>
      </c>
      <c r="FC26">
        <v>203.5090311479673</v>
      </c>
      <c r="FD26">
        <v>27.71560412959168</v>
      </c>
      <c r="FF26">
        <v>0.1257371279436015</v>
      </c>
      <c r="FG26">
        <v>3.8275050373961</v>
      </c>
      <c r="FH26">
        <v>1354.700722918826</v>
      </c>
      <c r="FI26">
        <v>406.366866297937</v>
      </c>
      <c r="FK26">
        <v>11.22750809481129</v>
      </c>
      <c r="FL26">
        <v>21.81094075408063</v>
      </c>
      <c r="FM26">
        <v>10.51824777148609</v>
      </c>
      <c r="FN26">
        <v>11.40906616143485</v>
      </c>
      <c r="FO26">
        <v>253.7583773060042</v>
      </c>
      <c r="FP26">
        <v>666.0032809002338</v>
      </c>
      <c r="FQ26">
        <v>34.64850288938106</v>
      </c>
      <c r="FR26">
        <v>58.86889365747769</v>
      </c>
      <c r="FS26">
        <v>60.49384266690029</v>
      </c>
    </row>
    <row r="27" spans="1:175">
      <c r="A27" s="2">
        <v>44888</v>
      </c>
      <c r="B27">
        <v>736.682008004303</v>
      </c>
      <c r="C27">
        <v>0.03432010973117361</v>
      </c>
      <c r="F27" s="2">
        <v>45025</v>
      </c>
      <c r="G27">
        <v>0.01624807445015359</v>
      </c>
      <c r="H27">
        <v>0.01809558871635624</v>
      </c>
      <c r="I27">
        <v>0.01703432866126758</v>
      </c>
      <c r="J27">
        <v>0.01890571791405242</v>
      </c>
      <c r="K27">
        <v>0.0238396040079437</v>
      </c>
      <c r="L27">
        <v>0.01944480507043873</v>
      </c>
      <c r="M27">
        <v>0.01869911986223883</v>
      </c>
      <c r="N27">
        <v>0.02057269057125853</v>
      </c>
      <c r="O27">
        <v>0.01870820092404938</v>
      </c>
      <c r="P27">
        <v>0.02454044553588991</v>
      </c>
      <c r="Q27">
        <v>0.01815264706280963</v>
      </c>
      <c r="R27">
        <v>0.01670667384268307</v>
      </c>
      <c r="S27">
        <v>0.024863675603954</v>
      </c>
      <c r="T27">
        <v>0.0229925842998837</v>
      </c>
      <c r="U27">
        <v>0.02055163414309283</v>
      </c>
      <c r="V27">
        <v>0.01682873158734176</v>
      </c>
      <c r="W27">
        <v>0.02128967325804907</v>
      </c>
      <c r="X27">
        <v>0.0153639095707672</v>
      </c>
      <c r="Y27">
        <v>0.01614171872878323</v>
      </c>
      <c r="Z27">
        <v>0.01948787445657815</v>
      </c>
      <c r="AA27">
        <v>0.02159221191788514</v>
      </c>
      <c r="AB27">
        <v>0.01655373948046774</v>
      </c>
      <c r="AC27">
        <v>0.02680495227536053</v>
      </c>
      <c r="AD27">
        <v>0.0207843146514527</v>
      </c>
      <c r="AE27">
        <v>0.02319284046220543</v>
      </c>
      <c r="AF27">
        <v>0.02689572414080613</v>
      </c>
      <c r="AG27">
        <v>0.01679125976199587</v>
      </c>
      <c r="AH27">
        <v>0.02349071120759477</v>
      </c>
      <c r="AI27">
        <v>0.01427384276256813</v>
      </c>
      <c r="AJ27">
        <v>0.01357978295850129</v>
      </c>
      <c r="AK27">
        <v>0.02258313383796395</v>
      </c>
      <c r="AL27">
        <v>0.01553950730802498</v>
      </c>
      <c r="AM27">
        <v>0.02199454322511371</v>
      </c>
      <c r="AN27">
        <v>0.02203159248512002</v>
      </c>
      <c r="AO27">
        <v>0.01807401667001774</v>
      </c>
      <c r="AP27">
        <v>0.01901074011278894</v>
      </c>
      <c r="AQ27">
        <v>0.02172096226784904</v>
      </c>
      <c r="AR27">
        <v>0.01878299050034687</v>
      </c>
      <c r="AS27">
        <v>0.01797567939361043</v>
      </c>
      <c r="AT27">
        <v>0.01762789275286153</v>
      </c>
      <c r="AU27">
        <v>0.0218839011576912</v>
      </c>
      <c r="AV27">
        <v>0.01514425302265971</v>
      </c>
      <c r="AW27">
        <v>0.01930155428762213</v>
      </c>
      <c r="AX27">
        <v>0.01367703633406478</v>
      </c>
      <c r="AY27">
        <v>0.01711111195710458</v>
      </c>
      <c r="AZ27">
        <v>0.008581721552372922</v>
      </c>
      <c r="BA27">
        <v>0.01689417070710007</v>
      </c>
      <c r="BB27">
        <v>0.01228438174412307</v>
      </c>
      <c r="BC27">
        <v>0.017834323278567</v>
      </c>
      <c r="BD27">
        <v>0.0201274635453923</v>
      </c>
      <c r="BE27">
        <v>0.01796291707546022</v>
      </c>
      <c r="BF27">
        <v>0.01563004495564002</v>
      </c>
      <c r="BG27">
        <v>0.01579898394207556</v>
      </c>
      <c r="BL27" s="2">
        <v>45025</v>
      </c>
      <c r="BM27">
        <v>0.01624807445015359</v>
      </c>
      <c r="BN27">
        <v>0.01809558871635624</v>
      </c>
      <c r="BO27">
        <v>0.01703432866126758</v>
      </c>
      <c r="BP27">
        <v>0.01890571791405242</v>
      </c>
      <c r="BQ27">
        <v>0.0238396040079437</v>
      </c>
      <c r="BR27">
        <v>0.01944480507043873</v>
      </c>
      <c r="BS27">
        <v>0.01869911986223883</v>
      </c>
      <c r="BT27">
        <v>0.02057269057125853</v>
      </c>
      <c r="BU27">
        <v>0.01870820092404938</v>
      </c>
      <c r="BV27">
        <v>0.02454044553588991</v>
      </c>
      <c r="BW27">
        <v>0.01815264706280963</v>
      </c>
      <c r="BX27">
        <v>0.01670667384268307</v>
      </c>
      <c r="BY27">
        <v>0.024863675603954</v>
      </c>
      <c r="BZ27">
        <v>0.0229925842998837</v>
      </c>
      <c r="CA27">
        <v>0.02055163414309283</v>
      </c>
      <c r="CB27">
        <v>0.01682873158734176</v>
      </c>
      <c r="CC27">
        <v>0.02128967325804907</v>
      </c>
      <c r="CD27">
        <v>0.0153639095707672</v>
      </c>
      <c r="CE27">
        <v>0.01614171872878323</v>
      </c>
      <c r="CF27">
        <v>0.01948787445657815</v>
      </c>
      <c r="CG27">
        <v>0.02159221191788514</v>
      </c>
      <c r="CH27">
        <v>0.01655373948046774</v>
      </c>
      <c r="CI27">
        <v>0.02680495227536053</v>
      </c>
      <c r="CJ27">
        <v>0.0207843146514527</v>
      </c>
      <c r="CK27">
        <v>0.02319284046220543</v>
      </c>
      <c r="CL27">
        <v>0.02689572414080613</v>
      </c>
      <c r="CM27">
        <v>0.01679125976199587</v>
      </c>
      <c r="CN27">
        <v>0.02349071120759477</v>
      </c>
      <c r="CO27">
        <v>0.01427384276256813</v>
      </c>
      <c r="CP27">
        <v>0.01357978295850129</v>
      </c>
      <c r="CQ27">
        <v>0.02258313383796395</v>
      </c>
      <c r="CR27">
        <v>0.01553950730802498</v>
      </c>
      <c r="CS27">
        <v>0.02199454322511371</v>
      </c>
      <c r="CT27">
        <v>0.02203159248512002</v>
      </c>
      <c r="CU27">
        <v>0.01807401667001774</v>
      </c>
      <c r="CV27">
        <v>0.01901074011278894</v>
      </c>
      <c r="CW27">
        <v>0.02172096226784904</v>
      </c>
      <c r="CX27">
        <v>0.01878299050034687</v>
      </c>
      <c r="CY27">
        <v>0.01797567939361043</v>
      </c>
      <c r="CZ27">
        <v>0.01762789275286153</v>
      </c>
      <c r="DA27">
        <v>0.0218839011576912</v>
      </c>
      <c r="DB27">
        <v>0.01514425302265971</v>
      </c>
      <c r="DC27">
        <v>0.01930155428762213</v>
      </c>
      <c r="DD27">
        <v>0.01367703633406478</v>
      </c>
      <c r="DE27">
        <v>0.01711111195710458</v>
      </c>
      <c r="DF27">
        <v>0.008581721552372922</v>
      </c>
      <c r="DG27">
        <v>0.01689417070710007</v>
      </c>
      <c r="DH27">
        <v>0.01228438174412307</v>
      </c>
      <c r="DI27">
        <v>0.017834323278567</v>
      </c>
      <c r="DJ27">
        <v>0.0201274635453923</v>
      </c>
      <c r="DK27">
        <v>0.01796291707546022</v>
      </c>
      <c r="DL27">
        <v>0.01563004495564002</v>
      </c>
      <c r="DM27">
        <v>0.01579898394207556</v>
      </c>
      <c r="DR27" s="2">
        <v>44888</v>
      </c>
      <c r="DS27">
        <v>38.96495283826041</v>
      </c>
      <c r="DT27">
        <v>1714.762284537347</v>
      </c>
      <c r="DU27">
        <v>114.1218773931222</v>
      </c>
      <c r="DV27">
        <v>160.6328227819859</v>
      </c>
      <c r="DW27">
        <v>3686.3291123177</v>
      </c>
      <c r="DX27">
        <v>4.198453132773581</v>
      </c>
      <c r="DY27">
        <v>1.5882190818771</v>
      </c>
      <c r="DZ27">
        <v>96.37908502299182</v>
      </c>
      <c r="EA27">
        <v>40.77268822533159</v>
      </c>
      <c r="EB27">
        <v>1.849358271249461</v>
      </c>
      <c r="EC27">
        <v>4.131109601678371</v>
      </c>
      <c r="ED27">
        <v>56.50263313486417</v>
      </c>
      <c r="EE27">
        <v>67.3330578177752</v>
      </c>
      <c r="EF27">
        <v>0.3823522444901376</v>
      </c>
      <c r="EG27">
        <v>20.28339120129229</v>
      </c>
      <c r="EH27">
        <v>4.344897532816653</v>
      </c>
      <c r="EI27">
        <v>43.43270885705675</v>
      </c>
      <c r="EJ27">
        <v>6.899426619803319</v>
      </c>
      <c r="EK27">
        <v>0.4026359926064308</v>
      </c>
      <c r="EL27">
        <v>42.18760982938832</v>
      </c>
      <c r="EM27">
        <v>1.230728023761203</v>
      </c>
      <c r="EN27">
        <v>4.942223042105001</v>
      </c>
      <c r="EO27">
        <v>16.01291337947256</v>
      </c>
      <c r="EP27">
        <v>74.01740279644886</v>
      </c>
      <c r="EQ27">
        <v>2.925570346985386</v>
      </c>
      <c r="ER27">
        <v>4.717178819833441</v>
      </c>
      <c r="ES27">
        <v>464.8059068791815</v>
      </c>
      <c r="ET27">
        <v>252.080891281797</v>
      </c>
      <c r="EU27">
        <v>8.236922593677098</v>
      </c>
      <c r="EV27">
        <v>14.04064652555134</v>
      </c>
      <c r="EW27">
        <v>103.6714775395746</v>
      </c>
      <c r="EX27">
        <v>29.9345214202166</v>
      </c>
      <c r="EY27">
        <v>0.187110828970312</v>
      </c>
      <c r="EZ27">
        <v>30.88504223016644</v>
      </c>
      <c r="FA27">
        <v>0.02070151738200924</v>
      </c>
      <c r="FB27">
        <v>9.340508497865041</v>
      </c>
      <c r="FC27">
        <v>207.7104119182239</v>
      </c>
      <c r="FD27">
        <v>29.11111121331158</v>
      </c>
      <c r="FF27">
        <v>0.1255963135038089</v>
      </c>
      <c r="FG27">
        <v>3.917044267243557</v>
      </c>
      <c r="FH27">
        <v>1344.57910121549</v>
      </c>
      <c r="FI27">
        <v>402.5961805537783</v>
      </c>
      <c r="FK27">
        <v>11.46600851465795</v>
      </c>
      <c r="FL27">
        <v>21.76291752195204</v>
      </c>
      <c r="FM27">
        <v>10.30781126941253</v>
      </c>
      <c r="FN27">
        <v>11.21817041931647</v>
      </c>
      <c r="FO27">
        <v>266.359428417724</v>
      </c>
      <c r="FP27">
        <v>675.2344852272724</v>
      </c>
      <c r="FQ27">
        <v>34.88287811080762</v>
      </c>
      <c r="FR27">
        <v>61.55638634593395</v>
      </c>
      <c r="FS27">
        <v>58.90901173907807</v>
      </c>
    </row>
    <row r="28" spans="1:175">
      <c r="A28" s="2">
        <v>44889</v>
      </c>
      <c r="B28">
        <v>768.8647624151872</v>
      </c>
      <c r="C28">
        <v>0.04368608716000599</v>
      </c>
      <c r="F28" s="2">
        <v>45032</v>
      </c>
      <c r="G28">
        <v>0.01567703637263522</v>
      </c>
      <c r="H28">
        <v>0.01866204175673359</v>
      </c>
      <c r="I28">
        <v>0.0151352985148203</v>
      </c>
      <c r="J28">
        <v>0.01832480704364036</v>
      </c>
      <c r="K28">
        <v>0.0243428112490398</v>
      </c>
      <c r="L28">
        <v>0.01879873086595829</v>
      </c>
      <c r="M28">
        <v>0.01825893504728473</v>
      </c>
      <c r="N28">
        <v>0.02012028779703076</v>
      </c>
      <c r="O28">
        <v>0.0188011434330067</v>
      </c>
      <c r="P28">
        <v>0.02473153904992201</v>
      </c>
      <c r="Q28">
        <v>0.01829711793840922</v>
      </c>
      <c r="R28">
        <v>0.01638662857455267</v>
      </c>
      <c r="S28">
        <v>0.02275167847067406</v>
      </c>
      <c r="T28">
        <v>0.02350450447560174</v>
      </c>
      <c r="U28">
        <v>0.02081981483960279</v>
      </c>
      <c r="V28">
        <v>0.0174806055783723</v>
      </c>
      <c r="W28">
        <v>0.02234220453333526</v>
      </c>
      <c r="X28">
        <v>0.01587917686536964</v>
      </c>
      <c r="Y28">
        <v>0.01632811693426469</v>
      </c>
      <c r="Z28">
        <v>0.02016809865481721</v>
      </c>
      <c r="AA28">
        <v>0.02182623375711152</v>
      </c>
      <c r="AB28">
        <v>0.01742012735459418</v>
      </c>
      <c r="AC28">
        <v>0.01112043387862328</v>
      </c>
      <c r="AD28">
        <v>0.02107507125666656</v>
      </c>
      <c r="AE28">
        <v>0.02692559158508817</v>
      </c>
      <c r="AF28">
        <v>0.02692376983068449</v>
      </c>
      <c r="AG28">
        <v>0.01542167090638347</v>
      </c>
      <c r="AH28">
        <v>0.01888347742372366</v>
      </c>
      <c r="AI28">
        <v>0.01556987925650711</v>
      </c>
      <c r="AJ28">
        <v>0.01571021268377306</v>
      </c>
      <c r="AK28">
        <v>0.02325639406813303</v>
      </c>
      <c r="AL28">
        <v>0.02228757432884778</v>
      </c>
      <c r="AM28">
        <v>0.02040783691296021</v>
      </c>
      <c r="AN28">
        <v>0.02127279178886082</v>
      </c>
      <c r="AO28">
        <v>0.01691920366171807</v>
      </c>
      <c r="AP28">
        <v>0.01973787121782197</v>
      </c>
      <c r="AQ28">
        <v>0.02341804137652446</v>
      </c>
      <c r="AR28">
        <v>0.01918299393457669</v>
      </c>
      <c r="AS28">
        <v>0.01855152252752833</v>
      </c>
      <c r="AT28">
        <v>0.01709594302152041</v>
      </c>
      <c r="AU28">
        <v>0.02263068287344056</v>
      </c>
      <c r="AV28">
        <v>0.01957469698748781</v>
      </c>
      <c r="AW28">
        <v>0.01929970316349161</v>
      </c>
      <c r="AX28">
        <v>0.01355917982351377</v>
      </c>
      <c r="AY28">
        <v>0.01723315121706702</v>
      </c>
      <c r="AZ28">
        <v>0.008594742476550217</v>
      </c>
      <c r="BA28">
        <v>0.01733556921453874</v>
      </c>
      <c r="BB28">
        <v>0.0113998174718596</v>
      </c>
      <c r="BC28">
        <v>0.01824154558967003</v>
      </c>
      <c r="BD28">
        <v>0.02202710696967832</v>
      </c>
      <c r="BE28">
        <v>0.01916599749369605</v>
      </c>
      <c r="BF28">
        <v>0.01486136315589363</v>
      </c>
      <c r="BG28">
        <v>0.01625922479639415</v>
      </c>
      <c r="BL28" s="2">
        <v>45032</v>
      </c>
      <c r="BM28">
        <v>0.01567703637263522</v>
      </c>
      <c r="BN28">
        <v>0.01866204175673359</v>
      </c>
      <c r="BO28">
        <v>0.0151352985148203</v>
      </c>
      <c r="BP28">
        <v>0.01832480704364036</v>
      </c>
      <c r="BQ28">
        <v>0.0243428112490398</v>
      </c>
      <c r="BR28">
        <v>0.01879873086595829</v>
      </c>
      <c r="BS28">
        <v>0.01825893504728473</v>
      </c>
      <c r="BT28">
        <v>0.02012028779703076</v>
      </c>
      <c r="BU28">
        <v>0.0188011434330067</v>
      </c>
      <c r="BV28">
        <v>0.02473153904992201</v>
      </c>
      <c r="BW28">
        <v>0.01829711793840922</v>
      </c>
      <c r="BX28">
        <v>0.01638662857455267</v>
      </c>
      <c r="BY28">
        <v>0.02275167847067406</v>
      </c>
      <c r="BZ28">
        <v>0.02350450447560174</v>
      </c>
      <c r="CA28">
        <v>0.02081981483960279</v>
      </c>
      <c r="CB28">
        <v>0.0174806055783723</v>
      </c>
      <c r="CC28">
        <v>0.02234220453333526</v>
      </c>
      <c r="CD28">
        <v>0.01587917686536964</v>
      </c>
      <c r="CE28">
        <v>0.01632811693426469</v>
      </c>
      <c r="CF28">
        <v>0.02016809865481721</v>
      </c>
      <c r="CG28">
        <v>0.02182623375711152</v>
      </c>
      <c r="CH28">
        <v>0.01742012735459418</v>
      </c>
      <c r="CI28">
        <v>0.01112043387862328</v>
      </c>
      <c r="CJ28">
        <v>0.02107507125666656</v>
      </c>
      <c r="CK28">
        <v>0.02692559158508817</v>
      </c>
      <c r="CL28">
        <v>0.02692376983068449</v>
      </c>
      <c r="CM28">
        <v>0.01542167090638347</v>
      </c>
      <c r="CN28">
        <v>0.01888347742372366</v>
      </c>
      <c r="CO28">
        <v>0.01556987925650711</v>
      </c>
      <c r="CP28">
        <v>0.01571021268377306</v>
      </c>
      <c r="CQ28">
        <v>0.02325639406813303</v>
      </c>
      <c r="CR28">
        <v>0.02228757432884778</v>
      </c>
      <c r="CS28">
        <v>0.02040783691296021</v>
      </c>
      <c r="CT28">
        <v>0.02127279178886082</v>
      </c>
      <c r="CU28">
        <v>0.01691920366171807</v>
      </c>
      <c r="CV28">
        <v>0.01973787121782197</v>
      </c>
      <c r="CW28">
        <v>0.02341804137652446</v>
      </c>
      <c r="CX28">
        <v>0.01918299393457669</v>
      </c>
      <c r="CY28">
        <v>0.01855152252752833</v>
      </c>
      <c r="CZ28">
        <v>0.01709594302152041</v>
      </c>
      <c r="DA28">
        <v>0.02263068287344056</v>
      </c>
      <c r="DB28">
        <v>0.01957469698748781</v>
      </c>
      <c r="DC28">
        <v>0.01929970316349161</v>
      </c>
      <c r="DD28">
        <v>0.01355917982351377</v>
      </c>
      <c r="DE28">
        <v>0.01723315121706702</v>
      </c>
      <c r="DF28">
        <v>0.008594742476550217</v>
      </c>
      <c r="DG28">
        <v>0.01733556921453874</v>
      </c>
      <c r="DH28">
        <v>0.0113998174718596</v>
      </c>
      <c r="DI28">
        <v>0.01824154558967003</v>
      </c>
      <c r="DJ28">
        <v>0.02202710696967832</v>
      </c>
      <c r="DK28">
        <v>0.01916599749369605</v>
      </c>
      <c r="DL28">
        <v>0.01486136315589363</v>
      </c>
      <c r="DM28">
        <v>0.01625922479639415</v>
      </c>
      <c r="DR28" s="2">
        <v>44889</v>
      </c>
      <c r="DS28">
        <v>40.11893506399066</v>
      </c>
      <c r="DT28">
        <v>1714.890054257899</v>
      </c>
      <c r="DU28">
        <v>112.415008350533</v>
      </c>
      <c r="DV28">
        <v>160.4975687070935</v>
      </c>
      <c r="DW28">
        <v>3639.680595533242</v>
      </c>
      <c r="DX28">
        <v>4.142620223011484</v>
      </c>
      <c r="DY28">
        <v>1.595569012433105</v>
      </c>
      <c r="DZ28">
        <v>95.31248037348978</v>
      </c>
      <c r="EA28">
        <v>41.13499365226638</v>
      </c>
      <c r="EB28">
        <v>1.899671463901051</v>
      </c>
      <c r="EC28">
        <v>4.263709629062877</v>
      </c>
      <c r="ED28">
        <v>57.10609831068469</v>
      </c>
      <c r="EE28">
        <v>69.78639252010245</v>
      </c>
      <c r="EF28">
        <v>0.3901079735865275</v>
      </c>
      <c r="EG28">
        <v>19.47781054159444</v>
      </c>
      <c r="EH28">
        <v>4.100074875337542</v>
      </c>
      <c r="EI28">
        <v>44.64127841167285</v>
      </c>
      <c r="EJ28">
        <v>6.451550424929172</v>
      </c>
      <c r="EK28">
        <v>0.4096200616359272</v>
      </c>
      <c r="EL28">
        <v>42.81545973940219</v>
      </c>
      <c r="EM28">
        <v>1.180330112995675</v>
      </c>
      <c r="EN28">
        <v>5.008412888774891</v>
      </c>
      <c r="EO28">
        <v>16.27388284401513</v>
      </c>
      <c r="EP28">
        <v>73.9538162870882</v>
      </c>
      <c r="EQ28">
        <v>3.159579279530902</v>
      </c>
      <c r="ER28">
        <v>4.740117279333142</v>
      </c>
      <c r="ES28">
        <v>475.1067434413593</v>
      </c>
      <c r="ET28">
        <v>232.4205650561773</v>
      </c>
      <c r="EU28">
        <v>8.061855169034978</v>
      </c>
      <c r="EV28">
        <v>14.19064072404774</v>
      </c>
      <c r="EW28">
        <v>101.5831657525131</v>
      </c>
      <c r="EX28">
        <v>30.62688511200877</v>
      </c>
      <c r="EY28">
        <v>0.1731601399214898</v>
      </c>
      <c r="EZ28">
        <v>31.06026977968461</v>
      </c>
      <c r="FA28">
        <v>0.02113467187808657</v>
      </c>
      <c r="FB28">
        <v>9.418640190985812</v>
      </c>
      <c r="FC28">
        <v>209.9294124094075</v>
      </c>
      <c r="FD28">
        <v>28.72457398950637</v>
      </c>
      <c r="FF28">
        <v>0.1257251566713245</v>
      </c>
      <c r="FG28">
        <v>3.932999288355113</v>
      </c>
      <c r="FH28">
        <v>1351.757425096714</v>
      </c>
      <c r="FI28">
        <v>411.3873927553925</v>
      </c>
      <c r="FK28">
        <v>11.43332724952654</v>
      </c>
      <c r="FL28">
        <v>22.0326153412934</v>
      </c>
      <c r="FM28">
        <v>10.43900740313094</v>
      </c>
      <c r="FN28">
        <v>11.39010523111114</v>
      </c>
      <c r="FO28">
        <v>272.0270542059828</v>
      </c>
      <c r="FP28">
        <v>674.2343327167243</v>
      </c>
      <c r="FQ28">
        <v>35.87073064669944</v>
      </c>
      <c r="FR28">
        <v>58.93116650790354</v>
      </c>
      <c r="FS28">
        <v>59.28205538364288</v>
      </c>
    </row>
    <row r="29" spans="1:175">
      <c r="A29" s="2">
        <v>44890</v>
      </c>
      <c r="B29">
        <v>762.4571854409691</v>
      </c>
      <c r="C29">
        <v>-0.008333815369676256</v>
      </c>
      <c r="F29" s="2">
        <v>45039</v>
      </c>
      <c r="G29">
        <v>0.01507038742647766</v>
      </c>
      <c r="H29">
        <v>0.02252647944572532</v>
      </c>
      <c r="I29">
        <v>0.01662507816411408</v>
      </c>
      <c r="J29">
        <v>0.01834755571651708</v>
      </c>
      <c r="K29">
        <v>0.02947229437717286</v>
      </c>
      <c r="L29">
        <v>0.01848657097452673</v>
      </c>
      <c r="M29">
        <v>0.01835735193640596</v>
      </c>
      <c r="N29">
        <v>0.01839056685066235</v>
      </c>
      <c r="O29">
        <v>0.01754699224409724</v>
      </c>
      <c r="P29">
        <v>0.02370380183220026</v>
      </c>
      <c r="Q29">
        <v>0.01716994245913063</v>
      </c>
      <c r="R29">
        <v>0.01642279516311865</v>
      </c>
      <c r="S29">
        <v>0.01964952107882601</v>
      </c>
      <c r="T29">
        <v>0.02136756794276811</v>
      </c>
      <c r="U29">
        <v>0.01977388336004491</v>
      </c>
      <c r="V29">
        <v>0.01750893980472221</v>
      </c>
      <c r="W29">
        <v>0.02022600965396436</v>
      </c>
      <c r="X29">
        <v>0.01690630583857032</v>
      </c>
      <c r="Y29">
        <v>0.01606332298692793</v>
      </c>
      <c r="Z29">
        <v>0.02076707522604773</v>
      </c>
      <c r="AA29">
        <v>0.02170856662190056</v>
      </c>
      <c r="AB29">
        <v>0.0180026830477095</v>
      </c>
      <c r="AC29">
        <v>0.0103694013732404</v>
      </c>
      <c r="AD29">
        <v>0.01906933465888952</v>
      </c>
      <c r="AE29">
        <v>0.02486699284442329</v>
      </c>
      <c r="AF29">
        <v>0.02457773950960495</v>
      </c>
      <c r="AG29">
        <v>0.01533658853659667</v>
      </c>
      <c r="AH29">
        <v>0.01864758990417319</v>
      </c>
      <c r="AI29">
        <v>0.01742506262636319</v>
      </c>
      <c r="AJ29">
        <v>0.01555646909614604</v>
      </c>
      <c r="AK29">
        <v>0.02228747342108254</v>
      </c>
      <c r="AL29">
        <v>0.01750100183352664</v>
      </c>
      <c r="AM29">
        <v>0.01999350538533803</v>
      </c>
      <c r="AN29">
        <v>0.02067990402992424</v>
      </c>
      <c r="AO29">
        <v>0.01710378657471433</v>
      </c>
      <c r="AP29">
        <v>0.01846845977935513</v>
      </c>
      <c r="AQ29">
        <v>0.02599072221212614</v>
      </c>
      <c r="AR29">
        <v>0.02798120250854122</v>
      </c>
      <c r="AS29">
        <v>0.01613344311599161</v>
      </c>
      <c r="AT29">
        <v>0.01546460781469493</v>
      </c>
      <c r="AU29">
        <v>0.02205783456257071</v>
      </c>
      <c r="AV29">
        <v>0.01642770770035734</v>
      </c>
      <c r="AW29">
        <v>0.01937527843759603</v>
      </c>
      <c r="AX29">
        <v>0.02463870097323618</v>
      </c>
      <c r="AY29">
        <v>0.01798180098609753</v>
      </c>
      <c r="AZ29">
        <v>0.01417189305599129</v>
      </c>
      <c r="BA29">
        <v>0.01851385557130643</v>
      </c>
      <c r="BB29">
        <v>0.01172670319201588</v>
      </c>
      <c r="BC29">
        <v>0.01744183777416095</v>
      </c>
      <c r="BD29">
        <v>0.02052807896450188</v>
      </c>
      <c r="BE29">
        <v>0.01735639047645771</v>
      </c>
      <c r="BF29">
        <v>0.01297603992868774</v>
      </c>
      <c r="BG29">
        <v>0.0152569010006576</v>
      </c>
      <c r="BL29" s="2">
        <v>45039</v>
      </c>
      <c r="BM29">
        <v>0.01507038742647766</v>
      </c>
      <c r="BN29">
        <v>0.02252647944572532</v>
      </c>
      <c r="BO29">
        <v>0.01662507816411408</v>
      </c>
      <c r="BP29">
        <v>0.01834755571651708</v>
      </c>
      <c r="BQ29">
        <v>0.02947229437717286</v>
      </c>
      <c r="BR29">
        <v>0.01848657097452673</v>
      </c>
      <c r="BS29">
        <v>0.01835735193640596</v>
      </c>
      <c r="BT29">
        <v>0.01839056685066235</v>
      </c>
      <c r="BU29">
        <v>0.01754699224409724</v>
      </c>
      <c r="BV29">
        <v>0.02370380183220026</v>
      </c>
      <c r="BW29">
        <v>0.01716994245913063</v>
      </c>
      <c r="BX29">
        <v>0.01642279516311865</v>
      </c>
      <c r="BY29">
        <v>0.01964952107882601</v>
      </c>
      <c r="BZ29">
        <v>0.02136756794276811</v>
      </c>
      <c r="CA29">
        <v>0.01977388336004491</v>
      </c>
      <c r="CB29">
        <v>0.01750893980472221</v>
      </c>
      <c r="CC29">
        <v>0.02022600965396436</v>
      </c>
      <c r="CD29">
        <v>0.01690630583857032</v>
      </c>
      <c r="CE29">
        <v>0.01606332298692793</v>
      </c>
      <c r="CF29">
        <v>0.02076707522604773</v>
      </c>
      <c r="CG29">
        <v>0.02170856662190056</v>
      </c>
      <c r="CH29">
        <v>0.0180026830477095</v>
      </c>
      <c r="CI29">
        <v>0.0103694013732404</v>
      </c>
      <c r="CJ29">
        <v>0.01906933465888952</v>
      </c>
      <c r="CK29">
        <v>0.02486699284442329</v>
      </c>
      <c r="CL29">
        <v>0.02457773950960495</v>
      </c>
      <c r="CM29">
        <v>0.01533658853659667</v>
      </c>
      <c r="CN29">
        <v>0.01864758990417319</v>
      </c>
      <c r="CO29">
        <v>0.01742506262636319</v>
      </c>
      <c r="CP29">
        <v>0.01555646909614604</v>
      </c>
      <c r="CQ29">
        <v>0.02228747342108254</v>
      </c>
      <c r="CR29">
        <v>0.01750100183352664</v>
      </c>
      <c r="CS29">
        <v>0.01999350538533803</v>
      </c>
      <c r="CT29">
        <v>0.02067990402992424</v>
      </c>
      <c r="CU29">
        <v>0.01710378657471433</v>
      </c>
      <c r="CV29">
        <v>0.01846845977935513</v>
      </c>
      <c r="CW29">
        <v>0.02599072221212614</v>
      </c>
      <c r="CX29">
        <v>0.02798120250854122</v>
      </c>
      <c r="CY29">
        <v>0.01613344311599161</v>
      </c>
      <c r="CZ29">
        <v>0.01546460781469493</v>
      </c>
      <c r="DA29">
        <v>0.02205783456257071</v>
      </c>
      <c r="DB29">
        <v>0.01642770770035734</v>
      </c>
      <c r="DC29">
        <v>0.01937527843759603</v>
      </c>
      <c r="DD29">
        <v>0.02463870097323618</v>
      </c>
      <c r="DE29">
        <v>0.01798180098609753</v>
      </c>
      <c r="DF29">
        <v>0.01417189305599129</v>
      </c>
      <c r="DG29">
        <v>0.01851385557130643</v>
      </c>
      <c r="DH29">
        <v>0.01172670319201588</v>
      </c>
      <c r="DI29">
        <v>0.01744183777416095</v>
      </c>
      <c r="DJ29">
        <v>0.02052807896450188</v>
      </c>
      <c r="DK29">
        <v>0.01735639047645771</v>
      </c>
      <c r="DL29">
        <v>0.01297603992868774</v>
      </c>
      <c r="DM29">
        <v>0.0152569010006576</v>
      </c>
      <c r="DR29" s="2">
        <v>44890</v>
      </c>
      <c r="DS29">
        <v>41.02219414279839</v>
      </c>
      <c r="DT29">
        <v>1714.867204872231</v>
      </c>
      <c r="DU29">
        <v>110.87503656518</v>
      </c>
      <c r="DV29">
        <v>160.9567877665476</v>
      </c>
      <c r="DW29">
        <v>3713.585913027959</v>
      </c>
      <c r="DX29">
        <v>4.257371292216689</v>
      </c>
      <c r="DY29">
        <v>1.542447630448663</v>
      </c>
      <c r="DZ29">
        <v>94.56178880331169</v>
      </c>
      <c r="EA29">
        <v>41.33579398701399</v>
      </c>
      <c r="EB29">
        <v>1.9337399893324</v>
      </c>
      <c r="EC29">
        <v>4.151765725058534</v>
      </c>
      <c r="ED29">
        <v>56.82822740879912</v>
      </c>
      <c r="EE29">
        <v>71.75076698638784</v>
      </c>
      <c r="EF29">
        <v>0.3937694740190404</v>
      </c>
      <c r="EG29">
        <v>19.26922800223623</v>
      </c>
      <c r="EH29">
        <v>4.089928509647986</v>
      </c>
      <c r="EI29">
        <v>44.42632795627144</v>
      </c>
      <c r="EJ29">
        <v>6.601023701008208</v>
      </c>
      <c r="EK29">
        <v>0.4014329544189175</v>
      </c>
      <c r="EL29">
        <v>42.19325144845627</v>
      </c>
      <c r="EM29">
        <v>1.181807988270344</v>
      </c>
      <c r="EN29">
        <v>5.02887200719539</v>
      </c>
      <c r="EO29">
        <v>16.46145556706121</v>
      </c>
      <c r="EP29">
        <v>73.61272797872905</v>
      </c>
      <c r="EQ29">
        <v>2.937987800378882</v>
      </c>
      <c r="ER29">
        <v>4.628173080781659</v>
      </c>
      <c r="ES29">
        <v>482.8191806450691</v>
      </c>
      <c r="ET29">
        <v>231.0021331540622</v>
      </c>
      <c r="EU29">
        <v>8.154780740039346</v>
      </c>
      <c r="EV29">
        <v>14.3307697185055</v>
      </c>
      <c r="EW29">
        <v>101.6283352977851</v>
      </c>
      <c r="EX29">
        <v>31.05359467344461</v>
      </c>
      <c r="EY29">
        <v>0.1728182120153053</v>
      </c>
      <c r="EZ29">
        <v>31.00099249751918</v>
      </c>
      <c r="FA29">
        <v>0.02105839840098151</v>
      </c>
      <c r="FB29">
        <v>9.554018305490338</v>
      </c>
      <c r="FC29">
        <v>211.9330932011974</v>
      </c>
      <c r="FD29">
        <v>29.28185829991919</v>
      </c>
      <c r="FF29">
        <v>0.1237297704730175</v>
      </c>
      <c r="FG29">
        <v>3.914598973346574</v>
      </c>
      <c r="FH29">
        <v>1392.62879221527</v>
      </c>
      <c r="FI29">
        <v>413.1700404804351</v>
      </c>
      <c r="FK29">
        <v>11.29648321592765</v>
      </c>
      <c r="FL29">
        <v>22.13446725442083</v>
      </c>
      <c r="FM29">
        <v>10.40321213048589</v>
      </c>
      <c r="FN29">
        <v>11.65383074043738</v>
      </c>
      <c r="FO29">
        <v>263.8387344831802</v>
      </c>
      <c r="FP29">
        <v>663.8115007567494</v>
      </c>
      <c r="FQ29">
        <v>33.78672994864488</v>
      </c>
      <c r="FR29">
        <v>60.87713476760604</v>
      </c>
      <c r="FS29">
        <v>58.59355483204691</v>
      </c>
    </row>
    <row r="30" spans="1:175">
      <c r="A30" s="2">
        <v>44891</v>
      </c>
      <c r="B30">
        <v>759.1458923491076</v>
      </c>
      <c r="C30">
        <v>-0.004342923320929004</v>
      </c>
      <c r="F30" s="2">
        <v>45046</v>
      </c>
      <c r="G30">
        <v>0.01625968918489538</v>
      </c>
      <c r="H30">
        <v>0.02289335915749989</v>
      </c>
      <c r="I30">
        <v>0.01639851541332263</v>
      </c>
      <c r="J30">
        <v>0.01354677914776511</v>
      </c>
      <c r="K30">
        <v>0.0324089296023644</v>
      </c>
      <c r="L30">
        <v>0.01827942907758092</v>
      </c>
      <c r="M30">
        <v>0.01769741449335462</v>
      </c>
      <c r="N30">
        <v>0.0182991314038866</v>
      </c>
      <c r="O30">
        <v>0.01761100661591377</v>
      </c>
      <c r="P30">
        <v>0.02277814681493373</v>
      </c>
      <c r="Q30">
        <v>0.01835222592423447</v>
      </c>
      <c r="R30">
        <v>0.01635732054517399</v>
      </c>
      <c r="S30">
        <v>0.01906230102726142</v>
      </c>
      <c r="T30">
        <v>0.02056041339011827</v>
      </c>
      <c r="U30">
        <v>0.01954331752472897</v>
      </c>
      <c r="V30">
        <v>0.01720608682276419</v>
      </c>
      <c r="W30">
        <v>0.01944832735872048</v>
      </c>
      <c r="X30">
        <v>0.01459742287419705</v>
      </c>
      <c r="Y30">
        <v>0.01560432125078614</v>
      </c>
      <c r="Z30">
        <v>0.0217317824657552</v>
      </c>
      <c r="AA30">
        <v>0.02179059602925386</v>
      </c>
      <c r="AB30">
        <v>0.01883784485935015</v>
      </c>
      <c r="AC30">
        <v>0.009913753148209253</v>
      </c>
      <c r="AD30">
        <v>0.01934570709892269</v>
      </c>
      <c r="AE30">
        <v>0.0267392830927117</v>
      </c>
      <c r="AF30">
        <v>0.02460897633564746</v>
      </c>
      <c r="AG30">
        <v>0.01372238116323824</v>
      </c>
      <c r="AH30">
        <v>0.01806273810829508</v>
      </c>
      <c r="AI30">
        <v>0.02149626745337779</v>
      </c>
      <c r="AJ30">
        <v>0.01439988862285741</v>
      </c>
      <c r="AK30">
        <v>0.02155411805572021</v>
      </c>
      <c r="AL30">
        <v>0.01739510247263186</v>
      </c>
      <c r="AM30">
        <v>0.02004095197637344</v>
      </c>
      <c r="AN30">
        <v>0.02098452302600467</v>
      </c>
      <c r="AO30">
        <v>0.02011681316396351</v>
      </c>
      <c r="AP30">
        <v>0.01756604344163138</v>
      </c>
      <c r="AQ30">
        <v>0.01148621738917511</v>
      </c>
      <c r="AR30">
        <v>0.05</v>
      </c>
      <c r="AS30">
        <v>0.01538335134857472</v>
      </c>
      <c r="AT30">
        <v>0.01543918401920435</v>
      </c>
      <c r="AU30">
        <v>0.02181683113784389</v>
      </c>
      <c r="AV30">
        <v>0.01739632394712492</v>
      </c>
      <c r="AW30">
        <v>0.01837804628032087</v>
      </c>
      <c r="AX30">
        <v>0.01884351808400208</v>
      </c>
      <c r="AY30">
        <v>0.01727835004112387</v>
      </c>
      <c r="AZ30">
        <v>0.01361382596619336</v>
      </c>
      <c r="BA30">
        <v>0.01882779126767321</v>
      </c>
      <c r="BB30">
        <v>0.0116953795544713</v>
      </c>
      <c r="BC30">
        <v>0.01770611902764093</v>
      </c>
      <c r="BD30">
        <v>0.02151219714465804</v>
      </c>
      <c r="BE30">
        <v>0.01797130477663733</v>
      </c>
      <c r="BF30">
        <v>0.01436079122006483</v>
      </c>
      <c r="BG30">
        <v>0.0130798606518452</v>
      </c>
      <c r="BL30" s="2">
        <v>45046</v>
      </c>
      <c r="BM30">
        <v>0.01623820270233459</v>
      </c>
      <c r="BN30">
        <v>0.02286310656431057</v>
      </c>
      <c r="BO30">
        <v>0.01637684547784942</v>
      </c>
      <c r="BP30">
        <v>0.01352887765957531</v>
      </c>
      <c r="BQ30">
        <v>0.03236610259055647</v>
      </c>
      <c r="BR30">
        <v>0.018255273595294</v>
      </c>
      <c r="BS30">
        <v>0.01767402811840253</v>
      </c>
      <c r="BT30">
        <v>0.01827494988581968</v>
      </c>
      <c r="BU30">
        <v>0.0175877344252693</v>
      </c>
      <c r="BV30">
        <v>0.02274804646991848</v>
      </c>
      <c r="BW30">
        <v>0.01832797424403391</v>
      </c>
      <c r="BX30">
        <v>0.01633570504695392</v>
      </c>
      <c r="BY30">
        <v>0.01903711101323759</v>
      </c>
      <c r="BZ30">
        <v>0.02053324368479821</v>
      </c>
      <c r="CA30">
        <v>0.01951749186801438</v>
      </c>
      <c r="CB30">
        <v>0.01718334971627632</v>
      </c>
      <c r="CC30">
        <v>0.01942262722744013</v>
      </c>
      <c r="CD30">
        <v>0.01457813300534088</v>
      </c>
      <c r="CE30">
        <v>0.015583700808869</v>
      </c>
      <c r="CF30">
        <v>0.02170306484639265</v>
      </c>
      <c r="CG30">
        <v>0.0217618006902872</v>
      </c>
      <c r="CH30">
        <v>0.01881295145453469</v>
      </c>
      <c r="CI30">
        <v>0.009900652548209543</v>
      </c>
      <c r="CJ30">
        <v>0.01932014257591858</v>
      </c>
      <c r="CK30">
        <v>0.02670394827583259</v>
      </c>
      <c r="CL30">
        <v>0.02457645662786818</v>
      </c>
      <c r="CM30">
        <v>0.01370424762450921</v>
      </c>
      <c r="CN30">
        <v>0.01803886897383928</v>
      </c>
      <c r="CO30">
        <v>0.02146786105701272</v>
      </c>
      <c r="CP30">
        <v>0.01438085978705041</v>
      </c>
      <c r="CQ30">
        <v>0.02152563521226293</v>
      </c>
      <c r="CR30">
        <v>0.01737211559006165</v>
      </c>
      <c r="CS30">
        <v>0.02001446871705371</v>
      </c>
      <c r="CT30">
        <v>0.02095679287797309</v>
      </c>
      <c r="CU30">
        <v>0.02009022965733489</v>
      </c>
      <c r="CV30">
        <v>0.01754283066789514</v>
      </c>
      <c r="CW30">
        <v>0.0114710388450581</v>
      </c>
      <c r="CX30">
        <v>0.05125538429428939</v>
      </c>
      <c r="CY30">
        <v>0.01536302290891521</v>
      </c>
      <c r="CZ30">
        <v>0.01541878179906293</v>
      </c>
      <c r="DA30">
        <v>0.02178800113030535</v>
      </c>
      <c r="DB30">
        <v>0.01737333545042851</v>
      </c>
      <c r="DC30">
        <v>0.01835376047962609</v>
      </c>
      <c r="DD30">
        <v>0.01881861718226333</v>
      </c>
      <c r="DE30">
        <v>0.01725551744188928</v>
      </c>
      <c r="DF30">
        <v>0.01359583587850583</v>
      </c>
      <c r="DG30">
        <v>0.01880291114824837</v>
      </c>
      <c r="DH30">
        <v>0.01167992461151505</v>
      </c>
      <c r="DI30">
        <v>0.01768272115001976</v>
      </c>
      <c r="DJ30">
        <v>0.0214837696978885</v>
      </c>
      <c r="DK30">
        <v>0.01794755646741156</v>
      </c>
      <c r="DL30">
        <v>0.01434181404980036</v>
      </c>
      <c r="DM30">
        <v>0.01306257617644118</v>
      </c>
      <c r="DR30" s="2">
        <v>44891</v>
      </c>
      <c r="DS30">
        <v>41.69299107524281</v>
      </c>
      <c r="DT30">
        <v>1741.267879177507</v>
      </c>
      <c r="DU30">
        <v>111.3652400737258</v>
      </c>
      <c r="DV30">
        <v>157.4501619343636</v>
      </c>
      <c r="DW30">
        <v>3815.129929917896</v>
      </c>
      <c r="DX30">
        <v>4.361899912646209</v>
      </c>
      <c r="DY30">
        <v>1.554639204509218</v>
      </c>
      <c r="DZ30">
        <v>96.28077357579883</v>
      </c>
      <c r="EA30">
        <v>40.91728222043555</v>
      </c>
      <c r="EB30">
        <v>1.960221503907693</v>
      </c>
      <c r="EC30">
        <v>4.080523397255877</v>
      </c>
      <c r="ED30">
        <v>57.09841655498649</v>
      </c>
      <c r="EE30">
        <v>71.85706763284368</v>
      </c>
      <c r="EF30">
        <v>0.3888560758638002</v>
      </c>
      <c r="EG30">
        <v>19.50684459107842</v>
      </c>
      <c r="EH30">
        <v>4.04359344261632</v>
      </c>
      <c r="EI30">
        <v>44.30561124632933</v>
      </c>
      <c r="EJ30">
        <v>6.941513144023797</v>
      </c>
      <c r="EK30">
        <v>0.4047178938225677</v>
      </c>
      <c r="EL30">
        <v>42.17064951529251</v>
      </c>
      <c r="EM30">
        <v>1.19356561640731</v>
      </c>
      <c r="EN30">
        <v>5.122982672602624</v>
      </c>
      <c r="EO30">
        <v>16.72429807203097</v>
      </c>
      <c r="EP30">
        <v>72.36883258308281</v>
      </c>
      <c r="EQ30">
        <v>2.911337707585576</v>
      </c>
      <c r="ER30">
        <v>4.542399409395034</v>
      </c>
      <c r="ES30">
        <v>485.4464635366903</v>
      </c>
      <c r="ET30">
        <v>228.8954097819888</v>
      </c>
      <c r="EU30">
        <v>8.388247445268432</v>
      </c>
      <c r="EV30">
        <v>14.58622114756491</v>
      </c>
      <c r="EW30">
        <v>99.79990097122651</v>
      </c>
      <c r="EX30">
        <v>31.87351989253517</v>
      </c>
      <c r="EY30">
        <v>0.183142487288116</v>
      </c>
      <c r="EZ30">
        <v>31.08994716860417</v>
      </c>
      <c r="FA30">
        <v>0.02146295966709506</v>
      </c>
      <c r="FB30">
        <v>9.513758573916419</v>
      </c>
      <c r="FC30">
        <v>210.9369089567806</v>
      </c>
      <c r="FD30">
        <v>28.28467116307066</v>
      </c>
      <c r="FF30">
        <v>0.1180112264622425</v>
      </c>
      <c r="FG30">
        <v>3.969938404965868</v>
      </c>
      <c r="FH30">
        <v>1125.029458634727</v>
      </c>
      <c r="FI30">
        <v>420.8820959981547</v>
      </c>
      <c r="FK30">
        <v>11.14438171199547</v>
      </c>
      <c r="FL30">
        <v>21.99646846536819</v>
      </c>
      <c r="FM30">
        <v>10.51282316545949</v>
      </c>
      <c r="FN30">
        <v>11.55920337765347</v>
      </c>
      <c r="FO30">
        <v>262.0919532832843</v>
      </c>
      <c r="FP30">
        <v>664.3040089643262</v>
      </c>
      <c r="FQ30">
        <v>33.00089419378255</v>
      </c>
      <c r="FR30">
        <v>62.26660520813551</v>
      </c>
      <c r="FS30">
        <v>60.07010598446121</v>
      </c>
    </row>
    <row r="31" spans="1:175">
      <c r="A31" s="2">
        <v>44892</v>
      </c>
      <c r="B31">
        <v>761.3729218944355</v>
      </c>
      <c r="C31">
        <v>0.002933598887608468</v>
      </c>
      <c r="F31" s="2">
        <v>45053</v>
      </c>
      <c r="G31">
        <v>0.01590532922380979</v>
      </c>
      <c r="H31">
        <v>0.02436514943339881</v>
      </c>
      <c r="I31">
        <v>0.01587115288546347</v>
      </c>
      <c r="J31">
        <v>0.0108660208175396</v>
      </c>
      <c r="K31">
        <v>0.03088288109228204</v>
      </c>
      <c r="L31">
        <v>0.01882186820641346</v>
      </c>
      <c r="M31">
        <v>0.01700277719662477</v>
      </c>
      <c r="N31">
        <v>0.0188444654006823</v>
      </c>
      <c r="O31">
        <v>0.01683919570762032</v>
      </c>
      <c r="P31">
        <v>0.02297635157117591</v>
      </c>
      <c r="Q31">
        <v>0.01792256529982662</v>
      </c>
      <c r="R31">
        <v>0.01758999434353595</v>
      </c>
      <c r="S31">
        <v>0.02048644808479434</v>
      </c>
      <c r="T31">
        <v>0.02110426072562398</v>
      </c>
      <c r="U31">
        <v>0.01884138043094042</v>
      </c>
      <c r="V31">
        <v>0.01681456474636006</v>
      </c>
      <c r="W31">
        <v>0.01921546937897369</v>
      </c>
      <c r="X31">
        <v>0.01530404889349772</v>
      </c>
      <c r="Y31">
        <v>0.01580727582645494</v>
      </c>
      <c r="Z31">
        <v>0.02186238443110671</v>
      </c>
      <c r="AA31">
        <v>0.02109784378759823</v>
      </c>
      <c r="AB31">
        <v>0.01909056952743105</v>
      </c>
      <c r="AC31">
        <v>0.01083749365865036</v>
      </c>
      <c r="AD31">
        <v>0.01921309060474296</v>
      </c>
      <c r="AE31">
        <v>0.0258552094383881</v>
      </c>
      <c r="AF31">
        <v>0.02433489486091939</v>
      </c>
      <c r="AG31">
        <v>0.01414639598033905</v>
      </c>
      <c r="AH31">
        <v>0.01790257565878194</v>
      </c>
      <c r="AI31">
        <v>0.02266095528802705</v>
      </c>
      <c r="AJ31">
        <v>0.01413310144857008</v>
      </c>
      <c r="AK31">
        <v>0.02191502789385601</v>
      </c>
      <c r="AL31">
        <v>0.01806823159954609</v>
      </c>
      <c r="AM31">
        <v>0.01811916482083601</v>
      </c>
      <c r="AN31">
        <v>0.01982490828659273</v>
      </c>
      <c r="AO31">
        <v>0.02036253534991674</v>
      </c>
      <c r="AP31">
        <v>0.01680261087820647</v>
      </c>
      <c r="AQ31">
        <v>0.01025553624710149</v>
      </c>
      <c r="AR31">
        <v>0.05</v>
      </c>
      <c r="AS31">
        <v>0.01578908615804905</v>
      </c>
      <c r="AT31">
        <v>0.01703457107878314</v>
      </c>
      <c r="AU31">
        <v>0.0214483200904712</v>
      </c>
      <c r="AV31">
        <v>0.01820441134648268</v>
      </c>
      <c r="AW31">
        <v>0.01823370394742313</v>
      </c>
      <c r="AX31">
        <v>0.01871462803464568</v>
      </c>
      <c r="AY31">
        <v>0.0178344744550161</v>
      </c>
      <c r="AZ31">
        <v>0.01334005856561439</v>
      </c>
      <c r="BA31">
        <v>0.01973691097527121</v>
      </c>
      <c r="BB31">
        <v>0.01663477093812568</v>
      </c>
      <c r="BC31">
        <v>0.01697694588801156</v>
      </c>
      <c r="BD31">
        <v>0.02189662466637409</v>
      </c>
      <c r="BE31">
        <v>0.01687981506443409</v>
      </c>
      <c r="BF31">
        <v>0.01316275592676005</v>
      </c>
      <c r="BG31">
        <v>0.0121691938389093</v>
      </c>
      <c r="BL31" s="2">
        <v>45053</v>
      </c>
      <c r="BM31">
        <v>0.01588026602785627</v>
      </c>
      <c r="BN31">
        <v>0.02432675547712836</v>
      </c>
      <c r="BO31">
        <v>0.0158461435436775</v>
      </c>
      <c r="BP31">
        <v>0.01084889843012134</v>
      </c>
      <c r="BQ31">
        <v>0.03083421666732525</v>
      </c>
      <c r="BR31">
        <v>0.01879220920568291</v>
      </c>
      <c r="BS31">
        <v>0.01697598467126194</v>
      </c>
      <c r="BT31">
        <v>0.01881477079189234</v>
      </c>
      <c r="BU31">
        <v>0.0168126609496294</v>
      </c>
      <c r="BV31">
        <v>0.02294014604574339</v>
      </c>
      <c r="BW31">
        <v>0.01789432339676518</v>
      </c>
      <c r="BX31">
        <v>0.01756227649696706</v>
      </c>
      <c r="BY31">
        <v>0.02045416608323903</v>
      </c>
      <c r="BZ31">
        <v>0.02107100519129473</v>
      </c>
      <c r="CA31">
        <v>0.01881169068336396</v>
      </c>
      <c r="CB31">
        <v>0.01678806880118464</v>
      </c>
      <c r="CC31">
        <v>0.01918519015195442</v>
      </c>
      <c r="CD31">
        <v>0.01527993317914169</v>
      </c>
      <c r="CE31">
        <v>0.01578236714044443</v>
      </c>
      <c r="CF31">
        <v>0.02182793426554913</v>
      </c>
      <c r="CG31">
        <v>0.02106459836490974</v>
      </c>
      <c r="CH31">
        <v>0.01906048711428527</v>
      </c>
      <c r="CI31">
        <v>0.01082041622357249</v>
      </c>
      <c r="CJ31">
        <v>0.01918281512613303</v>
      </c>
      <c r="CK31">
        <v>0.02581446748508081</v>
      </c>
      <c r="CL31">
        <v>0.02429654857900185</v>
      </c>
      <c r="CM31">
        <v>0.01412410446474058</v>
      </c>
      <c r="CN31">
        <v>0.01787436525486669</v>
      </c>
      <c r="CO31">
        <v>0.02262524675569265</v>
      </c>
      <c r="CP31">
        <v>0.01411083088214218</v>
      </c>
      <c r="CQ31">
        <v>0.02188049477412603</v>
      </c>
      <c r="CR31">
        <v>0.01803976015939287</v>
      </c>
      <c r="CS31">
        <v>0.01809061312146352</v>
      </c>
      <c r="CT31">
        <v>0.01979366872190623</v>
      </c>
      <c r="CU31">
        <v>0.02033044860676267</v>
      </c>
      <c r="CV31">
        <v>0.01677613376961945</v>
      </c>
      <c r="CW31">
        <v>0.0102393758450782</v>
      </c>
      <c r="CX31">
        <v>0.05149698480432572</v>
      </c>
      <c r="CY31">
        <v>0.01576420613483559</v>
      </c>
      <c r="CZ31">
        <v>0.01700772845346404</v>
      </c>
      <c r="DA31">
        <v>0.02141452239651988</v>
      </c>
      <c r="DB31">
        <v>0.01817572531789597</v>
      </c>
      <c r="DC31">
        <v>0.01820497176033275</v>
      </c>
      <c r="DD31">
        <v>0.0186851380201336</v>
      </c>
      <c r="DE31">
        <v>0.01780637136317158</v>
      </c>
      <c r="DF31">
        <v>0.01331903765512856</v>
      </c>
      <c r="DG31">
        <v>0.01970581007441405</v>
      </c>
      <c r="DH31">
        <v>0.01660855830726482</v>
      </c>
      <c r="DI31">
        <v>0.01695019406693975</v>
      </c>
      <c r="DJ31">
        <v>0.0218621205459619</v>
      </c>
      <c r="DK31">
        <v>0.016853216299538</v>
      </c>
      <c r="DL31">
        <v>0.01314201440507014</v>
      </c>
      <c r="DM31">
        <v>0.01215001794600641</v>
      </c>
      <c r="DR31" s="2">
        <v>44892</v>
      </c>
      <c r="DS31">
        <v>41.57354895499279</v>
      </c>
      <c r="DT31">
        <v>1748.458571187495</v>
      </c>
      <c r="DU31">
        <v>109.4124837780379</v>
      </c>
      <c r="DV31">
        <v>158.9427106114639</v>
      </c>
      <c r="DW31">
        <v>3711.502905827499</v>
      </c>
      <c r="DX31">
        <v>3.965113560375975</v>
      </c>
      <c r="DY31">
        <v>1.546837820046369</v>
      </c>
      <c r="DZ31">
        <v>96.24929822478968</v>
      </c>
      <c r="EA31">
        <v>40.02852864970594</v>
      </c>
      <c r="EB31">
        <v>1.968895749868061</v>
      </c>
      <c r="EC31">
        <v>3.824537608922548</v>
      </c>
      <c r="ED31">
        <v>57.50080520380771</v>
      </c>
      <c r="EE31">
        <v>73.55127565532005</v>
      </c>
      <c r="EF31">
        <v>0.3926374766817066</v>
      </c>
      <c r="EG31">
        <v>18.84869115574624</v>
      </c>
      <c r="EH31">
        <v>4.127661061790236</v>
      </c>
      <c r="EI31">
        <v>44.05736376300781</v>
      </c>
      <c r="EJ31">
        <v>7.235124107371851</v>
      </c>
      <c r="EK31">
        <v>0.3930819266010323</v>
      </c>
      <c r="EL31">
        <v>42.38564643794716</v>
      </c>
      <c r="EM31">
        <v>1.200221221218778</v>
      </c>
      <c r="EN31">
        <v>5.120949341441172</v>
      </c>
      <c r="EO31">
        <v>16.807664376945</v>
      </c>
      <c r="EP31">
        <v>72.70477829042785</v>
      </c>
      <c r="EQ31">
        <v>2.962743744438082</v>
      </c>
      <c r="ER31">
        <v>4.537544191314818</v>
      </c>
      <c r="ES31">
        <v>485.8112984799431</v>
      </c>
      <c r="ET31">
        <v>227.713412890919</v>
      </c>
      <c r="EU31">
        <v>8.443953026428076</v>
      </c>
      <c r="EV31">
        <v>15.03413518587777</v>
      </c>
      <c r="EW31">
        <v>100.4114703068963</v>
      </c>
      <c r="EX31">
        <v>32.16226738142517</v>
      </c>
      <c r="EY31">
        <v>0.1778866862373454</v>
      </c>
      <c r="EZ31">
        <v>30.21206503575314</v>
      </c>
      <c r="FA31">
        <v>0.02168437858783335</v>
      </c>
      <c r="FB31">
        <v>9.765914801613928</v>
      </c>
      <c r="FC31">
        <v>207.2173702149785</v>
      </c>
      <c r="FD31">
        <v>27.88272628535253</v>
      </c>
      <c r="FF31">
        <v>0.1163110410720358</v>
      </c>
      <c r="FG31">
        <v>4.123697767867917</v>
      </c>
      <c r="FH31">
        <v>1237.345302469527</v>
      </c>
      <c r="FI31">
        <v>419.8359117078022</v>
      </c>
      <c r="FK31">
        <v>11.19401997806575</v>
      </c>
      <c r="FL31">
        <v>22.09609194949352</v>
      </c>
      <c r="FM31">
        <v>10.83531798004726</v>
      </c>
      <c r="FN31">
        <v>11.4109125268067</v>
      </c>
      <c r="FO31">
        <v>263.8250529940745</v>
      </c>
      <c r="FP31">
        <v>667.7521201272616</v>
      </c>
      <c r="FQ31">
        <v>34.14681962992654</v>
      </c>
      <c r="FR31">
        <v>61.88431362569164</v>
      </c>
      <c r="FS31">
        <v>60.62112564581692</v>
      </c>
    </row>
    <row r="32" spans="1:175">
      <c r="A32" s="2">
        <v>44893</v>
      </c>
      <c r="B32">
        <v>759.8323005125966</v>
      </c>
      <c r="C32">
        <v>-0.002023478032296744</v>
      </c>
      <c r="F32" s="2">
        <v>45060</v>
      </c>
      <c r="G32">
        <v>0.01583921157714815</v>
      </c>
      <c r="H32">
        <v>0.0301321152136839</v>
      </c>
      <c r="I32">
        <v>0.01426771861015787</v>
      </c>
      <c r="J32">
        <v>0.01044772042131256</v>
      </c>
      <c r="K32">
        <v>0.03078273062305564</v>
      </c>
      <c r="L32">
        <v>0.02236416844677921</v>
      </c>
      <c r="M32">
        <v>0.01777210019011651</v>
      </c>
      <c r="N32">
        <v>0.01884152544108659</v>
      </c>
      <c r="O32">
        <v>0.01564414604753977</v>
      </c>
      <c r="P32">
        <v>0.02563559105442433</v>
      </c>
      <c r="Q32">
        <v>0.01706939042132576</v>
      </c>
      <c r="R32">
        <v>0.01836317548149475</v>
      </c>
      <c r="S32">
        <v>0.01822533907556149</v>
      </c>
      <c r="T32">
        <v>0.0249249144871366</v>
      </c>
      <c r="U32">
        <v>0.01891707166681834</v>
      </c>
      <c r="V32">
        <v>0.01386168010461666</v>
      </c>
      <c r="W32">
        <v>0.01963051909045664</v>
      </c>
      <c r="X32">
        <v>0.01645369667252626</v>
      </c>
      <c r="Y32">
        <v>0.01923317594347004</v>
      </c>
      <c r="Z32">
        <v>0.02606259879763807</v>
      </c>
      <c r="AA32">
        <v>0.0207980947105498</v>
      </c>
      <c r="AB32">
        <v>0.02231808858316434</v>
      </c>
      <c r="AC32">
        <v>0.02159419572173054</v>
      </c>
      <c r="AD32">
        <v>0.01629405398004963</v>
      </c>
      <c r="AE32">
        <v>0.01591030717167054</v>
      </c>
      <c r="AF32">
        <v>0.02514217411634993</v>
      </c>
      <c r="AG32">
        <v>0.01410123450569259</v>
      </c>
      <c r="AH32">
        <v>0.01532112641476425</v>
      </c>
      <c r="AI32">
        <v>0.02324125224012883</v>
      </c>
      <c r="AJ32">
        <v>0.01534331126358505</v>
      </c>
      <c r="AK32">
        <v>0.02151704925767384</v>
      </c>
      <c r="AL32">
        <v>0.02205416984271718</v>
      </c>
      <c r="AM32">
        <v>0.02124532085536979</v>
      </c>
      <c r="AN32">
        <v>0.02124531019028668</v>
      </c>
      <c r="AO32">
        <v>0.01906809271102174</v>
      </c>
      <c r="AP32">
        <v>0.01993015021919513</v>
      </c>
      <c r="AQ32">
        <v>0.01046782524015916</v>
      </c>
      <c r="AR32">
        <v>0.01084401057363005</v>
      </c>
      <c r="AS32">
        <v>0.01524881550827841</v>
      </c>
      <c r="AT32">
        <v>0.01813408045699177</v>
      </c>
      <c r="AU32">
        <v>0.02271920587033442</v>
      </c>
      <c r="AV32">
        <v>0.02097196922866007</v>
      </c>
      <c r="AW32">
        <v>0.0186828571143022</v>
      </c>
      <c r="AX32">
        <v>0.02082930115157199</v>
      </c>
      <c r="AY32">
        <v>0.02086278086675141</v>
      </c>
      <c r="AZ32">
        <v>0.01443913643128211</v>
      </c>
      <c r="BA32">
        <v>0.02093206929427371</v>
      </c>
      <c r="BB32">
        <v>0.01531822481409581</v>
      </c>
      <c r="BC32">
        <v>0.01699201681471809</v>
      </c>
      <c r="BD32">
        <v>0.01746677165567002</v>
      </c>
      <c r="BE32">
        <v>0.01864259276042847</v>
      </c>
      <c r="BF32">
        <v>0.01470945822795034</v>
      </c>
      <c r="BG32">
        <v>0.01314636284060292</v>
      </c>
      <c r="BL32" s="2">
        <v>45060</v>
      </c>
      <c r="BM32">
        <v>0.01583921157714815</v>
      </c>
      <c r="BN32">
        <v>0.0301321152136839</v>
      </c>
      <c r="BO32">
        <v>0.01426771861015787</v>
      </c>
      <c r="BP32">
        <v>0.01044772042131256</v>
      </c>
      <c r="BQ32">
        <v>0.03078273062305564</v>
      </c>
      <c r="BR32">
        <v>0.02236416844677921</v>
      </c>
      <c r="BS32">
        <v>0.01777210019011651</v>
      </c>
      <c r="BT32">
        <v>0.01884152544108659</v>
      </c>
      <c r="BU32">
        <v>0.01564414604753977</v>
      </c>
      <c r="BV32">
        <v>0.02563559105442433</v>
      </c>
      <c r="BW32">
        <v>0.01706939042132576</v>
      </c>
      <c r="BX32">
        <v>0.01836317548149475</v>
      </c>
      <c r="BY32">
        <v>0.01822533907556149</v>
      </c>
      <c r="BZ32">
        <v>0.0249249144871366</v>
      </c>
      <c r="CA32">
        <v>0.01891707166681834</v>
      </c>
      <c r="CB32">
        <v>0.01386168010461666</v>
      </c>
      <c r="CC32">
        <v>0.01963051909045664</v>
      </c>
      <c r="CD32">
        <v>0.01645369667252626</v>
      </c>
      <c r="CE32">
        <v>0.01923317594347004</v>
      </c>
      <c r="CF32">
        <v>0.02606259879763807</v>
      </c>
      <c r="CG32">
        <v>0.0207980947105498</v>
      </c>
      <c r="CH32">
        <v>0.02231808858316434</v>
      </c>
      <c r="CI32">
        <v>0.02159419572173054</v>
      </c>
      <c r="CJ32">
        <v>0.01629405398004963</v>
      </c>
      <c r="CK32">
        <v>0.01591030717167054</v>
      </c>
      <c r="CL32">
        <v>0.02514217411634993</v>
      </c>
      <c r="CM32">
        <v>0.01410123450569259</v>
      </c>
      <c r="CN32">
        <v>0.01532112641476425</v>
      </c>
      <c r="CO32">
        <v>0.02324125224012883</v>
      </c>
      <c r="CP32">
        <v>0.01534331126358505</v>
      </c>
      <c r="CQ32">
        <v>0.02151704925767384</v>
      </c>
      <c r="CR32">
        <v>0.02205416984271718</v>
      </c>
      <c r="CS32">
        <v>0.02124532085536979</v>
      </c>
      <c r="CT32">
        <v>0.02124531019028668</v>
      </c>
      <c r="CU32">
        <v>0.01906809271102174</v>
      </c>
      <c r="CV32">
        <v>0.01993015021919513</v>
      </c>
      <c r="CW32">
        <v>0.01046782524015916</v>
      </c>
      <c r="CX32">
        <v>0.01084401057363005</v>
      </c>
      <c r="CY32">
        <v>0.01524881550827841</v>
      </c>
      <c r="CZ32">
        <v>0.01813408045699177</v>
      </c>
      <c r="DA32">
        <v>0.02271920587033442</v>
      </c>
      <c r="DB32">
        <v>0.02097196922866007</v>
      </c>
      <c r="DC32">
        <v>0.0186828571143022</v>
      </c>
      <c r="DD32">
        <v>0.02082930115157199</v>
      </c>
      <c r="DE32">
        <v>0.02086278086675141</v>
      </c>
      <c r="DF32">
        <v>0.01443913643128211</v>
      </c>
      <c r="DG32">
        <v>0.02093206929427371</v>
      </c>
      <c r="DH32">
        <v>0.01531822481409581</v>
      </c>
      <c r="DI32">
        <v>0.01699201681471809</v>
      </c>
      <c r="DJ32">
        <v>0.01746677165567002</v>
      </c>
      <c r="DK32">
        <v>0.01864259276042847</v>
      </c>
      <c r="DL32">
        <v>0.01470945822795034</v>
      </c>
      <c r="DM32">
        <v>0.01314636284060292</v>
      </c>
      <c r="DR32" s="2">
        <v>44893</v>
      </c>
      <c r="DS32">
        <v>36.95966930695774</v>
      </c>
      <c r="DT32">
        <v>2396.00828016047</v>
      </c>
      <c r="DU32">
        <v>113.1971918920487</v>
      </c>
      <c r="DV32">
        <v>154.3681304918415</v>
      </c>
      <c r="DW32">
        <v>3741.994665943188</v>
      </c>
      <c r="DX32">
        <v>3.363305959973959</v>
      </c>
      <c r="DY32">
        <v>1.546655210597775</v>
      </c>
      <c r="DZ32">
        <v>88.64713461261428</v>
      </c>
      <c r="EA32">
        <v>45.07246810358708</v>
      </c>
      <c r="EB32">
        <v>1.720843886311011</v>
      </c>
      <c r="EC32">
        <v>4.392395118583333</v>
      </c>
      <c r="ED32">
        <v>59.24670109076835</v>
      </c>
      <c r="EE32">
        <v>79.07400040654942</v>
      </c>
      <c r="EF32">
        <v>0.4015850250805648</v>
      </c>
      <c r="EG32">
        <v>16.83802324525447</v>
      </c>
      <c r="EH32">
        <v>3.498516536529456</v>
      </c>
      <c r="EI32">
        <v>45.23150590592859</v>
      </c>
      <c r="EJ32">
        <v>7.009007227466133</v>
      </c>
      <c r="EK32">
        <v>0.4004836044591922</v>
      </c>
      <c r="EL32">
        <v>43.69573570818042</v>
      </c>
      <c r="EM32">
        <v>1.084322731328311</v>
      </c>
      <c r="EN32">
        <v>5.723041300776431</v>
      </c>
      <c r="EO32">
        <v>18.03250095602707</v>
      </c>
      <c r="EP32">
        <v>68.63822698696524</v>
      </c>
      <c r="EQ32">
        <v>4.042722506641793</v>
      </c>
      <c r="ER32">
        <v>4.334023486167326</v>
      </c>
      <c r="ES32">
        <v>536.7986186958307</v>
      </c>
      <c r="ET32">
        <v>216.7915385114438</v>
      </c>
      <c r="EU32">
        <v>9.064452863008215</v>
      </c>
      <c r="EV32">
        <v>14.14713188257325</v>
      </c>
      <c r="EW32">
        <v>98.52428733410477</v>
      </c>
      <c r="EX32">
        <v>35.03482041463357</v>
      </c>
      <c r="EY32">
        <v>0.1608545925282819</v>
      </c>
      <c r="EZ32">
        <v>30.27713508745344</v>
      </c>
      <c r="FA32">
        <v>0.02011306930461622</v>
      </c>
      <c r="FB32">
        <v>9.496188241939082</v>
      </c>
      <c r="FC32">
        <v>205.3045149236831</v>
      </c>
      <c r="FD32">
        <v>28.08817018013573</v>
      </c>
      <c r="FF32">
        <v>0.1215428169655825</v>
      </c>
      <c r="FG32">
        <v>4.733038741244123</v>
      </c>
      <c r="FH32">
        <v>1209.184792795841</v>
      </c>
      <c r="FI32">
        <v>369.3242896922529</v>
      </c>
      <c r="FK32">
        <v>10.57847641414461</v>
      </c>
      <c r="FL32">
        <v>21.12147039069287</v>
      </c>
      <c r="FM32">
        <v>9.755269301470619</v>
      </c>
      <c r="FN32">
        <v>11.21368374633151</v>
      </c>
      <c r="FO32">
        <v>247.7517123159911</v>
      </c>
      <c r="FP32">
        <v>674.5382599470503</v>
      </c>
      <c r="FQ32">
        <v>34.34143381854003</v>
      </c>
      <c r="FR32">
        <v>64.90084954966311</v>
      </c>
      <c r="FS32">
        <v>65.6140620381606</v>
      </c>
    </row>
    <row r="33" spans="1:175">
      <c r="A33" s="2">
        <v>44894</v>
      </c>
      <c r="B33">
        <v>748.5656306205254</v>
      </c>
      <c r="C33">
        <v>-0.01482783751687111</v>
      </c>
      <c r="F33" s="2">
        <v>45067</v>
      </c>
      <c r="G33">
        <v>0.01684201413594216</v>
      </c>
      <c r="H33">
        <v>0.02100345261716636</v>
      </c>
      <c r="I33">
        <v>0.01227631094558427</v>
      </c>
      <c r="J33">
        <v>0.01014217030797117</v>
      </c>
      <c r="K33">
        <v>0.02199311774409578</v>
      </c>
      <c r="L33">
        <v>0.02178002592580561</v>
      </c>
      <c r="M33">
        <v>0.01851297837395347</v>
      </c>
      <c r="N33">
        <v>0.02167447900081732</v>
      </c>
      <c r="O33">
        <v>0.01587322699290802</v>
      </c>
      <c r="P33">
        <v>0.02773882519513096</v>
      </c>
      <c r="Q33">
        <v>0.01748176171943477</v>
      </c>
      <c r="R33">
        <v>0.02009086103305556</v>
      </c>
      <c r="S33">
        <v>0.01706303441849803</v>
      </c>
      <c r="T33">
        <v>0.02183617369727656</v>
      </c>
      <c r="U33">
        <v>0.02102020006732001</v>
      </c>
      <c r="V33">
        <v>0.01312418160178036</v>
      </c>
      <c r="W33">
        <v>0.02030367767183527</v>
      </c>
      <c r="X33">
        <v>0.01856333977636301</v>
      </c>
      <c r="Y33">
        <v>0.02016176678664611</v>
      </c>
      <c r="Z33">
        <v>0.02690441340129976</v>
      </c>
      <c r="AA33">
        <v>0.02219924731415628</v>
      </c>
      <c r="AB33">
        <v>0.02202824302667411</v>
      </c>
      <c r="AC33">
        <v>0.01554358007328555</v>
      </c>
      <c r="AD33">
        <v>0.01525615953224065</v>
      </c>
      <c r="AE33">
        <v>0.01450837958072173</v>
      </c>
      <c r="AF33">
        <v>0.02521124026113406</v>
      </c>
      <c r="AG33">
        <v>0.01516379134477767</v>
      </c>
      <c r="AH33">
        <v>0.0125827203149548</v>
      </c>
      <c r="AI33">
        <v>0.02173877009459041</v>
      </c>
      <c r="AJ33">
        <v>0.01562954445437562</v>
      </c>
      <c r="AK33">
        <v>0.02056532332836138</v>
      </c>
      <c r="AL33">
        <v>0.02378389981222151</v>
      </c>
      <c r="AM33">
        <v>0.02011475457454591</v>
      </c>
      <c r="AN33">
        <v>0.02393839580585365</v>
      </c>
      <c r="AO33">
        <v>0.01988660147806199</v>
      </c>
      <c r="AP33">
        <v>0.01933433094493793</v>
      </c>
      <c r="AQ33">
        <v>0.008962170659083023</v>
      </c>
      <c r="AR33">
        <v>0.008499532799626232</v>
      </c>
      <c r="AS33">
        <v>0.01768039961033714</v>
      </c>
      <c r="AT33">
        <v>0.01933040023703374</v>
      </c>
      <c r="AU33">
        <v>0.02419346875545619</v>
      </c>
      <c r="AV33">
        <v>0.01799732810138526</v>
      </c>
      <c r="AW33">
        <v>0.02021554569271789</v>
      </c>
      <c r="AX33">
        <v>0.02648026432895925</v>
      </c>
      <c r="AY33">
        <v>0.02375732605870803</v>
      </c>
      <c r="AZ33">
        <v>0.01908527237231168</v>
      </c>
      <c r="BA33">
        <v>0.02148178327829404</v>
      </c>
      <c r="BB33">
        <v>0.01643580878009489</v>
      </c>
      <c r="BC33">
        <v>0.01726287575506587</v>
      </c>
      <c r="BD33">
        <v>0.0152735790948343</v>
      </c>
      <c r="BE33">
        <v>0.0198959273880604</v>
      </c>
      <c r="BF33">
        <v>0.01770848127207394</v>
      </c>
      <c r="BG33">
        <v>0.01386884246218024</v>
      </c>
      <c r="BL33" s="2">
        <v>45067</v>
      </c>
      <c r="BM33">
        <v>0.01684201413594216</v>
      </c>
      <c r="BN33">
        <v>0.02100345261716636</v>
      </c>
      <c r="BO33">
        <v>0.01227631094558427</v>
      </c>
      <c r="BP33">
        <v>0.01014217030797117</v>
      </c>
      <c r="BQ33">
        <v>0.02199311774409578</v>
      </c>
      <c r="BR33">
        <v>0.02178002592580561</v>
      </c>
      <c r="BS33">
        <v>0.01851297837395347</v>
      </c>
      <c r="BT33">
        <v>0.02167447900081732</v>
      </c>
      <c r="BU33">
        <v>0.01587322699290802</v>
      </c>
      <c r="BV33">
        <v>0.02773882519513096</v>
      </c>
      <c r="BW33">
        <v>0.01748176171943477</v>
      </c>
      <c r="BX33">
        <v>0.02009086103305556</v>
      </c>
      <c r="BY33">
        <v>0.01706303441849803</v>
      </c>
      <c r="BZ33">
        <v>0.02183617369727656</v>
      </c>
      <c r="CA33">
        <v>0.02102020006732001</v>
      </c>
      <c r="CB33">
        <v>0.01312418160178036</v>
      </c>
      <c r="CC33">
        <v>0.02030367767183527</v>
      </c>
      <c r="CD33">
        <v>0.01856333977636301</v>
      </c>
      <c r="CE33">
        <v>0.02016176678664611</v>
      </c>
      <c r="CF33">
        <v>0.02690441340129976</v>
      </c>
      <c r="CG33">
        <v>0.02219924731415628</v>
      </c>
      <c r="CH33">
        <v>0.02202824302667411</v>
      </c>
      <c r="CI33">
        <v>0.01554358007328555</v>
      </c>
      <c r="CJ33">
        <v>0.01525615953224065</v>
      </c>
      <c r="CK33">
        <v>0.01450837958072173</v>
      </c>
      <c r="CL33">
        <v>0.02521124026113406</v>
      </c>
      <c r="CM33">
        <v>0.01516379134477767</v>
      </c>
      <c r="CN33">
        <v>0.0125827203149548</v>
      </c>
      <c r="CO33">
        <v>0.02173877009459041</v>
      </c>
      <c r="CP33">
        <v>0.01562954445437562</v>
      </c>
      <c r="CQ33">
        <v>0.02056532332836138</v>
      </c>
      <c r="CR33">
        <v>0.02378389981222151</v>
      </c>
      <c r="CS33">
        <v>0.02011475457454591</v>
      </c>
      <c r="CT33">
        <v>0.02393839580585365</v>
      </c>
      <c r="CU33">
        <v>0.01988660147806199</v>
      </c>
      <c r="CV33">
        <v>0.01933433094493793</v>
      </c>
      <c r="CW33">
        <v>0.008962170659083023</v>
      </c>
      <c r="CX33">
        <v>0.008499532799626232</v>
      </c>
      <c r="CY33">
        <v>0.01768039961033714</v>
      </c>
      <c r="CZ33">
        <v>0.01933040023703374</v>
      </c>
      <c r="DA33">
        <v>0.02419346875545619</v>
      </c>
      <c r="DB33">
        <v>0.01799732810138526</v>
      </c>
      <c r="DC33">
        <v>0.02021554569271789</v>
      </c>
      <c r="DD33">
        <v>0.02648026432895925</v>
      </c>
      <c r="DE33">
        <v>0.02375732605870803</v>
      </c>
      <c r="DF33">
        <v>0.01908527237231168</v>
      </c>
      <c r="DG33">
        <v>0.02148178327829404</v>
      </c>
      <c r="DH33">
        <v>0.01643580878009489</v>
      </c>
      <c r="DI33">
        <v>0.01726287575506587</v>
      </c>
      <c r="DJ33">
        <v>0.0152735790948343</v>
      </c>
      <c r="DK33">
        <v>0.0198959273880604</v>
      </c>
      <c r="DL33">
        <v>0.01770848127207394</v>
      </c>
      <c r="DM33">
        <v>0.01386884246218024</v>
      </c>
      <c r="DR33" s="2">
        <v>44894</v>
      </c>
      <c r="DS33">
        <v>36.5983701736407</v>
      </c>
      <c r="DT33">
        <v>2343.24832403139</v>
      </c>
      <c r="DU33">
        <v>112.8587102365447</v>
      </c>
      <c r="DV33">
        <v>155.583211965105</v>
      </c>
      <c r="DW33">
        <v>3787.045554705268</v>
      </c>
      <c r="DX33">
        <v>3.112193709726809</v>
      </c>
      <c r="DY33">
        <v>1.535573153174825</v>
      </c>
      <c r="DZ33">
        <v>91.26953706761488</v>
      </c>
      <c r="EA33">
        <v>45.29723980090571</v>
      </c>
      <c r="EB33">
        <v>1.725779112559135</v>
      </c>
      <c r="EC33">
        <v>4.116581843309841</v>
      </c>
      <c r="ED33">
        <v>59.71355412411828</v>
      </c>
      <c r="EE33">
        <v>80.98548344832723</v>
      </c>
      <c r="EF33">
        <v>0.3976664820756881</v>
      </c>
      <c r="EG33">
        <v>17.61521180712451</v>
      </c>
      <c r="EH33">
        <v>3.740680598263297</v>
      </c>
      <c r="EI33">
        <v>45.65322119364996</v>
      </c>
      <c r="EJ33">
        <v>7.30600519733785</v>
      </c>
      <c r="EK33">
        <v>0.3984894104662208</v>
      </c>
      <c r="EL33">
        <v>44.30101855530341</v>
      </c>
      <c r="EM33">
        <v>1.101753813983413</v>
      </c>
      <c r="EN33">
        <v>5.756381594064103</v>
      </c>
      <c r="EO33">
        <v>18.26846091198413</v>
      </c>
      <c r="EP33">
        <v>61.90415569604473</v>
      </c>
      <c r="EQ33">
        <v>4.063541345458694</v>
      </c>
      <c r="ER33">
        <v>4.187808313714143</v>
      </c>
      <c r="ES33">
        <v>540.8567169242938</v>
      </c>
      <c r="ET33">
        <v>216.3264848563725</v>
      </c>
      <c r="EU33">
        <v>9.212542338781393</v>
      </c>
      <c r="EV33">
        <v>13.91980404628902</v>
      </c>
      <c r="EW33">
        <v>97.86870316893884</v>
      </c>
      <c r="EX33">
        <v>35.3916498375453</v>
      </c>
      <c r="EY33">
        <v>0.1606011970826161</v>
      </c>
      <c r="EZ33">
        <v>30.8884944779232</v>
      </c>
      <c r="FA33">
        <v>0.01967360878719483</v>
      </c>
      <c r="FB33">
        <v>9.519323106038664</v>
      </c>
      <c r="FC33">
        <v>204.6078112393524</v>
      </c>
      <c r="FD33">
        <v>28.44813463621552</v>
      </c>
      <c r="FF33">
        <v>0.1257877750547645</v>
      </c>
      <c r="FG33">
        <v>4.841831006315756</v>
      </c>
      <c r="FH33">
        <v>1222.629472924916</v>
      </c>
      <c r="FI33">
        <v>370.9668707916343</v>
      </c>
      <c r="FK33">
        <v>10.58491798525935</v>
      </c>
      <c r="FL33">
        <v>21.43812209969008</v>
      </c>
      <c r="FM33">
        <v>9.67556197542037</v>
      </c>
      <c r="FN33">
        <v>10.49842095614216</v>
      </c>
      <c r="FO33">
        <v>245.0359931292722</v>
      </c>
      <c r="FP33">
        <v>685.2074289670596</v>
      </c>
      <c r="FQ33">
        <v>34.41269974900688</v>
      </c>
      <c r="FR33">
        <v>64.94091538223194</v>
      </c>
      <c r="FS33">
        <v>66.58354471317941</v>
      </c>
    </row>
    <row r="34" spans="1:175">
      <c r="A34" s="2">
        <v>44895</v>
      </c>
      <c r="B34">
        <v>761.5537395606513</v>
      </c>
      <c r="C34">
        <v>0.0173506615971124</v>
      </c>
      <c r="F34" s="2">
        <v>45074</v>
      </c>
      <c r="G34">
        <v>0.01734417455556583</v>
      </c>
      <c r="H34">
        <v>0.02127772624222371</v>
      </c>
      <c r="I34">
        <v>0.01346768710136167</v>
      </c>
      <c r="J34">
        <v>0.01161432013126625</v>
      </c>
      <c r="K34">
        <v>0.02042753451299869</v>
      </c>
      <c r="L34">
        <v>0.02141812605388889</v>
      </c>
      <c r="M34">
        <v>0.02122909467359352</v>
      </c>
      <c r="N34">
        <v>0.01843735679440776</v>
      </c>
      <c r="O34">
        <v>0.01641954674676354</v>
      </c>
      <c r="P34">
        <v>0.01995486484824235</v>
      </c>
      <c r="Q34">
        <v>0.01701701159976868</v>
      </c>
      <c r="R34">
        <v>0.02167976535293547</v>
      </c>
      <c r="S34">
        <v>0.01984758788794118</v>
      </c>
      <c r="T34">
        <v>0.02055715379091101</v>
      </c>
      <c r="U34">
        <v>0.01946616988468332</v>
      </c>
      <c r="V34">
        <v>0.01509682117873535</v>
      </c>
      <c r="W34">
        <v>0.01949407626058654</v>
      </c>
      <c r="X34">
        <v>0.02400534272005426</v>
      </c>
      <c r="Y34">
        <v>0.02077177138168554</v>
      </c>
      <c r="Z34">
        <v>0.02717375485099561</v>
      </c>
      <c r="AA34">
        <v>0.02148560388488379</v>
      </c>
      <c r="AB34">
        <v>0.0215931712078898</v>
      </c>
      <c r="AC34">
        <v>0.0136962804577075</v>
      </c>
      <c r="AD34">
        <v>0.01592041912326149</v>
      </c>
      <c r="AE34">
        <v>0.01432955352645077</v>
      </c>
      <c r="AF34">
        <v>0.02680095689262825</v>
      </c>
      <c r="AG34">
        <v>0.01701440339780059</v>
      </c>
      <c r="AH34">
        <v>0.01232918673693906</v>
      </c>
      <c r="AI34">
        <v>0.02225630752199062</v>
      </c>
      <c r="AJ34">
        <v>0.01600756130258489</v>
      </c>
      <c r="AK34">
        <v>0.02071230702275158</v>
      </c>
      <c r="AL34">
        <v>0.0246781553944997</v>
      </c>
      <c r="AM34">
        <v>0.0196786135257016</v>
      </c>
      <c r="AN34">
        <v>0.01966021960254264</v>
      </c>
      <c r="AO34">
        <v>0.0195364113755727</v>
      </c>
      <c r="AP34">
        <v>0.01933615853504778</v>
      </c>
      <c r="AQ34">
        <v>0.01224539652767653</v>
      </c>
      <c r="AR34">
        <v>0.00859848168498243</v>
      </c>
      <c r="AS34">
        <v>0.01963074268439102</v>
      </c>
      <c r="AT34">
        <v>0.02034841375092493</v>
      </c>
      <c r="AU34">
        <v>0.0248694553103133</v>
      </c>
      <c r="AV34">
        <v>0.01836786467761207</v>
      </c>
      <c r="AW34">
        <v>0.02144241092937853</v>
      </c>
      <c r="AX34">
        <v>0.02044927048350149</v>
      </c>
      <c r="AY34">
        <v>0.02233546756685361</v>
      </c>
      <c r="AZ34">
        <v>0.02100000753597232</v>
      </c>
      <c r="BA34">
        <v>0.01975020107076787</v>
      </c>
      <c r="BB34">
        <v>0.01941181710385985</v>
      </c>
      <c r="BC34">
        <v>0.01751228515236778</v>
      </c>
      <c r="BD34">
        <v>0.01481131373396442</v>
      </c>
      <c r="BE34">
        <v>0.01759206956526054</v>
      </c>
      <c r="BF34">
        <v>0.01699981467356022</v>
      </c>
      <c r="BG34">
        <v>0.01289979147175123</v>
      </c>
      <c r="BL34" s="2">
        <v>45074</v>
      </c>
      <c r="BM34">
        <v>0.01734417455556583</v>
      </c>
      <c r="BN34">
        <v>0.02127772624222371</v>
      </c>
      <c r="BO34">
        <v>0.01346768710136167</v>
      </c>
      <c r="BP34">
        <v>0.01161432013126625</v>
      </c>
      <c r="BQ34">
        <v>0.02042753451299869</v>
      </c>
      <c r="BR34">
        <v>0.02141812605388889</v>
      </c>
      <c r="BS34">
        <v>0.02122909467359352</v>
      </c>
      <c r="BT34">
        <v>0.01843735679440776</v>
      </c>
      <c r="BU34">
        <v>0.01641954674676354</v>
      </c>
      <c r="BV34">
        <v>0.01995486484824235</v>
      </c>
      <c r="BW34">
        <v>0.01701701159976868</v>
      </c>
      <c r="BX34">
        <v>0.02167976535293547</v>
      </c>
      <c r="BY34">
        <v>0.01984758788794118</v>
      </c>
      <c r="BZ34">
        <v>0.02055715379091101</v>
      </c>
      <c r="CA34">
        <v>0.01946616988468332</v>
      </c>
      <c r="CB34">
        <v>0.01509682117873535</v>
      </c>
      <c r="CC34">
        <v>0.01949407626058654</v>
      </c>
      <c r="CD34">
        <v>0.02400534272005426</v>
      </c>
      <c r="CE34">
        <v>0.02077177138168554</v>
      </c>
      <c r="CF34">
        <v>0.02717375485099561</v>
      </c>
      <c r="CG34">
        <v>0.02148560388488379</v>
      </c>
      <c r="CH34">
        <v>0.0215931712078898</v>
      </c>
      <c r="CI34">
        <v>0.0136962804577075</v>
      </c>
      <c r="CJ34">
        <v>0.01592041912326149</v>
      </c>
      <c r="CK34">
        <v>0.01432955352645077</v>
      </c>
      <c r="CL34">
        <v>0.02680095689262825</v>
      </c>
      <c r="CM34">
        <v>0.01701440339780059</v>
      </c>
      <c r="CN34">
        <v>0.01232918673693906</v>
      </c>
      <c r="CO34">
        <v>0.02225630752199062</v>
      </c>
      <c r="CP34">
        <v>0.01600756130258489</v>
      </c>
      <c r="CQ34">
        <v>0.02071230702275158</v>
      </c>
      <c r="CR34">
        <v>0.0246781553944997</v>
      </c>
      <c r="CS34">
        <v>0.0196786135257016</v>
      </c>
      <c r="CT34">
        <v>0.01966021960254264</v>
      </c>
      <c r="CU34">
        <v>0.0195364113755727</v>
      </c>
      <c r="CV34">
        <v>0.01933615853504778</v>
      </c>
      <c r="CW34">
        <v>0.01224539652767653</v>
      </c>
      <c r="CX34">
        <v>0.00859848168498243</v>
      </c>
      <c r="CY34">
        <v>0.01963074268439102</v>
      </c>
      <c r="CZ34">
        <v>0.02034841375092493</v>
      </c>
      <c r="DA34">
        <v>0.0248694553103133</v>
      </c>
      <c r="DB34">
        <v>0.01836786467761207</v>
      </c>
      <c r="DC34">
        <v>0.02144241092937853</v>
      </c>
      <c r="DD34">
        <v>0.02044927048350149</v>
      </c>
      <c r="DE34">
        <v>0.02233546756685361</v>
      </c>
      <c r="DF34">
        <v>0.02100000753597232</v>
      </c>
      <c r="DG34">
        <v>0.01975020107076787</v>
      </c>
      <c r="DH34">
        <v>0.01941181710385985</v>
      </c>
      <c r="DI34">
        <v>0.01751228515236778</v>
      </c>
      <c r="DJ34">
        <v>0.01481131373396442</v>
      </c>
      <c r="DK34">
        <v>0.01759206956526054</v>
      </c>
      <c r="DL34">
        <v>0.01699981467356022</v>
      </c>
      <c r="DM34">
        <v>0.01289979147175123</v>
      </c>
      <c r="DR34" s="2">
        <v>44895</v>
      </c>
      <c r="DS34">
        <v>37.01440395721204</v>
      </c>
      <c r="DT34">
        <v>2401.321780008049</v>
      </c>
      <c r="DU34">
        <v>111.2898849931863</v>
      </c>
      <c r="DV34">
        <v>153.8719908669033</v>
      </c>
      <c r="DW34">
        <v>3815.696979340808</v>
      </c>
      <c r="DX34">
        <v>3.160544315057858</v>
      </c>
      <c r="DY34">
        <v>1.511763439109153</v>
      </c>
      <c r="DZ34">
        <v>91.95221785212168</v>
      </c>
      <c r="EA34">
        <v>44.97825987972026</v>
      </c>
      <c r="EB34">
        <v>1.701555799881985</v>
      </c>
      <c r="EC34">
        <v>4.473239154577177</v>
      </c>
      <c r="ED34">
        <v>60.24987838323491</v>
      </c>
      <c r="EE34">
        <v>82.60093663275643</v>
      </c>
      <c r="EF34">
        <v>0.4047815597545445</v>
      </c>
      <c r="EG34">
        <v>17.44268462999325</v>
      </c>
      <c r="EH34">
        <v>3.792519746949025</v>
      </c>
      <c r="EI34">
        <v>45.64188598011583</v>
      </c>
      <c r="EJ34">
        <v>7.139628035292218</v>
      </c>
      <c r="EK34">
        <v>0.404841978103111</v>
      </c>
      <c r="EL34">
        <v>44.56986153774557</v>
      </c>
      <c r="EM34">
        <v>1.076375766778229</v>
      </c>
      <c r="EN34">
        <v>5.726127253902203</v>
      </c>
      <c r="EO34">
        <v>18.53344576990498</v>
      </c>
      <c r="EP34">
        <v>58.87767377415663</v>
      </c>
      <c r="EQ34">
        <v>4.078371046234552</v>
      </c>
      <c r="ER34">
        <v>4.308960828666866</v>
      </c>
      <c r="ES34">
        <v>539.9880942019228</v>
      </c>
      <c r="ET34">
        <v>218.5025249254562</v>
      </c>
      <c r="EU34">
        <v>8.958872002695367</v>
      </c>
      <c r="EV34">
        <v>13.88686612576004</v>
      </c>
      <c r="EW34">
        <v>97.07574149101272</v>
      </c>
      <c r="EX34">
        <v>35.84615598754441</v>
      </c>
      <c r="EY34">
        <v>0.1586675545370622</v>
      </c>
      <c r="EZ34">
        <v>30.90579646399194</v>
      </c>
      <c r="FA34">
        <v>0.01999063854999324</v>
      </c>
      <c r="FB34">
        <v>9.559041415315148</v>
      </c>
      <c r="FC34">
        <v>205.2256096317793</v>
      </c>
      <c r="FD34">
        <v>26.61242092974476</v>
      </c>
      <c r="FF34">
        <v>0.1264005789195976</v>
      </c>
      <c r="FG34">
        <v>4.657166868472871</v>
      </c>
      <c r="FH34">
        <v>1219.506908554494</v>
      </c>
      <c r="FI34">
        <v>374.2270000753659</v>
      </c>
      <c r="FK34">
        <v>10.19951598978573</v>
      </c>
      <c r="FL34">
        <v>21.45274140005878</v>
      </c>
      <c r="FM34">
        <v>9.94694954436863</v>
      </c>
      <c r="FN34">
        <v>10.28414390082754</v>
      </c>
      <c r="FO34">
        <v>247.7595569825698</v>
      </c>
      <c r="FP34">
        <v>686.0507442009134</v>
      </c>
      <c r="FQ34">
        <v>34.26462333127006</v>
      </c>
      <c r="FR34">
        <v>64.94825480295482</v>
      </c>
      <c r="FS34">
        <v>66.83523217680563</v>
      </c>
    </row>
    <row r="35" spans="1:175">
      <c r="A35" s="2">
        <v>44896</v>
      </c>
      <c r="B35">
        <v>797.7490166148099</v>
      </c>
      <c r="C35">
        <v>0.04752819817422216</v>
      </c>
      <c r="F35" s="2">
        <v>45081</v>
      </c>
      <c r="G35">
        <v>0.01747122901865293</v>
      </c>
      <c r="H35">
        <v>0.02087135002646782</v>
      </c>
      <c r="I35">
        <v>0.01413841407096328</v>
      </c>
      <c r="J35">
        <v>0.01489727824838577</v>
      </c>
      <c r="K35">
        <v>0.02001300077283995</v>
      </c>
      <c r="L35">
        <v>0.0214744916315764</v>
      </c>
      <c r="M35">
        <v>0.01870803001170752</v>
      </c>
      <c r="N35">
        <v>0.01897957979174049</v>
      </c>
      <c r="O35">
        <v>0.01677360950219003</v>
      </c>
      <c r="P35">
        <v>0.01974524387278996</v>
      </c>
      <c r="Q35">
        <v>0.0177853559220712</v>
      </c>
      <c r="R35">
        <v>0.02165573678571467</v>
      </c>
      <c r="S35">
        <v>0.02041522816284444</v>
      </c>
      <c r="T35">
        <v>0.02162425147213442</v>
      </c>
      <c r="U35">
        <v>0.02138422202839623</v>
      </c>
      <c r="V35">
        <v>0.01503088906911525</v>
      </c>
      <c r="W35">
        <v>0.01820859305697669</v>
      </c>
      <c r="X35">
        <v>0.02305487838824872</v>
      </c>
      <c r="Y35">
        <v>0.02208165694671613</v>
      </c>
      <c r="Z35">
        <v>0.02463984245304337</v>
      </c>
      <c r="AA35">
        <v>0.0205814502271637</v>
      </c>
      <c r="AB35">
        <v>0.02100795014847222</v>
      </c>
      <c r="AC35">
        <v>0.015646431803116</v>
      </c>
      <c r="AD35">
        <v>0.01865493522479988</v>
      </c>
      <c r="AE35">
        <v>0.01546327487247097</v>
      </c>
      <c r="AF35">
        <v>0.02842883452256512</v>
      </c>
      <c r="AG35">
        <v>0.01561102241501724</v>
      </c>
      <c r="AH35">
        <v>0.01219101298236442</v>
      </c>
      <c r="AI35">
        <v>0.02312396251786926</v>
      </c>
      <c r="AJ35">
        <v>0.01562668608423062</v>
      </c>
      <c r="AK35">
        <v>0.01930262257534502</v>
      </c>
      <c r="AL35">
        <v>0.02389782068894008</v>
      </c>
      <c r="AM35">
        <v>0.02062001159886094</v>
      </c>
      <c r="AN35">
        <v>0.0177846822964618</v>
      </c>
      <c r="AO35">
        <v>0.02062953775495435</v>
      </c>
      <c r="AP35">
        <v>0.01567116370215835</v>
      </c>
      <c r="AQ35">
        <v>0.01737278359824268</v>
      </c>
      <c r="AR35">
        <v>0.008035224030658018</v>
      </c>
      <c r="AS35">
        <v>0.02027340649704331</v>
      </c>
      <c r="AT35">
        <v>0.02027086563227962</v>
      </c>
      <c r="AU35">
        <v>0.02372144450565717</v>
      </c>
      <c r="AV35">
        <v>0.01891457835818697</v>
      </c>
      <c r="AW35">
        <v>0.01839352641717295</v>
      </c>
      <c r="AX35">
        <v>0.01413178514750209</v>
      </c>
      <c r="AY35">
        <v>0.02210462037864716</v>
      </c>
      <c r="AZ35">
        <v>0.018830146087839</v>
      </c>
      <c r="BA35">
        <v>0.01965803404621471</v>
      </c>
      <c r="BB35">
        <v>0.0226005105981828</v>
      </c>
      <c r="BC35">
        <v>0.01682298873904295</v>
      </c>
      <c r="BD35">
        <v>0.01520751947556868</v>
      </c>
      <c r="BE35">
        <v>0.01837619293735754</v>
      </c>
      <c r="BF35">
        <v>0.01973717458823971</v>
      </c>
      <c r="BG35">
        <v>0.01235491831479922</v>
      </c>
      <c r="BL35" s="2">
        <v>45081</v>
      </c>
      <c r="BM35">
        <v>0.01747122901865293</v>
      </c>
      <c r="BN35">
        <v>0.02087135002646782</v>
      </c>
      <c r="BO35">
        <v>0.01413841407096328</v>
      </c>
      <c r="BP35">
        <v>0.01489727824838577</v>
      </c>
      <c r="BQ35">
        <v>0.02001300077283995</v>
      </c>
      <c r="BR35">
        <v>0.0214744916315764</v>
      </c>
      <c r="BS35">
        <v>0.01870803001170752</v>
      </c>
      <c r="BT35">
        <v>0.01897957979174049</v>
      </c>
      <c r="BU35">
        <v>0.01677360950219003</v>
      </c>
      <c r="BV35">
        <v>0.01974524387278996</v>
      </c>
      <c r="BW35">
        <v>0.0177853559220712</v>
      </c>
      <c r="BX35">
        <v>0.02165573678571467</v>
      </c>
      <c r="BY35">
        <v>0.02041522816284444</v>
      </c>
      <c r="BZ35">
        <v>0.02162425147213442</v>
      </c>
      <c r="CA35">
        <v>0.02138422202839623</v>
      </c>
      <c r="CB35">
        <v>0.01503088906911525</v>
      </c>
      <c r="CC35">
        <v>0.01820859305697669</v>
      </c>
      <c r="CD35">
        <v>0.02305487838824872</v>
      </c>
      <c r="CE35">
        <v>0.02208165694671613</v>
      </c>
      <c r="CF35">
        <v>0.02463984245304337</v>
      </c>
      <c r="CG35">
        <v>0.0205814502271637</v>
      </c>
      <c r="CH35">
        <v>0.02100795014847222</v>
      </c>
      <c r="CI35">
        <v>0.015646431803116</v>
      </c>
      <c r="CJ35">
        <v>0.01865493522479988</v>
      </c>
      <c r="CK35">
        <v>0.01546327487247097</v>
      </c>
      <c r="CL35">
        <v>0.02842883452256512</v>
      </c>
      <c r="CM35">
        <v>0.01561102241501724</v>
      </c>
      <c r="CN35">
        <v>0.01219101298236442</v>
      </c>
      <c r="CO35">
        <v>0.02312396251786926</v>
      </c>
      <c r="CP35">
        <v>0.01562668608423062</v>
      </c>
      <c r="CQ35">
        <v>0.01930262257534502</v>
      </c>
      <c r="CR35">
        <v>0.02389782068894008</v>
      </c>
      <c r="CS35">
        <v>0.02062001159886094</v>
      </c>
      <c r="CT35">
        <v>0.0177846822964618</v>
      </c>
      <c r="CU35">
        <v>0.02062953775495435</v>
      </c>
      <c r="CV35">
        <v>0.01567116370215835</v>
      </c>
      <c r="CW35">
        <v>0.01737278359824268</v>
      </c>
      <c r="CX35">
        <v>0.008035224030658018</v>
      </c>
      <c r="CY35">
        <v>0.02027340649704331</v>
      </c>
      <c r="CZ35">
        <v>0.02027086563227962</v>
      </c>
      <c r="DA35">
        <v>0.02372144450565717</v>
      </c>
      <c r="DB35">
        <v>0.01891457835818697</v>
      </c>
      <c r="DC35">
        <v>0.01839352641717295</v>
      </c>
      <c r="DD35">
        <v>0.01413178514750209</v>
      </c>
      <c r="DE35">
        <v>0.02210462037864716</v>
      </c>
      <c r="DF35">
        <v>0.018830146087839</v>
      </c>
      <c r="DG35">
        <v>0.01965803404621471</v>
      </c>
      <c r="DH35">
        <v>0.0226005105981828</v>
      </c>
      <c r="DI35">
        <v>0.01682298873904295</v>
      </c>
      <c r="DJ35">
        <v>0.01520751947556868</v>
      </c>
      <c r="DK35">
        <v>0.01837619293735754</v>
      </c>
      <c r="DL35">
        <v>0.01973717458823971</v>
      </c>
      <c r="DM35">
        <v>0.01235491831479922</v>
      </c>
      <c r="DR35" s="2">
        <v>44896</v>
      </c>
      <c r="DS35">
        <v>38.24248216059606</v>
      </c>
      <c r="DT35">
        <v>2431.829974571842</v>
      </c>
      <c r="DU35">
        <v>110.3790328076732</v>
      </c>
      <c r="DV35">
        <v>156.0506691788776</v>
      </c>
      <c r="DW35">
        <v>3921.159025853548</v>
      </c>
      <c r="DX35">
        <v>3.289151990168825</v>
      </c>
      <c r="DY35">
        <v>1.535983172324477</v>
      </c>
      <c r="DZ35">
        <v>90.64197864907879</v>
      </c>
      <c r="EA35">
        <v>45.10310503704412</v>
      </c>
      <c r="EB35">
        <v>1.719089387290534</v>
      </c>
      <c r="EC35">
        <v>4.395880819731171</v>
      </c>
      <c r="ED35">
        <v>59.72844364404641</v>
      </c>
      <c r="EE35">
        <v>84.94212128771156</v>
      </c>
      <c r="EF35">
        <v>0.4083030985380139</v>
      </c>
      <c r="EG35">
        <v>17.99632412181335</v>
      </c>
      <c r="EH35">
        <v>3.758426962946372</v>
      </c>
      <c r="EI35">
        <v>45.22638533853689</v>
      </c>
      <c r="EJ35">
        <v>7.352463899864645</v>
      </c>
      <c r="EK35">
        <v>0.4108240989008366</v>
      </c>
      <c r="EL35">
        <v>44.66832289565947</v>
      </c>
      <c r="EM35">
        <v>1.072542990337117</v>
      </c>
      <c r="EN35">
        <v>5.900488504082199</v>
      </c>
      <c r="EO35">
        <v>18.77942955951998</v>
      </c>
      <c r="EP35">
        <v>53.90830418540313</v>
      </c>
      <c r="EQ35">
        <v>4.193651186129621</v>
      </c>
      <c r="ER35">
        <v>4.226173778705501</v>
      </c>
      <c r="ES35">
        <v>548.614666175736</v>
      </c>
      <c r="ET35">
        <v>221.5156016885112</v>
      </c>
      <c r="EU35">
        <v>8.517531407776231</v>
      </c>
      <c r="EV35">
        <v>14.04187547494654</v>
      </c>
      <c r="EW35">
        <v>89.66491932366296</v>
      </c>
      <c r="EX35">
        <v>35.52956123210791</v>
      </c>
      <c r="EY35">
        <v>0.1593796364113688</v>
      </c>
      <c r="EZ35">
        <v>31.00853106824972</v>
      </c>
      <c r="FA35">
        <v>0.02047232058991138</v>
      </c>
      <c r="FB35">
        <v>9.353276743201185</v>
      </c>
      <c r="FC35">
        <v>208.0126959133072</v>
      </c>
      <c r="FD35">
        <v>23.91202963685711</v>
      </c>
      <c r="FF35">
        <v>0.1215657863546472</v>
      </c>
      <c r="FG35">
        <v>4.747431639140156</v>
      </c>
      <c r="FH35">
        <v>1276.930902102626</v>
      </c>
      <c r="FI35">
        <v>377.1837344351241</v>
      </c>
      <c r="FK35">
        <v>10.16694173540716</v>
      </c>
      <c r="FL35">
        <v>21.44115472051349</v>
      </c>
      <c r="FM35">
        <v>9.850054078829494</v>
      </c>
      <c r="FN35">
        <v>10.17355656326222</v>
      </c>
      <c r="FO35">
        <v>253.2493244432041</v>
      </c>
      <c r="FP35">
        <v>690.7529678154324</v>
      </c>
      <c r="FQ35">
        <v>34.92391841545109</v>
      </c>
      <c r="FR35">
        <v>63.98803582621591</v>
      </c>
      <c r="FS35">
        <v>65.63456453361664</v>
      </c>
    </row>
    <row r="36" spans="1:175">
      <c r="A36" s="2">
        <v>44897</v>
      </c>
      <c r="B36">
        <v>784.0521578786978</v>
      </c>
      <c r="C36">
        <v>-0.01716938341614471</v>
      </c>
      <c r="F36" s="2">
        <v>45088</v>
      </c>
      <c r="G36">
        <v>0.01487682505006887</v>
      </c>
      <c r="H36">
        <v>0.0221970534819206</v>
      </c>
      <c r="I36">
        <v>0.0151564733415854</v>
      </c>
      <c r="J36">
        <v>0.01341133495972633</v>
      </c>
      <c r="K36">
        <v>0.02254400911326416</v>
      </c>
      <c r="L36">
        <v>0.01119793000496058</v>
      </c>
      <c r="M36">
        <v>0.01703742893686546</v>
      </c>
      <c r="N36">
        <v>0.01896573038007374</v>
      </c>
      <c r="O36">
        <v>0.01820759365213954</v>
      </c>
      <c r="P36">
        <v>0.01378859490532122</v>
      </c>
      <c r="Q36">
        <v>0.01479424220650005</v>
      </c>
      <c r="R36">
        <v>0.0191797375002595</v>
      </c>
      <c r="S36">
        <v>0.0113792769671158</v>
      </c>
      <c r="T36">
        <v>0.01444930797182238</v>
      </c>
      <c r="U36">
        <v>0.02160745410134281</v>
      </c>
      <c r="V36">
        <v>0.02472853787385055</v>
      </c>
      <c r="W36">
        <v>0.01904140226915598</v>
      </c>
      <c r="X36">
        <v>0.01705857654032537</v>
      </c>
      <c r="Y36">
        <v>0.01930439199318591</v>
      </c>
      <c r="Z36">
        <v>0.02585426256207504</v>
      </c>
      <c r="AA36">
        <v>0.01684249637894236</v>
      </c>
      <c r="AB36">
        <v>0.02041107446347793</v>
      </c>
      <c r="AC36">
        <v>0.02009689265125313</v>
      </c>
      <c r="AD36">
        <v>0.01982304070536781</v>
      </c>
      <c r="AE36">
        <v>0.01864680035735563</v>
      </c>
      <c r="AF36">
        <v>0.02285321753688457</v>
      </c>
      <c r="AG36">
        <v>0.01913130140108694</v>
      </c>
      <c r="AH36">
        <v>0.01466057818786901</v>
      </c>
      <c r="AI36">
        <v>0.03147996765584946</v>
      </c>
      <c r="AJ36">
        <v>0.01629095848677268</v>
      </c>
      <c r="AK36">
        <v>0.01526801937906052</v>
      </c>
      <c r="AL36">
        <v>0.03764153432991322</v>
      </c>
      <c r="AM36">
        <v>0.01793595451496244</v>
      </c>
      <c r="AN36">
        <v>0.01738069730059497</v>
      </c>
      <c r="AO36">
        <v>0.02059590901856839</v>
      </c>
      <c r="AP36">
        <v>0.01816457506477469</v>
      </c>
      <c r="AQ36">
        <v>0.016105669677681</v>
      </c>
      <c r="AR36">
        <v>0.01239536393000933</v>
      </c>
      <c r="AS36">
        <v>0.02290021830742871</v>
      </c>
      <c r="AT36">
        <v>0.01791960038708536</v>
      </c>
      <c r="AU36">
        <v>0.01304174680570168</v>
      </c>
      <c r="AV36">
        <v>0.0206523874035743</v>
      </c>
      <c r="AW36">
        <v>0.01223096018684044</v>
      </c>
      <c r="AX36">
        <v>0.01459531479621029</v>
      </c>
      <c r="AY36">
        <v>0.02200619973465292</v>
      </c>
      <c r="AZ36">
        <v>0.02294886685462164</v>
      </c>
      <c r="BA36">
        <v>0.0197249059063845</v>
      </c>
      <c r="BB36">
        <v>0.02656667967981082</v>
      </c>
      <c r="BC36">
        <v>0.02036072832906773</v>
      </c>
      <c r="BD36">
        <v>0.01711881330212969</v>
      </c>
      <c r="BE36">
        <v>0.01726722950686573</v>
      </c>
      <c r="BF36">
        <v>0.02505453459303744</v>
      </c>
      <c r="BG36">
        <v>0.01710759935460541</v>
      </c>
      <c r="BL36" s="2">
        <v>45088</v>
      </c>
      <c r="BM36">
        <v>0.01487682505006887</v>
      </c>
      <c r="BN36">
        <v>0.0221970534819206</v>
      </c>
      <c r="BO36">
        <v>0.0151564733415854</v>
      </c>
      <c r="BP36">
        <v>0.01341133495972633</v>
      </c>
      <c r="BQ36">
        <v>0.02254400911326416</v>
      </c>
      <c r="BR36">
        <v>0.01119793000496058</v>
      </c>
      <c r="BS36">
        <v>0.01703742893686546</v>
      </c>
      <c r="BT36">
        <v>0.01896573038007374</v>
      </c>
      <c r="BU36">
        <v>0.01820759365213954</v>
      </c>
      <c r="BV36">
        <v>0.01378859490532122</v>
      </c>
      <c r="BW36">
        <v>0.01479424220650005</v>
      </c>
      <c r="BX36">
        <v>0.0191797375002595</v>
      </c>
      <c r="BY36">
        <v>0.0113792769671158</v>
      </c>
      <c r="BZ36">
        <v>0.01444930797182238</v>
      </c>
      <c r="CA36">
        <v>0.02160745410134281</v>
      </c>
      <c r="CB36">
        <v>0.02472853787385055</v>
      </c>
      <c r="CC36">
        <v>0.01904140226915598</v>
      </c>
      <c r="CD36">
        <v>0.01705857654032537</v>
      </c>
      <c r="CE36">
        <v>0.01930439199318591</v>
      </c>
      <c r="CF36">
        <v>0.02585426256207504</v>
      </c>
      <c r="CG36">
        <v>0.01684249637894236</v>
      </c>
      <c r="CH36">
        <v>0.02041107446347793</v>
      </c>
      <c r="CI36">
        <v>0.02009689265125313</v>
      </c>
      <c r="CJ36">
        <v>0.01982304070536781</v>
      </c>
      <c r="CK36">
        <v>0.01864680035735563</v>
      </c>
      <c r="CL36">
        <v>0.02285321753688457</v>
      </c>
      <c r="CM36">
        <v>0.01913130140108694</v>
      </c>
      <c r="CN36">
        <v>0.01466057818786901</v>
      </c>
      <c r="CO36">
        <v>0.03147996765584946</v>
      </c>
      <c r="CP36">
        <v>0.01629095848677268</v>
      </c>
      <c r="CQ36">
        <v>0.01526801937906052</v>
      </c>
      <c r="CR36">
        <v>0.03764153432991322</v>
      </c>
      <c r="CS36">
        <v>0.01793595451496244</v>
      </c>
      <c r="CT36">
        <v>0.01738069730059497</v>
      </c>
      <c r="CU36">
        <v>0.02059590901856839</v>
      </c>
      <c r="CV36">
        <v>0.01816457506477469</v>
      </c>
      <c r="CW36">
        <v>0.016105669677681</v>
      </c>
      <c r="CX36">
        <v>0.01239536393000933</v>
      </c>
      <c r="CY36">
        <v>0.02290021830742871</v>
      </c>
      <c r="CZ36">
        <v>0.01791960038708536</v>
      </c>
      <c r="DA36">
        <v>0.01304174680570168</v>
      </c>
      <c r="DB36">
        <v>0.0206523874035743</v>
      </c>
      <c r="DC36">
        <v>0.01223096018684044</v>
      </c>
      <c r="DD36">
        <v>0.01459531479621029</v>
      </c>
      <c r="DE36">
        <v>0.02200619973465292</v>
      </c>
      <c r="DF36">
        <v>0.02294886685462164</v>
      </c>
      <c r="DG36">
        <v>0.0197249059063845</v>
      </c>
      <c r="DH36">
        <v>0.02656667967981082</v>
      </c>
      <c r="DI36">
        <v>0.02036072832906773</v>
      </c>
      <c r="DJ36">
        <v>0.01711881330212969</v>
      </c>
      <c r="DK36">
        <v>0.01726722950686573</v>
      </c>
      <c r="DL36">
        <v>0.02505453459303744</v>
      </c>
      <c r="DM36">
        <v>0.01710759935460541</v>
      </c>
      <c r="DR36" s="2">
        <v>44897</v>
      </c>
      <c r="DS36">
        <v>38.89575727617948</v>
      </c>
      <c r="DT36">
        <v>2295.80172604948</v>
      </c>
      <c r="DU36">
        <v>106.6532448732513</v>
      </c>
      <c r="DV36">
        <v>157.6462608989339</v>
      </c>
      <c r="DW36">
        <v>3808.108399564609</v>
      </c>
      <c r="DX36">
        <v>3.422610691428585</v>
      </c>
      <c r="DY36">
        <v>1.547054897409932</v>
      </c>
      <c r="DZ36">
        <v>90.02824628245628</v>
      </c>
      <c r="EA36">
        <v>44.86419718444828</v>
      </c>
      <c r="EB36">
        <v>1.741578148355273</v>
      </c>
      <c r="EC36">
        <v>3.845468445765854</v>
      </c>
      <c r="ED36">
        <v>60.54963762424779</v>
      </c>
      <c r="EE36">
        <v>86.60549253679105</v>
      </c>
      <c r="EF36">
        <v>0.414134221244039</v>
      </c>
      <c r="EG36">
        <v>18.59833452437958</v>
      </c>
      <c r="EH36">
        <v>3.871772411562094</v>
      </c>
      <c r="EI36">
        <v>45.18022848628028</v>
      </c>
      <c r="EJ36">
        <v>6.946294422478056</v>
      </c>
      <c r="EK36">
        <v>0.4079036452255435</v>
      </c>
      <c r="EL36">
        <v>45.059302989061</v>
      </c>
      <c r="EM36">
        <v>1.060903962218414</v>
      </c>
      <c r="EN36">
        <v>5.862282672803061</v>
      </c>
      <c r="EO36">
        <v>18.99488997520085</v>
      </c>
      <c r="EP36">
        <v>52.0053526625213</v>
      </c>
      <c r="EQ36">
        <v>4.257207159277593</v>
      </c>
      <c r="ER36">
        <v>4.204264890740669</v>
      </c>
      <c r="ES36">
        <v>556.0650871539355</v>
      </c>
      <c r="ET36">
        <v>219.5011525614279</v>
      </c>
      <c r="EU36">
        <v>8.780723054043316</v>
      </c>
      <c r="EV36">
        <v>14.25958529615693</v>
      </c>
      <c r="EW36">
        <v>93.98571980779964</v>
      </c>
      <c r="EX36">
        <v>35.83036590075486</v>
      </c>
      <c r="EY36">
        <v>0.1602911778283782</v>
      </c>
      <c r="EZ36">
        <v>31.0232111416072</v>
      </c>
      <c r="FA36">
        <v>0.02061338695502131</v>
      </c>
      <c r="FB36">
        <v>9.150157864336583</v>
      </c>
      <c r="FC36">
        <v>207.9036799087222</v>
      </c>
      <c r="FD36">
        <v>25.7343154577739</v>
      </c>
      <c r="FF36">
        <v>0.1221844006786919</v>
      </c>
      <c r="FG36">
        <v>4.800101972785827</v>
      </c>
      <c r="FH36">
        <v>1275.283721673298</v>
      </c>
      <c r="FI36">
        <v>377.888389935095</v>
      </c>
      <c r="FK36">
        <v>9.739705367255015</v>
      </c>
      <c r="FL36">
        <v>21.5427401803496</v>
      </c>
      <c r="FM36">
        <v>9.783270992903475</v>
      </c>
      <c r="FN36">
        <v>10.62919806494711</v>
      </c>
      <c r="FO36">
        <v>251.4496223537778</v>
      </c>
      <c r="FP36">
        <v>687.6398401471258</v>
      </c>
      <c r="FQ36">
        <v>35.44623835755385</v>
      </c>
      <c r="FR36">
        <v>64.35327229817099</v>
      </c>
      <c r="FS36">
        <v>66.74400225800396</v>
      </c>
    </row>
    <row r="37" spans="1:175">
      <c r="A37" s="2">
        <v>44898</v>
      </c>
      <c r="B37">
        <v>797.4766511521378</v>
      </c>
      <c r="C37">
        <v>0.01712193906813653</v>
      </c>
      <c r="F37" s="2">
        <v>45095</v>
      </c>
      <c r="G37">
        <v>0.01530443694963431</v>
      </c>
      <c r="H37">
        <v>0.02715382465734708</v>
      </c>
      <c r="I37">
        <v>0.01640317535009764</v>
      </c>
      <c r="J37">
        <v>0.01431920787445305</v>
      </c>
      <c r="K37">
        <v>0.02149946648956896</v>
      </c>
      <c r="L37">
        <v>0.01036687481570828</v>
      </c>
      <c r="M37">
        <v>0.01591333735911715</v>
      </c>
      <c r="N37">
        <v>0.0206456580404166</v>
      </c>
      <c r="O37">
        <v>0.02027894508830692</v>
      </c>
      <c r="P37">
        <v>0.01334318756455564</v>
      </c>
      <c r="Q37">
        <v>0.01365521846718353</v>
      </c>
      <c r="R37">
        <v>0.01940300486976804</v>
      </c>
      <c r="S37">
        <v>0.01047968687377645</v>
      </c>
      <c r="T37">
        <v>0.01284344477231865</v>
      </c>
      <c r="U37">
        <v>0.01645877602812877</v>
      </c>
      <c r="V37">
        <v>0.02243708092061576</v>
      </c>
      <c r="W37">
        <v>0.01933304206631951</v>
      </c>
      <c r="X37">
        <v>0.0169813746356927</v>
      </c>
      <c r="Y37">
        <v>0.01897372708091807</v>
      </c>
      <c r="Z37">
        <v>0.02177326694053722</v>
      </c>
      <c r="AA37">
        <v>0.01439606614224542</v>
      </c>
      <c r="AB37">
        <v>0.01810054748060917</v>
      </c>
      <c r="AC37">
        <v>0.01934450020126908</v>
      </c>
      <c r="AD37">
        <v>0.01880497962531862</v>
      </c>
      <c r="AE37">
        <v>0.01909160338530887</v>
      </c>
      <c r="AF37">
        <v>0.02383140494648962</v>
      </c>
      <c r="AG37">
        <v>0.02153826980834432</v>
      </c>
      <c r="AH37">
        <v>0.01685389162498567</v>
      </c>
      <c r="AI37">
        <v>0.03317823143301703</v>
      </c>
      <c r="AJ37">
        <v>0.01722778950785759</v>
      </c>
      <c r="AK37">
        <v>0.01559683979103133</v>
      </c>
      <c r="AL37">
        <v>0.03514294875104751</v>
      </c>
      <c r="AM37">
        <v>0.0175610407373914</v>
      </c>
      <c r="AN37">
        <v>0.01721080558567515</v>
      </c>
      <c r="AO37">
        <v>0.0222260779514981</v>
      </c>
      <c r="AP37">
        <v>0.01141068763071465</v>
      </c>
      <c r="AQ37">
        <v>0.01608795973262198</v>
      </c>
      <c r="AR37">
        <v>0.01841045312683726</v>
      </c>
      <c r="AS37">
        <v>0.02286149290616929</v>
      </c>
      <c r="AT37">
        <v>0.01593306170462333</v>
      </c>
      <c r="AU37">
        <v>0.01268789942897195</v>
      </c>
      <c r="AV37">
        <v>0.02335762506585338</v>
      </c>
      <c r="AW37">
        <v>0.01156776142387477</v>
      </c>
      <c r="AX37">
        <v>0.01448051688139482</v>
      </c>
      <c r="AY37">
        <v>0.02205310335113977</v>
      </c>
      <c r="AZ37">
        <v>0.02093935138106012</v>
      </c>
      <c r="BA37">
        <v>0.01852183592790705</v>
      </c>
      <c r="BB37">
        <v>0.02820787968372255</v>
      </c>
      <c r="BC37">
        <v>0.02085115124246329</v>
      </c>
      <c r="BD37">
        <v>0.02185513646896532</v>
      </c>
      <c r="BE37">
        <v>0.01640481962471636</v>
      </c>
      <c r="BF37">
        <v>0.02830262564870205</v>
      </c>
      <c r="BG37">
        <v>0.01839490495370855</v>
      </c>
      <c r="BL37" s="2">
        <v>45095</v>
      </c>
      <c r="BM37">
        <v>0.01530443694963431</v>
      </c>
      <c r="BN37">
        <v>0.02715382465734708</v>
      </c>
      <c r="BO37">
        <v>0.01640317535009764</v>
      </c>
      <c r="BP37">
        <v>0.01431920787445305</v>
      </c>
      <c r="BQ37">
        <v>0.02149946648956896</v>
      </c>
      <c r="BR37">
        <v>0.01036687481570828</v>
      </c>
      <c r="BS37">
        <v>0.01591333735911715</v>
      </c>
      <c r="BT37">
        <v>0.0206456580404166</v>
      </c>
      <c r="BU37">
        <v>0.02027894508830692</v>
      </c>
      <c r="BV37">
        <v>0.01334318756455564</v>
      </c>
      <c r="BW37">
        <v>0.01365521846718353</v>
      </c>
      <c r="BX37">
        <v>0.01940300486976804</v>
      </c>
      <c r="BY37">
        <v>0.01047968687377645</v>
      </c>
      <c r="BZ37">
        <v>0.01284344477231865</v>
      </c>
      <c r="CA37">
        <v>0.01645877602812877</v>
      </c>
      <c r="CB37">
        <v>0.02243708092061576</v>
      </c>
      <c r="CC37">
        <v>0.01933304206631951</v>
      </c>
      <c r="CD37">
        <v>0.0169813746356927</v>
      </c>
      <c r="CE37">
        <v>0.01897372708091807</v>
      </c>
      <c r="CF37">
        <v>0.02177326694053722</v>
      </c>
      <c r="CG37">
        <v>0.01439606614224542</v>
      </c>
      <c r="CH37">
        <v>0.01810054748060917</v>
      </c>
      <c r="CI37">
        <v>0.01934450020126908</v>
      </c>
      <c r="CJ37">
        <v>0.01880497962531862</v>
      </c>
      <c r="CK37">
        <v>0.01909160338530887</v>
      </c>
      <c r="CL37">
        <v>0.02383140494648962</v>
      </c>
      <c r="CM37">
        <v>0.02153826980834432</v>
      </c>
      <c r="CN37">
        <v>0.01685389162498567</v>
      </c>
      <c r="CO37">
        <v>0.03317823143301703</v>
      </c>
      <c r="CP37">
        <v>0.01722778950785759</v>
      </c>
      <c r="CQ37">
        <v>0.01559683979103133</v>
      </c>
      <c r="CR37">
        <v>0.03514294875104751</v>
      </c>
      <c r="CS37">
        <v>0.0175610407373914</v>
      </c>
      <c r="CT37">
        <v>0.01721080558567515</v>
      </c>
      <c r="CU37">
        <v>0.0222260779514981</v>
      </c>
      <c r="CV37">
        <v>0.01141068763071465</v>
      </c>
      <c r="CW37">
        <v>0.01608795973262198</v>
      </c>
      <c r="CX37">
        <v>0.01841045312683726</v>
      </c>
      <c r="CY37">
        <v>0.02286149290616929</v>
      </c>
      <c r="CZ37">
        <v>0.01593306170462333</v>
      </c>
      <c r="DA37">
        <v>0.01268789942897195</v>
      </c>
      <c r="DB37">
        <v>0.02335762506585338</v>
      </c>
      <c r="DC37">
        <v>0.01156776142387477</v>
      </c>
      <c r="DD37">
        <v>0.01448051688139482</v>
      </c>
      <c r="DE37">
        <v>0.02205310335113977</v>
      </c>
      <c r="DF37">
        <v>0.02093935138106012</v>
      </c>
      <c r="DG37">
        <v>0.01852183592790705</v>
      </c>
      <c r="DH37">
        <v>0.02820787968372255</v>
      </c>
      <c r="DI37">
        <v>0.02085115124246329</v>
      </c>
      <c r="DJ37">
        <v>0.02185513646896532</v>
      </c>
      <c r="DK37">
        <v>0.01640481962471636</v>
      </c>
      <c r="DL37">
        <v>0.02830262564870205</v>
      </c>
      <c r="DM37">
        <v>0.01839490495370855</v>
      </c>
      <c r="DR37" s="2">
        <v>44898</v>
      </c>
      <c r="DS37">
        <v>40.02421439038833</v>
      </c>
      <c r="DT37">
        <v>2330.461420329012</v>
      </c>
      <c r="DU37">
        <v>110.1592323127359</v>
      </c>
      <c r="DV37">
        <v>153.2788511027512</v>
      </c>
      <c r="DW37">
        <v>3871.685742766216</v>
      </c>
      <c r="DX37">
        <v>3.398514532202735</v>
      </c>
      <c r="DY37">
        <v>1.560181484829168</v>
      </c>
      <c r="DZ37">
        <v>88.56126538616641</v>
      </c>
      <c r="EA37">
        <v>44.59595500720572</v>
      </c>
      <c r="EB37">
        <v>1.716422161174588</v>
      </c>
      <c r="EC37">
        <v>4.015320850506152</v>
      </c>
      <c r="ED37">
        <v>59.92817166855368</v>
      </c>
      <c r="EE37">
        <v>82.98538563041357</v>
      </c>
      <c r="EF37">
        <v>0.4101277658736724</v>
      </c>
      <c r="EG37">
        <v>18.40799973136796</v>
      </c>
      <c r="EH37">
        <v>3.931984921982397</v>
      </c>
      <c r="EI37">
        <v>45.47125067521367</v>
      </c>
      <c r="EJ37">
        <v>6.812768858743301</v>
      </c>
      <c r="EK37">
        <v>0.4102547085475553</v>
      </c>
      <c r="EL37">
        <v>44.58812788569766</v>
      </c>
      <c r="EM37">
        <v>1.075840870220342</v>
      </c>
      <c r="EN37">
        <v>5.616220600681785</v>
      </c>
      <c r="EO37">
        <v>19.28319480172736</v>
      </c>
      <c r="EP37">
        <v>54.82414924340731</v>
      </c>
      <c r="EQ37">
        <v>4.279041148752741</v>
      </c>
      <c r="ER37">
        <v>4.26162566413904</v>
      </c>
      <c r="ES37">
        <v>559.3532651608706</v>
      </c>
      <c r="ET37">
        <v>220.8157607212404</v>
      </c>
      <c r="EU37">
        <v>8.933987874773733</v>
      </c>
      <c r="EV37">
        <v>14.22474508527403</v>
      </c>
      <c r="EW37">
        <v>93.60891097410864</v>
      </c>
      <c r="EX37">
        <v>35.68096149505519</v>
      </c>
      <c r="EY37">
        <v>0.1623928888961938</v>
      </c>
      <c r="EZ37">
        <v>30.251459419499</v>
      </c>
      <c r="FA37">
        <v>0.02092356210025753</v>
      </c>
      <c r="FB37">
        <v>9.202994930395382</v>
      </c>
      <c r="FC37">
        <v>209.8465515630233</v>
      </c>
      <c r="FD37">
        <v>26.15326725638086</v>
      </c>
      <c r="FF37">
        <v>0.1157355994587127</v>
      </c>
      <c r="FG37">
        <v>4.905457970795907</v>
      </c>
      <c r="FH37">
        <v>1301.415485272778</v>
      </c>
      <c r="FI37">
        <v>374.7385205968563</v>
      </c>
      <c r="FK37">
        <v>9.537578527583003</v>
      </c>
      <c r="FL37">
        <v>20.90558123300762</v>
      </c>
      <c r="FM37">
        <v>9.555549658292028</v>
      </c>
      <c r="FN37">
        <v>10.82721001781856</v>
      </c>
      <c r="FO37">
        <v>254.4141457945076</v>
      </c>
      <c r="FP37">
        <v>685.8573257131437</v>
      </c>
      <c r="FQ37">
        <v>36.12752527096505</v>
      </c>
      <c r="FR37">
        <v>60.52081273087472</v>
      </c>
      <c r="FS37">
        <v>67.89495246575068</v>
      </c>
    </row>
    <row r="38" spans="1:175">
      <c r="A38" s="2">
        <v>44899</v>
      </c>
      <c r="B38">
        <v>778.2873966810491</v>
      </c>
      <c r="C38">
        <v>-0.02406246558236591</v>
      </c>
      <c r="F38" s="2">
        <v>45102</v>
      </c>
      <c r="G38">
        <v>0.01387319846414425</v>
      </c>
      <c r="H38">
        <v>0.02169024208224215</v>
      </c>
      <c r="I38">
        <v>0.01615806155485163</v>
      </c>
      <c r="J38">
        <v>0.01521828686778684</v>
      </c>
      <c r="K38">
        <v>0.01598999225647745</v>
      </c>
      <c r="L38">
        <v>0.01145939584491375</v>
      </c>
      <c r="M38">
        <v>0.01617587138317033</v>
      </c>
      <c r="N38">
        <v>0.01937923972740499</v>
      </c>
      <c r="O38">
        <v>0.01841419112098956</v>
      </c>
      <c r="P38">
        <v>0.01391390569436873</v>
      </c>
      <c r="Q38">
        <v>0.01379375190188122</v>
      </c>
      <c r="R38">
        <v>0.01884525150228012</v>
      </c>
      <c r="S38">
        <v>0.01119606862964212</v>
      </c>
      <c r="T38">
        <v>0.01369623701464547</v>
      </c>
      <c r="U38">
        <v>0.01584036735227759</v>
      </c>
      <c r="V38">
        <v>0.02190203746535975</v>
      </c>
      <c r="W38">
        <v>0.02083129911611051</v>
      </c>
      <c r="X38">
        <v>0.0162817848673799</v>
      </c>
      <c r="Y38">
        <v>0.01803551149168552</v>
      </c>
      <c r="Z38">
        <v>0.02162068107384771</v>
      </c>
      <c r="AA38">
        <v>0.01218736367605728</v>
      </c>
      <c r="AB38">
        <v>0.0192410408382288</v>
      </c>
      <c r="AC38">
        <v>0.0206065912282499</v>
      </c>
      <c r="AD38">
        <v>0.01900013411727074</v>
      </c>
      <c r="AE38">
        <v>0.02023426350645453</v>
      </c>
      <c r="AF38">
        <v>0.02518214050600866</v>
      </c>
      <c r="AG38">
        <v>0.02340814968518163</v>
      </c>
      <c r="AH38">
        <v>0.01886384660454615</v>
      </c>
      <c r="AI38">
        <v>0.03329512768007312</v>
      </c>
      <c r="AJ38">
        <v>0.01821918670512048</v>
      </c>
      <c r="AK38">
        <v>0.01602505303423801</v>
      </c>
      <c r="AL38">
        <v>0.03071791224063748</v>
      </c>
      <c r="AM38">
        <v>0.01766632559114242</v>
      </c>
      <c r="AN38">
        <v>0.01541293626374718</v>
      </c>
      <c r="AO38">
        <v>0.02113246326353014</v>
      </c>
      <c r="AP38">
        <v>0.01163264768746197</v>
      </c>
      <c r="AQ38">
        <v>0.01720613023047754</v>
      </c>
      <c r="AR38">
        <v>0.02032045305436797</v>
      </c>
      <c r="AS38">
        <v>0.02372171515913039</v>
      </c>
      <c r="AT38">
        <v>0.0161908419734952</v>
      </c>
      <c r="AU38">
        <v>0.0133101802137702</v>
      </c>
      <c r="AV38">
        <v>0.02533252700923383</v>
      </c>
      <c r="AW38">
        <v>0.01209747586878296</v>
      </c>
      <c r="AX38">
        <v>0.01735336906893729</v>
      </c>
      <c r="AY38">
        <v>0.01709599452701626</v>
      </c>
      <c r="AZ38">
        <v>0.02263976648425659</v>
      </c>
      <c r="BA38">
        <v>0.02024418158955119</v>
      </c>
      <c r="BB38">
        <v>0.02791845134683096</v>
      </c>
      <c r="BC38">
        <v>0.02007672141235481</v>
      </c>
      <c r="BD38">
        <v>0.02154705281270332</v>
      </c>
      <c r="BE38">
        <v>0.01719623533348077</v>
      </c>
      <c r="BF38">
        <v>0.03130425500328491</v>
      </c>
      <c r="BG38">
        <v>0.0193040908729177</v>
      </c>
      <c r="BL38" s="2">
        <v>45102</v>
      </c>
      <c r="BM38">
        <v>0.01387319846414425</v>
      </c>
      <c r="BN38">
        <v>0.02169024208224215</v>
      </c>
      <c r="BO38">
        <v>0.01615806155485163</v>
      </c>
      <c r="BP38">
        <v>0.01521828686778684</v>
      </c>
      <c r="BQ38">
        <v>0.01598999225647745</v>
      </c>
      <c r="BR38">
        <v>0.01145939584491375</v>
      </c>
      <c r="BS38">
        <v>0.01617587138317033</v>
      </c>
      <c r="BT38">
        <v>0.01937923972740499</v>
      </c>
      <c r="BU38">
        <v>0.01841419112098956</v>
      </c>
      <c r="BV38">
        <v>0.01391390569436873</v>
      </c>
      <c r="BW38">
        <v>0.01379375190188122</v>
      </c>
      <c r="BX38">
        <v>0.01884525150228012</v>
      </c>
      <c r="BY38">
        <v>0.01119606862964212</v>
      </c>
      <c r="BZ38">
        <v>0.01369623701464547</v>
      </c>
      <c r="CA38">
        <v>0.01584036735227759</v>
      </c>
      <c r="CB38">
        <v>0.02190203746535975</v>
      </c>
      <c r="CC38">
        <v>0.02083129911611051</v>
      </c>
      <c r="CD38">
        <v>0.0162817848673799</v>
      </c>
      <c r="CE38">
        <v>0.01803551149168552</v>
      </c>
      <c r="CF38">
        <v>0.02162068107384771</v>
      </c>
      <c r="CG38">
        <v>0.01218736367605728</v>
      </c>
      <c r="CH38">
        <v>0.0192410408382288</v>
      </c>
      <c r="CI38">
        <v>0.0206065912282499</v>
      </c>
      <c r="CJ38">
        <v>0.01900013411727074</v>
      </c>
      <c r="CK38">
        <v>0.02023426350645453</v>
      </c>
      <c r="CL38">
        <v>0.02518214050600866</v>
      </c>
      <c r="CM38">
        <v>0.02340814968518163</v>
      </c>
      <c r="CN38">
        <v>0.01886384660454615</v>
      </c>
      <c r="CO38">
        <v>0.03329512768007312</v>
      </c>
      <c r="CP38">
        <v>0.01821918670512048</v>
      </c>
      <c r="CQ38">
        <v>0.01602505303423801</v>
      </c>
      <c r="CR38">
        <v>0.03071791224063748</v>
      </c>
      <c r="CS38">
        <v>0.01766632559114242</v>
      </c>
      <c r="CT38">
        <v>0.01541293626374718</v>
      </c>
      <c r="CU38">
        <v>0.02113246326353014</v>
      </c>
      <c r="CV38">
        <v>0.01163264768746197</v>
      </c>
      <c r="CW38">
        <v>0.01720613023047754</v>
      </c>
      <c r="CX38">
        <v>0.02032045305436797</v>
      </c>
      <c r="CY38">
        <v>0.02372171515913039</v>
      </c>
      <c r="CZ38">
        <v>0.0161908419734952</v>
      </c>
      <c r="DA38">
        <v>0.0133101802137702</v>
      </c>
      <c r="DB38">
        <v>0.02533252700923383</v>
      </c>
      <c r="DC38">
        <v>0.01209747586878296</v>
      </c>
      <c r="DD38">
        <v>0.01735336906893729</v>
      </c>
      <c r="DE38">
        <v>0.01709599452701626</v>
      </c>
      <c r="DF38">
        <v>0.02263976648425659</v>
      </c>
      <c r="DG38">
        <v>0.02024418158955119</v>
      </c>
      <c r="DH38">
        <v>0.02791845134683096</v>
      </c>
      <c r="DI38">
        <v>0.02007672141235481</v>
      </c>
      <c r="DJ38">
        <v>0.02154705281270332</v>
      </c>
      <c r="DK38">
        <v>0.01719623533348077</v>
      </c>
      <c r="DL38">
        <v>0.03130425500328491</v>
      </c>
      <c r="DM38">
        <v>0.0193040908729177</v>
      </c>
      <c r="DR38" s="2">
        <v>44899</v>
      </c>
      <c r="DS38">
        <v>40.33607594181813</v>
      </c>
      <c r="DT38">
        <v>2355.247639969188</v>
      </c>
      <c r="DU38">
        <v>101.7343297301783</v>
      </c>
      <c r="DV38">
        <v>154.3760659064124</v>
      </c>
      <c r="DW38">
        <v>3826.029914556767</v>
      </c>
      <c r="DX38">
        <v>3.400013001144293</v>
      </c>
      <c r="DY38">
        <v>1.570414072392437</v>
      </c>
      <c r="DZ38">
        <v>89.57950975430481</v>
      </c>
      <c r="EA38">
        <v>45.02904144794238</v>
      </c>
      <c r="EB38">
        <v>1.747427468947658</v>
      </c>
      <c r="EC38">
        <v>3.874701907237589</v>
      </c>
      <c r="ED38">
        <v>60.59700397615143</v>
      </c>
      <c r="EE38">
        <v>83.57400135211346</v>
      </c>
      <c r="EF38">
        <v>0.4149265920203821</v>
      </c>
      <c r="EG38">
        <v>18.59270450352663</v>
      </c>
      <c r="EH38">
        <v>3.971768145503521</v>
      </c>
      <c r="EI38">
        <v>44.55878777135375</v>
      </c>
      <c r="EJ38">
        <v>7.059049846880519</v>
      </c>
      <c r="EK38">
        <v>0.4032194656510589</v>
      </c>
      <c r="EL38">
        <v>45.01034197868671</v>
      </c>
      <c r="EM38">
        <v>1.065282598349347</v>
      </c>
      <c r="EN38">
        <v>5.767355411268659</v>
      </c>
      <c r="EO38">
        <v>19.39627332653197</v>
      </c>
      <c r="EP38">
        <v>55.12106777056653</v>
      </c>
      <c r="EQ38">
        <v>4.147426284659427</v>
      </c>
      <c r="ER38">
        <v>4.209025084607793</v>
      </c>
      <c r="ES38">
        <v>558.8080432147319</v>
      </c>
      <c r="ET38">
        <v>222.5275146669545</v>
      </c>
      <c r="EU38">
        <v>9.163175626524303</v>
      </c>
      <c r="EV38">
        <v>14.27952493356662</v>
      </c>
      <c r="EW38">
        <v>97.37377209573378</v>
      </c>
      <c r="EX38">
        <v>35.3804833838748</v>
      </c>
      <c r="EY38">
        <v>0.1610897352034203</v>
      </c>
      <c r="EZ38">
        <v>30.57518876506045</v>
      </c>
      <c r="FA38">
        <v>0.02060668699579719</v>
      </c>
      <c r="FB38">
        <v>9.421272435277508</v>
      </c>
      <c r="FC38">
        <v>201.3220248636804</v>
      </c>
      <c r="FD38">
        <v>27.1838668427503</v>
      </c>
      <c r="FF38">
        <v>0.1160514656341048</v>
      </c>
      <c r="FG38">
        <v>4.875364019051988</v>
      </c>
      <c r="FH38">
        <v>1215.91628142126</v>
      </c>
      <c r="FI38">
        <v>376.1591250664179</v>
      </c>
      <c r="FK38">
        <v>9.674695673531096</v>
      </c>
      <c r="FL38">
        <v>21.38726528003302</v>
      </c>
      <c r="FM38">
        <v>9.760495729417205</v>
      </c>
      <c r="FN38">
        <v>10.99836991420895</v>
      </c>
      <c r="FO38">
        <v>252.0150874506487</v>
      </c>
      <c r="FP38">
        <v>683.3133591104761</v>
      </c>
      <c r="FQ38">
        <v>35.94909469277505</v>
      </c>
      <c r="FR38">
        <v>60.90031331470536</v>
      </c>
      <c r="FS38">
        <v>67.3152306408133</v>
      </c>
    </row>
    <row r="39" spans="1:175">
      <c r="A39" s="2">
        <v>44900</v>
      </c>
      <c r="B39">
        <v>793.2683360136167</v>
      </c>
      <c r="C39">
        <v>0.01924859556566472</v>
      </c>
      <c r="F39" s="2">
        <v>45109</v>
      </c>
      <c r="G39">
        <v>0.01548170548413287</v>
      </c>
      <c r="H39">
        <v>0.0242952088296406</v>
      </c>
      <c r="I39">
        <v>0.017507401104275</v>
      </c>
      <c r="J39">
        <v>0.01761142279321701</v>
      </c>
      <c r="K39">
        <v>0.01661209810443773</v>
      </c>
      <c r="L39">
        <v>0.01363414486115023</v>
      </c>
      <c r="M39">
        <v>0.01780168597266906</v>
      </c>
      <c r="N39">
        <v>0.01989031007769661</v>
      </c>
      <c r="O39">
        <v>0.01755050269367092</v>
      </c>
      <c r="P39">
        <v>0.01477976159252105</v>
      </c>
      <c r="Q39">
        <v>0.01506486531267448</v>
      </c>
      <c r="R39">
        <v>0.01805270918560761</v>
      </c>
      <c r="S39">
        <v>0.01266406170698949</v>
      </c>
      <c r="T39">
        <v>0.009412848312492951</v>
      </c>
      <c r="U39">
        <v>0.01589039309571672</v>
      </c>
      <c r="V39">
        <v>0.02498174854309893</v>
      </c>
      <c r="W39">
        <v>0.02099980754521269</v>
      </c>
      <c r="X39">
        <v>0.01632465624803804</v>
      </c>
      <c r="Y39">
        <v>0.01839889320183181</v>
      </c>
      <c r="Z39">
        <v>0.02211945086371761</v>
      </c>
      <c r="AA39">
        <v>0.01009384820496987</v>
      </c>
      <c r="AB39">
        <v>0.02164417230324594</v>
      </c>
      <c r="AC39">
        <v>0.01608452871431531</v>
      </c>
      <c r="AD39">
        <v>0.01896225527264657</v>
      </c>
      <c r="AE39">
        <v>0.02141270944278489</v>
      </c>
      <c r="AF39">
        <v>0.02642702024430501</v>
      </c>
      <c r="AG39">
        <v>0.02572585697064613</v>
      </c>
      <c r="AH39">
        <v>0.01818481526358709</v>
      </c>
      <c r="AI39">
        <v>0.02439215054448469</v>
      </c>
      <c r="AJ39">
        <v>0.01322472314234648</v>
      </c>
      <c r="AK39">
        <v>0.01689219354219792</v>
      </c>
      <c r="AL39">
        <v>0.0181004990617705</v>
      </c>
      <c r="AM39">
        <v>0.01737726436489492</v>
      </c>
      <c r="AN39">
        <v>0.01459906146463767</v>
      </c>
      <c r="AO39">
        <v>0.0187334644287659</v>
      </c>
      <c r="AP39">
        <v>0.01373068703966221</v>
      </c>
      <c r="AQ39">
        <v>0.01906769775374389</v>
      </c>
      <c r="AR39">
        <v>0.02223695632494132</v>
      </c>
      <c r="AS39">
        <v>0.0230926905630745</v>
      </c>
      <c r="AT39">
        <v>0.01645841876774798</v>
      </c>
      <c r="AU39">
        <v>0.01523411171550879</v>
      </c>
      <c r="AV39">
        <v>0.02204386206246449</v>
      </c>
      <c r="AW39">
        <v>0.01334014547947186</v>
      </c>
      <c r="AX39">
        <v>0.02197701942751991</v>
      </c>
      <c r="AY39">
        <v>0.01719678122046004</v>
      </c>
      <c r="AZ39">
        <v>0.02771618333130056</v>
      </c>
      <c r="BA39">
        <v>0.02117815234653615</v>
      </c>
      <c r="BB39">
        <v>0.02358360895585702</v>
      </c>
      <c r="BC39">
        <v>0.02035332283988629</v>
      </c>
      <c r="BD39">
        <v>0.02215948241857724</v>
      </c>
      <c r="BE39">
        <v>0.01595711520971499</v>
      </c>
      <c r="BF39">
        <v>0.0337360382815227</v>
      </c>
      <c r="BG39">
        <v>0.02000948776761987</v>
      </c>
      <c r="BL39" s="2">
        <v>45109</v>
      </c>
      <c r="BM39">
        <v>0.01548170548413287</v>
      </c>
      <c r="BN39">
        <v>0.0242952088296406</v>
      </c>
      <c r="BO39">
        <v>0.017507401104275</v>
      </c>
      <c r="BP39">
        <v>0.01761142279321701</v>
      </c>
      <c r="BQ39">
        <v>0.01661209810443773</v>
      </c>
      <c r="BR39">
        <v>0.01363414486115023</v>
      </c>
      <c r="BS39">
        <v>0.01780168597266906</v>
      </c>
      <c r="BT39">
        <v>0.01989031007769661</v>
      </c>
      <c r="BU39">
        <v>0.01755050269367092</v>
      </c>
      <c r="BV39">
        <v>0.01477976159252105</v>
      </c>
      <c r="BW39">
        <v>0.01506486531267448</v>
      </c>
      <c r="BX39">
        <v>0.01805270918560761</v>
      </c>
      <c r="BY39">
        <v>0.01266406170698949</v>
      </c>
      <c r="BZ39">
        <v>0.009412848312492951</v>
      </c>
      <c r="CA39">
        <v>0.01589039309571672</v>
      </c>
      <c r="CB39">
        <v>0.02498174854309893</v>
      </c>
      <c r="CC39">
        <v>0.02099980754521269</v>
      </c>
      <c r="CD39">
        <v>0.01632465624803804</v>
      </c>
      <c r="CE39">
        <v>0.01839889320183181</v>
      </c>
      <c r="CF39">
        <v>0.02211945086371761</v>
      </c>
      <c r="CG39">
        <v>0.01009384820496987</v>
      </c>
      <c r="CH39">
        <v>0.02164417230324594</v>
      </c>
      <c r="CI39">
        <v>0.01608452871431531</v>
      </c>
      <c r="CJ39">
        <v>0.01896225527264657</v>
      </c>
      <c r="CK39">
        <v>0.02141270944278489</v>
      </c>
      <c r="CL39">
        <v>0.02642702024430501</v>
      </c>
      <c r="CM39">
        <v>0.02572585697064613</v>
      </c>
      <c r="CN39">
        <v>0.01818481526358709</v>
      </c>
      <c r="CO39">
        <v>0.02439215054448469</v>
      </c>
      <c r="CP39">
        <v>0.01322472314234648</v>
      </c>
      <c r="CQ39">
        <v>0.01689219354219792</v>
      </c>
      <c r="CR39">
        <v>0.0181004990617705</v>
      </c>
      <c r="CS39">
        <v>0.01737726436489492</v>
      </c>
      <c r="CT39">
        <v>0.01459906146463767</v>
      </c>
      <c r="CU39">
        <v>0.0187334644287659</v>
      </c>
      <c r="CV39">
        <v>0.01373068703966221</v>
      </c>
      <c r="CW39">
        <v>0.01906769775374389</v>
      </c>
      <c r="CX39">
        <v>0.02223695632494132</v>
      </c>
      <c r="CY39">
        <v>0.0230926905630745</v>
      </c>
      <c r="CZ39">
        <v>0.01645841876774798</v>
      </c>
      <c r="DA39">
        <v>0.01523411171550879</v>
      </c>
      <c r="DB39">
        <v>0.02204386206246449</v>
      </c>
      <c r="DC39">
        <v>0.01334014547947186</v>
      </c>
      <c r="DD39">
        <v>0.02197701942751991</v>
      </c>
      <c r="DE39">
        <v>0.01719678122046004</v>
      </c>
      <c r="DF39">
        <v>0.02771618333130056</v>
      </c>
      <c r="DG39">
        <v>0.02117815234653615</v>
      </c>
      <c r="DH39">
        <v>0.02358360895585702</v>
      </c>
      <c r="DI39">
        <v>0.02035332283988629</v>
      </c>
      <c r="DJ39">
        <v>0.02215948241857724</v>
      </c>
      <c r="DK39">
        <v>0.01595711520971499</v>
      </c>
      <c r="DL39">
        <v>0.0337360382815227</v>
      </c>
      <c r="DM39">
        <v>0.02000948776761987</v>
      </c>
      <c r="DR39" s="2">
        <v>44900</v>
      </c>
      <c r="DS39">
        <v>40.46541380474518</v>
      </c>
      <c r="DT39">
        <v>2042.499305225896</v>
      </c>
      <c r="DU39">
        <v>58.83814330623585</v>
      </c>
      <c r="DV39">
        <v>178.4962139989476</v>
      </c>
      <c r="DW39">
        <v>3838.535067675265</v>
      </c>
      <c r="DX39">
        <v>3.482269667285527</v>
      </c>
      <c r="DY39">
        <v>1.640001030807928</v>
      </c>
      <c r="DZ39">
        <v>89.64054416381067</v>
      </c>
      <c r="EA39">
        <v>29.08510841240463</v>
      </c>
      <c r="EB39">
        <v>1.861723698684734</v>
      </c>
      <c r="EC39">
        <v>7.112763834929033</v>
      </c>
      <c r="ED39">
        <v>61.86802407616359</v>
      </c>
      <c r="EE39">
        <v>80.06973040818683</v>
      </c>
      <c r="EF39">
        <v>0.438361009174457</v>
      </c>
      <c r="EG39">
        <v>18.96072561117806</v>
      </c>
      <c r="EH39">
        <v>3.910752858577256</v>
      </c>
      <c r="EI39">
        <v>44.42506254064283</v>
      </c>
      <c r="EJ39">
        <v>7.177889108067025</v>
      </c>
      <c r="EK39">
        <v>0.4104714858543886</v>
      </c>
      <c r="EL39">
        <v>44.69331365242658</v>
      </c>
      <c r="EM39">
        <v>1.034742985520629</v>
      </c>
      <c r="EN39">
        <v>4.506899053025479</v>
      </c>
      <c r="EO39">
        <v>16.43153658971055</v>
      </c>
      <c r="EP39">
        <v>57.97195462798952</v>
      </c>
      <c r="EQ39">
        <v>5.006561964680902</v>
      </c>
      <c r="ER39">
        <v>4.277251351151589</v>
      </c>
      <c r="ES39">
        <v>650.2184983900335</v>
      </c>
      <c r="ET39">
        <v>242.4671424184817</v>
      </c>
      <c r="EU39">
        <v>9.986140218186774</v>
      </c>
      <c r="EV39">
        <v>14.33424205793702</v>
      </c>
      <c r="EW39">
        <v>95.18888962276218</v>
      </c>
      <c r="EX39">
        <v>40.96168431669173</v>
      </c>
      <c r="EY39">
        <v>0.1745165425297654</v>
      </c>
      <c r="EZ39">
        <v>31.76691612914683</v>
      </c>
      <c r="FA39">
        <v>0.02137921691277375</v>
      </c>
      <c r="FB39">
        <v>9.253734727786551</v>
      </c>
      <c r="FC39">
        <v>211.7057328867751</v>
      </c>
      <c r="FD39">
        <v>24.3276174634977</v>
      </c>
      <c r="FF39">
        <v>0.1163270455096514</v>
      </c>
      <c r="FG39">
        <v>6.582555895084499</v>
      </c>
      <c r="FH39">
        <v>1246.900074194548</v>
      </c>
      <c r="FI39">
        <v>412.8056997144679</v>
      </c>
      <c r="FK39">
        <v>10.03309075891993</v>
      </c>
      <c r="FL39">
        <v>22.91593343868556</v>
      </c>
      <c r="FM39">
        <v>9.476746807968885</v>
      </c>
      <c r="FN39">
        <v>11.59081243571774</v>
      </c>
      <c r="FO39">
        <v>261.9020373405194</v>
      </c>
      <c r="FP39">
        <v>723.4470363839447</v>
      </c>
      <c r="FQ39">
        <v>37.57920923543142</v>
      </c>
      <c r="FR39">
        <v>67.44055318505931</v>
      </c>
      <c r="FS39">
        <v>64.84689933362738</v>
      </c>
    </row>
    <row r="40" spans="1:175">
      <c r="A40" s="2">
        <v>44901</v>
      </c>
      <c r="B40">
        <v>796.6250227175342</v>
      </c>
      <c r="C40">
        <v>0.004231464375328287</v>
      </c>
      <c r="F40" s="2">
        <v>45116</v>
      </c>
      <c r="G40">
        <v>0.01672630608016541</v>
      </c>
      <c r="H40">
        <v>0.02407957021233305</v>
      </c>
      <c r="I40">
        <v>0.01845658638759496</v>
      </c>
      <c r="J40">
        <v>0.02631563385542047</v>
      </c>
      <c r="K40">
        <v>0.0169101354517407</v>
      </c>
      <c r="L40">
        <v>0.01701099678359311</v>
      </c>
      <c r="M40">
        <v>0.02000174105711722</v>
      </c>
      <c r="N40">
        <v>0.02044908656847658</v>
      </c>
      <c r="O40">
        <v>0.01696226741307097</v>
      </c>
      <c r="P40">
        <v>0.01549028776564807</v>
      </c>
      <c r="Q40">
        <v>0.01643421007223224</v>
      </c>
      <c r="R40">
        <v>0.01872463271341201</v>
      </c>
      <c r="S40">
        <v>0.01334873562089296</v>
      </c>
      <c r="T40">
        <v>0.008116284028036814</v>
      </c>
      <c r="U40">
        <v>0.01488468906310877</v>
      </c>
      <c r="V40">
        <v>0.02414888344308143</v>
      </c>
      <c r="W40">
        <v>0.02068665508385339</v>
      </c>
      <c r="X40">
        <v>0.01638016270149452</v>
      </c>
      <c r="Y40">
        <v>0.01943521344958364</v>
      </c>
      <c r="Z40">
        <v>0.02072512814108891</v>
      </c>
      <c r="AA40">
        <v>0.009598002548231833</v>
      </c>
      <c r="AB40">
        <v>0.02140084845479977</v>
      </c>
      <c r="AC40">
        <v>0.01587910754796891</v>
      </c>
      <c r="AD40">
        <v>0.01698937526928594</v>
      </c>
      <c r="AE40">
        <v>0.02110641999553105</v>
      </c>
      <c r="AF40">
        <v>0.01701300172419248</v>
      </c>
      <c r="AG40">
        <v>0.0235886421282207</v>
      </c>
      <c r="AH40">
        <v>0.01771853100141543</v>
      </c>
      <c r="AI40">
        <v>0.02351337720262791</v>
      </c>
      <c r="AJ40">
        <v>0.01163398167970295</v>
      </c>
      <c r="AK40">
        <v>0.01818791410492367</v>
      </c>
      <c r="AL40">
        <v>0.01311496683810936</v>
      </c>
      <c r="AM40">
        <v>0.01848461909236158</v>
      </c>
      <c r="AN40">
        <v>0.0122604345615485</v>
      </c>
      <c r="AO40">
        <v>0.01771929384469795</v>
      </c>
      <c r="AP40">
        <v>0.01345861302027875</v>
      </c>
      <c r="AQ40">
        <v>0.02049115551589059</v>
      </c>
      <c r="AR40">
        <v>0.02500243270121658</v>
      </c>
      <c r="AS40">
        <v>0.02472863625549906</v>
      </c>
      <c r="AT40">
        <v>0.01702256540465478</v>
      </c>
      <c r="AU40">
        <v>0.01766491102260384</v>
      </c>
      <c r="AV40">
        <v>0.02054251927781239</v>
      </c>
      <c r="AW40">
        <v>0.01501862594448287</v>
      </c>
      <c r="AX40">
        <v>0.02328580859990329</v>
      </c>
      <c r="AY40">
        <v>0.01663003043832445</v>
      </c>
      <c r="AZ40">
        <v>0.02890038457659589</v>
      </c>
      <c r="BA40">
        <v>0.02154995625815352</v>
      </c>
      <c r="BB40">
        <v>0.02089371107103607</v>
      </c>
      <c r="BC40">
        <v>0.01974461014972763</v>
      </c>
      <c r="BD40">
        <v>0.02256698581798756</v>
      </c>
      <c r="BE40">
        <v>0.01639555201927681</v>
      </c>
      <c r="BF40">
        <v>0.03223774488576869</v>
      </c>
      <c r="BG40">
        <v>0.0203700351552241</v>
      </c>
      <c r="BL40" s="2">
        <v>45116</v>
      </c>
      <c r="BM40">
        <v>0.01672630608016541</v>
      </c>
      <c r="BN40">
        <v>0.02407957021233305</v>
      </c>
      <c r="BO40">
        <v>0.01845658638759496</v>
      </c>
      <c r="BP40">
        <v>0.02631563385542047</v>
      </c>
      <c r="BQ40">
        <v>0.0169101354517407</v>
      </c>
      <c r="BR40">
        <v>0.01701099678359311</v>
      </c>
      <c r="BS40">
        <v>0.02000174105711722</v>
      </c>
      <c r="BT40">
        <v>0.02044908656847658</v>
      </c>
      <c r="BU40">
        <v>0.01696226741307097</v>
      </c>
      <c r="BV40">
        <v>0.01549028776564807</v>
      </c>
      <c r="BW40">
        <v>0.01643421007223224</v>
      </c>
      <c r="BX40">
        <v>0.01872463271341201</v>
      </c>
      <c r="BY40">
        <v>0.01334873562089296</v>
      </c>
      <c r="BZ40">
        <v>0.008116284028036814</v>
      </c>
      <c r="CA40">
        <v>0.01488468906310877</v>
      </c>
      <c r="CB40">
        <v>0.02414888344308143</v>
      </c>
      <c r="CC40">
        <v>0.02068665508385339</v>
      </c>
      <c r="CD40">
        <v>0.01638016270149452</v>
      </c>
      <c r="CE40">
        <v>0.01943521344958364</v>
      </c>
      <c r="CF40">
        <v>0.02072512814108891</v>
      </c>
      <c r="CG40">
        <v>0.009598002548231833</v>
      </c>
      <c r="CH40">
        <v>0.02140084845479977</v>
      </c>
      <c r="CI40">
        <v>0.01587910754796891</v>
      </c>
      <c r="CJ40">
        <v>0.01698937526928594</v>
      </c>
      <c r="CK40">
        <v>0.02110641999553105</v>
      </c>
      <c r="CL40">
        <v>0.01701300172419248</v>
      </c>
      <c r="CM40">
        <v>0.0235886421282207</v>
      </c>
      <c r="CN40">
        <v>0.01771853100141543</v>
      </c>
      <c r="CO40">
        <v>0.02351337720262791</v>
      </c>
      <c r="CP40">
        <v>0.01163398167970295</v>
      </c>
      <c r="CQ40">
        <v>0.01818791410492367</v>
      </c>
      <c r="CR40">
        <v>0.01311496683810936</v>
      </c>
      <c r="CS40">
        <v>0.01848461909236158</v>
      </c>
      <c r="CT40">
        <v>0.0122604345615485</v>
      </c>
      <c r="CU40">
        <v>0.01771929384469795</v>
      </c>
      <c r="CV40">
        <v>0.01345861302027875</v>
      </c>
      <c r="CW40">
        <v>0.02049115551589059</v>
      </c>
      <c r="CX40">
        <v>0.02500243270121658</v>
      </c>
      <c r="CY40">
        <v>0.02472863625549906</v>
      </c>
      <c r="CZ40">
        <v>0.01702256540465478</v>
      </c>
      <c r="DA40">
        <v>0.01766491102260384</v>
      </c>
      <c r="DB40">
        <v>0.02054251927781239</v>
      </c>
      <c r="DC40">
        <v>0.01501862594448287</v>
      </c>
      <c r="DD40">
        <v>0.02328580859990329</v>
      </c>
      <c r="DE40">
        <v>0.01663003043832445</v>
      </c>
      <c r="DF40">
        <v>0.02890038457659589</v>
      </c>
      <c r="DG40">
        <v>0.02154995625815352</v>
      </c>
      <c r="DH40">
        <v>0.02089371107103607</v>
      </c>
      <c r="DI40">
        <v>0.01974461014972763</v>
      </c>
      <c r="DJ40">
        <v>0.02256698581798756</v>
      </c>
      <c r="DK40">
        <v>0.01639555201927681</v>
      </c>
      <c r="DL40">
        <v>0.03223774488576869</v>
      </c>
      <c r="DM40">
        <v>0.0203700351552241</v>
      </c>
      <c r="DR40" s="2">
        <v>44901</v>
      </c>
      <c r="DS40">
        <v>41.85366106460538</v>
      </c>
      <c r="DT40">
        <v>2109.40571801272</v>
      </c>
      <c r="DU40">
        <v>56.80383029165183</v>
      </c>
      <c r="DV40">
        <v>183.1051565122853</v>
      </c>
      <c r="DW40">
        <v>3852.44841241233</v>
      </c>
      <c r="DX40">
        <v>3.536186807042005</v>
      </c>
      <c r="DY40">
        <v>1.646367409459611</v>
      </c>
      <c r="DZ40">
        <v>93.41067019147667</v>
      </c>
      <c r="EA40">
        <v>29.24067945146101</v>
      </c>
      <c r="EB40">
        <v>1.47596181503157</v>
      </c>
      <c r="EC40">
        <v>7.533274464622271</v>
      </c>
      <c r="ED40">
        <v>62.72425315556246</v>
      </c>
      <c r="EE40">
        <v>82.88288639364927</v>
      </c>
      <c r="EF40">
        <v>0.4279905945353362</v>
      </c>
      <c r="EG40">
        <v>18.90350479958582</v>
      </c>
      <c r="EH40">
        <v>3.944341275602658</v>
      </c>
      <c r="EI40">
        <v>44.15135784637687</v>
      </c>
      <c r="EJ40">
        <v>7.529508412758653</v>
      </c>
      <c r="EK40">
        <v>0.4132378337929131</v>
      </c>
      <c r="EL40">
        <v>44.08212997529242</v>
      </c>
      <c r="EM40">
        <v>1.048474507718736</v>
      </c>
      <c r="EN40">
        <v>4.592599381415967</v>
      </c>
      <c r="EO40">
        <v>16.92587193850173</v>
      </c>
      <c r="EP40">
        <v>55.83127816954872</v>
      </c>
      <c r="EQ40">
        <v>5.019219775125394</v>
      </c>
      <c r="ER40">
        <v>4.010587258494382</v>
      </c>
      <c r="ES40">
        <v>637.0920866717233</v>
      </c>
      <c r="ET40">
        <v>243.6482288393664</v>
      </c>
      <c r="EU40">
        <v>9.941268057182546</v>
      </c>
      <c r="EV40">
        <v>14.79672012299554</v>
      </c>
      <c r="EW40">
        <v>96.55613632136223</v>
      </c>
      <c r="EX40">
        <v>40.9295411468062</v>
      </c>
      <c r="EY40">
        <v>0.1684624029960046</v>
      </c>
      <c r="EZ40">
        <v>31.25661705409539</v>
      </c>
      <c r="FA40">
        <v>0.02188839915738755</v>
      </c>
      <c r="FB40">
        <v>9.360264009000149</v>
      </c>
      <c r="FC40">
        <v>213.9974923399305</v>
      </c>
      <c r="FD40">
        <v>23.12409455308103</v>
      </c>
      <c r="FF40">
        <v>0.1199489511779771</v>
      </c>
      <c r="FG40">
        <v>6.623700107937152</v>
      </c>
      <c r="FH40">
        <v>1298.228097380903</v>
      </c>
      <c r="FI40">
        <v>421.6025520192894</v>
      </c>
      <c r="FK40">
        <v>10.08666870352025</v>
      </c>
      <c r="FL40">
        <v>22.06296395815116</v>
      </c>
      <c r="FM40">
        <v>8.77194582022576</v>
      </c>
      <c r="FN40">
        <v>11.37594883125539</v>
      </c>
      <c r="FO40">
        <v>262.2079140350392</v>
      </c>
      <c r="FP40">
        <v>732.0911504904582</v>
      </c>
      <c r="FQ40">
        <v>37.84327095134254</v>
      </c>
      <c r="FR40">
        <v>70.25097071248481</v>
      </c>
      <c r="FS40">
        <v>66.77279580463285</v>
      </c>
    </row>
    <row r="41" spans="1:175">
      <c r="A41" s="2">
        <v>44902</v>
      </c>
      <c r="B41">
        <v>797.3867271296774</v>
      </c>
      <c r="C41">
        <v>0.0009561643061937186</v>
      </c>
      <c r="F41" s="2">
        <v>45123</v>
      </c>
      <c r="G41">
        <v>0.01696514877085962</v>
      </c>
      <c r="H41">
        <v>0.02474821056528086</v>
      </c>
      <c r="I41">
        <v>0.02000691838926588</v>
      </c>
      <c r="J41">
        <v>0.02409211326858717</v>
      </c>
      <c r="K41">
        <v>0.01731221931127288</v>
      </c>
      <c r="L41">
        <v>0.01752381253418454</v>
      </c>
      <c r="M41">
        <v>0.02019422960826014</v>
      </c>
      <c r="N41">
        <v>0.02219115326704563</v>
      </c>
      <c r="O41">
        <v>0.01841974909431757</v>
      </c>
      <c r="P41">
        <v>0.01620657873296591</v>
      </c>
      <c r="Q41">
        <v>0.0214544863084147</v>
      </c>
      <c r="R41">
        <v>0.01959189461223273</v>
      </c>
      <c r="S41">
        <v>0.01721660713630044</v>
      </c>
      <c r="T41">
        <v>0.008346423927033263</v>
      </c>
      <c r="U41">
        <v>0.01811561578550943</v>
      </c>
      <c r="V41">
        <v>0.0204765719297773</v>
      </c>
      <c r="W41">
        <v>0.02093762731472808</v>
      </c>
      <c r="X41">
        <v>0.0218019464934266</v>
      </c>
      <c r="Y41">
        <v>0.0200842752142383</v>
      </c>
      <c r="Z41">
        <v>0.01880178139181417</v>
      </c>
      <c r="AA41">
        <v>0.01071785996034155</v>
      </c>
      <c r="AB41">
        <v>0.01807427081840107</v>
      </c>
      <c r="AC41">
        <v>0.01769069430226796</v>
      </c>
      <c r="AD41">
        <v>0.01974286363558532</v>
      </c>
      <c r="AE41">
        <v>0.02119041231063769</v>
      </c>
      <c r="AF41">
        <v>0.01489908192818196</v>
      </c>
      <c r="AG41">
        <v>0.02425732567930317</v>
      </c>
      <c r="AH41">
        <v>0.02217556217214502</v>
      </c>
      <c r="AI41">
        <v>0.01437077705282215</v>
      </c>
      <c r="AJ41">
        <v>0.01153944673528175</v>
      </c>
      <c r="AK41">
        <v>0.01676186868028269</v>
      </c>
      <c r="AL41">
        <v>0.00857818449015138</v>
      </c>
      <c r="AM41">
        <v>0.01881516094549873</v>
      </c>
      <c r="AN41">
        <v>0.01402934390518169</v>
      </c>
      <c r="AO41">
        <v>0.02112426392744026</v>
      </c>
      <c r="AP41">
        <v>0.01430780787545382</v>
      </c>
      <c r="AQ41">
        <v>0.02220546775374663</v>
      </c>
      <c r="AR41">
        <v>0.03013574764628384</v>
      </c>
      <c r="AS41">
        <v>0.02290307409860464</v>
      </c>
      <c r="AT41">
        <v>0.01950553504336985</v>
      </c>
      <c r="AU41">
        <v>0.01634854510866706</v>
      </c>
      <c r="AV41">
        <v>0.01312784428010279</v>
      </c>
      <c r="AW41">
        <v>0.01810095204018862</v>
      </c>
      <c r="AX41">
        <v>0.0241854025291099</v>
      </c>
      <c r="AY41">
        <v>0.01757428447079149</v>
      </c>
      <c r="AZ41">
        <v>0.006695477284819642</v>
      </c>
      <c r="BA41">
        <v>0.02479207667320859</v>
      </c>
      <c r="BB41">
        <v>0.02412978742815893</v>
      </c>
      <c r="BC41">
        <v>0.0197822667186372</v>
      </c>
      <c r="BD41">
        <v>0.01812215563067842</v>
      </c>
      <c r="BE41">
        <v>0.01860916480271217</v>
      </c>
      <c r="BF41">
        <v>0.03177370137279623</v>
      </c>
      <c r="BG41">
        <v>0.0192462290436327</v>
      </c>
      <c r="BL41" s="2">
        <v>45123</v>
      </c>
      <c r="BM41">
        <v>0.01696514877085962</v>
      </c>
      <c r="BN41">
        <v>0.02474821056528086</v>
      </c>
      <c r="BO41">
        <v>0.02000691838926588</v>
      </c>
      <c r="BP41">
        <v>0.02409211326858717</v>
      </c>
      <c r="BQ41">
        <v>0.01731221931127288</v>
      </c>
      <c r="BR41">
        <v>0.01752381253418454</v>
      </c>
      <c r="BS41">
        <v>0.02019422960826014</v>
      </c>
      <c r="BT41">
        <v>0.02219115326704563</v>
      </c>
      <c r="BU41">
        <v>0.01841974909431757</v>
      </c>
      <c r="BV41">
        <v>0.01620657873296591</v>
      </c>
      <c r="BW41">
        <v>0.0214544863084147</v>
      </c>
      <c r="BX41">
        <v>0.01959189461223273</v>
      </c>
      <c r="BY41">
        <v>0.01721660713630044</v>
      </c>
      <c r="BZ41">
        <v>0.008346423927033263</v>
      </c>
      <c r="CA41">
        <v>0.01811561578550943</v>
      </c>
      <c r="CB41">
        <v>0.0204765719297773</v>
      </c>
      <c r="CC41">
        <v>0.02093762731472808</v>
      </c>
      <c r="CD41">
        <v>0.0218019464934266</v>
      </c>
      <c r="CE41">
        <v>0.0200842752142383</v>
      </c>
      <c r="CF41">
        <v>0.01880178139181417</v>
      </c>
      <c r="CG41">
        <v>0.01071785996034155</v>
      </c>
      <c r="CH41">
        <v>0.01807427081840107</v>
      </c>
      <c r="CI41">
        <v>0.01769069430226796</v>
      </c>
      <c r="CJ41">
        <v>0.01974286363558532</v>
      </c>
      <c r="CK41">
        <v>0.02119041231063769</v>
      </c>
      <c r="CL41">
        <v>0.01489908192818196</v>
      </c>
      <c r="CM41">
        <v>0.02425732567930317</v>
      </c>
      <c r="CN41">
        <v>0.02217556217214502</v>
      </c>
      <c r="CO41">
        <v>0.01437077705282215</v>
      </c>
      <c r="CP41">
        <v>0.01153944673528175</v>
      </c>
      <c r="CQ41">
        <v>0.01676186868028269</v>
      </c>
      <c r="CR41">
        <v>0.00857818449015138</v>
      </c>
      <c r="CS41">
        <v>0.01881516094549873</v>
      </c>
      <c r="CT41">
        <v>0.01402934390518169</v>
      </c>
      <c r="CU41">
        <v>0.02112426392744026</v>
      </c>
      <c r="CV41">
        <v>0.01430780787545382</v>
      </c>
      <c r="CW41">
        <v>0.02220546775374663</v>
      </c>
      <c r="CX41">
        <v>0.03013574764628384</v>
      </c>
      <c r="CY41">
        <v>0.02290307409860464</v>
      </c>
      <c r="CZ41">
        <v>0.01950553504336985</v>
      </c>
      <c r="DA41">
        <v>0.01634854510866706</v>
      </c>
      <c r="DB41">
        <v>0.01312784428010279</v>
      </c>
      <c r="DC41">
        <v>0.01810095204018862</v>
      </c>
      <c r="DD41">
        <v>0.0241854025291099</v>
      </c>
      <c r="DE41">
        <v>0.01757428447079149</v>
      </c>
      <c r="DF41">
        <v>0.006695477284819642</v>
      </c>
      <c r="DG41">
        <v>0.02479207667320859</v>
      </c>
      <c r="DH41">
        <v>0.02412978742815893</v>
      </c>
      <c r="DI41">
        <v>0.0197822667186372</v>
      </c>
      <c r="DJ41">
        <v>0.01812215563067842</v>
      </c>
      <c r="DK41">
        <v>0.01860916480271217</v>
      </c>
      <c r="DL41">
        <v>0.03177370137279623</v>
      </c>
      <c r="DM41">
        <v>0.0192462290436327</v>
      </c>
      <c r="DR41" s="2">
        <v>44902</v>
      </c>
      <c r="DS41">
        <v>42.61710185922374</v>
      </c>
      <c r="DT41">
        <v>2094.309246837318</v>
      </c>
      <c r="DU41">
        <v>57.6967326442049</v>
      </c>
      <c r="DV41">
        <v>181.9114925661135</v>
      </c>
      <c r="DW41">
        <v>3814.185464683378</v>
      </c>
      <c r="DX41">
        <v>3.346882176199219</v>
      </c>
      <c r="DY41">
        <v>1.665114301885646</v>
      </c>
      <c r="DZ41">
        <v>92.95068813219081</v>
      </c>
      <c r="EA41">
        <v>28.81797415495902</v>
      </c>
      <c r="EB41">
        <v>1.450762460492576</v>
      </c>
      <c r="EC41">
        <v>7.525390003501139</v>
      </c>
      <c r="ED41">
        <v>62.20210502525641</v>
      </c>
      <c r="EE41">
        <v>83.55561318374382</v>
      </c>
      <c r="EF41">
        <v>0.4327724742371438</v>
      </c>
      <c r="EG41">
        <v>18.82825781558661</v>
      </c>
      <c r="EH41">
        <v>3.954139101944302</v>
      </c>
      <c r="EI41">
        <v>44.41679727656814</v>
      </c>
      <c r="EJ41">
        <v>7.613734427621003</v>
      </c>
      <c r="EK41">
        <v>0.3926135596017077</v>
      </c>
      <c r="EL41">
        <v>44.82176554025444</v>
      </c>
      <c r="EM41">
        <v>1.068820911595524</v>
      </c>
      <c r="EN41">
        <v>4.524576452638879</v>
      </c>
      <c r="EO41">
        <v>16.79098253020952</v>
      </c>
      <c r="EP41">
        <v>57.20095992815099</v>
      </c>
      <c r="EQ41">
        <v>4.773584428258651</v>
      </c>
      <c r="ER41">
        <v>3.96499967481538</v>
      </c>
      <c r="ES41">
        <v>608.6563194229287</v>
      </c>
      <c r="ET41">
        <v>243.2065456957125</v>
      </c>
      <c r="EU41">
        <v>9.926018806445949</v>
      </c>
      <c r="EV41">
        <v>15.02399113847518</v>
      </c>
      <c r="EW41">
        <v>96.5346104782756</v>
      </c>
      <c r="EX41">
        <v>41.3600298067852</v>
      </c>
      <c r="EY41">
        <v>0.1696937990862626</v>
      </c>
      <c r="EZ41">
        <v>31.53321509373824</v>
      </c>
      <c r="FA41">
        <v>0.02211893452389142</v>
      </c>
      <c r="FB41">
        <v>9.044300923275967</v>
      </c>
      <c r="FC41">
        <v>212.2702812499538</v>
      </c>
      <c r="FD41">
        <v>24.54574382291152</v>
      </c>
      <c r="FF41">
        <v>0.1237201539142388</v>
      </c>
      <c r="FG41">
        <v>6.843542826724872</v>
      </c>
      <c r="FH41">
        <v>1262.564070762504</v>
      </c>
      <c r="FI41">
        <v>424.1007543227398</v>
      </c>
      <c r="FK41">
        <v>10.00396962990454</v>
      </c>
      <c r="FL41">
        <v>22.20449465742245</v>
      </c>
      <c r="FM41">
        <v>8.849650212577755</v>
      </c>
      <c r="FN41">
        <v>12.42215933042732</v>
      </c>
      <c r="FO41">
        <v>260.7102467465706</v>
      </c>
      <c r="FP41">
        <v>731.6866082713524</v>
      </c>
      <c r="FQ41">
        <v>37.62967330748879</v>
      </c>
      <c r="FR41">
        <v>69.344239222978</v>
      </c>
      <c r="FS41">
        <v>66.43232607639061</v>
      </c>
    </row>
    <row r="42" spans="1:175">
      <c r="A42" s="2">
        <v>44903</v>
      </c>
      <c r="B42">
        <v>769.2917238434934</v>
      </c>
      <c r="C42">
        <v>-0.03523384868383317</v>
      </c>
      <c r="F42" s="2">
        <v>45130</v>
      </c>
      <c r="G42">
        <v>0.01278425042357875</v>
      </c>
      <c r="H42">
        <v>0.02394001688953877</v>
      </c>
      <c r="I42">
        <v>0.01941866352430879</v>
      </c>
      <c r="J42">
        <v>0.02289213231097516</v>
      </c>
      <c r="K42">
        <v>0.01612042042353246</v>
      </c>
      <c r="L42">
        <v>0.01720220406606115</v>
      </c>
      <c r="M42">
        <v>0.01937363034838411</v>
      </c>
      <c r="N42">
        <v>0.02225793076616287</v>
      </c>
      <c r="O42">
        <v>0.01819872139311695</v>
      </c>
      <c r="P42">
        <v>0.01691874966841229</v>
      </c>
      <c r="Q42">
        <v>0.01866239794706859</v>
      </c>
      <c r="R42">
        <v>0.01954157310169558</v>
      </c>
      <c r="S42">
        <v>0.01772388362914635</v>
      </c>
      <c r="T42">
        <v>0.009395047918141953</v>
      </c>
      <c r="U42">
        <v>0.01780267878137248</v>
      </c>
      <c r="V42">
        <v>0.02755273744653949</v>
      </c>
      <c r="W42">
        <v>0.02009907217421267</v>
      </c>
      <c r="X42">
        <v>0.01933076403379014</v>
      </c>
      <c r="Y42">
        <v>0.02048822390015084</v>
      </c>
      <c r="Z42">
        <v>0.01761109094245181</v>
      </c>
      <c r="AA42">
        <v>0.01341685668884969</v>
      </c>
      <c r="AB42">
        <v>0.01996290934080042</v>
      </c>
      <c r="AC42">
        <v>0.01851938340024166</v>
      </c>
      <c r="AD42">
        <v>0.02397659844069451</v>
      </c>
      <c r="AE42">
        <v>0.01903540101446778</v>
      </c>
      <c r="AF42">
        <v>0.01608350577107601</v>
      </c>
      <c r="AG42">
        <v>0.02679450086666646</v>
      </c>
      <c r="AH42">
        <v>0.02212817521347996</v>
      </c>
      <c r="AI42">
        <v>0.01480709782936444</v>
      </c>
      <c r="AJ42">
        <v>0.01230709418011311</v>
      </c>
      <c r="AK42">
        <v>0.01701485399539522</v>
      </c>
      <c r="AL42">
        <v>0.009284973649095619</v>
      </c>
      <c r="AM42">
        <v>0.01848906153592802</v>
      </c>
      <c r="AN42">
        <v>0.0160000739810831</v>
      </c>
      <c r="AO42">
        <v>0.02073236785819591</v>
      </c>
      <c r="AP42">
        <v>0.02083332302532576</v>
      </c>
      <c r="AQ42">
        <v>0.02363387249448158</v>
      </c>
      <c r="AR42">
        <v>0.02701739296352701</v>
      </c>
      <c r="AS42">
        <v>0.02405946574284487</v>
      </c>
      <c r="AT42">
        <v>0.02001490001072245</v>
      </c>
      <c r="AU42">
        <v>0.0173937240013787</v>
      </c>
      <c r="AV42">
        <v>0.01405261573435379</v>
      </c>
      <c r="AW42">
        <v>0.01585693441924318</v>
      </c>
      <c r="AX42">
        <v>0.01687610890117108</v>
      </c>
      <c r="AY42">
        <v>0.01765051528322783</v>
      </c>
      <c r="AZ42">
        <v>0.005339259234830483</v>
      </c>
      <c r="BA42">
        <v>0.01687418395234949</v>
      </c>
      <c r="BB42">
        <v>0.0245131735469047</v>
      </c>
      <c r="BC42">
        <v>0.02088223504894395</v>
      </c>
      <c r="BD42">
        <v>0.01922506401950812</v>
      </c>
      <c r="BE42">
        <v>0.01845358154494381</v>
      </c>
      <c r="BF42">
        <v>0.02926235071269176</v>
      </c>
      <c r="BG42">
        <v>0.02219425590945835</v>
      </c>
      <c r="BL42" s="2">
        <v>45130</v>
      </c>
      <c r="BM42">
        <v>0.01278425042357875</v>
      </c>
      <c r="BN42">
        <v>0.02394001688953877</v>
      </c>
      <c r="BO42">
        <v>0.01941866352430879</v>
      </c>
      <c r="BP42">
        <v>0.02289213231097516</v>
      </c>
      <c r="BQ42">
        <v>0.01612042042353246</v>
      </c>
      <c r="BR42">
        <v>0.01720220406606115</v>
      </c>
      <c r="BS42">
        <v>0.01937363034838411</v>
      </c>
      <c r="BT42">
        <v>0.02225793076616287</v>
      </c>
      <c r="BU42">
        <v>0.01819872139311695</v>
      </c>
      <c r="BV42">
        <v>0.01691874966841229</v>
      </c>
      <c r="BW42">
        <v>0.01866239794706859</v>
      </c>
      <c r="BX42">
        <v>0.01954157310169558</v>
      </c>
      <c r="BY42">
        <v>0.01772388362914635</v>
      </c>
      <c r="BZ42">
        <v>0.009395047918141953</v>
      </c>
      <c r="CA42">
        <v>0.01780267878137248</v>
      </c>
      <c r="CB42">
        <v>0.02755273744653949</v>
      </c>
      <c r="CC42">
        <v>0.02009907217421267</v>
      </c>
      <c r="CD42">
        <v>0.01933076403379014</v>
      </c>
      <c r="CE42">
        <v>0.02048822390015084</v>
      </c>
      <c r="CF42">
        <v>0.01761109094245181</v>
      </c>
      <c r="CG42">
        <v>0.01341685668884969</v>
      </c>
      <c r="CH42">
        <v>0.01996290934080042</v>
      </c>
      <c r="CI42">
        <v>0.01851938340024166</v>
      </c>
      <c r="CJ42">
        <v>0.02397659844069451</v>
      </c>
      <c r="CK42">
        <v>0.01903540101446778</v>
      </c>
      <c r="CL42">
        <v>0.01608350577107601</v>
      </c>
      <c r="CM42">
        <v>0.02679450086666646</v>
      </c>
      <c r="CN42">
        <v>0.02212817521347996</v>
      </c>
      <c r="CO42">
        <v>0.01480709782936444</v>
      </c>
      <c r="CP42">
        <v>0.01230709418011311</v>
      </c>
      <c r="CQ42">
        <v>0.01701485399539522</v>
      </c>
      <c r="CR42">
        <v>0.009284973649095619</v>
      </c>
      <c r="CS42">
        <v>0.01848906153592802</v>
      </c>
      <c r="CT42">
        <v>0.0160000739810831</v>
      </c>
      <c r="CU42">
        <v>0.02073236785819591</v>
      </c>
      <c r="CV42">
        <v>0.02083332302532576</v>
      </c>
      <c r="CW42">
        <v>0.02363387249448158</v>
      </c>
      <c r="CX42">
        <v>0.02701739296352701</v>
      </c>
      <c r="CY42">
        <v>0.02405946574284487</v>
      </c>
      <c r="CZ42">
        <v>0.02001490001072245</v>
      </c>
      <c r="DA42">
        <v>0.0173937240013787</v>
      </c>
      <c r="DB42">
        <v>0.01405261573435379</v>
      </c>
      <c r="DC42">
        <v>0.01585693441924318</v>
      </c>
      <c r="DD42">
        <v>0.01687610890117108</v>
      </c>
      <c r="DE42">
        <v>0.01765051528322783</v>
      </c>
      <c r="DF42">
        <v>0.005339259234830483</v>
      </c>
      <c r="DG42">
        <v>0.01687418395234949</v>
      </c>
      <c r="DH42">
        <v>0.0245131735469047</v>
      </c>
      <c r="DI42">
        <v>0.02088223504894395</v>
      </c>
      <c r="DJ42">
        <v>0.01922506401950812</v>
      </c>
      <c r="DK42">
        <v>0.01845358154494381</v>
      </c>
      <c r="DL42">
        <v>0.02926235071269176</v>
      </c>
      <c r="DM42">
        <v>0.02219425590945835</v>
      </c>
      <c r="DR42" s="2">
        <v>44903</v>
      </c>
      <c r="DS42">
        <v>44.03009509349513</v>
      </c>
      <c r="DT42">
        <v>2113.55724093892</v>
      </c>
      <c r="DU42">
        <v>57.80793617486709</v>
      </c>
      <c r="DV42">
        <v>183.5346773168764</v>
      </c>
      <c r="DW42">
        <v>3855.105415491336</v>
      </c>
      <c r="DX42">
        <v>3.448700356160774</v>
      </c>
      <c r="DY42">
        <v>1.697100072694026</v>
      </c>
      <c r="DZ42">
        <v>94.96926597363257</v>
      </c>
      <c r="EA42">
        <v>28.38237250893964</v>
      </c>
      <c r="EB42">
        <v>1.465239886337716</v>
      </c>
      <c r="EC42">
        <v>7.585440964546425</v>
      </c>
      <c r="ED42">
        <v>62.78952694892531</v>
      </c>
      <c r="EE42">
        <v>85.27498535447101</v>
      </c>
      <c r="EF42">
        <v>0.426703731411705</v>
      </c>
      <c r="EG42">
        <v>18.83240279488541</v>
      </c>
      <c r="EH42">
        <v>3.87304431179156</v>
      </c>
      <c r="EI42">
        <v>43.32379335033487</v>
      </c>
      <c r="EJ42">
        <v>7.93594556029783</v>
      </c>
      <c r="EK42">
        <v>0.3898859138379677</v>
      </c>
      <c r="EL42">
        <v>45.4105840322723</v>
      </c>
      <c r="EM42">
        <v>1.059818536853878</v>
      </c>
      <c r="EN42">
        <v>4.608073416268163</v>
      </c>
      <c r="EO42">
        <v>17.27026195513598</v>
      </c>
      <c r="EP42">
        <v>58.81498560251181</v>
      </c>
      <c r="EQ42">
        <v>4.840056521813074</v>
      </c>
      <c r="ER42">
        <v>3.576772254445213</v>
      </c>
      <c r="ES42">
        <v>618.1065901786716</v>
      </c>
      <c r="ET42">
        <v>244.0640718163266</v>
      </c>
      <c r="EU42">
        <v>9.934571770896413</v>
      </c>
      <c r="EV42">
        <v>15.25561809085982</v>
      </c>
      <c r="EW42">
        <v>96.89515348684751</v>
      </c>
      <c r="EX42">
        <v>40.15423022797184</v>
      </c>
      <c r="EY42">
        <v>0.1693428891620925</v>
      </c>
      <c r="EZ42">
        <v>32.01579389751611</v>
      </c>
      <c r="FA42">
        <v>0.02220856036225196</v>
      </c>
      <c r="FB42">
        <v>9.156610664545779</v>
      </c>
      <c r="FC42">
        <v>209.1208553017034</v>
      </c>
      <c r="FD42">
        <v>24.92017770229032</v>
      </c>
      <c r="FF42">
        <v>0.1234317909890653</v>
      </c>
      <c r="FG42">
        <v>6.621720223633155</v>
      </c>
      <c r="FH42">
        <v>1250.046859903947</v>
      </c>
      <c r="FI42">
        <v>429.1538799051526</v>
      </c>
      <c r="FK42">
        <v>9.73100127300248</v>
      </c>
      <c r="FL42">
        <v>22.49551171716274</v>
      </c>
      <c r="FM42">
        <v>8.253777927642778</v>
      </c>
      <c r="FN42">
        <v>13.03238863601216</v>
      </c>
      <c r="FO42">
        <v>253.9713424385485</v>
      </c>
      <c r="FP42">
        <v>725.041501459951</v>
      </c>
      <c r="FQ42">
        <v>37.084026649741</v>
      </c>
      <c r="FR42">
        <v>71.39647430762773</v>
      </c>
      <c r="FS42">
        <v>67.18353172985958</v>
      </c>
    </row>
    <row r="43" spans="1:175">
      <c r="A43" s="2">
        <v>44904</v>
      </c>
      <c r="B43">
        <v>783.9264891668504</v>
      </c>
      <c r="C43">
        <v>0.01902368746441141</v>
      </c>
      <c r="F43" s="2">
        <v>45137</v>
      </c>
      <c r="G43">
        <v>0.0119723869686152</v>
      </c>
      <c r="H43">
        <v>0.02470818424665595</v>
      </c>
      <c r="I43">
        <v>0.01619530966168803</v>
      </c>
      <c r="J43">
        <v>0.02508047489993352</v>
      </c>
      <c r="K43">
        <v>0.01106759770225258</v>
      </c>
      <c r="L43">
        <v>0.01845836924281198</v>
      </c>
      <c r="M43">
        <v>0.01959761472056149</v>
      </c>
      <c r="N43">
        <v>0.02493467173688145</v>
      </c>
      <c r="O43">
        <v>0.01903716478495137</v>
      </c>
      <c r="P43">
        <v>0.01689981956586746</v>
      </c>
      <c r="Q43">
        <v>0.01781399675503382</v>
      </c>
      <c r="R43">
        <v>0.01895531179714715</v>
      </c>
      <c r="S43">
        <v>0.01855399716083682</v>
      </c>
      <c r="T43">
        <v>0.01249998014809267</v>
      </c>
      <c r="U43">
        <v>0.01909888425395024</v>
      </c>
      <c r="V43">
        <v>0.02455996316418077</v>
      </c>
      <c r="W43">
        <v>0.02116097596865476</v>
      </c>
      <c r="X43">
        <v>0.02065560248113625</v>
      </c>
      <c r="Y43">
        <v>0.02069486909617177</v>
      </c>
      <c r="Z43">
        <v>0.01706224559334304</v>
      </c>
      <c r="AA43">
        <v>0.01339172238491303</v>
      </c>
      <c r="AB43">
        <v>0.01802732148197705</v>
      </c>
      <c r="AC43">
        <v>0.02809074527618698</v>
      </c>
      <c r="AD43">
        <v>0.02170556935362088</v>
      </c>
      <c r="AE43">
        <v>0.01863171814938805</v>
      </c>
      <c r="AF43">
        <v>0.01678736583761354</v>
      </c>
      <c r="AG43">
        <v>0.02624881983839622</v>
      </c>
      <c r="AH43">
        <v>0.02698845727540025</v>
      </c>
      <c r="AI43">
        <v>0.01460383205512529</v>
      </c>
      <c r="AJ43">
        <v>0.01369866594791315</v>
      </c>
      <c r="AK43">
        <v>0.017876587988639</v>
      </c>
      <c r="AL43">
        <v>0.0110240930764477</v>
      </c>
      <c r="AM43">
        <v>0.01883388407808888</v>
      </c>
      <c r="AN43">
        <v>0.01253739119170149</v>
      </c>
      <c r="AO43">
        <v>0.02072207961396029</v>
      </c>
      <c r="AP43">
        <v>0.01813656721215661</v>
      </c>
      <c r="AQ43">
        <v>0.02300822608572401</v>
      </c>
      <c r="AR43">
        <v>0.02337985540777566</v>
      </c>
      <c r="AS43">
        <v>0.02375722259211399</v>
      </c>
      <c r="AT43">
        <v>0.02089913508301528</v>
      </c>
      <c r="AU43">
        <v>0.01740695681650122</v>
      </c>
      <c r="AV43">
        <v>0.01484669514131139</v>
      </c>
      <c r="AW43">
        <v>0.01681978018782947</v>
      </c>
      <c r="AX43">
        <v>0.01726813931129993</v>
      </c>
      <c r="AY43">
        <v>0.02025591207805636</v>
      </c>
      <c r="AZ43">
        <v>0.005667544105755764</v>
      </c>
      <c r="BA43">
        <v>0.01384389205542653</v>
      </c>
      <c r="BB43">
        <v>0.02273563120212056</v>
      </c>
      <c r="BC43">
        <v>0.01878607579209765</v>
      </c>
      <c r="BD43">
        <v>0.01853075915084336</v>
      </c>
      <c r="BE43">
        <v>0.01979781844556677</v>
      </c>
      <c r="BF43">
        <v>0.02387736800732579</v>
      </c>
      <c r="BG43">
        <v>0.02280674782694166</v>
      </c>
      <c r="BL43" s="2">
        <v>45137</v>
      </c>
      <c r="BM43">
        <v>0.0119723869686152</v>
      </c>
      <c r="BN43">
        <v>0.02470818424665595</v>
      </c>
      <c r="BO43">
        <v>0.01619530966168803</v>
      </c>
      <c r="BP43">
        <v>0.02508047489993352</v>
      </c>
      <c r="BQ43">
        <v>0.01106759770225258</v>
      </c>
      <c r="BR43">
        <v>0.01845836924281198</v>
      </c>
      <c r="BS43">
        <v>0.01959761472056149</v>
      </c>
      <c r="BT43">
        <v>0.02493467173688145</v>
      </c>
      <c r="BU43">
        <v>0.01903716478495137</v>
      </c>
      <c r="BV43">
        <v>0.01689981956586746</v>
      </c>
      <c r="BW43">
        <v>0.01781399675503382</v>
      </c>
      <c r="BX43">
        <v>0.01895531179714715</v>
      </c>
      <c r="BY43">
        <v>0.01855399716083682</v>
      </c>
      <c r="BZ43">
        <v>0.01249998014809267</v>
      </c>
      <c r="CA43">
        <v>0.01909888425395024</v>
      </c>
      <c r="CB43">
        <v>0.02455996316418077</v>
      </c>
      <c r="CC43">
        <v>0.02116097596865476</v>
      </c>
      <c r="CD43">
        <v>0.02065560248113625</v>
      </c>
      <c r="CE43">
        <v>0.02069486909617177</v>
      </c>
      <c r="CF43">
        <v>0.01706224559334304</v>
      </c>
      <c r="CG43">
        <v>0.01339172238491303</v>
      </c>
      <c r="CH43">
        <v>0.01802732148197705</v>
      </c>
      <c r="CI43">
        <v>0.02809074527618698</v>
      </c>
      <c r="CJ43">
        <v>0.02170556935362088</v>
      </c>
      <c r="CK43">
        <v>0.01863171814938805</v>
      </c>
      <c r="CL43">
        <v>0.01678736583761354</v>
      </c>
      <c r="CM43">
        <v>0.02624881983839622</v>
      </c>
      <c r="CN43">
        <v>0.02698845727540025</v>
      </c>
      <c r="CO43">
        <v>0.01460383205512529</v>
      </c>
      <c r="CP43">
        <v>0.01369866594791315</v>
      </c>
      <c r="CQ43">
        <v>0.017876587988639</v>
      </c>
      <c r="CR43">
        <v>0.0110240930764477</v>
      </c>
      <c r="CS43">
        <v>0.01883388407808888</v>
      </c>
      <c r="CT43">
        <v>0.01253739119170149</v>
      </c>
      <c r="CU43">
        <v>0.02072207961396029</v>
      </c>
      <c r="CV43">
        <v>0.01813656721215661</v>
      </c>
      <c r="CW43">
        <v>0.02300822608572401</v>
      </c>
      <c r="CX43">
        <v>0.02337985540777566</v>
      </c>
      <c r="CY43">
        <v>0.02375722259211399</v>
      </c>
      <c r="CZ43">
        <v>0.02089913508301528</v>
      </c>
      <c r="DA43">
        <v>0.01740695681650122</v>
      </c>
      <c r="DB43">
        <v>0.01484669514131139</v>
      </c>
      <c r="DC43">
        <v>0.01681978018782947</v>
      </c>
      <c r="DD43">
        <v>0.01726813931129993</v>
      </c>
      <c r="DE43">
        <v>0.02025591207805636</v>
      </c>
      <c r="DF43">
        <v>0.005667544105755764</v>
      </c>
      <c r="DG43">
        <v>0.01384389205542653</v>
      </c>
      <c r="DH43">
        <v>0.02273563120212056</v>
      </c>
      <c r="DI43">
        <v>0.01878607579209765</v>
      </c>
      <c r="DJ43">
        <v>0.01853075915084336</v>
      </c>
      <c r="DK43">
        <v>0.01979781844556677</v>
      </c>
      <c r="DL43">
        <v>0.02387736800732579</v>
      </c>
      <c r="DM43">
        <v>0.02280674782694166</v>
      </c>
      <c r="DR43" s="2">
        <v>44904</v>
      </c>
      <c r="DS43">
        <v>44.41862033143951</v>
      </c>
      <c r="DT43">
        <v>2144.072872524949</v>
      </c>
      <c r="DU43">
        <v>57.69928499668111</v>
      </c>
      <c r="DV43">
        <v>182.3552841262448</v>
      </c>
      <c r="DW43">
        <v>3812.878083770987</v>
      </c>
      <c r="DX43">
        <v>3.475444465029505</v>
      </c>
      <c r="DY43">
        <v>1.692174423507602</v>
      </c>
      <c r="DZ43">
        <v>95.03019804180902</v>
      </c>
      <c r="EA43">
        <v>28.69590390625702</v>
      </c>
      <c r="EB43">
        <v>1.532773632266593</v>
      </c>
      <c r="EC43">
        <v>7.151996084970793</v>
      </c>
      <c r="ED43">
        <v>62.87265165057244</v>
      </c>
      <c r="EE43">
        <v>86.05033253949914</v>
      </c>
      <c r="EF43">
        <v>0.4233579427229594</v>
      </c>
      <c r="EG43">
        <v>18.79472601771519</v>
      </c>
      <c r="EH43">
        <v>3.883082770816876</v>
      </c>
      <c r="EI43">
        <v>43.19812433690686</v>
      </c>
      <c r="EJ43">
        <v>8.059135541091434</v>
      </c>
      <c r="EK43">
        <v>0.3869917790296137</v>
      </c>
      <c r="EL43">
        <v>45.1387157024238</v>
      </c>
      <c r="EM43">
        <v>1.051904195605705</v>
      </c>
      <c r="EN43">
        <v>4.637828453930592</v>
      </c>
      <c r="EO43">
        <v>17.55751725765545</v>
      </c>
      <c r="EP43">
        <v>58.36428118321241</v>
      </c>
      <c r="EQ43">
        <v>5.013532750651216</v>
      </c>
      <c r="ER43">
        <v>3.465572063378611</v>
      </c>
      <c r="ES43">
        <v>612.3784793961191</v>
      </c>
      <c r="ET43">
        <v>240.994322458022</v>
      </c>
      <c r="EU43">
        <v>9.879961438031323</v>
      </c>
      <c r="EV43">
        <v>14.97458353086634</v>
      </c>
      <c r="EW43">
        <v>96.6455160976918</v>
      </c>
      <c r="EX43">
        <v>40.92690158586264</v>
      </c>
      <c r="EY43">
        <v>0.1695029071130025</v>
      </c>
      <c r="EZ43">
        <v>32.16221814690584</v>
      </c>
      <c r="FA43">
        <v>0.02208400977706059</v>
      </c>
      <c r="FB43">
        <v>9.261638979248865</v>
      </c>
      <c r="FC43">
        <v>209.6092763330832</v>
      </c>
      <c r="FD43">
        <v>24.82623724318334</v>
      </c>
      <c r="FF43">
        <v>0.1217925265346312</v>
      </c>
      <c r="FG43">
        <v>6.810958570467117</v>
      </c>
      <c r="FH43">
        <v>1278.32296481787</v>
      </c>
      <c r="FI43">
        <v>430.9988039563867</v>
      </c>
      <c r="FK43">
        <v>9.556478753625399</v>
      </c>
      <c r="FL43">
        <v>22.49294498379306</v>
      </c>
      <c r="FM43">
        <v>8.544886267111035</v>
      </c>
      <c r="FN43">
        <v>13.01160991339917</v>
      </c>
      <c r="FO43">
        <v>252.8431759893116</v>
      </c>
      <c r="FP43">
        <v>723.5655496814202</v>
      </c>
      <c r="FQ43">
        <v>36.72200037594777</v>
      </c>
      <c r="FR43">
        <v>70.55859262691932</v>
      </c>
      <c r="FS43">
        <v>66.56734103518737</v>
      </c>
    </row>
    <row r="44" spans="1:175">
      <c r="A44" s="2">
        <v>44905</v>
      </c>
      <c r="B44">
        <v>781.4894319329424</v>
      </c>
      <c r="C44">
        <v>-0.003108782861130366</v>
      </c>
      <c r="F44" s="2">
        <v>45144</v>
      </c>
      <c r="G44">
        <v>0.01147924448888702</v>
      </c>
      <c r="H44">
        <v>0.02484071323408721</v>
      </c>
      <c r="I44">
        <v>0.005292323205854656</v>
      </c>
      <c r="J44">
        <v>0.03100851356124371</v>
      </c>
      <c r="K44">
        <v>0.008284655091805388</v>
      </c>
      <c r="L44">
        <v>0.02136476971774454</v>
      </c>
      <c r="M44">
        <v>0.02062969607258093</v>
      </c>
      <c r="N44">
        <v>0.02454709775781469</v>
      </c>
      <c r="O44">
        <v>0.02000832168894014</v>
      </c>
      <c r="P44">
        <v>0.01872549623067207</v>
      </c>
      <c r="Q44">
        <v>0.01927493678678348</v>
      </c>
      <c r="R44">
        <v>0.01847032876975586</v>
      </c>
      <c r="S44">
        <v>0.01989065957885411</v>
      </c>
      <c r="T44">
        <v>0.01331252101554708</v>
      </c>
      <c r="U44">
        <v>0.01272841554133815</v>
      </c>
      <c r="V44">
        <v>0.02299682328968664</v>
      </c>
      <c r="W44">
        <v>0.02073803343551572</v>
      </c>
      <c r="X44">
        <v>0.02107502677756248</v>
      </c>
      <c r="Y44">
        <v>0.01983447660084199</v>
      </c>
      <c r="Z44">
        <v>0.02183512385475745</v>
      </c>
      <c r="AA44">
        <v>0.01969042710097981</v>
      </c>
      <c r="AB44">
        <v>0.01842810578608682</v>
      </c>
      <c r="AC44">
        <v>0.02750469929890741</v>
      </c>
      <c r="AD44">
        <v>0.01755533461962444</v>
      </c>
      <c r="AE44">
        <v>0.01707854821709305</v>
      </c>
      <c r="AF44">
        <v>0.02453832195491144</v>
      </c>
      <c r="AG44">
        <v>0.02772371733036159</v>
      </c>
      <c r="AH44">
        <v>0.02438130295903043</v>
      </c>
      <c r="AI44">
        <v>0.01326662550285684</v>
      </c>
      <c r="AJ44">
        <v>0.01820511256686074</v>
      </c>
      <c r="AK44">
        <v>0.01901388279245531</v>
      </c>
      <c r="AL44">
        <v>0.01317522801061697</v>
      </c>
      <c r="AM44">
        <v>0.01940497591773135</v>
      </c>
      <c r="AN44">
        <v>0.01209089548884581</v>
      </c>
      <c r="AO44">
        <v>0.02431277030348803</v>
      </c>
      <c r="AP44">
        <v>0.01772176663331722</v>
      </c>
      <c r="AQ44">
        <v>0.02297627524483404</v>
      </c>
      <c r="AR44">
        <v>0.02454112838271423</v>
      </c>
      <c r="AS44">
        <v>0.02576940743283472</v>
      </c>
      <c r="AT44">
        <v>0.02187954732586044</v>
      </c>
      <c r="AU44">
        <v>0.01849590927148508</v>
      </c>
      <c r="AV44">
        <v>0.01327239253119715</v>
      </c>
      <c r="AW44">
        <v>0.01683729143848126</v>
      </c>
      <c r="AX44">
        <v>0.01532778268882413</v>
      </c>
      <c r="AY44">
        <v>0.02123019217932256</v>
      </c>
      <c r="AZ44">
        <v>0.005977983450806553</v>
      </c>
      <c r="BA44">
        <v>0.005927933306955945</v>
      </c>
      <c r="BB44">
        <v>0.01952614782591961</v>
      </c>
      <c r="BC44">
        <v>0.01488418824503407</v>
      </c>
      <c r="BD44">
        <v>0.01849020349088757</v>
      </c>
      <c r="BE44">
        <v>0.01997212052770587</v>
      </c>
      <c r="BF44">
        <v>0.02313644777538675</v>
      </c>
      <c r="BG44">
        <v>0.02132615769830935</v>
      </c>
      <c r="BL44" s="2">
        <v>45144</v>
      </c>
      <c r="BM44">
        <v>0.01147924448888702</v>
      </c>
      <c r="BN44">
        <v>0.02484071323408721</v>
      </c>
      <c r="BO44">
        <v>0.005292323205854656</v>
      </c>
      <c r="BP44">
        <v>0.03100851356124371</v>
      </c>
      <c r="BQ44">
        <v>0.008284655091805388</v>
      </c>
      <c r="BR44">
        <v>0.02136476971774454</v>
      </c>
      <c r="BS44">
        <v>0.02062969607258093</v>
      </c>
      <c r="BT44">
        <v>0.02454709775781469</v>
      </c>
      <c r="BU44">
        <v>0.02000832168894014</v>
      </c>
      <c r="BV44">
        <v>0.01872549623067207</v>
      </c>
      <c r="BW44">
        <v>0.01927493678678348</v>
      </c>
      <c r="BX44">
        <v>0.01847032876975586</v>
      </c>
      <c r="BY44">
        <v>0.01989065957885411</v>
      </c>
      <c r="BZ44">
        <v>0.01331252101554708</v>
      </c>
      <c r="CA44">
        <v>0.01272841554133815</v>
      </c>
      <c r="CB44">
        <v>0.02299682328968664</v>
      </c>
      <c r="CC44">
        <v>0.02073803343551572</v>
      </c>
      <c r="CD44">
        <v>0.02107502677756248</v>
      </c>
      <c r="CE44">
        <v>0.01983447660084199</v>
      </c>
      <c r="CF44">
        <v>0.02183512385475745</v>
      </c>
      <c r="CG44">
        <v>0.01969042710097981</v>
      </c>
      <c r="CH44">
        <v>0.01842810578608682</v>
      </c>
      <c r="CI44">
        <v>0.02750469929890741</v>
      </c>
      <c r="CJ44">
        <v>0.01755533461962444</v>
      </c>
      <c r="CK44">
        <v>0.01707854821709305</v>
      </c>
      <c r="CL44">
        <v>0.02453832195491144</v>
      </c>
      <c r="CM44">
        <v>0.02772371733036159</v>
      </c>
      <c r="CN44">
        <v>0.02438130295903043</v>
      </c>
      <c r="CO44">
        <v>0.01326662550285684</v>
      </c>
      <c r="CP44">
        <v>0.01820511256686074</v>
      </c>
      <c r="CQ44">
        <v>0.01901388279245531</v>
      </c>
      <c r="CR44">
        <v>0.01317522801061697</v>
      </c>
      <c r="CS44">
        <v>0.01940497591773135</v>
      </c>
      <c r="CT44">
        <v>0.01209089548884581</v>
      </c>
      <c r="CU44">
        <v>0.02431277030348803</v>
      </c>
      <c r="CV44">
        <v>0.01772176663331722</v>
      </c>
      <c r="CW44">
        <v>0.02297627524483404</v>
      </c>
      <c r="CX44">
        <v>0.02454112838271423</v>
      </c>
      <c r="CY44">
        <v>0.02576940743283472</v>
      </c>
      <c r="CZ44">
        <v>0.02187954732586044</v>
      </c>
      <c r="DA44">
        <v>0.01849590927148508</v>
      </c>
      <c r="DB44">
        <v>0.01327239253119715</v>
      </c>
      <c r="DC44">
        <v>0.01683729143848126</v>
      </c>
      <c r="DD44">
        <v>0.01532778268882413</v>
      </c>
      <c r="DE44">
        <v>0.02123019217932256</v>
      </c>
      <c r="DF44">
        <v>0.005977983450806553</v>
      </c>
      <c r="DG44">
        <v>0.005927933306955945</v>
      </c>
      <c r="DH44">
        <v>0.01952614782591961</v>
      </c>
      <c r="DI44">
        <v>0.01488418824503407</v>
      </c>
      <c r="DJ44">
        <v>0.01849020349088757</v>
      </c>
      <c r="DK44">
        <v>0.01997212052770587</v>
      </c>
      <c r="DL44">
        <v>0.02313644777538675</v>
      </c>
      <c r="DM44">
        <v>0.02132615769830935</v>
      </c>
      <c r="DR44" s="2">
        <v>44905</v>
      </c>
      <c r="DS44">
        <v>45.02116991224054</v>
      </c>
      <c r="DT44">
        <v>2146.338285909921</v>
      </c>
      <c r="DU44">
        <v>57.09455382936851</v>
      </c>
      <c r="DV44">
        <v>180.2942981434102</v>
      </c>
      <c r="DW44">
        <v>3837.035809279532</v>
      </c>
      <c r="DX44">
        <v>3.505602027055307</v>
      </c>
      <c r="DY44">
        <v>1.699181012938288</v>
      </c>
      <c r="DZ44">
        <v>95.20973762331025</v>
      </c>
      <c r="EA44">
        <v>28.40601149335711</v>
      </c>
      <c r="EB44">
        <v>1.571625690654869</v>
      </c>
      <c r="EC44">
        <v>7.292060826228908</v>
      </c>
      <c r="ED44">
        <v>63.30364323288459</v>
      </c>
      <c r="EE44">
        <v>87.71048258080536</v>
      </c>
      <c r="EF44">
        <v>0.4150843038512799</v>
      </c>
      <c r="EG44">
        <v>19.40270275654573</v>
      </c>
      <c r="EH44">
        <v>3.941177806509081</v>
      </c>
      <c r="EI44">
        <v>43.04192821331799</v>
      </c>
      <c r="EJ44">
        <v>8.220395108853053</v>
      </c>
      <c r="EK44">
        <v>0.3870985866245086</v>
      </c>
      <c r="EL44">
        <v>45.12157153286136</v>
      </c>
      <c r="EM44">
        <v>1.058038605221968</v>
      </c>
      <c r="EN44">
        <v>4.58747203420691</v>
      </c>
      <c r="EO44">
        <v>17.84445653274622</v>
      </c>
      <c r="EP44">
        <v>57.38379632846251</v>
      </c>
      <c r="EQ44">
        <v>4.008598814814779</v>
      </c>
      <c r="ER44">
        <v>3.393842777177562</v>
      </c>
      <c r="ES44">
        <v>625.4067655189308</v>
      </c>
      <c r="ET44">
        <v>233.8374804565702</v>
      </c>
      <c r="EU44">
        <v>9.792064130328454</v>
      </c>
      <c r="EV44">
        <v>14.97630896635497</v>
      </c>
      <c r="EW44">
        <v>92.82244221334885</v>
      </c>
      <c r="EX44">
        <v>41.12192235249743</v>
      </c>
      <c r="EY44">
        <v>0.1737028269535856</v>
      </c>
      <c r="EZ44">
        <v>32.46963898489918</v>
      </c>
      <c r="FA44">
        <v>0.02240962851582775</v>
      </c>
      <c r="FB44">
        <v>9.290495073689131</v>
      </c>
      <c r="FC44">
        <v>207.5651596699874</v>
      </c>
      <c r="FD44">
        <v>25.09420302485877</v>
      </c>
      <c r="FF44">
        <v>0.1205005208925326</v>
      </c>
      <c r="FG44">
        <v>6.940251244095106</v>
      </c>
      <c r="FH44">
        <v>1266.00642473569</v>
      </c>
      <c r="FI44">
        <v>430.8638543533544</v>
      </c>
      <c r="FK44">
        <v>9.843827410823835</v>
      </c>
      <c r="FL44">
        <v>22.97026070338732</v>
      </c>
      <c r="FM44">
        <v>8.707054029932964</v>
      </c>
      <c r="FN44">
        <v>13.03358407788101</v>
      </c>
      <c r="FO44">
        <v>250.7792364485382</v>
      </c>
      <c r="FP44">
        <v>725.7356681411712</v>
      </c>
      <c r="FQ44">
        <v>37.12939218887315</v>
      </c>
      <c r="FR44">
        <v>69.74011440457325</v>
      </c>
      <c r="FS44">
        <v>66.30792816371252</v>
      </c>
    </row>
    <row r="45" spans="1:175">
      <c r="A45" s="2">
        <v>44906</v>
      </c>
      <c r="B45">
        <v>785.6999619456989</v>
      </c>
      <c r="C45">
        <v>0.005387827193442885</v>
      </c>
      <c r="F45" s="2">
        <v>45151</v>
      </c>
      <c r="G45">
        <v>0.01172063091331288</v>
      </c>
      <c r="H45">
        <v>0.0242137771841864</v>
      </c>
      <c r="I45">
        <v>0.004677269429074552</v>
      </c>
      <c r="J45">
        <v>0.03397884700884326</v>
      </c>
      <c r="K45">
        <v>0.007637924570372981</v>
      </c>
      <c r="L45">
        <v>0.02090009564175841</v>
      </c>
      <c r="M45">
        <v>0.02708863235543675</v>
      </c>
      <c r="N45">
        <v>0.02315054380694134</v>
      </c>
      <c r="O45">
        <v>0.01868842551251416</v>
      </c>
      <c r="P45">
        <v>0.02257522685567009</v>
      </c>
      <c r="Q45">
        <v>0.01952273474484037</v>
      </c>
      <c r="R45">
        <v>0.01795880645055822</v>
      </c>
      <c r="S45">
        <v>0.02646324436804423</v>
      </c>
      <c r="T45">
        <v>0.01291892787802697</v>
      </c>
      <c r="U45">
        <v>0.01309423883958424</v>
      </c>
      <c r="V45">
        <v>0.02396651712079759</v>
      </c>
      <c r="W45">
        <v>0.02151710639166116</v>
      </c>
      <c r="X45">
        <v>0.02234873509097239</v>
      </c>
      <c r="Y45">
        <v>0.02016283981678942</v>
      </c>
      <c r="Z45">
        <v>0.02131852774594557</v>
      </c>
      <c r="AA45">
        <v>0.0189450280178483</v>
      </c>
      <c r="AB45">
        <v>0.02024920493505807</v>
      </c>
      <c r="AC45">
        <v>0.01905605006887521</v>
      </c>
      <c r="AD45">
        <v>0.01508825451079246</v>
      </c>
      <c r="AE45">
        <v>0.01660944296972825</v>
      </c>
      <c r="AF45">
        <v>0.01949574864207617</v>
      </c>
      <c r="AG45">
        <v>0.026443432796301</v>
      </c>
      <c r="AH45">
        <v>0.01757190027059976</v>
      </c>
      <c r="AI45">
        <v>0.02074717054363109</v>
      </c>
      <c r="AJ45">
        <v>0.01643764132875536</v>
      </c>
      <c r="AK45">
        <v>0.02269587930049456</v>
      </c>
      <c r="AL45">
        <v>0.01158643615188165</v>
      </c>
      <c r="AM45">
        <v>0.02071793711173117</v>
      </c>
      <c r="AN45">
        <v>0.006291130939382472</v>
      </c>
      <c r="AO45">
        <v>0.02613460960531639</v>
      </c>
      <c r="AP45">
        <v>0.01847287234296444</v>
      </c>
      <c r="AQ45">
        <v>0.0225819225129947</v>
      </c>
      <c r="AR45">
        <v>0.02055493955898059</v>
      </c>
      <c r="AS45">
        <v>0.02677263896057775</v>
      </c>
      <c r="AT45">
        <v>0.01468349003758554</v>
      </c>
      <c r="AU45">
        <v>0.02293124074799887</v>
      </c>
      <c r="AV45">
        <v>0.01273515938555949</v>
      </c>
      <c r="AW45">
        <v>0.01832265284875312</v>
      </c>
      <c r="AX45">
        <v>0.0160098052916424</v>
      </c>
      <c r="AY45">
        <v>0.02180289699686478</v>
      </c>
      <c r="AZ45">
        <v>0.0169360950727956</v>
      </c>
      <c r="BA45">
        <v>0.004465186422434742</v>
      </c>
      <c r="BB45">
        <v>0.01810326243692291</v>
      </c>
      <c r="BC45">
        <v>0.01352852617774586</v>
      </c>
      <c r="BD45">
        <v>0.02362728675149397</v>
      </c>
      <c r="BE45">
        <v>0.02030479305974965</v>
      </c>
      <c r="BF45">
        <v>0.01613246067246459</v>
      </c>
      <c r="BG45">
        <v>0.02006185180466798</v>
      </c>
      <c r="BL45" s="2">
        <v>45151</v>
      </c>
      <c r="BM45">
        <v>0.01172063091331288</v>
      </c>
      <c r="BN45">
        <v>0.0242137771841864</v>
      </c>
      <c r="BO45">
        <v>0.004677269429074552</v>
      </c>
      <c r="BP45">
        <v>0.03397884700884326</v>
      </c>
      <c r="BQ45">
        <v>0.007637924570372981</v>
      </c>
      <c r="BR45">
        <v>0.02090009564175841</v>
      </c>
      <c r="BS45">
        <v>0.02708863235543675</v>
      </c>
      <c r="BT45">
        <v>0.02315054380694134</v>
      </c>
      <c r="BU45">
        <v>0.01868842551251416</v>
      </c>
      <c r="BV45">
        <v>0.02257522685567009</v>
      </c>
      <c r="BW45">
        <v>0.01952273474484037</v>
      </c>
      <c r="BX45">
        <v>0.01795880645055822</v>
      </c>
      <c r="BY45">
        <v>0.02646324436804423</v>
      </c>
      <c r="BZ45">
        <v>0.01291892787802697</v>
      </c>
      <c r="CA45">
        <v>0.01309423883958424</v>
      </c>
      <c r="CB45">
        <v>0.02396651712079759</v>
      </c>
      <c r="CC45">
        <v>0.02151710639166116</v>
      </c>
      <c r="CD45">
        <v>0.02234873509097239</v>
      </c>
      <c r="CE45">
        <v>0.02016283981678942</v>
      </c>
      <c r="CF45">
        <v>0.02131852774594557</v>
      </c>
      <c r="CG45">
        <v>0.0189450280178483</v>
      </c>
      <c r="CH45">
        <v>0.02024920493505807</v>
      </c>
      <c r="CI45">
        <v>0.01905605006887521</v>
      </c>
      <c r="CJ45">
        <v>0.01508825451079246</v>
      </c>
      <c r="CK45">
        <v>0.01660944296972825</v>
      </c>
      <c r="CL45">
        <v>0.01949574864207617</v>
      </c>
      <c r="CM45">
        <v>0.026443432796301</v>
      </c>
      <c r="CN45">
        <v>0.01757190027059976</v>
      </c>
      <c r="CO45">
        <v>0.02074717054363109</v>
      </c>
      <c r="CP45">
        <v>0.01643764132875536</v>
      </c>
      <c r="CQ45">
        <v>0.02269587930049456</v>
      </c>
      <c r="CR45">
        <v>0.01158643615188165</v>
      </c>
      <c r="CS45">
        <v>0.02071793711173117</v>
      </c>
      <c r="CT45">
        <v>0.006291130939382472</v>
      </c>
      <c r="CU45">
        <v>0.02613460960531639</v>
      </c>
      <c r="CV45">
        <v>0.01847287234296444</v>
      </c>
      <c r="CW45">
        <v>0.0225819225129947</v>
      </c>
      <c r="CX45">
        <v>0.02055493955898059</v>
      </c>
      <c r="CY45">
        <v>0.02677263896057775</v>
      </c>
      <c r="CZ45">
        <v>0.01468349003758554</v>
      </c>
      <c r="DA45">
        <v>0.02293124074799887</v>
      </c>
      <c r="DB45">
        <v>0.01273515938555949</v>
      </c>
      <c r="DC45">
        <v>0.01832265284875312</v>
      </c>
      <c r="DD45">
        <v>0.0160098052916424</v>
      </c>
      <c r="DE45">
        <v>0.02180289699686478</v>
      </c>
      <c r="DF45">
        <v>0.0169360950727956</v>
      </c>
      <c r="DG45">
        <v>0.004465186422434742</v>
      </c>
      <c r="DH45">
        <v>0.01810326243692291</v>
      </c>
      <c r="DI45">
        <v>0.01352852617774586</v>
      </c>
      <c r="DJ45">
        <v>0.02362728675149397</v>
      </c>
      <c r="DK45">
        <v>0.02030479305974965</v>
      </c>
      <c r="DL45">
        <v>0.01613246067246459</v>
      </c>
      <c r="DM45">
        <v>0.02006185180466798</v>
      </c>
      <c r="DR45" s="2">
        <v>44906</v>
      </c>
      <c r="DS45">
        <v>44.90799020398369</v>
      </c>
      <c r="DT45">
        <v>2136.267045382666</v>
      </c>
      <c r="DU45">
        <v>59.43517590534648</v>
      </c>
      <c r="DV45">
        <v>176.8686129707457</v>
      </c>
      <c r="DW45">
        <v>3844.659198182286</v>
      </c>
      <c r="DX45">
        <v>3.380846343708699</v>
      </c>
      <c r="DY45">
        <v>1.673358326747723</v>
      </c>
      <c r="DZ45">
        <v>95.50180348716597</v>
      </c>
      <c r="EA45">
        <v>28.66353114224404</v>
      </c>
      <c r="EB45">
        <v>1.521294541242811</v>
      </c>
      <c r="EC45">
        <v>7.415224446985291</v>
      </c>
      <c r="ED45">
        <v>62.82456057136238</v>
      </c>
      <c r="EE45">
        <v>88.54490841882638</v>
      </c>
      <c r="EF45">
        <v>0.4168981849730626</v>
      </c>
      <c r="EG45">
        <v>19.73836391582869</v>
      </c>
      <c r="EH45">
        <v>3.962728112666019</v>
      </c>
      <c r="EI45">
        <v>43.45625425503269</v>
      </c>
      <c r="EJ45">
        <v>8.194270615904314</v>
      </c>
      <c r="EK45">
        <v>0.3866779717603937</v>
      </c>
      <c r="EL45">
        <v>44.95103060452661</v>
      </c>
      <c r="EM45">
        <v>1.046901126540387</v>
      </c>
      <c r="EN45">
        <v>4.6700566138005</v>
      </c>
      <c r="EO45">
        <v>17.97937248133401</v>
      </c>
      <c r="EP45">
        <v>58.02980443467217</v>
      </c>
      <c r="EQ45">
        <v>4.50570928769498</v>
      </c>
      <c r="ER45">
        <v>3.45894076113832</v>
      </c>
      <c r="ES45">
        <v>634.4307771065062</v>
      </c>
      <c r="ET45">
        <v>212.9351880501031</v>
      </c>
      <c r="EU45">
        <v>9.677612748137101</v>
      </c>
      <c r="EV45">
        <v>15.3459763351542</v>
      </c>
      <c r="EW45">
        <v>84.052088878668</v>
      </c>
      <c r="EX45">
        <v>41.65504780594244</v>
      </c>
      <c r="EY45">
        <v>0.1745052936887629</v>
      </c>
      <c r="EZ45">
        <v>32.12903268036142</v>
      </c>
      <c r="FA45">
        <v>0.02244205470109071</v>
      </c>
      <c r="FB45">
        <v>9.287106707644069</v>
      </c>
      <c r="FC45">
        <v>210.0069102263932</v>
      </c>
      <c r="FD45">
        <v>25.24175173418653</v>
      </c>
      <c r="FF45">
        <v>0.1235968914556706</v>
      </c>
      <c r="FG45">
        <v>6.9292998232845</v>
      </c>
      <c r="FH45">
        <v>1268.027297584266</v>
      </c>
      <c r="FI45">
        <v>428.5678746839267</v>
      </c>
      <c r="FK45">
        <v>9.668356226839395</v>
      </c>
      <c r="FL45">
        <v>23.01839690254369</v>
      </c>
      <c r="FM45">
        <v>8.652734749072856</v>
      </c>
      <c r="FN45">
        <v>13.20940058128871</v>
      </c>
      <c r="FO45">
        <v>251.4906042718599</v>
      </c>
      <c r="FP45">
        <v>720.6365039304395</v>
      </c>
      <c r="FQ45">
        <v>37.58963519114504</v>
      </c>
      <c r="FR45">
        <v>70.99152493348518</v>
      </c>
      <c r="FS45">
        <v>65.40962918211194</v>
      </c>
    </row>
    <row r="46" spans="1:175">
      <c r="A46" s="2">
        <v>44907</v>
      </c>
      <c r="B46">
        <v>774.9112949310735</v>
      </c>
      <c r="C46">
        <v>-0.0137312810705863</v>
      </c>
      <c r="F46" s="2">
        <v>45158</v>
      </c>
      <c r="G46">
        <v>0.01852200883304342</v>
      </c>
      <c r="H46">
        <v>0.02099810605225754</v>
      </c>
      <c r="I46">
        <v>0.006879234094596058</v>
      </c>
      <c r="J46">
        <v>0.02969528171312878</v>
      </c>
      <c r="K46">
        <v>0.01067993297463422</v>
      </c>
      <c r="L46">
        <v>0.01743963919389184</v>
      </c>
      <c r="M46">
        <v>0.022852579495638</v>
      </c>
      <c r="N46">
        <v>0.01860613723249429</v>
      </c>
      <c r="O46">
        <v>0.02159317935882389</v>
      </c>
      <c r="P46">
        <v>0.02052853991241196</v>
      </c>
      <c r="Q46">
        <v>0.02337781339701253</v>
      </c>
      <c r="R46">
        <v>0.01497306190872479</v>
      </c>
      <c r="S46">
        <v>0.02386801607909909</v>
      </c>
      <c r="T46">
        <v>0.01497755088101785</v>
      </c>
      <c r="U46">
        <v>0.01469638242924302</v>
      </c>
      <c r="V46">
        <v>0.02306857664585786</v>
      </c>
      <c r="W46">
        <v>0.02396080318534205</v>
      </c>
      <c r="X46">
        <v>0.02276850758584196</v>
      </c>
      <c r="Y46">
        <v>0.01844244963008536</v>
      </c>
      <c r="Z46">
        <v>0.02021844639752556</v>
      </c>
      <c r="AA46">
        <v>0.01896337721488172</v>
      </c>
      <c r="AB46">
        <v>0.01969936986665083</v>
      </c>
      <c r="AC46">
        <v>0.01709939513835172</v>
      </c>
      <c r="AD46">
        <v>0.01585634823726274</v>
      </c>
      <c r="AE46">
        <v>0.02180023724852578</v>
      </c>
      <c r="AF46">
        <v>0.01677960157950347</v>
      </c>
      <c r="AG46">
        <v>0.02864710607954586</v>
      </c>
      <c r="AH46">
        <v>0.01539118691414556</v>
      </c>
      <c r="AI46">
        <v>0.01991879785687006</v>
      </c>
      <c r="AJ46">
        <v>0.01556009353908939</v>
      </c>
      <c r="AK46">
        <v>0.01938411564442354</v>
      </c>
      <c r="AL46">
        <v>0.01456724104703064</v>
      </c>
      <c r="AM46">
        <v>0.02022151538935261</v>
      </c>
      <c r="AN46">
        <v>0.006389844741868271</v>
      </c>
      <c r="AO46">
        <v>0.02006658613270241</v>
      </c>
      <c r="AP46">
        <v>0.02660827951043232</v>
      </c>
      <c r="AQ46">
        <v>0.03054686089561017</v>
      </c>
      <c r="AR46">
        <v>0.01324018819460954</v>
      </c>
      <c r="AS46">
        <v>0.02383480225503826</v>
      </c>
      <c r="AT46">
        <v>0.01263816731921608</v>
      </c>
      <c r="AU46">
        <v>0.02118189314364567</v>
      </c>
      <c r="AV46">
        <v>0.01948100991445969</v>
      </c>
      <c r="AW46">
        <v>0.0181834387154182</v>
      </c>
      <c r="AX46">
        <v>0.01985684646608923</v>
      </c>
      <c r="AY46">
        <v>0.01895994900267734</v>
      </c>
      <c r="AZ46">
        <v>0.01449344882156448</v>
      </c>
      <c r="BA46">
        <v>0.005526656546325565</v>
      </c>
      <c r="BB46">
        <v>0.01577136307574551</v>
      </c>
      <c r="BC46">
        <v>0.0139174538966291</v>
      </c>
      <c r="BD46">
        <v>0.02564377211377064</v>
      </c>
      <c r="BE46">
        <v>0.02193343445530244</v>
      </c>
      <c r="BF46">
        <v>0.01584440873781673</v>
      </c>
      <c r="BG46">
        <v>0.02384696330477434</v>
      </c>
      <c r="BL46" s="2">
        <v>45158</v>
      </c>
      <c r="BM46">
        <v>0.01852200883304342</v>
      </c>
      <c r="BN46">
        <v>0.02099810605225754</v>
      </c>
      <c r="BO46">
        <v>0.006879234094596058</v>
      </c>
      <c r="BP46">
        <v>0.02969528171312878</v>
      </c>
      <c r="BQ46">
        <v>0.01067993297463422</v>
      </c>
      <c r="BR46">
        <v>0.01743963919389184</v>
      </c>
      <c r="BS46">
        <v>0.022852579495638</v>
      </c>
      <c r="BT46">
        <v>0.01860613723249429</v>
      </c>
      <c r="BU46">
        <v>0.02159317935882389</v>
      </c>
      <c r="BV46">
        <v>0.02052853991241196</v>
      </c>
      <c r="BW46">
        <v>0.02337781339701253</v>
      </c>
      <c r="BX46">
        <v>0.01497306190872479</v>
      </c>
      <c r="BY46">
        <v>0.02386801607909909</v>
      </c>
      <c r="BZ46">
        <v>0.01497755088101785</v>
      </c>
      <c r="CA46">
        <v>0.01469638242924302</v>
      </c>
      <c r="CB46">
        <v>0.02306857664585786</v>
      </c>
      <c r="CC46">
        <v>0.02396080318534205</v>
      </c>
      <c r="CD46">
        <v>0.02276850758584196</v>
      </c>
      <c r="CE46">
        <v>0.01844244963008536</v>
      </c>
      <c r="CF46">
        <v>0.02021844639752556</v>
      </c>
      <c r="CG46">
        <v>0.01896337721488172</v>
      </c>
      <c r="CH46">
        <v>0.01969936986665083</v>
      </c>
      <c r="CI46">
        <v>0.01709939513835172</v>
      </c>
      <c r="CJ46">
        <v>0.01585634823726274</v>
      </c>
      <c r="CK46">
        <v>0.02180023724852578</v>
      </c>
      <c r="CL46">
        <v>0.01677960157950347</v>
      </c>
      <c r="CM46">
        <v>0.02864710607954586</v>
      </c>
      <c r="CN46">
        <v>0.01539118691414556</v>
      </c>
      <c r="CO46">
        <v>0.01991879785687006</v>
      </c>
      <c r="CP46">
        <v>0.01556009353908939</v>
      </c>
      <c r="CQ46">
        <v>0.01938411564442354</v>
      </c>
      <c r="CR46">
        <v>0.01456724104703064</v>
      </c>
      <c r="CS46">
        <v>0.02022151538935261</v>
      </c>
      <c r="CT46">
        <v>0.006389844741868271</v>
      </c>
      <c r="CU46">
        <v>0.02006658613270241</v>
      </c>
      <c r="CV46">
        <v>0.02660827951043232</v>
      </c>
      <c r="CW46">
        <v>0.03054686089561017</v>
      </c>
      <c r="CX46">
        <v>0.01324018819460954</v>
      </c>
      <c r="CY46">
        <v>0.02383480225503826</v>
      </c>
      <c r="CZ46">
        <v>0.01263816731921608</v>
      </c>
      <c r="DA46">
        <v>0.02118189314364567</v>
      </c>
      <c r="DB46">
        <v>0.01948100991445969</v>
      </c>
      <c r="DC46">
        <v>0.0181834387154182</v>
      </c>
      <c r="DD46">
        <v>0.01985684646608923</v>
      </c>
      <c r="DE46">
        <v>0.01895994900267734</v>
      </c>
      <c r="DF46">
        <v>0.01449344882156448</v>
      </c>
      <c r="DG46">
        <v>0.005526656546325565</v>
      </c>
      <c r="DH46">
        <v>0.01577136307574551</v>
      </c>
      <c r="DI46">
        <v>0.0139174538966291</v>
      </c>
      <c r="DJ46">
        <v>0.02564377211377064</v>
      </c>
      <c r="DK46">
        <v>0.02193343445530244</v>
      </c>
      <c r="DL46">
        <v>0.01584440873781673</v>
      </c>
      <c r="DM46">
        <v>0.02384696330477434</v>
      </c>
      <c r="DR46" s="2">
        <v>44907</v>
      </c>
      <c r="DS46">
        <v>34.48100180851237</v>
      </c>
      <c r="DT46">
        <v>1759.357997487883</v>
      </c>
      <c r="DU46">
        <v>51.92994636975014</v>
      </c>
      <c r="DV46">
        <v>188.7432591405893</v>
      </c>
      <c r="DW46">
        <v>4549.423800869321</v>
      </c>
      <c r="DX46">
        <v>3.222737897286005</v>
      </c>
      <c r="DY46">
        <v>1.97900912817382</v>
      </c>
      <c r="DZ46">
        <v>107.9443368338972</v>
      </c>
      <c r="EA46">
        <v>33.3087029727435</v>
      </c>
      <c r="EB46">
        <v>1.412610354473651</v>
      </c>
      <c r="EC46">
        <v>7.239109708792535</v>
      </c>
      <c r="ED46">
        <v>67.77341431460536</v>
      </c>
      <c r="EE46">
        <v>99.07542035330054</v>
      </c>
      <c r="EF46">
        <v>0.5032467104836202</v>
      </c>
      <c r="EG46">
        <v>20.35763842571541</v>
      </c>
      <c r="EH46">
        <v>3.142429477067151</v>
      </c>
      <c r="EI46">
        <v>52.11633646216784</v>
      </c>
      <c r="EJ46">
        <v>6.592084090950871</v>
      </c>
      <c r="EK46">
        <v>0.3813707519988164</v>
      </c>
      <c r="EL46">
        <v>49.50750177678768</v>
      </c>
      <c r="EM46">
        <v>1.298460511726274</v>
      </c>
      <c r="EN46">
        <v>4.355227229197529</v>
      </c>
      <c r="EO46">
        <v>19.18369117076832</v>
      </c>
      <c r="EP46">
        <v>53.76649366361039</v>
      </c>
      <c r="EQ46">
        <v>6.923344980783453</v>
      </c>
      <c r="ER46">
        <v>2.179920767519361</v>
      </c>
      <c r="ES46">
        <v>695.8565548737822</v>
      </c>
      <c r="ET46">
        <v>213.9312660589647</v>
      </c>
      <c r="EU46">
        <v>11.00870198220711</v>
      </c>
      <c r="EV46">
        <v>20.62806064308824</v>
      </c>
      <c r="EW46">
        <v>78.63856652349597</v>
      </c>
      <c r="EX46">
        <v>17.04141550408455</v>
      </c>
      <c r="EY46">
        <v>0.1600600233551001</v>
      </c>
      <c r="EZ46">
        <v>35.07133007131642</v>
      </c>
      <c r="FA46">
        <v>0.0237013241743562</v>
      </c>
      <c r="FB46">
        <v>9.251652244845772</v>
      </c>
      <c r="FC46">
        <v>220.8449418614391</v>
      </c>
      <c r="FD46">
        <v>21.10528357306345</v>
      </c>
      <c r="FF46">
        <v>0.1135535601407511</v>
      </c>
      <c r="FG46">
        <v>5.900526482235164</v>
      </c>
      <c r="FH46">
        <v>1193.113584588105</v>
      </c>
      <c r="FI46">
        <v>404.5511422016396</v>
      </c>
      <c r="FK46">
        <v>11.6500787354207</v>
      </c>
      <c r="FL46">
        <v>26.47298004248122</v>
      </c>
      <c r="FM46">
        <v>7.406392242733005</v>
      </c>
      <c r="FN46">
        <v>13.00917475740819</v>
      </c>
      <c r="FO46">
        <v>232.3248037128931</v>
      </c>
      <c r="FP46">
        <v>820.1891477188326</v>
      </c>
      <c r="FQ46">
        <v>41.58274820539209</v>
      </c>
      <c r="FR46">
        <v>78.61943039731082</v>
      </c>
      <c r="FS46">
        <v>75.57832658811654</v>
      </c>
    </row>
    <row r="47" spans="1:175">
      <c r="A47" s="2">
        <v>44908</v>
      </c>
      <c r="B47">
        <v>770.8855034461417</v>
      </c>
      <c r="C47">
        <v>-0.00519516428688771</v>
      </c>
      <c r="F47" s="2">
        <v>45165</v>
      </c>
      <c r="G47">
        <v>0.01828864302240871</v>
      </c>
      <c r="H47">
        <v>0.02043792855565061</v>
      </c>
      <c r="I47">
        <v>0.008320979620358276</v>
      </c>
      <c r="J47">
        <v>0.03255082836754742</v>
      </c>
      <c r="K47">
        <v>0.01501895186240631</v>
      </c>
      <c r="L47">
        <v>0.01695957820613641</v>
      </c>
      <c r="M47">
        <v>0.0206757316330644</v>
      </c>
      <c r="N47">
        <v>0.01751062534515489</v>
      </c>
      <c r="O47">
        <v>0.01202735246373302</v>
      </c>
      <c r="P47">
        <v>0.02251641003475663</v>
      </c>
      <c r="Q47">
        <v>0.02416749576176124</v>
      </c>
      <c r="R47">
        <v>0.01512689820934431</v>
      </c>
      <c r="S47">
        <v>0.02345332454879327</v>
      </c>
      <c r="T47">
        <v>0.01980994091756921</v>
      </c>
      <c r="U47">
        <v>0.01540662268576708</v>
      </c>
      <c r="V47">
        <v>0.007002027673400913</v>
      </c>
      <c r="W47">
        <v>0.02108974075312548</v>
      </c>
      <c r="X47">
        <v>0.02174915057780151</v>
      </c>
      <c r="Y47">
        <v>0.02099200380714314</v>
      </c>
      <c r="Z47">
        <v>0.0212206102950575</v>
      </c>
      <c r="AA47">
        <v>0.02241720105200461</v>
      </c>
      <c r="AB47">
        <v>0.0202714144387073</v>
      </c>
      <c r="AC47">
        <v>0.02092826584840257</v>
      </c>
      <c r="AD47">
        <v>0.01452316927634255</v>
      </c>
      <c r="AE47">
        <v>0.02246106787481081</v>
      </c>
      <c r="AF47">
        <v>0.01859646964654729</v>
      </c>
      <c r="AG47">
        <v>0.02510399998321513</v>
      </c>
      <c r="AH47">
        <v>0.01325887350297703</v>
      </c>
      <c r="AI47">
        <v>0.01937379788660052</v>
      </c>
      <c r="AJ47">
        <v>0.01748619489290654</v>
      </c>
      <c r="AK47">
        <v>0.02053284964960443</v>
      </c>
      <c r="AL47">
        <v>0.01580418996368155</v>
      </c>
      <c r="AM47">
        <v>0.02118386606191272</v>
      </c>
      <c r="AN47">
        <v>0.007015123056491087</v>
      </c>
      <c r="AO47">
        <v>0.0208917370367651</v>
      </c>
      <c r="AP47">
        <v>0.02557741709594853</v>
      </c>
      <c r="AQ47">
        <v>0.0281495690258886</v>
      </c>
      <c r="AR47">
        <v>0.01316170743013099</v>
      </c>
      <c r="AS47">
        <v>0.02457885930151187</v>
      </c>
      <c r="AT47">
        <v>0.009982670683009327</v>
      </c>
      <c r="AU47">
        <v>0.02334633411450381</v>
      </c>
      <c r="AV47">
        <v>0.01946739279711605</v>
      </c>
      <c r="AW47">
        <v>0.01877703262943457</v>
      </c>
      <c r="AX47">
        <v>0.01993831562028029</v>
      </c>
      <c r="AY47">
        <v>0.01979240383255178</v>
      </c>
      <c r="AZ47">
        <v>0.01346341715939143</v>
      </c>
      <c r="BA47">
        <v>0.00635348506160155</v>
      </c>
      <c r="BB47">
        <v>0.01680671576078927</v>
      </c>
      <c r="BC47">
        <v>0.01575764488782412</v>
      </c>
      <c r="BD47">
        <v>0.02267322580072122</v>
      </c>
      <c r="BE47">
        <v>0.02338483469130354</v>
      </c>
      <c r="BF47">
        <v>0.01661219005617199</v>
      </c>
      <c r="BG47">
        <v>0.02800371953987156</v>
      </c>
      <c r="BL47" s="2">
        <v>45165</v>
      </c>
      <c r="BM47">
        <v>0.01828864302240871</v>
      </c>
      <c r="BN47">
        <v>0.02043792855565061</v>
      </c>
      <c r="BO47">
        <v>0.008320979620358276</v>
      </c>
      <c r="BP47">
        <v>0.03255082836754742</v>
      </c>
      <c r="BQ47">
        <v>0.01501895186240631</v>
      </c>
      <c r="BR47">
        <v>0.01695957820613641</v>
      </c>
      <c r="BS47">
        <v>0.0206757316330644</v>
      </c>
      <c r="BT47">
        <v>0.01751062534515489</v>
      </c>
      <c r="BU47">
        <v>0.01202735246373302</v>
      </c>
      <c r="BV47">
        <v>0.02251641003475663</v>
      </c>
      <c r="BW47">
        <v>0.02416749576176124</v>
      </c>
      <c r="BX47">
        <v>0.01512689820934431</v>
      </c>
      <c r="BY47">
        <v>0.02345332454879327</v>
      </c>
      <c r="BZ47">
        <v>0.01980994091756921</v>
      </c>
      <c r="CA47">
        <v>0.01540662268576708</v>
      </c>
      <c r="CB47">
        <v>0.007002027673400913</v>
      </c>
      <c r="CC47">
        <v>0.02108974075312548</v>
      </c>
      <c r="CD47">
        <v>0.02174915057780151</v>
      </c>
      <c r="CE47">
        <v>0.02099200380714314</v>
      </c>
      <c r="CF47">
        <v>0.0212206102950575</v>
      </c>
      <c r="CG47">
        <v>0.02241720105200461</v>
      </c>
      <c r="CH47">
        <v>0.0202714144387073</v>
      </c>
      <c r="CI47">
        <v>0.02092826584840257</v>
      </c>
      <c r="CJ47">
        <v>0.01452316927634255</v>
      </c>
      <c r="CK47">
        <v>0.02246106787481081</v>
      </c>
      <c r="CL47">
        <v>0.01859646964654729</v>
      </c>
      <c r="CM47">
        <v>0.02510399998321513</v>
      </c>
      <c r="CN47">
        <v>0.01325887350297703</v>
      </c>
      <c r="CO47">
        <v>0.01937379788660052</v>
      </c>
      <c r="CP47">
        <v>0.01748619489290654</v>
      </c>
      <c r="CQ47">
        <v>0.02053284964960443</v>
      </c>
      <c r="CR47">
        <v>0.01580418996368155</v>
      </c>
      <c r="CS47">
        <v>0.02118386606191272</v>
      </c>
      <c r="CT47">
        <v>0.007015123056491087</v>
      </c>
      <c r="CU47">
        <v>0.0208917370367651</v>
      </c>
      <c r="CV47">
        <v>0.02557741709594853</v>
      </c>
      <c r="CW47">
        <v>0.0281495690258886</v>
      </c>
      <c r="CX47">
        <v>0.01316170743013099</v>
      </c>
      <c r="CY47">
        <v>0.02457885930151187</v>
      </c>
      <c r="CZ47">
        <v>0.009982670683009327</v>
      </c>
      <c r="DA47">
        <v>0.02334633411450381</v>
      </c>
      <c r="DB47">
        <v>0.01946739279711605</v>
      </c>
      <c r="DC47">
        <v>0.01877703262943457</v>
      </c>
      <c r="DD47">
        <v>0.01993831562028029</v>
      </c>
      <c r="DE47">
        <v>0.01979240383255178</v>
      </c>
      <c r="DF47">
        <v>0.01346341715939143</v>
      </c>
      <c r="DG47">
        <v>0.00635348506160155</v>
      </c>
      <c r="DH47">
        <v>0.01680671576078927</v>
      </c>
      <c r="DI47">
        <v>0.01575764488782412</v>
      </c>
      <c r="DJ47">
        <v>0.02267322580072122</v>
      </c>
      <c r="DK47">
        <v>0.02338483469130354</v>
      </c>
      <c r="DL47">
        <v>0.01661219005617199</v>
      </c>
      <c r="DM47">
        <v>0.02800371953987156</v>
      </c>
      <c r="DR47" s="2">
        <v>44908</v>
      </c>
      <c r="DS47">
        <v>34.66473890808673</v>
      </c>
      <c r="DT47">
        <v>1753.419894277211</v>
      </c>
      <c r="DU47">
        <v>53.45882477877572</v>
      </c>
      <c r="DV47">
        <v>181.0239477076768</v>
      </c>
      <c r="DW47">
        <v>4661.011968212982</v>
      </c>
      <c r="DX47">
        <v>3.120065495060536</v>
      </c>
      <c r="DY47">
        <v>1.951871642183845</v>
      </c>
      <c r="DZ47">
        <v>107.9605147812238</v>
      </c>
      <c r="EA47">
        <v>33.23622993342242</v>
      </c>
      <c r="EB47">
        <v>1.467296388526607</v>
      </c>
      <c r="EC47">
        <v>7.148228796171058</v>
      </c>
      <c r="ED47">
        <v>67.94514795417294</v>
      </c>
      <c r="EE47">
        <v>102.6115637427727</v>
      </c>
      <c r="EF47">
        <v>0.4822901122257085</v>
      </c>
      <c r="EG47">
        <v>20.57238710120349</v>
      </c>
      <c r="EH47">
        <v>3.100380288098941</v>
      </c>
      <c r="EI47">
        <v>52.05906330325892</v>
      </c>
      <c r="EJ47">
        <v>6.059429692493132</v>
      </c>
      <c r="EK47">
        <v>0.3800871090999638</v>
      </c>
      <c r="EL47">
        <v>49.79535599540844</v>
      </c>
      <c r="EM47">
        <v>1.297911221923067</v>
      </c>
      <c r="EN47">
        <v>4.363734563172538</v>
      </c>
      <c r="EO47">
        <v>19.78476482694062</v>
      </c>
      <c r="EP47">
        <v>53.65880619671653</v>
      </c>
      <c r="EQ47">
        <v>6.964007765682062</v>
      </c>
      <c r="ER47">
        <v>2.236777611321282</v>
      </c>
      <c r="ES47">
        <v>691.7107876970279</v>
      </c>
      <c r="ET47">
        <v>217.8731576781663</v>
      </c>
      <c r="EU47">
        <v>10.72312447057078</v>
      </c>
      <c r="EV47">
        <v>19.89908220359818</v>
      </c>
      <c r="EW47">
        <v>83.54647592504027</v>
      </c>
      <c r="EX47">
        <v>16.95922177974502</v>
      </c>
      <c r="EY47">
        <v>0.1600094996447241</v>
      </c>
      <c r="EZ47">
        <v>35.42600837263318</v>
      </c>
      <c r="FA47">
        <v>0.02416453829165889</v>
      </c>
      <c r="FB47">
        <v>9.230486916286992</v>
      </c>
      <c r="FC47">
        <v>225.8629302862384</v>
      </c>
      <c r="FD47">
        <v>20.84460221880847</v>
      </c>
      <c r="FF47">
        <v>0.1097975566991348</v>
      </c>
      <c r="FG47">
        <v>5.924461464710641</v>
      </c>
      <c r="FH47">
        <v>1188.570896106363</v>
      </c>
      <c r="FI47">
        <v>411.3820921728253</v>
      </c>
      <c r="FK47">
        <v>11.51216479147991</v>
      </c>
      <c r="FL47">
        <v>26.59805815371599</v>
      </c>
      <c r="FM47">
        <v>7.55419325285978</v>
      </c>
      <c r="FN47">
        <v>12.98306359549033</v>
      </c>
      <c r="FO47">
        <v>232.839766216803</v>
      </c>
      <c r="FP47">
        <v>821.3739213714747</v>
      </c>
      <c r="FQ47">
        <v>40.66242170024895</v>
      </c>
      <c r="FR47">
        <v>80.44027241375086</v>
      </c>
      <c r="FS47">
        <v>77.20288993090119</v>
      </c>
    </row>
    <row r="48" spans="1:175">
      <c r="A48" s="2">
        <v>44909</v>
      </c>
      <c r="B48">
        <v>778.2879146034702</v>
      </c>
      <c r="C48">
        <v>0.009602478090763089</v>
      </c>
      <c r="F48" s="2">
        <v>45172</v>
      </c>
      <c r="G48">
        <v>0.01750017034464212</v>
      </c>
      <c r="H48">
        <v>0.01855851127867695</v>
      </c>
      <c r="I48">
        <v>0.0210182020103158</v>
      </c>
      <c r="J48">
        <v>0.02336542503040708</v>
      </c>
      <c r="K48">
        <v>0.02078937257474001</v>
      </c>
      <c r="L48">
        <v>0.01656107576556968</v>
      </c>
      <c r="M48">
        <v>0.01814497961645328</v>
      </c>
      <c r="N48">
        <v>0.01683163997689663</v>
      </c>
      <c r="O48">
        <v>0.01178769340993308</v>
      </c>
      <c r="P48">
        <v>0.0216802818768976</v>
      </c>
      <c r="Q48">
        <v>0.0224753255881223</v>
      </c>
      <c r="R48">
        <v>0.01448419325106455</v>
      </c>
      <c r="S48">
        <v>0.02264615973900296</v>
      </c>
      <c r="T48">
        <v>0.0211650744412592</v>
      </c>
      <c r="U48">
        <v>0.02010282715445333</v>
      </c>
      <c r="V48">
        <v>0.006680016664425396</v>
      </c>
      <c r="W48">
        <v>0.01944254998193192</v>
      </c>
      <c r="X48">
        <v>0.0194218603498225</v>
      </c>
      <c r="Y48">
        <v>0.01941591362199902</v>
      </c>
      <c r="Z48">
        <v>0.02129252967132248</v>
      </c>
      <c r="AA48">
        <v>0.02497796255781835</v>
      </c>
      <c r="AB48">
        <v>0.01995111322400929</v>
      </c>
      <c r="AC48">
        <v>0.02187053715785745</v>
      </c>
      <c r="AD48">
        <v>0.01838044685814683</v>
      </c>
      <c r="AE48">
        <v>0.02099601658086984</v>
      </c>
      <c r="AF48">
        <v>0.01903468558544367</v>
      </c>
      <c r="AG48">
        <v>0.02412170440902831</v>
      </c>
      <c r="AH48">
        <v>0.01295867617326557</v>
      </c>
      <c r="AI48">
        <v>0.02130665320797291</v>
      </c>
      <c r="AJ48">
        <v>0.01935638879309385</v>
      </c>
      <c r="AK48">
        <v>0.0198259905427762</v>
      </c>
      <c r="AL48">
        <v>0.01733530822101929</v>
      </c>
      <c r="AM48">
        <v>0.02039659255104901</v>
      </c>
      <c r="AN48">
        <v>0.007846220709110896</v>
      </c>
      <c r="AO48">
        <v>0.01882054310174809</v>
      </c>
      <c r="AP48">
        <v>0.03397100850115463</v>
      </c>
      <c r="AQ48">
        <v>0.01665962624786795</v>
      </c>
      <c r="AR48">
        <v>0.01384331295252647</v>
      </c>
      <c r="AS48">
        <v>0.02272191120503519</v>
      </c>
      <c r="AT48">
        <v>0.009298088251988773</v>
      </c>
      <c r="AU48">
        <v>0.02234540131349534</v>
      </c>
      <c r="AV48">
        <v>0.02032404687815916</v>
      </c>
      <c r="AW48">
        <v>0.01924125340098039</v>
      </c>
      <c r="AX48">
        <v>0.02313671115409276</v>
      </c>
      <c r="AY48">
        <v>0.0184828510168488</v>
      </c>
      <c r="AZ48">
        <v>0.01459081528445252</v>
      </c>
      <c r="BA48">
        <v>0.007950432361530965</v>
      </c>
      <c r="BB48">
        <v>0.01670359401933929</v>
      </c>
      <c r="BC48">
        <v>0.01870174767590241</v>
      </c>
      <c r="BD48">
        <v>0.02392225045685978</v>
      </c>
      <c r="BE48">
        <v>0.02369005675827151</v>
      </c>
      <c r="BF48">
        <v>0.01494813917564999</v>
      </c>
      <c r="BG48">
        <v>0.01892611132469863</v>
      </c>
      <c r="BL48" s="2">
        <v>45172</v>
      </c>
      <c r="BM48">
        <v>0.01750017034464212</v>
      </c>
      <c r="BN48">
        <v>0.01855851127867695</v>
      </c>
      <c r="BO48">
        <v>0.0210182020103158</v>
      </c>
      <c r="BP48">
        <v>0.02336542503040708</v>
      </c>
      <c r="BQ48">
        <v>0.02078937257474001</v>
      </c>
      <c r="BR48">
        <v>0.01656107576556968</v>
      </c>
      <c r="BS48">
        <v>0.01814497961645328</v>
      </c>
      <c r="BT48">
        <v>0.01683163997689663</v>
      </c>
      <c r="BU48">
        <v>0.01178769340993308</v>
      </c>
      <c r="BV48">
        <v>0.0216802818768976</v>
      </c>
      <c r="BW48">
        <v>0.0224753255881223</v>
      </c>
      <c r="BX48">
        <v>0.01448419325106455</v>
      </c>
      <c r="BY48">
        <v>0.02264615973900296</v>
      </c>
      <c r="BZ48">
        <v>0.0211650744412592</v>
      </c>
      <c r="CA48">
        <v>0.02010282715445333</v>
      </c>
      <c r="CB48">
        <v>0.006680016664425396</v>
      </c>
      <c r="CC48">
        <v>0.01944254998193192</v>
      </c>
      <c r="CD48">
        <v>0.0194218603498225</v>
      </c>
      <c r="CE48">
        <v>0.01941591362199902</v>
      </c>
      <c r="CF48">
        <v>0.02129252967132248</v>
      </c>
      <c r="CG48">
        <v>0.02497796255781835</v>
      </c>
      <c r="CH48">
        <v>0.01995111322400929</v>
      </c>
      <c r="CI48">
        <v>0.02187053715785745</v>
      </c>
      <c r="CJ48">
        <v>0.01838044685814683</v>
      </c>
      <c r="CK48">
        <v>0.02099601658086984</v>
      </c>
      <c r="CL48">
        <v>0.01903468558544367</v>
      </c>
      <c r="CM48">
        <v>0.02412170440902831</v>
      </c>
      <c r="CN48">
        <v>0.01295867617326557</v>
      </c>
      <c r="CO48">
        <v>0.02130665320797291</v>
      </c>
      <c r="CP48">
        <v>0.01935638879309385</v>
      </c>
      <c r="CQ48">
        <v>0.0198259905427762</v>
      </c>
      <c r="CR48">
        <v>0.01733530822101929</v>
      </c>
      <c r="CS48">
        <v>0.02039659255104901</v>
      </c>
      <c r="CT48">
        <v>0.007846220709110896</v>
      </c>
      <c r="CU48">
        <v>0.01882054310174809</v>
      </c>
      <c r="CV48">
        <v>0.03397100850115463</v>
      </c>
      <c r="CW48">
        <v>0.01665962624786795</v>
      </c>
      <c r="CX48">
        <v>0.01384331295252647</v>
      </c>
      <c r="CY48">
        <v>0.02272191120503519</v>
      </c>
      <c r="CZ48">
        <v>0.009298088251988773</v>
      </c>
      <c r="DA48">
        <v>0.02234540131349534</v>
      </c>
      <c r="DB48">
        <v>0.02032404687815916</v>
      </c>
      <c r="DC48">
        <v>0.01924125340098039</v>
      </c>
      <c r="DD48">
        <v>0.02313671115409276</v>
      </c>
      <c r="DE48">
        <v>0.0184828510168488</v>
      </c>
      <c r="DF48">
        <v>0.01459081528445252</v>
      </c>
      <c r="DG48">
        <v>0.007950432361530965</v>
      </c>
      <c r="DH48">
        <v>0.01670359401933929</v>
      </c>
      <c r="DI48">
        <v>0.01870174767590241</v>
      </c>
      <c r="DJ48">
        <v>0.02392225045685978</v>
      </c>
      <c r="DK48">
        <v>0.02369005675827151</v>
      </c>
      <c r="DL48">
        <v>0.01494813917564999</v>
      </c>
      <c r="DM48">
        <v>0.01892611132469863</v>
      </c>
      <c r="DR48" s="2">
        <v>44909</v>
      </c>
      <c r="DS48">
        <v>34.20284449686913</v>
      </c>
      <c r="DT48">
        <v>1829.652694505085</v>
      </c>
      <c r="DU48">
        <v>54.72034561658931</v>
      </c>
      <c r="DV48">
        <v>183.8447496657001</v>
      </c>
      <c r="DW48">
        <v>4667.210167097121</v>
      </c>
      <c r="DX48">
        <v>3.402362049364657</v>
      </c>
      <c r="DY48">
        <v>1.948138361669066</v>
      </c>
      <c r="DZ48">
        <v>106.098228104761</v>
      </c>
      <c r="EA48">
        <v>33.99106654793211</v>
      </c>
      <c r="EB48">
        <v>1.489307929448385</v>
      </c>
      <c r="EC48">
        <v>7.309542974456735</v>
      </c>
      <c r="ED48">
        <v>67.37303918203033</v>
      </c>
      <c r="EE48">
        <v>101.848548197098</v>
      </c>
      <c r="EF48">
        <v>0.4876812871581068</v>
      </c>
      <c r="EG48">
        <v>19.67461337894955</v>
      </c>
      <c r="EH48">
        <v>3.034032832578899</v>
      </c>
      <c r="EI48">
        <v>51.33978574040545</v>
      </c>
      <c r="EJ48">
        <v>6.237830371880373</v>
      </c>
      <c r="EK48">
        <v>0.3915082531855065</v>
      </c>
      <c r="EL48">
        <v>49.62543747307121</v>
      </c>
      <c r="EM48">
        <v>1.306916643061171</v>
      </c>
      <c r="EN48">
        <v>4.343318748195553</v>
      </c>
      <c r="EO48">
        <v>19.85246619102142</v>
      </c>
      <c r="EP48">
        <v>50.65863761519369</v>
      </c>
      <c r="EQ48">
        <v>7.685703379129333</v>
      </c>
      <c r="ER48">
        <v>2.265533054954515</v>
      </c>
      <c r="ES48">
        <v>699.8679227992668</v>
      </c>
      <c r="ET48">
        <v>223.2713576744162</v>
      </c>
      <c r="EU48">
        <v>10.94533735681939</v>
      </c>
      <c r="EV48">
        <v>18.9953628169894</v>
      </c>
      <c r="EW48">
        <v>77.00723963323176</v>
      </c>
      <c r="EX48">
        <v>16.70443561142161</v>
      </c>
      <c r="EY48">
        <v>0.1590904699194336</v>
      </c>
      <c r="EZ48">
        <v>35.08646596891016</v>
      </c>
      <c r="FA48">
        <v>0.02376558329365615</v>
      </c>
      <c r="FB48">
        <v>8.897140541420869</v>
      </c>
      <c r="FC48">
        <v>227.2700964375901</v>
      </c>
      <c r="FD48">
        <v>21.09995858886466</v>
      </c>
      <c r="FF48">
        <v>0.1094853343954635</v>
      </c>
      <c r="FG48">
        <v>5.906984669276907</v>
      </c>
      <c r="FH48">
        <v>1185.987282886612</v>
      </c>
      <c r="FI48">
        <v>405.1420651280304</v>
      </c>
      <c r="FK48">
        <v>11.39700444118268</v>
      </c>
      <c r="FL48">
        <v>26.45506667441859</v>
      </c>
      <c r="FM48">
        <v>7.749632641345854</v>
      </c>
      <c r="FN48">
        <v>12.85792974543535</v>
      </c>
      <c r="FO48">
        <v>230.9798026106407</v>
      </c>
      <c r="FP48">
        <v>823.6831966529357</v>
      </c>
      <c r="FQ48">
        <v>40.33790879496947</v>
      </c>
      <c r="FR48">
        <v>80.3732117383005</v>
      </c>
      <c r="FS48">
        <v>77.00368351552306</v>
      </c>
    </row>
    <row r="49" spans="1:175">
      <c r="A49" s="2">
        <v>44910</v>
      </c>
      <c r="B49">
        <v>769.7600299803568</v>
      </c>
      <c r="C49">
        <v>-0.01095723634287482</v>
      </c>
      <c r="F49" s="2">
        <v>45179</v>
      </c>
      <c r="G49">
        <v>0.01862586356386579</v>
      </c>
      <c r="H49">
        <v>0.01782409219225201</v>
      </c>
      <c r="I49">
        <v>0.01757969871271897</v>
      </c>
      <c r="J49">
        <v>0.01947617487403581</v>
      </c>
      <c r="K49">
        <v>0.02041949533163424</v>
      </c>
      <c r="L49">
        <v>0.01822983012390331</v>
      </c>
      <c r="M49">
        <v>0.01730593641449207</v>
      </c>
      <c r="N49">
        <v>0.01726699962303311</v>
      </c>
      <c r="O49">
        <v>0.01163953535859456</v>
      </c>
      <c r="P49">
        <v>0.02358779538565629</v>
      </c>
      <c r="Q49">
        <v>0.02247583113128905</v>
      </c>
      <c r="R49">
        <v>0.01551933146191167</v>
      </c>
      <c r="S49">
        <v>0.02236861043373533</v>
      </c>
      <c r="T49">
        <v>0.02377461008240353</v>
      </c>
      <c r="U49">
        <v>0.02041773940917232</v>
      </c>
      <c r="V49">
        <v>0.005913452064984692</v>
      </c>
      <c r="W49">
        <v>0.01848604984678558</v>
      </c>
      <c r="X49">
        <v>0.02014412343664961</v>
      </c>
      <c r="Y49">
        <v>0.01304418065451302</v>
      </c>
      <c r="Z49">
        <v>0.0200546384469372</v>
      </c>
      <c r="AA49">
        <v>0.02496212368993294</v>
      </c>
      <c r="AB49">
        <v>0.02107374006457249</v>
      </c>
      <c r="AC49">
        <v>0.02261160191245822</v>
      </c>
      <c r="AD49">
        <v>0.01704814842211527</v>
      </c>
      <c r="AE49">
        <v>0.01982851102729699</v>
      </c>
      <c r="AF49">
        <v>0.01962301540503843</v>
      </c>
      <c r="AG49">
        <v>0.0233853793459738</v>
      </c>
      <c r="AH49">
        <v>0.01493179356871077</v>
      </c>
      <c r="AI49">
        <v>0.02410954139948156</v>
      </c>
      <c r="AJ49">
        <v>0.02016965211294511</v>
      </c>
      <c r="AK49">
        <v>0.0207301765815576</v>
      </c>
      <c r="AL49">
        <v>0.01863713252115667</v>
      </c>
      <c r="AM49">
        <v>0.02105543981800613</v>
      </c>
      <c r="AN49">
        <v>0.01132968462725205</v>
      </c>
      <c r="AO49">
        <v>0.004841890366013383</v>
      </c>
      <c r="AP49">
        <v>0.03049111674625674</v>
      </c>
      <c r="AQ49">
        <v>0.01783758054902686</v>
      </c>
      <c r="AR49">
        <v>0.01276196746256124</v>
      </c>
      <c r="AS49">
        <v>0.02015743052307946</v>
      </c>
      <c r="AT49">
        <v>0.01013532615355269</v>
      </c>
      <c r="AU49">
        <v>0.02398145602434161</v>
      </c>
      <c r="AV49">
        <v>0.02011164459064877</v>
      </c>
      <c r="AW49">
        <v>0.01942946804037842</v>
      </c>
      <c r="AX49">
        <v>0.02445782486066049</v>
      </c>
      <c r="AY49">
        <v>0.0191354252751652</v>
      </c>
      <c r="AZ49">
        <v>0.02299465044996328</v>
      </c>
      <c r="BA49">
        <v>0.01365581700548581</v>
      </c>
      <c r="BB49">
        <v>0.01491027474549504</v>
      </c>
      <c r="BC49">
        <v>0.01796381660918649</v>
      </c>
      <c r="BD49">
        <v>0.02649400965442269</v>
      </c>
      <c r="BE49">
        <v>0.0222587044092889</v>
      </c>
      <c r="BF49">
        <v>0.01592783965573653</v>
      </c>
      <c r="BG49">
        <v>0.01880382783367005</v>
      </c>
      <c r="BL49" s="2">
        <v>45179</v>
      </c>
      <c r="BM49">
        <v>0.01862586356386579</v>
      </c>
      <c r="BN49">
        <v>0.01782409219225201</v>
      </c>
      <c r="BO49">
        <v>0.01757969871271897</v>
      </c>
      <c r="BP49">
        <v>0.01947617487403581</v>
      </c>
      <c r="BQ49">
        <v>0.02041949533163424</v>
      </c>
      <c r="BR49">
        <v>0.01822983012390331</v>
      </c>
      <c r="BS49">
        <v>0.01730593641449207</v>
      </c>
      <c r="BT49">
        <v>0.01726699962303311</v>
      </c>
      <c r="BU49">
        <v>0.01163953535859456</v>
      </c>
      <c r="BV49">
        <v>0.02358779538565629</v>
      </c>
      <c r="BW49">
        <v>0.02247583113128905</v>
      </c>
      <c r="BX49">
        <v>0.01551933146191167</v>
      </c>
      <c r="BY49">
        <v>0.02236861043373533</v>
      </c>
      <c r="BZ49">
        <v>0.02377461008240353</v>
      </c>
      <c r="CA49">
        <v>0.02041773940917232</v>
      </c>
      <c r="CB49">
        <v>0.005913452064984692</v>
      </c>
      <c r="CC49">
        <v>0.01848604984678558</v>
      </c>
      <c r="CD49">
        <v>0.02014412343664961</v>
      </c>
      <c r="CE49">
        <v>0.01304418065451302</v>
      </c>
      <c r="CF49">
        <v>0.0200546384469372</v>
      </c>
      <c r="CG49">
        <v>0.02496212368993294</v>
      </c>
      <c r="CH49">
        <v>0.02107374006457249</v>
      </c>
      <c r="CI49">
        <v>0.02261160191245822</v>
      </c>
      <c r="CJ49">
        <v>0.01704814842211527</v>
      </c>
      <c r="CK49">
        <v>0.01982851102729699</v>
      </c>
      <c r="CL49">
        <v>0.01962301540503843</v>
      </c>
      <c r="CM49">
        <v>0.0233853793459738</v>
      </c>
      <c r="CN49">
        <v>0.01493179356871077</v>
      </c>
      <c r="CO49">
        <v>0.02410954139948156</v>
      </c>
      <c r="CP49">
        <v>0.02016965211294511</v>
      </c>
      <c r="CQ49">
        <v>0.0207301765815576</v>
      </c>
      <c r="CR49">
        <v>0.01863713252115667</v>
      </c>
      <c r="CS49">
        <v>0.02105543981800613</v>
      </c>
      <c r="CT49">
        <v>0.01132968462725205</v>
      </c>
      <c r="CU49">
        <v>0.004841890366013383</v>
      </c>
      <c r="CV49">
        <v>0.03049111674625674</v>
      </c>
      <c r="CW49">
        <v>0.01783758054902686</v>
      </c>
      <c r="CX49">
        <v>0.01276196746256124</v>
      </c>
      <c r="CY49">
        <v>0.02015743052307946</v>
      </c>
      <c r="CZ49">
        <v>0.01013532615355269</v>
      </c>
      <c r="DA49">
        <v>0.02398145602434161</v>
      </c>
      <c r="DB49">
        <v>0.02011164459064877</v>
      </c>
      <c r="DC49">
        <v>0.01942946804037842</v>
      </c>
      <c r="DD49">
        <v>0.02445782486066049</v>
      </c>
      <c r="DE49">
        <v>0.0191354252751652</v>
      </c>
      <c r="DF49">
        <v>0.02299465044996328</v>
      </c>
      <c r="DG49">
        <v>0.01365581700548581</v>
      </c>
      <c r="DH49">
        <v>0.01491027474549504</v>
      </c>
      <c r="DI49">
        <v>0.01796381660918649</v>
      </c>
      <c r="DJ49">
        <v>0.02649400965442269</v>
      </c>
      <c r="DK49">
        <v>0.0222587044092889</v>
      </c>
      <c r="DL49">
        <v>0.01592783965573653</v>
      </c>
      <c r="DM49">
        <v>0.01880382783367005</v>
      </c>
      <c r="DR49" s="2">
        <v>44910</v>
      </c>
      <c r="DS49">
        <v>34.62214800861039</v>
      </c>
      <c r="DT49">
        <v>1827.1302464074</v>
      </c>
      <c r="DU49">
        <v>54.25557646742984</v>
      </c>
      <c r="DV49">
        <v>185.1407813089444</v>
      </c>
      <c r="DW49">
        <v>4649.666530713505</v>
      </c>
      <c r="DX49">
        <v>3.395273628853406</v>
      </c>
      <c r="DY49">
        <v>1.951794966857985</v>
      </c>
      <c r="DZ49">
        <v>106.2334404813683</v>
      </c>
      <c r="EA49">
        <v>33.94324262299643</v>
      </c>
      <c r="EB49">
        <v>1.466861643934456</v>
      </c>
      <c r="EC49">
        <v>7.186670439910365</v>
      </c>
      <c r="ED49">
        <v>67.32257172803486</v>
      </c>
      <c r="EE49">
        <v>103.8223864609487</v>
      </c>
      <c r="EF49">
        <v>0.4798084166231823</v>
      </c>
      <c r="EG49">
        <v>19.666676437278</v>
      </c>
      <c r="EH49">
        <v>3.090118586477441</v>
      </c>
      <c r="EI49">
        <v>50.90204388689156</v>
      </c>
      <c r="EJ49">
        <v>6.357901297627031</v>
      </c>
      <c r="EK49">
        <v>0.3956469189342577</v>
      </c>
      <c r="EL49">
        <v>49.6922018445721</v>
      </c>
      <c r="EM49">
        <v>1.296154797037555</v>
      </c>
      <c r="EN49">
        <v>4.384776946194015</v>
      </c>
      <c r="EO49">
        <v>20.26402776562317</v>
      </c>
      <c r="EP49">
        <v>52.1063711109558</v>
      </c>
      <c r="EQ49">
        <v>7.659089183204576</v>
      </c>
      <c r="ER49">
        <v>2.225781995406698</v>
      </c>
      <c r="ES49">
        <v>712.4893879634079</v>
      </c>
      <c r="ET49">
        <v>225.2743819579868</v>
      </c>
      <c r="EU49">
        <v>10.98711929391308</v>
      </c>
      <c r="EV49">
        <v>18.5354050511215</v>
      </c>
      <c r="EW49">
        <v>80.11149457105856</v>
      </c>
      <c r="EX49">
        <v>16.42690939917574</v>
      </c>
      <c r="EY49">
        <v>0.1613649219298751</v>
      </c>
      <c r="EZ49">
        <v>35.54013188402146</v>
      </c>
      <c r="FA49">
        <v>0.02339882194622472</v>
      </c>
      <c r="FB49">
        <v>9.038145990547573</v>
      </c>
      <c r="FC49">
        <v>224.4863006399175</v>
      </c>
      <c r="FD49">
        <v>20.86284393037517</v>
      </c>
      <c r="FF49">
        <v>0.1063966707075409</v>
      </c>
      <c r="FG49">
        <v>5.884207798925353</v>
      </c>
      <c r="FH49">
        <v>1167.358827323897</v>
      </c>
      <c r="FI49">
        <v>407.1908815723225</v>
      </c>
      <c r="FK49">
        <v>10.87901187158345</v>
      </c>
      <c r="FL49">
        <v>26.75822783167417</v>
      </c>
      <c r="FM49">
        <v>7.599047109175348</v>
      </c>
      <c r="FN49">
        <v>13.1915346408071</v>
      </c>
      <c r="FO49">
        <v>223.6191721542673</v>
      </c>
      <c r="FP49">
        <v>828.3765186635525</v>
      </c>
      <c r="FQ49">
        <v>40.78549703241816</v>
      </c>
      <c r="FR49">
        <v>82.09595607928972</v>
      </c>
      <c r="FS49">
        <v>76.54085737559028</v>
      </c>
    </row>
    <row r="50" spans="1:175">
      <c r="A50" s="2">
        <v>44911</v>
      </c>
      <c r="B50">
        <v>752.8798683949175</v>
      </c>
      <c r="C50">
        <v>-0.02192912197047958</v>
      </c>
      <c r="F50" s="2">
        <v>45186</v>
      </c>
      <c r="G50">
        <v>0.0226964340545354</v>
      </c>
      <c r="H50">
        <v>0.01778066283144288</v>
      </c>
      <c r="I50">
        <v>0.0158650415399895</v>
      </c>
      <c r="J50">
        <v>0.01961361261568795</v>
      </c>
      <c r="K50">
        <v>0.01865638285540194</v>
      </c>
      <c r="L50">
        <v>0.02351730542430103</v>
      </c>
      <c r="M50">
        <v>0.01472516297193398</v>
      </c>
      <c r="N50">
        <v>0.01862426462427938</v>
      </c>
      <c r="O50">
        <v>0.01084315826425593</v>
      </c>
      <c r="P50">
        <v>0.01800584884940141</v>
      </c>
      <c r="Q50">
        <v>0.02478607942426443</v>
      </c>
      <c r="R50">
        <v>0.02042185230349774</v>
      </c>
      <c r="S50">
        <v>0.0253766751963767</v>
      </c>
      <c r="T50">
        <v>0.02777103049569896</v>
      </c>
      <c r="U50">
        <v>0.01827812005242843</v>
      </c>
      <c r="V50">
        <v>0.006205519062748221</v>
      </c>
      <c r="W50">
        <v>0.01783061257155434</v>
      </c>
      <c r="X50">
        <v>0.0151265010990257</v>
      </c>
      <c r="Y50">
        <v>0.01200635355269628</v>
      </c>
      <c r="Z50">
        <v>0.01950051640863175</v>
      </c>
      <c r="AA50">
        <v>0.02428213467229342</v>
      </c>
      <c r="AB50">
        <v>0.02428207268687577</v>
      </c>
      <c r="AC50">
        <v>0.02260038541655961</v>
      </c>
      <c r="AD50">
        <v>0.0160995065914809</v>
      </c>
      <c r="AE50">
        <v>0.01694116537137253</v>
      </c>
      <c r="AF50">
        <v>0.01945260549349725</v>
      </c>
      <c r="AG50">
        <v>0.02119952844463502</v>
      </c>
      <c r="AH50">
        <v>0.01407346857257144</v>
      </c>
      <c r="AI50">
        <v>0.02814385669222783</v>
      </c>
      <c r="AJ50">
        <v>0.02432305799914058</v>
      </c>
      <c r="AK50">
        <v>0.02241335951814287</v>
      </c>
      <c r="AL50">
        <v>0.01634292080467598</v>
      </c>
      <c r="AM50">
        <v>0.0227742571889246</v>
      </c>
      <c r="AN50">
        <v>0.009010510382888675</v>
      </c>
      <c r="AO50">
        <v>0.004151107925789991</v>
      </c>
      <c r="AP50">
        <v>0.02177430946772547</v>
      </c>
      <c r="AQ50">
        <v>0.01591616846892294</v>
      </c>
      <c r="AR50">
        <v>0.01669034565699483</v>
      </c>
      <c r="AS50">
        <v>0.02014526476373636</v>
      </c>
      <c r="AT50">
        <v>0.0104410544721586</v>
      </c>
      <c r="AU50">
        <v>0.02546752933674149</v>
      </c>
      <c r="AV50">
        <v>0.02052734883909629</v>
      </c>
      <c r="AW50">
        <v>0.02357360599655247</v>
      </c>
      <c r="AX50">
        <v>0.02027814221439423</v>
      </c>
      <c r="AY50">
        <v>0.01424375908756629</v>
      </c>
      <c r="AZ50">
        <v>0.04177997528173746</v>
      </c>
      <c r="BA50">
        <v>0.01224280479025607</v>
      </c>
      <c r="BB50">
        <v>0.01667735396461527</v>
      </c>
      <c r="BC50">
        <v>0.01468730182491316</v>
      </c>
      <c r="BD50">
        <v>0.023474627370733</v>
      </c>
      <c r="BE50">
        <v>0.0194368111477412</v>
      </c>
      <c r="BF50">
        <v>0.01335413662001986</v>
      </c>
      <c r="BG50">
        <v>0.01556838873686669</v>
      </c>
      <c r="BL50" s="2">
        <v>45186</v>
      </c>
      <c r="BM50">
        <v>0.0226964340545354</v>
      </c>
      <c r="BN50">
        <v>0.01778066283144288</v>
      </c>
      <c r="BO50">
        <v>0.0158650415399895</v>
      </c>
      <c r="BP50">
        <v>0.01961361261568795</v>
      </c>
      <c r="BQ50">
        <v>0.01865638285540194</v>
      </c>
      <c r="BR50">
        <v>0.02351730542430103</v>
      </c>
      <c r="BS50">
        <v>0.01472516297193398</v>
      </c>
      <c r="BT50">
        <v>0.01862426462427938</v>
      </c>
      <c r="BU50">
        <v>0.01084315826425593</v>
      </c>
      <c r="BV50">
        <v>0.01800584884940141</v>
      </c>
      <c r="BW50">
        <v>0.02478607942426443</v>
      </c>
      <c r="BX50">
        <v>0.02042185230349774</v>
      </c>
      <c r="BY50">
        <v>0.0253766751963767</v>
      </c>
      <c r="BZ50">
        <v>0.02777103049569896</v>
      </c>
      <c r="CA50">
        <v>0.01827812005242843</v>
      </c>
      <c r="CB50">
        <v>0.006205519062748221</v>
      </c>
      <c r="CC50">
        <v>0.01783061257155434</v>
      </c>
      <c r="CD50">
        <v>0.0151265010990257</v>
      </c>
      <c r="CE50">
        <v>0.01200635355269628</v>
      </c>
      <c r="CF50">
        <v>0.01950051640863175</v>
      </c>
      <c r="CG50">
        <v>0.02428213467229342</v>
      </c>
      <c r="CH50">
        <v>0.02428207268687577</v>
      </c>
      <c r="CI50">
        <v>0.02260038541655961</v>
      </c>
      <c r="CJ50">
        <v>0.0160995065914809</v>
      </c>
      <c r="CK50">
        <v>0.01694116537137253</v>
      </c>
      <c r="CL50">
        <v>0.01945260549349725</v>
      </c>
      <c r="CM50">
        <v>0.02119952844463502</v>
      </c>
      <c r="CN50">
        <v>0.01407346857257144</v>
      </c>
      <c r="CO50">
        <v>0.02814385669222783</v>
      </c>
      <c r="CP50">
        <v>0.02432305799914058</v>
      </c>
      <c r="CQ50">
        <v>0.02241335951814287</v>
      </c>
      <c r="CR50">
        <v>0.01634292080467598</v>
      </c>
      <c r="CS50">
        <v>0.0227742571889246</v>
      </c>
      <c r="CT50">
        <v>0.009010510382888675</v>
      </c>
      <c r="CU50">
        <v>0.004151107925789991</v>
      </c>
      <c r="CV50">
        <v>0.02177430946772547</v>
      </c>
      <c r="CW50">
        <v>0.01591616846892294</v>
      </c>
      <c r="CX50">
        <v>0.01669034565699483</v>
      </c>
      <c r="CY50">
        <v>0.02014526476373636</v>
      </c>
      <c r="CZ50">
        <v>0.0104410544721586</v>
      </c>
      <c r="DA50">
        <v>0.02546752933674149</v>
      </c>
      <c r="DB50">
        <v>0.02052734883909629</v>
      </c>
      <c r="DC50">
        <v>0.02357360599655247</v>
      </c>
      <c r="DD50">
        <v>0.02027814221439423</v>
      </c>
      <c r="DE50">
        <v>0.01424375908756629</v>
      </c>
      <c r="DF50">
        <v>0.04177997528173746</v>
      </c>
      <c r="DG50">
        <v>0.01224280479025607</v>
      </c>
      <c r="DH50">
        <v>0.01667735396461527</v>
      </c>
      <c r="DI50">
        <v>0.01468730182491316</v>
      </c>
      <c r="DJ50">
        <v>0.023474627370733</v>
      </c>
      <c r="DK50">
        <v>0.0194368111477412</v>
      </c>
      <c r="DL50">
        <v>0.01335413662001986</v>
      </c>
      <c r="DM50">
        <v>0.01556838873686669</v>
      </c>
      <c r="DR50" s="2">
        <v>44911</v>
      </c>
      <c r="DS50">
        <v>34.40614089785146</v>
      </c>
      <c r="DT50">
        <v>1826.280080711837</v>
      </c>
      <c r="DU50">
        <v>54.77559760551807</v>
      </c>
      <c r="DV50">
        <v>180.0674695214375</v>
      </c>
      <c r="DW50">
        <v>4631.647868756193</v>
      </c>
      <c r="DX50">
        <v>3.36220680681584</v>
      </c>
      <c r="DY50">
        <v>1.947700493167913</v>
      </c>
      <c r="DZ50">
        <v>108.198980540646</v>
      </c>
      <c r="EA50">
        <v>33.96094491909442</v>
      </c>
      <c r="EB50">
        <v>1.47625907005549</v>
      </c>
      <c r="EC50">
        <v>7.191649198524463</v>
      </c>
      <c r="ED50">
        <v>68.39156849302961</v>
      </c>
      <c r="EE50">
        <v>96.97885546845514</v>
      </c>
      <c r="EF50">
        <v>0.4671224946243883</v>
      </c>
      <c r="EG50">
        <v>20.17706611239969</v>
      </c>
      <c r="EH50">
        <v>3.194964246429433</v>
      </c>
      <c r="EI50">
        <v>50.73335644306453</v>
      </c>
      <c r="EJ50">
        <v>6.111345374397508</v>
      </c>
      <c r="EK50">
        <v>0.3960109357242893</v>
      </c>
      <c r="EL50">
        <v>50.01073771009455</v>
      </c>
      <c r="EM50">
        <v>1.311747441554467</v>
      </c>
      <c r="EN50">
        <v>4.387658539806481</v>
      </c>
      <c r="EO50">
        <v>20.54183083244886</v>
      </c>
      <c r="EP50">
        <v>53.69584432693982</v>
      </c>
      <c r="EQ50">
        <v>7.577701186156022</v>
      </c>
      <c r="ER50">
        <v>2.265116333752017</v>
      </c>
      <c r="ES50">
        <v>708.9563508742187</v>
      </c>
      <c r="ET50">
        <v>227.324220926134</v>
      </c>
      <c r="EU50">
        <v>11.0223709540361</v>
      </c>
      <c r="EV50">
        <v>18.19201099432496</v>
      </c>
      <c r="EW50">
        <v>83.38846129914222</v>
      </c>
      <c r="EX50">
        <v>16.41834190031363</v>
      </c>
      <c r="EY50">
        <v>0.1646506901830772</v>
      </c>
      <c r="EZ50">
        <v>35.39046862344688</v>
      </c>
      <c r="FA50">
        <v>0.02351225055632521</v>
      </c>
      <c r="FB50">
        <v>9.213795472290382</v>
      </c>
      <c r="FC50">
        <v>219.3770070067905</v>
      </c>
      <c r="FD50">
        <v>20.53757990333732</v>
      </c>
      <c r="FF50">
        <v>0.1086874199263519</v>
      </c>
      <c r="FG50">
        <v>5.971503143390819</v>
      </c>
      <c r="FH50">
        <v>1175.068944188627</v>
      </c>
      <c r="FI50">
        <v>414.9423708810027</v>
      </c>
      <c r="FK50">
        <v>10.79427975804979</v>
      </c>
      <c r="FL50">
        <v>26.83843117795494</v>
      </c>
      <c r="FM50">
        <v>7.690370187715919</v>
      </c>
      <c r="FN50">
        <v>12.82535093042109</v>
      </c>
      <c r="FO50">
        <v>218.1712157830034</v>
      </c>
      <c r="FP50">
        <v>836.7815391142927</v>
      </c>
      <c r="FQ50">
        <v>40.70707302775251</v>
      </c>
      <c r="FR50">
        <v>80.94322941641337</v>
      </c>
      <c r="FS50">
        <v>76.44421042269394</v>
      </c>
    </row>
    <row r="51" spans="1:175">
      <c r="A51" s="2">
        <v>44912</v>
      </c>
      <c r="B51">
        <v>670.7406846545517</v>
      </c>
      <c r="C51">
        <v>-0.1090999868484732</v>
      </c>
      <c r="F51" s="2">
        <v>45193</v>
      </c>
      <c r="G51">
        <v>0.02151583417560505</v>
      </c>
      <c r="H51">
        <v>0.01499614858641062</v>
      </c>
      <c r="I51">
        <v>0.01861630207265796</v>
      </c>
      <c r="J51">
        <v>0.01980793993027076</v>
      </c>
      <c r="K51">
        <v>0.02220424169459747</v>
      </c>
      <c r="L51">
        <v>0.02174277036488008</v>
      </c>
      <c r="M51">
        <v>0.01423808673809818</v>
      </c>
      <c r="N51">
        <v>0.01769607591923941</v>
      </c>
      <c r="O51">
        <v>0.0176802121578632</v>
      </c>
      <c r="P51">
        <v>0.01620045443836109</v>
      </c>
      <c r="Q51">
        <v>0.0239644877210877</v>
      </c>
      <c r="R51">
        <v>0.01788211992179944</v>
      </c>
      <c r="S51">
        <v>0.02392155734312108</v>
      </c>
      <c r="T51">
        <v>0.02623781432481829</v>
      </c>
      <c r="U51">
        <v>0.01588252662006421</v>
      </c>
      <c r="V51">
        <v>0.01080393126763094</v>
      </c>
      <c r="W51">
        <v>0.02055820253432483</v>
      </c>
      <c r="X51">
        <v>0.01451967538374682</v>
      </c>
      <c r="Y51">
        <v>0.0117611983929912</v>
      </c>
      <c r="Z51">
        <v>0.02130773712416049</v>
      </c>
      <c r="AA51">
        <v>0.02106111034954015</v>
      </c>
      <c r="AB51">
        <v>0.02278581079513009</v>
      </c>
      <c r="AC51">
        <v>0.02409888923536945</v>
      </c>
      <c r="AD51">
        <v>0.02006995678110387</v>
      </c>
      <c r="AE51">
        <v>0.01645634020392922</v>
      </c>
      <c r="AF51">
        <v>0.0175386094707842</v>
      </c>
      <c r="AG51">
        <v>0.02381775415489784</v>
      </c>
      <c r="AH51">
        <v>0.01765868780701135</v>
      </c>
      <c r="AI51">
        <v>0.02446336634805535</v>
      </c>
      <c r="AJ51">
        <v>0.02101621468402378</v>
      </c>
      <c r="AK51">
        <v>0.02123476942603385</v>
      </c>
      <c r="AL51">
        <v>0.01743576966586116</v>
      </c>
      <c r="AM51">
        <v>0.02318873768379539</v>
      </c>
      <c r="AN51">
        <v>0.01035013490645138</v>
      </c>
      <c r="AO51">
        <v>0.004588347348063407</v>
      </c>
      <c r="AP51">
        <v>0.02222865481175948</v>
      </c>
      <c r="AQ51">
        <v>0.0156859439233365</v>
      </c>
      <c r="AR51">
        <v>0.02047238506711161</v>
      </c>
      <c r="AS51">
        <v>0.01945324154944013</v>
      </c>
      <c r="AT51">
        <v>0.01221188757875153</v>
      </c>
      <c r="AU51">
        <v>0.02408311421506413</v>
      </c>
      <c r="AV51">
        <v>0.01950487413036605</v>
      </c>
      <c r="AW51">
        <v>0.02118101222363999</v>
      </c>
      <c r="AX51">
        <v>0.02204477402963547</v>
      </c>
      <c r="AY51">
        <v>0.01384647227235026</v>
      </c>
      <c r="AZ51">
        <v>0.03664257796583293</v>
      </c>
      <c r="BA51">
        <v>0.01458251437623285</v>
      </c>
      <c r="BB51">
        <v>0.01576800933194922</v>
      </c>
      <c r="BC51">
        <v>0.01355266300594716</v>
      </c>
      <c r="BD51">
        <v>0.02382215019350101</v>
      </c>
      <c r="BE51">
        <v>0.01710687442648648</v>
      </c>
      <c r="BF51">
        <v>0.0136825595520072</v>
      </c>
      <c r="BG51">
        <v>0.01682847577480876</v>
      </c>
      <c r="BL51" s="2">
        <v>45193</v>
      </c>
      <c r="BM51">
        <v>0.02151583417560505</v>
      </c>
      <c r="BN51">
        <v>0.01499614858641062</v>
      </c>
      <c r="BO51">
        <v>0.01861630207265796</v>
      </c>
      <c r="BP51">
        <v>0.01980793993027076</v>
      </c>
      <c r="BQ51">
        <v>0.02220424169459747</v>
      </c>
      <c r="BR51">
        <v>0.02174277036488008</v>
      </c>
      <c r="BS51">
        <v>0.01423808673809818</v>
      </c>
      <c r="BT51">
        <v>0.01769607591923941</v>
      </c>
      <c r="BU51">
        <v>0.0176802121578632</v>
      </c>
      <c r="BV51">
        <v>0.01620045443836109</v>
      </c>
      <c r="BW51">
        <v>0.0239644877210877</v>
      </c>
      <c r="BX51">
        <v>0.01788211992179944</v>
      </c>
      <c r="BY51">
        <v>0.02392155734312108</v>
      </c>
      <c r="BZ51">
        <v>0.02623781432481829</v>
      </c>
      <c r="CA51">
        <v>0.01588252662006421</v>
      </c>
      <c r="CB51">
        <v>0.01080393126763094</v>
      </c>
      <c r="CC51">
        <v>0.02055820253432483</v>
      </c>
      <c r="CD51">
        <v>0.01451967538374682</v>
      </c>
      <c r="CE51">
        <v>0.0117611983929912</v>
      </c>
      <c r="CF51">
        <v>0.02130773712416049</v>
      </c>
      <c r="CG51">
        <v>0.02106111034954015</v>
      </c>
      <c r="CH51">
        <v>0.02278581079513009</v>
      </c>
      <c r="CI51">
        <v>0.02409888923536945</v>
      </c>
      <c r="CJ51">
        <v>0.02006995678110387</v>
      </c>
      <c r="CK51">
        <v>0.01645634020392922</v>
      </c>
      <c r="CL51">
        <v>0.0175386094707842</v>
      </c>
      <c r="CM51">
        <v>0.02381775415489784</v>
      </c>
      <c r="CN51">
        <v>0.01765868780701135</v>
      </c>
      <c r="CO51">
        <v>0.02446336634805535</v>
      </c>
      <c r="CP51">
        <v>0.02101621468402378</v>
      </c>
      <c r="CQ51">
        <v>0.02123476942603385</v>
      </c>
      <c r="CR51">
        <v>0.01743576966586116</v>
      </c>
      <c r="CS51">
        <v>0.02318873768379539</v>
      </c>
      <c r="CT51">
        <v>0.01035013490645138</v>
      </c>
      <c r="CU51">
        <v>0.004588347348063407</v>
      </c>
      <c r="CV51">
        <v>0.02222865481175948</v>
      </c>
      <c r="CW51">
        <v>0.0156859439233365</v>
      </c>
      <c r="CX51">
        <v>0.02047238506711161</v>
      </c>
      <c r="CY51">
        <v>0.01945324154944013</v>
      </c>
      <c r="CZ51">
        <v>0.01221188757875153</v>
      </c>
      <c r="DA51">
        <v>0.02408311421506413</v>
      </c>
      <c r="DB51">
        <v>0.01950487413036605</v>
      </c>
      <c r="DC51">
        <v>0.02118101222363999</v>
      </c>
      <c r="DD51">
        <v>0.02204477402963547</v>
      </c>
      <c r="DE51">
        <v>0.01384647227235026</v>
      </c>
      <c r="DF51">
        <v>0.03664257796583293</v>
      </c>
      <c r="DG51">
        <v>0.01458251437623285</v>
      </c>
      <c r="DH51">
        <v>0.01576800933194922</v>
      </c>
      <c r="DI51">
        <v>0.01355266300594716</v>
      </c>
      <c r="DJ51">
        <v>0.02382215019350101</v>
      </c>
      <c r="DK51">
        <v>0.01710687442648648</v>
      </c>
      <c r="DL51">
        <v>0.0136825595520072</v>
      </c>
      <c r="DM51">
        <v>0.01682847577480876</v>
      </c>
      <c r="DR51" s="2">
        <v>44912</v>
      </c>
      <c r="DS51">
        <v>33.93065711032347</v>
      </c>
      <c r="DT51">
        <v>1837.414480018507</v>
      </c>
      <c r="DU51">
        <v>49.81602606315445</v>
      </c>
      <c r="DV51">
        <v>187.0355162765394</v>
      </c>
      <c r="DW51">
        <v>4403.929223067619</v>
      </c>
      <c r="DX51">
        <v>3.459766283411036</v>
      </c>
      <c r="DY51">
        <v>1.91111452443261</v>
      </c>
      <c r="DZ51">
        <v>108.3652904575991</v>
      </c>
      <c r="EA51">
        <v>32.53917359886022</v>
      </c>
      <c r="EB51">
        <v>1.485003924844031</v>
      </c>
      <c r="EC51">
        <v>7.182359389391051</v>
      </c>
      <c r="ED51">
        <v>68.65251523154805</v>
      </c>
      <c r="EE51">
        <v>102.0648037548142</v>
      </c>
      <c r="EF51">
        <v>0.4851605290408225</v>
      </c>
      <c r="EG51">
        <v>20.44003047091654</v>
      </c>
      <c r="EH51">
        <v>3.128178758238593</v>
      </c>
      <c r="EI51">
        <v>47.53903635837915</v>
      </c>
      <c r="EJ51">
        <v>6.37099715419483</v>
      </c>
      <c r="EK51">
        <v>0.3814593758631025</v>
      </c>
      <c r="EL51">
        <v>50.24959096144473</v>
      </c>
      <c r="EM51">
        <v>1.304200591341058</v>
      </c>
      <c r="EN51">
        <v>5.487198395235065</v>
      </c>
      <c r="EO51">
        <v>21.36789195739607</v>
      </c>
      <c r="EP51">
        <v>55.47371088561113</v>
      </c>
      <c r="EQ51">
        <v>8.026193479013607</v>
      </c>
      <c r="ER51">
        <v>2.133330344204157</v>
      </c>
      <c r="ES51">
        <v>748.0980673133398</v>
      </c>
      <c r="ET51">
        <v>230.8564897776224</v>
      </c>
      <c r="EU51">
        <v>11.00714504970283</v>
      </c>
      <c r="EV51">
        <v>18.22181026850022</v>
      </c>
      <c r="EW51">
        <v>82.26303313842818</v>
      </c>
      <c r="EX51">
        <v>15.27850159349343</v>
      </c>
      <c r="EY51">
        <v>0.1607867009358021</v>
      </c>
      <c r="EZ51">
        <v>34.88846597459678</v>
      </c>
      <c r="FA51">
        <v>0.02297685727710807</v>
      </c>
      <c r="FB51">
        <v>9.573910181641015</v>
      </c>
      <c r="FC51">
        <v>210.5993806142403</v>
      </c>
      <c r="FD51">
        <v>21.22759096247973</v>
      </c>
      <c r="FF51">
        <v>0.1043157069767357</v>
      </c>
      <c r="FG51">
        <v>5.765896046590953</v>
      </c>
      <c r="FH51">
        <v>1166.780436864618</v>
      </c>
      <c r="FI51">
        <v>417.2027910515903</v>
      </c>
      <c r="FK51">
        <v>10.56071153200604</v>
      </c>
      <c r="FL51">
        <v>27.69881847066848</v>
      </c>
      <c r="FM51">
        <v>8.036963708478956</v>
      </c>
      <c r="FN51">
        <v>13.16583995548612</v>
      </c>
      <c r="FO51">
        <v>205.0045741452607</v>
      </c>
      <c r="FP51">
        <v>802.0527595194187</v>
      </c>
      <c r="FQ51">
        <v>39.07964330812513</v>
      </c>
      <c r="FR51">
        <v>84.66165645361669</v>
      </c>
      <c r="FS51">
        <v>76.91714240491144</v>
      </c>
    </row>
    <row r="52" spans="1:175">
      <c r="A52" s="2">
        <v>44913</v>
      </c>
      <c r="B52">
        <v>684.5907760845145</v>
      </c>
      <c r="C52">
        <v>0.02064895084915852</v>
      </c>
      <c r="F52" s="2">
        <v>45200</v>
      </c>
      <c r="G52">
        <v>0.02102869655329028</v>
      </c>
      <c r="H52">
        <v>0.01445853652347891</v>
      </c>
      <c r="I52">
        <v>0.04099393899306976</v>
      </c>
      <c r="J52">
        <v>0.02117794291484126</v>
      </c>
      <c r="K52">
        <v>0.02995256888906072</v>
      </c>
      <c r="L52">
        <v>0.01894419133004895</v>
      </c>
      <c r="M52">
        <v>0.01493953184291752</v>
      </c>
      <c r="N52">
        <v>0.01775896985663091</v>
      </c>
      <c r="O52">
        <v>0.0168611362253764</v>
      </c>
      <c r="P52">
        <v>0.01636059778320937</v>
      </c>
      <c r="Q52">
        <v>0.02071906731616814</v>
      </c>
      <c r="R52">
        <v>0.01826775846527223</v>
      </c>
      <c r="S52">
        <v>0.02390459003878935</v>
      </c>
      <c r="T52">
        <v>0.01676991908292292</v>
      </c>
      <c r="U52">
        <v>0.0166093808286413</v>
      </c>
      <c r="V52">
        <v>0.009839242072338489</v>
      </c>
      <c r="W52">
        <v>0.02040407111588207</v>
      </c>
      <c r="X52">
        <v>0.01310340891916288</v>
      </c>
      <c r="Y52">
        <v>0.01257922477931676</v>
      </c>
      <c r="Z52">
        <v>0.02269771979393229</v>
      </c>
      <c r="AA52">
        <v>0.02254971399229375</v>
      </c>
      <c r="AB52">
        <v>0.02492219768624054</v>
      </c>
      <c r="AC52">
        <v>0.02121574107368564</v>
      </c>
      <c r="AD52">
        <v>0.01734188523920452</v>
      </c>
      <c r="AE52">
        <v>0.01623184433363454</v>
      </c>
      <c r="AF52">
        <v>0.01694947528412143</v>
      </c>
      <c r="AG52">
        <v>0.02146478780679024</v>
      </c>
      <c r="AH52">
        <v>0.01673588867563218</v>
      </c>
      <c r="AI52">
        <v>0.02396039351771432</v>
      </c>
      <c r="AJ52">
        <v>0.02174258949793718</v>
      </c>
      <c r="AK52">
        <v>0.01981557400698619</v>
      </c>
      <c r="AL52">
        <v>0.01661703473292664</v>
      </c>
      <c r="AM52">
        <v>0.02186907457922267</v>
      </c>
      <c r="AN52">
        <v>0.01017457227854802</v>
      </c>
      <c r="AO52">
        <v>0.005344877136240544</v>
      </c>
      <c r="AP52">
        <v>0.01933116611491253</v>
      </c>
      <c r="AQ52">
        <v>0.02360108952545384</v>
      </c>
      <c r="AR52">
        <v>0.0183416001901087</v>
      </c>
      <c r="AS52">
        <v>0.02153043651749247</v>
      </c>
      <c r="AT52">
        <v>0.01206676277590503</v>
      </c>
      <c r="AU52">
        <v>0.02433693704743559</v>
      </c>
      <c r="AV52">
        <v>0.01875122744049118</v>
      </c>
      <c r="AW52">
        <v>0.02097233597877798</v>
      </c>
      <c r="AX52">
        <v>0.01813774724079393</v>
      </c>
      <c r="AY52">
        <v>0.01337621816999051</v>
      </c>
      <c r="AZ52">
        <v>0.03472821192402637</v>
      </c>
      <c r="BA52">
        <v>0.01486302338540135</v>
      </c>
      <c r="BB52">
        <v>0.01532996965883277</v>
      </c>
      <c r="BC52">
        <v>0.01300116812057655</v>
      </c>
      <c r="BD52">
        <v>0.02052354887994204</v>
      </c>
      <c r="BE52">
        <v>0.01647726887341609</v>
      </c>
      <c r="BF52">
        <v>0.01435098951313087</v>
      </c>
      <c r="BG52">
        <v>0.01597415547778337</v>
      </c>
      <c r="BL52" s="2">
        <v>45200</v>
      </c>
      <c r="BM52">
        <v>0.02102869655329028</v>
      </c>
      <c r="BN52">
        <v>0.01445853652347891</v>
      </c>
      <c r="BO52">
        <v>0.04099393899306976</v>
      </c>
      <c r="BP52">
        <v>0.02117794291484126</v>
      </c>
      <c r="BQ52">
        <v>0.02995256888906072</v>
      </c>
      <c r="BR52">
        <v>0.01894419133004895</v>
      </c>
      <c r="BS52">
        <v>0.01493953184291752</v>
      </c>
      <c r="BT52">
        <v>0.01775896985663091</v>
      </c>
      <c r="BU52">
        <v>0.0168611362253764</v>
      </c>
      <c r="BV52">
        <v>0.01636059778320937</v>
      </c>
      <c r="BW52">
        <v>0.02071906731616814</v>
      </c>
      <c r="BX52">
        <v>0.01826775846527223</v>
      </c>
      <c r="BY52">
        <v>0.02390459003878935</v>
      </c>
      <c r="BZ52">
        <v>0.01676991908292292</v>
      </c>
      <c r="CA52">
        <v>0.0166093808286413</v>
      </c>
      <c r="CB52">
        <v>0.009839242072338489</v>
      </c>
      <c r="CC52">
        <v>0.02040407111588207</v>
      </c>
      <c r="CD52">
        <v>0.01310340891916288</v>
      </c>
      <c r="CE52">
        <v>0.01257922477931676</v>
      </c>
      <c r="CF52">
        <v>0.02269771979393229</v>
      </c>
      <c r="CG52">
        <v>0.02254971399229375</v>
      </c>
      <c r="CH52">
        <v>0.02492219768624054</v>
      </c>
      <c r="CI52">
        <v>0.02121574107368564</v>
      </c>
      <c r="CJ52">
        <v>0.01734188523920452</v>
      </c>
      <c r="CK52">
        <v>0.01623184433363454</v>
      </c>
      <c r="CL52">
        <v>0.01694947528412143</v>
      </c>
      <c r="CM52">
        <v>0.02146478780679024</v>
      </c>
      <c r="CN52">
        <v>0.01673588867563218</v>
      </c>
      <c r="CO52">
        <v>0.02396039351771432</v>
      </c>
      <c r="CP52">
        <v>0.02174258949793718</v>
      </c>
      <c r="CQ52">
        <v>0.01981557400698619</v>
      </c>
      <c r="CR52">
        <v>0.01661703473292664</v>
      </c>
      <c r="CS52">
        <v>0.02186907457922267</v>
      </c>
      <c r="CT52">
        <v>0.01017457227854802</v>
      </c>
      <c r="CU52">
        <v>0.005344877136240544</v>
      </c>
      <c r="CV52">
        <v>0.01933116611491253</v>
      </c>
      <c r="CW52">
        <v>0.02360108952545384</v>
      </c>
      <c r="CX52">
        <v>0.0183416001901087</v>
      </c>
      <c r="CY52">
        <v>0.02153043651749247</v>
      </c>
      <c r="CZ52">
        <v>0.01206676277590503</v>
      </c>
      <c r="DA52">
        <v>0.02433693704743559</v>
      </c>
      <c r="DB52">
        <v>0.01875122744049118</v>
      </c>
      <c r="DC52">
        <v>0.02097233597877798</v>
      </c>
      <c r="DD52">
        <v>0.01813774724079393</v>
      </c>
      <c r="DE52">
        <v>0.01337621816999051</v>
      </c>
      <c r="DF52">
        <v>0.03472821192402637</v>
      </c>
      <c r="DG52">
        <v>0.01486302338540135</v>
      </c>
      <c r="DH52">
        <v>0.01532996965883277</v>
      </c>
      <c r="DI52">
        <v>0.01300116812057655</v>
      </c>
      <c r="DJ52">
        <v>0.02052354887994204</v>
      </c>
      <c r="DK52">
        <v>0.01647726887341609</v>
      </c>
      <c r="DL52">
        <v>0.01435098951313087</v>
      </c>
      <c r="DM52">
        <v>0.01597415547778337</v>
      </c>
      <c r="DR52" s="2">
        <v>44913</v>
      </c>
      <c r="DS52">
        <v>34.13093374530914</v>
      </c>
      <c r="DT52">
        <v>1795.612932367058</v>
      </c>
      <c r="DU52">
        <v>48.73838921707707</v>
      </c>
      <c r="DV52">
        <v>186.3896340368486</v>
      </c>
      <c r="DW52">
        <v>3965.269791077319</v>
      </c>
      <c r="DX52">
        <v>3.440329336749288</v>
      </c>
      <c r="DY52">
        <v>1.898677839246106</v>
      </c>
      <c r="DZ52">
        <v>108.5700912178489</v>
      </c>
      <c r="EA52">
        <v>32.82811661299421</v>
      </c>
      <c r="EB52">
        <v>1.446121065163129</v>
      </c>
      <c r="EC52">
        <v>7.140000732112773</v>
      </c>
      <c r="ED52">
        <v>70.11033560381333</v>
      </c>
      <c r="EE52">
        <v>105.022200500449</v>
      </c>
      <c r="EF52">
        <v>0.4918370614244579</v>
      </c>
      <c r="EG52">
        <v>20.20489999895959</v>
      </c>
      <c r="EH52">
        <v>3.108589738941212</v>
      </c>
      <c r="EI52">
        <v>48.95128780806642</v>
      </c>
      <c r="EJ52">
        <v>6.369282490179114</v>
      </c>
      <c r="EK52">
        <v>0.385581764606409</v>
      </c>
      <c r="EL52">
        <v>50.5155425031095</v>
      </c>
      <c r="EM52">
        <v>1.315993169465657</v>
      </c>
      <c r="EN52">
        <v>5.14860785751969</v>
      </c>
      <c r="EO52">
        <v>21.26161012206335</v>
      </c>
      <c r="EP52">
        <v>53.5617234616447</v>
      </c>
      <c r="EQ52">
        <v>8.725560106770246</v>
      </c>
      <c r="ER52">
        <v>2.19232840913848</v>
      </c>
      <c r="ES52">
        <v>746.971247558042</v>
      </c>
      <c r="ET52">
        <v>227.4936158740371</v>
      </c>
      <c r="EU52">
        <v>10.98050429618656</v>
      </c>
      <c r="EV52">
        <v>18.84976922672878</v>
      </c>
      <c r="EW52">
        <v>79.24241958746056</v>
      </c>
      <c r="EX52">
        <v>15.40528291555203</v>
      </c>
      <c r="EY52">
        <v>0.1668158501351712</v>
      </c>
      <c r="EZ52">
        <v>36.14086720921486</v>
      </c>
      <c r="FA52">
        <v>0.02279501531328873</v>
      </c>
      <c r="FB52">
        <v>9.587658100606976</v>
      </c>
      <c r="FC52">
        <v>218.034680789005</v>
      </c>
      <c r="FD52">
        <v>21.61307897828515</v>
      </c>
      <c r="FF52">
        <v>0.1081949302034604</v>
      </c>
      <c r="FG52">
        <v>5.890181632871468</v>
      </c>
      <c r="FH52">
        <v>1148.874140985138</v>
      </c>
      <c r="FI52">
        <v>415.6805317063407</v>
      </c>
      <c r="FK52">
        <v>10.86915760695178</v>
      </c>
      <c r="FL52">
        <v>27.46800624578659</v>
      </c>
      <c r="FM52">
        <v>7.873542896199481</v>
      </c>
      <c r="FN52">
        <v>12.8844676385535</v>
      </c>
      <c r="FO52">
        <v>201.7839582987681</v>
      </c>
      <c r="FP52">
        <v>817.8456698000529</v>
      </c>
      <c r="FQ52">
        <v>39.55087267500789</v>
      </c>
      <c r="FR52">
        <v>81.47136306922457</v>
      </c>
      <c r="FS52">
        <v>77.32588447317681</v>
      </c>
    </row>
    <row r="53" spans="1:175">
      <c r="A53" s="2">
        <v>44914</v>
      </c>
      <c r="B53">
        <v>679.2159594951268</v>
      </c>
      <c r="C53">
        <v>-0.007851137901869976</v>
      </c>
      <c r="F53" s="2">
        <v>45207</v>
      </c>
      <c r="G53">
        <v>0.02171909145115182</v>
      </c>
      <c r="H53">
        <v>0.01452138428867183</v>
      </c>
      <c r="I53">
        <v>0.01378403941558137</v>
      </c>
      <c r="J53">
        <v>0.01762471669553971</v>
      </c>
      <c r="K53">
        <v>0.03491577829164675</v>
      </c>
      <c r="L53">
        <v>0.01661106029388032</v>
      </c>
      <c r="M53">
        <v>0.01499431937849486</v>
      </c>
      <c r="N53">
        <v>0.02009536859967205</v>
      </c>
      <c r="O53">
        <v>0.01663653387874212</v>
      </c>
      <c r="P53">
        <v>0.01741473470545551</v>
      </c>
      <c r="Q53">
        <v>0.02006975684681618</v>
      </c>
      <c r="R53">
        <v>0.01848154048230691</v>
      </c>
      <c r="S53">
        <v>0.02297979438201932</v>
      </c>
      <c r="T53">
        <v>0.01771440610515192</v>
      </c>
      <c r="U53">
        <v>0.0164308071928245</v>
      </c>
      <c r="V53">
        <v>0.01292264607776025</v>
      </c>
      <c r="W53">
        <v>0.02250364846607599</v>
      </c>
      <c r="X53">
        <v>0.01519228875172701</v>
      </c>
      <c r="Y53">
        <v>0.01944621152380581</v>
      </c>
      <c r="Z53">
        <v>0.02143838101099931</v>
      </c>
      <c r="AA53">
        <v>0.02335472166681644</v>
      </c>
      <c r="AB53">
        <v>0.02326600103703157</v>
      </c>
      <c r="AC53">
        <v>0.02103897972914072</v>
      </c>
      <c r="AD53">
        <v>0.0163606620393344</v>
      </c>
      <c r="AE53">
        <v>0.01805891444289649</v>
      </c>
      <c r="AF53">
        <v>0.01664340790570297</v>
      </c>
      <c r="AG53">
        <v>0.02002106584650009</v>
      </c>
      <c r="AH53">
        <v>0.01895486607505045</v>
      </c>
      <c r="AI53">
        <v>0.01806763051747042</v>
      </c>
      <c r="AJ53">
        <v>0.02331080841265579</v>
      </c>
      <c r="AK53">
        <v>0.01811227553072142</v>
      </c>
      <c r="AL53">
        <v>0.01717592912097738</v>
      </c>
      <c r="AM53">
        <v>0.0215628313559591</v>
      </c>
      <c r="AN53">
        <v>0.01320823636745905</v>
      </c>
      <c r="AO53">
        <v>0.01255109809812022</v>
      </c>
      <c r="AP53">
        <v>0.02030971838826793</v>
      </c>
      <c r="AQ53">
        <v>0.0200507587500188</v>
      </c>
      <c r="AR53">
        <v>0.0210956101323338</v>
      </c>
      <c r="AS53">
        <v>0.0189010361745424</v>
      </c>
      <c r="AT53">
        <v>0.01143291731752362</v>
      </c>
      <c r="AU53">
        <v>0.02176807706488096</v>
      </c>
      <c r="AV53">
        <v>0.02288481971763087</v>
      </c>
      <c r="AW53">
        <v>0.02274341152982425</v>
      </c>
      <c r="AX53">
        <v>0.01372362504042082</v>
      </c>
      <c r="AY53">
        <v>0.0147679295417767</v>
      </c>
      <c r="AZ53">
        <v>0.03525890594598174</v>
      </c>
      <c r="BA53">
        <v>0.02018667258473755</v>
      </c>
      <c r="BB53">
        <v>0.01721506405560898</v>
      </c>
      <c r="BC53">
        <v>0.01236330178361416</v>
      </c>
      <c r="BD53">
        <v>0.01881090986892483</v>
      </c>
      <c r="BE53">
        <v>0.01819742119477957</v>
      </c>
      <c r="BF53">
        <v>0.0172628896952947</v>
      </c>
      <c r="BG53">
        <v>0.01584299522967819</v>
      </c>
      <c r="BL53" s="2">
        <v>45207</v>
      </c>
      <c r="BM53">
        <v>0.02171909145115182</v>
      </c>
      <c r="BN53">
        <v>0.01452138428867183</v>
      </c>
      <c r="BO53">
        <v>0.01378403941558137</v>
      </c>
      <c r="BP53">
        <v>0.01762471669553971</v>
      </c>
      <c r="BQ53">
        <v>0.03491577829164675</v>
      </c>
      <c r="BR53">
        <v>0.01661106029388032</v>
      </c>
      <c r="BS53">
        <v>0.01499431937849486</v>
      </c>
      <c r="BT53">
        <v>0.02009536859967205</v>
      </c>
      <c r="BU53">
        <v>0.01663653387874212</v>
      </c>
      <c r="BV53">
        <v>0.01741473470545551</v>
      </c>
      <c r="BW53">
        <v>0.02006975684681618</v>
      </c>
      <c r="BX53">
        <v>0.01848154048230691</v>
      </c>
      <c r="BY53">
        <v>0.02297979438201932</v>
      </c>
      <c r="BZ53">
        <v>0.01771440610515192</v>
      </c>
      <c r="CA53">
        <v>0.0164308071928245</v>
      </c>
      <c r="CB53">
        <v>0.01292264607776025</v>
      </c>
      <c r="CC53">
        <v>0.02250364846607599</v>
      </c>
      <c r="CD53">
        <v>0.01519228875172701</v>
      </c>
      <c r="CE53">
        <v>0.01944621152380581</v>
      </c>
      <c r="CF53">
        <v>0.02143838101099931</v>
      </c>
      <c r="CG53">
        <v>0.02335472166681644</v>
      </c>
      <c r="CH53">
        <v>0.02326600103703157</v>
      </c>
      <c r="CI53">
        <v>0.02103897972914072</v>
      </c>
      <c r="CJ53">
        <v>0.0163606620393344</v>
      </c>
      <c r="CK53">
        <v>0.01805891444289649</v>
      </c>
      <c r="CL53">
        <v>0.01664340790570297</v>
      </c>
      <c r="CM53">
        <v>0.02002106584650009</v>
      </c>
      <c r="CN53">
        <v>0.01895486607505045</v>
      </c>
      <c r="CO53">
        <v>0.01806763051747042</v>
      </c>
      <c r="CP53">
        <v>0.02331080841265579</v>
      </c>
      <c r="CQ53">
        <v>0.01811227553072142</v>
      </c>
      <c r="CR53">
        <v>0.01717592912097738</v>
      </c>
      <c r="CS53">
        <v>0.0215628313559591</v>
      </c>
      <c r="CT53">
        <v>0.01320823636745905</v>
      </c>
      <c r="CU53">
        <v>0.01255109809812022</v>
      </c>
      <c r="CV53">
        <v>0.02030971838826793</v>
      </c>
      <c r="CW53">
        <v>0.0200507587500188</v>
      </c>
      <c r="CX53">
        <v>0.0210956101323338</v>
      </c>
      <c r="CY53">
        <v>0.0189010361745424</v>
      </c>
      <c r="CZ53">
        <v>0.01143291731752362</v>
      </c>
      <c r="DA53">
        <v>0.02176807706488096</v>
      </c>
      <c r="DB53">
        <v>0.02288481971763087</v>
      </c>
      <c r="DC53">
        <v>0.02274341152982425</v>
      </c>
      <c r="DD53">
        <v>0.01372362504042082</v>
      </c>
      <c r="DE53">
        <v>0.0147679295417767</v>
      </c>
      <c r="DF53">
        <v>0.03525890594598174</v>
      </c>
      <c r="DG53">
        <v>0.02018667258473755</v>
      </c>
      <c r="DH53">
        <v>0.01721506405560898</v>
      </c>
      <c r="DI53">
        <v>0.01236330178361416</v>
      </c>
      <c r="DJ53">
        <v>0.01881090986892483</v>
      </c>
      <c r="DK53">
        <v>0.01819742119477957</v>
      </c>
      <c r="DL53">
        <v>0.0172628896952947</v>
      </c>
      <c r="DM53">
        <v>0.01584299522967819</v>
      </c>
      <c r="DR53" s="2">
        <v>44914</v>
      </c>
      <c r="DS53">
        <v>36.65397870069973</v>
      </c>
      <c r="DT53">
        <v>2134.559131057266</v>
      </c>
      <c r="DU53">
        <v>51.49306950327937</v>
      </c>
      <c r="DV53">
        <v>156.4967582687711</v>
      </c>
      <c r="DW53">
        <v>3457.577016452149</v>
      </c>
      <c r="DX53">
        <v>3.54009854983419</v>
      </c>
      <c r="DY53">
        <v>1.858913120501496</v>
      </c>
      <c r="DZ53">
        <v>99.93115239366833</v>
      </c>
      <c r="EA53">
        <v>28.81413134410113</v>
      </c>
      <c r="EB53">
        <v>1.542799676205202</v>
      </c>
      <c r="EC53">
        <v>6.956384759573083</v>
      </c>
      <c r="ED53">
        <v>68.30259427904365</v>
      </c>
      <c r="EE53">
        <v>110.4778861628121</v>
      </c>
      <c r="EF53">
        <v>0.3968566439332749</v>
      </c>
      <c r="EG53">
        <v>21.65540609770529</v>
      </c>
      <c r="EH53">
        <v>3.743349392230044</v>
      </c>
      <c r="EI53">
        <v>47.01566880336686</v>
      </c>
      <c r="EJ53">
        <v>8.701190017613635</v>
      </c>
      <c r="EK53">
        <v>0.3773245300373906</v>
      </c>
      <c r="EL53">
        <v>49.66306144164425</v>
      </c>
      <c r="EM53">
        <v>1.172600059303099</v>
      </c>
      <c r="EN53">
        <v>2.68551162957304</v>
      </c>
      <c r="EO53">
        <v>17.449471284899</v>
      </c>
      <c r="EP53">
        <v>51.74176215816009</v>
      </c>
      <c r="EQ53">
        <v>10.35645526248999</v>
      </c>
      <c r="ER53">
        <v>2.930141636250421</v>
      </c>
      <c r="ES53">
        <v>587.1071654290383</v>
      </c>
      <c r="ET53">
        <v>220.9026502167898</v>
      </c>
      <c r="EU53">
        <v>10.35741863328888</v>
      </c>
      <c r="EV53">
        <v>16.32667173511389</v>
      </c>
      <c r="EW53">
        <v>74.49670867387867</v>
      </c>
      <c r="EX53">
        <v>24.08930533674014</v>
      </c>
      <c r="EY53">
        <v>0.1768887063260263</v>
      </c>
      <c r="EZ53">
        <v>36.92929497656708</v>
      </c>
      <c r="FA53">
        <v>0.02626455410918621</v>
      </c>
      <c r="FB53">
        <v>8.921044677507791</v>
      </c>
      <c r="FC53">
        <v>197.450482171715</v>
      </c>
      <c r="FD53">
        <v>29.27275783760179</v>
      </c>
      <c r="FF53">
        <v>0.1263978586531862</v>
      </c>
      <c r="FG53">
        <v>8.351710990268007</v>
      </c>
      <c r="FH53">
        <v>1405.795854371013</v>
      </c>
      <c r="FI53">
        <v>360.9729068995373</v>
      </c>
      <c r="FK53">
        <v>10.01178650394236</v>
      </c>
      <c r="FL53">
        <v>24.66662210680623</v>
      </c>
      <c r="FM53">
        <v>8.870880661094166</v>
      </c>
      <c r="FN53">
        <v>12.87245407975259</v>
      </c>
      <c r="FO53">
        <v>233.0412979671991</v>
      </c>
      <c r="FP53">
        <v>827.3974836482718</v>
      </c>
      <c r="FQ53">
        <v>45.20955381812233</v>
      </c>
      <c r="FR53">
        <v>72.55503236399031</v>
      </c>
      <c r="FS53">
        <v>72.2569354716524</v>
      </c>
    </row>
    <row r="54" spans="1:175">
      <c r="A54" s="2">
        <v>44915</v>
      </c>
      <c r="B54">
        <v>642.3316002064844</v>
      </c>
      <c r="C54">
        <v>-0.05430431775492905</v>
      </c>
      <c r="F54" s="2">
        <v>45214</v>
      </c>
      <c r="G54">
        <v>0.02451224915916877</v>
      </c>
      <c r="H54">
        <v>0.01416534158762527</v>
      </c>
      <c r="I54">
        <v>0.01136467112926504</v>
      </c>
      <c r="J54">
        <v>0.01737608091306818</v>
      </c>
      <c r="K54">
        <v>0.03642096786039122</v>
      </c>
      <c r="L54">
        <v>0.01624232246624056</v>
      </c>
      <c r="M54">
        <v>0.0158356018927745</v>
      </c>
      <c r="N54">
        <v>0.01933622095115537</v>
      </c>
      <c r="O54">
        <v>0.01689377136004186</v>
      </c>
      <c r="P54">
        <v>0.02154864130451597</v>
      </c>
      <c r="Q54">
        <v>0.01600094454710905</v>
      </c>
      <c r="R54">
        <v>0.01740121769116178</v>
      </c>
      <c r="S54">
        <v>0.01617147542130584</v>
      </c>
      <c r="T54">
        <v>0.01863066472361071</v>
      </c>
      <c r="U54">
        <v>0.01507042240858826</v>
      </c>
      <c r="V54">
        <v>0.01612670590397768</v>
      </c>
      <c r="W54">
        <v>0.019217979930318</v>
      </c>
      <c r="X54">
        <v>0.01326699535454534</v>
      </c>
      <c r="Y54">
        <v>0.01800592234155647</v>
      </c>
      <c r="Z54">
        <v>0.02122132978474276</v>
      </c>
      <c r="AA54">
        <v>0.02350591243037459</v>
      </c>
      <c r="AB54">
        <v>0.02300626570757016</v>
      </c>
      <c r="AC54">
        <v>0.0261182031274197</v>
      </c>
      <c r="AD54">
        <v>0.01428554553474686</v>
      </c>
      <c r="AE54">
        <v>0.01677766154692504</v>
      </c>
      <c r="AF54">
        <v>0.01978676366133114</v>
      </c>
      <c r="AG54">
        <v>0.01812262792562931</v>
      </c>
      <c r="AH54">
        <v>0.01723010320714487</v>
      </c>
      <c r="AI54">
        <v>0.01201963225672382</v>
      </c>
      <c r="AJ54">
        <v>0.02611571959962307</v>
      </c>
      <c r="AK54">
        <v>0.01860641746689496</v>
      </c>
      <c r="AL54">
        <v>0.01894138190697204</v>
      </c>
      <c r="AM54">
        <v>0.02205414646066041</v>
      </c>
      <c r="AN54">
        <v>0.01489544357614004</v>
      </c>
      <c r="AO54">
        <v>0.01464890359151575</v>
      </c>
      <c r="AP54">
        <v>0.01969942089368185</v>
      </c>
      <c r="AQ54">
        <v>0.01722710016310778</v>
      </c>
      <c r="AR54">
        <v>0.02411419076986837</v>
      </c>
      <c r="AS54">
        <v>0.02025877791217537</v>
      </c>
      <c r="AT54">
        <v>0.01117325540177621</v>
      </c>
      <c r="AU54">
        <v>0.01993622321080629</v>
      </c>
      <c r="AV54">
        <v>0.0234462025389201</v>
      </c>
      <c r="AW54">
        <v>0.02193113939491534</v>
      </c>
      <c r="AX54">
        <v>0.01664464362511258</v>
      </c>
      <c r="AY54">
        <v>0.01976021258095005</v>
      </c>
      <c r="AZ54">
        <v>0.04474609195283191</v>
      </c>
      <c r="BA54">
        <v>0.0221601211423119</v>
      </c>
      <c r="BB54">
        <v>0.01136655214396524</v>
      </c>
      <c r="BC54">
        <v>0.01290132746481544</v>
      </c>
      <c r="BD54">
        <v>0.01719711889392618</v>
      </c>
      <c r="BE54">
        <v>0.01489930956615573</v>
      </c>
      <c r="BF54">
        <v>0.01113069759496853</v>
      </c>
      <c r="BG54">
        <v>0.02048336001887668</v>
      </c>
      <c r="BL54" s="2">
        <v>45214</v>
      </c>
      <c r="BM54">
        <v>0.02451224915916877</v>
      </c>
      <c r="BN54">
        <v>0.01416534158762527</v>
      </c>
      <c r="BO54">
        <v>0.01136467112926504</v>
      </c>
      <c r="BP54">
        <v>0.01737608091306818</v>
      </c>
      <c r="BQ54">
        <v>0.03642096786039122</v>
      </c>
      <c r="BR54">
        <v>0.01624232246624056</v>
      </c>
      <c r="BS54">
        <v>0.0158356018927745</v>
      </c>
      <c r="BT54">
        <v>0.01933622095115537</v>
      </c>
      <c r="BU54">
        <v>0.01689377136004186</v>
      </c>
      <c r="BV54">
        <v>0.02154864130451597</v>
      </c>
      <c r="BW54">
        <v>0.01600094454710905</v>
      </c>
      <c r="BX54">
        <v>0.01740121769116178</v>
      </c>
      <c r="BY54">
        <v>0.01617147542130584</v>
      </c>
      <c r="BZ54">
        <v>0.01863066472361071</v>
      </c>
      <c r="CA54">
        <v>0.01507042240858826</v>
      </c>
      <c r="CB54">
        <v>0.01612670590397768</v>
      </c>
      <c r="CC54">
        <v>0.019217979930318</v>
      </c>
      <c r="CD54">
        <v>0.01326699535454534</v>
      </c>
      <c r="CE54">
        <v>0.01800592234155647</v>
      </c>
      <c r="CF54">
        <v>0.02122132978474276</v>
      </c>
      <c r="CG54">
        <v>0.02350591243037459</v>
      </c>
      <c r="CH54">
        <v>0.02300626570757016</v>
      </c>
      <c r="CI54">
        <v>0.0261182031274197</v>
      </c>
      <c r="CJ54">
        <v>0.01428554553474686</v>
      </c>
      <c r="CK54">
        <v>0.01677766154692504</v>
      </c>
      <c r="CL54">
        <v>0.01978676366133114</v>
      </c>
      <c r="CM54">
        <v>0.01812262792562931</v>
      </c>
      <c r="CN54">
        <v>0.01723010320714487</v>
      </c>
      <c r="CO54">
        <v>0.01201963225672382</v>
      </c>
      <c r="CP54">
        <v>0.02611571959962307</v>
      </c>
      <c r="CQ54">
        <v>0.01860641746689496</v>
      </c>
      <c r="CR54">
        <v>0.01894138190697204</v>
      </c>
      <c r="CS54">
        <v>0.02205414646066041</v>
      </c>
      <c r="CT54">
        <v>0.01489544357614004</v>
      </c>
      <c r="CU54">
        <v>0.01464890359151575</v>
      </c>
      <c r="CV54">
        <v>0.01969942089368185</v>
      </c>
      <c r="CW54">
        <v>0.01722710016310778</v>
      </c>
      <c r="CX54">
        <v>0.02411419076986837</v>
      </c>
      <c r="CY54">
        <v>0.02025877791217537</v>
      </c>
      <c r="CZ54">
        <v>0.01117325540177621</v>
      </c>
      <c r="DA54">
        <v>0.01993622321080629</v>
      </c>
      <c r="DB54">
        <v>0.0234462025389201</v>
      </c>
      <c r="DC54">
        <v>0.02193113939491534</v>
      </c>
      <c r="DD54">
        <v>0.01664464362511258</v>
      </c>
      <c r="DE54">
        <v>0.01976021258095005</v>
      </c>
      <c r="DF54">
        <v>0.04474609195283191</v>
      </c>
      <c r="DG54">
        <v>0.0221601211423119</v>
      </c>
      <c r="DH54">
        <v>0.01136655214396524</v>
      </c>
      <c r="DI54">
        <v>0.01290132746481544</v>
      </c>
      <c r="DJ54">
        <v>0.01719711889392618</v>
      </c>
      <c r="DK54">
        <v>0.01489930956615573</v>
      </c>
      <c r="DL54">
        <v>0.01113069759496853</v>
      </c>
      <c r="DM54">
        <v>0.02048336001887668</v>
      </c>
      <c r="DR54" s="2">
        <v>44915</v>
      </c>
      <c r="DS54">
        <v>35.46063796363959</v>
      </c>
      <c r="DT54">
        <v>2107.535544708172</v>
      </c>
      <c r="DU54">
        <v>49.00042120825248</v>
      </c>
      <c r="DV54">
        <v>156.3052004308796</v>
      </c>
      <c r="DW54">
        <v>3488.925110896491</v>
      </c>
      <c r="DX54">
        <v>3.450937455985839</v>
      </c>
      <c r="DY54">
        <v>1.805678073969171</v>
      </c>
      <c r="DZ54">
        <v>99.77716874811313</v>
      </c>
      <c r="EA54">
        <v>29.20393052222993</v>
      </c>
      <c r="EB54">
        <v>1.535581945887419</v>
      </c>
      <c r="EC54">
        <v>7.080239174496848</v>
      </c>
      <c r="ED54">
        <v>68.27151091208117</v>
      </c>
      <c r="EE54">
        <v>116.0991625997207</v>
      </c>
      <c r="EF54">
        <v>0.4036741607164444</v>
      </c>
      <c r="EG54">
        <v>21.8648758059242</v>
      </c>
      <c r="EH54">
        <v>3.696286083642138</v>
      </c>
      <c r="EI54">
        <v>45.61841492626628</v>
      </c>
      <c r="EJ54">
        <v>8.747312421661302</v>
      </c>
      <c r="EK54">
        <v>0.3936183629194936</v>
      </c>
      <c r="EL54">
        <v>49.57936006994863</v>
      </c>
      <c r="EM54">
        <v>1.193735206744916</v>
      </c>
      <c r="EN54">
        <v>2.773405357978832</v>
      </c>
      <c r="EO54">
        <v>17.43968118619119</v>
      </c>
      <c r="EP54">
        <v>51.60171399422634</v>
      </c>
      <c r="EQ54">
        <v>10.71582136021343</v>
      </c>
      <c r="ER54">
        <v>2.929597054220618</v>
      </c>
      <c r="ES54">
        <v>612.0545359125794</v>
      </c>
      <c r="ET54">
        <v>220.2259869984188</v>
      </c>
      <c r="EU54">
        <v>10.59053907311805</v>
      </c>
      <c r="EV54">
        <v>16.01501066803137</v>
      </c>
      <c r="EW54">
        <v>77.65474796755493</v>
      </c>
      <c r="EX54">
        <v>23.00666675838312</v>
      </c>
      <c r="EY54">
        <v>0.1712177309825408</v>
      </c>
      <c r="EZ54">
        <v>37.74476271817239</v>
      </c>
      <c r="FA54">
        <v>0.0261689869853</v>
      </c>
      <c r="FB54">
        <v>9.198925953075499</v>
      </c>
      <c r="FC54">
        <v>197.2777701920524</v>
      </c>
      <c r="FD54">
        <v>28.94432402838394</v>
      </c>
      <c r="FF54">
        <v>0.1268941079350652</v>
      </c>
      <c r="FG54">
        <v>8.091209537285192</v>
      </c>
      <c r="FH54">
        <v>1393.059955047172</v>
      </c>
      <c r="FI54">
        <v>366.3362557049622</v>
      </c>
      <c r="FK54">
        <v>9.619002017388791</v>
      </c>
      <c r="FL54">
        <v>25.67301299402561</v>
      </c>
      <c r="FM54">
        <v>8.828862703887301</v>
      </c>
      <c r="FN54">
        <v>13.29086666516591</v>
      </c>
      <c r="FO54">
        <v>221.1498550431304</v>
      </c>
      <c r="FP54">
        <v>824.5740077684598</v>
      </c>
      <c r="FQ54">
        <v>44.2858053334698</v>
      </c>
      <c r="FR54">
        <v>77.35127890103243</v>
      </c>
      <c r="FS54">
        <v>72.75747913984493</v>
      </c>
    </row>
    <row r="55" spans="1:175">
      <c r="A55" s="2">
        <v>44916</v>
      </c>
      <c r="B55">
        <v>669.8189523081586</v>
      </c>
      <c r="C55">
        <v>0.04279308707969243</v>
      </c>
      <c r="F55" s="2">
        <v>45221</v>
      </c>
      <c r="G55">
        <v>0.02377028206890052</v>
      </c>
      <c r="H55">
        <v>0.01606018925581248</v>
      </c>
      <c r="I55">
        <v>0.009032524098761678</v>
      </c>
      <c r="J55">
        <v>0.01666884330463784</v>
      </c>
      <c r="K55">
        <v>0.03129251240971578</v>
      </c>
      <c r="L55">
        <v>0.01484856962343522</v>
      </c>
      <c r="M55">
        <v>0.01701318494730878</v>
      </c>
      <c r="N55">
        <v>0.01964307118106102</v>
      </c>
      <c r="O55">
        <v>0.02121283355185577</v>
      </c>
      <c r="P55">
        <v>0.01961890040132538</v>
      </c>
      <c r="Q55">
        <v>0.005981678317327474</v>
      </c>
      <c r="R55">
        <v>0.01581087205539482</v>
      </c>
      <c r="S55">
        <v>0.01583934674523669</v>
      </c>
      <c r="T55">
        <v>0.02124826238984584</v>
      </c>
      <c r="U55">
        <v>0.01646023569478213</v>
      </c>
      <c r="V55">
        <v>0.0186757260147799</v>
      </c>
      <c r="W55">
        <v>0.0213552101360851</v>
      </c>
      <c r="X55">
        <v>0.01276060372925939</v>
      </c>
      <c r="Y55">
        <v>0.01901328248096312</v>
      </c>
      <c r="Z55">
        <v>0.0244241580123875</v>
      </c>
      <c r="AA55">
        <v>0.02471763493244991</v>
      </c>
      <c r="AB55">
        <v>0.01748654928073613</v>
      </c>
      <c r="AC55">
        <v>0.0275916061332679</v>
      </c>
      <c r="AD55">
        <v>0.013563759679002</v>
      </c>
      <c r="AE55">
        <v>0.01678426309394776</v>
      </c>
      <c r="AF55">
        <v>0.02214894775182455</v>
      </c>
      <c r="AG55">
        <v>0.01831055558815652</v>
      </c>
      <c r="AH55">
        <v>0.01881381702187246</v>
      </c>
      <c r="AI55">
        <v>0.01049272275432129</v>
      </c>
      <c r="AJ55">
        <v>0.02993017401957274</v>
      </c>
      <c r="AK55">
        <v>0.01868630414649635</v>
      </c>
      <c r="AL55">
        <v>0.02265425472974048</v>
      </c>
      <c r="AM55">
        <v>0.02156132288062655</v>
      </c>
      <c r="AN55">
        <v>0.0220923805987531</v>
      </c>
      <c r="AO55">
        <v>0.01522106564939572</v>
      </c>
      <c r="AP55">
        <v>0.01465445672454679</v>
      </c>
      <c r="AQ55">
        <v>0.01587113312266243</v>
      </c>
      <c r="AR55">
        <v>0.02882145143677622</v>
      </c>
      <c r="AS55">
        <v>0.01947523047518379</v>
      </c>
      <c r="AT55">
        <v>0.01197671766547302</v>
      </c>
      <c r="AU55">
        <v>0.01878203282215744</v>
      </c>
      <c r="AV55">
        <v>0.02310673044938979</v>
      </c>
      <c r="AW55">
        <v>0.02116345588686899</v>
      </c>
      <c r="AX55">
        <v>0.0155489298082252</v>
      </c>
      <c r="AY55">
        <v>0.01871723003844938</v>
      </c>
      <c r="AZ55">
        <v>0.0439877086599724</v>
      </c>
      <c r="BA55">
        <v>0.02618153885766456</v>
      </c>
      <c r="BB55">
        <v>0.009214059590209092</v>
      </c>
      <c r="BC55">
        <v>0.0145982342880814</v>
      </c>
      <c r="BD55">
        <v>0.01594424618242814</v>
      </c>
      <c r="BE55">
        <v>0.01526352279714442</v>
      </c>
      <c r="BF55">
        <v>0.01098001457064659</v>
      </c>
      <c r="BG55">
        <v>0.01492766194508053</v>
      </c>
      <c r="BL55" s="2">
        <v>45221</v>
      </c>
      <c r="BM55">
        <v>0.02377028206890052</v>
      </c>
      <c r="BN55">
        <v>0.01606018925581248</v>
      </c>
      <c r="BO55">
        <v>0.009032524098761678</v>
      </c>
      <c r="BP55">
        <v>0.01666884330463784</v>
      </c>
      <c r="BQ55">
        <v>0.03129251240971578</v>
      </c>
      <c r="BR55">
        <v>0.01484856962343522</v>
      </c>
      <c r="BS55">
        <v>0.01701318494730878</v>
      </c>
      <c r="BT55">
        <v>0.01964307118106102</v>
      </c>
      <c r="BU55">
        <v>0.02121283355185577</v>
      </c>
      <c r="BV55">
        <v>0.01961890040132538</v>
      </c>
      <c r="BW55">
        <v>0.005981678317327474</v>
      </c>
      <c r="BX55">
        <v>0.01581087205539482</v>
      </c>
      <c r="BY55">
        <v>0.01583934674523669</v>
      </c>
      <c r="BZ55">
        <v>0.02124826238984584</v>
      </c>
      <c r="CA55">
        <v>0.01646023569478213</v>
      </c>
      <c r="CB55">
        <v>0.0186757260147799</v>
      </c>
      <c r="CC55">
        <v>0.0213552101360851</v>
      </c>
      <c r="CD55">
        <v>0.01276060372925939</v>
      </c>
      <c r="CE55">
        <v>0.01901328248096312</v>
      </c>
      <c r="CF55">
        <v>0.0244241580123875</v>
      </c>
      <c r="CG55">
        <v>0.02471763493244991</v>
      </c>
      <c r="CH55">
        <v>0.01748654928073613</v>
      </c>
      <c r="CI55">
        <v>0.0275916061332679</v>
      </c>
      <c r="CJ55">
        <v>0.013563759679002</v>
      </c>
      <c r="CK55">
        <v>0.01678426309394776</v>
      </c>
      <c r="CL55">
        <v>0.02214894775182455</v>
      </c>
      <c r="CM55">
        <v>0.01831055558815652</v>
      </c>
      <c r="CN55">
        <v>0.01881381702187246</v>
      </c>
      <c r="CO55">
        <v>0.01049272275432129</v>
      </c>
      <c r="CP55">
        <v>0.02993017401957274</v>
      </c>
      <c r="CQ55">
        <v>0.01868630414649635</v>
      </c>
      <c r="CR55">
        <v>0.02265425472974048</v>
      </c>
      <c r="CS55">
        <v>0.02156132288062655</v>
      </c>
      <c r="CT55">
        <v>0.0220923805987531</v>
      </c>
      <c r="CU55">
        <v>0.01522106564939572</v>
      </c>
      <c r="CV55">
        <v>0.01465445672454679</v>
      </c>
      <c r="CW55">
        <v>0.01587113312266243</v>
      </c>
      <c r="CX55">
        <v>0.02882145143677622</v>
      </c>
      <c r="CY55">
        <v>0.01947523047518379</v>
      </c>
      <c r="CZ55">
        <v>0.01197671766547302</v>
      </c>
      <c r="DA55">
        <v>0.01878203282215744</v>
      </c>
      <c r="DB55">
        <v>0.02310673044938979</v>
      </c>
      <c r="DC55">
        <v>0.02116345588686899</v>
      </c>
      <c r="DD55">
        <v>0.0155489298082252</v>
      </c>
      <c r="DE55">
        <v>0.01871723003844938</v>
      </c>
      <c r="DF55">
        <v>0.0439877086599724</v>
      </c>
      <c r="DG55">
        <v>0.02618153885766456</v>
      </c>
      <c r="DH55">
        <v>0.009214059590209092</v>
      </c>
      <c r="DI55">
        <v>0.0145982342880814</v>
      </c>
      <c r="DJ55">
        <v>0.01594424618242814</v>
      </c>
      <c r="DK55">
        <v>0.01526352279714442</v>
      </c>
      <c r="DL55">
        <v>0.01098001457064659</v>
      </c>
      <c r="DM55">
        <v>0.01492766194508053</v>
      </c>
      <c r="DR55" s="2">
        <v>44916</v>
      </c>
      <c r="DS55">
        <v>35.02055561591335</v>
      </c>
      <c r="DT55">
        <v>2026.364846254896</v>
      </c>
      <c r="DU55">
        <v>49.51039212059472</v>
      </c>
      <c r="DV55">
        <v>156.6112492903428</v>
      </c>
      <c r="DW55">
        <v>3443.374475920737</v>
      </c>
      <c r="DX55">
        <v>3.460549927532398</v>
      </c>
      <c r="DY55">
        <v>1.81844975774306</v>
      </c>
      <c r="DZ55">
        <v>99.49535564299305</v>
      </c>
      <c r="EA55">
        <v>29.18907405395689</v>
      </c>
      <c r="EB55">
        <v>1.497175953540162</v>
      </c>
      <c r="EC55">
        <v>7.036360270999283</v>
      </c>
      <c r="ED55">
        <v>67.52330408994254</v>
      </c>
      <c r="EE55">
        <v>113.8458817351564</v>
      </c>
      <c r="EF55">
        <v>0.3927681816728026</v>
      </c>
      <c r="EG55">
        <v>22.31303611510713</v>
      </c>
      <c r="EH55">
        <v>3.66993848990668</v>
      </c>
      <c r="EI55">
        <v>46.54032562107189</v>
      </c>
      <c r="EJ55">
        <v>8.769734832419793</v>
      </c>
      <c r="EK55">
        <v>0.4040644804895766</v>
      </c>
      <c r="EL55">
        <v>48.49802929131911</v>
      </c>
      <c r="EM55">
        <v>1.180305308786479</v>
      </c>
      <c r="EN55">
        <v>2.723132872840725</v>
      </c>
      <c r="EO55">
        <v>16.9794587538521</v>
      </c>
      <c r="EP55">
        <v>51.75402508604466</v>
      </c>
      <c r="EQ55">
        <v>11.31267397030125</v>
      </c>
      <c r="ER55">
        <v>3.047019561779355</v>
      </c>
      <c r="ES55">
        <v>607.374925189533</v>
      </c>
      <c r="ET55">
        <v>218.7878371718937</v>
      </c>
      <c r="EU55">
        <v>10.519483037781</v>
      </c>
      <c r="EV55">
        <v>16.05490155469167</v>
      </c>
      <c r="EW55">
        <v>74.52050803879216</v>
      </c>
      <c r="EX55">
        <v>23.51431540585691</v>
      </c>
      <c r="EY55">
        <v>0.17160917563277</v>
      </c>
      <c r="EZ55">
        <v>37.73067606997852</v>
      </c>
      <c r="FA55">
        <v>0.02575201958784564</v>
      </c>
      <c r="FB55">
        <v>8.967141087221604</v>
      </c>
      <c r="FC55">
        <v>198.2789542711359</v>
      </c>
      <c r="FD55">
        <v>28.88729070915368</v>
      </c>
      <c r="FF55">
        <v>0.126915274090236</v>
      </c>
      <c r="FG55">
        <v>8.439785959590971</v>
      </c>
      <c r="FH55">
        <v>1492.57623379964</v>
      </c>
      <c r="FI55">
        <v>372.8651661580271</v>
      </c>
      <c r="FK55">
        <v>9.615759296992318</v>
      </c>
      <c r="FL55">
        <v>25.53528840802291</v>
      </c>
      <c r="FM55">
        <v>8.721622331769989</v>
      </c>
      <c r="FN55">
        <v>13.264248380359</v>
      </c>
      <c r="FO55">
        <v>225.0048148706569</v>
      </c>
      <c r="FP55">
        <v>834.0004579993832</v>
      </c>
      <c r="FQ55">
        <v>44.71405425543433</v>
      </c>
      <c r="FR55">
        <v>76.62356341040623</v>
      </c>
      <c r="FS55">
        <v>71.27053345881208</v>
      </c>
    </row>
    <row r="56" spans="1:175">
      <c r="A56" s="2">
        <v>44917</v>
      </c>
      <c r="B56">
        <v>655.2556050055703</v>
      </c>
      <c r="C56">
        <v>-0.02174221444825331</v>
      </c>
      <c r="F56" s="2">
        <v>45228</v>
      </c>
      <c r="G56">
        <v>0.02786203918336175</v>
      </c>
      <c r="H56">
        <v>0.01686515566634673</v>
      </c>
      <c r="I56">
        <v>0.01099789946752748</v>
      </c>
      <c r="J56">
        <v>0.01754622754546519</v>
      </c>
      <c r="K56">
        <v>0.0286313302518877</v>
      </c>
      <c r="L56">
        <v>0.01619438754662124</v>
      </c>
      <c r="M56">
        <v>0.01774990103397356</v>
      </c>
      <c r="N56">
        <v>0.01808537801961382</v>
      </c>
      <c r="O56">
        <v>0.02536745150840783</v>
      </c>
      <c r="P56">
        <v>0.01805928039143583</v>
      </c>
      <c r="Q56">
        <v>0.006846689529943609</v>
      </c>
      <c r="R56">
        <v>0.01657596339843772</v>
      </c>
      <c r="S56">
        <v>0.01585780904342193</v>
      </c>
      <c r="T56">
        <v>0.03469631371086155</v>
      </c>
      <c r="U56">
        <v>0.02145330268039767</v>
      </c>
      <c r="V56">
        <v>0.0217619625294614</v>
      </c>
      <c r="W56">
        <v>0.01871837383640647</v>
      </c>
      <c r="X56">
        <v>0.01287696084472232</v>
      </c>
      <c r="Y56">
        <v>0.01616870295813232</v>
      </c>
      <c r="Z56">
        <v>0.01623681890571672</v>
      </c>
      <c r="AA56">
        <v>0.02401530757044756</v>
      </c>
      <c r="AB56">
        <v>0.01598371727355713</v>
      </c>
      <c r="AC56">
        <v>0.02089341694202832</v>
      </c>
      <c r="AD56">
        <v>0.01681880215125366</v>
      </c>
      <c r="AE56">
        <v>0.01264034073739353</v>
      </c>
      <c r="AF56">
        <v>0.01953702610865877</v>
      </c>
      <c r="AG56">
        <v>0.01187049013998397</v>
      </c>
      <c r="AH56">
        <v>0.0171439634753449</v>
      </c>
      <c r="AI56">
        <v>0.009734987210626295</v>
      </c>
      <c r="AJ56">
        <v>0.02397370766453234</v>
      </c>
      <c r="AK56">
        <v>0.0158711266925389</v>
      </c>
      <c r="AL56">
        <v>0.02304107385281384</v>
      </c>
      <c r="AM56">
        <v>0.01967109958113692</v>
      </c>
      <c r="AN56">
        <v>0.02175691906605022</v>
      </c>
      <c r="AO56">
        <v>0.01777178385458008</v>
      </c>
      <c r="AP56">
        <v>0.01162888435437238</v>
      </c>
      <c r="AQ56">
        <v>0.01803461372219584</v>
      </c>
      <c r="AR56">
        <v>0.03415317661513215</v>
      </c>
      <c r="AS56">
        <v>0.01495281404043592</v>
      </c>
      <c r="AT56">
        <v>0.01248068324968355</v>
      </c>
      <c r="AU56">
        <v>0.01912471338551042</v>
      </c>
      <c r="AV56">
        <v>0.02484709735514759</v>
      </c>
      <c r="AW56">
        <v>0.0225570435792659</v>
      </c>
      <c r="AX56">
        <v>0.01786314306094706</v>
      </c>
      <c r="AY56">
        <v>0.01804464463756856</v>
      </c>
      <c r="AZ56">
        <v>0.04624285302696812</v>
      </c>
      <c r="BA56">
        <v>0.02839197443832791</v>
      </c>
      <c r="BB56">
        <v>0.0101492847916052</v>
      </c>
      <c r="BC56">
        <v>0.01747827257959135</v>
      </c>
      <c r="BD56">
        <v>0.01835502228440839</v>
      </c>
      <c r="BE56">
        <v>0.01387713424613798</v>
      </c>
      <c r="BF56">
        <v>0.009406740609249693</v>
      </c>
      <c r="BG56">
        <v>0.01313619365036279</v>
      </c>
      <c r="BL56" s="2">
        <v>45228</v>
      </c>
      <c r="BM56">
        <v>0.02786203918336175</v>
      </c>
      <c r="BN56">
        <v>0.01686515566634673</v>
      </c>
      <c r="BO56">
        <v>0.01099789946752748</v>
      </c>
      <c r="BP56">
        <v>0.01754622754546519</v>
      </c>
      <c r="BQ56">
        <v>0.0286313302518877</v>
      </c>
      <c r="BR56">
        <v>0.01619438754662124</v>
      </c>
      <c r="BS56">
        <v>0.01774990103397356</v>
      </c>
      <c r="BT56">
        <v>0.01808537801961382</v>
      </c>
      <c r="BU56">
        <v>0.02536745150840783</v>
      </c>
      <c r="BV56">
        <v>0.01805928039143583</v>
      </c>
      <c r="BW56">
        <v>0.006846689529943609</v>
      </c>
      <c r="BX56">
        <v>0.01657596339843772</v>
      </c>
      <c r="BY56">
        <v>0.01585780904342193</v>
      </c>
      <c r="BZ56">
        <v>0.03469631371086155</v>
      </c>
      <c r="CA56">
        <v>0.02145330268039767</v>
      </c>
      <c r="CB56">
        <v>0.0217619625294614</v>
      </c>
      <c r="CC56">
        <v>0.01871837383640647</v>
      </c>
      <c r="CD56">
        <v>0.01287696084472232</v>
      </c>
      <c r="CE56">
        <v>0.01616870295813232</v>
      </c>
      <c r="CF56">
        <v>0.01623681890571672</v>
      </c>
      <c r="CG56">
        <v>0.02401530757044756</v>
      </c>
      <c r="CH56">
        <v>0.01598371727355713</v>
      </c>
      <c r="CI56">
        <v>0.02089341694202832</v>
      </c>
      <c r="CJ56">
        <v>0.01681880215125366</v>
      </c>
      <c r="CK56">
        <v>0.01264034073739353</v>
      </c>
      <c r="CL56">
        <v>0.01953702610865877</v>
      </c>
      <c r="CM56">
        <v>0.01187049013998397</v>
      </c>
      <c r="CN56">
        <v>0.0171439634753449</v>
      </c>
      <c r="CO56">
        <v>0.009734987210626295</v>
      </c>
      <c r="CP56">
        <v>0.02397370766453234</v>
      </c>
      <c r="CQ56">
        <v>0.0158711266925389</v>
      </c>
      <c r="CR56">
        <v>0.02304107385281384</v>
      </c>
      <c r="CS56">
        <v>0.01967109958113692</v>
      </c>
      <c r="CT56">
        <v>0.02175691906605022</v>
      </c>
      <c r="CU56">
        <v>0.01777178385458008</v>
      </c>
      <c r="CV56">
        <v>0.01162888435437238</v>
      </c>
      <c r="CW56">
        <v>0.01803461372219584</v>
      </c>
      <c r="CX56">
        <v>0.03415317661513215</v>
      </c>
      <c r="CY56">
        <v>0.01495281404043592</v>
      </c>
      <c r="CZ56">
        <v>0.01248068324968355</v>
      </c>
      <c r="DA56">
        <v>0.01912471338551042</v>
      </c>
      <c r="DB56">
        <v>0.02484709735514759</v>
      </c>
      <c r="DC56">
        <v>0.0225570435792659</v>
      </c>
      <c r="DD56">
        <v>0.01786314306094706</v>
      </c>
      <c r="DE56">
        <v>0.01804464463756856</v>
      </c>
      <c r="DF56">
        <v>0.04624285302696812</v>
      </c>
      <c r="DG56">
        <v>0.02839197443832791</v>
      </c>
      <c r="DH56">
        <v>0.0101492847916052</v>
      </c>
      <c r="DI56">
        <v>0.01747827257959135</v>
      </c>
      <c r="DJ56">
        <v>0.01835502228440839</v>
      </c>
      <c r="DK56">
        <v>0.01387713424613798</v>
      </c>
      <c r="DL56">
        <v>0.009406740609249693</v>
      </c>
      <c r="DM56">
        <v>0.01313619365036279</v>
      </c>
      <c r="DR56" s="2">
        <v>44917</v>
      </c>
      <c r="DS56">
        <v>34.80366036967932</v>
      </c>
      <c r="DT56">
        <v>2054.952477451169</v>
      </c>
      <c r="DU56">
        <v>48.69444925886638</v>
      </c>
      <c r="DV56">
        <v>158.9702705351976</v>
      </c>
      <c r="DW56">
        <v>3483.094883091716</v>
      </c>
      <c r="DX56">
        <v>3.354866662045772</v>
      </c>
      <c r="DY56">
        <v>1.807388780268891</v>
      </c>
      <c r="DZ56">
        <v>98.26582573962341</v>
      </c>
      <c r="EA56">
        <v>29.15969814566315</v>
      </c>
      <c r="EB56">
        <v>1.497311973419658</v>
      </c>
      <c r="EC56">
        <v>7.255511449457907</v>
      </c>
      <c r="ED56">
        <v>66.44944008861467</v>
      </c>
      <c r="EE56">
        <v>113.5178810541613</v>
      </c>
      <c r="EF56">
        <v>0.3907980224166579</v>
      </c>
      <c r="EG56">
        <v>22.38706375939079</v>
      </c>
      <c r="EH56">
        <v>3.569166428615066</v>
      </c>
      <c r="EI56">
        <v>46.40580308323051</v>
      </c>
      <c r="EJ56">
        <v>9.979270067165908</v>
      </c>
      <c r="EK56">
        <v>0.4119930108584102</v>
      </c>
      <c r="EL56">
        <v>48.44434179960605</v>
      </c>
      <c r="EM56">
        <v>1.171804141219241</v>
      </c>
      <c r="EN56">
        <v>2.676331995512979</v>
      </c>
      <c r="EO56">
        <v>16.83611396119321</v>
      </c>
      <c r="EP56">
        <v>51.0516429465057</v>
      </c>
      <c r="EQ56">
        <v>11.95570532752327</v>
      </c>
      <c r="ER56">
        <v>3.028150918227346</v>
      </c>
      <c r="ES56">
        <v>610.7851394413296</v>
      </c>
      <c r="ET56">
        <v>215.2832654193225</v>
      </c>
      <c r="EU56">
        <v>10.68496084029001</v>
      </c>
      <c r="EV56">
        <v>16.58117133943183</v>
      </c>
      <c r="EW56">
        <v>74.85557201321328</v>
      </c>
      <c r="EX56">
        <v>22.48842638099346</v>
      </c>
      <c r="EY56">
        <v>0.1689879176732768</v>
      </c>
      <c r="EZ56">
        <v>38.20079876064035</v>
      </c>
      <c r="FA56">
        <v>0.02554724100872212</v>
      </c>
      <c r="FB56">
        <v>9.055229437424849</v>
      </c>
      <c r="FC56">
        <v>195.8129924657136</v>
      </c>
      <c r="FD56">
        <v>28.82240905316991</v>
      </c>
      <c r="FF56">
        <v>0.1284501614329703</v>
      </c>
      <c r="FG56">
        <v>8.283728349482598</v>
      </c>
      <c r="FH56">
        <v>1453.919463949832</v>
      </c>
      <c r="FI56">
        <v>387.4422567652453</v>
      </c>
      <c r="FK56">
        <v>9.290986438934961</v>
      </c>
      <c r="FL56">
        <v>25.63318605402747</v>
      </c>
      <c r="FM56">
        <v>8.93413527699262</v>
      </c>
      <c r="FN56">
        <v>13.45277127483645</v>
      </c>
      <c r="FO56">
        <v>220.8303394084733</v>
      </c>
      <c r="FP56">
        <v>814.2452181244355</v>
      </c>
      <c r="FQ56">
        <v>44.27852701789454</v>
      </c>
      <c r="FR56">
        <v>77.35135016695013</v>
      </c>
      <c r="FS56">
        <v>69.37977122347814</v>
      </c>
    </row>
    <row r="57" spans="1:175">
      <c r="A57" s="2">
        <v>44918</v>
      </c>
      <c r="B57">
        <v>658.6278700597401</v>
      </c>
      <c r="C57">
        <v>0.005146487917705223</v>
      </c>
      <c r="DR57" s="2">
        <v>44918</v>
      </c>
      <c r="DS57">
        <v>35.08764574755481</v>
      </c>
      <c r="DT57">
        <v>2067.372611460153</v>
      </c>
      <c r="DU57">
        <v>49.95184879702003</v>
      </c>
      <c r="DV57">
        <v>155.9584751459937</v>
      </c>
      <c r="DW57">
        <v>3479.411680326764</v>
      </c>
      <c r="DX57">
        <v>3.34099915962577</v>
      </c>
      <c r="DY57">
        <v>1.783346303798726</v>
      </c>
      <c r="DZ57">
        <v>97.45171964874699</v>
      </c>
      <c r="EA57">
        <v>29.15926456003027</v>
      </c>
      <c r="EB57">
        <v>1.454831997560908</v>
      </c>
      <c r="EC57">
        <v>7.268221587349824</v>
      </c>
      <c r="ED57">
        <v>66.27767838070831</v>
      </c>
      <c r="EE57">
        <v>113.9880846332016</v>
      </c>
      <c r="EF57">
        <v>0.3875585846447146</v>
      </c>
      <c r="EG57">
        <v>22.12939793193097</v>
      </c>
      <c r="EH57">
        <v>3.555274252372012</v>
      </c>
      <c r="EI57">
        <v>46.67888864153505</v>
      </c>
      <c r="EJ57">
        <v>9.783525468856553</v>
      </c>
      <c r="EK57">
        <v>0.406415709128553</v>
      </c>
      <c r="EL57">
        <v>48.24605558887731</v>
      </c>
      <c r="EM57">
        <v>1.190134927722162</v>
      </c>
      <c r="EN57">
        <v>2.669742423988074</v>
      </c>
      <c r="EO57">
        <v>17.00879502569739</v>
      </c>
      <c r="EP57">
        <v>50.715150293093</v>
      </c>
      <c r="EQ57">
        <v>10.27716946523088</v>
      </c>
      <c r="ER57">
        <v>3.240114567504434</v>
      </c>
      <c r="ES57">
        <v>613.0720571949491</v>
      </c>
      <c r="ET57">
        <v>212.2535257041002</v>
      </c>
      <c r="EU57">
        <v>10.70215895238829</v>
      </c>
      <c r="EV57">
        <v>17.42153902513766</v>
      </c>
      <c r="EW57">
        <v>79.10061103069472</v>
      </c>
      <c r="EX57">
        <v>22.76437140308202</v>
      </c>
      <c r="EY57">
        <v>0.1679108147142944</v>
      </c>
      <c r="EZ57">
        <v>37.65552149022498</v>
      </c>
      <c r="FA57">
        <v>0.02564256984259539</v>
      </c>
      <c r="FB57">
        <v>8.994520734403846</v>
      </c>
      <c r="FC57">
        <v>200.305487915617</v>
      </c>
      <c r="FD57">
        <v>28.40140689962705</v>
      </c>
      <c r="FF57">
        <v>0.1289852266634325</v>
      </c>
      <c r="FG57">
        <v>8.698879061457518</v>
      </c>
      <c r="FH57">
        <v>1418.11825231333</v>
      </c>
      <c r="FI57">
        <v>386.701359475308</v>
      </c>
      <c r="FK57">
        <v>9.271087243158233</v>
      </c>
      <c r="FL57">
        <v>25.49000034028131</v>
      </c>
      <c r="FM57">
        <v>8.856546991098512</v>
      </c>
      <c r="FN57">
        <v>13.27790211040984</v>
      </c>
      <c r="FO57">
        <v>219.0865497035342</v>
      </c>
      <c r="FP57">
        <v>818.7500050906766</v>
      </c>
      <c r="FQ57">
        <v>44.01117007464082</v>
      </c>
      <c r="FR57">
        <v>77.53769427600172</v>
      </c>
      <c r="FS57">
        <v>70.58270525166638</v>
      </c>
    </row>
    <row r="58" spans="1:175">
      <c r="A58" s="2">
        <v>44919</v>
      </c>
      <c r="B58">
        <v>660.0626821328838</v>
      </c>
      <c r="C58">
        <v>0.002178486727282714</v>
      </c>
      <c r="DR58" s="2">
        <v>44919</v>
      </c>
      <c r="DS58">
        <v>35.0819371125511</v>
      </c>
      <c r="DT58">
        <v>1992.18894351267</v>
      </c>
      <c r="DU58">
        <v>50.42595251606097</v>
      </c>
      <c r="DV58">
        <v>155.1265845120676</v>
      </c>
      <c r="DW58">
        <v>3526.399043758893</v>
      </c>
      <c r="DX58">
        <v>3.371379237926345</v>
      </c>
      <c r="DY58">
        <v>1.802815772361172</v>
      </c>
      <c r="DZ58">
        <v>97.35240779587292</v>
      </c>
      <c r="EA58">
        <v>28.89648292690622</v>
      </c>
      <c r="EB58">
        <v>1.454693745871741</v>
      </c>
      <c r="EC58">
        <v>7.428574063076765</v>
      </c>
      <c r="ED58">
        <v>66.41485543402317</v>
      </c>
      <c r="EE58">
        <v>113.7381385052645</v>
      </c>
      <c r="EF58">
        <v>0.3955788258687907</v>
      </c>
      <c r="EG58">
        <v>22.16520430584087</v>
      </c>
      <c r="EH58">
        <v>3.589962287542866</v>
      </c>
      <c r="EI58">
        <v>46.8305293107438</v>
      </c>
      <c r="EJ58">
        <v>9.925244890186768</v>
      </c>
      <c r="EK58">
        <v>0.4103085319928185</v>
      </c>
      <c r="EL58">
        <v>47.38644360068326</v>
      </c>
      <c r="EM58">
        <v>1.213910693068621</v>
      </c>
      <c r="EN58">
        <v>2.688507149890568</v>
      </c>
      <c r="EO58">
        <v>17.10907989667866</v>
      </c>
      <c r="EP58">
        <v>50.64789039306841</v>
      </c>
      <c r="EQ58">
        <v>10.9610806032218</v>
      </c>
      <c r="ER58">
        <v>3.196031064501775</v>
      </c>
      <c r="ES58">
        <v>614.8790063310438</v>
      </c>
      <c r="ET58">
        <v>212.5299598180537</v>
      </c>
      <c r="EU58">
        <v>10.79872240211193</v>
      </c>
      <c r="EV58">
        <v>16.70789311624943</v>
      </c>
      <c r="EW58">
        <v>78.56630054540454</v>
      </c>
      <c r="EX58">
        <v>23.10913197311341</v>
      </c>
      <c r="EY58">
        <v>0.1692082741380692</v>
      </c>
      <c r="EZ58">
        <v>35.18341868185607</v>
      </c>
      <c r="FA58">
        <v>0.02555913155101211</v>
      </c>
      <c r="FB58">
        <v>8.855338918529824</v>
      </c>
      <c r="FC58">
        <v>197.2105887777547</v>
      </c>
      <c r="FD58">
        <v>28.65604245296157</v>
      </c>
      <c r="FF58">
        <v>0.1289884015950794</v>
      </c>
      <c r="FG58">
        <v>8.436139027548274</v>
      </c>
      <c r="FH58">
        <v>1441.414431195469</v>
      </c>
      <c r="FI58">
        <v>390.5481722437558</v>
      </c>
      <c r="FK58">
        <v>9.230565958107293</v>
      </c>
      <c r="FL58">
        <v>24.88916478143139</v>
      </c>
      <c r="FM58">
        <v>9.035609019789812</v>
      </c>
      <c r="FN58">
        <v>13.43617195878153</v>
      </c>
      <c r="FO58">
        <v>225.0825257548658</v>
      </c>
      <c r="FP58">
        <v>826.2360295406339</v>
      </c>
      <c r="FQ58">
        <v>43.53183656262077</v>
      </c>
      <c r="FR58">
        <v>76.89837800470356</v>
      </c>
      <c r="FS58">
        <v>70.63250490006746</v>
      </c>
    </row>
    <row r="59" spans="1:175">
      <c r="A59" s="2">
        <v>44920</v>
      </c>
      <c r="B59">
        <v>660.7389513050019</v>
      </c>
      <c r="C59">
        <v>0.001024552955990465</v>
      </c>
      <c r="DR59" s="2">
        <v>44920</v>
      </c>
      <c r="DS59">
        <v>34.98360942723777</v>
      </c>
      <c r="DT59">
        <v>1997.506230534143</v>
      </c>
      <c r="DU59">
        <v>50.32347709509105</v>
      </c>
      <c r="DV59">
        <v>154.7109964418221</v>
      </c>
      <c r="DW59">
        <v>3319.426752637529</v>
      </c>
      <c r="DX59">
        <v>3.333236506710541</v>
      </c>
      <c r="DY59">
        <v>1.792343175588029</v>
      </c>
      <c r="DZ59">
        <v>97.37188800148756</v>
      </c>
      <c r="EA59">
        <v>28.52325911859567</v>
      </c>
      <c r="EB59">
        <v>1.475879080845139</v>
      </c>
      <c r="EC59">
        <v>7.539981582588183</v>
      </c>
      <c r="ED59">
        <v>66.65156909237506</v>
      </c>
      <c r="EE59">
        <v>113.9259468847005</v>
      </c>
      <c r="EF59">
        <v>0.3980499175393296</v>
      </c>
      <c r="EG59">
        <v>22.21103625911847</v>
      </c>
      <c r="EH59">
        <v>3.561064009409705</v>
      </c>
      <c r="EI59">
        <v>47.20721958848692</v>
      </c>
      <c r="EJ59">
        <v>9.899427991854273</v>
      </c>
      <c r="EK59">
        <v>0.4116013207516853</v>
      </c>
      <c r="EL59">
        <v>47.91876491001135</v>
      </c>
      <c r="EM59">
        <v>1.215415007359904</v>
      </c>
      <c r="EN59">
        <v>2.730661420102028</v>
      </c>
      <c r="EO59">
        <v>17.22944206683738</v>
      </c>
      <c r="EP59">
        <v>50.83753986575629</v>
      </c>
      <c r="EQ59">
        <v>11.33393264671173</v>
      </c>
      <c r="ER59">
        <v>3.18579839076967</v>
      </c>
      <c r="ES59">
        <v>622.2561634790757</v>
      </c>
      <c r="ET59">
        <v>214.6800616980368</v>
      </c>
      <c r="EU59">
        <v>10.81476318992296</v>
      </c>
      <c r="EV59">
        <v>16.54369028802986</v>
      </c>
      <c r="EW59">
        <v>80.34439013287563</v>
      </c>
      <c r="EX59">
        <v>22.63556468136416</v>
      </c>
      <c r="EY59">
        <v>0.1693672829023795</v>
      </c>
      <c r="EZ59">
        <v>35.86549274090845</v>
      </c>
      <c r="FA59">
        <v>0.0257665934585819</v>
      </c>
      <c r="FB59">
        <v>8.90073284024043</v>
      </c>
      <c r="FC59">
        <v>194.7572541652672</v>
      </c>
      <c r="FD59">
        <v>28.39000704913062</v>
      </c>
      <c r="FF59">
        <v>0.1286662787945455</v>
      </c>
      <c r="FG59">
        <v>8.581472662650429</v>
      </c>
      <c r="FH59">
        <v>1399.18399418589</v>
      </c>
      <c r="FI59">
        <v>380.9421190547676</v>
      </c>
      <c r="FK59">
        <v>9.234448541688888</v>
      </c>
      <c r="FL59">
        <v>25.32746283413304</v>
      </c>
      <c r="FM59">
        <v>9.163354033321975</v>
      </c>
      <c r="FN59">
        <v>13.41581572700003</v>
      </c>
      <c r="FO59">
        <v>223.0622749497905</v>
      </c>
      <c r="FP59">
        <v>826.9496687708341</v>
      </c>
      <c r="FQ59">
        <v>43.86525842785289</v>
      </c>
      <c r="FR59">
        <v>75.71562036125239</v>
      </c>
      <c r="FS59">
        <v>70.29743418059047</v>
      </c>
    </row>
    <row r="60" spans="1:175">
      <c r="A60" s="2">
        <v>44921</v>
      </c>
      <c r="B60">
        <v>655.2323394521857</v>
      </c>
      <c r="C60">
        <v>-0.008334020329723746</v>
      </c>
      <c r="DR60" s="2">
        <v>44921</v>
      </c>
      <c r="DS60">
        <v>35.96503536487716</v>
      </c>
      <c r="DT60">
        <v>1954.513131049617</v>
      </c>
      <c r="DU60">
        <v>52.77054437298332</v>
      </c>
      <c r="DV60">
        <v>154.6478337789195</v>
      </c>
      <c r="DW60">
        <v>3250.597196526534</v>
      </c>
      <c r="DX60">
        <v>3.571928400928657</v>
      </c>
      <c r="DY60">
        <v>1.780857243092995</v>
      </c>
      <c r="DZ60">
        <v>98.91487170973463</v>
      </c>
      <c r="EA60">
        <v>23.65034273775471</v>
      </c>
      <c r="EB60">
        <v>1.532436787773416</v>
      </c>
      <c r="EC60">
        <v>8.05887232551053</v>
      </c>
      <c r="ED60">
        <v>65.050160417518</v>
      </c>
      <c r="EE60">
        <v>122.1998080138095</v>
      </c>
      <c r="EF60">
        <v>0.3986854303727199</v>
      </c>
      <c r="EG60">
        <v>27.68255745151342</v>
      </c>
      <c r="EH60">
        <v>3.593065991328057</v>
      </c>
      <c r="EI60">
        <v>45.08654996731686</v>
      </c>
      <c r="EJ60">
        <v>10.69247311107394</v>
      </c>
      <c r="EK60">
        <v>0.3541593684203586</v>
      </c>
      <c r="EL60">
        <v>47.18811341170555</v>
      </c>
      <c r="EM60">
        <v>1.264062281743605</v>
      </c>
      <c r="EN60">
        <v>2.660393182250091</v>
      </c>
      <c r="EO60">
        <v>17.51149390589244</v>
      </c>
      <c r="EP60">
        <v>51.20449221162994</v>
      </c>
      <c r="EQ60">
        <v>11.1169916123176</v>
      </c>
      <c r="ER60">
        <v>2.848414978947294</v>
      </c>
      <c r="ES60">
        <v>627.3763891084319</v>
      </c>
      <c r="ET60">
        <v>229.9925052850359</v>
      </c>
      <c r="EU60">
        <v>10.30848988794921</v>
      </c>
      <c r="EV60">
        <v>14.67849725798918</v>
      </c>
      <c r="EW60">
        <v>77.10426842239966</v>
      </c>
      <c r="EX60">
        <v>24.5568999680869</v>
      </c>
      <c r="EY60">
        <v>0.2086966953777239</v>
      </c>
      <c r="EZ60">
        <v>33.75900649533314</v>
      </c>
      <c r="FA60">
        <v>0.02465347029145447</v>
      </c>
      <c r="FB60">
        <v>8.938037665836594</v>
      </c>
      <c r="FC60">
        <v>185.7416218977036</v>
      </c>
      <c r="FD60">
        <v>28.3081334077396</v>
      </c>
      <c r="FF60">
        <v>0.1233460789182448</v>
      </c>
      <c r="FG60">
        <v>8.472582512075334</v>
      </c>
      <c r="FH60">
        <v>1406.839602176365</v>
      </c>
      <c r="FI60">
        <v>363.3416699076448</v>
      </c>
      <c r="FK60">
        <v>9.349828432967112</v>
      </c>
      <c r="FL60">
        <v>25.51862008696056</v>
      </c>
      <c r="FM60">
        <v>9.215202798104229</v>
      </c>
      <c r="FN60">
        <v>13.43979563735592</v>
      </c>
      <c r="FO60">
        <v>225.3206273244274</v>
      </c>
      <c r="FP60">
        <v>828.3664110496061</v>
      </c>
      <c r="FQ60">
        <v>45.75631680790709</v>
      </c>
      <c r="FR60">
        <v>74.4622275320509</v>
      </c>
      <c r="FS60">
        <v>71.81474576554999</v>
      </c>
    </row>
    <row r="61" spans="1:175">
      <c r="A61" s="2">
        <v>44922</v>
      </c>
      <c r="B61">
        <v>662.3743898825759</v>
      </c>
      <c r="C61">
        <v>0.01090002736489071</v>
      </c>
      <c r="DR61" s="2">
        <v>44922</v>
      </c>
      <c r="DS61">
        <v>35.71575423681882</v>
      </c>
      <c r="DT61">
        <v>1968.69541314103</v>
      </c>
      <c r="DU61">
        <v>53.53438074621611</v>
      </c>
      <c r="DV61">
        <v>155.5454293910426</v>
      </c>
      <c r="DW61">
        <v>3295.441901916373</v>
      </c>
      <c r="DX61">
        <v>3.609608372241268</v>
      </c>
      <c r="DY61">
        <v>1.772485769464122</v>
      </c>
      <c r="DZ61">
        <v>99.99549500570667</v>
      </c>
      <c r="EA61">
        <v>24.17106763129046</v>
      </c>
      <c r="EB61">
        <v>1.552764745304665</v>
      </c>
      <c r="EC61">
        <v>8.12001650939272</v>
      </c>
      <c r="ED61">
        <v>65.51448612970691</v>
      </c>
      <c r="EE61">
        <v>124.2966064100931</v>
      </c>
      <c r="EF61">
        <v>0.3973730208301477</v>
      </c>
      <c r="EG61">
        <v>27.20689258656603</v>
      </c>
      <c r="EH61">
        <v>3.624054874193417</v>
      </c>
      <c r="EI61">
        <v>45.57766878255394</v>
      </c>
      <c r="EJ61">
        <v>10.65567981349817</v>
      </c>
      <c r="EK61">
        <v>0.3566162172922321</v>
      </c>
      <c r="EL61">
        <v>47.14811652900843</v>
      </c>
      <c r="EM61">
        <v>1.251747567637719</v>
      </c>
      <c r="EN61">
        <v>2.655107692563084</v>
      </c>
      <c r="EO61">
        <v>17.21648951923515</v>
      </c>
      <c r="EP61">
        <v>51.09559318923863</v>
      </c>
      <c r="EQ61">
        <v>10.88783168156534</v>
      </c>
      <c r="ER61">
        <v>2.90135473407126</v>
      </c>
      <c r="ES61">
        <v>640.3983541632009</v>
      </c>
      <c r="ET61">
        <v>224.2011260717401</v>
      </c>
      <c r="EU61">
        <v>10.40280139410923</v>
      </c>
      <c r="EV61">
        <v>13.87960483325293</v>
      </c>
      <c r="EW61">
        <v>77.96333892951444</v>
      </c>
      <c r="EX61">
        <v>24.8518956434629</v>
      </c>
      <c r="EY61">
        <v>0.2069116493561373</v>
      </c>
      <c r="EZ61">
        <v>33.97522833883556</v>
      </c>
      <c r="FA61">
        <v>0.0245488527030983</v>
      </c>
      <c r="FB61">
        <v>8.835741353397063</v>
      </c>
      <c r="FC61">
        <v>187.4665044108689</v>
      </c>
      <c r="FD61">
        <v>28.38945931787799</v>
      </c>
      <c r="FF61">
        <v>0.1210842736564591</v>
      </c>
      <c r="FG61">
        <v>8.682105418349398</v>
      </c>
      <c r="FH61">
        <v>1397.425923017796</v>
      </c>
      <c r="FI61">
        <v>356.7458633113763</v>
      </c>
      <c r="FK61">
        <v>9.442869514673969</v>
      </c>
      <c r="FL61">
        <v>25.73649962610499</v>
      </c>
      <c r="FM61">
        <v>9.311588503643279</v>
      </c>
      <c r="FN61">
        <v>12.90415528438747</v>
      </c>
      <c r="FO61">
        <v>228.9339557409163</v>
      </c>
      <c r="FP61">
        <v>836.7319564331654</v>
      </c>
      <c r="FQ61">
        <v>43.74626384278311</v>
      </c>
      <c r="FR61">
        <v>75.07323432763971</v>
      </c>
      <c r="FS61">
        <v>72.59580829854758</v>
      </c>
    </row>
    <row r="62" spans="1:175">
      <c r="A62" s="2">
        <v>44923</v>
      </c>
      <c r="B62">
        <v>655.6998928452296</v>
      </c>
      <c r="C62">
        <v>-0.01007662303871615</v>
      </c>
      <c r="DR62" s="2">
        <v>44923</v>
      </c>
      <c r="DS62">
        <v>35.85316334301499</v>
      </c>
      <c r="DT62">
        <v>2014.502583140648</v>
      </c>
      <c r="DU62">
        <v>53.4285598691349</v>
      </c>
      <c r="DV62">
        <v>157.2352373780862</v>
      </c>
      <c r="DW62">
        <v>3327.388752323997</v>
      </c>
      <c r="DX62">
        <v>3.524581770928075</v>
      </c>
      <c r="DY62">
        <v>1.747808782382565</v>
      </c>
      <c r="DZ62">
        <v>98.09169310541175</v>
      </c>
      <c r="EA62">
        <v>23.56997739916307</v>
      </c>
      <c r="EB62">
        <v>1.57666552673967</v>
      </c>
      <c r="EC62">
        <v>8.317248016319294</v>
      </c>
      <c r="ED62">
        <v>67.71954488801551</v>
      </c>
      <c r="EE62">
        <v>126.1761660693704</v>
      </c>
      <c r="EF62">
        <v>0.3875549784486063</v>
      </c>
      <c r="EG62">
        <v>27.2881249831873</v>
      </c>
      <c r="EH62">
        <v>3.741230399162455</v>
      </c>
      <c r="EI62">
        <v>45.4970681885031</v>
      </c>
      <c r="EJ62">
        <v>10.70793848234766</v>
      </c>
      <c r="EK62">
        <v>0.3519154945657199</v>
      </c>
      <c r="EL62">
        <v>48.07033577673005</v>
      </c>
      <c r="EM62">
        <v>1.2479122788251</v>
      </c>
      <c r="EN62">
        <v>2.570533322426725</v>
      </c>
      <c r="EO62">
        <v>17.65660394652642</v>
      </c>
      <c r="EP62">
        <v>51.34860138096204</v>
      </c>
      <c r="EQ62">
        <v>10.83884746553258</v>
      </c>
      <c r="ER62">
        <v>2.993150018926214</v>
      </c>
      <c r="ES62">
        <v>649.7922712075878</v>
      </c>
      <c r="ET62">
        <v>224.0248021590183</v>
      </c>
      <c r="EU62">
        <v>10.63625432249872</v>
      </c>
      <c r="EV62">
        <v>14.08616958004814</v>
      </c>
      <c r="EW62">
        <v>74.52574299491198</v>
      </c>
      <c r="EX62">
        <v>24.69029238247242</v>
      </c>
      <c r="EY62">
        <v>0.2099947448002783</v>
      </c>
      <c r="EZ62">
        <v>34.3695214816133</v>
      </c>
      <c r="FA62">
        <v>0.02463435786261992</v>
      </c>
      <c r="FB62">
        <v>8.756066231598009</v>
      </c>
      <c r="FC62">
        <v>185.731608750647</v>
      </c>
      <c r="FD62">
        <v>28.06010634396414</v>
      </c>
      <c r="FF62">
        <v>0.1139318204233085</v>
      </c>
      <c r="FG62">
        <v>8.786022077495298</v>
      </c>
      <c r="FH62">
        <v>1382.056008757814</v>
      </c>
      <c r="FI62">
        <v>354.9217322709773</v>
      </c>
      <c r="FK62">
        <v>9.38741893532724</v>
      </c>
      <c r="FL62">
        <v>25.78883447542033</v>
      </c>
      <c r="FM62">
        <v>9.168533948144072</v>
      </c>
      <c r="FN62">
        <v>12.72909040649672</v>
      </c>
      <c r="FO62">
        <v>228.5064625732918</v>
      </c>
      <c r="FP62">
        <v>838.0277436194655</v>
      </c>
      <c r="FQ62">
        <v>43.0087103371318</v>
      </c>
      <c r="FR62">
        <v>75.73194384992078</v>
      </c>
      <c r="FS62">
        <v>73.45150002976341</v>
      </c>
    </row>
    <row r="63" spans="1:175">
      <c r="A63" s="2">
        <v>44924</v>
      </c>
      <c r="B63">
        <v>633.1762373170898</v>
      </c>
      <c r="C63">
        <v>-0.03435055545061105</v>
      </c>
      <c r="DR63" s="2">
        <v>44924</v>
      </c>
      <c r="DS63">
        <v>36.09260520738743</v>
      </c>
      <c r="DT63">
        <v>1989.229462830112</v>
      </c>
      <c r="DU63">
        <v>52.1724604065281</v>
      </c>
      <c r="DV63">
        <v>156.1796888041219</v>
      </c>
      <c r="DW63">
        <v>3249.497899229775</v>
      </c>
      <c r="DX63">
        <v>3.42578908377083</v>
      </c>
      <c r="DY63">
        <v>1.702172741122243</v>
      </c>
      <c r="DZ63">
        <v>96.71440742093134</v>
      </c>
      <c r="EA63">
        <v>23.34196394855176</v>
      </c>
      <c r="EB63">
        <v>1.624706613987986</v>
      </c>
      <c r="EC63">
        <v>8.535278274290031</v>
      </c>
      <c r="ED63">
        <v>69.69738895742692</v>
      </c>
      <c r="EE63">
        <v>127.5285192457641</v>
      </c>
      <c r="EF63">
        <v>0.3833565897820949</v>
      </c>
      <c r="EG63">
        <v>27.35323165462961</v>
      </c>
      <c r="EH63">
        <v>3.89700188870802</v>
      </c>
      <c r="EI63">
        <v>44.4486273927597</v>
      </c>
      <c r="EJ63">
        <v>11.18415437882709</v>
      </c>
      <c r="EK63">
        <v>0.3476445734624685</v>
      </c>
      <c r="EL63">
        <v>49.06929585964276</v>
      </c>
      <c r="EM63">
        <v>1.227555881704837</v>
      </c>
      <c r="EN63">
        <v>2.539900446629506</v>
      </c>
      <c r="EO63">
        <v>18.21851444973428</v>
      </c>
      <c r="EP63">
        <v>50.58256910001614</v>
      </c>
      <c r="EQ63">
        <v>10.9300174490437</v>
      </c>
      <c r="ER63">
        <v>3.045902180108125</v>
      </c>
      <c r="ES63">
        <v>661.2695739784405</v>
      </c>
      <c r="ET63">
        <v>229.6373318034939</v>
      </c>
      <c r="EU63">
        <v>10.40594249601296</v>
      </c>
      <c r="EV63">
        <v>14.48491274210671</v>
      </c>
      <c r="EW63">
        <v>73.04253949457345</v>
      </c>
      <c r="EX63">
        <v>23.67255671030207</v>
      </c>
      <c r="EY63">
        <v>0.2104037987910778</v>
      </c>
      <c r="EZ63">
        <v>35.01280966646795</v>
      </c>
      <c r="FA63">
        <v>0.02490712109438585</v>
      </c>
      <c r="FB63">
        <v>8.751576567752236</v>
      </c>
      <c r="FC63">
        <v>184.4315948762503</v>
      </c>
      <c r="FD63">
        <v>28.08938673023894</v>
      </c>
      <c r="FF63">
        <v>0.1149788186711157</v>
      </c>
      <c r="FG63">
        <v>8.676993829743529</v>
      </c>
      <c r="FH63">
        <v>1411.776576721493</v>
      </c>
      <c r="FI63">
        <v>347.9084953503269</v>
      </c>
      <c r="FK63">
        <v>9.493553470090507</v>
      </c>
      <c r="FL63">
        <v>26.54822182996365</v>
      </c>
      <c r="FM63">
        <v>9.158644433530092</v>
      </c>
      <c r="FN63">
        <v>12.69387731213564</v>
      </c>
      <c r="FO63">
        <v>220.724272135428</v>
      </c>
      <c r="FP63">
        <v>827.4097879581635</v>
      </c>
      <c r="FQ63">
        <v>42.94011992928618</v>
      </c>
      <c r="FR63">
        <v>76.476701344875</v>
      </c>
      <c r="FS63">
        <v>73.99368352745513</v>
      </c>
    </row>
    <row r="64" spans="1:175">
      <c r="A64" s="2">
        <v>44925</v>
      </c>
      <c r="B64">
        <v>628.5534373226413</v>
      </c>
      <c r="C64">
        <v>-0.007300968864586976</v>
      </c>
      <c r="DR64" s="2">
        <v>44925</v>
      </c>
      <c r="DS64">
        <v>36.00111163440632</v>
      </c>
      <c r="DT64">
        <v>2038.591720057203</v>
      </c>
      <c r="DU64">
        <v>52.30743562887858</v>
      </c>
      <c r="DV64">
        <v>157.7661563721417</v>
      </c>
      <c r="DW64">
        <v>3259.5551783257</v>
      </c>
      <c r="DX64">
        <v>3.400763550869643</v>
      </c>
      <c r="DY64">
        <v>1.649515877814607</v>
      </c>
      <c r="DZ64">
        <v>95.70788577969734</v>
      </c>
      <c r="EA64">
        <v>22.93995779023153</v>
      </c>
      <c r="EB64">
        <v>1.654215599422289</v>
      </c>
      <c r="EC64">
        <v>8.02021925324564</v>
      </c>
      <c r="ED64">
        <v>69.91718669398027</v>
      </c>
      <c r="EE64">
        <v>127.0931889536128</v>
      </c>
      <c r="EF64">
        <v>0.3904483395007861</v>
      </c>
      <c r="EG64">
        <v>27.03933351422168</v>
      </c>
      <c r="EH64">
        <v>3.873161000598603</v>
      </c>
      <c r="EI64">
        <v>44.27942177700484</v>
      </c>
      <c r="EJ64">
        <v>11.05765525343312</v>
      </c>
      <c r="EK64">
        <v>0.3440376295169935</v>
      </c>
      <c r="EL64">
        <v>49.36265441702486</v>
      </c>
      <c r="EM64">
        <v>1.240358895620786</v>
      </c>
      <c r="EN64">
        <v>2.5428860423379</v>
      </c>
      <c r="EO64">
        <v>18.52084112879185</v>
      </c>
      <c r="EP64">
        <v>49.32197204690454</v>
      </c>
      <c r="EQ64">
        <v>11.23241322800695</v>
      </c>
      <c r="ER64">
        <v>2.998375815999343</v>
      </c>
      <c r="ES64">
        <v>685.6199935441891</v>
      </c>
      <c r="ET64">
        <v>230.655703621869</v>
      </c>
      <c r="EU64">
        <v>10.04082181136068</v>
      </c>
      <c r="EV64">
        <v>14.18389803550056</v>
      </c>
      <c r="EW64">
        <v>71.65115468057051</v>
      </c>
      <c r="EX64">
        <v>23.80539269596482</v>
      </c>
      <c r="EY64">
        <v>0.2072487414946289</v>
      </c>
      <c r="EZ64">
        <v>35.98948022751537</v>
      </c>
      <c r="FA64">
        <v>0.02456400493548024</v>
      </c>
      <c r="FB64">
        <v>8.814049307310519</v>
      </c>
      <c r="FC64">
        <v>185.7576172233806</v>
      </c>
      <c r="FD64">
        <v>28.36073663647183</v>
      </c>
      <c r="FF64">
        <v>0.1132478804295983</v>
      </c>
      <c r="FG64">
        <v>8.976669811338363</v>
      </c>
      <c r="FH64">
        <v>1454.363517824856</v>
      </c>
      <c r="FI64">
        <v>356.7985386185476</v>
      </c>
      <c r="FK64">
        <v>9.536367185755148</v>
      </c>
      <c r="FL64">
        <v>26.99603252810527</v>
      </c>
      <c r="FM64">
        <v>9.149472493450753</v>
      </c>
      <c r="FN64">
        <v>12.79330938461749</v>
      </c>
      <c r="FO64">
        <v>219.4390043799706</v>
      </c>
      <c r="FP64">
        <v>816.8869667634866</v>
      </c>
      <c r="FQ64">
        <v>44.31818296832115</v>
      </c>
      <c r="FR64">
        <v>76.33908356201175</v>
      </c>
      <c r="FS64">
        <v>73.53894605367547</v>
      </c>
    </row>
    <row r="65" spans="1:175">
      <c r="A65" s="2">
        <v>44926</v>
      </c>
      <c r="B65">
        <v>623.1691292164769</v>
      </c>
      <c r="C65">
        <v>-0.008566189899619658</v>
      </c>
      <c r="DR65" s="2">
        <v>44926</v>
      </c>
      <c r="DS65">
        <v>36.20580530531358</v>
      </c>
      <c r="DT65">
        <v>1943.300860593926</v>
      </c>
      <c r="DU65">
        <v>52.40810282143065</v>
      </c>
      <c r="DV65">
        <v>166.2994979515664</v>
      </c>
      <c r="DW65">
        <v>3241.171345632949</v>
      </c>
      <c r="DX65">
        <v>3.397525366291861</v>
      </c>
      <c r="DY65">
        <v>1.63440376129137</v>
      </c>
      <c r="DZ65">
        <v>97.38763413137818</v>
      </c>
      <c r="EA65">
        <v>22.85442775928966</v>
      </c>
      <c r="EB65">
        <v>1.682022774933733</v>
      </c>
      <c r="EC65">
        <v>7.982164835573532</v>
      </c>
      <c r="ED65">
        <v>69.51699705950884</v>
      </c>
      <c r="EE65">
        <v>128.5096675417042</v>
      </c>
      <c r="EF65">
        <v>0.3933612733610338</v>
      </c>
      <c r="EG65">
        <v>25.94391288933045</v>
      </c>
      <c r="EH65">
        <v>3.823419387835193</v>
      </c>
      <c r="EI65">
        <v>44.21907143692494</v>
      </c>
      <c r="EJ65">
        <v>10.93220431957375</v>
      </c>
      <c r="EK65">
        <v>0.344207424914494</v>
      </c>
      <c r="EL65">
        <v>49.51384453898523</v>
      </c>
      <c r="EM65">
        <v>1.245875478369258</v>
      </c>
      <c r="EN65">
        <v>2.519898650734121</v>
      </c>
      <c r="EO65">
        <v>18.97871304476573</v>
      </c>
      <c r="EP65">
        <v>49.62723858649176</v>
      </c>
      <c r="EQ65">
        <v>11.38204296128815</v>
      </c>
      <c r="ER65">
        <v>3.073933432800188</v>
      </c>
      <c r="ES65">
        <v>668.2843040385885</v>
      </c>
      <c r="ET65">
        <v>229.0940543331763</v>
      </c>
      <c r="EU65">
        <v>10.06698486896922</v>
      </c>
      <c r="EV65">
        <v>14.0597051925343</v>
      </c>
      <c r="EW65">
        <v>76.15899508721647</v>
      </c>
      <c r="EX65">
        <v>23.44994459804774</v>
      </c>
      <c r="EY65">
        <v>0.2017928532818691</v>
      </c>
      <c r="EZ65">
        <v>35.9478500029172</v>
      </c>
      <c r="FA65">
        <v>0.02423323582554895</v>
      </c>
      <c r="FB65">
        <v>8.884792419295756</v>
      </c>
      <c r="FC65">
        <v>189.438239550214</v>
      </c>
      <c r="FD65">
        <v>28.6156155995456</v>
      </c>
      <c r="FF65">
        <v>0.1131390194800844</v>
      </c>
      <c r="FG65">
        <v>9.019335799404251</v>
      </c>
      <c r="FH65">
        <v>1448.584680916796</v>
      </c>
      <c r="FI65">
        <v>359.7638014196527</v>
      </c>
      <c r="FK65">
        <v>9.669327006905904</v>
      </c>
      <c r="FL65">
        <v>27.72324328116756</v>
      </c>
      <c r="FM65">
        <v>8.939537439197673</v>
      </c>
      <c r="FN65">
        <v>12.97478610197914</v>
      </c>
      <c r="FO65">
        <v>216.0840107608402</v>
      </c>
      <c r="FP65">
        <v>811.4711356014938</v>
      </c>
      <c r="FQ65">
        <v>43.6528900763648</v>
      </c>
      <c r="FR65">
        <v>75.14585291144692</v>
      </c>
      <c r="FS65">
        <v>75.53955542059842</v>
      </c>
    </row>
    <row r="66" spans="1:175">
      <c r="A66" s="2">
        <v>44927</v>
      </c>
      <c r="B66">
        <v>623.2323671750594</v>
      </c>
      <c r="C66">
        <v>0.0001014780027084328</v>
      </c>
      <c r="DR66" s="2">
        <v>44927</v>
      </c>
      <c r="DS66">
        <v>35.52517924306814</v>
      </c>
      <c r="DT66">
        <v>1973.328191729307</v>
      </c>
      <c r="DU66">
        <v>52.06964591447512</v>
      </c>
      <c r="DV66">
        <v>175.9182655131906</v>
      </c>
      <c r="DW66">
        <v>3254.84282252489</v>
      </c>
      <c r="DX66">
        <v>3.359757690450254</v>
      </c>
      <c r="DY66">
        <v>1.63772082646796</v>
      </c>
      <c r="DZ66">
        <v>95.91143563227254</v>
      </c>
      <c r="EA66">
        <v>22.84880053501315</v>
      </c>
      <c r="EB66">
        <v>1.665606454169337</v>
      </c>
      <c r="EC66">
        <v>8.104405097907408</v>
      </c>
      <c r="ED66">
        <v>69.42635678626053</v>
      </c>
      <c r="EE66">
        <v>128.4627734366229</v>
      </c>
      <c r="EF66">
        <v>0.3868725575193752</v>
      </c>
      <c r="EG66">
        <v>26.10860186559425</v>
      </c>
      <c r="EH66">
        <v>3.832868806800766</v>
      </c>
      <c r="EI66">
        <v>44.71823355255794</v>
      </c>
      <c r="EJ66">
        <v>10.39120527899568</v>
      </c>
      <c r="EK66">
        <v>0.3457090157876074</v>
      </c>
      <c r="EL66">
        <v>48.76377855484728</v>
      </c>
      <c r="EM66">
        <v>1.235471555748807</v>
      </c>
      <c r="EN66">
        <v>2.493841293077983</v>
      </c>
      <c r="EO66">
        <v>19.00543488362197</v>
      </c>
      <c r="EP66">
        <v>49.41056562658696</v>
      </c>
      <c r="EQ66">
        <v>11.23774369850559</v>
      </c>
      <c r="ER66">
        <v>3.126117845231801</v>
      </c>
      <c r="ES66">
        <v>661.5054931878948</v>
      </c>
      <c r="ET66">
        <v>228.298491676329</v>
      </c>
      <c r="EU66">
        <v>10.10602593945837</v>
      </c>
      <c r="EV66">
        <v>14.21590169883942</v>
      </c>
      <c r="EW66">
        <v>75.09717090751781</v>
      </c>
      <c r="EX66">
        <v>23.5934242624227</v>
      </c>
      <c r="EY66">
        <v>0.1958626836304492</v>
      </c>
      <c r="EZ66">
        <v>35.44990605885601</v>
      </c>
      <c r="FA66">
        <v>0.0248696733995666</v>
      </c>
      <c r="FB66">
        <v>9.024110199623724</v>
      </c>
      <c r="FC66">
        <v>186.7556201533111</v>
      </c>
      <c r="FD66">
        <v>28.9329318859439</v>
      </c>
      <c r="FF66">
        <v>0.1179266618539082</v>
      </c>
      <c r="FG66">
        <v>9.224784356919672</v>
      </c>
      <c r="FH66">
        <v>1401.385170234947</v>
      </c>
      <c r="FI66">
        <v>357.3716462285341</v>
      </c>
      <c r="FK66">
        <v>9.651844914164544</v>
      </c>
      <c r="FL66">
        <v>28.12307308256112</v>
      </c>
      <c r="FM66">
        <v>9.017047347643226</v>
      </c>
      <c r="FN66">
        <v>12.90330124507458</v>
      </c>
      <c r="FO66">
        <v>215.7123620860255</v>
      </c>
      <c r="FP66">
        <v>806.1315270371808</v>
      </c>
      <c r="FQ66">
        <v>44.35827698673943</v>
      </c>
      <c r="FR66">
        <v>74.26360799750172</v>
      </c>
      <c r="FS66">
        <v>75.59594219038928</v>
      </c>
    </row>
    <row r="67" spans="1:175">
      <c r="A67" s="2">
        <v>44928</v>
      </c>
      <c r="B67">
        <v>633.6919286134768</v>
      </c>
      <c r="C67">
        <v>0.01678276352338326</v>
      </c>
      <c r="DR67" s="2">
        <v>44928</v>
      </c>
      <c r="DS67">
        <v>32.20379312688667</v>
      </c>
      <c r="DT67">
        <v>1910.089105732123</v>
      </c>
      <c r="DU67">
        <v>51.15251821462063</v>
      </c>
      <c r="DV67">
        <v>182.3773560013267</v>
      </c>
      <c r="DW67">
        <v>3262.008022789613</v>
      </c>
      <c r="DX67">
        <v>3.523377779056032</v>
      </c>
      <c r="DY67">
        <v>1.613195278884548</v>
      </c>
      <c r="DZ67">
        <v>97.67787330913011</v>
      </c>
      <c r="EA67">
        <v>22.24554675704132</v>
      </c>
      <c r="EB67">
        <v>1.542889940217514</v>
      </c>
      <c r="EC67">
        <v>10.79486587537749</v>
      </c>
      <c r="ED67">
        <v>69.00350173145209</v>
      </c>
      <c r="EE67">
        <v>120.8590641794932</v>
      </c>
      <c r="EF67">
        <v>0.3593759432269873</v>
      </c>
      <c r="EG67">
        <v>25.08156801139402</v>
      </c>
      <c r="EH67">
        <v>3.867107716304179</v>
      </c>
      <c r="EI67">
        <v>53.03085037187644</v>
      </c>
      <c r="EJ67">
        <v>9.43826335159252</v>
      </c>
      <c r="EK67">
        <v>0.3364892660989508</v>
      </c>
      <c r="EL67">
        <v>47.95651298826502</v>
      </c>
      <c r="EM67">
        <v>1.209174114002874</v>
      </c>
      <c r="EN67">
        <v>2.30528496013557</v>
      </c>
      <c r="EO67">
        <v>16.98072198148751</v>
      </c>
      <c r="EP67">
        <v>58.46431301909872</v>
      </c>
      <c r="EQ67">
        <v>11.65130046722426</v>
      </c>
      <c r="ER67">
        <v>2.794287709588948</v>
      </c>
      <c r="ES67">
        <v>680.9177373425323</v>
      </c>
      <c r="ET67">
        <v>216.0422129860274</v>
      </c>
      <c r="EU67">
        <v>11.30289888840683</v>
      </c>
      <c r="EV67">
        <v>11.16520743727948</v>
      </c>
      <c r="EW67">
        <v>69.65037126297149</v>
      </c>
      <c r="EX67">
        <v>24.82729198242533</v>
      </c>
      <c r="EY67">
        <v>0.1812679488210522</v>
      </c>
      <c r="EZ67">
        <v>35.25326164200141</v>
      </c>
      <c r="FA67">
        <v>0.02291020889690305</v>
      </c>
      <c r="FB67">
        <v>8.854494580299889</v>
      </c>
      <c r="FC67">
        <v>196.7810004335306</v>
      </c>
      <c r="FD67">
        <v>32.80821131018113</v>
      </c>
      <c r="FF67">
        <v>0.1154529136848081</v>
      </c>
      <c r="FG67">
        <v>10.78694551425964</v>
      </c>
      <c r="FH67">
        <v>1640.841546241894</v>
      </c>
      <c r="FI67">
        <v>365.0440148430303</v>
      </c>
      <c r="FK67">
        <v>9.785361500262683</v>
      </c>
      <c r="FL67">
        <v>27.95850497954138</v>
      </c>
      <c r="FM67">
        <v>7.511748353147161</v>
      </c>
      <c r="FN67">
        <v>13.44373856787276</v>
      </c>
      <c r="FO67">
        <v>205.1078387884048</v>
      </c>
      <c r="FP67">
        <v>836.4145621762501</v>
      </c>
      <c r="FQ67">
        <v>42.14875297126346</v>
      </c>
      <c r="FR67">
        <v>75.20683240156232</v>
      </c>
      <c r="FS67">
        <v>78.19077890286373</v>
      </c>
    </row>
    <row r="68" spans="1:175">
      <c r="A68" s="2">
        <v>44929</v>
      </c>
      <c r="B68">
        <v>650.8819808936256</v>
      </c>
      <c r="C68">
        <v>0.0271268285170696</v>
      </c>
      <c r="DR68" s="2">
        <v>44929</v>
      </c>
      <c r="DS68">
        <v>32.2442240740775</v>
      </c>
      <c r="DT68">
        <v>1912.074366275624</v>
      </c>
      <c r="DU68">
        <v>51.90071140018618</v>
      </c>
      <c r="DV68">
        <v>171.3083641224382</v>
      </c>
      <c r="DW68">
        <v>3309.056835647144</v>
      </c>
      <c r="DX68">
        <v>3.52453804459484</v>
      </c>
      <c r="DY68">
        <v>1.597946882165355</v>
      </c>
      <c r="DZ68">
        <v>98.48409919602443</v>
      </c>
      <c r="EA68">
        <v>22.70039681614652</v>
      </c>
      <c r="EB68">
        <v>1.564938636742341</v>
      </c>
      <c r="EC68">
        <v>10.92889785426607</v>
      </c>
      <c r="ED68">
        <v>68.74977695434339</v>
      </c>
      <c r="EE68">
        <v>122.8847214520752</v>
      </c>
      <c r="EF68">
        <v>0.3639738837137084</v>
      </c>
      <c r="EG68">
        <v>25.43003639297626</v>
      </c>
      <c r="EH68">
        <v>3.945469382479493</v>
      </c>
      <c r="EI68">
        <v>54.39539605775788</v>
      </c>
      <c r="EJ68">
        <v>9.351980229833988</v>
      </c>
      <c r="EK68">
        <v>0.3406220254999713</v>
      </c>
      <c r="EL68">
        <v>48.16529024912444</v>
      </c>
      <c r="EM68">
        <v>1.196568201177822</v>
      </c>
      <c r="EN68">
        <v>2.338280089316818</v>
      </c>
      <c r="EO68">
        <v>17.15715313716493</v>
      </c>
      <c r="EP68">
        <v>57.261616460148</v>
      </c>
      <c r="EQ68">
        <v>11.92923340255823</v>
      </c>
      <c r="ER68">
        <v>2.740739201479223</v>
      </c>
      <c r="ES68">
        <v>664.4813548695861</v>
      </c>
      <c r="ET68">
        <v>210.1251053986716</v>
      </c>
      <c r="EU68">
        <v>11.34684443450102</v>
      </c>
      <c r="EV68">
        <v>10.16964655278103</v>
      </c>
      <c r="EW68">
        <v>69.38590456435256</v>
      </c>
      <c r="EX68">
        <v>25.35344068810149</v>
      </c>
      <c r="EY68">
        <v>0.1758258805770382</v>
      </c>
      <c r="EZ68">
        <v>35.15181758609004</v>
      </c>
      <c r="FA68">
        <v>0.02358517113546742</v>
      </c>
      <c r="FB68">
        <v>8.829858789266732</v>
      </c>
      <c r="FC68">
        <v>196.4064535991242</v>
      </c>
      <c r="FD68">
        <v>32.61269544149211</v>
      </c>
      <c r="FF68">
        <v>0.1151546666302546</v>
      </c>
      <c r="FG68">
        <v>10.71371001903032</v>
      </c>
      <c r="FH68">
        <v>1696.222955930865</v>
      </c>
      <c r="FI68">
        <v>364.5508037143665</v>
      </c>
      <c r="FK68">
        <v>9.812872659143977</v>
      </c>
      <c r="FL68">
        <v>27.23067248386486</v>
      </c>
      <c r="FM68">
        <v>7.522524835883929</v>
      </c>
      <c r="FN68">
        <v>13.5292527892519</v>
      </c>
      <c r="FO68">
        <v>209.3704515187603</v>
      </c>
      <c r="FP68">
        <v>851.2856879131642</v>
      </c>
      <c r="FQ68">
        <v>42.0123223136985</v>
      </c>
      <c r="FR68">
        <v>75.30326642535309</v>
      </c>
      <c r="FS68">
        <v>77.29389975732713</v>
      </c>
    </row>
    <row r="69" spans="1:175">
      <c r="A69" s="2">
        <v>44930</v>
      </c>
      <c r="B69">
        <v>652.1899142855779</v>
      </c>
      <c r="C69">
        <v>0.002009478569611867</v>
      </c>
      <c r="DR69" s="2">
        <v>44930</v>
      </c>
      <c r="DS69">
        <v>33.14306490428599</v>
      </c>
      <c r="DT69">
        <v>1969.467852247228</v>
      </c>
      <c r="DU69">
        <v>52.03228728221675</v>
      </c>
      <c r="DV69">
        <v>155.0482608547336</v>
      </c>
      <c r="DW69">
        <v>3345.420302115685</v>
      </c>
      <c r="DX69">
        <v>3.483373824204753</v>
      </c>
      <c r="DY69">
        <v>1.544571074386272</v>
      </c>
      <c r="DZ69">
        <v>100.097044827726</v>
      </c>
      <c r="EA69">
        <v>22.90342565039707</v>
      </c>
      <c r="EB69">
        <v>1.542312895092556</v>
      </c>
      <c r="EC69">
        <v>10.90541482289731</v>
      </c>
      <c r="ED69">
        <v>68.89597129729685</v>
      </c>
      <c r="EE69">
        <v>122.7125239466861</v>
      </c>
      <c r="EF69">
        <v>0.3738276002938787</v>
      </c>
      <c r="EG69">
        <v>25.68709708478354</v>
      </c>
      <c r="EH69">
        <v>4.008918615253379</v>
      </c>
      <c r="EI69">
        <v>54.84306398977143</v>
      </c>
      <c r="EJ69">
        <v>9.519480459384027</v>
      </c>
      <c r="EK69">
        <v>0.3443318677156023</v>
      </c>
      <c r="EL69">
        <v>49.19059021523388</v>
      </c>
      <c r="EM69">
        <v>1.204928130706057</v>
      </c>
      <c r="EN69">
        <v>2.390279478528896</v>
      </c>
      <c r="EO69">
        <v>15.87379233599095</v>
      </c>
      <c r="EP69">
        <v>56.30148083908566</v>
      </c>
      <c r="EQ69">
        <v>11.63503632621029</v>
      </c>
      <c r="ER69">
        <v>2.619236627670178</v>
      </c>
      <c r="ES69">
        <v>670.8796079958724</v>
      </c>
      <c r="ET69">
        <v>208.8822822697807</v>
      </c>
      <c r="EU69">
        <v>11.32494303040508</v>
      </c>
      <c r="EV69">
        <v>10.32781512466861</v>
      </c>
      <c r="EW69">
        <v>70.03815387373378</v>
      </c>
      <c r="EX69">
        <v>24.86266219090743</v>
      </c>
      <c r="EY69">
        <v>0.174640914910485</v>
      </c>
      <c r="EZ69">
        <v>35.44725624115753</v>
      </c>
      <c r="FA69">
        <v>0.02398215369149265</v>
      </c>
      <c r="FB69">
        <v>8.719881384248811</v>
      </c>
      <c r="FC69">
        <v>196.0836180331665</v>
      </c>
      <c r="FD69">
        <v>32.84716902753522</v>
      </c>
      <c r="FF69">
        <v>0.1169192214609771</v>
      </c>
      <c r="FG69">
        <v>10.74562455390159</v>
      </c>
      <c r="FH69">
        <v>1711.903025139036</v>
      </c>
      <c r="FI69">
        <v>367.0684957417758</v>
      </c>
      <c r="FK69">
        <v>9.790642221819933</v>
      </c>
      <c r="FL69">
        <v>26.87349237988547</v>
      </c>
      <c r="FM69">
        <v>7.459503610027902</v>
      </c>
      <c r="FN69">
        <v>13.48901704220458</v>
      </c>
      <c r="FO69">
        <v>211.2047913011806</v>
      </c>
      <c r="FP69">
        <v>858.811426417373</v>
      </c>
      <c r="FQ69">
        <v>42.69688266713784</v>
      </c>
      <c r="FR69">
        <v>77.04518575944537</v>
      </c>
      <c r="FS69">
        <v>78.6031962323413</v>
      </c>
    </row>
    <row r="70" spans="1:175">
      <c r="A70" s="2">
        <v>44931</v>
      </c>
      <c r="B70">
        <v>673.1320804983187</v>
      </c>
      <c r="C70">
        <v>0.03211053368662009</v>
      </c>
      <c r="DR70" s="2">
        <v>44931</v>
      </c>
      <c r="DS70">
        <v>33.37851016303348</v>
      </c>
      <c r="DT70">
        <v>1974.131413505061</v>
      </c>
      <c r="DU70">
        <v>52.70161938111253</v>
      </c>
      <c r="DV70">
        <v>156.5868923448388</v>
      </c>
      <c r="DW70">
        <v>3442.762087398571</v>
      </c>
      <c r="DX70">
        <v>3.558150107811036</v>
      </c>
      <c r="DY70">
        <v>1.588095638370005</v>
      </c>
      <c r="DZ70">
        <v>100.4082103284797</v>
      </c>
      <c r="EA70">
        <v>23.13815883904868</v>
      </c>
      <c r="EB70">
        <v>1.558906686104329</v>
      </c>
      <c r="EC70">
        <v>10.88123752289328</v>
      </c>
      <c r="ED70">
        <v>68.23056962906422</v>
      </c>
      <c r="EE70">
        <v>124.088334076817</v>
      </c>
      <c r="EF70">
        <v>0.3618580484128864</v>
      </c>
      <c r="EG70">
        <v>25.30110833148274</v>
      </c>
      <c r="EH70">
        <v>4.122350638617131</v>
      </c>
      <c r="EI70">
        <v>55.9409272982762</v>
      </c>
      <c r="EJ70">
        <v>9.701605566658619</v>
      </c>
      <c r="EK70">
        <v>0.3431360323859363</v>
      </c>
      <c r="EL70">
        <v>49.58940979113636</v>
      </c>
      <c r="EM70">
        <v>1.188634121508787</v>
      </c>
      <c r="EN70">
        <v>2.269316971693996</v>
      </c>
      <c r="EO70">
        <v>16.29160109246797</v>
      </c>
      <c r="EP70">
        <v>57.09434928341213</v>
      </c>
      <c r="EQ70">
        <v>10.62157143001595</v>
      </c>
      <c r="ER70">
        <v>2.610844762673076</v>
      </c>
      <c r="ES70">
        <v>681.6444750319145</v>
      </c>
      <c r="ET70">
        <v>211.9936315823738</v>
      </c>
      <c r="EU70">
        <v>11.24505571734334</v>
      </c>
      <c r="EV70">
        <v>9.28307421187213</v>
      </c>
      <c r="EW70">
        <v>66.48962915509125</v>
      </c>
      <c r="EX70">
        <v>25.71825387687953</v>
      </c>
      <c r="EY70">
        <v>0.1807583179143079</v>
      </c>
      <c r="EZ70">
        <v>35.06529845995942</v>
      </c>
      <c r="FA70">
        <v>0.02399588709042941</v>
      </c>
      <c r="FB70">
        <v>7.741594919066118</v>
      </c>
      <c r="FC70">
        <v>202.3622120615698</v>
      </c>
      <c r="FD70">
        <v>33.04630288517212</v>
      </c>
      <c r="FF70">
        <v>0.1158939326481159</v>
      </c>
      <c r="FG70">
        <v>11.018188267377</v>
      </c>
      <c r="FH70">
        <v>1746.553180516277</v>
      </c>
      <c r="FI70">
        <v>368.0624968794829</v>
      </c>
      <c r="FK70">
        <v>9.861277570937824</v>
      </c>
      <c r="FL70">
        <v>26.69465618084285</v>
      </c>
      <c r="FM70">
        <v>7.336067198096412</v>
      </c>
      <c r="FN70">
        <v>13.55131749665558</v>
      </c>
      <c r="FO70">
        <v>218.1018762886156</v>
      </c>
      <c r="FP70">
        <v>858.8413862923821</v>
      </c>
      <c r="FQ70">
        <v>43.60507250378035</v>
      </c>
      <c r="FR70">
        <v>74.66203446897454</v>
      </c>
      <c r="FS70">
        <v>78.99799934299394</v>
      </c>
    </row>
    <row r="71" spans="1:175">
      <c r="A71" s="2">
        <v>44932</v>
      </c>
      <c r="B71">
        <v>664.9598613587568</v>
      </c>
      <c r="C71">
        <v>-0.01214058782269301</v>
      </c>
      <c r="DR71" s="2">
        <v>44932</v>
      </c>
      <c r="DS71">
        <v>33.60493958257026</v>
      </c>
      <c r="DT71">
        <v>1988.407643875063</v>
      </c>
      <c r="DU71">
        <v>52.10207389168526</v>
      </c>
      <c r="DV71">
        <v>160.5806830321038</v>
      </c>
      <c r="DW71">
        <v>3373.880688084486</v>
      </c>
      <c r="DX71">
        <v>3.563179530321369</v>
      </c>
      <c r="DY71">
        <v>1.589301443558074</v>
      </c>
      <c r="DZ71">
        <v>100.0869252032053</v>
      </c>
      <c r="EA71">
        <v>22.98571357948143</v>
      </c>
      <c r="EB71">
        <v>1.513728423868234</v>
      </c>
      <c r="EC71">
        <v>11.09990845131186</v>
      </c>
      <c r="ED71">
        <v>69.33087925945524</v>
      </c>
      <c r="EE71">
        <v>114.8466946581231</v>
      </c>
      <c r="EF71">
        <v>0.3592228030860589</v>
      </c>
      <c r="EG71">
        <v>25.57840922739587</v>
      </c>
      <c r="EH71">
        <v>4.20897531989739</v>
      </c>
      <c r="EI71">
        <v>55.82599952896354</v>
      </c>
      <c r="EJ71">
        <v>9.63404362906121</v>
      </c>
      <c r="EK71">
        <v>0.3379431871458373</v>
      </c>
      <c r="EL71">
        <v>48.9913398879218</v>
      </c>
      <c r="EM71">
        <v>1.222211628486428</v>
      </c>
      <c r="EN71">
        <v>2.289623883153764</v>
      </c>
      <c r="EO71">
        <v>16.58376491072536</v>
      </c>
      <c r="EP71">
        <v>57.06264884288208</v>
      </c>
      <c r="EQ71">
        <v>11.16777021189057</v>
      </c>
      <c r="ER71">
        <v>2.597633525881192</v>
      </c>
      <c r="ES71">
        <v>668.2832950063134</v>
      </c>
      <c r="ET71">
        <v>210.9778875856972</v>
      </c>
      <c r="EU71">
        <v>11.13181231110835</v>
      </c>
      <c r="EV71">
        <v>9.395270258365482</v>
      </c>
      <c r="EW71">
        <v>68.86112417828932</v>
      </c>
      <c r="EX71">
        <v>25.77217347662451</v>
      </c>
      <c r="EY71">
        <v>0.1813028235869631</v>
      </c>
      <c r="EZ71">
        <v>34.81576340974957</v>
      </c>
      <c r="FA71">
        <v>0.02337801965428216</v>
      </c>
      <c r="FB71">
        <v>7.775903695898487</v>
      </c>
      <c r="FC71">
        <v>202.9655336561923</v>
      </c>
      <c r="FD71">
        <v>33.34408764352533</v>
      </c>
      <c r="FF71">
        <v>0.1152471975953411</v>
      </c>
      <c r="FG71">
        <v>10.65507850914833</v>
      </c>
      <c r="FH71">
        <v>1721.312437622085</v>
      </c>
      <c r="FI71">
        <v>368.2523772146457</v>
      </c>
      <c r="FK71">
        <v>9.800543991722355</v>
      </c>
      <c r="FL71">
        <v>26.82985628640938</v>
      </c>
      <c r="FM71">
        <v>7.551314268960586</v>
      </c>
      <c r="FN71">
        <v>13.48363612999044</v>
      </c>
      <c r="FO71">
        <v>220.1854798576339</v>
      </c>
      <c r="FP71">
        <v>868.1392056392676</v>
      </c>
      <c r="FQ71">
        <v>44.27552897776697</v>
      </c>
      <c r="FR71">
        <v>74.81436500265289</v>
      </c>
      <c r="FS71">
        <v>78.8458930570436</v>
      </c>
    </row>
    <row r="72" spans="1:175">
      <c r="A72" s="2">
        <v>44933</v>
      </c>
      <c r="B72">
        <v>680.1630791678178</v>
      </c>
      <c r="C72">
        <v>0.02286336167418468</v>
      </c>
      <c r="DR72" s="2">
        <v>44933</v>
      </c>
      <c r="DS72">
        <v>33.58713960187971</v>
      </c>
      <c r="DT72">
        <v>2016.799721647664</v>
      </c>
      <c r="DU72">
        <v>53.64889013038249</v>
      </c>
      <c r="DV72">
        <v>161.0409711397941</v>
      </c>
      <c r="DW72">
        <v>3344.414608608281</v>
      </c>
      <c r="DX72">
        <v>3.603995253377609</v>
      </c>
      <c r="DY72">
        <v>1.595986567840054</v>
      </c>
      <c r="DZ72">
        <v>97.59498769765125</v>
      </c>
      <c r="EA72">
        <v>23.4218855074824</v>
      </c>
      <c r="EB72">
        <v>1.535498509102985</v>
      </c>
      <c r="EC72">
        <v>11.10521911970207</v>
      </c>
      <c r="ED72">
        <v>70.10783545437023</v>
      </c>
      <c r="EE72">
        <v>119.2622140787147</v>
      </c>
      <c r="EF72">
        <v>0.3624869038324688</v>
      </c>
      <c r="EG72">
        <v>26.00351072284696</v>
      </c>
      <c r="EH72">
        <v>4.30525359428112</v>
      </c>
      <c r="EI72">
        <v>57.09867983434156</v>
      </c>
      <c r="EJ72">
        <v>9.521235007350219</v>
      </c>
      <c r="EK72">
        <v>0.3456598599145916</v>
      </c>
      <c r="EL72">
        <v>48.93727929258259</v>
      </c>
      <c r="EM72">
        <v>1.220097146580029</v>
      </c>
      <c r="EN72">
        <v>2.304515521194948</v>
      </c>
      <c r="EO72">
        <v>17.11238780790053</v>
      </c>
      <c r="EP72">
        <v>56.87058375175051</v>
      </c>
      <c r="EQ72">
        <v>11.74129389623391</v>
      </c>
      <c r="ER72">
        <v>2.580800086991867</v>
      </c>
      <c r="ES72">
        <v>525.5026806275932</v>
      </c>
      <c r="ET72">
        <v>210.6732662882777</v>
      </c>
      <c r="EU72">
        <v>11.2529010252707</v>
      </c>
      <c r="EV72">
        <v>8.444874763672386</v>
      </c>
      <c r="EW72">
        <v>67.29509804466846</v>
      </c>
      <c r="EX72">
        <v>26.17408306675701</v>
      </c>
      <c r="EY72">
        <v>0.1809800186914022</v>
      </c>
      <c r="EZ72">
        <v>34.69479280205316</v>
      </c>
      <c r="FA72">
        <v>0.02337387788218502</v>
      </c>
      <c r="FB72">
        <v>7.609119483070965</v>
      </c>
      <c r="FC72">
        <v>206.840279492183</v>
      </c>
      <c r="FD72">
        <v>33.9215718058764</v>
      </c>
      <c r="FF72">
        <v>0.1167120489893324</v>
      </c>
      <c r="FG72">
        <v>10.9362110240596</v>
      </c>
      <c r="FH72">
        <v>1760.07065451509</v>
      </c>
      <c r="FI72">
        <v>367.1173074144552</v>
      </c>
      <c r="FK72">
        <v>9.81529238743923</v>
      </c>
      <c r="FL72">
        <v>27.05217051996026</v>
      </c>
      <c r="FM72">
        <v>7.266962919302035</v>
      </c>
      <c r="FN72">
        <v>13.05519616729915</v>
      </c>
      <c r="FO72">
        <v>229.8860700232766</v>
      </c>
      <c r="FP72">
        <v>876.7386075324077</v>
      </c>
      <c r="FQ72">
        <v>44.41692886461512</v>
      </c>
      <c r="FR72">
        <v>76.14073723658643</v>
      </c>
      <c r="FS72">
        <v>78.68862115668989</v>
      </c>
    </row>
    <row r="73" spans="1:175">
      <c r="A73" s="2">
        <v>44934</v>
      </c>
      <c r="B73">
        <v>682.8079277044015</v>
      </c>
      <c r="C73">
        <v>0.00388855058086901</v>
      </c>
      <c r="DR73" s="2">
        <v>44934</v>
      </c>
      <c r="DS73">
        <v>33.72952630386872</v>
      </c>
      <c r="DT73">
        <v>2038.559969719932</v>
      </c>
      <c r="DU73">
        <v>54.19595432453438</v>
      </c>
      <c r="DV73">
        <v>166.8734948690236</v>
      </c>
      <c r="DW73">
        <v>3398.053346902871</v>
      </c>
      <c r="DX73">
        <v>3.516247564405473</v>
      </c>
      <c r="DY73">
        <v>1.613756081031541</v>
      </c>
      <c r="DZ73">
        <v>98.44511312609644</v>
      </c>
      <c r="EA73">
        <v>22.73038712113713</v>
      </c>
      <c r="EB73">
        <v>1.528993431413407</v>
      </c>
      <c r="EC73">
        <v>11.12898060115675</v>
      </c>
      <c r="ED73">
        <v>68.99719003685337</v>
      </c>
      <c r="EE73">
        <v>121.1014864820268</v>
      </c>
      <c r="EF73">
        <v>0.3579749875765558</v>
      </c>
      <c r="EG73">
        <v>25.91504521271341</v>
      </c>
      <c r="EH73">
        <v>4.202815725164795</v>
      </c>
      <c r="EI73">
        <v>57.44766149695688</v>
      </c>
      <c r="EJ73">
        <v>9.559363132989624</v>
      </c>
      <c r="EK73">
        <v>0.3501188683144982</v>
      </c>
      <c r="EL73">
        <v>48.13422723132722</v>
      </c>
      <c r="EM73">
        <v>1.221183884320538</v>
      </c>
      <c r="EN73">
        <v>2.343973210894402</v>
      </c>
      <c r="EO73">
        <v>17.19332442090773</v>
      </c>
      <c r="EP73">
        <v>55.75973015160938</v>
      </c>
      <c r="EQ73">
        <v>11.90588041815264</v>
      </c>
      <c r="ER73">
        <v>2.619105289448352</v>
      </c>
      <c r="ES73">
        <v>530.7415270744328</v>
      </c>
      <c r="ET73">
        <v>206.48442083081</v>
      </c>
      <c r="EU73">
        <v>11.28599884934234</v>
      </c>
      <c r="EV73">
        <v>8.753041517535566</v>
      </c>
      <c r="EW73">
        <v>70.38521284211224</v>
      </c>
      <c r="EX73">
        <v>26.36598442840236</v>
      </c>
      <c r="EY73">
        <v>0.1810725101245507</v>
      </c>
      <c r="EZ73">
        <v>32.70660143501474</v>
      </c>
      <c r="FA73">
        <v>0.02291720863672971</v>
      </c>
      <c r="FB73">
        <v>7.792725041950975</v>
      </c>
      <c r="FC73">
        <v>208.3197548928311</v>
      </c>
      <c r="FD73">
        <v>33.54127158881801</v>
      </c>
      <c r="FF73">
        <v>0.1151205446495151</v>
      </c>
      <c r="FG73">
        <v>10.94274653837273</v>
      </c>
      <c r="FH73">
        <v>1787.267885198775</v>
      </c>
      <c r="FI73">
        <v>369.3588936467169</v>
      </c>
      <c r="FK73">
        <v>9.882493053422504</v>
      </c>
      <c r="FL73">
        <v>25.77822376349036</v>
      </c>
      <c r="FM73">
        <v>7.085143195257769</v>
      </c>
      <c r="FN73">
        <v>12.79101409509001</v>
      </c>
      <c r="FO73">
        <v>233.2175169755981</v>
      </c>
      <c r="FP73">
        <v>883.2639445909471</v>
      </c>
      <c r="FQ73">
        <v>44.72037450064776</v>
      </c>
      <c r="FR73">
        <v>74.18312590146562</v>
      </c>
      <c r="FS73">
        <v>80.21637970006981</v>
      </c>
    </row>
    <row r="74" spans="1:175">
      <c r="A74" s="2">
        <v>44935</v>
      </c>
      <c r="B74">
        <v>716.9916083138837</v>
      </c>
      <c r="C74">
        <v>0.05006339150807393</v>
      </c>
      <c r="DR74" s="2">
        <v>44935</v>
      </c>
      <c r="DS74">
        <v>31.73270955995821</v>
      </c>
      <c r="DT74">
        <v>1888.985683896145</v>
      </c>
      <c r="DU74">
        <v>60.29064089408909</v>
      </c>
      <c r="DV74">
        <v>135.1320859478662</v>
      </c>
      <c r="DW74">
        <v>3195.180146402976</v>
      </c>
      <c r="DX74">
        <v>3.671179722212564</v>
      </c>
      <c r="DY74">
        <v>1.787325721302562</v>
      </c>
      <c r="DZ74">
        <v>101.6646225936144</v>
      </c>
      <c r="EA74">
        <v>25.75384371793454</v>
      </c>
      <c r="EB74">
        <v>1.846591523710148</v>
      </c>
      <c r="EC74">
        <v>14.59124407740398</v>
      </c>
      <c r="ED74">
        <v>65.468692435194</v>
      </c>
      <c r="EE74">
        <v>126.4011770475584</v>
      </c>
      <c r="EF74">
        <v>0.3285584021286383</v>
      </c>
      <c r="EG74">
        <v>25.96498468691059</v>
      </c>
      <c r="EH74">
        <v>4.104502890775093</v>
      </c>
      <c r="EI74">
        <v>54.29307798413998</v>
      </c>
      <c r="EJ74">
        <v>9.187259306561614</v>
      </c>
      <c r="EK74">
        <v>0.3535907551818833</v>
      </c>
      <c r="EL74">
        <v>48.56906898687455</v>
      </c>
      <c r="EM74">
        <v>1.302363407022216</v>
      </c>
      <c r="EN74">
        <v>1.779555909665018</v>
      </c>
      <c r="EO74">
        <v>15.59313808653429</v>
      </c>
      <c r="EP74">
        <v>51.20652832570126</v>
      </c>
      <c r="EQ74">
        <v>19.357170125772</v>
      </c>
      <c r="ER74">
        <v>2.19659113996196</v>
      </c>
      <c r="ES74">
        <v>229.4944771200736</v>
      </c>
      <c r="ET74">
        <v>203.0281066354084</v>
      </c>
      <c r="EU74">
        <v>13.98929033988556</v>
      </c>
      <c r="EV74">
        <v>5.256263138850695</v>
      </c>
      <c r="EW74">
        <v>70.13436016210451</v>
      </c>
      <c r="EX74">
        <v>25.10865306732842</v>
      </c>
      <c r="EY74">
        <v>0.1589639574512213</v>
      </c>
      <c r="EZ74">
        <v>30.33640068712615</v>
      </c>
      <c r="FA74">
        <v>0.0235245147798652</v>
      </c>
      <c r="FB74">
        <v>6.276711510371055</v>
      </c>
      <c r="FC74">
        <v>178.9974827088226</v>
      </c>
      <c r="FD74">
        <v>38.2188481520678</v>
      </c>
      <c r="FF74">
        <v>0.1386564264197798</v>
      </c>
      <c r="FG74">
        <v>13.53862152799981</v>
      </c>
      <c r="FH74">
        <v>1683.424848855292</v>
      </c>
      <c r="FI74">
        <v>328.3096197036887</v>
      </c>
      <c r="FK74">
        <v>12.43354551739058</v>
      </c>
      <c r="FL74">
        <v>22.92347869614488</v>
      </c>
      <c r="FM74">
        <v>7.14442842162919</v>
      </c>
      <c r="FN74">
        <v>14.05174472660511</v>
      </c>
      <c r="FO74">
        <v>224.9417053927922</v>
      </c>
      <c r="FP74">
        <v>993.0961133981745</v>
      </c>
      <c r="FQ74">
        <v>52.8344825014586</v>
      </c>
      <c r="FR74">
        <v>69.25972695246953</v>
      </c>
      <c r="FS74">
        <v>86.20885515525521</v>
      </c>
    </row>
    <row r="75" spans="1:175">
      <c r="A75" s="2">
        <v>44936</v>
      </c>
      <c r="B75">
        <v>746.685407842994</v>
      </c>
      <c r="C75">
        <v>0.04141443105441622</v>
      </c>
      <c r="DR75" s="2">
        <v>44936</v>
      </c>
      <c r="DS75">
        <v>32.00214503078973</v>
      </c>
      <c r="DT75">
        <v>1921.640199529419</v>
      </c>
      <c r="DU75">
        <v>62.17603684976801</v>
      </c>
      <c r="DV75">
        <v>132.0079228983301</v>
      </c>
      <c r="DW75">
        <v>3167.718665040989</v>
      </c>
      <c r="DX75">
        <v>3.671243428908816</v>
      </c>
      <c r="DY75">
        <v>1.760710810548109</v>
      </c>
      <c r="DZ75">
        <v>101.4185436771064</v>
      </c>
      <c r="EA75">
        <v>26.67628138836614</v>
      </c>
      <c r="EB75">
        <v>1.886196724501591</v>
      </c>
      <c r="EC75">
        <v>14.3483841774113</v>
      </c>
      <c r="ED75">
        <v>64.72104251833056</v>
      </c>
      <c r="EE75">
        <v>128.8693579435376</v>
      </c>
      <c r="EF75">
        <v>0.3374825195737881</v>
      </c>
      <c r="EG75">
        <v>23.9682826837815</v>
      </c>
      <c r="EH75">
        <v>4.086647770990612</v>
      </c>
      <c r="EI75">
        <v>54.72387776245252</v>
      </c>
      <c r="EJ75">
        <v>9.100597479705318</v>
      </c>
      <c r="EK75">
        <v>0.3683791216369808</v>
      </c>
      <c r="EL75">
        <v>48.0066793202199</v>
      </c>
      <c r="EM75">
        <v>1.337480938366592</v>
      </c>
      <c r="EN75">
        <v>1.673555580854414</v>
      </c>
      <c r="EO75">
        <v>15.03713624649794</v>
      </c>
      <c r="EP75">
        <v>52.95496374491645</v>
      </c>
      <c r="EQ75">
        <v>13.84483524986853</v>
      </c>
      <c r="ER75">
        <v>2.367230780610923</v>
      </c>
      <c r="ES75">
        <v>204.1917497202641</v>
      </c>
      <c r="ET75">
        <v>208.6312294838923</v>
      </c>
      <c r="EU75">
        <v>14.46126417856613</v>
      </c>
      <c r="EV75">
        <v>5.612180890061263</v>
      </c>
      <c r="EW75">
        <v>73.01194791372355</v>
      </c>
      <c r="EX75">
        <v>25.55361493086108</v>
      </c>
      <c r="EY75">
        <v>0.1567534741554511</v>
      </c>
      <c r="EZ75">
        <v>30.1059686773425</v>
      </c>
      <c r="FA75">
        <v>0.02353185217686143</v>
      </c>
      <c r="FB75">
        <v>6.528834033420248</v>
      </c>
      <c r="FC75">
        <v>183.7521185428442</v>
      </c>
      <c r="FD75">
        <v>39.30052712734758</v>
      </c>
      <c r="FF75">
        <v>0.1391568693572783</v>
      </c>
      <c r="FG75">
        <v>13.64444108982901</v>
      </c>
      <c r="FH75">
        <v>1676.915877169128</v>
      </c>
      <c r="FI75">
        <v>340.9880066607338</v>
      </c>
      <c r="FK75">
        <v>12.72666188791572</v>
      </c>
      <c r="FL75">
        <v>22.89799511669632</v>
      </c>
      <c r="FM75">
        <v>7.39529242070179</v>
      </c>
      <c r="FN75">
        <v>14.58725957459069</v>
      </c>
      <c r="FO75">
        <v>230.7428722376931</v>
      </c>
      <c r="FP75">
        <v>1008.592637962168</v>
      </c>
      <c r="FQ75">
        <v>54.34688739117819</v>
      </c>
      <c r="FR75">
        <v>71.21784328067928</v>
      </c>
      <c r="FS75">
        <v>87.69768083351074</v>
      </c>
    </row>
    <row r="76" spans="1:175">
      <c r="A76" s="2">
        <v>44937</v>
      </c>
      <c r="B76">
        <v>756.8782496814204</v>
      </c>
      <c r="C76">
        <v>0.01365078483034932</v>
      </c>
      <c r="DR76" s="2">
        <v>44937</v>
      </c>
      <c r="DS76">
        <v>31.65773844672075</v>
      </c>
      <c r="DT76">
        <v>1935.204794180884</v>
      </c>
      <c r="DU76">
        <v>62.66534048834349</v>
      </c>
      <c r="DV76">
        <v>132.4139564450732</v>
      </c>
      <c r="DW76">
        <v>3226.478960516249</v>
      </c>
      <c r="DX76">
        <v>3.507805066920294</v>
      </c>
      <c r="DY76">
        <v>1.750385323762775</v>
      </c>
      <c r="DZ76">
        <v>101.3809933644128</v>
      </c>
      <c r="EA76">
        <v>26.46491403692266</v>
      </c>
      <c r="EB76">
        <v>1.868424737973164</v>
      </c>
      <c r="EC76">
        <v>14.499786459837</v>
      </c>
      <c r="ED76">
        <v>65.73473182432065</v>
      </c>
      <c r="EE76">
        <v>123.865403936877</v>
      </c>
      <c r="EF76">
        <v>0.3359518367558209</v>
      </c>
      <c r="EG76">
        <v>24.09051789710041</v>
      </c>
      <c r="EH76">
        <v>4.15030438403283</v>
      </c>
      <c r="EI76">
        <v>55.09926056414692</v>
      </c>
      <c r="EJ76">
        <v>8.853182943691049</v>
      </c>
      <c r="EK76">
        <v>0.3680334963573503</v>
      </c>
      <c r="EL76">
        <v>48.70340993924236</v>
      </c>
      <c r="EM76">
        <v>1.339621076229393</v>
      </c>
      <c r="EN76">
        <v>1.711226380689257</v>
      </c>
      <c r="EO76">
        <v>14.96676335551608</v>
      </c>
      <c r="EP76">
        <v>52.39657807089355</v>
      </c>
      <c r="EQ76">
        <v>15.00317889906628</v>
      </c>
      <c r="ER76">
        <v>2.423696060543228</v>
      </c>
      <c r="ES76">
        <v>201.6156292963917</v>
      </c>
      <c r="ET76">
        <v>206.6420759648119</v>
      </c>
      <c r="EU76">
        <v>14.46279919988226</v>
      </c>
      <c r="EV76">
        <v>5.717677753428349</v>
      </c>
      <c r="EW76">
        <v>72.01407050703281</v>
      </c>
      <c r="EX76">
        <v>26.40405123338746</v>
      </c>
      <c r="EY76">
        <v>0.1605864272018992</v>
      </c>
      <c r="EZ76">
        <v>30.0996439584681</v>
      </c>
      <c r="FA76">
        <v>0.02326375695568412</v>
      </c>
      <c r="FB76">
        <v>6.604416964107967</v>
      </c>
      <c r="FC76">
        <v>184.5417289376032</v>
      </c>
      <c r="FD76">
        <v>37.68244306921006</v>
      </c>
      <c r="FF76">
        <v>0.1383768482913748</v>
      </c>
      <c r="FG76">
        <v>13.82609303984338</v>
      </c>
      <c r="FH76">
        <v>1685.473660797181</v>
      </c>
      <c r="FI76">
        <v>344.6743807541753</v>
      </c>
      <c r="FK76">
        <v>12.68725151549537</v>
      </c>
      <c r="FL76">
        <v>23.11416471154789</v>
      </c>
      <c r="FM76">
        <v>7.43805797778959</v>
      </c>
      <c r="FN76">
        <v>14.37662388685252</v>
      </c>
      <c r="FO76">
        <v>233.2148755916101</v>
      </c>
      <c r="FP76">
        <v>985.692803149837</v>
      </c>
      <c r="FQ76">
        <v>54.66076154049644</v>
      </c>
      <c r="FR76">
        <v>66.84846851800378</v>
      </c>
      <c r="FS76">
        <v>86.81227999126253</v>
      </c>
    </row>
    <row r="77" spans="1:175">
      <c r="A77" s="2">
        <v>44938</v>
      </c>
      <c r="B77">
        <v>770.7182687954119</v>
      </c>
      <c r="C77">
        <v>0.01828566102912443</v>
      </c>
      <c r="DR77" s="2">
        <v>44938</v>
      </c>
      <c r="DS77">
        <v>32.09566074418765</v>
      </c>
      <c r="DT77">
        <v>1932.154013416666</v>
      </c>
      <c r="DU77">
        <v>63.47058275124012</v>
      </c>
      <c r="DV77">
        <v>132.3836116427865</v>
      </c>
      <c r="DW77">
        <v>3214.909560586139</v>
      </c>
      <c r="DX77">
        <v>3.508589636523976</v>
      </c>
      <c r="DY77">
        <v>1.71923432714547</v>
      </c>
      <c r="DZ77">
        <v>101.1458457383537</v>
      </c>
      <c r="EA77">
        <v>26.43878708880576</v>
      </c>
      <c r="EB77">
        <v>1.90729838928019</v>
      </c>
      <c r="EC77">
        <v>14.73377609939346</v>
      </c>
      <c r="ED77">
        <v>65.55752521486951</v>
      </c>
      <c r="EE77">
        <v>125.9607726145802</v>
      </c>
      <c r="EF77">
        <v>0.3427374790121092</v>
      </c>
      <c r="EG77">
        <v>23.90176625790543</v>
      </c>
      <c r="EH77">
        <v>4.162910103865217</v>
      </c>
      <c r="EI77">
        <v>55.6775054294578</v>
      </c>
      <c r="EJ77">
        <v>9.072454330870366</v>
      </c>
      <c r="EK77">
        <v>0.365875771833199</v>
      </c>
      <c r="EL77">
        <v>48.11348498595729</v>
      </c>
      <c r="EM77">
        <v>1.340775787263663</v>
      </c>
      <c r="EN77">
        <v>1.766527126915534</v>
      </c>
      <c r="EO77">
        <v>14.92521701525503</v>
      </c>
      <c r="EP77">
        <v>50.89346668072753</v>
      </c>
      <c r="EQ77">
        <v>14.78452225536196</v>
      </c>
      <c r="ER77">
        <v>2.411369914397494</v>
      </c>
      <c r="ES77">
        <v>223.6623081871748</v>
      </c>
      <c r="ET77">
        <v>211.9906055793925</v>
      </c>
      <c r="EU77">
        <v>14.69491789941208</v>
      </c>
      <c r="EV77">
        <v>6.018849013325244</v>
      </c>
      <c r="EW77">
        <v>72.53824042606979</v>
      </c>
      <c r="EX77">
        <v>26.63161874463234</v>
      </c>
      <c r="EY77">
        <v>0.1572599143333424</v>
      </c>
      <c r="EZ77">
        <v>30.40467617656496</v>
      </c>
      <c r="FA77">
        <v>0.02357006284291218</v>
      </c>
      <c r="FB77">
        <v>6.084311482029208</v>
      </c>
      <c r="FC77">
        <v>187.7280613522057</v>
      </c>
      <c r="FD77">
        <v>38.66802928069085</v>
      </c>
      <c r="FF77">
        <v>0.1420453694880298</v>
      </c>
      <c r="FG77">
        <v>13.43392905998296</v>
      </c>
      <c r="FH77">
        <v>1359.092435519257</v>
      </c>
      <c r="FI77">
        <v>345.5520095270534</v>
      </c>
      <c r="FK77">
        <v>12.90688607067357</v>
      </c>
      <c r="FL77">
        <v>23.44989519731443</v>
      </c>
      <c r="FM77">
        <v>7.448919149717156</v>
      </c>
      <c r="FN77">
        <v>14.94747789853235</v>
      </c>
      <c r="FO77">
        <v>231.0258625522457</v>
      </c>
      <c r="FP77">
        <v>995.5116353146461</v>
      </c>
      <c r="FQ77">
        <v>52.47118329667163</v>
      </c>
      <c r="FR77">
        <v>69.66912995789212</v>
      </c>
      <c r="FS77">
        <v>86.39800916843123</v>
      </c>
    </row>
    <row r="78" spans="1:175">
      <c r="A78" s="2">
        <v>44939</v>
      </c>
      <c r="B78">
        <v>796.9977626157637</v>
      </c>
      <c r="C78">
        <v>0.0340974061266579</v>
      </c>
      <c r="DR78" s="2">
        <v>44939</v>
      </c>
      <c r="DS78">
        <v>31.92180393908808</v>
      </c>
      <c r="DT78">
        <v>1960.232095566555</v>
      </c>
      <c r="DU78">
        <v>64.61188583928043</v>
      </c>
      <c r="DV78">
        <v>128.5368191676042</v>
      </c>
      <c r="DW78">
        <v>3317.611147842562</v>
      </c>
      <c r="DX78">
        <v>3.717248090108904</v>
      </c>
      <c r="DY78">
        <v>1.695936436427079</v>
      </c>
      <c r="DZ78">
        <v>101.038341371755</v>
      </c>
      <c r="EA78">
        <v>27.08956556108387</v>
      </c>
      <c r="EB78">
        <v>1.847903696669849</v>
      </c>
      <c r="EC78">
        <v>14.82472718181557</v>
      </c>
      <c r="ED78">
        <v>66.3960535681787</v>
      </c>
      <c r="EE78">
        <v>123.3154091816403</v>
      </c>
      <c r="EF78">
        <v>0.3386847483386405</v>
      </c>
      <c r="EG78">
        <v>23.91081391697281</v>
      </c>
      <c r="EH78">
        <v>4.175261861308131</v>
      </c>
      <c r="EI78">
        <v>54.58790121246506</v>
      </c>
      <c r="EJ78">
        <v>8.950295499130645</v>
      </c>
      <c r="EK78">
        <v>0.3657283491695966</v>
      </c>
      <c r="EL78">
        <v>49.15890532928657</v>
      </c>
      <c r="EM78">
        <v>1.368652804547712</v>
      </c>
      <c r="EN78">
        <v>1.759445582632299</v>
      </c>
      <c r="EO78">
        <v>14.30247653843531</v>
      </c>
      <c r="EP78">
        <v>48.96363136682013</v>
      </c>
      <c r="EQ78">
        <v>14.25683799290758</v>
      </c>
      <c r="ER78">
        <v>2.144695336914924</v>
      </c>
      <c r="ES78">
        <v>218.5133974818065</v>
      </c>
      <c r="ET78">
        <v>214.6479141966246</v>
      </c>
      <c r="EU78">
        <v>14.42030385557463</v>
      </c>
      <c r="EV78">
        <v>5.590501216654456</v>
      </c>
      <c r="EW78">
        <v>73.31579540350579</v>
      </c>
      <c r="EX78">
        <v>27.86443227985984</v>
      </c>
      <c r="EY78">
        <v>0.1590882161649361</v>
      </c>
      <c r="EZ78">
        <v>30.88046064441762</v>
      </c>
      <c r="FA78">
        <v>0.02369844886528562</v>
      </c>
      <c r="FB78">
        <v>6.207253427899049</v>
      </c>
      <c r="FC78">
        <v>190.6409262559343</v>
      </c>
      <c r="FD78">
        <v>38.93072525199786</v>
      </c>
      <c r="FF78">
        <v>0.145164883872087</v>
      </c>
      <c r="FG78">
        <v>14.25235334550218</v>
      </c>
      <c r="FH78">
        <v>1302.642279958996</v>
      </c>
      <c r="FI78">
        <v>344.9735999106968</v>
      </c>
      <c r="FK78">
        <v>12.46841413068036</v>
      </c>
      <c r="FL78">
        <v>23.62868799715494</v>
      </c>
      <c r="FM78">
        <v>7.614782585835496</v>
      </c>
      <c r="FN78">
        <v>14.87966085073224</v>
      </c>
      <c r="FO78">
        <v>235.4623360946026</v>
      </c>
      <c r="FP78">
        <v>999.891065268481</v>
      </c>
      <c r="FQ78">
        <v>53.92198060168488</v>
      </c>
      <c r="FR78">
        <v>70.882732060609</v>
      </c>
      <c r="FS78">
        <v>86.90231763130031</v>
      </c>
    </row>
    <row r="79" spans="1:175">
      <c r="A79" s="2">
        <v>44940</v>
      </c>
      <c r="B79">
        <v>839.6348483044155</v>
      </c>
      <c r="C79">
        <v>0.05349712093132619</v>
      </c>
      <c r="DR79" s="2">
        <v>44940</v>
      </c>
      <c r="DS79">
        <v>32.65600891473564</v>
      </c>
      <c r="DT79">
        <v>2001.50882695154</v>
      </c>
      <c r="DU79">
        <v>67.29434204986001</v>
      </c>
      <c r="DV79">
        <v>129.5697865359543</v>
      </c>
      <c r="DW79">
        <v>3365.156189123478</v>
      </c>
      <c r="DX79">
        <v>3.843219761866562</v>
      </c>
      <c r="DY79">
        <v>1.775009222021656</v>
      </c>
      <c r="DZ79">
        <v>102.4104049451366</v>
      </c>
      <c r="EA79">
        <v>27.32551159215412</v>
      </c>
      <c r="EB79">
        <v>1.708141895346454</v>
      </c>
      <c r="EC79">
        <v>15.02133787801175</v>
      </c>
      <c r="ED79">
        <v>67.0582286488508</v>
      </c>
      <c r="EE79">
        <v>125.7193567313257</v>
      </c>
      <c r="EF79">
        <v>0.3410604127699423</v>
      </c>
      <c r="EG79">
        <v>21.6184263442241</v>
      </c>
      <c r="EH79">
        <v>4.10503465594737</v>
      </c>
      <c r="EI79">
        <v>55.10191558135991</v>
      </c>
      <c r="EJ79">
        <v>9.239990066920782</v>
      </c>
      <c r="EK79">
        <v>0.3699512417816423</v>
      </c>
      <c r="EL79">
        <v>47.15590665154656</v>
      </c>
      <c r="EM79">
        <v>1.371857453438707</v>
      </c>
      <c r="EN79">
        <v>1.779978553720625</v>
      </c>
      <c r="EO79">
        <v>14.29455490082057</v>
      </c>
      <c r="EP79">
        <v>48.15451203851958</v>
      </c>
      <c r="EQ79">
        <v>14.68638118031389</v>
      </c>
      <c r="ER79">
        <v>2.158713851372495</v>
      </c>
      <c r="ES79">
        <v>185.0965045973547</v>
      </c>
      <c r="ET79">
        <v>217.6609997866182</v>
      </c>
      <c r="EU79">
        <v>14.91345802217339</v>
      </c>
      <c r="EV79">
        <v>5.790976641770466</v>
      </c>
      <c r="EW79">
        <v>75.00638469149867</v>
      </c>
      <c r="EX79">
        <v>30.15923416376771</v>
      </c>
      <c r="EY79">
        <v>0.1669029206801706</v>
      </c>
      <c r="EZ79">
        <v>25.47205348088089</v>
      </c>
      <c r="FA79">
        <v>0.02374440461506087</v>
      </c>
      <c r="FB79">
        <v>6.173083227391607</v>
      </c>
      <c r="FC79">
        <v>195.9263035315406</v>
      </c>
      <c r="FD79">
        <v>40.08586619983663</v>
      </c>
      <c r="FF79">
        <v>0.1490340078749834</v>
      </c>
      <c r="FG79">
        <v>13.35515993339586</v>
      </c>
      <c r="FH79">
        <v>1389.200435796616</v>
      </c>
      <c r="FI79">
        <v>340.3956827911484</v>
      </c>
      <c r="FK79">
        <v>12.4728793520186</v>
      </c>
      <c r="FL79">
        <v>21.47661389027491</v>
      </c>
      <c r="FM79">
        <v>7.651354337146752</v>
      </c>
      <c r="FN79">
        <v>14.74159503915952</v>
      </c>
      <c r="FO79">
        <v>236.1030160676546</v>
      </c>
      <c r="FP79">
        <v>990.3248310228402</v>
      </c>
      <c r="FQ79">
        <v>55.30276302042184</v>
      </c>
      <c r="FR79">
        <v>68.41914956108424</v>
      </c>
      <c r="FS79">
        <v>87.86758412909109</v>
      </c>
    </row>
    <row r="80" spans="1:175">
      <c r="A80" s="2">
        <v>44941</v>
      </c>
      <c r="B80">
        <v>890.2935715127016</v>
      </c>
      <c r="C80">
        <v>0.06033423137520777</v>
      </c>
      <c r="DR80" s="2">
        <v>44941</v>
      </c>
      <c r="DS80">
        <v>33.42762942618911</v>
      </c>
      <c r="DT80">
        <v>2021.118830325115</v>
      </c>
      <c r="DU80">
        <v>70.28558768358053</v>
      </c>
      <c r="DV80">
        <v>124.4553079280486</v>
      </c>
      <c r="DW80">
        <v>3319.752101997418</v>
      </c>
      <c r="DX80">
        <v>3.881750652928794</v>
      </c>
      <c r="DY80">
        <v>1.80826323418923</v>
      </c>
      <c r="DZ80">
        <v>102.2228288688372</v>
      </c>
      <c r="EA80">
        <v>28.49970328310789</v>
      </c>
      <c r="EB80">
        <v>1.75291176332578</v>
      </c>
      <c r="EC80">
        <v>14.70624135786553</v>
      </c>
      <c r="ED80">
        <v>67.11369015042712</v>
      </c>
      <c r="EE80">
        <v>126.8926965275222</v>
      </c>
      <c r="EF80">
        <v>0.2717283095050133</v>
      </c>
      <c r="EG80">
        <v>22.56349271321995</v>
      </c>
      <c r="EH80">
        <v>4.112635577953874</v>
      </c>
      <c r="EI80">
        <v>55.8375328284078</v>
      </c>
      <c r="EJ80">
        <v>9.339939143604829</v>
      </c>
      <c r="EK80">
        <v>0.3782549036550384</v>
      </c>
      <c r="EL80">
        <v>47.56076214183511</v>
      </c>
      <c r="EM80">
        <v>1.389150338252588</v>
      </c>
      <c r="EN80">
        <v>1.584424517020444</v>
      </c>
      <c r="EO80">
        <v>13.725657768116</v>
      </c>
      <c r="EP80">
        <v>42.70691346477619</v>
      </c>
      <c r="EQ80">
        <v>12.4787643188244</v>
      </c>
      <c r="ER80">
        <v>2.251081969230154</v>
      </c>
      <c r="ES80">
        <v>198.8953293444984</v>
      </c>
      <c r="ET80">
        <v>214.3852759801395</v>
      </c>
      <c r="EU80">
        <v>15.18509454543583</v>
      </c>
      <c r="EV80">
        <v>5.987200833604808</v>
      </c>
      <c r="EW80">
        <v>76.35230803873081</v>
      </c>
      <c r="EX80">
        <v>28.14835026424966</v>
      </c>
      <c r="EY80">
        <v>0.1739614656172796</v>
      </c>
      <c r="EZ80">
        <v>23.75224928060966</v>
      </c>
      <c r="FA80">
        <v>0.02436188950624018</v>
      </c>
      <c r="FB80">
        <v>5.670617642447877</v>
      </c>
      <c r="FC80">
        <v>201.0321841152304</v>
      </c>
      <c r="FD80">
        <v>40.77716463456533</v>
      </c>
      <c r="FF80">
        <v>0.1524983092330732</v>
      </c>
      <c r="FG80">
        <v>15.00203921658766</v>
      </c>
      <c r="FH80">
        <v>1480.058880133396</v>
      </c>
      <c r="FI80">
        <v>343.1400049281668</v>
      </c>
      <c r="FK80">
        <v>12.59103344005421</v>
      </c>
      <c r="FL80">
        <v>21.147619841466</v>
      </c>
      <c r="FM80">
        <v>7.410662259475068</v>
      </c>
      <c r="FN80">
        <v>15.17128922740796</v>
      </c>
      <c r="FO80">
        <v>242.7860713512881</v>
      </c>
      <c r="FP80">
        <v>1015.630088008736</v>
      </c>
      <c r="FQ80">
        <v>57.10796091856339</v>
      </c>
      <c r="FR80">
        <v>69.96025682299377</v>
      </c>
      <c r="FS80">
        <v>86.19552280861073</v>
      </c>
    </row>
    <row r="81" spans="1:175">
      <c r="A81" s="2">
        <v>44942</v>
      </c>
      <c r="B81">
        <v>914.0036113975782</v>
      </c>
      <c r="C81">
        <v>0.02663170963325134</v>
      </c>
      <c r="DR81" s="2">
        <v>44942</v>
      </c>
      <c r="DS81">
        <v>34.0243537812271</v>
      </c>
      <c r="DT81">
        <v>2380.0551131986</v>
      </c>
      <c r="DU81">
        <v>90.15850843739372</v>
      </c>
      <c r="DV81">
        <v>126.1201068270102</v>
      </c>
      <c r="DW81">
        <v>3322.63448509793</v>
      </c>
      <c r="DX81">
        <v>4.520417983810465</v>
      </c>
      <c r="DY81">
        <v>2.011259728568097</v>
      </c>
      <c r="DZ81">
        <v>101.3027233476744</v>
      </c>
      <c r="EA81">
        <v>32.24447558804096</v>
      </c>
      <c r="EB81">
        <v>1.675336878811407</v>
      </c>
      <c r="EC81">
        <v>16.97891023459925</v>
      </c>
      <c r="ED81">
        <v>68.61293263614392</v>
      </c>
      <c r="EE81">
        <v>151.0068509727971</v>
      </c>
      <c r="EF81">
        <v>0.1906636117022651</v>
      </c>
      <c r="EG81">
        <v>20.54258806935941</v>
      </c>
      <c r="EH81">
        <v>4.114094129111151</v>
      </c>
      <c r="EI81">
        <v>39.1318573984063</v>
      </c>
      <c r="EJ81">
        <v>11.8521747872865</v>
      </c>
      <c r="EK81">
        <v>0.4055591575733507</v>
      </c>
      <c r="EL81">
        <v>43.68672665527547</v>
      </c>
      <c r="EM81">
        <v>1.578794516827446</v>
      </c>
      <c r="EN81">
        <v>1.989982838709864</v>
      </c>
      <c r="EO81">
        <v>12.23712990483413</v>
      </c>
      <c r="EP81">
        <v>41.56120704149509</v>
      </c>
      <c r="EQ81">
        <v>9.208481498372839</v>
      </c>
      <c r="ER81">
        <v>1.435846922046673</v>
      </c>
      <c r="ES81">
        <v>137.7193642312245</v>
      </c>
      <c r="ET81">
        <v>203.9085537781927</v>
      </c>
      <c r="EU81">
        <v>15.6528500690288</v>
      </c>
      <c r="EV81">
        <v>4.827345198397659</v>
      </c>
      <c r="EW81">
        <v>94.16651853367971</v>
      </c>
      <c r="EX81">
        <v>25.05108575659985</v>
      </c>
      <c r="EY81">
        <v>0.2031171759240377</v>
      </c>
      <c r="EZ81">
        <v>12.98643538600916</v>
      </c>
      <c r="FA81">
        <v>0.02864438529065998</v>
      </c>
      <c r="FB81">
        <v>5.393357358098867</v>
      </c>
      <c r="FC81">
        <v>210.2584743232025</v>
      </c>
      <c r="FD81">
        <v>40.70726279625155</v>
      </c>
      <c r="FF81">
        <v>0.1795634595060863</v>
      </c>
      <c r="FG81">
        <v>15.68594597555572</v>
      </c>
      <c r="FH81">
        <v>1112.354526562301</v>
      </c>
      <c r="FI81">
        <v>350.8349226564897</v>
      </c>
      <c r="FK81">
        <v>12.75968600108298</v>
      </c>
      <c r="FL81">
        <v>17.73690978585874</v>
      </c>
      <c r="FM81">
        <v>8.211620449415848</v>
      </c>
      <c r="FN81">
        <v>16.08273700978863</v>
      </c>
      <c r="FO81">
        <v>225.393911300035</v>
      </c>
      <c r="FP81">
        <v>921.059909886645</v>
      </c>
      <c r="FQ81">
        <v>68.99993646342404</v>
      </c>
      <c r="FR81">
        <v>70.69282964514576</v>
      </c>
      <c r="FS81">
        <v>87.05298846393696</v>
      </c>
    </row>
    <row r="82" spans="1:175">
      <c r="A82" s="2">
        <v>44943</v>
      </c>
      <c r="B82">
        <v>934.0611149826829</v>
      </c>
      <c r="C82">
        <v>0.02194466557351493</v>
      </c>
      <c r="DR82" s="2">
        <v>44943</v>
      </c>
      <c r="DS82">
        <v>35.60035480614781</v>
      </c>
      <c r="DT82">
        <v>1645.503570357409</v>
      </c>
      <c r="DU82">
        <v>90.2040964395807</v>
      </c>
      <c r="DV82">
        <v>121.2056065504844</v>
      </c>
      <c r="DW82">
        <v>2486.378342152857</v>
      </c>
      <c r="DX82">
        <v>4.774527316016448</v>
      </c>
      <c r="DY82">
        <v>2.130443016773233</v>
      </c>
      <c r="DZ82">
        <v>106.3003392786663</v>
      </c>
      <c r="EA82">
        <v>31.30175044255322</v>
      </c>
      <c r="EB82">
        <v>1.775830349296072</v>
      </c>
      <c r="EC82">
        <v>17.03144265673183</v>
      </c>
      <c r="ED82">
        <v>70.88209891125531</v>
      </c>
      <c r="EE82">
        <v>159.133998397958</v>
      </c>
      <c r="EF82">
        <v>0.1974495955675357</v>
      </c>
      <c r="EG82">
        <v>20.15657363952297</v>
      </c>
      <c r="EH82">
        <v>3.855213846863457</v>
      </c>
      <c r="EI82">
        <v>39.45542190137516</v>
      </c>
      <c r="EJ82">
        <v>12.34431784248145</v>
      </c>
      <c r="EK82">
        <v>0.4220627563727912</v>
      </c>
      <c r="EL82">
        <v>44.65378146716267</v>
      </c>
      <c r="EM82">
        <v>1.529702161676619</v>
      </c>
      <c r="EN82">
        <v>2.092026962909312</v>
      </c>
      <c r="EO82">
        <v>12.70639042618397</v>
      </c>
      <c r="EP82">
        <v>43.63058058086231</v>
      </c>
      <c r="EQ82">
        <v>8.280811221122141</v>
      </c>
      <c r="ER82">
        <v>1.368128476982969</v>
      </c>
      <c r="ES82">
        <v>148.1651472319026</v>
      </c>
      <c r="ET82">
        <v>216.8358446787821</v>
      </c>
      <c r="EU82">
        <v>16.07126662729767</v>
      </c>
      <c r="EV82">
        <v>5.164726488263709</v>
      </c>
      <c r="EW82">
        <v>95.81991967026174</v>
      </c>
      <c r="EX82">
        <v>24.13070673535916</v>
      </c>
      <c r="EY82">
        <v>0.2113463113842315</v>
      </c>
      <c r="EZ82">
        <v>13.4144891657688</v>
      </c>
      <c r="FA82">
        <v>0.02982047318638847</v>
      </c>
      <c r="FB82">
        <v>5.634368368011397</v>
      </c>
      <c r="FC82">
        <v>216.8475912923236</v>
      </c>
      <c r="FD82">
        <v>43.62589955207455</v>
      </c>
      <c r="FF82">
        <v>0.172402774388064</v>
      </c>
      <c r="FG82">
        <v>14.67399154434929</v>
      </c>
      <c r="FH82">
        <v>1155.400458181959</v>
      </c>
      <c r="FI82">
        <v>367.8386925185302</v>
      </c>
      <c r="FK82">
        <v>12.92838251762222</v>
      </c>
      <c r="FL82">
        <v>18.77567364136746</v>
      </c>
      <c r="FM82">
        <v>8.585339207206149</v>
      </c>
      <c r="FN82">
        <v>16.85865513722475</v>
      </c>
      <c r="FO82">
        <v>230.3917099475543</v>
      </c>
      <c r="FP82">
        <v>931.5665809790058</v>
      </c>
      <c r="FQ82">
        <v>70.1944367095691</v>
      </c>
      <c r="FR82">
        <v>74.92808611365892</v>
      </c>
      <c r="FS82">
        <v>86.58256723530877</v>
      </c>
    </row>
    <row r="83" spans="1:175">
      <c r="A83" s="2">
        <v>44944</v>
      </c>
      <c r="B83">
        <v>923.8387558595739</v>
      </c>
      <c r="C83">
        <v>-0.0109439938769943</v>
      </c>
      <c r="DR83" s="2">
        <v>44944</v>
      </c>
      <c r="DS83">
        <v>35.67822776183444</v>
      </c>
      <c r="DT83">
        <v>1817.045813231876</v>
      </c>
      <c r="DU83">
        <v>90.08653322008861</v>
      </c>
      <c r="DV83">
        <v>113.0840405156705</v>
      </c>
      <c r="DW83">
        <v>2593.557863563672</v>
      </c>
      <c r="DX83">
        <v>4.781026092594289</v>
      </c>
      <c r="DY83">
        <v>2.133177557109876</v>
      </c>
      <c r="DZ83">
        <v>106.9003511291071</v>
      </c>
      <c r="EA83">
        <v>31.65265377084533</v>
      </c>
      <c r="EB83">
        <v>1.777003886667817</v>
      </c>
      <c r="EC83">
        <v>17.36357280630898</v>
      </c>
      <c r="ED83">
        <v>70.31904357457678</v>
      </c>
      <c r="EE83">
        <v>157.3249094607608</v>
      </c>
      <c r="EF83">
        <v>0.1954296275109191</v>
      </c>
      <c r="EG83">
        <v>18.89025387103464</v>
      </c>
      <c r="EH83">
        <v>3.693242088345058</v>
      </c>
      <c r="EI83">
        <v>38.80345842392943</v>
      </c>
      <c r="EJ83">
        <v>12.73634723344503</v>
      </c>
      <c r="EK83">
        <v>0.4089684302519457</v>
      </c>
      <c r="EL83">
        <v>44.084270413991</v>
      </c>
      <c r="EM83">
        <v>1.575829739980436</v>
      </c>
      <c r="EN83">
        <v>2.033179924981005</v>
      </c>
      <c r="EO83">
        <v>12.73153820525941</v>
      </c>
      <c r="EP83">
        <v>42.13607866957571</v>
      </c>
      <c r="EQ83">
        <v>9.797474645965508</v>
      </c>
      <c r="ER83">
        <v>1.35521801323252</v>
      </c>
      <c r="ES83">
        <v>136.3630008691041</v>
      </c>
      <c r="ET83">
        <v>215.8738221134202</v>
      </c>
      <c r="EU83">
        <v>16.26359276121901</v>
      </c>
      <c r="EV83">
        <v>5.381614679339839</v>
      </c>
      <c r="EW83">
        <v>98.74358263210824</v>
      </c>
      <c r="EX83">
        <v>25.10182108430589</v>
      </c>
      <c r="EY83">
        <v>0.2055170251366711</v>
      </c>
      <c r="EZ83">
        <v>13.44435352931158</v>
      </c>
      <c r="FA83">
        <v>0.02904432239191728</v>
      </c>
      <c r="FB83">
        <v>5.649106654488</v>
      </c>
      <c r="FC83">
        <v>214.9892702027545</v>
      </c>
      <c r="FD83">
        <v>42.85159190683531</v>
      </c>
      <c r="FF83">
        <v>0.1680096833251728</v>
      </c>
      <c r="FG83">
        <v>14.46436338623131</v>
      </c>
      <c r="FH83">
        <v>1167.068019401519</v>
      </c>
      <c r="FI83">
        <v>363.5031316910645</v>
      </c>
      <c r="FK83">
        <v>13.20124394419691</v>
      </c>
      <c r="FL83">
        <v>18.4970262002135</v>
      </c>
      <c r="FM83">
        <v>8.086446131035068</v>
      </c>
      <c r="FN83">
        <v>16.97123915096646</v>
      </c>
      <c r="FO83">
        <v>230.0607457611688</v>
      </c>
      <c r="FP83">
        <v>920.0429732628031</v>
      </c>
      <c r="FQ83">
        <v>69.20325708789655</v>
      </c>
      <c r="FR83">
        <v>76.14359668023936</v>
      </c>
      <c r="FS83">
        <v>85.69013247786819</v>
      </c>
    </row>
    <row r="84" spans="1:175">
      <c r="A84" s="2">
        <v>44945</v>
      </c>
      <c r="B84">
        <v>863.460378143849</v>
      </c>
      <c r="C84">
        <v>-0.06535596967843882</v>
      </c>
      <c r="DR84" s="2">
        <v>44945</v>
      </c>
      <c r="DS84">
        <v>35.85532768839742</v>
      </c>
      <c r="DT84">
        <v>1976.410839251485</v>
      </c>
      <c r="DU84">
        <v>89.31780988722848</v>
      </c>
      <c r="DV84">
        <v>111.2122800129947</v>
      </c>
      <c r="DW84">
        <v>2651.248009092734</v>
      </c>
      <c r="DX84">
        <v>4.845447044081387</v>
      </c>
      <c r="DY84">
        <v>2.098336136261713</v>
      </c>
      <c r="DZ84">
        <v>109.448186479839</v>
      </c>
      <c r="EA84">
        <v>32.20173530667303</v>
      </c>
      <c r="EB84">
        <v>1.825853622941745</v>
      </c>
      <c r="EC84">
        <v>17.61773591309739</v>
      </c>
      <c r="ED84">
        <v>67.56100440623266</v>
      </c>
      <c r="EE84">
        <v>161.3790952131789</v>
      </c>
      <c r="EF84">
        <v>0.1886785850041839</v>
      </c>
      <c r="EG84">
        <v>17.92595761760058</v>
      </c>
      <c r="EH84">
        <v>3.570517130401868</v>
      </c>
      <c r="EI84">
        <v>37.03347905538744</v>
      </c>
      <c r="EJ84">
        <v>13.1435763707885</v>
      </c>
      <c r="EK84">
        <v>0.3984108883679768</v>
      </c>
      <c r="EL84">
        <v>40.55044507896574</v>
      </c>
      <c r="EM84">
        <v>1.545466771118175</v>
      </c>
      <c r="EN84">
        <v>2.068082609844562</v>
      </c>
      <c r="EO84">
        <v>12.79145060820437</v>
      </c>
      <c r="EP84">
        <v>42.89818213106228</v>
      </c>
      <c r="EQ84">
        <v>10.70768765815285</v>
      </c>
      <c r="ER84">
        <v>1.314444617298463</v>
      </c>
      <c r="ES84">
        <v>142.5440590723172</v>
      </c>
      <c r="ET84">
        <v>219.0639654456856</v>
      </c>
      <c r="EU84">
        <v>16.43324063649861</v>
      </c>
      <c r="EV84">
        <v>5.109191290704488</v>
      </c>
      <c r="EW84">
        <v>104.1790032515074</v>
      </c>
      <c r="EX84">
        <v>25.52162979517729</v>
      </c>
      <c r="EY84">
        <v>0.2021048502480779</v>
      </c>
      <c r="EZ84">
        <v>13.54398353530933</v>
      </c>
      <c r="FA84">
        <v>0.02967861449105928</v>
      </c>
      <c r="FB84">
        <v>5.753363539335999</v>
      </c>
      <c r="FC84">
        <v>213.5344283334282</v>
      </c>
      <c r="FD84">
        <v>44.14606103321587</v>
      </c>
      <c r="FF84">
        <v>0.1687322259698506</v>
      </c>
      <c r="FG84">
        <v>14.18059826599035</v>
      </c>
      <c r="FH84">
        <v>1153.546811724041</v>
      </c>
      <c r="FI84">
        <v>365.425461246268</v>
      </c>
      <c r="FK84">
        <v>13.16632610209001</v>
      </c>
      <c r="FL84">
        <v>17.44704825543644</v>
      </c>
      <c r="FM84">
        <v>8.180193163957414</v>
      </c>
      <c r="FN84">
        <v>16.56345633881731</v>
      </c>
      <c r="FO84">
        <v>224.907657665552</v>
      </c>
      <c r="FP84">
        <v>928.6931837186274</v>
      </c>
      <c r="FQ84">
        <v>66.10550470798721</v>
      </c>
      <c r="FR84">
        <v>78.90831978315803</v>
      </c>
      <c r="FS84">
        <v>84.04253854243949</v>
      </c>
    </row>
    <row r="85" spans="1:175">
      <c r="A85" s="2">
        <v>44946</v>
      </c>
      <c r="B85">
        <v>895.2198298031647</v>
      </c>
      <c r="C85">
        <v>0.03678159700574546</v>
      </c>
      <c r="DR85" s="2">
        <v>44946</v>
      </c>
      <c r="DS85">
        <v>35.99916073568453</v>
      </c>
      <c r="DT85">
        <v>1959.982193866349</v>
      </c>
      <c r="DU85">
        <v>91.56849773446748</v>
      </c>
      <c r="DV85">
        <v>119.295475999949</v>
      </c>
      <c r="DW85">
        <v>2723.911859384015</v>
      </c>
      <c r="DX85">
        <v>4.716958026555227</v>
      </c>
      <c r="DY85">
        <v>2.096714099251922</v>
      </c>
      <c r="DZ85">
        <v>111.1314061213172</v>
      </c>
      <c r="EA85">
        <v>33.01750164161619</v>
      </c>
      <c r="EB85">
        <v>1.836761863363187</v>
      </c>
      <c r="EC85">
        <v>17.84388728951061</v>
      </c>
      <c r="ED85">
        <v>65.39035064892222</v>
      </c>
      <c r="EE85">
        <v>162.3637106466254</v>
      </c>
      <c r="EF85">
        <v>0.2019534594232435</v>
      </c>
      <c r="EG85">
        <v>18.69108348843555</v>
      </c>
      <c r="EH85">
        <v>3.667459011330537</v>
      </c>
      <c r="EI85">
        <v>38.01150828427683</v>
      </c>
      <c r="EJ85">
        <v>13.2894478475172</v>
      </c>
      <c r="EK85">
        <v>0.3989355978408446</v>
      </c>
      <c r="EL85">
        <v>37.42880265352677</v>
      </c>
      <c r="EM85">
        <v>1.546386974284728</v>
      </c>
      <c r="EN85">
        <v>2.08703513220119</v>
      </c>
      <c r="EO85">
        <v>12.69486716638574</v>
      </c>
      <c r="EP85">
        <v>43.82841706151828</v>
      </c>
      <c r="EQ85">
        <v>8.579387230187715</v>
      </c>
      <c r="ER85">
        <v>1.174343845524271</v>
      </c>
      <c r="ES85">
        <v>145.2777235563987</v>
      </c>
      <c r="ET85">
        <v>217.7057040406843</v>
      </c>
      <c r="EU85">
        <v>16.47177251072027</v>
      </c>
      <c r="EV85">
        <v>5.326384659752683</v>
      </c>
      <c r="EW85">
        <v>106.7778209104385</v>
      </c>
      <c r="EX85">
        <v>26.19303904778982</v>
      </c>
      <c r="EY85">
        <v>0.2065440102160491</v>
      </c>
      <c r="EZ85">
        <v>13.94543703003639</v>
      </c>
      <c r="FA85">
        <v>0.02959391818611733</v>
      </c>
      <c r="FB85">
        <v>5.654432116369755</v>
      </c>
      <c r="FC85">
        <v>214.6877123875603</v>
      </c>
      <c r="FD85">
        <v>44.31682468077158</v>
      </c>
      <c r="FF85">
        <v>0.1717797918819487</v>
      </c>
      <c r="FG85">
        <v>14.90394879660246</v>
      </c>
      <c r="FH85">
        <v>958.0509061576045</v>
      </c>
      <c r="FI85">
        <v>376.5199127035657</v>
      </c>
      <c r="FK85">
        <v>13.32080685413217</v>
      </c>
      <c r="FL85">
        <v>17.94063691846569</v>
      </c>
      <c r="FM85">
        <v>7.71581412847856</v>
      </c>
      <c r="FN85">
        <v>17.00839389758509</v>
      </c>
      <c r="FO85">
        <v>229.3745574567246</v>
      </c>
      <c r="FP85">
        <v>937.7349004502712</v>
      </c>
      <c r="FQ85">
        <v>66.10837952082915</v>
      </c>
      <c r="FR85">
        <v>80.22901303153654</v>
      </c>
      <c r="FS85">
        <v>85.09333180294693</v>
      </c>
    </row>
    <row r="86" spans="1:175">
      <c r="A86" s="2">
        <v>44947</v>
      </c>
      <c r="B86">
        <v>975.2774818555649</v>
      </c>
      <c r="C86">
        <v>0.08942792528400867</v>
      </c>
      <c r="DR86" s="2">
        <v>44947</v>
      </c>
      <c r="DS86">
        <v>37.05372195040005</v>
      </c>
      <c r="DT86">
        <v>2040.339371221399</v>
      </c>
      <c r="DU86">
        <v>95.55319531053783</v>
      </c>
      <c r="DV86">
        <v>123.3698794405154</v>
      </c>
      <c r="DW86">
        <v>2773.353161080589</v>
      </c>
      <c r="DX86">
        <v>4.783269120799668</v>
      </c>
      <c r="DY86">
        <v>2.088540742198664</v>
      </c>
      <c r="DZ86">
        <v>108.120608379268</v>
      </c>
      <c r="EA86">
        <v>33.54103793106373</v>
      </c>
      <c r="EB86">
        <v>1.825628779481205</v>
      </c>
      <c r="EC86">
        <v>17.44293270863536</v>
      </c>
      <c r="ED86">
        <v>67.55644408954657</v>
      </c>
      <c r="EE86">
        <v>164.7176056871766</v>
      </c>
      <c r="EF86">
        <v>0.2074365127395166</v>
      </c>
      <c r="EG86">
        <v>17.77696325851784</v>
      </c>
      <c r="EH86">
        <v>3.67824103168236</v>
      </c>
      <c r="EI86">
        <v>38.55202340548454</v>
      </c>
      <c r="EJ86">
        <v>11.26448473529685</v>
      </c>
      <c r="EK86">
        <v>0.4140273195169455</v>
      </c>
      <c r="EL86">
        <v>38.4135150908532</v>
      </c>
      <c r="EM86">
        <v>1.56691359031983</v>
      </c>
      <c r="EN86">
        <v>2.102759847947462</v>
      </c>
      <c r="EO86">
        <v>12.93780898373959</v>
      </c>
      <c r="EP86">
        <v>41.74175612822617</v>
      </c>
      <c r="EQ86">
        <v>8.941229102411794</v>
      </c>
      <c r="ER86">
        <v>1.189405555241533</v>
      </c>
      <c r="ES86">
        <v>147.227758648355</v>
      </c>
      <c r="ET86">
        <v>220.1541195368415</v>
      </c>
      <c r="EU86">
        <v>16.77964989992768</v>
      </c>
      <c r="EV86">
        <v>4.864636071184536</v>
      </c>
      <c r="EW86">
        <v>99.74680353790136</v>
      </c>
      <c r="EX86">
        <v>28.28800411901324</v>
      </c>
      <c r="EY86">
        <v>0.2095852426313257</v>
      </c>
      <c r="EZ86">
        <v>13.39251379008687</v>
      </c>
      <c r="FA86">
        <v>0.02994084033747911</v>
      </c>
      <c r="FB86">
        <v>5.424203933456383</v>
      </c>
      <c r="FC86">
        <v>220.5050207858953</v>
      </c>
      <c r="FD86">
        <v>44.75038747882977</v>
      </c>
      <c r="FF86">
        <v>0.1732337392163243</v>
      </c>
      <c r="FG86">
        <v>14.08129140621683</v>
      </c>
      <c r="FH86">
        <v>971.5163979469146</v>
      </c>
      <c r="FI86">
        <v>377.2426302450569</v>
      </c>
      <c r="FK86">
        <v>13.31912698112579</v>
      </c>
      <c r="FL86">
        <v>17.89741744176113</v>
      </c>
      <c r="FM86">
        <v>7.360403896176511</v>
      </c>
      <c r="FN86">
        <v>16.89681804416605</v>
      </c>
      <c r="FO86">
        <v>239.0220623710716</v>
      </c>
      <c r="FP86">
        <v>927.6242680896531</v>
      </c>
      <c r="FQ86">
        <v>68.66138582034689</v>
      </c>
      <c r="FR86">
        <v>78.44697670174845</v>
      </c>
      <c r="FS86">
        <v>86.67721726610301</v>
      </c>
    </row>
    <row r="87" spans="1:175">
      <c r="A87" s="2">
        <v>44948</v>
      </c>
      <c r="B87">
        <v>966.4578964075737</v>
      </c>
      <c r="C87">
        <v>-0.009043155011854709</v>
      </c>
      <c r="DR87" s="2">
        <v>44948</v>
      </c>
      <c r="DS87">
        <v>35.59285274756999</v>
      </c>
      <c r="DT87">
        <v>2064.415576635545</v>
      </c>
      <c r="DU87">
        <v>94.83148360098245</v>
      </c>
      <c r="DV87">
        <v>119.4345854181398</v>
      </c>
      <c r="DW87">
        <v>2765.197699293614</v>
      </c>
      <c r="DX87">
        <v>4.429076010722068</v>
      </c>
      <c r="DY87">
        <v>2.070026309859781</v>
      </c>
      <c r="DZ87">
        <v>110.1980759576551</v>
      </c>
      <c r="EA87">
        <v>33.91596747919009</v>
      </c>
      <c r="EB87">
        <v>1.831712437338522</v>
      </c>
      <c r="EC87">
        <v>17.61704085979567</v>
      </c>
      <c r="ED87">
        <v>68.82882760405766</v>
      </c>
      <c r="EE87">
        <v>165.7628344764877</v>
      </c>
      <c r="EF87">
        <v>0.2058757121095021</v>
      </c>
      <c r="EG87">
        <v>18.15836284994424</v>
      </c>
      <c r="EH87">
        <v>3.834399002164734</v>
      </c>
      <c r="EI87">
        <v>37.97712586116578</v>
      </c>
      <c r="EJ87">
        <v>11.5426318713887</v>
      </c>
      <c r="EK87">
        <v>0.4113010472584632</v>
      </c>
      <c r="EL87">
        <v>38.25310241658535</v>
      </c>
      <c r="EM87">
        <v>1.599616840264533</v>
      </c>
      <c r="EN87">
        <v>1.985367395883882</v>
      </c>
      <c r="EO87">
        <v>13.34228478799089</v>
      </c>
      <c r="EP87">
        <v>41.92163713670852</v>
      </c>
      <c r="EQ87">
        <v>9.834291298125262</v>
      </c>
      <c r="ER87">
        <v>1.238405794950549</v>
      </c>
      <c r="ES87">
        <v>151.233012983481</v>
      </c>
      <c r="ET87">
        <v>221.1338777360051</v>
      </c>
      <c r="EU87">
        <v>15.64959254402671</v>
      </c>
      <c r="EV87">
        <v>4.717290937559095</v>
      </c>
      <c r="EW87">
        <v>93.88688332759119</v>
      </c>
      <c r="EX87">
        <v>27.39345430634153</v>
      </c>
      <c r="EY87">
        <v>0.2120475236059525</v>
      </c>
      <c r="EZ87">
        <v>13.51663934202401</v>
      </c>
      <c r="FA87">
        <v>0.03028336060166925</v>
      </c>
      <c r="FB87">
        <v>5.469736287750459</v>
      </c>
      <c r="FC87">
        <v>221.3068055561466</v>
      </c>
      <c r="FD87">
        <v>45.3599604270648</v>
      </c>
      <c r="FF87">
        <v>0.1765746318000736</v>
      </c>
      <c r="FG87">
        <v>14.46661684199321</v>
      </c>
      <c r="FH87">
        <v>991.2053920371744</v>
      </c>
      <c r="FI87">
        <v>359.276659283201</v>
      </c>
      <c r="FK87">
        <v>13.4316719416701</v>
      </c>
      <c r="FL87">
        <v>17.25801834089309</v>
      </c>
      <c r="FM87">
        <v>7.428721929355521</v>
      </c>
      <c r="FN87">
        <v>16.71973501948174</v>
      </c>
      <c r="FO87">
        <v>240.6214267309287</v>
      </c>
      <c r="FP87">
        <v>942.2045701755585</v>
      </c>
      <c r="FQ87">
        <v>69.50869557724238</v>
      </c>
      <c r="FR87">
        <v>79.77393280034333</v>
      </c>
      <c r="FS87">
        <v>84.72509380820303</v>
      </c>
    </row>
    <row r="88" spans="1:175">
      <c r="A88" s="2">
        <v>44949</v>
      </c>
      <c r="B88">
        <v>984.9148733419463</v>
      </c>
      <c r="C88">
        <v>0.01909754889786619</v>
      </c>
      <c r="DR88" s="2">
        <v>44949</v>
      </c>
      <c r="DS88">
        <v>34.4170239468092</v>
      </c>
      <c r="DT88">
        <v>913.1850685335918</v>
      </c>
      <c r="DU88">
        <v>85.04427337608647</v>
      </c>
      <c r="DV88">
        <v>139.1748459413602</v>
      </c>
      <c r="DW88">
        <v>1786.436443998404</v>
      </c>
      <c r="DX88">
        <v>4.193306150331241</v>
      </c>
      <c r="DY88">
        <v>1.924058446465648</v>
      </c>
      <c r="DZ88">
        <v>97.34247217202707</v>
      </c>
      <c r="EA88">
        <v>30.92357050501569</v>
      </c>
      <c r="EB88">
        <v>1.475770890078105</v>
      </c>
      <c r="EC88">
        <v>18.96436359113601</v>
      </c>
      <c r="ED88">
        <v>79.59741322090983</v>
      </c>
      <c r="EE88">
        <v>214.4888102237297</v>
      </c>
      <c r="EF88">
        <v>0.2197859007228047</v>
      </c>
      <c r="EG88">
        <v>19.82523124502955</v>
      </c>
      <c r="EH88">
        <v>3.556878775728622</v>
      </c>
      <c r="EI88">
        <v>40.35889426786785</v>
      </c>
      <c r="EJ88">
        <v>9.970633632666296</v>
      </c>
      <c r="EK88">
        <v>0.5373338925535239</v>
      </c>
      <c r="EL88">
        <v>42.67695469350706</v>
      </c>
      <c r="EM88">
        <v>1.934013554076261</v>
      </c>
      <c r="EN88">
        <v>2.615906057254718</v>
      </c>
      <c r="EO88">
        <v>14.01946265623788</v>
      </c>
      <c r="EP88">
        <v>38.55535778165921</v>
      </c>
      <c r="EQ88">
        <v>9.255426215305571</v>
      </c>
      <c r="ER88">
        <v>0.9781072748818009</v>
      </c>
      <c r="ES88">
        <v>153.9015201670594</v>
      </c>
      <c r="ET88">
        <v>238.1727199242579</v>
      </c>
      <c r="EU88">
        <v>16.17935086163597</v>
      </c>
      <c r="EV88">
        <v>5.504798636052765</v>
      </c>
      <c r="EW88">
        <v>83.47220537735073</v>
      </c>
      <c r="EX88">
        <v>23.0169449661256</v>
      </c>
      <c r="EY88">
        <v>0.257946232706493</v>
      </c>
      <c r="EZ88">
        <v>12.45941558264744</v>
      </c>
      <c r="FA88">
        <v>0.03023394488879882</v>
      </c>
      <c r="FB88">
        <v>5.608213120504802</v>
      </c>
      <c r="FC88">
        <v>237.1178608575326</v>
      </c>
      <c r="FD88">
        <v>47.20707425654949</v>
      </c>
      <c r="FF88">
        <v>0.1864600452742657</v>
      </c>
      <c r="FG88">
        <v>10.78056590851283</v>
      </c>
      <c r="FH88">
        <v>999.8162997178871</v>
      </c>
      <c r="FI88">
        <v>381.2418127022137</v>
      </c>
      <c r="FK88">
        <v>13.1569231634845</v>
      </c>
      <c r="FL88">
        <v>19.52937515843013</v>
      </c>
      <c r="FM88">
        <v>7.284325804795667</v>
      </c>
      <c r="FN88">
        <v>20.68830579126736</v>
      </c>
      <c r="FO88">
        <v>266.1670558002255</v>
      </c>
      <c r="FP88">
        <v>796.7013992529958</v>
      </c>
      <c r="FQ88">
        <v>68.05929788584797</v>
      </c>
      <c r="FR88">
        <v>78.9174551197183</v>
      </c>
      <c r="FS88">
        <v>100.2302975884878</v>
      </c>
    </row>
    <row r="89" spans="1:175">
      <c r="A89" s="2">
        <v>44950</v>
      </c>
      <c r="B89">
        <v>1013.340311221293</v>
      </c>
      <c r="C89">
        <v>0.02886080680546077</v>
      </c>
      <c r="DR89" s="2">
        <v>44950</v>
      </c>
      <c r="DS89">
        <v>34.14366157437539</v>
      </c>
      <c r="DT89">
        <v>916.5471345647495</v>
      </c>
      <c r="DU89">
        <v>85.43394493917341</v>
      </c>
      <c r="DV89">
        <v>132.4201727503242</v>
      </c>
      <c r="DW89">
        <v>1778.528042340216</v>
      </c>
      <c r="DX89">
        <v>4.239928937186505</v>
      </c>
      <c r="DY89">
        <v>2.011459381531519</v>
      </c>
      <c r="DZ89">
        <v>92.89223775735807</v>
      </c>
      <c r="EA89">
        <v>29.79961004460523</v>
      </c>
      <c r="EB89">
        <v>1.503901023459632</v>
      </c>
      <c r="EC89">
        <v>19.31784572504381</v>
      </c>
      <c r="ED89">
        <v>78.01291291147245</v>
      </c>
      <c r="EE89">
        <v>213.0180306806036</v>
      </c>
      <c r="EF89">
        <v>0.2226626266142436</v>
      </c>
      <c r="EG89">
        <v>20.49161964286076</v>
      </c>
      <c r="EH89">
        <v>3.615666808398235</v>
      </c>
      <c r="EI89">
        <v>41.1285523819236</v>
      </c>
      <c r="EJ89">
        <v>9.782943573446721</v>
      </c>
      <c r="EK89">
        <v>0.5480172853936659</v>
      </c>
      <c r="EL89">
        <v>43.80033527420729</v>
      </c>
      <c r="EM89">
        <v>1.937736720485171</v>
      </c>
      <c r="EN89">
        <v>2.688402488813881</v>
      </c>
      <c r="EO89">
        <v>14.09402289898739</v>
      </c>
      <c r="EP89">
        <v>37.55480717129083</v>
      </c>
      <c r="EQ89">
        <v>9.187314638838101</v>
      </c>
      <c r="ER89">
        <v>0.9701973654527473</v>
      </c>
      <c r="ES89">
        <v>144.5271919939293</v>
      </c>
      <c r="ET89">
        <v>226.3972006248225</v>
      </c>
      <c r="EU89">
        <v>16.16800723083128</v>
      </c>
      <c r="EV89">
        <v>4.942235347154821</v>
      </c>
      <c r="EW89">
        <v>87.85253132430974</v>
      </c>
      <c r="EX89">
        <v>22.74224440300931</v>
      </c>
      <c r="EY89">
        <v>0.2581864992806005</v>
      </c>
      <c r="EZ89">
        <v>12.77088822439556</v>
      </c>
      <c r="FA89">
        <v>0.0313310401055689</v>
      </c>
      <c r="FB89">
        <v>5.422455032661428</v>
      </c>
      <c r="FC89">
        <v>204.8618285006917</v>
      </c>
      <c r="FD89">
        <v>48.20595126586218</v>
      </c>
      <c r="FF89">
        <v>0.1881179028021492</v>
      </c>
      <c r="FG89">
        <v>10.71860024793395</v>
      </c>
      <c r="FH89">
        <v>1024.108738280506</v>
      </c>
      <c r="FI89">
        <v>384.2174739821279</v>
      </c>
      <c r="FK89">
        <v>13.68690182398278</v>
      </c>
      <c r="FL89">
        <v>20.42808075254813</v>
      </c>
      <c r="FM89">
        <v>7.559883058287809</v>
      </c>
      <c r="FN89">
        <v>21.20559327574236</v>
      </c>
      <c r="FO89">
        <v>268.8661826822128</v>
      </c>
      <c r="FP89">
        <v>795.5472911292045</v>
      </c>
      <c r="FQ89">
        <v>66.02820863380661</v>
      </c>
      <c r="FR89">
        <v>75.97356825697418</v>
      </c>
      <c r="FS89">
        <v>103.9102550723423</v>
      </c>
    </row>
    <row r="90" spans="1:175">
      <c r="A90" s="2">
        <v>44951</v>
      </c>
      <c r="B90">
        <v>969.9665678107878</v>
      </c>
      <c r="C90">
        <v>-0.04280274151753694</v>
      </c>
      <c r="DR90" s="2">
        <v>44951</v>
      </c>
      <c r="DS90">
        <v>34.09068642687652</v>
      </c>
      <c r="DT90">
        <v>926.1706710421165</v>
      </c>
      <c r="DU90">
        <v>81.42512615920676</v>
      </c>
      <c r="DV90">
        <v>113.1621520845222</v>
      </c>
      <c r="DW90">
        <v>1753.54786112699</v>
      </c>
      <c r="DX90">
        <v>4.207046407858541</v>
      </c>
      <c r="DY90">
        <v>2.026765152891052</v>
      </c>
      <c r="DZ90">
        <v>65.71889756402653</v>
      </c>
      <c r="EA90">
        <v>30.40117034144963</v>
      </c>
      <c r="EB90">
        <v>1.591439637739872</v>
      </c>
      <c r="EC90">
        <v>19.90491598820964</v>
      </c>
      <c r="ED90">
        <v>78.74950095744056</v>
      </c>
      <c r="EE90">
        <v>214.7716235744016</v>
      </c>
      <c r="EF90">
        <v>0.2310331705168488</v>
      </c>
      <c r="EG90">
        <v>21.15339877375682</v>
      </c>
      <c r="EH90">
        <v>3.673515035099199</v>
      </c>
      <c r="EI90">
        <v>39.75195254149849</v>
      </c>
      <c r="EJ90">
        <v>10.64905300865961</v>
      </c>
      <c r="EK90">
        <v>0.5539135416750171</v>
      </c>
      <c r="EL90">
        <v>45.02095582463334</v>
      </c>
      <c r="EM90">
        <v>1.993650584654558</v>
      </c>
      <c r="EN90">
        <v>2.813238119324879</v>
      </c>
      <c r="EO90">
        <v>14.89585846788555</v>
      </c>
      <c r="EP90">
        <v>38.42844582009306</v>
      </c>
      <c r="EQ90">
        <v>10.38222927883274</v>
      </c>
      <c r="ER90">
        <v>0.9893352754447886</v>
      </c>
      <c r="ES90">
        <v>154.4992652396328</v>
      </c>
      <c r="ET90">
        <v>217.3300285125833</v>
      </c>
      <c r="EU90">
        <v>16.88859694859759</v>
      </c>
      <c r="EV90">
        <v>5.113768211676823</v>
      </c>
      <c r="EW90">
        <v>92.6806203140053</v>
      </c>
      <c r="EX90">
        <v>22.30464252006781</v>
      </c>
      <c r="EY90">
        <v>0.2557345585732743</v>
      </c>
      <c r="EZ90">
        <v>13.45904803216037</v>
      </c>
      <c r="FA90">
        <v>0.03194477846377112</v>
      </c>
      <c r="FB90">
        <v>5.628814282174472</v>
      </c>
      <c r="FC90">
        <v>213.9133301331381</v>
      </c>
      <c r="FD90">
        <v>40.5358753113188</v>
      </c>
      <c r="FF90">
        <v>0.1730662983145638</v>
      </c>
      <c r="FG90">
        <v>10.42034517360503</v>
      </c>
      <c r="FH90">
        <v>1018.628033674635</v>
      </c>
      <c r="FI90">
        <v>397.8143606141443</v>
      </c>
      <c r="FK90">
        <v>13.52926841746734</v>
      </c>
      <c r="FL90">
        <v>21.36933257958972</v>
      </c>
      <c r="FM90">
        <v>7.950782018890166</v>
      </c>
      <c r="FN90">
        <v>21.96715490594289</v>
      </c>
      <c r="FO90">
        <v>268.9552953089485</v>
      </c>
      <c r="FP90">
        <v>799.3229994417338</v>
      </c>
      <c r="FQ90">
        <v>66.00231392533104</v>
      </c>
      <c r="FR90">
        <v>82.57975601657778</v>
      </c>
      <c r="FS90">
        <v>103.7096912655208</v>
      </c>
    </row>
    <row r="91" spans="1:175">
      <c r="A91" s="2">
        <v>44952</v>
      </c>
      <c r="B91">
        <v>1022.558068148787</v>
      </c>
      <c r="C91">
        <v>0.05421991033845419</v>
      </c>
      <c r="DR91" s="2">
        <v>44952</v>
      </c>
      <c r="DS91">
        <v>34.31868388928247</v>
      </c>
      <c r="DT91">
        <v>904.0323256068019</v>
      </c>
      <c r="DU91">
        <v>84.51349580760082</v>
      </c>
      <c r="DV91">
        <v>119.2019995461628</v>
      </c>
      <c r="DW91">
        <v>1816.932690288066</v>
      </c>
      <c r="DX91">
        <v>4.009125159325122</v>
      </c>
      <c r="DY91">
        <v>1.956469341531977</v>
      </c>
      <c r="DZ91">
        <v>68.33670177182398</v>
      </c>
      <c r="EA91">
        <v>30.89313895403754</v>
      </c>
      <c r="EB91">
        <v>1.578887882272428</v>
      </c>
      <c r="EC91">
        <v>19.61799874270952</v>
      </c>
      <c r="ED91">
        <v>79.39916298149335</v>
      </c>
      <c r="EE91">
        <v>219.2718725137489</v>
      </c>
      <c r="EF91">
        <v>0.2286791911150246</v>
      </c>
      <c r="EG91">
        <v>21.45699480509155</v>
      </c>
      <c r="EH91">
        <v>3.780593057091874</v>
      </c>
      <c r="EI91">
        <v>41.10129360281272</v>
      </c>
      <c r="EJ91">
        <v>8.983323706338611</v>
      </c>
      <c r="EK91">
        <v>0.5621911669772415</v>
      </c>
      <c r="EL91">
        <v>44.7743919409557</v>
      </c>
      <c r="EM91">
        <v>1.955157587673876</v>
      </c>
      <c r="EN91">
        <v>2.690101232042279</v>
      </c>
      <c r="EO91">
        <v>14.9707241127421</v>
      </c>
      <c r="EP91">
        <v>37.42834481940561</v>
      </c>
      <c r="EQ91">
        <v>10.29939322788906</v>
      </c>
      <c r="ER91">
        <v>0.9812746500678358</v>
      </c>
      <c r="ES91">
        <v>156.4837445942351</v>
      </c>
      <c r="ET91">
        <v>223.664296273242</v>
      </c>
      <c r="EU91">
        <v>14.43963528270765</v>
      </c>
      <c r="EV91">
        <v>5.036967981756648</v>
      </c>
      <c r="EW91">
        <v>91.86129297928763</v>
      </c>
      <c r="EX91">
        <v>24.49467869058884</v>
      </c>
      <c r="EY91">
        <v>0.2627424400384579</v>
      </c>
      <c r="EZ91">
        <v>13.59021791814613</v>
      </c>
      <c r="FA91">
        <v>0.03348590064507119</v>
      </c>
      <c r="FB91">
        <v>5.490379073379225</v>
      </c>
      <c r="FC91">
        <v>221.8382147158703</v>
      </c>
      <c r="FD91">
        <v>43.81695834056197</v>
      </c>
      <c r="FF91">
        <v>0.1751037588364604</v>
      </c>
      <c r="FG91">
        <v>10.82176710105013</v>
      </c>
      <c r="FH91">
        <v>1001.273453076783</v>
      </c>
      <c r="FI91">
        <v>386.2756707948823</v>
      </c>
      <c r="FK91">
        <v>13.60365691770333</v>
      </c>
      <c r="FL91">
        <v>21.671673438825</v>
      </c>
      <c r="FM91">
        <v>7.885836192621388</v>
      </c>
      <c r="FN91">
        <v>22.10315151113614</v>
      </c>
      <c r="FO91">
        <v>275.5758633256281</v>
      </c>
      <c r="FP91">
        <v>797.9855636927443</v>
      </c>
      <c r="FQ91">
        <v>67.88177079874914</v>
      </c>
      <c r="FR91">
        <v>82.67301524703095</v>
      </c>
      <c r="FS91">
        <v>105.2825845122487</v>
      </c>
    </row>
    <row r="92" spans="1:175">
      <c r="A92" s="2">
        <v>44953</v>
      </c>
      <c r="B92">
        <v>1039.467536849181</v>
      </c>
      <c r="C92">
        <v>0.01653643859170373</v>
      </c>
      <c r="DR92" s="2">
        <v>44953</v>
      </c>
      <c r="DS92">
        <v>35.41483810965607</v>
      </c>
      <c r="DT92">
        <v>953.4276436192852</v>
      </c>
      <c r="DU92">
        <v>85.42904676376634</v>
      </c>
      <c r="DV92">
        <v>126.1567592226194</v>
      </c>
      <c r="DW92">
        <v>1886.580873114696</v>
      </c>
      <c r="DX92">
        <v>3.999469105668077</v>
      </c>
      <c r="DY92">
        <v>2.065382753230543</v>
      </c>
      <c r="DZ92">
        <v>62.38704108767311</v>
      </c>
      <c r="EA92">
        <v>31.37508474172768</v>
      </c>
      <c r="EB92">
        <v>1.58949094573159</v>
      </c>
      <c r="EC92">
        <v>17.36680590858319</v>
      </c>
      <c r="ED92">
        <v>78.55130471300849</v>
      </c>
      <c r="EE92">
        <v>224.2702271968625</v>
      </c>
      <c r="EF92">
        <v>0.2169886884156396</v>
      </c>
      <c r="EG92">
        <v>21.42016459723676</v>
      </c>
      <c r="EH92">
        <v>3.834908958987843</v>
      </c>
      <c r="EI92">
        <v>42.42911954879161</v>
      </c>
      <c r="EJ92">
        <v>7.624096707610444</v>
      </c>
      <c r="EK92">
        <v>0.5672806973272922</v>
      </c>
      <c r="EL92">
        <v>46.54198824957461</v>
      </c>
      <c r="EM92">
        <v>1.941063042109542</v>
      </c>
      <c r="EN92">
        <v>2.742057636155753</v>
      </c>
      <c r="EO92">
        <v>15.44999407853252</v>
      </c>
      <c r="EP92">
        <v>32.13730824870529</v>
      </c>
      <c r="EQ92">
        <v>10.89528161247729</v>
      </c>
      <c r="ER92">
        <v>1.017125372858114</v>
      </c>
      <c r="ES92">
        <v>161.7852283059869</v>
      </c>
      <c r="ET92">
        <v>227.3081539551724</v>
      </c>
      <c r="EU92">
        <v>12.78832133876541</v>
      </c>
      <c r="EV92">
        <v>5.538198323458856</v>
      </c>
      <c r="EW92">
        <v>94.04602102995065</v>
      </c>
      <c r="EX92">
        <v>22.7003179217334</v>
      </c>
      <c r="EY92">
        <v>0.2726292774517264</v>
      </c>
      <c r="EZ92">
        <v>14.09707736937636</v>
      </c>
      <c r="FA92">
        <v>0.0344810459498416</v>
      </c>
      <c r="FB92">
        <v>5.636296855999388</v>
      </c>
      <c r="FC92">
        <v>225.9532058215976</v>
      </c>
      <c r="FD92">
        <v>44.21896570578189</v>
      </c>
      <c r="FF92">
        <v>0.1854517662962323</v>
      </c>
      <c r="FG92">
        <v>11.20322016212744</v>
      </c>
      <c r="FH92">
        <v>961.8784497303444</v>
      </c>
      <c r="FI92">
        <v>394.8653115556871</v>
      </c>
      <c r="FK92">
        <v>13.80143609085951</v>
      </c>
      <c r="FL92">
        <v>22.47837655497875</v>
      </c>
      <c r="FM92">
        <v>8.271895994120369</v>
      </c>
      <c r="FN92">
        <v>22.10655114606562</v>
      </c>
      <c r="FO92">
        <v>280.8739223904242</v>
      </c>
      <c r="FP92">
        <v>782.6336565382541</v>
      </c>
      <c r="FQ92">
        <v>70.20475910749502</v>
      </c>
      <c r="FR92">
        <v>79.91588451405178</v>
      </c>
      <c r="FS92">
        <v>106.5427635397175</v>
      </c>
    </row>
    <row r="93" spans="1:175">
      <c r="A93" s="2">
        <v>44954</v>
      </c>
      <c r="B93">
        <v>1062.052547935898</v>
      </c>
      <c r="C93">
        <v>0.02172748093237842</v>
      </c>
      <c r="DR93" s="2">
        <v>44954</v>
      </c>
      <c r="DS93">
        <v>35.66631512939482</v>
      </c>
      <c r="DT93">
        <v>968.3136838603865</v>
      </c>
      <c r="DU93">
        <v>85.18383457218596</v>
      </c>
      <c r="DV93">
        <v>124.3898145223763</v>
      </c>
      <c r="DW93">
        <v>1922.342607680012</v>
      </c>
      <c r="DX93">
        <v>3.972157212635462</v>
      </c>
      <c r="DY93">
        <v>2.049200031716992</v>
      </c>
      <c r="DZ93">
        <v>66.72736098220358</v>
      </c>
      <c r="EA93">
        <v>31.37810580278745</v>
      </c>
      <c r="EB93">
        <v>1.676297679985116</v>
      </c>
      <c r="EC93">
        <v>18.80541866575807</v>
      </c>
      <c r="ED93">
        <v>79.12902759640306</v>
      </c>
      <c r="EE93">
        <v>226.7622732471126</v>
      </c>
      <c r="EF93">
        <v>0.2109685739340173</v>
      </c>
      <c r="EG93">
        <v>20.19897696227921</v>
      </c>
      <c r="EH93">
        <v>3.700752800171788</v>
      </c>
      <c r="EI93">
        <v>42.3210034302763</v>
      </c>
      <c r="EJ93">
        <v>7.489177691142517</v>
      </c>
      <c r="EK93">
        <v>0.5657401134414074</v>
      </c>
      <c r="EL93">
        <v>46.75167486846837</v>
      </c>
      <c r="EM93">
        <v>1.798280489863671</v>
      </c>
      <c r="EN93">
        <v>2.839409918091901</v>
      </c>
      <c r="EO93">
        <v>16.20488034059534</v>
      </c>
      <c r="EP93">
        <v>33.84540033601035</v>
      </c>
      <c r="EQ93">
        <v>10.55977299323797</v>
      </c>
      <c r="ER93">
        <v>0.9802677839170557</v>
      </c>
      <c r="ES93">
        <v>152.0757676238414</v>
      </c>
      <c r="ET93">
        <v>224.2630837492647</v>
      </c>
      <c r="EU93">
        <v>13.24185501906078</v>
      </c>
      <c r="EV93">
        <v>5.476349874085185</v>
      </c>
      <c r="EW93">
        <v>92.78173227373746</v>
      </c>
      <c r="EX93">
        <v>23.12314437809383</v>
      </c>
      <c r="EY93">
        <v>0.2742675077626778</v>
      </c>
      <c r="EZ93">
        <v>14.34296197072107</v>
      </c>
      <c r="FA93">
        <v>0.03450145388020778</v>
      </c>
      <c r="FB93">
        <v>5.661979304377114</v>
      </c>
      <c r="FC93">
        <v>231.2799362034154</v>
      </c>
      <c r="FD93">
        <v>43.28587459819748</v>
      </c>
      <c r="FF93">
        <v>0.1854199598061197</v>
      </c>
      <c r="FG93">
        <v>11.34383196602119</v>
      </c>
      <c r="FH93">
        <v>996.8830464732949</v>
      </c>
      <c r="FI93">
        <v>399.1483068520947</v>
      </c>
      <c r="FK93">
        <v>13.21109794056812</v>
      </c>
      <c r="FL93">
        <v>22.88700369811695</v>
      </c>
      <c r="FM93">
        <v>7.988421868653778</v>
      </c>
      <c r="FN93">
        <v>22.10341145963122</v>
      </c>
      <c r="FO93">
        <v>278.3897427455611</v>
      </c>
      <c r="FP93">
        <v>767.882750395033</v>
      </c>
      <c r="FQ93">
        <v>71.31227948197842</v>
      </c>
      <c r="FR93">
        <v>78.35731052149946</v>
      </c>
      <c r="FS93">
        <v>102.7062831390212</v>
      </c>
    </row>
    <row r="94" spans="1:175">
      <c r="A94" s="2">
        <v>44955</v>
      </c>
      <c r="B94">
        <v>1046.598622871632</v>
      </c>
      <c r="C94">
        <v>-0.01455099853044028</v>
      </c>
      <c r="DR94" s="2">
        <v>44955</v>
      </c>
      <c r="DS94">
        <v>35.53048111301648</v>
      </c>
      <c r="DT94">
        <v>958.4916269561106</v>
      </c>
      <c r="DU94">
        <v>85.75509713838888</v>
      </c>
      <c r="DV94">
        <v>121.7784937518738</v>
      </c>
      <c r="DW94">
        <v>1910.023714788204</v>
      </c>
      <c r="DX94">
        <v>4.091113336764405</v>
      </c>
      <c r="DY94">
        <v>2.064658653763536</v>
      </c>
      <c r="DZ94">
        <v>66.09574660213586</v>
      </c>
      <c r="EA94">
        <v>31.28391412140963</v>
      </c>
      <c r="EB94">
        <v>1.667913045558248</v>
      </c>
      <c r="EC94">
        <v>19.38031530922328</v>
      </c>
      <c r="ED94">
        <v>79.31166844599613</v>
      </c>
      <c r="EE94">
        <v>226.058079768363</v>
      </c>
      <c r="EF94">
        <v>0.2161375884142818</v>
      </c>
      <c r="EG94">
        <v>21.15255943210112</v>
      </c>
      <c r="EH94">
        <v>3.367916284879293</v>
      </c>
      <c r="EI94">
        <v>40.98018646646641</v>
      </c>
      <c r="EJ94">
        <v>7.724068208957084</v>
      </c>
      <c r="EK94">
        <v>0.5595362781103196</v>
      </c>
      <c r="EL94">
        <v>42.45240284054458</v>
      </c>
      <c r="EM94">
        <v>1.870612931160329</v>
      </c>
      <c r="EN94">
        <v>2.868046599161119</v>
      </c>
      <c r="EO94">
        <v>16.40140984504241</v>
      </c>
      <c r="EP94">
        <v>34.9600745247773</v>
      </c>
      <c r="EQ94">
        <v>10.71059951786597</v>
      </c>
      <c r="ER94">
        <v>0.9506747972681309</v>
      </c>
      <c r="ES94">
        <v>139.0221776640631</v>
      </c>
      <c r="ET94">
        <v>226.7716278967484</v>
      </c>
      <c r="EU94">
        <v>13.40905449826735</v>
      </c>
      <c r="EV94">
        <v>5.796062787621114</v>
      </c>
      <c r="EW94">
        <v>96.65972332250747</v>
      </c>
      <c r="EX94">
        <v>22.97035047661709</v>
      </c>
      <c r="EY94">
        <v>0.2688800526233459</v>
      </c>
      <c r="EZ94">
        <v>13.84737499734907</v>
      </c>
      <c r="FA94">
        <v>0.03498070173143084</v>
      </c>
      <c r="FB94">
        <v>5.794301205863627</v>
      </c>
      <c r="FC94">
        <v>200.0080958814312</v>
      </c>
      <c r="FD94">
        <v>44.55010103627752</v>
      </c>
      <c r="FF94">
        <v>0.1865636144199846</v>
      </c>
      <c r="FG94">
        <v>11.42355132538021</v>
      </c>
      <c r="FH94">
        <v>964.0327772774748</v>
      </c>
      <c r="FI94">
        <v>379.8084018362791</v>
      </c>
      <c r="FK94">
        <v>13.40298620158179</v>
      </c>
      <c r="FL94">
        <v>22.81004737949034</v>
      </c>
      <c r="FM94">
        <v>8.193334616579403</v>
      </c>
      <c r="FN94">
        <v>22.77540150550167</v>
      </c>
      <c r="FO94">
        <v>276.655015262397</v>
      </c>
      <c r="FP94">
        <v>779.512135263805</v>
      </c>
      <c r="FQ94">
        <v>71.14637122947475</v>
      </c>
      <c r="FR94">
        <v>78.16191704484436</v>
      </c>
      <c r="FS94">
        <v>105.9228230238694</v>
      </c>
    </row>
    <row r="95" spans="1:175">
      <c r="A95" s="2">
        <v>44956</v>
      </c>
      <c r="B95">
        <v>1090.285581564429</v>
      </c>
      <c r="C95">
        <v>0.04174184614626197</v>
      </c>
      <c r="DR95" s="2">
        <v>44956</v>
      </c>
      <c r="DS95">
        <v>37.96516712142905</v>
      </c>
      <c r="DT95">
        <v>1017.343228434759</v>
      </c>
      <c r="DU95">
        <v>91.93950013232336</v>
      </c>
      <c r="DV95">
        <v>132.1118677901274</v>
      </c>
      <c r="DW95">
        <v>2242.254559942241</v>
      </c>
      <c r="DX95">
        <v>4.049812447237014</v>
      </c>
      <c r="DY95">
        <v>1.748314777174304</v>
      </c>
      <c r="DZ95">
        <v>38.67773325561411</v>
      </c>
      <c r="EA95">
        <v>28.53363246714587</v>
      </c>
      <c r="EB95">
        <v>1.18356302504998</v>
      </c>
      <c r="EC95">
        <v>18.526070823862</v>
      </c>
      <c r="ED95">
        <v>91.18955514014802</v>
      </c>
      <c r="EE95">
        <v>246.8672996459311</v>
      </c>
      <c r="EF95">
        <v>0.2373134916576956</v>
      </c>
      <c r="EG95">
        <v>20.69879951881119</v>
      </c>
      <c r="EH95">
        <v>3.589213887225933</v>
      </c>
      <c r="EI95">
        <v>40.21455767131365</v>
      </c>
      <c r="EJ95">
        <v>6.094291624450724</v>
      </c>
      <c r="EK95">
        <v>0.5881835728387794</v>
      </c>
      <c r="EL95">
        <v>44.52592685399949</v>
      </c>
      <c r="EM95">
        <v>1.588349391574009</v>
      </c>
      <c r="EN95">
        <v>2.825013044645662</v>
      </c>
      <c r="EO95">
        <v>16.40975119591268</v>
      </c>
      <c r="EP95">
        <v>29.53470572906638</v>
      </c>
      <c r="EQ95">
        <v>11.17992973496758</v>
      </c>
      <c r="ER95">
        <v>1.083902079804858</v>
      </c>
      <c r="ES95">
        <v>170.1329909879194</v>
      </c>
      <c r="ET95">
        <v>258.0726561800656</v>
      </c>
      <c r="EU95">
        <v>7.640545015893329</v>
      </c>
      <c r="EV95">
        <v>6.222877503820762</v>
      </c>
      <c r="EW95">
        <v>101.9446625147825</v>
      </c>
      <c r="EX95">
        <v>21.04602947903069</v>
      </c>
      <c r="EY95">
        <v>0.2995585396068201</v>
      </c>
      <c r="EZ95">
        <v>14.19212974862382</v>
      </c>
      <c r="FA95">
        <v>0.03716488188171214</v>
      </c>
      <c r="FB95">
        <v>6.141923575988933</v>
      </c>
      <c r="FC95">
        <v>108.3959980378265</v>
      </c>
      <c r="FD95">
        <v>45.44250838804599</v>
      </c>
      <c r="FF95">
        <v>0.2132380586016719</v>
      </c>
      <c r="FG95">
        <v>11.48210985968533</v>
      </c>
      <c r="FH95">
        <v>1002.232569187963</v>
      </c>
      <c r="FI95">
        <v>358.5448630590213</v>
      </c>
      <c r="FJ95">
        <v>0.5288757344174799</v>
      </c>
      <c r="FK95">
        <v>13.90572703785602</v>
      </c>
      <c r="FL95">
        <v>24.03883557972327</v>
      </c>
      <c r="FM95">
        <v>8.071660745047327</v>
      </c>
      <c r="FN95">
        <v>23.13152911441955</v>
      </c>
      <c r="FO95">
        <v>278.882491032999</v>
      </c>
      <c r="FP95">
        <v>767.1962469781859</v>
      </c>
      <c r="FQ95">
        <v>76.82886319333301</v>
      </c>
      <c r="FR95">
        <v>63.71370861252162</v>
      </c>
      <c r="FS95">
        <v>112.7928671228431</v>
      </c>
    </row>
    <row r="96" spans="1:175">
      <c r="A96" s="2">
        <v>44957</v>
      </c>
      <c r="B96">
        <v>1026.214750504138</v>
      </c>
      <c r="C96">
        <v>-0.05876518239226536</v>
      </c>
      <c r="DR96" s="2">
        <v>44957</v>
      </c>
      <c r="DS96">
        <v>38.0731450542948</v>
      </c>
      <c r="DT96">
        <v>769.1975615030095</v>
      </c>
      <c r="DU96">
        <v>93.00473960654507</v>
      </c>
      <c r="DV96">
        <v>140.175486442887</v>
      </c>
      <c r="DW96">
        <v>2226.163963363482</v>
      </c>
      <c r="DX96">
        <v>4.090439772159675</v>
      </c>
      <c r="DY96">
        <v>1.746021120704278</v>
      </c>
      <c r="DZ96">
        <v>41.00790006366142</v>
      </c>
      <c r="EA96">
        <v>28.37911864149248</v>
      </c>
      <c r="EB96">
        <v>1.252754981812132</v>
      </c>
      <c r="EC96">
        <v>17.42750582961305</v>
      </c>
      <c r="ED96">
        <v>95.42183430134804</v>
      </c>
      <c r="EE96">
        <v>252.3382706439414</v>
      </c>
      <c r="EF96">
        <v>0.2424380686619151</v>
      </c>
      <c r="EG96">
        <v>21.40151265539011</v>
      </c>
      <c r="EH96">
        <v>3.501975785309911</v>
      </c>
      <c r="EI96">
        <v>39.60142551209094</v>
      </c>
      <c r="EJ96">
        <v>5.373371038038404</v>
      </c>
      <c r="EK96">
        <v>0.596030979483514</v>
      </c>
      <c r="EL96">
        <v>45.31534757944103</v>
      </c>
      <c r="EM96">
        <v>1.493872180714365</v>
      </c>
      <c r="EN96">
        <v>2.863399816524987</v>
      </c>
      <c r="EO96">
        <v>17.49941721322944</v>
      </c>
      <c r="EP96">
        <v>28.62139077174019</v>
      </c>
      <c r="EQ96">
        <v>11.43349168379089</v>
      </c>
      <c r="ER96">
        <v>1.127311841240959</v>
      </c>
      <c r="ES96">
        <v>177.7896701398236</v>
      </c>
      <c r="ET96">
        <v>269.5690451721064</v>
      </c>
      <c r="EU96">
        <v>6.476034941156253</v>
      </c>
      <c r="EV96">
        <v>6.56618701491788</v>
      </c>
      <c r="EW96">
        <v>104.190912360183</v>
      </c>
      <c r="EX96">
        <v>20.36264760811826</v>
      </c>
      <c r="EY96">
        <v>0.2947190691958675</v>
      </c>
      <c r="EZ96">
        <v>14.31230269142255</v>
      </c>
      <c r="FA96">
        <v>0.03724118914606703</v>
      </c>
      <c r="FB96">
        <v>6.473534076467142</v>
      </c>
      <c r="FC96">
        <v>104.6448397850021</v>
      </c>
      <c r="FD96">
        <v>42.24690128637312</v>
      </c>
      <c r="FF96">
        <v>0.2161405912451808</v>
      </c>
      <c r="FG96">
        <v>11.87815666509915</v>
      </c>
      <c r="FH96">
        <v>1021.882947841096</v>
      </c>
      <c r="FI96">
        <v>377.9645103793299</v>
      </c>
      <c r="FJ96">
        <v>0.5297599825484749</v>
      </c>
      <c r="FK96">
        <v>14.32608160272749</v>
      </c>
      <c r="FL96">
        <v>24.98104351422186</v>
      </c>
      <c r="FM96">
        <v>8.262346486784217</v>
      </c>
      <c r="FN96">
        <v>23.77897558832171</v>
      </c>
      <c r="FO96">
        <v>269.0945612867781</v>
      </c>
      <c r="FP96">
        <v>772.1060434158794</v>
      </c>
      <c r="FQ96">
        <v>75.8886674980492</v>
      </c>
      <c r="FR96">
        <v>63.43144343301876</v>
      </c>
      <c r="FS96">
        <v>116.7245136124845</v>
      </c>
    </row>
    <row r="97" spans="1:175">
      <c r="A97" s="2">
        <v>44958</v>
      </c>
      <c r="B97">
        <v>1055.282956069321</v>
      </c>
      <c r="C97">
        <v>0.02832565557150879</v>
      </c>
      <c r="DR97" s="2">
        <v>44958</v>
      </c>
      <c r="DS97">
        <v>38.66168763520572</v>
      </c>
      <c r="DT97">
        <v>827.5320377913429</v>
      </c>
      <c r="DU97">
        <v>89.37971452050371</v>
      </c>
      <c r="DV97">
        <v>145.1766565230301</v>
      </c>
      <c r="DW97">
        <v>2271.034385865299</v>
      </c>
      <c r="DX97">
        <v>4.161308176196703</v>
      </c>
      <c r="DY97">
        <v>1.752235503495638</v>
      </c>
      <c r="DZ97">
        <v>40.79626711976213</v>
      </c>
      <c r="EA97">
        <v>28.36317170956683</v>
      </c>
      <c r="EB97">
        <v>1.277711330944106</v>
      </c>
      <c r="EC97">
        <v>17.30560322365124</v>
      </c>
      <c r="ED97">
        <v>95.26568471052707</v>
      </c>
      <c r="EE97">
        <v>254.6858772650203</v>
      </c>
      <c r="EF97">
        <v>0.2469413269359688</v>
      </c>
      <c r="EG97">
        <v>21.4565459582928</v>
      </c>
      <c r="EH97">
        <v>3.695774266391583</v>
      </c>
      <c r="EI97">
        <v>39.24087275048445</v>
      </c>
      <c r="EJ97">
        <v>4.32919455246416</v>
      </c>
      <c r="EK97">
        <v>0.6005172832544756</v>
      </c>
      <c r="EL97">
        <v>44.8346206728237</v>
      </c>
      <c r="EM97">
        <v>1.553262097985038</v>
      </c>
      <c r="EN97">
        <v>2.870087842143873</v>
      </c>
      <c r="EO97">
        <v>16.58125838465848</v>
      </c>
      <c r="EP97">
        <v>25.88505006978945</v>
      </c>
      <c r="EQ97">
        <v>11.63678095529268</v>
      </c>
      <c r="ER97">
        <v>1.153038951931585</v>
      </c>
      <c r="ES97">
        <v>180.2789798547811</v>
      </c>
      <c r="ET97">
        <v>271.3167754844657</v>
      </c>
      <c r="EU97">
        <v>5.93911374208189</v>
      </c>
      <c r="EV97">
        <v>6.333912203896301</v>
      </c>
      <c r="EW97">
        <v>104.4914957125427</v>
      </c>
      <c r="EX97">
        <v>20.53192222471514</v>
      </c>
      <c r="EY97">
        <v>0.2927157742046767</v>
      </c>
      <c r="EZ97">
        <v>14.76577686981687</v>
      </c>
      <c r="FA97">
        <v>0.03713198975057258</v>
      </c>
      <c r="FB97">
        <v>6.564506046353213</v>
      </c>
      <c r="FC97">
        <v>105.9237318948383</v>
      </c>
      <c r="FD97">
        <v>38.02010594729402</v>
      </c>
      <c r="FF97">
        <v>0.2200092379010098</v>
      </c>
      <c r="FG97">
        <v>12.09413621290338</v>
      </c>
      <c r="FH97">
        <v>1087.229663458441</v>
      </c>
      <c r="FI97">
        <v>380.7061922016148</v>
      </c>
      <c r="FJ97">
        <v>0.5368427372083421</v>
      </c>
      <c r="FK97">
        <v>14.58887653397205</v>
      </c>
      <c r="FL97">
        <v>25.36539199395436</v>
      </c>
      <c r="FM97">
        <v>8.413254540134226</v>
      </c>
      <c r="FN97">
        <v>24.02766728707108</v>
      </c>
      <c r="FO97">
        <v>277.0859694205598</v>
      </c>
      <c r="FP97">
        <v>789.2193447569003</v>
      </c>
      <c r="FQ97">
        <v>75.69963319173776</v>
      </c>
      <c r="FR97">
        <v>65.3428943050661</v>
      </c>
      <c r="FS97">
        <v>118.8271280531643</v>
      </c>
    </row>
    <row r="98" spans="1:175">
      <c r="A98" s="2">
        <v>44959</v>
      </c>
      <c r="B98">
        <v>1104.529523964671</v>
      </c>
      <c r="C98">
        <v>0.04666669504336762</v>
      </c>
      <c r="DR98" s="2">
        <v>44959</v>
      </c>
      <c r="DS98">
        <v>39.45032120793778</v>
      </c>
      <c r="DT98">
        <v>840.0004231201548</v>
      </c>
      <c r="DU98">
        <v>92.24126317993839</v>
      </c>
      <c r="DV98">
        <v>152.4541674825279</v>
      </c>
      <c r="DW98">
        <v>2311.502495717326</v>
      </c>
      <c r="DX98">
        <v>4.226206944790317</v>
      </c>
      <c r="DY98">
        <v>1.656239917124178</v>
      </c>
      <c r="DZ98">
        <v>41.01733776705953</v>
      </c>
      <c r="EA98">
        <v>28.07634266533912</v>
      </c>
      <c r="EB98">
        <v>1.276242595963821</v>
      </c>
      <c r="EC98">
        <v>17.61999665867327</v>
      </c>
      <c r="ED98">
        <v>92.87639173866853</v>
      </c>
      <c r="EE98">
        <v>256.0291247484494</v>
      </c>
      <c r="EF98">
        <v>0.2426950444675842</v>
      </c>
      <c r="EG98">
        <v>20.54891377151315</v>
      </c>
      <c r="EH98">
        <v>3.492918250571155</v>
      </c>
      <c r="EI98">
        <v>39.00442156428819</v>
      </c>
      <c r="EJ98">
        <v>4.41786665556414</v>
      </c>
      <c r="EK98">
        <v>0.6111410946022465</v>
      </c>
      <c r="EL98">
        <v>45.12495340585419</v>
      </c>
      <c r="EM98">
        <v>1.588085303014477</v>
      </c>
      <c r="EN98">
        <v>2.766339379857331</v>
      </c>
      <c r="EO98">
        <v>16.38145030722274</v>
      </c>
      <c r="EP98">
        <v>25.48017762685214</v>
      </c>
      <c r="EQ98">
        <v>12.01376880365162</v>
      </c>
      <c r="ER98">
        <v>1.141231279118085</v>
      </c>
      <c r="ES98">
        <v>179.197677569634</v>
      </c>
      <c r="ET98">
        <v>270.1289258855361</v>
      </c>
      <c r="EU98">
        <v>5.046327579267041</v>
      </c>
      <c r="EV98">
        <v>6.358179933336546</v>
      </c>
      <c r="EW98">
        <v>101.2127608056718</v>
      </c>
      <c r="EX98">
        <v>21.06794763983067</v>
      </c>
      <c r="EY98">
        <v>0.2869547226695304</v>
      </c>
      <c r="EZ98">
        <v>14.41008431518329</v>
      </c>
      <c r="FA98">
        <v>0.03798117753206163</v>
      </c>
      <c r="FB98">
        <v>6.613648669070647</v>
      </c>
      <c r="FC98">
        <v>107.2896790956666</v>
      </c>
      <c r="FD98">
        <v>39.97704484305765</v>
      </c>
      <c r="FF98">
        <v>0.2204163673308473</v>
      </c>
      <c r="FG98">
        <v>12.34975015962021</v>
      </c>
      <c r="FH98">
        <v>1248.866644501234</v>
      </c>
      <c r="FI98">
        <v>377.9411924957123</v>
      </c>
      <c r="FJ98">
        <v>0.5390465284957655</v>
      </c>
      <c r="FK98">
        <v>14.74067724908415</v>
      </c>
      <c r="FL98">
        <v>25.38425070453775</v>
      </c>
      <c r="FM98">
        <v>7.591315103349872</v>
      </c>
      <c r="FN98">
        <v>24.35936362425671</v>
      </c>
      <c r="FO98">
        <v>285.1259955208726</v>
      </c>
      <c r="FP98">
        <v>770.3667129636531</v>
      </c>
      <c r="FQ98">
        <v>77.77417128608805</v>
      </c>
      <c r="FR98">
        <v>67.0359384674711</v>
      </c>
      <c r="FS98">
        <v>118.9758767867823</v>
      </c>
    </row>
    <row r="99" spans="1:175">
      <c r="A99" s="2">
        <v>44960</v>
      </c>
      <c r="B99">
        <v>1104.577598977164</v>
      </c>
      <c r="C99">
        <v>4.352533042339957E-05</v>
      </c>
      <c r="DR99" s="2">
        <v>44960</v>
      </c>
      <c r="DS99">
        <v>38.45795081910907</v>
      </c>
      <c r="DT99">
        <v>830.7582409034966</v>
      </c>
      <c r="DU99">
        <v>94.05624196409643</v>
      </c>
      <c r="DV99">
        <v>155.3543530164096</v>
      </c>
      <c r="DW99">
        <v>2312.500454983814</v>
      </c>
      <c r="DX99">
        <v>4.330435691585946</v>
      </c>
      <c r="DY99">
        <v>1.705423229552561</v>
      </c>
      <c r="DZ99">
        <v>41.45902187473545</v>
      </c>
      <c r="EA99">
        <v>28.5251163098982</v>
      </c>
      <c r="EB99">
        <v>1.299006950911544</v>
      </c>
      <c r="EC99">
        <v>17.66217971981493</v>
      </c>
      <c r="ED99">
        <v>94.55078423847843</v>
      </c>
      <c r="EE99">
        <v>254.3201692105529</v>
      </c>
      <c r="EF99">
        <v>0.2555513781727894</v>
      </c>
      <c r="EG99">
        <v>21.50155385997869</v>
      </c>
      <c r="EH99">
        <v>3.402415669772505</v>
      </c>
      <c r="EI99">
        <v>38.88763067502703</v>
      </c>
      <c r="EJ99">
        <v>4.538365757291954</v>
      </c>
      <c r="EK99">
        <v>0.5976723379398754</v>
      </c>
      <c r="EL99">
        <v>46.2903271719624</v>
      </c>
      <c r="EM99">
        <v>1.589464915843741</v>
      </c>
      <c r="EN99">
        <v>2.87462505927555</v>
      </c>
      <c r="EO99">
        <v>16.64812483386671</v>
      </c>
      <c r="EP99">
        <v>24.22973151090127</v>
      </c>
      <c r="EQ99">
        <v>12.17517291416269</v>
      </c>
      <c r="ER99">
        <v>1.153323501866651</v>
      </c>
      <c r="ES99">
        <v>188.8588382667555</v>
      </c>
      <c r="ET99">
        <v>264.0162117968859</v>
      </c>
      <c r="EU99">
        <v>5.391644444815354</v>
      </c>
      <c r="EV99">
        <v>6.406816035715162</v>
      </c>
      <c r="EW99">
        <v>90.57992416758962</v>
      </c>
      <c r="EX99">
        <v>21.12390384476403</v>
      </c>
      <c r="EY99">
        <v>0.292029756861317</v>
      </c>
      <c r="EZ99">
        <v>14.70975242782907</v>
      </c>
      <c r="FA99">
        <v>0.03785974622849623</v>
      </c>
      <c r="FB99">
        <v>6.546676789548536</v>
      </c>
      <c r="FC99">
        <v>108.6515983253087</v>
      </c>
      <c r="FD99">
        <v>39.79989283970338</v>
      </c>
      <c r="FF99">
        <v>0.2267813995596653</v>
      </c>
      <c r="FG99">
        <v>12.30546621426991</v>
      </c>
      <c r="FH99">
        <v>1268.707739395704</v>
      </c>
      <c r="FI99">
        <v>388.2318505324975</v>
      </c>
      <c r="FJ99">
        <v>0.511392605385652</v>
      </c>
      <c r="FK99">
        <v>14.55358960981085</v>
      </c>
      <c r="FL99">
        <v>25.92029310463213</v>
      </c>
      <c r="FM99">
        <v>8.074487541554038</v>
      </c>
      <c r="FN99">
        <v>20.84115013145172</v>
      </c>
      <c r="FO99">
        <v>282.273322857757</v>
      </c>
      <c r="FP99">
        <v>793.3040447017689</v>
      </c>
      <c r="FQ99">
        <v>78.54178932713293</v>
      </c>
      <c r="FR99">
        <v>66.60993220654008</v>
      </c>
      <c r="FS99">
        <v>115.7338087305226</v>
      </c>
    </row>
    <row r="100" spans="1:175">
      <c r="A100" s="2">
        <v>44961</v>
      </c>
      <c r="B100">
        <v>1137.575115120995</v>
      </c>
      <c r="C100">
        <v>0.02987342507614388</v>
      </c>
      <c r="DR100" s="2">
        <v>44961</v>
      </c>
      <c r="DS100">
        <v>37.87912321700408</v>
      </c>
      <c r="DT100">
        <v>777.3755843291611</v>
      </c>
      <c r="DU100">
        <v>97.22004634231112</v>
      </c>
      <c r="DV100">
        <v>152.5574215101706</v>
      </c>
      <c r="DW100">
        <v>2375.953483451408</v>
      </c>
      <c r="DX100">
        <v>4.404263728867747</v>
      </c>
      <c r="DY100">
        <v>1.683283790460412</v>
      </c>
      <c r="DZ100">
        <v>41.93092115868216</v>
      </c>
      <c r="EA100">
        <v>28.97072255787479</v>
      </c>
      <c r="EB100">
        <v>1.306258444205939</v>
      </c>
      <c r="EC100">
        <v>18.20469489390446</v>
      </c>
      <c r="ED100">
        <v>94.10061196274789</v>
      </c>
      <c r="EE100">
        <v>251.9302765219026</v>
      </c>
      <c r="EF100">
        <v>0.2546007900233192</v>
      </c>
      <c r="EG100">
        <v>21.06826091460715</v>
      </c>
      <c r="EH100">
        <v>3.467256908841439</v>
      </c>
      <c r="EI100">
        <v>40.14199888145717</v>
      </c>
      <c r="EJ100">
        <v>4.633421402249086</v>
      </c>
      <c r="EK100">
        <v>0.6051660422396471</v>
      </c>
      <c r="EL100">
        <v>46.54205619314813</v>
      </c>
      <c r="EM100">
        <v>1.613927455144225</v>
      </c>
      <c r="EN100">
        <v>2.853310784223626</v>
      </c>
      <c r="EO100">
        <v>16.08001694424605</v>
      </c>
      <c r="EP100">
        <v>23.82989123774178</v>
      </c>
      <c r="EQ100">
        <v>11.69225635167256</v>
      </c>
      <c r="ER100">
        <v>1.149222756232024</v>
      </c>
      <c r="ES100">
        <v>187.4697726480872</v>
      </c>
      <c r="ET100">
        <v>262.9983753156284</v>
      </c>
      <c r="EU100">
        <v>5.40999108012278</v>
      </c>
      <c r="EV100">
        <v>6.351731663477142</v>
      </c>
      <c r="EW100">
        <v>71.99905313396562</v>
      </c>
      <c r="EX100">
        <v>21.97429486442194</v>
      </c>
      <c r="EY100">
        <v>0.2971909263676352</v>
      </c>
      <c r="EZ100">
        <v>15.04430800094671</v>
      </c>
      <c r="FA100">
        <v>0.0374966305755799</v>
      </c>
      <c r="FB100">
        <v>6.570815167877842</v>
      </c>
      <c r="FC100">
        <v>109.3682522560517</v>
      </c>
      <c r="FD100">
        <v>41.34297807299297</v>
      </c>
      <c r="FF100">
        <v>0.23139218890699</v>
      </c>
      <c r="FG100">
        <v>12.31694677896378</v>
      </c>
      <c r="FH100">
        <v>1319.995269996479</v>
      </c>
      <c r="FI100">
        <v>389.163437317179</v>
      </c>
      <c r="FJ100">
        <v>0.5396783099372823</v>
      </c>
      <c r="FK100">
        <v>14.6484880879735</v>
      </c>
      <c r="FL100">
        <v>26.02941794285367</v>
      </c>
      <c r="FM100">
        <v>8.156554598061348</v>
      </c>
      <c r="FN100">
        <v>21.02936011332345</v>
      </c>
      <c r="FO100">
        <v>289.280015987879</v>
      </c>
      <c r="FP100">
        <v>793.4766165525812</v>
      </c>
      <c r="FQ100">
        <v>80.46351342782548</v>
      </c>
      <c r="FR100">
        <v>66.48807098731615</v>
      </c>
      <c r="FS100">
        <v>108.7687233359568</v>
      </c>
    </row>
    <row r="101" spans="1:175">
      <c r="A101" s="2">
        <v>44962</v>
      </c>
      <c r="B101">
        <v>1142.097777968403</v>
      </c>
      <c r="C101">
        <v>0.003975704801635338</v>
      </c>
      <c r="DR101" s="2">
        <v>44962</v>
      </c>
      <c r="DS101">
        <v>36.74110373299725</v>
      </c>
      <c r="DT101">
        <v>703.3610522795086</v>
      </c>
      <c r="DU101">
        <v>95.73183490953591</v>
      </c>
      <c r="DV101">
        <v>155.9999477824532</v>
      </c>
      <c r="DW101">
        <v>2349.139113768357</v>
      </c>
      <c r="DX101">
        <v>4.470308124541575</v>
      </c>
      <c r="DY101">
        <v>1.720039210076834</v>
      </c>
      <c r="DZ101">
        <v>43.4719255696142</v>
      </c>
      <c r="EA101">
        <v>28.43300430981438</v>
      </c>
      <c r="EB101">
        <v>1.315382951417144</v>
      </c>
      <c r="EC101">
        <v>17.86785214463172</v>
      </c>
      <c r="ED101">
        <v>93.72108247027511</v>
      </c>
      <c r="EE101">
        <v>252.3991328436195</v>
      </c>
      <c r="EF101">
        <v>0.2586838247040589</v>
      </c>
      <c r="EG101">
        <v>21.1716638568839</v>
      </c>
      <c r="EH101">
        <v>3.634886926363174</v>
      </c>
      <c r="EI101">
        <v>40.19722001925323</v>
      </c>
      <c r="EJ101">
        <v>4.797178642563109</v>
      </c>
      <c r="EK101">
        <v>0.5977752484330964</v>
      </c>
      <c r="EL101">
        <v>46.06821094209732</v>
      </c>
      <c r="EM101">
        <v>1.668872429752807</v>
      </c>
      <c r="EN101">
        <v>2.932992798798834</v>
      </c>
      <c r="EO101">
        <v>16.4068571471318</v>
      </c>
      <c r="EP101">
        <v>24.65630387000148</v>
      </c>
      <c r="EQ101">
        <v>12.16838482865763</v>
      </c>
      <c r="ER101">
        <v>1.215195265524941</v>
      </c>
      <c r="ES101">
        <v>189.1776785242417</v>
      </c>
      <c r="ET101">
        <v>230.2619820767636</v>
      </c>
      <c r="EU101">
        <v>5.203676858829697</v>
      </c>
      <c r="EV101">
        <v>6.816831313015148</v>
      </c>
      <c r="EW101">
        <v>64.41055222524577</v>
      </c>
      <c r="EX101">
        <v>22.23511231500697</v>
      </c>
      <c r="EY101">
        <v>0.3024877752757597</v>
      </c>
      <c r="EZ101">
        <v>15.221414299182</v>
      </c>
      <c r="FA101">
        <v>0.03741690038262732</v>
      </c>
      <c r="FB101">
        <v>6.595531603234413</v>
      </c>
      <c r="FC101">
        <v>110.4850001410311</v>
      </c>
      <c r="FD101">
        <v>40.8588828125889</v>
      </c>
      <c r="FF101">
        <v>0.2383200598761885</v>
      </c>
      <c r="FG101">
        <v>12.17429295653232</v>
      </c>
      <c r="FH101">
        <v>1349.985154618186</v>
      </c>
      <c r="FI101">
        <v>390.3362420085887</v>
      </c>
      <c r="FJ101">
        <v>0.5454439030553541</v>
      </c>
      <c r="FK101">
        <v>14.82474182805022</v>
      </c>
      <c r="FL101">
        <v>25.84553920635327</v>
      </c>
      <c r="FM101">
        <v>7.748433952211476</v>
      </c>
      <c r="FN101">
        <v>21.63751657308582</v>
      </c>
      <c r="FO101">
        <v>291.4347615338293</v>
      </c>
      <c r="FP101">
        <v>791.1717263346651</v>
      </c>
      <c r="FQ101">
        <v>80.69560211318648</v>
      </c>
      <c r="FR101">
        <v>68.96608847119415</v>
      </c>
      <c r="FS101">
        <v>107.2034507772483</v>
      </c>
    </row>
    <row r="102" spans="1:175">
      <c r="A102" s="2">
        <v>44963</v>
      </c>
      <c r="B102">
        <v>1100.685362356697</v>
      </c>
      <c r="C102">
        <v>-0.03625995638076762</v>
      </c>
      <c r="DR102" s="2">
        <v>44963</v>
      </c>
      <c r="DS102">
        <v>36.50192482126899</v>
      </c>
      <c r="DT102">
        <v>679.7215289220117</v>
      </c>
      <c r="DU102">
        <v>68.19077929527879</v>
      </c>
      <c r="DV102">
        <v>185.7920270094936</v>
      </c>
      <c r="DW102">
        <v>2660.480245337316</v>
      </c>
      <c r="DX102">
        <v>4.634579701936623</v>
      </c>
      <c r="DY102">
        <v>1.453903067945002</v>
      </c>
      <c r="DZ102">
        <v>45.82004884988471</v>
      </c>
      <c r="EA102">
        <v>27.8117483606013</v>
      </c>
      <c r="EB102">
        <v>1.404008966490387</v>
      </c>
      <c r="EC102">
        <v>19.91939361948602</v>
      </c>
      <c r="ED102">
        <v>76.07939727789871</v>
      </c>
      <c r="EE102">
        <v>260.9475059230487</v>
      </c>
      <c r="EF102">
        <v>0.2893508169683404</v>
      </c>
      <c r="EG102">
        <v>21.64534330290943</v>
      </c>
      <c r="EH102">
        <v>3.624791033978534</v>
      </c>
      <c r="EI102">
        <v>34.58068835211819</v>
      </c>
      <c r="EJ102">
        <v>4.786284865036813</v>
      </c>
      <c r="EK102">
        <v>0.5594575421184955</v>
      </c>
      <c r="EL102">
        <v>46.55490588358184</v>
      </c>
      <c r="EM102">
        <v>1.815438855548126</v>
      </c>
      <c r="EN102">
        <v>3.306624988477705</v>
      </c>
      <c r="EO102">
        <v>16.55166926824219</v>
      </c>
      <c r="EP102">
        <v>27.21106882899401</v>
      </c>
      <c r="EQ102">
        <v>14.23995565053511</v>
      </c>
      <c r="ER102">
        <v>1.389510918454598</v>
      </c>
      <c r="ES102">
        <v>249.6277578416278</v>
      </c>
      <c r="ET102">
        <v>164.8553831637077</v>
      </c>
      <c r="EU102">
        <v>4.516192360517828</v>
      </c>
      <c r="EV102">
        <v>8.953406579190977</v>
      </c>
      <c r="EW102">
        <v>55.91204443981195</v>
      </c>
      <c r="EX102">
        <v>24.31083280399862</v>
      </c>
      <c r="EY102">
        <v>0.2839587313572198</v>
      </c>
      <c r="EZ102">
        <v>17.69133060641425</v>
      </c>
      <c r="FA102">
        <v>0.03860734501486453</v>
      </c>
      <c r="FB102">
        <v>7.96493730367761</v>
      </c>
      <c r="FC102">
        <v>123.4589188337421</v>
      </c>
      <c r="FD102">
        <v>42.00965836263889</v>
      </c>
      <c r="FF102">
        <v>0.2302443452441558</v>
      </c>
      <c r="FG102">
        <v>13.02241076859188</v>
      </c>
      <c r="FH102">
        <v>1251.223244615312</v>
      </c>
      <c r="FI102">
        <v>364.9669948073593</v>
      </c>
      <c r="FJ102">
        <v>0.6072102215241074</v>
      </c>
      <c r="FK102">
        <v>13.8540748383558</v>
      </c>
      <c r="FL102">
        <v>27.64904109379597</v>
      </c>
      <c r="FM102">
        <v>7.28463332888036</v>
      </c>
      <c r="FN102">
        <v>18.03308874915388</v>
      </c>
      <c r="FO102">
        <v>319.1572682154193</v>
      </c>
      <c r="FP102">
        <v>747.9884955858033</v>
      </c>
      <c r="FQ102">
        <v>83.86512044815035</v>
      </c>
      <c r="FR102">
        <v>69.07741273963924</v>
      </c>
      <c r="FS102">
        <v>100.0634453950159</v>
      </c>
    </row>
    <row r="103" spans="1:175">
      <c r="A103" s="2">
        <v>44964</v>
      </c>
      <c r="B103">
        <v>1095.003505855828</v>
      </c>
      <c r="C103">
        <v>-0.005162107805906646</v>
      </c>
      <c r="DR103" s="2">
        <v>44964</v>
      </c>
      <c r="DS103">
        <v>36.69835923712232</v>
      </c>
      <c r="DT103">
        <v>720.7404032035888</v>
      </c>
      <c r="DU103">
        <v>67.26662285476918</v>
      </c>
      <c r="DV103">
        <v>184.1889554438045</v>
      </c>
      <c r="DW103">
        <v>2706.900434846955</v>
      </c>
      <c r="DX103">
        <v>4.755381044782329</v>
      </c>
      <c r="DY103">
        <v>1.511443179415969</v>
      </c>
      <c r="DZ103">
        <v>40.60886132151217</v>
      </c>
      <c r="EA103">
        <v>27.1597718929524</v>
      </c>
      <c r="EB103">
        <v>1.430916096915327</v>
      </c>
      <c r="EC103">
        <v>20.51362777550689</v>
      </c>
      <c r="ED103">
        <v>78.23713796603811</v>
      </c>
      <c r="EE103">
        <v>264.5497250119597</v>
      </c>
      <c r="EF103">
        <v>0.2914770004253712</v>
      </c>
      <c r="EG103">
        <v>21.60215408021294</v>
      </c>
      <c r="EH103">
        <v>3.517570308049118</v>
      </c>
      <c r="EI103">
        <v>34.31595429263727</v>
      </c>
      <c r="EJ103">
        <v>4.915025584247665</v>
      </c>
      <c r="EK103">
        <v>0.5776330731935793</v>
      </c>
      <c r="EL103">
        <v>45.83863821338792</v>
      </c>
      <c r="EM103">
        <v>1.858907968134736</v>
      </c>
      <c r="EN103">
        <v>3.403156336534378</v>
      </c>
      <c r="EO103">
        <v>16.59292074751971</v>
      </c>
      <c r="EP103">
        <v>29.08781727999271</v>
      </c>
      <c r="EQ103">
        <v>14.04522082336799</v>
      </c>
      <c r="ER103">
        <v>1.135605905221936</v>
      </c>
      <c r="ES103">
        <v>259.6228728060492</v>
      </c>
      <c r="ET103">
        <v>165.9026600974888</v>
      </c>
      <c r="EU103">
        <v>4.651325066649862</v>
      </c>
      <c r="EV103">
        <v>8.283729786968058</v>
      </c>
      <c r="EW103">
        <v>63.02918854269699</v>
      </c>
      <c r="EX103">
        <v>24.52342912669628</v>
      </c>
      <c r="EY103">
        <v>0.2837853769283233</v>
      </c>
      <c r="EZ103">
        <v>18.33721382521213</v>
      </c>
      <c r="FA103">
        <v>0.03850353918826058</v>
      </c>
      <c r="FB103">
        <v>8.218611058668483</v>
      </c>
      <c r="FC103">
        <v>123.6629253546104</v>
      </c>
      <c r="FD103">
        <v>42.06310332877176</v>
      </c>
      <c r="FF103">
        <v>0.2347444468844787</v>
      </c>
      <c r="FG103">
        <v>12.18422232476824</v>
      </c>
      <c r="FH103">
        <v>1197.307727607674</v>
      </c>
      <c r="FI103">
        <v>362.3529303353571</v>
      </c>
      <c r="FJ103">
        <v>0.5777138737704015</v>
      </c>
      <c r="FK103">
        <v>13.86352442187838</v>
      </c>
      <c r="FL103">
        <v>28.57503472471966</v>
      </c>
      <c r="FM103">
        <v>6.656649909772998</v>
      </c>
      <c r="FN103">
        <v>17.89357921523712</v>
      </c>
      <c r="FO103">
        <v>322.4170479363701</v>
      </c>
      <c r="FP103">
        <v>755.3303064397062</v>
      </c>
      <c r="FQ103">
        <v>84.78966815637455</v>
      </c>
      <c r="FR103">
        <v>66.67289950089986</v>
      </c>
      <c r="FS103">
        <v>101.2994218256032</v>
      </c>
    </row>
    <row r="104" spans="1:175">
      <c r="A104" s="2">
        <v>44965</v>
      </c>
      <c r="B104">
        <v>1197.007646187311</v>
      </c>
      <c r="C104">
        <v>0.09315416780493235</v>
      </c>
      <c r="DR104" s="2">
        <v>44965</v>
      </c>
      <c r="DS104">
        <v>37.94468736003605</v>
      </c>
      <c r="DT104">
        <v>765.738533788411</v>
      </c>
      <c r="DU104">
        <v>70.58175896735628</v>
      </c>
      <c r="DV104">
        <v>184.5468037920132</v>
      </c>
      <c r="DW104">
        <v>2718.794612453831</v>
      </c>
      <c r="DX104">
        <v>4.886485143311104</v>
      </c>
      <c r="DY104">
        <v>1.559966567856011</v>
      </c>
      <c r="DZ104">
        <v>43.04593254382076</v>
      </c>
      <c r="EA104">
        <v>28.33777417185596</v>
      </c>
      <c r="EB104">
        <v>1.426368863500355</v>
      </c>
      <c r="EC104">
        <v>20.416296090876</v>
      </c>
      <c r="ED104">
        <v>79.06670238568864</v>
      </c>
      <c r="EE104">
        <v>246.1368059122267</v>
      </c>
      <c r="EF104">
        <v>0.2855140772545631</v>
      </c>
      <c r="EG104">
        <v>22.57406280788491</v>
      </c>
      <c r="EH104">
        <v>3.633761373774957</v>
      </c>
      <c r="EI104">
        <v>36.85296373257352</v>
      </c>
      <c r="EJ104">
        <v>4.890430943039947</v>
      </c>
      <c r="EK104">
        <v>0.5866166787277624</v>
      </c>
      <c r="EL104">
        <v>45.17438942745094</v>
      </c>
      <c r="EM104">
        <v>1.873619649631723</v>
      </c>
      <c r="EN104">
        <v>3.431490227939001</v>
      </c>
      <c r="EO104">
        <v>17.06235643340504</v>
      </c>
      <c r="EP104">
        <v>29.01541816712068</v>
      </c>
      <c r="EQ104">
        <v>14.44461915930393</v>
      </c>
      <c r="ER104">
        <v>1.182416545215984</v>
      </c>
      <c r="ES104">
        <v>263.849215043692</v>
      </c>
      <c r="ET104">
        <v>113.5610520764846</v>
      </c>
      <c r="EU104">
        <v>4.269063926219347</v>
      </c>
      <c r="EV104">
        <v>7.668155657069254</v>
      </c>
      <c r="EW104">
        <v>64.8060500495484</v>
      </c>
      <c r="EX104">
        <v>26.12855563479576</v>
      </c>
      <c r="EY104">
        <v>0.2947885907151644</v>
      </c>
      <c r="EZ104">
        <v>17.6002321559832</v>
      </c>
      <c r="FA104">
        <v>0.03685824707723193</v>
      </c>
      <c r="FB104">
        <v>8.3197776567752</v>
      </c>
      <c r="FC104">
        <v>127.3300251059205</v>
      </c>
      <c r="FD104">
        <v>41.93371044431192</v>
      </c>
      <c r="FF104">
        <v>0.243878258546285</v>
      </c>
      <c r="FG104">
        <v>13.36137238667958</v>
      </c>
      <c r="FH104">
        <v>1303.988528513621</v>
      </c>
      <c r="FI104">
        <v>332.5425807761177</v>
      </c>
      <c r="FJ104">
        <v>0.597268497340197</v>
      </c>
      <c r="FK104">
        <v>13.73899800050345</v>
      </c>
      <c r="FL104">
        <v>24.29418180117553</v>
      </c>
      <c r="FM104">
        <v>6.908284011522779</v>
      </c>
      <c r="FN104">
        <v>18.76292891293832</v>
      </c>
      <c r="FO104">
        <v>338.0505230084294</v>
      </c>
      <c r="FP104">
        <v>760.0957635215188</v>
      </c>
      <c r="FQ104">
        <v>90.01585627454939</v>
      </c>
      <c r="FR104">
        <v>61.54488975645444</v>
      </c>
      <c r="FS104">
        <v>103.6150866159936</v>
      </c>
    </row>
    <row r="105" spans="1:175">
      <c r="A105" s="2">
        <v>44966</v>
      </c>
      <c r="B105">
        <v>1165.168347760045</v>
      </c>
      <c r="C105">
        <v>-0.0265990768970279</v>
      </c>
      <c r="DR105" s="2">
        <v>44966</v>
      </c>
      <c r="DS105">
        <v>38.39183395256477</v>
      </c>
      <c r="DT105">
        <v>800.5366403909605</v>
      </c>
      <c r="DU105">
        <v>68.6882194011129</v>
      </c>
      <c r="DV105">
        <v>189.8153847621016</v>
      </c>
      <c r="DW105">
        <v>2726.862047485668</v>
      </c>
      <c r="DX105">
        <v>4.916622998945999</v>
      </c>
      <c r="DY105">
        <v>1.500258660325811</v>
      </c>
      <c r="DZ105">
        <v>44.07115812755844</v>
      </c>
      <c r="EA105">
        <v>28.16744936061428</v>
      </c>
      <c r="EB105">
        <v>1.353891114025078</v>
      </c>
      <c r="EC105">
        <v>20.12866817786203</v>
      </c>
      <c r="ED105">
        <v>76.99490868065993</v>
      </c>
      <c r="EE105">
        <v>244.2833107506055</v>
      </c>
      <c r="EF105">
        <v>0.2841401509720011</v>
      </c>
      <c r="EG105">
        <v>21.10502749336551</v>
      </c>
      <c r="EH105">
        <v>3.68199285897095</v>
      </c>
      <c r="EI105">
        <v>36.65876672856332</v>
      </c>
      <c r="EJ105">
        <v>5.166021485463709</v>
      </c>
      <c r="EK105">
        <v>0.5792288696882828</v>
      </c>
      <c r="EL105">
        <v>44.65190932124221</v>
      </c>
      <c r="EM105">
        <v>1.909003445824308</v>
      </c>
      <c r="EN105">
        <v>3.403620386172339</v>
      </c>
      <c r="EO105">
        <v>16.74759316858044</v>
      </c>
      <c r="EP105">
        <v>31.13098940433721</v>
      </c>
      <c r="EQ105">
        <v>14.75115517937017</v>
      </c>
      <c r="ER105">
        <v>1.209417141279839</v>
      </c>
      <c r="ES105">
        <v>274.2640411918409</v>
      </c>
      <c r="ET105">
        <v>129.5694013196028</v>
      </c>
      <c r="EU105">
        <v>4.617780089951792</v>
      </c>
      <c r="EV105">
        <v>7.719568976093346</v>
      </c>
      <c r="EW105">
        <v>64.74207572670791</v>
      </c>
      <c r="EX105">
        <v>25.66354656346275</v>
      </c>
      <c r="EY105">
        <v>0.292090157529092</v>
      </c>
      <c r="EZ105">
        <v>18.01486230357102</v>
      </c>
      <c r="FA105">
        <v>0.03631850101158516</v>
      </c>
      <c r="FB105">
        <v>7.577622754186519</v>
      </c>
      <c r="FC105">
        <v>127.4444518946444</v>
      </c>
      <c r="FD105">
        <v>42.45329500020212</v>
      </c>
      <c r="FF105">
        <v>0.2425214599689836</v>
      </c>
      <c r="FG105">
        <v>13.47598447319282</v>
      </c>
      <c r="FH105">
        <v>1295.708122174987</v>
      </c>
      <c r="FI105">
        <v>285.9738637315037</v>
      </c>
      <c r="FJ105">
        <v>0.6078995692674456</v>
      </c>
      <c r="FK105">
        <v>13.82333097014784</v>
      </c>
      <c r="FL105">
        <v>25.14595566066263</v>
      </c>
      <c r="FM105">
        <v>7.375776663533287</v>
      </c>
      <c r="FN105">
        <v>19.02902853626907</v>
      </c>
      <c r="FO105">
        <v>323.29228390202</v>
      </c>
      <c r="FP105">
        <v>745.6883107424184</v>
      </c>
      <c r="FQ105">
        <v>88.94073102618749</v>
      </c>
      <c r="FR105">
        <v>64.71418011824045</v>
      </c>
      <c r="FS105">
        <v>103.2819950291438</v>
      </c>
    </row>
    <row r="106" spans="1:175">
      <c r="A106" s="2">
        <v>44967</v>
      </c>
      <c r="B106">
        <v>1047.551107399874</v>
      </c>
      <c r="C106">
        <v>-0.1009444176768802</v>
      </c>
      <c r="DR106" s="2">
        <v>44967</v>
      </c>
      <c r="DS106">
        <v>37.00450312339385</v>
      </c>
      <c r="DT106">
        <v>850.0935299205656</v>
      </c>
      <c r="DU106">
        <v>66.19276349982917</v>
      </c>
      <c r="DV106">
        <v>188.4099372629529</v>
      </c>
      <c r="DW106">
        <v>2676.631776100151</v>
      </c>
      <c r="DX106">
        <v>5.028595002385999</v>
      </c>
      <c r="DY106">
        <v>1.509504809484391</v>
      </c>
      <c r="DZ106">
        <v>44.93706925811641</v>
      </c>
      <c r="EA106">
        <v>27.6255251681813</v>
      </c>
      <c r="EB106">
        <v>1.426569482258264</v>
      </c>
      <c r="EC106">
        <v>21.39511323136039</v>
      </c>
      <c r="ED106">
        <v>78.25374429151238</v>
      </c>
      <c r="EE106">
        <v>252.4093423047371</v>
      </c>
      <c r="EF106">
        <v>0.2910389091702435</v>
      </c>
      <c r="EG106">
        <v>22.22006402731881</v>
      </c>
      <c r="EH106">
        <v>3.725234972409901</v>
      </c>
      <c r="EI106">
        <v>34.41088874942949</v>
      </c>
      <c r="EJ106">
        <v>5.411065647096136</v>
      </c>
      <c r="EK106">
        <v>0.57145618929873</v>
      </c>
      <c r="EL106">
        <v>45.42031260454743</v>
      </c>
      <c r="EM106">
        <v>1.876480200829723</v>
      </c>
      <c r="EN106">
        <v>3.48555098584555</v>
      </c>
      <c r="EO106">
        <v>16.83265402423548</v>
      </c>
      <c r="EP106">
        <v>32.9204070063503</v>
      </c>
      <c r="EQ106">
        <v>16.32102783288643</v>
      </c>
      <c r="ER106">
        <v>1.062375407835627</v>
      </c>
      <c r="ES106">
        <v>290.7690413124185</v>
      </c>
      <c r="ET106">
        <v>138.9893557354451</v>
      </c>
      <c r="EU106">
        <v>4.715092384282623</v>
      </c>
      <c r="EV106">
        <v>6.624683452128201</v>
      </c>
      <c r="EW106">
        <v>69.41850206331387</v>
      </c>
      <c r="EX106">
        <v>24.12945144570861</v>
      </c>
      <c r="EY106">
        <v>0.2833783565306931</v>
      </c>
      <c r="EZ106">
        <v>18.31383178237015</v>
      </c>
      <c r="FA106">
        <v>0.03593150923065982</v>
      </c>
      <c r="FB106">
        <v>8.009776449868435</v>
      </c>
      <c r="FC106">
        <v>123.4322020556904</v>
      </c>
      <c r="FD106">
        <v>44.5369783960741</v>
      </c>
      <c r="FF106">
        <v>0.2313704732533411</v>
      </c>
      <c r="FG106">
        <v>13.38055859895541</v>
      </c>
      <c r="FH106">
        <v>1331.746103369624</v>
      </c>
      <c r="FI106">
        <v>291.1577328528251</v>
      </c>
      <c r="FJ106">
        <v>0.4624943627114134</v>
      </c>
      <c r="FK106">
        <v>14.10730357409539</v>
      </c>
      <c r="FL106">
        <v>26.48807507626029</v>
      </c>
      <c r="FM106">
        <v>7.488523428148557</v>
      </c>
      <c r="FN106">
        <v>19.54998682902999</v>
      </c>
      <c r="FO106">
        <v>311.0188448392639</v>
      </c>
      <c r="FP106">
        <v>742.985610091807</v>
      </c>
      <c r="FQ106">
        <v>83.37240573230619</v>
      </c>
      <c r="FR106">
        <v>69.6269791585603</v>
      </c>
      <c r="FS106">
        <v>103.4022666395726</v>
      </c>
    </row>
    <row r="107" spans="1:175">
      <c r="A107" s="2">
        <v>44968</v>
      </c>
      <c r="B107">
        <v>1046.201968558842</v>
      </c>
      <c r="C107">
        <v>-0.001287897871045662</v>
      </c>
      <c r="DR107" s="2">
        <v>44968</v>
      </c>
      <c r="DS107">
        <v>36.54887092740759</v>
      </c>
      <c r="DT107">
        <v>807.9359928772618</v>
      </c>
      <c r="DU107">
        <v>66.0881041240492</v>
      </c>
      <c r="DV107">
        <v>190.5344951269957</v>
      </c>
      <c r="DW107">
        <v>2649.030880424461</v>
      </c>
      <c r="DX107">
        <v>5.022082082907221</v>
      </c>
      <c r="DY107">
        <v>1.48551287900789</v>
      </c>
      <c r="DZ107">
        <v>45.3740236311695</v>
      </c>
      <c r="EA107">
        <v>29.03436197147595</v>
      </c>
      <c r="EB107">
        <v>1.439328465328362</v>
      </c>
      <c r="EC107">
        <v>21.35216692470995</v>
      </c>
      <c r="ED107">
        <v>76.06854075170021</v>
      </c>
      <c r="EE107">
        <v>255.5066639291166</v>
      </c>
      <c r="EF107">
        <v>0.2869734500324525</v>
      </c>
      <c r="EG107">
        <v>22.49004759329789</v>
      </c>
      <c r="EH107">
        <v>3.644143902943062</v>
      </c>
      <c r="EI107">
        <v>34.81073863940449</v>
      </c>
      <c r="EJ107">
        <v>5.539085317778169</v>
      </c>
      <c r="EK107">
        <v>0.5639167270705653</v>
      </c>
      <c r="EL107">
        <v>45.65299043504601</v>
      </c>
      <c r="EM107">
        <v>1.884003036560018</v>
      </c>
      <c r="EN107">
        <v>3.427552130838677</v>
      </c>
      <c r="EO107">
        <v>16.80862519860805</v>
      </c>
      <c r="EP107">
        <v>33.45345598221423</v>
      </c>
      <c r="EQ107">
        <v>15.95643132723765</v>
      </c>
      <c r="ER107">
        <v>1.267495708505479</v>
      </c>
      <c r="ES107">
        <v>289.6357086694998</v>
      </c>
      <c r="ET107">
        <v>123.10369323985</v>
      </c>
      <c r="EU107">
        <v>4.918669942533462</v>
      </c>
      <c r="EV107">
        <v>7.596940967293221</v>
      </c>
      <c r="EW107">
        <v>65.02155677548468</v>
      </c>
      <c r="EX107">
        <v>24.09193722087113</v>
      </c>
      <c r="EY107">
        <v>0.2783293144321517</v>
      </c>
      <c r="EZ107">
        <v>17.99519408062886</v>
      </c>
      <c r="FA107">
        <v>0.0356898674704343</v>
      </c>
      <c r="FB107">
        <v>8.042255369155765</v>
      </c>
      <c r="FC107">
        <v>120.6335251323913</v>
      </c>
      <c r="FD107">
        <v>45.6936966896593</v>
      </c>
      <c r="FF107">
        <v>0.2313389126811227</v>
      </c>
      <c r="FG107">
        <v>13.82411125968084</v>
      </c>
      <c r="FH107">
        <v>1314.758973732725</v>
      </c>
      <c r="FI107">
        <v>298.4670173546152</v>
      </c>
      <c r="FJ107">
        <v>0.4941441922829719</v>
      </c>
      <c r="FK107">
        <v>14.01327673158241</v>
      </c>
      <c r="FL107">
        <v>26.3392770887565</v>
      </c>
      <c r="FM107">
        <v>7.394240424084859</v>
      </c>
      <c r="FN107">
        <v>18.96015246398936</v>
      </c>
      <c r="FO107">
        <v>307.0392678264483</v>
      </c>
      <c r="FP107">
        <v>731.0748244842559</v>
      </c>
      <c r="FQ107">
        <v>83.23212188332495</v>
      </c>
      <c r="FR107">
        <v>69.02454323923779</v>
      </c>
      <c r="FS107">
        <v>101.8409727285384</v>
      </c>
    </row>
    <row r="108" spans="1:175">
      <c r="A108" s="2">
        <v>44969</v>
      </c>
      <c r="B108">
        <v>1077.059233739905</v>
      </c>
      <c r="C108">
        <v>0.0294945585158557</v>
      </c>
      <c r="DR108" s="2">
        <v>44969</v>
      </c>
      <c r="DS108">
        <v>37.03307518394032</v>
      </c>
      <c r="DT108">
        <v>810.1437090861577</v>
      </c>
      <c r="DU108">
        <v>66.19801009672372</v>
      </c>
      <c r="DV108">
        <v>190.7342008033704</v>
      </c>
      <c r="DW108">
        <v>2696.821814481787</v>
      </c>
      <c r="DX108">
        <v>4.881028042125268</v>
      </c>
      <c r="DY108">
        <v>1.524794301681473</v>
      </c>
      <c r="DZ108">
        <v>42.98725229210397</v>
      </c>
      <c r="EA108">
        <v>29.034615962701</v>
      </c>
      <c r="EB108">
        <v>1.447149207900053</v>
      </c>
      <c r="EC108">
        <v>21.24411706176882</v>
      </c>
      <c r="ED108">
        <v>78.34044973543861</v>
      </c>
      <c r="EE108">
        <v>258.3639162641357</v>
      </c>
      <c r="EF108">
        <v>0.2932509605411371</v>
      </c>
      <c r="EG108">
        <v>23.12542616114854</v>
      </c>
      <c r="EH108">
        <v>3.710134645319345</v>
      </c>
      <c r="EI108">
        <v>35.08190324407905</v>
      </c>
      <c r="EJ108">
        <v>5.293978194385303</v>
      </c>
      <c r="EK108">
        <v>0.558973474095171</v>
      </c>
      <c r="EL108">
        <v>45.23879021656562</v>
      </c>
      <c r="EM108">
        <v>1.875284914240709</v>
      </c>
      <c r="EN108">
        <v>3.356489529285466</v>
      </c>
      <c r="EO108">
        <v>16.93022777877251</v>
      </c>
      <c r="EP108">
        <v>31.60407600331345</v>
      </c>
      <c r="EQ108">
        <v>16.34781371953837</v>
      </c>
      <c r="ER108">
        <v>1.277443125819973</v>
      </c>
      <c r="ES108">
        <v>289.0713297800849</v>
      </c>
      <c r="ET108">
        <v>129.7018496659365</v>
      </c>
      <c r="EU108">
        <v>4.705564836915017</v>
      </c>
      <c r="EV108">
        <v>7.533700219097632</v>
      </c>
      <c r="EW108">
        <v>58.88540956940039</v>
      </c>
      <c r="EX108">
        <v>23.2625892012451</v>
      </c>
      <c r="EY108">
        <v>0.2837303588130811</v>
      </c>
      <c r="EZ108">
        <v>18.36981087381678</v>
      </c>
      <c r="FA108">
        <v>0.03623183244299967</v>
      </c>
      <c r="FB108">
        <v>8.144078432119326</v>
      </c>
      <c r="FC108">
        <v>123.6378271448603</v>
      </c>
      <c r="FD108">
        <v>45.35074052119161</v>
      </c>
      <c r="FF108">
        <v>0.2331932021948607</v>
      </c>
      <c r="FG108">
        <v>14.33730885117775</v>
      </c>
      <c r="FH108">
        <v>1244.51972494806</v>
      </c>
      <c r="FI108">
        <v>274.8568735146711</v>
      </c>
      <c r="FJ108">
        <v>0.500511026344313</v>
      </c>
      <c r="FK108">
        <v>14.03983644330183</v>
      </c>
      <c r="FL108">
        <v>26.57171300476015</v>
      </c>
      <c r="FM108">
        <v>7.470220112378807</v>
      </c>
      <c r="FN108">
        <v>19.23178022340776</v>
      </c>
      <c r="FO108">
        <v>313.5726220751696</v>
      </c>
      <c r="FP108">
        <v>742.0280385584465</v>
      </c>
      <c r="FQ108">
        <v>85.34364729311702</v>
      </c>
      <c r="FR108">
        <v>66.83436026984073</v>
      </c>
      <c r="FS108">
        <v>100.2002786094755</v>
      </c>
    </row>
    <row r="109" spans="1:175">
      <c r="A109" s="2">
        <v>44970</v>
      </c>
      <c r="B109">
        <v>1057.119338803499</v>
      </c>
      <c r="C109">
        <v>-0.01851327606854802</v>
      </c>
      <c r="DR109" s="2">
        <v>44970</v>
      </c>
      <c r="DS109">
        <v>35.01894401100364</v>
      </c>
      <c r="DT109">
        <v>862.5977898299021</v>
      </c>
      <c r="DU109">
        <v>66.44010749990819</v>
      </c>
      <c r="DV109">
        <v>199.8618834975747</v>
      </c>
      <c r="DW109">
        <v>3225.428482034043</v>
      </c>
      <c r="DX109">
        <v>4.746708617170184</v>
      </c>
      <c r="DY109">
        <v>1.552928615126916</v>
      </c>
      <c r="DZ109">
        <v>47.98363437499199</v>
      </c>
      <c r="EA109">
        <v>28.35865640442066</v>
      </c>
      <c r="EB109">
        <v>1.680025543018879</v>
      </c>
      <c r="EC109">
        <v>19.23895510394942</v>
      </c>
      <c r="ED109">
        <v>67.66379762028262</v>
      </c>
      <c r="EE109">
        <v>208.6343222970909</v>
      </c>
      <c r="EF109">
        <v>0.3418806160777608</v>
      </c>
      <c r="EG109">
        <v>24.76917259440118</v>
      </c>
      <c r="EH109">
        <v>3.604460000736598</v>
      </c>
      <c r="EI109">
        <v>32.6061315675924</v>
      </c>
      <c r="EJ109">
        <v>5.880113744827974</v>
      </c>
      <c r="EK109">
        <v>0.4634558433220227</v>
      </c>
      <c r="EL109">
        <v>41.74870916351989</v>
      </c>
      <c r="EM109">
        <v>1.611812211826834</v>
      </c>
      <c r="EN109">
        <v>3.920966913871347</v>
      </c>
      <c r="EO109">
        <v>18.25007348932576</v>
      </c>
      <c r="EP109">
        <v>32.59431581268526</v>
      </c>
      <c r="EQ109">
        <v>21.33539069661817</v>
      </c>
      <c r="ER109">
        <v>1.463536147864185</v>
      </c>
      <c r="ES109">
        <v>488.8459592799619</v>
      </c>
      <c r="ET109">
        <v>63.2200221896428</v>
      </c>
      <c r="EU109">
        <v>4.40950058481917</v>
      </c>
      <c r="EV109">
        <v>9.525441722360537</v>
      </c>
      <c r="EW109">
        <v>52.44826704489928</v>
      </c>
      <c r="EX109">
        <v>27.71865480226936</v>
      </c>
      <c r="EY109">
        <v>0.2992371601363601</v>
      </c>
      <c r="EZ109">
        <v>22.63446026454792</v>
      </c>
      <c r="FA109">
        <v>0.03374628449949203</v>
      </c>
      <c r="FB109">
        <v>8.354831413273594</v>
      </c>
      <c r="FC109">
        <v>138.2089207857395</v>
      </c>
      <c r="FD109">
        <v>40.40457168136409</v>
      </c>
      <c r="FF109">
        <v>0.2450672784889496</v>
      </c>
      <c r="FG109">
        <v>15.85360357570386</v>
      </c>
      <c r="FH109">
        <v>1754.641503061694</v>
      </c>
      <c r="FI109">
        <v>197.2400808680995</v>
      </c>
      <c r="FJ109">
        <v>0.4372986217043821</v>
      </c>
      <c r="FK109">
        <v>12.62936389905451</v>
      </c>
      <c r="FL109">
        <v>21.42088458663895</v>
      </c>
      <c r="FM109">
        <v>7.487724636370564</v>
      </c>
      <c r="FN109">
        <v>17.95245361024404</v>
      </c>
      <c r="FO109">
        <v>312.9764595282608</v>
      </c>
      <c r="FP109">
        <v>752.220842095685</v>
      </c>
      <c r="FQ109">
        <v>92.08780433984822</v>
      </c>
      <c r="FR109">
        <v>60.66700840064014</v>
      </c>
      <c r="FS109">
        <v>93.69474731453543</v>
      </c>
    </row>
    <row r="110" spans="1:175">
      <c r="A110" s="2">
        <v>44971</v>
      </c>
      <c r="B110">
        <v>1049.440809961966</v>
      </c>
      <c r="C110">
        <v>-0.007263634823126086</v>
      </c>
      <c r="DR110" s="2">
        <v>44971</v>
      </c>
      <c r="DS110">
        <v>34.8694543353125</v>
      </c>
      <c r="DT110">
        <v>864.2287583237865</v>
      </c>
      <c r="DU110">
        <v>69.0836284528479</v>
      </c>
      <c r="DV110">
        <v>200.9909571023989</v>
      </c>
      <c r="DW110">
        <v>3295.047134958247</v>
      </c>
      <c r="DX110">
        <v>4.915525856762074</v>
      </c>
      <c r="DY110">
        <v>1.590553813271544</v>
      </c>
      <c r="DZ110">
        <v>49.12359252820379</v>
      </c>
      <c r="EA110">
        <v>28.70892665368688</v>
      </c>
      <c r="EB110">
        <v>1.725689406136148</v>
      </c>
      <c r="EC110">
        <v>19.291363335925</v>
      </c>
      <c r="ED110">
        <v>66.21480483655421</v>
      </c>
      <c r="EE110">
        <v>213.1453936386315</v>
      </c>
      <c r="EF110">
        <v>0.3387296005356462</v>
      </c>
      <c r="EG110">
        <v>21.56565668497483</v>
      </c>
      <c r="EH110">
        <v>3.280842220611211</v>
      </c>
      <c r="EI110">
        <v>33.05678430749973</v>
      </c>
      <c r="EJ110">
        <v>6.033879168750622</v>
      </c>
      <c r="EK110">
        <v>0.483300075077515</v>
      </c>
      <c r="EL110">
        <v>43.23298086731476</v>
      </c>
      <c r="EM110">
        <v>1.632305019084391</v>
      </c>
      <c r="EN110">
        <v>3.936692806364627</v>
      </c>
      <c r="EO110">
        <v>18.40170207446135</v>
      </c>
      <c r="EP110">
        <v>30.94017324294362</v>
      </c>
      <c r="EQ110">
        <v>23.04294318549496</v>
      </c>
      <c r="ER110">
        <v>1.493838941188077</v>
      </c>
      <c r="ES110">
        <v>501.8910673503679</v>
      </c>
      <c r="ET110">
        <v>65.57710521016782</v>
      </c>
      <c r="EU110">
        <v>4.500533313524323</v>
      </c>
      <c r="EV110">
        <v>9.942228043874078</v>
      </c>
      <c r="EW110">
        <v>55.72489597262815</v>
      </c>
      <c r="EX110">
        <v>19.16874768866581</v>
      </c>
      <c r="EY110">
        <v>0.301110010984782</v>
      </c>
      <c r="EZ110">
        <v>23.06016004452601</v>
      </c>
      <c r="FA110">
        <v>0.02978684348577687</v>
      </c>
      <c r="FB110">
        <v>8.480483305667727</v>
      </c>
      <c r="FC110">
        <v>142.3979541716756</v>
      </c>
      <c r="FD110">
        <v>42.06791265371641</v>
      </c>
      <c r="FF110">
        <v>0.2403500610736603</v>
      </c>
      <c r="FG110">
        <v>16.1640338581571</v>
      </c>
      <c r="FH110">
        <v>1817.415397504419</v>
      </c>
      <c r="FI110">
        <v>208.5115491500092</v>
      </c>
      <c r="FJ110">
        <v>0.4875963384549075</v>
      </c>
      <c r="FK110">
        <v>12.81872344442389</v>
      </c>
      <c r="FL110">
        <v>21.71080321402459</v>
      </c>
      <c r="FM110">
        <v>7.288077964891373</v>
      </c>
      <c r="FN110">
        <v>17.58410441730356</v>
      </c>
      <c r="FO110">
        <v>301.914899367603</v>
      </c>
      <c r="FP110">
        <v>765.8718236454343</v>
      </c>
      <c r="FQ110">
        <v>91.99489314867071</v>
      </c>
      <c r="FR110">
        <v>61.24566062509278</v>
      </c>
      <c r="FS110">
        <v>96.97175937123686</v>
      </c>
    </row>
    <row r="111" spans="1:175">
      <c r="A111" s="2">
        <v>44972</v>
      </c>
      <c r="B111">
        <v>1086.533756990559</v>
      </c>
      <c r="C111">
        <v>0.03534543985376093</v>
      </c>
      <c r="DR111" s="2">
        <v>44972</v>
      </c>
      <c r="DS111">
        <v>35.46105299717296</v>
      </c>
      <c r="DT111">
        <v>879.1424203142091</v>
      </c>
      <c r="DU111">
        <v>68.45624721932042</v>
      </c>
      <c r="DV111">
        <v>198.9976745846324</v>
      </c>
      <c r="DW111">
        <v>3341.021372487542</v>
      </c>
      <c r="DX111">
        <v>4.854893345850575</v>
      </c>
      <c r="DY111">
        <v>1.612511114535275</v>
      </c>
      <c r="DZ111">
        <v>46.95786722262802</v>
      </c>
      <c r="EA111">
        <v>29.38751641948666</v>
      </c>
      <c r="EB111">
        <v>1.715396081222087</v>
      </c>
      <c r="EC111">
        <v>19.47596849575076</v>
      </c>
      <c r="ED111">
        <v>65.71861662925794</v>
      </c>
      <c r="EE111">
        <v>212.4245743584462</v>
      </c>
      <c r="EF111">
        <v>0.3478592784203847</v>
      </c>
      <c r="EG111">
        <v>21.88720562230164</v>
      </c>
      <c r="EH111">
        <v>3.385270112185824</v>
      </c>
      <c r="EI111">
        <v>33.78289887346885</v>
      </c>
      <c r="EJ111">
        <v>5.742648432802263</v>
      </c>
      <c r="EK111">
        <v>0.4712395481386191</v>
      </c>
      <c r="EL111">
        <v>43.23142289954588</v>
      </c>
      <c r="EM111">
        <v>1.617389676517798</v>
      </c>
      <c r="EN111">
        <v>3.890120342521163</v>
      </c>
      <c r="EO111">
        <v>18.7361652574554</v>
      </c>
      <c r="EP111">
        <v>28.2775069701676</v>
      </c>
      <c r="EQ111">
        <v>23.12000500399221</v>
      </c>
      <c r="ER111">
        <v>1.517448971313785</v>
      </c>
      <c r="ES111">
        <v>494.8491089281996</v>
      </c>
      <c r="ET111">
        <v>59.14602428198855</v>
      </c>
      <c r="EU111">
        <v>4.353432880943959</v>
      </c>
      <c r="EV111">
        <v>9.547500151015583</v>
      </c>
      <c r="EW111">
        <v>57.30246904620828</v>
      </c>
      <c r="EX111">
        <v>23.37457815363581</v>
      </c>
      <c r="EY111">
        <v>0.296863339288525</v>
      </c>
      <c r="EZ111">
        <v>22.75119905221734</v>
      </c>
      <c r="FA111">
        <v>0.03205948203741998</v>
      </c>
      <c r="FB111">
        <v>8.541602122916434</v>
      </c>
      <c r="FC111">
        <v>141.9663562505301</v>
      </c>
      <c r="FD111">
        <v>42.38919807755646</v>
      </c>
      <c r="FF111">
        <v>0.2417135362476137</v>
      </c>
      <c r="FG111">
        <v>15.9254099270015</v>
      </c>
      <c r="FH111">
        <v>1775.760774043287</v>
      </c>
      <c r="FI111">
        <v>186.0349219635696</v>
      </c>
      <c r="FJ111">
        <v>0.4909025151763128</v>
      </c>
      <c r="FK111">
        <v>12.81610286802088</v>
      </c>
      <c r="FL111">
        <v>21.64327160812238</v>
      </c>
      <c r="FM111">
        <v>7.245785028263142</v>
      </c>
      <c r="FN111">
        <v>17.8555997009409</v>
      </c>
      <c r="FO111">
        <v>307.1933916254316</v>
      </c>
      <c r="FP111">
        <v>763.8806508254961</v>
      </c>
      <c r="FQ111">
        <v>92.70124396094056</v>
      </c>
      <c r="FR111">
        <v>60.372815963539</v>
      </c>
      <c r="FS111">
        <v>96.68092124119774</v>
      </c>
    </row>
    <row r="112" spans="1:175">
      <c r="A112" s="2">
        <v>44973</v>
      </c>
      <c r="B112">
        <v>1161.22164342818</v>
      </c>
      <c r="C112">
        <v>0.06873959134457963</v>
      </c>
      <c r="DR112" s="2">
        <v>44973</v>
      </c>
      <c r="DS112">
        <v>36.15902291530613</v>
      </c>
      <c r="DT112">
        <v>840.2113020820333</v>
      </c>
      <c r="DU112">
        <v>70.21238853237953</v>
      </c>
      <c r="DV112">
        <v>201.7859383308484</v>
      </c>
      <c r="DW112">
        <v>3339.416535627236</v>
      </c>
      <c r="DX112">
        <v>4.844624649665748</v>
      </c>
      <c r="DY112">
        <v>1.623100146144891</v>
      </c>
      <c r="DZ112">
        <v>47.97034648065742</v>
      </c>
      <c r="EA112">
        <v>29.99680230626279</v>
      </c>
      <c r="EB112">
        <v>1.693756385616395</v>
      </c>
      <c r="EC112">
        <v>19.48478354805223</v>
      </c>
      <c r="ED112">
        <v>66.87654297352485</v>
      </c>
      <c r="EE112">
        <v>214.1125043156444</v>
      </c>
      <c r="EF112">
        <v>0.3520186706235809</v>
      </c>
      <c r="EG112">
        <v>22.01950582359885</v>
      </c>
      <c r="EH112">
        <v>3.482194224496464</v>
      </c>
      <c r="EI112">
        <v>33.45098677740579</v>
      </c>
      <c r="EJ112">
        <v>5.459839615235841</v>
      </c>
      <c r="EK112">
        <v>0.4811828551898402</v>
      </c>
      <c r="EL112">
        <v>42.39375019256387</v>
      </c>
      <c r="EM112">
        <v>1.623370374361504</v>
      </c>
      <c r="EN112">
        <v>3.865140716862685</v>
      </c>
      <c r="EO112">
        <v>17.93748008919862</v>
      </c>
      <c r="EP112">
        <v>27.7772164806682</v>
      </c>
      <c r="EQ112">
        <v>23.51837521366763</v>
      </c>
      <c r="ER112">
        <v>1.43303815927812</v>
      </c>
      <c r="ES112">
        <v>473.8650599160763</v>
      </c>
      <c r="ET112">
        <v>57.99286358090925</v>
      </c>
      <c r="EU112">
        <v>4.143151046721927</v>
      </c>
      <c r="EV112">
        <v>9.26733345744079</v>
      </c>
      <c r="EW112">
        <v>58.16324781045724</v>
      </c>
      <c r="EX112">
        <v>25.95811526584758</v>
      </c>
      <c r="EY112">
        <v>0.2953770692816858</v>
      </c>
      <c r="EZ112">
        <v>22.5629824500816</v>
      </c>
      <c r="FA112">
        <v>0.03341285748207265</v>
      </c>
      <c r="FB112">
        <v>8.226675640592873</v>
      </c>
      <c r="FC112">
        <v>144.8380462783833</v>
      </c>
      <c r="FD112">
        <v>42.52386814345952</v>
      </c>
      <c r="FF112">
        <v>0.2432628658204707</v>
      </c>
      <c r="FG112">
        <v>15.83273099985172</v>
      </c>
      <c r="FH112">
        <v>1826.549392956345</v>
      </c>
      <c r="FI112">
        <v>194.1632578434239</v>
      </c>
      <c r="FJ112">
        <v>0.4740592825242439</v>
      </c>
      <c r="FK112">
        <v>12.91450253556881</v>
      </c>
      <c r="FL112">
        <v>21.72700047478911</v>
      </c>
      <c r="FM112">
        <v>7.09330185970851</v>
      </c>
      <c r="FN112">
        <v>17.65738026247513</v>
      </c>
      <c r="FO112">
        <v>309.9314228648448</v>
      </c>
      <c r="FP112">
        <v>760.967468215702</v>
      </c>
      <c r="FQ112">
        <v>94.44215572010673</v>
      </c>
      <c r="FR112">
        <v>58.96559251579193</v>
      </c>
      <c r="FS112">
        <v>94.77740550552434</v>
      </c>
    </row>
    <row r="113" spans="1:175">
      <c r="A113" s="2">
        <v>44974</v>
      </c>
      <c r="B113">
        <v>1110.48015003181</v>
      </c>
      <c r="C113">
        <v>-0.04369664799440931</v>
      </c>
      <c r="DR113" s="2">
        <v>44974</v>
      </c>
      <c r="DS113">
        <v>36.02570234715827</v>
      </c>
      <c r="DT113">
        <v>716.4417555166619</v>
      </c>
      <c r="DU113">
        <v>66.37086850452299</v>
      </c>
      <c r="DV113">
        <v>200.9618139365815</v>
      </c>
      <c r="DW113">
        <v>3420.911698693077</v>
      </c>
      <c r="DX113">
        <v>5.018305296410118</v>
      </c>
      <c r="DY113">
        <v>1.64191388487875</v>
      </c>
      <c r="DZ113">
        <v>45.32536671783721</v>
      </c>
      <c r="EA113">
        <v>28.14254925163864</v>
      </c>
      <c r="EB113">
        <v>1.715370789030785</v>
      </c>
      <c r="EC113">
        <v>19.59842019854734</v>
      </c>
      <c r="ED113">
        <v>67.94022115316965</v>
      </c>
      <c r="EE113">
        <v>217.6401239990513</v>
      </c>
      <c r="EF113">
        <v>0.3563755056858347</v>
      </c>
      <c r="EG113">
        <v>21.96832083134552</v>
      </c>
      <c r="EH113">
        <v>3.313580230899597</v>
      </c>
      <c r="EI113">
        <v>32.03119183467903</v>
      </c>
      <c r="EJ113">
        <v>5.421131813111609</v>
      </c>
      <c r="EK113">
        <v>0.4509429632048646</v>
      </c>
      <c r="EL113">
        <v>42.92944916240798</v>
      </c>
      <c r="EM113">
        <v>1.642863623477059</v>
      </c>
      <c r="EN113">
        <v>3.686073442131108</v>
      </c>
      <c r="EO113">
        <v>17.90702627960525</v>
      </c>
      <c r="EP113">
        <v>28.58524687902595</v>
      </c>
      <c r="EQ113">
        <v>24.58158402161056</v>
      </c>
      <c r="ER113">
        <v>1.540693830610969</v>
      </c>
      <c r="ES113">
        <v>486.367903684634</v>
      </c>
      <c r="ET113">
        <v>62.24990729958026</v>
      </c>
      <c r="EU113">
        <v>4.260976222748209</v>
      </c>
      <c r="EV113">
        <v>9.528444746387585</v>
      </c>
      <c r="EW113">
        <v>64.45841843159592</v>
      </c>
      <c r="EX113">
        <v>22.44574151022087</v>
      </c>
      <c r="EY113">
        <v>0.2923903372207141</v>
      </c>
      <c r="EZ113">
        <v>23.06308978450445</v>
      </c>
      <c r="FA113">
        <v>0.03432077213884498</v>
      </c>
      <c r="FB113">
        <v>8.473331735610635</v>
      </c>
      <c r="FC113">
        <v>141.7986197152619</v>
      </c>
      <c r="FD113">
        <v>40.34914029754969</v>
      </c>
      <c r="FF113">
        <v>0.2463351438357663</v>
      </c>
      <c r="FG113">
        <v>15.94632376584362</v>
      </c>
      <c r="FH113">
        <v>1787.689401673458</v>
      </c>
      <c r="FI113">
        <v>208.7739800946482</v>
      </c>
      <c r="FJ113">
        <v>0.4530117923972968</v>
      </c>
      <c r="FK113">
        <v>13.310835070221</v>
      </c>
      <c r="FL113">
        <v>21.86041787976228</v>
      </c>
      <c r="FM113">
        <v>7.458428333161605</v>
      </c>
      <c r="FN113">
        <v>17.9721413302783</v>
      </c>
      <c r="FO113">
        <v>313.3313620858232</v>
      </c>
      <c r="FP113">
        <v>760.9583945636194</v>
      </c>
      <c r="FQ113">
        <v>93.88035068605375</v>
      </c>
      <c r="FR113">
        <v>61.73913869576835</v>
      </c>
      <c r="FS113">
        <v>95.20209943159176</v>
      </c>
    </row>
    <row r="114" spans="1:175">
      <c r="A114" s="2">
        <v>44975</v>
      </c>
      <c r="B114">
        <v>1189.429766802051</v>
      </c>
      <c r="C114">
        <v>0.07109502746895524</v>
      </c>
      <c r="DR114" s="2">
        <v>44975</v>
      </c>
      <c r="DS114">
        <v>36.93267283872804</v>
      </c>
      <c r="DT114">
        <v>675.5295550615731</v>
      </c>
      <c r="DU114">
        <v>68.60278920330705</v>
      </c>
      <c r="DV114">
        <v>200.2019201154758</v>
      </c>
      <c r="DW114">
        <v>3522.033259249956</v>
      </c>
      <c r="DX114">
        <v>5.051635958272073</v>
      </c>
      <c r="DY114">
        <v>1.670295877502062</v>
      </c>
      <c r="DZ114">
        <v>43.01467535600001</v>
      </c>
      <c r="EA114">
        <v>28.29850512813098</v>
      </c>
      <c r="EB114">
        <v>1.750555218476498</v>
      </c>
      <c r="EC114">
        <v>19.63768120511429</v>
      </c>
      <c r="ED114">
        <v>70.07026516360679</v>
      </c>
      <c r="EE114">
        <v>222.8444379002103</v>
      </c>
      <c r="EF114">
        <v>0.3582368537173156</v>
      </c>
      <c r="EG114">
        <v>21.26478581414146</v>
      </c>
      <c r="EH114">
        <v>3.409722162504003</v>
      </c>
      <c r="EI114">
        <v>33.48711629336186</v>
      </c>
      <c r="EJ114">
        <v>5.296683564191251</v>
      </c>
      <c r="EK114">
        <v>0.4620631781205696</v>
      </c>
      <c r="EL114">
        <v>43.06491279405055</v>
      </c>
      <c r="EM114">
        <v>1.666604602736564</v>
      </c>
      <c r="EN114">
        <v>2.846154524755483</v>
      </c>
      <c r="EO114">
        <v>16.05211411709417</v>
      </c>
      <c r="EP114">
        <v>29.151778060194</v>
      </c>
      <c r="EQ114">
        <v>24.73099724646238</v>
      </c>
      <c r="ER114">
        <v>1.520288768999879</v>
      </c>
      <c r="ES114">
        <v>498.1736567142331</v>
      </c>
      <c r="ET114">
        <v>65.07991898059414</v>
      </c>
      <c r="EU114">
        <v>4.172917033121745</v>
      </c>
      <c r="EV114">
        <v>8.899556216405491</v>
      </c>
      <c r="EW114">
        <v>72.90519880128845</v>
      </c>
      <c r="EX114">
        <v>23.54312788329982</v>
      </c>
      <c r="EY114">
        <v>0.3095910355657228</v>
      </c>
      <c r="EZ114">
        <v>23.49128938157209</v>
      </c>
      <c r="FA114">
        <v>0.03583187716078444</v>
      </c>
      <c r="FB114">
        <v>8.550381992959284</v>
      </c>
      <c r="FC114">
        <v>147.8669178021378</v>
      </c>
      <c r="FD114">
        <v>37.75792927524147</v>
      </c>
      <c r="FF114">
        <v>0.2586206489156613</v>
      </c>
      <c r="FG114">
        <v>16.14069338947566</v>
      </c>
      <c r="FH114">
        <v>1905.178797751184</v>
      </c>
      <c r="FI114">
        <v>215.2523117139317</v>
      </c>
      <c r="FJ114">
        <v>0.4369812401570611</v>
      </c>
      <c r="FK114">
        <v>13.70031485210306</v>
      </c>
      <c r="FL114">
        <v>22.1353895138536</v>
      </c>
      <c r="FM114">
        <v>7.497718111655075</v>
      </c>
      <c r="FN114">
        <v>18.10109267731811</v>
      </c>
      <c r="FO114">
        <v>318.4723654434338</v>
      </c>
      <c r="FP114">
        <v>721.3540891641371</v>
      </c>
      <c r="FQ114">
        <v>98.13260029617253</v>
      </c>
      <c r="FR114">
        <v>50.79232156582777</v>
      </c>
      <c r="FS114">
        <v>93.96742802524503</v>
      </c>
    </row>
    <row r="115" spans="1:175">
      <c r="A115" s="2">
        <v>44976</v>
      </c>
      <c r="B115">
        <v>1202.757194163493</v>
      </c>
      <c r="C115">
        <v>0.01120488803410002</v>
      </c>
      <c r="DR115" s="2">
        <v>44976</v>
      </c>
      <c r="DS115">
        <v>36.85593735517676</v>
      </c>
      <c r="DT115">
        <v>675.429965019758</v>
      </c>
      <c r="DU115">
        <v>70.67966557737968</v>
      </c>
      <c r="DV115">
        <v>201.0203484844957</v>
      </c>
      <c r="DW115">
        <v>3561.68074394263</v>
      </c>
      <c r="DX115">
        <v>4.977229618715016</v>
      </c>
      <c r="DY115">
        <v>1.674364130839482</v>
      </c>
      <c r="DZ115">
        <v>42.50974220904742</v>
      </c>
      <c r="EA115">
        <v>27.78410532363461</v>
      </c>
      <c r="EB115">
        <v>1.732101678962822</v>
      </c>
      <c r="EC115">
        <v>19.35848104959799</v>
      </c>
      <c r="ED115">
        <v>70.57757353506439</v>
      </c>
      <c r="EE115">
        <v>225.5332629222146</v>
      </c>
      <c r="EF115">
        <v>0.3446883446716477</v>
      </c>
      <c r="EG115">
        <v>20.85534276044024</v>
      </c>
      <c r="EH115">
        <v>3.513136725915499</v>
      </c>
      <c r="EI115">
        <v>33.69438477285934</v>
      </c>
      <c r="EJ115">
        <v>5.610789563588447</v>
      </c>
      <c r="EK115">
        <v>0.4412403034047155</v>
      </c>
      <c r="EL115">
        <v>43.21077593263332</v>
      </c>
      <c r="EM115">
        <v>1.60807767883898</v>
      </c>
      <c r="EN115">
        <v>2.924662619750341</v>
      </c>
      <c r="EO115">
        <v>16.28229219966915</v>
      </c>
      <c r="EP115">
        <v>30.05678460806553</v>
      </c>
      <c r="EQ115">
        <v>25.33651461116213</v>
      </c>
      <c r="ER115">
        <v>1.488189596342447</v>
      </c>
      <c r="ES115">
        <v>508.0218141094863</v>
      </c>
      <c r="ET115">
        <v>62.6798355190879</v>
      </c>
      <c r="EU115">
        <v>3.790567776971063</v>
      </c>
      <c r="EV115">
        <v>8.323271732858005</v>
      </c>
      <c r="EW115">
        <v>75.71137788694995</v>
      </c>
      <c r="EX115">
        <v>22.98207022648556</v>
      </c>
      <c r="EY115">
        <v>0.3151016006924823</v>
      </c>
      <c r="EZ115">
        <v>23.80749055702379</v>
      </c>
      <c r="FA115">
        <v>0.03600746147446844</v>
      </c>
      <c r="FB115">
        <v>8.22869094929105</v>
      </c>
      <c r="FC115">
        <v>149.2141596990573</v>
      </c>
      <c r="FD115">
        <v>36.79126645488135</v>
      </c>
      <c r="FF115">
        <v>0.2616798325779111</v>
      </c>
      <c r="FG115">
        <v>16.16557238081164</v>
      </c>
      <c r="FH115">
        <v>1910.93867806693</v>
      </c>
      <c r="FI115">
        <v>222.3372546917781</v>
      </c>
      <c r="FJ115">
        <v>0.4319025591237863</v>
      </c>
      <c r="FK115">
        <v>13.61547568605892</v>
      </c>
      <c r="FL115">
        <v>22.36915611112907</v>
      </c>
      <c r="FM115">
        <v>7.673410394890305</v>
      </c>
      <c r="FN115">
        <v>18.01257229656004</v>
      </c>
      <c r="FO115">
        <v>323.8778130652673</v>
      </c>
      <c r="FP115">
        <v>742.3814327247704</v>
      </c>
      <c r="FQ115">
        <v>99.5077798376964</v>
      </c>
      <c r="FR115">
        <v>51.98570993710791</v>
      </c>
      <c r="FS115">
        <v>96.22348745615498</v>
      </c>
    </row>
    <row r="116" spans="1:175">
      <c r="A116" s="2">
        <v>44977</v>
      </c>
      <c r="B116">
        <v>1202.233913041897</v>
      </c>
      <c r="C116">
        <v>-0.0004350679622912024</v>
      </c>
      <c r="DR116" s="2">
        <v>44977</v>
      </c>
      <c r="DS116">
        <v>39.66008064681284</v>
      </c>
      <c r="DT116">
        <v>761.8656927536639</v>
      </c>
      <c r="DU116">
        <v>65.18163541874311</v>
      </c>
      <c r="DV116">
        <v>209.9387250073221</v>
      </c>
      <c r="DW116">
        <v>5809.398826176614</v>
      </c>
      <c r="DX116">
        <v>4.820303450698959</v>
      </c>
      <c r="DY116">
        <v>1.627419339046301</v>
      </c>
      <c r="DZ116">
        <v>47.72203192775031</v>
      </c>
      <c r="EA116">
        <v>29.8711879128401</v>
      </c>
      <c r="EB116">
        <v>1.902944045324503</v>
      </c>
      <c r="EC116">
        <v>19.19712205985816</v>
      </c>
      <c r="ED116">
        <v>68.53410966230759</v>
      </c>
      <c r="EE116">
        <v>208.400975371931</v>
      </c>
      <c r="EF116">
        <v>0.4277977209905854</v>
      </c>
      <c r="EG116">
        <v>20.49503502872344</v>
      </c>
      <c r="EH116">
        <v>3.640876617712656</v>
      </c>
      <c r="EI116">
        <v>33.94083172593639</v>
      </c>
      <c r="EJ116">
        <v>6.010120175550604</v>
      </c>
      <c r="EK116">
        <v>0.3935045470612357</v>
      </c>
      <c r="EL116">
        <v>43.661719701804</v>
      </c>
      <c r="EM116">
        <v>1.515450912581128</v>
      </c>
      <c r="EN116">
        <v>2.118080372694695</v>
      </c>
      <c r="EO116">
        <v>14.77100758571281</v>
      </c>
      <c r="EP116">
        <v>33.15064045678579</v>
      </c>
      <c r="EQ116">
        <v>35.1323013321589</v>
      </c>
      <c r="ER116">
        <v>1.588390907028102</v>
      </c>
      <c r="ES116">
        <v>531.1000265047736</v>
      </c>
      <c r="ET116">
        <v>62.99836914634739</v>
      </c>
      <c r="EU116">
        <v>3.896656989559527</v>
      </c>
      <c r="EV116">
        <v>8.104394205227914</v>
      </c>
      <c r="EW116">
        <v>75.87619819704243</v>
      </c>
      <c r="EX116">
        <v>10.72660517742846</v>
      </c>
      <c r="EY116">
        <v>0.296042239093264</v>
      </c>
      <c r="EZ116">
        <v>30.32501138332901</v>
      </c>
      <c r="FA116">
        <v>0.02998980231904816</v>
      </c>
      <c r="FB116">
        <v>8.53719708344406</v>
      </c>
      <c r="FC116">
        <v>156.2351249562991</v>
      </c>
      <c r="FD116">
        <v>32.43717682419808</v>
      </c>
      <c r="FF116">
        <v>0.2376116584306059</v>
      </c>
      <c r="FG116">
        <v>17.73420809149562</v>
      </c>
      <c r="FH116">
        <v>2423.740274015259</v>
      </c>
      <c r="FI116">
        <v>200.4066405518144</v>
      </c>
      <c r="FJ116">
        <v>0.3870427879816901</v>
      </c>
      <c r="FK116">
        <v>13.36846560694355</v>
      </c>
      <c r="FL116">
        <v>22.37759818411771</v>
      </c>
      <c r="FM116">
        <v>7.582179375878379</v>
      </c>
      <c r="FN116">
        <v>17.04398248588228</v>
      </c>
      <c r="FO116">
        <v>285.9002665730795</v>
      </c>
      <c r="FP116">
        <v>651.6950185928874</v>
      </c>
      <c r="FQ116">
        <v>95.1571946013606</v>
      </c>
      <c r="FR116">
        <v>47.53415887406212</v>
      </c>
      <c r="FS116">
        <v>87.10957739170833</v>
      </c>
    </row>
    <row r="117" spans="1:175">
      <c r="A117" s="2">
        <v>44978</v>
      </c>
      <c r="B117">
        <v>1258.041732644797</v>
      </c>
      <c r="C117">
        <v>0.0464201009449936</v>
      </c>
      <c r="DR117" s="2">
        <v>44978</v>
      </c>
      <c r="DS117">
        <v>39.01567681634705</v>
      </c>
      <c r="DT117">
        <v>560.0021809039961</v>
      </c>
      <c r="DU117">
        <v>61.77554568697257</v>
      </c>
      <c r="DV117">
        <v>192.3460718208107</v>
      </c>
      <c r="DW117">
        <v>5669.579321725956</v>
      </c>
      <c r="DX117">
        <v>4.834622971965714</v>
      </c>
      <c r="DY117">
        <v>1.677578021905168</v>
      </c>
      <c r="DZ117">
        <v>48.37557929949735</v>
      </c>
      <c r="EA117">
        <v>28.39855310535585</v>
      </c>
      <c r="EB117">
        <v>1.941884456845245</v>
      </c>
      <c r="EC117">
        <v>18.59105821508481</v>
      </c>
      <c r="ED117">
        <v>69.29828587748004</v>
      </c>
      <c r="EE117">
        <v>212.3906922922781</v>
      </c>
      <c r="EF117">
        <v>0.440722699709003</v>
      </c>
      <c r="EG117">
        <v>20.44041533175842</v>
      </c>
      <c r="EH117">
        <v>3.717543940537743</v>
      </c>
      <c r="EI117">
        <v>35.1514627587922</v>
      </c>
      <c r="EJ117">
        <v>6.170756238851429</v>
      </c>
      <c r="EK117">
        <v>0.3984979645379048</v>
      </c>
      <c r="EL117">
        <v>42.61915309334934</v>
      </c>
      <c r="EM117">
        <v>1.484077750030138</v>
      </c>
      <c r="EN117">
        <v>2.229864605978025</v>
      </c>
      <c r="EO117">
        <v>14.90106318157028</v>
      </c>
      <c r="EP117">
        <v>35.35773316681605</v>
      </c>
      <c r="EQ117">
        <v>34.39452754375607</v>
      </c>
      <c r="ER117">
        <v>1.649882022612182</v>
      </c>
      <c r="ES117">
        <v>546.7310223481467</v>
      </c>
      <c r="ET117">
        <v>65.28867772292328</v>
      </c>
      <c r="EU117">
        <v>4.04002011307198</v>
      </c>
      <c r="EV117">
        <v>8.539118852292965</v>
      </c>
      <c r="EW117">
        <v>80.90453130943565</v>
      </c>
      <c r="EX117">
        <v>10.94267709633438</v>
      </c>
      <c r="EY117">
        <v>0.3160410824100988</v>
      </c>
      <c r="EZ117">
        <v>30.76596844522476</v>
      </c>
      <c r="FA117">
        <v>0.03015149368140739</v>
      </c>
      <c r="FB117">
        <v>8.560641578705761</v>
      </c>
      <c r="FC117">
        <v>154.2666338696307</v>
      </c>
      <c r="FD117">
        <v>32.14447030771331</v>
      </c>
      <c r="FF117">
        <v>0.2450804823386876</v>
      </c>
      <c r="FG117">
        <v>18.4740834678527</v>
      </c>
      <c r="FH117">
        <v>2505.475195186665</v>
      </c>
      <c r="FI117">
        <v>205.8120728545789</v>
      </c>
      <c r="FJ117">
        <v>0.4168009734740235</v>
      </c>
      <c r="FK117">
        <v>13.38579007917882</v>
      </c>
      <c r="FL117">
        <v>22.19285891195523</v>
      </c>
      <c r="FM117">
        <v>7.566259189672945</v>
      </c>
      <c r="FN117">
        <v>16.93712742901412</v>
      </c>
      <c r="FO117">
        <v>293.7239545773891</v>
      </c>
      <c r="FP117">
        <v>619.1775416025072</v>
      </c>
      <c r="FQ117">
        <v>96.60153066315932</v>
      </c>
      <c r="FR117">
        <v>46.21759905126721</v>
      </c>
      <c r="FS117">
        <v>84.55530127731387</v>
      </c>
    </row>
    <row r="118" spans="1:175">
      <c r="A118" s="2">
        <v>44979</v>
      </c>
      <c r="B118">
        <v>1222.692678637169</v>
      </c>
      <c r="C118">
        <v>-0.02809847486801043</v>
      </c>
      <c r="DR118" s="2">
        <v>44979</v>
      </c>
      <c r="DS118">
        <v>33.76935098465594</v>
      </c>
      <c r="DT118">
        <v>573.7004264558727</v>
      </c>
      <c r="DU118">
        <v>62.21703477735127</v>
      </c>
      <c r="DV118">
        <v>183.0155879104327</v>
      </c>
      <c r="DW118">
        <v>5275.114425706113</v>
      </c>
      <c r="DX118">
        <v>4.944459384400656</v>
      </c>
      <c r="DY118">
        <v>1.697019837823438</v>
      </c>
      <c r="DZ118">
        <v>49.90608655352283</v>
      </c>
      <c r="EA118">
        <v>28.82501715932741</v>
      </c>
      <c r="EB118">
        <v>1.962774183368379</v>
      </c>
      <c r="EC118">
        <v>18.58475498298219</v>
      </c>
      <c r="ED118">
        <v>69.83521176148815</v>
      </c>
      <c r="EE118">
        <v>213.201083174171</v>
      </c>
      <c r="EF118">
        <v>0.4319460866515647</v>
      </c>
      <c r="EG118">
        <v>21.70230076156064</v>
      </c>
      <c r="EH118">
        <v>3.764884723514051</v>
      </c>
      <c r="EI118">
        <v>34.88136267003146</v>
      </c>
      <c r="EJ118">
        <v>6.377133477863804</v>
      </c>
      <c r="EK118">
        <v>0.3976724340279295</v>
      </c>
      <c r="EL118">
        <v>43.12648400527365</v>
      </c>
      <c r="EM118">
        <v>1.554783765946153</v>
      </c>
      <c r="EN118">
        <v>2.26328355843077</v>
      </c>
      <c r="EO118">
        <v>15.36461253632818</v>
      </c>
      <c r="EP118">
        <v>33.87705177775273</v>
      </c>
      <c r="EQ118">
        <v>35.12966967741302</v>
      </c>
      <c r="ER118">
        <v>1.689422510040398</v>
      </c>
      <c r="ES118">
        <v>556.1800594567206</v>
      </c>
      <c r="ET118">
        <v>64.97963134139165</v>
      </c>
      <c r="EU118">
        <v>4.177702246288669</v>
      </c>
      <c r="EV118">
        <v>8.721899867541406</v>
      </c>
      <c r="EW118">
        <v>81.965363120813</v>
      </c>
      <c r="EX118">
        <v>12.00962250683374</v>
      </c>
      <c r="EY118">
        <v>0.3144174876067989</v>
      </c>
      <c r="EZ118">
        <v>31.57236311148981</v>
      </c>
      <c r="FA118">
        <v>0.02891402687152323</v>
      </c>
      <c r="FB118">
        <v>8.781009812181637</v>
      </c>
      <c r="FC118">
        <v>154.9544923305352</v>
      </c>
      <c r="FD118">
        <v>32.69266032510728</v>
      </c>
      <c r="FF118">
        <v>0.2434914110600075</v>
      </c>
      <c r="FG118">
        <v>19.16844413195111</v>
      </c>
      <c r="FH118">
        <v>1972.831004233958</v>
      </c>
      <c r="FI118">
        <v>203.4687680507145</v>
      </c>
      <c r="FJ118">
        <v>0.4218551636055823</v>
      </c>
      <c r="FK118">
        <v>13.4501565083776</v>
      </c>
      <c r="FL118">
        <v>22.9244121815568</v>
      </c>
      <c r="FM118">
        <v>7.786540358152325</v>
      </c>
      <c r="FN118">
        <v>17.17726818692672</v>
      </c>
      <c r="FO118">
        <v>295.4368557377865</v>
      </c>
      <c r="FP118">
        <v>634.9938275266372</v>
      </c>
      <c r="FQ118">
        <v>95.51658894394305</v>
      </c>
      <c r="FR118">
        <v>48.22632389302819</v>
      </c>
      <c r="FS118">
        <v>85.35112097860328</v>
      </c>
    </row>
    <row r="119" spans="1:175">
      <c r="A119" s="2">
        <v>44980</v>
      </c>
      <c r="B119">
        <v>1208.978553157405</v>
      </c>
      <c r="C119">
        <v>-0.01121633074228456</v>
      </c>
      <c r="DR119" s="2">
        <v>44980</v>
      </c>
      <c r="DS119">
        <v>35.7627156054392</v>
      </c>
      <c r="DT119">
        <v>501.4051119284804</v>
      </c>
      <c r="DU119">
        <v>62.79617112341798</v>
      </c>
      <c r="DV119">
        <v>182.5071783362279</v>
      </c>
      <c r="DW119">
        <v>4587.853606509081</v>
      </c>
      <c r="DX119">
        <v>4.923261027976194</v>
      </c>
      <c r="DY119">
        <v>1.710250819056339</v>
      </c>
      <c r="DZ119">
        <v>50.06243263758748</v>
      </c>
      <c r="EA119">
        <v>29.62431702498389</v>
      </c>
      <c r="EB119">
        <v>1.984381319454072</v>
      </c>
      <c r="EC119">
        <v>19.03517295673382</v>
      </c>
      <c r="ED119">
        <v>64.85895382822994</v>
      </c>
      <c r="EE119">
        <v>214.109791523152</v>
      </c>
      <c r="EF119">
        <v>0.4510155684481325</v>
      </c>
      <c r="EG119">
        <v>22.45281975564289</v>
      </c>
      <c r="EH119">
        <v>3.813300562508281</v>
      </c>
      <c r="EI119">
        <v>35.15033995696214</v>
      </c>
      <c r="EJ119">
        <v>6.422083591697331</v>
      </c>
      <c r="EK119">
        <v>0.4087658012366153</v>
      </c>
      <c r="EL119">
        <v>43.92966529970743</v>
      </c>
      <c r="EM119">
        <v>1.551287961522389</v>
      </c>
      <c r="EN119">
        <v>2.267494639297766</v>
      </c>
      <c r="EO119">
        <v>15.99792945523337</v>
      </c>
      <c r="EP119">
        <v>34.23088959937666</v>
      </c>
      <c r="EQ119">
        <v>35.9400744260761</v>
      </c>
      <c r="ER119">
        <v>1.623190261072016</v>
      </c>
      <c r="ES119">
        <v>559.8841499693214</v>
      </c>
      <c r="ET119">
        <v>65.63771047980198</v>
      </c>
      <c r="EU119">
        <v>4.245067485310535</v>
      </c>
      <c r="EV119">
        <v>8.243023893170305</v>
      </c>
      <c r="EW119">
        <v>78.16324499757279</v>
      </c>
      <c r="EX119">
        <v>11.33548739312059</v>
      </c>
      <c r="EY119">
        <v>0.3059114947746219</v>
      </c>
      <c r="EZ119">
        <v>31.34252249897283</v>
      </c>
      <c r="FA119">
        <v>0.02933341670078275</v>
      </c>
      <c r="FB119">
        <v>8.873228011074545</v>
      </c>
      <c r="FC119">
        <v>155.9775437224912</v>
      </c>
      <c r="FD119">
        <v>31.70326700385689</v>
      </c>
      <c r="FF119">
        <v>0.2404798893074033</v>
      </c>
      <c r="FG119">
        <v>19.44401330269459</v>
      </c>
      <c r="FH119">
        <v>2274.477135910332</v>
      </c>
      <c r="FI119">
        <v>204.7282408022642</v>
      </c>
      <c r="FJ119">
        <v>0.4025178833239743</v>
      </c>
      <c r="FK119">
        <v>13.69113533512584</v>
      </c>
      <c r="FL119">
        <v>23.10323224268032</v>
      </c>
      <c r="FM119">
        <v>8.001560067077675</v>
      </c>
      <c r="FN119">
        <v>17.541394716576</v>
      </c>
      <c r="FO119">
        <v>292.0316536738216</v>
      </c>
      <c r="FP119">
        <v>641.7709803636095</v>
      </c>
      <c r="FQ119">
        <v>93.49597642332604</v>
      </c>
      <c r="FR119">
        <v>49.91961119310241</v>
      </c>
      <c r="FS119">
        <v>85.55818668878645</v>
      </c>
    </row>
    <row r="120" spans="1:175">
      <c r="A120" s="2">
        <v>44981</v>
      </c>
      <c r="B120">
        <v>1226.273223922047</v>
      </c>
      <c r="C120">
        <v>0.01430519236215999</v>
      </c>
      <c r="DR120" s="2">
        <v>44981</v>
      </c>
      <c r="DS120">
        <v>37.67367819940207</v>
      </c>
      <c r="DT120">
        <v>517.8406743801066</v>
      </c>
      <c r="DU120">
        <v>62.48040457532094</v>
      </c>
      <c r="DV120">
        <v>190.1203350851193</v>
      </c>
      <c r="DW120">
        <v>3850.395717388609</v>
      </c>
      <c r="DX120">
        <v>5.056874185396136</v>
      </c>
      <c r="DY120">
        <v>1.716787913501197</v>
      </c>
      <c r="DZ120">
        <v>43.46266750685201</v>
      </c>
      <c r="EA120">
        <v>27.00301638586868</v>
      </c>
      <c r="EB120">
        <v>2.021950636225466</v>
      </c>
      <c r="EC120">
        <v>18.78554373883296</v>
      </c>
      <c r="ED120">
        <v>67.90608965372083</v>
      </c>
      <c r="EE120">
        <v>217.9656272487293</v>
      </c>
      <c r="EF120">
        <v>0.4649858701531371</v>
      </c>
      <c r="EG120">
        <v>23.40506454314512</v>
      </c>
      <c r="EH120">
        <v>3.862170358727786</v>
      </c>
      <c r="EI120">
        <v>35.8652667729393</v>
      </c>
      <c r="EJ120">
        <v>6.536695855457386</v>
      </c>
      <c r="EK120">
        <v>0.4090556291441027</v>
      </c>
      <c r="EL120">
        <v>39.76596540227455</v>
      </c>
      <c r="EM120">
        <v>1.56772960909241</v>
      </c>
      <c r="EN120">
        <v>2.35895136760978</v>
      </c>
      <c r="EO120">
        <v>16.6275693451061</v>
      </c>
      <c r="EP120">
        <v>35.94510056406757</v>
      </c>
      <c r="EQ120">
        <v>36.2679076162304</v>
      </c>
      <c r="ER120">
        <v>1.584914664763008</v>
      </c>
      <c r="ES120">
        <v>581.6231253969735</v>
      </c>
      <c r="ET120">
        <v>67.61365272616534</v>
      </c>
      <c r="EU120">
        <v>4.213339594368209</v>
      </c>
      <c r="EV120">
        <v>8.216068950712202</v>
      </c>
      <c r="EW120">
        <v>82.35601182605414</v>
      </c>
      <c r="EX120">
        <v>10.68146708444556</v>
      </c>
      <c r="EY120">
        <v>0.3118294645387669</v>
      </c>
      <c r="EZ120">
        <v>31.81900134461466</v>
      </c>
      <c r="FA120">
        <v>0.03057978821654197</v>
      </c>
      <c r="FB120">
        <v>9.134838586575523</v>
      </c>
      <c r="FC120">
        <v>159.5659925796788</v>
      </c>
      <c r="FD120">
        <v>31.07170585877515</v>
      </c>
      <c r="FF120">
        <v>0.2483163713143426</v>
      </c>
      <c r="FG120">
        <v>18.0225318833637</v>
      </c>
      <c r="FH120">
        <v>2288.917440271647</v>
      </c>
      <c r="FI120">
        <v>210.4566951835538</v>
      </c>
      <c r="FJ120">
        <v>0.4063080859165875</v>
      </c>
      <c r="FK120">
        <v>13.82352411762449</v>
      </c>
      <c r="FL120">
        <v>23.58686392707592</v>
      </c>
      <c r="FM120">
        <v>7.730837373902127</v>
      </c>
      <c r="FN120">
        <v>16.88053342203638</v>
      </c>
      <c r="FO120">
        <v>295.5894106128318</v>
      </c>
      <c r="FP120">
        <v>646.9858184284844</v>
      </c>
      <c r="FQ120">
        <v>96.42769817063524</v>
      </c>
      <c r="FR120">
        <v>50.249933638168</v>
      </c>
      <c r="FS120">
        <v>81.71412899216858</v>
      </c>
    </row>
    <row r="121" spans="1:175">
      <c r="A121" s="2">
        <v>44982</v>
      </c>
      <c r="B121">
        <v>1172.11771957205</v>
      </c>
      <c r="C121">
        <v>-0.04416267377737337</v>
      </c>
      <c r="DR121" s="2">
        <v>44982</v>
      </c>
      <c r="DS121">
        <v>37.14581400785153</v>
      </c>
      <c r="DT121">
        <v>581.4570576148205</v>
      </c>
      <c r="DU121">
        <v>60.63359238231222</v>
      </c>
      <c r="DV121">
        <v>194.3550248234403</v>
      </c>
      <c r="DW121">
        <v>4006.455921987793</v>
      </c>
      <c r="DX121">
        <v>5.107504829116706</v>
      </c>
      <c r="DY121">
        <v>1.722036942995934</v>
      </c>
      <c r="DZ121">
        <v>44.38805593138063</v>
      </c>
      <c r="EA121">
        <v>28.38919443608399</v>
      </c>
      <c r="EB121">
        <v>2.028178107201096</v>
      </c>
      <c r="EC121">
        <v>19.50859676119598</v>
      </c>
      <c r="ED121">
        <v>68.816207196929</v>
      </c>
      <c r="EE121">
        <v>213.8299649630394</v>
      </c>
      <c r="EF121">
        <v>0.467474802582394</v>
      </c>
      <c r="EG121">
        <v>24.05897858487505</v>
      </c>
      <c r="EH121">
        <v>3.947773819373499</v>
      </c>
      <c r="EI121">
        <v>35.13627950768488</v>
      </c>
      <c r="EJ121">
        <v>6.279351217156401</v>
      </c>
      <c r="EK121">
        <v>0.4026998518137477</v>
      </c>
      <c r="EL121">
        <v>41.46030844913182</v>
      </c>
      <c r="EM121">
        <v>1.556161459363231</v>
      </c>
      <c r="EN121">
        <v>2.585213413913759</v>
      </c>
      <c r="EO121">
        <v>16.36753861349988</v>
      </c>
      <c r="EP121">
        <v>36.55414513077067</v>
      </c>
      <c r="EQ121">
        <v>36.20852413163551</v>
      </c>
      <c r="ER121">
        <v>1.630818338308345</v>
      </c>
      <c r="ES121">
        <v>595.8787148395237</v>
      </c>
      <c r="ET121">
        <v>67.26283165032592</v>
      </c>
      <c r="EU121">
        <v>4.331329522236473</v>
      </c>
      <c r="EV121">
        <v>8.126386771987903</v>
      </c>
      <c r="EW121">
        <v>87.90505906633031</v>
      </c>
      <c r="EX121">
        <v>11.58956700227342</v>
      </c>
      <c r="EY121">
        <v>0.3082224083325913</v>
      </c>
      <c r="EZ121">
        <v>31.88067864641211</v>
      </c>
      <c r="FA121">
        <v>0.03034492185930974</v>
      </c>
      <c r="FB121">
        <v>9.317029895090391</v>
      </c>
      <c r="FC121">
        <v>159.4688075116752</v>
      </c>
      <c r="FD121">
        <v>21.94287385234432</v>
      </c>
      <c r="FF121">
        <v>0.2436622030586721</v>
      </c>
      <c r="FG121">
        <v>18.5032391489518</v>
      </c>
      <c r="FH121">
        <v>2172.618211613074</v>
      </c>
      <c r="FI121">
        <v>213.9963483833536</v>
      </c>
      <c r="FJ121">
        <v>0.4135122483290189</v>
      </c>
      <c r="FK121">
        <v>13.84408754018849</v>
      </c>
      <c r="FL121">
        <v>23.81407492461103</v>
      </c>
      <c r="FM121">
        <v>7.335320186481296</v>
      </c>
      <c r="FN121">
        <v>17.46664840199503</v>
      </c>
      <c r="FO121">
        <v>289.663051835873</v>
      </c>
      <c r="FP121">
        <v>662.0626637273714</v>
      </c>
      <c r="FQ121">
        <v>94.75898944299112</v>
      </c>
      <c r="FR121">
        <v>51.54400363565777</v>
      </c>
      <c r="FS121">
        <v>81.60733842101278</v>
      </c>
    </row>
    <row r="122" spans="1:175">
      <c r="A122" s="2">
        <v>44983</v>
      </c>
      <c r="B122">
        <v>1155.173131326241</v>
      </c>
      <c r="C122">
        <v>-0.01445638775258495</v>
      </c>
      <c r="DR122" s="2">
        <v>44983</v>
      </c>
      <c r="DS122">
        <v>37.8141105492447</v>
      </c>
      <c r="DT122">
        <v>558.3740534822125</v>
      </c>
      <c r="DU122">
        <v>60.70731349732365</v>
      </c>
      <c r="DV122">
        <v>194.6799321647636</v>
      </c>
      <c r="DW122">
        <v>4417.605265797341</v>
      </c>
      <c r="DX122">
        <v>5.161959453336174</v>
      </c>
      <c r="DY122">
        <v>1.729535927347007</v>
      </c>
      <c r="DZ122">
        <v>42.63680808316283</v>
      </c>
      <c r="EA122">
        <v>28.1347267130099</v>
      </c>
      <c r="EB122">
        <v>2.039130516606248</v>
      </c>
      <c r="EC122">
        <v>19.23092800242376</v>
      </c>
      <c r="ED122">
        <v>69.59063707937854</v>
      </c>
      <c r="EE122">
        <v>212.2145352658673</v>
      </c>
      <c r="EF122">
        <v>0.4627348743130442</v>
      </c>
      <c r="EG122">
        <v>24.09835174902336</v>
      </c>
      <c r="EH122">
        <v>3.946133012941638</v>
      </c>
      <c r="EI122">
        <v>34.93113631754566</v>
      </c>
      <c r="EJ122">
        <v>5.859556468364072</v>
      </c>
      <c r="EK122">
        <v>0.4022114573464144</v>
      </c>
      <c r="EL122">
        <v>43.33366862343161</v>
      </c>
      <c r="EM122">
        <v>1.602844943459098</v>
      </c>
      <c r="EN122">
        <v>2.604711695900301</v>
      </c>
      <c r="EO122">
        <v>15.62269666650784</v>
      </c>
      <c r="EP122">
        <v>36.54382802938097</v>
      </c>
      <c r="EQ122">
        <v>36.53638714772759</v>
      </c>
      <c r="ER122">
        <v>1.610340735368317</v>
      </c>
      <c r="ES122">
        <v>600.6457315388445</v>
      </c>
      <c r="ET122">
        <v>69.14422512334609</v>
      </c>
      <c r="EU122">
        <v>4.539613227393485</v>
      </c>
      <c r="EV122">
        <v>7.849877270864742</v>
      </c>
      <c r="EW122">
        <v>93.99240527709343</v>
      </c>
      <c r="EX122">
        <v>9.218008808542775</v>
      </c>
      <c r="EY122">
        <v>0.2981948084806112</v>
      </c>
      <c r="EZ122">
        <v>32.28936106300615</v>
      </c>
      <c r="FA122">
        <v>0.03027601764375301</v>
      </c>
      <c r="FB122">
        <v>9.286237530683922</v>
      </c>
      <c r="FC122">
        <v>158.5927365635744</v>
      </c>
      <c r="FD122">
        <v>23.7922059893803</v>
      </c>
      <c r="FF122">
        <v>0.2389585322967082</v>
      </c>
      <c r="FG122">
        <v>18.6031699298863</v>
      </c>
      <c r="FH122">
        <v>2157.705037868879</v>
      </c>
      <c r="FI122">
        <v>216.9653461201353</v>
      </c>
      <c r="FJ122">
        <v>0.4010542548896651</v>
      </c>
      <c r="FK122">
        <v>13.95751625002428</v>
      </c>
      <c r="FL122">
        <v>23.85824245835582</v>
      </c>
      <c r="FM122">
        <v>7.735550573167186</v>
      </c>
      <c r="FN122">
        <v>17.73889448164707</v>
      </c>
      <c r="FO122">
        <v>285.7929944193039</v>
      </c>
      <c r="FP122">
        <v>671.9336701019841</v>
      </c>
      <c r="FQ122">
        <v>93.5989628372365</v>
      </c>
      <c r="FR122">
        <v>52.18737626718055</v>
      </c>
      <c r="FS122">
        <v>79.09010473107584</v>
      </c>
    </row>
    <row r="123" spans="1:175">
      <c r="A123" s="2">
        <v>44984</v>
      </c>
      <c r="B123">
        <v>1188.395918505713</v>
      </c>
      <c r="C123">
        <v>0.02876000685830493</v>
      </c>
      <c r="DR123" s="2">
        <v>44984</v>
      </c>
      <c r="DS123">
        <v>30.51853605167943</v>
      </c>
      <c r="DT123">
        <v>333.4367605117426</v>
      </c>
      <c r="DU123">
        <v>51.23202797144622</v>
      </c>
      <c r="DV123">
        <v>184.7145821464421</v>
      </c>
      <c r="DW123">
        <v>2920.932401494918</v>
      </c>
      <c r="DX123">
        <v>5.358009474744374</v>
      </c>
      <c r="DY123">
        <v>1.963996052413814</v>
      </c>
      <c r="DZ123">
        <v>58.67198737218509</v>
      </c>
      <c r="EA123">
        <v>23.3317882917221</v>
      </c>
      <c r="EB123">
        <v>2.781168361869028</v>
      </c>
      <c r="EC123">
        <v>22.63890153249329</v>
      </c>
      <c r="ED123">
        <v>65.33819098150201</v>
      </c>
      <c r="EE123">
        <v>218.9990067193768</v>
      </c>
      <c r="EF123">
        <v>0.4651729773970514</v>
      </c>
      <c r="EG123">
        <v>24.07372404915379</v>
      </c>
      <c r="EH123">
        <v>3.782933332160937</v>
      </c>
      <c r="EI123">
        <v>35.98503576241173</v>
      </c>
      <c r="EJ123">
        <v>7.947141423773676</v>
      </c>
      <c r="EK123">
        <v>0.388465244474129</v>
      </c>
      <c r="EL123">
        <v>37.82656276295601</v>
      </c>
      <c r="EM123">
        <v>1.55215641330765</v>
      </c>
      <c r="EN123">
        <v>2.393090933508869</v>
      </c>
      <c r="EO123">
        <v>16.72269519929992</v>
      </c>
      <c r="EP123">
        <v>42.87077089973994</v>
      </c>
      <c r="EQ123">
        <v>33.57205705699107</v>
      </c>
      <c r="ER123">
        <v>1.614401695317962</v>
      </c>
      <c r="ES123">
        <v>632.9138155320844</v>
      </c>
      <c r="ET123">
        <v>68.06965678532538</v>
      </c>
      <c r="EU123">
        <v>4.888154992416395</v>
      </c>
      <c r="EV123">
        <v>8.132022721643386</v>
      </c>
      <c r="EW123">
        <v>94.13919611927312</v>
      </c>
      <c r="EX123">
        <v>7.067116836006337</v>
      </c>
      <c r="EY123">
        <v>0.3026537251644576</v>
      </c>
      <c r="EZ123">
        <v>33.20299170559236</v>
      </c>
      <c r="FA123">
        <v>0.02851000548035825</v>
      </c>
      <c r="FB123">
        <v>9.943125993741754</v>
      </c>
      <c r="FC123">
        <v>214.3218660653527</v>
      </c>
      <c r="FD123">
        <v>18.93627334052374</v>
      </c>
      <c r="FF123">
        <v>0.2699064495980195</v>
      </c>
      <c r="FG123">
        <v>19.29291054833826</v>
      </c>
      <c r="FH123">
        <v>1609.373901930757</v>
      </c>
      <c r="FI123">
        <v>224.4246152089733</v>
      </c>
      <c r="FJ123">
        <v>0.4186167829591679</v>
      </c>
      <c r="FK123">
        <v>14.0322482192441</v>
      </c>
      <c r="FL123">
        <v>24.75886292592168</v>
      </c>
      <c r="FM123">
        <v>7.895861775828471</v>
      </c>
      <c r="FN123">
        <v>17.45447126610014</v>
      </c>
      <c r="FO123">
        <v>293.4138455067909</v>
      </c>
      <c r="FP123">
        <v>628.1534852360842</v>
      </c>
      <c r="FQ123">
        <v>105.0160968573191</v>
      </c>
      <c r="FR123">
        <v>54.09242727928343</v>
      </c>
      <c r="FS123">
        <v>77.91967498798822</v>
      </c>
    </row>
    <row r="124" spans="1:175">
      <c r="A124" s="2">
        <v>44985</v>
      </c>
      <c r="B124">
        <v>1176.910480037639</v>
      </c>
      <c r="C124">
        <v>-0.009664656609151168</v>
      </c>
      <c r="DR124" s="2">
        <v>44985</v>
      </c>
      <c r="DS124">
        <v>30.46433984036318</v>
      </c>
      <c r="DT124">
        <v>329.8239064246419</v>
      </c>
      <c r="DU124">
        <v>51.78170829971812</v>
      </c>
      <c r="DV124">
        <v>188.8175706269684</v>
      </c>
      <c r="DW124">
        <v>2996.101967505128</v>
      </c>
      <c r="DX124">
        <v>5.519271010712855</v>
      </c>
      <c r="DY124">
        <v>1.973311951694916</v>
      </c>
      <c r="DZ124">
        <v>60.50804787420019</v>
      </c>
      <c r="EA124">
        <v>24.44525565995945</v>
      </c>
      <c r="EB124">
        <v>2.763105524394573</v>
      </c>
      <c r="EC124">
        <v>22.46525154105269</v>
      </c>
      <c r="ED124">
        <v>66.2995767586646</v>
      </c>
      <c r="EE124">
        <v>220.0096686036215</v>
      </c>
      <c r="EF124">
        <v>0.4729270993459717</v>
      </c>
      <c r="EG124">
        <v>23.95779319041695</v>
      </c>
      <c r="EH124">
        <v>3.620303422523143</v>
      </c>
      <c r="EI124">
        <v>35.9257322563998</v>
      </c>
      <c r="EJ124">
        <v>7.582625554634257</v>
      </c>
      <c r="EK124">
        <v>0.3933540737948961</v>
      </c>
      <c r="EL124">
        <v>38.03958284266805</v>
      </c>
      <c r="EM124">
        <v>1.534120904127202</v>
      </c>
      <c r="EN124">
        <v>2.378499880226853</v>
      </c>
      <c r="EO124">
        <v>16.75653210385644</v>
      </c>
      <c r="EP124">
        <v>43.94084710270339</v>
      </c>
      <c r="EQ124">
        <v>34.07166515342152</v>
      </c>
      <c r="ER124">
        <v>1.513888937310411</v>
      </c>
      <c r="ES124">
        <v>633.8823601146005</v>
      </c>
      <c r="ET124">
        <v>68.74798907369031</v>
      </c>
      <c r="EU124">
        <v>5.00125579638636</v>
      </c>
      <c r="EV124">
        <v>7.690478928415027</v>
      </c>
      <c r="EW124">
        <v>95.02549001334445</v>
      </c>
      <c r="EX124">
        <v>7.595317794232511</v>
      </c>
      <c r="EY124">
        <v>0.3034597543402274</v>
      </c>
      <c r="EZ124">
        <v>33.35243876818713</v>
      </c>
      <c r="FA124">
        <v>0.02778820013296901</v>
      </c>
      <c r="FB124">
        <v>9.952807196757412</v>
      </c>
      <c r="FC124">
        <v>212.2621276168376</v>
      </c>
      <c r="FD124">
        <v>19.64473532558173</v>
      </c>
      <c r="FF124">
        <v>0.2787677300463214</v>
      </c>
      <c r="FG124">
        <v>19.36191531216454</v>
      </c>
      <c r="FH124">
        <v>1425.841491496634</v>
      </c>
      <c r="FI124">
        <v>226.5909861124151</v>
      </c>
      <c r="FJ124">
        <v>0.4276127105027823</v>
      </c>
      <c r="FK124">
        <v>14.18870849438786</v>
      </c>
      <c r="FL124">
        <v>24.71482029908182</v>
      </c>
      <c r="FM124">
        <v>7.455371656152844</v>
      </c>
      <c r="FN124">
        <v>17.83595371809214</v>
      </c>
      <c r="FO124">
        <v>291.0144444908554</v>
      </c>
      <c r="FP124">
        <v>624.5978730857624</v>
      </c>
      <c r="FQ124">
        <v>103.5493698410113</v>
      </c>
      <c r="FR124">
        <v>54.39768471713359</v>
      </c>
      <c r="FS124">
        <v>79.47485415628684</v>
      </c>
    </row>
    <row r="125" spans="1:175">
      <c r="A125" s="2">
        <v>44986</v>
      </c>
      <c r="B125">
        <v>1150.234632737019</v>
      </c>
      <c r="C125">
        <v>-0.02266599520786516</v>
      </c>
      <c r="DR125" s="2">
        <v>44986</v>
      </c>
      <c r="DS125">
        <v>30.08937482017219</v>
      </c>
      <c r="DT125">
        <v>371.9209520079609</v>
      </c>
      <c r="DU125">
        <v>52.98984970814877</v>
      </c>
      <c r="DV125">
        <v>188.8536334369259</v>
      </c>
      <c r="DW125">
        <v>3141.258838224814</v>
      </c>
      <c r="DX125">
        <v>5.456428874829408</v>
      </c>
      <c r="DY125">
        <v>2.006941208451744</v>
      </c>
      <c r="DZ125">
        <v>63.89822125004474</v>
      </c>
      <c r="EA125">
        <v>24.39072638906514</v>
      </c>
      <c r="EB125">
        <v>2.800518733312492</v>
      </c>
      <c r="EC125">
        <v>22.45297622956512</v>
      </c>
      <c r="ED125">
        <v>68.01894290662912</v>
      </c>
      <c r="EE125">
        <v>219.6734160718645</v>
      </c>
      <c r="EF125">
        <v>0.4756200232420404</v>
      </c>
      <c r="EG125">
        <v>23.89255404657886</v>
      </c>
      <c r="EH125">
        <v>3.544776383696747</v>
      </c>
      <c r="EI125">
        <v>35.2613219640623</v>
      </c>
      <c r="EJ125">
        <v>7.504645224506437</v>
      </c>
      <c r="EK125">
        <v>0.3891606816886533</v>
      </c>
      <c r="EL125">
        <v>38.85806591143684</v>
      </c>
      <c r="EM125">
        <v>1.609545913830537</v>
      </c>
      <c r="EN125">
        <v>2.467241919927745</v>
      </c>
      <c r="EO125">
        <v>17.08281744510919</v>
      </c>
      <c r="EP125">
        <v>45.79832286991856</v>
      </c>
      <c r="EQ125">
        <v>34.66504103972152</v>
      </c>
      <c r="ER125">
        <v>1.434006338726102</v>
      </c>
      <c r="ES125">
        <v>636.5946577711009</v>
      </c>
      <c r="ET125">
        <v>69.09769978655812</v>
      </c>
      <c r="EU125">
        <v>5.061622610087173</v>
      </c>
      <c r="EV125">
        <v>8.149774169833861</v>
      </c>
      <c r="EW125">
        <v>92.52877863292501</v>
      </c>
      <c r="EX125">
        <v>4.120123518304391</v>
      </c>
      <c r="EY125">
        <v>0.2972363257213857</v>
      </c>
      <c r="EZ125">
        <v>33.98135187682556</v>
      </c>
      <c r="FA125">
        <v>0.02699759635200425</v>
      </c>
      <c r="FB125">
        <v>10.22363238346691</v>
      </c>
      <c r="FC125">
        <v>218.16321719133</v>
      </c>
      <c r="FD125">
        <v>20.43663741769989</v>
      </c>
      <c r="FF125">
        <v>0.2714066796530435</v>
      </c>
      <c r="FG125">
        <v>19.57019829149183</v>
      </c>
      <c r="FH125">
        <v>1407.493605458645</v>
      </c>
      <c r="FI125">
        <v>232.7660471291393</v>
      </c>
      <c r="FJ125">
        <v>0.433041362491531</v>
      </c>
      <c r="FK125">
        <v>14.26818914657328</v>
      </c>
      <c r="FL125">
        <v>25.15622745894529</v>
      </c>
      <c r="FM125">
        <v>7.293386245194848</v>
      </c>
      <c r="FN125">
        <v>17.73158622146788</v>
      </c>
      <c r="FO125">
        <v>286.241077303583</v>
      </c>
      <c r="FP125">
        <v>636.3602751232735</v>
      </c>
      <c r="FQ125">
        <v>101.61943198174</v>
      </c>
      <c r="FR125">
        <v>55.46219696939599</v>
      </c>
      <c r="FS125">
        <v>79.52661364388608</v>
      </c>
    </row>
    <row r="126" spans="1:175">
      <c r="A126" s="2">
        <v>44987</v>
      </c>
      <c r="B126">
        <v>1205.268336858628</v>
      </c>
      <c r="C126">
        <v>0.04784563301719968</v>
      </c>
      <c r="DR126" s="2">
        <v>44987</v>
      </c>
      <c r="DS126">
        <v>30.71863806541871</v>
      </c>
      <c r="DT126">
        <v>366.1264643926185</v>
      </c>
      <c r="DU126">
        <v>53.32419159440058</v>
      </c>
      <c r="DV126">
        <v>189.7117576282014</v>
      </c>
      <c r="DW126">
        <v>3221.555224633584</v>
      </c>
      <c r="DX126">
        <v>5.635435623660064</v>
      </c>
      <c r="DY126">
        <v>2.026343358924596</v>
      </c>
      <c r="DZ126">
        <v>64.85855440082541</v>
      </c>
      <c r="EA126">
        <v>25.05488070825817</v>
      </c>
      <c r="EB126">
        <v>2.82782572462272</v>
      </c>
      <c r="EC126">
        <v>22.32804808225557</v>
      </c>
      <c r="ED126">
        <v>68.93712832692127</v>
      </c>
      <c r="EE126">
        <v>221.2623933996686</v>
      </c>
      <c r="EF126">
        <v>0.4715308618556636</v>
      </c>
      <c r="EG126">
        <v>24.09391675426325</v>
      </c>
      <c r="EH126">
        <v>3.52305113550327</v>
      </c>
      <c r="EI126">
        <v>38.5251578924566</v>
      </c>
      <c r="EJ126">
        <v>7.096407088174713</v>
      </c>
      <c r="EK126">
        <v>0.4044047143494006</v>
      </c>
      <c r="EL126">
        <v>39.2529390251511</v>
      </c>
      <c r="EM126">
        <v>1.597759347030609</v>
      </c>
      <c r="EN126">
        <v>2.311535883322197</v>
      </c>
      <c r="EO126">
        <v>17.34519831683054</v>
      </c>
      <c r="EP126">
        <v>43.790987865617</v>
      </c>
      <c r="EQ126">
        <v>35.4249744353288</v>
      </c>
      <c r="ER126">
        <v>1.432438416283309</v>
      </c>
      <c r="ES126">
        <v>636.456120391616</v>
      </c>
      <c r="ET126">
        <v>69.22558618438757</v>
      </c>
      <c r="EU126">
        <v>4.943514856637553</v>
      </c>
      <c r="EV126">
        <v>8.527991553829295</v>
      </c>
      <c r="EW126">
        <v>89.82911769851401</v>
      </c>
      <c r="EX126">
        <v>5.097231775946697</v>
      </c>
      <c r="EY126">
        <v>0.2991791122035331</v>
      </c>
      <c r="EZ126">
        <v>34.01745795402969</v>
      </c>
      <c r="FA126">
        <v>0.02424042041181736</v>
      </c>
      <c r="FB126">
        <v>10.33123914383534</v>
      </c>
      <c r="FC126">
        <v>221.8982133795214</v>
      </c>
      <c r="FD126">
        <v>20.70247452535626</v>
      </c>
      <c r="FF126">
        <v>0.2820018647274385</v>
      </c>
      <c r="FG126">
        <v>20.12880050316727</v>
      </c>
      <c r="FH126">
        <v>1124.076066624941</v>
      </c>
      <c r="FI126">
        <v>233.5367594221746</v>
      </c>
      <c r="FJ126">
        <v>0.452086185888024</v>
      </c>
      <c r="FK126">
        <v>14.03908933737173</v>
      </c>
      <c r="FL126">
        <v>25.5808839314624</v>
      </c>
      <c r="FM126">
        <v>7.06983410099294</v>
      </c>
      <c r="FN126">
        <v>17.50398957353902</v>
      </c>
      <c r="FO126">
        <v>296.3010290336069</v>
      </c>
      <c r="FP126">
        <v>639.8783456322142</v>
      </c>
      <c r="FQ126">
        <v>104.7537281273603</v>
      </c>
      <c r="FR126">
        <v>54.03489924059436</v>
      </c>
      <c r="FS126">
        <v>70.03494344512671</v>
      </c>
    </row>
    <row r="127" spans="1:175">
      <c r="A127" s="2">
        <v>44988</v>
      </c>
      <c r="B127">
        <v>1181.452163357019</v>
      </c>
      <c r="C127">
        <v>-0.01976005904517741</v>
      </c>
      <c r="DR127" s="2">
        <v>44988</v>
      </c>
      <c r="DS127">
        <v>31.26190982654764</v>
      </c>
      <c r="DT127">
        <v>378.1009357272877</v>
      </c>
      <c r="DU127">
        <v>54.3728294845458</v>
      </c>
      <c r="DV127">
        <v>193.8782611854689</v>
      </c>
      <c r="DW127">
        <v>3142.892787049205</v>
      </c>
      <c r="DX127">
        <v>5.61981761534348</v>
      </c>
      <c r="DY127">
        <v>2.031949426006824</v>
      </c>
      <c r="DZ127">
        <v>67.29967384267403</v>
      </c>
      <c r="EA127">
        <v>25.4080640648849</v>
      </c>
      <c r="EB127">
        <v>2.838121689501289</v>
      </c>
      <c r="EC127">
        <v>22.7329750362467</v>
      </c>
      <c r="ED127">
        <v>69.30839695007393</v>
      </c>
      <c r="EE127">
        <v>220.6368147780489</v>
      </c>
      <c r="EF127">
        <v>0.4791143899938883</v>
      </c>
      <c r="EG127">
        <v>24.65653870097836</v>
      </c>
      <c r="EH127">
        <v>3.629371604924056</v>
      </c>
      <c r="EI127">
        <v>37.67691498583681</v>
      </c>
      <c r="EJ127">
        <v>7.411866436667085</v>
      </c>
      <c r="EK127">
        <v>0.4165217778297493</v>
      </c>
      <c r="EL127">
        <v>39.69489335009065</v>
      </c>
      <c r="EM127">
        <v>1.609835773517826</v>
      </c>
      <c r="EN127">
        <v>2.377402441059579</v>
      </c>
      <c r="EO127">
        <v>17.78314013782638</v>
      </c>
      <c r="EP127">
        <v>45.25593653449464</v>
      </c>
      <c r="EQ127">
        <v>36.10331554719892</v>
      </c>
      <c r="ER127">
        <v>1.51705891189446</v>
      </c>
      <c r="ES127">
        <v>648.0393252836435</v>
      </c>
      <c r="ET127">
        <v>70.35015198245297</v>
      </c>
      <c r="EU127">
        <v>4.89826277372381</v>
      </c>
      <c r="EV127">
        <v>8.322225721446411</v>
      </c>
      <c r="EW127">
        <v>94.14457213441933</v>
      </c>
      <c r="EX127">
        <v>5.289911078968389</v>
      </c>
      <c r="EY127">
        <v>0.3009613601384677</v>
      </c>
      <c r="EZ127">
        <v>34.28908453116489</v>
      </c>
      <c r="FA127">
        <v>0.02490179365862629</v>
      </c>
      <c r="FB127">
        <v>10.39622811111316</v>
      </c>
      <c r="FC127">
        <v>207.7635565480612</v>
      </c>
      <c r="FD127">
        <v>16.62010916981556</v>
      </c>
      <c r="FF127">
        <v>0.2781142177998023</v>
      </c>
      <c r="FG127">
        <v>20.11570763181974</v>
      </c>
      <c r="FH127">
        <v>793.9088314350647</v>
      </c>
      <c r="FI127">
        <v>233.2129261922534</v>
      </c>
      <c r="FJ127">
        <v>0.4685444759538573</v>
      </c>
      <c r="FK127">
        <v>14.07500943162438</v>
      </c>
      <c r="FL127">
        <v>25.63644051211337</v>
      </c>
      <c r="FM127">
        <v>7.2446866735423</v>
      </c>
      <c r="FN127">
        <v>17.74826573785174</v>
      </c>
      <c r="FO127">
        <v>290.9992108440945</v>
      </c>
      <c r="FP127">
        <v>645.9314658022481</v>
      </c>
      <c r="FQ127">
        <v>104.3882139581091</v>
      </c>
      <c r="FR127">
        <v>55.75220372111257</v>
      </c>
      <c r="FS127">
        <v>75.72218521011027</v>
      </c>
    </row>
    <row r="128" spans="1:175">
      <c r="A128" s="2">
        <v>44989</v>
      </c>
      <c r="B128">
        <v>1106.440373540744</v>
      </c>
      <c r="C128">
        <v>-0.06349117818120842</v>
      </c>
      <c r="DR128" s="2">
        <v>44989</v>
      </c>
      <c r="DS128">
        <v>31.3191162361941</v>
      </c>
      <c r="DT128">
        <v>370.1760790587938</v>
      </c>
      <c r="DU128">
        <v>52.65124250109262</v>
      </c>
      <c r="DV128">
        <v>203.753890507518</v>
      </c>
      <c r="DW128">
        <v>3126.457922271559</v>
      </c>
      <c r="DX128">
        <v>5.4684645866651</v>
      </c>
      <c r="DY128">
        <v>1.977254165072226</v>
      </c>
      <c r="DZ128">
        <v>67.99198783295328</v>
      </c>
      <c r="EA128">
        <v>25.6097360806157</v>
      </c>
      <c r="EB128">
        <v>2.84564768445879</v>
      </c>
      <c r="EC128">
        <v>23.28201410732643</v>
      </c>
      <c r="ED128">
        <v>70.55819105238255</v>
      </c>
      <c r="EE128">
        <v>218.5507835612358</v>
      </c>
      <c r="EF128">
        <v>0.4706556801605033</v>
      </c>
      <c r="EG128">
        <v>24.48120012310979</v>
      </c>
      <c r="EH128">
        <v>3.548744213650956</v>
      </c>
      <c r="EI128">
        <v>36.90533758344044</v>
      </c>
      <c r="EJ128">
        <v>8.058259169797916</v>
      </c>
      <c r="EK128">
        <v>0.4167020478607533</v>
      </c>
      <c r="EL128">
        <v>39.60957650478262</v>
      </c>
      <c r="EM128">
        <v>1.655844234664037</v>
      </c>
      <c r="EN128">
        <v>2.457648938923457</v>
      </c>
      <c r="EO128">
        <v>17.70687857220116</v>
      </c>
      <c r="EP128">
        <v>44.36562739979661</v>
      </c>
      <c r="EQ128">
        <v>37.55522317583214</v>
      </c>
      <c r="ER128">
        <v>1.555539596816055</v>
      </c>
      <c r="ES128">
        <v>647.799816801159</v>
      </c>
      <c r="ET128">
        <v>69.31080216724366</v>
      </c>
      <c r="EU128">
        <v>4.765357204836005</v>
      </c>
      <c r="EV128">
        <v>8.406428900442114</v>
      </c>
      <c r="EW128">
        <v>99.42182086438554</v>
      </c>
      <c r="EX128">
        <v>4.505400940296374</v>
      </c>
      <c r="EY128">
        <v>0.2963731631678584</v>
      </c>
      <c r="EZ128">
        <v>34.13639453021219</v>
      </c>
      <c r="FA128">
        <v>0.02299911515058805</v>
      </c>
      <c r="FB128">
        <v>10.45766353313054</v>
      </c>
      <c r="FC128">
        <v>207.0840508545859</v>
      </c>
      <c r="FD128">
        <v>18.05552422734156</v>
      </c>
      <c r="FF128">
        <v>0.2645649776607444</v>
      </c>
      <c r="FG128">
        <v>20.83319722625039</v>
      </c>
      <c r="FH128">
        <v>819.1051301291533</v>
      </c>
      <c r="FI128">
        <v>238.7342391680996</v>
      </c>
      <c r="FJ128">
        <v>0.4722491168915496</v>
      </c>
      <c r="FK128">
        <v>14.28947160674565</v>
      </c>
      <c r="FL128">
        <v>25.80519017412772</v>
      </c>
      <c r="FM128">
        <v>6.855503054934154</v>
      </c>
      <c r="FN128">
        <v>17.65338377556741</v>
      </c>
      <c r="FO128">
        <v>282.772664054675</v>
      </c>
      <c r="FP128">
        <v>649.0381236098452</v>
      </c>
      <c r="FQ128">
        <v>97.83718629686115</v>
      </c>
      <c r="FR128">
        <v>58.5354784302347</v>
      </c>
      <c r="FS128">
        <v>77.81927617305632</v>
      </c>
    </row>
    <row r="129" spans="1:175">
      <c r="A129" s="2">
        <v>44990</v>
      </c>
      <c r="B129">
        <v>1070.588609616485</v>
      </c>
      <c r="C129">
        <v>-0.03240279800124168</v>
      </c>
      <c r="DR129" s="2">
        <v>44990</v>
      </c>
      <c r="DS129">
        <v>30.99263293211328</v>
      </c>
      <c r="DT129">
        <v>385.597318276564</v>
      </c>
      <c r="DU129">
        <v>52.45962149457247</v>
      </c>
      <c r="DV129">
        <v>224.3609336738138</v>
      </c>
      <c r="DW129">
        <v>2962.830132425752</v>
      </c>
      <c r="DX129">
        <v>5.366811061302887</v>
      </c>
      <c r="DY129">
        <v>1.940017628025065</v>
      </c>
      <c r="DZ129">
        <v>68.33730562207285</v>
      </c>
      <c r="EA129">
        <v>25.20246200070715</v>
      </c>
      <c r="EB129">
        <v>2.858128860485709</v>
      </c>
      <c r="EC129">
        <v>23.74550279613781</v>
      </c>
      <c r="ED129">
        <v>70.89139744765485</v>
      </c>
      <c r="EE129">
        <v>219.1071542098062</v>
      </c>
      <c r="EF129">
        <v>0.4652631458151718</v>
      </c>
      <c r="EG129">
        <v>24.34749461475033</v>
      </c>
      <c r="EH129">
        <v>3.432894440399965</v>
      </c>
      <c r="EI129">
        <v>36.19830136821496</v>
      </c>
      <c r="EJ129">
        <v>8.572887717453906</v>
      </c>
      <c r="EK129">
        <v>0.4079993037842991</v>
      </c>
      <c r="EL129">
        <v>39.52998562690016</v>
      </c>
      <c r="EM129">
        <v>1.629973287196441</v>
      </c>
      <c r="EN129">
        <v>2.518811003677038</v>
      </c>
      <c r="EO129">
        <v>17.57324994452985</v>
      </c>
      <c r="EP129">
        <v>45.5370917674305</v>
      </c>
      <c r="EQ129">
        <v>37.17935305800492</v>
      </c>
      <c r="ER129">
        <v>1.573457627446833</v>
      </c>
      <c r="ES129">
        <v>670.2967692084152</v>
      </c>
      <c r="ET129">
        <v>69.98462627953842</v>
      </c>
      <c r="EU129">
        <v>5.106636787109128</v>
      </c>
      <c r="EV129">
        <v>8.983575895962423</v>
      </c>
      <c r="EW129">
        <v>99.87232417347418</v>
      </c>
      <c r="EX129">
        <v>4.521628117860085</v>
      </c>
      <c r="EY129">
        <v>0.2913578108621044</v>
      </c>
      <c r="EZ129">
        <v>34.38711630955168</v>
      </c>
      <c r="FA129">
        <v>0.02324286003131362</v>
      </c>
      <c r="FB129">
        <v>10.37312579822356</v>
      </c>
      <c r="FC129">
        <v>211.3367882324125</v>
      </c>
      <c r="FD129">
        <v>18.51911125191098</v>
      </c>
      <c r="FF129">
        <v>0.255001971782954</v>
      </c>
      <c r="FG129">
        <v>20.13833608449563</v>
      </c>
      <c r="FH129">
        <v>758.6267724254097</v>
      </c>
      <c r="FI129">
        <v>242.5359548514621</v>
      </c>
      <c r="FJ129">
        <v>0.4790304743716149</v>
      </c>
      <c r="FK129">
        <v>14.25142904221719</v>
      </c>
      <c r="FL129">
        <v>25.87029481921472</v>
      </c>
      <c r="FM129">
        <v>6.587505565446453</v>
      </c>
      <c r="FN129">
        <v>17.59957269332701</v>
      </c>
      <c r="FO129">
        <v>275.62302445732</v>
      </c>
      <c r="FP129">
        <v>654.1605398962781</v>
      </c>
      <c r="FQ129">
        <v>95.67026943110226</v>
      </c>
      <c r="FR129">
        <v>59.08257701563265</v>
      </c>
      <c r="FS129">
        <v>78.75681286964651</v>
      </c>
    </row>
    <row r="130" spans="1:175">
      <c r="A130" s="2">
        <v>44991</v>
      </c>
      <c r="B130">
        <v>1079.965491652338</v>
      </c>
      <c r="C130">
        <v>0.008758623015064471</v>
      </c>
      <c r="DR130" s="2">
        <v>44991</v>
      </c>
      <c r="DS130">
        <v>30.77142022656761</v>
      </c>
      <c r="DT130">
        <v>360.5238403759572</v>
      </c>
      <c r="DU130">
        <v>57.08471249156894</v>
      </c>
      <c r="DV130">
        <v>186.9819996914969</v>
      </c>
      <c r="DW130">
        <v>2980.984261423679</v>
      </c>
      <c r="DX130">
        <v>5.717304646253459</v>
      </c>
      <c r="DY130">
        <v>2.206140808335914</v>
      </c>
      <c r="DZ130">
        <v>67.68950450059917</v>
      </c>
      <c r="EA130">
        <v>24.41662338012038</v>
      </c>
      <c r="EB130">
        <v>2.860466514042054</v>
      </c>
      <c r="EC130">
        <v>16.73451552670792</v>
      </c>
      <c r="ED130">
        <v>75.80151090440708</v>
      </c>
      <c r="EE130">
        <v>233.3525320510403</v>
      </c>
      <c r="EF130">
        <v>0.4930167277442493</v>
      </c>
      <c r="EG130">
        <v>27.02294972258001</v>
      </c>
      <c r="EH130">
        <v>4.005924665864008</v>
      </c>
      <c r="EI130">
        <v>47.56179620969333</v>
      </c>
      <c r="EJ130">
        <v>8.46792664522631</v>
      </c>
      <c r="EK130">
        <v>0.4180490157922949</v>
      </c>
      <c r="EL130">
        <v>42.64936390229855</v>
      </c>
      <c r="EM130">
        <v>1.572223803485491</v>
      </c>
      <c r="EN130">
        <v>2.258453070910833</v>
      </c>
      <c r="EO130">
        <v>19.35527625155829</v>
      </c>
      <c r="EP130">
        <v>47.25268791597837</v>
      </c>
      <c r="EQ130">
        <v>37.13924468033193</v>
      </c>
      <c r="ER130">
        <v>1.521397865552641</v>
      </c>
      <c r="ES130">
        <v>656.440874481637</v>
      </c>
      <c r="ET130">
        <v>79.98982360359757</v>
      </c>
      <c r="EU130">
        <v>5.803313428736132</v>
      </c>
      <c r="EV130">
        <v>8.778924678882179</v>
      </c>
      <c r="EW130">
        <v>107.5403401838859</v>
      </c>
      <c r="EX130">
        <v>2.623626978603154</v>
      </c>
      <c r="EY130">
        <v>0.3177436004937423</v>
      </c>
      <c r="EZ130">
        <v>36.82829972294788</v>
      </c>
      <c r="FA130">
        <v>0.01832822564862103</v>
      </c>
      <c r="FB130">
        <v>10.55944990868164</v>
      </c>
      <c r="FC130">
        <v>205.7538063959289</v>
      </c>
      <c r="FD130">
        <v>15.15865434268876</v>
      </c>
      <c r="FF130">
        <v>0.281038376029818</v>
      </c>
      <c r="FG130">
        <v>17.15337244182765</v>
      </c>
      <c r="FH130">
        <v>577.1420982066919</v>
      </c>
      <c r="FI130">
        <v>244.3285477918587</v>
      </c>
      <c r="FJ130">
        <v>0.4177945930579822</v>
      </c>
      <c r="FK130">
        <v>15.21817695749754</v>
      </c>
      <c r="FL130">
        <v>28.1010638913442</v>
      </c>
      <c r="FM130">
        <v>6.938495543896729</v>
      </c>
      <c r="FN130">
        <v>21.16274788386985</v>
      </c>
      <c r="FO130">
        <v>275.6421785072434</v>
      </c>
      <c r="FP130">
        <v>686.8428485836419</v>
      </c>
      <c r="FQ130">
        <v>100.9034232090705</v>
      </c>
      <c r="FR130">
        <v>54.76327741153297</v>
      </c>
      <c r="FS130">
        <v>69.29931008292255</v>
      </c>
    </row>
    <row r="131" spans="1:175">
      <c r="A131" s="2">
        <v>44992</v>
      </c>
      <c r="B131">
        <v>1092.042120737845</v>
      </c>
      <c r="C131">
        <v>0.01118242127072944</v>
      </c>
      <c r="DR131" s="2">
        <v>44992</v>
      </c>
      <c r="DS131">
        <v>30.32616583473313</v>
      </c>
      <c r="DT131">
        <v>373.0669931993072</v>
      </c>
      <c r="DU131">
        <v>56.51880331686998</v>
      </c>
      <c r="DV131">
        <v>181.4580438823944</v>
      </c>
      <c r="DW131">
        <v>3134.811194417478</v>
      </c>
      <c r="DX131">
        <v>5.720016542021965</v>
      </c>
      <c r="DY131">
        <v>2.23289781152839</v>
      </c>
      <c r="DZ131">
        <v>67.94652590992011</v>
      </c>
      <c r="EA131">
        <v>24.59044517718529</v>
      </c>
      <c r="EB131">
        <v>2.850591008295503</v>
      </c>
      <c r="EC131">
        <v>16.89308788031517</v>
      </c>
      <c r="ED131">
        <v>75.60231704627006</v>
      </c>
      <c r="EE131">
        <v>233.5066617732965</v>
      </c>
      <c r="EF131">
        <v>0.4900509677273793</v>
      </c>
      <c r="EG131">
        <v>26.72613983852657</v>
      </c>
      <c r="EH131">
        <v>3.956355265848987</v>
      </c>
      <c r="EI131">
        <v>47.74778171869621</v>
      </c>
      <c r="EJ131">
        <v>8.495078020070327</v>
      </c>
      <c r="EK131">
        <v>0.4148686078933507</v>
      </c>
      <c r="EL131">
        <v>42.17267208353822</v>
      </c>
      <c r="EM131">
        <v>1.586523486635045</v>
      </c>
      <c r="EN131">
        <v>2.294807437853721</v>
      </c>
      <c r="EO131">
        <v>19.39746128822517</v>
      </c>
      <c r="EP131">
        <v>45.72602008241675</v>
      </c>
      <c r="EQ131">
        <v>35.86883209742938</v>
      </c>
      <c r="ER131">
        <v>1.511504198985742</v>
      </c>
      <c r="ES131">
        <v>616.9015999386063</v>
      </c>
      <c r="ET131">
        <v>79.59658495324435</v>
      </c>
      <c r="EU131">
        <v>5.907563576737913</v>
      </c>
      <c r="EV131">
        <v>9.001585722281856</v>
      </c>
      <c r="EW131">
        <v>109.1311822335038</v>
      </c>
      <c r="EX131">
        <v>2.707855352532029</v>
      </c>
      <c r="EY131">
        <v>0.3303423964349119</v>
      </c>
      <c r="EZ131">
        <v>34.96762671404235</v>
      </c>
      <c r="FA131">
        <v>0.01930393145943909</v>
      </c>
      <c r="FB131">
        <v>10.52934837772242</v>
      </c>
      <c r="FC131">
        <v>205.7014246751798</v>
      </c>
      <c r="FD131">
        <v>14.54178855530408</v>
      </c>
      <c r="FF131">
        <v>0.2829202360193888</v>
      </c>
      <c r="FG131">
        <v>17.30338059175996</v>
      </c>
      <c r="FH131">
        <v>639.2579900860286</v>
      </c>
      <c r="FI131">
        <v>244.2424183594524</v>
      </c>
      <c r="FJ131">
        <v>0.4371034917036661</v>
      </c>
      <c r="FK131">
        <v>15.21669055293694</v>
      </c>
      <c r="FL131">
        <v>27.6890416221451</v>
      </c>
      <c r="FM131">
        <v>6.955297467272599</v>
      </c>
      <c r="FN131">
        <v>21.12693310441789</v>
      </c>
      <c r="FO131">
        <v>278.0107461947952</v>
      </c>
      <c r="FP131">
        <v>686.2578937178243</v>
      </c>
      <c r="FQ131">
        <v>101.0762891250257</v>
      </c>
      <c r="FR131">
        <v>53.59958218230322</v>
      </c>
      <c r="FS131">
        <v>69.25264076227812</v>
      </c>
    </row>
    <row r="132" spans="1:175">
      <c r="A132" s="2">
        <v>44993</v>
      </c>
      <c r="B132">
        <v>1060.643914169558</v>
      </c>
      <c r="C132">
        <v>-0.02875182739936144</v>
      </c>
      <c r="DR132" s="2">
        <v>44993</v>
      </c>
      <c r="DS132">
        <v>30.46193631637859</v>
      </c>
      <c r="DT132">
        <v>373.8166738272882</v>
      </c>
      <c r="DU132">
        <v>51.3620405958406</v>
      </c>
      <c r="DV132">
        <v>182.4288192022556</v>
      </c>
      <c r="DW132">
        <v>3185.584304533978</v>
      </c>
      <c r="DX132">
        <v>5.677479870029631</v>
      </c>
      <c r="DY132">
        <v>2.21745831290416</v>
      </c>
      <c r="DZ132">
        <v>68.24633587925003</v>
      </c>
      <c r="EA132">
        <v>24.91780238804934</v>
      </c>
      <c r="EB132">
        <v>2.859881475821353</v>
      </c>
      <c r="EC132">
        <v>16.91514567311163</v>
      </c>
      <c r="ED132">
        <v>76.11947762881263</v>
      </c>
      <c r="EE132">
        <v>231.5275798396586</v>
      </c>
      <c r="EF132">
        <v>0.4874007874420145</v>
      </c>
      <c r="EG132">
        <v>25.32952140504265</v>
      </c>
      <c r="EH132">
        <v>3.871017794138861</v>
      </c>
      <c r="EI132">
        <v>47.53622781506951</v>
      </c>
      <c r="EJ132">
        <v>8.946756553708385</v>
      </c>
      <c r="EK132">
        <v>0.4207437566535291</v>
      </c>
      <c r="EL132">
        <v>40.65239349639645</v>
      </c>
      <c r="EM132">
        <v>1.541525337157707</v>
      </c>
      <c r="EN132">
        <v>2.277885742352034</v>
      </c>
      <c r="EO132">
        <v>19.61942408825265</v>
      </c>
      <c r="EP132">
        <v>46.59703835573466</v>
      </c>
      <c r="EQ132">
        <v>37.18388733894218</v>
      </c>
      <c r="ER132">
        <v>1.531381794732221</v>
      </c>
      <c r="ES132">
        <v>633.1237624725064</v>
      </c>
      <c r="ET132">
        <v>80.43322962709655</v>
      </c>
      <c r="EU132">
        <v>6.01112415300384</v>
      </c>
      <c r="EV132">
        <v>8.892962089175896</v>
      </c>
      <c r="EW132">
        <v>107.8936845772148</v>
      </c>
      <c r="EX132">
        <v>2.937417133848423</v>
      </c>
      <c r="EY132">
        <v>0.325369973287445</v>
      </c>
      <c r="EZ132">
        <v>35.37590387603347</v>
      </c>
      <c r="FA132">
        <v>0.01858229171846419</v>
      </c>
      <c r="FB132">
        <v>10.52579624598681</v>
      </c>
      <c r="FC132">
        <v>205.6751155734614</v>
      </c>
      <c r="FD132">
        <v>15.25121813322274</v>
      </c>
      <c r="FF132">
        <v>0.2823883759279571</v>
      </c>
      <c r="FG132">
        <v>17.4152632864461</v>
      </c>
      <c r="FH132">
        <v>676.057201484905</v>
      </c>
      <c r="FI132">
        <v>246.6706795387881</v>
      </c>
      <c r="FJ132">
        <v>0.4490591600090283</v>
      </c>
      <c r="FK132">
        <v>15.0944767557701</v>
      </c>
      <c r="FL132">
        <v>27.83561211397539</v>
      </c>
      <c r="FM132">
        <v>7.231118618364497</v>
      </c>
      <c r="FN132">
        <v>21.01833234594793</v>
      </c>
      <c r="FO132">
        <v>274.563486854925</v>
      </c>
      <c r="FP132">
        <v>698.7911755109193</v>
      </c>
      <c r="FQ132">
        <v>95.56023252179496</v>
      </c>
      <c r="FR132">
        <v>54.54618182287118</v>
      </c>
      <c r="FS132">
        <v>69.48377917926614</v>
      </c>
    </row>
    <row r="133" spans="1:175">
      <c r="A133" s="2">
        <v>44994</v>
      </c>
      <c r="B133">
        <v>994.8370392866016</v>
      </c>
      <c r="C133">
        <v>-0.06204426764139814</v>
      </c>
      <c r="DR133" s="2">
        <v>44994</v>
      </c>
      <c r="DS133">
        <v>30.73112361785908</v>
      </c>
      <c r="DT133">
        <v>414.4042290274535</v>
      </c>
      <c r="DU133">
        <v>47.90168499722787</v>
      </c>
      <c r="DV133">
        <v>184.2959627057222</v>
      </c>
      <c r="DW133">
        <v>3248.40573101117</v>
      </c>
      <c r="DX133">
        <v>5.741497770850208</v>
      </c>
      <c r="DY133">
        <v>2.229174348964481</v>
      </c>
      <c r="DZ133">
        <v>69.17743868407877</v>
      </c>
      <c r="EA133">
        <v>24.97636813974464</v>
      </c>
      <c r="EB133">
        <v>2.916267768196639</v>
      </c>
      <c r="EC133">
        <v>16.87779207656888</v>
      </c>
      <c r="ED133">
        <v>75.48432630593183</v>
      </c>
      <c r="EE133">
        <v>233.9920482492054</v>
      </c>
      <c r="EF133">
        <v>0.5037891527862617</v>
      </c>
      <c r="EG133">
        <v>26.03759683656816</v>
      </c>
      <c r="EH133">
        <v>3.941621582426636</v>
      </c>
      <c r="EI133">
        <v>45.35749440615245</v>
      </c>
      <c r="EJ133">
        <v>9.4581706649371</v>
      </c>
      <c r="EK133">
        <v>0.4138333654953147</v>
      </c>
      <c r="EL133">
        <v>41.82674742157734</v>
      </c>
      <c r="EM133">
        <v>1.558743536983785</v>
      </c>
      <c r="EN133">
        <v>2.195249604129896</v>
      </c>
      <c r="EO133">
        <v>19.6128930382768</v>
      </c>
      <c r="EP133">
        <v>48.18270650916843</v>
      </c>
      <c r="EQ133">
        <v>36.8646484188977</v>
      </c>
      <c r="ER133">
        <v>1.503405452247673</v>
      </c>
      <c r="ES133">
        <v>649.3465151574964</v>
      </c>
      <c r="ET133">
        <v>83.01865425452721</v>
      </c>
      <c r="EU133">
        <v>6.198456638646438</v>
      </c>
      <c r="EV133">
        <v>8.969269680127914</v>
      </c>
      <c r="EW133">
        <v>109.658432036322</v>
      </c>
      <c r="EX133">
        <v>3.185800696396186</v>
      </c>
      <c r="EY133">
        <v>0.3175675110153738</v>
      </c>
      <c r="EZ133">
        <v>35.57372379499675</v>
      </c>
      <c r="FA133">
        <v>0.01826946618532472</v>
      </c>
      <c r="FB133">
        <v>10.69826248594333</v>
      </c>
      <c r="FC133">
        <v>200.2067873760981</v>
      </c>
      <c r="FD133">
        <v>15.7411774006597</v>
      </c>
      <c r="FF133">
        <v>0.2796525537754853</v>
      </c>
      <c r="FG133">
        <v>16.92486827436211</v>
      </c>
      <c r="FH133">
        <v>672.5607385777946</v>
      </c>
      <c r="FI133">
        <v>247.50352728281</v>
      </c>
      <c r="FJ133">
        <v>0.4182643854915274</v>
      </c>
      <c r="FK133">
        <v>15.14849140342645</v>
      </c>
      <c r="FL133">
        <v>27.87229242980707</v>
      </c>
      <c r="FM133">
        <v>7.584832979694037</v>
      </c>
      <c r="FN133">
        <v>20.93958963644256</v>
      </c>
      <c r="FO133">
        <v>261.6330717060828</v>
      </c>
      <c r="FP133">
        <v>695.1178106495722</v>
      </c>
      <c r="FQ133">
        <v>87.54193317109342</v>
      </c>
      <c r="FR133">
        <v>56.02987823361192</v>
      </c>
      <c r="FS133">
        <v>70.02167314624675</v>
      </c>
    </row>
    <row r="134" spans="1:175">
      <c r="A134" s="2">
        <v>44995</v>
      </c>
      <c r="B134">
        <v>937.3117248497824</v>
      </c>
      <c r="C134">
        <v>-0.05782385673745183</v>
      </c>
      <c r="DR134" s="2">
        <v>44995</v>
      </c>
      <c r="DS134">
        <v>31.24854021905463</v>
      </c>
      <c r="DT134">
        <v>387.8822291495354</v>
      </c>
      <c r="DU134">
        <v>48.8055638641597</v>
      </c>
      <c r="DV134">
        <v>181.9613580908962</v>
      </c>
      <c r="DW134">
        <v>2997.738195755192</v>
      </c>
      <c r="DX134">
        <v>5.960967632075424</v>
      </c>
      <c r="DY134">
        <v>2.102775616841074</v>
      </c>
      <c r="DZ134">
        <v>71.78956040643108</v>
      </c>
      <c r="EA134">
        <v>24.88346747437484</v>
      </c>
      <c r="EB134">
        <v>2.966456156094933</v>
      </c>
      <c r="EC134">
        <v>17.31782481374684</v>
      </c>
      <c r="ED134">
        <v>77.07097288149427</v>
      </c>
      <c r="EE134">
        <v>234.6622262922407</v>
      </c>
      <c r="EF134">
        <v>0.5066280234918865</v>
      </c>
      <c r="EG134">
        <v>26.10841199409105</v>
      </c>
      <c r="EH134">
        <v>3.958488329886824</v>
      </c>
      <c r="EI134">
        <v>45.97991145122302</v>
      </c>
      <c r="EJ134">
        <v>8.606695387851859</v>
      </c>
      <c r="EK134">
        <v>0.4130143379977195</v>
      </c>
      <c r="EL134">
        <v>43.03092173930138</v>
      </c>
      <c r="EM134">
        <v>1.558562241382341</v>
      </c>
      <c r="EN134">
        <v>2.193645299602768</v>
      </c>
      <c r="EO134">
        <v>19.74233839572512</v>
      </c>
      <c r="EP134">
        <v>48.97097567455161</v>
      </c>
      <c r="EQ134">
        <v>35.91077915812847</v>
      </c>
      <c r="ER134">
        <v>1.516343062139486</v>
      </c>
      <c r="ES134">
        <v>641.3752727157973</v>
      </c>
      <c r="ET134">
        <v>83.84426440709849</v>
      </c>
      <c r="EU134">
        <v>6.396332389458989</v>
      </c>
      <c r="EV134">
        <v>8.872087399144139</v>
      </c>
      <c r="EW134">
        <v>116.8398415794638</v>
      </c>
      <c r="EX134">
        <v>2.837728433006807</v>
      </c>
      <c r="EY134">
        <v>0.3238203654588908</v>
      </c>
      <c r="EZ134">
        <v>35.64542888867236</v>
      </c>
      <c r="FA134">
        <v>0.01855886339864344</v>
      </c>
      <c r="FB134">
        <v>10.40732326754007</v>
      </c>
      <c r="FC134">
        <v>196.0454372999708</v>
      </c>
      <c r="FD134">
        <v>16.53647195238869</v>
      </c>
      <c r="FF134">
        <v>0.2728372462298877</v>
      </c>
      <c r="FG134">
        <v>16.72387485573917</v>
      </c>
      <c r="FH134">
        <v>649.2264092320775</v>
      </c>
      <c r="FI134">
        <v>249.2096980237359</v>
      </c>
      <c r="FJ134">
        <v>0.4001334060219435</v>
      </c>
      <c r="FK134">
        <v>15.39756846617587</v>
      </c>
      <c r="FL134">
        <v>28.0993236894944</v>
      </c>
      <c r="FM134">
        <v>7.95713255057471</v>
      </c>
      <c r="FN134">
        <v>20.92927779145303</v>
      </c>
      <c r="FO134">
        <v>275.7578460979368</v>
      </c>
      <c r="FP134">
        <v>716.053265209959</v>
      </c>
      <c r="FQ134">
        <v>86.33132947524588</v>
      </c>
      <c r="FR134">
        <v>56.43705366174834</v>
      </c>
      <c r="FS134">
        <v>71.90273473303125</v>
      </c>
    </row>
    <row r="135" spans="1:175">
      <c r="A135" s="2">
        <v>44996</v>
      </c>
      <c r="B135">
        <v>945.4224843879031</v>
      </c>
      <c r="C135">
        <v>0.008653214638300266</v>
      </c>
      <c r="DR135" s="2">
        <v>44996</v>
      </c>
      <c r="DS135">
        <v>30.730009100604</v>
      </c>
      <c r="DT135">
        <v>384.8158752155234</v>
      </c>
      <c r="DU135">
        <v>50.6137702816502</v>
      </c>
      <c r="DV135">
        <v>181.4629534216608</v>
      </c>
      <c r="DW135">
        <v>3149.622643202442</v>
      </c>
      <c r="DX135">
        <v>5.869829805998283</v>
      </c>
      <c r="DY135">
        <v>2.071833336405024</v>
      </c>
      <c r="DZ135">
        <v>70.79762139545417</v>
      </c>
      <c r="EA135">
        <v>24.5848801130383</v>
      </c>
      <c r="EB135">
        <v>2.948428735066099</v>
      </c>
      <c r="EC135">
        <v>17.22537109478712</v>
      </c>
      <c r="ED135">
        <v>79.51858742811237</v>
      </c>
      <c r="EE135">
        <v>225.3488926360676</v>
      </c>
      <c r="EF135">
        <v>0.5049584599138511</v>
      </c>
      <c r="EG135">
        <v>24.70695733331611</v>
      </c>
      <c r="EH135">
        <v>4.084734520946039</v>
      </c>
      <c r="EI135">
        <v>47.03158017570271</v>
      </c>
      <c r="EJ135">
        <v>8.865615504958065</v>
      </c>
      <c r="EK135">
        <v>0.4082782286286218</v>
      </c>
      <c r="EL135">
        <v>43.33532077412304</v>
      </c>
      <c r="EM135">
        <v>1.522201428815828</v>
      </c>
      <c r="EN135">
        <v>2.268790066047957</v>
      </c>
      <c r="EO135">
        <v>20.09677691466534</v>
      </c>
      <c r="EP135">
        <v>48.51289222067201</v>
      </c>
      <c r="EQ135">
        <v>37.4433198141961</v>
      </c>
      <c r="ER135">
        <v>1.62183499929849</v>
      </c>
      <c r="ES135">
        <v>630.3335107393992</v>
      </c>
      <c r="ET135">
        <v>83.87806077903356</v>
      </c>
      <c r="EU135">
        <v>5.574582297488174</v>
      </c>
      <c r="EV135">
        <v>8.669485087551923</v>
      </c>
      <c r="EW135">
        <v>118.2340773226666</v>
      </c>
      <c r="EX135">
        <v>2.429260109559648</v>
      </c>
      <c r="EY135">
        <v>0.3470074918019609</v>
      </c>
      <c r="EZ135">
        <v>35.05367424960249</v>
      </c>
      <c r="FA135">
        <v>0.01938450466592161</v>
      </c>
      <c r="FB135">
        <v>10.36535958055937</v>
      </c>
      <c r="FC135">
        <v>193.9330402169469</v>
      </c>
      <c r="FD135">
        <v>16.7014479386875</v>
      </c>
      <c r="FF135">
        <v>0.257258010000559</v>
      </c>
      <c r="FG135">
        <v>16.9808162132657</v>
      </c>
      <c r="FH135">
        <v>666.2663286475666</v>
      </c>
      <c r="FI135">
        <v>244.9238159039074</v>
      </c>
      <c r="FJ135">
        <v>0.4137968992918239</v>
      </c>
      <c r="FK135">
        <v>15.89233552448701</v>
      </c>
      <c r="FL135">
        <v>27.98358888682649</v>
      </c>
      <c r="FM135">
        <v>8.350013463334031</v>
      </c>
      <c r="FN135">
        <v>20.3561117148155</v>
      </c>
      <c r="FO135">
        <v>281.2868923935102</v>
      </c>
      <c r="FP135">
        <v>705.8704691557754</v>
      </c>
      <c r="FQ135">
        <v>87.14477630441233</v>
      </c>
      <c r="FR135">
        <v>57.08229163233669</v>
      </c>
      <c r="FS135">
        <v>71.30708855147513</v>
      </c>
    </row>
    <row r="136" spans="1:175">
      <c r="A136" s="2">
        <v>44997</v>
      </c>
      <c r="B136">
        <v>923.4756915058489</v>
      </c>
      <c r="C136">
        <v>-0.02321374120509012</v>
      </c>
      <c r="DR136" s="2">
        <v>44997</v>
      </c>
      <c r="DS136">
        <v>30.61605514005113</v>
      </c>
      <c r="DT136">
        <v>389.4993536749788</v>
      </c>
      <c r="DU136">
        <v>50.31502251676626</v>
      </c>
      <c r="DV136">
        <v>182.0462963176366</v>
      </c>
      <c r="DW136">
        <v>3183.251491749145</v>
      </c>
      <c r="DX136">
        <v>6.134284892882306</v>
      </c>
      <c r="DY136">
        <v>2.044494139825396</v>
      </c>
      <c r="DZ136">
        <v>69.67033759571903</v>
      </c>
      <c r="EA136">
        <v>24.79221230924221</v>
      </c>
      <c r="EB136">
        <v>2.926948350219378</v>
      </c>
      <c r="EC136">
        <v>16.88878405158581</v>
      </c>
      <c r="ED136">
        <v>79.5636633783019</v>
      </c>
      <c r="EE136">
        <v>222.2078812074149</v>
      </c>
      <c r="EF136">
        <v>0.5052945118160845</v>
      </c>
      <c r="EG136">
        <v>24.91081340789182</v>
      </c>
      <c r="EH136">
        <v>3.996846550559188</v>
      </c>
      <c r="EI136">
        <v>44.40164252247022</v>
      </c>
      <c r="EJ136">
        <v>9.263533670803621</v>
      </c>
      <c r="EK136">
        <v>0.399966567130509</v>
      </c>
      <c r="EL136">
        <v>42.99497879594239</v>
      </c>
      <c r="EM136">
        <v>1.5252698273161</v>
      </c>
      <c r="EN136">
        <v>2.377838485248739</v>
      </c>
      <c r="EO136">
        <v>19.84628295118702</v>
      </c>
      <c r="EP136">
        <v>47.94588533114124</v>
      </c>
      <c r="EQ136">
        <v>39.00011186687685</v>
      </c>
      <c r="ER136">
        <v>1.631063857492933</v>
      </c>
      <c r="ES136">
        <v>648.0157141750112</v>
      </c>
      <c r="ET136">
        <v>83.89963667112858</v>
      </c>
      <c r="EU136">
        <v>5.315774531367719</v>
      </c>
      <c r="EV136">
        <v>9.188630266363194</v>
      </c>
      <c r="EW136">
        <v>117.8126012124385</v>
      </c>
      <c r="EX136">
        <v>2.290955820037936</v>
      </c>
      <c r="EY136">
        <v>0.3514182973143668</v>
      </c>
      <c r="EZ136">
        <v>34.84677748224132</v>
      </c>
      <c r="FA136">
        <v>0.02053203239151125</v>
      </c>
      <c r="FB136">
        <v>10.18924560007645</v>
      </c>
      <c r="FC136">
        <v>191.7552313702465</v>
      </c>
      <c r="FD136">
        <v>16.89955066221732</v>
      </c>
      <c r="FF136">
        <v>0.2549226357708206</v>
      </c>
      <c r="FG136">
        <v>17.14959222483545</v>
      </c>
      <c r="FH136">
        <v>662.9335964466802</v>
      </c>
      <c r="FI136">
        <v>246.1321868383451</v>
      </c>
      <c r="FJ136">
        <v>0.4189703745422747</v>
      </c>
      <c r="FK136">
        <v>15.82008529262594</v>
      </c>
      <c r="FL136">
        <v>27.81493776774845</v>
      </c>
      <c r="FM136">
        <v>8.386123316417075</v>
      </c>
      <c r="FN136">
        <v>20.14885438660231</v>
      </c>
      <c r="FO136">
        <v>267.5250957256715</v>
      </c>
      <c r="FP136">
        <v>699.2146249700913</v>
      </c>
      <c r="FQ136">
        <v>86.45616084702044</v>
      </c>
      <c r="FR136">
        <v>56.53669382612152</v>
      </c>
      <c r="FS136">
        <v>70.65964682682809</v>
      </c>
    </row>
    <row r="137" spans="1:175">
      <c r="A137" s="2">
        <v>44998</v>
      </c>
      <c r="B137">
        <v>1009.188453087662</v>
      </c>
      <c r="C137">
        <v>0.09281539554338125</v>
      </c>
      <c r="DR137" s="2">
        <v>44998</v>
      </c>
      <c r="DS137">
        <v>34.78240962255276</v>
      </c>
      <c r="DT137">
        <v>436.8020940069708</v>
      </c>
      <c r="DU137">
        <v>48.2684555742604</v>
      </c>
      <c r="DV137">
        <v>162.6120225611276</v>
      </c>
      <c r="DW137">
        <v>3330.518492353189</v>
      </c>
      <c r="DX137">
        <v>5.030300707692092</v>
      </c>
      <c r="DY137">
        <v>1.929774348538411</v>
      </c>
      <c r="DZ137">
        <v>67.36048285348755</v>
      </c>
      <c r="EA137">
        <v>21.75897803740073</v>
      </c>
      <c r="EB137">
        <v>3.14351270898904</v>
      </c>
      <c r="EC137">
        <v>13.97345303140295</v>
      </c>
      <c r="ED137">
        <v>84.92794889276431</v>
      </c>
      <c r="EE137">
        <v>271.8150708136563</v>
      </c>
      <c r="EF137">
        <v>0.5270217000055507</v>
      </c>
      <c r="EG137">
        <v>23.63512083891566</v>
      </c>
      <c r="EH137">
        <v>4.596906433848337</v>
      </c>
      <c r="EI137">
        <v>34.95343803176002</v>
      </c>
      <c r="EJ137">
        <v>9.69368170560702</v>
      </c>
      <c r="EK137">
        <v>0.4327026269457335</v>
      </c>
      <c r="EL137">
        <v>43.11465528547085</v>
      </c>
      <c r="EM137">
        <v>1.351725366787577</v>
      </c>
      <c r="EN137">
        <v>2.603728374745325</v>
      </c>
      <c r="EO137">
        <v>19.24483003025054</v>
      </c>
      <c r="EP137">
        <v>49.00406458000595</v>
      </c>
      <c r="EQ137">
        <v>30.77301143801386</v>
      </c>
      <c r="ER137">
        <v>2.051856652327937</v>
      </c>
      <c r="ES137">
        <v>788.7053791610523</v>
      </c>
      <c r="ET137">
        <v>146.891609081335</v>
      </c>
      <c r="EU137">
        <v>4.314195550731429</v>
      </c>
      <c r="EV137">
        <v>8.01365305016537</v>
      </c>
      <c r="EW137">
        <v>141.0952673159644</v>
      </c>
      <c r="EX137">
        <v>3.262114648400495</v>
      </c>
      <c r="EY137">
        <v>0.3095152941185227</v>
      </c>
      <c r="EZ137">
        <v>38.89840440160878</v>
      </c>
      <c r="FA137">
        <v>0.0164010098214146</v>
      </c>
      <c r="FB137">
        <v>11.58983513770526</v>
      </c>
      <c r="FC137">
        <v>205.4765365739027</v>
      </c>
      <c r="FD137">
        <v>16.91830052790102</v>
      </c>
      <c r="FF137">
        <v>0.2089259207679063</v>
      </c>
      <c r="FG137">
        <v>17.41834133600247</v>
      </c>
      <c r="FH137">
        <v>694.3933894694424</v>
      </c>
      <c r="FI137">
        <v>297.0264448631374</v>
      </c>
      <c r="FJ137">
        <v>0.4949020852386164</v>
      </c>
      <c r="FK137">
        <v>14.62608055348519</v>
      </c>
      <c r="FL137">
        <v>39.3570915962592</v>
      </c>
      <c r="FM137">
        <v>7.688946791463089</v>
      </c>
      <c r="FN137">
        <v>18.73992141054444</v>
      </c>
      <c r="FO137">
        <v>245.9982948895664</v>
      </c>
      <c r="FP137">
        <v>658.5273418279678</v>
      </c>
      <c r="FQ137">
        <v>78.07534338862133</v>
      </c>
      <c r="FR137">
        <v>65.95961545756239</v>
      </c>
      <c r="FS137">
        <v>64.66133788204665</v>
      </c>
    </row>
    <row r="138" spans="1:175">
      <c r="A138" s="2">
        <v>44999</v>
      </c>
      <c r="B138">
        <v>1070.880191677962</v>
      </c>
      <c r="C138">
        <v>0.06113004801189681</v>
      </c>
      <c r="DR138" s="2">
        <v>44999</v>
      </c>
      <c r="DS138">
        <v>35.0935438872947</v>
      </c>
      <c r="DT138">
        <v>383.3077121827723</v>
      </c>
      <c r="DU138">
        <v>49.02784729957224</v>
      </c>
      <c r="DV138">
        <v>167.3924529716519</v>
      </c>
      <c r="DW138">
        <v>3520.990044237928</v>
      </c>
      <c r="DX138">
        <v>5.328067124879027</v>
      </c>
      <c r="DY138">
        <v>2.00146892385881</v>
      </c>
      <c r="DZ138">
        <v>67.45207095834766</v>
      </c>
      <c r="EA138">
        <v>22.59361651824608</v>
      </c>
      <c r="EB138">
        <v>3.163356230885919</v>
      </c>
      <c r="EC138">
        <v>13.99859069381208</v>
      </c>
      <c r="ED138">
        <v>84.80006457611478</v>
      </c>
      <c r="EE138">
        <v>279.5768609481169</v>
      </c>
      <c r="EF138">
        <v>0.5287797211701983</v>
      </c>
      <c r="EG138">
        <v>24.00077563017219</v>
      </c>
      <c r="EH138">
        <v>4.675813049505496</v>
      </c>
      <c r="EI138">
        <v>34.38044291738444</v>
      </c>
      <c r="EJ138">
        <v>9.665847929186036</v>
      </c>
      <c r="EK138">
        <v>0.4387640826840254</v>
      </c>
      <c r="EL138">
        <v>43.25911506994089</v>
      </c>
      <c r="EM138">
        <v>1.420184694750498</v>
      </c>
      <c r="EN138">
        <v>2.419743986467184</v>
      </c>
      <c r="EO138">
        <v>19.23193573798423</v>
      </c>
      <c r="EP138">
        <v>49.31827027463181</v>
      </c>
      <c r="EQ138">
        <v>31.88268059150468</v>
      </c>
      <c r="ER138">
        <v>2.101319843929085</v>
      </c>
      <c r="ES138">
        <v>771.0489216022004</v>
      </c>
      <c r="ET138">
        <v>140.5361233445287</v>
      </c>
      <c r="EU138">
        <v>4.063803441313666</v>
      </c>
      <c r="EV138">
        <v>7.764933387329219</v>
      </c>
      <c r="EW138">
        <v>136.5220420348731</v>
      </c>
      <c r="EX138">
        <v>2.728201348170681</v>
      </c>
      <c r="EY138">
        <v>0.305939915921032</v>
      </c>
      <c r="EZ138">
        <v>39.42988225696126</v>
      </c>
      <c r="FA138">
        <v>0.01651155921413936</v>
      </c>
      <c r="FB138">
        <v>11.70191813982442</v>
      </c>
      <c r="FC138">
        <v>214.3114226853944</v>
      </c>
      <c r="FD138">
        <v>17.36208832184705</v>
      </c>
      <c r="FF138">
        <v>0.2202314334560235</v>
      </c>
      <c r="FG138">
        <v>17.10017465603788</v>
      </c>
      <c r="FH138">
        <v>684.2961385426602</v>
      </c>
      <c r="FI138">
        <v>286.1763869627146</v>
      </c>
      <c r="FJ138">
        <v>0.4545870788392994</v>
      </c>
      <c r="FK138">
        <v>14.67548755098776</v>
      </c>
      <c r="FL138">
        <v>39.5359442566646</v>
      </c>
      <c r="FM138">
        <v>6.992885235777817</v>
      </c>
      <c r="FN138">
        <v>18.86610051366003</v>
      </c>
      <c r="FO138">
        <v>248.4801079582479</v>
      </c>
      <c r="FP138">
        <v>655.5415321412772</v>
      </c>
      <c r="FQ138">
        <v>82.6218672233922</v>
      </c>
      <c r="FR138">
        <v>64.2455930247076</v>
      </c>
      <c r="FS138">
        <v>64.82977181382738</v>
      </c>
    </row>
    <row r="139" spans="1:175">
      <c r="A139" s="2">
        <v>45000</v>
      </c>
      <c r="B139">
        <v>1111.044833150252</v>
      </c>
      <c r="C139">
        <v>0.03750619516956033</v>
      </c>
      <c r="DR139" s="2">
        <v>45000</v>
      </c>
      <c r="DS139">
        <v>34.51257970192908</v>
      </c>
      <c r="DT139">
        <v>373.6682139197054</v>
      </c>
      <c r="DU139">
        <v>51.60664570635364</v>
      </c>
      <c r="DV139">
        <v>164.7756363297578</v>
      </c>
      <c r="DW139">
        <v>3617.95366618918</v>
      </c>
      <c r="DX139">
        <v>5.735287100032808</v>
      </c>
      <c r="DY139">
        <v>1.907626142306792</v>
      </c>
      <c r="DZ139">
        <v>66.32488212811798</v>
      </c>
      <c r="EA139">
        <v>23.11113456288539</v>
      </c>
      <c r="EB139">
        <v>3.168807905966405</v>
      </c>
      <c r="EC139">
        <v>13.80286191601063</v>
      </c>
      <c r="ED139">
        <v>84.01250074901279</v>
      </c>
      <c r="EE139">
        <v>280.2811410128284</v>
      </c>
      <c r="EF139">
        <v>0.5273244202214151</v>
      </c>
      <c r="EG139">
        <v>24.58239877891234</v>
      </c>
      <c r="EH139">
        <v>4.611872612623505</v>
      </c>
      <c r="EI139">
        <v>35.19974499712887</v>
      </c>
      <c r="EJ139">
        <v>9.265884195305112</v>
      </c>
      <c r="EK139">
        <v>0.4465636844217435</v>
      </c>
      <c r="EL139">
        <v>42.49929552520554</v>
      </c>
      <c r="EM139">
        <v>1.395179425780917</v>
      </c>
      <c r="EN139">
        <v>2.364600519824171</v>
      </c>
      <c r="EO139">
        <v>18.95251579531233</v>
      </c>
      <c r="EP139">
        <v>47.02947331015291</v>
      </c>
      <c r="EQ139">
        <v>31.60622851905688</v>
      </c>
      <c r="ER139">
        <v>2.168082414603294</v>
      </c>
      <c r="ES139">
        <v>697.954446263598</v>
      </c>
      <c r="ET139">
        <v>138.3997505660091</v>
      </c>
      <c r="EU139">
        <v>4.084638174079833</v>
      </c>
      <c r="EV139">
        <v>7.760266261547947</v>
      </c>
      <c r="EW139">
        <v>139.7676454205181</v>
      </c>
      <c r="EX139">
        <v>2.574593132732757</v>
      </c>
      <c r="EY139">
        <v>0.30695202744213</v>
      </c>
      <c r="EZ139">
        <v>39.83816390595377</v>
      </c>
      <c r="FA139">
        <v>0.01807112239443539</v>
      </c>
      <c r="FB139">
        <v>11.65469621273178</v>
      </c>
      <c r="FC139">
        <v>213.7814226397616</v>
      </c>
      <c r="FD139">
        <v>16.38837673257533</v>
      </c>
      <c r="FF139">
        <v>0.2229878769689565</v>
      </c>
      <c r="FG139">
        <v>17.9922834056801</v>
      </c>
      <c r="FH139">
        <v>732.8479275107507</v>
      </c>
      <c r="FI139">
        <v>266.0990902295404</v>
      </c>
      <c r="FJ139">
        <v>0.4695279410688694</v>
      </c>
      <c r="FK139">
        <v>14.76670914411991</v>
      </c>
      <c r="FL139">
        <v>39.30787820799742</v>
      </c>
      <c r="FM139">
        <v>7.216467021034691</v>
      </c>
      <c r="FN139">
        <v>19.19246484297033</v>
      </c>
      <c r="FO139">
        <v>257.4861521595668</v>
      </c>
      <c r="FP139">
        <v>666.2197173807369</v>
      </c>
      <c r="FQ139">
        <v>85.48211575292387</v>
      </c>
      <c r="FR139">
        <v>62.75438362284241</v>
      </c>
      <c r="FS139">
        <v>64.33609145072364</v>
      </c>
    </row>
    <row r="140" spans="1:175">
      <c r="A140" s="2">
        <v>45001</v>
      </c>
      <c r="B140">
        <v>1014.795873626916</v>
      </c>
      <c r="C140">
        <v>-0.08662923101890674</v>
      </c>
      <c r="DR140" s="2">
        <v>45001</v>
      </c>
      <c r="DS140">
        <v>33.8974387032337</v>
      </c>
      <c r="DT140">
        <v>365.9508620084428</v>
      </c>
      <c r="DU140">
        <v>49.99715582670207</v>
      </c>
      <c r="DV140">
        <v>164.2830710925263</v>
      </c>
      <c r="DW140">
        <v>3543.834254375909</v>
      </c>
      <c r="DX140">
        <v>5.485918495328035</v>
      </c>
      <c r="DY140">
        <v>1.824993185872474</v>
      </c>
      <c r="DZ140">
        <v>67.68773863558131</v>
      </c>
      <c r="EA140">
        <v>22.3542462635647</v>
      </c>
      <c r="EB140">
        <v>3.187527665925586</v>
      </c>
      <c r="EC140">
        <v>13.93347548823959</v>
      </c>
      <c r="ED140">
        <v>82.99085380322144</v>
      </c>
      <c r="EE140">
        <v>275.8789468746976</v>
      </c>
      <c r="EF140">
        <v>0.5255887329620194</v>
      </c>
      <c r="EG140">
        <v>25.02106476683798</v>
      </c>
      <c r="EH140">
        <v>4.531090864612951</v>
      </c>
      <c r="EI140">
        <v>32.7821173768809</v>
      </c>
      <c r="EJ140">
        <v>9.643337101612078</v>
      </c>
      <c r="EK140">
        <v>0.4391226371609559</v>
      </c>
      <c r="EL140">
        <v>43.20261937509004</v>
      </c>
      <c r="EM140">
        <v>1.407152691977972</v>
      </c>
      <c r="EN140">
        <v>2.613218675882135</v>
      </c>
      <c r="EO140">
        <v>18.63561513838216</v>
      </c>
      <c r="EP140">
        <v>49.59094999238759</v>
      </c>
      <c r="EQ140">
        <v>31.2486589583481</v>
      </c>
      <c r="ER140">
        <v>2.179025357335539</v>
      </c>
      <c r="ES140">
        <v>724.2947612129148</v>
      </c>
      <c r="ET140">
        <v>138.0360543498906</v>
      </c>
      <c r="EU140">
        <v>3.936552233780138</v>
      </c>
      <c r="EV140">
        <v>8.518780328457831</v>
      </c>
      <c r="EW140">
        <v>137.3156457836454</v>
      </c>
      <c r="EX140">
        <v>2.578279274442283</v>
      </c>
      <c r="EY140">
        <v>0.3102188860915626</v>
      </c>
      <c r="EZ140">
        <v>39.9699938515841</v>
      </c>
      <c r="FA140">
        <v>0.01906362075246668</v>
      </c>
      <c r="FB140">
        <v>11.72579865957146</v>
      </c>
      <c r="FC140">
        <v>206.6041615159994</v>
      </c>
      <c r="FD140">
        <v>16.47933837428203</v>
      </c>
      <c r="FF140">
        <v>0.2171541461363004</v>
      </c>
      <c r="FG140">
        <v>17.34190392476195</v>
      </c>
      <c r="FH140">
        <v>799.3818901718751</v>
      </c>
      <c r="FI140">
        <v>270.4860201799289</v>
      </c>
      <c r="FJ140">
        <v>0.4779470675980127</v>
      </c>
      <c r="FK140">
        <v>14.59071514825017</v>
      </c>
      <c r="FL140">
        <v>39.40628380182792</v>
      </c>
      <c r="FM140">
        <v>7.875419513284376</v>
      </c>
      <c r="FN140">
        <v>19.48636300124965</v>
      </c>
      <c r="FO140">
        <v>241.8932632528287</v>
      </c>
      <c r="FP140">
        <v>664.8045880243393</v>
      </c>
      <c r="FQ140">
        <v>81.07789728247489</v>
      </c>
      <c r="FR140">
        <v>67.85907451593692</v>
      </c>
      <c r="FS140">
        <v>63.90329642526881</v>
      </c>
    </row>
    <row r="141" spans="1:175">
      <c r="A141" s="2">
        <v>45002</v>
      </c>
      <c r="B141">
        <v>1036.139736702986</v>
      </c>
      <c r="C141">
        <v>0.02103266640194978</v>
      </c>
      <c r="DR141" s="2">
        <v>45002</v>
      </c>
      <c r="DS141">
        <v>34.29417610022345</v>
      </c>
      <c r="DT141">
        <v>367.6918607350278</v>
      </c>
      <c r="DU141">
        <v>50.82542795770559</v>
      </c>
      <c r="DV141">
        <v>165.1110061790193</v>
      </c>
      <c r="DW141">
        <v>3553.212947698424</v>
      </c>
      <c r="DX141">
        <v>5.593188184418221</v>
      </c>
      <c r="DY141">
        <v>1.804868218949101</v>
      </c>
      <c r="DZ141">
        <v>67.96910384859119</v>
      </c>
      <c r="EA141">
        <v>21.67669864959018</v>
      </c>
      <c r="EB141">
        <v>3.176574007997613</v>
      </c>
      <c r="EC141">
        <v>14.00581559956871</v>
      </c>
      <c r="ED141">
        <v>83.10871240355513</v>
      </c>
      <c r="EE141">
        <v>273.8964441559382</v>
      </c>
      <c r="EF141">
        <v>0.5310728897341537</v>
      </c>
      <c r="EG141">
        <v>24.95802994810689</v>
      </c>
      <c r="EH141">
        <v>4.932642252608823</v>
      </c>
      <c r="EI141">
        <v>32.92463232850215</v>
      </c>
      <c r="EJ141">
        <v>9.390504011294899</v>
      </c>
      <c r="EK141">
        <v>0.4449425202019035</v>
      </c>
      <c r="EL141">
        <v>43.5795322456498</v>
      </c>
      <c r="EM141">
        <v>1.331259720696315</v>
      </c>
      <c r="EN141">
        <v>2.570071089470419</v>
      </c>
      <c r="EO141">
        <v>18.4893495720341</v>
      </c>
      <c r="EP141">
        <v>48.13006491154793</v>
      </c>
      <c r="EQ141">
        <v>31.34954128687669</v>
      </c>
      <c r="ER141">
        <v>2.191211360040917</v>
      </c>
      <c r="ES141">
        <v>703.0050131424758</v>
      </c>
      <c r="ET141">
        <v>130.6630260179994</v>
      </c>
      <c r="EU141">
        <v>4.003385306040455</v>
      </c>
      <c r="EV141">
        <v>8.37207287378396</v>
      </c>
      <c r="EW141">
        <v>138.6057473792467</v>
      </c>
      <c r="EX141">
        <v>2.616313987549141</v>
      </c>
      <c r="EY141">
        <v>0.3058819929595768</v>
      </c>
      <c r="EZ141">
        <v>39.6042837079288</v>
      </c>
      <c r="FA141">
        <v>0.02060790523103764</v>
      </c>
      <c r="FB141">
        <v>11.71274310135971</v>
      </c>
      <c r="FC141">
        <v>208.4472862324943</v>
      </c>
      <c r="FD141">
        <v>16.63503793774067</v>
      </c>
      <c r="FF141">
        <v>0.2169115131024483</v>
      </c>
      <c r="FG141">
        <v>17.85298505699447</v>
      </c>
      <c r="FH141">
        <v>815.8801986794172</v>
      </c>
      <c r="FI141">
        <v>284.1448750465078</v>
      </c>
      <c r="FJ141">
        <v>0.4560108408644735</v>
      </c>
      <c r="FK141">
        <v>14.71218336740899</v>
      </c>
      <c r="FL141">
        <v>39.47788081685159</v>
      </c>
      <c r="FM141">
        <v>7.555387409434412</v>
      </c>
      <c r="FN141">
        <v>19.39445612195082</v>
      </c>
      <c r="FO141">
        <v>246.9395738335595</v>
      </c>
      <c r="FP141">
        <v>665.8926625331299</v>
      </c>
      <c r="FQ141">
        <v>81.58348870562358</v>
      </c>
      <c r="FR141">
        <v>66.74919296729726</v>
      </c>
      <c r="FS141">
        <v>63.72474661264894</v>
      </c>
    </row>
    <row r="142" spans="1:175">
      <c r="A142" s="2">
        <v>45003</v>
      </c>
      <c r="B142">
        <v>1120.777339266563</v>
      </c>
      <c r="C142">
        <v>0.08168550974880562</v>
      </c>
      <c r="DR142" s="2">
        <v>45003</v>
      </c>
      <c r="DS142">
        <v>34.96207159280252</v>
      </c>
      <c r="DT142">
        <v>341.0749748650404</v>
      </c>
      <c r="DU142">
        <v>51.91705717119309</v>
      </c>
      <c r="DV142">
        <v>163.3010649887714</v>
      </c>
      <c r="DW142">
        <v>3724.89280800047</v>
      </c>
      <c r="DX142">
        <v>5.599647958231176</v>
      </c>
      <c r="DY142">
        <v>1.907983241564112</v>
      </c>
      <c r="DZ142">
        <v>66.09826218801611</v>
      </c>
      <c r="EA142">
        <v>22.38000264810677</v>
      </c>
      <c r="EB142">
        <v>3.096596261955736</v>
      </c>
      <c r="EC142">
        <v>13.74523477917267</v>
      </c>
      <c r="ED142">
        <v>82.63254740406958</v>
      </c>
      <c r="EE142">
        <v>280.4799330944009</v>
      </c>
      <c r="EF142">
        <v>0.5326019889483716</v>
      </c>
      <c r="EG142">
        <v>24.50516754311929</v>
      </c>
      <c r="EH142">
        <v>4.883121480553078</v>
      </c>
      <c r="EI142">
        <v>32.85863893666275</v>
      </c>
      <c r="EJ142">
        <v>9.030193992607847</v>
      </c>
      <c r="EK142">
        <v>0.4473065185398641</v>
      </c>
      <c r="EL142">
        <v>43.60527052642214</v>
      </c>
      <c r="EM142">
        <v>1.326761725817862</v>
      </c>
      <c r="EN142">
        <v>2.538723046027237</v>
      </c>
      <c r="EO142">
        <v>18.57303376875763</v>
      </c>
      <c r="EP142">
        <v>42.29402231093521</v>
      </c>
      <c r="EQ142">
        <v>32.55353812538391</v>
      </c>
      <c r="ER142">
        <v>2.226334681643034</v>
      </c>
      <c r="ES142">
        <v>690.1557154155882</v>
      </c>
      <c r="ET142">
        <v>132.2513636421545</v>
      </c>
      <c r="EU142">
        <v>3.666861971234686</v>
      </c>
      <c r="EV142">
        <v>8.493998177847084</v>
      </c>
      <c r="EW142">
        <v>133.9274693769294</v>
      </c>
      <c r="EX142">
        <v>2.745261227195075</v>
      </c>
      <c r="EY142">
        <v>0.3062945143063279</v>
      </c>
      <c r="EZ142">
        <v>38.09803458826767</v>
      </c>
      <c r="FA142">
        <v>0.0218597507768767</v>
      </c>
      <c r="FB142">
        <v>11.55176958988935</v>
      </c>
      <c r="FC142">
        <v>214.6658501797552</v>
      </c>
      <c r="FD142">
        <v>16.92448717125439</v>
      </c>
      <c r="FF142">
        <v>0.2216773969358959</v>
      </c>
      <c r="FG142">
        <v>18.37080824665936</v>
      </c>
      <c r="FH142">
        <v>866.1435620601966</v>
      </c>
      <c r="FI142">
        <v>274.4512735491214</v>
      </c>
      <c r="FJ142">
        <v>0.4741351841637957</v>
      </c>
      <c r="FK142">
        <v>14.76346943525395</v>
      </c>
      <c r="FL142">
        <v>37.60824666062235</v>
      </c>
      <c r="FM142">
        <v>7.622963562462413</v>
      </c>
      <c r="FN142">
        <v>19.40871657952792</v>
      </c>
      <c r="FO142">
        <v>257.5229742973292</v>
      </c>
      <c r="FP142">
        <v>662.9302993234051</v>
      </c>
      <c r="FQ142">
        <v>84.90080581567024</v>
      </c>
      <c r="FR142">
        <v>67.33847041869168</v>
      </c>
      <c r="FS142">
        <v>63.84556436665913</v>
      </c>
    </row>
    <row r="143" spans="1:175">
      <c r="A143" s="2">
        <v>45004</v>
      </c>
      <c r="B143">
        <v>1103.720763002907</v>
      </c>
      <c r="C143">
        <v>-0.01521852348907959</v>
      </c>
      <c r="DR143" s="2">
        <v>45004</v>
      </c>
      <c r="DS143">
        <v>34.66846059049028</v>
      </c>
      <c r="DT143">
        <v>358.4479707709638</v>
      </c>
      <c r="DU143">
        <v>51.18663965385431</v>
      </c>
      <c r="DV143">
        <v>164.6931079370197</v>
      </c>
      <c r="DW143">
        <v>3810.354491505246</v>
      </c>
      <c r="DX143">
        <v>5.763597515985392</v>
      </c>
      <c r="DY143">
        <v>2.021720712628819</v>
      </c>
      <c r="DZ143">
        <v>65.67122680092719</v>
      </c>
      <c r="EA143">
        <v>21.65843101631149</v>
      </c>
      <c r="EB143">
        <v>3.099796865983929</v>
      </c>
      <c r="EC143">
        <v>13.62548390402834</v>
      </c>
      <c r="ED143">
        <v>84.6060221089698</v>
      </c>
      <c r="EE143">
        <v>288.8926843002253</v>
      </c>
      <c r="EF143">
        <v>0.5448186041579758</v>
      </c>
      <c r="EG143">
        <v>24.46007717660851</v>
      </c>
      <c r="EH143">
        <v>4.934214358692785</v>
      </c>
      <c r="EI143">
        <v>32.94641184002002</v>
      </c>
      <c r="EJ143">
        <v>8.948161560817296</v>
      </c>
      <c r="EK143">
        <v>0.4475210160143296</v>
      </c>
      <c r="EL143">
        <v>44.28827791643941</v>
      </c>
      <c r="EM143">
        <v>1.357408375298975</v>
      </c>
      <c r="EN143">
        <v>2.707545512877875</v>
      </c>
      <c r="EO143">
        <v>18.81823996661794</v>
      </c>
      <c r="EP143">
        <v>43.47310862808541</v>
      </c>
      <c r="EQ143">
        <v>25.88575106919959</v>
      </c>
      <c r="ER143">
        <v>2.247954481234291</v>
      </c>
      <c r="ES143">
        <v>651.3942686717847</v>
      </c>
      <c r="ET143">
        <v>135.3746217253291</v>
      </c>
      <c r="EU143">
        <v>3.865709339635971</v>
      </c>
      <c r="EV143">
        <v>8.610869592502528</v>
      </c>
      <c r="EW143">
        <v>139.2536361252625</v>
      </c>
      <c r="EX143">
        <v>2.996445026264119</v>
      </c>
      <c r="EY143">
        <v>0.3104445883636814</v>
      </c>
      <c r="EZ143">
        <v>38.80371374678823</v>
      </c>
      <c r="FA143">
        <v>0.02260333041597973</v>
      </c>
      <c r="FB143">
        <v>11.77954492792021</v>
      </c>
      <c r="FC143">
        <v>211.7069028807341</v>
      </c>
      <c r="FD143">
        <v>17.78282146730551</v>
      </c>
      <c r="FF143">
        <v>0.2251139645753969</v>
      </c>
      <c r="FG143">
        <v>18.16474234347705</v>
      </c>
      <c r="FH143">
        <v>868.265043458065</v>
      </c>
      <c r="FI143">
        <v>288.3791395624353</v>
      </c>
      <c r="FJ143">
        <v>0.4756559254719012</v>
      </c>
      <c r="FK143">
        <v>14.98475880427164</v>
      </c>
      <c r="FL143">
        <v>37.58122641379152</v>
      </c>
      <c r="FM143">
        <v>7.898832129375465</v>
      </c>
      <c r="FN143">
        <v>19.87042807262974</v>
      </c>
      <c r="FO143">
        <v>260.5989202209757</v>
      </c>
      <c r="FP143">
        <v>687.526477412915</v>
      </c>
      <c r="FQ143">
        <v>84.90818103097314</v>
      </c>
      <c r="FR143">
        <v>53.09540555036006</v>
      </c>
      <c r="FS143">
        <v>65.22708735564265</v>
      </c>
    </row>
    <row r="144" spans="1:175">
      <c r="A144" s="2">
        <v>45005</v>
      </c>
      <c r="B144">
        <v>1138.090303887908</v>
      </c>
      <c r="C144">
        <v>0.03113970674203093</v>
      </c>
      <c r="DR144" s="2">
        <v>45005</v>
      </c>
      <c r="DS144">
        <v>31.76843586325871</v>
      </c>
      <c r="DT144">
        <v>364.7888279493337</v>
      </c>
      <c r="DU144">
        <v>58.16775584661791</v>
      </c>
      <c r="DV144">
        <v>154.8944755603468</v>
      </c>
      <c r="DW144">
        <v>4650.558688458415</v>
      </c>
      <c r="DX144">
        <v>5.468676809719047</v>
      </c>
      <c r="DY144">
        <v>1.886776715787571</v>
      </c>
      <c r="DZ144">
        <v>67.9186913834391</v>
      </c>
      <c r="EA144">
        <v>25.51109278474338</v>
      </c>
      <c r="EB144">
        <v>3.197386459404002</v>
      </c>
      <c r="EC144">
        <v>13.06698231397299</v>
      </c>
      <c r="ED144">
        <v>78.57912095074951</v>
      </c>
      <c r="EE144">
        <v>255.4003282115519</v>
      </c>
      <c r="EF144">
        <v>0.5337429104382114</v>
      </c>
      <c r="EG144">
        <v>26.37230069078762</v>
      </c>
      <c r="EH144">
        <v>4.361176450124168</v>
      </c>
      <c r="EI144">
        <v>32.44394969020218</v>
      </c>
      <c r="EJ144">
        <v>8.156925295767058</v>
      </c>
      <c r="EK144">
        <v>0.4691734428785138</v>
      </c>
      <c r="EL144">
        <v>45.25656470344961</v>
      </c>
      <c r="EM144">
        <v>1.349086071796339</v>
      </c>
      <c r="EN144">
        <v>2.796188830640287</v>
      </c>
      <c r="EO144">
        <v>20.07850398348932</v>
      </c>
      <c r="EP144">
        <v>40.79953089274124</v>
      </c>
      <c r="EQ144">
        <v>22.33416689149472</v>
      </c>
      <c r="ER144">
        <v>2.740774562440877</v>
      </c>
      <c r="ES144">
        <v>607.5316408632291</v>
      </c>
      <c r="ET144">
        <v>142.1091480622475</v>
      </c>
      <c r="EU144">
        <v>4.225435290326855</v>
      </c>
      <c r="EV144">
        <v>8.871758727077795</v>
      </c>
      <c r="EW144">
        <v>145.7974800268321</v>
      </c>
      <c r="EX144">
        <v>3.924885991237368</v>
      </c>
      <c r="EY144">
        <v>0.2594578114800694</v>
      </c>
      <c r="EZ144">
        <v>40.76951875337382</v>
      </c>
      <c r="FA144">
        <v>0.01999639724266744</v>
      </c>
      <c r="FB144">
        <v>12.25093049463579</v>
      </c>
      <c r="FC144">
        <v>239.4239812401148</v>
      </c>
      <c r="FD144">
        <v>17.04309648110133</v>
      </c>
      <c r="FE144">
        <v>432.8674446978815</v>
      </c>
      <c r="FF144">
        <v>0.2156478145937478</v>
      </c>
      <c r="FG144">
        <v>13.39565550218115</v>
      </c>
      <c r="FH144">
        <v>998.302465534577</v>
      </c>
      <c r="FI144">
        <v>314.3687793435537</v>
      </c>
      <c r="FJ144">
        <v>0.4702681743039391</v>
      </c>
      <c r="FK144">
        <v>14.61490300637044</v>
      </c>
      <c r="FL144">
        <v>33.01996598935309</v>
      </c>
      <c r="FM144">
        <v>5.486131573068044</v>
      </c>
      <c r="FN144">
        <v>18.95368274098751</v>
      </c>
      <c r="FO144">
        <v>256.2995848139789</v>
      </c>
      <c r="FP144">
        <v>685.7640432753922</v>
      </c>
      <c r="FQ144">
        <v>80.25522665965764</v>
      </c>
      <c r="FR144">
        <v>53.87006072659542</v>
      </c>
      <c r="FS144">
        <v>68.9330110341121</v>
      </c>
    </row>
    <row r="145" spans="1:175">
      <c r="A145" s="2">
        <v>45006</v>
      </c>
      <c r="B145">
        <v>1075.45559616756</v>
      </c>
      <c r="C145">
        <v>-0.05503491902740654</v>
      </c>
      <c r="DR145" s="2">
        <v>45006</v>
      </c>
      <c r="DS145">
        <v>31.72065678926521</v>
      </c>
      <c r="DT145">
        <v>385.4377158570081</v>
      </c>
      <c r="DU145">
        <v>58.43455643945402</v>
      </c>
      <c r="DV145">
        <v>159.5274847888788</v>
      </c>
      <c r="DW145">
        <v>4613.508193140166</v>
      </c>
      <c r="DX145">
        <v>5.506197753152399</v>
      </c>
      <c r="DY145">
        <v>1.913206615676827</v>
      </c>
      <c r="DZ145">
        <v>68.00085104713935</v>
      </c>
      <c r="EA145">
        <v>25.65191022370907</v>
      </c>
      <c r="EB145">
        <v>3.196107745602311</v>
      </c>
      <c r="EC145">
        <v>13.25961957677439</v>
      </c>
      <c r="ED145">
        <v>77.4782046349717</v>
      </c>
      <c r="EE145">
        <v>249.8726466840679</v>
      </c>
      <c r="EF145">
        <v>0.5345284220844487</v>
      </c>
      <c r="EG145">
        <v>26.61392071333231</v>
      </c>
      <c r="EH145">
        <v>4.353307975750215</v>
      </c>
      <c r="EI145">
        <v>31.3909038087524</v>
      </c>
      <c r="EJ145">
        <v>8.571837308496521</v>
      </c>
      <c r="EK145">
        <v>0.4060397787142039</v>
      </c>
      <c r="EL145">
        <v>45.30761845076742</v>
      </c>
      <c r="EM145">
        <v>1.360384394662308</v>
      </c>
      <c r="EN145">
        <v>2.919775808864441</v>
      </c>
      <c r="EO145">
        <v>19.84338598820317</v>
      </c>
      <c r="EP145">
        <v>42.12382615711208</v>
      </c>
      <c r="EQ145">
        <v>22.4280094643669</v>
      </c>
      <c r="ER145">
        <v>2.793024147846071</v>
      </c>
      <c r="ES145">
        <v>623.6000097446716</v>
      </c>
      <c r="ET145">
        <v>142.7938565133399</v>
      </c>
      <c r="EU145">
        <v>4.337797374291095</v>
      </c>
      <c r="EV145">
        <v>9.154422914210377</v>
      </c>
      <c r="EW145">
        <v>154.7098185359376</v>
      </c>
      <c r="EX145">
        <v>4.166236619040367</v>
      </c>
      <c r="EY145">
        <v>0.2648318765779535</v>
      </c>
      <c r="EZ145">
        <v>41.14900564587938</v>
      </c>
      <c r="FA145">
        <v>0.01955066082923098</v>
      </c>
      <c r="FB145">
        <v>12.46487201699575</v>
      </c>
      <c r="FC145">
        <v>240.9933426250561</v>
      </c>
      <c r="FD145">
        <v>17.57105868520952</v>
      </c>
      <c r="FE145">
        <v>429.7007917342441</v>
      </c>
      <c r="FF145">
        <v>0.2115428885397968</v>
      </c>
      <c r="FG145">
        <v>12.91940779203934</v>
      </c>
      <c r="FH145">
        <v>808.2848815361895</v>
      </c>
      <c r="FI145">
        <v>320.039764348216</v>
      </c>
      <c r="FJ145">
        <v>0.472582032914353</v>
      </c>
      <c r="FK145">
        <v>14.4036534679395</v>
      </c>
      <c r="FL145">
        <v>32.53703409367942</v>
      </c>
      <c r="FM145">
        <v>5.059754626705642</v>
      </c>
      <c r="FN145">
        <v>19.06753045158461</v>
      </c>
      <c r="FO145">
        <v>248.5366778054671</v>
      </c>
      <c r="FP145">
        <v>692.7238015688546</v>
      </c>
      <c r="FQ145">
        <v>78.99804433363829</v>
      </c>
      <c r="FR145">
        <v>57.75007020492901</v>
      </c>
      <c r="FS145">
        <v>69.90297766544388</v>
      </c>
    </row>
    <row r="146" spans="1:175">
      <c r="A146" s="2">
        <v>45007</v>
      </c>
      <c r="B146">
        <v>1108.315303191572</v>
      </c>
      <c r="C146">
        <v>0.03055422012876119</v>
      </c>
      <c r="DR146" s="2">
        <v>45007</v>
      </c>
      <c r="DS146">
        <v>31.93229123717172</v>
      </c>
      <c r="DT146">
        <v>384.1255743607538</v>
      </c>
      <c r="DU146">
        <v>57.19404987470217</v>
      </c>
      <c r="DV146">
        <v>159.0882663576935</v>
      </c>
      <c r="DW146">
        <v>4631.45226296711</v>
      </c>
      <c r="DX146">
        <v>5.563503740798922</v>
      </c>
      <c r="DY146">
        <v>1.913591229929109</v>
      </c>
      <c r="DZ146">
        <v>68.61279809976051</v>
      </c>
      <c r="EA146">
        <v>26.5504065071713</v>
      </c>
      <c r="EB146">
        <v>3.224027800480779</v>
      </c>
      <c r="EC146">
        <v>13.3967482598643</v>
      </c>
      <c r="ED146">
        <v>78.0362913385035</v>
      </c>
      <c r="EE146">
        <v>248.3131902024843</v>
      </c>
      <c r="EF146">
        <v>0.530549880902081</v>
      </c>
      <c r="EG146">
        <v>26.54206949985577</v>
      </c>
      <c r="EH146">
        <v>4.344847903167306</v>
      </c>
      <c r="EI146">
        <v>32.37467215958718</v>
      </c>
      <c r="EJ146">
        <v>8.499278230929168</v>
      </c>
      <c r="EK146">
        <v>0.4552014783661756</v>
      </c>
      <c r="EL146">
        <v>45.79057520058557</v>
      </c>
      <c r="EM146">
        <v>1.35172528537272</v>
      </c>
      <c r="EN146">
        <v>2.911910734728236</v>
      </c>
      <c r="EO146">
        <v>19.92208544484528</v>
      </c>
      <c r="EP146">
        <v>40.91054688238794</v>
      </c>
      <c r="EQ146">
        <v>21.9698073312666</v>
      </c>
      <c r="ER146">
        <v>2.789875566716682</v>
      </c>
      <c r="ES146">
        <v>637.7651187817546</v>
      </c>
      <c r="ET146">
        <v>143.9254550860011</v>
      </c>
      <c r="EU146">
        <v>4.222524435633711</v>
      </c>
      <c r="EV146">
        <v>9.024356347661936</v>
      </c>
      <c r="EW146">
        <v>152.1784585593985</v>
      </c>
      <c r="EX146">
        <v>3.972838771122723</v>
      </c>
      <c r="EY146">
        <v>0.2595260349466729</v>
      </c>
      <c r="EZ146">
        <v>41.06974485504351</v>
      </c>
      <c r="FA146">
        <v>0.0194604052798944</v>
      </c>
      <c r="FB146">
        <v>12.41982011995606</v>
      </c>
      <c r="FC146">
        <v>244.7227943113504</v>
      </c>
      <c r="FD146">
        <v>17.36172871095216</v>
      </c>
      <c r="FE146">
        <v>444.1379525126375</v>
      </c>
      <c r="FF146">
        <v>0.2124283129195408</v>
      </c>
      <c r="FG146">
        <v>13.14279587596164</v>
      </c>
      <c r="FH146">
        <v>906.3330870141878</v>
      </c>
      <c r="FI146">
        <v>320.7113942738722</v>
      </c>
      <c r="FJ146">
        <v>0.485248679980031</v>
      </c>
      <c r="FK146">
        <v>14.37201052719192</v>
      </c>
      <c r="FL146">
        <v>32.94394289213293</v>
      </c>
      <c r="FM146">
        <v>5.479423427148666</v>
      </c>
      <c r="FN146">
        <v>19.56158399029214</v>
      </c>
      <c r="FO146">
        <v>248.7003615764472</v>
      </c>
      <c r="FP146">
        <v>690.6053709295342</v>
      </c>
      <c r="FQ146">
        <v>65.24728280904679</v>
      </c>
      <c r="FR146">
        <v>57.85453038972458</v>
      </c>
      <c r="FS146">
        <v>70.9212171712817</v>
      </c>
    </row>
    <row r="147" spans="1:175">
      <c r="A147" s="2">
        <v>45008</v>
      </c>
      <c r="B147">
        <v>1052.576101306254</v>
      </c>
      <c r="C147">
        <v>-0.05029182735707749</v>
      </c>
      <c r="DR147" s="2">
        <v>45008</v>
      </c>
      <c r="DS147">
        <v>32.04407119172498</v>
      </c>
      <c r="DT147">
        <v>399.4845735730256</v>
      </c>
      <c r="DU147">
        <v>55.49998049403897</v>
      </c>
      <c r="DV147">
        <v>163.002910979471</v>
      </c>
      <c r="DW147">
        <v>4670.027477725193</v>
      </c>
      <c r="DX147">
        <v>5.472413757932897</v>
      </c>
      <c r="DY147">
        <v>1.913448477288707</v>
      </c>
      <c r="DZ147">
        <v>67.76335040623987</v>
      </c>
      <c r="EA147">
        <v>25.79792219730378</v>
      </c>
      <c r="EB147">
        <v>3.241882301400288</v>
      </c>
      <c r="EC147">
        <v>13.64107550828965</v>
      </c>
      <c r="ED147">
        <v>78.56551343504908</v>
      </c>
      <c r="EE147">
        <v>244.0066691504681</v>
      </c>
      <c r="EF147">
        <v>0.5377736824909795</v>
      </c>
      <c r="EG147">
        <v>26.71394391919887</v>
      </c>
      <c r="EH147">
        <v>4.350522905866963</v>
      </c>
      <c r="EI147">
        <v>32.02358392747419</v>
      </c>
      <c r="EJ147">
        <v>8.386976921800631</v>
      </c>
      <c r="EK147">
        <v>0.4557628799240119</v>
      </c>
      <c r="EL147">
        <v>46.29073172369458</v>
      </c>
      <c r="EM147">
        <v>1.339322778572241</v>
      </c>
      <c r="EN147">
        <v>2.899702102982026</v>
      </c>
      <c r="EO147">
        <v>20.42494109960497</v>
      </c>
      <c r="EP147">
        <v>39.95422165444761</v>
      </c>
      <c r="EQ147">
        <v>22.53113255783393</v>
      </c>
      <c r="ER147">
        <v>2.709858973827813</v>
      </c>
      <c r="ES147">
        <v>648.2869901010741</v>
      </c>
      <c r="ET147">
        <v>144.6767496689237</v>
      </c>
      <c r="EU147">
        <v>4.113123864382787</v>
      </c>
      <c r="EV147">
        <v>8.693589457061698</v>
      </c>
      <c r="EW147">
        <v>151.6968976240104</v>
      </c>
      <c r="EX147">
        <v>4.097389494983394</v>
      </c>
      <c r="EY147">
        <v>0.2333930023992199</v>
      </c>
      <c r="EZ147">
        <v>41.52827511257149</v>
      </c>
      <c r="FA147">
        <v>0.01906218736962407</v>
      </c>
      <c r="FB147">
        <v>12.51508489319553</v>
      </c>
      <c r="FC147">
        <v>242.8339075047143</v>
      </c>
      <c r="FD147">
        <v>16.71769173751295</v>
      </c>
      <c r="FE147">
        <v>424.8879887592789</v>
      </c>
      <c r="FF147">
        <v>0.2103796921362617</v>
      </c>
      <c r="FG147">
        <v>13.18295447588931</v>
      </c>
      <c r="FH147">
        <v>926.9645123556634</v>
      </c>
      <c r="FI147">
        <v>327.1244434355071</v>
      </c>
      <c r="FJ147">
        <v>0.4896499480772477</v>
      </c>
      <c r="FK147">
        <v>14.48933006456746</v>
      </c>
      <c r="FL147">
        <v>33.12920650391592</v>
      </c>
      <c r="FM147">
        <v>5.523890615482873</v>
      </c>
      <c r="FN147">
        <v>20.73006327230689</v>
      </c>
      <c r="FO147">
        <v>265.0536668215728</v>
      </c>
      <c r="FP147">
        <v>693.1924126932581</v>
      </c>
      <c r="FQ147">
        <v>68.5245959863576</v>
      </c>
      <c r="FR147">
        <v>56.78436205674726</v>
      </c>
      <c r="FS147">
        <v>70.60136563359443</v>
      </c>
    </row>
    <row r="148" spans="1:175">
      <c r="A148" s="2">
        <v>45009</v>
      </c>
      <c r="B148">
        <v>1091.975097349745</v>
      </c>
      <c r="C148">
        <v>0.03743101899672308</v>
      </c>
      <c r="DR148" s="2">
        <v>45009</v>
      </c>
      <c r="DS148">
        <v>32.3987876748021</v>
      </c>
      <c r="DT148">
        <v>408.0563937364347</v>
      </c>
      <c r="DU148">
        <v>56.17511983926684</v>
      </c>
      <c r="DV148">
        <v>158.5436813482353</v>
      </c>
      <c r="DW148">
        <v>4586.425533158679</v>
      </c>
      <c r="DX148">
        <v>5.451209310105569</v>
      </c>
      <c r="DY148">
        <v>1.922003274850013</v>
      </c>
      <c r="DZ148">
        <v>68.24841067132898</v>
      </c>
      <c r="EA148">
        <v>25.49103953424197</v>
      </c>
      <c r="EB148">
        <v>3.229824666513777</v>
      </c>
      <c r="EC148">
        <v>13.43917771927585</v>
      </c>
      <c r="ED148">
        <v>76.70435747463645</v>
      </c>
      <c r="EE148">
        <v>244.6463443500607</v>
      </c>
      <c r="EF148">
        <v>0.5391081004826327</v>
      </c>
      <c r="EG148">
        <v>26.88256238356274</v>
      </c>
      <c r="EH148">
        <v>4.413426368213897</v>
      </c>
      <c r="EI148">
        <v>32.31994303105476</v>
      </c>
      <c r="EJ148">
        <v>8.305943805815447</v>
      </c>
      <c r="EK148">
        <v>0.4553312989091886</v>
      </c>
      <c r="EL148">
        <v>45.9334782821991</v>
      </c>
      <c r="EM148">
        <v>1.350072752323506</v>
      </c>
      <c r="EN148">
        <v>2.858554598697268</v>
      </c>
      <c r="EO148">
        <v>20.45826894690298</v>
      </c>
      <c r="EP148">
        <v>39.26111392599253</v>
      </c>
      <c r="EQ148">
        <v>22.9870262060488</v>
      </c>
      <c r="ER148">
        <v>2.737472190057622</v>
      </c>
      <c r="ES148">
        <v>642.478456739561</v>
      </c>
      <c r="ET148">
        <v>141.0943341901415</v>
      </c>
      <c r="EU148">
        <v>4.144307336288819</v>
      </c>
      <c r="EV148">
        <v>9.206552742658179</v>
      </c>
      <c r="EW148">
        <v>151.3540843322579</v>
      </c>
      <c r="EX148">
        <v>4.082390719604969</v>
      </c>
      <c r="EY148">
        <v>0.2257546270063603</v>
      </c>
      <c r="EZ148">
        <v>40.69355749893085</v>
      </c>
      <c r="FA148">
        <v>0.01950351104107589</v>
      </c>
      <c r="FB148">
        <v>12.37090281652664</v>
      </c>
      <c r="FC148">
        <v>243.5680451518561</v>
      </c>
      <c r="FD148">
        <v>16.16296456107845</v>
      </c>
      <c r="FE148">
        <v>454.2820893022906</v>
      </c>
      <c r="FF148">
        <v>0.2139837958627082</v>
      </c>
      <c r="FG148">
        <v>13.54645305548939</v>
      </c>
      <c r="FH148">
        <v>959.7312873869145</v>
      </c>
      <c r="FI148">
        <v>323.4851001150113</v>
      </c>
      <c r="FJ148">
        <v>0.4856907821446947</v>
      </c>
      <c r="FK148">
        <v>14.24236826215686</v>
      </c>
      <c r="FL148">
        <v>33.02328687456543</v>
      </c>
      <c r="FM148">
        <v>5.692454852549107</v>
      </c>
      <c r="FN148">
        <v>20.86935104450335</v>
      </c>
      <c r="FO148">
        <v>251.9509301086773</v>
      </c>
      <c r="FP148">
        <v>684.3548971236416</v>
      </c>
      <c r="FQ148">
        <v>67.48229290329462</v>
      </c>
      <c r="FR148">
        <v>58.17279482076674</v>
      </c>
      <c r="FS148">
        <v>69.99839476932915</v>
      </c>
    </row>
    <row r="149" spans="1:175">
      <c r="A149" s="2">
        <v>45010</v>
      </c>
      <c r="B149">
        <v>1043.928797384658</v>
      </c>
      <c r="C149">
        <v>-0.04399944658234167</v>
      </c>
      <c r="DR149" s="2">
        <v>45010</v>
      </c>
      <c r="DS149">
        <v>31.9044599165019</v>
      </c>
      <c r="DT149">
        <v>435.3283783529403</v>
      </c>
      <c r="DU149">
        <v>55.62566638567312</v>
      </c>
      <c r="DV149">
        <v>160.0679942904385</v>
      </c>
      <c r="DW149">
        <v>4649.159166486839</v>
      </c>
      <c r="DX149">
        <v>5.313016586274611</v>
      </c>
      <c r="DY149">
        <v>1.91757483415843</v>
      </c>
      <c r="DZ149">
        <v>69.37812785570048</v>
      </c>
      <c r="EA149">
        <v>24.91088073140103</v>
      </c>
      <c r="EB149">
        <v>3.229096795027879</v>
      </c>
      <c r="EC149">
        <v>12.54912052926814</v>
      </c>
      <c r="ED149">
        <v>76.98755715940526</v>
      </c>
      <c r="EE149">
        <v>241.3562593207695</v>
      </c>
      <c r="EF149">
        <v>0.5373018363697598</v>
      </c>
      <c r="EG149">
        <v>27.42933452284012</v>
      </c>
      <c r="EH149">
        <v>4.529399115185289</v>
      </c>
      <c r="EI149">
        <v>31.96062316655802</v>
      </c>
      <c r="EJ149">
        <v>8.595248664959419</v>
      </c>
      <c r="EK149">
        <v>0.4469641856247458</v>
      </c>
      <c r="EL149">
        <v>45.75531463647506</v>
      </c>
      <c r="EM149">
        <v>1.347822095035722</v>
      </c>
      <c r="EN149">
        <v>2.927396790248825</v>
      </c>
      <c r="EO149">
        <v>20.50078241541694</v>
      </c>
      <c r="EP149">
        <v>40.59051441140152</v>
      </c>
      <c r="EQ149">
        <v>23.3544947914508</v>
      </c>
      <c r="ER149">
        <v>2.70365475930875</v>
      </c>
      <c r="ES149">
        <v>658.2297246379138</v>
      </c>
      <c r="ET149">
        <v>144.124661308178</v>
      </c>
      <c r="EU149">
        <v>4.030714792335486</v>
      </c>
      <c r="EV149">
        <v>9.577560413744568</v>
      </c>
      <c r="EW149">
        <v>154.099631105586</v>
      </c>
      <c r="EX149">
        <v>4.138442839506665</v>
      </c>
      <c r="EY149">
        <v>0.2168831339119442</v>
      </c>
      <c r="EZ149">
        <v>40.76802391995454</v>
      </c>
      <c r="FA149">
        <v>0.01891177005441457</v>
      </c>
      <c r="FB149">
        <v>12.32790427635951</v>
      </c>
      <c r="FC149">
        <v>241.4352686167057</v>
      </c>
      <c r="FD149">
        <v>16.44919246292162</v>
      </c>
      <c r="FE149">
        <v>419.7201819698465</v>
      </c>
      <c r="FF149">
        <v>0.2112556065246475</v>
      </c>
      <c r="FG149">
        <v>13.37508717203114</v>
      </c>
      <c r="FH149">
        <v>965.4791569816592</v>
      </c>
      <c r="FI149">
        <v>324.3338411619949</v>
      </c>
      <c r="FJ149">
        <v>0.4899554658950391</v>
      </c>
      <c r="FK149">
        <v>14.18383730745973</v>
      </c>
      <c r="FL149">
        <v>33.11919685589366</v>
      </c>
      <c r="FM149">
        <v>5.802181157872251</v>
      </c>
      <c r="FN149">
        <v>20.88574352922316</v>
      </c>
      <c r="FO149">
        <v>247.389175653996</v>
      </c>
      <c r="FP149">
        <v>676.3521985667217</v>
      </c>
      <c r="FQ149">
        <v>67.57602556891098</v>
      </c>
      <c r="FR149">
        <v>62.1315551986213</v>
      </c>
      <c r="FS149">
        <v>69.39536181288543</v>
      </c>
    </row>
    <row r="150" spans="1:175">
      <c r="A150" s="2">
        <v>45011</v>
      </c>
      <c r="B150">
        <v>1025.263326852845</v>
      </c>
      <c r="C150">
        <v>-0.01788002264002631</v>
      </c>
      <c r="DR150" s="2">
        <v>45011</v>
      </c>
      <c r="DS150">
        <v>31.75332867225564</v>
      </c>
      <c r="DT150">
        <v>422.2394991055464</v>
      </c>
      <c r="DU150">
        <v>55.64693426951347</v>
      </c>
      <c r="DV150">
        <v>160.0338915475055</v>
      </c>
      <c r="DW150">
        <v>4729.586298252007</v>
      </c>
      <c r="DX150">
        <v>5.323820682947549</v>
      </c>
      <c r="DY150">
        <v>1.903648904917375</v>
      </c>
      <c r="DZ150">
        <v>67.11257989678977</v>
      </c>
      <c r="EA150">
        <v>25.56502621787065</v>
      </c>
      <c r="EB150">
        <v>3.19985689958542</v>
      </c>
      <c r="EC150">
        <v>12.77617480403087</v>
      </c>
      <c r="ED150">
        <v>77.76879406474644</v>
      </c>
      <c r="EE150">
        <v>237.1264748644885</v>
      </c>
      <c r="EF150">
        <v>0.5341506057706115</v>
      </c>
      <c r="EG150">
        <v>26.75703617653899</v>
      </c>
      <c r="EH150">
        <v>4.400403686608674</v>
      </c>
      <c r="EI150">
        <v>31.82601734573224</v>
      </c>
      <c r="EJ150">
        <v>8.965362219591134</v>
      </c>
      <c r="EK150">
        <v>0.4430976236176273</v>
      </c>
      <c r="EL150">
        <v>45.60606093316888</v>
      </c>
      <c r="EM150">
        <v>1.350440900928055</v>
      </c>
      <c r="EN150">
        <v>2.974970688623344</v>
      </c>
      <c r="EO150">
        <v>20.60890868018148</v>
      </c>
      <c r="EP150">
        <v>42.23310608240799</v>
      </c>
      <c r="EQ150">
        <v>22.57708921750898</v>
      </c>
      <c r="ER150">
        <v>2.728736352943066</v>
      </c>
      <c r="ES150">
        <v>670.8974772885275</v>
      </c>
      <c r="ET150">
        <v>146.862928425456</v>
      </c>
      <c r="EU150">
        <v>4.315348429770568</v>
      </c>
      <c r="EV150">
        <v>9.867133491310032</v>
      </c>
      <c r="EW150">
        <v>158.351485862067</v>
      </c>
      <c r="EX150">
        <v>4.211120517912433</v>
      </c>
      <c r="EY150">
        <v>0.2172239940779781</v>
      </c>
      <c r="EZ150">
        <v>40.64652943483632</v>
      </c>
      <c r="FA150">
        <v>0.01870825755202207</v>
      </c>
      <c r="FB150">
        <v>12.37875108852766</v>
      </c>
      <c r="FC150">
        <v>239.1915404299864</v>
      </c>
      <c r="FD150">
        <v>16.70924093165804</v>
      </c>
      <c r="FE150">
        <v>442.4634058628683</v>
      </c>
      <c r="FF150">
        <v>0.2097725315415685</v>
      </c>
      <c r="FG150">
        <v>13.16085910026229</v>
      </c>
      <c r="FH150">
        <v>982.1055359366286</v>
      </c>
      <c r="FI150">
        <v>324.1130036810631</v>
      </c>
      <c r="FJ150">
        <v>0.476602999210394</v>
      </c>
      <c r="FK150">
        <v>13.99380384897372</v>
      </c>
      <c r="FL150">
        <v>32.99333986806108</v>
      </c>
      <c r="FM150">
        <v>6.012075308160718</v>
      </c>
      <c r="FN150">
        <v>20.78045546521739</v>
      </c>
      <c r="FO150">
        <v>242.7812005900921</v>
      </c>
      <c r="FP150">
        <v>668.9817827206731</v>
      </c>
      <c r="FQ150">
        <v>63.59089327093579</v>
      </c>
      <c r="FR150">
        <v>61.96151015334337</v>
      </c>
      <c r="FS150">
        <v>69.60092456477592</v>
      </c>
    </row>
    <row r="151" spans="1:175">
      <c r="A151" s="2">
        <v>45012</v>
      </c>
      <c r="B151">
        <v>1052.512951664502</v>
      </c>
      <c r="C151">
        <v>0.02657817177105404</v>
      </c>
      <c r="DR151" s="2">
        <v>45012</v>
      </c>
      <c r="DS151">
        <v>34.40411059504125</v>
      </c>
      <c r="DT151">
        <v>576.6327657911703</v>
      </c>
      <c r="DU151">
        <v>58.52409836650024</v>
      </c>
      <c r="DV151">
        <v>167.1840990321927</v>
      </c>
      <c r="DW151">
        <v>7291.67224084847</v>
      </c>
      <c r="DX151">
        <v>5.201418781822491</v>
      </c>
      <c r="DY151">
        <v>1.787023133693902</v>
      </c>
      <c r="DZ151">
        <v>85.43612426121223</v>
      </c>
      <c r="EA151">
        <v>33.5456787002283</v>
      </c>
      <c r="EB151">
        <v>3.496680501332444</v>
      </c>
      <c r="EC151">
        <v>12.81214630998508</v>
      </c>
      <c r="ED151">
        <v>74.40616158565328</v>
      </c>
      <c r="EE151">
        <v>197.2492883092152</v>
      </c>
      <c r="EF151">
        <v>0.5461880565395818</v>
      </c>
      <c r="EG151">
        <v>23.46801650323168</v>
      </c>
      <c r="EH151">
        <v>3.886213525966923</v>
      </c>
      <c r="EI151">
        <v>32.30749821903207</v>
      </c>
      <c r="EJ151">
        <v>8.64947027359336</v>
      </c>
      <c r="EK151">
        <v>0.4049259637158193</v>
      </c>
      <c r="EL151">
        <v>49.42449879116658</v>
      </c>
      <c r="EM151">
        <v>1.307976026283018</v>
      </c>
      <c r="EN151">
        <v>3.602440403415189</v>
      </c>
      <c r="EO151">
        <v>23.82121717458423</v>
      </c>
      <c r="EP151">
        <v>42.2146022461736</v>
      </c>
      <c r="EQ151">
        <v>23.55659523772591</v>
      </c>
      <c r="ER151">
        <v>2.845980614796428</v>
      </c>
      <c r="ES151">
        <v>623.5715602411386</v>
      </c>
      <c r="ET151">
        <v>133.1047161772514</v>
      </c>
      <c r="EU151">
        <v>4.496027376819567</v>
      </c>
      <c r="EV151">
        <v>10.58820699258018</v>
      </c>
      <c r="EW151">
        <v>147.4802370616978</v>
      </c>
      <c r="EX151">
        <v>4.744587829334315</v>
      </c>
      <c r="EY151">
        <v>0.1496663310448209</v>
      </c>
      <c r="EZ151">
        <v>39.69126654871596</v>
      </c>
      <c r="FA151">
        <v>0.01957843661181462</v>
      </c>
      <c r="FB151">
        <v>11.99819389529066</v>
      </c>
      <c r="FC151">
        <v>264.1801037359355</v>
      </c>
      <c r="FD151">
        <v>17.93828337847975</v>
      </c>
      <c r="FE151">
        <v>405.8403747126046</v>
      </c>
      <c r="FF151">
        <v>0.1944597747903758</v>
      </c>
      <c r="FG151">
        <v>15.26196511232576</v>
      </c>
      <c r="FH151">
        <v>1012.388343209549</v>
      </c>
      <c r="FI151">
        <v>308.4570490711899</v>
      </c>
      <c r="FJ151">
        <v>0.4776000399789852</v>
      </c>
      <c r="FK151">
        <v>13.4825559438551</v>
      </c>
      <c r="FL151">
        <v>33.43564271722845</v>
      </c>
      <c r="FM151">
        <v>6.051673684664039</v>
      </c>
      <c r="FN151">
        <v>20.54323396239691</v>
      </c>
      <c r="FO151">
        <v>186.2429209393033</v>
      </c>
      <c r="FP151">
        <v>744.2936091620445</v>
      </c>
      <c r="FQ151">
        <v>22.38473684268778</v>
      </c>
      <c r="FR151">
        <v>69.68621574646578</v>
      </c>
      <c r="FS151">
        <v>70.62369846494755</v>
      </c>
    </row>
    <row r="152" spans="1:175">
      <c r="A152" s="2">
        <v>45013</v>
      </c>
      <c r="B152">
        <v>1004.884423108913</v>
      </c>
      <c r="C152">
        <v>-0.04525220186627288</v>
      </c>
      <c r="DR152" s="2">
        <v>45013</v>
      </c>
      <c r="DS152">
        <v>34.49619505964312</v>
      </c>
      <c r="DT152">
        <v>593.3924433087313</v>
      </c>
      <c r="DU152">
        <v>58.05209229961646</v>
      </c>
      <c r="DV152">
        <v>169.9104674289501</v>
      </c>
      <c r="DW152">
        <v>7260.506334025799</v>
      </c>
      <c r="DX152">
        <v>5.229463370505559</v>
      </c>
      <c r="DY152">
        <v>1.78689472313878</v>
      </c>
      <c r="DZ152">
        <v>83.70690949620217</v>
      </c>
      <c r="EA152">
        <v>32.89751817016037</v>
      </c>
      <c r="EB152">
        <v>3.508358206228812</v>
      </c>
      <c r="EC152">
        <v>13.00312338989617</v>
      </c>
      <c r="ED152">
        <v>74.24750037119696</v>
      </c>
      <c r="EE152">
        <v>200.0727418525717</v>
      </c>
      <c r="EF152">
        <v>0.5418280181757983</v>
      </c>
      <c r="EG152">
        <v>23.55938629763895</v>
      </c>
      <c r="EH152">
        <v>3.873293168164333</v>
      </c>
      <c r="EI152">
        <v>32.14111882041595</v>
      </c>
      <c r="EJ152">
        <v>8.237718921165671</v>
      </c>
      <c r="EK152">
        <v>0.4031934872809884</v>
      </c>
      <c r="EL152">
        <v>50.14128431128344</v>
      </c>
      <c r="EM152">
        <v>1.311490134720603</v>
      </c>
      <c r="EN152">
        <v>3.681427555088515</v>
      </c>
      <c r="EO152">
        <v>24.23134644740063</v>
      </c>
      <c r="EP152">
        <v>44.02300647274566</v>
      </c>
      <c r="EQ152">
        <v>23.28130916465243</v>
      </c>
      <c r="ER152">
        <v>2.877949007643894</v>
      </c>
      <c r="ES152">
        <v>634.9132160002511</v>
      </c>
      <c r="ET152">
        <v>134.7503155057368</v>
      </c>
      <c r="EU152">
        <v>4.600683612507281</v>
      </c>
      <c r="EV152">
        <v>10.41681576228564</v>
      </c>
      <c r="EW152">
        <v>153.1837445514963</v>
      </c>
      <c r="EX152">
        <v>4.304907766865263</v>
      </c>
      <c r="EY152">
        <v>0.1502751289694506</v>
      </c>
      <c r="EZ152">
        <v>39.88967890556988</v>
      </c>
      <c r="FA152">
        <v>0.01857459903202287</v>
      </c>
      <c r="FB152">
        <v>12.20996014120719</v>
      </c>
      <c r="FC152">
        <v>259.8532757097053</v>
      </c>
      <c r="FD152">
        <v>18.6797977287162</v>
      </c>
      <c r="FE152">
        <v>386.8880746233573</v>
      </c>
      <c r="FF152">
        <v>0.1922476560751227</v>
      </c>
      <c r="FG152">
        <v>14.70333163970705</v>
      </c>
      <c r="FH152">
        <v>1027.653578475572</v>
      </c>
      <c r="FI152">
        <v>313.9338396192216</v>
      </c>
      <c r="FJ152">
        <v>0.4796884121720748</v>
      </c>
      <c r="FK152">
        <v>13.57080587146752</v>
      </c>
      <c r="FL152">
        <v>34.04754566932127</v>
      </c>
      <c r="FM152">
        <v>6.125442593735325</v>
      </c>
      <c r="FN152">
        <v>20.59893930401137</v>
      </c>
      <c r="FO152">
        <v>179.9355970312466</v>
      </c>
      <c r="FP152">
        <v>740.3971260383701</v>
      </c>
      <c r="FQ152">
        <v>20.05630984525866</v>
      </c>
      <c r="FR152">
        <v>71.97029355111471</v>
      </c>
      <c r="FS152">
        <v>71.79448930617103</v>
      </c>
    </row>
    <row r="153" spans="1:175">
      <c r="A153" s="2">
        <v>45014</v>
      </c>
      <c r="B153">
        <v>1040.06769248005</v>
      </c>
      <c r="C153">
        <v>0.0350122547051599</v>
      </c>
      <c r="DR153" s="2">
        <v>45014</v>
      </c>
      <c r="DS153">
        <v>35.16626881975938</v>
      </c>
      <c r="DT153">
        <v>578.6964243025891</v>
      </c>
      <c r="DU153">
        <v>58.10267964764722</v>
      </c>
      <c r="DV153">
        <v>170.2367370707457</v>
      </c>
      <c r="DW153">
        <v>7554.509348984452</v>
      </c>
      <c r="DX153">
        <v>5.19472235580016</v>
      </c>
      <c r="DY153">
        <v>1.783690050256091</v>
      </c>
      <c r="DZ153">
        <v>80.29944865242794</v>
      </c>
      <c r="EA153">
        <v>33.61516272882507</v>
      </c>
      <c r="EB153">
        <v>3.531282624610214</v>
      </c>
      <c r="EC153">
        <v>13.02762265847618</v>
      </c>
      <c r="ED153">
        <v>74.49804228763458</v>
      </c>
      <c r="EE153">
        <v>204.2495928877028</v>
      </c>
      <c r="EF153">
        <v>0.5520222076284805</v>
      </c>
      <c r="EG153">
        <v>23.54620311856245</v>
      </c>
      <c r="EH153">
        <v>3.894620090828944</v>
      </c>
      <c r="EI153">
        <v>33.05610962162942</v>
      </c>
      <c r="EJ153">
        <v>8.072756044959668</v>
      </c>
      <c r="EK153">
        <v>0.4073125763450644</v>
      </c>
      <c r="EL153">
        <v>50.7648658494409</v>
      </c>
      <c r="EM153">
        <v>1.313380628100223</v>
      </c>
      <c r="EN153">
        <v>3.648795337792871</v>
      </c>
      <c r="EO153">
        <v>24.54003398594501</v>
      </c>
      <c r="EP153">
        <v>44.27346355741867</v>
      </c>
      <c r="EQ153">
        <v>22.69338508952789</v>
      </c>
      <c r="ER153">
        <v>2.75466885997826</v>
      </c>
      <c r="ES153">
        <v>632.1574073619425</v>
      </c>
      <c r="ET153">
        <v>133.0189550658215</v>
      </c>
      <c r="EU153">
        <v>4.311611803723578</v>
      </c>
      <c r="EV153">
        <v>9.71908402101611</v>
      </c>
      <c r="EW153">
        <v>153.6222319961941</v>
      </c>
      <c r="EX153">
        <v>4.667401358385859</v>
      </c>
      <c r="EY153">
        <v>0.1554502821883825</v>
      </c>
      <c r="EZ153">
        <v>40.27754247052334</v>
      </c>
      <c r="FA153">
        <v>0.01924772907553925</v>
      </c>
      <c r="FB153">
        <v>12.34834806367408</v>
      </c>
      <c r="FC153">
        <v>266.1840568282789</v>
      </c>
      <c r="FD153">
        <v>18.7320851133843</v>
      </c>
      <c r="FE153">
        <v>374.0258244783204</v>
      </c>
      <c r="FF153">
        <v>0.1945219452906408</v>
      </c>
      <c r="FG153">
        <v>14.83846698392246</v>
      </c>
      <c r="FH153">
        <v>1119.075837445357</v>
      </c>
      <c r="FI153">
        <v>311.9107214179962</v>
      </c>
      <c r="FJ153">
        <v>0.4372479372993718</v>
      </c>
      <c r="FK153">
        <v>13.96373618120547</v>
      </c>
      <c r="FL153">
        <v>34.09797383282355</v>
      </c>
      <c r="FM153">
        <v>6.195194812513586</v>
      </c>
      <c r="FN153">
        <v>20.4640670270239</v>
      </c>
      <c r="FO153">
        <v>184.2413291902062</v>
      </c>
      <c r="FP153">
        <v>751.7277775223102</v>
      </c>
      <c r="FQ153">
        <v>19.26490193884046</v>
      </c>
      <c r="FR153">
        <v>72.34753992600743</v>
      </c>
      <c r="FS153">
        <v>72.65558140846602</v>
      </c>
    </row>
    <row r="154" spans="1:175">
      <c r="A154" s="2">
        <v>45015</v>
      </c>
      <c r="B154">
        <v>1080.683588313156</v>
      </c>
      <c r="C154">
        <v>0.03905120419254349</v>
      </c>
      <c r="DR154" s="2">
        <v>45015</v>
      </c>
      <c r="DS154">
        <v>35.04297500455569</v>
      </c>
      <c r="DT154">
        <v>555.0261020541595</v>
      </c>
      <c r="DU154">
        <v>60.05307137981509</v>
      </c>
      <c r="DV154">
        <v>168.3239819766208</v>
      </c>
      <c r="DW154">
        <v>7663.852277527832</v>
      </c>
      <c r="DX154">
        <v>5.34201457291237</v>
      </c>
      <c r="DY154">
        <v>1.818403293856381</v>
      </c>
      <c r="DZ154">
        <v>83.0610927182267</v>
      </c>
      <c r="EA154">
        <v>33.14323751732428</v>
      </c>
      <c r="EB154">
        <v>3.5552728228416</v>
      </c>
      <c r="EC154">
        <v>12.13518702508337</v>
      </c>
      <c r="ED154">
        <v>73.23589610112828</v>
      </c>
      <c r="EE154">
        <v>205.5614603692309</v>
      </c>
      <c r="EF154">
        <v>0.5488524916913413</v>
      </c>
      <c r="EG154">
        <v>23.89907487843176</v>
      </c>
      <c r="EH154">
        <v>3.78888902230121</v>
      </c>
      <c r="EI154">
        <v>33.43374643214003</v>
      </c>
      <c r="EJ154">
        <v>8.415504305657411</v>
      </c>
      <c r="EK154">
        <v>0.4037803603792572</v>
      </c>
      <c r="EL154">
        <v>49.63472598466502</v>
      </c>
      <c r="EM154">
        <v>1.315811546879047</v>
      </c>
      <c r="EN154">
        <v>3.672259079135454</v>
      </c>
      <c r="EO154">
        <v>24.17459782325902</v>
      </c>
      <c r="EP154">
        <v>42.31248796661244</v>
      </c>
      <c r="EQ154">
        <v>23.86319187533807</v>
      </c>
      <c r="ER154">
        <v>2.64452157851324</v>
      </c>
      <c r="ES154">
        <v>610.9850901511566</v>
      </c>
      <c r="ET154">
        <v>132.2057202845395</v>
      </c>
      <c r="EU154">
        <v>4.304681261605274</v>
      </c>
      <c r="EV154">
        <v>9.83111975910707</v>
      </c>
      <c r="EW154">
        <v>156.8933264430416</v>
      </c>
      <c r="EX154">
        <v>4.679237602030858</v>
      </c>
      <c r="EY154">
        <v>0.1574925299255114</v>
      </c>
      <c r="EZ154">
        <v>40.37132197635549</v>
      </c>
      <c r="FA154">
        <v>0.01950917513192412</v>
      </c>
      <c r="FB154">
        <v>12.09341422229554</v>
      </c>
      <c r="FC154">
        <v>268.7640218437162</v>
      </c>
      <c r="FD154">
        <v>18.99719204673141</v>
      </c>
      <c r="FE154">
        <v>372.6745586865484</v>
      </c>
      <c r="FF154">
        <v>0.1940288180775335</v>
      </c>
      <c r="FG154">
        <v>15.31970114946825</v>
      </c>
      <c r="FH154">
        <v>1150.097094926612</v>
      </c>
      <c r="FI154">
        <v>308.8341362676451</v>
      </c>
      <c r="FJ154">
        <v>0.4532769107688338</v>
      </c>
      <c r="FK154">
        <v>13.70250069260294</v>
      </c>
      <c r="FL154">
        <v>34.04136333003787</v>
      </c>
      <c r="FM154">
        <v>5.999002479545427</v>
      </c>
      <c r="FN154">
        <v>20.58374008166549</v>
      </c>
      <c r="FO154">
        <v>191.0941786892224</v>
      </c>
      <c r="FP154">
        <v>754.5133900810924</v>
      </c>
      <c r="FQ154">
        <v>18.973435292869</v>
      </c>
      <c r="FR154">
        <v>72.55918632214856</v>
      </c>
      <c r="FS154">
        <v>70.20693321166058</v>
      </c>
    </row>
    <row r="155" spans="1:175">
      <c r="A155" s="2">
        <v>45016</v>
      </c>
      <c r="B155">
        <v>1060.43582390522</v>
      </c>
      <c r="C155">
        <v>-0.01873607097109775</v>
      </c>
      <c r="DR155" s="2">
        <v>45016</v>
      </c>
      <c r="DS155">
        <v>31.29239275826459</v>
      </c>
      <c r="DT155">
        <v>557.0622397119023</v>
      </c>
      <c r="DU155">
        <v>61.21473154675801</v>
      </c>
      <c r="DV155">
        <v>165.9442942319644</v>
      </c>
      <c r="DW155">
        <v>7215.668806360446</v>
      </c>
      <c r="DX155">
        <v>5.332929403867967</v>
      </c>
      <c r="DY155">
        <v>1.833132216101815</v>
      </c>
      <c r="DZ155">
        <v>85.18448671798438</v>
      </c>
      <c r="EA155">
        <v>32.98142053738767</v>
      </c>
      <c r="EB155">
        <v>3.600868078615172</v>
      </c>
      <c r="EC155">
        <v>12.47928630325995</v>
      </c>
      <c r="ED155">
        <v>73.90790261049963</v>
      </c>
      <c r="EE155">
        <v>204.8710901527619</v>
      </c>
      <c r="EF155">
        <v>0.5550558724905618</v>
      </c>
      <c r="EG155">
        <v>24.05145274008492</v>
      </c>
      <c r="EH155">
        <v>3.790316364297455</v>
      </c>
      <c r="EI155">
        <v>33.3598259676067</v>
      </c>
      <c r="EJ155">
        <v>8.555299010257396</v>
      </c>
      <c r="EK155">
        <v>0.4144221001239716</v>
      </c>
      <c r="EL155">
        <v>49.83020869823665</v>
      </c>
      <c r="EM155">
        <v>1.319645332298966</v>
      </c>
      <c r="EN155">
        <v>3.733356917705343</v>
      </c>
      <c r="EO155">
        <v>24.24319295885325</v>
      </c>
      <c r="EP155">
        <v>42.5091206381538</v>
      </c>
      <c r="EQ155">
        <v>23.43001129974143</v>
      </c>
      <c r="ER155">
        <v>2.686635219748948</v>
      </c>
      <c r="ES155">
        <v>617.6611259323814</v>
      </c>
      <c r="ET155">
        <v>131.9397676026439</v>
      </c>
      <c r="EU155">
        <v>3.935696205280093</v>
      </c>
      <c r="EV155">
        <v>10.01930588371687</v>
      </c>
      <c r="EW155">
        <v>156.6977364997461</v>
      </c>
      <c r="EX155">
        <v>4.805483036979408</v>
      </c>
      <c r="EY155">
        <v>0.1588592330591237</v>
      </c>
      <c r="EZ155">
        <v>40.99062246661179</v>
      </c>
      <c r="FA155">
        <v>0.01962348869618472</v>
      </c>
      <c r="FB155">
        <v>12.34412789755001</v>
      </c>
      <c r="FC155">
        <v>252.2584283063409</v>
      </c>
      <c r="FD155">
        <v>19.50709549746037</v>
      </c>
      <c r="FE155">
        <v>370.3798871352321</v>
      </c>
      <c r="FF155">
        <v>0.1928292065178908</v>
      </c>
      <c r="FG155">
        <v>15.52538101792168</v>
      </c>
      <c r="FH155">
        <v>1128.548794132414</v>
      </c>
      <c r="FI155">
        <v>305.0693098639106</v>
      </c>
      <c r="FJ155">
        <v>0.4741953273343307</v>
      </c>
      <c r="FK155">
        <v>13.68943800728852</v>
      </c>
      <c r="FL155">
        <v>34.57169818949118</v>
      </c>
      <c r="FM155">
        <v>6.238764719950747</v>
      </c>
      <c r="FN155">
        <v>20.30359749066866</v>
      </c>
      <c r="FO155">
        <v>186.129085565434</v>
      </c>
      <c r="FP155">
        <v>751.8697254730695</v>
      </c>
      <c r="FQ155">
        <v>18.96407967772345</v>
      </c>
      <c r="FR155">
        <v>74.53979270526638</v>
      </c>
      <c r="FS155">
        <v>70.71899774895481</v>
      </c>
    </row>
    <row r="156" spans="1:175">
      <c r="A156" s="2">
        <v>45017</v>
      </c>
      <c r="B156">
        <v>1089.824724218063</v>
      </c>
      <c r="C156">
        <v>0.02771398292129845</v>
      </c>
      <c r="DR156" s="2">
        <v>45017</v>
      </c>
      <c r="DS156">
        <v>32.73488613418146</v>
      </c>
      <c r="DT156">
        <v>567.4378436853839</v>
      </c>
      <c r="DU156">
        <v>62.19330761610128</v>
      </c>
      <c r="DV156">
        <v>166.9391815919782</v>
      </c>
      <c r="DW156">
        <v>7581.793183478327</v>
      </c>
      <c r="DX156">
        <v>5.300402705132734</v>
      </c>
      <c r="DY156">
        <v>1.876217164496675</v>
      </c>
      <c r="DZ156">
        <v>85.1642033883238</v>
      </c>
      <c r="EA156">
        <v>33.78819071034009</v>
      </c>
      <c r="EB156">
        <v>3.635509780774432</v>
      </c>
      <c r="EC156">
        <v>12.50794168277142</v>
      </c>
      <c r="ED156">
        <v>70.58421205750678</v>
      </c>
      <c r="EE156">
        <v>204.4775513183987</v>
      </c>
      <c r="EF156">
        <v>0.559398213843781</v>
      </c>
      <c r="EG156">
        <v>24.24192680288796</v>
      </c>
      <c r="EH156">
        <v>3.868929509310518</v>
      </c>
      <c r="EI156">
        <v>34.0820010772754</v>
      </c>
      <c r="EJ156">
        <v>8.521217865349771</v>
      </c>
      <c r="EK156">
        <v>0.4226971175358531</v>
      </c>
      <c r="EL156">
        <v>49.10980009147764</v>
      </c>
      <c r="EM156">
        <v>1.336581071415521</v>
      </c>
      <c r="EN156">
        <v>3.741191774923074</v>
      </c>
      <c r="EO156">
        <v>24.14323263523061</v>
      </c>
      <c r="EP156">
        <v>41.08124017612327</v>
      </c>
      <c r="EQ156">
        <v>23.69512941588115</v>
      </c>
      <c r="ER156">
        <v>2.611080548265639</v>
      </c>
      <c r="ES156">
        <v>622.0930817995635</v>
      </c>
      <c r="ET156">
        <v>134.2746361063719</v>
      </c>
      <c r="EU156">
        <v>3.998558977263545</v>
      </c>
      <c r="EV156">
        <v>9.665755430694874</v>
      </c>
      <c r="EW156">
        <v>142.1099905182009</v>
      </c>
      <c r="EX156">
        <v>4.918037384818551</v>
      </c>
      <c r="EY156">
        <v>0.1618407157926103</v>
      </c>
      <c r="EZ156">
        <v>41.27172076068333</v>
      </c>
      <c r="FA156">
        <v>0.01983713146980121</v>
      </c>
      <c r="FB156">
        <v>12.21875273248587</v>
      </c>
      <c r="FC156">
        <v>264.2033497063316</v>
      </c>
      <c r="FD156">
        <v>19.41868545999192</v>
      </c>
      <c r="FE156">
        <v>363.2610764259783</v>
      </c>
      <c r="FF156">
        <v>0.1978179329090161</v>
      </c>
      <c r="FG156">
        <v>15.90647993416607</v>
      </c>
      <c r="FH156">
        <v>1159.825376138851</v>
      </c>
      <c r="FI156">
        <v>298.7516547293786</v>
      </c>
      <c r="FJ156">
        <v>0.4748856620256791</v>
      </c>
      <c r="FK156">
        <v>13.68387121487278</v>
      </c>
      <c r="FL156">
        <v>34.89047968098906</v>
      </c>
      <c r="FM156">
        <v>6.05453647863124</v>
      </c>
      <c r="FN156">
        <v>20.40467805989583</v>
      </c>
      <c r="FO156">
        <v>188.8974908181564</v>
      </c>
      <c r="FP156">
        <v>751.6831644371407</v>
      </c>
      <c r="FQ156">
        <v>19.32981280489468</v>
      </c>
      <c r="FR156">
        <v>75.51919332583083</v>
      </c>
      <c r="FS156">
        <v>56.85940743557138</v>
      </c>
    </row>
    <row r="157" spans="1:175">
      <c r="A157" s="2">
        <v>45018</v>
      </c>
      <c r="B157">
        <v>1092.357591069003</v>
      </c>
      <c r="C157">
        <v>0.002324104780021319</v>
      </c>
      <c r="DR157" s="2">
        <v>45018</v>
      </c>
      <c r="DS157">
        <v>33.96397991525722</v>
      </c>
      <c r="DT157">
        <v>574.3770724768763</v>
      </c>
      <c r="DU157">
        <v>63.00405607877806</v>
      </c>
      <c r="DV157">
        <v>166.7614255671161</v>
      </c>
      <c r="DW157">
        <v>7593.18231139871</v>
      </c>
      <c r="DX157">
        <v>5.21398447427058</v>
      </c>
      <c r="DY157">
        <v>1.844451580477118</v>
      </c>
      <c r="DZ157">
        <v>85.55246074465656</v>
      </c>
      <c r="EA157">
        <v>33.90510840771785</v>
      </c>
      <c r="EB157">
        <v>3.592663799817508</v>
      </c>
      <c r="EC157">
        <v>12.79905580349315</v>
      </c>
      <c r="ED157">
        <v>69.92894340029025</v>
      </c>
      <c r="EE157">
        <v>201.9209936700099</v>
      </c>
      <c r="EF157">
        <v>0.5548631239558623</v>
      </c>
      <c r="EG157">
        <v>24.6491484426865</v>
      </c>
      <c r="EH157">
        <v>4.007144245342593</v>
      </c>
      <c r="EI157">
        <v>34.76317181041676</v>
      </c>
      <c r="EJ157">
        <v>8.716615752327943</v>
      </c>
      <c r="EK157">
        <v>0.4216560494262933</v>
      </c>
      <c r="EL157">
        <v>48.40314070066319</v>
      </c>
      <c r="EM157">
        <v>1.330101351422202</v>
      </c>
      <c r="EN157">
        <v>3.703282392907739</v>
      </c>
      <c r="EO157">
        <v>24.18831490504085</v>
      </c>
      <c r="EP157">
        <v>41.79259255867567</v>
      </c>
      <c r="EQ157">
        <v>23.88905670154717</v>
      </c>
      <c r="ER157">
        <v>2.668495607036966</v>
      </c>
      <c r="ES157">
        <v>623.9908919057549</v>
      </c>
      <c r="ET157">
        <v>137.1222461054953</v>
      </c>
      <c r="EU157">
        <v>3.654961931080632</v>
      </c>
      <c r="EV157">
        <v>9.865395088406753</v>
      </c>
      <c r="EW157">
        <v>147.0010340133616</v>
      </c>
      <c r="EX157">
        <v>4.600185546786689</v>
      </c>
      <c r="EY157">
        <v>0.1569230892047444</v>
      </c>
      <c r="EZ157">
        <v>40.88984208154476</v>
      </c>
      <c r="FA157">
        <v>0.01975591881335324</v>
      </c>
      <c r="FB157">
        <v>12.29186292573448</v>
      </c>
      <c r="FC157">
        <v>266.2510196446259</v>
      </c>
      <c r="FD157">
        <v>19.44716989983997</v>
      </c>
      <c r="FE157">
        <v>371.2551362846714</v>
      </c>
      <c r="FF157">
        <v>0.1981936823282223</v>
      </c>
      <c r="FG157">
        <v>15.7502066012846</v>
      </c>
      <c r="FH157">
        <v>1162.520931839526</v>
      </c>
      <c r="FI157">
        <v>298.2726402685327</v>
      </c>
      <c r="FJ157">
        <v>0.4691008436689739</v>
      </c>
      <c r="FK157">
        <v>13.39247639877153</v>
      </c>
      <c r="FL157">
        <v>34.64063224451804</v>
      </c>
      <c r="FM157">
        <v>6.045550585005282</v>
      </c>
      <c r="FN157">
        <v>20.61570590220295</v>
      </c>
      <c r="FO157">
        <v>187.1660265952733</v>
      </c>
      <c r="FP157">
        <v>752.1411835140448</v>
      </c>
      <c r="FQ157">
        <v>20.48475194413718</v>
      </c>
      <c r="FR157">
        <v>73.58871577407335</v>
      </c>
      <c r="FS157">
        <v>53.94109886033323</v>
      </c>
    </row>
    <row r="158" spans="1:175">
      <c r="A158" s="2">
        <v>45019</v>
      </c>
      <c r="B158">
        <v>1064.894944536628</v>
      </c>
      <c r="C158">
        <v>-0.02514071102439974</v>
      </c>
      <c r="DR158" s="2">
        <v>45019</v>
      </c>
      <c r="DS158">
        <v>31.95590977156617</v>
      </c>
      <c r="DT158">
        <v>597.9668847953545</v>
      </c>
      <c r="DU158">
        <v>64.5059357620305</v>
      </c>
      <c r="DV158">
        <v>167.9955022864993</v>
      </c>
      <c r="DW158">
        <v>7109.249957700348</v>
      </c>
      <c r="DX158">
        <v>4.834921948929121</v>
      </c>
      <c r="DY158">
        <v>1.870834775214425</v>
      </c>
      <c r="DZ158">
        <v>83.54987088394725</v>
      </c>
      <c r="EA158">
        <v>33.05405476314497</v>
      </c>
      <c r="EB158">
        <v>3.719472313414692</v>
      </c>
      <c r="EC158">
        <v>10.71732011623827</v>
      </c>
      <c r="ED158">
        <v>66.62839338206312</v>
      </c>
      <c r="EE158">
        <v>196.1749647079879</v>
      </c>
      <c r="EF158">
        <v>0.5611917903142708</v>
      </c>
      <c r="EG158">
        <v>24.40032745210699</v>
      </c>
      <c r="EH158">
        <v>3.773024907357946</v>
      </c>
      <c r="EI158">
        <v>32.28148352673944</v>
      </c>
      <c r="EJ158">
        <v>8.820923179799735</v>
      </c>
      <c r="EK158">
        <v>0.412199839022073</v>
      </c>
      <c r="EL158">
        <v>48.89750599017199</v>
      </c>
      <c r="EM158">
        <v>1.403525771945741</v>
      </c>
      <c r="EN158">
        <v>3.894143376897238</v>
      </c>
      <c r="EO158">
        <v>23.95780596139752</v>
      </c>
      <c r="EP158">
        <v>39.08937136897397</v>
      </c>
      <c r="EQ158">
        <v>23.67309090402916</v>
      </c>
      <c r="ER158">
        <v>2.585748432023781</v>
      </c>
      <c r="ES158">
        <v>598.9707049152335</v>
      </c>
      <c r="ET158">
        <v>151.72952650861</v>
      </c>
      <c r="EU158">
        <v>3.461114801317657</v>
      </c>
      <c r="EV158">
        <v>9.496528977089682</v>
      </c>
      <c r="EW158">
        <v>155.938151144754</v>
      </c>
      <c r="EX158">
        <v>7.412762537236965</v>
      </c>
      <c r="EY158">
        <v>0.1479858524723721</v>
      </c>
      <c r="EZ158">
        <v>39.14835629743061</v>
      </c>
      <c r="FA158">
        <v>0.02454005917416051</v>
      </c>
      <c r="FB158">
        <v>12.16179572171121</v>
      </c>
      <c r="FC158">
        <v>276.01111378671</v>
      </c>
      <c r="FD158">
        <v>24.45485816414404</v>
      </c>
      <c r="FE158">
        <v>393.8959063691392</v>
      </c>
      <c r="FF158">
        <v>0.1590625768954883</v>
      </c>
      <c r="FG158">
        <v>14.34760022014783</v>
      </c>
      <c r="FH158">
        <v>1886.216072921751</v>
      </c>
      <c r="FI158">
        <v>305.1737449778579</v>
      </c>
      <c r="FJ158">
        <v>0.3892453263010079</v>
      </c>
      <c r="FK158">
        <v>13.00400021453444</v>
      </c>
      <c r="FL158">
        <v>35.12458888627228</v>
      </c>
      <c r="FM158">
        <v>6.12979216819926</v>
      </c>
      <c r="FN158">
        <v>20.931979526414</v>
      </c>
      <c r="FO158">
        <v>191.4816924130007</v>
      </c>
      <c r="FP158">
        <v>751.3609859092651</v>
      </c>
      <c r="FQ158">
        <v>17.75701956376651</v>
      </c>
      <c r="FR158">
        <v>72.58413370635719</v>
      </c>
      <c r="FS158">
        <v>51.60946559041203</v>
      </c>
    </row>
    <row r="159" spans="1:175">
      <c r="A159" s="2">
        <v>45020</v>
      </c>
      <c r="B159">
        <v>1076.666908756431</v>
      </c>
      <c r="C159">
        <v>0.01105457799400655</v>
      </c>
      <c r="DR159" s="2">
        <v>45020</v>
      </c>
      <c r="DS159">
        <v>32.63412628432676</v>
      </c>
      <c r="DT159">
        <v>542.0886351678165</v>
      </c>
      <c r="DU159">
        <v>64.92535968621705</v>
      </c>
      <c r="DV159">
        <v>166.3117584940594</v>
      </c>
      <c r="DW159">
        <v>7114.57313378134</v>
      </c>
      <c r="DX159">
        <v>4.771600252009363</v>
      </c>
      <c r="DY159">
        <v>1.881878557616241</v>
      </c>
      <c r="DZ159">
        <v>84.7057034473862</v>
      </c>
      <c r="EA159">
        <v>33.07222410762288</v>
      </c>
      <c r="EB159">
        <v>3.77242817187529</v>
      </c>
      <c r="EC159">
        <v>10.53955140758284</v>
      </c>
      <c r="ED159">
        <v>65.07574721901703</v>
      </c>
      <c r="EE159">
        <v>192.3405302016016</v>
      </c>
      <c r="EF159">
        <v>0.5616682232593412</v>
      </c>
      <c r="EG159">
        <v>24.24152005604374</v>
      </c>
      <c r="EH159">
        <v>3.841296066267907</v>
      </c>
      <c r="EI159">
        <v>32.89769904883979</v>
      </c>
      <c r="EJ159">
        <v>8.760694948998989</v>
      </c>
      <c r="EK159">
        <v>0.4192739883068504</v>
      </c>
      <c r="EL159">
        <v>48.66702835468389</v>
      </c>
      <c r="EM159">
        <v>1.43348366148093</v>
      </c>
      <c r="EN159">
        <v>3.911961875705969</v>
      </c>
      <c r="EO159">
        <v>24.19157617177055</v>
      </c>
      <c r="EP159">
        <v>39.49097661376565</v>
      </c>
      <c r="EQ159">
        <v>24.60462305534078</v>
      </c>
      <c r="ER159">
        <v>2.511578872789711</v>
      </c>
      <c r="ES159">
        <v>612.695196605536</v>
      </c>
      <c r="ET159">
        <v>152.4220960644158</v>
      </c>
      <c r="EU159">
        <v>3.084221125809778</v>
      </c>
      <c r="EV159">
        <v>9.328188141664782</v>
      </c>
      <c r="EW159">
        <v>158.8270165405198</v>
      </c>
      <c r="EX159">
        <v>7.335974979417349</v>
      </c>
      <c r="EY159">
        <v>0.1493043432970821</v>
      </c>
      <c r="EZ159">
        <v>40.15877764611112</v>
      </c>
      <c r="FA159">
        <v>0.02475414416005793</v>
      </c>
      <c r="FB159">
        <v>12.06934249724207</v>
      </c>
      <c r="FC159">
        <v>281.6462117811345</v>
      </c>
      <c r="FD159">
        <v>25.20254843504666</v>
      </c>
      <c r="FE159">
        <v>381.3144901908175</v>
      </c>
      <c r="FF159">
        <v>0.1655020607891252</v>
      </c>
      <c r="FG159">
        <v>13.90426775667808</v>
      </c>
      <c r="FH159">
        <v>1907.067395613413</v>
      </c>
      <c r="FI159">
        <v>304.4265418637887</v>
      </c>
      <c r="FJ159">
        <v>0.3961285459654524</v>
      </c>
      <c r="FK159">
        <v>12.67149593377975</v>
      </c>
      <c r="FL159">
        <v>35.04097135123921</v>
      </c>
      <c r="FM159">
        <v>6.207686184441443</v>
      </c>
      <c r="FN159">
        <v>20.58297997964118</v>
      </c>
      <c r="FO159">
        <v>192.2441516753685</v>
      </c>
      <c r="FP159">
        <v>763.110647815118</v>
      </c>
      <c r="FQ159">
        <v>18.70761042409569</v>
      </c>
      <c r="FR159">
        <v>74.53701719813209</v>
      </c>
      <c r="FS159">
        <v>51.33195283239253</v>
      </c>
    </row>
    <row r="160" spans="1:175">
      <c r="A160" s="2">
        <v>45021</v>
      </c>
      <c r="B160">
        <v>1097.227253418482</v>
      </c>
      <c r="C160">
        <v>0.01909629105792643</v>
      </c>
      <c r="DR160" s="2">
        <v>45021</v>
      </c>
      <c r="DS160">
        <v>31.92088628772062</v>
      </c>
      <c r="DT160">
        <v>546.473643216117</v>
      </c>
      <c r="DU160">
        <v>65.79424659609252</v>
      </c>
      <c r="DV160">
        <v>169.3792888798828</v>
      </c>
      <c r="DW160">
        <v>7188.759428314433</v>
      </c>
      <c r="DX160">
        <v>4.896873332468391</v>
      </c>
      <c r="DY160">
        <v>1.905908243814573</v>
      </c>
      <c r="DZ160">
        <v>84.92329907993535</v>
      </c>
      <c r="EA160">
        <v>33.91106941432208</v>
      </c>
      <c r="EB160">
        <v>3.77757967037968</v>
      </c>
      <c r="EC160">
        <v>10.81322835506794</v>
      </c>
      <c r="ED160">
        <v>65.05002993529826</v>
      </c>
      <c r="EE160">
        <v>192.4267794386143</v>
      </c>
      <c r="EF160">
        <v>0.5606775399404188</v>
      </c>
      <c r="EG160">
        <v>22.89659930885498</v>
      </c>
      <c r="EH160">
        <v>3.709085058293713</v>
      </c>
      <c r="EI160">
        <v>33.29502466410388</v>
      </c>
      <c r="EJ160">
        <v>8.803463013013424</v>
      </c>
      <c r="EK160">
        <v>0.4196073984812531</v>
      </c>
      <c r="EL160">
        <v>48.67046010170676</v>
      </c>
      <c r="EM160">
        <v>1.419983747750992</v>
      </c>
      <c r="EN160">
        <v>3.973047359967596</v>
      </c>
      <c r="EO160">
        <v>24.43426395411334</v>
      </c>
      <c r="EP160">
        <v>40.20706403275771</v>
      </c>
      <c r="EQ160">
        <v>24.75698599953274</v>
      </c>
      <c r="ER160">
        <v>2.421688682018564</v>
      </c>
      <c r="ES160">
        <v>620.0288772355469</v>
      </c>
      <c r="ET160">
        <v>151.7122481120993</v>
      </c>
      <c r="EU160">
        <v>3.388595194249939</v>
      </c>
      <c r="EV160">
        <v>8.864610632205792</v>
      </c>
      <c r="EW160">
        <v>159.5977392764627</v>
      </c>
      <c r="EX160">
        <v>6.77409721558722</v>
      </c>
      <c r="EY160">
        <v>0.153405004834362</v>
      </c>
      <c r="EZ160">
        <v>40.49737454195101</v>
      </c>
      <c r="FA160">
        <v>0.025019391565196</v>
      </c>
      <c r="FB160">
        <v>12.06127728384045</v>
      </c>
      <c r="FC160">
        <v>284.573013346673</v>
      </c>
      <c r="FD160">
        <v>24.91847886050238</v>
      </c>
      <c r="FE160">
        <v>416.9717034116526</v>
      </c>
      <c r="FF160">
        <v>0.1696056144732858</v>
      </c>
      <c r="FG160">
        <v>14.79250951163353</v>
      </c>
      <c r="FH160">
        <v>1943.485309667129</v>
      </c>
      <c r="FI160">
        <v>310.4633187905953</v>
      </c>
      <c r="FJ160">
        <v>0.3755809385454828</v>
      </c>
      <c r="FK160">
        <v>12.11362078785332</v>
      </c>
      <c r="FL160">
        <v>35.11525336383503</v>
      </c>
      <c r="FM160">
        <v>5.864263489649063</v>
      </c>
      <c r="FN160">
        <v>20.05996070306367</v>
      </c>
      <c r="FO160">
        <v>196.125676718932</v>
      </c>
      <c r="FP160">
        <v>746.5671784094146</v>
      </c>
      <c r="FQ160">
        <v>18.87136078877036</v>
      </c>
      <c r="FR160">
        <v>74.01362809227702</v>
      </c>
      <c r="FS160">
        <v>45.27755161044359</v>
      </c>
    </row>
    <row r="161" spans="1:175">
      <c r="A161" s="2">
        <v>45022</v>
      </c>
      <c r="B161">
        <v>1112.590441360611</v>
      </c>
      <c r="C161">
        <v>0.01400182860411459</v>
      </c>
      <c r="DR161" s="2">
        <v>45022</v>
      </c>
      <c r="DS161">
        <v>32.28599615483322</v>
      </c>
      <c r="DT161">
        <v>558.4609524992375</v>
      </c>
      <c r="DU161">
        <v>66.1895986118959</v>
      </c>
      <c r="DV161">
        <v>169.4198601029918</v>
      </c>
      <c r="DW161">
        <v>7188.240751693306</v>
      </c>
      <c r="DX161">
        <v>4.966102593160108</v>
      </c>
      <c r="DY161">
        <v>1.883082116742976</v>
      </c>
      <c r="DZ161">
        <v>84.26013886078096</v>
      </c>
      <c r="EA161">
        <v>33.76326500255546</v>
      </c>
      <c r="EB161">
        <v>3.699104644728373</v>
      </c>
      <c r="EC161">
        <v>10.83619831248586</v>
      </c>
      <c r="ED161">
        <v>62.59960450675513</v>
      </c>
      <c r="EE161">
        <v>186.3846652601508</v>
      </c>
      <c r="EF161">
        <v>0.5650161370107957</v>
      </c>
      <c r="EG161">
        <v>23.0471167187948</v>
      </c>
      <c r="EH161">
        <v>3.693814201234308</v>
      </c>
      <c r="EI161">
        <v>33.97729339108996</v>
      </c>
      <c r="EJ161">
        <v>8.453376983041334</v>
      </c>
      <c r="EK161">
        <v>0.4145502682342884</v>
      </c>
      <c r="EL161">
        <v>47.0631527312269</v>
      </c>
      <c r="EM161">
        <v>1.448704607688976</v>
      </c>
      <c r="EN161">
        <v>3.984742356171623</v>
      </c>
      <c r="EO161">
        <v>24.01275962881098</v>
      </c>
      <c r="EP161">
        <v>39.48205155687626</v>
      </c>
      <c r="EQ161">
        <v>24.59343483430072</v>
      </c>
      <c r="ER161">
        <v>2.402160498086933</v>
      </c>
      <c r="ES161">
        <v>611.6646178577828</v>
      </c>
      <c r="ET161">
        <v>148.6604591915399</v>
      </c>
      <c r="EU161">
        <v>3.39098605000182</v>
      </c>
      <c r="EV161">
        <v>8.926921092977091</v>
      </c>
      <c r="EW161">
        <v>160.7036804376239</v>
      </c>
      <c r="EX161">
        <v>6.944731851720975</v>
      </c>
      <c r="EY161">
        <v>0.1552926951056715</v>
      </c>
      <c r="EZ161">
        <v>39.88527169681785</v>
      </c>
      <c r="FA161">
        <v>0.02486576448336715</v>
      </c>
      <c r="FB161">
        <v>12.01048768581801</v>
      </c>
      <c r="FC161">
        <v>278.7745418229144</v>
      </c>
      <c r="FD161">
        <v>25.93974388029431</v>
      </c>
      <c r="FE161">
        <v>474.0906255953131</v>
      </c>
      <c r="FF161">
        <v>0.1731704769379706</v>
      </c>
      <c r="FG161">
        <v>15.08291570098084</v>
      </c>
      <c r="FH161">
        <v>1970.697657867702</v>
      </c>
      <c r="FI161">
        <v>305.7178289421265</v>
      </c>
      <c r="FJ161">
        <v>0.3762945957894001</v>
      </c>
      <c r="FK161">
        <v>12.14744198345812</v>
      </c>
      <c r="FL161">
        <v>34.4412730090046</v>
      </c>
      <c r="FM161">
        <v>6.038665794980912</v>
      </c>
      <c r="FN161">
        <v>20.40926055516538</v>
      </c>
      <c r="FO161">
        <v>197.7441499283566</v>
      </c>
      <c r="FP161">
        <v>748.1710719616264</v>
      </c>
      <c r="FQ161">
        <v>19.01599651316718</v>
      </c>
      <c r="FR161">
        <v>68.97958569091624</v>
      </c>
      <c r="FS161">
        <v>48.00192216564565</v>
      </c>
    </row>
    <row r="162" spans="1:175">
      <c r="A162" s="2">
        <v>45023</v>
      </c>
      <c r="B162">
        <v>1104.844749359235</v>
      </c>
      <c r="C162">
        <v>-0.006961853808399976</v>
      </c>
      <c r="DR162" s="2">
        <v>45023</v>
      </c>
      <c r="DS162">
        <v>32.13135991430332</v>
      </c>
      <c r="DT162">
        <v>517.8841935969891</v>
      </c>
      <c r="DU162">
        <v>66.04991929986255</v>
      </c>
      <c r="DV162">
        <v>168.0972917459212</v>
      </c>
      <c r="DW162">
        <v>7212.111615837261</v>
      </c>
      <c r="DX162">
        <v>4.934544892011585</v>
      </c>
      <c r="DY162">
        <v>1.903445599538946</v>
      </c>
      <c r="DZ162">
        <v>76.1424582363141</v>
      </c>
      <c r="EA162">
        <v>33.58378708204116</v>
      </c>
      <c r="EB162">
        <v>3.745786712748358</v>
      </c>
      <c r="EC162">
        <v>10.79863379056334</v>
      </c>
      <c r="ED162">
        <v>64.3213177780711</v>
      </c>
      <c r="EE162">
        <v>186.0711324052454</v>
      </c>
      <c r="EF162">
        <v>0.5700101845041793</v>
      </c>
      <c r="EG162">
        <v>22.73552345410401</v>
      </c>
      <c r="EH162">
        <v>3.759066808886153</v>
      </c>
      <c r="EI162">
        <v>34.27593402180135</v>
      </c>
      <c r="EJ162">
        <v>8.652009875022094</v>
      </c>
      <c r="EK162">
        <v>0.4229086971543384</v>
      </c>
      <c r="EL162">
        <v>47.79166063886348</v>
      </c>
      <c r="EM162">
        <v>1.460199802741625</v>
      </c>
      <c r="EN162">
        <v>4.004715632968179</v>
      </c>
      <c r="EO162">
        <v>23.73361244915601</v>
      </c>
      <c r="EP162">
        <v>40.2668864535889</v>
      </c>
      <c r="EQ162">
        <v>25.12475589692861</v>
      </c>
      <c r="ER162">
        <v>2.406303504227834</v>
      </c>
      <c r="ES162">
        <v>625.8404797019241</v>
      </c>
      <c r="ET162">
        <v>149.8767786587529</v>
      </c>
      <c r="EU162">
        <v>3.304052030594741</v>
      </c>
      <c r="EV162">
        <v>8.884444528171848</v>
      </c>
      <c r="EW162">
        <v>152.8388004496772</v>
      </c>
      <c r="EX162">
        <v>6.877977806679921</v>
      </c>
      <c r="EY162">
        <v>0.1570921461319582</v>
      </c>
      <c r="EZ162">
        <v>40.57488261035245</v>
      </c>
      <c r="FA162">
        <v>0.02377901899856751</v>
      </c>
      <c r="FB162">
        <v>12.17979168734638</v>
      </c>
      <c r="FC162">
        <v>280.9915917941136</v>
      </c>
      <c r="FD162">
        <v>25.30051193964948</v>
      </c>
      <c r="FE162">
        <v>467.8201388462822</v>
      </c>
      <c r="FF162">
        <v>0.1734200462062382</v>
      </c>
      <c r="FG162">
        <v>15.11178257291743</v>
      </c>
      <c r="FH162">
        <v>1956.977948873071</v>
      </c>
      <c r="FI162">
        <v>309.7599485722928</v>
      </c>
      <c r="FJ162">
        <v>0.3843005989492427</v>
      </c>
      <c r="FK162">
        <v>12.31708342444232</v>
      </c>
      <c r="FL162">
        <v>35.1723941633209</v>
      </c>
      <c r="FM162">
        <v>6.076521990311174</v>
      </c>
      <c r="FN162">
        <v>20.1688877631766</v>
      </c>
      <c r="FO162">
        <v>196.4781928531326</v>
      </c>
      <c r="FP162">
        <v>738.5167873747409</v>
      </c>
      <c r="FQ162">
        <v>18.98143642902845</v>
      </c>
      <c r="FR162">
        <v>73.19330993965659</v>
      </c>
      <c r="FS162">
        <v>50.72430631278541</v>
      </c>
    </row>
    <row r="163" spans="1:175">
      <c r="A163" s="2">
        <v>45024</v>
      </c>
      <c r="B163">
        <v>1098.740619038338</v>
      </c>
      <c r="C163">
        <v>-0.005524876073708773</v>
      </c>
      <c r="DR163" s="2">
        <v>45024</v>
      </c>
      <c r="DS163">
        <v>32.54926969353218</v>
      </c>
      <c r="DT163">
        <v>519.7209820559046</v>
      </c>
      <c r="DU163">
        <v>66.5816667783869</v>
      </c>
      <c r="DV163">
        <v>168.058999104766</v>
      </c>
      <c r="DW163">
        <v>7238.041354410915</v>
      </c>
      <c r="DX163">
        <v>4.931102380301631</v>
      </c>
      <c r="DY163">
        <v>1.940667900372893</v>
      </c>
      <c r="DZ163">
        <v>78.76828510033987</v>
      </c>
      <c r="EA163">
        <v>32.28071498325333</v>
      </c>
      <c r="EB163">
        <v>3.613071852667133</v>
      </c>
      <c r="EC163">
        <v>10.60155956217876</v>
      </c>
      <c r="ED163">
        <v>61.89876997360754</v>
      </c>
      <c r="EE163">
        <v>183.679051423547</v>
      </c>
      <c r="EF163">
        <v>0.5729638819438073</v>
      </c>
      <c r="EG163">
        <v>22.37751767971959</v>
      </c>
      <c r="EH163">
        <v>3.769855085226043</v>
      </c>
      <c r="EI163">
        <v>34.5015903472482</v>
      </c>
      <c r="EJ163">
        <v>8.943794260784426</v>
      </c>
      <c r="EK163">
        <v>0.4250466382169392</v>
      </c>
      <c r="EL163">
        <v>42.01186786287266</v>
      </c>
      <c r="EM163">
        <v>1.46770423934666</v>
      </c>
      <c r="EN163">
        <v>3.860305119058103</v>
      </c>
      <c r="EO163">
        <v>24.25439854049308</v>
      </c>
      <c r="EP163">
        <v>39.46411096188849</v>
      </c>
      <c r="EQ163">
        <v>25.45229055449714</v>
      </c>
      <c r="ER163">
        <v>2.434936062671525</v>
      </c>
      <c r="ES163">
        <v>627.7578539507514</v>
      </c>
      <c r="ET163">
        <v>152.0852553743186</v>
      </c>
      <c r="EU163">
        <v>3.31747553178303</v>
      </c>
      <c r="EV163">
        <v>9.170592727165792</v>
      </c>
      <c r="EW163">
        <v>154.6438848054016</v>
      </c>
      <c r="EX163">
        <v>7.057185949058576</v>
      </c>
      <c r="EY163">
        <v>0.1567408264423</v>
      </c>
      <c r="EZ163">
        <v>39.57076131111224</v>
      </c>
      <c r="FA163">
        <v>0.02446240695339264</v>
      </c>
      <c r="FB163">
        <v>11.91837423487715</v>
      </c>
      <c r="FC163">
        <v>286.5156775952994</v>
      </c>
      <c r="FD163">
        <v>25.72580756614735</v>
      </c>
      <c r="FE163">
        <v>477.5533510736243</v>
      </c>
      <c r="FF163">
        <v>0.1733111681297273</v>
      </c>
      <c r="FG163">
        <v>15.13340822636847</v>
      </c>
      <c r="FH163">
        <v>1946.165888226566</v>
      </c>
      <c r="FI163">
        <v>313.5001293021981</v>
      </c>
      <c r="FJ163">
        <v>0.3896916708706499</v>
      </c>
      <c r="FK163">
        <v>12.36346112026177</v>
      </c>
      <c r="FL163">
        <v>34.02185821681014</v>
      </c>
      <c r="FM163">
        <v>6.110486263407021</v>
      </c>
      <c r="FN163">
        <v>20.57998746053063</v>
      </c>
      <c r="FO163">
        <v>195.3614907231906</v>
      </c>
      <c r="FP163">
        <v>745.7649458452479</v>
      </c>
      <c r="FQ163">
        <v>18.5042294672971</v>
      </c>
      <c r="FR163">
        <v>75.32793506323067</v>
      </c>
      <c r="FS163">
        <v>52.58252947312712</v>
      </c>
    </row>
    <row r="164" spans="1:175">
      <c r="A164" s="2">
        <v>45025</v>
      </c>
      <c r="B164">
        <v>1088.951650964124</v>
      </c>
      <c r="C164">
        <v>-0.008909262026538745</v>
      </c>
      <c r="DR164" s="2">
        <v>45025</v>
      </c>
      <c r="DS164">
        <v>32.0856197950995</v>
      </c>
      <c r="DT164">
        <v>539.3753719582995</v>
      </c>
      <c r="DU164">
        <v>64.62834794511947</v>
      </c>
      <c r="DV164">
        <v>164.8136422692542</v>
      </c>
      <c r="DW164">
        <v>7118.989617148323</v>
      </c>
      <c r="DX164">
        <v>4.888678819868469</v>
      </c>
      <c r="DY164">
        <v>1.940704688905222</v>
      </c>
      <c r="DZ164">
        <v>80.47495030789726</v>
      </c>
      <c r="EA164">
        <v>31.09520548652426</v>
      </c>
      <c r="EB164">
        <v>3.70501801978174</v>
      </c>
      <c r="EC164">
        <v>10.54802051464721</v>
      </c>
      <c r="ED164">
        <v>63.62082846579209</v>
      </c>
      <c r="EE164">
        <v>178.8202921781888</v>
      </c>
      <c r="EF164">
        <v>0.5746744860303157</v>
      </c>
      <c r="EG164">
        <v>22.08299482860477</v>
      </c>
      <c r="EH164">
        <v>3.761132392323694</v>
      </c>
      <c r="EI164">
        <v>34.6012017218771</v>
      </c>
      <c r="EJ164">
        <v>8.985320186085987</v>
      </c>
      <c r="EK164">
        <v>0.4261729326983162</v>
      </c>
      <c r="EL164">
        <v>44.6300794961582</v>
      </c>
      <c r="EM164">
        <v>1.470801286561838</v>
      </c>
      <c r="EN164">
        <v>3.824931629197466</v>
      </c>
      <c r="EO164">
        <v>24.15470121082184</v>
      </c>
      <c r="EP164">
        <v>39.86970976869712</v>
      </c>
      <c r="EQ164">
        <v>25.0521873848251</v>
      </c>
      <c r="ER164">
        <v>2.476437717032186</v>
      </c>
      <c r="ES164">
        <v>627.470957706281</v>
      </c>
      <c r="ET164">
        <v>151.7726233393899</v>
      </c>
      <c r="EU164">
        <v>3.389287123450533</v>
      </c>
      <c r="EV164">
        <v>9.489734565128431</v>
      </c>
      <c r="EW164">
        <v>161.4953859832966</v>
      </c>
      <c r="EX164">
        <v>7.487424597833087</v>
      </c>
      <c r="EY164">
        <v>0.1563226214912807</v>
      </c>
      <c r="EZ164">
        <v>39.9909430189924</v>
      </c>
      <c r="FA164">
        <v>0.02450824544383665</v>
      </c>
      <c r="FB164">
        <v>12.09498748167718</v>
      </c>
      <c r="FC164">
        <v>272.7236956651726</v>
      </c>
      <c r="FD164">
        <v>25.68956834747236</v>
      </c>
      <c r="FE164">
        <v>455.8879388313268</v>
      </c>
      <c r="FF164">
        <v>0.1719861209966982</v>
      </c>
      <c r="FG164">
        <v>14.89504778883535</v>
      </c>
      <c r="FH164">
        <v>1928.826986381245</v>
      </c>
      <c r="FI164">
        <v>312.5129690936005</v>
      </c>
      <c r="FJ164">
        <v>0.3835807987796852</v>
      </c>
      <c r="FK164">
        <v>12.26288421607268</v>
      </c>
      <c r="FL164">
        <v>34.71809449948655</v>
      </c>
      <c r="FM164">
        <v>6.105087458766208</v>
      </c>
      <c r="FN164">
        <v>20.53340249118133</v>
      </c>
      <c r="FO164">
        <v>193.3602218788079</v>
      </c>
      <c r="FP164">
        <v>744.1345380736134</v>
      </c>
      <c r="FQ164">
        <v>18.63222461676444</v>
      </c>
      <c r="FR164">
        <v>71.8222173635564</v>
      </c>
      <c r="FS164">
        <v>54.27777682137284</v>
      </c>
    </row>
    <row r="165" spans="1:175">
      <c r="A165" s="2">
        <v>45026</v>
      </c>
      <c r="B165">
        <v>1096.354235018702</v>
      </c>
      <c r="C165">
        <v>0.006797899656999284</v>
      </c>
      <c r="DR165" s="2">
        <v>45026</v>
      </c>
      <c r="DS165">
        <v>33.34803495677377</v>
      </c>
      <c r="DT165">
        <v>479.837355320708</v>
      </c>
      <c r="DU165">
        <v>62.03316964124888</v>
      </c>
      <c r="DV165">
        <v>180.0262772506551</v>
      </c>
      <c r="DW165">
        <v>7001.964196444709</v>
      </c>
      <c r="DX165">
        <v>5.082306786667528</v>
      </c>
      <c r="DY165">
        <v>1.855470109232598</v>
      </c>
      <c r="DZ165">
        <v>74.78159249727709</v>
      </c>
      <c r="EA165">
        <v>32.14128918239304</v>
      </c>
      <c r="EB165">
        <v>3.171586006606283</v>
      </c>
      <c r="EC165">
        <v>10.68543602009439</v>
      </c>
      <c r="ED165">
        <v>65.86396529857795</v>
      </c>
      <c r="EE165">
        <v>207.4660655728752</v>
      </c>
      <c r="EF165">
        <v>0.5876347796748397</v>
      </c>
      <c r="EG165">
        <v>22.22777797379463</v>
      </c>
      <c r="EH165">
        <v>3.661718441165255</v>
      </c>
      <c r="EI165">
        <v>37.26872171940638</v>
      </c>
      <c r="EJ165">
        <v>9.487532156877741</v>
      </c>
      <c r="EK165">
        <v>0.4206653416442414</v>
      </c>
      <c r="EL165">
        <v>39.89983971819922</v>
      </c>
      <c r="EM165">
        <v>1.52654539825119</v>
      </c>
      <c r="EN165">
        <v>3.711837326351902</v>
      </c>
      <c r="EO165">
        <v>23.96527514862237</v>
      </c>
      <c r="EP165">
        <v>39.83452950197356</v>
      </c>
      <c r="EQ165">
        <v>23.45484153657198</v>
      </c>
      <c r="ER165">
        <v>2.583574948368887</v>
      </c>
      <c r="ES165">
        <v>634.0962077218041</v>
      </c>
      <c r="ET165">
        <v>205.2405882201563</v>
      </c>
      <c r="EU165">
        <v>3.234555339098858</v>
      </c>
      <c r="EV165">
        <v>9.39598190279569</v>
      </c>
      <c r="EW165">
        <v>180.661635934113</v>
      </c>
      <c r="EX165">
        <v>7.065205497970603</v>
      </c>
      <c r="EY165">
        <v>0.1640944443562257</v>
      </c>
      <c r="EZ165">
        <v>41.19353887048818</v>
      </c>
      <c r="FA165">
        <v>0.02412201377936111</v>
      </c>
      <c r="FB165">
        <v>11.98148208244893</v>
      </c>
      <c r="FC165">
        <v>270.3480392913109</v>
      </c>
      <c r="FD165">
        <v>24.79561224051936</v>
      </c>
      <c r="FE165">
        <v>382.1039759099275</v>
      </c>
      <c r="FF165">
        <v>0.1714977914896554</v>
      </c>
      <c r="FG165">
        <v>15.05725207212381</v>
      </c>
      <c r="FH165">
        <v>1634.35009375963</v>
      </c>
      <c r="FI165">
        <v>329.6485845142912</v>
      </c>
      <c r="FJ165">
        <v>0.3827903299646976</v>
      </c>
      <c r="FK165">
        <v>12.13940461944346</v>
      </c>
      <c r="FL165">
        <v>37.4548405944123</v>
      </c>
      <c r="FM165">
        <v>6.290302387874068</v>
      </c>
      <c r="FN165">
        <v>18.97206071941795</v>
      </c>
      <c r="FO165">
        <v>224.8933929072058</v>
      </c>
      <c r="FP165">
        <v>770.0903210500878</v>
      </c>
      <c r="FQ165">
        <v>18.60435449422403</v>
      </c>
      <c r="FR165">
        <v>69.78224299530719</v>
      </c>
      <c r="FS165">
        <v>46.77204629398577</v>
      </c>
    </row>
    <row r="166" spans="1:175">
      <c r="A166" s="2">
        <v>45027</v>
      </c>
      <c r="B166">
        <v>1126.639753875077</v>
      </c>
      <c r="C166">
        <v>0.0276238444555823</v>
      </c>
      <c r="DR166" s="2">
        <v>45027</v>
      </c>
      <c r="DS166">
        <v>33.44258549423615</v>
      </c>
      <c r="DT166">
        <v>466.7972382025985</v>
      </c>
      <c r="DU166">
        <v>64.65539914215901</v>
      </c>
      <c r="DV166">
        <v>178.6238631628991</v>
      </c>
      <c r="DW166">
        <v>7112.740659490282</v>
      </c>
      <c r="DX166">
        <v>5.059404161707212</v>
      </c>
      <c r="DY166">
        <v>1.881248187585024</v>
      </c>
      <c r="DZ166">
        <v>74.78426555208704</v>
      </c>
      <c r="EA166">
        <v>31.89484599085866</v>
      </c>
      <c r="EB166">
        <v>3.191100579334141</v>
      </c>
      <c r="EC166">
        <v>10.44310886671812</v>
      </c>
      <c r="ED166">
        <v>66.63367128158153</v>
      </c>
      <c r="EE166">
        <v>209.8624892111915</v>
      </c>
      <c r="EF166">
        <v>0.5917090975416355</v>
      </c>
      <c r="EG166">
        <v>22.51924672120593</v>
      </c>
      <c r="EH166">
        <v>3.691880548237207</v>
      </c>
      <c r="EI166">
        <v>37.26120114994781</v>
      </c>
      <c r="EJ166">
        <v>9.385355227724151</v>
      </c>
      <c r="EK166">
        <v>0.4237381871353666</v>
      </c>
      <c r="EL166">
        <v>41.62406902001045</v>
      </c>
      <c r="EM166">
        <v>1.526359871545454</v>
      </c>
      <c r="EN166">
        <v>3.547869536104051</v>
      </c>
      <c r="EO166">
        <v>24.19140915961642</v>
      </c>
      <c r="EP166">
        <v>39.19341957734484</v>
      </c>
      <c r="EQ166">
        <v>23.88586959398228</v>
      </c>
      <c r="ER166">
        <v>2.559876030407957</v>
      </c>
      <c r="ES166">
        <v>629.1936100296841</v>
      </c>
      <c r="ET166">
        <v>198.7485676203783</v>
      </c>
      <c r="EU166">
        <v>2.997771372931165</v>
      </c>
      <c r="EV166">
        <v>9.193656253436751</v>
      </c>
      <c r="EW166">
        <v>183.2239909660435</v>
      </c>
      <c r="EX166">
        <v>7.037711081687042</v>
      </c>
      <c r="EY166">
        <v>0.162875003620329</v>
      </c>
      <c r="EZ166">
        <v>41.52862128653569</v>
      </c>
      <c r="FA166">
        <v>0.02407017148481654</v>
      </c>
      <c r="FB166">
        <v>11.99523460395966</v>
      </c>
      <c r="FC166">
        <v>270.3008529456933</v>
      </c>
      <c r="FD166">
        <v>25.10070323806223</v>
      </c>
      <c r="FE166">
        <v>382.4414075139942</v>
      </c>
      <c r="FF166">
        <v>0.1716084444074739</v>
      </c>
      <c r="FG166">
        <v>15.48444693017579</v>
      </c>
      <c r="FH166">
        <v>1679.497126535612</v>
      </c>
      <c r="FI166">
        <v>327.075416371214</v>
      </c>
      <c r="FJ166">
        <v>0.3721526104869303</v>
      </c>
      <c r="FK166">
        <v>12.06686418799976</v>
      </c>
      <c r="FL166">
        <v>37.71438264791842</v>
      </c>
      <c r="FM166">
        <v>6.322167978680741</v>
      </c>
      <c r="FN166">
        <v>18.9611904085503</v>
      </c>
      <c r="FO166">
        <v>228.7038190812689</v>
      </c>
      <c r="FP166">
        <v>771.3773882954855</v>
      </c>
      <c r="FQ166">
        <v>18.64291507387871</v>
      </c>
      <c r="FR166">
        <v>69.43456272724056</v>
      </c>
      <c r="FS166">
        <v>47.97186323359802</v>
      </c>
    </row>
    <row r="167" spans="1:175">
      <c r="A167" s="2">
        <v>45028</v>
      </c>
      <c r="B167">
        <v>1123.11945376995</v>
      </c>
      <c r="C167">
        <v>-0.003124601358170165</v>
      </c>
      <c r="DR167" s="2">
        <v>45028</v>
      </c>
      <c r="DS167">
        <v>33.47359413737109</v>
      </c>
      <c r="DT167">
        <v>484.3132017440739</v>
      </c>
      <c r="DU167">
        <v>60.32101753622665</v>
      </c>
      <c r="DV167">
        <v>179.3932122633786</v>
      </c>
      <c r="DW167">
        <v>6951.316325997663</v>
      </c>
      <c r="DX167">
        <v>5.029411614203378</v>
      </c>
      <c r="DY167">
        <v>1.862340343517301</v>
      </c>
      <c r="DZ167">
        <v>71.96464989642418</v>
      </c>
      <c r="EA167">
        <v>32.63874338368806</v>
      </c>
      <c r="EB167">
        <v>3.172232276773041</v>
      </c>
      <c r="EC167">
        <v>10.5840867671573</v>
      </c>
      <c r="ED167">
        <v>66.93429169716305</v>
      </c>
      <c r="EE167">
        <v>212.3945371123224</v>
      </c>
      <c r="EF167">
        <v>0.5936599846052036</v>
      </c>
      <c r="EG167">
        <v>22.63596558739325</v>
      </c>
      <c r="EH167">
        <v>3.667921379413908</v>
      </c>
      <c r="EI167">
        <v>36.93296244609486</v>
      </c>
      <c r="EJ167">
        <v>9.399423030079941</v>
      </c>
      <c r="EK167">
        <v>0.4220489224026462</v>
      </c>
      <c r="EL167">
        <v>42.04118357155583</v>
      </c>
      <c r="EM167">
        <v>1.524629675728544</v>
      </c>
      <c r="EN167">
        <v>3.588574602750528</v>
      </c>
      <c r="EO167">
        <v>24.34093342383562</v>
      </c>
      <c r="EP167">
        <v>37.78108396002569</v>
      </c>
      <c r="EQ167">
        <v>21.72423325134486</v>
      </c>
      <c r="ER167">
        <v>2.655169498855</v>
      </c>
      <c r="ES167">
        <v>625.8272750140519</v>
      </c>
      <c r="ET167">
        <v>204.3462146399061</v>
      </c>
      <c r="EU167">
        <v>2.83273148433201</v>
      </c>
      <c r="EV167">
        <v>9.700681209813141</v>
      </c>
      <c r="EW167">
        <v>184.5979819559909</v>
      </c>
      <c r="EX167">
        <v>7.275379185254399</v>
      </c>
      <c r="EY167">
        <v>0.1619049086683182</v>
      </c>
      <c r="EZ167">
        <v>41.74557632214113</v>
      </c>
      <c r="FA167">
        <v>0.02401663610532534</v>
      </c>
      <c r="FB167">
        <v>12.04045892077279</v>
      </c>
      <c r="FC167">
        <v>270.9463614954684</v>
      </c>
      <c r="FD167">
        <v>25.01875006248095</v>
      </c>
      <c r="FE167">
        <v>377.2194019173774</v>
      </c>
      <c r="FF167">
        <v>0.1713742916510749</v>
      </c>
      <c r="FG167">
        <v>15.34321586607023</v>
      </c>
      <c r="FH167">
        <v>1674.249367532996</v>
      </c>
      <c r="FI167">
        <v>327.4893724831837</v>
      </c>
      <c r="FJ167">
        <v>0.4030614676498662</v>
      </c>
      <c r="FK167">
        <v>12.14837877371753</v>
      </c>
      <c r="FL167">
        <v>37.87086017488957</v>
      </c>
      <c r="FM167">
        <v>6.466951332126978</v>
      </c>
      <c r="FN167">
        <v>19.05538853193332</v>
      </c>
      <c r="FO167">
        <v>231.3978773189912</v>
      </c>
      <c r="FP167">
        <v>771.6269095575345</v>
      </c>
      <c r="FQ167">
        <v>18.62654450009649</v>
      </c>
      <c r="FR167">
        <v>70.9906818499925</v>
      </c>
      <c r="FS167">
        <v>48.41857294093408</v>
      </c>
    </row>
    <row r="168" spans="1:175">
      <c r="A168" s="2">
        <v>45029</v>
      </c>
      <c r="B168">
        <v>1139.178198454947</v>
      </c>
      <c r="C168">
        <v>0.01429834077852732</v>
      </c>
      <c r="DR168" s="2">
        <v>45029</v>
      </c>
      <c r="DS168">
        <v>34.49148212434355</v>
      </c>
      <c r="DT168">
        <v>498.3911919217206</v>
      </c>
      <c r="DU168">
        <v>64.39260977636013</v>
      </c>
      <c r="DV168">
        <v>183.6387685153071</v>
      </c>
      <c r="DW168">
        <v>7230.617512516167</v>
      </c>
      <c r="DX168">
        <v>4.95730154062677</v>
      </c>
      <c r="DY168">
        <v>1.880011956573413</v>
      </c>
      <c r="DZ168">
        <v>74.37111473892003</v>
      </c>
      <c r="EA168">
        <v>33.9402335810957</v>
      </c>
      <c r="EB168">
        <v>3.244010697914123</v>
      </c>
      <c r="EC168">
        <v>10.98499296980878</v>
      </c>
      <c r="ED168">
        <v>67.25793073145969</v>
      </c>
      <c r="EE168">
        <v>220.6303349296818</v>
      </c>
      <c r="EF168">
        <v>0.6072343569647216</v>
      </c>
      <c r="EG168">
        <v>22.73245368161946</v>
      </c>
      <c r="EH168">
        <v>3.667995233068187</v>
      </c>
      <c r="EI168">
        <v>37.39697607149666</v>
      </c>
      <c r="EJ168">
        <v>9.800398550328397</v>
      </c>
      <c r="EK168">
        <v>0.4302367017648828</v>
      </c>
      <c r="EL168">
        <v>43.60291379635314</v>
      </c>
      <c r="EM168">
        <v>1.521282481477385</v>
      </c>
      <c r="EN168">
        <v>3.721589309993081</v>
      </c>
      <c r="EO168">
        <v>24.94859879808144</v>
      </c>
      <c r="EP168">
        <v>37.64391474905923</v>
      </c>
      <c r="EQ168">
        <v>12.85944772601792</v>
      </c>
      <c r="ER168">
        <v>2.705737337737051</v>
      </c>
      <c r="ES168">
        <v>605.9123117534953</v>
      </c>
      <c r="ET168">
        <v>207.2870440635478</v>
      </c>
      <c r="EU168">
        <v>2.911037324814846</v>
      </c>
      <c r="EV168">
        <v>9.823448415388471</v>
      </c>
      <c r="EW168">
        <v>185.0006791802841</v>
      </c>
      <c r="EX168">
        <v>7.7828525339722</v>
      </c>
      <c r="EY168">
        <v>0.167736927296201</v>
      </c>
      <c r="EZ168">
        <v>42.2348025695787</v>
      </c>
      <c r="FA168">
        <v>0.02436172135807024</v>
      </c>
      <c r="FB168">
        <v>11.22861841311023</v>
      </c>
      <c r="FC168">
        <v>281.5372007736411</v>
      </c>
      <c r="FD168">
        <v>25.57010999985369</v>
      </c>
      <c r="FE168">
        <v>395.7722947075927</v>
      </c>
      <c r="FF168">
        <v>0.1776531469190144</v>
      </c>
      <c r="FG168">
        <v>15.42127976527607</v>
      </c>
      <c r="FH168">
        <v>1698.188355538217</v>
      </c>
      <c r="FI168">
        <v>331.2783045632087</v>
      </c>
      <c r="FJ168">
        <v>0.4149627580463309</v>
      </c>
      <c r="FK168">
        <v>12.55460753246969</v>
      </c>
      <c r="FL168">
        <v>37.94908451897648</v>
      </c>
      <c r="FM168">
        <v>6.686171523605327</v>
      </c>
      <c r="FN168">
        <v>19.54433768694137</v>
      </c>
      <c r="FO168">
        <v>239.2217678375486</v>
      </c>
      <c r="FP168">
        <v>795.9309762113849</v>
      </c>
      <c r="FQ168">
        <v>19.33989883146189</v>
      </c>
      <c r="FR168">
        <v>70.41782834764665</v>
      </c>
      <c r="FS168">
        <v>50.16698710619519</v>
      </c>
    </row>
    <row r="169" spans="1:175">
      <c r="A169" s="2">
        <v>45030</v>
      </c>
      <c r="B169">
        <v>1158.674562118821</v>
      </c>
      <c r="C169">
        <v>0.01711441080097664</v>
      </c>
      <c r="DR169" s="2">
        <v>45030</v>
      </c>
      <c r="DS169">
        <v>34.23544318598339</v>
      </c>
      <c r="DT169">
        <v>524.1847930105361</v>
      </c>
      <c r="DU169">
        <v>65.82359559859358</v>
      </c>
      <c r="DV169">
        <v>181.5970033605808</v>
      </c>
      <c r="DW169">
        <v>7261.176429396259</v>
      </c>
      <c r="DX169">
        <v>5.03303948719748</v>
      </c>
      <c r="DY169">
        <v>1.833748617347169</v>
      </c>
      <c r="DZ169">
        <v>75.48401462096921</v>
      </c>
      <c r="EA169">
        <v>33.85559775030235</v>
      </c>
      <c r="EB169">
        <v>3.233020193070436</v>
      </c>
      <c r="EC169">
        <v>11.04306306144994</v>
      </c>
      <c r="ED169">
        <v>68.84601547980112</v>
      </c>
      <c r="EE169">
        <v>219.3296494181292</v>
      </c>
      <c r="EF169">
        <v>0.6011777014935004</v>
      </c>
      <c r="EG169">
        <v>22.29731415627054</v>
      </c>
      <c r="EH169">
        <v>3.534265788400264</v>
      </c>
      <c r="EI169">
        <v>37.28604807458007</v>
      </c>
      <c r="EJ169">
        <v>9.398035488378614</v>
      </c>
      <c r="EK169">
        <v>0.4300398381973273</v>
      </c>
      <c r="EL169">
        <v>43.27007039057042</v>
      </c>
      <c r="EM169">
        <v>1.51948203797358</v>
      </c>
      <c r="EN169">
        <v>3.713893857663697</v>
      </c>
      <c r="EO169">
        <v>24.5255222913154</v>
      </c>
      <c r="EP169">
        <v>37.58725054068493</v>
      </c>
      <c r="EQ169">
        <v>15.09878849497352</v>
      </c>
      <c r="ER169">
        <v>2.615029618399508</v>
      </c>
      <c r="ES169">
        <v>623.6777464151594</v>
      </c>
      <c r="ET169">
        <v>207.3254650290795</v>
      </c>
      <c r="EU169">
        <v>2.895869870767774</v>
      </c>
      <c r="EV169">
        <v>9.527626700756931</v>
      </c>
      <c r="EW169">
        <v>186.5740118441885</v>
      </c>
      <c r="EX169">
        <v>7.620203727541777</v>
      </c>
      <c r="EY169">
        <v>0.1671188512825196</v>
      </c>
      <c r="EZ169">
        <v>42.41745761695446</v>
      </c>
      <c r="FA169">
        <v>0.02388590427805942</v>
      </c>
      <c r="FB169">
        <v>11.58056051390227</v>
      </c>
      <c r="FC169">
        <v>285.8308353821977</v>
      </c>
      <c r="FD169">
        <v>24.90150478621173</v>
      </c>
      <c r="FE169">
        <v>388.3004546714058</v>
      </c>
      <c r="FF169">
        <v>0.1760805379965719</v>
      </c>
      <c r="FG169">
        <v>15.83982352271038</v>
      </c>
      <c r="FH169">
        <v>1727.251848672333</v>
      </c>
      <c r="FI169">
        <v>316.2113252357387</v>
      </c>
      <c r="FJ169">
        <v>0.3930902643570923</v>
      </c>
      <c r="FK169">
        <v>12.53341971059114</v>
      </c>
      <c r="FL169">
        <v>38.1203375058908</v>
      </c>
      <c r="FM169">
        <v>6.669712949750269</v>
      </c>
      <c r="FN169">
        <v>19.16159835585281</v>
      </c>
      <c r="FO169">
        <v>242.6535597909171</v>
      </c>
      <c r="FP169">
        <v>782.4310984609641</v>
      </c>
      <c r="FQ169">
        <v>19.37993367386961</v>
      </c>
      <c r="FR169">
        <v>69.4560423280942</v>
      </c>
      <c r="FS169">
        <v>50.72497734263628</v>
      </c>
    </row>
    <row r="170" spans="1:175">
      <c r="A170" s="2">
        <v>45031</v>
      </c>
      <c r="B170">
        <v>1199.582040249674</v>
      </c>
      <c r="C170">
        <v>0.03530540797930981</v>
      </c>
      <c r="DR170" s="2">
        <v>45031</v>
      </c>
      <c r="DS170">
        <v>34.47889055208419</v>
      </c>
      <c r="DT170">
        <v>546.0421527027663</v>
      </c>
      <c r="DU170">
        <v>68.84299798603044</v>
      </c>
      <c r="DV170">
        <v>185.1741211498035</v>
      </c>
      <c r="DW170">
        <v>7355.089085608501</v>
      </c>
      <c r="DX170">
        <v>5.106395564534963</v>
      </c>
      <c r="DY170">
        <v>1.830233435504386</v>
      </c>
      <c r="DZ170">
        <v>74.09729058492054</v>
      </c>
      <c r="EA170">
        <v>33.75571812766838</v>
      </c>
      <c r="EB170">
        <v>3.256372482040065</v>
      </c>
      <c r="EC170">
        <v>11.05304202976286</v>
      </c>
      <c r="ED170">
        <v>70.01643109939616</v>
      </c>
      <c r="EE170">
        <v>222.8247722275682</v>
      </c>
      <c r="EF170">
        <v>0.6107523586746035</v>
      </c>
      <c r="EG170">
        <v>22.57594146720394</v>
      </c>
      <c r="EH170">
        <v>3.551964635881369</v>
      </c>
      <c r="EI170">
        <v>38.2888518275232</v>
      </c>
      <c r="EJ170">
        <v>9.331523235998004</v>
      </c>
      <c r="EK170">
        <v>0.4280232867857358</v>
      </c>
      <c r="EL170">
        <v>43.12106652540737</v>
      </c>
      <c r="EM170">
        <v>1.533640868920872</v>
      </c>
      <c r="EN170">
        <v>3.75121151433341</v>
      </c>
      <c r="EO170">
        <v>24.6553017839421</v>
      </c>
      <c r="EP170">
        <v>38.6501543286345</v>
      </c>
      <c r="EQ170">
        <v>15.61364182826312</v>
      </c>
      <c r="ER170">
        <v>2.449298197548195</v>
      </c>
      <c r="ES170">
        <v>641.8466969427005</v>
      </c>
      <c r="ET170">
        <v>199.1678041779172</v>
      </c>
      <c r="EU170">
        <v>2.498903401995615</v>
      </c>
      <c r="EV170">
        <v>9.188330458466265</v>
      </c>
      <c r="EW170">
        <v>166.9384786872322</v>
      </c>
      <c r="EX170">
        <v>7.193196873565775</v>
      </c>
      <c r="EY170">
        <v>0.1690142662606237</v>
      </c>
      <c r="EZ170">
        <v>42.27442454853013</v>
      </c>
      <c r="FA170">
        <v>0.02407131906148351</v>
      </c>
      <c r="FB170">
        <v>11.8645695711089</v>
      </c>
      <c r="FC170">
        <v>291.370967231796</v>
      </c>
      <c r="FD170">
        <v>24.92214537048939</v>
      </c>
      <c r="FE170">
        <v>400.1676243675273</v>
      </c>
      <c r="FF170">
        <v>0.1880303712114853</v>
      </c>
      <c r="FG170">
        <v>16.24878945048115</v>
      </c>
      <c r="FH170">
        <v>1788.233179872726</v>
      </c>
      <c r="FI170">
        <v>304.4629733214628</v>
      </c>
      <c r="FJ170">
        <v>0.3666890595227602</v>
      </c>
      <c r="FK170">
        <v>12.6138961723318</v>
      </c>
      <c r="FL170">
        <v>38.00932473457645</v>
      </c>
      <c r="FM170">
        <v>6.617490291239864</v>
      </c>
      <c r="FN170">
        <v>19.50067051237052</v>
      </c>
      <c r="FO170">
        <v>247.7369992361612</v>
      </c>
      <c r="FP170">
        <v>794.2023289084834</v>
      </c>
      <c r="FQ170">
        <v>19.65252195409386</v>
      </c>
      <c r="FR170">
        <v>71.68274081153564</v>
      </c>
      <c r="FS170">
        <v>49.24975539732719</v>
      </c>
    </row>
    <row r="171" spans="1:175">
      <c r="A171" s="2">
        <v>45032</v>
      </c>
      <c r="B171">
        <v>1203.608130321237</v>
      </c>
      <c r="C171">
        <v>0.003356244038736245</v>
      </c>
      <c r="DR171" s="2">
        <v>45032</v>
      </c>
      <c r="DS171">
        <v>34.52748953520029</v>
      </c>
      <c r="DT171">
        <v>558.9780342395114</v>
      </c>
      <c r="DU171">
        <v>70.21039465718114</v>
      </c>
      <c r="DV171">
        <v>184.1412979261466</v>
      </c>
      <c r="DW171">
        <v>7080.559805650997</v>
      </c>
      <c r="DX171">
        <v>5.149483795632578</v>
      </c>
      <c r="DY171">
        <v>1.819313114207307</v>
      </c>
      <c r="DZ171">
        <v>74.21410302521589</v>
      </c>
      <c r="EA171">
        <v>33.52778357921874</v>
      </c>
      <c r="EB171">
        <v>3.265765886715268</v>
      </c>
      <c r="EC171">
        <v>10.8794282564917</v>
      </c>
      <c r="ED171">
        <v>70.37166631806554</v>
      </c>
      <c r="EE171">
        <v>224.2209876000439</v>
      </c>
      <c r="EF171">
        <v>0.6118454624531822</v>
      </c>
      <c r="EG171">
        <v>22.62717760696622</v>
      </c>
      <c r="EH171">
        <v>3.565174186333791</v>
      </c>
      <c r="EI171">
        <v>38.89953412169389</v>
      </c>
      <c r="EJ171">
        <v>8.926985667585299</v>
      </c>
      <c r="EK171">
        <v>0.4243242571071573</v>
      </c>
      <c r="EL171">
        <v>43.59938488567024</v>
      </c>
      <c r="EM171">
        <v>1.547942930166142</v>
      </c>
      <c r="EN171">
        <v>3.704780638367398</v>
      </c>
      <c r="EO171">
        <v>24.50834667477894</v>
      </c>
      <c r="EP171">
        <v>38.88533474681421</v>
      </c>
      <c r="EQ171">
        <v>16.06976601070282</v>
      </c>
      <c r="ER171">
        <v>2.437790433067068</v>
      </c>
      <c r="ES171">
        <v>649.7808541965935</v>
      </c>
      <c r="ET171">
        <v>193.4460146537054</v>
      </c>
      <c r="EU171">
        <v>2.464190365995363</v>
      </c>
      <c r="EV171">
        <v>9.650661843651886</v>
      </c>
      <c r="EW171">
        <v>164.9839020430698</v>
      </c>
      <c r="EX171">
        <v>7.335433423964102</v>
      </c>
      <c r="EY171">
        <v>0.1684950201613602</v>
      </c>
      <c r="EZ171">
        <v>42.58034066981324</v>
      </c>
      <c r="FA171">
        <v>0.02401914632715542</v>
      </c>
      <c r="FB171">
        <v>11.40623335764321</v>
      </c>
      <c r="FC171">
        <v>291.6973491360139</v>
      </c>
      <c r="FD171">
        <v>25.48191648136626</v>
      </c>
      <c r="FE171">
        <v>406.5093243695076</v>
      </c>
      <c r="FF171">
        <v>0.1919955391115876</v>
      </c>
      <c r="FG171">
        <v>15.89692175806165</v>
      </c>
      <c r="FH171">
        <v>1794.234926822545</v>
      </c>
      <c r="FI171">
        <v>298.5962790901677</v>
      </c>
      <c r="FJ171">
        <v>0.3626376760875613</v>
      </c>
      <c r="FK171">
        <v>12.7183508529379</v>
      </c>
      <c r="FL171">
        <v>38.4523169425402</v>
      </c>
      <c r="FM171">
        <v>6.6192739552935</v>
      </c>
      <c r="FN171">
        <v>19.65561153241649</v>
      </c>
      <c r="FO171">
        <v>249.2101066155187</v>
      </c>
      <c r="FP171">
        <v>799.9059969895105</v>
      </c>
      <c r="FQ171">
        <v>19.8377311042671</v>
      </c>
      <c r="FR171">
        <v>70.2976757369171</v>
      </c>
      <c r="FS171">
        <v>50.04378165715386</v>
      </c>
    </row>
    <row r="172" spans="1:175">
      <c r="A172" s="2">
        <v>45033</v>
      </c>
      <c r="B172">
        <v>1227.646463984464</v>
      </c>
      <c r="C172">
        <v>0.01997189372325914</v>
      </c>
      <c r="DR172" s="2">
        <v>45033</v>
      </c>
      <c r="DS172">
        <v>33.48211189056977</v>
      </c>
      <c r="DT172">
        <v>560.1373586709911</v>
      </c>
      <c r="DU172">
        <v>63.64750778923376</v>
      </c>
      <c r="DV172">
        <v>177.2708837667794</v>
      </c>
      <c r="DW172">
        <v>7489.40743170099</v>
      </c>
      <c r="DX172">
        <v>5.095232974818062</v>
      </c>
      <c r="DY172">
        <v>1.764788627226062</v>
      </c>
      <c r="DZ172">
        <v>71.48443874135603</v>
      </c>
      <c r="EA172">
        <v>33.32424037717538</v>
      </c>
      <c r="EB172">
        <v>3.283015791502623</v>
      </c>
      <c r="EC172">
        <v>10.84252487194887</v>
      </c>
      <c r="ED172">
        <v>69.54686618059412</v>
      </c>
      <c r="EE172">
        <v>202.4662848586625</v>
      </c>
      <c r="EF172">
        <v>0.6224318607752457</v>
      </c>
      <c r="EG172">
        <v>23.1158309134073</v>
      </c>
      <c r="EH172">
        <v>3.677114501665534</v>
      </c>
      <c r="EI172">
        <v>40.95914004791921</v>
      </c>
      <c r="EJ172">
        <v>9.595105158652382</v>
      </c>
      <c r="EK172">
        <v>0.4506079241500233</v>
      </c>
      <c r="EL172">
        <v>44.49670970836094</v>
      </c>
      <c r="EM172">
        <v>1.607218000699935</v>
      </c>
      <c r="EN172">
        <v>3.905183750944882</v>
      </c>
      <c r="EO172">
        <v>25.06680161271085</v>
      </c>
      <c r="EP172">
        <v>40.43913778023737</v>
      </c>
      <c r="EQ172">
        <v>7.042620743471123</v>
      </c>
      <c r="ER172">
        <v>2.499161159922005</v>
      </c>
      <c r="ES172">
        <v>747.7346390696131</v>
      </c>
      <c r="ET172">
        <v>198.2246390401685</v>
      </c>
      <c r="EU172">
        <v>2.030727824328126</v>
      </c>
      <c r="EV172">
        <v>10.49285957330833</v>
      </c>
      <c r="EW172">
        <v>135.912306196134</v>
      </c>
      <c r="EX172">
        <v>7.995381042807726</v>
      </c>
      <c r="EY172">
        <v>0.1923253511402437</v>
      </c>
      <c r="EZ172">
        <v>44.30210779443959</v>
      </c>
      <c r="FA172">
        <v>0.03419493031107357</v>
      </c>
      <c r="FB172">
        <v>10.77449462511159</v>
      </c>
      <c r="FC172">
        <v>284.6898265055101</v>
      </c>
      <c r="FD172">
        <v>22.67198252119966</v>
      </c>
      <c r="FE172">
        <v>417.4188458286157</v>
      </c>
      <c r="FF172">
        <v>0.202947409213311</v>
      </c>
      <c r="FG172">
        <v>17.29500886917339</v>
      </c>
      <c r="FH172">
        <v>1869.042434318927</v>
      </c>
      <c r="FI172">
        <v>295.5358685319486</v>
      </c>
      <c r="FJ172">
        <v>0.3081274581263833</v>
      </c>
      <c r="FK172">
        <v>12.46728623942111</v>
      </c>
      <c r="FL172">
        <v>40.19109697502334</v>
      </c>
      <c r="FM172">
        <v>8.453109392974616</v>
      </c>
      <c r="FN172">
        <v>19.76689533374131</v>
      </c>
      <c r="FO172">
        <v>250.1509167799042</v>
      </c>
      <c r="FP172">
        <v>807.4798569736388</v>
      </c>
      <c r="FQ172">
        <v>20.25137852910159</v>
      </c>
      <c r="FR172">
        <v>71.01115877663808</v>
      </c>
      <c r="FS172">
        <v>45.70900468022298</v>
      </c>
    </row>
    <row r="173" spans="1:175">
      <c r="A173" s="2">
        <v>45034</v>
      </c>
      <c r="B173">
        <v>1205.938376971414</v>
      </c>
      <c r="C173">
        <v>-0.01768268605816214</v>
      </c>
      <c r="DR173" s="2">
        <v>45034</v>
      </c>
      <c r="DS173">
        <v>33.86318005178841</v>
      </c>
      <c r="DT173">
        <v>584.9362039044624</v>
      </c>
      <c r="DU173">
        <v>63.16142055529837</v>
      </c>
      <c r="DV173">
        <v>178.0702120251047</v>
      </c>
      <c r="DW173">
        <v>7538.722735518406</v>
      </c>
      <c r="DX173">
        <v>5.050514506189965</v>
      </c>
      <c r="DY173">
        <v>1.7807208162568</v>
      </c>
      <c r="DZ173">
        <v>64.22559534798114</v>
      </c>
      <c r="EA173">
        <v>33.46902664069766</v>
      </c>
      <c r="EB173">
        <v>3.191011885258113</v>
      </c>
      <c r="EC173">
        <v>11.07920598434354</v>
      </c>
      <c r="ED173">
        <v>70.72213192248748</v>
      </c>
      <c r="EE173">
        <v>202.6511124228177</v>
      </c>
      <c r="EF173">
        <v>0.6227329092772543</v>
      </c>
      <c r="EG173">
        <v>23.89076130129731</v>
      </c>
      <c r="EH173">
        <v>3.646812641232444</v>
      </c>
      <c r="EI173">
        <v>41.59234706151595</v>
      </c>
      <c r="EJ173">
        <v>9.118857247340978</v>
      </c>
      <c r="EK173">
        <v>0.4390508200193061</v>
      </c>
      <c r="EL173">
        <v>43.48921385891893</v>
      </c>
      <c r="EM173">
        <v>1.631558306520547</v>
      </c>
      <c r="EN173">
        <v>3.976391509210648</v>
      </c>
      <c r="EO173">
        <v>25.47500259259169</v>
      </c>
      <c r="EP173">
        <v>40.41635978832547</v>
      </c>
      <c r="EQ173">
        <v>7.491049663998957</v>
      </c>
      <c r="ER173">
        <v>2.518663476953364</v>
      </c>
      <c r="ES173">
        <v>738.6649687643363</v>
      </c>
      <c r="ET173">
        <v>189.9499120840032</v>
      </c>
      <c r="EU173">
        <v>2.059657774348486</v>
      </c>
      <c r="EV173">
        <v>10.65701079026477</v>
      </c>
      <c r="EW173">
        <v>145.5156624964329</v>
      </c>
      <c r="EX173">
        <v>7.856384531785085</v>
      </c>
      <c r="EY173">
        <v>0.1919915102521046</v>
      </c>
      <c r="EZ173">
        <v>40.53813519328092</v>
      </c>
      <c r="FA173">
        <v>0.03438996102555853</v>
      </c>
      <c r="FB173">
        <v>10.73799677311928</v>
      </c>
      <c r="FC173">
        <v>288.3571867453687</v>
      </c>
      <c r="FD173">
        <v>23.52002156588182</v>
      </c>
      <c r="FE173">
        <v>424.1379861708519</v>
      </c>
      <c r="FF173">
        <v>0.2048533143678411</v>
      </c>
      <c r="FG173">
        <v>17.11505428379629</v>
      </c>
      <c r="FH173">
        <v>1835.992743723483</v>
      </c>
      <c r="FI173">
        <v>305.0257625262656</v>
      </c>
      <c r="FJ173">
        <v>0.3245110149006888</v>
      </c>
      <c r="FK173">
        <v>12.5324144694139</v>
      </c>
      <c r="FL173">
        <v>38.92245001020083</v>
      </c>
      <c r="FM173">
        <v>8.575291997669057</v>
      </c>
      <c r="FN173">
        <v>19.93491579699724</v>
      </c>
      <c r="FO173">
        <v>248.5184725868772</v>
      </c>
      <c r="FP173">
        <v>815.2347609184161</v>
      </c>
      <c r="FQ173">
        <v>20.27318325173686</v>
      </c>
      <c r="FR173">
        <v>72.59609792202089</v>
      </c>
      <c r="FS173">
        <v>46.82467109783315</v>
      </c>
    </row>
    <row r="174" spans="1:175">
      <c r="A174" s="2">
        <v>45035</v>
      </c>
      <c r="B174">
        <v>1232.888145992571</v>
      </c>
      <c r="C174">
        <v>0.02234755070059169</v>
      </c>
      <c r="DR174" s="2">
        <v>45035</v>
      </c>
      <c r="DS174">
        <v>33.93820777476381</v>
      </c>
      <c r="DT174">
        <v>587.6843885777596</v>
      </c>
      <c r="DU174">
        <v>64.09132990450478</v>
      </c>
      <c r="DV174">
        <v>175.9884257958886</v>
      </c>
      <c r="DW174">
        <v>7634.535815562956</v>
      </c>
      <c r="DX174">
        <v>5.143899033246217</v>
      </c>
      <c r="DY174">
        <v>1.794510834430689</v>
      </c>
      <c r="DZ174">
        <v>66.8070938605516</v>
      </c>
      <c r="EA174">
        <v>33.13273471523087</v>
      </c>
      <c r="EB174">
        <v>3.247717815655579</v>
      </c>
      <c r="EC174">
        <v>11.05502092839861</v>
      </c>
      <c r="ED174">
        <v>71.06390581856162</v>
      </c>
      <c r="EE174">
        <v>203.5825468608438</v>
      </c>
      <c r="EF174">
        <v>0.6274004486586886</v>
      </c>
      <c r="EG174">
        <v>23.90246076565614</v>
      </c>
      <c r="EH174">
        <v>3.605091838454173</v>
      </c>
      <c r="EI174">
        <v>41.41356361089893</v>
      </c>
      <c r="EJ174">
        <v>8.712405539135142</v>
      </c>
      <c r="EK174">
        <v>0.450077683967405</v>
      </c>
      <c r="EL174">
        <v>44.2243980251579</v>
      </c>
      <c r="EM174">
        <v>1.635388436758152</v>
      </c>
      <c r="EN174">
        <v>3.973166115803344</v>
      </c>
      <c r="EO174">
        <v>25.42814787592165</v>
      </c>
      <c r="EP174">
        <v>40.28615697173512</v>
      </c>
      <c r="EQ174">
        <v>6.395914719742745</v>
      </c>
      <c r="ER174">
        <v>2.549225730098867</v>
      </c>
      <c r="ES174">
        <v>706.1762977875977</v>
      </c>
      <c r="ET174">
        <v>195.4338123984527</v>
      </c>
      <c r="EU174">
        <v>2.197832953678561</v>
      </c>
      <c r="EV174">
        <v>10.7507670366248</v>
      </c>
      <c r="EW174">
        <v>142.9777401880089</v>
      </c>
      <c r="EX174">
        <v>7.935923616246918</v>
      </c>
      <c r="EY174">
        <v>0.1902748421460304</v>
      </c>
      <c r="EZ174">
        <v>41.8344931887378</v>
      </c>
      <c r="FA174">
        <v>0.03482973413976474</v>
      </c>
      <c r="FB174">
        <v>10.73552498332554</v>
      </c>
      <c r="FC174">
        <v>288.9467967087679</v>
      </c>
      <c r="FD174">
        <v>23.35896058762989</v>
      </c>
      <c r="FE174">
        <v>429.2396688295185</v>
      </c>
      <c r="FF174">
        <v>0.2058902581299648</v>
      </c>
      <c r="FG174">
        <v>17.62870147580314</v>
      </c>
      <c r="FH174">
        <v>1877.022684649762</v>
      </c>
      <c r="FI174">
        <v>290.1054066147012</v>
      </c>
      <c r="FJ174">
        <v>0.3252993503241309</v>
      </c>
      <c r="FK174">
        <v>12.43658836353574</v>
      </c>
      <c r="FL174">
        <v>39.76869821314942</v>
      </c>
      <c r="FM174">
        <v>8.032126435894314</v>
      </c>
      <c r="FN174">
        <v>19.71762206659318</v>
      </c>
      <c r="FO174">
        <v>250.4346986166432</v>
      </c>
      <c r="FP174">
        <v>803.3725505610626</v>
      </c>
      <c r="FQ174">
        <v>19.89575233325336</v>
      </c>
      <c r="FR174">
        <v>72.7698131915338</v>
      </c>
      <c r="FS174">
        <v>46.13947096194351</v>
      </c>
    </row>
    <row r="175" spans="1:175">
      <c r="A175" s="2">
        <v>45036</v>
      </c>
      <c r="B175">
        <v>1125.991422961563</v>
      </c>
      <c r="C175">
        <v>-0.08670431569844328</v>
      </c>
      <c r="DR175" s="2">
        <v>45036</v>
      </c>
      <c r="DS175">
        <v>34.63644625150953</v>
      </c>
      <c r="DT175">
        <v>576.3387074319012</v>
      </c>
      <c r="DU175">
        <v>60.93798385767955</v>
      </c>
      <c r="DV175">
        <v>167.5720071592696</v>
      </c>
      <c r="DW175">
        <v>7226.846477469971</v>
      </c>
      <c r="DX175">
        <v>5.118125297561992</v>
      </c>
      <c r="DY175">
        <v>1.758524687687173</v>
      </c>
      <c r="DZ175">
        <v>68.75535435993048</v>
      </c>
      <c r="EA175">
        <v>32.56352615762044</v>
      </c>
      <c r="EB175">
        <v>3.306855214450011</v>
      </c>
      <c r="EC175">
        <v>11.26609534149946</v>
      </c>
      <c r="ED175">
        <v>71.31347829140277</v>
      </c>
      <c r="EE175">
        <v>196.8848682797082</v>
      </c>
      <c r="EF175">
        <v>0.6416211787053114</v>
      </c>
      <c r="EG175">
        <v>24.57641023313532</v>
      </c>
      <c r="EH175">
        <v>3.608943325716411</v>
      </c>
      <c r="EI175">
        <v>39.55649773608307</v>
      </c>
      <c r="EJ175">
        <v>9.059884599641133</v>
      </c>
      <c r="EK175">
        <v>0.4501083720239718</v>
      </c>
      <c r="EL175">
        <v>45.05466558785637</v>
      </c>
      <c r="EM175">
        <v>1.634459642978539</v>
      </c>
      <c r="EN175">
        <v>3.994928325096252</v>
      </c>
      <c r="EO175">
        <v>25.73370755183449</v>
      </c>
      <c r="EP175">
        <v>41.57731837148224</v>
      </c>
      <c r="EQ175">
        <v>6.511885424062396</v>
      </c>
      <c r="ER175">
        <v>2.644067952670354</v>
      </c>
      <c r="ES175">
        <v>704.6362052891209</v>
      </c>
      <c r="ET175">
        <v>199.8234745033305</v>
      </c>
      <c r="EU175">
        <v>2.115898912608059</v>
      </c>
      <c r="EV175">
        <v>11.02069343827973</v>
      </c>
      <c r="EW175">
        <v>149.8123369508879</v>
      </c>
      <c r="EX175">
        <v>8.384277314700977</v>
      </c>
      <c r="EY175">
        <v>0.195994213965883</v>
      </c>
      <c r="EZ175">
        <v>42.65142914500479</v>
      </c>
      <c r="FA175">
        <v>0.03482185081235931</v>
      </c>
      <c r="FB175">
        <v>10.71137420337775</v>
      </c>
      <c r="FC175">
        <v>284.299939852314</v>
      </c>
      <c r="FD175">
        <v>24.08880907360884</v>
      </c>
      <c r="FE175">
        <v>442.3350853146393</v>
      </c>
      <c r="FF175">
        <v>0.2005377635173715</v>
      </c>
      <c r="FG175">
        <v>16.30089406103235</v>
      </c>
      <c r="FH175">
        <v>1714.276717226749</v>
      </c>
      <c r="FI175">
        <v>301.5856457553743</v>
      </c>
      <c r="FJ175">
        <v>0.3292366389343013</v>
      </c>
      <c r="FK175">
        <v>12.65990144653628</v>
      </c>
      <c r="FL175">
        <v>40.12746671727712</v>
      </c>
      <c r="FM175">
        <v>7.757154768759965</v>
      </c>
      <c r="FN175">
        <v>19.81957449667779</v>
      </c>
      <c r="FO175">
        <v>232.0742633315635</v>
      </c>
      <c r="FP175">
        <v>813.6084671629062</v>
      </c>
      <c r="FQ175">
        <v>19.72028591372666</v>
      </c>
      <c r="FR175">
        <v>75.58225188504817</v>
      </c>
      <c r="FS175">
        <v>46.40552883091153</v>
      </c>
    </row>
    <row r="176" spans="1:175">
      <c r="A176" s="2">
        <v>45037</v>
      </c>
      <c r="B176">
        <v>1095.390680635746</v>
      </c>
      <c r="C176">
        <v>-0.02717670996581056</v>
      </c>
      <c r="DR176" s="2">
        <v>45037</v>
      </c>
      <c r="DS176">
        <v>33.72788878867176</v>
      </c>
      <c r="DT176">
        <v>593.6509597061074</v>
      </c>
      <c r="DU176">
        <v>61.71049125169132</v>
      </c>
      <c r="DV176">
        <v>180.6107466774441</v>
      </c>
      <c r="DW176">
        <v>7253.249283629722</v>
      </c>
      <c r="DX176">
        <v>5.053404187188054</v>
      </c>
      <c r="DY176">
        <v>1.75654080936798</v>
      </c>
      <c r="DZ176">
        <v>70.59538817240923</v>
      </c>
      <c r="EA176">
        <v>32.93797044094579</v>
      </c>
      <c r="EB176">
        <v>3.303770968429659</v>
      </c>
      <c r="EC176">
        <v>11.34502819359347</v>
      </c>
      <c r="ED176">
        <v>70.87460852838068</v>
      </c>
      <c r="EE176">
        <v>194.6065034840563</v>
      </c>
      <c r="EF176">
        <v>0.6362667617600288</v>
      </c>
      <c r="EG176">
        <v>24.1904801787291</v>
      </c>
      <c r="EH176">
        <v>3.626563766087787</v>
      </c>
      <c r="EI176">
        <v>39.66455826299879</v>
      </c>
      <c r="EJ176">
        <v>9.093396355677429</v>
      </c>
      <c r="EK176">
        <v>0.4413639282282858</v>
      </c>
      <c r="EL176">
        <v>44.75536852926735</v>
      </c>
      <c r="EM176">
        <v>1.62403495703876</v>
      </c>
      <c r="EN176">
        <v>3.973439422167719</v>
      </c>
      <c r="EO176">
        <v>25.38763872504849</v>
      </c>
      <c r="EP176">
        <v>40.93937344138494</v>
      </c>
      <c r="EQ176">
        <v>6.712082835510307</v>
      </c>
      <c r="ER176">
        <v>2.5974182394173</v>
      </c>
      <c r="ES176">
        <v>697.7416544531148</v>
      </c>
      <c r="ET176">
        <v>201.4089192312886</v>
      </c>
      <c r="EU176">
        <v>2.140232218251551</v>
      </c>
      <c r="EV176">
        <v>11.28138541888183</v>
      </c>
      <c r="EW176">
        <v>146.8065859686595</v>
      </c>
      <c r="EX176">
        <v>8.151715705858454</v>
      </c>
      <c r="EY176">
        <v>0.1907729400038615</v>
      </c>
      <c r="EZ176">
        <v>43.12476236803705</v>
      </c>
      <c r="FA176">
        <v>0.03410035110917444</v>
      </c>
      <c r="FB176">
        <v>10.93882730398928</v>
      </c>
      <c r="FC176">
        <v>283.194490937226</v>
      </c>
      <c r="FD176">
        <v>24.55221386174821</v>
      </c>
      <c r="FE176">
        <v>444.6054649175516</v>
      </c>
      <c r="FF176">
        <v>0.1964806430823462</v>
      </c>
      <c r="FG176">
        <v>16.22005088806338</v>
      </c>
      <c r="FH176">
        <v>1667.688316081536</v>
      </c>
      <c r="FI176">
        <v>301.6023746265761</v>
      </c>
      <c r="FJ176">
        <v>0.3449834871688086</v>
      </c>
      <c r="FK176">
        <v>12.58438353524648</v>
      </c>
      <c r="FL176">
        <v>40.2905778912961</v>
      </c>
      <c r="FM176">
        <v>7.943868511131435</v>
      </c>
      <c r="FN176">
        <v>19.70827382442719</v>
      </c>
      <c r="FO176">
        <v>227.1139679090466</v>
      </c>
      <c r="FP176">
        <v>817.1560104937063</v>
      </c>
      <c r="FQ176">
        <v>19.86015981001123</v>
      </c>
      <c r="FR176">
        <v>74.77997597161441</v>
      </c>
      <c r="FS176">
        <v>46.97273032380919</v>
      </c>
    </row>
    <row r="177" spans="1:175">
      <c r="A177" s="2">
        <v>45038</v>
      </c>
      <c r="B177">
        <v>1038.936075325565</v>
      </c>
      <c r="C177">
        <v>-0.05153832902560018</v>
      </c>
      <c r="DR177" s="2">
        <v>45038</v>
      </c>
      <c r="DS177">
        <v>33.05306095773791</v>
      </c>
      <c r="DT177">
        <v>590.7367607320181</v>
      </c>
      <c r="DU177">
        <v>59.9153879863802</v>
      </c>
      <c r="DV177">
        <v>186.190365673719</v>
      </c>
      <c r="DW177">
        <v>7170.177694321377</v>
      </c>
      <c r="DX177">
        <v>5.01896024627192</v>
      </c>
      <c r="DY177">
        <v>1.760419596438425</v>
      </c>
      <c r="DZ177">
        <v>71.31879787077899</v>
      </c>
      <c r="EA177">
        <v>32.96443507233681</v>
      </c>
      <c r="EB177">
        <v>3.246285379998791</v>
      </c>
      <c r="EC177">
        <v>11.47921054771545</v>
      </c>
      <c r="ED177">
        <v>69.23448775730343</v>
      </c>
      <c r="EE177">
        <v>197.1705736593473</v>
      </c>
      <c r="EF177">
        <v>0.6306429879266131</v>
      </c>
      <c r="EG177">
        <v>23.46413930954142</v>
      </c>
      <c r="EH177">
        <v>3.608295149643036</v>
      </c>
      <c r="EI177">
        <v>39.71528144817161</v>
      </c>
      <c r="EJ177">
        <v>9.374917050787529</v>
      </c>
      <c r="EK177">
        <v>0.4306061814614664</v>
      </c>
      <c r="EL177">
        <v>44.25162030387045</v>
      </c>
      <c r="EM177">
        <v>1.649556889895134</v>
      </c>
      <c r="EN177">
        <v>3.991774316168708</v>
      </c>
      <c r="EO177">
        <v>25.09635460934267</v>
      </c>
      <c r="EP177">
        <v>42.66569424095097</v>
      </c>
      <c r="EQ177">
        <v>6.922281959417857</v>
      </c>
      <c r="ER177">
        <v>2.656248223012242</v>
      </c>
      <c r="ES177">
        <v>707.9173848762334</v>
      </c>
      <c r="ET177">
        <v>205.0662788344736</v>
      </c>
      <c r="EU177">
        <v>2.202664391095654</v>
      </c>
      <c r="EV177">
        <v>11.16702575892901</v>
      </c>
      <c r="EW177">
        <v>146.6234523509602</v>
      </c>
      <c r="EX177">
        <v>8.475859034992542</v>
      </c>
      <c r="EY177">
        <v>0.1907944200141776</v>
      </c>
      <c r="EZ177">
        <v>42.94380706150339</v>
      </c>
      <c r="FA177">
        <v>0.03417580797793916</v>
      </c>
      <c r="FB177">
        <v>11.01807334658055</v>
      </c>
      <c r="FC177">
        <v>278.7651879138259</v>
      </c>
      <c r="FD177">
        <v>25.29393357648927</v>
      </c>
      <c r="FE177">
        <v>436.5933082509636</v>
      </c>
      <c r="FF177">
        <v>0.1899081736098133</v>
      </c>
      <c r="FG177">
        <v>15.82358265872374</v>
      </c>
      <c r="FH177">
        <v>1581.738446935177</v>
      </c>
      <c r="FI177">
        <v>314.1266955218301</v>
      </c>
      <c r="FJ177">
        <v>0.3488723507072301</v>
      </c>
      <c r="FK177">
        <v>12.97566310757919</v>
      </c>
      <c r="FL177">
        <v>39.98978619508301</v>
      </c>
      <c r="FM177">
        <v>8.16935320562035</v>
      </c>
      <c r="FN177">
        <v>19.53629431818634</v>
      </c>
      <c r="FO177">
        <v>217.1206956571772</v>
      </c>
      <c r="FP177">
        <v>808.1458818769423</v>
      </c>
      <c r="FQ177">
        <v>19.91587443430951</v>
      </c>
      <c r="FR177">
        <v>74.84115014567725</v>
      </c>
      <c r="FS177">
        <v>46.29943593184182</v>
      </c>
    </row>
    <row r="178" spans="1:175">
      <c r="A178" s="2">
        <v>45039</v>
      </c>
      <c r="B178">
        <v>1064.384757303106</v>
      </c>
      <c r="C178">
        <v>0.02449494495565152</v>
      </c>
      <c r="DR178" s="2">
        <v>45039</v>
      </c>
      <c r="DS178">
        <v>32.88537713519639</v>
      </c>
      <c r="DT178">
        <v>573.2996290990003</v>
      </c>
      <c r="DU178">
        <v>60.43163505452622</v>
      </c>
      <c r="DV178">
        <v>185.1572857985775</v>
      </c>
      <c r="DW178">
        <v>7363.07730451792</v>
      </c>
      <c r="DX178">
        <v>5.046134343962275</v>
      </c>
      <c r="DY178">
        <v>1.760356098710244</v>
      </c>
      <c r="DZ178">
        <v>69.22433585731009</v>
      </c>
      <c r="EA178">
        <v>32.36453703890572</v>
      </c>
      <c r="EB178">
        <v>3.259865741779595</v>
      </c>
      <c r="EC178">
        <v>11.32634159657135</v>
      </c>
      <c r="ED178">
        <v>68.69672544352979</v>
      </c>
      <c r="EE178">
        <v>197.6838342792867</v>
      </c>
      <c r="EF178">
        <v>0.6236626546423578</v>
      </c>
      <c r="EG178">
        <v>23.6518006516698</v>
      </c>
      <c r="EH178">
        <v>3.585209562220837</v>
      </c>
      <c r="EI178">
        <v>40.2201808084935</v>
      </c>
      <c r="EJ178">
        <v>9.361057684654131</v>
      </c>
      <c r="EK178">
        <v>0.4332804920690695</v>
      </c>
      <c r="EL178">
        <v>43.70658117208018</v>
      </c>
      <c r="EM178">
        <v>1.661301357878409</v>
      </c>
      <c r="EN178">
        <v>4.033486532973555</v>
      </c>
      <c r="EO178">
        <v>25.19000593317206</v>
      </c>
      <c r="EP178">
        <v>42.54446963180091</v>
      </c>
      <c r="EQ178">
        <v>6.798215027673788</v>
      </c>
      <c r="ER178">
        <v>2.725637876646719</v>
      </c>
      <c r="ES178">
        <v>699.128289890886</v>
      </c>
      <c r="ET178">
        <v>202.706879209282</v>
      </c>
      <c r="EU178">
        <v>2.160665361139532</v>
      </c>
      <c r="EV178">
        <v>11.15043412994545</v>
      </c>
      <c r="EW178">
        <v>145.0886081940106</v>
      </c>
      <c r="EX178">
        <v>8.66516868513785</v>
      </c>
      <c r="EY178">
        <v>0.1920783636620796</v>
      </c>
      <c r="EZ178">
        <v>43.35109185409197</v>
      </c>
      <c r="FA178">
        <v>0.0339324092537481</v>
      </c>
      <c r="FB178">
        <v>11.15580945266365</v>
      </c>
      <c r="FC178">
        <v>280.0441778728401</v>
      </c>
      <c r="FD178">
        <v>24.83735085047121</v>
      </c>
      <c r="FE178">
        <v>471.1162857380313</v>
      </c>
      <c r="FF178">
        <v>0.1851335101177224</v>
      </c>
      <c r="FG178">
        <v>16.74410588082232</v>
      </c>
      <c r="FH178">
        <v>1620.483043127092</v>
      </c>
      <c r="FI178">
        <v>302.2056940815967</v>
      </c>
      <c r="FJ178">
        <v>0.3369456711160091</v>
      </c>
      <c r="FK178">
        <v>13.01063460296749</v>
      </c>
      <c r="FL178">
        <v>40.09848457400459</v>
      </c>
      <c r="FM178">
        <v>8.187233096257241</v>
      </c>
      <c r="FN178">
        <v>19.53774295290051</v>
      </c>
      <c r="FO178">
        <v>218.5416003370938</v>
      </c>
      <c r="FP178">
        <v>809.4323531330764</v>
      </c>
      <c r="FQ178">
        <v>19.37291575959939</v>
      </c>
      <c r="FR178">
        <v>75.15114789177407</v>
      </c>
      <c r="FS178">
        <v>45.70591338612795</v>
      </c>
    </row>
    <row r="179" spans="1:175">
      <c r="A179" s="2">
        <v>45040</v>
      </c>
      <c r="B179">
        <v>1042.645959427689</v>
      </c>
      <c r="C179">
        <v>-0.02042381547298466</v>
      </c>
      <c r="DR179" s="2">
        <v>45040</v>
      </c>
      <c r="DS179">
        <v>31.7945760135294</v>
      </c>
      <c r="DT179">
        <v>701.7394852469897</v>
      </c>
      <c r="DU179">
        <v>67.37406567861831</v>
      </c>
      <c r="DV179">
        <v>184.831058429028</v>
      </c>
      <c r="DW179">
        <v>8856.809699818266</v>
      </c>
      <c r="DX179">
        <v>4.846923193185323</v>
      </c>
      <c r="DY179">
        <v>1.767520991795565</v>
      </c>
      <c r="DZ179">
        <v>63.34982974970408</v>
      </c>
      <c r="EA179">
        <v>30.81154905541491</v>
      </c>
      <c r="EB179">
        <v>3.118914718210762</v>
      </c>
      <c r="EC179">
        <v>10.74561158125529</v>
      </c>
      <c r="ED179">
        <v>67.52107467900539</v>
      </c>
      <c r="EE179">
        <v>170.637558666879</v>
      </c>
      <c r="EF179">
        <v>0.5628016542978257</v>
      </c>
      <c r="EG179">
        <v>21.8292573309685</v>
      </c>
      <c r="EH179">
        <v>3.394279920835592</v>
      </c>
      <c r="EI179">
        <v>39.98878672660069</v>
      </c>
      <c r="EJ179">
        <v>8.773299599386823</v>
      </c>
      <c r="EK179">
        <v>0.4534045033441724</v>
      </c>
      <c r="EL179">
        <v>42.90646433077855</v>
      </c>
      <c r="EM179">
        <v>1.504192544276111</v>
      </c>
      <c r="EN179">
        <v>4.108353329757316</v>
      </c>
      <c r="EO179">
        <v>25.12088991188896</v>
      </c>
      <c r="EP179">
        <v>43.9488493316284</v>
      </c>
      <c r="EQ179">
        <v>6.632889930490323</v>
      </c>
      <c r="ER179">
        <v>2.454358395323859</v>
      </c>
      <c r="ES179">
        <v>646.5970369588744</v>
      </c>
      <c r="ET179">
        <v>185.5301791484097</v>
      </c>
      <c r="EU179">
        <v>2.321573186434234</v>
      </c>
      <c r="EV179">
        <v>10.32117176927379</v>
      </c>
      <c r="EW179">
        <v>143.5382769423846</v>
      </c>
      <c r="EX179">
        <v>10.04319263249443</v>
      </c>
      <c r="EY179">
        <v>0.1868248330165089</v>
      </c>
      <c r="EZ179">
        <v>41.51151389371018</v>
      </c>
      <c r="FA179">
        <v>0.02649650234689559</v>
      </c>
      <c r="FB179">
        <v>10.89511514350067</v>
      </c>
      <c r="FC179">
        <v>272.7801215686978</v>
      </c>
      <c r="FD179">
        <v>24.93084740422391</v>
      </c>
      <c r="FE179">
        <v>441.1188634269766</v>
      </c>
      <c r="FF179">
        <v>0.1720721993230037</v>
      </c>
      <c r="FG179">
        <v>18.42143699122728</v>
      </c>
      <c r="FH179">
        <v>2315.435534560193</v>
      </c>
      <c r="FI179">
        <v>272.7122354861706</v>
      </c>
      <c r="FJ179">
        <v>0.2914376376454623</v>
      </c>
      <c r="FK179">
        <v>11.72149823089244</v>
      </c>
      <c r="FL179">
        <v>39.22329968833894</v>
      </c>
      <c r="FM179">
        <v>6.909013740993677</v>
      </c>
      <c r="FN179">
        <v>19.3430713949729</v>
      </c>
      <c r="FO179">
        <v>385.4718378060874</v>
      </c>
      <c r="FP179">
        <v>847.2897982450028</v>
      </c>
      <c r="FQ179">
        <v>31.82858654682769</v>
      </c>
      <c r="FR179">
        <v>80.43563184517302</v>
      </c>
      <c r="FS179">
        <v>46.83213800459022</v>
      </c>
    </row>
    <row r="180" spans="1:175">
      <c r="A180" s="2">
        <v>45041</v>
      </c>
      <c r="B180">
        <v>1041.649102307216</v>
      </c>
      <c r="C180">
        <v>-0.0009560840009592564</v>
      </c>
      <c r="DR180" s="2">
        <v>45041</v>
      </c>
      <c r="DS180">
        <v>32.23642635232094</v>
      </c>
      <c r="DT180">
        <v>695.1004359634388</v>
      </c>
      <c r="DU180">
        <v>68.13934279810398</v>
      </c>
      <c r="DV180">
        <v>183.8762140710043</v>
      </c>
      <c r="DW180">
        <v>8784.996643472206</v>
      </c>
      <c r="DX180">
        <v>4.862244082451319</v>
      </c>
      <c r="DY180">
        <v>1.756572223622739</v>
      </c>
      <c r="DZ180">
        <v>60.97411555031334</v>
      </c>
      <c r="EA180">
        <v>30.71572022529424</v>
      </c>
      <c r="EB180">
        <v>3.13522958625551</v>
      </c>
      <c r="EC180">
        <v>10.71660826180274</v>
      </c>
      <c r="ED180">
        <v>68.76115508398192</v>
      </c>
      <c r="EE180">
        <v>165.8893562505035</v>
      </c>
      <c r="EF180">
        <v>0.5592362983116009</v>
      </c>
      <c r="EG180">
        <v>22.19392793665438</v>
      </c>
      <c r="EH180">
        <v>3.43527776860869</v>
      </c>
      <c r="EI180">
        <v>40.26702502072096</v>
      </c>
      <c r="EJ180">
        <v>8.457066938340848</v>
      </c>
      <c r="EK180">
        <v>0.4548197439107763</v>
      </c>
      <c r="EL180">
        <v>42.76857631243607</v>
      </c>
      <c r="EM180">
        <v>1.493714828000051</v>
      </c>
      <c r="EN180">
        <v>4.112793777254895</v>
      </c>
      <c r="EO180">
        <v>24.79458258761192</v>
      </c>
      <c r="EP180">
        <v>44.75042307993391</v>
      </c>
      <c r="EQ180">
        <v>6.624054675376068</v>
      </c>
      <c r="ER180">
        <v>2.405225942324432</v>
      </c>
      <c r="ES180">
        <v>657.261330068202</v>
      </c>
      <c r="ET180">
        <v>188.4615429291646</v>
      </c>
      <c r="EU180">
        <v>2.285523489285198</v>
      </c>
      <c r="EV180">
        <v>10.24480661264829</v>
      </c>
      <c r="EW180">
        <v>144.5421927859668</v>
      </c>
      <c r="EX180">
        <v>10.21329284851075</v>
      </c>
      <c r="EY180">
        <v>0.1831481086352284</v>
      </c>
      <c r="EZ180">
        <v>41.83590719480752</v>
      </c>
      <c r="FA180">
        <v>0.02672402614447543</v>
      </c>
      <c r="FB180">
        <v>11.03187487343036</v>
      </c>
      <c r="FC180">
        <v>271.1172107291937</v>
      </c>
      <c r="FD180">
        <v>25.08460131215236</v>
      </c>
      <c r="FE180">
        <v>471.3433899867806</v>
      </c>
      <c r="FF180">
        <v>0.1744317605061416</v>
      </c>
      <c r="FG180">
        <v>17.76324645765846</v>
      </c>
      <c r="FH180">
        <v>2313.221783690347</v>
      </c>
      <c r="FI180">
        <v>272.5918408626442</v>
      </c>
      <c r="FJ180">
        <v>0.2938015002205766</v>
      </c>
      <c r="FK180">
        <v>11.81873920029017</v>
      </c>
      <c r="FL180">
        <v>39.1834523995262</v>
      </c>
      <c r="FM180">
        <v>6.901970547169557</v>
      </c>
      <c r="FN180">
        <v>19.26323686580013</v>
      </c>
      <c r="FO180">
        <v>388.1712440616181</v>
      </c>
      <c r="FP180">
        <v>846.6912101743899</v>
      </c>
      <c r="FQ180">
        <v>31.97149742108382</v>
      </c>
      <c r="FR180">
        <v>81.10868823517993</v>
      </c>
      <c r="FS180">
        <v>47.29019023264858</v>
      </c>
    </row>
    <row r="181" spans="1:175">
      <c r="A181" s="2">
        <v>45042</v>
      </c>
      <c r="B181">
        <v>1059.215531384689</v>
      </c>
      <c r="C181">
        <v>0.01686405627246712</v>
      </c>
      <c r="DR181" s="2">
        <v>45042</v>
      </c>
      <c r="DS181">
        <v>32.32044356501643</v>
      </c>
      <c r="DT181">
        <v>699.9827418123213</v>
      </c>
      <c r="DU181">
        <v>68.11664776486626</v>
      </c>
      <c r="DV181">
        <v>185.0238890136567</v>
      </c>
      <c r="DW181">
        <v>8819.534468753336</v>
      </c>
      <c r="DX181">
        <v>4.892205416790212</v>
      </c>
      <c r="DY181">
        <v>1.758932826642714</v>
      </c>
      <c r="DZ181">
        <v>61.59411046961855</v>
      </c>
      <c r="EA181">
        <v>30.02174554489433</v>
      </c>
      <c r="EB181">
        <v>3.132232106673611</v>
      </c>
      <c r="EC181">
        <v>10.75735097117147</v>
      </c>
      <c r="ED181">
        <v>69.07746113968973</v>
      </c>
      <c r="EE181">
        <v>161.9820430774304</v>
      </c>
      <c r="EF181">
        <v>0.5619236848532585</v>
      </c>
      <c r="EG181">
        <v>22.26680863055837</v>
      </c>
      <c r="EH181">
        <v>3.438806810100214</v>
      </c>
      <c r="EI181">
        <v>39.93414414448403</v>
      </c>
      <c r="EJ181">
        <v>8.281994084335587</v>
      </c>
      <c r="EK181">
        <v>0.4629676294746722</v>
      </c>
      <c r="EL181">
        <v>42.78150400515911</v>
      </c>
      <c r="EM181">
        <v>1.513170231254877</v>
      </c>
      <c r="EN181">
        <v>4.110817515317883</v>
      </c>
      <c r="EO181">
        <v>25.23656554818065</v>
      </c>
      <c r="EP181">
        <v>44.08920110646031</v>
      </c>
      <c r="EQ181">
        <v>6.762843971165839</v>
      </c>
      <c r="ER181">
        <v>2.38822046170452</v>
      </c>
      <c r="ES181">
        <v>663.6547114616219</v>
      </c>
      <c r="ET181">
        <v>184.2904210624362</v>
      </c>
      <c r="EU181">
        <v>1.965922757313762</v>
      </c>
      <c r="EV181">
        <v>10.13113443728713</v>
      </c>
      <c r="EW181">
        <v>145.1418368600856</v>
      </c>
      <c r="EX181">
        <v>10.10022364796735</v>
      </c>
      <c r="EY181">
        <v>0.180867190261057</v>
      </c>
      <c r="EZ181">
        <v>42.08000073793244</v>
      </c>
      <c r="FA181">
        <v>0.02676938597445204</v>
      </c>
      <c r="FB181">
        <v>10.77832387473332</v>
      </c>
      <c r="FC181">
        <v>273.6881433131759</v>
      </c>
      <c r="FD181">
        <v>25.09898584737389</v>
      </c>
      <c r="FE181">
        <v>472.8368042951633</v>
      </c>
      <c r="FF181">
        <v>0.1759632361173009</v>
      </c>
      <c r="FG181">
        <v>18.96949698184125</v>
      </c>
      <c r="FH181">
        <v>2352.232086021198</v>
      </c>
      <c r="FI181">
        <v>269.9169887096969</v>
      </c>
      <c r="FJ181">
        <v>0.2924159881353929</v>
      </c>
      <c r="FK181">
        <v>11.9335260615156</v>
      </c>
      <c r="FL181">
        <v>39.15823914249009</v>
      </c>
      <c r="FM181">
        <v>7.030053803096788</v>
      </c>
      <c r="FN181">
        <v>19.27012959475443</v>
      </c>
      <c r="FO181">
        <v>396.2574367210652</v>
      </c>
      <c r="FP181">
        <v>839.8228010254232</v>
      </c>
      <c r="FQ181">
        <v>31.93484056093234</v>
      </c>
      <c r="FR181">
        <v>82.41681378761996</v>
      </c>
      <c r="FS181">
        <v>47.24362153388799</v>
      </c>
    </row>
    <row r="182" spans="1:175">
      <c r="A182" s="2">
        <v>45043</v>
      </c>
      <c r="B182">
        <v>1041.791188652728</v>
      </c>
      <c r="C182">
        <v>-0.01645023341867269</v>
      </c>
      <c r="DR182" s="2">
        <v>45043</v>
      </c>
      <c r="DS182">
        <v>32.76983381301509</v>
      </c>
      <c r="DT182">
        <v>722.5534466017513</v>
      </c>
      <c r="DU182">
        <v>64.8739271739184</v>
      </c>
      <c r="DV182">
        <v>180.444773961875</v>
      </c>
      <c r="DW182">
        <v>8685.50415812302</v>
      </c>
      <c r="DX182">
        <v>4.908509035650713</v>
      </c>
      <c r="DY182">
        <v>1.756950125562305</v>
      </c>
      <c r="DZ182">
        <v>63.66540307971673</v>
      </c>
      <c r="EA182">
        <v>29.2722261181425</v>
      </c>
      <c r="EB182">
        <v>3.164157594684017</v>
      </c>
      <c r="EC182">
        <v>10.24177810120147</v>
      </c>
      <c r="ED182">
        <v>68.73380430143926</v>
      </c>
      <c r="EE182">
        <v>161.5090204393304</v>
      </c>
      <c r="EF182">
        <v>0.5613054912913821</v>
      </c>
      <c r="EG182">
        <v>22.43123174028415</v>
      </c>
      <c r="EH182">
        <v>3.4384375213781</v>
      </c>
      <c r="EI182">
        <v>38.95695603864067</v>
      </c>
      <c r="EJ182">
        <v>8.306519415887852</v>
      </c>
      <c r="EK182">
        <v>0.4237752369800755</v>
      </c>
      <c r="EL182">
        <v>42.86715855372451</v>
      </c>
      <c r="EM182">
        <v>1.521135187136053</v>
      </c>
      <c r="EN182">
        <v>4.125115578066747</v>
      </c>
      <c r="EO182">
        <v>25.55574427291933</v>
      </c>
      <c r="EP182">
        <v>44.8424424108408</v>
      </c>
      <c r="EQ182">
        <v>6.917494538375985</v>
      </c>
      <c r="ER182">
        <v>2.401832408112512</v>
      </c>
      <c r="ES182">
        <v>675.2798830980787</v>
      </c>
      <c r="ET182">
        <v>184.8333813229743</v>
      </c>
      <c r="EU182">
        <v>1.913759075732962</v>
      </c>
      <c r="EV182">
        <v>10.3844444525917</v>
      </c>
      <c r="EW182">
        <v>149.8733480284375</v>
      </c>
      <c r="EX182">
        <v>10.30466901283825</v>
      </c>
      <c r="EY182">
        <v>0.1838797983289391</v>
      </c>
      <c r="EZ182">
        <v>42.83555051927696</v>
      </c>
      <c r="FA182">
        <v>0.02644854287347861</v>
      </c>
      <c r="FB182">
        <v>11.03075809312863</v>
      </c>
      <c r="FC182">
        <v>271.3575000343769</v>
      </c>
      <c r="FD182">
        <v>25.39561445510912</v>
      </c>
      <c r="FE182">
        <v>431.1114125258892</v>
      </c>
      <c r="FF182">
        <v>0.1728594217517521</v>
      </c>
      <c r="FG182">
        <v>19.30918829745184</v>
      </c>
      <c r="FH182">
        <v>2313.537319151258</v>
      </c>
      <c r="FI182">
        <v>277.3253386499087</v>
      </c>
      <c r="FJ182">
        <v>0.2877601681367868</v>
      </c>
      <c r="FK182">
        <v>11.95257049804961</v>
      </c>
      <c r="FL182">
        <v>39.99604008110439</v>
      </c>
      <c r="FM182">
        <v>7.111769305818307</v>
      </c>
      <c r="FN182">
        <v>19.60346678439552</v>
      </c>
      <c r="FO182">
        <v>393.6327394764957</v>
      </c>
      <c r="FP182">
        <v>851.0048894438609</v>
      </c>
      <c r="FQ182">
        <v>31.98670216374875</v>
      </c>
      <c r="FR182">
        <v>83.20576452891322</v>
      </c>
      <c r="FS182">
        <v>47.32862106692168</v>
      </c>
    </row>
    <row r="183" spans="1:175">
      <c r="A183" s="2">
        <v>45044</v>
      </c>
      <c r="B183">
        <v>1067.723353058713</v>
      </c>
      <c r="C183">
        <v>0.02489190222420801</v>
      </c>
      <c r="DR183" s="2">
        <v>45044</v>
      </c>
      <c r="DS183">
        <v>32.88700068845337</v>
      </c>
      <c r="DT183">
        <v>717.7535854592592</v>
      </c>
      <c r="DU183">
        <v>66.35827559362839</v>
      </c>
      <c r="DV183">
        <v>169.0413260402793</v>
      </c>
      <c r="DW183">
        <v>8793.765196804732</v>
      </c>
      <c r="DX183">
        <v>4.827197622775886</v>
      </c>
      <c r="DY183">
        <v>1.70303218960063</v>
      </c>
      <c r="DZ183">
        <v>64.00304926485646</v>
      </c>
      <c r="EA183">
        <v>29.54184785820734</v>
      </c>
      <c r="EB183">
        <v>3.182336509872721</v>
      </c>
      <c r="EC183">
        <v>10.50463615693074</v>
      </c>
      <c r="ED183">
        <v>68.65891988388312</v>
      </c>
      <c r="EE183">
        <v>163.2072013018785</v>
      </c>
      <c r="EF183">
        <v>0.5590975240026429</v>
      </c>
      <c r="EG183">
        <v>22.36526181239384</v>
      </c>
      <c r="EH183">
        <v>3.48357411519775</v>
      </c>
      <c r="EI183">
        <v>38.98599673957003</v>
      </c>
      <c r="EJ183">
        <v>8.152622454451699</v>
      </c>
      <c r="EK183">
        <v>0.4120986338228065</v>
      </c>
      <c r="EL183">
        <v>43.02078464948374</v>
      </c>
      <c r="EM183">
        <v>1.521029256316822</v>
      </c>
      <c r="EN183">
        <v>4.110744874287941</v>
      </c>
      <c r="EO183">
        <v>25.69829317101772</v>
      </c>
      <c r="EP183">
        <v>44.82714827409698</v>
      </c>
      <c r="EQ183">
        <v>7.22288395696352</v>
      </c>
      <c r="ER183">
        <v>2.425913140130828</v>
      </c>
      <c r="ES183">
        <v>674.2636072770489</v>
      </c>
      <c r="ET183">
        <v>187.1967281020091</v>
      </c>
      <c r="EU183">
        <v>1.840288009155239</v>
      </c>
      <c r="EV183">
        <v>10.24104978401341</v>
      </c>
      <c r="EW183">
        <v>149.6949277411796</v>
      </c>
      <c r="EX183">
        <v>10.23800873786004</v>
      </c>
      <c r="EY183">
        <v>0.1851910160537263</v>
      </c>
      <c r="EZ183">
        <v>42.84903155248195</v>
      </c>
      <c r="FA183">
        <v>0.0265539057424106</v>
      </c>
      <c r="FB183">
        <v>11.0965600994679</v>
      </c>
      <c r="FC183">
        <v>276.9927591332899</v>
      </c>
      <c r="FD183">
        <v>25.49799393248952</v>
      </c>
      <c r="FE183">
        <v>456.5203977614312</v>
      </c>
      <c r="FF183">
        <v>0.1744572450242536</v>
      </c>
      <c r="FG183">
        <v>18.07358884160661</v>
      </c>
      <c r="FH183">
        <v>2371.125663891627</v>
      </c>
      <c r="FI183">
        <v>272.6760416330991</v>
      </c>
      <c r="FJ183">
        <v>0.2921799344580274</v>
      </c>
      <c r="FK183">
        <v>11.94061552065461</v>
      </c>
      <c r="FL183">
        <v>40.08906009982194</v>
      </c>
      <c r="FM183">
        <v>7.147961541801471</v>
      </c>
      <c r="FN183">
        <v>19.59795107924941</v>
      </c>
      <c r="FO183">
        <v>400.035598615088</v>
      </c>
      <c r="FP183">
        <v>850.2303627910971</v>
      </c>
      <c r="FQ183">
        <v>32.42274888139956</v>
      </c>
      <c r="FR183">
        <v>83.32491037755814</v>
      </c>
      <c r="FS183">
        <v>47.08793313117808</v>
      </c>
    </row>
    <row r="184" spans="1:175">
      <c r="A184" s="2">
        <v>45045</v>
      </c>
      <c r="B184">
        <v>1066.430970656835</v>
      </c>
      <c r="C184">
        <v>-0.001210409417547909</v>
      </c>
      <c r="DR184" s="2">
        <v>45045</v>
      </c>
      <c r="DS184">
        <v>33.29579352770195</v>
      </c>
      <c r="DT184">
        <v>733.8028026744768</v>
      </c>
      <c r="DU184">
        <v>66.73684457702079</v>
      </c>
      <c r="DV184">
        <v>160.018369920395</v>
      </c>
      <c r="DW184">
        <v>8954.29593903615</v>
      </c>
      <c r="DX184">
        <v>4.884791305879313</v>
      </c>
      <c r="DY184">
        <v>1.66953505134446</v>
      </c>
      <c r="DZ184">
        <v>65.53344180082348</v>
      </c>
      <c r="EA184">
        <v>29.49578505016178</v>
      </c>
      <c r="EB184">
        <v>3.169424148230683</v>
      </c>
      <c r="EC184">
        <v>10.67591158279386</v>
      </c>
      <c r="ED184">
        <v>69.18780057944701</v>
      </c>
      <c r="EE184">
        <v>164.0706657507002</v>
      </c>
      <c r="EF184">
        <v>0.5594865195746848</v>
      </c>
      <c r="EG184">
        <v>22.79236840914903</v>
      </c>
      <c r="EH184">
        <v>3.522462729419555</v>
      </c>
      <c r="EI184">
        <v>39.32757298049826</v>
      </c>
      <c r="EJ184">
        <v>7.919050683582227</v>
      </c>
      <c r="EK184">
        <v>0.4168013387251921</v>
      </c>
      <c r="EL184">
        <v>43.49783506125161</v>
      </c>
      <c r="EM184">
        <v>1.509835282392394</v>
      </c>
      <c r="EN184">
        <v>4.035047562499245</v>
      </c>
      <c r="EO184">
        <v>25.60667989186754</v>
      </c>
      <c r="EP184">
        <v>45.54088230515617</v>
      </c>
      <c r="EQ184">
        <v>7.3236562753686</v>
      </c>
      <c r="ER184">
        <v>2.580196373656043</v>
      </c>
      <c r="ES184">
        <v>681.674383156586</v>
      </c>
      <c r="ET184">
        <v>191.0740368118089</v>
      </c>
      <c r="EU184">
        <v>1.940516544081133</v>
      </c>
      <c r="EV184">
        <v>10.49444808558209</v>
      </c>
      <c r="EW184">
        <v>150.1195564004442</v>
      </c>
      <c r="EX184">
        <v>9.943862325845854</v>
      </c>
      <c r="EY184">
        <v>0.1848338909132506</v>
      </c>
      <c r="EZ184">
        <v>43.15845004281264</v>
      </c>
      <c r="FA184">
        <v>0.02670210830627442</v>
      </c>
      <c r="FB184">
        <v>11.12680264567523</v>
      </c>
      <c r="FC184">
        <v>275.5882872971699</v>
      </c>
      <c r="FD184">
        <v>25.60888040348233</v>
      </c>
      <c r="FE184">
        <v>459.3771919068157</v>
      </c>
      <c r="FF184">
        <v>0.1728545704484874</v>
      </c>
      <c r="FG184">
        <v>15.15969146339902</v>
      </c>
      <c r="FH184">
        <v>2368.255631057863</v>
      </c>
      <c r="FI184">
        <v>278.1593431375064</v>
      </c>
      <c r="FJ184">
        <v>0.2997100993268538</v>
      </c>
      <c r="FK184">
        <v>12.19354343627747</v>
      </c>
      <c r="FL184">
        <v>40.15714008086979</v>
      </c>
      <c r="FM184">
        <v>7.171886507973322</v>
      </c>
      <c r="FN184">
        <v>19.71512928003788</v>
      </c>
      <c r="FO184">
        <v>394.0322354175414</v>
      </c>
      <c r="FP184">
        <v>855.3139628065276</v>
      </c>
      <c r="FQ184">
        <v>31.56514286217097</v>
      </c>
      <c r="FR184">
        <v>84.32396932294802</v>
      </c>
      <c r="FS184">
        <v>47.61196981671669</v>
      </c>
    </row>
    <row r="185" spans="1:175">
      <c r="A185" s="2">
        <v>45046</v>
      </c>
      <c r="B185">
        <v>1074.394545619196</v>
      </c>
      <c r="C185">
        <v>0.007467501583770186</v>
      </c>
      <c r="DR185" s="2">
        <v>45046</v>
      </c>
      <c r="DS185">
        <v>32.64413508838446</v>
      </c>
      <c r="DT185">
        <v>738.5192054961776</v>
      </c>
      <c r="DU185">
        <v>66.06650516641758</v>
      </c>
      <c r="DV185">
        <v>132.0758254797102</v>
      </c>
      <c r="DW185">
        <v>9134.128745911705</v>
      </c>
      <c r="DX185">
        <v>4.878224076257726</v>
      </c>
      <c r="DY185">
        <v>1.685177352765084</v>
      </c>
      <c r="DZ185">
        <v>65.95464829686438</v>
      </c>
      <c r="EA185">
        <v>29.24101274228827</v>
      </c>
      <c r="EB185">
        <v>3.183710615006527</v>
      </c>
      <c r="EC185">
        <v>10.62430709408513</v>
      </c>
      <c r="ED185">
        <v>69.72564768223373</v>
      </c>
      <c r="EE185">
        <v>165.624200657557</v>
      </c>
      <c r="EF185">
        <v>0.5412226567849118</v>
      </c>
      <c r="EG185">
        <v>22.83002238011374</v>
      </c>
      <c r="EH185">
        <v>3.54827518923657</v>
      </c>
      <c r="EI185">
        <v>39.63518450622883</v>
      </c>
      <c r="EJ185">
        <v>8.155530509521068</v>
      </c>
      <c r="EK185">
        <v>0.4339205907895691</v>
      </c>
      <c r="EL185">
        <v>43.44759634236952</v>
      </c>
      <c r="EM185">
        <v>1.513009871867063</v>
      </c>
      <c r="EN185">
        <v>4.001329314254337</v>
      </c>
      <c r="EO185">
        <v>25.73592083018548</v>
      </c>
      <c r="EP185">
        <v>44.98398949311981</v>
      </c>
      <c r="EQ185">
        <v>7.233340940246858</v>
      </c>
      <c r="ER185">
        <v>2.562668024979836</v>
      </c>
      <c r="ES185">
        <v>679.9819682202531</v>
      </c>
      <c r="ET185">
        <v>190.2410419636372</v>
      </c>
      <c r="EU185">
        <v>2.040444432487723</v>
      </c>
      <c r="EV185">
        <v>10.51021032596252</v>
      </c>
      <c r="EW185">
        <v>149.8819648840538</v>
      </c>
      <c r="EX185">
        <v>10.24057697134075</v>
      </c>
      <c r="EY185">
        <v>0.1837016433285169</v>
      </c>
      <c r="EZ185">
        <v>43.25325139204431</v>
      </c>
      <c r="FA185">
        <v>0.02652873659485816</v>
      </c>
      <c r="FB185">
        <v>11.09585701523264</v>
      </c>
      <c r="FC185">
        <v>273.1766563449058</v>
      </c>
      <c r="FD185">
        <v>25.84034446302613</v>
      </c>
      <c r="FE185">
        <v>468.982983960327</v>
      </c>
      <c r="FF185">
        <v>0.1683762337995308</v>
      </c>
      <c r="FG185">
        <v>16.82815991283933</v>
      </c>
      <c r="FH185">
        <v>2385.940583733561</v>
      </c>
      <c r="FI185">
        <v>277.2892583231673</v>
      </c>
      <c r="FJ185">
        <v>0.295684419674798</v>
      </c>
      <c r="FK185">
        <v>12.14814449056884</v>
      </c>
      <c r="FL185">
        <v>40.18983644220911</v>
      </c>
      <c r="FM185">
        <v>7.145498615438678</v>
      </c>
      <c r="FN185">
        <v>19.75220264790141</v>
      </c>
      <c r="FO185">
        <v>389.5501276102032</v>
      </c>
      <c r="FP185">
        <v>852.2263955897827</v>
      </c>
      <c r="FQ185">
        <v>31.87175024775114</v>
      </c>
      <c r="FR185">
        <v>83.55093574913901</v>
      </c>
      <c r="FS185">
        <v>48.08127445207931</v>
      </c>
    </row>
    <row r="186" spans="1:175">
      <c r="A186" s="2">
        <v>45047</v>
      </c>
      <c r="B186">
        <v>1051.847359328188</v>
      </c>
      <c r="C186">
        <v>-0.02098594634805606</v>
      </c>
      <c r="DR186" s="2">
        <v>45047</v>
      </c>
      <c r="DS186">
        <v>36.1487054988098</v>
      </c>
      <c r="DT186">
        <v>766.6850888221102</v>
      </c>
      <c r="DU186">
        <v>66.43814456406217</v>
      </c>
      <c r="DV186">
        <v>106.1566731203433</v>
      </c>
      <c r="DW186">
        <v>9797.241601307784</v>
      </c>
      <c r="DX186">
        <v>4.922258785288994</v>
      </c>
      <c r="DY186">
        <v>1.605671909824418</v>
      </c>
      <c r="DZ186">
        <v>65.51664380047482</v>
      </c>
      <c r="EA186">
        <v>29.87089018319313</v>
      </c>
      <c r="EB186">
        <v>3.011385235042058</v>
      </c>
      <c r="EC186">
        <v>11.32671910762919</v>
      </c>
      <c r="ED186">
        <v>69.66911252708296</v>
      </c>
      <c r="EE186">
        <v>157.9811757430069</v>
      </c>
      <c r="EF186">
        <v>0.5176993880293281</v>
      </c>
      <c r="EG186">
        <v>22.53228177886876</v>
      </c>
      <c r="EH186">
        <v>3.582763512777186</v>
      </c>
      <c r="EI186">
        <v>38.12411845518184</v>
      </c>
      <c r="EJ186">
        <v>7.824909358595525</v>
      </c>
      <c r="EK186">
        <v>0.3687018677815059</v>
      </c>
      <c r="EL186">
        <v>42.30509328896697</v>
      </c>
      <c r="EM186">
        <v>1.565245276467669</v>
      </c>
      <c r="EN186">
        <v>4.197081675890757</v>
      </c>
      <c r="EO186">
        <v>25.6368807412509</v>
      </c>
      <c r="EP186">
        <v>46.57572257040396</v>
      </c>
      <c r="EQ186">
        <v>6.849315614117796</v>
      </c>
      <c r="ER186">
        <v>2.643953891070587</v>
      </c>
      <c r="ES186">
        <v>732.2279721959605</v>
      </c>
      <c r="ET186">
        <v>189.6783124664076</v>
      </c>
      <c r="EU186">
        <v>1.845336874599285</v>
      </c>
      <c r="EV186">
        <v>11.09535354486644</v>
      </c>
      <c r="EW186">
        <v>145.5742704833232</v>
      </c>
      <c r="EX186">
        <v>12.75472885269005</v>
      </c>
      <c r="EY186">
        <v>0.1707620392187585</v>
      </c>
      <c r="EZ186">
        <v>41.48044362086073</v>
      </c>
      <c r="FA186">
        <v>0.02625304433111385</v>
      </c>
      <c r="FB186">
        <v>10.85300051170521</v>
      </c>
      <c r="FC186">
        <v>278.9021101694837</v>
      </c>
      <c r="FD186">
        <v>30.4633632930062</v>
      </c>
      <c r="FE186">
        <v>389.3721920728067</v>
      </c>
      <c r="FF186">
        <v>0.1594472802218465</v>
      </c>
      <c r="FG186">
        <v>7.888210067500652</v>
      </c>
      <c r="FH186">
        <v>4173.99745765154</v>
      </c>
      <c r="FI186">
        <v>265.5689414213005</v>
      </c>
      <c r="FJ186">
        <v>0.3234072042749986</v>
      </c>
      <c r="FK186">
        <v>12.03789189247403</v>
      </c>
      <c r="FL186">
        <v>39.56829656702282</v>
      </c>
      <c r="FM186">
        <v>7.490812201110089</v>
      </c>
      <c r="FN186">
        <v>18.89483727051105</v>
      </c>
      <c r="FO186">
        <v>293.8839575154031</v>
      </c>
      <c r="FP186">
        <v>814.6022793447644</v>
      </c>
      <c r="FQ186">
        <v>30.26578039078404</v>
      </c>
      <c r="FR186">
        <v>85.30894627198572</v>
      </c>
      <c r="FS186">
        <v>47.7244493318336</v>
      </c>
    </row>
    <row r="187" spans="1:175">
      <c r="A187" s="2">
        <v>45048</v>
      </c>
      <c r="B187">
        <v>1019.267547691225</v>
      </c>
      <c r="C187">
        <v>-0.03097389687584629</v>
      </c>
      <c r="DR187" s="2">
        <v>45048</v>
      </c>
      <c r="DS187">
        <v>36.46084012328599</v>
      </c>
      <c r="DT187">
        <v>774.9494752819534</v>
      </c>
      <c r="DU187">
        <v>66.3542221536906</v>
      </c>
      <c r="DV187">
        <v>104.1772089005688</v>
      </c>
      <c r="DW187">
        <v>9938.203961183426</v>
      </c>
      <c r="DX187">
        <v>4.822510943482444</v>
      </c>
      <c r="DY187">
        <v>1.638100746068389</v>
      </c>
      <c r="DZ187">
        <v>65.56225601416368</v>
      </c>
      <c r="EA187">
        <v>29.58023539320211</v>
      </c>
      <c r="EB187">
        <v>3.05298135927181</v>
      </c>
      <c r="EC187">
        <v>11.18181308008472</v>
      </c>
      <c r="ED187">
        <v>70.73887527046462</v>
      </c>
      <c r="EE187">
        <v>151.8500267724121</v>
      </c>
      <c r="EF187">
        <v>0.5236475713942541</v>
      </c>
      <c r="EG187">
        <v>22.53638911991655</v>
      </c>
      <c r="EH187">
        <v>3.58546612353038</v>
      </c>
      <c r="EI187">
        <v>38.7725539336051</v>
      </c>
      <c r="EJ187">
        <v>8.098710806809116</v>
      </c>
      <c r="EK187">
        <v>0.3558811864117701</v>
      </c>
      <c r="EL187">
        <v>42.39418957570342</v>
      </c>
      <c r="EM187">
        <v>1.573841332886286</v>
      </c>
      <c r="EN187">
        <v>4.176655702776648</v>
      </c>
      <c r="EO187">
        <v>26.08376201423289</v>
      </c>
      <c r="EP187">
        <v>46.47612163262202</v>
      </c>
      <c r="EQ187">
        <v>7.103617576543955</v>
      </c>
      <c r="ER187">
        <v>2.567959417195668</v>
      </c>
      <c r="ES187">
        <v>732.4911725631662</v>
      </c>
      <c r="ET187">
        <v>191.6008614590071</v>
      </c>
      <c r="EU187">
        <v>1.778834726515067</v>
      </c>
      <c r="EV187">
        <v>11.1054735037869</v>
      </c>
      <c r="EW187">
        <v>149.6237317460591</v>
      </c>
      <c r="EX187">
        <v>12.97185594945043</v>
      </c>
      <c r="EY187">
        <v>0.169324392485394</v>
      </c>
      <c r="EZ187">
        <v>41.69762576396405</v>
      </c>
      <c r="FA187">
        <v>0.02521236589517908</v>
      </c>
      <c r="FB187">
        <v>11.12377778819164</v>
      </c>
      <c r="FC187">
        <v>278.5936973357854</v>
      </c>
      <c r="FD187">
        <v>32.25965882168631</v>
      </c>
      <c r="FE187">
        <v>404.9730958709043</v>
      </c>
      <c r="FF187">
        <v>0.1601151151664209</v>
      </c>
      <c r="FG187">
        <v>7.808649286801496</v>
      </c>
      <c r="FH187">
        <v>4044.712490838196</v>
      </c>
      <c r="FI187">
        <v>265.7690588352154</v>
      </c>
      <c r="FJ187">
        <v>0.3147201310182264</v>
      </c>
      <c r="FK187">
        <v>12.08330760072097</v>
      </c>
      <c r="FL187">
        <v>39.75834119938375</v>
      </c>
      <c r="FM187">
        <v>7.554365588374763</v>
      </c>
      <c r="FN187">
        <v>18.56912276994672</v>
      </c>
      <c r="FO187">
        <v>280.4027190051018</v>
      </c>
      <c r="FP187">
        <v>819.430008296761</v>
      </c>
      <c r="FQ187">
        <v>29.84890202561582</v>
      </c>
      <c r="FR187">
        <v>86.20549475740036</v>
      </c>
      <c r="FS187">
        <v>48.25924093070295</v>
      </c>
    </row>
    <row r="188" spans="1:175">
      <c r="A188" s="2">
        <v>45049</v>
      </c>
      <c r="B188">
        <v>1028.243402849128</v>
      </c>
      <c r="C188">
        <v>0.008806181633304933</v>
      </c>
      <c r="DR188" s="2">
        <v>45049</v>
      </c>
      <c r="DS188">
        <v>36.47308595202753</v>
      </c>
      <c r="DT188">
        <v>783.0284812529351</v>
      </c>
      <c r="DU188">
        <v>66.20298418201457</v>
      </c>
      <c r="DV188">
        <v>110.3044727055443</v>
      </c>
      <c r="DW188">
        <v>9892.597731980362</v>
      </c>
      <c r="DX188">
        <v>4.894026219920027</v>
      </c>
      <c r="DY188">
        <v>1.648095932025044</v>
      </c>
      <c r="DZ188">
        <v>66.3343845047868</v>
      </c>
      <c r="EA188">
        <v>29.04266060162835</v>
      </c>
      <c r="EB188">
        <v>3.072943423524875</v>
      </c>
      <c r="EC188">
        <v>11.07623815460198</v>
      </c>
      <c r="ED188">
        <v>70.51098490205965</v>
      </c>
      <c r="EE188">
        <v>154.1564692573384</v>
      </c>
      <c r="EF188">
        <v>0.5300847098953527</v>
      </c>
      <c r="EG188">
        <v>22.21516208590633</v>
      </c>
      <c r="EH188">
        <v>3.560031195900532</v>
      </c>
      <c r="EI188">
        <v>38.72242056663399</v>
      </c>
      <c r="EJ188">
        <v>8.167984220205229</v>
      </c>
      <c r="EK188">
        <v>0.3681707063177755</v>
      </c>
      <c r="EL188">
        <v>42.48397751240744</v>
      </c>
      <c r="EM188">
        <v>1.565444948208459</v>
      </c>
      <c r="EN188">
        <v>4.227070202078433</v>
      </c>
      <c r="EO188">
        <v>26.03006311732785</v>
      </c>
      <c r="EP188">
        <v>46.50217027310489</v>
      </c>
      <c r="EQ188">
        <v>7.149033762989773</v>
      </c>
      <c r="ER188">
        <v>2.535265549398597</v>
      </c>
      <c r="ES188">
        <v>733.3483607235773</v>
      </c>
      <c r="ET188">
        <v>190.3007387694576</v>
      </c>
      <c r="EU188">
        <v>1.792412837470515</v>
      </c>
      <c r="EV188">
        <v>11.10596677611464</v>
      </c>
      <c r="EW188">
        <v>149.3871664101574</v>
      </c>
      <c r="EX188">
        <v>13.05766837031024</v>
      </c>
      <c r="EY188">
        <v>0.1677109591668591</v>
      </c>
      <c r="EZ188">
        <v>41.65193812867075</v>
      </c>
      <c r="FA188">
        <v>0.02554763387268677</v>
      </c>
      <c r="FB188">
        <v>11.22101295628344</v>
      </c>
      <c r="FC188">
        <v>275.0463920364269</v>
      </c>
      <c r="FD188">
        <v>31.91308837360361</v>
      </c>
      <c r="FE188">
        <v>376.8170456324941</v>
      </c>
      <c r="FF188">
        <v>0.1591897672843642</v>
      </c>
      <c r="FG188">
        <v>7.786626812910352</v>
      </c>
      <c r="FH188">
        <v>4080.330963687014</v>
      </c>
      <c r="FI188">
        <v>262.5594625351232</v>
      </c>
      <c r="FJ188">
        <v>0.3042610522938721</v>
      </c>
      <c r="FK188">
        <v>12.15697224052758</v>
      </c>
      <c r="FL188">
        <v>39.41644001730028</v>
      </c>
      <c r="FM188">
        <v>7.308708379430174</v>
      </c>
      <c r="FN188">
        <v>18.61130449752638</v>
      </c>
      <c r="FO188">
        <v>279.6044652873406</v>
      </c>
      <c r="FP188">
        <v>838.8666416035018</v>
      </c>
      <c r="FQ188">
        <v>30.11121506026136</v>
      </c>
      <c r="FR188">
        <v>85.96477863002296</v>
      </c>
      <c r="FS188">
        <v>48.39417268840031</v>
      </c>
    </row>
    <row r="189" spans="1:175">
      <c r="A189" s="2">
        <v>45050</v>
      </c>
      <c r="B189">
        <v>1042.652411373625</v>
      </c>
      <c r="C189">
        <v>0.01401322730062993</v>
      </c>
      <c r="DR189" s="2">
        <v>45050</v>
      </c>
      <c r="DS189">
        <v>37.10682915422725</v>
      </c>
      <c r="DT189">
        <v>785.1485877535978</v>
      </c>
      <c r="DU189">
        <v>68.62720462478441</v>
      </c>
      <c r="DV189">
        <v>107.3710616210528</v>
      </c>
      <c r="DW189">
        <v>9949.594733017091</v>
      </c>
      <c r="DX189">
        <v>4.935464358265666</v>
      </c>
      <c r="DY189">
        <v>1.661308850674135</v>
      </c>
      <c r="DZ189">
        <v>65.71094933262269</v>
      </c>
      <c r="EA189">
        <v>30.37825472694663</v>
      </c>
      <c r="EB189">
        <v>3.075494346334237</v>
      </c>
      <c r="EC189">
        <v>11.10664340287633</v>
      </c>
      <c r="ED189">
        <v>70.19350958496074</v>
      </c>
      <c r="EE189">
        <v>152.6405229638969</v>
      </c>
      <c r="EF189">
        <v>0.5260239953718042</v>
      </c>
      <c r="EG189">
        <v>20.96690698867523</v>
      </c>
      <c r="EH189">
        <v>3.499132279399775</v>
      </c>
      <c r="EI189">
        <v>39.05827700430491</v>
      </c>
      <c r="EJ189">
        <v>7.859494840965123</v>
      </c>
      <c r="EK189">
        <v>0.380144424545744</v>
      </c>
      <c r="EL189">
        <v>42.20685506939538</v>
      </c>
      <c r="EM189">
        <v>1.564450556086044</v>
      </c>
      <c r="EN189">
        <v>4.237530852617049</v>
      </c>
      <c r="EO189">
        <v>26.16787431503183</v>
      </c>
      <c r="EP189">
        <v>44.61887398862473</v>
      </c>
      <c r="EQ189">
        <v>7.124686253921205</v>
      </c>
      <c r="ER189">
        <v>2.48891638247982</v>
      </c>
      <c r="ES189">
        <v>750.2955369048733</v>
      </c>
      <c r="ET189">
        <v>187.7957145494647</v>
      </c>
      <c r="EU189">
        <v>1.796715327583909</v>
      </c>
      <c r="EV189">
        <v>11.0680503766206</v>
      </c>
      <c r="EW189">
        <v>151.2169914351279</v>
      </c>
      <c r="EX189">
        <v>13.13873380003946</v>
      </c>
      <c r="EY189">
        <v>0.1689659829997512</v>
      </c>
      <c r="EZ189">
        <v>41.28743645755375</v>
      </c>
      <c r="FA189">
        <v>0.02595740419423645</v>
      </c>
      <c r="FB189">
        <v>10.95576161929364</v>
      </c>
      <c r="FC189">
        <v>279.3064636499697</v>
      </c>
      <c r="FD189">
        <v>31.5110935912336</v>
      </c>
      <c r="FE189">
        <v>380.2977634917228</v>
      </c>
      <c r="FF189">
        <v>0.162633243926341</v>
      </c>
      <c r="FG189">
        <v>8.019173696191515</v>
      </c>
      <c r="FH189">
        <v>4137.509568942958</v>
      </c>
      <c r="FI189">
        <v>257.7578666208707</v>
      </c>
      <c r="FJ189">
        <v>0.2876541437403223</v>
      </c>
      <c r="FK189">
        <v>12.12623744053519</v>
      </c>
      <c r="FL189">
        <v>39.14889828889402</v>
      </c>
      <c r="FM189">
        <v>7.240275723669778</v>
      </c>
      <c r="FN189">
        <v>18.37649592596637</v>
      </c>
      <c r="FO189">
        <v>283.97881547732</v>
      </c>
      <c r="FP189">
        <v>859.0312756733696</v>
      </c>
      <c r="FQ189">
        <v>30.62057967078544</v>
      </c>
      <c r="FR189">
        <v>87.75701691414849</v>
      </c>
      <c r="FS189">
        <v>48.43844771837012</v>
      </c>
    </row>
    <row r="190" spans="1:175">
      <c r="A190" s="2">
        <v>45051</v>
      </c>
      <c r="B190">
        <v>1021.793765969275</v>
      </c>
      <c r="C190">
        <v>-0.02000536820978538</v>
      </c>
      <c r="DR190" s="2">
        <v>45051</v>
      </c>
      <c r="DS190">
        <v>36.79952309818108</v>
      </c>
      <c r="DT190">
        <v>807.0025688187222</v>
      </c>
      <c r="DU190">
        <v>68.41826284012379</v>
      </c>
      <c r="DV190">
        <v>110.9926247382035</v>
      </c>
      <c r="DW190">
        <v>9954.124290983591</v>
      </c>
      <c r="DX190">
        <v>4.936298729350328</v>
      </c>
      <c r="DY190">
        <v>1.647063825634472</v>
      </c>
      <c r="DZ190">
        <v>67.35227005889142</v>
      </c>
      <c r="EA190">
        <v>30.13336091540166</v>
      </c>
      <c r="EB190">
        <v>3.074332137397526</v>
      </c>
      <c r="EC190">
        <v>11.17701035964114</v>
      </c>
      <c r="ED190">
        <v>70.06295300772348</v>
      </c>
      <c r="EE190">
        <v>150.3030846598002</v>
      </c>
      <c r="EF190">
        <v>0.526044818000858</v>
      </c>
      <c r="EG190">
        <v>21.50082707036431</v>
      </c>
      <c r="EH190">
        <v>3.494893790716936</v>
      </c>
      <c r="EI190">
        <v>38.57701065153761</v>
      </c>
      <c r="EJ190">
        <v>7.966637291013568</v>
      </c>
      <c r="EK190">
        <v>0.380259314332103</v>
      </c>
      <c r="EL190">
        <v>41.90768223883997</v>
      </c>
      <c r="EM190">
        <v>1.539184026620395</v>
      </c>
      <c r="EN190">
        <v>4.218741052529929</v>
      </c>
      <c r="EO190">
        <v>25.25921555341642</v>
      </c>
      <c r="EP190">
        <v>44.82963248705848</v>
      </c>
      <c r="EQ190">
        <v>6.832129910507351</v>
      </c>
      <c r="ER190">
        <v>2.593249354700423</v>
      </c>
      <c r="ES190">
        <v>784.2590089221052</v>
      </c>
      <c r="ET190">
        <v>190.30834815312</v>
      </c>
      <c r="EU190">
        <v>1.9005041293431</v>
      </c>
      <c r="EV190">
        <v>11.57301096114818</v>
      </c>
      <c r="EW190">
        <v>150.1548101226546</v>
      </c>
      <c r="EX190">
        <v>13.03175918675556</v>
      </c>
      <c r="EY190">
        <v>0.1662531763250032</v>
      </c>
      <c r="EZ190">
        <v>41.36434019171257</v>
      </c>
      <c r="FA190">
        <v>0.02578380025808675</v>
      </c>
      <c r="FB190">
        <v>11.12088896304322</v>
      </c>
      <c r="FC190">
        <v>274.6498687271049</v>
      </c>
      <c r="FD190">
        <v>31.42970915853217</v>
      </c>
      <c r="FE190">
        <v>371.2881208728315</v>
      </c>
      <c r="FF190">
        <v>0.1598863662576261</v>
      </c>
      <c r="FG190">
        <v>7.552986757912448</v>
      </c>
      <c r="FH190">
        <v>4054.737166544744</v>
      </c>
      <c r="FI190">
        <v>264.5627196656848</v>
      </c>
      <c r="FJ190">
        <v>0.294026120563416</v>
      </c>
      <c r="FK190">
        <v>11.99248664991663</v>
      </c>
      <c r="FL190">
        <v>39.4344334363861</v>
      </c>
      <c r="FM190">
        <v>7.133134733943243</v>
      </c>
      <c r="FN190">
        <v>18.23305278976065</v>
      </c>
      <c r="FO190">
        <v>277.2785821681738</v>
      </c>
      <c r="FP190">
        <v>851.3152451828599</v>
      </c>
      <c r="FQ190">
        <v>30.15861043110282</v>
      </c>
      <c r="FR190">
        <v>87.23819784292832</v>
      </c>
      <c r="FS190">
        <v>48.66789294376381</v>
      </c>
    </row>
    <row r="191" spans="1:175">
      <c r="A191" s="2">
        <v>45052</v>
      </c>
      <c r="B191">
        <v>1040.116428685188</v>
      </c>
      <c r="C191">
        <v>0.0179318599566245</v>
      </c>
      <c r="DR191" s="2">
        <v>45052</v>
      </c>
      <c r="DS191">
        <v>36.37405354349678</v>
      </c>
      <c r="DT191">
        <v>797.82533735864</v>
      </c>
      <c r="DU191">
        <v>71.08310088319804</v>
      </c>
      <c r="DV191">
        <v>112.5319835700465</v>
      </c>
      <c r="DW191">
        <v>10120.44821885472</v>
      </c>
      <c r="DX191">
        <v>5.003920807379825</v>
      </c>
      <c r="DY191">
        <v>1.638980203058454</v>
      </c>
      <c r="DZ191">
        <v>66.80438860592695</v>
      </c>
      <c r="EA191">
        <v>30.51973587163881</v>
      </c>
      <c r="EB191">
        <v>3.063072838817065</v>
      </c>
      <c r="EC191">
        <v>11.12371330350929</v>
      </c>
      <c r="ED191">
        <v>69.79174702082157</v>
      </c>
      <c r="EE191">
        <v>151.5273740981013</v>
      </c>
      <c r="EF191">
        <v>0.5241679343256311</v>
      </c>
      <c r="EG191">
        <v>21.25823208559542</v>
      </c>
      <c r="EH191">
        <v>3.381799341356403</v>
      </c>
      <c r="EI191">
        <v>38.34427467919271</v>
      </c>
      <c r="EJ191">
        <v>7.881720026122733</v>
      </c>
      <c r="EK191">
        <v>0.3798854683808278</v>
      </c>
      <c r="EL191">
        <v>42.05015302865305</v>
      </c>
      <c r="EM191">
        <v>1.55112125241477</v>
      </c>
      <c r="EN191">
        <v>4.284055808095384</v>
      </c>
      <c r="EO191">
        <v>25.686491035369</v>
      </c>
      <c r="EP191">
        <v>45.07396434063072</v>
      </c>
      <c r="EQ191">
        <v>7.113943215603539</v>
      </c>
      <c r="ER191">
        <v>2.551169591832661</v>
      </c>
      <c r="ES191">
        <v>806.308243874969</v>
      </c>
      <c r="ET191">
        <v>190.520019400382</v>
      </c>
      <c r="EU191">
        <v>1.818965216867553</v>
      </c>
      <c r="EV191">
        <v>11.5262464383076</v>
      </c>
      <c r="EW191">
        <v>146.3400714701419</v>
      </c>
      <c r="EX191">
        <v>13.21877071224209</v>
      </c>
      <c r="EY191">
        <v>0.16855227275759</v>
      </c>
      <c r="EZ191">
        <v>41.56861275483393</v>
      </c>
      <c r="FA191">
        <v>0.02492352972219605</v>
      </c>
      <c r="FB191">
        <v>11.15406521636969</v>
      </c>
      <c r="FC191">
        <v>275.5724773099928</v>
      </c>
      <c r="FD191">
        <v>30.76252088812596</v>
      </c>
      <c r="FE191">
        <v>346.7595779043826</v>
      </c>
      <c r="FF191">
        <v>0.160098182013531</v>
      </c>
      <c r="FG191">
        <v>7.793465669574939</v>
      </c>
      <c r="FH191">
        <v>4127.446145576144</v>
      </c>
      <c r="FI191">
        <v>266.0340067106716</v>
      </c>
      <c r="FJ191">
        <v>0.2941429972484103</v>
      </c>
      <c r="FK191">
        <v>11.9433423707269</v>
      </c>
      <c r="FL191">
        <v>39.34408932378372</v>
      </c>
      <c r="FM191">
        <v>7.035610903954826</v>
      </c>
      <c r="FN191">
        <v>18.22753428668418</v>
      </c>
      <c r="FO191">
        <v>275.9757016266536</v>
      </c>
      <c r="FP191">
        <v>847.4205138366651</v>
      </c>
      <c r="FQ191">
        <v>30.28200563511841</v>
      </c>
      <c r="FR191">
        <v>87.47312575318243</v>
      </c>
      <c r="FS191">
        <v>48.00932044634379</v>
      </c>
    </row>
    <row r="192" spans="1:175">
      <c r="A192" s="2">
        <v>45053</v>
      </c>
      <c r="B192">
        <v>991.3923952172336</v>
      </c>
      <c r="C192">
        <v>-0.04684478787586011</v>
      </c>
      <c r="DR192" s="2">
        <v>45053</v>
      </c>
      <c r="DS192">
        <v>36.04685912404654</v>
      </c>
      <c r="DT192">
        <v>831.6343950936376</v>
      </c>
      <c r="DU192">
        <v>70.29333714889998</v>
      </c>
      <c r="DV192">
        <v>116.7080625607173</v>
      </c>
      <c r="DW192">
        <v>9376.813243941322</v>
      </c>
      <c r="DX192">
        <v>5.059392626499268</v>
      </c>
      <c r="DY192">
        <v>1.616645492837145</v>
      </c>
      <c r="DZ192">
        <v>67.34596406610933</v>
      </c>
      <c r="EA192">
        <v>30.19545159852403</v>
      </c>
      <c r="EB192">
        <v>3.056221161281392</v>
      </c>
      <c r="EC192">
        <v>10.99284808725385</v>
      </c>
      <c r="ED192">
        <v>69.63354910414456</v>
      </c>
      <c r="EE192">
        <v>150.8550896422609</v>
      </c>
      <c r="EF192">
        <v>0.5173130300094106</v>
      </c>
      <c r="EG192">
        <v>21.45267986395042</v>
      </c>
      <c r="EH192">
        <v>3.368020701779931</v>
      </c>
      <c r="EI192">
        <v>37.717909152906</v>
      </c>
      <c r="EJ192">
        <v>8.116422921949717</v>
      </c>
      <c r="EK192">
        <v>0.3660091307112854</v>
      </c>
      <c r="EL192">
        <v>41.86404602705109</v>
      </c>
      <c r="EM192">
        <v>1.583399513658571</v>
      </c>
      <c r="EN192">
        <v>4.261790136598504</v>
      </c>
      <c r="EO192">
        <v>25.48713678499773</v>
      </c>
      <c r="EP192">
        <v>45.32385264148895</v>
      </c>
      <c r="EQ192">
        <v>7.228342124604299</v>
      </c>
      <c r="ER192">
        <v>2.574696890502837</v>
      </c>
      <c r="ES192">
        <v>822.4877738110584</v>
      </c>
      <c r="ET192">
        <v>192.8242571120461</v>
      </c>
      <c r="EU192">
        <v>1.874893657884642</v>
      </c>
      <c r="EV192">
        <v>11.55292770118523</v>
      </c>
      <c r="EW192">
        <v>155.486644459843</v>
      </c>
      <c r="EX192">
        <v>14.71750911337596</v>
      </c>
      <c r="EY192">
        <v>0.1710850605348795</v>
      </c>
      <c r="EZ192">
        <v>41.31617791969551</v>
      </c>
      <c r="FA192">
        <v>0.02495916376115738</v>
      </c>
      <c r="FB192">
        <v>11.21247772369116</v>
      </c>
      <c r="FC192">
        <v>273.6347268829624</v>
      </c>
      <c r="FD192">
        <v>30.81670622409122</v>
      </c>
      <c r="FE192">
        <v>369.8944347508353</v>
      </c>
      <c r="FF192">
        <v>0.1566051063454808</v>
      </c>
      <c r="FG192">
        <v>7.816828641067605</v>
      </c>
      <c r="FH192">
        <v>3934.096806417594</v>
      </c>
      <c r="FI192">
        <v>260.9532546318953</v>
      </c>
      <c r="FJ192">
        <v>0.2943127954605081</v>
      </c>
      <c r="FK192">
        <v>11.8132509288668</v>
      </c>
      <c r="FL192">
        <v>39.39762301590812</v>
      </c>
      <c r="FM192">
        <v>7.200274408822535</v>
      </c>
      <c r="FN192">
        <v>18.29444323122384</v>
      </c>
      <c r="FO192">
        <v>265.80956198852</v>
      </c>
      <c r="FP192">
        <v>844.122263046182</v>
      </c>
      <c r="FQ192">
        <v>29.43795535810315</v>
      </c>
      <c r="FR192">
        <v>89.62173892121066</v>
      </c>
      <c r="FS192">
        <v>48.09389677371109</v>
      </c>
    </row>
    <row r="193" spans="1:175">
      <c r="A193" s="2">
        <v>45054</v>
      </c>
      <c r="B193">
        <v>986.4657275323331</v>
      </c>
      <c r="C193">
        <v>-0.004969442683510739</v>
      </c>
      <c r="DR193" s="2">
        <v>45054</v>
      </c>
      <c r="DS193">
        <v>34.90916180269063</v>
      </c>
      <c r="DT193">
        <v>900.6067676118115</v>
      </c>
      <c r="DU193">
        <v>66.23241602316224</v>
      </c>
      <c r="DV193">
        <v>96.51218582120347</v>
      </c>
      <c r="DW193">
        <v>9272.130132715725</v>
      </c>
      <c r="DX193">
        <v>5.181597082923097</v>
      </c>
      <c r="DY193">
        <v>1.517662755592081</v>
      </c>
      <c r="DZ193">
        <v>70.1331103144918</v>
      </c>
      <c r="EA193">
        <v>29.10832681030019</v>
      </c>
      <c r="EB193">
        <v>3.094369017169734</v>
      </c>
      <c r="EC193">
        <v>10.81831136842117</v>
      </c>
      <c r="ED193">
        <v>75.11638655344683</v>
      </c>
      <c r="EE193">
        <v>160.6577223834184</v>
      </c>
      <c r="EF193">
        <v>0.5342989615346189</v>
      </c>
      <c r="EG193">
        <v>20.76431695502678</v>
      </c>
      <c r="EH193">
        <v>3.241088095687002</v>
      </c>
      <c r="EI193">
        <v>36.53619731976643</v>
      </c>
      <c r="EJ193">
        <v>7.971649743026296</v>
      </c>
      <c r="EK193">
        <v>0.3815460590547015</v>
      </c>
      <c r="EL193">
        <v>42.40089964270707</v>
      </c>
      <c r="EM193">
        <v>1.504973559193708</v>
      </c>
      <c r="EN193">
        <v>4.256102837961445</v>
      </c>
      <c r="EO193">
        <v>24.62118627410137</v>
      </c>
      <c r="EP193">
        <v>46.2145509580551</v>
      </c>
      <c r="EQ193">
        <v>7.96227121062408</v>
      </c>
      <c r="ER193">
        <v>2.541735804009257</v>
      </c>
      <c r="ES193">
        <v>796.3157434477004</v>
      </c>
      <c r="ET193">
        <v>189.3252539711804</v>
      </c>
      <c r="EU193">
        <v>1.895604488084556</v>
      </c>
      <c r="EV193">
        <v>11.73439239476951</v>
      </c>
      <c r="EW193">
        <v>152.5203006775549</v>
      </c>
      <c r="EX193">
        <v>15.33892277975271</v>
      </c>
      <c r="EY193">
        <v>0.1661331454653238</v>
      </c>
      <c r="EZ193">
        <v>42.23313814771</v>
      </c>
      <c r="FA193">
        <v>0.02544820326093439</v>
      </c>
      <c r="FB193">
        <v>10.20633306372588</v>
      </c>
      <c r="FC193">
        <v>255.1058950152273</v>
      </c>
      <c r="FD193">
        <v>30.62299701223117</v>
      </c>
      <c r="FE193">
        <v>349.9719932009841</v>
      </c>
      <c r="FF193">
        <v>0.1506142927470734</v>
      </c>
      <c r="FG193">
        <v>6.865656333088393</v>
      </c>
      <c r="FH193">
        <v>3914.546537826719</v>
      </c>
      <c r="FI193">
        <v>277.7557509092681</v>
      </c>
      <c r="FJ193">
        <v>0.2639292910919858</v>
      </c>
      <c r="FK193">
        <v>13.00563865276015</v>
      </c>
      <c r="FL193">
        <v>38.7085833839836</v>
      </c>
      <c r="FM193">
        <v>7.532658226414528</v>
      </c>
      <c r="FN193">
        <v>18.03531462748003</v>
      </c>
      <c r="FO193">
        <v>265.8491722651349</v>
      </c>
      <c r="FP193">
        <v>868.2709084717533</v>
      </c>
      <c r="FQ193">
        <v>29.06390601344479</v>
      </c>
      <c r="FR193">
        <v>95.65201614895196</v>
      </c>
      <c r="FS193">
        <v>68.61368856905942</v>
      </c>
    </row>
    <row r="194" spans="1:175">
      <c r="A194" s="2">
        <v>45055</v>
      </c>
      <c r="B194">
        <v>911.6269135848549</v>
      </c>
      <c r="C194">
        <v>-0.07586559964398276</v>
      </c>
      <c r="DR194" s="2">
        <v>45055</v>
      </c>
      <c r="DS194">
        <v>35.60983747958105</v>
      </c>
      <c r="DT194">
        <v>932.1971741871681</v>
      </c>
      <c r="DU194">
        <v>68.27186776623711</v>
      </c>
      <c r="DV194">
        <v>98.47900281867426</v>
      </c>
      <c r="DW194">
        <v>9055.906754896838</v>
      </c>
      <c r="DX194">
        <v>5.084847961486436</v>
      </c>
      <c r="DY194">
        <v>1.457926981692483</v>
      </c>
      <c r="DZ194">
        <v>72.27201901655437</v>
      </c>
      <c r="EA194">
        <v>28.74005562168382</v>
      </c>
      <c r="EB194">
        <v>3.069903427689721</v>
      </c>
      <c r="EC194">
        <v>11.31755043480422</v>
      </c>
      <c r="ED194">
        <v>75.12693547669589</v>
      </c>
      <c r="EE194">
        <v>165.1388028531307</v>
      </c>
      <c r="EF194">
        <v>0.5269754729903759</v>
      </c>
      <c r="EG194">
        <v>20.60302859562974</v>
      </c>
      <c r="EH194">
        <v>3.238667175666984</v>
      </c>
      <c r="EI194">
        <v>37.94379783275944</v>
      </c>
      <c r="EJ194">
        <v>8.226779278719755</v>
      </c>
      <c r="EK194">
        <v>0.3721695274258627</v>
      </c>
      <c r="EL194">
        <v>41.87928701410064</v>
      </c>
      <c r="EM194">
        <v>1.484450867557163</v>
      </c>
      <c r="EN194">
        <v>4.399754615948723</v>
      </c>
      <c r="EO194">
        <v>25.00842424175701</v>
      </c>
      <c r="EP194">
        <v>47.8340365311419</v>
      </c>
      <c r="EQ194">
        <v>7.866978063348371</v>
      </c>
      <c r="ER194">
        <v>2.572586053723947</v>
      </c>
      <c r="ES194">
        <v>832.2440428715922</v>
      </c>
      <c r="ET194">
        <v>189.6647599031209</v>
      </c>
      <c r="EU194">
        <v>1.940542693647399</v>
      </c>
      <c r="EV194">
        <v>11.01174446482229</v>
      </c>
      <c r="EW194">
        <v>163.6970757495359</v>
      </c>
      <c r="EX194">
        <v>17.06920884057512</v>
      </c>
      <c r="EY194">
        <v>0.1654584005208614</v>
      </c>
      <c r="EZ194">
        <v>42.29365909791892</v>
      </c>
      <c r="FA194">
        <v>0.02461329828593166</v>
      </c>
      <c r="FB194">
        <v>10.0399857505599</v>
      </c>
      <c r="FC194">
        <v>252.5761246547294</v>
      </c>
      <c r="FD194">
        <v>32.4057392090907</v>
      </c>
      <c r="FE194">
        <v>327.6146733240416</v>
      </c>
      <c r="FF194">
        <v>0.1436125317483135</v>
      </c>
      <c r="FG194">
        <v>6.515774892345192</v>
      </c>
      <c r="FH194">
        <v>3617.567117400218</v>
      </c>
      <c r="FI194">
        <v>287.0301447939495</v>
      </c>
      <c r="FJ194">
        <v>0.2540627091350022</v>
      </c>
      <c r="FK194">
        <v>12.84176909094828</v>
      </c>
      <c r="FL194">
        <v>38.57562417403631</v>
      </c>
      <c r="FM194">
        <v>7.673471271471612</v>
      </c>
      <c r="FN194">
        <v>18.34501848343875</v>
      </c>
      <c r="FO194">
        <v>249.2036509551414</v>
      </c>
      <c r="FP194">
        <v>840.8682231710981</v>
      </c>
      <c r="FQ194">
        <v>28.40796194100932</v>
      </c>
      <c r="FR194">
        <v>99.74104213751872</v>
      </c>
      <c r="FS194">
        <v>70.52901835814259</v>
      </c>
    </row>
    <row r="195" spans="1:175">
      <c r="A195" s="2">
        <v>45056</v>
      </c>
      <c r="B195">
        <v>913.6103874854972</v>
      </c>
      <c r="C195">
        <v>0.002175751802722115</v>
      </c>
      <c r="DR195" s="2">
        <v>45056</v>
      </c>
      <c r="DS195">
        <v>34.98339371200394</v>
      </c>
      <c r="DT195">
        <v>960.180913159518</v>
      </c>
      <c r="DU195">
        <v>67.62952271472331</v>
      </c>
      <c r="DV195">
        <v>96.29706839803868</v>
      </c>
      <c r="DW195">
        <v>9003.199097387915</v>
      </c>
      <c r="DX195">
        <v>5.143091070342813</v>
      </c>
      <c r="DY195">
        <v>1.495115536550567</v>
      </c>
      <c r="DZ195">
        <v>71.84930407744443</v>
      </c>
      <c r="EA195">
        <v>27.26099733588264</v>
      </c>
      <c r="EB195">
        <v>3.032598641171537</v>
      </c>
      <c r="EC195">
        <v>11.25561658849653</v>
      </c>
      <c r="ED195">
        <v>73.68468098335168</v>
      </c>
      <c r="EE195">
        <v>166.1646966356808</v>
      </c>
      <c r="EF195">
        <v>0.5264853561892044</v>
      </c>
      <c r="EG195">
        <v>20.5687010273681</v>
      </c>
      <c r="EH195">
        <v>3.353761535030044</v>
      </c>
      <c r="EI195">
        <v>38.27272349952467</v>
      </c>
      <c r="EJ195">
        <v>8.252698757049354</v>
      </c>
      <c r="EK195">
        <v>0.3678135589471837</v>
      </c>
      <c r="EL195">
        <v>42.00972693518495</v>
      </c>
      <c r="EM195">
        <v>1.490069746272005</v>
      </c>
      <c r="EN195">
        <v>4.388654526574128</v>
      </c>
      <c r="EO195">
        <v>24.78611103022246</v>
      </c>
      <c r="EP195">
        <v>47.2562581689258</v>
      </c>
      <c r="EQ195">
        <v>7.624858370852877</v>
      </c>
      <c r="ER195">
        <v>2.598208394920595</v>
      </c>
      <c r="ES195">
        <v>833.0464646208619</v>
      </c>
      <c r="ET195">
        <v>193.382857530774</v>
      </c>
      <c r="EU195">
        <v>2.057667500184757</v>
      </c>
      <c r="EV195">
        <v>10.8239659473891</v>
      </c>
      <c r="EW195">
        <v>168.1547682029923</v>
      </c>
      <c r="EX195">
        <v>17.25670186450839</v>
      </c>
      <c r="EY195">
        <v>0.1614850076389941</v>
      </c>
      <c r="EZ195">
        <v>42.83825275538609</v>
      </c>
      <c r="FA195">
        <v>0.0245656071446724</v>
      </c>
      <c r="FB195">
        <v>10.20446325381494</v>
      </c>
      <c r="FC195">
        <v>253.7643689033316</v>
      </c>
      <c r="FD195">
        <v>31.19072316898891</v>
      </c>
      <c r="FE195">
        <v>325.0381159156915</v>
      </c>
      <c r="FF195">
        <v>0.1462867920628273</v>
      </c>
      <c r="FG195">
        <v>6.642130677531906</v>
      </c>
      <c r="FH195">
        <v>3625.43804557737</v>
      </c>
      <c r="FI195">
        <v>275.4871801653002</v>
      </c>
      <c r="FJ195">
        <v>0.2520249063737203</v>
      </c>
      <c r="FK195">
        <v>12.99350764175845</v>
      </c>
      <c r="FL195">
        <v>38.59458882522468</v>
      </c>
      <c r="FM195">
        <v>7.795486069636599</v>
      </c>
      <c r="FN195">
        <v>18.62567049559794</v>
      </c>
      <c r="FO195">
        <v>247.486821889101</v>
      </c>
      <c r="FP195">
        <v>840.9881775286304</v>
      </c>
      <c r="FQ195">
        <v>28.40876033461963</v>
      </c>
      <c r="FR195">
        <v>99.28897959852441</v>
      </c>
      <c r="FS195">
        <v>69.19609899605047</v>
      </c>
    </row>
    <row r="196" spans="1:175">
      <c r="A196" s="2">
        <v>45057</v>
      </c>
      <c r="B196">
        <v>927.9149710529186</v>
      </c>
      <c r="C196">
        <v>0.01565720329296116</v>
      </c>
      <c r="DR196" s="2">
        <v>45057</v>
      </c>
      <c r="DS196">
        <v>34.93611571201871</v>
      </c>
      <c r="DT196">
        <v>944.2489475733594</v>
      </c>
      <c r="DU196">
        <v>66.44799894077535</v>
      </c>
      <c r="DV196">
        <v>94.06328059524645</v>
      </c>
      <c r="DW196">
        <v>9019.849035108437</v>
      </c>
      <c r="DX196">
        <v>5.217183476938658</v>
      </c>
      <c r="DY196">
        <v>1.434764283930272</v>
      </c>
      <c r="DZ196">
        <v>70.6892959025234</v>
      </c>
      <c r="EA196">
        <v>27.33574406222246</v>
      </c>
      <c r="EB196">
        <v>3.054866760695151</v>
      </c>
      <c r="EC196">
        <v>11.25971432706616</v>
      </c>
      <c r="ED196">
        <v>74.04774903663331</v>
      </c>
      <c r="EE196">
        <v>171.49461739631</v>
      </c>
      <c r="EF196">
        <v>0.5336522700401966</v>
      </c>
      <c r="EG196">
        <v>20.81525791985057</v>
      </c>
      <c r="EH196">
        <v>3.355783807085097</v>
      </c>
      <c r="EI196">
        <v>39.75352385944702</v>
      </c>
      <c r="EJ196">
        <v>8.082402356671079</v>
      </c>
      <c r="EK196">
        <v>0.3726015962980025</v>
      </c>
      <c r="EL196">
        <v>41.59838498037583</v>
      </c>
      <c r="EM196">
        <v>1.472016984693117</v>
      </c>
      <c r="EN196">
        <v>4.40000963815755</v>
      </c>
      <c r="EO196">
        <v>24.85703617470746</v>
      </c>
      <c r="EP196">
        <v>46.45355987225349</v>
      </c>
      <c r="EQ196">
        <v>8.558993533552153</v>
      </c>
      <c r="ER196">
        <v>2.628304588902827</v>
      </c>
      <c r="ES196">
        <v>762.6333411464892</v>
      </c>
      <c r="ET196">
        <v>189.5183218026821</v>
      </c>
      <c r="EU196">
        <v>1.970657871733202</v>
      </c>
      <c r="EV196">
        <v>10.83960819140663</v>
      </c>
      <c r="EW196">
        <v>186.9175771160395</v>
      </c>
      <c r="EX196">
        <v>16.96245007638462</v>
      </c>
      <c r="EY196">
        <v>0.1617536257602681</v>
      </c>
      <c r="EZ196">
        <v>42.57575052736833</v>
      </c>
      <c r="FA196">
        <v>0.0253765691817898</v>
      </c>
      <c r="FB196">
        <v>10.11054110557166</v>
      </c>
      <c r="FC196">
        <v>258.5973934752481</v>
      </c>
      <c r="FD196">
        <v>30.36076160876877</v>
      </c>
      <c r="FE196">
        <v>331.6980592535661</v>
      </c>
      <c r="FF196">
        <v>0.1462801268703387</v>
      </c>
      <c r="FG196">
        <v>6.68842743170324</v>
      </c>
      <c r="FH196">
        <v>3682.202266083011</v>
      </c>
      <c r="FI196">
        <v>264.8396411425683</v>
      </c>
      <c r="FJ196">
        <v>0.260253872678276</v>
      </c>
      <c r="FK196">
        <v>13.04600310359823</v>
      </c>
      <c r="FL196">
        <v>38.51464619074833</v>
      </c>
      <c r="FM196">
        <v>7.755089295727139</v>
      </c>
      <c r="FN196">
        <v>18.48678003224455</v>
      </c>
      <c r="FO196">
        <v>250.0939846147979</v>
      </c>
      <c r="FP196">
        <v>843.8054411280547</v>
      </c>
      <c r="FQ196">
        <v>28.70721637050527</v>
      </c>
      <c r="FR196">
        <v>100.2264001732723</v>
      </c>
      <c r="FS196">
        <v>67.94235039372165</v>
      </c>
    </row>
    <row r="197" spans="1:175">
      <c r="A197" s="2">
        <v>45058</v>
      </c>
      <c r="B197">
        <v>880.0562102351709</v>
      </c>
      <c r="C197">
        <v>-0.05157666630105318</v>
      </c>
      <c r="DR197" s="2">
        <v>45058</v>
      </c>
      <c r="DS197">
        <v>34.21987037058799</v>
      </c>
      <c r="DT197">
        <v>951.3176378555423</v>
      </c>
      <c r="DU197">
        <v>68.35845126450479</v>
      </c>
      <c r="DV197">
        <v>96.21719469339762</v>
      </c>
      <c r="DW197">
        <v>9154.830039247663</v>
      </c>
      <c r="DX197">
        <v>5.144888049479263</v>
      </c>
      <c r="DY197">
        <v>1.354284343843812</v>
      </c>
      <c r="DZ197">
        <v>72.3704906569087</v>
      </c>
      <c r="EA197">
        <v>28.01046129010584</v>
      </c>
      <c r="EB197">
        <v>3.003162854933776</v>
      </c>
      <c r="EC197">
        <v>11.26250878865714</v>
      </c>
      <c r="ED197">
        <v>72.88328985204959</v>
      </c>
      <c r="EE197">
        <v>169.0425202405727</v>
      </c>
      <c r="EF197">
        <v>0.5245223760429105</v>
      </c>
      <c r="EG197">
        <v>20.73571531538014</v>
      </c>
      <c r="EH197">
        <v>3.439331689284289</v>
      </c>
      <c r="EI197">
        <v>38.9430025582344</v>
      </c>
      <c r="EJ197">
        <v>8.469059779633795</v>
      </c>
      <c r="EK197">
        <v>0.3608145041412794</v>
      </c>
      <c r="EL197">
        <v>41.7128105754311</v>
      </c>
      <c r="EM197">
        <v>1.453525460724568</v>
      </c>
      <c r="EN197">
        <v>4.423331754937253</v>
      </c>
      <c r="EO197">
        <v>24.81516698055294</v>
      </c>
      <c r="EP197">
        <v>45.63893323502514</v>
      </c>
      <c r="EQ197">
        <v>8.551936352570527</v>
      </c>
      <c r="ER197">
        <v>2.84904973672163</v>
      </c>
      <c r="ES197">
        <v>798.4952529828475</v>
      </c>
      <c r="ET197">
        <v>191.9661833971998</v>
      </c>
      <c r="EU197">
        <v>2.145171886118636</v>
      </c>
      <c r="EV197">
        <v>11.67013898977561</v>
      </c>
      <c r="EW197">
        <v>210.2823624010191</v>
      </c>
      <c r="EX197">
        <v>16.55321451282859</v>
      </c>
      <c r="EY197">
        <v>0.1539758887946704</v>
      </c>
      <c r="EZ197">
        <v>42.74933324630077</v>
      </c>
      <c r="FA197">
        <v>0.0255394432792015</v>
      </c>
      <c r="FB197">
        <v>9.982096071728025</v>
      </c>
      <c r="FC197">
        <v>257.1164929558108</v>
      </c>
      <c r="FD197">
        <v>29.74271228262257</v>
      </c>
      <c r="FE197">
        <v>324.6234677357385</v>
      </c>
      <c r="FF197">
        <v>0.1412107856185144</v>
      </c>
      <c r="FG197">
        <v>6.519491844884014</v>
      </c>
      <c r="FH197">
        <v>3492.286548552266</v>
      </c>
      <c r="FI197">
        <v>266.4850384278359</v>
      </c>
      <c r="FJ197">
        <v>0.2579516006118222</v>
      </c>
      <c r="FK197">
        <v>12.78255560793234</v>
      </c>
      <c r="FL197">
        <v>38.0731059927646</v>
      </c>
      <c r="FM197">
        <v>7.926243535569201</v>
      </c>
      <c r="FN197">
        <v>18.35730728455533</v>
      </c>
      <c r="FO197">
        <v>243.3458132714106</v>
      </c>
      <c r="FP197">
        <v>826.4647595029695</v>
      </c>
      <c r="FQ197">
        <v>27.85799970762382</v>
      </c>
      <c r="FR197">
        <v>103.0567451312577</v>
      </c>
      <c r="FS197">
        <v>67.94241357751827</v>
      </c>
    </row>
    <row r="198" spans="1:175">
      <c r="A198" s="2">
        <v>45059</v>
      </c>
      <c r="B198">
        <v>884.2088753479047</v>
      </c>
      <c r="C198">
        <v>0.004718636223956851</v>
      </c>
      <c r="DR198" s="2">
        <v>45059</v>
      </c>
      <c r="DS198">
        <v>33.93971137163674</v>
      </c>
      <c r="DT198">
        <v>946.7708882482036</v>
      </c>
      <c r="DU198">
        <v>67.2793550534457</v>
      </c>
      <c r="DV198">
        <v>93.5978311917044</v>
      </c>
      <c r="DW198">
        <v>9245.524770401258</v>
      </c>
      <c r="DX198">
        <v>5.030228998038459</v>
      </c>
      <c r="DY198">
        <v>1.346940730659118</v>
      </c>
      <c r="DZ198">
        <v>70.7401971798453</v>
      </c>
      <c r="EA198">
        <v>27.25403023456359</v>
      </c>
      <c r="EB198">
        <v>2.998797632045015</v>
      </c>
      <c r="EC198">
        <v>10.86862042490011</v>
      </c>
      <c r="ED198">
        <v>72.85056791894047</v>
      </c>
      <c r="EE198">
        <v>168.7121624968811</v>
      </c>
      <c r="EF198">
        <v>0.5331996159927036</v>
      </c>
      <c r="EG198">
        <v>20.42384186551971</v>
      </c>
      <c r="EH198">
        <v>3.329688101203542</v>
      </c>
      <c r="EI198">
        <v>40.18092920509908</v>
      </c>
      <c r="EJ198">
        <v>8.035221768954292</v>
      </c>
      <c r="EK198">
        <v>0.3607749295185013</v>
      </c>
      <c r="EL198">
        <v>41.53726199134331</v>
      </c>
      <c r="EM198">
        <v>1.431931685646328</v>
      </c>
      <c r="EN198">
        <v>4.363509353370549</v>
      </c>
      <c r="EO198">
        <v>24.728677386212</v>
      </c>
      <c r="EP198">
        <v>45.39661656114816</v>
      </c>
      <c r="EQ198">
        <v>8.728111540533854</v>
      </c>
      <c r="ER198">
        <v>2.599746587820115</v>
      </c>
      <c r="ES198">
        <v>760.122040801784</v>
      </c>
      <c r="ET198">
        <v>185.0569215201336</v>
      </c>
      <c r="EU198">
        <v>2.042114551031968</v>
      </c>
      <c r="EV198">
        <v>10.21843221311628</v>
      </c>
      <c r="EW198">
        <v>213.655106778933</v>
      </c>
      <c r="EX198">
        <v>16.35205047785</v>
      </c>
      <c r="EY198">
        <v>0.1553339898461338</v>
      </c>
      <c r="EZ198">
        <v>42.58673946898699</v>
      </c>
      <c r="FA198">
        <v>0.02503980388068581</v>
      </c>
      <c r="FB198">
        <v>9.711991253571396</v>
      </c>
      <c r="FC198">
        <v>255.5289840832822</v>
      </c>
      <c r="FD198">
        <v>28.86541934614221</v>
      </c>
      <c r="FE198">
        <v>335.8829781774609</v>
      </c>
      <c r="FF198">
        <v>0.1393155735856674</v>
      </c>
      <c r="FG198">
        <v>6.429969816282574</v>
      </c>
      <c r="FH198">
        <v>5336.388559677027</v>
      </c>
      <c r="FI198">
        <v>261.6388406880657</v>
      </c>
      <c r="FJ198">
        <v>0.2493516082448531</v>
      </c>
      <c r="FK198">
        <v>12.70228683017556</v>
      </c>
      <c r="FL198">
        <v>37.44471133592524</v>
      </c>
      <c r="FM198">
        <v>7.765113888724825</v>
      </c>
      <c r="FN198">
        <v>18.19711732124426</v>
      </c>
      <c r="FO198">
        <v>239.6320627875762</v>
      </c>
      <c r="FP198">
        <v>822.0734632030582</v>
      </c>
      <c r="FQ198">
        <v>27.3873900961521</v>
      </c>
      <c r="FR198">
        <v>97.76906095286223</v>
      </c>
      <c r="FS198">
        <v>67.2297301019431</v>
      </c>
    </row>
    <row r="199" spans="1:175">
      <c r="A199" s="2">
        <v>45060</v>
      </c>
      <c r="B199">
        <v>877.2701080267415</v>
      </c>
      <c r="C199">
        <v>-0.00784743007519928</v>
      </c>
      <c r="DR199" s="2">
        <v>45060</v>
      </c>
      <c r="DS199">
        <v>33.96551084535565</v>
      </c>
      <c r="DT199">
        <v>971.8846179948312</v>
      </c>
      <c r="DU199">
        <v>67.85982102462582</v>
      </c>
      <c r="DV199">
        <v>94.34981330247656</v>
      </c>
      <c r="DW199">
        <v>9215.6872085217</v>
      </c>
      <c r="DX199">
        <v>5.071305043030761</v>
      </c>
      <c r="DY199">
        <v>1.367983156181519</v>
      </c>
      <c r="DZ199">
        <v>71.43430325645066</v>
      </c>
      <c r="EA199">
        <v>27.21455795257938</v>
      </c>
      <c r="EB199">
        <v>2.974206812050731</v>
      </c>
      <c r="EC199">
        <v>10.99918286506202</v>
      </c>
      <c r="ED199">
        <v>72.75232253854477</v>
      </c>
      <c r="EE199">
        <v>169.5150831846838</v>
      </c>
      <c r="EF199">
        <v>0.5353795166530804</v>
      </c>
      <c r="EG199">
        <v>20.5192300064607</v>
      </c>
      <c r="EH199">
        <v>3.292149923798914</v>
      </c>
      <c r="EI199">
        <v>40.27416249751646</v>
      </c>
      <c r="EJ199">
        <v>7.924229622576303</v>
      </c>
      <c r="EK199">
        <v>0.3494534665593495</v>
      </c>
      <c r="EL199">
        <v>41.57900926965241</v>
      </c>
      <c r="EM199">
        <v>1.438264801632102</v>
      </c>
      <c r="EN199">
        <v>4.369269190802373</v>
      </c>
      <c r="EO199">
        <v>24.61468039637514</v>
      </c>
      <c r="EP199">
        <v>45.86249956502207</v>
      </c>
      <c r="EQ199">
        <v>8.823292238863987</v>
      </c>
      <c r="ER199">
        <v>2.581855395516136</v>
      </c>
      <c r="ES199">
        <v>767.6063149702908</v>
      </c>
      <c r="ET199">
        <v>182.8126281888025</v>
      </c>
      <c r="EU199">
        <v>2.050260410090504</v>
      </c>
      <c r="EV199">
        <v>10.20639559304209</v>
      </c>
      <c r="EW199">
        <v>211.8769459399475</v>
      </c>
      <c r="EX199">
        <v>16.68269347436148</v>
      </c>
      <c r="EY199">
        <v>0.1544566932753541</v>
      </c>
      <c r="EZ199">
        <v>42.55482647047589</v>
      </c>
      <c r="FA199">
        <v>0.02503570587170448</v>
      </c>
      <c r="FB199">
        <v>9.562309822829969</v>
      </c>
      <c r="FC199">
        <v>255.2935199021342</v>
      </c>
      <c r="FD199">
        <v>29.41340298257718</v>
      </c>
      <c r="FE199">
        <v>341.5552583991129</v>
      </c>
      <c r="FF199">
        <v>0.1386727628011</v>
      </c>
      <c r="FG199">
        <v>6.62181976724183</v>
      </c>
      <c r="FH199">
        <v>5276.16672753056</v>
      </c>
      <c r="FI199">
        <v>263.1097203685498</v>
      </c>
      <c r="FJ199">
        <v>0.2308382340131966</v>
      </c>
      <c r="FK199">
        <v>12.59720480231984</v>
      </c>
      <c r="FL199">
        <v>37.56385936225585</v>
      </c>
      <c r="FM199">
        <v>7.912375404720095</v>
      </c>
      <c r="FN199">
        <v>18.04148332861842</v>
      </c>
      <c r="FO199">
        <v>236.3503953523175</v>
      </c>
      <c r="FP199">
        <v>815.8675669423868</v>
      </c>
      <c r="FQ199">
        <v>27.55846421636442</v>
      </c>
      <c r="FR199">
        <v>98.66757903701873</v>
      </c>
      <c r="FS199">
        <v>67.2142368630809</v>
      </c>
    </row>
    <row r="200" spans="1:175">
      <c r="A200" s="2">
        <v>45061</v>
      </c>
      <c r="B200">
        <v>888.3383852906067</v>
      </c>
      <c r="C200">
        <v>0.01261672677843917</v>
      </c>
      <c r="DR200" s="2">
        <v>45061</v>
      </c>
      <c r="DS200">
        <v>34.00224351953311</v>
      </c>
      <c r="DT200">
        <v>1151.456880433191</v>
      </c>
      <c r="DU200">
        <v>60.30919893289504</v>
      </c>
      <c r="DV200">
        <v>90.88841755493226</v>
      </c>
      <c r="DW200">
        <v>9314.817282332322</v>
      </c>
      <c r="DX200">
        <v>6.010701848641204</v>
      </c>
      <c r="DY200">
        <v>1.44725328532468</v>
      </c>
      <c r="DZ200">
        <v>70.71972135707409</v>
      </c>
      <c r="EA200">
        <v>25.6418568687207</v>
      </c>
      <c r="EB200">
        <v>3.347378878393714</v>
      </c>
      <c r="EC200">
        <v>10.49028564011332</v>
      </c>
      <c r="ED200">
        <v>75.50112094905147</v>
      </c>
      <c r="EE200">
        <v>151.5692907116891</v>
      </c>
      <c r="EF200">
        <v>0.6353692066184236</v>
      </c>
      <c r="EG200">
        <v>20.85202730068152</v>
      </c>
      <c r="EH200">
        <v>3.273927061578275</v>
      </c>
      <c r="EI200">
        <v>33.84542075747103</v>
      </c>
      <c r="EJ200">
        <v>8.133991945693005</v>
      </c>
      <c r="EK200">
        <v>0.3803884082024009</v>
      </c>
      <c r="EL200">
        <v>50.81000010555556</v>
      </c>
      <c r="EM200">
        <v>1.585587498043406</v>
      </c>
      <c r="EN200">
        <v>5.201102649844361</v>
      </c>
      <c r="EO200">
        <v>24.5052440104603</v>
      </c>
      <c r="EP200">
        <v>53.58033845171061</v>
      </c>
      <c r="EQ200">
        <v>17.53428574536213</v>
      </c>
      <c r="ER200">
        <v>2.151073385975002</v>
      </c>
      <c r="ES200">
        <v>465.1337222393737</v>
      </c>
      <c r="ET200">
        <v>191.2310853674849</v>
      </c>
      <c r="EU200">
        <v>2.053637932155769</v>
      </c>
      <c r="EV200">
        <v>8.037342390834588</v>
      </c>
      <c r="EW200">
        <v>170.8663435086673</v>
      </c>
      <c r="EX200">
        <v>17.21685499758707</v>
      </c>
      <c r="EY200">
        <v>0.16345067935823</v>
      </c>
      <c r="EZ200">
        <v>41.84705513308909</v>
      </c>
      <c r="FA200">
        <v>0.03127443497208014</v>
      </c>
      <c r="FB200">
        <v>11.39162509927718</v>
      </c>
      <c r="FC200">
        <v>275.3263970039296</v>
      </c>
      <c r="FD200">
        <v>27.94558472844417</v>
      </c>
      <c r="FE200">
        <v>371.9891996882075</v>
      </c>
      <c r="FF200">
        <v>0.1647068317553644</v>
      </c>
      <c r="FG200">
        <v>6.834546879346207</v>
      </c>
      <c r="FH200">
        <v>1132.757732782583</v>
      </c>
      <c r="FI200">
        <v>254.8837353375811</v>
      </c>
      <c r="FJ200">
        <v>0.2536086078750593</v>
      </c>
      <c r="FK200">
        <v>13.63570270731812</v>
      </c>
      <c r="FL200">
        <v>40.12613692404683</v>
      </c>
      <c r="FM200">
        <v>9.030956260146475</v>
      </c>
      <c r="FN200">
        <v>18.51003281635958</v>
      </c>
      <c r="FO200">
        <v>266.7544329767887</v>
      </c>
      <c r="FP200">
        <v>964.8367410140374</v>
      </c>
      <c r="FQ200">
        <v>30.13474402752105</v>
      </c>
      <c r="FR200">
        <v>103.600364080908</v>
      </c>
      <c r="FS200">
        <v>61.458739706042</v>
      </c>
    </row>
    <row r="201" spans="1:175">
      <c r="A201" s="2">
        <v>45062</v>
      </c>
      <c r="B201">
        <v>906.4656674563977</v>
      </c>
      <c r="C201">
        <v>0.02040583010477581</v>
      </c>
      <c r="DR201" s="2">
        <v>45062</v>
      </c>
      <c r="DS201">
        <v>34.54780652205474</v>
      </c>
      <c r="DT201">
        <v>1119.140158618432</v>
      </c>
      <c r="DU201">
        <v>61.65312678402974</v>
      </c>
      <c r="DV201">
        <v>93.18536403985598</v>
      </c>
      <c r="DW201">
        <v>9387.085405057835</v>
      </c>
      <c r="DX201">
        <v>6.012861654988724</v>
      </c>
      <c r="DY201">
        <v>1.489718122422048</v>
      </c>
      <c r="DZ201">
        <v>70.51241801133739</v>
      </c>
      <c r="EA201">
        <v>25.69112008380076</v>
      </c>
      <c r="EB201">
        <v>3.405740224635099</v>
      </c>
      <c r="EC201">
        <v>10.68836894711075</v>
      </c>
      <c r="ED201">
        <v>75.79215160603722</v>
      </c>
      <c r="EE201">
        <v>153.2220837163382</v>
      </c>
      <c r="EF201">
        <v>0.6456390069062692</v>
      </c>
      <c r="EG201">
        <v>20.69618562828776</v>
      </c>
      <c r="EH201">
        <v>3.282314226279877</v>
      </c>
      <c r="EI201">
        <v>34.43181092512703</v>
      </c>
      <c r="EJ201">
        <v>8.044675602460414</v>
      </c>
      <c r="EK201">
        <v>0.3877684354049416</v>
      </c>
      <c r="EL201">
        <v>51.40481206604629</v>
      </c>
      <c r="EM201">
        <v>1.604579285277745</v>
      </c>
      <c r="EN201">
        <v>5.283251763200067</v>
      </c>
      <c r="EO201">
        <v>24.65237975706177</v>
      </c>
      <c r="EP201">
        <v>52.70018918607779</v>
      </c>
      <c r="EQ201">
        <v>17.85923729047565</v>
      </c>
      <c r="ER201">
        <v>2.085624387504223</v>
      </c>
      <c r="ES201">
        <v>474.9684437090942</v>
      </c>
      <c r="ET201">
        <v>180.6899912404274</v>
      </c>
      <c r="EU201">
        <v>1.992095592450223</v>
      </c>
      <c r="EV201">
        <v>7.435736966339974</v>
      </c>
      <c r="EW201">
        <v>160.7949319908817</v>
      </c>
      <c r="EX201">
        <v>16.35462791613582</v>
      </c>
      <c r="EY201">
        <v>0.1594130759059378</v>
      </c>
      <c r="EZ201">
        <v>41.60208186427742</v>
      </c>
      <c r="FA201">
        <v>0.03133825441851783</v>
      </c>
      <c r="FB201">
        <v>11.59584583623016</v>
      </c>
      <c r="FC201">
        <v>277.9712272852425</v>
      </c>
      <c r="FD201">
        <v>27.94372410049851</v>
      </c>
      <c r="FE201">
        <v>371.6009403617765</v>
      </c>
      <c r="FF201">
        <v>0.1708817872290363</v>
      </c>
      <c r="FG201">
        <v>7.050592870515051</v>
      </c>
      <c r="FH201">
        <v>1136.357658160153</v>
      </c>
      <c r="FI201">
        <v>258.5628646119755</v>
      </c>
      <c r="FJ201">
        <v>0.2560379369010669</v>
      </c>
      <c r="FK201">
        <v>13.89155571973816</v>
      </c>
      <c r="FL201">
        <v>40.92379520894553</v>
      </c>
      <c r="FM201">
        <v>9.05673285016808</v>
      </c>
      <c r="FN201">
        <v>18.94902201021138</v>
      </c>
      <c r="FO201">
        <v>268.4653781906021</v>
      </c>
      <c r="FP201">
        <v>970.1696924793299</v>
      </c>
      <c r="FQ201">
        <v>30.58957470457789</v>
      </c>
      <c r="FR201">
        <v>98.43127098667543</v>
      </c>
      <c r="FS201">
        <v>62.30658654450235</v>
      </c>
    </row>
    <row r="202" spans="1:175">
      <c r="A202" s="2">
        <v>45063</v>
      </c>
      <c r="B202">
        <v>914.7394914456704</v>
      </c>
      <c r="C202">
        <v>0.009127564657235965</v>
      </c>
      <c r="DR202" s="2">
        <v>45063</v>
      </c>
      <c r="DS202">
        <v>34.88125020489703</v>
      </c>
      <c r="DT202">
        <v>1001.237969013285</v>
      </c>
      <c r="DU202">
        <v>61.57358196104021</v>
      </c>
      <c r="DV202">
        <v>94.80892079876024</v>
      </c>
      <c r="DW202">
        <v>9520.59828449805</v>
      </c>
      <c r="DX202">
        <v>5.971049104525273</v>
      </c>
      <c r="DY202">
        <v>1.49342993229537</v>
      </c>
      <c r="DZ202">
        <v>69.86497200966843</v>
      </c>
      <c r="EA202">
        <v>25.6689901263698</v>
      </c>
      <c r="EB202">
        <v>3.436133446904172</v>
      </c>
      <c r="EC202">
        <v>10.71385712734864</v>
      </c>
      <c r="ED202">
        <v>75.81123983443028</v>
      </c>
      <c r="EE202">
        <v>154.828321265606</v>
      </c>
      <c r="EF202">
        <v>0.6498555739473556</v>
      </c>
      <c r="EG202">
        <v>20.81094703005582</v>
      </c>
      <c r="EH202">
        <v>3.270304515258715</v>
      </c>
      <c r="EI202">
        <v>35.37503184377341</v>
      </c>
      <c r="EJ202">
        <v>8.216346004476284</v>
      </c>
      <c r="EK202">
        <v>0.4011129084738665</v>
      </c>
      <c r="EL202">
        <v>50.79345299567023</v>
      </c>
      <c r="EM202">
        <v>1.607791338419564</v>
      </c>
      <c r="EN202">
        <v>5.388503659934297</v>
      </c>
      <c r="EO202">
        <v>24.8484052232279</v>
      </c>
      <c r="EP202">
        <v>53.77825857295682</v>
      </c>
      <c r="EQ202">
        <v>18.23719618314784</v>
      </c>
      <c r="ER202">
        <v>2.055058061420082</v>
      </c>
      <c r="ES202">
        <v>447.9545201627231</v>
      </c>
      <c r="ET202">
        <v>186.7296542129207</v>
      </c>
      <c r="EU202">
        <v>2.099703378766873</v>
      </c>
      <c r="EV202">
        <v>7.24720134932731</v>
      </c>
      <c r="EW202">
        <v>149.9027790229957</v>
      </c>
      <c r="EX202">
        <v>15.47567168740187</v>
      </c>
      <c r="EY202">
        <v>0.1562227281942382</v>
      </c>
      <c r="EZ202">
        <v>40.8908266737222</v>
      </c>
      <c r="FA202">
        <v>0.03185612979103854</v>
      </c>
      <c r="FB202">
        <v>11.72269862595188</v>
      </c>
      <c r="FC202">
        <v>282.2635212547324</v>
      </c>
      <c r="FD202">
        <v>28.03994729646085</v>
      </c>
      <c r="FE202">
        <v>379.7621802884947</v>
      </c>
      <c r="FF202">
        <v>0.1720717128692609</v>
      </c>
      <c r="FG202">
        <v>7.18487302631628</v>
      </c>
      <c r="FH202">
        <v>1173.869619638107</v>
      </c>
      <c r="FI202">
        <v>258.7815591144844</v>
      </c>
      <c r="FJ202">
        <v>0.2692180657063353</v>
      </c>
      <c r="FK202">
        <v>14.27067798470971</v>
      </c>
      <c r="FL202">
        <v>40.25886935479215</v>
      </c>
      <c r="FM202">
        <v>8.917669355559013</v>
      </c>
      <c r="FN202">
        <v>19.04075983035653</v>
      </c>
      <c r="FO202">
        <v>269.856733420109</v>
      </c>
      <c r="FP202">
        <v>980.4928382903959</v>
      </c>
      <c r="FQ202">
        <v>29.988845797693</v>
      </c>
      <c r="FR202">
        <v>101.7996397157782</v>
      </c>
      <c r="FS202">
        <v>61.14253335297363</v>
      </c>
    </row>
    <row r="203" spans="1:175">
      <c r="A203" s="2">
        <v>45064</v>
      </c>
      <c r="B203">
        <v>938.5881536888071</v>
      </c>
      <c r="C203">
        <v>0.02607153453651145</v>
      </c>
      <c r="DR203" s="2">
        <v>45064</v>
      </c>
      <c r="DS203">
        <v>35.76672188400747</v>
      </c>
      <c r="DT203">
        <v>1021.212873849653</v>
      </c>
      <c r="DU203">
        <v>63.1442314787927</v>
      </c>
      <c r="DV203">
        <v>93.57348991719611</v>
      </c>
      <c r="DW203">
        <v>9610.858702999545</v>
      </c>
      <c r="DX203">
        <v>6.133807475468986</v>
      </c>
      <c r="DY203">
        <v>1.525793812479432</v>
      </c>
      <c r="DZ203">
        <v>69.07518185528571</v>
      </c>
      <c r="EA203">
        <v>26.04124030022644</v>
      </c>
      <c r="EB203">
        <v>3.296202311257916</v>
      </c>
      <c r="EC203">
        <v>10.5570472099509</v>
      </c>
      <c r="ED203">
        <v>76.50482613941534</v>
      </c>
      <c r="EE203">
        <v>157.9650750393044</v>
      </c>
      <c r="EF203">
        <v>0.6488754335788868</v>
      </c>
      <c r="EG203">
        <v>21.29112910418675</v>
      </c>
      <c r="EH203">
        <v>3.318833283491618</v>
      </c>
      <c r="EI203">
        <v>36.01835240412147</v>
      </c>
      <c r="EJ203">
        <v>8.295877600393235</v>
      </c>
      <c r="EK203">
        <v>0.4086344343454487</v>
      </c>
      <c r="EL203">
        <v>50.82101764925713</v>
      </c>
      <c r="EM203">
        <v>1.641030254832301</v>
      </c>
      <c r="EN203">
        <v>5.393483537426271</v>
      </c>
      <c r="EO203">
        <v>24.70414708732135</v>
      </c>
      <c r="EP203">
        <v>54.02097285257275</v>
      </c>
      <c r="EQ203">
        <v>17.5541118481197</v>
      </c>
      <c r="ER203">
        <v>2.073507934134064</v>
      </c>
      <c r="ES203">
        <v>457.6430632257573</v>
      </c>
      <c r="ET203">
        <v>190.2553479219357</v>
      </c>
      <c r="EU203">
        <v>1.999146153382823</v>
      </c>
      <c r="EV203">
        <v>6.936610917461908</v>
      </c>
      <c r="EW203">
        <v>132.6377658140745</v>
      </c>
      <c r="EX203">
        <v>15.7026207744493</v>
      </c>
      <c r="EY203">
        <v>0.1533196646753628</v>
      </c>
      <c r="EZ203">
        <v>39.67662625189972</v>
      </c>
      <c r="FA203">
        <v>0.03236484751084969</v>
      </c>
      <c r="FB203">
        <v>11.72035016277873</v>
      </c>
      <c r="FC203">
        <v>287.9424051333442</v>
      </c>
      <c r="FD203">
        <v>28.2948236604588</v>
      </c>
      <c r="FE203">
        <v>376.9538047493005</v>
      </c>
      <c r="FF203">
        <v>0.1769686949093578</v>
      </c>
      <c r="FG203">
        <v>7.442732000288492</v>
      </c>
      <c r="FH203">
        <v>1204.787617345281</v>
      </c>
      <c r="FI203">
        <v>262.5010473864839</v>
      </c>
      <c r="FJ203">
        <v>0.2731003680641992</v>
      </c>
      <c r="FK203">
        <v>14.27536556558563</v>
      </c>
      <c r="FL203">
        <v>40.06328937716314</v>
      </c>
      <c r="FM203">
        <v>8.151012899120097</v>
      </c>
      <c r="FN203">
        <v>18.95237166979584</v>
      </c>
      <c r="FO203">
        <v>275.3057437281798</v>
      </c>
      <c r="FP203">
        <v>981.6345462723922</v>
      </c>
      <c r="FQ203">
        <v>30.221394150664</v>
      </c>
      <c r="FR203">
        <v>99.68343115429829</v>
      </c>
      <c r="FS203">
        <v>61.87014477707114</v>
      </c>
    </row>
    <row r="204" spans="1:175">
      <c r="A204" s="2">
        <v>45065</v>
      </c>
      <c r="B204">
        <v>918.7709159831946</v>
      </c>
      <c r="C204">
        <v>-0.02111388006307924</v>
      </c>
      <c r="DR204" s="2">
        <v>45065</v>
      </c>
      <c r="DS204">
        <v>36.16049853855744</v>
      </c>
      <c r="DT204">
        <v>1021.633750160015</v>
      </c>
      <c r="DU204">
        <v>62.70802499116613</v>
      </c>
      <c r="DV204">
        <v>93.45654164764208</v>
      </c>
      <c r="DW204">
        <v>9665.947676186819</v>
      </c>
      <c r="DX204">
        <v>6.04277408702751</v>
      </c>
      <c r="DY204">
        <v>1.517318017588587</v>
      </c>
      <c r="DZ204">
        <v>69.18023267139858</v>
      </c>
      <c r="EA204">
        <v>25.85468564246733</v>
      </c>
      <c r="EB204">
        <v>3.350419267539383</v>
      </c>
      <c r="EC204">
        <v>10.52705753658746</v>
      </c>
      <c r="ED204">
        <v>75.67703580140582</v>
      </c>
      <c r="EE204">
        <v>156.1934785346402</v>
      </c>
      <c r="EF204">
        <v>0.6424947228054301</v>
      </c>
      <c r="EG204">
        <v>20.98343605693688</v>
      </c>
      <c r="EH204">
        <v>3.336362856950688</v>
      </c>
      <c r="EI204">
        <v>35.63408202251569</v>
      </c>
      <c r="EJ204">
        <v>8.256316371942475</v>
      </c>
      <c r="EK204">
        <v>0.4085106107742634</v>
      </c>
      <c r="EL204">
        <v>51.01528542864293</v>
      </c>
      <c r="EM204">
        <v>1.661286983625738</v>
      </c>
      <c r="EN204">
        <v>5.361935754944223</v>
      </c>
      <c r="EO204">
        <v>24.68942753181058</v>
      </c>
      <c r="EP204">
        <v>55.17900489874461</v>
      </c>
      <c r="EQ204">
        <v>18.00324394089512</v>
      </c>
      <c r="ER204">
        <v>2.068714668557099</v>
      </c>
      <c r="ES204">
        <v>459.0026390924464</v>
      </c>
      <c r="ET204">
        <v>190.7660319485057</v>
      </c>
      <c r="EU204">
        <v>1.945858236712287</v>
      </c>
      <c r="EV204">
        <v>7.488517902792584</v>
      </c>
      <c r="EW204">
        <v>141.2034959826267</v>
      </c>
      <c r="EX204">
        <v>15.9868723323362</v>
      </c>
      <c r="EY204">
        <v>0.1554377276177786</v>
      </c>
      <c r="EZ204">
        <v>39.22733222992533</v>
      </c>
      <c r="FA204">
        <v>0.03232269564478721</v>
      </c>
      <c r="FB204">
        <v>11.76819636813382</v>
      </c>
      <c r="FC204">
        <v>288.055889864991</v>
      </c>
      <c r="FD204">
        <v>28.00864861603954</v>
      </c>
      <c r="FE204">
        <v>371.9451500116576</v>
      </c>
      <c r="FF204">
        <v>0.1764924732872141</v>
      </c>
      <c r="FG204">
        <v>7.442177890698644</v>
      </c>
      <c r="FH204">
        <v>1181.267671569346</v>
      </c>
      <c r="FI204">
        <v>261.5322578661918</v>
      </c>
      <c r="FJ204">
        <v>0.2720557324860616</v>
      </c>
      <c r="FK204">
        <v>14.20211012277831</v>
      </c>
      <c r="FL204">
        <v>39.13421251830607</v>
      </c>
      <c r="FM204">
        <v>7.96638960234444</v>
      </c>
      <c r="FN204">
        <v>18.90287464389903</v>
      </c>
      <c r="FO204">
        <v>272.1495664222285</v>
      </c>
      <c r="FP204">
        <v>982.1495358602383</v>
      </c>
      <c r="FQ204">
        <v>28.82020118010005</v>
      </c>
      <c r="FR204">
        <v>101.877288025274</v>
      </c>
      <c r="FS204">
        <v>61.51680772338314</v>
      </c>
    </row>
    <row r="205" spans="1:175">
      <c r="A205" s="2">
        <v>45066</v>
      </c>
      <c r="B205">
        <v>917.9478839810915</v>
      </c>
      <c r="C205">
        <v>-0.0008957967517096987</v>
      </c>
      <c r="DR205" s="2">
        <v>45066</v>
      </c>
      <c r="DS205">
        <v>36.22852754984178</v>
      </c>
      <c r="DT205">
        <v>1041.801084795204</v>
      </c>
      <c r="DU205">
        <v>62.58049308386342</v>
      </c>
      <c r="DV205">
        <v>92.95523783950412</v>
      </c>
      <c r="DW205">
        <v>9729.447263048829</v>
      </c>
      <c r="DX205">
        <v>5.984347647062227</v>
      </c>
      <c r="DY205">
        <v>1.536995991743825</v>
      </c>
      <c r="DZ205">
        <v>69.63361123646349</v>
      </c>
      <c r="EA205">
        <v>25.87981988062353</v>
      </c>
      <c r="EB205">
        <v>3.355143712176151</v>
      </c>
      <c r="EC205">
        <v>10.43530580006324</v>
      </c>
      <c r="ED205">
        <v>75.9164118467486</v>
      </c>
      <c r="EE205">
        <v>155.559955224696</v>
      </c>
      <c r="EF205">
        <v>0.6361921895086493</v>
      </c>
      <c r="EG205">
        <v>20.93889539622104</v>
      </c>
      <c r="EH205">
        <v>3.361289530301935</v>
      </c>
      <c r="EI205">
        <v>35.62766416917906</v>
      </c>
      <c r="EJ205">
        <v>8.324318558492262</v>
      </c>
      <c r="EK205">
        <v>0.4089620472900061</v>
      </c>
      <c r="EL205">
        <v>51.03535842962094</v>
      </c>
      <c r="EM205">
        <v>1.638295886110445</v>
      </c>
      <c r="EN205">
        <v>5.316188200445315</v>
      </c>
      <c r="EO205">
        <v>24.59236596055213</v>
      </c>
      <c r="EP205">
        <v>55.19894568132198</v>
      </c>
      <c r="EQ205">
        <v>18.41739856294901</v>
      </c>
      <c r="ER205">
        <v>2.061666778814531</v>
      </c>
      <c r="ES205">
        <v>468.8370734466654</v>
      </c>
      <c r="ET205">
        <v>186.2674759723746</v>
      </c>
      <c r="EU205">
        <v>1.841302466922424</v>
      </c>
      <c r="EV205">
        <v>7.370775729920074</v>
      </c>
      <c r="EW205">
        <v>147.3663097617845</v>
      </c>
      <c r="EX205">
        <v>16.27246432956756</v>
      </c>
      <c r="EY205">
        <v>0.1535020292710439</v>
      </c>
      <c r="EZ205">
        <v>40.15571273437035</v>
      </c>
      <c r="FA205">
        <v>0.03224195477107299</v>
      </c>
      <c r="FB205">
        <v>11.69492792090663</v>
      </c>
      <c r="FC205">
        <v>286.364895654467</v>
      </c>
      <c r="FD205">
        <v>27.58933524958449</v>
      </c>
      <c r="FE205">
        <v>365.6883120822177</v>
      </c>
      <c r="FF205">
        <v>0.1774506230738558</v>
      </c>
      <c r="FG205">
        <v>7.550080037792024</v>
      </c>
      <c r="FH205">
        <v>1142.955731139404</v>
      </c>
      <c r="FI205">
        <v>264.2020995569724</v>
      </c>
      <c r="FJ205">
        <v>0.2742066883327275</v>
      </c>
      <c r="FK205">
        <v>14.31857426895591</v>
      </c>
      <c r="FL205">
        <v>39.10678208093913</v>
      </c>
      <c r="FM205">
        <v>8.027339485563859</v>
      </c>
      <c r="FN205">
        <v>19.02785718254655</v>
      </c>
      <c r="FO205">
        <v>270.4947772291863</v>
      </c>
      <c r="FP205">
        <v>977.4790935865634</v>
      </c>
      <c r="FQ205">
        <v>28.3292803386199</v>
      </c>
      <c r="FR205">
        <v>102.390273286027</v>
      </c>
      <c r="FS205">
        <v>61.46533601177182</v>
      </c>
    </row>
    <row r="206" spans="1:175">
      <c r="A206" s="2">
        <v>45067</v>
      </c>
      <c r="B206">
        <v>917.3908755488962</v>
      </c>
      <c r="C206">
        <v>-0.0006067974466911208</v>
      </c>
      <c r="DR206" s="2">
        <v>45067</v>
      </c>
      <c r="DS206">
        <v>36.00089205878136</v>
      </c>
      <c r="DT206">
        <v>1048.704385639358</v>
      </c>
      <c r="DU206">
        <v>60.35015353271744</v>
      </c>
      <c r="DV206">
        <v>92.81340742797951</v>
      </c>
      <c r="DW206">
        <v>9582.801431861302</v>
      </c>
      <c r="DX206">
        <v>5.954197866880115</v>
      </c>
      <c r="DY206">
        <v>1.537097970240829</v>
      </c>
      <c r="DZ206">
        <v>70.02487796006764</v>
      </c>
      <c r="EA206">
        <v>25.96096490360234</v>
      </c>
      <c r="EB206">
        <v>3.335631449081172</v>
      </c>
      <c r="EC206">
        <v>10.24327889922954</v>
      </c>
      <c r="ED206">
        <v>76.30256121057369</v>
      </c>
      <c r="EE206">
        <v>156.1884199120006</v>
      </c>
      <c r="EF206">
        <v>0.6395519772065668</v>
      </c>
      <c r="EG206">
        <v>20.920074685235</v>
      </c>
      <c r="EH206">
        <v>3.358470947280607</v>
      </c>
      <c r="EI206">
        <v>35.53632185071054</v>
      </c>
      <c r="EJ206">
        <v>8.35663243399574</v>
      </c>
      <c r="EK206">
        <v>0.4056667688267717</v>
      </c>
      <c r="EL206">
        <v>51.0280329950443</v>
      </c>
      <c r="EM206">
        <v>1.635495254927489</v>
      </c>
      <c r="EN206">
        <v>5.304881976413992</v>
      </c>
      <c r="EO206">
        <v>24.74960136490916</v>
      </c>
      <c r="EP206">
        <v>54.69141524517927</v>
      </c>
      <c r="EQ206">
        <v>19.21014719390629</v>
      </c>
      <c r="ER206">
        <v>2.073220222269272</v>
      </c>
      <c r="ES206">
        <v>472.7797531142352</v>
      </c>
      <c r="ET206">
        <v>190.5436219186556</v>
      </c>
      <c r="EU206">
        <v>1.791605867370011</v>
      </c>
      <c r="EV206">
        <v>7.484732050829582</v>
      </c>
      <c r="EW206">
        <v>148.6908868217409</v>
      </c>
      <c r="EX206">
        <v>16.32550059092693</v>
      </c>
      <c r="EY206">
        <v>0.1525289916625711</v>
      </c>
      <c r="EZ206">
        <v>40.19027997986336</v>
      </c>
      <c r="FA206">
        <v>0.03234023732667567</v>
      </c>
      <c r="FB206">
        <v>11.72739896754311</v>
      </c>
      <c r="FC206">
        <v>285.5215670805363</v>
      </c>
      <c r="FD206">
        <v>27.67693697326877</v>
      </c>
      <c r="FE206">
        <v>377.1471085555781</v>
      </c>
      <c r="FF206">
        <v>0.1755938211701969</v>
      </c>
      <c r="FG206">
        <v>7.435895621963364</v>
      </c>
      <c r="FH206">
        <v>1136.728364405864</v>
      </c>
      <c r="FI206">
        <v>263.5960400592066</v>
      </c>
      <c r="FJ206">
        <v>0.2723434943964592</v>
      </c>
      <c r="FK206">
        <v>14.4402098354821</v>
      </c>
      <c r="FL206">
        <v>39.45683467760274</v>
      </c>
      <c r="FM206">
        <v>8.038374304590199</v>
      </c>
      <c r="FN206">
        <v>19.04436442968426</v>
      </c>
      <c r="FO206">
        <v>263.1502555996984</v>
      </c>
      <c r="FP206">
        <v>986.4695368273099</v>
      </c>
      <c r="FQ206">
        <v>28.2472710213225</v>
      </c>
      <c r="FR206">
        <v>100.8464028073005</v>
      </c>
      <c r="FS206">
        <v>61.66006444018733</v>
      </c>
    </row>
    <row r="207" spans="1:175">
      <c r="A207" s="2">
        <v>45068</v>
      </c>
      <c r="B207">
        <v>896.3654234059387</v>
      </c>
      <c r="C207">
        <v>-0.02291875001522936</v>
      </c>
      <c r="DR207" s="2">
        <v>45068</v>
      </c>
      <c r="DS207">
        <v>38.01972964521318</v>
      </c>
      <c r="DT207">
        <v>727.3392442757739</v>
      </c>
      <c r="DU207">
        <v>52.02969294723809</v>
      </c>
      <c r="DV207">
        <v>89.94711193987611</v>
      </c>
      <c r="DW207">
        <v>6841.443389539857</v>
      </c>
      <c r="DX207">
        <v>5.630403035492451</v>
      </c>
      <c r="DY207">
        <v>1.582206273328026</v>
      </c>
      <c r="DZ207">
        <v>80.9934869506224</v>
      </c>
      <c r="EA207">
        <v>26.26418524114542</v>
      </c>
      <c r="EB207">
        <v>3.638532911564732</v>
      </c>
      <c r="EC207">
        <v>10.77093619354778</v>
      </c>
      <c r="ED207">
        <v>82.5693172179775</v>
      </c>
      <c r="EE207">
        <v>146.0266579735332</v>
      </c>
      <c r="EF207">
        <v>0.565136031077608</v>
      </c>
      <c r="EG207">
        <v>22.49417284834542</v>
      </c>
      <c r="EH207">
        <v>3.415013997528866</v>
      </c>
      <c r="EI207">
        <v>33.23993107735196</v>
      </c>
      <c r="EJ207">
        <v>8.757360111037768</v>
      </c>
      <c r="EK207">
        <v>0.4551451108427849</v>
      </c>
      <c r="EL207">
        <v>52.98008867713119</v>
      </c>
      <c r="EM207">
        <v>1.777489467897719</v>
      </c>
      <c r="EN207">
        <v>5.500907885866293</v>
      </c>
      <c r="EO207">
        <v>26.64470213261595</v>
      </c>
      <c r="EP207">
        <v>54.5678719342752</v>
      </c>
      <c r="EQ207">
        <v>13.83971967650619</v>
      </c>
      <c r="ER207">
        <v>1.929659905970495</v>
      </c>
      <c r="ES207">
        <v>440.9262466889234</v>
      </c>
      <c r="ET207">
        <v>191.5360600370014</v>
      </c>
      <c r="EU207">
        <v>2.017084604559322</v>
      </c>
      <c r="EV207">
        <v>6.615550221258898</v>
      </c>
      <c r="EW207">
        <v>119.4199673925906</v>
      </c>
      <c r="EX207">
        <v>15.55563594875034</v>
      </c>
      <c r="EY207">
        <v>0.1516591217138445</v>
      </c>
      <c r="EZ207">
        <v>38.34551448361267</v>
      </c>
      <c r="FA207">
        <v>0.03414498017977186</v>
      </c>
      <c r="FB207">
        <v>11.16797634879306</v>
      </c>
      <c r="FC207">
        <v>319.8298803444673</v>
      </c>
      <c r="FD207">
        <v>30.28927073020713</v>
      </c>
      <c r="FE207">
        <v>400.2061645218737</v>
      </c>
      <c r="FF207">
        <v>0.1694029283509256</v>
      </c>
      <c r="FG207">
        <v>6.013062230724739</v>
      </c>
      <c r="FH207">
        <v>903.6540363499762</v>
      </c>
      <c r="FI207">
        <v>306.4388981782787</v>
      </c>
      <c r="FJ207">
        <v>0.3214151263599369</v>
      </c>
      <c r="FK207">
        <v>15.53901751521642</v>
      </c>
      <c r="FL207">
        <v>42.12223954935974</v>
      </c>
      <c r="FM207">
        <v>6.922158768443774</v>
      </c>
      <c r="FN207">
        <v>20.55602443191081</v>
      </c>
      <c r="FO207">
        <v>315.6998329850517</v>
      </c>
      <c r="FP207">
        <v>1121.993301570915</v>
      </c>
      <c r="FQ207">
        <v>37.3686465548231</v>
      </c>
      <c r="FR207">
        <v>107.3415745989611</v>
      </c>
      <c r="FS207">
        <v>66.84594973957124</v>
      </c>
    </row>
    <row r="208" spans="1:175">
      <c r="A208" s="2">
        <v>45069</v>
      </c>
      <c r="B208">
        <v>901.5046691998456</v>
      </c>
      <c r="C208">
        <v>0.00573342708198088</v>
      </c>
      <c r="DR208" s="2">
        <v>45069</v>
      </c>
      <c r="DS208">
        <v>38.18723035936131</v>
      </c>
      <c r="DT208">
        <v>680.0378372208846</v>
      </c>
      <c r="DU208">
        <v>52.68148983487703</v>
      </c>
      <c r="DV208">
        <v>89.35352832623121</v>
      </c>
      <c r="DW208">
        <v>6893.282013259178</v>
      </c>
      <c r="DX208">
        <v>5.722249986065668</v>
      </c>
      <c r="DY208">
        <v>1.591294754897207</v>
      </c>
      <c r="DZ208">
        <v>80.64893864841996</v>
      </c>
      <c r="EA208">
        <v>26.72323686650246</v>
      </c>
      <c r="EB208">
        <v>3.621065315510227</v>
      </c>
      <c r="EC208">
        <v>10.95525159439031</v>
      </c>
      <c r="ED208">
        <v>81.82251517006405</v>
      </c>
      <c r="EE208">
        <v>146.7507679281717</v>
      </c>
      <c r="EF208">
        <v>0.5586311051011679</v>
      </c>
      <c r="EG208">
        <v>22.30169182583838</v>
      </c>
      <c r="EH208">
        <v>3.408146922963832</v>
      </c>
      <c r="EI208">
        <v>33.48641836576364</v>
      </c>
      <c r="EJ208">
        <v>8.76676711982712</v>
      </c>
      <c r="EK208">
        <v>0.4563380472726773</v>
      </c>
      <c r="EL208">
        <v>53.76784816457373</v>
      </c>
      <c r="EM208">
        <v>1.771101130267193</v>
      </c>
      <c r="EN208">
        <v>5.493755677986613</v>
      </c>
      <c r="EO208">
        <v>26.44902200601748</v>
      </c>
      <c r="EP208">
        <v>55.02611664386884</v>
      </c>
      <c r="EQ208">
        <v>13.20084116071434</v>
      </c>
      <c r="ER208">
        <v>1.950483106369029</v>
      </c>
      <c r="ES208">
        <v>436.1771069070973</v>
      </c>
      <c r="ET208">
        <v>191.6808610975967</v>
      </c>
      <c r="EU208">
        <v>2.046112841330086</v>
      </c>
      <c r="EV208">
        <v>6.79269631496943</v>
      </c>
      <c r="EW208">
        <v>125.2426173552088</v>
      </c>
      <c r="EX208">
        <v>15.30180266897273</v>
      </c>
      <c r="EY208">
        <v>0.1550396475544528</v>
      </c>
      <c r="EZ208">
        <v>38.60701651750558</v>
      </c>
      <c r="FA208">
        <v>0.03407092051272066</v>
      </c>
      <c r="FB208">
        <v>11.24367383482495</v>
      </c>
      <c r="FC208">
        <v>321.1298725073198</v>
      </c>
      <c r="FD208">
        <v>30.5309949972422</v>
      </c>
      <c r="FE208">
        <v>387.65235477308</v>
      </c>
      <c r="FF208">
        <v>0.171706341318021</v>
      </c>
      <c r="FG208">
        <v>6.239760781016498</v>
      </c>
      <c r="FH208">
        <v>903.5020548523066</v>
      </c>
      <c r="FI208">
        <v>306.4285642541824</v>
      </c>
      <c r="FJ208">
        <v>0.335913045623579</v>
      </c>
      <c r="FK208">
        <v>15.65214010674577</v>
      </c>
      <c r="FL208">
        <v>42.70313325692768</v>
      </c>
      <c r="FM208">
        <v>6.71397038629693</v>
      </c>
      <c r="FN208">
        <v>20.34259844387249</v>
      </c>
      <c r="FO208">
        <v>305.6192007676621</v>
      </c>
      <c r="FP208">
        <v>1110.196891492908</v>
      </c>
      <c r="FQ208">
        <v>37.26839057373621</v>
      </c>
      <c r="FR208">
        <v>107.8336115834705</v>
      </c>
      <c r="FS208">
        <v>67.21862951772384</v>
      </c>
    </row>
    <row r="209" spans="1:175">
      <c r="A209" s="2">
        <v>45070</v>
      </c>
      <c r="B209">
        <v>912.2208227843879</v>
      </c>
      <c r="C209">
        <v>0.01188696403985756</v>
      </c>
      <c r="DR209" s="2">
        <v>45070</v>
      </c>
      <c r="DS209">
        <v>38.24944103640833</v>
      </c>
      <c r="DT209">
        <v>684.1175726766239</v>
      </c>
      <c r="DU209">
        <v>53.84135049881163</v>
      </c>
      <c r="DV209">
        <v>85.57502516282379</v>
      </c>
      <c r="DW209">
        <v>7047.357912415906</v>
      </c>
      <c r="DX209">
        <v>5.676291634776423</v>
      </c>
      <c r="DY209">
        <v>1.604965838901069</v>
      </c>
      <c r="DZ209">
        <v>80.7985985880899</v>
      </c>
      <c r="EA209">
        <v>26.35840897605558</v>
      </c>
      <c r="EB209">
        <v>3.65190811432853</v>
      </c>
      <c r="EC209">
        <v>10.82153157512</v>
      </c>
      <c r="ED209">
        <v>82.36395808101591</v>
      </c>
      <c r="EE209">
        <v>148.6590431369081</v>
      </c>
      <c r="EF209">
        <v>0.5606376055224515</v>
      </c>
      <c r="EG209">
        <v>22.16764866774595</v>
      </c>
      <c r="EH209">
        <v>3.400365473660012</v>
      </c>
      <c r="EI209">
        <v>33.29380871004791</v>
      </c>
      <c r="EJ209">
        <v>8.628188464727167</v>
      </c>
      <c r="EK209">
        <v>0.4628090459887641</v>
      </c>
      <c r="EL209">
        <v>54.10294299937159</v>
      </c>
      <c r="EM209">
        <v>1.74945972138179</v>
      </c>
      <c r="EN209">
        <v>5.42944614093827</v>
      </c>
      <c r="EO209">
        <v>26.31686597314117</v>
      </c>
      <c r="EP209">
        <v>55.16947319925804</v>
      </c>
      <c r="EQ209">
        <v>13.02758960547323</v>
      </c>
      <c r="ER209">
        <v>1.971248468924879</v>
      </c>
      <c r="ES209">
        <v>432.0682425486822</v>
      </c>
      <c r="ET209">
        <v>189.0491742289669</v>
      </c>
      <c r="EU209">
        <v>2.032088468833734</v>
      </c>
      <c r="EV209">
        <v>6.819525047288957</v>
      </c>
      <c r="EW209">
        <v>124.3876952744567</v>
      </c>
      <c r="EX209">
        <v>14.99917698406732</v>
      </c>
      <c r="EY209">
        <v>0.1556567560173935</v>
      </c>
      <c r="EZ209">
        <v>39.23329203447241</v>
      </c>
      <c r="FA209">
        <v>0.03421065758653168</v>
      </c>
      <c r="FB209">
        <v>11.1589693257929</v>
      </c>
      <c r="FC209">
        <v>324.6582924462865</v>
      </c>
      <c r="FD209">
        <v>29.97264216827288</v>
      </c>
      <c r="FE209">
        <v>391.380720477106</v>
      </c>
      <c r="FF209">
        <v>0.1715514270493197</v>
      </c>
      <c r="FG209">
        <v>6.433259586024597</v>
      </c>
      <c r="FH209">
        <v>937.4396706800791</v>
      </c>
      <c r="FI209">
        <v>307.7329264260575</v>
      </c>
      <c r="FJ209">
        <v>0.3319072721500578</v>
      </c>
      <c r="FK209">
        <v>15.47672395391637</v>
      </c>
      <c r="FL209">
        <v>43.19349585071129</v>
      </c>
      <c r="FM209">
        <v>6.6761096687842</v>
      </c>
      <c r="FN209">
        <v>20.50452028300374</v>
      </c>
      <c r="FO209">
        <v>307.5874584571928</v>
      </c>
      <c r="FP209">
        <v>1117.36806326327</v>
      </c>
      <c r="FQ209">
        <v>37.42352139147983</v>
      </c>
      <c r="FR209">
        <v>108.8392511104587</v>
      </c>
      <c r="FS209">
        <v>66.0854821651898</v>
      </c>
    </row>
    <row r="210" spans="1:175">
      <c r="A210" s="2">
        <v>45071</v>
      </c>
      <c r="B210">
        <v>880.5228730025049</v>
      </c>
      <c r="C210">
        <v>-0.03474811031514369</v>
      </c>
      <c r="DR210" s="2">
        <v>45071</v>
      </c>
      <c r="DS210">
        <v>38.05993157347782</v>
      </c>
      <c r="DT210">
        <v>679.9265724075178</v>
      </c>
      <c r="DU210">
        <v>54.11314452890899</v>
      </c>
      <c r="DV210">
        <v>83.24392064592773</v>
      </c>
      <c r="DW210">
        <v>7325.708708699516</v>
      </c>
      <c r="DX210">
        <v>5.74771378327198</v>
      </c>
      <c r="DY210">
        <v>1.563682410631617</v>
      </c>
      <c r="DZ210">
        <v>79.59104878587495</v>
      </c>
      <c r="EA210">
        <v>26.59417782041609</v>
      </c>
      <c r="EB210">
        <v>3.669925739799782</v>
      </c>
      <c r="EC210">
        <v>10.80962900782067</v>
      </c>
      <c r="ED210">
        <v>81.78322206697209</v>
      </c>
      <c r="EE210">
        <v>148.9854600844527</v>
      </c>
      <c r="EF210">
        <v>0.5530770525125602</v>
      </c>
      <c r="EG210">
        <v>22.25141728838566</v>
      </c>
      <c r="EH210">
        <v>3.402257687267102</v>
      </c>
      <c r="EI210">
        <v>33.34638866359277</v>
      </c>
      <c r="EJ210">
        <v>8.829539334513594</v>
      </c>
      <c r="EK210">
        <v>0.454121481972098</v>
      </c>
      <c r="EL210">
        <v>54.46677033498066</v>
      </c>
      <c r="EM210">
        <v>1.769092135790137</v>
      </c>
      <c r="EN210">
        <v>5.303463073905971</v>
      </c>
      <c r="EO210">
        <v>26.37207111274163</v>
      </c>
      <c r="EP210">
        <v>58.65128213317673</v>
      </c>
      <c r="EQ210">
        <v>13.54357545813277</v>
      </c>
      <c r="ER210">
        <v>1.9408886219932</v>
      </c>
      <c r="ES210">
        <v>429.6963465105901</v>
      </c>
      <c r="ET210">
        <v>190.8077488668658</v>
      </c>
      <c r="EU210">
        <v>2.088341643520855</v>
      </c>
      <c r="EV210">
        <v>6.532580383678099</v>
      </c>
      <c r="EW210">
        <v>133.3619517841004</v>
      </c>
      <c r="EX210">
        <v>15.09944322014061</v>
      </c>
      <c r="EY210">
        <v>0.1599252020481475</v>
      </c>
      <c r="EZ210">
        <v>39.6943669041936</v>
      </c>
      <c r="FA210">
        <v>0.03378487176013616</v>
      </c>
      <c r="FB210">
        <v>11.23825940073396</v>
      </c>
      <c r="FC210">
        <v>318.0154100655894</v>
      </c>
      <c r="FD210">
        <v>30.60362051789344</v>
      </c>
      <c r="FE210">
        <v>385.1218901288</v>
      </c>
      <c r="FF210">
        <v>0.1692002677443527</v>
      </c>
      <c r="FG210">
        <v>6.286049918930066</v>
      </c>
      <c r="FH210">
        <v>925.9758802890151</v>
      </c>
      <c r="FI210">
        <v>306.100024566382</v>
      </c>
      <c r="FJ210">
        <v>0.3376067925582211</v>
      </c>
      <c r="FK210">
        <v>15.53794148433374</v>
      </c>
      <c r="FL210">
        <v>42.97067321060042</v>
      </c>
      <c r="FM210">
        <v>6.507872798400538</v>
      </c>
      <c r="FN210">
        <v>20.56400590837866</v>
      </c>
      <c r="FO210">
        <v>303.3942107571532</v>
      </c>
      <c r="FP210">
        <v>1075.2877170893</v>
      </c>
      <c r="FQ210">
        <v>37.06260483094621</v>
      </c>
      <c r="FR210">
        <v>109.1558033298096</v>
      </c>
      <c r="FS210">
        <v>65.45811963748524</v>
      </c>
    </row>
    <row r="211" spans="1:175">
      <c r="A211" s="2">
        <v>45072</v>
      </c>
      <c r="B211">
        <v>879.4748524935397</v>
      </c>
      <c r="C211">
        <v>-0.001190225195844663</v>
      </c>
      <c r="DR211" s="2">
        <v>45072</v>
      </c>
      <c r="DS211">
        <v>37.73361724858403</v>
      </c>
      <c r="DT211">
        <v>688.7199672015154</v>
      </c>
      <c r="DU211">
        <v>54.5634319924739</v>
      </c>
      <c r="DV211">
        <v>84.33465306193098</v>
      </c>
      <c r="DW211">
        <v>7461.46954023986</v>
      </c>
      <c r="DX211">
        <v>5.91917403520515</v>
      </c>
      <c r="DY211">
        <v>1.552122829797042</v>
      </c>
      <c r="DZ211">
        <v>80.17146316075203</v>
      </c>
      <c r="EA211">
        <v>25.76212022518796</v>
      </c>
      <c r="EB211">
        <v>3.524158799888571</v>
      </c>
      <c r="EC211">
        <v>10.86920008764095</v>
      </c>
      <c r="ED211">
        <v>81.67005199153213</v>
      </c>
      <c r="EE211">
        <v>151.4087915058495</v>
      </c>
      <c r="EF211">
        <v>0.5661573403930741</v>
      </c>
      <c r="EG211">
        <v>22.4577106919068</v>
      </c>
      <c r="EH211">
        <v>3.426822047611206</v>
      </c>
      <c r="EI211">
        <v>33.37586961507082</v>
      </c>
      <c r="EJ211">
        <v>8.899009617797352</v>
      </c>
      <c r="EK211">
        <v>0.4572931645965274</v>
      </c>
      <c r="EL211">
        <v>53.1957238832913</v>
      </c>
      <c r="EM211">
        <v>1.762214588819031</v>
      </c>
      <c r="EN211">
        <v>5.357550716272861</v>
      </c>
      <c r="EO211">
        <v>26.23761166498652</v>
      </c>
      <c r="EP211">
        <v>58.40272002856032</v>
      </c>
      <c r="EQ211">
        <v>13.40408845305421</v>
      </c>
      <c r="ER211">
        <v>1.986198091186823</v>
      </c>
      <c r="ES211">
        <v>425.3627307914174</v>
      </c>
      <c r="ET211">
        <v>191.4276251337755</v>
      </c>
      <c r="EU211">
        <v>2.113490196923072</v>
      </c>
      <c r="EV211">
        <v>6.675442376078938</v>
      </c>
      <c r="EW211">
        <v>129.6128731039793</v>
      </c>
      <c r="EX211">
        <v>15.35055890241446</v>
      </c>
      <c r="EY211">
        <v>0.1590177451523578</v>
      </c>
      <c r="EZ211">
        <v>38.82715104315129</v>
      </c>
      <c r="FA211">
        <v>0.03348142453130616</v>
      </c>
      <c r="FB211">
        <v>11.32557789528465</v>
      </c>
      <c r="FC211">
        <v>321.8669709201317</v>
      </c>
      <c r="FD211">
        <v>29.90143598539255</v>
      </c>
      <c r="FE211">
        <v>386.295111381795</v>
      </c>
      <c r="FF211">
        <v>0.171771257798463</v>
      </c>
      <c r="FG211">
        <v>6.610178369547363</v>
      </c>
      <c r="FH211">
        <v>884.445217541234</v>
      </c>
      <c r="FI211">
        <v>305.4646896906167</v>
      </c>
      <c r="FJ211">
        <v>0.3351852268480586</v>
      </c>
      <c r="FK211">
        <v>15.16781918572879</v>
      </c>
      <c r="FL211">
        <v>42.0425752479049</v>
      </c>
      <c r="FM211">
        <v>6.848512743790976</v>
      </c>
      <c r="FN211">
        <v>20.87392044324044</v>
      </c>
      <c r="FO211">
        <v>303.2221295639891</v>
      </c>
      <c r="FP211">
        <v>1083.41987540939</v>
      </c>
      <c r="FQ211">
        <v>36.99533206376579</v>
      </c>
      <c r="FR211">
        <v>102.9193891928856</v>
      </c>
      <c r="FS211">
        <v>66.41107807241022</v>
      </c>
    </row>
    <row r="212" spans="1:175">
      <c r="A212" s="2">
        <v>45073</v>
      </c>
      <c r="B212">
        <v>886.3929052722096</v>
      </c>
      <c r="C212">
        <v>0.007866117785011673</v>
      </c>
      <c r="DR212" s="2">
        <v>45073</v>
      </c>
      <c r="DS212">
        <v>37.81821993546298</v>
      </c>
      <c r="DT212">
        <v>689.105295426894</v>
      </c>
      <c r="DU212">
        <v>54.74640078888744</v>
      </c>
      <c r="DV212">
        <v>82.63094463490455</v>
      </c>
      <c r="DW212">
        <v>7505.175234523334</v>
      </c>
      <c r="DX212">
        <v>5.97640972460605</v>
      </c>
      <c r="DY212">
        <v>1.557325313977049</v>
      </c>
      <c r="DZ212">
        <v>80.27919805866014</v>
      </c>
      <c r="EA212">
        <v>26.15060738739867</v>
      </c>
      <c r="EB212">
        <v>3.581967803403375</v>
      </c>
      <c r="EC212">
        <v>10.86547999674394</v>
      </c>
      <c r="ED212">
        <v>81.62802038713747</v>
      </c>
      <c r="EE212">
        <v>151.8891637161258</v>
      </c>
      <c r="EF212">
        <v>0.5635584633006631</v>
      </c>
      <c r="EG212">
        <v>21.82918709224043</v>
      </c>
      <c r="EH212">
        <v>3.437738001112806</v>
      </c>
      <c r="EI212">
        <v>33.3700112061528</v>
      </c>
      <c r="EJ212">
        <v>8.96138335195986</v>
      </c>
      <c r="EK212">
        <v>0.4570603444183434</v>
      </c>
      <c r="EL212">
        <v>54.06497738650538</v>
      </c>
      <c r="EM212">
        <v>1.700148304806201</v>
      </c>
      <c r="EN212">
        <v>5.369112620370994</v>
      </c>
      <c r="EO212">
        <v>26.36112487145552</v>
      </c>
      <c r="EP212">
        <v>59.36951438997026</v>
      </c>
      <c r="EQ212">
        <v>13.58586089943797</v>
      </c>
      <c r="ER212">
        <v>1.962548572436599</v>
      </c>
      <c r="ES212">
        <v>426.5722888425606</v>
      </c>
      <c r="ET212">
        <v>192.6740078648788</v>
      </c>
      <c r="EU212">
        <v>2.097648979530927</v>
      </c>
      <c r="EV212">
        <v>6.797098597594476</v>
      </c>
      <c r="EW212">
        <v>123.0466246641877</v>
      </c>
      <c r="EX212">
        <v>15.36773350036478</v>
      </c>
      <c r="EY212">
        <v>0.1588035571387044</v>
      </c>
      <c r="EZ212">
        <v>39.15776085231675</v>
      </c>
      <c r="FA212">
        <v>0.03374899223930312</v>
      </c>
      <c r="FB212">
        <v>11.28275368321693</v>
      </c>
      <c r="FC212">
        <v>316.8104298599283</v>
      </c>
      <c r="FD212">
        <v>30.11716361049538</v>
      </c>
      <c r="FE212">
        <v>387.7103039575152</v>
      </c>
      <c r="FF212">
        <v>0.1694792066932798</v>
      </c>
      <c r="FG212">
        <v>6.553696001098117</v>
      </c>
      <c r="FH212">
        <v>893.321708083926</v>
      </c>
      <c r="FI212">
        <v>306.6824892074524</v>
      </c>
      <c r="FJ212">
        <v>0.3333563541653922</v>
      </c>
      <c r="FK212">
        <v>15.06514880742673</v>
      </c>
      <c r="FL212">
        <v>41.77676157841915</v>
      </c>
      <c r="FM212">
        <v>6.623174030798497</v>
      </c>
      <c r="FN212">
        <v>21.30222254429718</v>
      </c>
      <c r="FO212">
        <v>311.1451694386037</v>
      </c>
      <c r="FP212">
        <v>1093.252820797245</v>
      </c>
      <c r="FQ212">
        <v>36.1034862447749</v>
      </c>
      <c r="FR212">
        <v>102.2314666361156</v>
      </c>
      <c r="FS212">
        <v>66.64623201805956</v>
      </c>
    </row>
    <row r="213" spans="1:175">
      <c r="A213" s="2">
        <v>45074</v>
      </c>
      <c r="B213">
        <v>896.1955943244644</v>
      </c>
      <c r="C213">
        <v>0.01105907887343083</v>
      </c>
      <c r="DR213" s="2">
        <v>45074</v>
      </c>
      <c r="DS213">
        <v>38.00677292840014</v>
      </c>
      <c r="DT213">
        <v>658.5242654125856</v>
      </c>
      <c r="DU213">
        <v>54.95839510865584</v>
      </c>
      <c r="DV213">
        <v>82.21282307892096</v>
      </c>
      <c r="DW213">
        <v>7640.771220905432</v>
      </c>
      <c r="DX213">
        <v>6.014607248977708</v>
      </c>
      <c r="DY213">
        <v>1.573788441418293</v>
      </c>
      <c r="DZ213">
        <v>79.62424209693694</v>
      </c>
      <c r="EA213">
        <v>26.55879811792738</v>
      </c>
      <c r="EB213">
        <v>3.552141725655691</v>
      </c>
      <c r="EC213">
        <v>10.89512730271795</v>
      </c>
      <c r="ED213">
        <v>81.90086113949606</v>
      </c>
      <c r="EE213">
        <v>151.7422054221362</v>
      </c>
      <c r="EF213">
        <v>0.5575421221149344</v>
      </c>
      <c r="EG213">
        <v>22.1462095982643</v>
      </c>
      <c r="EH213">
        <v>3.44104672546097</v>
      </c>
      <c r="EI213">
        <v>33.57400554327945</v>
      </c>
      <c r="EJ213">
        <v>8.885104127515676</v>
      </c>
      <c r="EK213">
        <v>0.4598525323839702</v>
      </c>
      <c r="EL213">
        <v>53.65253425115305</v>
      </c>
      <c r="EM213">
        <v>1.702605176321326</v>
      </c>
      <c r="EN213">
        <v>5.372193595237554</v>
      </c>
      <c r="EO213">
        <v>26.49960876243867</v>
      </c>
      <c r="EP213">
        <v>59.6920324398191</v>
      </c>
      <c r="EQ213">
        <v>13.78397072739022</v>
      </c>
      <c r="ER213">
        <v>1.96257383998772</v>
      </c>
      <c r="ES213">
        <v>430.5807631014807</v>
      </c>
      <c r="ET213">
        <v>190.3379224198204</v>
      </c>
      <c r="EU213">
        <v>2.12816792439189</v>
      </c>
      <c r="EV213">
        <v>6.936784294297413</v>
      </c>
      <c r="EW213">
        <v>128.8633035394229</v>
      </c>
      <c r="EX213">
        <v>15.69387017366933</v>
      </c>
      <c r="EY213">
        <v>0.1580082743200355</v>
      </c>
      <c r="EZ213">
        <v>38.89165013296448</v>
      </c>
      <c r="FA213">
        <v>0.03357901892904215</v>
      </c>
      <c r="FB213">
        <v>10.98171285074275</v>
      </c>
      <c r="FC213">
        <v>322.6087085547949</v>
      </c>
      <c r="FD213">
        <v>30.29336736111285</v>
      </c>
      <c r="FE213">
        <v>382.5513512796754</v>
      </c>
      <c r="FF213">
        <v>0.1703268803937743</v>
      </c>
      <c r="FG213">
        <v>6.726129723455095</v>
      </c>
      <c r="FH213">
        <v>902.4875652774957</v>
      </c>
      <c r="FI213">
        <v>305.752246564856</v>
      </c>
      <c r="FJ213">
        <v>0.3357538292238414</v>
      </c>
      <c r="FK213">
        <v>15.20770669891033</v>
      </c>
      <c r="FL213">
        <v>41.1883210890464</v>
      </c>
      <c r="FM213">
        <v>6.707648888688602</v>
      </c>
      <c r="FN213">
        <v>21.49512747824202</v>
      </c>
      <c r="FO213">
        <v>307.4116581427438</v>
      </c>
      <c r="FP213">
        <v>1058.041486131921</v>
      </c>
      <c r="FQ213">
        <v>36.2511540305925</v>
      </c>
      <c r="FR213">
        <v>98.39423829190818</v>
      </c>
      <c r="FS213">
        <v>67.05748797908859</v>
      </c>
    </row>
    <row r="214" spans="1:175">
      <c r="A214" s="2">
        <v>45075</v>
      </c>
      <c r="B214">
        <v>922.4473667418739</v>
      </c>
      <c r="C214">
        <v>0.02929245868163144</v>
      </c>
      <c r="DR214" s="2">
        <v>45075</v>
      </c>
      <c r="DS214">
        <v>39.49958890637242</v>
      </c>
      <c r="DT214">
        <v>676.2491699627858</v>
      </c>
      <c r="DU214">
        <v>60.55804657203082</v>
      </c>
      <c r="DV214">
        <v>90.22473638554622</v>
      </c>
      <c r="DW214">
        <v>7079.029418085499</v>
      </c>
      <c r="DX214">
        <v>5.971693870349067</v>
      </c>
      <c r="DY214">
        <v>1.791696545223506</v>
      </c>
      <c r="DZ214">
        <v>68.63853362380695</v>
      </c>
      <c r="EA214">
        <v>27.18245443952028</v>
      </c>
      <c r="EB214">
        <v>2.566209887119695</v>
      </c>
      <c r="EC214">
        <v>10.67265963001756</v>
      </c>
      <c r="ED214">
        <v>88.5343266027038</v>
      </c>
      <c r="EE214">
        <v>177.8846304276318</v>
      </c>
      <c r="EF214">
        <v>0.5189684005336738</v>
      </c>
      <c r="EG214">
        <v>20.7843648858391</v>
      </c>
      <c r="EH214">
        <v>3.477680371309018</v>
      </c>
      <c r="EI214">
        <v>38.58723494041812</v>
      </c>
      <c r="EJ214">
        <v>8.564058948640749</v>
      </c>
      <c r="EK214">
        <v>0.6007270481920037</v>
      </c>
      <c r="EL214">
        <v>55.76063161191221</v>
      </c>
      <c r="EM214">
        <v>1.512592905242038</v>
      </c>
      <c r="EN214">
        <v>5.378978284621494</v>
      </c>
      <c r="EO214">
        <v>25.82695341236677</v>
      </c>
      <c r="EP214">
        <v>57.08129589605478</v>
      </c>
      <c r="EQ214">
        <v>12.32448110038296</v>
      </c>
      <c r="ER214">
        <v>2.078907766510827</v>
      </c>
      <c r="ES214">
        <v>422.7396133072387</v>
      </c>
      <c r="ET214">
        <v>199.008884085865</v>
      </c>
      <c r="EU214">
        <v>2.191335880643249</v>
      </c>
      <c r="EV214">
        <v>6.498369673692093</v>
      </c>
      <c r="EW214">
        <v>127.5137934355998</v>
      </c>
      <c r="EX214">
        <v>15.88646486521584</v>
      </c>
      <c r="EY214">
        <v>0.1611788222671991</v>
      </c>
      <c r="EZ214">
        <v>39.07152121691209</v>
      </c>
      <c r="FA214">
        <v>0.0350992080290617</v>
      </c>
      <c r="FB214">
        <v>10.87309412469466</v>
      </c>
      <c r="FC214">
        <v>268.1499546660268</v>
      </c>
      <c r="FD214">
        <v>29.96623722801248</v>
      </c>
      <c r="FE214">
        <v>389.3943036252087</v>
      </c>
      <c r="FF214">
        <v>0.1669350163164496</v>
      </c>
      <c r="FG214">
        <v>9.131388349487889</v>
      </c>
      <c r="FH214">
        <v>915.9786113695865</v>
      </c>
      <c r="FI214">
        <v>339.4431388556889</v>
      </c>
      <c r="FJ214">
        <v>0.3171111351012103</v>
      </c>
      <c r="FK214">
        <v>16.04700725146581</v>
      </c>
      <c r="FL214">
        <v>41.31494550326647</v>
      </c>
      <c r="FM214">
        <v>6.783264118776194</v>
      </c>
      <c r="FN214">
        <v>22.3192643621052</v>
      </c>
      <c r="FO214">
        <v>243.5649116403409</v>
      </c>
      <c r="FP214">
        <v>1008.050311591088</v>
      </c>
      <c r="FQ214">
        <v>40.14001068961058</v>
      </c>
      <c r="FR214">
        <v>93.06163334719825</v>
      </c>
      <c r="FS214">
        <v>78.68917268141638</v>
      </c>
    </row>
    <row r="215" spans="1:175">
      <c r="A215" s="2">
        <v>45076</v>
      </c>
      <c r="B215">
        <v>913.7234159074231</v>
      </c>
      <c r="C215">
        <v>-0.009457396865106937</v>
      </c>
      <c r="DR215" s="2">
        <v>45076</v>
      </c>
      <c r="DS215">
        <v>40.2469403047627</v>
      </c>
      <c r="DT215">
        <v>655.3034011008837</v>
      </c>
      <c r="DU215">
        <v>61.22339339975321</v>
      </c>
      <c r="DV215">
        <v>89.43894476041336</v>
      </c>
      <c r="DW215">
        <v>7181.783995662824</v>
      </c>
      <c r="DX215">
        <v>6.108820830727294</v>
      </c>
      <c r="DY215">
        <v>1.803055657596068</v>
      </c>
      <c r="DZ215">
        <v>70.09359121309561</v>
      </c>
      <c r="EA215">
        <v>27.73911712984962</v>
      </c>
      <c r="EB215">
        <v>2.533334650110962</v>
      </c>
      <c r="EC215">
        <v>10.70287995596732</v>
      </c>
      <c r="ED215">
        <v>89.04757462982286</v>
      </c>
      <c r="EE215">
        <v>179.7483548685576</v>
      </c>
      <c r="EF215">
        <v>0.5094213553851887</v>
      </c>
      <c r="EG215">
        <v>20.79690665079735</v>
      </c>
      <c r="EH215">
        <v>3.562004479683859</v>
      </c>
      <c r="EI215">
        <v>38.30878588875927</v>
      </c>
      <c r="EJ215">
        <v>8.7342896325954</v>
      </c>
      <c r="EK215">
        <v>0.5954697854797871</v>
      </c>
      <c r="EL215">
        <v>56.72528980865522</v>
      </c>
      <c r="EM215">
        <v>1.517088677514433</v>
      </c>
      <c r="EN215">
        <v>5.349520974650838</v>
      </c>
      <c r="EO215">
        <v>26.02864988332997</v>
      </c>
      <c r="EP215">
        <v>59.11944616692849</v>
      </c>
      <c r="EQ215">
        <v>12.47739237088208</v>
      </c>
      <c r="ER215">
        <v>2.108394715589145</v>
      </c>
      <c r="ES215">
        <v>434.319799516325</v>
      </c>
      <c r="ET215">
        <v>193.4404833158373</v>
      </c>
      <c r="EU215">
        <v>2.094255640086597</v>
      </c>
      <c r="EV215">
        <v>6.205903656734125</v>
      </c>
      <c r="EW215">
        <v>127.906184055322</v>
      </c>
      <c r="EX215">
        <v>16.17769449686952</v>
      </c>
      <c r="EY215">
        <v>0.1606411365870141</v>
      </c>
      <c r="EZ215">
        <v>39.52660576352521</v>
      </c>
      <c r="FA215">
        <v>0.03535337371989889</v>
      </c>
      <c r="FB215">
        <v>11.02273584247993</v>
      </c>
      <c r="FC215">
        <v>267.5502499944351</v>
      </c>
      <c r="FD215">
        <v>30.77379206294942</v>
      </c>
      <c r="FE215">
        <v>344.4703084937938</v>
      </c>
      <c r="FF215">
        <v>0.1570863276289206</v>
      </c>
      <c r="FG215">
        <v>9.010884286392239</v>
      </c>
      <c r="FH215">
        <v>928.8350150314742</v>
      </c>
      <c r="FI215">
        <v>341.4069742123941</v>
      </c>
      <c r="FJ215">
        <v>0.3159318186306769</v>
      </c>
      <c r="FK215">
        <v>15.94302428075338</v>
      </c>
      <c r="FL215">
        <v>41.35495645805312</v>
      </c>
      <c r="FM215">
        <v>6.951588967929316</v>
      </c>
      <c r="FN215">
        <v>22.50747961301706</v>
      </c>
      <c r="FO215">
        <v>245.3697626535221</v>
      </c>
      <c r="FP215">
        <v>997.5555921350051</v>
      </c>
      <c r="FQ215">
        <v>38.85367550297232</v>
      </c>
      <c r="FR215">
        <v>95.37250754277629</v>
      </c>
      <c r="FS215">
        <v>78.42149547911198</v>
      </c>
    </row>
    <row r="216" spans="1:175">
      <c r="A216" s="2">
        <v>45077</v>
      </c>
      <c r="B216">
        <v>919.0716364026013</v>
      </c>
      <c r="C216">
        <v>0.005853215975500481</v>
      </c>
      <c r="DR216" s="2">
        <v>45077</v>
      </c>
      <c r="DS216">
        <v>40.41218473698318</v>
      </c>
      <c r="DT216">
        <v>634.9559673913803</v>
      </c>
      <c r="DU216">
        <v>62.01073942582258</v>
      </c>
      <c r="DV216">
        <v>90.82269967330656</v>
      </c>
      <c r="DW216">
        <v>7021.165808176209</v>
      </c>
      <c r="DX216">
        <v>6.16403809452539</v>
      </c>
      <c r="DY216">
        <v>1.799837096895211</v>
      </c>
      <c r="DZ216">
        <v>69.02316711071241</v>
      </c>
      <c r="EA216">
        <v>28.06538095160741</v>
      </c>
      <c r="EB216">
        <v>2.592415620067779</v>
      </c>
      <c r="EC216">
        <v>10.79392843992903</v>
      </c>
      <c r="ED216">
        <v>91.07690249970143</v>
      </c>
      <c r="EE216">
        <v>181.9175793153511</v>
      </c>
      <c r="EF216">
        <v>0.5178146519028545</v>
      </c>
      <c r="EG216">
        <v>21.37946815560109</v>
      </c>
      <c r="EH216">
        <v>3.658228312160347</v>
      </c>
      <c r="EI216">
        <v>38.88639649984393</v>
      </c>
      <c r="EJ216">
        <v>8.41517151038189</v>
      </c>
      <c r="EK216">
        <v>0.5966074262216541</v>
      </c>
      <c r="EL216">
        <v>56.69947598261675</v>
      </c>
      <c r="EM216">
        <v>1.548616295912759</v>
      </c>
      <c r="EN216">
        <v>5.168247928293694</v>
      </c>
      <c r="EO216">
        <v>26.41304616520149</v>
      </c>
      <c r="EP216">
        <v>60.41266114039678</v>
      </c>
      <c r="EQ216">
        <v>13.05063789997115</v>
      </c>
      <c r="ER216">
        <v>2.178391520098316</v>
      </c>
      <c r="ES216">
        <v>439.0637303556192</v>
      </c>
      <c r="ET216">
        <v>186.9881806410393</v>
      </c>
      <c r="EU216">
        <v>2.047982452614921</v>
      </c>
      <c r="EV216">
        <v>6.306278359794033</v>
      </c>
      <c r="EW216">
        <v>125.0938409651752</v>
      </c>
      <c r="EX216">
        <v>16.35260749519004</v>
      </c>
      <c r="EY216">
        <v>0.1594204432419689</v>
      </c>
      <c r="EZ216">
        <v>39.60415204717873</v>
      </c>
      <c r="FA216">
        <v>0.0352198242191504</v>
      </c>
      <c r="FB216">
        <v>11.22972717229209</v>
      </c>
      <c r="FC216">
        <v>268.1863537186192</v>
      </c>
      <c r="FD216">
        <v>30.27019213689037</v>
      </c>
      <c r="FE216">
        <v>364.7050806148754</v>
      </c>
      <c r="FF216">
        <v>0.1523102057535713</v>
      </c>
      <c r="FG216">
        <v>9.267482804132005</v>
      </c>
      <c r="FH216">
        <v>943.3958863071485</v>
      </c>
      <c r="FI216">
        <v>334.9560221967023</v>
      </c>
      <c r="FJ216">
        <v>0.3157272598298178</v>
      </c>
      <c r="FK216">
        <v>16.22077677260988</v>
      </c>
      <c r="FL216">
        <v>41.25428025772357</v>
      </c>
      <c r="FM216">
        <v>7.016450006107203</v>
      </c>
      <c r="FN216">
        <v>22.6214171991204</v>
      </c>
      <c r="FO216">
        <v>246.0569825359011</v>
      </c>
      <c r="FP216">
        <v>981.8522206463458</v>
      </c>
      <c r="FQ216">
        <v>36.98506707517029</v>
      </c>
      <c r="FR216">
        <v>91.30767075181976</v>
      </c>
      <c r="FS216">
        <v>77.41055543394978</v>
      </c>
    </row>
    <row r="217" spans="1:175">
      <c r="A217" s="2">
        <v>45078</v>
      </c>
      <c r="B217">
        <v>892.6929995941994</v>
      </c>
      <c r="C217">
        <v>-0.02870139362765267</v>
      </c>
      <c r="DR217" s="2">
        <v>45078</v>
      </c>
      <c r="DS217">
        <v>40.68311612594479</v>
      </c>
      <c r="DT217">
        <v>657.2002900017389</v>
      </c>
      <c r="DU217">
        <v>61.60690240177965</v>
      </c>
      <c r="DV217">
        <v>95.34145814191508</v>
      </c>
      <c r="DW217">
        <v>7023.49560611282</v>
      </c>
      <c r="DX217">
        <v>6.074990685195218</v>
      </c>
      <c r="DY217">
        <v>1.811360943488178</v>
      </c>
      <c r="DZ217">
        <v>69.85377624107387</v>
      </c>
      <c r="EA217">
        <v>28.08095128675224</v>
      </c>
      <c r="EB217">
        <v>2.591093920678218</v>
      </c>
      <c r="EC217">
        <v>11.00457963857778</v>
      </c>
      <c r="ED217">
        <v>90.70573974342859</v>
      </c>
      <c r="EE217">
        <v>179.2708114142329</v>
      </c>
      <c r="EF217">
        <v>0.5119995955972637</v>
      </c>
      <c r="EG217">
        <v>21.2584388440534</v>
      </c>
      <c r="EH217">
        <v>3.738546794640407</v>
      </c>
      <c r="EI217">
        <v>38.27115256945065</v>
      </c>
      <c r="EJ217">
        <v>8.546763074851787</v>
      </c>
      <c r="EK217">
        <v>0.5817824495523531</v>
      </c>
      <c r="EL217">
        <v>57.1998458379441</v>
      </c>
      <c r="EM217">
        <v>1.571798959933651</v>
      </c>
      <c r="EN217">
        <v>5.170738860556736</v>
      </c>
      <c r="EO217">
        <v>26.50122051844663</v>
      </c>
      <c r="EP217">
        <v>61.63978499788959</v>
      </c>
      <c r="EQ217">
        <v>12.85624406974033</v>
      </c>
      <c r="ER217">
        <v>2.174023737780434</v>
      </c>
      <c r="ES217">
        <v>434.8473244511254</v>
      </c>
      <c r="ET217">
        <v>179.039514246661</v>
      </c>
      <c r="EU217">
        <v>2.098248532979309</v>
      </c>
      <c r="EV217">
        <v>6.323860870822328</v>
      </c>
      <c r="EW217">
        <v>130.7215357704233</v>
      </c>
      <c r="EX217">
        <v>16.82770445299496</v>
      </c>
      <c r="EY217">
        <v>0.1578208595005685</v>
      </c>
      <c r="EZ217">
        <v>39.88716326211208</v>
      </c>
      <c r="FA217">
        <v>0.03466316353781085</v>
      </c>
      <c r="FB217">
        <v>11.21403494901456</v>
      </c>
      <c r="FC217">
        <v>269.4703092299716</v>
      </c>
      <c r="FD217">
        <v>30.36391154040835</v>
      </c>
      <c r="FE217">
        <v>365.0150119729492</v>
      </c>
      <c r="FF217">
        <v>0.1479882443979399</v>
      </c>
      <c r="FG217">
        <v>9.103005837104735</v>
      </c>
      <c r="FH217">
        <v>869.6379745753731</v>
      </c>
      <c r="FI217">
        <v>336.8227111079529</v>
      </c>
      <c r="FJ217">
        <v>0.3116756790470576</v>
      </c>
      <c r="FK217">
        <v>16.12962219778141</v>
      </c>
      <c r="FL217">
        <v>41.72981321939547</v>
      </c>
      <c r="FM217">
        <v>7.047547636707299</v>
      </c>
      <c r="FN217">
        <v>22.79742641066254</v>
      </c>
      <c r="FO217">
        <v>242.5073907819782</v>
      </c>
      <c r="FP217">
        <v>980.1698425869589</v>
      </c>
      <c r="FQ217">
        <v>36.16665121641865</v>
      </c>
      <c r="FR217">
        <v>94.46060976684073</v>
      </c>
      <c r="FS217">
        <v>76.93101938707403</v>
      </c>
    </row>
    <row r="218" spans="1:175">
      <c r="A218" s="2">
        <v>45079</v>
      </c>
      <c r="B218">
        <v>893.1122916415391</v>
      </c>
      <c r="C218">
        <v>0.0004696934416763554</v>
      </c>
      <c r="DR218" s="2">
        <v>45079</v>
      </c>
      <c r="DS218">
        <v>41.99010608368425</v>
      </c>
      <c r="DT218">
        <v>640.807854256298</v>
      </c>
      <c r="DU218">
        <v>61.9649685604877</v>
      </c>
      <c r="DV218">
        <v>92.77956660089328</v>
      </c>
      <c r="DW218">
        <v>7158.942680597347</v>
      </c>
      <c r="DX218">
        <v>6.230113631964639</v>
      </c>
      <c r="DY218">
        <v>1.837036473606393</v>
      </c>
      <c r="DZ218">
        <v>69.41416624911575</v>
      </c>
      <c r="EA218">
        <v>27.99261121813629</v>
      </c>
      <c r="EB218">
        <v>2.556792937701494</v>
      </c>
      <c r="EC218">
        <v>10.8513562046287</v>
      </c>
      <c r="ED218">
        <v>90.7383808751927</v>
      </c>
      <c r="EE218">
        <v>177.1874139609377</v>
      </c>
      <c r="EF218">
        <v>0.5189551462998705</v>
      </c>
      <c r="EG218">
        <v>21.40583985832617</v>
      </c>
      <c r="EH218">
        <v>3.720761957973072</v>
      </c>
      <c r="EI218">
        <v>38.83690710068467</v>
      </c>
      <c r="EJ218">
        <v>8.665675264098839</v>
      </c>
      <c r="EK218">
        <v>0.5791888216493635</v>
      </c>
      <c r="EL218">
        <v>56.27316096513877</v>
      </c>
      <c r="EM218">
        <v>1.571164425148001</v>
      </c>
      <c r="EN218">
        <v>5.173272208923142</v>
      </c>
      <c r="EO218">
        <v>26.70324204467257</v>
      </c>
      <c r="EP218">
        <v>61.91660575109766</v>
      </c>
      <c r="EQ218">
        <v>13.11330605690521</v>
      </c>
      <c r="ER218">
        <v>2.169723935696102</v>
      </c>
      <c r="ES218">
        <v>430.2113276105642</v>
      </c>
      <c r="ET218">
        <v>187.595776137947</v>
      </c>
      <c r="EU218">
        <v>2.086182784031761</v>
      </c>
      <c r="EV218">
        <v>6.343779154700114</v>
      </c>
      <c r="EW218">
        <v>130.8297346235618</v>
      </c>
      <c r="EX218">
        <v>16.64776501686184</v>
      </c>
      <c r="EY218">
        <v>0.1520949588386214</v>
      </c>
      <c r="EZ218">
        <v>39.1558694163185</v>
      </c>
      <c r="FA218">
        <v>0.03431978468425231</v>
      </c>
      <c r="FB218">
        <v>11.35716527172197</v>
      </c>
      <c r="FC218">
        <v>270.3153831466126</v>
      </c>
      <c r="FD218">
        <v>30.75623651698378</v>
      </c>
      <c r="FE218">
        <v>371.8386066125842</v>
      </c>
      <c r="FF218">
        <v>0.1492140296338355</v>
      </c>
      <c r="FG218">
        <v>9.624349001960308</v>
      </c>
      <c r="FH218">
        <v>663.7798170442106</v>
      </c>
      <c r="FI218">
        <v>332.5110841205986</v>
      </c>
      <c r="FJ218">
        <v>0.311581587556339</v>
      </c>
      <c r="FK218">
        <v>15.99882362596596</v>
      </c>
      <c r="FL218">
        <v>40.18429124356994</v>
      </c>
      <c r="FM218">
        <v>7.048238535772739</v>
      </c>
      <c r="FN218">
        <v>22.93501595688339</v>
      </c>
      <c r="FO218">
        <v>244.3445217501491</v>
      </c>
      <c r="FP218">
        <v>1009.844582707054</v>
      </c>
      <c r="FQ218">
        <v>36.97796696137063</v>
      </c>
      <c r="FR218">
        <v>94.42162430381703</v>
      </c>
      <c r="FS218">
        <v>79.20030810790371</v>
      </c>
    </row>
    <row r="219" spans="1:175">
      <c r="A219" s="2">
        <v>45080</v>
      </c>
      <c r="B219">
        <v>917.9239594787045</v>
      </c>
      <c r="C219">
        <v>0.02778112905776009</v>
      </c>
      <c r="DR219" s="2">
        <v>45080</v>
      </c>
      <c r="DS219">
        <v>41.71215272677055</v>
      </c>
      <c r="DT219">
        <v>649.839467080918</v>
      </c>
      <c r="DU219">
        <v>62.93418415774112</v>
      </c>
      <c r="DV219">
        <v>87.81844078547884</v>
      </c>
      <c r="DW219">
        <v>7119.346576488734</v>
      </c>
      <c r="DX219">
        <v>6.255548002027438</v>
      </c>
      <c r="DY219">
        <v>1.828516875460661</v>
      </c>
      <c r="DZ219">
        <v>70.25403892894822</v>
      </c>
      <c r="EA219">
        <v>28.22963153483643</v>
      </c>
      <c r="EB219">
        <v>2.568860158686908</v>
      </c>
      <c r="EC219">
        <v>10.74441932736401</v>
      </c>
      <c r="ED219">
        <v>91.80494213810658</v>
      </c>
      <c r="EE219">
        <v>181.2979652941135</v>
      </c>
      <c r="EF219">
        <v>0.5286591661639798</v>
      </c>
      <c r="EG219">
        <v>20.94146660645449</v>
      </c>
      <c r="EH219">
        <v>3.772323847055516</v>
      </c>
      <c r="EI219">
        <v>39.62194655712575</v>
      </c>
      <c r="EJ219">
        <v>8.461173147572907</v>
      </c>
      <c r="EK219">
        <v>0.5857664056320233</v>
      </c>
      <c r="EL219">
        <v>57.22383363756664</v>
      </c>
      <c r="EM219">
        <v>1.583658724147799</v>
      </c>
      <c r="EN219">
        <v>5.01426065783107</v>
      </c>
      <c r="EO219">
        <v>27.0918850922105</v>
      </c>
      <c r="EP219">
        <v>61.37362633413888</v>
      </c>
      <c r="EQ219">
        <v>12.98599992576758</v>
      </c>
      <c r="ER219">
        <v>2.203018693503378</v>
      </c>
      <c r="ES219">
        <v>435.5435793673711</v>
      </c>
      <c r="ET219">
        <v>189.320660528831</v>
      </c>
      <c r="EU219">
        <v>1.983212970983417</v>
      </c>
      <c r="EV219">
        <v>5.908807573519793</v>
      </c>
      <c r="EW219">
        <v>135.9395206981464</v>
      </c>
      <c r="EX219">
        <v>16.4714046032038</v>
      </c>
      <c r="EY219">
        <v>0.1540628603532063</v>
      </c>
      <c r="EZ219">
        <v>39.28114687297461</v>
      </c>
      <c r="FA219">
        <v>0.03414767669965998</v>
      </c>
      <c r="FB219">
        <v>11.1888468625755</v>
      </c>
      <c r="FC219">
        <v>272.1107455697028</v>
      </c>
      <c r="FD219">
        <v>30.40205180363439</v>
      </c>
      <c r="FE219">
        <v>386.6523900305125</v>
      </c>
      <c r="FF219">
        <v>0.1495926878880613</v>
      </c>
      <c r="FG219">
        <v>9.651627131442432</v>
      </c>
      <c r="FH219">
        <v>732.2353640113446</v>
      </c>
      <c r="FI219">
        <v>333.8436609371909</v>
      </c>
      <c r="FJ219">
        <v>0.3166637528546696</v>
      </c>
      <c r="FK219">
        <v>15.88417217048519</v>
      </c>
      <c r="FL219">
        <v>39.80462633918565</v>
      </c>
      <c r="FM219">
        <v>7.083175754385308</v>
      </c>
      <c r="FN219">
        <v>23.00032342636211</v>
      </c>
      <c r="FO219">
        <v>227.1976849316999</v>
      </c>
      <c r="FP219">
        <v>1036.42666992476</v>
      </c>
      <c r="FQ219">
        <v>36.74679958752439</v>
      </c>
      <c r="FR219">
        <v>94.94973873101128</v>
      </c>
      <c r="FS219">
        <v>80.65663163293431</v>
      </c>
    </row>
    <row r="220" spans="1:175">
      <c r="A220" s="2">
        <v>45081</v>
      </c>
      <c r="B220">
        <v>912.5027730115288</v>
      </c>
      <c r="C220">
        <v>-0.00590592108550525</v>
      </c>
      <c r="DR220" s="2">
        <v>45081</v>
      </c>
      <c r="DS220">
        <v>42.6185764946404</v>
      </c>
      <c r="DT220">
        <v>685.3364676113049</v>
      </c>
      <c r="DU220">
        <v>61.61344065093054</v>
      </c>
      <c r="DV220">
        <v>89.17734040399556</v>
      </c>
      <c r="DW220">
        <v>7331.183832337024</v>
      </c>
      <c r="DX220">
        <v>6.266979681669092</v>
      </c>
      <c r="DY220">
        <v>1.810280939762499</v>
      </c>
      <c r="DZ220">
        <v>70.26315495654445</v>
      </c>
      <c r="EA220">
        <v>28.22476614228584</v>
      </c>
      <c r="EB220">
        <v>2.544319102626722</v>
      </c>
      <c r="EC220">
        <v>10.4982273206053</v>
      </c>
      <c r="ED220">
        <v>91.52722998326261</v>
      </c>
      <c r="EE220">
        <v>177.7634104266986</v>
      </c>
      <c r="EF220">
        <v>0.5285942064817531</v>
      </c>
      <c r="EG220">
        <v>20.88553351093216</v>
      </c>
      <c r="EH220">
        <v>3.740359189586711</v>
      </c>
      <c r="EI220">
        <v>39.70756149134395</v>
      </c>
      <c r="EJ220">
        <v>8.574341560309733</v>
      </c>
      <c r="EK220">
        <v>0.5718912411299268</v>
      </c>
      <c r="EL220">
        <v>57.51221411901579</v>
      </c>
      <c r="EM220">
        <v>1.592345162346538</v>
      </c>
      <c r="EN220">
        <v>5.111326573763196</v>
      </c>
      <c r="EO220">
        <v>27.05363793469801</v>
      </c>
      <c r="EP220">
        <v>61.48380629383516</v>
      </c>
      <c r="EQ220">
        <v>13.36511905621656</v>
      </c>
      <c r="ER220">
        <v>2.222429507468962</v>
      </c>
      <c r="ES220">
        <v>434.1827970296187</v>
      </c>
      <c r="ET220">
        <v>190.3682498281299</v>
      </c>
      <c r="EU220">
        <v>1.957900916099843</v>
      </c>
      <c r="EV220">
        <v>5.857139143071081</v>
      </c>
      <c r="EW220">
        <v>128.332601653064</v>
      </c>
      <c r="EX220">
        <v>16.37852571628471</v>
      </c>
      <c r="EY220">
        <v>0.1521565890918527</v>
      </c>
      <c r="EZ220">
        <v>38.88030815283543</v>
      </c>
      <c r="FA220">
        <v>0.0333274045391552</v>
      </c>
      <c r="FB220">
        <v>11.10910097594991</v>
      </c>
      <c r="FC220">
        <v>272.7080163017004</v>
      </c>
      <c r="FD220">
        <v>31.21561332717293</v>
      </c>
      <c r="FE220">
        <v>368.6663268833683</v>
      </c>
      <c r="FF220">
        <v>0.1523753186523924</v>
      </c>
      <c r="FG220">
        <v>9.632667266032428</v>
      </c>
      <c r="FH220">
        <v>801.4309918107358</v>
      </c>
      <c r="FI220">
        <v>328.4542864940929</v>
      </c>
      <c r="FJ220">
        <v>0.3165724825949163</v>
      </c>
      <c r="FK220">
        <v>15.92640681878779</v>
      </c>
      <c r="FL220">
        <v>39.70910952314287</v>
      </c>
      <c r="FM220">
        <v>7.119430843930019</v>
      </c>
      <c r="FN220">
        <v>23.0209885755898</v>
      </c>
      <c r="FO220">
        <v>227.9099671244466</v>
      </c>
      <c r="FP220">
        <v>1020.673192419521</v>
      </c>
      <c r="FQ220">
        <v>36.92009449438334</v>
      </c>
      <c r="FR220">
        <v>96.25228341105112</v>
      </c>
      <c r="FS220">
        <v>80.37134331352615</v>
      </c>
    </row>
    <row r="221" spans="1:175">
      <c r="A221" s="2">
        <v>45082</v>
      </c>
      <c r="B221">
        <v>918.5124566359729</v>
      </c>
      <c r="C221">
        <v>0.00658593464281787</v>
      </c>
      <c r="DR221" s="2">
        <v>45082</v>
      </c>
      <c r="DS221">
        <v>42.98356221053529</v>
      </c>
      <c r="DT221">
        <v>700.7519337664036</v>
      </c>
      <c r="DU221">
        <v>65.6530367131613</v>
      </c>
      <c r="DV221">
        <v>114.8070101056895</v>
      </c>
      <c r="DW221">
        <v>7134.160600238112</v>
      </c>
      <c r="DX221">
        <v>5.931888626568648</v>
      </c>
      <c r="DY221">
        <v>1.594688808672569</v>
      </c>
      <c r="DZ221">
        <v>72.79617116536312</v>
      </c>
      <c r="EA221">
        <v>29.04004648888374</v>
      </c>
      <c r="EB221">
        <v>2.500375658139204</v>
      </c>
      <c r="EC221">
        <v>11.31997986574379</v>
      </c>
      <c r="ED221">
        <v>91.07193164210452</v>
      </c>
      <c r="EE221">
        <v>185.1139607711219</v>
      </c>
      <c r="EF221">
        <v>0.5590107041652899</v>
      </c>
      <c r="EG221">
        <v>23.09461982815268</v>
      </c>
      <c r="EH221">
        <v>3.648987660802208</v>
      </c>
      <c r="EI221">
        <v>39.54168138879696</v>
      </c>
      <c r="EJ221">
        <v>7.815817541988252</v>
      </c>
      <c r="EK221">
        <v>0.5598367687034019</v>
      </c>
      <c r="EL221">
        <v>60.3023758800215</v>
      </c>
      <c r="EM221">
        <v>1.66594927276139</v>
      </c>
      <c r="EN221">
        <v>4.872211667854013</v>
      </c>
      <c r="EO221">
        <v>25.85753209425594</v>
      </c>
      <c r="EP221">
        <v>58.74302110933521</v>
      </c>
      <c r="EQ221">
        <v>14.89481849655036</v>
      </c>
      <c r="ER221">
        <v>2.59178814521942</v>
      </c>
      <c r="ES221">
        <v>476.3052926228196</v>
      </c>
      <c r="ET221">
        <v>207.2100153513365</v>
      </c>
      <c r="EU221">
        <v>1.832048544350415</v>
      </c>
      <c r="EV221">
        <v>6.110113105042974</v>
      </c>
      <c r="EW221">
        <v>127.5491177662746</v>
      </c>
      <c r="EX221">
        <v>17.03244477443909</v>
      </c>
      <c r="EY221">
        <v>0.1518830608206172</v>
      </c>
      <c r="EZ221">
        <v>34.97169043410653</v>
      </c>
      <c r="FA221">
        <v>0.03207032097757539</v>
      </c>
      <c r="FB221">
        <v>11.67069566224174</v>
      </c>
      <c r="FC221">
        <v>247.2039917307585</v>
      </c>
      <c r="FD221">
        <v>33.23834621795997</v>
      </c>
      <c r="FE221">
        <v>347.0699760962441</v>
      </c>
      <c r="FF221">
        <v>0.1247584826332409</v>
      </c>
      <c r="FG221">
        <v>13.85212224134795</v>
      </c>
      <c r="FH221">
        <v>679.1209221592504</v>
      </c>
      <c r="FI221">
        <v>325.8589552162417</v>
      </c>
      <c r="FJ221">
        <v>0.3666619040103514</v>
      </c>
      <c r="FK221">
        <v>15.84993771185254</v>
      </c>
      <c r="FL221">
        <v>36.67478587788076</v>
      </c>
      <c r="FM221">
        <v>7.347253044451068</v>
      </c>
      <c r="FN221">
        <v>19.64499778570168</v>
      </c>
      <c r="FO221">
        <v>159.1464733583424</v>
      </c>
      <c r="FP221">
        <v>1026.16675892838</v>
      </c>
      <c r="FQ221">
        <v>32.20597687986644</v>
      </c>
      <c r="FR221">
        <v>95.93762933270237</v>
      </c>
      <c r="FS221">
        <v>93.84560758414233</v>
      </c>
    </row>
    <row r="222" spans="1:175">
      <c r="A222" s="2">
        <v>45083</v>
      </c>
      <c r="B222">
        <v>841.2241062019796</v>
      </c>
      <c r="C222">
        <v>-0.0841451303960099</v>
      </c>
      <c r="DR222" s="2">
        <v>45083</v>
      </c>
      <c r="DS222">
        <v>44.85298107496579</v>
      </c>
      <c r="DT222">
        <v>735.2162325742255</v>
      </c>
      <c r="DU222">
        <v>66.07732210629183</v>
      </c>
      <c r="DV222">
        <v>116.5409564917305</v>
      </c>
      <c r="DW222">
        <v>7066.67194304205</v>
      </c>
      <c r="DX222">
        <v>6.350255544511437</v>
      </c>
      <c r="DY222">
        <v>1.571868715110198</v>
      </c>
      <c r="DZ222">
        <v>73.46381728753506</v>
      </c>
      <c r="EA222">
        <v>29.79056446929486</v>
      </c>
      <c r="EB222">
        <v>2.513624881766245</v>
      </c>
      <c r="EC222">
        <v>11.63356171410038</v>
      </c>
      <c r="ED222">
        <v>91.4813713679963</v>
      </c>
      <c r="EE222">
        <v>183.0651403624554</v>
      </c>
      <c r="EF222">
        <v>0.5571119372347203</v>
      </c>
      <c r="EG222">
        <v>23.11091893532081</v>
      </c>
      <c r="EH222">
        <v>3.678153556311992</v>
      </c>
      <c r="EI222">
        <v>38.02892367035825</v>
      </c>
      <c r="EJ222">
        <v>7.655512946040812</v>
      </c>
      <c r="EK222">
        <v>0.5349787947705843</v>
      </c>
      <c r="EL222">
        <v>60.03196101398851</v>
      </c>
      <c r="EM222">
        <v>1.656872070005021</v>
      </c>
      <c r="EN222">
        <v>4.910518161420183</v>
      </c>
      <c r="EO222">
        <v>26.07979574295805</v>
      </c>
      <c r="EP222">
        <v>60.60941350692654</v>
      </c>
      <c r="EQ222">
        <v>15.16943990722987</v>
      </c>
      <c r="ER222">
        <v>2.535275813041587</v>
      </c>
      <c r="ES222">
        <v>490.985909191998</v>
      </c>
      <c r="ET222">
        <v>208.496457303575</v>
      </c>
      <c r="EU222">
        <v>1.842995633462724</v>
      </c>
      <c r="EV222">
        <v>5.795030444359858</v>
      </c>
      <c r="EW222">
        <v>132.7693049992934</v>
      </c>
      <c r="EX222">
        <v>18.1966184540037</v>
      </c>
      <c r="EY222">
        <v>0.1496239856308597</v>
      </c>
      <c r="EZ222">
        <v>35.51168784853319</v>
      </c>
      <c r="FA222">
        <v>0.03097778405318934</v>
      </c>
      <c r="FB222">
        <v>11.55615192780646</v>
      </c>
      <c r="FC222">
        <v>242.0740642144934</v>
      </c>
      <c r="FD222">
        <v>33.21337101863982</v>
      </c>
      <c r="FE222">
        <v>344.3648671600311</v>
      </c>
      <c r="FF222">
        <v>0.1174568268023868</v>
      </c>
      <c r="FG222">
        <v>13.22216662521921</v>
      </c>
      <c r="FH222">
        <v>703.6581591360924</v>
      </c>
      <c r="FI222">
        <v>327.1585616449834</v>
      </c>
      <c r="FJ222">
        <v>0.3508670560804009</v>
      </c>
      <c r="FK222">
        <v>15.77298659933874</v>
      </c>
      <c r="FL222">
        <v>38.12321775372202</v>
      </c>
      <c r="FM222">
        <v>7.087369740529685</v>
      </c>
      <c r="FN222">
        <v>20.34670492363839</v>
      </c>
      <c r="FO222">
        <v>151.9200464195324</v>
      </c>
      <c r="FP222">
        <v>1002.306660394568</v>
      </c>
      <c r="FQ222">
        <v>31.08442303515406</v>
      </c>
      <c r="FR222">
        <v>98.7056384415087</v>
      </c>
      <c r="FS222">
        <v>93.04535694441823</v>
      </c>
    </row>
    <row r="223" spans="1:175">
      <c r="A223" s="2">
        <v>45084</v>
      </c>
      <c r="B223">
        <v>867.5568123945183</v>
      </c>
      <c r="C223">
        <v>0.03130284308117082</v>
      </c>
      <c r="DR223" s="2">
        <v>45084</v>
      </c>
      <c r="DS223">
        <v>45.27056754101841</v>
      </c>
      <c r="DT223">
        <v>722.4327581414167</v>
      </c>
      <c r="DU223">
        <v>66.78393790616597</v>
      </c>
      <c r="DV223">
        <v>110.7006293500437</v>
      </c>
      <c r="DW223">
        <v>7274.71249608998</v>
      </c>
      <c r="DX223">
        <v>5.948994327573154</v>
      </c>
      <c r="DY223">
        <v>1.596911782828347</v>
      </c>
      <c r="DZ223">
        <v>75.01791914914135</v>
      </c>
      <c r="EA223">
        <v>30.21810594772257</v>
      </c>
      <c r="EB223">
        <v>2.525513162584395</v>
      </c>
      <c r="EC223">
        <v>11.72487939236904</v>
      </c>
      <c r="ED223">
        <v>90.93660908506726</v>
      </c>
      <c r="EE223">
        <v>187.3702281676469</v>
      </c>
      <c r="EF223">
        <v>0.5541223767094611</v>
      </c>
      <c r="EG223">
        <v>23.17417100614632</v>
      </c>
      <c r="EH223">
        <v>3.642182788514326</v>
      </c>
      <c r="EI223">
        <v>37.93692958184816</v>
      </c>
      <c r="EJ223">
        <v>7.439979943655284</v>
      </c>
      <c r="EK223">
        <v>0.5439245055541031</v>
      </c>
      <c r="EL223">
        <v>59.21764211806968</v>
      </c>
      <c r="EM223">
        <v>1.680328257274307</v>
      </c>
      <c r="EN223">
        <v>4.862206320364291</v>
      </c>
      <c r="EO223">
        <v>26.48752935455814</v>
      </c>
      <c r="EP223">
        <v>59.71315773791459</v>
      </c>
      <c r="EQ223">
        <v>15.24498293043918</v>
      </c>
      <c r="ER223">
        <v>2.555292812602302</v>
      </c>
      <c r="ES223">
        <v>485.4227274992124</v>
      </c>
      <c r="ET223">
        <v>206.7564138205283</v>
      </c>
      <c r="EU223">
        <v>1.828120442728027</v>
      </c>
      <c r="EV223">
        <v>5.484915560663322</v>
      </c>
      <c r="EW223">
        <v>131.7762504655399</v>
      </c>
      <c r="EX223">
        <v>18.08521215477312</v>
      </c>
      <c r="EY223">
        <v>0.1491331783599316</v>
      </c>
      <c r="EZ223">
        <v>36.25782691682581</v>
      </c>
      <c r="FA223">
        <v>0.03187677382655714</v>
      </c>
      <c r="FB223">
        <v>11.66691370997842</v>
      </c>
      <c r="FC223">
        <v>247.9123520745543</v>
      </c>
      <c r="FD223">
        <v>32.10442686496658</v>
      </c>
      <c r="FE223">
        <v>328.1250776480838</v>
      </c>
      <c r="FF223">
        <v>0.1161663804528315</v>
      </c>
      <c r="FG223">
        <v>14.10101130025552</v>
      </c>
      <c r="FH223">
        <v>705.5087250762305</v>
      </c>
      <c r="FI223">
        <v>325.5374960528729</v>
      </c>
      <c r="FJ223">
        <v>0.3502739721232873</v>
      </c>
      <c r="FK223">
        <v>15.69543236563239</v>
      </c>
      <c r="FL223">
        <v>38.66781718898218</v>
      </c>
      <c r="FM223">
        <v>7.144678581517334</v>
      </c>
      <c r="FN223">
        <v>20.77851568168589</v>
      </c>
      <c r="FO223">
        <v>156.7955712524312</v>
      </c>
      <c r="FP223">
        <v>1016.433342761716</v>
      </c>
      <c r="FQ223">
        <v>30.80483224748084</v>
      </c>
      <c r="FR223">
        <v>97.65505373078516</v>
      </c>
      <c r="FS223">
        <v>93.46629414380656</v>
      </c>
    </row>
    <row r="224" spans="1:175">
      <c r="A224" s="2">
        <v>45085</v>
      </c>
      <c r="B224">
        <v>819.154737542199</v>
      </c>
      <c r="C224">
        <v>-0.05579124520816814</v>
      </c>
      <c r="DR224" s="2">
        <v>45085</v>
      </c>
      <c r="DS224">
        <v>45.56713428390096</v>
      </c>
      <c r="DT224">
        <v>735.5617610471299</v>
      </c>
      <c r="DU224">
        <v>69.79772929953124</v>
      </c>
      <c r="DV224">
        <v>89.18688639817698</v>
      </c>
      <c r="DW224">
        <v>7382.139230418364</v>
      </c>
      <c r="DX224">
        <v>6.076294064274903</v>
      </c>
      <c r="DY224">
        <v>1.627542248034408</v>
      </c>
      <c r="DZ224">
        <v>77.28227206118397</v>
      </c>
      <c r="EA224">
        <v>29.86788421241744</v>
      </c>
      <c r="EB224">
        <v>2.580642417556873</v>
      </c>
      <c r="EC224">
        <v>12.05848258791991</v>
      </c>
      <c r="ED224">
        <v>90.24347589794789</v>
      </c>
      <c r="EE224">
        <v>193.9445200535595</v>
      </c>
      <c r="EF224">
        <v>0.5518865475993896</v>
      </c>
      <c r="EG224">
        <v>23.20677744694877</v>
      </c>
      <c r="EH224">
        <v>3.56571549675208</v>
      </c>
      <c r="EI224">
        <v>36.64429023449077</v>
      </c>
      <c r="EJ224">
        <v>7.614853834104824</v>
      </c>
      <c r="EK224">
        <v>0.535222796317508</v>
      </c>
      <c r="EL224">
        <v>60.39998248942656</v>
      </c>
      <c r="EM224">
        <v>1.662932052058734</v>
      </c>
      <c r="EN224">
        <v>4.89071079136156</v>
      </c>
      <c r="EO224">
        <v>26.78102037994938</v>
      </c>
      <c r="EP224">
        <v>58.96748603940446</v>
      </c>
      <c r="EQ224">
        <v>14.16512302367885</v>
      </c>
      <c r="ER224">
        <v>2.499125816159498</v>
      </c>
      <c r="ES224">
        <v>490.8374746558005</v>
      </c>
      <c r="ET224">
        <v>206.2767314559502</v>
      </c>
      <c r="EU224">
        <v>1.855390852814024</v>
      </c>
      <c r="EV224">
        <v>5.470378874204245</v>
      </c>
      <c r="EW224">
        <v>133.9916636754045</v>
      </c>
      <c r="EX224">
        <v>18.63126098687071</v>
      </c>
      <c r="EY224">
        <v>0.1441927641231692</v>
      </c>
      <c r="EZ224">
        <v>37.72643454438457</v>
      </c>
      <c r="FA224">
        <v>0.03142422715340479</v>
      </c>
      <c r="FB224">
        <v>11.95689527331712</v>
      </c>
      <c r="FC224">
        <v>251.6996929563203</v>
      </c>
      <c r="FD224">
        <v>32.62304072578585</v>
      </c>
      <c r="FE224">
        <v>332.1956115636073</v>
      </c>
      <c r="FF224">
        <v>0.1144658061263879</v>
      </c>
      <c r="FG224">
        <v>13.56624280097379</v>
      </c>
      <c r="FH224">
        <v>750.7334145972313</v>
      </c>
      <c r="FI224">
        <v>334.3694538242636</v>
      </c>
      <c r="FJ224">
        <v>0.3425630066156302</v>
      </c>
      <c r="FK224">
        <v>15.49050275727929</v>
      </c>
      <c r="FL224">
        <v>39.64785876494378</v>
      </c>
      <c r="FM224">
        <v>7.369737331396429</v>
      </c>
      <c r="FN224">
        <v>20.78195659642977</v>
      </c>
      <c r="FO224">
        <v>150.937954855372</v>
      </c>
      <c r="FP224">
        <v>1022.460592168436</v>
      </c>
      <c r="FQ224">
        <v>29.69595645967414</v>
      </c>
      <c r="FR224">
        <v>98.38080106164783</v>
      </c>
      <c r="FS224">
        <v>93.08109560903264</v>
      </c>
    </row>
    <row r="225" spans="1:175">
      <c r="A225" s="2">
        <v>45086</v>
      </c>
      <c r="B225">
        <v>822.5493310304101</v>
      </c>
      <c r="C225">
        <v>0.004144019844646518</v>
      </c>
      <c r="DR225" s="2">
        <v>45086</v>
      </c>
      <c r="DS225">
        <v>44.57683640148886</v>
      </c>
      <c r="DT225">
        <v>737.2360095240667</v>
      </c>
      <c r="DU225">
        <v>67.49822554424418</v>
      </c>
      <c r="DV225">
        <v>109.894987108445</v>
      </c>
      <c r="DW225">
        <v>7441.286437298695</v>
      </c>
      <c r="DX225">
        <v>6.058229099068592</v>
      </c>
      <c r="DY225">
        <v>1.628384003113602</v>
      </c>
      <c r="DZ225">
        <v>76.94668506772524</v>
      </c>
      <c r="EA225">
        <v>29.5549848109928</v>
      </c>
      <c r="EB225">
        <v>2.596268380399673</v>
      </c>
      <c r="EC225">
        <v>11.69042867749753</v>
      </c>
      <c r="ED225">
        <v>90.60940158980154</v>
      </c>
      <c r="EE225">
        <v>192.0884476258316</v>
      </c>
      <c r="EF225">
        <v>0.5559318776078701</v>
      </c>
      <c r="EG225">
        <v>23.13646396986946</v>
      </c>
      <c r="EH225">
        <v>3.617236354622033</v>
      </c>
      <c r="EI225">
        <v>36.94384012505915</v>
      </c>
      <c r="EJ225">
        <v>7.567628807416817</v>
      </c>
      <c r="EK225">
        <v>0.5402994654351755</v>
      </c>
      <c r="EL225">
        <v>60.4757343789216</v>
      </c>
      <c r="EM225">
        <v>1.679632867496659</v>
      </c>
      <c r="EN225">
        <v>4.946884037454928</v>
      </c>
      <c r="EO225">
        <v>27.03217874709754</v>
      </c>
      <c r="EP225">
        <v>58.33851495567392</v>
      </c>
      <c r="EQ225">
        <v>11.74001742280661</v>
      </c>
      <c r="ER225">
        <v>2.580915203906852</v>
      </c>
      <c r="ES225">
        <v>488.3821096093033</v>
      </c>
      <c r="ET225">
        <v>206.0951804531664</v>
      </c>
      <c r="EU225">
        <v>1.845253838859522</v>
      </c>
      <c r="EV225">
        <v>5.779500985076759</v>
      </c>
      <c r="EW225">
        <v>130.0319394673718</v>
      </c>
      <c r="EX225">
        <v>18.52692555468423</v>
      </c>
      <c r="EY225">
        <v>0.1452180499011263</v>
      </c>
      <c r="EZ225">
        <v>38.08568024751352</v>
      </c>
      <c r="FA225">
        <v>0.03140905472764236</v>
      </c>
      <c r="FB225">
        <v>12.00632862098253</v>
      </c>
      <c r="FC225">
        <v>254.1015335435832</v>
      </c>
      <c r="FD225">
        <v>33.2717444695126</v>
      </c>
      <c r="FE225">
        <v>348.4939758071317</v>
      </c>
      <c r="FF225">
        <v>0.1163349711902918</v>
      </c>
      <c r="FG225">
        <v>12.66107653262895</v>
      </c>
      <c r="FH225">
        <v>757.3808206766288</v>
      </c>
      <c r="FI225">
        <v>333.7017544372052</v>
      </c>
      <c r="FJ225">
        <v>0.3441175065035343</v>
      </c>
      <c r="FK225">
        <v>15.44171335333357</v>
      </c>
      <c r="FL225">
        <v>40.25035517862062</v>
      </c>
      <c r="FM225">
        <v>7.531078217913293</v>
      </c>
      <c r="FN225">
        <v>20.28984458711014</v>
      </c>
      <c r="FO225">
        <v>149.997766267458</v>
      </c>
      <c r="FP225">
        <v>1019.433322110381</v>
      </c>
      <c r="FQ225">
        <v>29.53774910213419</v>
      </c>
      <c r="FR225">
        <v>96.6948604771605</v>
      </c>
      <c r="FS225">
        <v>92.80366874713421</v>
      </c>
    </row>
    <row r="226" spans="1:175">
      <c r="A226" s="2">
        <v>45087</v>
      </c>
      <c r="B226">
        <v>807.9776692946909</v>
      </c>
      <c r="C226">
        <v>-0.01771524355562393</v>
      </c>
      <c r="DR226" s="2">
        <v>45087</v>
      </c>
      <c r="DS226">
        <v>43.86018906697429</v>
      </c>
      <c r="DT226">
        <v>741.9492898226164</v>
      </c>
      <c r="DU226">
        <v>67.44013404050261</v>
      </c>
      <c r="DV226">
        <v>106.8276215895619</v>
      </c>
      <c r="DW226">
        <v>7364.235481983161</v>
      </c>
      <c r="DX226">
        <v>6.168982176191109</v>
      </c>
      <c r="DY226">
        <v>1.648970235073659</v>
      </c>
      <c r="DZ226">
        <v>76.77663752392561</v>
      </c>
      <c r="EA226">
        <v>29.52022933340061</v>
      </c>
      <c r="EB226">
        <v>2.649626244562987</v>
      </c>
      <c r="EC226">
        <v>12.03688048207136</v>
      </c>
      <c r="ED226">
        <v>91.22578832524161</v>
      </c>
      <c r="EE226">
        <v>189.9738770464732</v>
      </c>
      <c r="EF226">
        <v>0.5432104509148338</v>
      </c>
      <c r="EG226">
        <v>22.86436634758473</v>
      </c>
      <c r="EH226">
        <v>3.614345625769035</v>
      </c>
      <c r="EI226">
        <v>36.31683680589542</v>
      </c>
      <c r="EJ226">
        <v>7.524950324667611</v>
      </c>
      <c r="EK226">
        <v>0.5362406873450999</v>
      </c>
      <c r="EL226">
        <v>61.51800989907633</v>
      </c>
      <c r="EM226">
        <v>1.648303043881571</v>
      </c>
      <c r="EN226">
        <v>4.946219491392256</v>
      </c>
      <c r="EO226">
        <v>27.27392346747913</v>
      </c>
      <c r="EP226">
        <v>59.32858757179083</v>
      </c>
      <c r="EQ226">
        <v>13.43940008170836</v>
      </c>
      <c r="ER226">
        <v>2.571407276750091</v>
      </c>
      <c r="ES226">
        <v>490.2814234423246</v>
      </c>
      <c r="ET226">
        <v>207.7610810446457</v>
      </c>
      <c r="EU226">
        <v>1.831163149593709</v>
      </c>
      <c r="EV226">
        <v>5.700598439866045</v>
      </c>
      <c r="EW226">
        <v>130.4408635228431</v>
      </c>
      <c r="EX226">
        <v>18.53832072062527</v>
      </c>
      <c r="EY226">
        <v>0.141726392391981</v>
      </c>
      <c r="EZ226">
        <v>38.59420103170193</v>
      </c>
      <c r="FA226">
        <v>0.03077442870827214</v>
      </c>
      <c r="FB226">
        <v>12.02005827394483</v>
      </c>
      <c r="FC226">
        <v>249.0711127364456</v>
      </c>
      <c r="FD226">
        <v>32.9521468111239</v>
      </c>
      <c r="FE226">
        <v>342.1002510273374</v>
      </c>
      <c r="FF226">
        <v>0.1182211362493375</v>
      </c>
      <c r="FG226">
        <v>13.09810274582324</v>
      </c>
      <c r="FH226">
        <v>727.30472075531</v>
      </c>
      <c r="FI226">
        <v>328.2578291389864</v>
      </c>
      <c r="FJ226">
        <v>0.3359408981806508</v>
      </c>
      <c r="FK226">
        <v>15.26048551908913</v>
      </c>
      <c r="FL226">
        <v>41.11763301704933</v>
      </c>
      <c r="FM226">
        <v>7.454347406470301</v>
      </c>
      <c r="FN226">
        <v>19.89260012450362</v>
      </c>
      <c r="FO226">
        <v>158.848979121984</v>
      </c>
      <c r="FP226">
        <v>1047.354453024703</v>
      </c>
      <c r="FQ226">
        <v>28.34149323062722</v>
      </c>
      <c r="FR226">
        <v>96.18084850190213</v>
      </c>
      <c r="FS226">
        <v>91.94551085348104</v>
      </c>
    </row>
    <row r="227" spans="1:175">
      <c r="A227" s="2">
        <v>45088</v>
      </c>
      <c r="B227">
        <v>703.0734911416785</v>
      </c>
      <c r="C227">
        <v>-0.1298354919197044</v>
      </c>
      <c r="DR227" s="2">
        <v>45088</v>
      </c>
      <c r="DS227">
        <v>44.94501717436182</v>
      </c>
      <c r="DT227">
        <v>770.410019431705</v>
      </c>
      <c r="DU227">
        <v>67.54904144568916</v>
      </c>
      <c r="DV227">
        <v>104.4180961135706</v>
      </c>
      <c r="DW227">
        <v>7016.334198729625</v>
      </c>
      <c r="DX227">
        <v>6.569532221666108</v>
      </c>
      <c r="DY227">
        <v>1.595734684546085</v>
      </c>
      <c r="DZ227">
        <v>79.63633646404672</v>
      </c>
      <c r="EA227">
        <v>28.67419722401563</v>
      </c>
      <c r="EB227">
        <v>2.778215266950626</v>
      </c>
      <c r="EC227">
        <v>12.6934954252673</v>
      </c>
      <c r="ED227">
        <v>89.70244521159603</v>
      </c>
      <c r="EE227">
        <v>208.1086772533795</v>
      </c>
      <c r="EF227">
        <v>0.5700201727664608</v>
      </c>
      <c r="EG227">
        <v>22.37036699623472</v>
      </c>
      <c r="EH227">
        <v>3.433535014695448</v>
      </c>
      <c r="EI227">
        <v>32.4118069959313</v>
      </c>
      <c r="EJ227">
        <v>8.068979421486699</v>
      </c>
      <c r="EK227">
        <v>0.5398007052932449</v>
      </c>
      <c r="EL227">
        <v>61.69036155138557</v>
      </c>
      <c r="EM227">
        <v>1.679375895206351</v>
      </c>
      <c r="EN227">
        <v>4.963022853521119</v>
      </c>
      <c r="EO227">
        <v>28.47379548415694</v>
      </c>
      <c r="EP227">
        <v>61.31676729503835</v>
      </c>
      <c r="EQ227">
        <v>13.2902528982675</v>
      </c>
      <c r="ER227">
        <v>2.641598926352964</v>
      </c>
      <c r="ES227">
        <v>513.2364642271978</v>
      </c>
      <c r="ET227">
        <v>194.2782946099501</v>
      </c>
      <c r="EU227">
        <v>1.921807443812318</v>
      </c>
      <c r="EV227">
        <v>5.87964290587003</v>
      </c>
      <c r="EW227">
        <v>147.5717935175742</v>
      </c>
      <c r="EX227">
        <v>19.45641293383946</v>
      </c>
      <c r="EY227">
        <v>0.1420358894287204</v>
      </c>
      <c r="EZ227">
        <v>39.16800166030639</v>
      </c>
      <c r="FA227">
        <v>0.02661831064157635</v>
      </c>
      <c r="FB227">
        <v>12.03838442415324</v>
      </c>
      <c r="FC227">
        <v>239.4355384603751</v>
      </c>
      <c r="FD227">
        <v>35.40531318018989</v>
      </c>
      <c r="FE227">
        <v>303.9433686612329</v>
      </c>
      <c r="FF227">
        <v>0.1063377115799546</v>
      </c>
      <c r="FG227">
        <v>12.82621241174731</v>
      </c>
      <c r="FH227">
        <v>751.4648688499116</v>
      </c>
      <c r="FI227">
        <v>321.1929845150664</v>
      </c>
      <c r="FJ227">
        <v>0.3158489921824976</v>
      </c>
      <c r="FK227">
        <v>15.03149478724889</v>
      </c>
      <c r="FL227">
        <v>43.20607952505042</v>
      </c>
      <c r="FM227">
        <v>7.666324983556268</v>
      </c>
      <c r="FN227">
        <v>22.08034843807541</v>
      </c>
      <c r="FO227">
        <v>142.6177101658113</v>
      </c>
      <c r="FP227">
        <v>997.036568078123</v>
      </c>
      <c r="FQ227">
        <v>26.03540184557963</v>
      </c>
      <c r="FR227">
        <v>102.055924313441</v>
      </c>
      <c r="FS227">
        <v>91.3704931525786</v>
      </c>
    </row>
    <row r="228" spans="1:175">
      <c r="A228" s="2">
        <v>45089</v>
      </c>
      <c r="B228">
        <v>701.1451755000837</v>
      </c>
      <c r="C228">
        <v>-0.002742694278607294</v>
      </c>
      <c r="DR228" s="2">
        <v>45089</v>
      </c>
      <c r="DS228">
        <v>38.80343974575602</v>
      </c>
      <c r="DT228">
        <v>811.0210967696717</v>
      </c>
      <c r="DU228">
        <v>73.39762095395582</v>
      </c>
      <c r="DV228">
        <v>94.58608235553517</v>
      </c>
      <c r="DW228">
        <v>7993.253230763128</v>
      </c>
      <c r="DX228">
        <v>3.333444109549149</v>
      </c>
      <c r="DY228">
        <v>1.415896284127952</v>
      </c>
      <c r="DZ228">
        <v>78.73339331776366</v>
      </c>
      <c r="EA228">
        <v>31.28051162744898</v>
      </c>
      <c r="EB228">
        <v>1.953741073009127</v>
      </c>
      <c r="EC228">
        <v>10.17686787367429</v>
      </c>
      <c r="ED228">
        <v>78.96060034512237</v>
      </c>
      <c r="EE228">
        <v>117.3865307005178</v>
      </c>
      <c r="EF228">
        <v>0.3873150823896479</v>
      </c>
      <c r="EG228">
        <v>22.66706281966667</v>
      </c>
      <c r="EH228">
        <v>4.045036460454702</v>
      </c>
      <c r="EI228">
        <v>52.32614161947699</v>
      </c>
      <c r="EJ228">
        <v>8.597254550947818</v>
      </c>
      <c r="EK228">
        <v>0.3986848061458377</v>
      </c>
      <c r="EL228">
        <v>53.90532905240484</v>
      </c>
      <c r="EM228">
        <v>1.636730810462652</v>
      </c>
      <c r="EN228">
        <v>5.30309623665032</v>
      </c>
      <c r="EO228">
        <v>23.47716349121609</v>
      </c>
      <c r="EP228">
        <v>59.56453453377944</v>
      </c>
      <c r="EQ228">
        <v>17.26241303015692</v>
      </c>
      <c r="ER228">
        <v>2.841131908133512</v>
      </c>
      <c r="ES228">
        <v>605.7044308768712</v>
      </c>
      <c r="ET228">
        <v>161.5763863307155</v>
      </c>
      <c r="EU228">
        <v>2.353651346505458</v>
      </c>
      <c r="EV228">
        <v>6.581950650534337</v>
      </c>
      <c r="EW228">
        <v>185.1160599859314</v>
      </c>
      <c r="EX228">
        <v>26.13654687738162</v>
      </c>
      <c r="EY228">
        <v>0.1472893519689067</v>
      </c>
      <c r="EZ228">
        <v>31.43905662185988</v>
      </c>
      <c r="FA228">
        <v>0.04277534854724973</v>
      </c>
      <c r="FB228">
        <v>10.42312829102473</v>
      </c>
      <c r="FC228">
        <v>233.2871399884608</v>
      </c>
      <c r="FD228">
        <v>35.52939181515832</v>
      </c>
      <c r="FE228">
        <v>408.5897266676708</v>
      </c>
      <c r="FF228">
        <v>0.1243594194053978</v>
      </c>
      <c r="FG228">
        <v>11.2841231460258</v>
      </c>
      <c r="FH228">
        <v>1100.37991172862</v>
      </c>
      <c r="FI228">
        <v>368.5973373581785</v>
      </c>
      <c r="FJ228">
        <v>0.3978249603175614</v>
      </c>
      <c r="FK228">
        <v>13.69531613707409</v>
      </c>
      <c r="FL228">
        <v>23.80638076381992</v>
      </c>
      <c r="FM228">
        <v>8.149934005135579</v>
      </c>
      <c r="FN228">
        <v>15.15819505866461</v>
      </c>
      <c r="FO228">
        <v>145.8583021749467</v>
      </c>
      <c r="FP228">
        <v>976.4866119387925</v>
      </c>
      <c r="FQ228">
        <v>30.91691627527024</v>
      </c>
      <c r="FR228">
        <v>103.4385894155308</v>
      </c>
      <c r="FS228">
        <v>105.8309275415787</v>
      </c>
    </row>
    <row r="229" spans="1:175">
      <c r="A229" s="2">
        <v>45090</v>
      </c>
      <c r="B229">
        <v>704.0907003071904</v>
      </c>
      <c r="C229">
        <v>0.004201019860124999</v>
      </c>
      <c r="DR229" s="2">
        <v>45090</v>
      </c>
      <c r="DS229">
        <v>38.78057836925879</v>
      </c>
      <c r="DT229">
        <v>778.8816613309488</v>
      </c>
      <c r="DU229">
        <v>74.21702792479849</v>
      </c>
      <c r="DV229">
        <v>86.30805798511746</v>
      </c>
      <c r="DW229">
        <v>7722.569959326862</v>
      </c>
      <c r="DX229">
        <v>3.502561215231351</v>
      </c>
      <c r="DY229">
        <v>1.369045609712716</v>
      </c>
      <c r="DZ229">
        <v>78.34450074222363</v>
      </c>
      <c r="EA229">
        <v>30.62339615237375</v>
      </c>
      <c r="EB229">
        <v>1.972199919139749</v>
      </c>
      <c r="EC229">
        <v>10.20108293824162</v>
      </c>
      <c r="ED229">
        <v>79.74842711506726</v>
      </c>
      <c r="EE229">
        <v>118.5106764379722</v>
      </c>
      <c r="EF229">
        <v>0.3591978566117779</v>
      </c>
      <c r="EG229">
        <v>23.90322250192613</v>
      </c>
      <c r="EH229">
        <v>4.168518402018921</v>
      </c>
      <c r="EI229">
        <v>52.8500257099054</v>
      </c>
      <c r="EJ229">
        <v>8.586387103826629</v>
      </c>
      <c r="EK229">
        <v>0.3984552180119502</v>
      </c>
      <c r="EL229">
        <v>53.53946256794541</v>
      </c>
      <c r="EM229">
        <v>1.587385769664102</v>
      </c>
      <c r="EN229">
        <v>5.148912391034046</v>
      </c>
      <c r="EO229">
        <v>23.94227135992577</v>
      </c>
      <c r="EP229">
        <v>58.61000097072009</v>
      </c>
      <c r="EQ229">
        <v>17.26448221626978</v>
      </c>
      <c r="ER229">
        <v>2.784975022603569</v>
      </c>
      <c r="ES229">
        <v>604.1935259019441</v>
      </c>
      <c r="ET229">
        <v>162.1096946548258</v>
      </c>
      <c r="EU229">
        <v>2.377078932674815</v>
      </c>
      <c r="EV229">
        <v>6.720893469141055</v>
      </c>
      <c r="EW229">
        <v>194.6158658383787</v>
      </c>
      <c r="EX229">
        <v>25.26781610313898</v>
      </c>
      <c r="EY229">
        <v>0.1478453156997715</v>
      </c>
      <c r="EZ229">
        <v>31.36243651717842</v>
      </c>
      <c r="FA229">
        <v>0.04222476310471705</v>
      </c>
      <c r="FB229">
        <v>10.52981914772624</v>
      </c>
      <c r="FC229">
        <v>238.7057061090143</v>
      </c>
      <c r="FD229">
        <v>35.0030487026769</v>
      </c>
      <c r="FE229">
        <v>416.6443910526895</v>
      </c>
      <c r="FF229">
        <v>0.1277467724447166</v>
      </c>
      <c r="FG229">
        <v>11.47484604891239</v>
      </c>
      <c r="FH229">
        <v>1121.350740329064</v>
      </c>
      <c r="FI229">
        <v>365.8297840261421</v>
      </c>
      <c r="FJ229">
        <v>0.4282711034328344</v>
      </c>
      <c r="FK229">
        <v>14.8810141258979</v>
      </c>
      <c r="FL229">
        <v>23.72084943504084</v>
      </c>
      <c r="FM229">
        <v>8.053303775650472</v>
      </c>
      <c r="FN229">
        <v>15.07987178887323</v>
      </c>
      <c r="FO229">
        <v>144.7685556848115</v>
      </c>
      <c r="FP229">
        <v>974.0809452890634</v>
      </c>
      <c r="FQ229">
        <v>30.74490593392407</v>
      </c>
      <c r="FR229">
        <v>101.1396582880959</v>
      </c>
      <c r="FS229">
        <v>108.6608714901798</v>
      </c>
    </row>
    <row r="230" spans="1:175">
      <c r="A230" s="2">
        <v>45091</v>
      </c>
      <c r="B230">
        <v>708.7004214953287</v>
      </c>
      <c r="C230">
        <v>0.006547055920674838</v>
      </c>
      <c r="DR230" s="2">
        <v>45091</v>
      </c>
      <c r="DS230">
        <v>39.39786771902408</v>
      </c>
      <c r="DT230">
        <v>777.2233639418853</v>
      </c>
      <c r="DU230">
        <v>74.45621968842657</v>
      </c>
      <c r="DV230">
        <v>86.94781747086738</v>
      </c>
      <c r="DW230">
        <v>7968.709791150373</v>
      </c>
      <c r="DX230">
        <v>3.564238402016621</v>
      </c>
      <c r="DY230">
        <v>1.397751935638239</v>
      </c>
      <c r="DZ230">
        <v>77.90517966266009</v>
      </c>
      <c r="EA230">
        <v>30.54998712548416</v>
      </c>
      <c r="EB230">
        <v>1.993973854744041</v>
      </c>
      <c r="EC230">
        <v>10.32765591781236</v>
      </c>
      <c r="ED230">
        <v>80.26855995068097</v>
      </c>
      <c r="EE230">
        <v>118.1401585984693</v>
      </c>
      <c r="EF230">
        <v>0.3762187860090869</v>
      </c>
      <c r="EG230">
        <v>23.59933482480366</v>
      </c>
      <c r="EH230">
        <v>4.193647505414318</v>
      </c>
      <c r="EI230">
        <v>53.35103407636043</v>
      </c>
      <c r="EJ230">
        <v>8.475723534691667</v>
      </c>
      <c r="EK230">
        <v>0.3949126316976099</v>
      </c>
      <c r="EL230">
        <v>53.31594001854597</v>
      </c>
      <c r="EM230">
        <v>1.619707229154574</v>
      </c>
      <c r="EN230">
        <v>5.020546734086537</v>
      </c>
      <c r="EO230">
        <v>24.46751315794187</v>
      </c>
      <c r="EP230">
        <v>55.62858123618965</v>
      </c>
      <c r="EQ230">
        <v>16.87774548210209</v>
      </c>
      <c r="ER230">
        <v>2.804422835057864</v>
      </c>
      <c r="ES230">
        <v>598.3614933225637</v>
      </c>
      <c r="ET230">
        <v>164.8433172243164</v>
      </c>
      <c r="EU230">
        <v>2.253188190369262</v>
      </c>
      <c r="EV230">
        <v>6.841788130883083</v>
      </c>
      <c r="EW230">
        <v>188.7527457765764</v>
      </c>
      <c r="EX230">
        <v>25.431806786593</v>
      </c>
      <c r="EY230">
        <v>0.1492878240820036</v>
      </c>
      <c r="EZ230">
        <v>31.69232820764329</v>
      </c>
      <c r="FA230">
        <v>0.04204274397194434</v>
      </c>
      <c r="FB230">
        <v>10.61130473715822</v>
      </c>
      <c r="FC230">
        <v>240.7848782926406</v>
      </c>
      <c r="FD230">
        <v>35.03191010128928</v>
      </c>
      <c r="FE230">
        <v>419.6823247909039</v>
      </c>
      <c r="FF230">
        <v>0.1286736545515124</v>
      </c>
      <c r="FG230">
        <v>11.34762541513394</v>
      </c>
      <c r="FH230">
        <v>1070.534478164299</v>
      </c>
      <c r="FI230">
        <v>360.6172444771835</v>
      </c>
      <c r="FJ230">
        <v>0.4302829762227123</v>
      </c>
      <c r="FK230">
        <v>15.04322818438755</v>
      </c>
      <c r="FL230">
        <v>23.97347292829023</v>
      </c>
      <c r="FM230">
        <v>8.081711256722988</v>
      </c>
      <c r="FN230">
        <v>15.07829182845116</v>
      </c>
      <c r="FO230">
        <v>143.9155140556107</v>
      </c>
      <c r="FP230">
        <v>974.1702629319042</v>
      </c>
      <c r="FQ230">
        <v>31.30371681190639</v>
      </c>
      <c r="FR230">
        <v>100.1064428206278</v>
      </c>
      <c r="FS230">
        <v>107.981545496081</v>
      </c>
    </row>
    <row r="231" spans="1:175">
      <c r="A231" s="2">
        <v>45092</v>
      </c>
      <c r="B231">
        <v>684.6240032921489</v>
      </c>
      <c r="C231">
        <v>-0.03397263141508999</v>
      </c>
      <c r="DR231" s="2">
        <v>45092</v>
      </c>
      <c r="DS231">
        <v>38.85434442679036</v>
      </c>
      <c r="DT231">
        <v>794.3300175737683</v>
      </c>
      <c r="DU231">
        <v>72.66060679752806</v>
      </c>
      <c r="DV231">
        <v>79.72352259465424</v>
      </c>
      <c r="DW231">
        <v>7714.973525043546</v>
      </c>
      <c r="DX231">
        <v>3.721542787419835</v>
      </c>
      <c r="DY231">
        <v>1.376369455027274</v>
      </c>
      <c r="DZ231">
        <v>76.96161166214438</v>
      </c>
      <c r="EA231">
        <v>30.87402979889296</v>
      </c>
      <c r="EB231">
        <v>2.009108189842011</v>
      </c>
      <c r="EC231">
        <v>10.3308278107857</v>
      </c>
      <c r="ED231">
        <v>80.13366488260215</v>
      </c>
      <c r="EE231">
        <v>119.193235020892</v>
      </c>
      <c r="EF231">
        <v>0.3736123921271172</v>
      </c>
      <c r="EG231">
        <v>25.8874218393833</v>
      </c>
      <c r="EH231">
        <v>4.282252922555212</v>
      </c>
      <c r="EI231">
        <v>53.26690124689213</v>
      </c>
      <c r="EJ231">
        <v>8.400492661660634</v>
      </c>
      <c r="EK231">
        <v>0.3955362405604663</v>
      </c>
      <c r="EL231">
        <v>53.48529001592006</v>
      </c>
      <c r="EM231">
        <v>1.621458077603067</v>
      </c>
      <c r="EN231">
        <v>4.980196605457117</v>
      </c>
      <c r="EO231">
        <v>25.16656084203607</v>
      </c>
      <c r="EP231">
        <v>55.02314214138229</v>
      </c>
      <c r="EQ231">
        <v>17.01410689916233</v>
      </c>
      <c r="ER231">
        <v>2.83108344279984</v>
      </c>
      <c r="ES231">
        <v>601.341216718697</v>
      </c>
      <c r="ET231">
        <v>162.0332203162223</v>
      </c>
      <c r="EU231">
        <v>2.219948765711985</v>
      </c>
      <c r="EV231">
        <v>6.946363418341515</v>
      </c>
      <c r="EW231">
        <v>192.4568807079023</v>
      </c>
      <c r="EX231">
        <v>25.42221070083624</v>
      </c>
      <c r="EY231">
        <v>0.1525666603298405</v>
      </c>
      <c r="EZ231">
        <v>31.34308241977632</v>
      </c>
      <c r="FA231">
        <v>0.04099373928342063</v>
      </c>
      <c r="FB231">
        <v>10.46367040653191</v>
      </c>
      <c r="FC231">
        <v>244.5928077006854</v>
      </c>
      <c r="FD231">
        <v>35.12066265475972</v>
      </c>
      <c r="FE231">
        <v>406.4624465749596</v>
      </c>
      <c r="FF231">
        <v>0.1259716507057512</v>
      </c>
      <c r="FG231">
        <v>11.01638519291412</v>
      </c>
      <c r="FH231">
        <v>1056.523222896922</v>
      </c>
      <c r="FI231">
        <v>355.4170775909791</v>
      </c>
      <c r="FJ231">
        <v>0.4391778997407684</v>
      </c>
      <c r="FK231">
        <v>15.43042235507225</v>
      </c>
      <c r="FL231">
        <v>24.12375905553051</v>
      </c>
      <c r="FM231">
        <v>7.990337046281153</v>
      </c>
      <c r="FN231">
        <v>15.05026475599235</v>
      </c>
      <c r="FO231">
        <v>140.854267481472</v>
      </c>
      <c r="FP231">
        <v>980.1590247247871</v>
      </c>
      <c r="FQ231">
        <v>32.78732225929705</v>
      </c>
      <c r="FR231">
        <v>102.1993837687333</v>
      </c>
      <c r="FS231">
        <v>107.477412420748</v>
      </c>
    </row>
    <row r="232" spans="1:175">
      <c r="A232" s="2">
        <v>45093</v>
      </c>
      <c r="B232">
        <v>695.2098661838196</v>
      </c>
      <c r="C232">
        <v>0.0154623017024913</v>
      </c>
      <c r="DR232" s="2">
        <v>45093</v>
      </c>
      <c r="DS232">
        <v>39.7661542368101</v>
      </c>
      <c r="DT232">
        <v>794.106266244289</v>
      </c>
      <c r="DU232">
        <v>74.42679097924359</v>
      </c>
      <c r="DV232">
        <v>82.60209596973084</v>
      </c>
      <c r="DW232">
        <v>7762.015239168879</v>
      </c>
      <c r="DX232">
        <v>3.728199665632024</v>
      </c>
      <c r="DY232">
        <v>1.369131225165931</v>
      </c>
      <c r="DZ232">
        <v>77.67360815079176</v>
      </c>
      <c r="EA232">
        <v>31.09425669681534</v>
      </c>
      <c r="EB232">
        <v>2.008865414807009</v>
      </c>
      <c r="EC232">
        <v>9.328019088032445</v>
      </c>
      <c r="ED232">
        <v>79.4599284766535</v>
      </c>
      <c r="EE232">
        <v>118.9272522319037</v>
      </c>
      <c r="EF232">
        <v>0.3726612212652806</v>
      </c>
      <c r="EG232">
        <v>24.76780115696427</v>
      </c>
      <c r="EH232">
        <v>4.356409301018228</v>
      </c>
      <c r="EI232">
        <v>54.41227938887457</v>
      </c>
      <c r="EJ232">
        <v>8.207868067390836</v>
      </c>
      <c r="EK232">
        <v>0.4035167865632177</v>
      </c>
      <c r="EL232">
        <v>52.89904147364895</v>
      </c>
      <c r="EM232">
        <v>1.640588280599191</v>
      </c>
      <c r="EN232">
        <v>4.922712791743175</v>
      </c>
      <c r="EO232">
        <v>25.52188590019231</v>
      </c>
      <c r="EP232">
        <v>54.78424277346154</v>
      </c>
      <c r="EQ232">
        <v>15.37399443191129</v>
      </c>
      <c r="ER232">
        <v>2.937422502172172</v>
      </c>
      <c r="ES232">
        <v>585.6292727071252</v>
      </c>
      <c r="ET232">
        <v>163.2773428837567</v>
      </c>
      <c r="EU232">
        <v>2.262992975551446</v>
      </c>
      <c r="EV232">
        <v>7.068652472759326</v>
      </c>
      <c r="EW232">
        <v>186.9337338283462</v>
      </c>
      <c r="EX232">
        <v>26.23635878892372</v>
      </c>
      <c r="EY232">
        <v>0.1522504469328558</v>
      </c>
      <c r="EZ232">
        <v>31.88641542342387</v>
      </c>
      <c r="FA232">
        <v>0.04056166987571113</v>
      </c>
      <c r="FB232">
        <v>10.44730370620248</v>
      </c>
      <c r="FC232">
        <v>252.9439411780388</v>
      </c>
      <c r="FD232">
        <v>35.03471752903204</v>
      </c>
      <c r="FE232">
        <v>412.3790850264195</v>
      </c>
      <c r="FF232">
        <v>0.1291836826501612</v>
      </c>
      <c r="FG232">
        <v>10.48541659146414</v>
      </c>
      <c r="FH232">
        <v>1103.180991830099</v>
      </c>
      <c r="FI232">
        <v>356.7849524622428</v>
      </c>
      <c r="FJ232">
        <v>0.4349490799040142</v>
      </c>
      <c r="FK232">
        <v>15.17677315595872</v>
      </c>
      <c r="FL232">
        <v>24.13992068918223</v>
      </c>
      <c r="FM232">
        <v>8.183577245638805</v>
      </c>
      <c r="FN232">
        <v>14.43875292388114</v>
      </c>
      <c r="FO232">
        <v>143.2385132193265</v>
      </c>
      <c r="FP232">
        <v>1023.155473192986</v>
      </c>
      <c r="FQ232">
        <v>33.28463014386224</v>
      </c>
      <c r="FR232">
        <v>100.1507671780752</v>
      </c>
      <c r="FS232">
        <v>106.938482860556</v>
      </c>
    </row>
    <row r="233" spans="1:175">
      <c r="A233" s="2">
        <v>45094</v>
      </c>
      <c r="B233">
        <v>711.1898994534189</v>
      </c>
      <c r="C233">
        <v>0.02298591266737571</v>
      </c>
      <c r="DR233" s="2">
        <v>45094</v>
      </c>
      <c r="DS233">
        <v>38.45857489031052</v>
      </c>
      <c r="DT233">
        <v>798.5098292021494</v>
      </c>
      <c r="DU233">
        <v>75.8845496011166</v>
      </c>
      <c r="DV233">
        <v>84.55280527897797</v>
      </c>
      <c r="DW233">
        <v>7951.368029306813</v>
      </c>
      <c r="DX233">
        <v>3.794190078432955</v>
      </c>
      <c r="DY233">
        <v>1.384002510910162</v>
      </c>
      <c r="DZ233">
        <v>78.32414626214187</v>
      </c>
      <c r="EA233">
        <v>31.2601203517067</v>
      </c>
      <c r="EB233">
        <v>2.026715412460434</v>
      </c>
      <c r="EC233">
        <v>9.794506351467449</v>
      </c>
      <c r="ED233">
        <v>78.96661316985239</v>
      </c>
      <c r="EE233">
        <v>120.9867028963059</v>
      </c>
      <c r="EF233">
        <v>0.3698938004787515</v>
      </c>
      <c r="EG233">
        <v>24.68795324124671</v>
      </c>
      <c r="EH233">
        <v>4.288481505072036</v>
      </c>
      <c r="EI233">
        <v>54.22496936086888</v>
      </c>
      <c r="EJ233">
        <v>7.997773747408117</v>
      </c>
      <c r="EK233">
        <v>0.400575929512637</v>
      </c>
      <c r="EL233">
        <v>53.07353064172146</v>
      </c>
      <c r="EM233">
        <v>1.598631664004281</v>
      </c>
      <c r="EN233">
        <v>4.984773844375776</v>
      </c>
      <c r="EO233">
        <v>25.75695140331812</v>
      </c>
      <c r="EP233">
        <v>54.18664064232826</v>
      </c>
      <c r="EQ233">
        <v>15.98807819493691</v>
      </c>
      <c r="ER233">
        <v>2.647879905177117</v>
      </c>
      <c r="ES233">
        <v>596.9618904176755</v>
      </c>
      <c r="ET233">
        <v>165.1153667873881</v>
      </c>
      <c r="EU233">
        <v>2.249335765095959</v>
      </c>
      <c r="EV233">
        <v>6.948877534266078</v>
      </c>
      <c r="EW233">
        <v>184.5557843088305</v>
      </c>
      <c r="EX233">
        <v>26.36576461319126</v>
      </c>
      <c r="EY233">
        <v>0.1524128507806158</v>
      </c>
      <c r="EZ233">
        <v>32.31314352079536</v>
      </c>
      <c r="FA233">
        <v>0.03948126235819571</v>
      </c>
      <c r="FB233">
        <v>10.51974086288349</v>
      </c>
      <c r="FC233">
        <v>258.974624531413</v>
      </c>
      <c r="FD233">
        <v>35.51128954364066</v>
      </c>
      <c r="FE233">
        <v>427.9783961484027</v>
      </c>
      <c r="FF233">
        <v>0.1150846208026439</v>
      </c>
      <c r="FG233">
        <v>10.48504251748131</v>
      </c>
      <c r="FH233">
        <v>1089.513319282817</v>
      </c>
      <c r="FI233">
        <v>362.0064454704599</v>
      </c>
      <c r="FJ233">
        <v>0.433719996097578</v>
      </c>
      <c r="FK233">
        <v>15.18841599811064</v>
      </c>
      <c r="FL233">
        <v>24.35621199866831</v>
      </c>
      <c r="FM233">
        <v>8.044414319557047</v>
      </c>
      <c r="FN233">
        <v>14.46314098997112</v>
      </c>
      <c r="FO233">
        <v>147.245999133339</v>
      </c>
      <c r="FP233">
        <v>1064.195305739428</v>
      </c>
      <c r="FQ233">
        <v>34.3715276976251</v>
      </c>
      <c r="FR233">
        <v>98.64556593812355</v>
      </c>
      <c r="FS233">
        <v>108.3211101928626</v>
      </c>
    </row>
    <row r="234" spans="1:175">
      <c r="A234" s="2">
        <v>45095</v>
      </c>
      <c r="B234">
        <v>719.4635698421729</v>
      </c>
      <c r="C234">
        <v>0.01163356003103067</v>
      </c>
      <c r="DR234" s="2">
        <v>45095</v>
      </c>
      <c r="DS234">
        <v>38.68907101731678</v>
      </c>
      <c r="DT234">
        <v>793.7476526022609</v>
      </c>
      <c r="DU234">
        <v>76.79977677840625</v>
      </c>
      <c r="DV234">
        <v>86.43405748373409</v>
      </c>
      <c r="DW234">
        <v>7526.484213560183</v>
      </c>
      <c r="DX234">
        <v>3.819861962690345</v>
      </c>
      <c r="DY234">
        <v>1.376007049189662</v>
      </c>
      <c r="DZ234">
        <v>77.30365975803916</v>
      </c>
      <c r="EA234">
        <v>31.29283752718881</v>
      </c>
      <c r="EB234">
        <v>2.019981584205856</v>
      </c>
      <c r="EC234">
        <v>9.906826492208832</v>
      </c>
      <c r="ED234">
        <v>79.18796219155034</v>
      </c>
      <c r="EE234">
        <v>119.9229229048676</v>
      </c>
      <c r="EF234">
        <v>0.3626870667024734</v>
      </c>
      <c r="EG234">
        <v>25.06919589439058</v>
      </c>
      <c r="EH234">
        <v>4.316851405071906</v>
      </c>
      <c r="EI234">
        <v>54.44407400356024</v>
      </c>
      <c r="EJ234">
        <v>8.070193492199929</v>
      </c>
      <c r="EK234">
        <v>0.3966883208335097</v>
      </c>
      <c r="EL234">
        <v>53.37933516428646</v>
      </c>
      <c r="EM234">
        <v>1.586271101617255</v>
      </c>
      <c r="EN234">
        <v>5.016698618097388</v>
      </c>
      <c r="EO234">
        <v>25.93657737267621</v>
      </c>
      <c r="EP234">
        <v>53.59721991264094</v>
      </c>
      <c r="EQ234">
        <v>15.82808843766999</v>
      </c>
      <c r="ER234">
        <v>2.562730658412599</v>
      </c>
      <c r="ES234">
        <v>573.1902486150693</v>
      </c>
      <c r="ET234">
        <v>161.146760306945</v>
      </c>
      <c r="EU234">
        <v>2.1811373381494</v>
      </c>
      <c r="EV234">
        <v>6.880461746582681</v>
      </c>
      <c r="EW234">
        <v>190.3644240356596</v>
      </c>
      <c r="EX234">
        <v>26.7366034156067</v>
      </c>
      <c r="EY234">
        <v>0.1524733507786778</v>
      </c>
      <c r="EZ234">
        <v>32.23870305292078</v>
      </c>
      <c r="FA234">
        <v>0.04051151959770571</v>
      </c>
      <c r="FB234">
        <v>10.25684163211951</v>
      </c>
      <c r="FC234">
        <v>254.522323047305</v>
      </c>
      <c r="FD234">
        <v>35.61423205207472</v>
      </c>
      <c r="FE234">
        <v>464.4836624705934</v>
      </c>
      <c r="FF234">
        <v>0.1249706384064436</v>
      </c>
      <c r="FG234">
        <v>10.79171850039079</v>
      </c>
      <c r="FH234">
        <v>1092.224787274281</v>
      </c>
      <c r="FI234">
        <v>355.1805317533005</v>
      </c>
      <c r="FJ234">
        <v>0.4363524901888866</v>
      </c>
      <c r="FK234">
        <v>15.4236414316376</v>
      </c>
      <c r="FL234">
        <v>24.22028092028496</v>
      </c>
      <c r="FM234">
        <v>7.976100277894167</v>
      </c>
      <c r="FN234">
        <v>14.67719550009993</v>
      </c>
      <c r="FO234">
        <v>146.7400737619918</v>
      </c>
      <c r="FP234">
        <v>1054.40506606116</v>
      </c>
      <c r="FQ234">
        <v>34.46007827377574</v>
      </c>
      <c r="FR234">
        <v>97.74644702747003</v>
      </c>
      <c r="FS234">
        <v>107.3781207991479</v>
      </c>
    </row>
    <row r="235" spans="1:175">
      <c r="A235" s="2">
        <v>45096</v>
      </c>
      <c r="B235">
        <v>706.7719406062279</v>
      </c>
      <c r="C235">
        <v>-0.01764040566880842</v>
      </c>
      <c r="DR235" s="2">
        <v>45096</v>
      </c>
      <c r="DS235">
        <v>39.27562969989434</v>
      </c>
      <c r="DT235">
        <v>980.261534864566</v>
      </c>
      <c r="DU235">
        <v>83.52855177804985</v>
      </c>
      <c r="DV235">
        <v>92.55617962015404</v>
      </c>
      <c r="DW235">
        <v>7641.4645083206</v>
      </c>
      <c r="DX235">
        <v>3.586499621648482</v>
      </c>
      <c r="DY235">
        <v>1.31520112062514</v>
      </c>
      <c r="DZ235">
        <v>84.8180944123181</v>
      </c>
      <c r="EA235">
        <v>34.5842931673624</v>
      </c>
      <c r="EB235">
        <v>1.943472066599977</v>
      </c>
      <c r="EC235">
        <v>8.961365820921621</v>
      </c>
      <c r="ED235">
        <v>80.6760992469474</v>
      </c>
      <c r="EE235">
        <v>110.7411098086417</v>
      </c>
      <c r="EF235">
        <v>0.3251532508829754</v>
      </c>
      <c r="EG235">
        <v>18.64780601332363</v>
      </c>
      <c r="EH235">
        <v>4.355204979708145</v>
      </c>
      <c r="EI235">
        <v>48.63242356914503</v>
      </c>
      <c r="EJ235">
        <v>8.143768793482709</v>
      </c>
      <c r="EK235">
        <v>0.3993010178446451</v>
      </c>
      <c r="EL235">
        <v>52.45603794077675</v>
      </c>
      <c r="EM235">
        <v>1.508799837736441</v>
      </c>
      <c r="EN235">
        <v>4.187845325750965</v>
      </c>
      <c r="EO235">
        <v>22.23197927051995</v>
      </c>
      <c r="EP235">
        <v>48.66383455259852</v>
      </c>
      <c r="EQ235">
        <v>15.33979010269916</v>
      </c>
      <c r="ER235">
        <v>2.470454821026423</v>
      </c>
      <c r="ES235">
        <v>587.9476752336337</v>
      </c>
      <c r="ET235">
        <v>169.5614448617984</v>
      </c>
      <c r="EU235">
        <v>2.544532993190159</v>
      </c>
      <c r="EV235">
        <v>9.027692996980551</v>
      </c>
      <c r="EW235">
        <v>222.4598513221515</v>
      </c>
      <c r="EX235">
        <v>28.31086002479145</v>
      </c>
      <c r="EY235">
        <v>0.157901085972546</v>
      </c>
      <c r="EZ235">
        <v>32.85164696864456</v>
      </c>
      <c r="FA235">
        <v>0.03701408973415728</v>
      </c>
      <c r="FB235">
        <v>10.01307249915493</v>
      </c>
      <c r="FC235">
        <v>239.8461395031073</v>
      </c>
      <c r="FD235">
        <v>37.56044957029383</v>
      </c>
      <c r="FE235">
        <v>496.8021184695961</v>
      </c>
      <c r="FF235">
        <v>0.0804066127071149</v>
      </c>
      <c r="FG235">
        <v>10.97007717169194</v>
      </c>
      <c r="FH235">
        <v>1586.009451337525</v>
      </c>
      <c r="FI235">
        <v>352.6209568965432</v>
      </c>
      <c r="FJ235">
        <v>0.4874806663226945</v>
      </c>
      <c r="FK235">
        <v>13.54171133936241</v>
      </c>
      <c r="FL235">
        <v>23.34693759588069</v>
      </c>
      <c r="FM235">
        <v>9.153389971770002</v>
      </c>
      <c r="FN235">
        <v>13.74881897629332</v>
      </c>
      <c r="FO235">
        <v>146.0404603568211</v>
      </c>
      <c r="FP235">
        <v>1050.620588069011</v>
      </c>
      <c r="FQ235">
        <v>30.36276600605661</v>
      </c>
      <c r="FR235">
        <v>93.75663737970125</v>
      </c>
      <c r="FS235">
        <v>114.069071737769</v>
      </c>
    </row>
    <row r="236" spans="1:175">
      <c r="A236" s="2">
        <v>45097</v>
      </c>
      <c r="B236">
        <v>717.8287108864541</v>
      </c>
      <c r="C236">
        <v>0.01564404250505813</v>
      </c>
      <c r="DR236" s="2">
        <v>45097</v>
      </c>
      <c r="DS236">
        <v>39.69213708072192</v>
      </c>
      <c r="DT236">
        <v>1001.717036291936</v>
      </c>
      <c r="DU236">
        <v>81.24695046810494</v>
      </c>
      <c r="DV236">
        <v>90.71127955068312</v>
      </c>
      <c r="DW236">
        <v>7699.49766262875</v>
      </c>
      <c r="DX236">
        <v>3.60825359874279</v>
      </c>
      <c r="DY236">
        <v>1.330588063260995</v>
      </c>
      <c r="DZ236">
        <v>85.84815934386421</v>
      </c>
      <c r="EA236">
        <v>34.51787312743981</v>
      </c>
      <c r="EB236">
        <v>1.927842651514654</v>
      </c>
      <c r="EC236">
        <v>8.981689775124634</v>
      </c>
      <c r="ED236">
        <v>81.13787773327401</v>
      </c>
      <c r="EE236">
        <v>109.9584120166184</v>
      </c>
      <c r="EF236">
        <v>0.3249901459405287</v>
      </c>
      <c r="EG236">
        <v>18.73433417009245</v>
      </c>
      <c r="EH236">
        <v>4.333357387877838</v>
      </c>
      <c r="EI236">
        <v>49.13765375220248</v>
      </c>
      <c r="EJ236">
        <v>8.197051662928121</v>
      </c>
      <c r="EK236">
        <v>0.4015973849592486</v>
      </c>
      <c r="EL236">
        <v>52.80495244457554</v>
      </c>
      <c r="EM236">
        <v>1.492213644620881</v>
      </c>
      <c r="EN236">
        <v>4.248828851385476</v>
      </c>
      <c r="EO236">
        <v>22.42730783341629</v>
      </c>
      <c r="EP236">
        <v>49.23694578353822</v>
      </c>
      <c r="EQ236">
        <v>14.92863331700738</v>
      </c>
      <c r="ER236">
        <v>2.417043408750225</v>
      </c>
      <c r="ES236">
        <v>590.7801456244973</v>
      </c>
      <c r="ET236">
        <v>170.9808554214481</v>
      </c>
      <c r="EU236">
        <v>2.530069467713313</v>
      </c>
      <c r="EV236">
        <v>8.856127890880153</v>
      </c>
      <c r="EW236">
        <v>223.8748824300968</v>
      </c>
      <c r="EX236">
        <v>28.31081303300277</v>
      </c>
      <c r="EY236">
        <v>0.1598799625876443</v>
      </c>
      <c r="EZ236">
        <v>33.09307303453694</v>
      </c>
      <c r="FA236">
        <v>0.03572882893378001</v>
      </c>
      <c r="FB236">
        <v>10.19829661679103</v>
      </c>
      <c r="FC236">
        <v>228.6636991534416</v>
      </c>
      <c r="FD236">
        <v>37.81399415811331</v>
      </c>
      <c r="FE236">
        <v>476.5100508544456</v>
      </c>
      <c r="FF236">
        <v>0.0821664399946743</v>
      </c>
      <c r="FG236">
        <v>11.07770904706572</v>
      </c>
      <c r="FH236">
        <v>1644.746332112594</v>
      </c>
      <c r="FI236">
        <v>345.4921791876855</v>
      </c>
      <c r="FJ236">
        <v>0.5013922192992318</v>
      </c>
      <c r="FK236">
        <v>13.53517065212878</v>
      </c>
      <c r="FL236">
        <v>23.53431587997306</v>
      </c>
      <c r="FM236">
        <v>9.300917732494394</v>
      </c>
      <c r="FN236">
        <v>13.93553625508896</v>
      </c>
      <c r="FO236">
        <v>148.6473525076496</v>
      </c>
      <c r="FP236">
        <v>1046.378918506618</v>
      </c>
      <c r="FQ236">
        <v>30.46293993247673</v>
      </c>
      <c r="FR236">
        <v>91.05975084115147</v>
      </c>
      <c r="FS236">
        <v>113.8354916096358</v>
      </c>
    </row>
    <row r="237" spans="1:175">
      <c r="A237" s="2">
        <v>45098</v>
      </c>
      <c r="B237">
        <v>744.8036583248834</v>
      </c>
      <c r="C237">
        <v>0.03757852957026131</v>
      </c>
      <c r="DR237" s="2">
        <v>45098</v>
      </c>
      <c r="DS237">
        <v>38.92563975881956</v>
      </c>
      <c r="DT237">
        <v>960.7205736281416</v>
      </c>
      <c r="DU237">
        <v>83.57970317844277</v>
      </c>
      <c r="DV237">
        <v>91.15792635219367</v>
      </c>
      <c r="DW237">
        <v>7584.166364533696</v>
      </c>
      <c r="DX237">
        <v>3.586142889232041</v>
      </c>
      <c r="DY237">
        <v>1.350097505841038</v>
      </c>
      <c r="DZ237">
        <v>85.83148277304471</v>
      </c>
      <c r="EA237">
        <v>34.74767145224214</v>
      </c>
      <c r="EB237">
        <v>1.905020987787208</v>
      </c>
      <c r="EC237">
        <v>8.911569305436441</v>
      </c>
      <c r="ED237">
        <v>81.74420294895806</v>
      </c>
      <c r="EE237">
        <v>110.4213793330176</v>
      </c>
      <c r="EF237">
        <v>0.3326112444133739</v>
      </c>
      <c r="EG237">
        <v>18.49382626007833</v>
      </c>
      <c r="EH237">
        <v>4.273602620850321</v>
      </c>
      <c r="EI237">
        <v>48.75730847404959</v>
      </c>
      <c r="EJ237">
        <v>8.03863510040174</v>
      </c>
      <c r="EK237">
        <v>0.4105949847078891</v>
      </c>
      <c r="EL237">
        <v>52.89795231526489</v>
      </c>
      <c r="EM237">
        <v>1.517517349723815</v>
      </c>
      <c r="EN237">
        <v>4.290345649614618</v>
      </c>
      <c r="EO237">
        <v>22.64529482839129</v>
      </c>
      <c r="EP237">
        <v>48.95788806819472</v>
      </c>
      <c r="EQ237">
        <v>15.37421756883472</v>
      </c>
      <c r="ER237">
        <v>2.362342228459747</v>
      </c>
      <c r="ES237">
        <v>588.4392655236468</v>
      </c>
      <c r="ET237">
        <v>171.1561984604366</v>
      </c>
      <c r="EU237">
        <v>2.386907828476722</v>
      </c>
      <c r="EV237">
        <v>8.765780252935437</v>
      </c>
      <c r="EW237">
        <v>218.5119156205704</v>
      </c>
      <c r="EX237">
        <v>28.04648743961274</v>
      </c>
      <c r="EY237">
        <v>0.1599400473155886</v>
      </c>
      <c r="EZ237">
        <v>33.1486725965793</v>
      </c>
      <c r="FA237">
        <v>0.03591150374210104</v>
      </c>
      <c r="FB237">
        <v>10.08915827061222</v>
      </c>
      <c r="FC237">
        <v>234.6057545846361</v>
      </c>
      <c r="FD237">
        <v>36.73064735972068</v>
      </c>
      <c r="FE237">
        <v>501.868812996867</v>
      </c>
      <c r="FF237">
        <v>0.08508820846754202</v>
      </c>
      <c r="FG237">
        <v>11.08917511550342</v>
      </c>
      <c r="FH237">
        <v>1726.890439934508</v>
      </c>
      <c r="FI237">
        <v>341.1969952389916</v>
      </c>
      <c r="FJ237">
        <v>0.5055592766881496</v>
      </c>
      <c r="FK237">
        <v>13.51768940583696</v>
      </c>
      <c r="FL237">
        <v>23.58491183591992</v>
      </c>
      <c r="FM237">
        <v>9.135017621077427</v>
      </c>
      <c r="FN237">
        <v>13.90813742235094</v>
      </c>
      <c r="FO237">
        <v>152.877941430534</v>
      </c>
      <c r="FP237">
        <v>1056.159610282273</v>
      </c>
      <c r="FQ237">
        <v>31.66804287665162</v>
      </c>
      <c r="FR237">
        <v>91.21483506044966</v>
      </c>
      <c r="FS237">
        <v>114.2422436364954</v>
      </c>
    </row>
    <row r="238" spans="1:175">
      <c r="A238" s="2">
        <v>45099</v>
      </c>
      <c r="B238">
        <v>780.5692300446963</v>
      </c>
      <c r="C238">
        <v>0.04802013432674612</v>
      </c>
      <c r="DR238" s="2">
        <v>45099</v>
      </c>
      <c r="DS238">
        <v>38.58713496484194</v>
      </c>
      <c r="DT238">
        <v>958.7454491533085</v>
      </c>
      <c r="DU238">
        <v>85.19940924049477</v>
      </c>
      <c r="DV238">
        <v>94.95722604908084</v>
      </c>
      <c r="DW238">
        <v>7629.630201652894</v>
      </c>
      <c r="DX238">
        <v>3.621758079257723</v>
      </c>
      <c r="DY238">
        <v>1.370347309080858</v>
      </c>
      <c r="DZ238">
        <v>86.66168536671069</v>
      </c>
      <c r="EA238">
        <v>34.86493359962434</v>
      </c>
      <c r="EB238">
        <v>1.888113301337313</v>
      </c>
      <c r="EC238">
        <v>8.813704219090752</v>
      </c>
      <c r="ED238">
        <v>81.61720982314847</v>
      </c>
      <c r="EE238">
        <v>109.8691013838709</v>
      </c>
      <c r="EF238">
        <v>0.3352986774041418</v>
      </c>
      <c r="EG238">
        <v>18.62263150737875</v>
      </c>
      <c r="EH238">
        <v>4.216852076476827</v>
      </c>
      <c r="EI238">
        <v>48.15728168095606</v>
      </c>
      <c r="EJ238">
        <v>8.070492117224346</v>
      </c>
      <c r="EK238">
        <v>0.4064020931392763</v>
      </c>
      <c r="EL238">
        <v>52.56704867118577</v>
      </c>
      <c r="EM238">
        <v>1.539964138668219</v>
      </c>
      <c r="EN238">
        <v>4.30713490908366</v>
      </c>
      <c r="EO238">
        <v>20.25568060454223</v>
      </c>
      <c r="EP238">
        <v>46.93620520570808</v>
      </c>
      <c r="EQ238">
        <v>15.6356638458392</v>
      </c>
      <c r="ER238">
        <v>2.417191367502126</v>
      </c>
      <c r="ES238">
        <v>583.0914340838019</v>
      </c>
      <c r="ET238">
        <v>170.3669054112479</v>
      </c>
      <c r="EU238">
        <v>2.347106791617769</v>
      </c>
      <c r="EV238">
        <v>8.71635623252425</v>
      </c>
      <c r="EW238">
        <v>215.9667109589369</v>
      </c>
      <c r="EX238">
        <v>26.35028736479401</v>
      </c>
      <c r="EY238">
        <v>0.1578389524596212</v>
      </c>
      <c r="EZ238">
        <v>32.57231412121933</v>
      </c>
      <c r="FA238">
        <v>0.03631953399472469</v>
      </c>
      <c r="FB238">
        <v>10.22727321350811</v>
      </c>
      <c r="FC238">
        <v>241.5857667953205</v>
      </c>
      <c r="FD238">
        <v>36.89818179736665</v>
      </c>
      <c r="FE238">
        <v>490.1472578377364</v>
      </c>
      <c r="FF238">
        <v>0.0844599155251744</v>
      </c>
      <c r="FG238">
        <v>11.21571276039158</v>
      </c>
      <c r="FH238">
        <v>1790.576955997283</v>
      </c>
      <c r="FI238">
        <v>344.0555504907506</v>
      </c>
      <c r="FJ238">
        <v>0.5391774717611982</v>
      </c>
      <c r="FK238">
        <v>13.34186461868442</v>
      </c>
      <c r="FL238">
        <v>23.40079819745591</v>
      </c>
      <c r="FM238">
        <v>9.275635057546095</v>
      </c>
      <c r="FN238">
        <v>14.10981615103414</v>
      </c>
      <c r="FO238">
        <v>155.9168445610081</v>
      </c>
      <c r="FP238">
        <v>1047.546337474832</v>
      </c>
      <c r="FQ238">
        <v>32.61844023216126</v>
      </c>
      <c r="FR238">
        <v>92.56003479505381</v>
      </c>
      <c r="FS238">
        <v>113.5255962513672</v>
      </c>
    </row>
    <row r="239" spans="1:175">
      <c r="A239" s="2">
        <v>45100</v>
      </c>
      <c r="B239">
        <v>770.2051434474016</v>
      </c>
      <c r="C239">
        <v>-0.01327760075387696</v>
      </c>
      <c r="DR239" s="2">
        <v>45100</v>
      </c>
      <c r="DS239">
        <v>38.72026311157303</v>
      </c>
      <c r="DT239">
        <v>955.9281692805835</v>
      </c>
      <c r="DU239">
        <v>85.227362696081</v>
      </c>
      <c r="DV239">
        <v>94.6793531812646</v>
      </c>
      <c r="DW239">
        <v>7674.336259968455</v>
      </c>
      <c r="DX239">
        <v>3.657985727715109</v>
      </c>
      <c r="DY239">
        <v>1.358502639403671</v>
      </c>
      <c r="DZ239">
        <v>81.91589192031743</v>
      </c>
      <c r="EA239">
        <v>34.91656973709734</v>
      </c>
      <c r="EB239">
        <v>1.915989856964621</v>
      </c>
      <c r="EC239">
        <v>8.970963732224488</v>
      </c>
      <c r="ED239">
        <v>81.40233081336555</v>
      </c>
      <c r="EE239">
        <v>109.6459784046345</v>
      </c>
      <c r="EF239">
        <v>0.3347939636356894</v>
      </c>
      <c r="EG239">
        <v>18.93508700338332</v>
      </c>
      <c r="EH239">
        <v>4.257053463880819</v>
      </c>
      <c r="EI239">
        <v>47.86883563987174</v>
      </c>
      <c r="EJ239">
        <v>8.134581298052607</v>
      </c>
      <c r="EK239">
        <v>0.4044399231304859</v>
      </c>
      <c r="EL239">
        <v>52.40092771609706</v>
      </c>
      <c r="EM239">
        <v>1.568681596590572</v>
      </c>
      <c r="EN239">
        <v>4.271662671489016</v>
      </c>
      <c r="EO239">
        <v>21.1723848746031</v>
      </c>
      <c r="EP239">
        <v>47.84092901708699</v>
      </c>
      <c r="EQ239">
        <v>13.96706484832634</v>
      </c>
      <c r="ER239">
        <v>2.44280001572753</v>
      </c>
      <c r="ES239">
        <v>589.4475667576913</v>
      </c>
      <c r="ET239">
        <v>170.6748952867678</v>
      </c>
      <c r="EU239">
        <v>2.379547326794726</v>
      </c>
      <c r="EV239">
        <v>8.886615996158412</v>
      </c>
      <c r="EW239">
        <v>215.759085031574</v>
      </c>
      <c r="EX239">
        <v>28.08650778270411</v>
      </c>
      <c r="EY239">
        <v>0.1542089324052618</v>
      </c>
      <c r="EZ239">
        <v>32.60477408208838</v>
      </c>
      <c r="FA239">
        <v>0.03663052547153723</v>
      </c>
      <c r="FB239">
        <v>10.19071319899652</v>
      </c>
      <c r="FC239">
        <v>250.1946696922145</v>
      </c>
      <c r="FD239">
        <v>36.20055342178649</v>
      </c>
      <c r="FE239">
        <v>479.1146562223508</v>
      </c>
      <c r="FF239">
        <v>0.08653820561439923</v>
      </c>
      <c r="FG239">
        <v>11.18336031011214</v>
      </c>
      <c r="FH239">
        <v>1757.821439281369</v>
      </c>
      <c r="FI239">
        <v>353.4231802452922</v>
      </c>
      <c r="FJ239">
        <v>0.5325759055549802</v>
      </c>
      <c r="FK239">
        <v>13.245598071278</v>
      </c>
      <c r="FL239">
        <v>23.43786821915185</v>
      </c>
      <c r="FM239">
        <v>9.380724717763036</v>
      </c>
      <c r="FN239">
        <v>13.87407110092648</v>
      </c>
      <c r="FO239">
        <v>155.2255440451528</v>
      </c>
      <c r="FP239">
        <v>1002.21605404942</v>
      </c>
      <c r="FQ239">
        <v>32.55983014283908</v>
      </c>
      <c r="FR239">
        <v>92.46922898570804</v>
      </c>
      <c r="FS239">
        <v>113.1738632192316</v>
      </c>
    </row>
    <row r="240" spans="1:175">
      <c r="A240" s="2">
        <v>45101</v>
      </c>
      <c r="B240">
        <v>794.0826932938796</v>
      </c>
      <c r="C240">
        <v>0.03100154556174894</v>
      </c>
      <c r="DR240" s="2">
        <v>45101</v>
      </c>
      <c r="DS240">
        <v>38.26739939637892</v>
      </c>
      <c r="DT240">
        <v>959.0303289888492</v>
      </c>
      <c r="DU240">
        <v>83.20985226738559</v>
      </c>
      <c r="DV240">
        <v>93.61749852232693</v>
      </c>
      <c r="DW240">
        <v>8013.213108970443</v>
      </c>
      <c r="DX240">
        <v>3.622794897606762</v>
      </c>
      <c r="DY240">
        <v>1.358732519424448</v>
      </c>
      <c r="DZ240">
        <v>85.13281562121173</v>
      </c>
      <c r="EA240">
        <v>34.97370300193582</v>
      </c>
      <c r="EB240">
        <v>1.872162474364556</v>
      </c>
      <c r="EC240">
        <v>8.677775144656593</v>
      </c>
      <c r="ED240">
        <v>80.58304023160127</v>
      </c>
      <c r="EE240">
        <v>108.0031318679006</v>
      </c>
      <c r="EF240">
        <v>0.3342621310425548</v>
      </c>
      <c r="EG240">
        <v>18.9181220019068</v>
      </c>
      <c r="EH240">
        <v>4.402874272368002</v>
      </c>
      <c r="EI240">
        <v>48.52068656397206</v>
      </c>
      <c r="EJ240">
        <v>8.1035534068365</v>
      </c>
      <c r="EK240">
        <v>0.4039848832439438</v>
      </c>
      <c r="EL240">
        <v>51.7868961007616</v>
      </c>
      <c r="EM240">
        <v>1.529097423352077</v>
      </c>
      <c r="EN240">
        <v>4.282246841001654</v>
      </c>
      <c r="EO240">
        <v>20.97341875633251</v>
      </c>
      <c r="EP240">
        <v>46.09130782581553</v>
      </c>
      <c r="EQ240">
        <v>14.12128717803829</v>
      </c>
      <c r="ER240">
        <v>2.569745459582981</v>
      </c>
      <c r="ES240">
        <v>580.1689661621732</v>
      </c>
      <c r="ET240">
        <v>168.6734365019142</v>
      </c>
      <c r="EU240">
        <v>2.402238178567436</v>
      </c>
      <c r="EV240">
        <v>9.003534295008782</v>
      </c>
      <c r="EW240">
        <v>212.0692461375858</v>
      </c>
      <c r="EX240">
        <v>27.79504398832308</v>
      </c>
      <c r="EY240">
        <v>0.1500245984821659</v>
      </c>
      <c r="EZ240">
        <v>31.81786802824668</v>
      </c>
      <c r="FA240">
        <v>0.03839889217393759</v>
      </c>
      <c r="FB240">
        <v>10.10868450053779</v>
      </c>
      <c r="FC240">
        <v>253.7753074302528</v>
      </c>
      <c r="FD240">
        <v>35.55404385961062</v>
      </c>
      <c r="FE240">
        <v>495.6314143551735</v>
      </c>
      <c r="FF240">
        <v>0.08550356095708946</v>
      </c>
      <c r="FG240">
        <v>11.00989464358372</v>
      </c>
      <c r="FH240">
        <v>1801.805038388281</v>
      </c>
      <c r="FI240">
        <v>354.5756953279863</v>
      </c>
      <c r="FJ240">
        <v>0.5536330208472682</v>
      </c>
      <c r="FK240">
        <v>13.03770671787125</v>
      </c>
      <c r="FL240">
        <v>23.11205534231343</v>
      </c>
      <c r="FM240">
        <v>9.371348935770957</v>
      </c>
      <c r="FN240">
        <v>13.53686761446854</v>
      </c>
      <c r="FO240">
        <v>157.0778208337571</v>
      </c>
      <c r="FP240">
        <v>935.9059701988258</v>
      </c>
      <c r="FQ240">
        <v>33.51748843087736</v>
      </c>
      <c r="FR240">
        <v>92.945871305515</v>
      </c>
      <c r="FS240">
        <v>111.1634580620678</v>
      </c>
    </row>
    <row r="241" spans="1:175">
      <c r="A241" s="2">
        <v>45102</v>
      </c>
      <c r="B241">
        <v>785.2314967791616</v>
      </c>
      <c r="C241">
        <v>-0.01114644178681568</v>
      </c>
      <c r="DR241" s="2">
        <v>45102</v>
      </c>
      <c r="DS241">
        <v>36.89285994800417</v>
      </c>
      <c r="DT241">
        <v>969.9934777240871</v>
      </c>
      <c r="DU241">
        <v>84.3234487190027</v>
      </c>
      <c r="DV241">
        <v>92.3680189753694</v>
      </c>
      <c r="DW241">
        <v>7879.652257951515</v>
      </c>
      <c r="DX241">
        <v>3.734007923514494</v>
      </c>
      <c r="DY241">
        <v>1.332111850231649</v>
      </c>
      <c r="DZ241">
        <v>86.24513488524978</v>
      </c>
      <c r="EA241">
        <v>34.32935303024048</v>
      </c>
      <c r="EB241">
        <v>1.779221997325341</v>
      </c>
      <c r="EC241">
        <v>8.596041608068266</v>
      </c>
      <c r="ED241">
        <v>76.84271792767009</v>
      </c>
      <c r="EE241">
        <v>105.044640298847</v>
      </c>
      <c r="EF241">
        <v>0.330855807607434</v>
      </c>
      <c r="EG241">
        <v>19.28354920148601</v>
      </c>
      <c r="EH241">
        <v>4.40296596200897</v>
      </c>
      <c r="EI241">
        <v>48.32722551964252</v>
      </c>
      <c r="EJ241">
        <v>8.309860327461378</v>
      </c>
      <c r="EK241">
        <v>0.4013367033155258</v>
      </c>
      <c r="EL241">
        <v>50.3530678652975</v>
      </c>
      <c r="EM241">
        <v>1.489484658651203</v>
      </c>
      <c r="EN241">
        <v>4.3549144065912</v>
      </c>
      <c r="EO241">
        <v>20.94276131070812</v>
      </c>
      <c r="EP241">
        <v>45.43031498967192</v>
      </c>
      <c r="EQ241">
        <v>15.01462445544098</v>
      </c>
      <c r="ER241">
        <v>2.571766733938654</v>
      </c>
      <c r="ES241">
        <v>565.4804915892863</v>
      </c>
      <c r="ET241">
        <v>169.8738323287437</v>
      </c>
      <c r="EU241">
        <v>2.445324223538262</v>
      </c>
      <c r="EV241">
        <v>9.381708221454486</v>
      </c>
      <c r="EW241">
        <v>212.5960529789682</v>
      </c>
      <c r="EX241">
        <v>27.7248935718935</v>
      </c>
      <c r="EY241">
        <v>0.1510719267517303</v>
      </c>
      <c r="EZ241">
        <v>30.51109199891243</v>
      </c>
      <c r="FA241">
        <v>0.04049349418598068</v>
      </c>
      <c r="FB241">
        <v>9.782164828913988</v>
      </c>
      <c r="FC241">
        <v>254.384811773936</v>
      </c>
      <c r="FD241">
        <v>34.78739715630083</v>
      </c>
      <c r="FE241">
        <v>489.9993407458522</v>
      </c>
      <c r="FF241">
        <v>0.0857013977371593</v>
      </c>
      <c r="FG241">
        <v>11.11267085972668</v>
      </c>
      <c r="FH241">
        <v>1837.269059050658</v>
      </c>
      <c r="FI241">
        <v>352.20354885562</v>
      </c>
      <c r="FJ241">
        <v>0.5791365365608852</v>
      </c>
      <c r="FK241">
        <v>12.89165309419912</v>
      </c>
      <c r="FL241">
        <v>22.58718790079934</v>
      </c>
      <c r="FM241">
        <v>9.521077219631211</v>
      </c>
      <c r="FN241">
        <v>13.47124986771118</v>
      </c>
      <c r="FO241">
        <v>157.3809471641352</v>
      </c>
      <c r="FP241">
        <v>955.0256387002271</v>
      </c>
      <c r="FQ241">
        <v>33.75793576229017</v>
      </c>
      <c r="FR241">
        <v>92.77347069072493</v>
      </c>
      <c r="FS241">
        <v>107.7710362370561</v>
      </c>
    </row>
    <row r="242" spans="1:175">
      <c r="A242" s="2">
        <v>45103</v>
      </c>
      <c r="B242">
        <v>807.9224437525352</v>
      </c>
      <c r="C242">
        <v>0.02889714315644065</v>
      </c>
      <c r="DR242" s="2">
        <v>45103</v>
      </c>
      <c r="DS242">
        <v>34.22815356889496</v>
      </c>
      <c r="DT242">
        <v>784.1361649530128</v>
      </c>
      <c r="DU242">
        <v>84.79060991219909</v>
      </c>
      <c r="DV242">
        <v>102.0383759019904</v>
      </c>
      <c r="DW242">
        <v>5869.866371699592</v>
      </c>
      <c r="DX242">
        <v>4.004751073750398</v>
      </c>
      <c r="DY242">
        <v>1.379227610079944</v>
      </c>
      <c r="DZ242">
        <v>80.35140843385896</v>
      </c>
      <c r="EA242">
        <v>31.97756549807143</v>
      </c>
      <c r="EB242">
        <v>1.916286472253534</v>
      </c>
      <c r="EC242">
        <v>8.516761627655848</v>
      </c>
      <c r="ED242">
        <v>76.99766542042833</v>
      </c>
      <c r="EE242">
        <v>113.4424395155872</v>
      </c>
      <c r="EF242">
        <v>0.2937363235606576</v>
      </c>
      <c r="EG242">
        <v>18.19928047673625</v>
      </c>
      <c r="EH242">
        <v>4.297625580743365</v>
      </c>
      <c r="EI242">
        <v>48.84018954302078</v>
      </c>
      <c r="EJ242">
        <v>8.556233138116694</v>
      </c>
      <c r="EK242">
        <v>0.3764089065152006</v>
      </c>
      <c r="EL242">
        <v>47.9270776205951</v>
      </c>
      <c r="EM242">
        <v>1.540054194073972</v>
      </c>
      <c r="EN242">
        <v>4.234938844244685</v>
      </c>
      <c r="EO242">
        <v>17.60631467440637</v>
      </c>
      <c r="EP242">
        <v>49.62109876540831</v>
      </c>
      <c r="EQ242">
        <v>14.86035395398838</v>
      </c>
      <c r="ER242">
        <v>2.601534634095728</v>
      </c>
      <c r="ES242">
        <v>609.2008255653556</v>
      </c>
      <c r="ET242">
        <v>179.4692116659696</v>
      </c>
      <c r="EU242">
        <v>2.708820171477919</v>
      </c>
      <c r="EV242">
        <v>8.97936103334257</v>
      </c>
      <c r="EW242">
        <v>223.091713733172</v>
      </c>
      <c r="EX242">
        <v>27.90798296872681</v>
      </c>
      <c r="EY242">
        <v>0.1669228384731036</v>
      </c>
      <c r="EZ242">
        <v>32.96644796300066</v>
      </c>
      <c r="FA242">
        <v>0.03521697832715143</v>
      </c>
      <c r="FB242">
        <v>10.1859570623001</v>
      </c>
      <c r="FC242">
        <v>233.0966000919771</v>
      </c>
      <c r="FD242">
        <v>32.95552393838726</v>
      </c>
      <c r="FE242">
        <v>526.6960622372687</v>
      </c>
      <c r="FF242">
        <v>0.08785786801056379</v>
      </c>
      <c r="FG242">
        <v>12.05043491615259</v>
      </c>
      <c r="FH242">
        <v>2072.301738019373</v>
      </c>
      <c r="FI242">
        <v>375.4648765397987</v>
      </c>
      <c r="FJ242">
        <v>0.6548893614609872</v>
      </c>
      <c r="FK242">
        <v>12.99437087901379</v>
      </c>
      <c r="FL242">
        <v>24.40618814862038</v>
      </c>
      <c r="FM242">
        <v>9.347835880972591</v>
      </c>
      <c r="FN242">
        <v>13.98295555096795</v>
      </c>
      <c r="FO242">
        <v>191.5192021387483</v>
      </c>
      <c r="FP242">
        <v>749.0311153325835</v>
      </c>
      <c r="FQ242">
        <v>37.33140098261874</v>
      </c>
      <c r="FR242">
        <v>97.7636020902269</v>
      </c>
      <c r="FS242">
        <v>108.6705615909831</v>
      </c>
    </row>
    <row r="243" spans="1:175">
      <c r="A243" s="2">
        <v>45104</v>
      </c>
      <c r="B243">
        <v>791.7194175840388</v>
      </c>
      <c r="C243">
        <v>-0.02005517521364886</v>
      </c>
      <c r="DR243" s="2">
        <v>45104</v>
      </c>
      <c r="DS243">
        <v>34.3943230850612</v>
      </c>
      <c r="DT243">
        <v>790.4811795694002</v>
      </c>
      <c r="DU243">
        <v>84.84000867148512</v>
      </c>
      <c r="DV243">
        <v>105.1653650485657</v>
      </c>
      <c r="DW243">
        <v>5962.597348590343</v>
      </c>
      <c r="DX243">
        <v>3.912959308710466</v>
      </c>
      <c r="DY243">
        <v>1.394610641620053</v>
      </c>
      <c r="DZ243">
        <v>80.79231573773035</v>
      </c>
      <c r="EA243">
        <v>32.04775316918271</v>
      </c>
      <c r="EB243">
        <v>1.903185419582069</v>
      </c>
      <c r="EC243">
        <v>8.62221692758334</v>
      </c>
      <c r="ED243">
        <v>76.86861334803888</v>
      </c>
      <c r="EE243">
        <v>114.5831926729957</v>
      </c>
      <c r="EF243">
        <v>0.3033514920547374</v>
      </c>
      <c r="EG243">
        <v>18.49736848456564</v>
      </c>
      <c r="EH243">
        <v>4.374583909623643</v>
      </c>
      <c r="EI243">
        <v>48.47494143647913</v>
      </c>
      <c r="EJ243">
        <v>8.485778770307844</v>
      </c>
      <c r="EK243">
        <v>0.3821428413936397</v>
      </c>
      <c r="EL243">
        <v>48.8645228617677</v>
      </c>
      <c r="EM243">
        <v>1.559775976380805</v>
      </c>
      <c r="EN243">
        <v>4.324457145112793</v>
      </c>
      <c r="EO243">
        <v>17.83906613224723</v>
      </c>
      <c r="EP243">
        <v>49.9250404066887</v>
      </c>
      <c r="EQ243">
        <v>12.83265906492145</v>
      </c>
      <c r="ER243">
        <v>2.548899430795441</v>
      </c>
      <c r="ES243">
        <v>626.3354586173343</v>
      </c>
      <c r="ET243">
        <v>185.348913255839</v>
      </c>
      <c r="EU243">
        <v>2.520459315500797</v>
      </c>
      <c r="EV243">
        <v>8.861747226615293</v>
      </c>
      <c r="EW243">
        <v>235.7018856680225</v>
      </c>
      <c r="EX243">
        <v>28.33412480517027</v>
      </c>
      <c r="EY243">
        <v>0.1655575598278708</v>
      </c>
      <c r="EZ243">
        <v>33.59707678885275</v>
      </c>
      <c r="FA243">
        <v>0.03532617611786989</v>
      </c>
      <c r="FB243">
        <v>9.421266630430337</v>
      </c>
      <c r="FC243">
        <v>234.8048967394065</v>
      </c>
      <c r="FD243">
        <v>33.5645427651524</v>
      </c>
      <c r="FE243">
        <v>520.9198719056893</v>
      </c>
      <c r="FF243">
        <v>0.08687647753172148</v>
      </c>
      <c r="FG243">
        <v>11.68722162123786</v>
      </c>
      <c r="FH243">
        <v>2022.860519522891</v>
      </c>
      <c r="FI243">
        <v>385.0405161835263</v>
      </c>
      <c r="FJ243">
        <v>0.6612879022175694</v>
      </c>
      <c r="FK243">
        <v>13.01360895731837</v>
      </c>
      <c r="FL243">
        <v>24.85333596327255</v>
      </c>
      <c r="FM243">
        <v>9.669457954571207</v>
      </c>
      <c r="FN243">
        <v>14.22946609115535</v>
      </c>
      <c r="FO243">
        <v>186.2920494164204</v>
      </c>
      <c r="FP243">
        <v>739.8040037080557</v>
      </c>
      <c r="FQ243">
        <v>37.42888756733373</v>
      </c>
      <c r="FR243">
        <v>103.1149895918565</v>
      </c>
      <c r="FS243">
        <v>104.4683501121154</v>
      </c>
    </row>
    <row r="244" spans="1:175">
      <c r="A244" s="2">
        <v>45105</v>
      </c>
      <c r="B244">
        <v>806.6163435900631</v>
      </c>
      <c r="C244">
        <v>0.01881591593582854</v>
      </c>
      <c r="DR244" s="2">
        <v>45105</v>
      </c>
      <c r="DS244">
        <v>35.13587455367637</v>
      </c>
      <c r="DT244">
        <v>781.6363670635594</v>
      </c>
      <c r="DU244">
        <v>84.8605707540319</v>
      </c>
      <c r="DV244">
        <v>107.252746447984</v>
      </c>
      <c r="DW244">
        <v>6078.765745364147</v>
      </c>
      <c r="DX244">
        <v>3.994938296791858</v>
      </c>
      <c r="DY244">
        <v>1.385246882903725</v>
      </c>
      <c r="DZ244">
        <v>83.83838449492988</v>
      </c>
      <c r="EA244">
        <v>31.30956427043175</v>
      </c>
      <c r="EB244">
        <v>1.905407265563291</v>
      </c>
      <c r="EC244">
        <v>8.79458236578837</v>
      </c>
      <c r="ED244">
        <v>77.11101692843326</v>
      </c>
      <c r="EE244">
        <v>116.8933564398043</v>
      </c>
      <c r="EF244">
        <v>0.2627401803069649</v>
      </c>
      <c r="EG244">
        <v>18.45355675205735</v>
      </c>
      <c r="EH244">
        <v>4.432747528602594</v>
      </c>
      <c r="EI244">
        <v>48.63924224147267</v>
      </c>
      <c r="EJ244">
        <v>8.50190977911573</v>
      </c>
      <c r="EK244">
        <v>0.385968499292992</v>
      </c>
      <c r="EL244">
        <v>49.18355045603877</v>
      </c>
      <c r="EM244">
        <v>1.543321333980201</v>
      </c>
      <c r="EN244">
        <v>4.337659450997708</v>
      </c>
      <c r="EO244">
        <v>18.03863069945215</v>
      </c>
      <c r="EP244">
        <v>49.71485457115303</v>
      </c>
      <c r="EQ244">
        <v>12.39053728458219</v>
      </c>
      <c r="ER244">
        <v>2.715079017180477</v>
      </c>
      <c r="ES244">
        <v>637.4411986329891</v>
      </c>
      <c r="ET244">
        <v>186.3657781851571</v>
      </c>
      <c r="EU244">
        <v>2.492526370942953</v>
      </c>
      <c r="EV244">
        <v>8.898140854129002</v>
      </c>
      <c r="EW244">
        <v>226.3613673378981</v>
      </c>
      <c r="EX244">
        <v>28.52303496417192</v>
      </c>
      <c r="EY244">
        <v>0.1672316812022709</v>
      </c>
      <c r="EZ244">
        <v>33.29622520830113</v>
      </c>
      <c r="FA244">
        <v>0.035981267357994</v>
      </c>
      <c r="FB244">
        <v>9.651365918399369</v>
      </c>
      <c r="FC244">
        <v>230.5434591627367</v>
      </c>
      <c r="FD244">
        <v>33.01470024089184</v>
      </c>
      <c r="FE244">
        <v>489.1925134926778</v>
      </c>
      <c r="FF244">
        <v>0.08747755208556232</v>
      </c>
      <c r="FG244">
        <v>11.57272598696813</v>
      </c>
      <c r="FH244">
        <v>2089.971856471886</v>
      </c>
      <c r="FI244">
        <v>384.5570660744862</v>
      </c>
      <c r="FJ244">
        <v>0.6644965485689142</v>
      </c>
      <c r="FK244">
        <v>13.01099362608967</v>
      </c>
      <c r="FL244">
        <v>25.14830769476183</v>
      </c>
      <c r="FM244">
        <v>9.640492701829112</v>
      </c>
      <c r="FN244">
        <v>14.36969160829419</v>
      </c>
      <c r="FO244">
        <v>188.2513709247296</v>
      </c>
      <c r="FP244">
        <v>729.3172822121035</v>
      </c>
      <c r="FQ244">
        <v>37.74892333665464</v>
      </c>
      <c r="FR244">
        <v>102.3755708122307</v>
      </c>
      <c r="FS244">
        <v>103.6292202991793</v>
      </c>
    </row>
    <row r="245" spans="1:175">
      <c r="A245" s="2">
        <v>45106</v>
      </c>
      <c r="B245">
        <v>768.4922882895984</v>
      </c>
      <c r="C245">
        <v>-0.04726417410634576</v>
      </c>
      <c r="DR245" s="2">
        <v>45106</v>
      </c>
      <c r="DS245">
        <v>35.62432918335374</v>
      </c>
      <c r="DT245">
        <v>812.958178560202</v>
      </c>
      <c r="DU245">
        <v>84.36448173634993</v>
      </c>
      <c r="DV245">
        <v>110.7817677070093</v>
      </c>
      <c r="DW245">
        <v>6096.215664320001</v>
      </c>
      <c r="DX245">
        <v>3.999502198615771</v>
      </c>
      <c r="DY245">
        <v>1.358917530253466</v>
      </c>
      <c r="DZ245">
        <v>86.40391401935783</v>
      </c>
      <c r="EA245">
        <v>32.12101214686238</v>
      </c>
      <c r="EB245">
        <v>1.927205398417762</v>
      </c>
      <c r="EC245">
        <v>8.897480774725343</v>
      </c>
      <c r="ED245">
        <v>78.42531762658443</v>
      </c>
      <c r="EE245">
        <v>118.3397299874602</v>
      </c>
      <c r="EF245">
        <v>0.2598929553296027</v>
      </c>
      <c r="EG245">
        <v>18.3954551978903</v>
      </c>
      <c r="EH245">
        <v>4.452824896617095</v>
      </c>
      <c r="EI245">
        <v>47.40911959901091</v>
      </c>
      <c r="EJ245">
        <v>8.553356642322928</v>
      </c>
      <c r="EK245">
        <v>0.3832497145684368</v>
      </c>
      <c r="EL245">
        <v>50.00068380796027</v>
      </c>
      <c r="EM245">
        <v>1.570739503986409</v>
      </c>
      <c r="EN245">
        <v>4.405820656439987</v>
      </c>
      <c r="EO245">
        <v>18.36570180124425</v>
      </c>
      <c r="EP245">
        <v>49.75641400955374</v>
      </c>
      <c r="EQ245">
        <v>8.865890479770879</v>
      </c>
      <c r="ER245">
        <v>2.67540279667382</v>
      </c>
      <c r="ES245">
        <v>663.2346727087287</v>
      </c>
      <c r="ET245">
        <v>189.4746757218904</v>
      </c>
      <c r="EU245">
        <v>2.423223472098011</v>
      </c>
      <c r="EV245">
        <v>8.9116609993441</v>
      </c>
      <c r="EW245">
        <v>246.8086858439108</v>
      </c>
      <c r="EX245">
        <v>28.66322339512464</v>
      </c>
      <c r="EY245">
        <v>0.16833374673921</v>
      </c>
      <c r="EZ245">
        <v>34.1196798657193</v>
      </c>
      <c r="FA245">
        <v>0.03479450979896172</v>
      </c>
      <c r="FB245">
        <v>9.946394474105468</v>
      </c>
      <c r="FC245">
        <v>238.6061897923634</v>
      </c>
      <c r="FD245">
        <v>33.71451710287906</v>
      </c>
      <c r="FE245">
        <v>494.4995374150985</v>
      </c>
      <c r="FF245">
        <v>0.08646592915520689</v>
      </c>
      <c r="FG245">
        <v>11.60528412548038</v>
      </c>
      <c r="FH245">
        <v>2077.485468628201</v>
      </c>
      <c r="FI245">
        <v>393.8061611142144</v>
      </c>
      <c r="FJ245">
        <v>0.6556171461446759</v>
      </c>
      <c r="FK245">
        <v>13.07915842909393</v>
      </c>
      <c r="FL245">
        <v>25.66349056664334</v>
      </c>
      <c r="FM245">
        <v>9.620035826874151</v>
      </c>
      <c r="FN245">
        <v>14.79306936487211</v>
      </c>
      <c r="FO245">
        <v>180.6869458159087</v>
      </c>
      <c r="FP245">
        <v>728.0793664087707</v>
      </c>
      <c r="FQ245">
        <v>37.39946608802519</v>
      </c>
      <c r="FR245">
        <v>105.7276686237254</v>
      </c>
      <c r="FS245">
        <v>108.8062683256901</v>
      </c>
    </row>
    <row r="246" spans="1:175">
      <c r="A246" s="2">
        <v>45107</v>
      </c>
      <c r="B246">
        <v>787.8702786373392</v>
      </c>
      <c r="C246">
        <v>0.02521559505934623</v>
      </c>
      <c r="DR246" s="2">
        <v>45107</v>
      </c>
      <c r="DS246">
        <v>35.39647737805436</v>
      </c>
      <c r="DT246">
        <v>848.4676885131972</v>
      </c>
      <c r="DU246">
        <v>86.31025012300981</v>
      </c>
      <c r="DV246">
        <v>112.6667722695829</v>
      </c>
      <c r="DW246">
        <v>6164.288159063495</v>
      </c>
      <c r="DX246">
        <v>4.039641686478887</v>
      </c>
      <c r="DY246">
        <v>1.415859068400603</v>
      </c>
      <c r="DZ246">
        <v>85.03193007705529</v>
      </c>
      <c r="EA246">
        <v>32.45802156770253</v>
      </c>
      <c r="EB246">
        <v>1.939608757518677</v>
      </c>
      <c r="EC246">
        <v>9.12277465959324</v>
      </c>
      <c r="ED246">
        <v>78.37114776589689</v>
      </c>
      <c r="EE246">
        <v>118.9891509933191</v>
      </c>
      <c r="EF246">
        <v>0.2159418340771147</v>
      </c>
      <c r="EG246">
        <v>17.56946325353353</v>
      </c>
      <c r="EH246">
        <v>4.489462764052478</v>
      </c>
      <c r="EI246">
        <v>48.35112197676517</v>
      </c>
      <c r="EJ246">
        <v>8.250904001535213</v>
      </c>
      <c r="EK246">
        <v>0.376621328143623</v>
      </c>
      <c r="EL246">
        <v>50.16083932096011</v>
      </c>
      <c r="EM246">
        <v>1.577311174916876</v>
      </c>
      <c r="EN246">
        <v>4.437318601420685</v>
      </c>
      <c r="EO246">
        <v>18.66533297936344</v>
      </c>
      <c r="EP246">
        <v>50.57042340975021</v>
      </c>
      <c r="EQ246">
        <v>7.83885659720017</v>
      </c>
      <c r="ER246">
        <v>2.722209542799514</v>
      </c>
      <c r="ES246">
        <v>659.4590173561299</v>
      </c>
      <c r="ET246">
        <v>193.9067269253346</v>
      </c>
      <c r="EU246">
        <v>2.338715615644618</v>
      </c>
      <c r="EV246">
        <v>9.037745083707406</v>
      </c>
      <c r="EW246">
        <v>245.0752364310152</v>
      </c>
      <c r="EX246">
        <v>29.3811552212991</v>
      </c>
      <c r="EY246">
        <v>0.1692749786589787</v>
      </c>
      <c r="EZ246">
        <v>34.25785642449856</v>
      </c>
      <c r="FA246">
        <v>0.03521521070161152</v>
      </c>
      <c r="FB246">
        <v>10.30387008864055</v>
      </c>
      <c r="FC246">
        <v>244.660469742596</v>
      </c>
      <c r="FD246">
        <v>34.06224191729265</v>
      </c>
      <c r="FE246">
        <v>502.3236070373802</v>
      </c>
      <c r="FF246">
        <v>0.08619167916054746</v>
      </c>
      <c r="FG246">
        <v>11.94456093791942</v>
      </c>
      <c r="FH246">
        <v>2120.816092440967</v>
      </c>
      <c r="FI246">
        <v>402.0081336624459</v>
      </c>
      <c r="FJ246">
        <v>0.6606812195473428</v>
      </c>
      <c r="FK246">
        <v>13.04589926729171</v>
      </c>
      <c r="FL246">
        <v>25.7881655085548</v>
      </c>
      <c r="FM246">
        <v>8.937299615875302</v>
      </c>
      <c r="FN246">
        <v>14.65754034748861</v>
      </c>
      <c r="FO246">
        <v>183.5653338902066</v>
      </c>
      <c r="FP246">
        <v>714.1497816484762</v>
      </c>
      <c r="FQ246">
        <v>37.58491272977652</v>
      </c>
      <c r="FR246">
        <v>108.3998344919132</v>
      </c>
      <c r="FS246">
        <v>109.150298556584</v>
      </c>
    </row>
    <row r="247" spans="1:175">
      <c r="A247" s="2">
        <v>45108</v>
      </c>
      <c r="B247">
        <v>822.5906501603357</v>
      </c>
      <c r="C247">
        <v>0.04406863980584097</v>
      </c>
      <c r="DR247" s="2">
        <v>45108</v>
      </c>
      <c r="DS247">
        <v>35.97883315172935</v>
      </c>
      <c r="DT247">
        <v>889.1461783256</v>
      </c>
      <c r="DU247">
        <v>89.36335938373516</v>
      </c>
      <c r="DV247">
        <v>116.4409962259886</v>
      </c>
      <c r="DW247">
        <v>6424.317812157419</v>
      </c>
      <c r="DX247">
        <v>4.236424046719856</v>
      </c>
      <c r="DY247">
        <v>1.430117284570086</v>
      </c>
      <c r="DZ247">
        <v>87.15590977634727</v>
      </c>
      <c r="EA247">
        <v>31.97006117803095</v>
      </c>
      <c r="EB247">
        <v>1.926066631982334</v>
      </c>
      <c r="EC247">
        <v>8.939682615411806</v>
      </c>
      <c r="ED247">
        <v>77.78124193211369</v>
      </c>
      <c r="EE247">
        <v>121.6865163335318</v>
      </c>
      <c r="EF247">
        <v>0.2018376998608951</v>
      </c>
      <c r="EG247">
        <v>17.12024964157616</v>
      </c>
      <c r="EH247">
        <v>4.392768954146674</v>
      </c>
      <c r="EI247">
        <v>50.147375592321</v>
      </c>
      <c r="EJ247">
        <v>8.312166569626227</v>
      </c>
      <c r="EK247">
        <v>0.383964179370986</v>
      </c>
      <c r="EL247">
        <v>49.92639453925712</v>
      </c>
      <c r="EM247">
        <v>1.527078228518263</v>
      </c>
      <c r="EN247">
        <v>4.501302052593119</v>
      </c>
      <c r="EO247">
        <v>18.46639689156218</v>
      </c>
      <c r="EP247">
        <v>52.02872367042492</v>
      </c>
      <c r="EQ247">
        <v>8.627173374384126</v>
      </c>
      <c r="ER247">
        <v>2.689474697619757</v>
      </c>
      <c r="ES247">
        <v>677.2403058754663</v>
      </c>
      <c r="ET247">
        <v>196.6251738237339</v>
      </c>
      <c r="EU247">
        <v>2.396054145773463</v>
      </c>
      <c r="EV247">
        <v>8.629809872328787</v>
      </c>
      <c r="EW247">
        <v>265.4252816010788</v>
      </c>
      <c r="EX247">
        <v>29.6352505458491</v>
      </c>
      <c r="EY247">
        <v>0.1388252303626474</v>
      </c>
      <c r="EZ247">
        <v>34.24444948400151</v>
      </c>
      <c r="FA247">
        <v>0.03036526610978119</v>
      </c>
      <c r="FB247">
        <v>10.50567248316468</v>
      </c>
      <c r="FC247">
        <v>246.155071014038</v>
      </c>
      <c r="FD247">
        <v>32.37310802397435</v>
      </c>
      <c r="FE247">
        <v>475.0844053182329</v>
      </c>
      <c r="FF247">
        <v>0.08872051139931901</v>
      </c>
      <c r="FG247">
        <v>12.3257235980627</v>
      </c>
      <c r="FH247">
        <v>2261.799720574158</v>
      </c>
      <c r="FI247">
        <v>395.20518194811</v>
      </c>
      <c r="FJ247">
        <v>0.6676073123107112</v>
      </c>
      <c r="FK247">
        <v>12.92624498452298</v>
      </c>
      <c r="FL247">
        <v>26.12282181390567</v>
      </c>
      <c r="FM247">
        <v>9.073063007220657</v>
      </c>
      <c r="FN247">
        <v>14.4662653768126</v>
      </c>
      <c r="FO247">
        <v>187.5198219068827</v>
      </c>
      <c r="FP247">
        <v>715.0886151042766</v>
      </c>
      <c r="FQ247">
        <v>39.22587678630396</v>
      </c>
      <c r="FR247">
        <v>111.3288525970517</v>
      </c>
      <c r="FS247">
        <v>108.0178027762607</v>
      </c>
    </row>
    <row r="248" spans="1:175">
      <c r="A248" s="2">
        <v>45109</v>
      </c>
      <c r="B248">
        <v>839.5776728292749</v>
      </c>
      <c r="C248">
        <v>0.02065063913093113</v>
      </c>
      <c r="DR248" s="2">
        <v>45109</v>
      </c>
      <c r="DS248">
        <v>35.1940607458376</v>
      </c>
      <c r="DT248">
        <v>901.1368355804574</v>
      </c>
      <c r="DU248">
        <v>90.98634941576547</v>
      </c>
      <c r="DV248">
        <v>117.4425203147637</v>
      </c>
      <c r="DW248">
        <v>6496.343726119439</v>
      </c>
      <c r="DX248">
        <v>4.261985049755888</v>
      </c>
      <c r="DY248">
        <v>1.420946367474802</v>
      </c>
      <c r="DZ248">
        <v>88.4730925998827</v>
      </c>
      <c r="EA248">
        <v>32.42434122534306</v>
      </c>
      <c r="EB248">
        <v>1.798557732687037</v>
      </c>
      <c r="EC248">
        <v>9.014830468869691</v>
      </c>
      <c r="ED248">
        <v>76.21258680410045</v>
      </c>
      <c r="EE248">
        <v>118.5890260258168</v>
      </c>
      <c r="EF248">
        <v>0.2198136746521871</v>
      </c>
      <c r="EG248">
        <v>17.10666058967704</v>
      </c>
      <c r="EH248">
        <v>4.512942306037427</v>
      </c>
      <c r="EI248">
        <v>50.98827954420464</v>
      </c>
      <c r="EJ248">
        <v>8.314216878374451</v>
      </c>
      <c r="EK248">
        <v>0.3865805856641627</v>
      </c>
      <c r="EL248">
        <v>48.19258159643039</v>
      </c>
      <c r="EM248">
        <v>1.527923079628053</v>
      </c>
      <c r="EN248">
        <v>4.436449091445843</v>
      </c>
      <c r="EO248">
        <v>14.63540422371452</v>
      </c>
      <c r="EP248">
        <v>52.33169081791288</v>
      </c>
      <c r="EQ248">
        <v>10.31376977683808</v>
      </c>
      <c r="ER248">
        <v>2.69376376365619</v>
      </c>
      <c r="ES248">
        <v>674.9486174404185</v>
      </c>
      <c r="ET248">
        <v>200.9346565299709</v>
      </c>
      <c r="EU248">
        <v>2.225695302983967</v>
      </c>
      <c r="EV248">
        <v>8.472973286677346</v>
      </c>
      <c r="EW248">
        <v>265.5228615791911</v>
      </c>
      <c r="EX248">
        <v>29.42937435293417</v>
      </c>
      <c r="EY248">
        <v>0.1434376009463466</v>
      </c>
      <c r="EZ248">
        <v>32.48077176130811</v>
      </c>
      <c r="FA248">
        <v>0.03082109247006872</v>
      </c>
      <c r="FB248">
        <v>10.05917027893633</v>
      </c>
      <c r="FC248">
        <v>249.0063128026662</v>
      </c>
      <c r="FD248">
        <v>31.99822902797635</v>
      </c>
      <c r="FE248">
        <v>506.875965589399</v>
      </c>
      <c r="FF248">
        <v>0.08746788414865861</v>
      </c>
      <c r="FG248">
        <v>12.3603906104689</v>
      </c>
      <c r="FH248">
        <v>2284.86069570819</v>
      </c>
      <c r="FI248">
        <v>387.6652625653188</v>
      </c>
      <c r="FJ248">
        <v>0.6980442735699185</v>
      </c>
      <c r="FK248">
        <v>12.7911739831327</v>
      </c>
      <c r="FL248">
        <v>24.69350884717195</v>
      </c>
      <c r="FM248">
        <v>9.289812731173834</v>
      </c>
      <c r="FN248">
        <v>14.745260575218</v>
      </c>
      <c r="FO248">
        <v>188.645097744827</v>
      </c>
      <c r="FP248">
        <v>698.7793121428041</v>
      </c>
      <c r="FQ248">
        <v>40.18333826430619</v>
      </c>
      <c r="FR248">
        <v>108.7654873012516</v>
      </c>
      <c r="FS248">
        <v>107.1193013194439</v>
      </c>
    </row>
    <row r="249" spans="1:175">
      <c r="A249" s="2">
        <v>45110</v>
      </c>
      <c r="B249">
        <v>844.9686685632209</v>
      </c>
      <c r="C249">
        <v>0.006421080393644862</v>
      </c>
      <c r="DR249" s="2">
        <v>45110</v>
      </c>
      <c r="DS249">
        <v>40.31767058599215</v>
      </c>
      <c r="DT249">
        <v>1026.744809127842</v>
      </c>
      <c r="DU249">
        <v>100.1106628139492</v>
      </c>
      <c r="DV249">
        <v>138.7584853475913</v>
      </c>
      <c r="DW249">
        <v>6875.172034209694</v>
      </c>
      <c r="DX249">
        <v>5.295478661299865</v>
      </c>
      <c r="DY249">
        <v>1.569485461942221</v>
      </c>
      <c r="DZ249">
        <v>90.67858086908981</v>
      </c>
      <c r="EA249">
        <v>30.19753519876728</v>
      </c>
      <c r="EB249">
        <v>1.991372090967041</v>
      </c>
      <c r="EC249">
        <v>9.934624186056805</v>
      </c>
      <c r="ED249">
        <v>74.39652614734923</v>
      </c>
      <c r="EE249">
        <v>137.5300938282523</v>
      </c>
      <c r="EF249">
        <v>0.1198480331483399</v>
      </c>
      <c r="EG249">
        <v>17.55214319120341</v>
      </c>
      <c r="EH249">
        <v>4.539176997599975</v>
      </c>
      <c r="EI249">
        <v>58.48263501263033</v>
      </c>
      <c r="EJ249">
        <v>8.361417797383975</v>
      </c>
      <c r="EK249">
        <v>0.3924481952199527</v>
      </c>
      <c r="EL249">
        <v>49.91259152030555</v>
      </c>
      <c r="EM249">
        <v>1.444134194136105</v>
      </c>
      <c r="EN249">
        <v>4.5524946714708</v>
      </c>
      <c r="EO249">
        <v>11.85761704954314</v>
      </c>
      <c r="EP249">
        <v>58.53837656919202</v>
      </c>
      <c r="EQ249">
        <v>8.166338960419997</v>
      </c>
      <c r="ER249">
        <v>2.74619265474597</v>
      </c>
      <c r="ES249">
        <v>720.1404977223756</v>
      </c>
      <c r="ET249">
        <v>189.1249509042639</v>
      </c>
      <c r="EU249">
        <v>2.485583190369737</v>
      </c>
      <c r="EV249">
        <v>8.797436207058531</v>
      </c>
      <c r="EW249">
        <v>253.4132862529206</v>
      </c>
      <c r="EX249">
        <v>21.62605597488584</v>
      </c>
      <c r="EY249">
        <v>0.0986894460177378</v>
      </c>
      <c r="EZ249">
        <v>35.19398025630137</v>
      </c>
      <c r="FA249">
        <v>0.0179376766212334</v>
      </c>
      <c r="FB249">
        <v>10.01198337689738</v>
      </c>
      <c r="FC249">
        <v>238.2462465331388</v>
      </c>
      <c r="FD249">
        <v>29.01173016035437</v>
      </c>
      <c r="FE249">
        <v>529.2510364504079</v>
      </c>
      <c r="FF249">
        <v>0.1052625533104318</v>
      </c>
      <c r="FG249">
        <v>13.02508801949222</v>
      </c>
      <c r="FH249">
        <v>2535.771639343684</v>
      </c>
      <c r="FI249">
        <v>384.1014079694796</v>
      </c>
      <c r="FJ249">
        <v>0.7512982396367227</v>
      </c>
      <c r="FK249">
        <v>12.99588322549112</v>
      </c>
      <c r="FL249">
        <v>28.80047247966326</v>
      </c>
      <c r="FM249">
        <v>7.958925217816159</v>
      </c>
      <c r="FN249">
        <v>16.30356815762367</v>
      </c>
      <c r="FO249">
        <v>244.5170650404006</v>
      </c>
      <c r="FP249">
        <v>711.8600539821473</v>
      </c>
      <c r="FQ249">
        <v>48.32857264038333</v>
      </c>
      <c r="FR249">
        <v>116.6563357973891</v>
      </c>
      <c r="FS249">
        <v>93.15727841755853</v>
      </c>
    </row>
    <row r="250" spans="1:175">
      <c r="A250" s="2">
        <v>45111</v>
      </c>
      <c r="B250">
        <v>865.354634609716</v>
      </c>
      <c r="C250">
        <v>0.0241262981752437</v>
      </c>
      <c r="DR250" s="2">
        <v>45111</v>
      </c>
      <c r="DS250">
        <v>39.42860886117757</v>
      </c>
      <c r="DT250">
        <v>993.4685000667013</v>
      </c>
      <c r="DU250">
        <v>98.1811876975749</v>
      </c>
      <c r="DV250">
        <v>138.1249129471024</v>
      </c>
      <c r="DW250">
        <v>6746.292677010029</v>
      </c>
      <c r="DX250">
        <v>5.369083776641922</v>
      </c>
      <c r="DY250">
        <v>1.552896911139269</v>
      </c>
      <c r="DZ250">
        <v>90.15108629520341</v>
      </c>
      <c r="EA250">
        <v>29.1482692787279</v>
      </c>
      <c r="EB250">
        <v>2.028783415400807</v>
      </c>
      <c r="EC250">
        <v>9.979681996160807</v>
      </c>
      <c r="ED250">
        <v>76.51926584434331</v>
      </c>
      <c r="EE250">
        <v>137.6576707167421</v>
      </c>
      <c r="EF250">
        <v>0.128167959669618</v>
      </c>
      <c r="EG250">
        <v>17.55251083712086</v>
      </c>
      <c r="EH250">
        <v>4.500498542992231</v>
      </c>
      <c r="EI250">
        <v>59.05230942143222</v>
      </c>
      <c r="EJ250">
        <v>9.185785750771982</v>
      </c>
      <c r="EK250">
        <v>0.3921659926488564</v>
      </c>
      <c r="EL250">
        <v>50.19975469876191</v>
      </c>
      <c r="EM250">
        <v>1.479415625186358</v>
      </c>
      <c r="EN250">
        <v>4.04434088309607</v>
      </c>
      <c r="EO250">
        <v>12.60641979700008</v>
      </c>
      <c r="EP250">
        <v>58.73990752843223</v>
      </c>
      <c r="EQ250">
        <v>9.187254509945594</v>
      </c>
      <c r="ER250">
        <v>2.552340497424345</v>
      </c>
      <c r="ES250">
        <v>719.6712355376644</v>
      </c>
      <c r="ET250">
        <v>168.8731175673508</v>
      </c>
      <c r="EU250">
        <v>2.582593081702663</v>
      </c>
      <c r="EV250">
        <v>8.683805967450553</v>
      </c>
      <c r="EW250">
        <v>260.6116254018381</v>
      </c>
      <c r="EX250">
        <v>21.43940327416624</v>
      </c>
      <c r="EY250">
        <v>0.107276535862812</v>
      </c>
      <c r="EZ250">
        <v>35.98623843102178</v>
      </c>
      <c r="FA250">
        <v>0.01598993556297467</v>
      </c>
      <c r="FB250">
        <v>10.35684995105591</v>
      </c>
      <c r="FC250">
        <v>217.6815348095126</v>
      </c>
      <c r="FD250">
        <v>29.239242420023</v>
      </c>
      <c r="FE250">
        <v>538.8819382862443</v>
      </c>
      <c r="FF250">
        <v>0.1082786763748074</v>
      </c>
      <c r="FG250">
        <v>13.6193880326637</v>
      </c>
      <c r="FH250">
        <v>2552.755404542864</v>
      </c>
      <c r="FI250">
        <v>382.2796181924586</v>
      </c>
      <c r="FJ250">
        <v>0.7472512578092003</v>
      </c>
      <c r="FK250">
        <v>13.00227180661925</v>
      </c>
      <c r="FL250">
        <v>29.38879081289156</v>
      </c>
      <c r="FM250">
        <v>8.625089806686136</v>
      </c>
      <c r="FN250">
        <v>16.44427764508855</v>
      </c>
      <c r="FO250">
        <v>246.1406967901427</v>
      </c>
      <c r="FP250">
        <v>728.7248766729242</v>
      </c>
      <c r="FQ250">
        <v>49.04424985029313</v>
      </c>
      <c r="FR250">
        <v>114.3103958488676</v>
      </c>
      <c r="FS250">
        <v>93.56063841708756</v>
      </c>
    </row>
    <row r="251" spans="1:175">
      <c r="A251" s="2">
        <v>45112</v>
      </c>
      <c r="B251">
        <v>854.5866342112868</v>
      </c>
      <c r="C251">
        <v>-0.01244345377925393</v>
      </c>
      <c r="DR251" s="2">
        <v>45112</v>
      </c>
      <c r="DS251">
        <v>40.3770131752982</v>
      </c>
      <c r="DT251">
        <v>1021.061801568084</v>
      </c>
      <c r="DU251">
        <v>95.59357160766963</v>
      </c>
      <c r="DV251">
        <v>138.4994501704121</v>
      </c>
      <c r="DW251">
        <v>6756.098011877121</v>
      </c>
      <c r="DX251">
        <v>5.406860090413835</v>
      </c>
      <c r="DY251">
        <v>1.566573746173946</v>
      </c>
      <c r="DZ251">
        <v>89.1772695012761</v>
      </c>
      <c r="EA251">
        <v>30.32323915047566</v>
      </c>
      <c r="EB251">
        <v>2.043341551149967</v>
      </c>
      <c r="EC251">
        <v>9.950745977941072</v>
      </c>
      <c r="ED251">
        <v>74.70624752997212</v>
      </c>
      <c r="EE251">
        <v>135.9737109048178</v>
      </c>
      <c r="EF251">
        <v>0.1283006339022619</v>
      </c>
      <c r="EG251">
        <v>16.78430863637945</v>
      </c>
      <c r="EH251">
        <v>4.226130565842399</v>
      </c>
      <c r="EI251">
        <v>59.45451800870782</v>
      </c>
      <c r="EJ251">
        <v>9.155620446848031</v>
      </c>
      <c r="EK251">
        <v>0.3874883401129843</v>
      </c>
      <c r="EL251">
        <v>49.96677084523009</v>
      </c>
      <c r="EM251">
        <v>1.475790849082608</v>
      </c>
      <c r="EN251">
        <v>4.139819593222841</v>
      </c>
      <c r="EO251">
        <v>13.41619027429788</v>
      </c>
      <c r="EP251">
        <v>58.26956322976377</v>
      </c>
      <c r="EQ251">
        <v>9.382579803324875</v>
      </c>
      <c r="ER251">
        <v>2.498393507647959</v>
      </c>
      <c r="ES251">
        <v>722.377756348808</v>
      </c>
      <c r="ET251">
        <v>176.4389156986037</v>
      </c>
      <c r="EU251">
        <v>2.549757200632018</v>
      </c>
      <c r="EV251">
        <v>8.759879501881946</v>
      </c>
      <c r="EW251">
        <v>254.3180318511679</v>
      </c>
      <c r="EX251">
        <v>21.1346309176889</v>
      </c>
      <c r="EY251">
        <v>0.1074843859725521</v>
      </c>
      <c r="EZ251">
        <v>36.21882700869081</v>
      </c>
      <c r="FA251">
        <v>0.01565924087501751</v>
      </c>
      <c r="FB251">
        <v>10.58242156809047</v>
      </c>
      <c r="FC251">
        <v>222.3024524961809</v>
      </c>
      <c r="FD251">
        <v>29.10859605255693</v>
      </c>
      <c r="FE251">
        <v>533.7733940624573</v>
      </c>
      <c r="FF251">
        <v>0.108928293211732</v>
      </c>
      <c r="FG251">
        <v>13.71910132024383</v>
      </c>
      <c r="FH251">
        <v>2549.289667009362</v>
      </c>
      <c r="FI251">
        <v>380.4553815782135</v>
      </c>
      <c r="FJ251">
        <v>0.7451624831617065</v>
      </c>
      <c r="FK251">
        <v>13.29626679132947</v>
      </c>
      <c r="FL251">
        <v>29.57396612855089</v>
      </c>
      <c r="FM251">
        <v>8.609617198436515</v>
      </c>
      <c r="FN251">
        <v>16.35683940743635</v>
      </c>
      <c r="FO251">
        <v>243.5780820207609</v>
      </c>
      <c r="FP251">
        <v>737.6050235393238</v>
      </c>
      <c r="FQ251">
        <v>48.4919153835259</v>
      </c>
      <c r="FR251">
        <v>115.7006667177566</v>
      </c>
      <c r="FS251">
        <v>93.25284959641729</v>
      </c>
    </row>
    <row r="252" spans="1:175">
      <c r="A252" s="2">
        <v>45113</v>
      </c>
      <c r="B252">
        <v>830.343598476241</v>
      </c>
      <c r="C252">
        <v>-0.02836814287110878</v>
      </c>
      <c r="DR252" s="2">
        <v>45113</v>
      </c>
      <c r="DS252">
        <v>40.85925184023175</v>
      </c>
      <c r="DT252">
        <v>1042.122643510784</v>
      </c>
      <c r="DU252">
        <v>94.95214827755622</v>
      </c>
      <c r="DV252">
        <v>137.732985143376</v>
      </c>
      <c r="DW252">
        <v>6571.316068169143</v>
      </c>
      <c r="DX252">
        <v>5.44524071382438</v>
      </c>
      <c r="DY252">
        <v>1.571991716663396</v>
      </c>
      <c r="DZ252">
        <v>89.68393299657983</v>
      </c>
      <c r="EA252">
        <v>29.14067019768668</v>
      </c>
      <c r="EB252">
        <v>2.059754971288319</v>
      </c>
      <c r="EC252">
        <v>10.01951151759045</v>
      </c>
      <c r="ED252">
        <v>75.14363075052064</v>
      </c>
      <c r="EE252">
        <v>135.8982738312619</v>
      </c>
      <c r="EF252">
        <v>0.1312610477865748</v>
      </c>
      <c r="EG252">
        <v>16.84208735780607</v>
      </c>
      <c r="EH252">
        <v>4.124962936369315</v>
      </c>
      <c r="EI252">
        <v>59.21550947228597</v>
      </c>
      <c r="EJ252">
        <v>9.183643655781848</v>
      </c>
      <c r="EK252">
        <v>0.3891190066859333</v>
      </c>
      <c r="EL252">
        <v>49.26122694223005</v>
      </c>
      <c r="EM252">
        <v>1.502638922378788</v>
      </c>
      <c r="EN252">
        <v>3.983439626226477</v>
      </c>
      <c r="EO252">
        <v>13.64573222926085</v>
      </c>
      <c r="EP252">
        <v>59.91833052097221</v>
      </c>
      <c r="EQ252">
        <v>8.714737096714863</v>
      </c>
      <c r="ER252">
        <v>2.509484219182617</v>
      </c>
      <c r="ES252">
        <v>733.3730091154148</v>
      </c>
      <c r="ET252">
        <v>183.1502576061006</v>
      </c>
      <c r="EU252">
        <v>2.582895782720585</v>
      </c>
      <c r="EV252">
        <v>8.90757649646474</v>
      </c>
      <c r="EW252">
        <v>261.7291156533116</v>
      </c>
      <c r="EX252">
        <v>21.53766273108262</v>
      </c>
      <c r="EY252">
        <v>0.1070009616841135</v>
      </c>
      <c r="EZ252">
        <v>36.36303931442204</v>
      </c>
      <c r="FA252">
        <v>0.01636349332809234</v>
      </c>
      <c r="FB252">
        <v>10.64976069084707</v>
      </c>
      <c r="FC252">
        <v>224.0689161202449</v>
      </c>
      <c r="FD252">
        <v>29.95893572534047</v>
      </c>
      <c r="FE252">
        <v>525.0014605566093</v>
      </c>
      <c r="FF252">
        <v>0.1086066565023539</v>
      </c>
      <c r="FG252">
        <v>13.60046994474544</v>
      </c>
      <c r="FH252">
        <v>2508.714512974485</v>
      </c>
      <c r="FI252">
        <v>386.8865029924123</v>
      </c>
      <c r="FJ252">
        <v>0.7319381423593108</v>
      </c>
      <c r="FK252">
        <v>13.2118065406711</v>
      </c>
      <c r="FL252">
        <v>29.65509122598936</v>
      </c>
      <c r="FM252">
        <v>8.643196486768348</v>
      </c>
      <c r="FN252">
        <v>16.30343069167057</v>
      </c>
      <c r="FO252">
        <v>236.8099111749342</v>
      </c>
      <c r="FP252">
        <v>742.6365924450452</v>
      </c>
      <c r="FQ252">
        <v>48.13261123865222</v>
      </c>
      <c r="FR252">
        <v>118.6109445012499</v>
      </c>
      <c r="FS252">
        <v>87.36164009437417</v>
      </c>
    </row>
    <row r="253" spans="1:175">
      <c r="A253" s="2">
        <v>45114</v>
      </c>
      <c r="B253">
        <v>802.7956364507136</v>
      </c>
      <c r="C253">
        <v>-0.03317658144902969</v>
      </c>
      <c r="DR253" s="2">
        <v>45114</v>
      </c>
      <c r="DS253">
        <v>41.03231884503384</v>
      </c>
      <c r="DT253">
        <v>999.3386785646188</v>
      </c>
      <c r="DU253">
        <v>93.79499138883348</v>
      </c>
      <c r="DV253">
        <v>139.9275253435887</v>
      </c>
      <c r="DW253">
        <v>6592.130040003364</v>
      </c>
      <c r="DX253">
        <v>5.684070883092824</v>
      </c>
      <c r="DY253">
        <v>1.54697569905756</v>
      </c>
      <c r="DZ253">
        <v>89.27558992717863</v>
      </c>
      <c r="EA253">
        <v>29.0327193678177</v>
      </c>
      <c r="EB253">
        <v>2.037572431642602</v>
      </c>
      <c r="EC253">
        <v>10.04733534874226</v>
      </c>
      <c r="ED253">
        <v>76.25482924414924</v>
      </c>
      <c r="EE253">
        <v>135.7044471595857</v>
      </c>
      <c r="EF253">
        <v>0.1330301516398772</v>
      </c>
      <c r="EG253">
        <v>17.49979736997104</v>
      </c>
      <c r="EH253">
        <v>4.137458259750781</v>
      </c>
      <c r="EI253">
        <v>58.7148098146133</v>
      </c>
      <c r="EJ253">
        <v>9.279937954532619</v>
      </c>
      <c r="EK253">
        <v>0.3900324668318333</v>
      </c>
      <c r="EL253">
        <v>50.15475249687156</v>
      </c>
      <c r="EM253">
        <v>1.416170820469606</v>
      </c>
      <c r="EN253">
        <v>4.089664959380566</v>
      </c>
      <c r="EO253">
        <v>12.97660840173491</v>
      </c>
      <c r="EP253">
        <v>64.26305800867338</v>
      </c>
      <c r="EQ253">
        <v>8.682383754714257</v>
      </c>
      <c r="ER253">
        <v>2.399218187238745</v>
      </c>
      <c r="ES253">
        <v>732.1717526959397</v>
      </c>
      <c r="ET253">
        <v>181.7826260167043</v>
      </c>
      <c r="EU253">
        <v>2.618062326066437</v>
      </c>
      <c r="EV253">
        <v>9.223649374220765</v>
      </c>
      <c r="EW253">
        <v>261.6438905714477</v>
      </c>
      <c r="EX253">
        <v>21.69575385364601</v>
      </c>
      <c r="EY253">
        <v>0.1108492184270925</v>
      </c>
      <c r="EZ253">
        <v>36.25666310798265</v>
      </c>
      <c r="FA253">
        <v>0.0149421011385791</v>
      </c>
      <c r="FB253">
        <v>10.59876185296354</v>
      </c>
      <c r="FC253">
        <v>224.7463563833909</v>
      </c>
      <c r="FD253">
        <v>29.94319797627571</v>
      </c>
      <c r="FE253">
        <v>529.2959312052446</v>
      </c>
      <c r="FF253">
        <v>0.1074066876270207</v>
      </c>
      <c r="FG253">
        <v>13.29379136762282</v>
      </c>
      <c r="FH253">
        <v>2476.592164210529</v>
      </c>
      <c r="FI253">
        <v>387.8832886865962</v>
      </c>
      <c r="FJ253">
        <v>0.7323381494770724</v>
      </c>
      <c r="FK253">
        <v>13.22969955634363</v>
      </c>
      <c r="FL253">
        <v>29.60676667944116</v>
      </c>
      <c r="FM253">
        <v>8.546743788343093</v>
      </c>
      <c r="FN253">
        <v>16.50101521981843</v>
      </c>
      <c r="FO253">
        <v>228.3966243073592</v>
      </c>
      <c r="FP253">
        <v>748.8844929484887</v>
      </c>
      <c r="FQ253">
        <v>47.87377789706036</v>
      </c>
      <c r="FR253">
        <v>121.9625185854281</v>
      </c>
      <c r="FS253">
        <v>91.74733628494688</v>
      </c>
    </row>
    <row r="254" spans="1:175">
      <c r="A254" s="2">
        <v>45115</v>
      </c>
      <c r="B254">
        <v>806.5864099942158</v>
      </c>
      <c r="C254">
        <v>0.004721965804724393</v>
      </c>
      <c r="DR254" s="2">
        <v>45115</v>
      </c>
      <c r="DS254">
        <v>40.50202517131051</v>
      </c>
      <c r="DT254">
        <v>1012.512289349167</v>
      </c>
      <c r="DU254">
        <v>94.43880709146687</v>
      </c>
      <c r="DV254">
        <v>142.7902483669325</v>
      </c>
      <c r="DW254">
        <v>6529.407704672517</v>
      </c>
      <c r="DX254">
        <v>5.772187786284381</v>
      </c>
      <c r="DY254">
        <v>1.566437490038141</v>
      </c>
      <c r="DZ254">
        <v>88.22952330373415</v>
      </c>
      <c r="EA254">
        <v>28.00219659064812</v>
      </c>
      <c r="EB254">
        <v>2.002177406255294</v>
      </c>
      <c r="EC254">
        <v>10.09739568946954</v>
      </c>
      <c r="ED254">
        <v>76.92025653211465</v>
      </c>
      <c r="EE254">
        <v>133.2210377306694</v>
      </c>
      <c r="EF254">
        <v>0.1362341415760276</v>
      </c>
      <c r="EG254">
        <v>16.26124480363999</v>
      </c>
      <c r="EH254">
        <v>4.027616226177426</v>
      </c>
      <c r="EI254">
        <v>59.55092417540902</v>
      </c>
      <c r="EJ254">
        <v>9.032364272963326</v>
      </c>
      <c r="EK254">
        <v>0.3844501045616008</v>
      </c>
      <c r="EL254">
        <v>50.53647123320685</v>
      </c>
      <c r="EM254">
        <v>1.388583192828308</v>
      </c>
      <c r="EN254">
        <v>4.053767763102743</v>
      </c>
      <c r="EO254">
        <v>13.28934867740418</v>
      </c>
      <c r="EP254">
        <v>65.10379130751529</v>
      </c>
      <c r="EQ254">
        <v>8.887438375396313</v>
      </c>
      <c r="ER254">
        <v>2.415358510275678</v>
      </c>
      <c r="ES254">
        <v>716.066481926974</v>
      </c>
      <c r="ET254">
        <v>183.7580650607183</v>
      </c>
      <c r="EU254">
        <v>2.606405183981952</v>
      </c>
      <c r="EV254">
        <v>9.252165308805575</v>
      </c>
      <c r="EW254">
        <v>260.1964096087964</v>
      </c>
      <c r="EX254">
        <v>21.72013195886477</v>
      </c>
      <c r="EY254">
        <v>0.1086695385872598</v>
      </c>
      <c r="EZ254">
        <v>35.70526501078419</v>
      </c>
      <c r="FA254">
        <v>0.0155451273238169</v>
      </c>
      <c r="FB254">
        <v>10.52425473173235</v>
      </c>
      <c r="FC254">
        <v>229.2022210325745</v>
      </c>
      <c r="FD254">
        <v>29.73365605169758</v>
      </c>
      <c r="FE254">
        <v>568.8723285412148</v>
      </c>
      <c r="FF254">
        <v>0.1067457054545859</v>
      </c>
      <c r="FG254">
        <v>13.58227831805552</v>
      </c>
      <c r="FH254">
        <v>2508.951526976693</v>
      </c>
      <c r="FI254">
        <v>389.6950208078222</v>
      </c>
      <c r="FJ254">
        <v>0.7491550698802741</v>
      </c>
      <c r="FK254">
        <v>13.1433148159018</v>
      </c>
      <c r="FL254">
        <v>29.32423092243727</v>
      </c>
      <c r="FM254">
        <v>8.455219775044409</v>
      </c>
      <c r="FN254">
        <v>16.57750836591163</v>
      </c>
      <c r="FO254">
        <v>225.0013985919814</v>
      </c>
      <c r="FP254">
        <v>744.0118389711141</v>
      </c>
      <c r="FQ254">
        <v>47.73000431205254</v>
      </c>
      <c r="FR254">
        <v>122.9432746829847</v>
      </c>
      <c r="FS254">
        <v>90.58792226558195</v>
      </c>
    </row>
    <row r="255" spans="1:175">
      <c r="A255" s="2">
        <v>45116</v>
      </c>
      <c r="B255">
        <v>808.4510016170157</v>
      </c>
      <c r="C255">
        <v>0.002311707214126324</v>
      </c>
      <c r="DR255" s="2">
        <v>45116</v>
      </c>
      <c r="DS255">
        <v>40.89634825361314</v>
      </c>
      <c r="DT255">
        <v>998.9299955632415</v>
      </c>
      <c r="DU255">
        <v>90.81250900258075</v>
      </c>
      <c r="DV255">
        <v>146.1026123294419</v>
      </c>
      <c r="DW255">
        <v>6572.012698065385</v>
      </c>
      <c r="DX255">
        <v>5.525950274567849</v>
      </c>
      <c r="DY255">
        <v>1.563425799233085</v>
      </c>
      <c r="DZ255">
        <v>87.95831466104272</v>
      </c>
      <c r="EA255">
        <v>28.20973038882942</v>
      </c>
      <c r="EB255">
        <v>2.043693917083352</v>
      </c>
      <c r="EC255">
        <v>10.09653207607585</v>
      </c>
      <c r="ED255">
        <v>77.33629433171691</v>
      </c>
      <c r="EE255">
        <v>133.8556777023616</v>
      </c>
      <c r="EF255">
        <v>0.141698024580744</v>
      </c>
      <c r="EG255">
        <v>16.49790578159449</v>
      </c>
      <c r="EH255">
        <v>4.069999945140752</v>
      </c>
      <c r="EI255">
        <v>60.06010006695298</v>
      </c>
      <c r="EJ255">
        <v>9.167582340576848</v>
      </c>
      <c r="EK255">
        <v>0.3861925513649217</v>
      </c>
      <c r="EL255">
        <v>50.38702125073469</v>
      </c>
      <c r="EM255">
        <v>1.402270773519533</v>
      </c>
      <c r="EN255">
        <v>4.117572230428705</v>
      </c>
      <c r="EO255">
        <v>13.54204025898832</v>
      </c>
      <c r="EP255">
        <v>63.47046529460616</v>
      </c>
      <c r="EQ255">
        <v>8.496911956142769</v>
      </c>
      <c r="ER255">
        <v>2.414635945725055</v>
      </c>
      <c r="ES255">
        <v>720.1490851364263</v>
      </c>
      <c r="ET255">
        <v>183.1618429851017</v>
      </c>
      <c r="EU255">
        <v>2.579814471625729</v>
      </c>
      <c r="EV255">
        <v>9.170512153532275</v>
      </c>
      <c r="EW255">
        <v>254.9874032111059</v>
      </c>
      <c r="EX255">
        <v>21.96460509860174</v>
      </c>
      <c r="EY255">
        <v>0.1093091815501328</v>
      </c>
      <c r="EZ255">
        <v>35.3152482766255</v>
      </c>
      <c r="FA255">
        <v>0.01569146361831403</v>
      </c>
      <c r="FB255">
        <v>10.16514890456583</v>
      </c>
      <c r="FC255">
        <v>225.3125085597433</v>
      </c>
      <c r="FD255">
        <v>30.00866866610274</v>
      </c>
      <c r="FE255">
        <v>551.4069499577155</v>
      </c>
      <c r="FF255">
        <v>0.106826240524014</v>
      </c>
      <c r="FG255">
        <v>13.72208424197263</v>
      </c>
      <c r="FH255">
        <v>2502.408779070371</v>
      </c>
      <c r="FI255">
        <v>391.9858480900133</v>
      </c>
      <c r="FJ255">
        <v>0.7531647621049931</v>
      </c>
      <c r="FK255">
        <v>13.25644601115253</v>
      </c>
      <c r="FL255">
        <v>29.66186155603916</v>
      </c>
      <c r="FM255">
        <v>8.540471122562488</v>
      </c>
      <c r="FN255">
        <v>16.98304290535565</v>
      </c>
      <c r="FO255">
        <v>222.1058972916899</v>
      </c>
      <c r="FP255">
        <v>740.0754417743127</v>
      </c>
      <c r="FQ255">
        <v>47.64443128867819</v>
      </c>
      <c r="FR255">
        <v>122.3330586771352</v>
      </c>
      <c r="FS255">
        <v>93.67869187598062</v>
      </c>
    </row>
    <row r="256" spans="1:175">
      <c r="A256" s="2">
        <v>45117</v>
      </c>
      <c r="B256">
        <v>803.8593320183015</v>
      </c>
      <c r="C256">
        <v>-0.005679589226224135</v>
      </c>
      <c r="DR256" s="2">
        <v>45117</v>
      </c>
      <c r="DS256">
        <v>44.35621495895678</v>
      </c>
      <c r="DT256">
        <v>1019.866518495578</v>
      </c>
      <c r="DU256">
        <v>96.1028753972051</v>
      </c>
      <c r="DV256">
        <v>213.9900557414659</v>
      </c>
      <c r="DW256">
        <v>6715.087557520658</v>
      </c>
      <c r="DX256">
        <v>6.862560796262835</v>
      </c>
      <c r="DY256">
        <v>1.703712380403573</v>
      </c>
      <c r="DZ256">
        <v>91.72615214333963</v>
      </c>
      <c r="EA256">
        <v>26.94832142289352</v>
      </c>
      <c r="EB256">
        <v>2.150688126247448</v>
      </c>
      <c r="EC256">
        <v>11.11715283074087</v>
      </c>
      <c r="ED256">
        <v>80.17492573937324</v>
      </c>
      <c r="EE256">
        <v>141.7479183918948</v>
      </c>
      <c r="EF256">
        <v>0.1081363362816187</v>
      </c>
      <c r="EG256">
        <v>15.02641377787683</v>
      </c>
      <c r="EH256">
        <v>3.924055109941082</v>
      </c>
      <c r="EI256">
        <v>57.74088832659992</v>
      </c>
      <c r="EJ256">
        <v>9.082136660308024</v>
      </c>
      <c r="EK256">
        <v>0.3812496640421614</v>
      </c>
      <c r="EL256">
        <v>53.80513021130319</v>
      </c>
      <c r="EM256">
        <v>1.446449572803025</v>
      </c>
      <c r="EN256">
        <v>3.845439753533277</v>
      </c>
      <c r="EO256">
        <v>12.69920761468252</v>
      </c>
      <c r="EP256">
        <v>64.2288421058964</v>
      </c>
      <c r="EQ256">
        <v>8.798947821438892</v>
      </c>
      <c r="ER256">
        <v>2.167005475057747</v>
      </c>
      <c r="ES256">
        <v>705.1332941177462</v>
      </c>
      <c r="ET256">
        <v>118.2683874961566</v>
      </c>
      <c r="EU256">
        <v>2.315241015382436</v>
      </c>
      <c r="EV256">
        <v>9.42955541917695</v>
      </c>
      <c r="EW256">
        <v>237.6762887367162</v>
      </c>
      <c r="EX256">
        <v>21.25934485790967</v>
      </c>
      <c r="EY256">
        <v>0.09811708006090174</v>
      </c>
      <c r="EZ256">
        <v>38.50044070823235</v>
      </c>
      <c r="FA256">
        <v>0.01092742264909859</v>
      </c>
      <c r="FB256">
        <v>11.21753708959931</v>
      </c>
      <c r="FC256">
        <v>189.644165707769</v>
      </c>
      <c r="FD256">
        <v>28.75943467192923</v>
      </c>
      <c r="FE256">
        <v>567.7568475269912</v>
      </c>
      <c r="FF256">
        <v>0.1055301572126833</v>
      </c>
      <c r="FG256">
        <v>14.97326904062782</v>
      </c>
      <c r="FH256">
        <v>2740.405475100443</v>
      </c>
      <c r="FI256">
        <v>424.2820714681121</v>
      </c>
      <c r="FJ256">
        <v>0.7162844684875392</v>
      </c>
      <c r="FK256">
        <v>13.7216003594741</v>
      </c>
      <c r="FL256">
        <v>34.45711186471867</v>
      </c>
      <c r="FM256">
        <v>7.967192359571794</v>
      </c>
      <c r="FN256">
        <v>19.04642114802327</v>
      </c>
      <c r="FO256">
        <v>241.719263592345</v>
      </c>
      <c r="FP256">
        <v>720.4203042652142</v>
      </c>
      <c r="FQ256">
        <v>49.63015481433528</v>
      </c>
      <c r="FR256">
        <v>125.4755639367011</v>
      </c>
      <c r="FS256">
        <v>83.1449485864259</v>
      </c>
    </row>
    <row r="257" spans="1:175">
      <c r="A257" s="2">
        <v>45118</v>
      </c>
      <c r="B257">
        <v>804.6402444854881</v>
      </c>
      <c r="C257">
        <v>0.0009714541289529421</v>
      </c>
      <c r="DR257" s="2">
        <v>45118</v>
      </c>
      <c r="DS257">
        <v>44.10324282036897</v>
      </c>
      <c r="DT257">
        <v>1019.558252661387</v>
      </c>
      <c r="DU257">
        <v>97.24015343060496</v>
      </c>
      <c r="DV257">
        <v>214.337727763899</v>
      </c>
      <c r="DW257">
        <v>6723.37547376195</v>
      </c>
      <c r="DX257">
        <v>7.096770703225548</v>
      </c>
      <c r="DY257">
        <v>1.739927813633387</v>
      </c>
      <c r="DZ257">
        <v>91.71551117212869</v>
      </c>
      <c r="EA257">
        <v>27.37245761124577</v>
      </c>
      <c r="EB257">
        <v>2.153785912515044</v>
      </c>
      <c r="EC257">
        <v>10.85265619898844</v>
      </c>
      <c r="ED257">
        <v>79.54389809099833</v>
      </c>
      <c r="EE257">
        <v>141.5139077874196</v>
      </c>
      <c r="EF257">
        <v>0.1102044828064607</v>
      </c>
      <c r="EG257">
        <v>14.8299077341841</v>
      </c>
      <c r="EH257">
        <v>3.911811701297893</v>
      </c>
      <c r="EI257">
        <v>56.9879157678003</v>
      </c>
      <c r="EJ257">
        <v>8.991015525110491</v>
      </c>
      <c r="EK257">
        <v>0.3749550965877499</v>
      </c>
      <c r="EL257">
        <v>53.90133581629724</v>
      </c>
      <c r="EM257">
        <v>1.427306713070892</v>
      </c>
      <c r="EN257">
        <v>3.865059160732169</v>
      </c>
      <c r="EO257">
        <v>12.82489259953801</v>
      </c>
      <c r="EP257">
        <v>63.21595722760605</v>
      </c>
      <c r="EQ257">
        <v>9.258234579578115</v>
      </c>
      <c r="ER257">
        <v>2.181014228921509</v>
      </c>
      <c r="ES257">
        <v>699.0653628937066</v>
      </c>
      <c r="ET257">
        <v>119.8445817693507</v>
      </c>
      <c r="EU257">
        <v>2.342524423999397</v>
      </c>
      <c r="EV257">
        <v>9.270202147900005</v>
      </c>
      <c r="EW257">
        <v>233.716793367839</v>
      </c>
      <c r="EX257">
        <v>21.05063124769026</v>
      </c>
      <c r="EY257">
        <v>0.09683268326473796</v>
      </c>
      <c r="EZ257">
        <v>38.13690198873583</v>
      </c>
      <c r="FA257">
        <v>0.01155704892695665</v>
      </c>
      <c r="FB257">
        <v>11.18179579317459</v>
      </c>
      <c r="FC257">
        <v>190.7018454796167</v>
      </c>
      <c r="FD257">
        <v>29.0202570802927</v>
      </c>
      <c r="FE257">
        <v>556.6076857155628</v>
      </c>
      <c r="FF257">
        <v>0.1063404852901526</v>
      </c>
      <c r="FG257">
        <v>14.80476306552253</v>
      </c>
      <c r="FH257">
        <v>2844.822132955843</v>
      </c>
      <c r="FI257">
        <v>414.0953645517142</v>
      </c>
      <c r="FJ257">
        <v>0.7257530833607156</v>
      </c>
      <c r="FK257">
        <v>13.52066844988961</v>
      </c>
      <c r="FL257">
        <v>34.10226545596024</v>
      </c>
      <c r="FM257">
        <v>8.099667438189178</v>
      </c>
      <c r="FN257">
        <v>19.09170321824604</v>
      </c>
      <c r="FO257">
        <v>241.5056951961317</v>
      </c>
      <c r="FP257">
        <v>719.1425178820178</v>
      </c>
      <c r="FQ257">
        <v>48.72143144397045</v>
      </c>
      <c r="FR257">
        <v>126.1451817738087</v>
      </c>
      <c r="FS257">
        <v>82.65664882156804</v>
      </c>
    </row>
    <row r="258" spans="1:175">
      <c r="A258" s="2">
        <v>45119</v>
      </c>
      <c r="B258">
        <v>812.9988169244689</v>
      </c>
      <c r="C258">
        <v>0.01038796219337201</v>
      </c>
      <c r="DR258" s="2">
        <v>45119</v>
      </c>
      <c r="DS258">
        <v>43.31054660198392</v>
      </c>
      <c r="DT258">
        <v>1049.245649966078</v>
      </c>
      <c r="DU258">
        <v>97.8621320140127</v>
      </c>
      <c r="DV258">
        <v>215.3821668124591</v>
      </c>
      <c r="DW258">
        <v>6760.479036358456</v>
      </c>
      <c r="DX258">
        <v>7.19830670647845</v>
      </c>
      <c r="DY258">
        <v>1.767670603670133</v>
      </c>
      <c r="DZ258">
        <v>92.45097093321138</v>
      </c>
      <c r="EA258">
        <v>26.72678614209381</v>
      </c>
      <c r="EB258">
        <v>2.129089142985801</v>
      </c>
      <c r="EC258">
        <v>11.08284305507206</v>
      </c>
      <c r="ED258">
        <v>78.49090137383584</v>
      </c>
      <c r="EE258">
        <v>140.8551866401524</v>
      </c>
      <c r="EF258">
        <v>0.0998937659700517</v>
      </c>
      <c r="EG258">
        <v>15.23076860571629</v>
      </c>
      <c r="EH258">
        <v>3.957400810335952</v>
      </c>
      <c r="EI258">
        <v>57.70516846448841</v>
      </c>
      <c r="EJ258">
        <v>8.991948219796116</v>
      </c>
      <c r="EK258">
        <v>0.3754337993035401</v>
      </c>
      <c r="EL258">
        <v>52.88479389565612</v>
      </c>
      <c r="EM258">
        <v>1.424937203274039</v>
      </c>
      <c r="EN258">
        <v>3.927371928303166</v>
      </c>
      <c r="EO258">
        <v>12.94156630024494</v>
      </c>
      <c r="EP258">
        <v>63.97556021157871</v>
      </c>
      <c r="EQ258">
        <v>8.04298978223018</v>
      </c>
      <c r="ER258">
        <v>2.201705161539683</v>
      </c>
      <c r="ES258">
        <v>695.6283312084307</v>
      </c>
      <c r="ET258">
        <v>121.1561605688212</v>
      </c>
      <c r="EU258">
        <v>2.394859747987184</v>
      </c>
      <c r="EV258">
        <v>9.577061152232012</v>
      </c>
      <c r="EW258">
        <v>236.8619960977585</v>
      </c>
      <c r="EX258">
        <v>19.4575703130173</v>
      </c>
      <c r="EY258">
        <v>0.09771534170875092</v>
      </c>
      <c r="EZ258">
        <v>37.76865173111513</v>
      </c>
      <c r="FA258">
        <v>0.01170195860410735</v>
      </c>
      <c r="FB258">
        <v>11.3065639133018</v>
      </c>
      <c r="FC258">
        <v>195.5326999964246</v>
      </c>
      <c r="FD258">
        <v>28.8574014382822</v>
      </c>
      <c r="FE258">
        <v>579.7414915663845</v>
      </c>
      <c r="FF258">
        <v>0.1069870293674802</v>
      </c>
      <c r="FG258">
        <v>13.92413512347175</v>
      </c>
      <c r="FH258">
        <v>2937.163597526609</v>
      </c>
      <c r="FI258">
        <v>418.1258896817527</v>
      </c>
      <c r="FJ258">
        <v>0.720763442199339</v>
      </c>
      <c r="FK258">
        <v>13.96448568924702</v>
      </c>
      <c r="FL258">
        <v>33.84808084355102</v>
      </c>
      <c r="FM258">
        <v>8.21957693360782</v>
      </c>
      <c r="FN258">
        <v>19.16809417395917</v>
      </c>
      <c r="FO258">
        <v>244.8050191499364</v>
      </c>
      <c r="FP258">
        <v>719.6540254546693</v>
      </c>
      <c r="FQ258">
        <v>49.35799284574832</v>
      </c>
      <c r="FR258">
        <v>123.2141614052616</v>
      </c>
      <c r="FS258">
        <v>80.79986647314183</v>
      </c>
    </row>
    <row r="259" spans="1:175">
      <c r="A259" s="2">
        <v>45120</v>
      </c>
      <c r="B259">
        <v>813.9614923425916</v>
      </c>
      <c r="C259">
        <v>0.001184104328422642</v>
      </c>
      <c r="DR259" s="2">
        <v>45120</v>
      </c>
      <c r="DS259">
        <v>41.98483177751015</v>
      </c>
      <c r="DT259">
        <v>1009.563893878108</v>
      </c>
      <c r="DU259">
        <v>98.52127083731769</v>
      </c>
      <c r="DV259">
        <v>211.0490634915955</v>
      </c>
      <c r="DW259">
        <v>6862.442716564823</v>
      </c>
      <c r="DX259">
        <v>7.351988323425018</v>
      </c>
      <c r="DY259">
        <v>1.795679267540315</v>
      </c>
      <c r="DZ259">
        <v>92.46982158998259</v>
      </c>
      <c r="EA259">
        <v>26.98525005784237</v>
      </c>
      <c r="EB259">
        <v>2.109151573649451</v>
      </c>
      <c r="EC259">
        <v>11.24315858784529</v>
      </c>
      <c r="ED259">
        <v>77.40883669366563</v>
      </c>
      <c r="EE259">
        <v>142.1175128496747</v>
      </c>
      <c r="EF259">
        <v>0.09496963717619308</v>
      </c>
      <c r="EG259">
        <v>15.44145032426371</v>
      </c>
      <c r="EH259">
        <v>3.996603030153723</v>
      </c>
      <c r="EI259">
        <v>58.03890697827818</v>
      </c>
      <c r="EJ259">
        <v>9.147204210623592</v>
      </c>
      <c r="EK259">
        <v>0.3776958032397996</v>
      </c>
      <c r="EL259">
        <v>53.23584828518189</v>
      </c>
      <c r="EM259">
        <v>1.375068532635728</v>
      </c>
      <c r="EN259">
        <v>3.983677180068699</v>
      </c>
      <c r="EO259">
        <v>13.3558421595689</v>
      </c>
      <c r="EP259">
        <v>64.07498742468285</v>
      </c>
      <c r="EQ259">
        <v>8.316099256801856</v>
      </c>
      <c r="ER259">
        <v>2.211485512927538</v>
      </c>
      <c r="ES259">
        <v>712.3281105878971</v>
      </c>
      <c r="ET259">
        <v>118.6745674181438</v>
      </c>
      <c r="EU259">
        <v>2.406935246083628</v>
      </c>
      <c r="EV259">
        <v>9.751234901299398</v>
      </c>
      <c r="EW259">
        <v>238.5461748374796</v>
      </c>
      <c r="EX259">
        <v>17.06359863727117</v>
      </c>
      <c r="EY259">
        <v>0.09838597384662638</v>
      </c>
      <c r="EZ259">
        <v>37.62301030255303</v>
      </c>
      <c r="FA259">
        <v>0.01180129704031194</v>
      </c>
      <c r="FB259">
        <v>11.29850158865526</v>
      </c>
      <c r="FC259">
        <v>195.0646161864738</v>
      </c>
      <c r="FD259">
        <v>29.55148201129937</v>
      </c>
      <c r="FE259">
        <v>565.4593882784212</v>
      </c>
      <c r="FF259">
        <v>0.1085307555289317</v>
      </c>
      <c r="FG259">
        <v>14.08513980728317</v>
      </c>
      <c r="FH259">
        <v>3016.445551545078</v>
      </c>
      <c r="FI259">
        <v>412.4364830261092</v>
      </c>
      <c r="FJ259">
        <v>0.7320404711455359</v>
      </c>
      <c r="FK259">
        <v>14.11547669545783</v>
      </c>
      <c r="FL259">
        <v>33.98221130645837</v>
      </c>
      <c r="FM259">
        <v>8.171550633993212</v>
      </c>
      <c r="FN259">
        <v>19.29269959371371</v>
      </c>
      <c r="FO259">
        <v>243.4364742117978</v>
      </c>
      <c r="FP259">
        <v>713.5066024635024</v>
      </c>
      <c r="FQ259">
        <v>49.94319725291421</v>
      </c>
      <c r="FR259">
        <v>125.9345429747212</v>
      </c>
      <c r="FS259">
        <v>81.11731662311489</v>
      </c>
    </row>
    <row r="260" spans="1:175">
      <c r="A260" s="2">
        <v>45121</v>
      </c>
      <c r="B260">
        <v>891.1770269702648</v>
      </c>
      <c r="C260">
        <v>0.09486386684638592</v>
      </c>
      <c r="DR260" s="2">
        <v>45121</v>
      </c>
      <c r="DS260">
        <v>42.60801788712374</v>
      </c>
      <c r="DT260">
        <v>1042.314057220247</v>
      </c>
      <c r="DU260">
        <v>103.6488294571119</v>
      </c>
      <c r="DV260">
        <v>216.9030307275611</v>
      </c>
      <c r="DW260">
        <v>6996.649476795577</v>
      </c>
      <c r="DX260">
        <v>7.581396506875706</v>
      </c>
      <c r="DY260">
        <v>1.805953884711515</v>
      </c>
      <c r="DZ260">
        <v>92.85726538598792</v>
      </c>
      <c r="EA260">
        <v>27.93907478945318</v>
      </c>
      <c r="EB260">
        <v>2.0644691311944</v>
      </c>
      <c r="EC260">
        <v>11.52331705016471</v>
      </c>
      <c r="ED260">
        <v>78.30460113383243</v>
      </c>
      <c r="EE260">
        <v>141.3684684285338</v>
      </c>
      <c r="EF260">
        <v>0.1045643699195363</v>
      </c>
      <c r="EG260">
        <v>15.70288064779008</v>
      </c>
      <c r="EH260">
        <v>4.146257585430167</v>
      </c>
      <c r="EI260">
        <v>61.02301647983407</v>
      </c>
      <c r="EJ260">
        <v>9.138910492584104</v>
      </c>
      <c r="EK260">
        <v>0.3944534903730316</v>
      </c>
      <c r="EL260">
        <v>53.67265749239317</v>
      </c>
      <c r="EM260">
        <v>1.456977714771297</v>
      </c>
      <c r="EN260">
        <v>3.991833545818865</v>
      </c>
      <c r="EO260">
        <v>13.47739835592912</v>
      </c>
      <c r="EP260">
        <v>62.17440980088075</v>
      </c>
      <c r="EQ260">
        <v>9.06481025834198</v>
      </c>
      <c r="ER260">
        <v>2.269019317566088</v>
      </c>
      <c r="ES260">
        <v>720.6562973240966</v>
      </c>
      <c r="ET260">
        <v>123.5233040044414</v>
      </c>
      <c r="EU260">
        <v>2.399875220087519</v>
      </c>
      <c r="EV260">
        <v>8.917256473749489</v>
      </c>
      <c r="EW260">
        <v>244.1741701627963</v>
      </c>
      <c r="EX260">
        <v>14.50658293957331</v>
      </c>
      <c r="EY260">
        <v>0.10202357464626</v>
      </c>
      <c r="EZ260">
        <v>36.85079254210936</v>
      </c>
      <c r="FA260">
        <v>0.01266360204754105</v>
      </c>
      <c r="FB260">
        <v>11.26554033460485</v>
      </c>
      <c r="FC260">
        <v>205.3474850257384</v>
      </c>
      <c r="FD260">
        <v>29.6525788013164</v>
      </c>
      <c r="FE260">
        <v>623.4576559196299</v>
      </c>
      <c r="FF260">
        <v>0.1145018936106432</v>
      </c>
      <c r="FG260">
        <v>15.38652914792532</v>
      </c>
      <c r="FH260">
        <v>3245.833031593114</v>
      </c>
      <c r="FI260">
        <v>419.7804388405015</v>
      </c>
      <c r="FJ260">
        <v>0.7581492708148321</v>
      </c>
      <c r="FK260">
        <v>14.24021815303237</v>
      </c>
      <c r="FL260">
        <v>32.98783014131124</v>
      </c>
      <c r="FM260">
        <v>8.415546974036596</v>
      </c>
      <c r="FN260">
        <v>18.82560335019894</v>
      </c>
      <c r="FO260">
        <v>254.6147916408922</v>
      </c>
      <c r="FP260">
        <v>734.3007537588957</v>
      </c>
      <c r="FQ260">
        <v>31.66275167044179</v>
      </c>
      <c r="FR260">
        <v>128.966624237527</v>
      </c>
      <c r="FS260">
        <v>82.51559747333643</v>
      </c>
    </row>
    <row r="261" spans="1:175">
      <c r="A261" s="2">
        <v>45122</v>
      </c>
      <c r="B261">
        <v>874.376929073111</v>
      </c>
      <c r="C261">
        <v>-0.0188515832306283</v>
      </c>
      <c r="DR261" s="2">
        <v>45122</v>
      </c>
      <c r="DS261">
        <v>43.79774119682036</v>
      </c>
      <c r="DT261">
        <v>1057.312432613577</v>
      </c>
      <c r="DU261">
        <v>105.2669752592037</v>
      </c>
      <c r="DV261">
        <v>223.0858472958795</v>
      </c>
      <c r="DW261">
        <v>6934.409244841811</v>
      </c>
      <c r="DX261">
        <v>7.285275219084593</v>
      </c>
      <c r="DY261">
        <v>1.791948992325595</v>
      </c>
      <c r="DZ261">
        <v>92.32536678003235</v>
      </c>
      <c r="EA261">
        <v>27.89371355224032</v>
      </c>
      <c r="EB261">
        <v>2.121720838742078</v>
      </c>
      <c r="EC261">
        <v>11.63893833019015</v>
      </c>
      <c r="ED261">
        <v>79.4899395995751</v>
      </c>
      <c r="EE261">
        <v>145.7410473793028</v>
      </c>
      <c r="EF261">
        <v>0.1062777247511078</v>
      </c>
      <c r="EG261">
        <v>15.84526475550205</v>
      </c>
      <c r="EH261">
        <v>4.241936564334551</v>
      </c>
      <c r="EI261">
        <v>62.34998965642232</v>
      </c>
      <c r="EJ261">
        <v>8.621121327202504</v>
      </c>
      <c r="EK261">
        <v>0.393565175786674</v>
      </c>
      <c r="EL261">
        <v>54.74387384978617</v>
      </c>
      <c r="EM261">
        <v>1.46348973309974</v>
      </c>
      <c r="EN261">
        <v>4.095947212326788</v>
      </c>
      <c r="EO261">
        <v>13.64547583038758</v>
      </c>
      <c r="EP261">
        <v>66.37174718959658</v>
      </c>
      <c r="EQ261">
        <v>8.761717814203072</v>
      </c>
      <c r="ER261">
        <v>2.254790663274344</v>
      </c>
      <c r="ES261">
        <v>731.5088738846044</v>
      </c>
      <c r="ET261">
        <v>124.3875863064753</v>
      </c>
      <c r="EU261">
        <v>2.208432912534481</v>
      </c>
      <c r="EV261">
        <v>8.434855023579113</v>
      </c>
      <c r="EW261">
        <v>243.3799424343764</v>
      </c>
      <c r="EX261">
        <v>15.49598723896857</v>
      </c>
      <c r="EY261">
        <v>0.107095228960296</v>
      </c>
      <c r="EZ261">
        <v>38.47344399930039</v>
      </c>
      <c r="FA261">
        <v>0.01326385367532658</v>
      </c>
      <c r="FB261">
        <v>10.79458558289288</v>
      </c>
      <c r="FC261">
        <v>204.5052516381587</v>
      </c>
      <c r="FD261">
        <v>28.74937517510028</v>
      </c>
      <c r="FE261">
        <v>579.6854881545778</v>
      </c>
      <c r="FF261">
        <v>0.1147516428290697</v>
      </c>
      <c r="FG261">
        <v>15.7504081706067</v>
      </c>
      <c r="FH261">
        <v>3054.338887485918</v>
      </c>
      <c r="FI261">
        <v>420.4167325193494</v>
      </c>
      <c r="FJ261">
        <v>0.7689534677162686</v>
      </c>
      <c r="FK261">
        <v>14.46870927554348</v>
      </c>
      <c r="FL261">
        <v>34.36162357706898</v>
      </c>
      <c r="FM261">
        <v>6.557642246357052</v>
      </c>
      <c r="FN261">
        <v>19.23567865161455</v>
      </c>
      <c r="FO261">
        <v>255.1997672633881</v>
      </c>
      <c r="FP261">
        <v>746.3944920419334</v>
      </c>
      <c r="FQ261">
        <v>35.06570645723417</v>
      </c>
      <c r="FR261">
        <v>131.8946465952955</v>
      </c>
      <c r="FS261">
        <v>83.8383919086518</v>
      </c>
    </row>
    <row r="262" spans="1:175">
      <c r="A262" s="2">
        <v>45123</v>
      </c>
      <c r="B262">
        <v>877.1305830632167</v>
      </c>
      <c r="C262">
        <v>0.003149275671105345</v>
      </c>
      <c r="DR262" s="2">
        <v>45123</v>
      </c>
      <c r="DS262">
        <v>39.90706664004318</v>
      </c>
      <c r="DT262">
        <v>1051.592393728931</v>
      </c>
      <c r="DU262">
        <v>101.8914264134881</v>
      </c>
      <c r="DV262">
        <v>219.7479220051688</v>
      </c>
      <c r="DW262">
        <v>6918.950948781955</v>
      </c>
      <c r="DX262">
        <v>7.23707605711511</v>
      </c>
      <c r="DY262">
        <v>1.808596784417142</v>
      </c>
      <c r="DZ262">
        <v>92.10467662945844</v>
      </c>
      <c r="EA262">
        <v>27.65444960989461</v>
      </c>
      <c r="EB262">
        <v>2.151265995423779</v>
      </c>
      <c r="EC262">
        <v>11.59506446282467</v>
      </c>
      <c r="ED262">
        <v>78.20178639132712</v>
      </c>
      <c r="EE262">
        <v>143.3945720224025</v>
      </c>
      <c r="EF262">
        <v>0.09359591511030918</v>
      </c>
      <c r="EG262">
        <v>15.90519482221752</v>
      </c>
      <c r="EH262">
        <v>4.337781980465622</v>
      </c>
      <c r="EI262">
        <v>62.32570233100868</v>
      </c>
      <c r="EJ262">
        <v>8.767930255801243</v>
      </c>
      <c r="EK262">
        <v>0.3917421119729401</v>
      </c>
      <c r="EL262">
        <v>53.69543312418104</v>
      </c>
      <c r="EM262">
        <v>1.462043071199583</v>
      </c>
      <c r="EN262">
        <v>4.104068041088802</v>
      </c>
      <c r="EO262">
        <v>13.85111308179074</v>
      </c>
      <c r="EP262">
        <v>68.16624708577305</v>
      </c>
      <c r="EQ262">
        <v>8.861343892664605</v>
      </c>
      <c r="ER262">
        <v>2.318638344023336</v>
      </c>
      <c r="ES262">
        <v>720.1603803734945</v>
      </c>
      <c r="ET262">
        <v>123.2591925762083</v>
      </c>
      <c r="EU262">
        <v>2.225770617122098</v>
      </c>
      <c r="EV262">
        <v>8.556867094229236</v>
      </c>
      <c r="EW262">
        <v>240.4966829552392</v>
      </c>
      <c r="EX262">
        <v>17.10947107468646</v>
      </c>
      <c r="EY262">
        <v>0.1077607506746</v>
      </c>
      <c r="EZ262">
        <v>38.17712721099913</v>
      </c>
      <c r="FA262">
        <v>0.01295400072722718</v>
      </c>
      <c r="FB262">
        <v>10.89257667650742</v>
      </c>
      <c r="FC262">
        <v>205.3472338763827</v>
      </c>
      <c r="FD262">
        <v>29.20962762847892</v>
      </c>
      <c r="FE262">
        <v>574.4058181420015</v>
      </c>
      <c r="FF262">
        <v>0.1158673103117378</v>
      </c>
      <c r="FG262">
        <v>16.14562422328608</v>
      </c>
      <c r="FH262">
        <v>3114.224090455322</v>
      </c>
      <c r="FI262">
        <v>421.9879361895821</v>
      </c>
      <c r="FJ262">
        <v>0.7798425005880314</v>
      </c>
      <c r="FK262">
        <v>14.43569415682776</v>
      </c>
      <c r="FL262">
        <v>34.24076520772567</v>
      </c>
      <c r="FM262">
        <v>6.434798535952964</v>
      </c>
      <c r="FN262">
        <v>19.44839516627044</v>
      </c>
      <c r="FO262">
        <v>252.6866089078322</v>
      </c>
      <c r="FP262">
        <v>743.1655144015898</v>
      </c>
      <c r="FQ262">
        <v>35.55552097954155</v>
      </c>
      <c r="FR262">
        <v>130.1446190558619</v>
      </c>
      <c r="FS262">
        <v>82.20106792420681</v>
      </c>
    </row>
    <row r="263" spans="1:175">
      <c r="A263" s="2">
        <v>45124</v>
      </c>
      <c r="B263">
        <v>865.4062393882102</v>
      </c>
      <c r="C263">
        <v>-0.01336670263401529</v>
      </c>
      <c r="DR263" s="2">
        <v>45124</v>
      </c>
      <c r="DS263">
        <v>33.87157293527738</v>
      </c>
      <c r="DT263">
        <v>1102.871840834702</v>
      </c>
      <c r="DU263">
        <v>112.6878909058179</v>
      </c>
      <c r="DV263">
        <v>202.5650138299903</v>
      </c>
      <c r="DW263">
        <v>7132.15707572005</v>
      </c>
      <c r="DX263">
        <v>7.652427047920252</v>
      </c>
      <c r="DY263">
        <v>1.858724611451766</v>
      </c>
      <c r="DZ263">
        <v>102.0705325916583</v>
      </c>
      <c r="EA263">
        <v>28.28346840429633</v>
      </c>
      <c r="EB263">
        <v>2.262990102651512</v>
      </c>
      <c r="EC263">
        <v>15.40567201339315</v>
      </c>
      <c r="ED263">
        <v>82.91438132975348</v>
      </c>
      <c r="EE263">
        <v>187.4781972740973</v>
      </c>
      <c r="EF263">
        <v>0.09338718245103392</v>
      </c>
      <c r="EG263">
        <v>19.33610108496459</v>
      </c>
      <c r="EH263">
        <v>4.305631732280269</v>
      </c>
      <c r="EI263">
        <v>52.26543347318414</v>
      </c>
      <c r="EJ263">
        <v>8.901313826517615</v>
      </c>
      <c r="EK263">
        <v>0.5087650995444279</v>
      </c>
      <c r="EL263">
        <v>56.33501406866208</v>
      </c>
      <c r="EM263">
        <v>1.661218167551548</v>
      </c>
      <c r="EN263">
        <v>3.733086894002039</v>
      </c>
      <c r="EO263">
        <v>15.21980771172299</v>
      </c>
      <c r="EP263">
        <v>60.04090854122668</v>
      </c>
      <c r="EQ263">
        <v>9.311537921663529</v>
      </c>
      <c r="ER263">
        <v>2.68050272825221</v>
      </c>
      <c r="ES263">
        <v>734.53217763051</v>
      </c>
      <c r="ET263">
        <v>108.8080172296523</v>
      </c>
      <c r="EU263">
        <v>2.361463141304334</v>
      </c>
      <c r="EV263">
        <v>7.196049192458136</v>
      </c>
      <c r="EW263">
        <v>311.5734712371793</v>
      </c>
      <c r="EX263">
        <v>10.44391711322763</v>
      </c>
      <c r="EY263">
        <v>0.1072216486724689</v>
      </c>
      <c r="EZ263">
        <v>35.62981012234079</v>
      </c>
      <c r="FA263">
        <v>0.007644588668145259</v>
      </c>
      <c r="FB263">
        <v>11.24137205431079</v>
      </c>
      <c r="FC263">
        <v>236.1739807021484</v>
      </c>
      <c r="FD263">
        <v>35.89781730566274</v>
      </c>
      <c r="FE263">
        <v>551.7459138656735</v>
      </c>
      <c r="FF263">
        <v>0.1234456897938111</v>
      </c>
      <c r="FG263">
        <v>17.12129351729047</v>
      </c>
      <c r="FH263">
        <v>3734.518634918745</v>
      </c>
      <c r="FI263">
        <v>396.6117430732108</v>
      </c>
      <c r="FJ263">
        <v>0.7677321737597833</v>
      </c>
      <c r="FK263">
        <v>16.61953405431204</v>
      </c>
      <c r="FL263">
        <v>32.02996259723505</v>
      </c>
      <c r="FM263">
        <v>4.308118410866084</v>
      </c>
      <c r="FN263">
        <v>23.00496410039361</v>
      </c>
      <c r="FO263">
        <v>262.1749959350156</v>
      </c>
      <c r="FP263">
        <v>783.413384251043</v>
      </c>
      <c r="FQ263">
        <v>7.745690679601121</v>
      </c>
      <c r="FR263">
        <v>149.0241983248588</v>
      </c>
      <c r="FS263">
        <v>98.11016420910617</v>
      </c>
    </row>
    <row r="264" spans="1:175">
      <c r="A264" s="2">
        <v>45125</v>
      </c>
      <c r="B264">
        <v>874.3484770538207</v>
      </c>
      <c r="C264">
        <v>0.01033299421544753</v>
      </c>
      <c r="DR264" s="2">
        <v>45125</v>
      </c>
      <c r="DS264">
        <v>36.73679140883479</v>
      </c>
      <c r="DT264">
        <v>1114.814668314523</v>
      </c>
      <c r="DU264">
        <v>115.4707510562049</v>
      </c>
      <c r="DV264">
        <v>198.84737394227</v>
      </c>
      <c r="DW264">
        <v>7285.008370314908</v>
      </c>
      <c r="DX264">
        <v>7.744071011477664</v>
      </c>
      <c r="DY264">
        <v>1.869304321257656</v>
      </c>
      <c r="DZ264">
        <v>99.90604790090747</v>
      </c>
      <c r="EA264">
        <v>29.83132009466372</v>
      </c>
      <c r="EB264">
        <v>2.233847560374014</v>
      </c>
      <c r="EC264">
        <v>15.03012727720399</v>
      </c>
      <c r="ED264">
        <v>82.42569257668826</v>
      </c>
      <c r="EE264">
        <v>186.2677350779048</v>
      </c>
      <c r="EF264">
        <v>0.09570308468433039</v>
      </c>
      <c r="EG264">
        <v>19.57725489329911</v>
      </c>
      <c r="EH264">
        <v>4.357752416192726</v>
      </c>
      <c r="EI264">
        <v>53.53977482459249</v>
      </c>
      <c r="EJ264">
        <v>8.559921610422908</v>
      </c>
      <c r="EK264">
        <v>0.512839990631984</v>
      </c>
      <c r="EL264">
        <v>54.81652889306602</v>
      </c>
      <c r="EM264">
        <v>1.632259482490346</v>
      </c>
      <c r="EN264">
        <v>3.777872480269505</v>
      </c>
      <c r="EO264">
        <v>15.0483625717636</v>
      </c>
      <c r="EP264">
        <v>59.85258764799227</v>
      </c>
      <c r="EQ264">
        <v>9.797998224350755</v>
      </c>
      <c r="ER264">
        <v>2.705190815478494</v>
      </c>
      <c r="ES264">
        <v>665.1397835742583</v>
      </c>
      <c r="ET264">
        <v>108.251485864895</v>
      </c>
      <c r="EU264">
        <v>2.308945001611991</v>
      </c>
      <c r="EV264">
        <v>7.676158681626932</v>
      </c>
      <c r="EW264">
        <v>321.4796257678003</v>
      </c>
      <c r="EX264">
        <v>10.46652349872353</v>
      </c>
      <c r="EY264">
        <v>0.1093185202811318</v>
      </c>
      <c r="EZ264">
        <v>35.06338303046259</v>
      </c>
      <c r="FA264">
        <v>0.008005828997412317</v>
      </c>
      <c r="FB264">
        <v>10.9860449389301</v>
      </c>
      <c r="FC264">
        <v>239.0752701333083</v>
      </c>
      <c r="FD264">
        <v>35.98554694349903</v>
      </c>
      <c r="FE264">
        <v>554.9204921557922</v>
      </c>
      <c r="FF264">
        <v>0.1229254752903023</v>
      </c>
      <c r="FG264">
        <v>17.59870163453455</v>
      </c>
      <c r="FH264">
        <v>3844.020087441631</v>
      </c>
      <c r="FI264">
        <v>393.0428893031505</v>
      </c>
      <c r="FJ264">
        <v>0.7973097748741291</v>
      </c>
      <c r="FK264">
        <v>16.81058483792866</v>
      </c>
      <c r="FL264">
        <v>31.60235873348596</v>
      </c>
      <c r="FM264">
        <v>4.328494723442533</v>
      </c>
      <c r="FN264">
        <v>21.27864056497868</v>
      </c>
      <c r="FO264">
        <v>264.4842320311514</v>
      </c>
      <c r="FP264">
        <v>790.6428544950286</v>
      </c>
      <c r="FQ264">
        <v>7.921929908743254</v>
      </c>
      <c r="FR264">
        <v>136.0480662620557</v>
      </c>
      <c r="FS264">
        <v>94.69799663733257</v>
      </c>
    </row>
    <row r="265" spans="1:175">
      <c r="A265" s="2">
        <v>45126</v>
      </c>
      <c r="B265">
        <v>849.1864140067267</v>
      </c>
      <c r="C265">
        <v>-0.02877807156693324</v>
      </c>
      <c r="DR265" s="2">
        <v>45126</v>
      </c>
      <c r="DS265">
        <v>40.04080059910351</v>
      </c>
      <c r="DT265">
        <v>1148.34871289485</v>
      </c>
      <c r="DU265">
        <v>115.5460584603878</v>
      </c>
      <c r="DV265">
        <v>197.2508246128561</v>
      </c>
      <c r="DW265">
        <v>7183.736946641335</v>
      </c>
      <c r="DX265">
        <v>7.293215817675208</v>
      </c>
      <c r="DY265">
        <v>1.848863630253971</v>
      </c>
      <c r="DZ265">
        <v>100.3245653600974</v>
      </c>
      <c r="EA265">
        <v>29.70171419961874</v>
      </c>
      <c r="EB265">
        <v>2.18945161276881</v>
      </c>
      <c r="EC265">
        <v>15.21406449717676</v>
      </c>
      <c r="ED265">
        <v>83.93523534284286</v>
      </c>
      <c r="EE265">
        <v>184.9698500548216</v>
      </c>
      <c r="EF265">
        <v>0.09935655054122772</v>
      </c>
      <c r="EG265">
        <v>19.62768940261564</v>
      </c>
      <c r="EH265">
        <v>4.307187089155497</v>
      </c>
      <c r="EI265">
        <v>52.46571002127148</v>
      </c>
      <c r="EJ265">
        <v>8.795167612924542</v>
      </c>
      <c r="EK265">
        <v>0.5128980301461256</v>
      </c>
      <c r="EL265">
        <v>55.23625509982634</v>
      </c>
      <c r="EM265">
        <v>1.613868533776339</v>
      </c>
      <c r="EN265">
        <v>3.736347726144918</v>
      </c>
      <c r="EO265">
        <v>14.28514276336769</v>
      </c>
      <c r="EP265">
        <v>59.7420846772693</v>
      </c>
      <c r="EQ265">
        <v>10.09457245076783</v>
      </c>
      <c r="ER265">
        <v>2.707948717573321</v>
      </c>
      <c r="ES265">
        <v>685.8527644469751</v>
      </c>
      <c r="ET265">
        <v>109.2901411456602</v>
      </c>
      <c r="EU265">
        <v>2.312313237289435</v>
      </c>
      <c r="EV265">
        <v>7.590913177017327</v>
      </c>
      <c r="EW265">
        <v>323.7587221549455</v>
      </c>
      <c r="EX265">
        <v>10.62614184708756</v>
      </c>
      <c r="EY265">
        <v>0.1072176817934848</v>
      </c>
      <c r="EZ265">
        <v>35.56487359260977</v>
      </c>
      <c r="FA265">
        <v>0.007882598173215617</v>
      </c>
      <c r="FB265">
        <v>10.89078890875771</v>
      </c>
      <c r="FC265">
        <v>238.007140775064</v>
      </c>
      <c r="FD265">
        <v>35.82381119569366</v>
      </c>
      <c r="FE265">
        <v>556.4812039246312</v>
      </c>
      <c r="FF265">
        <v>0.1211493353227379</v>
      </c>
      <c r="FG265">
        <v>17.47850624653364</v>
      </c>
      <c r="FH265">
        <v>3766.333595054522</v>
      </c>
      <c r="FI265">
        <v>390.5734585068643</v>
      </c>
      <c r="FJ265">
        <v>0.7975721601597865</v>
      </c>
      <c r="FK265">
        <v>16.79165604906085</v>
      </c>
      <c r="FL265">
        <v>31.44530685978811</v>
      </c>
      <c r="FM265">
        <v>4.279677187610209</v>
      </c>
      <c r="FN265">
        <v>21.30382974061776</v>
      </c>
      <c r="FO265">
        <v>257.4283941399025</v>
      </c>
      <c r="FP265">
        <v>782.9685542400794</v>
      </c>
      <c r="FQ265">
        <v>7.322536749058567</v>
      </c>
      <c r="FR265">
        <v>141.9478536783747</v>
      </c>
      <c r="FS265">
        <v>97.17958549291406</v>
      </c>
    </row>
    <row r="266" spans="1:175">
      <c r="A266" s="2">
        <v>45127</v>
      </c>
      <c r="B266">
        <v>848.6054909653565</v>
      </c>
      <c r="C266">
        <v>-0.0006840936592817926</v>
      </c>
      <c r="DR266" s="2">
        <v>45127</v>
      </c>
      <c r="DS266">
        <v>42.9028593832093</v>
      </c>
      <c r="DT266">
        <v>1160.695971766689</v>
      </c>
      <c r="DU266">
        <v>112.9936448037662</v>
      </c>
      <c r="DV266">
        <v>197.2733065464203</v>
      </c>
      <c r="DW266">
        <v>7226.149978636162</v>
      </c>
      <c r="DX266">
        <v>7.256822893789492</v>
      </c>
      <c r="DY266">
        <v>1.866489986828705</v>
      </c>
      <c r="DZ266">
        <v>100.4326300918886</v>
      </c>
      <c r="EA266">
        <v>28.89629568295717</v>
      </c>
      <c r="EB266">
        <v>2.153576409259985</v>
      </c>
      <c r="EC266">
        <v>15.19052144818267</v>
      </c>
      <c r="ED266">
        <v>83.49608485545184</v>
      </c>
      <c r="EE266">
        <v>184.7297319903581</v>
      </c>
      <c r="EF266">
        <v>0.1020918788779888</v>
      </c>
      <c r="EG266">
        <v>19.76378798712166</v>
      </c>
      <c r="EH266">
        <v>4.360713683338547</v>
      </c>
      <c r="EI266">
        <v>52.0696980504474</v>
      </c>
      <c r="EJ266">
        <v>8.432859896031161</v>
      </c>
      <c r="EK266">
        <v>0.51562176349908</v>
      </c>
      <c r="EL266">
        <v>55.20886627083325</v>
      </c>
      <c r="EM266">
        <v>1.623112621940869</v>
      </c>
      <c r="EN266">
        <v>3.742122629144417</v>
      </c>
      <c r="EO266">
        <v>14.15219263478031</v>
      </c>
      <c r="EP266">
        <v>60.29902061054351</v>
      </c>
      <c r="EQ266">
        <v>10.29784509590809</v>
      </c>
      <c r="ER266">
        <v>2.821771567499386</v>
      </c>
      <c r="ES266">
        <v>698.1184804753349</v>
      </c>
      <c r="ET266">
        <v>109.1633958978789</v>
      </c>
      <c r="EU266">
        <v>2.291513667685333</v>
      </c>
      <c r="EV266">
        <v>7.387123909339754</v>
      </c>
      <c r="EW266">
        <v>324.6871396402481</v>
      </c>
      <c r="EX266">
        <v>10.66262999442632</v>
      </c>
      <c r="EY266">
        <v>0.1064114586806076</v>
      </c>
      <c r="EZ266">
        <v>35.57956818422515</v>
      </c>
      <c r="FA266">
        <v>0.007353418988342328</v>
      </c>
      <c r="FB266">
        <v>10.88420647659886</v>
      </c>
      <c r="FC266">
        <v>237.0711718815901</v>
      </c>
      <c r="FD266">
        <v>35.75441415465512</v>
      </c>
      <c r="FE266">
        <v>557.3515733644774</v>
      </c>
      <c r="FF266">
        <v>0.1207935635432847</v>
      </c>
      <c r="FG266">
        <v>17.32891352723626</v>
      </c>
      <c r="FH266">
        <v>3734.219566098818</v>
      </c>
      <c r="FI266">
        <v>390.2036016899522</v>
      </c>
      <c r="FJ266">
        <v>0.8250414197154522</v>
      </c>
      <c r="FK266">
        <v>16.60725620882522</v>
      </c>
      <c r="FL266">
        <v>31.43072595194793</v>
      </c>
      <c r="FM266">
        <v>4.10502387088681</v>
      </c>
      <c r="FN266">
        <v>21.75159348810033</v>
      </c>
      <c r="FO266">
        <v>255.7780912606689</v>
      </c>
      <c r="FP266">
        <v>780.6907336224938</v>
      </c>
      <c r="FQ266">
        <v>6.922339867757505</v>
      </c>
      <c r="FR266">
        <v>143.222699621545</v>
      </c>
      <c r="FS266">
        <v>97.37602667040645</v>
      </c>
    </row>
    <row r="267" spans="1:175">
      <c r="A267" s="2">
        <v>45128</v>
      </c>
      <c r="B267">
        <v>856.9306958004618</v>
      </c>
      <c r="C267">
        <v>0.009810453648649853</v>
      </c>
      <c r="DR267" s="2">
        <v>45128</v>
      </c>
      <c r="DS267">
        <v>44.31423536337618</v>
      </c>
      <c r="DT267">
        <v>1152.666507490255</v>
      </c>
      <c r="DU267">
        <v>114.7355101067199</v>
      </c>
      <c r="DV267">
        <v>198.3600185795102</v>
      </c>
      <c r="DW267">
        <v>6541.52168972468</v>
      </c>
      <c r="DX267">
        <v>7.051102358837199</v>
      </c>
      <c r="DY267">
        <v>1.850337080867944</v>
      </c>
      <c r="DZ267">
        <v>102.3461420914027</v>
      </c>
      <c r="EA267">
        <v>29.59470024777583</v>
      </c>
      <c r="EB267">
        <v>2.14841366301033</v>
      </c>
      <c r="EC267">
        <v>13.71004840389507</v>
      </c>
      <c r="ED267">
        <v>84.19331690150578</v>
      </c>
      <c r="EE267">
        <v>186.6910858266681</v>
      </c>
      <c r="EF267">
        <v>0.09755669132753425</v>
      </c>
      <c r="EG267">
        <v>19.74928014415191</v>
      </c>
      <c r="EH267">
        <v>4.459030755189691</v>
      </c>
      <c r="EI267">
        <v>52.85896405833214</v>
      </c>
      <c r="EJ267">
        <v>8.345376996997514</v>
      </c>
      <c r="EK267">
        <v>0.5493651252361546</v>
      </c>
      <c r="EL267">
        <v>56.43289636115169</v>
      </c>
      <c r="EM267">
        <v>1.595697778599631</v>
      </c>
      <c r="EN267">
        <v>3.630803540657349</v>
      </c>
      <c r="EO267">
        <v>14.53227538215096</v>
      </c>
      <c r="EP267">
        <v>60.10811565916953</v>
      </c>
      <c r="EQ267">
        <v>10.67313293470727</v>
      </c>
      <c r="ER267">
        <v>2.911961464118608</v>
      </c>
      <c r="ES267">
        <v>687.3156798700588</v>
      </c>
      <c r="ET267">
        <v>109.1327925514923</v>
      </c>
      <c r="EU267">
        <v>2.238283289555176</v>
      </c>
      <c r="EV267">
        <v>7.557457116114669</v>
      </c>
      <c r="EW267">
        <v>328.39333779887</v>
      </c>
      <c r="EX267">
        <v>11.16562159968077</v>
      </c>
      <c r="EY267">
        <v>0.1069780165329994</v>
      </c>
      <c r="EZ267">
        <v>35.88090119036606</v>
      </c>
      <c r="FA267">
        <v>0.007123726005767471</v>
      </c>
      <c r="FB267">
        <v>10.55810975898742</v>
      </c>
      <c r="FC267">
        <v>239.6966648091745</v>
      </c>
      <c r="FD267">
        <v>35.54136888722658</v>
      </c>
      <c r="FE267">
        <v>562.1931855736105</v>
      </c>
      <c r="FF267">
        <v>0.1188420063833955</v>
      </c>
      <c r="FG267">
        <v>17.44084307993742</v>
      </c>
      <c r="FH267">
        <v>3812.032767792586</v>
      </c>
      <c r="FI267">
        <v>387.6391919245063</v>
      </c>
      <c r="FJ267">
        <v>0.9007220962720295</v>
      </c>
      <c r="FK267">
        <v>16.79494201721787</v>
      </c>
      <c r="FL267">
        <v>31.80839655248868</v>
      </c>
      <c r="FM267">
        <v>3.878217000123726</v>
      </c>
      <c r="FN267">
        <v>21.0188614029564</v>
      </c>
      <c r="FO267">
        <v>256.8306499572403</v>
      </c>
      <c r="FP267">
        <v>788.798024244399</v>
      </c>
      <c r="FQ267">
        <v>7.222071155104343</v>
      </c>
      <c r="FR267">
        <v>128.5347933799532</v>
      </c>
      <c r="FS267">
        <v>100.2633988962151</v>
      </c>
    </row>
    <row r="268" spans="1:175">
      <c r="A268" s="2">
        <v>45129</v>
      </c>
      <c r="B268">
        <v>856.8102146690384</v>
      </c>
      <c r="C268">
        <v>-0.000140596120565939</v>
      </c>
      <c r="DR268" s="2">
        <v>45129</v>
      </c>
      <c r="DS268">
        <v>43.21061229125395</v>
      </c>
      <c r="DT268">
        <v>1157.536783507731</v>
      </c>
      <c r="DU268">
        <v>115.4919255467835</v>
      </c>
      <c r="DV268">
        <v>194.4672048823516</v>
      </c>
      <c r="DW268">
        <v>6950.886071436834</v>
      </c>
      <c r="DX268">
        <v>6.964492825068735</v>
      </c>
      <c r="DY268">
        <v>1.834064491531893</v>
      </c>
      <c r="DZ268">
        <v>102.6569135696443</v>
      </c>
      <c r="EA268">
        <v>29.29469932378315</v>
      </c>
      <c r="EB268">
        <v>2.145988311289146</v>
      </c>
      <c r="EC268">
        <v>14.13971319896045</v>
      </c>
      <c r="ED268">
        <v>82.70576378848743</v>
      </c>
      <c r="EE268">
        <v>186.0532925082169</v>
      </c>
      <c r="EF268">
        <v>0.1005995306449793</v>
      </c>
      <c r="EG268">
        <v>20.18310709485821</v>
      </c>
      <c r="EH268">
        <v>4.565590680390635</v>
      </c>
      <c r="EI268">
        <v>53.00116720029644</v>
      </c>
      <c r="EJ268">
        <v>8.353001149820605</v>
      </c>
      <c r="EK268">
        <v>0.5578625429375365</v>
      </c>
      <c r="EL268">
        <v>55.73325414090767</v>
      </c>
      <c r="EM268">
        <v>1.627482158213921</v>
      </c>
      <c r="EN268">
        <v>3.602889491813337</v>
      </c>
      <c r="EO268">
        <v>14.53559270979645</v>
      </c>
      <c r="EP268">
        <v>60.15096010689116</v>
      </c>
      <c r="EQ268">
        <v>10.67632608395006</v>
      </c>
      <c r="ER268">
        <v>2.815293357261331</v>
      </c>
      <c r="ES268">
        <v>678.0110340208701</v>
      </c>
      <c r="ET268">
        <v>108.6499070535284</v>
      </c>
      <c r="EU268">
        <v>2.311015007818295</v>
      </c>
      <c r="EV268">
        <v>7.67372399919471</v>
      </c>
      <c r="EW268">
        <v>330.4336196891899</v>
      </c>
      <c r="EX268">
        <v>11.18939630529316</v>
      </c>
      <c r="EY268">
        <v>0.1051291090399993</v>
      </c>
      <c r="EZ268">
        <v>35.78851420774923</v>
      </c>
      <c r="FA268">
        <v>0.00669564053415761</v>
      </c>
      <c r="FB268">
        <v>10.8900823324498</v>
      </c>
      <c r="FC268">
        <v>238.2225984660322</v>
      </c>
      <c r="FD268">
        <v>35.88314524766135</v>
      </c>
      <c r="FE268">
        <v>554.5303223284261</v>
      </c>
      <c r="FF268">
        <v>0.1196557028388836</v>
      </c>
      <c r="FG268">
        <v>17.16092049703516</v>
      </c>
      <c r="FH268">
        <v>3720.032116171859</v>
      </c>
      <c r="FI268">
        <v>382.7916036902172</v>
      </c>
      <c r="FJ268">
        <v>0.8807884691837069</v>
      </c>
      <c r="FK268">
        <v>16.82726231958665</v>
      </c>
      <c r="FL268">
        <v>31.33363853931106</v>
      </c>
      <c r="FM268">
        <v>3.757770100213595</v>
      </c>
      <c r="FN268">
        <v>21.49266912533202</v>
      </c>
      <c r="FO268">
        <v>257.3954151062655</v>
      </c>
      <c r="FP268">
        <v>780.9894963614298</v>
      </c>
      <c r="FQ268">
        <v>7.425117943332316</v>
      </c>
      <c r="FR268">
        <v>136.2749133012598</v>
      </c>
      <c r="FS268">
        <v>98.01344192490932</v>
      </c>
    </row>
    <row r="269" spans="1:175">
      <c r="A269" s="2">
        <v>45130</v>
      </c>
      <c r="B269">
        <v>841.2536995845202</v>
      </c>
      <c r="C269">
        <v>-0.01815631375324722</v>
      </c>
      <c r="DR269" s="2">
        <v>45130</v>
      </c>
      <c r="DS269">
        <v>43.5567951233111</v>
      </c>
      <c r="DT269">
        <v>1164.102547452851</v>
      </c>
      <c r="DU269">
        <v>115.5827762839052</v>
      </c>
      <c r="DV269">
        <v>197.922302722922</v>
      </c>
      <c r="DW269">
        <v>6943.451447053453</v>
      </c>
      <c r="DX269">
        <v>7.142119471160842</v>
      </c>
      <c r="DY269">
        <v>1.838366775465242</v>
      </c>
      <c r="DZ269">
        <v>103.0092890502427</v>
      </c>
      <c r="EA269">
        <v>29.02811820815941</v>
      </c>
      <c r="EB269">
        <v>2.140757274190516</v>
      </c>
      <c r="EC269">
        <v>14.4877982738312</v>
      </c>
      <c r="ED269">
        <v>82.15580180099701</v>
      </c>
      <c r="EE269">
        <v>186.2725873341392</v>
      </c>
      <c r="EF269">
        <v>0.1002429497442602</v>
      </c>
      <c r="EG269">
        <v>20.31432930860916</v>
      </c>
      <c r="EH269">
        <v>4.658982089833668</v>
      </c>
      <c r="EI269">
        <v>52.39847576556708</v>
      </c>
      <c r="EJ269">
        <v>8.351885854784939</v>
      </c>
      <c r="EK269">
        <v>0.5538509506833902</v>
      </c>
      <c r="EL269">
        <v>55.32568381256294</v>
      </c>
      <c r="EM269">
        <v>1.63036280193338</v>
      </c>
      <c r="EN269">
        <v>3.566618120165972</v>
      </c>
      <c r="EO269">
        <v>14.53142948439328</v>
      </c>
      <c r="EP269">
        <v>60.41689121557808</v>
      </c>
      <c r="EQ269">
        <v>10.24203712065441</v>
      </c>
      <c r="ER269">
        <v>2.77686718007769</v>
      </c>
      <c r="ES269">
        <v>682.3942499881031</v>
      </c>
      <c r="ET269">
        <v>108.8564491414935</v>
      </c>
      <c r="EU269">
        <v>2.367934012274492</v>
      </c>
      <c r="EV269">
        <v>7.6555680944212</v>
      </c>
      <c r="EW269">
        <v>331.6845941651814</v>
      </c>
      <c r="EX269">
        <v>11.23582162777479</v>
      </c>
      <c r="EY269">
        <v>0.1056995624287105</v>
      </c>
      <c r="EZ269">
        <v>35.61212242134764</v>
      </c>
      <c r="FA269">
        <v>0.006564027488491246</v>
      </c>
      <c r="FB269">
        <v>11.01138874216483</v>
      </c>
      <c r="FC269">
        <v>236.8880656402762</v>
      </c>
      <c r="FD269">
        <v>36.14124729156914</v>
      </c>
      <c r="FE269">
        <v>582.2218872846203</v>
      </c>
      <c r="FF269">
        <v>0.1183288750274409</v>
      </c>
      <c r="FG269">
        <v>16.84417064279088</v>
      </c>
      <c r="FH269">
        <v>3761.28447187084</v>
      </c>
      <c r="FI269">
        <v>376.9856356655774</v>
      </c>
      <c r="FJ269">
        <v>0.8723293556066094</v>
      </c>
      <c r="FK269">
        <v>16.797574083805</v>
      </c>
      <c r="FL269">
        <v>31.21393917705004</v>
      </c>
      <c r="FM269">
        <v>3.695137703927439</v>
      </c>
      <c r="FN269">
        <v>22.01057459892487</v>
      </c>
      <c r="FO269">
        <v>242.6160098930604</v>
      </c>
      <c r="FP269">
        <v>770.1307326873142</v>
      </c>
      <c r="FQ269">
        <v>7.688900601388337</v>
      </c>
      <c r="FR269">
        <v>137.4778065698594</v>
      </c>
      <c r="FS269">
        <v>97.79383811691079</v>
      </c>
    </row>
    <row r="270" spans="1:175">
      <c r="A270" s="2">
        <v>45131</v>
      </c>
      <c r="B270">
        <v>858.8098684323955</v>
      </c>
      <c r="C270">
        <v>0.02086905395666738</v>
      </c>
      <c r="DR270" s="2">
        <v>45131</v>
      </c>
      <c r="DS270">
        <v>33.54946913942911</v>
      </c>
      <c r="DT270">
        <v>1108.637391168438</v>
      </c>
      <c r="DU270">
        <v>109.7591813692948</v>
      </c>
      <c r="DV270">
        <v>186.26123359665</v>
      </c>
      <c r="DW270">
        <v>6631.714332621215</v>
      </c>
      <c r="DX270">
        <v>7.030592514555248</v>
      </c>
      <c r="DY270">
        <v>1.791872042541439</v>
      </c>
      <c r="DZ270">
        <v>102.6521017108268</v>
      </c>
      <c r="EA270">
        <v>28.80558832344509</v>
      </c>
      <c r="EB270">
        <v>2.230682404800493</v>
      </c>
      <c r="EC270">
        <v>12.67998230629531</v>
      </c>
      <c r="ED270">
        <v>81.04850851046669</v>
      </c>
      <c r="EE270">
        <v>191.3780157939298</v>
      </c>
      <c r="EF270">
        <v>0.1145229132571514</v>
      </c>
      <c r="EG270">
        <v>20.12558794397125</v>
      </c>
      <c r="EH270">
        <v>5.033621508723017</v>
      </c>
      <c r="EI270">
        <v>71.57569876266383</v>
      </c>
      <c r="EJ270">
        <v>7.857353166338326</v>
      </c>
      <c r="EK270">
        <v>0.4908691906609354</v>
      </c>
      <c r="EL270">
        <v>54.83516950833073</v>
      </c>
      <c r="EM270">
        <v>1.654489556506933</v>
      </c>
      <c r="EN270">
        <v>3.309773593977934</v>
      </c>
      <c r="EO270">
        <v>18.66618818891452</v>
      </c>
      <c r="EP270">
        <v>66.86832289259979</v>
      </c>
      <c r="EQ270">
        <v>11.18427115785041</v>
      </c>
      <c r="ER270">
        <v>3.406090545326339</v>
      </c>
      <c r="ES270">
        <v>616.3932702613118</v>
      </c>
      <c r="ET270">
        <v>117.3038150703911</v>
      </c>
      <c r="EU270">
        <v>2.641541483955483</v>
      </c>
      <c r="EV270">
        <v>8.057824934621999</v>
      </c>
      <c r="EW270">
        <v>332.8648114119154</v>
      </c>
      <c r="EX270">
        <v>11.7123552961599</v>
      </c>
      <c r="EY270">
        <v>0.1134500163661968</v>
      </c>
      <c r="EZ270">
        <v>35.95429463374309</v>
      </c>
      <c r="FA270">
        <v>0.007321380600803395</v>
      </c>
      <c r="FB270">
        <v>10.90001968115508</v>
      </c>
      <c r="FC270">
        <v>244.5629063250407</v>
      </c>
      <c r="FD270">
        <v>35.49485844958739</v>
      </c>
      <c r="FE270">
        <v>666.0542880977141</v>
      </c>
      <c r="FF270">
        <v>0.1708069716400244</v>
      </c>
      <c r="FG270">
        <v>18.35909873044549</v>
      </c>
      <c r="FH270">
        <v>3481.366205151071</v>
      </c>
      <c r="FI270">
        <v>388.7554905879174</v>
      </c>
      <c r="FJ270">
        <v>0.7838228852694308</v>
      </c>
      <c r="FK270">
        <v>17.33006157149639</v>
      </c>
      <c r="FL270">
        <v>32.64548780751635</v>
      </c>
      <c r="FM270">
        <v>4.166169995076259</v>
      </c>
      <c r="FN270">
        <v>19.34624400762508</v>
      </c>
      <c r="FO270">
        <v>173.9272756622188</v>
      </c>
      <c r="FP270">
        <v>772.0740533170039</v>
      </c>
      <c r="FQ270">
        <v>6.21501466562898</v>
      </c>
      <c r="FR270">
        <v>87.9324310491655</v>
      </c>
      <c r="FS270">
        <v>97.70235314132705</v>
      </c>
    </row>
    <row r="271" spans="1:175">
      <c r="A271" s="2">
        <v>45132</v>
      </c>
      <c r="B271">
        <v>820.6810400616866</v>
      </c>
      <c r="C271">
        <v>-0.04439728719036062</v>
      </c>
      <c r="DR271" s="2">
        <v>45132</v>
      </c>
      <c r="DS271">
        <v>34.43134592339514</v>
      </c>
      <c r="DT271">
        <v>1125.988297512134</v>
      </c>
      <c r="DU271">
        <v>113.9811483618173</v>
      </c>
      <c r="DV271">
        <v>186.1654033151713</v>
      </c>
      <c r="DW271">
        <v>5792.409019512997</v>
      </c>
      <c r="DX271">
        <v>6.933930730309866</v>
      </c>
      <c r="DY271">
        <v>1.763463889348194</v>
      </c>
      <c r="DZ271">
        <v>101.1545863588045</v>
      </c>
      <c r="EA271">
        <v>28.3105012464368</v>
      </c>
      <c r="EB271">
        <v>2.255799126872907</v>
      </c>
      <c r="EC271">
        <v>12.96328128783558</v>
      </c>
      <c r="ED271">
        <v>81.15167709715125</v>
      </c>
      <c r="EE271">
        <v>189.2176615351685</v>
      </c>
      <c r="EF271">
        <v>0.1213249995864535</v>
      </c>
      <c r="EG271">
        <v>20.05258869560123</v>
      </c>
      <c r="EH271">
        <v>5.056396391902386</v>
      </c>
      <c r="EI271">
        <v>70.71943889340805</v>
      </c>
      <c r="EJ271">
        <v>7.948945537102125</v>
      </c>
      <c r="EK271">
        <v>0.4898052623759817</v>
      </c>
      <c r="EL271">
        <v>55.54553300742401</v>
      </c>
      <c r="EM271">
        <v>1.657048340278003</v>
      </c>
      <c r="EN271">
        <v>3.198572031004897</v>
      </c>
      <c r="EO271">
        <v>18.69105717071087</v>
      </c>
      <c r="EP271">
        <v>67.28119290285574</v>
      </c>
      <c r="EQ271">
        <v>11.34881652166268</v>
      </c>
      <c r="ER271">
        <v>3.305826971041223</v>
      </c>
      <c r="ES271">
        <v>634.9179347972705</v>
      </c>
      <c r="ET271">
        <v>117.7983288008228</v>
      </c>
      <c r="EU271">
        <v>2.693377121965697</v>
      </c>
      <c r="EV271">
        <v>7.983608145292653</v>
      </c>
      <c r="EW271">
        <v>340.0367156612589</v>
      </c>
      <c r="EX271">
        <v>11.72208861393145</v>
      </c>
      <c r="EY271">
        <v>0.1133015964592085</v>
      </c>
      <c r="EZ271">
        <v>36.05208627490145</v>
      </c>
      <c r="FA271">
        <v>0.007144780318930893</v>
      </c>
      <c r="FB271">
        <v>10.9825560532858</v>
      </c>
      <c r="FC271">
        <v>263.5802225244436</v>
      </c>
      <c r="FD271">
        <v>35.65019777625398</v>
      </c>
      <c r="FE271">
        <v>653.7298557894086</v>
      </c>
      <c r="FF271">
        <v>0.1652887875451583</v>
      </c>
      <c r="FG271">
        <v>18.53082781180474</v>
      </c>
      <c r="FH271">
        <v>3464.687210691687</v>
      </c>
      <c r="FI271">
        <v>390.8917379003802</v>
      </c>
      <c r="FJ271">
        <v>0.8075983167281656</v>
      </c>
      <c r="FK271">
        <v>17.05998562508175</v>
      </c>
      <c r="FL271">
        <v>33.13305104130381</v>
      </c>
      <c r="FM271">
        <v>4.158225738445519</v>
      </c>
      <c r="FN271">
        <v>19.63933765893085</v>
      </c>
      <c r="FO271">
        <v>169.9711826605834</v>
      </c>
      <c r="FP271">
        <v>774.9983035333354</v>
      </c>
      <c r="FQ271">
        <v>6.229151530426706</v>
      </c>
      <c r="FR271">
        <v>85.94792811818611</v>
      </c>
      <c r="FS271">
        <v>97.32415234644877</v>
      </c>
    </row>
    <row r="272" spans="1:175">
      <c r="A272" s="2">
        <v>45133</v>
      </c>
      <c r="B272">
        <v>820.6154353940117</v>
      </c>
      <c r="C272">
        <v>-7.993929976746195E-05</v>
      </c>
      <c r="DR272" s="2">
        <v>45133</v>
      </c>
      <c r="DS272">
        <v>34.6472833083815</v>
      </c>
      <c r="DT272">
        <v>1111.437531024503</v>
      </c>
      <c r="DU272">
        <v>108.9323756849429</v>
      </c>
      <c r="DV272">
        <v>186.5487979130445</v>
      </c>
      <c r="DW272">
        <v>5039.140569397669</v>
      </c>
      <c r="DX272">
        <v>7.082622108557771</v>
      </c>
      <c r="DY272">
        <v>1.775098127928602</v>
      </c>
      <c r="DZ272">
        <v>102.3438223348276</v>
      </c>
      <c r="EA272">
        <v>27.45348708622873</v>
      </c>
      <c r="EB272">
        <v>2.306037330340599</v>
      </c>
      <c r="EC272">
        <v>13.06092724843483</v>
      </c>
      <c r="ED272">
        <v>81.05448654302508</v>
      </c>
      <c r="EE272">
        <v>188.4715589681053</v>
      </c>
      <c r="EF272">
        <v>0.1237003895405166</v>
      </c>
      <c r="EG272">
        <v>20.11960554711044</v>
      </c>
      <c r="EH272">
        <v>4.863732186704021</v>
      </c>
      <c r="EI272">
        <v>70.56907387109467</v>
      </c>
      <c r="EJ272">
        <v>7.999676112147434</v>
      </c>
      <c r="EK272">
        <v>0.4901864836113374</v>
      </c>
      <c r="EL272">
        <v>55.25822212449514</v>
      </c>
      <c r="EM272">
        <v>1.645153415522254</v>
      </c>
      <c r="EN272">
        <v>3.284313154185721</v>
      </c>
      <c r="EO272">
        <v>18.88706055848637</v>
      </c>
      <c r="EP272">
        <v>69.72139969771993</v>
      </c>
      <c r="EQ272">
        <v>11.21290237214019</v>
      </c>
      <c r="ER272">
        <v>3.354914095361914</v>
      </c>
      <c r="ES272">
        <v>648.344372711298</v>
      </c>
      <c r="ET272">
        <v>119.7518255190122</v>
      </c>
      <c r="EU272">
        <v>2.748839837473339</v>
      </c>
      <c r="EV272">
        <v>8.067530296801941</v>
      </c>
      <c r="EW272">
        <v>336.7168984068367</v>
      </c>
      <c r="EX272">
        <v>11.61592916105871</v>
      </c>
      <c r="EY272">
        <v>0.112892248925995</v>
      </c>
      <c r="EZ272">
        <v>36.1464423480847</v>
      </c>
      <c r="FA272">
        <v>0.00668428172588875</v>
      </c>
      <c r="FB272">
        <v>11.26516769103566</v>
      </c>
      <c r="FC272">
        <v>263.9279578605327</v>
      </c>
      <c r="FD272">
        <v>36.19277690479316</v>
      </c>
      <c r="FE272">
        <v>651.1659563768577</v>
      </c>
      <c r="FF272">
        <v>0.1672830898815844</v>
      </c>
      <c r="FG272">
        <v>17.60296850220642</v>
      </c>
      <c r="FH272">
        <v>3510.175162508275</v>
      </c>
      <c r="FI272">
        <v>392.6788947674834</v>
      </c>
      <c r="FJ272">
        <v>0.8112913979252007</v>
      </c>
      <c r="FK272">
        <v>17.30648484660875</v>
      </c>
      <c r="FL272">
        <v>33.32058748209938</v>
      </c>
      <c r="FM272">
        <v>4.196798687198681</v>
      </c>
      <c r="FN272">
        <v>19.86270912259578</v>
      </c>
      <c r="FO272">
        <v>169.1056524714393</v>
      </c>
      <c r="FP272">
        <v>780.1340384266455</v>
      </c>
      <c r="FQ272">
        <v>6.16782860132141</v>
      </c>
      <c r="FR272">
        <v>90.6326040818624</v>
      </c>
      <c r="FS272">
        <v>97.2287130615881</v>
      </c>
    </row>
    <row r="273" spans="1:175">
      <c r="A273" s="2">
        <v>45134</v>
      </c>
      <c r="B273">
        <v>826.1229400463719</v>
      </c>
      <c r="C273">
        <v>0.006711431950723545</v>
      </c>
      <c r="DR273" s="2">
        <v>45134</v>
      </c>
      <c r="DS273">
        <v>34.72894561899855</v>
      </c>
      <c r="DT273">
        <v>1091.155870966098</v>
      </c>
      <c r="DU273">
        <v>115.9861223037744</v>
      </c>
      <c r="DV273">
        <v>185.9350350128979</v>
      </c>
      <c r="DW273">
        <v>5435.115898747899</v>
      </c>
      <c r="DX273">
        <v>7.133950347538708</v>
      </c>
      <c r="DY273">
        <v>1.780341169272291</v>
      </c>
      <c r="DZ273">
        <v>102.3075269479876</v>
      </c>
      <c r="EA273">
        <v>27.62739736363632</v>
      </c>
      <c r="EB273">
        <v>2.302533303159946</v>
      </c>
      <c r="EC273">
        <v>12.81610443689301</v>
      </c>
      <c r="ED273">
        <v>81.84327316921994</v>
      </c>
      <c r="EE273">
        <v>189.5029853473351</v>
      </c>
      <c r="EF273">
        <v>0.1096138214356253</v>
      </c>
      <c r="EG273">
        <v>20.11926323355538</v>
      </c>
      <c r="EH273">
        <v>4.630474236863919</v>
      </c>
      <c r="EI273">
        <v>70.93878454214203</v>
      </c>
      <c r="EJ273">
        <v>8.032892788946311</v>
      </c>
      <c r="EK273">
        <v>0.4914252306263589</v>
      </c>
      <c r="EL273">
        <v>56.04619524053464</v>
      </c>
      <c r="EM273">
        <v>1.665162363179503</v>
      </c>
      <c r="EN273">
        <v>3.361817514018786</v>
      </c>
      <c r="EO273">
        <v>18.73619020362539</v>
      </c>
      <c r="EP273">
        <v>67.21291998609729</v>
      </c>
      <c r="EQ273">
        <v>11.26053084127074</v>
      </c>
      <c r="ER273">
        <v>3.295330547100734</v>
      </c>
      <c r="ES273">
        <v>671.5460085014084</v>
      </c>
      <c r="ET273">
        <v>119.1466719154951</v>
      </c>
      <c r="EU273">
        <v>2.757884963065406</v>
      </c>
      <c r="EV273">
        <v>8.235945084763497</v>
      </c>
      <c r="EW273">
        <v>333.2967123990489</v>
      </c>
      <c r="EX273">
        <v>11.54968027941062</v>
      </c>
      <c r="EY273">
        <v>0.1121950142219346</v>
      </c>
      <c r="EZ273">
        <v>36.13179376030387</v>
      </c>
      <c r="FA273">
        <v>0.006493684316551111</v>
      </c>
      <c r="FB273">
        <v>11.18300276624579</v>
      </c>
      <c r="FC273">
        <v>260.9466286110298</v>
      </c>
      <c r="FD273">
        <v>36.35556284056952</v>
      </c>
      <c r="FE273">
        <v>667.8823168952287</v>
      </c>
      <c r="FF273">
        <v>0.1682947839777013</v>
      </c>
      <c r="FG273">
        <v>17.62910386336553</v>
      </c>
      <c r="FH273">
        <v>3568.119765893859</v>
      </c>
      <c r="FI273">
        <v>389.6878890750626</v>
      </c>
      <c r="FJ273">
        <v>0.8187842861850494</v>
      </c>
      <c r="FK273">
        <v>17.5210713435385</v>
      </c>
      <c r="FL273">
        <v>33.42734828838403</v>
      </c>
      <c r="FM273">
        <v>4.110257523335011</v>
      </c>
      <c r="FN273">
        <v>19.90067991283841</v>
      </c>
      <c r="FO273">
        <v>169.2442398001442</v>
      </c>
      <c r="FP273">
        <v>782.7061930026993</v>
      </c>
      <c r="FQ273">
        <v>6.162818385380789</v>
      </c>
      <c r="FR273">
        <v>84.29279222787378</v>
      </c>
      <c r="FS273">
        <v>97.17864084777847</v>
      </c>
    </row>
    <row r="274" spans="1:175">
      <c r="A274" s="2">
        <v>45135</v>
      </c>
      <c r="B274">
        <v>831.5454785841814</v>
      </c>
      <c r="C274">
        <v>0.006563839684085249</v>
      </c>
      <c r="DR274" s="2">
        <v>45135</v>
      </c>
      <c r="DS274">
        <v>34.91062812019998</v>
      </c>
      <c r="DT274">
        <v>1102.11312407551</v>
      </c>
      <c r="DU274">
        <v>112.2920385417411</v>
      </c>
      <c r="DV274">
        <v>187.7467461111797</v>
      </c>
      <c r="DW274">
        <v>5721.089042441018</v>
      </c>
      <c r="DX274">
        <v>7.255322213783774</v>
      </c>
      <c r="DY274">
        <v>1.808767142738759</v>
      </c>
      <c r="DZ274">
        <v>102.4741707725019</v>
      </c>
      <c r="EA274">
        <v>27.32762876836525</v>
      </c>
      <c r="EB274">
        <v>2.32764411156283</v>
      </c>
      <c r="EC274">
        <v>12.90475430337719</v>
      </c>
      <c r="ED274">
        <v>82.35496073223123</v>
      </c>
      <c r="EE274">
        <v>190.9049753695736</v>
      </c>
      <c r="EF274">
        <v>0.1115827034793115</v>
      </c>
      <c r="EG274">
        <v>20.30273693736988</v>
      </c>
      <c r="EH274">
        <v>4.696706992376042</v>
      </c>
      <c r="EI274">
        <v>72.13966439402783</v>
      </c>
      <c r="EJ274">
        <v>8.153931492005807</v>
      </c>
      <c r="EK274">
        <v>0.4951595110903503</v>
      </c>
      <c r="EL274">
        <v>57.07598042718625</v>
      </c>
      <c r="EM274">
        <v>1.647106631593126</v>
      </c>
      <c r="EN274">
        <v>3.316447973761463</v>
      </c>
      <c r="EO274">
        <v>19.20719588057397</v>
      </c>
      <c r="EP274">
        <v>67.72582050205503</v>
      </c>
      <c r="EQ274">
        <v>11.14548124889333</v>
      </c>
      <c r="ER274">
        <v>3.235325808824589</v>
      </c>
      <c r="ES274">
        <v>670.139471320149</v>
      </c>
      <c r="ET274">
        <v>119.8165680766257</v>
      </c>
      <c r="EU274">
        <v>2.79267979184068</v>
      </c>
      <c r="EV274">
        <v>8.362813179362234</v>
      </c>
      <c r="EW274">
        <v>335.3256022550236</v>
      </c>
      <c r="EX274">
        <v>11.28766375626192</v>
      </c>
      <c r="EY274">
        <v>0.1132419216510163</v>
      </c>
      <c r="EZ274">
        <v>36.80399559043322</v>
      </c>
      <c r="FA274">
        <v>0.006633777574046008</v>
      </c>
      <c r="FB274">
        <v>11.14984649111496</v>
      </c>
      <c r="FC274">
        <v>262.1632012316916</v>
      </c>
      <c r="FD274">
        <v>35.8346246049042</v>
      </c>
      <c r="FE274">
        <v>666.050129737387</v>
      </c>
      <c r="FF274">
        <v>0.1703971305132643</v>
      </c>
      <c r="FG274">
        <v>17.16765714505259</v>
      </c>
      <c r="FH274">
        <v>3271.315486659395</v>
      </c>
      <c r="FI274">
        <v>402.4749904733426</v>
      </c>
      <c r="FJ274">
        <v>0.8158419572493852</v>
      </c>
      <c r="FK274">
        <v>17.94665706937913</v>
      </c>
      <c r="FL274">
        <v>33.94730173797171</v>
      </c>
      <c r="FM274">
        <v>4.087934535817717</v>
      </c>
      <c r="FN274">
        <v>20.10470543260145</v>
      </c>
      <c r="FO274">
        <v>169.9956253439416</v>
      </c>
      <c r="FP274">
        <v>791.425132843332</v>
      </c>
      <c r="FQ274">
        <v>6.223826421114543</v>
      </c>
      <c r="FR274">
        <v>71.88779026743099</v>
      </c>
      <c r="FS274">
        <v>98.03648052557983</v>
      </c>
    </row>
    <row r="275" spans="1:175">
      <c r="A275" s="2">
        <v>45136</v>
      </c>
      <c r="B275">
        <v>841.007422255488</v>
      </c>
      <c r="C275">
        <v>0.0113787446567768</v>
      </c>
      <c r="DR275" s="2">
        <v>45136</v>
      </c>
      <c r="DS275">
        <v>34.71402649787901</v>
      </c>
      <c r="DT275">
        <v>1094.633134165289</v>
      </c>
      <c r="DU275">
        <v>115.4584164041143</v>
      </c>
      <c r="DV275">
        <v>187.5342764084554</v>
      </c>
      <c r="DW275">
        <v>5787.383881216456</v>
      </c>
      <c r="DX275">
        <v>7.340633649294563</v>
      </c>
      <c r="DY275">
        <v>1.802699088781192</v>
      </c>
      <c r="DZ275">
        <v>103.4189868629717</v>
      </c>
      <c r="EA275">
        <v>26.73571016168</v>
      </c>
      <c r="EB275">
        <v>2.326675376845074</v>
      </c>
      <c r="EC275">
        <v>13.10081638316536</v>
      </c>
      <c r="ED275">
        <v>82.43938246662154</v>
      </c>
      <c r="EE275">
        <v>191.0705652887143</v>
      </c>
      <c r="EF275">
        <v>0.1099524572562632</v>
      </c>
      <c r="EG275">
        <v>20.51538836189286</v>
      </c>
      <c r="EH275">
        <v>4.639366346650982</v>
      </c>
      <c r="EI275">
        <v>73.73564911825257</v>
      </c>
      <c r="EJ275">
        <v>8.197907346629805</v>
      </c>
      <c r="EK275">
        <v>0.4952600527647087</v>
      </c>
      <c r="EL275">
        <v>57.11170032107395</v>
      </c>
      <c r="EM275">
        <v>1.651253233943734</v>
      </c>
      <c r="EN275">
        <v>3.368437498310894</v>
      </c>
      <c r="EO275">
        <v>19.33494227081038</v>
      </c>
      <c r="EP275">
        <v>67.96837721117177</v>
      </c>
      <c r="EQ275">
        <v>10.91553441294308</v>
      </c>
      <c r="ER275">
        <v>3.161965008247599</v>
      </c>
      <c r="ES275">
        <v>676.5353597719533</v>
      </c>
      <c r="ET275">
        <v>120.6527209151317</v>
      </c>
      <c r="EU275">
        <v>2.797464683562147</v>
      </c>
      <c r="EV275">
        <v>8.371563108892584</v>
      </c>
      <c r="EW275">
        <v>333.9585321192461</v>
      </c>
      <c r="EX275">
        <v>10.59263203672829</v>
      </c>
      <c r="EY275">
        <v>0.1131338133469528</v>
      </c>
      <c r="EZ275">
        <v>36.80577875985698</v>
      </c>
      <c r="FA275">
        <v>0.006603535093063011</v>
      </c>
      <c r="FB275">
        <v>11.16987827534564</v>
      </c>
      <c r="FC275">
        <v>262.2915886697333</v>
      </c>
      <c r="FD275">
        <v>36.35824114076355</v>
      </c>
      <c r="FE275">
        <v>666.5579264777269</v>
      </c>
      <c r="FF275">
        <v>0.1647339451590971</v>
      </c>
      <c r="FG275">
        <v>17.42829110122698</v>
      </c>
      <c r="FH275">
        <v>3075.45742273339</v>
      </c>
      <c r="FI275">
        <v>403.8530952095139</v>
      </c>
      <c r="FJ275">
        <v>0.8346985793989516</v>
      </c>
      <c r="FK275">
        <v>17.95104523200189</v>
      </c>
      <c r="FL275">
        <v>33.91615591560351</v>
      </c>
      <c r="FM275">
        <v>4.192084999833333</v>
      </c>
      <c r="FN275">
        <v>20.08311022898845</v>
      </c>
      <c r="FO275">
        <v>166.6162425536328</v>
      </c>
      <c r="FP275">
        <v>795.3007567676782</v>
      </c>
      <c r="FQ275">
        <v>6.301357603716264</v>
      </c>
      <c r="FR275">
        <v>78.16790534733038</v>
      </c>
      <c r="FS275">
        <v>96.14643331181723</v>
      </c>
    </row>
    <row r="276" spans="1:175">
      <c r="A276" s="2">
        <v>45137</v>
      </c>
      <c r="B276">
        <v>846.1612886394564</v>
      </c>
      <c r="C276">
        <v>0.006128205587230484</v>
      </c>
      <c r="DR276" s="2">
        <v>45137</v>
      </c>
      <c r="DS276">
        <v>34.2691398530223</v>
      </c>
      <c r="DT276">
        <v>1104.855506330128</v>
      </c>
      <c r="DU276">
        <v>114.0866951457866</v>
      </c>
      <c r="DV276">
        <v>185.1452456351185</v>
      </c>
      <c r="DW276">
        <v>5804.965218911355</v>
      </c>
      <c r="DX276">
        <v>7.371116607635566</v>
      </c>
      <c r="DY276">
        <v>1.805465267268976</v>
      </c>
      <c r="DZ276">
        <v>104.5956178694256</v>
      </c>
      <c r="EA276">
        <v>26.69807797015926</v>
      </c>
      <c r="EB276">
        <v>2.305231172851257</v>
      </c>
      <c r="EC276">
        <v>13.11761578727346</v>
      </c>
      <c r="ED276">
        <v>81.76855283237053</v>
      </c>
      <c r="EE276">
        <v>188.7373290717447</v>
      </c>
      <c r="EF276">
        <v>0.1099601962355009</v>
      </c>
      <c r="EG276">
        <v>20.40633144513984</v>
      </c>
      <c r="EH276">
        <v>4.586617289884999</v>
      </c>
      <c r="EI276">
        <v>73.69459950486265</v>
      </c>
      <c r="EJ276">
        <v>8.167274218752093</v>
      </c>
      <c r="EK276">
        <v>0.5006600182335375</v>
      </c>
      <c r="EL276">
        <v>56.63419360589352</v>
      </c>
      <c r="EM276">
        <v>1.636811365432399</v>
      </c>
      <c r="EN276">
        <v>3.372677242647131</v>
      </c>
      <c r="EO276">
        <v>19.22196072604931</v>
      </c>
      <c r="EP276">
        <v>68.55163186128519</v>
      </c>
      <c r="EQ276">
        <v>11.22248427251864</v>
      </c>
      <c r="ER276">
        <v>3.079028418736001</v>
      </c>
      <c r="ES276">
        <v>685.6235107872666</v>
      </c>
      <c r="ET276">
        <v>121.1657820527131</v>
      </c>
      <c r="EU276">
        <v>2.831591897079245</v>
      </c>
      <c r="EV276">
        <v>8.352582786889261</v>
      </c>
      <c r="EW276">
        <v>327.2914300182501</v>
      </c>
      <c r="EX276">
        <v>11.16804364091448</v>
      </c>
      <c r="EY276">
        <v>0.1102915158561871</v>
      </c>
      <c r="EZ276">
        <v>36.79663513585763</v>
      </c>
      <c r="FA276">
        <v>0.006112352468525098</v>
      </c>
      <c r="FB276">
        <v>11.12245896978989</v>
      </c>
      <c r="FC276">
        <v>261.44799038142</v>
      </c>
      <c r="FD276">
        <v>36.62604379969366</v>
      </c>
      <c r="FE276">
        <v>677.8485442071478</v>
      </c>
      <c r="FF276">
        <v>0.1576764845696655</v>
      </c>
      <c r="FG276">
        <v>18.01596785657702</v>
      </c>
      <c r="FH276">
        <v>3197.179401066057</v>
      </c>
      <c r="FI276">
        <v>405.0853531261941</v>
      </c>
      <c r="FJ276">
        <v>0.839381935198776</v>
      </c>
      <c r="FK276">
        <v>18.01410746322436</v>
      </c>
      <c r="FL276">
        <v>33.53079173209019</v>
      </c>
      <c r="FM276">
        <v>4.18265279117667</v>
      </c>
      <c r="FN276">
        <v>19.60593972805597</v>
      </c>
      <c r="FO276">
        <v>171.3701415317699</v>
      </c>
      <c r="FP276">
        <v>791.4232657972696</v>
      </c>
      <c r="FQ276">
        <v>6.339511765820933</v>
      </c>
      <c r="FR276">
        <v>80.7159862224845</v>
      </c>
      <c r="FS276">
        <v>94.04713290079361</v>
      </c>
    </row>
    <row r="277" spans="1:175">
      <c r="A277" s="2">
        <v>45138</v>
      </c>
      <c r="B277">
        <v>826.1197509507288</v>
      </c>
      <c r="C277">
        <v>-0.02368524530465399</v>
      </c>
      <c r="DR277" s="2">
        <v>45138</v>
      </c>
      <c r="DS277">
        <v>31.73033725644323</v>
      </c>
      <c r="DT277">
        <v>1131.907579623252</v>
      </c>
      <c r="DU277">
        <v>94.62540190675396</v>
      </c>
      <c r="DV277">
        <v>201.9843530390724</v>
      </c>
      <c r="DW277">
        <v>4028.337653576946</v>
      </c>
      <c r="DX277">
        <v>8.034899951107654</v>
      </c>
      <c r="DY277">
        <v>1.798885036465102</v>
      </c>
      <c r="DZ277">
        <v>117.0101344760611</v>
      </c>
      <c r="EA277">
        <v>28.3519453431376</v>
      </c>
      <c r="EB277">
        <v>2.291332685577159</v>
      </c>
      <c r="EC277">
        <v>12.50965472730586</v>
      </c>
      <c r="ED277">
        <v>75.14811954333807</v>
      </c>
      <c r="EE277">
        <v>197.2999082132981</v>
      </c>
      <c r="EF277">
        <v>0.1454618961431653</v>
      </c>
      <c r="EG277">
        <v>25.25169212324581</v>
      </c>
      <c r="EH277">
        <v>4.501164246304619</v>
      </c>
      <c r="EI277">
        <v>64.89813628788336</v>
      </c>
      <c r="EJ277">
        <v>8.547113499802849</v>
      </c>
      <c r="EK277">
        <v>0.5297731768107939</v>
      </c>
      <c r="EL277">
        <v>56.56459088721042</v>
      </c>
      <c r="EM277">
        <v>1.7224405449958</v>
      </c>
      <c r="EN277">
        <v>3.270385901333071</v>
      </c>
      <c r="EO277">
        <v>18.88004283901051</v>
      </c>
      <c r="EP277">
        <v>62.19068818621695</v>
      </c>
      <c r="EQ277">
        <v>16.98806642387058</v>
      </c>
      <c r="ER277">
        <v>2.921599856808227</v>
      </c>
      <c r="ES277">
        <v>664.9586706179332</v>
      </c>
      <c r="ET277">
        <v>126.1201000440791</v>
      </c>
      <c r="EU277">
        <v>2.747669563264671</v>
      </c>
      <c r="EV277">
        <v>8.107779137044286</v>
      </c>
      <c r="EW277">
        <v>405.8098732122663</v>
      </c>
      <c r="EX277">
        <v>10.83690581459403</v>
      </c>
      <c r="EY277">
        <v>0.1202734827666959</v>
      </c>
      <c r="EZ277">
        <v>38.0597740462208</v>
      </c>
      <c r="FA277">
        <v>0.007304437410841596</v>
      </c>
      <c r="FB277">
        <v>11.15847380726882</v>
      </c>
      <c r="FC277">
        <v>206.5362583380505</v>
      </c>
      <c r="FD277">
        <v>35.64064895144238</v>
      </c>
      <c r="FE277">
        <v>680.1553752176322</v>
      </c>
      <c r="FF277">
        <v>0.1348537660667722</v>
      </c>
      <c r="FG277">
        <v>17.63173405565491</v>
      </c>
      <c r="FH277">
        <v>2825.407829174719</v>
      </c>
      <c r="FI277">
        <v>402.121562228516</v>
      </c>
      <c r="FJ277">
        <v>0.6702498959668318</v>
      </c>
      <c r="FK277">
        <v>18.63910430717251</v>
      </c>
      <c r="FL277">
        <v>33.40208916698753</v>
      </c>
      <c r="FM277">
        <v>4.51653605910575</v>
      </c>
      <c r="FN277">
        <v>20.68731021472499</v>
      </c>
      <c r="FO277">
        <v>178.3328756588491</v>
      </c>
      <c r="FP277">
        <v>895.6827156371498</v>
      </c>
      <c r="FQ277">
        <v>6.644431638047892</v>
      </c>
      <c r="FR277">
        <v>65.90362070111095</v>
      </c>
      <c r="FS277">
        <v>86.80926683959991</v>
      </c>
    </row>
    <row r="278" spans="1:175">
      <c r="A278" s="2">
        <v>45139</v>
      </c>
      <c r="B278">
        <v>823.2629297196112</v>
      </c>
      <c r="C278">
        <v>-0.003458119997530429</v>
      </c>
      <c r="DR278" s="2">
        <v>45139</v>
      </c>
      <c r="DS278">
        <v>31.35278743241447</v>
      </c>
      <c r="DT278">
        <v>1108.532397713006</v>
      </c>
      <c r="DU278">
        <v>61.05109159712362</v>
      </c>
      <c r="DV278">
        <v>201.7708969835813</v>
      </c>
      <c r="DW278">
        <v>4077.85239702013</v>
      </c>
      <c r="DX278">
        <v>8.179402612465292</v>
      </c>
      <c r="DY278">
        <v>1.820393517949064</v>
      </c>
      <c r="DZ278">
        <v>117.0491767793198</v>
      </c>
      <c r="EA278">
        <v>27.0044053322229</v>
      </c>
      <c r="EB278">
        <v>2.313857288086647</v>
      </c>
      <c r="EC278">
        <v>12.32890422567401</v>
      </c>
      <c r="ED278">
        <v>75.96654456415639</v>
      </c>
      <c r="EE278">
        <v>197.5145430073738</v>
      </c>
      <c r="EF278">
        <v>0.1556271279349355</v>
      </c>
      <c r="EG278">
        <v>27.65304003926564</v>
      </c>
      <c r="EH278">
        <v>4.804892766868663</v>
      </c>
      <c r="EI278">
        <v>64.83561626164312</v>
      </c>
      <c r="EJ278">
        <v>8.188390574134276</v>
      </c>
      <c r="EK278">
        <v>0.5310320601075106</v>
      </c>
      <c r="EL278">
        <v>57.38538293667008</v>
      </c>
      <c r="EM278">
        <v>1.704041081182041</v>
      </c>
      <c r="EN278">
        <v>3.298868833617124</v>
      </c>
      <c r="EO278">
        <v>18.99928213582573</v>
      </c>
      <c r="EP278">
        <v>63.18141320665802</v>
      </c>
      <c r="EQ278">
        <v>17.2808885843536</v>
      </c>
      <c r="ER278">
        <v>3.220223836976524</v>
      </c>
      <c r="ES278">
        <v>667.5649167366395</v>
      </c>
      <c r="ET278">
        <v>125.3472910242089</v>
      </c>
      <c r="EU278">
        <v>2.74602643886824</v>
      </c>
      <c r="EV278">
        <v>8.260566301337624</v>
      </c>
      <c r="EW278">
        <v>402.799895565306</v>
      </c>
      <c r="EX278">
        <v>11.34269200076169</v>
      </c>
      <c r="EY278">
        <v>0.1223297880513096</v>
      </c>
      <c r="EZ278">
        <v>38.50054935607579</v>
      </c>
      <c r="FA278">
        <v>0.00740264435385121</v>
      </c>
      <c r="FB278">
        <v>11.31567912199119</v>
      </c>
      <c r="FC278">
        <v>204.8359581074669</v>
      </c>
      <c r="FD278">
        <v>34.65826863548078</v>
      </c>
      <c r="FE278">
        <v>684.1028605094205</v>
      </c>
      <c r="FF278">
        <v>0.1367729358478675</v>
      </c>
      <c r="FG278">
        <v>17.85824139028833</v>
      </c>
      <c r="FH278">
        <v>2961.279808030487</v>
      </c>
      <c r="FI278">
        <v>409.853843392565</v>
      </c>
      <c r="FJ278">
        <v>0.6739265849696338</v>
      </c>
      <c r="FK278">
        <v>18.38070498161136</v>
      </c>
      <c r="FL278">
        <v>33.85847541302876</v>
      </c>
      <c r="FM278">
        <v>4.759401119546821</v>
      </c>
      <c r="FN278">
        <v>20.18802839003409</v>
      </c>
      <c r="FO278">
        <v>182.2702207433006</v>
      </c>
      <c r="FP278">
        <v>894.8654480654073</v>
      </c>
      <c r="FQ278">
        <v>6.676257548674998</v>
      </c>
      <c r="FR278">
        <v>65.86300124546436</v>
      </c>
      <c r="FS278">
        <v>86.78015027065047</v>
      </c>
    </row>
    <row r="279" spans="1:175">
      <c r="A279" s="2">
        <v>45140</v>
      </c>
      <c r="B279">
        <v>833.3992512458981</v>
      </c>
      <c r="C279">
        <v>0.01231237452868084</v>
      </c>
      <c r="DR279" s="2">
        <v>45140</v>
      </c>
      <c r="DS279">
        <v>31.24693579290679</v>
      </c>
      <c r="DT279">
        <v>1133.223615523985</v>
      </c>
      <c r="DU279">
        <v>75.98489771230784</v>
      </c>
      <c r="DV279">
        <v>199.5554107564022</v>
      </c>
      <c r="DW279">
        <v>3479.539582115163</v>
      </c>
      <c r="DX279">
        <v>8.36190245375669</v>
      </c>
      <c r="DY279">
        <v>1.824017317160844</v>
      </c>
      <c r="DZ279">
        <v>117.7479117370275</v>
      </c>
      <c r="EA279">
        <v>27.16299812004719</v>
      </c>
      <c r="EB279">
        <v>2.325996325886248</v>
      </c>
      <c r="EC279">
        <v>12.17478843315728</v>
      </c>
      <c r="ED279">
        <v>76.48778610864086</v>
      </c>
      <c r="EE279">
        <v>198.5784922952934</v>
      </c>
      <c r="EF279">
        <v>0.1588620223302824</v>
      </c>
      <c r="EG279">
        <v>26.05627190905326</v>
      </c>
      <c r="EH279">
        <v>4.822933156616127</v>
      </c>
      <c r="EI279">
        <v>66.1282274489192</v>
      </c>
      <c r="EJ279">
        <v>8.724413587303262</v>
      </c>
      <c r="EK279">
        <v>0.5358913113946804</v>
      </c>
      <c r="EL279">
        <v>57.88918173191013</v>
      </c>
      <c r="EM279">
        <v>1.677088212975482</v>
      </c>
      <c r="EN279">
        <v>3.333153370851292</v>
      </c>
      <c r="EO279">
        <v>18.94663866772719</v>
      </c>
      <c r="EP279">
        <v>60.73521466034315</v>
      </c>
      <c r="EQ279">
        <v>16.90008108892087</v>
      </c>
      <c r="ER279">
        <v>2.964889575458985</v>
      </c>
      <c r="ES279">
        <v>662.365387060956</v>
      </c>
      <c r="ET279">
        <v>125.5610974442063</v>
      </c>
      <c r="EU279">
        <v>2.736347891433569</v>
      </c>
      <c r="EV279">
        <v>7.976551788079106</v>
      </c>
      <c r="EW279">
        <v>419.0214150069702</v>
      </c>
      <c r="EX279">
        <v>11.34191112923557</v>
      </c>
      <c r="EY279">
        <v>0.1218549126508859</v>
      </c>
      <c r="EZ279">
        <v>38.80768156375909</v>
      </c>
      <c r="FA279">
        <v>0.006867300177603275</v>
      </c>
      <c r="FB279">
        <v>11.12387326255477</v>
      </c>
      <c r="FC279">
        <v>206.2842206401899</v>
      </c>
      <c r="FD279">
        <v>34.21424880886043</v>
      </c>
      <c r="FE279">
        <v>692.9301352797966</v>
      </c>
      <c r="FF279">
        <v>0.1400201083396832</v>
      </c>
      <c r="FG279">
        <v>18.06797041059477</v>
      </c>
      <c r="FH279">
        <v>2998.106424879396</v>
      </c>
      <c r="FI279">
        <v>409.5505948098588</v>
      </c>
      <c r="FJ279">
        <v>0.6668287073833007</v>
      </c>
      <c r="FK279">
        <v>18.34212715417632</v>
      </c>
      <c r="FL279">
        <v>34.2065765672469</v>
      </c>
      <c r="FM279">
        <v>5.007889425346508</v>
      </c>
      <c r="FN279">
        <v>19.46259997300916</v>
      </c>
      <c r="FO279">
        <v>183.3925763881163</v>
      </c>
      <c r="FP279">
        <v>896.7951080027958</v>
      </c>
      <c r="FQ279">
        <v>6.691316154880194</v>
      </c>
      <c r="FR279">
        <v>64.52432127955336</v>
      </c>
      <c r="FS279">
        <v>86.04918380044785</v>
      </c>
    </row>
    <row r="280" spans="1:175">
      <c r="A280" s="2">
        <v>45141</v>
      </c>
      <c r="B280">
        <v>814.2276856164065</v>
      </c>
      <c r="C280">
        <v>-0.02300405909992231</v>
      </c>
      <c r="DR280" s="2">
        <v>45141</v>
      </c>
      <c r="DS280">
        <v>30.90650616795919</v>
      </c>
      <c r="DT280">
        <v>1147.939375371472</v>
      </c>
      <c r="DU280">
        <v>77.32836903577207</v>
      </c>
      <c r="DV280">
        <v>201.2846781011425</v>
      </c>
      <c r="DW280">
        <v>3523.487377315343</v>
      </c>
      <c r="DX280">
        <v>8.411765617107511</v>
      </c>
      <c r="DY280">
        <v>1.830161037737853</v>
      </c>
      <c r="DZ280">
        <v>118.9514316234623</v>
      </c>
      <c r="EA280">
        <v>27.31310685401322</v>
      </c>
      <c r="EB280">
        <v>2.327474927626475</v>
      </c>
      <c r="EC280">
        <v>12.01541439549532</v>
      </c>
      <c r="ED280">
        <v>77.05870305444338</v>
      </c>
      <c r="EE280">
        <v>197.8295125717104</v>
      </c>
      <c r="EF280">
        <v>0.1641170350529207</v>
      </c>
      <c r="EG280">
        <v>26.77013776336135</v>
      </c>
      <c r="EH280">
        <v>4.945507244304058</v>
      </c>
      <c r="EI280">
        <v>65.65326827264468</v>
      </c>
      <c r="EJ280">
        <v>8.748843001682399</v>
      </c>
      <c r="EK280">
        <v>0.5373180693126317</v>
      </c>
      <c r="EL280">
        <v>57.98814143701269</v>
      </c>
      <c r="EM280">
        <v>1.70314601725861</v>
      </c>
      <c r="EN280">
        <v>3.260512115278956</v>
      </c>
      <c r="EO280">
        <v>18.97031130840804</v>
      </c>
      <c r="EP280">
        <v>61.56665541180938</v>
      </c>
      <c r="EQ280">
        <v>17.1918186863761</v>
      </c>
      <c r="ER280">
        <v>2.975773831933431</v>
      </c>
      <c r="ES280">
        <v>652.9458085858769</v>
      </c>
      <c r="ET280">
        <v>124.9148848706583</v>
      </c>
      <c r="EU280">
        <v>2.689113299376645</v>
      </c>
      <c r="EV280">
        <v>8.157300898722147</v>
      </c>
      <c r="EW280">
        <v>418.8011897518327</v>
      </c>
      <c r="EX280">
        <v>11.29373220625659</v>
      </c>
      <c r="EY280">
        <v>0.1276566835764124</v>
      </c>
      <c r="EZ280">
        <v>39.03632612641455</v>
      </c>
      <c r="FA280">
        <v>0.006946666469426872</v>
      </c>
      <c r="FB280">
        <v>10.96911643091163</v>
      </c>
      <c r="FC280">
        <v>186.7640108667646</v>
      </c>
      <c r="FD280">
        <v>33.35113996155053</v>
      </c>
      <c r="FE280">
        <v>671.138983869429</v>
      </c>
      <c r="FF280">
        <v>0.1411731510530286</v>
      </c>
      <c r="FG280">
        <v>18.02326200025665</v>
      </c>
      <c r="FH280">
        <v>2994.715099454378</v>
      </c>
      <c r="FI280">
        <v>412.0049849793239</v>
      </c>
      <c r="FJ280">
        <v>0.675643247945373</v>
      </c>
      <c r="FK280">
        <v>18.34683972655957</v>
      </c>
      <c r="FL280">
        <v>34.39065701713101</v>
      </c>
      <c r="FM280">
        <v>4.887523925948153</v>
      </c>
      <c r="FN280">
        <v>19.13340067478756</v>
      </c>
      <c r="FO280">
        <v>184.0696420372236</v>
      </c>
      <c r="FP280">
        <v>903.5355364232373</v>
      </c>
      <c r="FQ280">
        <v>6.737331579195412</v>
      </c>
      <c r="FR280">
        <v>62.42749669667131</v>
      </c>
      <c r="FS280">
        <v>84.0185026370043</v>
      </c>
    </row>
    <row r="281" spans="1:175">
      <c r="A281" s="2">
        <v>45142</v>
      </c>
      <c r="B281">
        <v>805.7902679778472</v>
      </c>
      <c r="C281">
        <v>-0.01036247942388713</v>
      </c>
      <c r="DR281" s="2">
        <v>45142</v>
      </c>
      <c r="DS281">
        <v>30.94874413985892</v>
      </c>
      <c r="DT281">
        <v>1169.733664429608</v>
      </c>
      <c r="DU281">
        <v>79.51101866098644</v>
      </c>
      <c r="DV281">
        <v>202.4958858186525</v>
      </c>
      <c r="DW281">
        <v>3393.318465389913</v>
      </c>
      <c r="DX281">
        <v>8.218489903248738</v>
      </c>
      <c r="DY281">
        <v>1.830640192289186</v>
      </c>
      <c r="DZ281">
        <v>119.2870765624325</v>
      </c>
      <c r="EA281">
        <v>27.11100068618999</v>
      </c>
      <c r="EB281">
        <v>2.353169628103756</v>
      </c>
      <c r="EC281">
        <v>12.03180359240424</v>
      </c>
      <c r="ED281">
        <v>75.56967538451372</v>
      </c>
      <c r="EE281">
        <v>194.7059296853119</v>
      </c>
      <c r="EF281">
        <v>0.1681863970091061</v>
      </c>
      <c r="EG281">
        <v>26.48912241544484</v>
      </c>
      <c r="EH281">
        <v>4.906601224912133</v>
      </c>
      <c r="EI281">
        <v>65.99160848285544</v>
      </c>
      <c r="EJ281">
        <v>8.91103717212764</v>
      </c>
      <c r="EK281">
        <v>0.5345417405221599</v>
      </c>
      <c r="EL281">
        <v>57.62484750969194</v>
      </c>
      <c r="EM281">
        <v>1.77220083117555</v>
      </c>
      <c r="EN281">
        <v>3.345589026245109</v>
      </c>
      <c r="EO281">
        <v>19.10183279330932</v>
      </c>
      <c r="EP281">
        <v>62.02789987101082</v>
      </c>
      <c r="EQ281">
        <v>18.06122338514306</v>
      </c>
      <c r="ER281">
        <v>2.939720860507324</v>
      </c>
      <c r="ES281">
        <v>657.8110449978885</v>
      </c>
      <c r="ET281">
        <v>126.93072759608</v>
      </c>
      <c r="EU281">
        <v>2.601871869864962</v>
      </c>
      <c r="EV281">
        <v>7.993757363920036</v>
      </c>
      <c r="EW281">
        <v>427.1948447475057</v>
      </c>
      <c r="EX281">
        <v>11.08930089969853</v>
      </c>
      <c r="EY281">
        <v>0.1332734582628744</v>
      </c>
      <c r="EZ281">
        <v>39.16567874251285</v>
      </c>
      <c r="FA281">
        <v>0.006874597220552732</v>
      </c>
      <c r="FB281">
        <v>11.15032801892856</v>
      </c>
      <c r="FC281">
        <v>194.5971202127686</v>
      </c>
      <c r="FD281">
        <v>32.98984351148687</v>
      </c>
      <c r="FE281">
        <v>676.365515699592</v>
      </c>
      <c r="FF281">
        <v>0.1429322374555345</v>
      </c>
      <c r="FG281">
        <v>17.7456107830923</v>
      </c>
      <c r="FH281">
        <v>2930.719471770523</v>
      </c>
      <c r="FI281">
        <v>406.945604278166</v>
      </c>
      <c r="FJ281">
        <v>0.6811076482242719</v>
      </c>
      <c r="FK281">
        <v>18.10768899501581</v>
      </c>
      <c r="FL281">
        <v>34.63481440846256</v>
      </c>
      <c r="FM281">
        <v>4.96621335856012</v>
      </c>
      <c r="FN281">
        <v>19.29409414587366</v>
      </c>
      <c r="FO281">
        <v>180.2987192188734</v>
      </c>
      <c r="FP281">
        <v>909.9281422015952</v>
      </c>
      <c r="FQ281">
        <v>6.870312160845356</v>
      </c>
      <c r="FR281">
        <v>53.71401315606046</v>
      </c>
      <c r="FS281">
        <v>83.18251560158282</v>
      </c>
    </row>
    <row r="282" spans="1:175">
      <c r="A282" s="2">
        <v>45143</v>
      </c>
      <c r="B282">
        <v>805.2219290233699</v>
      </c>
      <c r="C282">
        <v>-0.0007053187126515592</v>
      </c>
      <c r="DR282" s="2">
        <v>45143</v>
      </c>
      <c r="DS282">
        <v>31.63313399314476</v>
      </c>
      <c r="DT282">
        <v>1152.504376092504</v>
      </c>
      <c r="DU282">
        <v>83.19960990965998</v>
      </c>
      <c r="DV282">
        <v>202.0315602128124</v>
      </c>
      <c r="DW282">
        <v>3530.870340531024</v>
      </c>
      <c r="DX282">
        <v>8.268993123882057</v>
      </c>
      <c r="DY282">
        <v>1.862041833070325</v>
      </c>
      <c r="DZ282">
        <v>120.0871363359993</v>
      </c>
      <c r="EA282">
        <v>27.40409883863085</v>
      </c>
      <c r="EB282">
        <v>2.377807456715764</v>
      </c>
      <c r="EC282">
        <v>12.07571926407684</v>
      </c>
      <c r="ED282">
        <v>72.62221877287709</v>
      </c>
      <c r="EE282">
        <v>193.9034195260652</v>
      </c>
      <c r="EF282">
        <v>0.173932137555396</v>
      </c>
      <c r="EG282">
        <v>25.15545952476467</v>
      </c>
      <c r="EH282">
        <v>4.826005630704381</v>
      </c>
      <c r="EI282">
        <v>67.76417980154355</v>
      </c>
      <c r="EJ282">
        <v>8.666542317217367</v>
      </c>
      <c r="EK282">
        <v>0.5355586555128807</v>
      </c>
      <c r="EL282">
        <v>57.9496822997171</v>
      </c>
      <c r="EM282">
        <v>1.825236028302075</v>
      </c>
      <c r="EN282">
        <v>3.359089820937914</v>
      </c>
      <c r="EO282">
        <v>19.40208438334069</v>
      </c>
      <c r="EP282">
        <v>62.37981450984557</v>
      </c>
      <c r="EQ282">
        <v>17.91785475155561</v>
      </c>
      <c r="ER282">
        <v>2.771935605919144</v>
      </c>
      <c r="ES282">
        <v>675.8029794717047</v>
      </c>
      <c r="ET282">
        <v>128.9092464103068</v>
      </c>
      <c r="EU282">
        <v>2.645791956006949</v>
      </c>
      <c r="EV282">
        <v>8.131802085393955</v>
      </c>
      <c r="EW282">
        <v>435.7174991532931</v>
      </c>
      <c r="EX282">
        <v>11.26873793536571</v>
      </c>
      <c r="EY282">
        <v>0.1344803897756089</v>
      </c>
      <c r="EZ282">
        <v>39.58723814383832</v>
      </c>
      <c r="FA282">
        <v>0.006831904499379184</v>
      </c>
      <c r="FB282">
        <v>11.32215365412147</v>
      </c>
      <c r="FC282">
        <v>199.1169811259163</v>
      </c>
      <c r="FD282">
        <v>33.18294692636014</v>
      </c>
      <c r="FE282">
        <v>652.8656201598441</v>
      </c>
      <c r="FF282">
        <v>0.142298689783302</v>
      </c>
      <c r="FG282">
        <v>17.82255599804758</v>
      </c>
      <c r="FH282">
        <v>3059.616057832993</v>
      </c>
      <c r="FI282">
        <v>409.2825485377982</v>
      </c>
      <c r="FJ282">
        <v>0.6871954392439611</v>
      </c>
      <c r="FK282">
        <v>18.13670791899247</v>
      </c>
      <c r="FL282">
        <v>35.17130873716634</v>
      </c>
      <c r="FM282">
        <v>4.767057194137632</v>
      </c>
      <c r="FN282">
        <v>19.50875433764057</v>
      </c>
      <c r="FO282">
        <v>181.3813101756841</v>
      </c>
      <c r="FP282">
        <v>913.043690129736</v>
      </c>
      <c r="FQ282">
        <v>7.178827274670608</v>
      </c>
      <c r="FR282">
        <v>40.94638465933974</v>
      </c>
      <c r="FS282">
        <v>84.74098553051356</v>
      </c>
    </row>
    <row r="283" spans="1:175">
      <c r="A283" s="2">
        <v>45144</v>
      </c>
      <c r="B283">
        <v>820.1510654570527</v>
      </c>
      <c r="C283">
        <v>0.01854039972779931</v>
      </c>
      <c r="DR283" s="2">
        <v>45144</v>
      </c>
      <c r="DS283">
        <v>32.1925223176012</v>
      </c>
      <c r="DT283">
        <v>1168.052352980035</v>
      </c>
      <c r="DU283">
        <v>83.0890165614494</v>
      </c>
      <c r="DV283">
        <v>202.8706258621501</v>
      </c>
      <c r="DW283">
        <v>3727.227667146465</v>
      </c>
      <c r="DX283">
        <v>8.215943438388996</v>
      </c>
      <c r="DY283">
        <v>1.890943653266962</v>
      </c>
      <c r="DZ283">
        <v>120.6711821688012</v>
      </c>
      <c r="EA283">
        <v>27.28315402900166</v>
      </c>
      <c r="EB283">
        <v>2.374065403578696</v>
      </c>
      <c r="EC283">
        <v>12.17927402583329</v>
      </c>
      <c r="ED283">
        <v>74.82302355031571</v>
      </c>
      <c r="EE283">
        <v>199.0718523169957</v>
      </c>
      <c r="EF283">
        <v>0.1778386200116203</v>
      </c>
      <c r="EG283">
        <v>25.24678840731852</v>
      </c>
      <c r="EH283">
        <v>4.839182502993665</v>
      </c>
      <c r="EI283">
        <v>69.84991777145113</v>
      </c>
      <c r="EJ283">
        <v>8.417232560321461</v>
      </c>
      <c r="EK283">
        <v>0.544651670319274</v>
      </c>
      <c r="EL283">
        <v>58.960591363859</v>
      </c>
      <c r="EM283">
        <v>1.822061116881619</v>
      </c>
      <c r="EN283">
        <v>3.41355848235697</v>
      </c>
      <c r="EO283">
        <v>19.75939313763933</v>
      </c>
      <c r="EP283">
        <v>62.63268648931773</v>
      </c>
      <c r="EQ283">
        <v>18.67997009068374</v>
      </c>
      <c r="ER283">
        <v>2.7919012115728</v>
      </c>
      <c r="ES283">
        <v>626.5232135854934</v>
      </c>
      <c r="ET283">
        <v>131.3299965515505</v>
      </c>
      <c r="EU283">
        <v>2.714451067429146</v>
      </c>
      <c r="EV283">
        <v>8.222616338200595</v>
      </c>
      <c r="EW283">
        <v>409.5379826201181</v>
      </c>
      <c r="EX283">
        <v>11.43919359073703</v>
      </c>
      <c r="EY283">
        <v>0.1352026385324749</v>
      </c>
      <c r="EZ283">
        <v>39.71192351562556</v>
      </c>
      <c r="FA283">
        <v>0.007264341328665494</v>
      </c>
      <c r="FB283">
        <v>11.42361214594438</v>
      </c>
      <c r="FC283">
        <v>188.4919043339947</v>
      </c>
      <c r="FD283">
        <v>34.01947778688113</v>
      </c>
      <c r="FE283">
        <v>686.5437504359354</v>
      </c>
      <c r="FF283">
        <v>0.1458421094951457</v>
      </c>
      <c r="FG283">
        <v>18.16120364252427</v>
      </c>
      <c r="FH283">
        <v>3069.456271985277</v>
      </c>
      <c r="FI283">
        <v>410.8008904265487</v>
      </c>
      <c r="FJ283">
        <v>0.7013323561050664</v>
      </c>
      <c r="FK283">
        <v>18.48268981938375</v>
      </c>
      <c r="FL283">
        <v>35.31556363064676</v>
      </c>
      <c r="FM283">
        <v>4.805455113771729</v>
      </c>
      <c r="FN283">
        <v>20.37348545459062</v>
      </c>
      <c r="FO283">
        <v>182.9337671727755</v>
      </c>
      <c r="FP283">
        <v>930.8342893879295</v>
      </c>
      <c r="FQ283">
        <v>7.399665504373084</v>
      </c>
      <c r="FR283">
        <v>23.9265629467086</v>
      </c>
      <c r="FS283">
        <v>87.11233407776781</v>
      </c>
    </row>
    <row r="284" spans="1:175">
      <c r="A284" s="2">
        <v>45145</v>
      </c>
      <c r="B284">
        <v>827.2254873076537</v>
      </c>
      <c r="C284">
        <v>0.008625754630530835</v>
      </c>
      <c r="DR284" s="2">
        <v>45145</v>
      </c>
      <c r="DS284">
        <v>31.15335153052123</v>
      </c>
      <c r="DT284">
        <v>1187.462576067257</v>
      </c>
      <c r="DU284">
        <v>27.9241985037067</v>
      </c>
      <c r="DV284">
        <v>249.0756871839428</v>
      </c>
      <c r="DW284">
        <v>2801.448796542551</v>
      </c>
      <c r="DX284">
        <v>9.517349012659821</v>
      </c>
      <c r="DY284">
        <v>2.014620391883562</v>
      </c>
      <c r="DZ284">
        <v>112.4116521189846</v>
      </c>
      <c r="EA284">
        <v>29.47947277241594</v>
      </c>
      <c r="EB284">
        <v>2.669841459914336</v>
      </c>
      <c r="EC284">
        <v>13.08079687256773</v>
      </c>
      <c r="ED284">
        <v>72.75572881138854</v>
      </c>
      <c r="EE284">
        <v>213.4452246087378</v>
      </c>
      <c r="EF284">
        <v>0.1943054426522973</v>
      </c>
      <c r="EG284">
        <v>17.25102200399522</v>
      </c>
      <c r="EH284">
        <v>3.799525171166291</v>
      </c>
      <c r="EI284">
        <v>66.21750450051405</v>
      </c>
      <c r="EJ284">
        <v>8.427824748355187</v>
      </c>
      <c r="EK284">
        <v>0.5642574381410482</v>
      </c>
      <c r="EL284">
        <v>57.12799342349576</v>
      </c>
      <c r="EM284">
        <v>1.841523755564997</v>
      </c>
      <c r="EN284">
        <v>4.351203319230764</v>
      </c>
      <c r="EO284">
        <v>29.48246746145552</v>
      </c>
      <c r="EP284">
        <v>64.3963792138979</v>
      </c>
      <c r="EQ284">
        <v>18.3643734473599</v>
      </c>
      <c r="ER284">
        <v>2.243797382774828</v>
      </c>
      <c r="ES284">
        <v>601.9969564146757</v>
      </c>
      <c r="ET284">
        <v>194.5619720320135</v>
      </c>
      <c r="EU284">
        <v>2.908698219279525</v>
      </c>
      <c r="EV284">
        <v>8.373971853328289</v>
      </c>
      <c r="EW284">
        <v>323.2702475810498</v>
      </c>
      <c r="EX284">
        <v>10.26003356938726</v>
      </c>
      <c r="EY284">
        <v>0.1828079311719533</v>
      </c>
      <c r="EZ284">
        <v>42.12794028899566</v>
      </c>
      <c r="FA284">
        <v>0.008934390482019605</v>
      </c>
      <c r="FB284">
        <v>12.01814608387743</v>
      </c>
      <c r="FC284">
        <v>176.0316231979078</v>
      </c>
      <c r="FD284">
        <v>38.60104584444051</v>
      </c>
      <c r="FE284">
        <v>649.5633183932081</v>
      </c>
      <c r="FF284">
        <v>0.1438829850377869</v>
      </c>
      <c r="FG284">
        <v>18.63561366474715</v>
      </c>
      <c r="FH284">
        <v>3165.123910012648</v>
      </c>
      <c r="FI284">
        <v>452.8916860142777</v>
      </c>
      <c r="FJ284">
        <v>0.6839785658522894</v>
      </c>
      <c r="FK284">
        <v>19.43186995529357</v>
      </c>
      <c r="FL284">
        <v>37.85901836058257</v>
      </c>
      <c r="FM284">
        <v>4.319329072596779</v>
      </c>
      <c r="FN284">
        <v>20.34875980405159</v>
      </c>
      <c r="FO284">
        <v>165.0288302508472</v>
      </c>
      <c r="FP284">
        <v>994.229518000419</v>
      </c>
      <c r="FQ284">
        <v>7.945820422542181</v>
      </c>
      <c r="FR284">
        <v>9.111635120086181</v>
      </c>
      <c r="FS284">
        <v>73.86418745035313</v>
      </c>
    </row>
    <row r="285" spans="1:175">
      <c r="A285" s="2">
        <v>45146</v>
      </c>
      <c r="B285">
        <v>820.356938408032</v>
      </c>
      <c r="C285">
        <v>-0.008303115661941973</v>
      </c>
      <c r="DR285" s="2">
        <v>45146</v>
      </c>
      <c r="DS285">
        <v>30.94656191595164</v>
      </c>
      <c r="DT285">
        <v>1170.373873150392</v>
      </c>
      <c r="DU285">
        <v>28.91072598396627</v>
      </c>
      <c r="DV285">
        <v>249.1609673586189</v>
      </c>
      <c r="DW285">
        <v>2856.27947778355</v>
      </c>
      <c r="DX285">
        <v>9.645034757329515</v>
      </c>
      <c r="DY285">
        <v>1.995387247504228</v>
      </c>
      <c r="DZ285">
        <v>105.8706346146642</v>
      </c>
      <c r="EA285">
        <v>28.72754582255872</v>
      </c>
      <c r="EB285">
        <v>2.655778424731799</v>
      </c>
      <c r="EC285">
        <v>12.87474068280531</v>
      </c>
      <c r="ED285">
        <v>73.65955196076376</v>
      </c>
      <c r="EE285">
        <v>215.8419045681866</v>
      </c>
      <c r="EF285">
        <v>0.2012577320954265</v>
      </c>
      <c r="EG285">
        <v>17.0417940234763</v>
      </c>
      <c r="EH285">
        <v>3.758538548582707</v>
      </c>
      <c r="EI285">
        <v>66.04492445479922</v>
      </c>
      <c r="EJ285">
        <v>8.289108783943677</v>
      </c>
      <c r="EK285">
        <v>0.5608916189370121</v>
      </c>
      <c r="EL285">
        <v>56.74876105506097</v>
      </c>
      <c r="EM285">
        <v>1.793726112885669</v>
      </c>
      <c r="EN285">
        <v>4.373868813682884</v>
      </c>
      <c r="EO285">
        <v>29.63820744341106</v>
      </c>
      <c r="EP285">
        <v>64.93897517017707</v>
      </c>
      <c r="EQ285">
        <v>19.64305686197983</v>
      </c>
      <c r="ER285">
        <v>2.283306402395873</v>
      </c>
      <c r="ES285">
        <v>606.7153715882416</v>
      </c>
      <c r="ET285">
        <v>191.3843467375625</v>
      </c>
      <c r="EU285">
        <v>2.874341508367594</v>
      </c>
      <c r="EV285">
        <v>8.25860907581932</v>
      </c>
      <c r="EW285">
        <v>348.429843119674</v>
      </c>
      <c r="EX285">
        <v>10.49091203462245</v>
      </c>
      <c r="EY285">
        <v>0.1814695352903087</v>
      </c>
      <c r="EZ285">
        <v>42.61714047062011</v>
      </c>
      <c r="FA285">
        <v>0.008898527446419479</v>
      </c>
      <c r="FB285">
        <v>11.91147679886249</v>
      </c>
      <c r="FC285">
        <v>179.8163447752734</v>
      </c>
      <c r="FD285">
        <v>38.30125301058959</v>
      </c>
      <c r="FE285">
        <v>631.0774025334306</v>
      </c>
      <c r="FF285">
        <v>0.1429307620437665</v>
      </c>
      <c r="FG285">
        <v>18.08610450148763</v>
      </c>
      <c r="FH285">
        <v>3178.058721988348</v>
      </c>
      <c r="FI285">
        <v>455.5647020538902</v>
      </c>
      <c r="FJ285">
        <v>0.70674402886587</v>
      </c>
      <c r="FK285">
        <v>18.84439097632119</v>
      </c>
      <c r="FL285">
        <v>37.65131617286102</v>
      </c>
      <c r="FM285">
        <v>4.317363454773337</v>
      </c>
      <c r="FN285">
        <v>19.46995389374115</v>
      </c>
      <c r="FO285">
        <v>163.8508329279445</v>
      </c>
      <c r="FP285">
        <v>986.270824067826</v>
      </c>
      <c r="FQ285">
        <v>7.901981689488091</v>
      </c>
      <c r="FR285">
        <v>12.80745666468891</v>
      </c>
      <c r="FS285">
        <v>74.19500805269767</v>
      </c>
    </row>
    <row r="286" spans="1:175">
      <c r="A286" s="2">
        <v>45147</v>
      </c>
      <c r="B286">
        <v>829.818077556061</v>
      </c>
      <c r="C286">
        <v>0.01153295438250224</v>
      </c>
      <c r="DR286" s="2">
        <v>45147</v>
      </c>
      <c r="DS286">
        <v>31.01910380574803</v>
      </c>
      <c r="DT286">
        <v>1186.473437089092</v>
      </c>
      <c r="DU286">
        <v>28.89036910970811</v>
      </c>
      <c r="DV286">
        <v>250.7617539592445</v>
      </c>
      <c r="DW286">
        <v>2829.320374226546</v>
      </c>
      <c r="DX286">
        <v>9.532540925439493</v>
      </c>
      <c r="DY286">
        <v>2.008447466776133</v>
      </c>
      <c r="DZ286">
        <v>110.0353863208261</v>
      </c>
      <c r="EA286">
        <v>29.14170560529764</v>
      </c>
      <c r="EB286">
        <v>2.612296298458398</v>
      </c>
      <c r="EC286">
        <v>13.05336282950213</v>
      </c>
      <c r="ED286">
        <v>71.56338496902116</v>
      </c>
      <c r="EE286">
        <v>215.3978499462058</v>
      </c>
      <c r="EF286">
        <v>0.1975391071732209</v>
      </c>
      <c r="EG286">
        <v>17.59761797828186</v>
      </c>
      <c r="EH286">
        <v>3.849707683041478</v>
      </c>
      <c r="EI286">
        <v>66.20045887672538</v>
      </c>
      <c r="EJ286">
        <v>8.240466474712626</v>
      </c>
      <c r="EK286">
        <v>0.5551563189914877</v>
      </c>
      <c r="EL286">
        <v>56.50232502167248</v>
      </c>
      <c r="EM286">
        <v>1.779847960780768</v>
      </c>
      <c r="EN286">
        <v>4.372263680755871</v>
      </c>
      <c r="EO286">
        <v>29.13221493945909</v>
      </c>
      <c r="EP286">
        <v>64.46989944809334</v>
      </c>
      <c r="EQ286">
        <v>18.86395022776528</v>
      </c>
      <c r="ER286">
        <v>2.356589664930536</v>
      </c>
      <c r="ES286">
        <v>602.8911770184961</v>
      </c>
      <c r="ET286">
        <v>188.6079179940943</v>
      </c>
      <c r="EU286">
        <v>2.836120465884049</v>
      </c>
      <c r="EV286">
        <v>8.261151839847305</v>
      </c>
      <c r="EW286">
        <v>371.4836043451469</v>
      </c>
      <c r="EX286">
        <v>11.01674832679887</v>
      </c>
      <c r="EY286">
        <v>0.1799111057414451</v>
      </c>
      <c r="EZ286">
        <v>42.61626402590144</v>
      </c>
      <c r="FA286">
        <v>0.009019561846355412</v>
      </c>
      <c r="FB286">
        <v>11.83828175948103</v>
      </c>
      <c r="FC286">
        <v>150.4454306961339</v>
      </c>
      <c r="FD286">
        <v>38.55145212785673</v>
      </c>
      <c r="FE286">
        <v>638.8105045077973</v>
      </c>
      <c r="FF286">
        <v>0.1439979703848398</v>
      </c>
      <c r="FG286">
        <v>18.69843424905907</v>
      </c>
      <c r="FH286">
        <v>3043.83901012711</v>
      </c>
      <c r="FI286">
        <v>454.9529664450544</v>
      </c>
      <c r="FJ286">
        <v>0.7517871596835439</v>
      </c>
      <c r="FK286">
        <v>18.13658199122565</v>
      </c>
      <c r="FL286">
        <v>37.60261790120141</v>
      </c>
      <c r="FM286">
        <v>4.271241705199063</v>
      </c>
      <c r="FN286">
        <v>19.3375588054257</v>
      </c>
      <c r="FO286">
        <v>165.6350497030963</v>
      </c>
      <c r="FP286">
        <v>981.8844289052886</v>
      </c>
      <c r="FQ286">
        <v>7.73089356393916</v>
      </c>
      <c r="FR286">
        <v>14.50814689612345</v>
      </c>
      <c r="FS286">
        <v>75.12313666500276</v>
      </c>
    </row>
    <row r="287" spans="1:175">
      <c r="A287" s="2">
        <v>45148</v>
      </c>
      <c r="B287">
        <v>828.8904595597041</v>
      </c>
      <c r="C287">
        <v>-0.001117857059813376</v>
      </c>
      <c r="DR287" s="2">
        <v>45148</v>
      </c>
      <c r="DS287">
        <v>31.0552627169648</v>
      </c>
      <c r="DT287">
        <v>1219.437754623175</v>
      </c>
      <c r="DU287">
        <v>29.37112350319674</v>
      </c>
      <c r="DV287">
        <v>249.0400084196996</v>
      </c>
      <c r="DW287">
        <v>2822.558650465632</v>
      </c>
      <c r="DX287">
        <v>9.646812334098811</v>
      </c>
      <c r="DY287">
        <v>2.002936886008255</v>
      </c>
      <c r="DZ287">
        <v>108.483434596507</v>
      </c>
      <c r="EA287">
        <v>28.88964324550168</v>
      </c>
      <c r="EB287">
        <v>2.612602417677258</v>
      </c>
      <c r="EC287">
        <v>13.26550717962538</v>
      </c>
      <c r="ED287">
        <v>72.27685305043555</v>
      </c>
      <c r="EE287">
        <v>216.7422413040736</v>
      </c>
      <c r="EF287">
        <v>0.1975597924653138</v>
      </c>
      <c r="EG287">
        <v>17.16140642668432</v>
      </c>
      <c r="EH287">
        <v>3.796178012637862</v>
      </c>
      <c r="EI287">
        <v>67.08009499177027</v>
      </c>
      <c r="EJ287">
        <v>8.077666030464211</v>
      </c>
      <c r="EK287">
        <v>0.5626485671823998</v>
      </c>
      <c r="EL287">
        <v>57.04407315007461</v>
      </c>
      <c r="EM287">
        <v>1.8051713636722</v>
      </c>
      <c r="EN287">
        <v>4.363685676103323</v>
      </c>
      <c r="EO287">
        <v>29.40409091738615</v>
      </c>
      <c r="EP287">
        <v>64.62152972335331</v>
      </c>
      <c r="EQ287">
        <v>19.28558405331876</v>
      </c>
      <c r="ER287">
        <v>2.352707067191105</v>
      </c>
      <c r="ES287">
        <v>606.977364087726</v>
      </c>
      <c r="ET287">
        <v>187.5847691247951</v>
      </c>
      <c r="EU287">
        <v>2.910028261654336</v>
      </c>
      <c r="EV287">
        <v>8.139211811413274</v>
      </c>
      <c r="EW287">
        <v>377.281122609701</v>
      </c>
      <c r="EX287">
        <v>11.11998523417501</v>
      </c>
      <c r="EY287">
        <v>0.1795664853999593</v>
      </c>
      <c r="EZ287">
        <v>42.84522293921683</v>
      </c>
      <c r="FA287">
        <v>0.009016434899795429</v>
      </c>
      <c r="FB287">
        <v>11.92519276468632</v>
      </c>
      <c r="FC287">
        <v>132.3909811787483</v>
      </c>
      <c r="FD287">
        <v>39.07060931462551</v>
      </c>
      <c r="FE287">
        <v>644.8069428196962</v>
      </c>
      <c r="FF287">
        <v>0.1440844482363326</v>
      </c>
      <c r="FG287">
        <v>18.34401648950249</v>
      </c>
      <c r="FH287">
        <v>3101.297425661927</v>
      </c>
      <c r="FI287">
        <v>454.9897383784142</v>
      </c>
      <c r="FJ287">
        <v>0.7003356335899577</v>
      </c>
      <c r="FK287">
        <v>17.92401765068516</v>
      </c>
      <c r="FL287">
        <v>37.6870855670116</v>
      </c>
      <c r="FM287">
        <v>4.235669818428877</v>
      </c>
      <c r="FN287">
        <v>19.47436671972705</v>
      </c>
      <c r="FO287">
        <v>165.6933818632164</v>
      </c>
      <c r="FP287">
        <v>989.4251429003317</v>
      </c>
      <c r="FQ287">
        <v>7.697001290308265</v>
      </c>
      <c r="FR287">
        <v>14.69460900459496</v>
      </c>
      <c r="FS287">
        <v>75.16085884841625</v>
      </c>
    </row>
    <row r="288" spans="1:175">
      <c r="A288" s="2">
        <v>45149</v>
      </c>
      <c r="B288">
        <v>827.8330187631142</v>
      </c>
      <c r="C288">
        <v>-0.001275730447122814</v>
      </c>
      <c r="DR288" s="2">
        <v>45149</v>
      </c>
      <c r="DS288">
        <v>30.95735520044715</v>
      </c>
      <c r="DT288">
        <v>1221.56545562657</v>
      </c>
      <c r="DU288">
        <v>29.21699462355357</v>
      </c>
      <c r="DV288">
        <v>251.5103073567812</v>
      </c>
      <c r="DW288">
        <v>2758.595521197362</v>
      </c>
      <c r="DX288">
        <v>9.462832508579286</v>
      </c>
      <c r="DY288">
        <v>2.031647376965029</v>
      </c>
      <c r="DZ288">
        <v>108.6198745981296</v>
      </c>
      <c r="EA288">
        <v>29.26864607514464</v>
      </c>
      <c r="EB288">
        <v>2.616674884987943</v>
      </c>
      <c r="EC288">
        <v>13.48026639742189</v>
      </c>
      <c r="ED288">
        <v>71.46212342771665</v>
      </c>
      <c r="EE288">
        <v>218.2272259068255</v>
      </c>
      <c r="EF288">
        <v>0.1992449330210554</v>
      </c>
      <c r="EG288">
        <v>17.32404044107373</v>
      </c>
      <c r="EH288">
        <v>3.796448514967167</v>
      </c>
      <c r="EI288">
        <v>67.70601648333884</v>
      </c>
      <c r="EJ288">
        <v>7.841988605052455</v>
      </c>
      <c r="EK288">
        <v>0.570991625591683</v>
      </c>
      <c r="EL288">
        <v>56.73287597519968</v>
      </c>
      <c r="EM288">
        <v>1.801469781465506</v>
      </c>
      <c r="EN288">
        <v>4.373626928878133</v>
      </c>
      <c r="EO288">
        <v>29.33549011360462</v>
      </c>
      <c r="EP288">
        <v>63.85086768608895</v>
      </c>
      <c r="EQ288">
        <v>19.42257574891594</v>
      </c>
      <c r="ER288">
        <v>2.400524165115229</v>
      </c>
      <c r="ES288">
        <v>620.828474817996</v>
      </c>
      <c r="ET288">
        <v>190.4019453789078</v>
      </c>
      <c r="EU288">
        <v>2.986512359499673</v>
      </c>
      <c r="EV288">
        <v>8.240927644903342</v>
      </c>
      <c r="EW288">
        <v>371.6291523139577</v>
      </c>
      <c r="EX288">
        <v>10.92888938296945</v>
      </c>
      <c r="EY288">
        <v>0.18153209975735</v>
      </c>
      <c r="EZ288">
        <v>42.92670169972514</v>
      </c>
      <c r="FA288">
        <v>0.008697204919567693</v>
      </c>
      <c r="FB288">
        <v>12.03855899224364</v>
      </c>
      <c r="FC288">
        <v>112.3086658536677</v>
      </c>
      <c r="FD288">
        <v>39.06502267292492</v>
      </c>
      <c r="FE288">
        <v>651.0343413963991</v>
      </c>
      <c r="FF288">
        <v>0.1442468795838227</v>
      </c>
      <c r="FG288">
        <v>19.06006454340219</v>
      </c>
      <c r="FH288">
        <v>3218.74902123778</v>
      </c>
      <c r="FI288">
        <v>453.0021744518269</v>
      </c>
      <c r="FJ288">
        <v>0.6707779503508001</v>
      </c>
      <c r="FK288">
        <v>17.25942780356599</v>
      </c>
      <c r="FL288">
        <v>38.06640252464954</v>
      </c>
      <c r="FM288">
        <v>4.264850293355471</v>
      </c>
      <c r="FN288">
        <v>19.53639727062724</v>
      </c>
      <c r="FO288">
        <v>164.2518074541698</v>
      </c>
      <c r="FP288">
        <v>973.1430011822682</v>
      </c>
      <c r="FQ288">
        <v>7.817638018877307</v>
      </c>
      <c r="FR288">
        <v>14.95367419991355</v>
      </c>
      <c r="FS288">
        <v>76.28690648726763</v>
      </c>
    </row>
    <row r="289" spans="1:175">
      <c r="A289" s="2">
        <v>45150</v>
      </c>
      <c r="B289">
        <v>827.854318798037</v>
      </c>
      <c r="C289">
        <v>2.572986875382099E-05</v>
      </c>
      <c r="DR289" s="2">
        <v>45150</v>
      </c>
      <c r="DS289">
        <v>30.88590358346982</v>
      </c>
      <c r="DT289">
        <v>1203.313626975124</v>
      </c>
      <c r="DU289">
        <v>29.33028138499525</v>
      </c>
      <c r="DV289">
        <v>248.0970355752861</v>
      </c>
      <c r="DW289">
        <v>2771.167899590836</v>
      </c>
      <c r="DX289">
        <v>9.31030300881072</v>
      </c>
      <c r="DY289">
        <v>2.046777473041643</v>
      </c>
      <c r="DZ289">
        <v>106.9925298165012</v>
      </c>
      <c r="EA289">
        <v>29.27936838676465</v>
      </c>
      <c r="EB289">
        <v>2.594450872324052</v>
      </c>
      <c r="EC289">
        <v>13.56730227015937</v>
      </c>
      <c r="ED289">
        <v>69.78094413029831</v>
      </c>
      <c r="EE289">
        <v>218.2169565975639</v>
      </c>
      <c r="EF289">
        <v>0.1987680922929238</v>
      </c>
      <c r="EG289">
        <v>17.67624451170121</v>
      </c>
      <c r="EH289">
        <v>3.803294984591875</v>
      </c>
      <c r="EI289">
        <v>68.54747096914997</v>
      </c>
      <c r="EJ289">
        <v>7.931949990434931</v>
      </c>
      <c r="EK289">
        <v>0.5745613661402827</v>
      </c>
      <c r="EL289">
        <v>57.04654641249886</v>
      </c>
      <c r="EM289">
        <v>1.848437432612422</v>
      </c>
      <c r="EN289">
        <v>4.406390978854783</v>
      </c>
      <c r="EO289">
        <v>29.30491318115508</v>
      </c>
      <c r="EP289">
        <v>63.20674943210046</v>
      </c>
      <c r="EQ289">
        <v>19.83722368874665</v>
      </c>
      <c r="ER289">
        <v>2.274317957511635</v>
      </c>
      <c r="ES289">
        <v>617.5955765080132</v>
      </c>
      <c r="ET289">
        <v>192.6477922870169</v>
      </c>
      <c r="EU289">
        <v>3.00808335109626</v>
      </c>
      <c r="EV289">
        <v>8.260661426030175</v>
      </c>
      <c r="EW289">
        <v>373.796115995844</v>
      </c>
      <c r="EX289">
        <v>11.16603286417484</v>
      </c>
      <c r="EY289">
        <v>0.1805549056406504</v>
      </c>
      <c r="EZ289">
        <v>42.58892217350475</v>
      </c>
      <c r="FA289">
        <v>0.008730444156449784</v>
      </c>
      <c r="FB289">
        <v>12.05858113011164</v>
      </c>
      <c r="FC289">
        <v>123.5384832669475</v>
      </c>
      <c r="FD289">
        <v>39.22457887869106</v>
      </c>
      <c r="FE289">
        <v>665.8652644832001</v>
      </c>
      <c r="FF289">
        <v>0.1442633730714027</v>
      </c>
      <c r="FG289">
        <v>18.46596258993274</v>
      </c>
      <c r="FH289">
        <v>3243.770973039065</v>
      </c>
      <c r="FI289">
        <v>449.4672984263871</v>
      </c>
      <c r="FJ289">
        <v>0.702963656814781</v>
      </c>
      <c r="FK289">
        <v>15.86384352043235</v>
      </c>
      <c r="FL289">
        <v>38.27741816528587</v>
      </c>
      <c r="FM289">
        <v>4.321555257590489</v>
      </c>
      <c r="FN289">
        <v>19.57562612878349</v>
      </c>
      <c r="FO289">
        <v>164.4900714242909</v>
      </c>
      <c r="FP289">
        <v>971.7301416663283</v>
      </c>
      <c r="FQ289">
        <v>7.834373286427639</v>
      </c>
      <c r="FR289">
        <v>14.37352203880483</v>
      </c>
      <c r="FS289">
        <v>75.9853337750138</v>
      </c>
    </row>
    <row r="290" spans="1:175">
      <c r="A290" s="2">
        <v>45151</v>
      </c>
      <c r="B290">
        <v>832.2017556888657</v>
      </c>
      <c r="C290">
        <v>0.005251451604602053</v>
      </c>
      <c r="DR290" s="2">
        <v>45151</v>
      </c>
      <c r="DS290">
        <v>31.22654977522518</v>
      </c>
      <c r="DT290">
        <v>1201.898894245116</v>
      </c>
      <c r="DU290">
        <v>29.29209806080622</v>
      </c>
      <c r="DV290">
        <v>249.6926082467519</v>
      </c>
      <c r="DW290">
        <v>2843.141240076688</v>
      </c>
      <c r="DX290">
        <v>8.838187135558707</v>
      </c>
      <c r="DY290">
        <v>2.04056954336285</v>
      </c>
      <c r="DZ290">
        <v>106.6531457351628</v>
      </c>
      <c r="EA290">
        <v>29.23403500493804</v>
      </c>
      <c r="EB290">
        <v>2.575779862383132</v>
      </c>
      <c r="EC290">
        <v>13.7625695792831</v>
      </c>
      <c r="ED290">
        <v>71.09133139579411</v>
      </c>
      <c r="EE290">
        <v>216.867047430168</v>
      </c>
      <c r="EF290">
        <v>0.2001726536921572</v>
      </c>
      <c r="EG290">
        <v>18.11650988989568</v>
      </c>
      <c r="EH290">
        <v>3.987028041729295</v>
      </c>
      <c r="EI290">
        <v>69.76889439031444</v>
      </c>
      <c r="EJ290">
        <v>7.746629619068716</v>
      </c>
      <c r="EK290">
        <v>0.5744811763166872</v>
      </c>
      <c r="EL290">
        <v>56.93920391413096</v>
      </c>
      <c r="EM290">
        <v>1.844896927918342</v>
      </c>
      <c r="EN290">
        <v>4.405395259877511</v>
      </c>
      <c r="EO290">
        <v>29.33759117409973</v>
      </c>
      <c r="EP290">
        <v>63.86773358495736</v>
      </c>
      <c r="EQ290">
        <v>19.5821062873207</v>
      </c>
      <c r="ER290">
        <v>2.265778686454007</v>
      </c>
      <c r="ES290">
        <v>616.1608665608916</v>
      </c>
      <c r="ET290">
        <v>192.7014465250678</v>
      </c>
      <c r="EU290">
        <v>3.007989317543937</v>
      </c>
      <c r="EV290">
        <v>8.350477577493546</v>
      </c>
      <c r="EW290">
        <v>367.173798052517</v>
      </c>
      <c r="EX290">
        <v>11.42010404055892</v>
      </c>
      <c r="EY290">
        <v>0.1816602242551825</v>
      </c>
      <c r="EZ290">
        <v>42.6841879321831</v>
      </c>
      <c r="FA290">
        <v>0.008958906798669524</v>
      </c>
      <c r="FB290">
        <v>12.02534916220993</v>
      </c>
      <c r="FC290">
        <v>130.5065055805403</v>
      </c>
      <c r="FD290">
        <v>40.94926225262641</v>
      </c>
      <c r="FE290">
        <v>666.8910957905375</v>
      </c>
      <c r="FF290">
        <v>0.1447470694878205</v>
      </c>
      <c r="FG290">
        <v>18.77591986494912</v>
      </c>
      <c r="FH290">
        <v>3249.70189294362</v>
      </c>
      <c r="FI290">
        <v>451.650084912352</v>
      </c>
      <c r="FJ290">
        <v>0.70080727185374</v>
      </c>
      <c r="FK290">
        <v>14.36066777547109</v>
      </c>
      <c r="FL290">
        <v>38.2915960855461</v>
      </c>
      <c r="FM290">
        <v>4.34294072686595</v>
      </c>
      <c r="FN290">
        <v>18.53838750564565</v>
      </c>
      <c r="FO290">
        <v>164.6971913398385</v>
      </c>
      <c r="FP290">
        <v>986.2867565899388</v>
      </c>
      <c r="FQ290">
        <v>7.9351625127175</v>
      </c>
      <c r="FR290">
        <v>14.8101971565456</v>
      </c>
      <c r="FS290">
        <v>74.62398975613901</v>
      </c>
    </row>
    <row r="291" spans="1:175">
      <c r="A291" s="2">
        <v>45152</v>
      </c>
      <c r="B291">
        <v>832.8092494203725</v>
      </c>
      <c r="C291">
        <v>0.0007299837177150437</v>
      </c>
      <c r="DR291" s="2">
        <v>45152</v>
      </c>
      <c r="DS291">
        <v>31.77603257347245</v>
      </c>
      <c r="DT291">
        <v>1171.762752539311</v>
      </c>
      <c r="DU291">
        <v>25.47489008243848</v>
      </c>
      <c r="DV291">
        <v>281.8282482198625</v>
      </c>
      <c r="DW291">
        <v>2612.234066796741</v>
      </c>
      <c r="DX291">
        <v>8.728371421392458</v>
      </c>
      <c r="DY291">
        <v>2.694263016624652</v>
      </c>
      <c r="DZ291">
        <v>101.2457535892981</v>
      </c>
      <c r="EA291">
        <v>26.66254969932395</v>
      </c>
      <c r="EB291">
        <v>3.207602582955628</v>
      </c>
      <c r="EC291">
        <v>13.82925355895258</v>
      </c>
      <c r="ED291">
        <v>70.65756599052004</v>
      </c>
      <c r="EE291">
        <v>290.6779259984716</v>
      </c>
      <c r="EF291">
        <v>0.1980094689531534</v>
      </c>
      <c r="EG291">
        <v>18.88584405364273</v>
      </c>
      <c r="EH291">
        <v>3.606950917362146</v>
      </c>
      <c r="EI291">
        <v>72.72050487781902</v>
      </c>
      <c r="EJ291">
        <v>8.114157769980645</v>
      </c>
      <c r="EK291">
        <v>0.6012689639107748</v>
      </c>
      <c r="EL291">
        <v>57.58910596552779</v>
      </c>
      <c r="EM291">
        <v>1.88255779146869</v>
      </c>
      <c r="EN291">
        <v>4.337629134013477</v>
      </c>
      <c r="EO291">
        <v>28.29315802051892</v>
      </c>
      <c r="EP291">
        <v>70.55486896105302</v>
      </c>
      <c r="EQ291">
        <v>13.76308692380852</v>
      </c>
      <c r="ER291">
        <v>1.928877862183973</v>
      </c>
      <c r="ES291">
        <v>603.4068865958718</v>
      </c>
      <c r="ET291">
        <v>152.7182564292949</v>
      </c>
      <c r="EU291">
        <v>2.860996168090785</v>
      </c>
      <c r="EV291">
        <v>10.8201447873659</v>
      </c>
      <c r="EW291">
        <v>271.4821846655051</v>
      </c>
      <c r="EX291">
        <v>17.39459905797395</v>
      </c>
      <c r="EY291">
        <v>0.1671392093931972</v>
      </c>
      <c r="EZ291">
        <v>51.67141448418564</v>
      </c>
      <c r="FA291">
        <v>0.007752664794858963</v>
      </c>
      <c r="FB291">
        <v>12.88154882539365</v>
      </c>
      <c r="FC291">
        <v>72.8350220201194</v>
      </c>
      <c r="FD291">
        <v>42.74209835047862</v>
      </c>
      <c r="FE291">
        <v>631.6594440533102</v>
      </c>
      <c r="FF291">
        <v>0.151785742735416</v>
      </c>
      <c r="FG291">
        <v>18.32434891463282</v>
      </c>
      <c r="FH291">
        <v>2378.466625088421</v>
      </c>
      <c r="FI291">
        <v>471.9618532408846</v>
      </c>
      <c r="FJ291">
        <v>0.5030196102335854</v>
      </c>
      <c r="FK291">
        <v>8.842859103498284</v>
      </c>
      <c r="FL291">
        <v>48.62107194519297</v>
      </c>
      <c r="FM291">
        <v>4.243317233392361</v>
      </c>
      <c r="FN291">
        <v>20.6469741129113</v>
      </c>
      <c r="FO291">
        <v>173.0466479258493</v>
      </c>
      <c r="FP291">
        <v>1003.533309802715</v>
      </c>
      <c r="FQ291">
        <v>22.53803636287309</v>
      </c>
      <c r="FR291">
        <v>11.52846582460604</v>
      </c>
      <c r="FS291">
        <v>68.74181435014106</v>
      </c>
    </row>
    <row r="292" spans="1:175">
      <c r="A292" s="2">
        <v>45153</v>
      </c>
      <c r="B292">
        <v>837.8321735905109</v>
      </c>
      <c r="C292">
        <v>0.006031302094248403</v>
      </c>
      <c r="DR292" s="2">
        <v>45153</v>
      </c>
      <c r="DS292">
        <v>31.6427257812899</v>
      </c>
      <c r="DT292">
        <v>1171.551243173315</v>
      </c>
      <c r="DU292">
        <v>25.91996000973084</v>
      </c>
      <c r="DV292">
        <v>282.1779918872869</v>
      </c>
      <c r="DW292">
        <v>2661.922788650931</v>
      </c>
      <c r="DX292">
        <v>8.497143625771852</v>
      </c>
      <c r="DY292">
        <v>2.666705042069941</v>
      </c>
      <c r="DZ292">
        <v>101.2624722495253</v>
      </c>
      <c r="EA292">
        <v>27.26239368952154</v>
      </c>
      <c r="EB292">
        <v>3.235501676084192</v>
      </c>
      <c r="EC292">
        <v>13.8021155293765</v>
      </c>
      <c r="ED292">
        <v>70.69176566399965</v>
      </c>
      <c r="EE292">
        <v>293.9110143335242</v>
      </c>
      <c r="EF292">
        <v>0.1937032504652247</v>
      </c>
      <c r="EG292">
        <v>18.87232033131312</v>
      </c>
      <c r="EH292">
        <v>3.596957054071088</v>
      </c>
      <c r="EI292">
        <v>73.64342896953312</v>
      </c>
      <c r="EJ292">
        <v>8.224279799406018</v>
      </c>
      <c r="EK292">
        <v>0.6064876328733066</v>
      </c>
      <c r="EL292">
        <v>58.23898253992801</v>
      </c>
      <c r="EM292">
        <v>1.884113052034837</v>
      </c>
      <c r="EN292">
        <v>4.381960353835531</v>
      </c>
      <c r="EO292">
        <v>28.73474349402913</v>
      </c>
      <c r="EP292">
        <v>70.21453533657885</v>
      </c>
      <c r="EQ292">
        <v>13.78983329001772</v>
      </c>
      <c r="ER292">
        <v>1.868413847764607</v>
      </c>
      <c r="ES292">
        <v>601.0204944314228</v>
      </c>
      <c r="ET292">
        <v>149.9563485662734</v>
      </c>
      <c r="EU292">
        <v>2.926735730787997</v>
      </c>
      <c r="EV292">
        <v>10.72623597018388</v>
      </c>
      <c r="EW292">
        <v>275.7960294684261</v>
      </c>
      <c r="EX292">
        <v>17.62661403254661</v>
      </c>
      <c r="EY292">
        <v>0.167861770037624</v>
      </c>
      <c r="EZ292">
        <v>52.04132714974433</v>
      </c>
      <c r="FA292">
        <v>0.007765816728451001</v>
      </c>
      <c r="FB292">
        <v>12.98927227339654</v>
      </c>
      <c r="FC292">
        <v>74.15467314466765</v>
      </c>
      <c r="FD292">
        <v>41.55758801926108</v>
      </c>
      <c r="FE292">
        <v>620.1439608224229</v>
      </c>
      <c r="FF292">
        <v>0.1528485975760015</v>
      </c>
      <c r="FG292">
        <v>18.56300310347237</v>
      </c>
      <c r="FH292">
        <v>2524.281637604282</v>
      </c>
      <c r="FI292">
        <v>469.8602194992058</v>
      </c>
      <c r="FJ292">
        <v>0.4988083750449632</v>
      </c>
      <c r="FK292">
        <v>8.461852994779044</v>
      </c>
      <c r="FL292">
        <v>48.93423403064421</v>
      </c>
      <c r="FM292">
        <v>4.289023427607387</v>
      </c>
      <c r="FN292">
        <v>19.77786340652985</v>
      </c>
      <c r="FO292">
        <v>173.1748082457038</v>
      </c>
      <c r="FP292">
        <v>983.0205281783443</v>
      </c>
      <c r="FQ292">
        <v>22.36319865000335</v>
      </c>
      <c r="FR292">
        <v>11.42294474102857</v>
      </c>
      <c r="FS292">
        <v>67.41245550824989</v>
      </c>
    </row>
    <row r="293" spans="1:175">
      <c r="A293" s="2">
        <v>45154</v>
      </c>
      <c r="B293">
        <v>800.9436477687575</v>
      </c>
      <c r="C293">
        <v>-0.04402853815420871</v>
      </c>
      <c r="DR293" s="2">
        <v>45154</v>
      </c>
      <c r="DS293">
        <v>32.80936164779838</v>
      </c>
      <c r="DT293">
        <v>1217.957093370666</v>
      </c>
      <c r="DU293">
        <v>25.44920538591025</v>
      </c>
      <c r="DV293">
        <v>282.5033517642255</v>
      </c>
      <c r="DW293">
        <v>2610.129537993787</v>
      </c>
      <c r="DX293">
        <v>9.075415382131306</v>
      </c>
      <c r="DY293">
        <v>2.678516438944115</v>
      </c>
      <c r="DZ293">
        <v>102.7334028953644</v>
      </c>
      <c r="EA293">
        <v>26.89347986457198</v>
      </c>
      <c r="EB293">
        <v>3.245293440667739</v>
      </c>
      <c r="EC293">
        <v>14.22796500010806</v>
      </c>
      <c r="ED293">
        <v>71.74624749444936</v>
      </c>
      <c r="EE293">
        <v>297.3676575134963</v>
      </c>
      <c r="EF293">
        <v>0.203733646830539</v>
      </c>
      <c r="EG293">
        <v>18.85103640425212</v>
      </c>
      <c r="EH293">
        <v>3.45562703379397</v>
      </c>
      <c r="EI293">
        <v>72.00003628350206</v>
      </c>
      <c r="EJ293">
        <v>8.048345340731128</v>
      </c>
      <c r="EK293">
        <v>0.6065097985089691</v>
      </c>
      <c r="EL293">
        <v>58.56404603307188</v>
      </c>
      <c r="EM293">
        <v>1.899668149154194</v>
      </c>
      <c r="EN293">
        <v>4.438697851370459</v>
      </c>
      <c r="EO293">
        <v>29.11892795590303</v>
      </c>
      <c r="EP293">
        <v>71.04696104294017</v>
      </c>
      <c r="EQ293">
        <v>14.62333038193058</v>
      </c>
      <c r="ER293">
        <v>1.837994946777877</v>
      </c>
      <c r="ES293">
        <v>616.4414943012523</v>
      </c>
      <c r="ET293">
        <v>151.3750350162188</v>
      </c>
      <c r="EU293">
        <v>2.948193183643391</v>
      </c>
      <c r="EV293">
        <v>10.95998161445824</v>
      </c>
      <c r="EW293">
        <v>286.4591729720186</v>
      </c>
      <c r="EX293">
        <v>18.43884204576159</v>
      </c>
      <c r="EY293">
        <v>0.1661281142165942</v>
      </c>
      <c r="EZ293">
        <v>52.70981230065669</v>
      </c>
      <c r="FA293">
        <v>0.007525240540029558</v>
      </c>
      <c r="FB293">
        <v>12.9644279723756</v>
      </c>
      <c r="FC293">
        <v>79.31433114818756</v>
      </c>
      <c r="FD293">
        <v>41.55987721425012</v>
      </c>
      <c r="FE293">
        <v>605.1380281085048</v>
      </c>
      <c r="FF293">
        <v>0.1466556433765804</v>
      </c>
      <c r="FG293">
        <v>18.21787840820384</v>
      </c>
      <c r="FH293">
        <v>2011.338473906378</v>
      </c>
      <c r="FI293">
        <v>468.5264009396093</v>
      </c>
      <c r="FJ293">
        <v>0.4890082215482722</v>
      </c>
      <c r="FK293">
        <v>7.639350890938625</v>
      </c>
      <c r="FL293">
        <v>49.49016439464017</v>
      </c>
      <c r="FM293">
        <v>4.345418938071661</v>
      </c>
      <c r="FN293">
        <v>20.15387792144006</v>
      </c>
      <c r="FO293">
        <v>168.1647287526353</v>
      </c>
      <c r="FP293">
        <v>991.9476743395533</v>
      </c>
      <c r="FQ293">
        <v>22.27689811169475</v>
      </c>
      <c r="FR293">
        <v>12.49554351584426</v>
      </c>
      <c r="FS293">
        <v>68.6654561088848</v>
      </c>
    </row>
    <row r="294" spans="1:175">
      <c r="A294" s="2">
        <v>45155</v>
      </c>
      <c r="B294">
        <v>768.6392195247995</v>
      </c>
      <c r="C294">
        <v>-0.04033296017010757</v>
      </c>
      <c r="DR294" s="2">
        <v>45155</v>
      </c>
      <c r="DS294">
        <v>34.10318990085629</v>
      </c>
      <c r="DT294">
        <v>1201.397163670424</v>
      </c>
      <c r="DU294">
        <v>25.76167703904484</v>
      </c>
      <c r="DV294">
        <v>282.6971474321616</v>
      </c>
      <c r="DW294">
        <v>2665.325057512937</v>
      </c>
      <c r="DX294">
        <v>9.311128011894686</v>
      </c>
      <c r="DY294">
        <v>2.676756969851061</v>
      </c>
      <c r="DZ294">
        <v>105.2675781970415</v>
      </c>
      <c r="EA294">
        <v>26.80659078155007</v>
      </c>
      <c r="EB294">
        <v>3.313333937690684</v>
      </c>
      <c r="EC294">
        <v>14.37104952959261</v>
      </c>
      <c r="ED294">
        <v>74.14699891245215</v>
      </c>
      <c r="EE294">
        <v>301.4028620826058</v>
      </c>
      <c r="EF294">
        <v>0.2130044900453003</v>
      </c>
      <c r="EG294">
        <v>18.63793084639777</v>
      </c>
      <c r="EH294">
        <v>3.377179830034961</v>
      </c>
      <c r="EI294">
        <v>70.80762851228515</v>
      </c>
      <c r="EJ294">
        <v>8.280966907274744</v>
      </c>
      <c r="EK294">
        <v>0.6016202389284357</v>
      </c>
      <c r="EL294">
        <v>59.29628000377102</v>
      </c>
      <c r="EM294">
        <v>1.892780048997411</v>
      </c>
      <c r="EN294">
        <v>4.404350640322527</v>
      </c>
      <c r="EO294">
        <v>29.97863846358616</v>
      </c>
      <c r="EP294">
        <v>72.42469929869445</v>
      </c>
      <c r="EQ294">
        <v>14.29543338168321</v>
      </c>
      <c r="ER294">
        <v>1.806679271968059</v>
      </c>
      <c r="ES294">
        <v>619.5598988387637</v>
      </c>
      <c r="ET294">
        <v>152.3683166047512</v>
      </c>
      <c r="EU294">
        <v>2.892144207907357</v>
      </c>
      <c r="EV294">
        <v>10.75277945523975</v>
      </c>
      <c r="EW294">
        <v>272.1887789319571</v>
      </c>
      <c r="EX294">
        <v>18.25098835237216</v>
      </c>
      <c r="EY294">
        <v>0.1698449144016781</v>
      </c>
      <c r="EZ294">
        <v>53.25400007067297</v>
      </c>
      <c r="FA294">
        <v>0.007888498275772659</v>
      </c>
      <c r="FB294">
        <v>13.19258204411805</v>
      </c>
      <c r="FC294">
        <v>82.44434856496865</v>
      </c>
      <c r="FD294">
        <v>42.40339193201354</v>
      </c>
      <c r="FE294">
        <v>583.1677488478166</v>
      </c>
      <c r="FF294">
        <v>0.1420025305673732</v>
      </c>
      <c r="FG294">
        <v>17.77826150844949</v>
      </c>
      <c r="FH294">
        <v>1759.530550953297</v>
      </c>
      <c r="FI294">
        <v>481.9499190163625</v>
      </c>
      <c r="FJ294">
        <v>0.457296209927842</v>
      </c>
      <c r="FK294">
        <v>7.836273132434789</v>
      </c>
      <c r="FL294">
        <v>49.5482329801446</v>
      </c>
      <c r="FM294">
        <v>4.243123074175145</v>
      </c>
      <c r="FN294">
        <v>20.79654314507938</v>
      </c>
      <c r="FO294">
        <v>165.0600325941628</v>
      </c>
      <c r="FP294">
        <v>995.0003438827447</v>
      </c>
      <c r="FQ294">
        <v>22.13941047695981</v>
      </c>
      <c r="FR294">
        <v>13.18724984341881</v>
      </c>
      <c r="FS294">
        <v>72.79483827416554</v>
      </c>
    </row>
    <row r="295" spans="1:175">
      <c r="A295" s="2">
        <v>45156</v>
      </c>
      <c r="B295">
        <v>712.5836297713041</v>
      </c>
      <c r="C295">
        <v>-0.07292834964647132</v>
      </c>
      <c r="DR295" s="2">
        <v>45156</v>
      </c>
      <c r="DS295">
        <v>35.29028712788098</v>
      </c>
      <c r="DT295">
        <v>1246.816601146075</v>
      </c>
      <c r="DU295">
        <v>24.77715043111672</v>
      </c>
      <c r="DV295">
        <v>293.7771478197267</v>
      </c>
      <c r="DW295">
        <v>2552.59854397428</v>
      </c>
      <c r="DX295">
        <v>9.570787038261599</v>
      </c>
      <c r="DY295">
        <v>2.585853660287965</v>
      </c>
      <c r="DZ295">
        <v>108.3733815402611</v>
      </c>
      <c r="EA295">
        <v>24.68469989724681</v>
      </c>
      <c r="EB295">
        <v>3.326851817573898</v>
      </c>
      <c r="EC295">
        <v>14.42330752708887</v>
      </c>
      <c r="ED295">
        <v>76.59025589214897</v>
      </c>
      <c r="EE295">
        <v>300.3362817338496</v>
      </c>
      <c r="EF295">
        <v>0.2291673371019729</v>
      </c>
      <c r="EG295">
        <v>18.82015426446172</v>
      </c>
      <c r="EH295">
        <v>3.476852638404584</v>
      </c>
      <c r="EI295">
        <v>70.4750075148887</v>
      </c>
      <c r="EJ295">
        <v>8.106137498073616</v>
      </c>
      <c r="EK295">
        <v>0.593858848048552</v>
      </c>
      <c r="EL295">
        <v>60.49393382870537</v>
      </c>
      <c r="EM295">
        <v>1.823349188847607</v>
      </c>
      <c r="EN295">
        <v>4.412268638467521</v>
      </c>
      <c r="EO295">
        <v>30.20659115765936</v>
      </c>
      <c r="EP295">
        <v>73.90120519769108</v>
      </c>
      <c r="EQ295">
        <v>14.70175342824707</v>
      </c>
      <c r="ER295">
        <v>1.847787025510681</v>
      </c>
      <c r="ES295">
        <v>615.0295246068912</v>
      </c>
      <c r="ET295">
        <v>156.9373573852941</v>
      </c>
      <c r="EU295">
        <v>2.640377647536988</v>
      </c>
      <c r="EV295">
        <v>10.29387737981989</v>
      </c>
      <c r="EW295">
        <v>278.9605682096968</v>
      </c>
      <c r="EX295">
        <v>18.7102738657006</v>
      </c>
      <c r="EY295">
        <v>0.1800882800959756</v>
      </c>
      <c r="EZ295">
        <v>54.49699480088582</v>
      </c>
      <c r="FA295">
        <v>0.007590861375314044</v>
      </c>
      <c r="FB295">
        <v>13.14935819359438</v>
      </c>
      <c r="FC295">
        <v>85.82182002436025</v>
      </c>
      <c r="FD295">
        <v>44.29690980248539</v>
      </c>
      <c r="FE295">
        <v>583.3209005069074</v>
      </c>
      <c r="FF295">
        <v>0.1355586743723172</v>
      </c>
      <c r="FG295">
        <v>16.89529830310513</v>
      </c>
      <c r="FH295">
        <v>1733.414870044537</v>
      </c>
      <c r="FI295">
        <v>468.1968423696156</v>
      </c>
      <c r="FJ295">
        <v>0.4458428962220726</v>
      </c>
      <c r="FK295">
        <v>6.929195025398449</v>
      </c>
      <c r="FL295">
        <v>50.1252356392454</v>
      </c>
      <c r="FM295">
        <v>4.341088993881378</v>
      </c>
      <c r="FN295">
        <v>21.58987705112123</v>
      </c>
      <c r="FO295">
        <v>156.7299639965275</v>
      </c>
      <c r="FP295">
        <v>984.4857323518681</v>
      </c>
      <c r="FQ295">
        <v>23.77771789222559</v>
      </c>
      <c r="FR295">
        <v>15.1150052289907</v>
      </c>
      <c r="FS295">
        <v>74.98469600987764</v>
      </c>
    </row>
    <row r="296" spans="1:175">
      <c r="A296" s="2">
        <v>45157</v>
      </c>
      <c r="B296">
        <v>723.3115670840114</v>
      </c>
      <c r="C296">
        <v>0.01505498704222297</v>
      </c>
      <c r="DR296" s="2">
        <v>45157</v>
      </c>
      <c r="DS296">
        <v>35.06885441416894</v>
      </c>
      <c r="DT296">
        <v>1218.988537714494</v>
      </c>
      <c r="DU296">
        <v>24.70591014507939</v>
      </c>
      <c r="DV296">
        <v>301.8103798006255</v>
      </c>
      <c r="DW296">
        <v>2563.89725373193</v>
      </c>
      <c r="DX296">
        <v>9.685545281395745</v>
      </c>
      <c r="DY296">
        <v>2.584171541084002</v>
      </c>
      <c r="DZ296">
        <v>107.2965645590653</v>
      </c>
      <c r="EA296">
        <v>23.73687081724716</v>
      </c>
      <c r="EB296">
        <v>3.352379057740393</v>
      </c>
      <c r="EC296">
        <v>13.99115552017373</v>
      </c>
      <c r="ED296">
        <v>75.86485983941259</v>
      </c>
      <c r="EE296">
        <v>300.6933621197849</v>
      </c>
      <c r="EF296">
        <v>0.2217007522155649</v>
      </c>
      <c r="EG296">
        <v>19.15147961860336</v>
      </c>
      <c r="EH296">
        <v>3.502749964546944</v>
      </c>
      <c r="EI296">
        <v>72.7948868880672</v>
      </c>
      <c r="EJ296">
        <v>7.911368320769414</v>
      </c>
      <c r="EK296">
        <v>0.5905856927893233</v>
      </c>
      <c r="EL296">
        <v>60.24159280878749</v>
      </c>
      <c r="EM296">
        <v>1.830000078781642</v>
      </c>
      <c r="EN296">
        <v>4.405306230178127</v>
      </c>
      <c r="EO296">
        <v>30.17330572090097</v>
      </c>
      <c r="EP296">
        <v>73.25994304320737</v>
      </c>
      <c r="EQ296">
        <v>14.35240006562483</v>
      </c>
      <c r="ER296">
        <v>1.804095760489718</v>
      </c>
      <c r="ES296">
        <v>611.2135051748425</v>
      </c>
      <c r="ET296">
        <v>155.9885423193607</v>
      </c>
      <c r="EU296">
        <v>2.427363345965428</v>
      </c>
      <c r="EV296">
        <v>10.45816706717667</v>
      </c>
      <c r="EW296">
        <v>273.0350402191171</v>
      </c>
      <c r="EX296">
        <v>18.54673422409035</v>
      </c>
      <c r="EY296">
        <v>0.1856747064925645</v>
      </c>
      <c r="EZ296">
        <v>53.58996661126221</v>
      </c>
      <c r="FA296">
        <v>0.007820241919255684</v>
      </c>
      <c r="FB296">
        <v>13.12169434297474</v>
      </c>
      <c r="FC296">
        <v>72.43310900617588</v>
      </c>
      <c r="FD296">
        <v>45.55498293082802</v>
      </c>
      <c r="FE296">
        <v>591.1051182721135</v>
      </c>
      <c r="FF296">
        <v>0.133876822386678</v>
      </c>
      <c r="FG296">
        <v>17.09816273346106</v>
      </c>
      <c r="FH296">
        <v>2152.180829327088</v>
      </c>
      <c r="FI296">
        <v>471.0171598098312</v>
      </c>
      <c r="FJ296">
        <v>0.4735767917454715</v>
      </c>
      <c r="FK296">
        <v>6.571868368016668</v>
      </c>
      <c r="FL296">
        <v>50.56178607163411</v>
      </c>
      <c r="FM296">
        <v>4.221224913482033</v>
      </c>
      <c r="FN296">
        <v>22.92160666006207</v>
      </c>
      <c r="FO296">
        <v>158.6378804580864</v>
      </c>
      <c r="FP296">
        <v>985.6065236337402</v>
      </c>
      <c r="FQ296">
        <v>24.2346825174805</v>
      </c>
      <c r="FR296">
        <v>11.76274170852661</v>
      </c>
      <c r="FS296">
        <v>75.36533380316641</v>
      </c>
    </row>
    <row r="297" spans="1:175">
      <c r="A297" s="2">
        <v>45158</v>
      </c>
      <c r="B297">
        <v>738.6860953908804</v>
      </c>
      <c r="C297">
        <v>0.02125574787757167</v>
      </c>
      <c r="DR297" s="2">
        <v>45158</v>
      </c>
      <c r="DS297">
        <v>34.81290048658527</v>
      </c>
      <c r="DT297">
        <v>1179.954052610697</v>
      </c>
      <c r="DU297">
        <v>24.71957161929501</v>
      </c>
      <c r="DV297">
        <v>299.2030727417722</v>
      </c>
      <c r="DW297">
        <v>2667.642070099953</v>
      </c>
      <c r="DX297">
        <v>9.63145414603275</v>
      </c>
      <c r="DY297">
        <v>2.596533924719508</v>
      </c>
      <c r="DZ297">
        <v>107.3891576244993</v>
      </c>
      <c r="EA297">
        <v>24.39246863726485</v>
      </c>
      <c r="EB297">
        <v>3.374070304535437</v>
      </c>
      <c r="EC297">
        <v>13.97102957748836</v>
      </c>
      <c r="ED297">
        <v>76.15149739046363</v>
      </c>
      <c r="EE297">
        <v>302.353383624838</v>
      </c>
      <c r="EF297">
        <v>0.2236396291279842</v>
      </c>
      <c r="EG297">
        <v>19.22741440111422</v>
      </c>
      <c r="EH297">
        <v>3.422152394501138</v>
      </c>
      <c r="EI297">
        <v>74.6387988546512</v>
      </c>
      <c r="EJ297">
        <v>8.070646814573491</v>
      </c>
      <c r="EK297">
        <v>0.5939280947096621</v>
      </c>
      <c r="EL297">
        <v>60.92021745420544</v>
      </c>
      <c r="EM297">
        <v>1.853869176413211</v>
      </c>
      <c r="EN297">
        <v>4.41692565736845</v>
      </c>
      <c r="EO297">
        <v>30.17572646038629</v>
      </c>
      <c r="EP297">
        <v>72.07353607875865</v>
      </c>
      <c r="EQ297">
        <v>12.89764703031706</v>
      </c>
      <c r="ER297">
        <v>1.744141766054905</v>
      </c>
      <c r="ES297">
        <v>611.251603395395</v>
      </c>
      <c r="ET297">
        <v>153.5816200489023</v>
      </c>
      <c r="EU297">
        <v>2.519409828255981</v>
      </c>
      <c r="EV297">
        <v>10.56873175046032</v>
      </c>
      <c r="EW297">
        <v>229.2887098874985</v>
      </c>
      <c r="EX297">
        <v>18.56203475852501</v>
      </c>
      <c r="EY297">
        <v>0.189545427820957</v>
      </c>
      <c r="EZ297">
        <v>54.39683863677575</v>
      </c>
      <c r="FA297">
        <v>0.007768906621414451</v>
      </c>
      <c r="FB297">
        <v>13.14033034610496</v>
      </c>
      <c r="FC297">
        <v>76.26818751599863</v>
      </c>
      <c r="FD297">
        <v>45.49813244258333</v>
      </c>
      <c r="FE297">
        <v>624.8570434755018</v>
      </c>
      <c r="FF297">
        <v>0.1362310828990584</v>
      </c>
      <c r="FG297">
        <v>17.14114912619792</v>
      </c>
      <c r="FH297">
        <v>2270.935626127779</v>
      </c>
      <c r="FI297">
        <v>476.9399815790158</v>
      </c>
      <c r="FJ297">
        <v>0.4737110392374033</v>
      </c>
      <c r="FK297">
        <v>6.328138753077218</v>
      </c>
      <c r="FL297">
        <v>50.44442282376701</v>
      </c>
      <c r="FM297">
        <v>4.201294611963416</v>
      </c>
      <c r="FN297">
        <v>22.89185156128501</v>
      </c>
      <c r="FO297">
        <v>159.5956251260638</v>
      </c>
      <c r="FP297">
        <v>1003.755218090667</v>
      </c>
      <c r="FQ297">
        <v>24.06894190523496</v>
      </c>
      <c r="FR297">
        <v>13.29598864675445</v>
      </c>
      <c r="FS297">
        <v>75.16182045887433</v>
      </c>
    </row>
    <row r="298" spans="1:175">
      <c r="A298" s="2">
        <v>45159</v>
      </c>
      <c r="B298">
        <v>738.2223071611795</v>
      </c>
      <c r="C298">
        <v>-0.0006278556379966105</v>
      </c>
      <c r="DR298" s="2">
        <v>45159</v>
      </c>
      <c r="DS298">
        <v>54.62959583884295</v>
      </c>
      <c r="DT298">
        <v>1032.24209353871</v>
      </c>
      <c r="DU298">
        <v>35.23165190704858</v>
      </c>
      <c r="DV298">
        <v>262.6496315685766</v>
      </c>
      <c r="DW298">
        <v>3760.894527508556</v>
      </c>
      <c r="DX298">
        <v>8.082903822848627</v>
      </c>
      <c r="DY298">
        <v>2.147131424022637</v>
      </c>
      <c r="DZ298">
        <v>86.46199244819285</v>
      </c>
      <c r="EA298">
        <v>27.80661091158979</v>
      </c>
      <c r="EB298">
        <v>3.068390564467084</v>
      </c>
      <c r="EC298">
        <v>16.7352119711466</v>
      </c>
      <c r="ED298">
        <v>62.89907503765161</v>
      </c>
      <c r="EE298">
        <v>269.8520043414868</v>
      </c>
      <c r="EF298">
        <v>0.2610554806692786</v>
      </c>
      <c r="EG298">
        <v>21.74585654026831</v>
      </c>
      <c r="EH298">
        <v>3.523465569509864</v>
      </c>
      <c r="EI298">
        <v>71.66351070380071</v>
      </c>
      <c r="EJ298">
        <v>9.203090170077246</v>
      </c>
      <c r="EK298">
        <v>0.6096867184633399</v>
      </c>
      <c r="EL298">
        <v>55.71536514140085</v>
      </c>
      <c r="EM298">
        <v>1.989722582347643</v>
      </c>
      <c r="EN298">
        <v>4.188368202008694</v>
      </c>
      <c r="EO298">
        <v>29.96965000812033</v>
      </c>
      <c r="EP298">
        <v>69.79236886792066</v>
      </c>
      <c r="EQ298">
        <v>11.81956016583949</v>
      </c>
      <c r="ER298">
        <v>1.933937942605082</v>
      </c>
      <c r="ES298">
        <v>802.3325112496086</v>
      </c>
      <c r="ET298">
        <v>131.8033307726649</v>
      </c>
      <c r="EU298">
        <v>2.739013341020496</v>
      </c>
      <c r="EV298">
        <v>11.32303885599926</v>
      </c>
      <c r="EW298">
        <v>211.1604218849401</v>
      </c>
      <c r="EX298">
        <v>17.89914882482327</v>
      </c>
      <c r="EY298">
        <v>0.1762290134450437</v>
      </c>
      <c r="EZ298">
        <v>46.40049087879693</v>
      </c>
      <c r="FA298">
        <v>0.009692165651053186</v>
      </c>
      <c r="FB298">
        <v>12.76995840762769</v>
      </c>
      <c r="FC298">
        <v>80.28272311136507</v>
      </c>
      <c r="FD298">
        <v>34.8192021767308</v>
      </c>
      <c r="FE298">
        <v>725.2512644490254</v>
      </c>
      <c r="FF298">
        <v>0.1955475927575879</v>
      </c>
      <c r="FG298">
        <v>23.18719110835373</v>
      </c>
      <c r="FH298">
        <v>1517.001391347818</v>
      </c>
      <c r="FI298">
        <v>423.9877337030478</v>
      </c>
      <c r="FJ298">
        <v>0.4662631111111813</v>
      </c>
      <c r="FK298">
        <v>5.273793037869368</v>
      </c>
      <c r="FL298">
        <v>46.67413742173202</v>
      </c>
      <c r="FM298">
        <v>6.708111239902724</v>
      </c>
      <c r="FN298">
        <v>22.84272105606264</v>
      </c>
      <c r="FO298">
        <v>193.2941023910404</v>
      </c>
      <c r="FP298">
        <v>854.0982789030728</v>
      </c>
      <c r="FQ298">
        <v>19.816558036262</v>
      </c>
      <c r="FR298">
        <v>17.35007949563468</v>
      </c>
      <c r="FS298">
        <v>65.09089743361362</v>
      </c>
    </row>
    <row r="299" spans="1:175">
      <c r="A299" s="2">
        <v>45160</v>
      </c>
      <c r="B299">
        <v>726.7452959135907</v>
      </c>
      <c r="C299">
        <v>-0.01554682259836271</v>
      </c>
      <c r="DR299" s="2">
        <v>45160</v>
      </c>
      <c r="DS299">
        <v>55.17612671979222</v>
      </c>
      <c r="DT299">
        <v>1077.652050441243</v>
      </c>
      <c r="DU299">
        <v>35.05473667337882</v>
      </c>
      <c r="DV299">
        <v>260.3674094730363</v>
      </c>
      <c r="DW299">
        <v>3821.781830426322</v>
      </c>
      <c r="DX299">
        <v>8.222588668626116</v>
      </c>
      <c r="DY299">
        <v>2.20008107587745</v>
      </c>
      <c r="DZ299">
        <v>86.63729240609405</v>
      </c>
      <c r="EA299">
        <v>25.61160261381846</v>
      </c>
      <c r="EB299">
        <v>3.042578612809284</v>
      </c>
      <c r="EC299">
        <v>16.74459996892649</v>
      </c>
      <c r="ED299">
        <v>63.63378062750401</v>
      </c>
      <c r="EE299">
        <v>270.83463553353</v>
      </c>
      <c r="EF299">
        <v>0.2611804528247571</v>
      </c>
      <c r="EG299">
        <v>22.25552606581035</v>
      </c>
      <c r="EH299">
        <v>3.509965877196279</v>
      </c>
      <c r="EI299">
        <v>69.69291751064915</v>
      </c>
      <c r="EJ299">
        <v>8.994893198879899</v>
      </c>
      <c r="EK299">
        <v>0.6184245460918827</v>
      </c>
      <c r="EL299">
        <v>55.79733568596126</v>
      </c>
      <c r="EM299">
        <v>1.993078580145943</v>
      </c>
      <c r="EN299">
        <v>4.299213478589786</v>
      </c>
      <c r="EO299">
        <v>29.96791548953439</v>
      </c>
      <c r="EP299">
        <v>70.01265013186325</v>
      </c>
      <c r="EQ299">
        <v>11.84439906988866</v>
      </c>
      <c r="ER299">
        <v>1.886269894617122</v>
      </c>
      <c r="ES299">
        <v>817.2136548315519</v>
      </c>
      <c r="ET299">
        <v>132.0471980879047</v>
      </c>
      <c r="EU299">
        <v>2.790127527496796</v>
      </c>
      <c r="EV299">
        <v>11.46905897218159</v>
      </c>
      <c r="EW299">
        <v>207.5516703979029</v>
      </c>
      <c r="EX299">
        <v>17.78867256495561</v>
      </c>
      <c r="EY299">
        <v>0.1688622619748089</v>
      </c>
      <c r="EZ299">
        <v>46.77453696922424</v>
      </c>
      <c r="FA299">
        <v>0.009664772744253555</v>
      </c>
      <c r="FB299">
        <v>12.97010581976644</v>
      </c>
      <c r="FC299">
        <v>70.14495115311351</v>
      </c>
      <c r="FD299">
        <v>35.53038696845521</v>
      </c>
      <c r="FE299">
        <v>722.7998052019809</v>
      </c>
      <c r="FF299">
        <v>0.1941531932813726</v>
      </c>
      <c r="FG299">
        <v>23.24773841870757</v>
      </c>
      <c r="FH299">
        <v>1455.756880162475</v>
      </c>
      <c r="FI299">
        <v>430.4645660516754</v>
      </c>
      <c r="FJ299">
        <v>0.4612920787000538</v>
      </c>
      <c r="FK299">
        <v>5.264902224719531</v>
      </c>
      <c r="FL299">
        <v>47.20257875003333</v>
      </c>
      <c r="FM299">
        <v>6.75454766414757</v>
      </c>
      <c r="FN299">
        <v>22.86516875573378</v>
      </c>
      <c r="FO299">
        <v>191.9980621029968</v>
      </c>
      <c r="FP299">
        <v>853.4950031117621</v>
      </c>
      <c r="FQ299">
        <v>20.08009771959776</v>
      </c>
      <c r="FR299">
        <v>17.75778960300744</v>
      </c>
      <c r="FS299">
        <v>65.71495142975442</v>
      </c>
    </row>
    <row r="300" spans="1:175">
      <c r="A300" s="2">
        <v>45161</v>
      </c>
      <c r="B300">
        <v>721.2869033795304</v>
      </c>
      <c r="C300">
        <v>-0.007510736656641925</v>
      </c>
      <c r="DR300" s="2">
        <v>45161</v>
      </c>
      <c r="DS300">
        <v>54.61449865861525</v>
      </c>
      <c r="DT300">
        <v>1087.620113619425</v>
      </c>
      <c r="DU300">
        <v>35.78442192891033</v>
      </c>
      <c r="DV300">
        <v>258.2519984245558</v>
      </c>
      <c r="DW300">
        <v>3870.010651268776</v>
      </c>
      <c r="DX300">
        <v>8.391513396532194</v>
      </c>
      <c r="DY300">
        <v>2.23401922234202</v>
      </c>
      <c r="DZ300">
        <v>86.47327491801072</v>
      </c>
      <c r="EA300">
        <v>24.25464979942585</v>
      </c>
      <c r="EB300">
        <v>3.03005741357237</v>
      </c>
      <c r="EC300">
        <v>17.06279349386639</v>
      </c>
      <c r="ED300">
        <v>62.53707999141054</v>
      </c>
      <c r="EE300">
        <v>275.2749267982142</v>
      </c>
      <c r="EF300">
        <v>0.2552928589160277</v>
      </c>
      <c r="EG300">
        <v>22.42605278271515</v>
      </c>
      <c r="EH300">
        <v>3.58976854018188</v>
      </c>
      <c r="EI300">
        <v>65.43954904032904</v>
      </c>
      <c r="EJ300">
        <v>8.867226082842816</v>
      </c>
      <c r="EK300">
        <v>0.628167363282967</v>
      </c>
      <c r="EL300">
        <v>55.30501071913505</v>
      </c>
      <c r="EM300">
        <v>1.972627554579692</v>
      </c>
      <c r="EN300">
        <v>4.304531640068167</v>
      </c>
      <c r="EO300">
        <v>30.01447803596174</v>
      </c>
      <c r="EP300">
        <v>70.56601914169441</v>
      </c>
      <c r="EQ300">
        <v>11.40037791651037</v>
      </c>
      <c r="ER300">
        <v>2.019193958332854</v>
      </c>
      <c r="ES300">
        <v>813.2758625442234</v>
      </c>
      <c r="ET300">
        <v>133.4143660497072</v>
      </c>
      <c r="EU300">
        <v>2.821761488254205</v>
      </c>
      <c r="EV300">
        <v>11.38422582256235</v>
      </c>
      <c r="EW300">
        <v>209.0346784305348</v>
      </c>
      <c r="EX300">
        <v>17.98563387473797</v>
      </c>
      <c r="EY300">
        <v>0.1734947535520952</v>
      </c>
      <c r="EZ300">
        <v>46.0787493675002</v>
      </c>
      <c r="FA300">
        <v>0.01012551251204759</v>
      </c>
      <c r="FB300">
        <v>12.54588102484931</v>
      </c>
      <c r="FC300">
        <v>72.1815698906514</v>
      </c>
      <c r="FD300">
        <v>35.38305568680676</v>
      </c>
      <c r="FE300">
        <v>728.6298835020975</v>
      </c>
      <c r="FF300">
        <v>0.1918648132957901</v>
      </c>
      <c r="FG300">
        <v>23.30686883813127</v>
      </c>
      <c r="FH300">
        <v>1346.584046324959</v>
      </c>
      <c r="FI300">
        <v>430.436835405442</v>
      </c>
      <c r="FJ300">
        <v>0.4818370881726137</v>
      </c>
      <c r="FK300">
        <v>5.815424995877081</v>
      </c>
      <c r="FL300">
        <v>47.14165134779826</v>
      </c>
      <c r="FM300">
        <v>6.800851355412362</v>
      </c>
      <c r="FN300">
        <v>22.55503790545196</v>
      </c>
      <c r="FO300">
        <v>189.9193444218191</v>
      </c>
      <c r="FP300">
        <v>856.8833472391702</v>
      </c>
      <c r="FQ300">
        <v>20.0902445033214</v>
      </c>
      <c r="FR300">
        <v>17.95608487861256</v>
      </c>
      <c r="FS300">
        <v>65.74927008200108</v>
      </c>
    </row>
    <row r="301" spans="1:175">
      <c r="A301" s="2">
        <v>45162</v>
      </c>
      <c r="B301">
        <v>742.9037590602728</v>
      </c>
      <c r="C301">
        <v>0.02996984359407939</v>
      </c>
      <c r="DR301" s="2">
        <v>45162</v>
      </c>
      <c r="DS301">
        <v>54.62900979906915</v>
      </c>
      <c r="DT301">
        <v>1112.491876324028</v>
      </c>
      <c r="DU301">
        <v>36.12316609824818</v>
      </c>
      <c r="DV301">
        <v>262.383060816831</v>
      </c>
      <c r="DW301">
        <v>3956.778751588425</v>
      </c>
      <c r="DX301">
        <v>8.65373435141554</v>
      </c>
      <c r="DY301">
        <v>2.287119554634305</v>
      </c>
      <c r="DZ301">
        <v>87.66566611527885</v>
      </c>
      <c r="EA301">
        <v>25.04780210543969</v>
      </c>
      <c r="EB301">
        <v>3.06479909409333</v>
      </c>
      <c r="EC301">
        <v>16.92581083395279</v>
      </c>
      <c r="ED301">
        <v>62.98206422416601</v>
      </c>
      <c r="EE301">
        <v>275.7060833001808</v>
      </c>
      <c r="EF301">
        <v>0.2585920067072928</v>
      </c>
      <c r="EG301">
        <v>23.36340450034394</v>
      </c>
      <c r="EH301">
        <v>3.663944722765033</v>
      </c>
      <c r="EI301">
        <v>56.22986848787597</v>
      </c>
      <c r="EJ301">
        <v>8.267186354653621</v>
      </c>
      <c r="EK301">
        <v>0.6399332290362464</v>
      </c>
      <c r="EL301">
        <v>55.9993179602812</v>
      </c>
      <c r="EM301">
        <v>2.006088174499121</v>
      </c>
      <c r="EN301">
        <v>4.353732509000659</v>
      </c>
      <c r="EO301">
        <v>30.31166413940582</v>
      </c>
      <c r="EP301">
        <v>69.7212943068463</v>
      </c>
      <c r="EQ301">
        <v>11.71730800956831</v>
      </c>
      <c r="ER301">
        <v>1.95136521877446</v>
      </c>
      <c r="ES301">
        <v>815.2128905695752</v>
      </c>
      <c r="ET301">
        <v>134.9762247913399</v>
      </c>
      <c r="EU301">
        <v>2.755106203746068</v>
      </c>
      <c r="EV301">
        <v>11.28534025482834</v>
      </c>
      <c r="EW301">
        <v>190.6542577880091</v>
      </c>
      <c r="EX301">
        <v>17.97917800006387</v>
      </c>
      <c r="EY301">
        <v>0.1762911330682121</v>
      </c>
      <c r="EZ301">
        <v>46.28535843580453</v>
      </c>
      <c r="FA301">
        <v>0.0100775227008133</v>
      </c>
      <c r="FB301">
        <v>12.45347767744151</v>
      </c>
      <c r="FC301">
        <v>73.16701356529403</v>
      </c>
      <c r="FD301">
        <v>35.20730951941415</v>
      </c>
      <c r="FE301">
        <v>734.5784032642639</v>
      </c>
      <c r="FF301">
        <v>0.1977907793926938</v>
      </c>
      <c r="FG301">
        <v>23.84727434094922</v>
      </c>
      <c r="FH301">
        <v>1365.728627064943</v>
      </c>
      <c r="FI301">
        <v>428.704148796442</v>
      </c>
      <c r="FJ301">
        <v>0.4785629170520978</v>
      </c>
      <c r="FK301">
        <v>5.865091302613459</v>
      </c>
      <c r="FL301">
        <v>47.77568888005895</v>
      </c>
      <c r="FM301">
        <v>6.781145841534254</v>
      </c>
      <c r="FN301">
        <v>22.79267426892112</v>
      </c>
      <c r="FO301">
        <v>190.1520281436324</v>
      </c>
      <c r="FP301">
        <v>863.3476395617784</v>
      </c>
      <c r="FQ301">
        <v>20.32782675651257</v>
      </c>
      <c r="FR301">
        <v>16.03337462276381</v>
      </c>
      <c r="FS301">
        <v>66.32626926570975</v>
      </c>
    </row>
    <row r="302" spans="1:175">
      <c r="A302" s="2">
        <v>45163</v>
      </c>
      <c r="B302">
        <v>723.2957146224429</v>
      </c>
      <c r="C302">
        <v>-0.02639378815720739</v>
      </c>
      <c r="DR302" s="2">
        <v>45163</v>
      </c>
      <c r="DS302">
        <v>53.46785972274272</v>
      </c>
      <c r="DT302">
        <v>1127.603510655795</v>
      </c>
      <c r="DU302">
        <v>36.31286728247671</v>
      </c>
      <c r="DV302">
        <v>261.2283266507437</v>
      </c>
      <c r="DW302">
        <v>3894.9636113486</v>
      </c>
      <c r="DX302">
        <v>8.791888584468408</v>
      </c>
      <c r="DY302">
        <v>2.298197372742962</v>
      </c>
      <c r="DZ302">
        <v>87.84364872924621</v>
      </c>
      <c r="EA302">
        <v>28.26661109335299</v>
      </c>
      <c r="EB302">
        <v>3.054341651390189</v>
      </c>
      <c r="EC302">
        <v>16.58343917482501</v>
      </c>
      <c r="ED302">
        <v>62.56751110672913</v>
      </c>
      <c r="EE302">
        <v>274.8157467291327</v>
      </c>
      <c r="EF302">
        <v>0.2501505056089812</v>
      </c>
      <c r="EG302">
        <v>23.52903354417446</v>
      </c>
      <c r="EH302">
        <v>3.6330899343762</v>
      </c>
      <c r="EI302">
        <v>62.77670581360348</v>
      </c>
      <c r="EJ302">
        <v>8.007186071076436</v>
      </c>
      <c r="EK302">
        <v>0.6440471580880511</v>
      </c>
      <c r="EL302">
        <v>55.34748124941041</v>
      </c>
      <c r="EM302">
        <v>1.968816079753757</v>
      </c>
      <c r="EN302">
        <v>4.447285938713009</v>
      </c>
      <c r="EO302">
        <v>30.2115053376649</v>
      </c>
      <c r="EP302">
        <v>68.31839395196251</v>
      </c>
      <c r="EQ302">
        <v>11.85589826691393</v>
      </c>
      <c r="ER302">
        <v>1.915827900968671</v>
      </c>
      <c r="ES302">
        <v>806.5676214894138</v>
      </c>
      <c r="ET302">
        <v>132.6718264757113</v>
      </c>
      <c r="EU302">
        <v>2.779560435757892</v>
      </c>
      <c r="EV302">
        <v>11.38810413481959</v>
      </c>
      <c r="EW302">
        <v>201.2742169600845</v>
      </c>
      <c r="EX302">
        <v>17.79023701225255</v>
      </c>
      <c r="EY302">
        <v>0.1737779818638131</v>
      </c>
      <c r="EZ302">
        <v>46.09499854974593</v>
      </c>
      <c r="FA302">
        <v>0.01025828749304387</v>
      </c>
      <c r="FB302">
        <v>12.29033806484075</v>
      </c>
      <c r="FC302">
        <v>74.64971694096749</v>
      </c>
      <c r="FD302">
        <v>34.97081771322331</v>
      </c>
      <c r="FE302">
        <v>717.9822869302459</v>
      </c>
      <c r="FF302">
        <v>0.1927643237054746</v>
      </c>
      <c r="FG302">
        <v>22.79944820067753</v>
      </c>
      <c r="FH302">
        <v>1321.950871698995</v>
      </c>
      <c r="FI302">
        <v>430.0645158360791</v>
      </c>
      <c r="FJ302">
        <v>0.4787497348617257</v>
      </c>
      <c r="FK302">
        <v>6.11835616640918</v>
      </c>
      <c r="FL302">
        <v>47.44358586659769</v>
      </c>
      <c r="FM302">
        <v>6.799016604255283</v>
      </c>
      <c r="FN302">
        <v>22.97635701314847</v>
      </c>
      <c r="FO302">
        <v>187.7771443721796</v>
      </c>
      <c r="FP302">
        <v>864.4273206329132</v>
      </c>
      <c r="FQ302">
        <v>20.24643224506702</v>
      </c>
      <c r="FR302">
        <v>17.03340178851318</v>
      </c>
      <c r="FS302">
        <v>65.95996994547779</v>
      </c>
    </row>
    <row r="303" spans="1:175">
      <c r="A303" s="2">
        <v>45164</v>
      </c>
      <c r="B303">
        <v>719.0836200123854</v>
      </c>
      <c r="C303">
        <v>-0.005823475135970146</v>
      </c>
      <c r="DR303" s="2">
        <v>45164</v>
      </c>
      <c r="DS303">
        <v>54.043532883361</v>
      </c>
      <c r="DT303">
        <v>1097.924665955024</v>
      </c>
      <c r="DU303">
        <v>36.56330766796431</v>
      </c>
      <c r="DV303">
        <v>259.3165337498957</v>
      </c>
      <c r="DW303">
        <v>3930.12485215795</v>
      </c>
      <c r="DX303">
        <v>8.707246557397996</v>
      </c>
      <c r="DY303">
        <v>2.269755890871684</v>
      </c>
      <c r="DZ303">
        <v>88.76070695723533</v>
      </c>
      <c r="EA303">
        <v>30.69517767164179</v>
      </c>
      <c r="EB303">
        <v>3.048548875372765</v>
      </c>
      <c r="EC303">
        <v>16.33341157368005</v>
      </c>
      <c r="ED303">
        <v>61.86264339714646</v>
      </c>
      <c r="EE303">
        <v>271.3465949211759</v>
      </c>
      <c r="EF303">
        <v>0.2522238404435043</v>
      </c>
      <c r="EG303">
        <v>23.26524608771051</v>
      </c>
      <c r="EH303">
        <v>3.621886512617036</v>
      </c>
      <c r="EI303">
        <v>61.71673028636503</v>
      </c>
      <c r="EJ303">
        <v>7.952685675506145</v>
      </c>
      <c r="EK303">
        <v>0.6465843276752615</v>
      </c>
      <c r="EL303">
        <v>55.32537074871558</v>
      </c>
      <c r="EM303">
        <v>2.035378770481552</v>
      </c>
      <c r="EN303">
        <v>4.496962332201045</v>
      </c>
      <c r="EO303">
        <v>30.29427627146399</v>
      </c>
      <c r="EP303">
        <v>68.24836931195173</v>
      </c>
      <c r="EQ303">
        <v>12.1508013406697</v>
      </c>
      <c r="ER303">
        <v>1.960865491362702</v>
      </c>
      <c r="ES303">
        <v>813.0575142588784</v>
      </c>
      <c r="ET303">
        <v>135.3210290816367</v>
      </c>
      <c r="EU303">
        <v>2.835827557037678</v>
      </c>
      <c r="EV303">
        <v>11.84565491150307</v>
      </c>
      <c r="EW303">
        <v>189.3689117432335</v>
      </c>
      <c r="EX303">
        <v>17.75840656531959</v>
      </c>
      <c r="EY303">
        <v>0.1719138643556939</v>
      </c>
      <c r="EZ303">
        <v>45.73384139731354</v>
      </c>
      <c r="FA303">
        <v>0.01035609990274122</v>
      </c>
      <c r="FB303">
        <v>12.23782296851562</v>
      </c>
      <c r="FC303">
        <v>73.34472396888819</v>
      </c>
      <c r="FD303">
        <v>34.98650058026979</v>
      </c>
      <c r="FE303">
        <v>713.8327661073166</v>
      </c>
      <c r="FF303">
        <v>0.1887265139789184</v>
      </c>
      <c r="FG303">
        <v>23.113615385006</v>
      </c>
      <c r="FH303">
        <v>1258.442343435999</v>
      </c>
      <c r="FI303">
        <v>426.904280259401</v>
      </c>
      <c r="FJ303">
        <v>0.4842536004880413</v>
      </c>
      <c r="FK303">
        <v>6.145938008398049</v>
      </c>
      <c r="FL303">
        <v>47.268663226399</v>
      </c>
      <c r="FM303">
        <v>6.808082901327532</v>
      </c>
      <c r="FN303">
        <v>22.40350073750864</v>
      </c>
      <c r="FO303">
        <v>185.0359510857966</v>
      </c>
      <c r="FP303">
        <v>850.1773616844492</v>
      </c>
      <c r="FQ303">
        <v>19.82205038554017</v>
      </c>
      <c r="FR303">
        <v>18.28100418923818</v>
      </c>
      <c r="FS303">
        <v>65.82878375121777</v>
      </c>
    </row>
    <row r="304" spans="1:175">
      <c r="A304" s="2">
        <v>45165</v>
      </c>
      <c r="B304">
        <v>718.1815994361821</v>
      </c>
      <c r="C304">
        <v>-0.001254402897103657</v>
      </c>
      <c r="DR304" s="2">
        <v>45165</v>
      </c>
      <c r="DS304">
        <v>54.88029550631292</v>
      </c>
      <c r="DT304">
        <v>1105.784653846442</v>
      </c>
      <c r="DU304">
        <v>36.66394359704066</v>
      </c>
      <c r="DV304">
        <v>259.8400789847357</v>
      </c>
      <c r="DW304">
        <v>3963.498905220787</v>
      </c>
      <c r="DX304">
        <v>8.852865054519276</v>
      </c>
      <c r="DY304">
        <v>2.295058798904713</v>
      </c>
      <c r="DZ304">
        <v>89.74792041600382</v>
      </c>
      <c r="EA304">
        <v>29.44426571584329</v>
      </c>
      <c r="EB304">
        <v>3.056848107178231</v>
      </c>
      <c r="EC304">
        <v>16.36150159172968</v>
      </c>
      <c r="ED304">
        <v>62.30106362558404</v>
      </c>
      <c r="EE304">
        <v>274.0266691216254</v>
      </c>
      <c r="EF304">
        <v>0.2555894637191813</v>
      </c>
      <c r="EG304">
        <v>23.33658014205936</v>
      </c>
      <c r="EH304">
        <v>3.647868266336046</v>
      </c>
      <c r="EI304">
        <v>59.94568871275091</v>
      </c>
      <c r="EJ304">
        <v>8.254617147202904</v>
      </c>
      <c r="EK304">
        <v>0.649951875072393</v>
      </c>
      <c r="EL304">
        <v>54.78797934182454</v>
      </c>
      <c r="EM304">
        <v>1.994537810239177</v>
      </c>
      <c r="EN304">
        <v>4.454200111994651</v>
      </c>
      <c r="EO304">
        <v>30.29714918014608</v>
      </c>
      <c r="EP304">
        <v>70.62868239901428</v>
      </c>
      <c r="EQ304">
        <v>11.85026553666854</v>
      </c>
      <c r="ER304">
        <v>1.948740108471003</v>
      </c>
      <c r="ES304">
        <v>819.3832284725552</v>
      </c>
      <c r="ET304">
        <v>135.2014175277053</v>
      </c>
      <c r="EU304">
        <v>2.847602677370093</v>
      </c>
      <c r="EV304">
        <v>11.51380512252413</v>
      </c>
      <c r="EW304">
        <v>181.9688575686276</v>
      </c>
      <c r="EX304">
        <v>18.37879397568936</v>
      </c>
      <c r="EY304">
        <v>0.1719662701325403</v>
      </c>
      <c r="EZ304">
        <v>46.54886545634294</v>
      </c>
      <c r="FA304">
        <v>0.01009343406163334</v>
      </c>
      <c r="FB304">
        <v>12.19365792469323</v>
      </c>
      <c r="FC304">
        <v>72.17247776032653</v>
      </c>
      <c r="FD304">
        <v>35.73045514021694</v>
      </c>
      <c r="FE304">
        <v>715.2035466145138</v>
      </c>
      <c r="FF304">
        <v>0.1851816250911083</v>
      </c>
      <c r="FG304">
        <v>22.61845261237843</v>
      </c>
      <c r="FH304">
        <v>1230.889431352134</v>
      </c>
      <c r="FI304">
        <v>426.8852922896509</v>
      </c>
      <c r="FJ304">
        <v>0.4978564652819876</v>
      </c>
      <c r="FK304">
        <v>6.494616104016504</v>
      </c>
      <c r="FL304">
        <v>47.22999088318924</v>
      </c>
      <c r="FM304">
        <v>6.756554875503099</v>
      </c>
      <c r="FN304">
        <v>22.05934783365207</v>
      </c>
      <c r="FO304">
        <v>184.213077829058</v>
      </c>
      <c r="FP304">
        <v>858.9275117351284</v>
      </c>
      <c r="FQ304">
        <v>19.89163847815546</v>
      </c>
      <c r="FR304">
        <v>18.0268815899572</v>
      </c>
      <c r="FS304">
        <v>66.1692971830884</v>
      </c>
    </row>
    <row r="305" spans="1:175">
      <c r="A305" s="2">
        <v>45166</v>
      </c>
      <c r="B305">
        <v>721.4429552749519</v>
      </c>
      <c r="C305">
        <v>0.004541129766246099</v>
      </c>
      <c r="DR305" s="2">
        <v>45166</v>
      </c>
      <c r="DS305">
        <v>53.33743351372238</v>
      </c>
      <c r="DT305">
        <v>1079.603163432655</v>
      </c>
      <c r="DU305">
        <v>44.32167415409009</v>
      </c>
      <c r="DV305">
        <v>291.3456098247061</v>
      </c>
      <c r="DW305">
        <v>5566.753809407962</v>
      </c>
      <c r="DX305">
        <v>8.597065465525944</v>
      </c>
      <c r="DY305">
        <v>2.078434788434521</v>
      </c>
      <c r="DZ305">
        <v>85.27670503058009</v>
      </c>
      <c r="EA305">
        <v>16.77078847012115</v>
      </c>
      <c r="EB305">
        <v>3.332103563881264</v>
      </c>
      <c r="EC305">
        <v>16.77788940380389</v>
      </c>
      <c r="ED305">
        <v>62.92300548141229</v>
      </c>
      <c r="EE305">
        <v>271.6537027126724</v>
      </c>
      <c r="EF305">
        <v>0.3390175445279979</v>
      </c>
      <c r="EG305">
        <v>24.19636461988767</v>
      </c>
      <c r="EH305">
        <v>4.120867517236213</v>
      </c>
      <c r="EI305">
        <v>18.21187159916864</v>
      </c>
      <c r="EJ305">
        <v>6.887223041775296</v>
      </c>
      <c r="EK305">
        <v>0.6227013990238561</v>
      </c>
      <c r="EL305">
        <v>62.62918421287449</v>
      </c>
      <c r="EM305">
        <v>2.105916779762426</v>
      </c>
      <c r="EN305">
        <v>4.623468787665701</v>
      </c>
      <c r="EO305">
        <v>35.62933239045712</v>
      </c>
      <c r="EP305">
        <v>72.36637314702656</v>
      </c>
      <c r="EQ305">
        <v>14.61710307047636</v>
      </c>
      <c r="ER305">
        <v>1.764487868883412</v>
      </c>
      <c r="ES305">
        <v>843.5337093784511</v>
      </c>
      <c r="ET305">
        <v>150.8418090838608</v>
      </c>
      <c r="EU305">
        <v>2.610618950914825</v>
      </c>
      <c r="EV305">
        <v>10.30303350227696</v>
      </c>
      <c r="EW305">
        <v>144.9932365739565</v>
      </c>
      <c r="EX305">
        <v>17.84356198539934</v>
      </c>
      <c r="EY305">
        <v>0.1932128456864309</v>
      </c>
      <c r="EZ305">
        <v>49.41963468918409</v>
      </c>
      <c r="FA305">
        <v>0.01063199103585453</v>
      </c>
      <c r="FB305">
        <v>12.9933697976266</v>
      </c>
      <c r="FC305">
        <v>81.18810706750179</v>
      </c>
      <c r="FD305">
        <v>36.586295009018</v>
      </c>
      <c r="FE305">
        <v>828.6048395237895</v>
      </c>
      <c r="FF305">
        <v>0.1801381277411822</v>
      </c>
      <c r="FG305">
        <v>21.28302737073527</v>
      </c>
      <c r="FH305">
        <v>1285.75006444463</v>
      </c>
      <c r="FI305">
        <v>442.5685092685373</v>
      </c>
      <c r="FJ305">
        <v>0.5223133762054125</v>
      </c>
      <c r="FK305">
        <v>4.919296804183467</v>
      </c>
      <c r="FL305">
        <v>52.03300940034659</v>
      </c>
      <c r="FM305">
        <v>6.662099995415428</v>
      </c>
      <c r="FN305">
        <v>22.88671830993693</v>
      </c>
      <c r="FO305">
        <v>185.6098053935758</v>
      </c>
      <c r="FP305">
        <v>893.932005759974</v>
      </c>
      <c r="FQ305">
        <v>18.5607373871449</v>
      </c>
      <c r="FR305">
        <v>21.13710402928053</v>
      </c>
      <c r="FS305">
        <v>70.6196833905545</v>
      </c>
    </row>
    <row r="306" spans="1:175">
      <c r="A306" s="2">
        <v>45167</v>
      </c>
      <c r="B306">
        <v>722.3499050109208</v>
      </c>
      <c r="C306">
        <v>0.001257132985134302</v>
      </c>
      <c r="DR306" s="2">
        <v>45167</v>
      </c>
      <c r="DS306">
        <v>53.19550849339895</v>
      </c>
      <c r="DT306">
        <v>1102.209082923011</v>
      </c>
      <c r="DU306">
        <v>44.36565019486958</v>
      </c>
      <c r="DV306">
        <v>292.5646266007576</v>
      </c>
      <c r="DW306">
        <v>5638.285809301667</v>
      </c>
      <c r="DX306">
        <v>8.420776666357721</v>
      </c>
      <c r="DY306">
        <v>2.055837008845606</v>
      </c>
      <c r="DZ306">
        <v>84.68333779541837</v>
      </c>
      <c r="EA306">
        <v>16.88391590564219</v>
      </c>
      <c r="EB306">
        <v>3.359597771222397</v>
      </c>
      <c r="EC306">
        <v>15.96362544023438</v>
      </c>
      <c r="ED306">
        <v>62.98152251046903</v>
      </c>
      <c r="EE306">
        <v>277.1850647181209</v>
      </c>
      <c r="EF306">
        <v>0.3407045645040798</v>
      </c>
      <c r="EG306">
        <v>22.8158803912751</v>
      </c>
      <c r="EH306">
        <v>4.016898241432236</v>
      </c>
      <c r="EI306">
        <v>17.35793267860982</v>
      </c>
      <c r="EJ306">
        <v>7.097570467979095</v>
      </c>
      <c r="EK306">
        <v>0.6170564996082664</v>
      </c>
      <c r="EL306">
        <v>62.80386506490424</v>
      </c>
      <c r="EM306">
        <v>2.099638936716691</v>
      </c>
      <c r="EN306">
        <v>4.527194854051966</v>
      </c>
      <c r="EO306">
        <v>35.55385863658724</v>
      </c>
      <c r="EP306">
        <v>72.19310436922508</v>
      </c>
      <c r="EQ306">
        <v>14.88573827403098</v>
      </c>
      <c r="ER306">
        <v>1.759912055461579</v>
      </c>
      <c r="ES306">
        <v>833.8231176274571</v>
      </c>
      <c r="ET306">
        <v>148.7182509207045</v>
      </c>
      <c r="EU306">
        <v>2.629189293740207</v>
      </c>
      <c r="EV306">
        <v>10.38096976649704</v>
      </c>
      <c r="EW306">
        <v>150.599870807084</v>
      </c>
      <c r="EX306">
        <v>17.78742588245274</v>
      </c>
      <c r="EY306">
        <v>0.1926621683331347</v>
      </c>
      <c r="EZ306">
        <v>49.3037056612558</v>
      </c>
      <c r="FA306">
        <v>0.01111736664711717</v>
      </c>
      <c r="FB306">
        <v>12.81500036170006</v>
      </c>
      <c r="FC306">
        <v>82.83886562910537</v>
      </c>
      <c r="FD306">
        <v>36.43400906012754</v>
      </c>
      <c r="FE306">
        <v>850.9368412272614</v>
      </c>
      <c r="FF306">
        <v>0.1823207099840943</v>
      </c>
      <c r="FG306">
        <v>21.46448265439512</v>
      </c>
      <c r="FH306">
        <v>1235.46842352762</v>
      </c>
      <c r="FI306">
        <v>437.2570805484115</v>
      </c>
      <c r="FJ306">
        <v>0.5234603774933284</v>
      </c>
      <c r="FK306">
        <v>4.967131342881594</v>
      </c>
      <c r="FL306">
        <v>52.1658338994536</v>
      </c>
      <c r="FM306">
        <v>6.763084874443538</v>
      </c>
      <c r="FN306">
        <v>22.5802578436844</v>
      </c>
      <c r="FO306">
        <v>188.6214561043784</v>
      </c>
      <c r="FP306">
        <v>895.233083646553</v>
      </c>
      <c r="FQ306">
        <v>18.58093247338033</v>
      </c>
      <c r="FR306">
        <v>21.70508848240943</v>
      </c>
      <c r="FS306">
        <v>70.88349293343705</v>
      </c>
    </row>
    <row r="307" spans="1:175">
      <c r="A307" s="2">
        <v>45168</v>
      </c>
      <c r="B307">
        <v>749.3566142854623</v>
      </c>
      <c r="C307">
        <v>0.03738729539132879</v>
      </c>
      <c r="DR307" s="2">
        <v>45168</v>
      </c>
      <c r="DS307">
        <v>53.04661717158795</v>
      </c>
      <c r="DT307">
        <v>1070.095894459773</v>
      </c>
      <c r="DU307">
        <v>44.98440540590878</v>
      </c>
      <c r="DV307">
        <v>288.3136001467759</v>
      </c>
      <c r="DW307">
        <v>5742.208565610416</v>
      </c>
      <c r="DX307">
        <v>8.556374197259466</v>
      </c>
      <c r="DY307">
        <v>2.086200153526698</v>
      </c>
      <c r="DZ307">
        <v>83.8378463331002</v>
      </c>
      <c r="EA307">
        <v>17.17088196575426</v>
      </c>
      <c r="EB307">
        <v>3.378714509217609</v>
      </c>
      <c r="EC307">
        <v>16.33693487232601</v>
      </c>
      <c r="ED307">
        <v>62.97864702588926</v>
      </c>
      <c r="EE307">
        <v>276.0734770814753</v>
      </c>
      <c r="EF307">
        <v>0.3395315747811932</v>
      </c>
      <c r="EG307">
        <v>23.88882957889158</v>
      </c>
      <c r="EH307">
        <v>4.048996161056649</v>
      </c>
      <c r="EI307">
        <v>17.48339083094963</v>
      </c>
      <c r="EJ307">
        <v>7.26648140017288</v>
      </c>
      <c r="EK307">
        <v>0.6216050238410621</v>
      </c>
      <c r="EL307">
        <v>62.58723804129057</v>
      </c>
      <c r="EM307">
        <v>2.124940954012119</v>
      </c>
      <c r="EN307">
        <v>4.550511810317915</v>
      </c>
      <c r="EO307">
        <v>35.29128811251709</v>
      </c>
      <c r="EP307">
        <v>70.29966771738189</v>
      </c>
      <c r="EQ307">
        <v>15.01758839212775</v>
      </c>
      <c r="ER307">
        <v>1.846550079927535</v>
      </c>
      <c r="ES307">
        <v>824.2314482274901</v>
      </c>
      <c r="ET307">
        <v>149.0840446703601</v>
      </c>
      <c r="EU307">
        <v>2.599790637700324</v>
      </c>
      <c r="EV307">
        <v>10.17766152109934</v>
      </c>
      <c r="EW307">
        <v>148.7308334783678</v>
      </c>
      <c r="EX307">
        <v>17.34592441054528</v>
      </c>
      <c r="EY307">
        <v>0.1904347009023111</v>
      </c>
      <c r="EZ307">
        <v>49.08046334947649</v>
      </c>
      <c r="FA307">
        <v>0.01132129029382016</v>
      </c>
      <c r="FB307">
        <v>12.96944807452625</v>
      </c>
      <c r="FC307">
        <v>85.65445759180018</v>
      </c>
      <c r="FD307">
        <v>35.58064373102847</v>
      </c>
      <c r="FE307">
        <v>801.5010583638567</v>
      </c>
      <c r="FF307">
        <v>0.1892924639799244</v>
      </c>
      <c r="FG307">
        <v>20.38202360723256</v>
      </c>
      <c r="FH307">
        <v>1354.372166818758</v>
      </c>
      <c r="FI307">
        <v>434.6520229215382</v>
      </c>
      <c r="FJ307">
        <v>0.5210043311604778</v>
      </c>
      <c r="FK307">
        <v>4.644255572116327</v>
      </c>
      <c r="FL307">
        <v>52.25193856620587</v>
      </c>
      <c r="FM307">
        <v>7.085536655694868</v>
      </c>
      <c r="FN307">
        <v>22.7127285398063</v>
      </c>
      <c r="FO307">
        <v>193.3789021721977</v>
      </c>
      <c r="FP307">
        <v>894.220698140843</v>
      </c>
      <c r="FQ307">
        <v>18.69013107228907</v>
      </c>
      <c r="FR307">
        <v>21.33504510141085</v>
      </c>
      <c r="FS307">
        <v>70.39056945141647</v>
      </c>
    </row>
    <row r="308" spans="1:175">
      <c r="A308" s="2">
        <v>45169</v>
      </c>
      <c r="B308">
        <v>735.2046077427007</v>
      </c>
      <c r="C308">
        <v>-0.01888554297509748</v>
      </c>
      <c r="DR308" s="2">
        <v>45169</v>
      </c>
      <c r="DS308">
        <v>52.31542182178833</v>
      </c>
      <c r="DT308">
        <v>1084.087090531563</v>
      </c>
      <c r="DU308">
        <v>45.16054989036126</v>
      </c>
      <c r="DV308">
        <v>294.0479878013182</v>
      </c>
      <c r="DW308">
        <v>5732.400754578394</v>
      </c>
      <c r="DX308">
        <v>8.459139444612466</v>
      </c>
      <c r="DY308">
        <v>2.10472484458824</v>
      </c>
      <c r="DZ308">
        <v>83.24155442109782</v>
      </c>
      <c r="EA308">
        <v>17.41071551440668</v>
      </c>
      <c r="EB308">
        <v>3.397071551484265</v>
      </c>
      <c r="EC308">
        <v>16.02659075523595</v>
      </c>
      <c r="ED308">
        <v>62.15990225890867</v>
      </c>
      <c r="EE308">
        <v>273.466451214977</v>
      </c>
      <c r="EF308">
        <v>0.3396405393521219</v>
      </c>
      <c r="EG308">
        <v>23.94378689148196</v>
      </c>
      <c r="EH308">
        <v>4.038006131335677</v>
      </c>
      <c r="EI308">
        <v>17.40849720062985</v>
      </c>
      <c r="EJ308">
        <v>7.268881911307365</v>
      </c>
      <c r="EK308">
        <v>0.605533005739072</v>
      </c>
      <c r="EL308">
        <v>62.93728921732257</v>
      </c>
      <c r="EM308">
        <v>2.134328898259113</v>
      </c>
      <c r="EN308">
        <v>4.56691771294927</v>
      </c>
      <c r="EO308">
        <v>35.68692407721303</v>
      </c>
      <c r="EP308">
        <v>70.42336913356992</v>
      </c>
      <c r="EQ308">
        <v>14.91404947918153</v>
      </c>
      <c r="ER308">
        <v>1.83032907671158</v>
      </c>
      <c r="ES308">
        <v>827.4885575597</v>
      </c>
      <c r="ET308">
        <v>146.6711845935233</v>
      </c>
      <c r="EU308">
        <v>2.593798229354113</v>
      </c>
      <c r="EV308">
        <v>10.15862394074983</v>
      </c>
      <c r="EW308">
        <v>148.5426869875052</v>
      </c>
      <c r="EX308">
        <v>17.35855809503589</v>
      </c>
      <c r="EY308">
        <v>0.1900821670950231</v>
      </c>
      <c r="EZ308">
        <v>49.46329160875604</v>
      </c>
      <c r="FA308">
        <v>0.01112258597064359</v>
      </c>
      <c r="FB308">
        <v>12.93619952501644</v>
      </c>
      <c r="FC308">
        <v>85.55888849066328</v>
      </c>
      <c r="FD308">
        <v>36.23728481407214</v>
      </c>
      <c r="FE308">
        <v>787.9338059673903</v>
      </c>
      <c r="FF308">
        <v>0.1865955752691049</v>
      </c>
      <c r="FG308">
        <v>21.30080072599505</v>
      </c>
      <c r="FH308">
        <v>1325.404875843415</v>
      </c>
      <c r="FI308">
        <v>436.2901044079733</v>
      </c>
      <c r="FJ308">
        <v>0.5121898058919676</v>
      </c>
      <c r="FK308">
        <v>4.771854166586333</v>
      </c>
      <c r="FL308">
        <v>53.13335377701537</v>
      </c>
      <c r="FM308">
        <v>7.179116079561036</v>
      </c>
      <c r="FN308">
        <v>22.55674485664378</v>
      </c>
      <c r="FO308">
        <v>193.935131592011</v>
      </c>
      <c r="FP308">
        <v>895.3677175006152</v>
      </c>
      <c r="FQ308">
        <v>18.74559192547525</v>
      </c>
      <c r="FR308">
        <v>19.99136381375745</v>
      </c>
      <c r="FS308">
        <v>71.21047939435589</v>
      </c>
    </row>
    <row r="309" spans="1:175">
      <c r="A309" s="2">
        <v>45170</v>
      </c>
      <c r="B309">
        <v>712.1139749931012</v>
      </c>
      <c r="C309">
        <v>-0.03140708383275048</v>
      </c>
      <c r="DR309" s="2">
        <v>45170</v>
      </c>
      <c r="DS309">
        <v>53.18312261624282</v>
      </c>
      <c r="DT309">
        <v>1084.636279383422</v>
      </c>
      <c r="DU309">
        <v>44.16064258151404</v>
      </c>
      <c r="DV309">
        <v>301.4704506918</v>
      </c>
      <c r="DW309">
        <v>5400.588334811864</v>
      </c>
      <c r="DX309">
        <v>8.448671945480241</v>
      </c>
      <c r="DY309">
        <v>2.128688499050065</v>
      </c>
      <c r="DZ309">
        <v>83.34297561676337</v>
      </c>
      <c r="EA309">
        <v>17.31847177022068</v>
      </c>
      <c r="EB309">
        <v>3.439655785483852</v>
      </c>
      <c r="EC309">
        <v>15.9296390869397</v>
      </c>
      <c r="ED309">
        <v>63.45871534945886</v>
      </c>
      <c r="EE309">
        <v>276.8380082112412</v>
      </c>
      <c r="EF309">
        <v>0.3432513825154777</v>
      </c>
      <c r="EG309">
        <v>24.2424290140306</v>
      </c>
      <c r="EH309">
        <v>4.066696554260806</v>
      </c>
      <c r="EI309">
        <v>17.58350231828151</v>
      </c>
      <c r="EJ309">
        <v>6.763998166555944</v>
      </c>
      <c r="EK309">
        <v>0.5934916897638646</v>
      </c>
      <c r="EL309">
        <v>63.82465093462907</v>
      </c>
      <c r="EM309">
        <v>2.128049292834195</v>
      </c>
      <c r="EN309">
        <v>4.707379528721916</v>
      </c>
      <c r="EO309">
        <v>36.4984462627375</v>
      </c>
      <c r="EP309">
        <v>72.00582366052335</v>
      </c>
      <c r="EQ309">
        <v>14.67018842681734</v>
      </c>
      <c r="ER309">
        <v>1.844391901096772</v>
      </c>
      <c r="ES309">
        <v>850.1172969052531</v>
      </c>
      <c r="ET309">
        <v>149.4929090942405</v>
      </c>
      <c r="EU309">
        <v>2.557168523093092</v>
      </c>
      <c r="EV309">
        <v>10.32871451847429</v>
      </c>
      <c r="EW309">
        <v>152.0865667137073</v>
      </c>
      <c r="EX309">
        <v>17.11517054896385</v>
      </c>
      <c r="EY309">
        <v>0.1948200211333079</v>
      </c>
      <c r="EZ309">
        <v>49.66204590129203</v>
      </c>
      <c r="FA309">
        <v>0.00972836654573413</v>
      </c>
      <c r="FB309">
        <v>13.0664938518859</v>
      </c>
      <c r="FC309">
        <v>86.21302437224692</v>
      </c>
      <c r="FD309">
        <v>35.27524625265426</v>
      </c>
      <c r="FE309">
        <v>792.1330133489325</v>
      </c>
      <c r="FF309">
        <v>0.1832593640332527</v>
      </c>
      <c r="FG309">
        <v>21.28710447344231</v>
      </c>
      <c r="FH309">
        <v>1393.616616752075</v>
      </c>
      <c r="FI309">
        <v>441.1264374737691</v>
      </c>
      <c r="FJ309">
        <v>0.5279531336721658</v>
      </c>
      <c r="FK309">
        <v>4.735242583723848</v>
      </c>
      <c r="FL309">
        <v>53.61357470682763</v>
      </c>
      <c r="FM309">
        <v>7.183301073142808</v>
      </c>
      <c r="FN309">
        <v>22.61513836689647</v>
      </c>
      <c r="FO309">
        <v>184.9645093400491</v>
      </c>
      <c r="FP309">
        <v>895.1149362152559</v>
      </c>
      <c r="FQ309">
        <v>18.77485134288022</v>
      </c>
      <c r="FR309">
        <v>18.33668621558594</v>
      </c>
      <c r="FS309">
        <v>72.52325284552153</v>
      </c>
    </row>
    <row r="310" spans="1:175">
      <c r="A310" s="2">
        <v>45171</v>
      </c>
      <c r="B310">
        <v>696.5113762510973</v>
      </c>
      <c r="C310">
        <v>-0.02191025494501087</v>
      </c>
      <c r="DR310" s="2">
        <v>45171</v>
      </c>
      <c r="DS310">
        <v>54.19544076310021</v>
      </c>
      <c r="DT310">
        <v>1106.583650901464</v>
      </c>
      <c r="DU310">
        <v>43.73508068790701</v>
      </c>
      <c r="DV310">
        <v>301.0595534042932</v>
      </c>
      <c r="DW310">
        <v>5516.031067556833</v>
      </c>
      <c r="DX310">
        <v>8.494377014971706</v>
      </c>
      <c r="DY310">
        <v>2.162595415886546</v>
      </c>
      <c r="DZ310">
        <v>83.12949473310503</v>
      </c>
      <c r="EA310">
        <v>17.75031767319395</v>
      </c>
      <c r="EB310">
        <v>3.489863228351438</v>
      </c>
      <c r="EC310">
        <v>16.24378268398028</v>
      </c>
      <c r="ED310">
        <v>63.58307314220662</v>
      </c>
      <c r="EE310">
        <v>273.0004597168539</v>
      </c>
      <c r="EF310">
        <v>0.3447398117340916</v>
      </c>
      <c r="EG310">
        <v>24.46191830367545</v>
      </c>
      <c r="EH310">
        <v>4.069883240821339</v>
      </c>
      <c r="EI310">
        <v>17.47260425991115</v>
      </c>
      <c r="EJ310">
        <v>6.867947904126893</v>
      </c>
      <c r="EK310">
        <v>0.6085840624533739</v>
      </c>
      <c r="EL310">
        <v>64.10042683667103</v>
      </c>
      <c r="EM310">
        <v>2.193457177710567</v>
      </c>
      <c r="EN310">
        <v>4.66131669168748</v>
      </c>
      <c r="EO310">
        <v>36.40482345561516</v>
      </c>
      <c r="EP310">
        <v>69.20966139183625</v>
      </c>
      <c r="EQ310">
        <v>14.48530386091348</v>
      </c>
      <c r="ER310">
        <v>1.799391799512828</v>
      </c>
      <c r="ES310">
        <v>841.4509299591074</v>
      </c>
      <c r="ET310">
        <v>151.1183935221864</v>
      </c>
      <c r="EU310">
        <v>2.572550933867673</v>
      </c>
      <c r="EV310">
        <v>10.32814694498795</v>
      </c>
      <c r="EW310">
        <v>164.5666836897546</v>
      </c>
      <c r="EX310">
        <v>17.26772586591326</v>
      </c>
      <c r="EY310">
        <v>0.1934125523548665</v>
      </c>
      <c r="EZ310">
        <v>48.82696887329744</v>
      </c>
      <c r="FA310">
        <v>0.009651994693154605</v>
      </c>
      <c r="FB310">
        <v>13.07925874939353</v>
      </c>
      <c r="FC310">
        <v>86.06027516334994</v>
      </c>
      <c r="FD310">
        <v>35.3618569869199</v>
      </c>
      <c r="FE310">
        <v>787.7887530735061</v>
      </c>
      <c r="FF310">
        <v>0.1798377468859533</v>
      </c>
      <c r="FG310">
        <v>21.34031208526662</v>
      </c>
      <c r="FH310">
        <v>1323.905544922204</v>
      </c>
      <c r="FI310">
        <v>440.188004948622</v>
      </c>
      <c r="FJ310">
        <v>0.5224817284429794</v>
      </c>
      <c r="FK310">
        <v>4.461138190225225</v>
      </c>
      <c r="FL310">
        <v>53.42424461022704</v>
      </c>
      <c r="FM310">
        <v>7.021410339641936</v>
      </c>
      <c r="FN310">
        <v>22.89088971147237</v>
      </c>
      <c r="FO310">
        <v>182.6795077935709</v>
      </c>
      <c r="FP310">
        <v>887.6195999300893</v>
      </c>
      <c r="FQ310">
        <v>18.84639967287223</v>
      </c>
      <c r="FR310">
        <v>18.06721894316409</v>
      </c>
      <c r="FS310">
        <v>72.12702469586863</v>
      </c>
    </row>
    <row r="311" spans="1:175">
      <c r="A311" s="2">
        <v>45172</v>
      </c>
      <c r="B311">
        <v>698.7867189357003</v>
      </c>
      <c r="C311">
        <v>0.003266770310127232</v>
      </c>
      <c r="DR311" s="2">
        <v>45172</v>
      </c>
      <c r="DS311">
        <v>54.62672919209785</v>
      </c>
      <c r="DT311">
        <v>1101.785799608039</v>
      </c>
      <c r="DU311">
        <v>43.14915353341843</v>
      </c>
      <c r="DV311">
        <v>297.3469436902039</v>
      </c>
      <c r="DW311">
        <v>5542.367237960259</v>
      </c>
      <c r="DX311">
        <v>8.563892308390296</v>
      </c>
      <c r="DY311">
        <v>2.116932613786142</v>
      </c>
      <c r="DZ311">
        <v>81.70788630163915</v>
      </c>
      <c r="EA311">
        <v>17.84959445286813</v>
      </c>
      <c r="EB311">
        <v>3.499861374298051</v>
      </c>
      <c r="EC311">
        <v>16.13974138453084</v>
      </c>
      <c r="ED311">
        <v>63.14273433050032</v>
      </c>
      <c r="EE311">
        <v>274.3648599800206</v>
      </c>
      <c r="EF311">
        <v>0.342384822759275</v>
      </c>
      <c r="EG311">
        <v>24.62171793929537</v>
      </c>
      <c r="EH311">
        <v>4.07985614744161</v>
      </c>
      <c r="EI311">
        <v>17.44029795448204</v>
      </c>
      <c r="EJ311">
        <v>7.274064996554611</v>
      </c>
      <c r="EK311">
        <v>0.6119542047969144</v>
      </c>
      <c r="EL311">
        <v>63.34164595322376</v>
      </c>
      <c r="EM311">
        <v>2.221368136723011</v>
      </c>
      <c r="EN311">
        <v>4.653982381474086</v>
      </c>
      <c r="EO311">
        <v>36.57757354228504</v>
      </c>
      <c r="EP311">
        <v>70.56067914426518</v>
      </c>
      <c r="EQ311">
        <v>14.09520223836915</v>
      </c>
      <c r="ER311">
        <v>1.79253807085672</v>
      </c>
      <c r="ES311">
        <v>847.4267118129197</v>
      </c>
      <c r="ET311">
        <v>150.2531869813301</v>
      </c>
      <c r="EU311">
        <v>2.593165776221413</v>
      </c>
      <c r="EV311">
        <v>10.38062266002279</v>
      </c>
      <c r="EW311">
        <v>165.4850819314397</v>
      </c>
      <c r="EX311">
        <v>16.72460813888109</v>
      </c>
      <c r="EY311">
        <v>0.189325314645071</v>
      </c>
      <c r="EZ311">
        <v>49.13659527312279</v>
      </c>
      <c r="FA311">
        <v>0.009696218236303853</v>
      </c>
      <c r="FB311">
        <v>13.21468942724784</v>
      </c>
      <c r="FC311">
        <v>86.12398983611114</v>
      </c>
      <c r="FD311">
        <v>35.31178472811355</v>
      </c>
      <c r="FE311">
        <v>789.817262019047</v>
      </c>
      <c r="FF311">
        <v>0.1794376182210104</v>
      </c>
      <c r="FG311">
        <v>21.10741060629677</v>
      </c>
      <c r="FH311">
        <v>1360.869387770798</v>
      </c>
      <c r="FI311">
        <v>432.7518574797305</v>
      </c>
      <c r="FJ311">
        <v>0.5247508743814498</v>
      </c>
      <c r="FK311">
        <v>4.468262571635594</v>
      </c>
      <c r="FL311">
        <v>53.59257441510896</v>
      </c>
      <c r="FM311">
        <v>6.904994248802981</v>
      </c>
      <c r="FN311">
        <v>23.05673294890292</v>
      </c>
      <c r="FO311">
        <v>180.8681888489018</v>
      </c>
      <c r="FP311">
        <v>892.4111815965359</v>
      </c>
      <c r="FQ311">
        <v>18.86211586277568</v>
      </c>
      <c r="FR311">
        <v>20.10065864669885</v>
      </c>
      <c r="FS311">
        <v>71.57297503322341</v>
      </c>
    </row>
    <row r="312" spans="1:175">
      <c r="A312" s="2">
        <v>45173</v>
      </c>
      <c r="B312">
        <v>697.4696775167738</v>
      </c>
      <c r="C312">
        <v>-0.001884754508403419</v>
      </c>
      <c r="DR312" s="2">
        <v>45173</v>
      </c>
      <c r="DS312">
        <v>51.96893237646091</v>
      </c>
      <c r="DT312">
        <v>996.1804892768521</v>
      </c>
      <c r="DU312">
        <v>110.880137103959</v>
      </c>
      <c r="DV312">
        <v>214.3566451924083</v>
      </c>
      <c r="DW312">
        <v>7901.828547108843</v>
      </c>
      <c r="DX312">
        <v>8.512175781933349</v>
      </c>
      <c r="DY312">
        <v>1.859048627220393</v>
      </c>
      <c r="DZ312">
        <v>80.14180263379687</v>
      </c>
      <c r="EA312">
        <v>17.5692300593464</v>
      </c>
      <c r="EB312">
        <v>3.383526118056047</v>
      </c>
      <c r="EC312">
        <v>15.07455424963521</v>
      </c>
      <c r="ED312">
        <v>60.70246895244718</v>
      </c>
      <c r="EE312">
        <v>264.8573267343146</v>
      </c>
      <c r="EF312">
        <v>0.3665990743640075</v>
      </c>
      <c r="EG312">
        <v>32.25948663236586</v>
      </c>
      <c r="EH312">
        <v>4.938290823513285</v>
      </c>
      <c r="EI312">
        <v>15.76668329368706</v>
      </c>
      <c r="EJ312">
        <v>6.649651576112705</v>
      </c>
      <c r="EK312">
        <v>0.5441532290299005</v>
      </c>
      <c r="EL312">
        <v>58.48772575599041</v>
      </c>
      <c r="EM312">
        <v>2.255560535424276</v>
      </c>
      <c r="EN312">
        <v>4.689706588823729</v>
      </c>
      <c r="EO312">
        <v>40.51490256330106</v>
      </c>
      <c r="EP312">
        <v>69.2131325678172</v>
      </c>
      <c r="EQ312">
        <v>14.38860162564852</v>
      </c>
      <c r="ER312">
        <v>2.366528840991637</v>
      </c>
      <c r="ES312">
        <v>877.5931992939273</v>
      </c>
      <c r="ET312">
        <v>152.1741911959884</v>
      </c>
      <c r="EU312">
        <v>2.462724150277188</v>
      </c>
      <c r="EV312">
        <v>10.93326177206635</v>
      </c>
      <c r="EW312">
        <v>167.4713509435593</v>
      </c>
      <c r="EX312">
        <v>17.94681945555025</v>
      </c>
      <c r="EY312">
        <v>0.2113615268699981</v>
      </c>
      <c r="EZ312">
        <v>47.60879238454087</v>
      </c>
      <c r="FA312">
        <v>0.01071873606398872</v>
      </c>
      <c r="FB312">
        <v>12.63757299720041</v>
      </c>
      <c r="FC312">
        <v>83.59172894426759</v>
      </c>
      <c r="FD312">
        <v>30.0493681890815</v>
      </c>
      <c r="FE312">
        <v>519.7223442486309</v>
      </c>
      <c r="FF312">
        <v>0.2394681362462755</v>
      </c>
      <c r="FG312">
        <v>12.46631729113061</v>
      </c>
      <c r="FH312">
        <v>1455.133301296691</v>
      </c>
      <c r="FI312">
        <v>399.7672480552161</v>
      </c>
      <c r="FJ312">
        <v>0.4748680553386702</v>
      </c>
      <c r="FK312">
        <v>4.441190923620035</v>
      </c>
      <c r="FL312">
        <v>51.00974592105971</v>
      </c>
      <c r="FM312">
        <v>7.097822452032424</v>
      </c>
      <c r="FN312">
        <v>23.47636968342645</v>
      </c>
      <c r="FO312">
        <v>209.5573871244297</v>
      </c>
      <c r="FP312">
        <v>829.555206406153</v>
      </c>
      <c r="FQ312">
        <v>20.16084085923164</v>
      </c>
      <c r="FR312">
        <v>24.90642754884779</v>
      </c>
      <c r="FS312">
        <v>70.79570084554389</v>
      </c>
    </row>
    <row r="313" spans="1:175">
      <c r="A313" s="2">
        <v>45174</v>
      </c>
      <c r="B313">
        <v>699.9437890815434</v>
      </c>
      <c r="C313">
        <v>0.003547267565205514</v>
      </c>
      <c r="DR313" s="2">
        <v>45174</v>
      </c>
      <c r="DS313">
        <v>52.0105841662448</v>
      </c>
      <c r="DT313">
        <v>1011.634380488092</v>
      </c>
      <c r="DU313">
        <v>110.0098157506977</v>
      </c>
      <c r="DV313">
        <v>219.1701596470288</v>
      </c>
      <c r="DW313">
        <v>7894.62101300149</v>
      </c>
      <c r="DX313">
        <v>8.636848929781436</v>
      </c>
      <c r="DY313">
        <v>1.892807220506846</v>
      </c>
      <c r="DZ313">
        <v>79.68402912718666</v>
      </c>
      <c r="EA313">
        <v>17.46990310328689</v>
      </c>
      <c r="EB313">
        <v>3.371583006649553</v>
      </c>
      <c r="EC313">
        <v>15.16667246466175</v>
      </c>
      <c r="ED313">
        <v>60.51386562961009</v>
      </c>
      <c r="EE313">
        <v>266.1965999983111</v>
      </c>
      <c r="EF313">
        <v>0.3690992488883319</v>
      </c>
      <c r="EG313">
        <v>32.23168526910252</v>
      </c>
      <c r="EH313">
        <v>4.978261726653563</v>
      </c>
      <c r="EI313">
        <v>15.61990714456651</v>
      </c>
      <c r="EJ313">
        <v>6.581377046206919</v>
      </c>
      <c r="EK313">
        <v>0.546662705548192</v>
      </c>
      <c r="EL313">
        <v>58.88995126397791</v>
      </c>
      <c r="EM313">
        <v>2.188314048333137</v>
      </c>
      <c r="EN313">
        <v>4.701540586274441</v>
      </c>
      <c r="EO313">
        <v>40.07375460740326</v>
      </c>
      <c r="EP313">
        <v>69.11726050698461</v>
      </c>
      <c r="EQ313">
        <v>14.32203533804899</v>
      </c>
      <c r="ER313">
        <v>2.317745286380871</v>
      </c>
      <c r="ES313">
        <v>926.0163051343927</v>
      </c>
      <c r="ET313">
        <v>153.5858390618815</v>
      </c>
      <c r="EU313">
        <v>2.473750950827524</v>
      </c>
      <c r="EV313">
        <v>10.84103207613934</v>
      </c>
      <c r="EW313">
        <v>170.4488412289611</v>
      </c>
      <c r="EX313">
        <v>18.04640637859005</v>
      </c>
      <c r="EY313">
        <v>0.2129538326369182</v>
      </c>
      <c r="EZ313">
        <v>47.5927215983118</v>
      </c>
      <c r="FA313">
        <v>0.01087323895457016</v>
      </c>
      <c r="FB313">
        <v>12.68538441960222</v>
      </c>
      <c r="FC313">
        <v>91.40914875774452</v>
      </c>
      <c r="FD313">
        <v>28.51023580735615</v>
      </c>
      <c r="FE313">
        <v>533.9749524083484</v>
      </c>
      <c r="FF313">
        <v>0.2441568641741763</v>
      </c>
      <c r="FG313">
        <v>12.60338505534881</v>
      </c>
      <c r="FH313">
        <v>1447.490552809828</v>
      </c>
      <c r="FI313">
        <v>399.5656538324598</v>
      </c>
      <c r="FJ313">
        <v>0.4372761420363375</v>
      </c>
      <c r="FK313">
        <v>4.478979866805821</v>
      </c>
      <c r="FL313">
        <v>51.51890416285038</v>
      </c>
      <c r="FM313">
        <v>6.512255958493064</v>
      </c>
      <c r="FN313">
        <v>23.67001244315407</v>
      </c>
      <c r="FO313">
        <v>209.148353695566</v>
      </c>
      <c r="FP313">
        <v>837.1934950476311</v>
      </c>
      <c r="FQ313">
        <v>20.10474608485787</v>
      </c>
      <c r="FR313">
        <v>25.28303255593785</v>
      </c>
      <c r="FS313">
        <v>69.31317634148384</v>
      </c>
    </row>
    <row r="314" spans="1:175">
      <c r="A314" s="2">
        <v>45175</v>
      </c>
      <c r="B314">
        <v>719.0752369584228</v>
      </c>
      <c r="C314">
        <v>0.02733283468660175</v>
      </c>
      <c r="DR314" s="2">
        <v>45175</v>
      </c>
      <c r="DS314">
        <v>51.51291202387737</v>
      </c>
      <c r="DT314">
        <v>1012.377954999776</v>
      </c>
      <c r="DU314">
        <v>113.8138194558887</v>
      </c>
      <c r="DV314">
        <v>206.6328482913899</v>
      </c>
      <c r="DW314">
        <v>8186.075473726821</v>
      </c>
      <c r="DX314">
        <v>8.823719865033061</v>
      </c>
      <c r="DY314">
        <v>1.9150583125549</v>
      </c>
      <c r="DZ314">
        <v>78.03704449205719</v>
      </c>
      <c r="EA314">
        <v>17.87448323511577</v>
      </c>
      <c r="EB314">
        <v>3.422877337338902</v>
      </c>
      <c r="EC314">
        <v>15.4622312267518</v>
      </c>
      <c r="ED314">
        <v>61.90743830020072</v>
      </c>
      <c r="EE314">
        <v>272.6278119347516</v>
      </c>
      <c r="EF314">
        <v>0.3798056964315546</v>
      </c>
      <c r="EG314">
        <v>32.56543269653644</v>
      </c>
      <c r="EH314">
        <v>5.093073946868842</v>
      </c>
      <c r="EI314">
        <v>14.67801701791656</v>
      </c>
      <c r="EJ314">
        <v>6.617647128935946</v>
      </c>
      <c r="EK314">
        <v>0.5584889106062879</v>
      </c>
      <c r="EL314">
        <v>59.76420217143492</v>
      </c>
      <c r="EM314">
        <v>2.201776792311186</v>
      </c>
      <c r="EN314">
        <v>4.725660308524062</v>
      </c>
      <c r="EO314">
        <v>41.0386590698967</v>
      </c>
      <c r="EP314">
        <v>70.95454458967723</v>
      </c>
      <c r="EQ314">
        <v>15.10581149986973</v>
      </c>
      <c r="ER314">
        <v>2.417198207817394</v>
      </c>
      <c r="ES314">
        <v>920.947474577848</v>
      </c>
      <c r="ET314">
        <v>156.946797488312</v>
      </c>
      <c r="EU314">
        <v>2.525604318456083</v>
      </c>
      <c r="EV314">
        <v>10.97759281480138</v>
      </c>
      <c r="EW314">
        <v>166.1558806691729</v>
      </c>
      <c r="EX314">
        <v>18.29732960907325</v>
      </c>
      <c r="EY314">
        <v>0.220600445547805</v>
      </c>
      <c r="EZ314">
        <v>48.66277500031234</v>
      </c>
      <c r="FA314">
        <v>0.010995029925036</v>
      </c>
      <c r="FB314">
        <v>13.00307128846032</v>
      </c>
      <c r="FC314">
        <v>90.66940128338149</v>
      </c>
      <c r="FD314">
        <v>17.36560076930995</v>
      </c>
      <c r="FE314">
        <v>539.7258248684694</v>
      </c>
      <c r="FF314">
        <v>0.245573008708322</v>
      </c>
      <c r="FG314">
        <v>13.15149911272445</v>
      </c>
      <c r="FH314">
        <v>1407.285206861192</v>
      </c>
      <c r="FI314">
        <v>400.7082442625375</v>
      </c>
      <c r="FJ314">
        <v>0.4635017089551124</v>
      </c>
      <c r="FK314">
        <v>4.447227985475205</v>
      </c>
      <c r="FL314">
        <v>52.32014345147993</v>
      </c>
      <c r="FM314">
        <v>6.451204557687231</v>
      </c>
      <c r="FN314">
        <v>23.46987095628142</v>
      </c>
      <c r="FO314">
        <v>214.8788208858055</v>
      </c>
      <c r="FP314">
        <v>849.5511546980578</v>
      </c>
      <c r="FQ314">
        <v>20.75461425973813</v>
      </c>
      <c r="FR314">
        <v>25.49260426670783</v>
      </c>
      <c r="FS314">
        <v>67.55421064154592</v>
      </c>
    </row>
    <row r="315" spans="1:175">
      <c r="A315" s="2">
        <v>45176</v>
      </c>
      <c r="B315">
        <v>720.3306317503932</v>
      </c>
      <c r="C315">
        <v>0.001745846230612136</v>
      </c>
      <c r="DR315" s="2">
        <v>45176</v>
      </c>
      <c r="DS315">
        <v>51.20442959787303</v>
      </c>
      <c r="DT315">
        <v>998.1992033224989</v>
      </c>
      <c r="DU315">
        <v>112.9030764418065</v>
      </c>
      <c r="DV315">
        <v>209.6166237627437</v>
      </c>
      <c r="DW315">
        <v>8171.273347697525</v>
      </c>
      <c r="DX315">
        <v>8.960459783308053</v>
      </c>
      <c r="DY315">
        <v>1.897653534428533</v>
      </c>
      <c r="DZ315">
        <v>79.62874654349007</v>
      </c>
      <c r="EA315">
        <v>18.18951732199291</v>
      </c>
      <c r="EB315">
        <v>3.45072959011512</v>
      </c>
      <c r="EC315">
        <v>15.58910008741694</v>
      </c>
      <c r="ED315">
        <v>61.10318332158516</v>
      </c>
      <c r="EE315">
        <v>274.4370275363543</v>
      </c>
      <c r="EF315">
        <v>0.3791270378633936</v>
      </c>
      <c r="EG315">
        <v>32.10055185174546</v>
      </c>
      <c r="EH315">
        <v>5.176347417212002</v>
      </c>
      <c r="EI315">
        <v>14.5933268188983</v>
      </c>
      <c r="EJ315">
        <v>6.838361594803261</v>
      </c>
      <c r="EK315">
        <v>0.5687281200365669</v>
      </c>
      <c r="EL315">
        <v>51.97556192254092</v>
      </c>
      <c r="EM315">
        <v>2.268785602645053</v>
      </c>
      <c r="EN315">
        <v>4.72833104203274</v>
      </c>
      <c r="EO315">
        <v>41.20935908111395</v>
      </c>
      <c r="EP315">
        <v>71.00879250282526</v>
      </c>
      <c r="EQ315">
        <v>15.09878959647132</v>
      </c>
      <c r="ER315">
        <v>2.376631106233592</v>
      </c>
      <c r="ES315">
        <v>943.1209751978131</v>
      </c>
      <c r="ET315">
        <v>157.0310105318702</v>
      </c>
      <c r="EU315">
        <v>2.520719231956326</v>
      </c>
      <c r="EV315">
        <v>10.92114468892945</v>
      </c>
      <c r="EW315">
        <v>170.3309837822731</v>
      </c>
      <c r="EX315">
        <v>17.85521548619592</v>
      </c>
      <c r="EY315">
        <v>0.2220688789002361</v>
      </c>
      <c r="EZ315">
        <v>48.38258919511004</v>
      </c>
      <c r="FA315">
        <v>0.01099704589574435</v>
      </c>
      <c r="FB315">
        <v>13.00393118240323</v>
      </c>
      <c r="FC315">
        <v>89.46104942234483</v>
      </c>
      <c r="FD315">
        <v>17.25678093087426</v>
      </c>
      <c r="FE315">
        <v>557.4819483870742</v>
      </c>
      <c r="FF315">
        <v>0.2435718885370145</v>
      </c>
      <c r="FG315">
        <v>12.96874608895502</v>
      </c>
      <c r="FH315">
        <v>1474.371657103946</v>
      </c>
      <c r="FI315">
        <v>407.4783955712896</v>
      </c>
      <c r="FJ315">
        <v>0.4671470047203901</v>
      </c>
      <c r="FK315">
        <v>4.284586644316257</v>
      </c>
      <c r="FL315">
        <v>52.83383856120982</v>
      </c>
      <c r="FM315">
        <v>6.40430658905265</v>
      </c>
      <c r="FN315">
        <v>23.28259816990117</v>
      </c>
      <c r="FO315">
        <v>211.4494893741739</v>
      </c>
      <c r="FP315">
        <v>852.5330274730692</v>
      </c>
      <c r="FQ315">
        <v>20.89062930709837</v>
      </c>
      <c r="FR315">
        <v>25.54402337346513</v>
      </c>
      <c r="FS315">
        <v>68.79904699403646</v>
      </c>
    </row>
    <row r="316" spans="1:175">
      <c r="A316" s="2">
        <v>45177</v>
      </c>
      <c r="B316">
        <v>731.6926907578245</v>
      </c>
      <c r="C316">
        <v>0.0157733941979139</v>
      </c>
      <c r="DR316" s="2">
        <v>45177</v>
      </c>
      <c r="DS316">
        <v>51.67835621034659</v>
      </c>
      <c r="DT316">
        <v>1003.123755291833</v>
      </c>
      <c r="DU316">
        <v>112.9505741517406</v>
      </c>
      <c r="DV316">
        <v>212.9053878446088</v>
      </c>
      <c r="DW316">
        <v>8295.636847726513</v>
      </c>
      <c r="DX316">
        <v>8.915759395032305</v>
      </c>
      <c r="DY316">
        <v>1.914550953007373</v>
      </c>
      <c r="DZ316">
        <v>80.54883075144497</v>
      </c>
      <c r="EA316">
        <v>18.40606181999299</v>
      </c>
      <c r="EB316">
        <v>3.466477625991621</v>
      </c>
      <c r="EC316">
        <v>15.77999005312198</v>
      </c>
      <c r="ED316">
        <v>61.5383660784624</v>
      </c>
      <c r="EE316">
        <v>278.4089704410295</v>
      </c>
      <c r="EF316">
        <v>0.3864974812137882</v>
      </c>
      <c r="EG316">
        <v>32.94624628412775</v>
      </c>
      <c r="EH316">
        <v>5.291531701207533</v>
      </c>
      <c r="EI316">
        <v>13.72228677849116</v>
      </c>
      <c r="EJ316">
        <v>6.873045045748089</v>
      </c>
      <c r="EK316">
        <v>0.573740856127811</v>
      </c>
      <c r="EL316">
        <v>54.8496980702481</v>
      </c>
      <c r="EM316">
        <v>2.236164238233249</v>
      </c>
      <c r="EN316">
        <v>4.780727469646969</v>
      </c>
      <c r="EO316">
        <v>41.64132132431082</v>
      </c>
      <c r="EP316">
        <v>71.46944504240163</v>
      </c>
      <c r="EQ316">
        <v>15.21907313853649</v>
      </c>
      <c r="ER316">
        <v>2.402403331558022</v>
      </c>
      <c r="ES316">
        <v>955.9255110623561</v>
      </c>
      <c r="ET316">
        <v>159.395118338755</v>
      </c>
      <c r="EU316">
        <v>2.539691267860246</v>
      </c>
      <c r="EV316">
        <v>10.93752882007662</v>
      </c>
      <c r="EW316">
        <v>169.6716418162991</v>
      </c>
      <c r="EX316">
        <v>17.98762664827849</v>
      </c>
      <c r="EY316">
        <v>0.2226648047022292</v>
      </c>
      <c r="EZ316">
        <v>48.70751936645449</v>
      </c>
      <c r="FA316">
        <v>0.01107574270125439</v>
      </c>
      <c r="FB316">
        <v>12.9589462246812</v>
      </c>
      <c r="FC316">
        <v>91.22282295205871</v>
      </c>
      <c r="FD316">
        <v>11.72088386969625</v>
      </c>
      <c r="FE316">
        <v>559.2255723540062</v>
      </c>
      <c r="FF316">
        <v>0.2465789420194521</v>
      </c>
      <c r="FG316">
        <v>13.03962215790395</v>
      </c>
      <c r="FH316">
        <v>1483.135548967623</v>
      </c>
      <c r="FI316">
        <v>411.6505793613364</v>
      </c>
      <c r="FJ316">
        <v>0.4627442229416213</v>
      </c>
      <c r="FK316">
        <v>4.247895888209087</v>
      </c>
      <c r="FL316">
        <v>53.11925756268268</v>
      </c>
      <c r="FM316">
        <v>6.472484355749192</v>
      </c>
      <c r="FN316">
        <v>23.50660399777765</v>
      </c>
      <c r="FO316">
        <v>214.1752784061154</v>
      </c>
      <c r="FP316">
        <v>857.6298064483991</v>
      </c>
      <c r="FQ316">
        <v>21.15836970937199</v>
      </c>
      <c r="FR316">
        <v>26.21629750046507</v>
      </c>
      <c r="FS316">
        <v>71.72322368070787</v>
      </c>
    </row>
    <row r="317" spans="1:175">
      <c r="A317" s="2">
        <v>45178</v>
      </c>
      <c r="B317">
        <v>724.9328263926527</v>
      </c>
      <c r="C317">
        <v>-0.009238665973512084</v>
      </c>
      <c r="DR317" s="2">
        <v>45178</v>
      </c>
      <c r="DS317">
        <v>51.69163226859705</v>
      </c>
      <c r="DT317">
        <v>935.4573718860428</v>
      </c>
      <c r="DU317">
        <v>112.2298443883901</v>
      </c>
      <c r="DV317">
        <v>205.0803780247223</v>
      </c>
      <c r="DW317">
        <v>8251.496950133418</v>
      </c>
      <c r="DX317">
        <v>9.020652861784939</v>
      </c>
      <c r="DY317">
        <v>1.925185878540442</v>
      </c>
      <c r="DZ317">
        <v>79.67024029093794</v>
      </c>
      <c r="EA317">
        <v>18.45275470960358</v>
      </c>
      <c r="EB317">
        <v>3.467335499713732</v>
      </c>
      <c r="EC317">
        <v>15.57182846391496</v>
      </c>
      <c r="ED317">
        <v>61.40557443110377</v>
      </c>
      <c r="EE317">
        <v>277.7595030626915</v>
      </c>
      <c r="EF317">
        <v>0.3869223395138834</v>
      </c>
      <c r="EG317">
        <v>33.02985658060268</v>
      </c>
      <c r="EH317">
        <v>5.308313555036289</v>
      </c>
      <c r="EI317">
        <v>13.40448427657122</v>
      </c>
      <c r="EJ317">
        <v>7.118873755308095</v>
      </c>
      <c r="EK317">
        <v>0.57355079513753</v>
      </c>
      <c r="EL317">
        <v>55.59424694174561</v>
      </c>
      <c r="EM317">
        <v>2.250289804412254</v>
      </c>
      <c r="EN317">
        <v>4.783844799712764</v>
      </c>
      <c r="EO317">
        <v>41.76160437210465</v>
      </c>
      <c r="EP317">
        <v>72.0765820200955</v>
      </c>
      <c r="EQ317">
        <v>15.03309174846378</v>
      </c>
      <c r="ER317">
        <v>2.460295699687962</v>
      </c>
      <c r="ES317">
        <v>952.3844783259432</v>
      </c>
      <c r="ET317">
        <v>159.158002907488</v>
      </c>
      <c r="EU317">
        <v>2.602882553872803</v>
      </c>
      <c r="EV317">
        <v>11.2533571929511</v>
      </c>
      <c r="EW317">
        <v>168.9896729111238</v>
      </c>
      <c r="EX317">
        <v>18.35160698281039</v>
      </c>
      <c r="EY317">
        <v>0.2242821845899783</v>
      </c>
      <c r="EZ317">
        <v>49.02706060575539</v>
      </c>
      <c r="FA317">
        <v>0.01104995796957325</v>
      </c>
      <c r="FB317">
        <v>12.84342021502827</v>
      </c>
      <c r="FC317">
        <v>90.51810372387372</v>
      </c>
      <c r="FD317">
        <v>11.71948914337949</v>
      </c>
      <c r="FE317">
        <v>559.9361659846904</v>
      </c>
      <c r="FF317">
        <v>0.2480825844565183</v>
      </c>
      <c r="FG317">
        <v>12.74118748230117</v>
      </c>
      <c r="FH317">
        <v>1506.119588209089</v>
      </c>
      <c r="FI317">
        <v>408.2237761634654</v>
      </c>
      <c r="FJ317">
        <v>0.4662152038004039</v>
      </c>
      <c r="FK317">
        <v>4.242394203763515</v>
      </c>
      <c r="FL317">
        <v>53.33819288883689</v>
      </c>
      <c r="FM317">
        <v>6.800445142274913</v>
      </c>
      <c r="FN317">
        <v>23.18820125287758</v>
      </c>
      <c r="FO317">
        <v>211.975386776893</v>
      </c>
      <c r="FP317">
        <v>854.3012517233366</v>
      </c>
      <c r="FQ317">
        <v>20.94976391378159</v>
      </c>
      <c r="FR317">
        <v>26.08501945302193</v>
      </c>
      <c r="FS317">
        <v>69.56382007400846</v>
      </c>
    </row>
    <row r="318" spans="1:175">
      <c r="A318" s="2">
        <v>45179</v>
      </c>
      <c r="B318">
        <v>722.7533294299095</v>
      </c>
      <c r="C318">
        <v>-0.00300648126749703</v>
      </c>
      <c r="DR318" s="2">
        <v>45179</v>
      </c>
      <c r="DS318">
        <v>51.46429821041117</v>
      </c>
      <c r="DT318">
        <v>942.7952283336302</v>
      </c>
      <c r="DU318">
        <v>112.6348500052166</v>
      </c>
      <c r="DV318">
        <v>207.4884239863176</v>
      </c>
      <c r="DW318">
        <v>8244.071182465099</v>
      </c>
      <c r="DX318">
        <v>9.037228076754142</v>
      </c>
      <c r="DY318">
        <v>1.913990780095745</v>
      </c>
      <c r="DZ318">
        <v>76.46498648062354</v>
      </c>
      <c r="EA318">
        <v>18.13844976103915</v>
      </c>
      <c r="EB318">
        <v>3.444440536440729</v>
      </c>
      <c r="EC318">
        <v>15.62988627786586</v>
      </c>
      <c r="ED318">
        <v>61.41357751854621</v>
      </c>
      <c r="EE318">
        <v>277.3146480297646</v>
      </c>
      <c r="EF318">
        <v>0.3898202144536991</v>
      </c>
      <c r="EG318">
        <v>32.78148676243026</v>
      </c>
      <c r="EH318">
        <v>5.263660611638376</v>
      </c>
      <c r="EI318">
        <v>13.34549387567158</v>
      </c>
      <c r="EJ318">
        <v>7.062503270812232</v>
      </c>
      <c r="EK318">
        <v>0.5735369001073413</v>
      </c>
      <c r="EL318">
        <v>56.18446337735536</v>
      </c>
      <c r="EM318">
        <v>2.21566860439668</v>
      </c>
      <c r="EN318">
        <v>4.750582519187973</v>
      </c>
      <c r="EO318">
        <v>41.74380066074107</v>
      </c>
      <c r="EP318">
        <v>72.05546800243309</v>
      </c>
      <c r="EQ318">
        <v>13.61553446818767</v>
      </c>
      <c r="ER318">
        <v>2.460685256771045</v>
      </c>
      <c r="ES318">
        <v>949.5160372977822</v>
      </c>
      <c r="ET318">
        <v>157.9408428681333</v>
      </c>
      <c r="EU318">
        <v>2.606224337783863</v>
      </c>
      <c r="EV318">
        <v>11.30021119097445</v>
      </c>
      <c r="EW318">
        <v>174.6713224680577</v>
      </c>
      <c r="EX318">
        <v>19.11039045695999</v>
      </c>
      <c r="EY318">
        <v>0.221767276242805</v>
      </c>
      <c r="EZ318">
        <v>48.76678840903904</v>
      </c>
      <c r="FA318">
        <v>0.01111326107275463</v>
      </c>
      <c r="FB318">
        <v>12.64229359301641</v>
      </c>
      <c r="FC318">
        <v>94.37681211316796</v>
      </c>
      <c r="FD318">
        <v>12.89354995010957</v>
      </c>
      <c r="FE318">
        <v>568.0334011330372</v>
      </c>
      <c r="FF318">
        <v>0.2494808494036528</v>
      </c>
      <c r="FG318">
        <v>13.07343471690833</v>
      </c>
      <c r="FH318">
        <v>1468.441378698914</v>
      </c>
      <c r="FI318">
        <v>410.0837404366526</v>
      </c>
      <c r="FJ318">
        <v>0.461614708602699</v>
      </c>
      <c r="FK318">
        <v>4.348543041459763</v>
      </c>
      <c r="FL318">
        <v>53.02435223124133</v>
      </c>
      <c r="FM318">
        <v>6.76031241562443</v>
      </c>
      <c r="FN318">
        <v>23.47487109338357</v>
      </c>
      <c r="FO318">
        <v>211.2358579892494</v>
      </c>
      <c r="FP318">
        <v>857.489229587264</v>
      </c>
      <c r="FQ318">
        <v>20.93753108240543</v>
      </c>
      <c r="FR318">
        <v>26.24253620734136</v>
      </c>
      <c r="FS318">
        <v>70.58119720610549</v>
      </c>
    </row>
    <row r="319" spans="1:175">
      <c r="A319" s="2">
        <v>45180</v>
      </c>
      <c r="B319">
        <v>694.1069138214631</v>
      </c>
      <c r="C319">
        <v>-0.03963512092160415</v>
      </c>
      <c r="DR319" s="2">
        <v>45180</v>
      </c>
      <c r="DS319">
        <v>53.97346590256765</v>
      </c>
      <c r="DT319">
        <v>914.2392144348794</v>
      </c>
      <c r="DU319">
        <v>93.72269283298036</v>
      </c>
      <c r="DV319">
        <v>177.5901376610112</v>
      </c>
      <c r="DW319">
        <v>8107.860688543254</v>
      </c>
      <c r="DX319">
        <v>10.30181849220126</v>
      </c>
      <c r="DY319">
        <v>1.802951384122749</v>
      </c>
      <c r="DZ319">
        <v>78.73837701789961</v>
      </c>
      <c r="EA319">
        <v>17.86548368263898</v>
      </c>
      <c r="EB319">
        <v>3.729593932886935</v>
      </c>
      <c r="EC319">
        <v>15.47378230963871</v>
      </c>
      <c r="ED319">
        <v>64.64997407559913</v>
      </c>
      <c r="EE319">
        <v>271.241930332152</v>
      </c>
      <c r="EF319">
        <v>0.4456831438773953</v>
      </c>
      <c r="EG319">
        <v>33.196239817772</v>
      </c>
      <c r="EH319">
        <v>5.044388047066901</v>
      </c>
      <c r="EI319">
        <v>11.95384224648431</v>
      </c>
      <c r="EJ319">
        <v>6.632602678790524</v>
      </c>
      <c r="EK319">
        <v>0.5924031427677988</v>
      </c>
      <c r="EL319">
        <v>38.19484455734376</v>
      </c>
      <c r="EM319">
        <v>2.076255232087637</v>
      </c>
      <c r="EN319">
        <v>4.471700844466325</v>
      </c>
      <c r="EO319">
        <v>41.50387139520233</v>
      </c>
      <c r="EP319">
        <v>75.70318375820496</v>
      </c>
      <c r="EQ319">
        <v>14.83959757811162</v>
      </c>
      <c r="ER319">
        <v>2.337642682617065</v>
      </c>
      <c r="ES319">
        <v>939.9562925320987</v>
      </c>
      <c r="ET319">
        <v>163.3688094621042</v>
      </c>
      <c r="EU319">
        <v>2.443254336593418</v>
      </c>
      <c r="EV319">
        <v>12.40064421037838</v>
      </c>
      <c r="EW319">
        <v>201.3125140838239</v>
      </c>
      <c r="EX319">
        <v>21.78605975407773</v>
      </c>
      <c r="EY319">
        <v>0.229099347285863</v>
      </c>
      <c r="EZ319">
        <v>51.04615100221637</v>
      </c>
      <c r="FA319">
        <v>0.01158843722497471</v>
      </c>
      <c r="FB319">
        <v>12.69769235156281</v>
      </c>
      <c r="FC319">
        <v>137.1452527450414</v>
      </c>
      <c r="FD319">
        <v>4.543818057964895</v>
      </c>
      <c r="FE319">
        <v>546.2799202191761</v>
      </c>
      <c r="FF319">
        <v>0.2161295606462484</v>
      </c>
      <c r="FG319">
        <v>13.61581800782339</v>
      </c>
      <c r="FH319">
        <v>1313.720005602824</v>
      </c>
      <c r="FI319">
        <v>361.3834773155546</v>
      </c>
      <c r="FJ319">
        <v>0.4820747107170014</v>
      </c>
      <c r="FK319">
        <v>4.567345398056836</v>
      </c>
      <c r="FL319">
        <v>56.34350315213116</v>
      </c>
      <c r="FM319">
        <v>6.520090429628195</v>
      </c>
      <c r="FN319">
        <v>23.67482009999277</v>
      </c>
      <c r="FO319">
        <v>216.8989720612065</v>
      </c>
      <c r="FP319">
        <v>872.0709015081909</v>
      </c>
      <c r="FQ319">
        <v>32.06359274396895</v>
      </c>
      <c r="FR319">
        <v>48.16862347135573</v>
      </c>
      <c r="FS319">
        <v>61.96211893680037</v>
      </c>
    </row>
    <row r="320" spans="1:175">
      <c r="A320" s="2">
        <v>45181</v>
      </c>
      <c r="B320">
        <v>667.2606620694887</v>
      </c>
      <c r="C320">
        <v>-0.03867740144550658</v>
      </c>
      <c r="DR320" s="2">
        <v>45181</v>
      </c>
      <c r="DS320">
        <v>55.55853796609948</v>
      </c>
      <c r="DT320">
        <v>883.5543697163815</v>
      </c>
      <c r="DU320">
        <v>92.62129921561173</v>
      </c>
      <c r="DV320">
        <v>176.7194024337336</v>
      </c>
      <c r="DW320">
        <v>8161.685840367633</v>
      </c>
      <c r="DX320">
        <v>10.63845585035962</v>
      </c>
      <c r="DY320">
        <v>1.81489746768137</v>
      </c>
      <c r="DZ320">
        <v>80.33295507636362</v>
      </c>
      <c r="EA320">
        <v>18.0113270226136</v>
      </c>
      <c r="EB320">
        <v>3.789429860890108</v>
      </c>
      <c r="EC320">
        <v>15.33853844655937</v>
      </c>
      <c r="ED320">
        <v>64.72589726194485</v>
      </c>
      <c r="EE320">
        <v>270.9842284622766</v>
      </c>
      <c r="EF320">
        <v>0.4432849139139845</v>
      </c>
      <c r="EG320">
        <v>33.45328211251047</v>
      </c>
      <c r="EH320">
        <v>5.19754778100722</v>
      </c>
      <c r="EI320">
        <v>11.99877999387743</v>
      </c>
      <c r="EJ320">
        <v>6.626700774552279</v>
      </c>
      <c r="EK320">
        <v>0.5932123081315339</v>
      </c>
      <c r="EL320">
        <v>36.28926324584368</v>
      </c>
      <c r="EM320">
        <v>2.077216896952243</v>
      </c>
      <c r="EN320">
        <v>4.431440305226155</v>
      </c>
      <c r="EO320">
        <v>41.79445273546136</v>
      </c>
      <c r="EP320">
        <v>75.20107284470345</v>
      </c>
      <c r="EQ320">
        <v>15.1123371276364</v>
      </c>
      <c r="ER320">
        <v>2.266821716987971</v>
      </c>
      <c r="ES320">
        <v>943.2538705406766</v>
      </c>
      <c r="ET320">
        <v>167.0654189337275</v>
      </c>
      <c r="EU320">
        <v>2.35442842666572</v>
      </c>
      <c r="EV320">
        <v>12.24080280293126</v>
      </c>
      <c r="EW320">
        <v>192.1684485864327</v>
      </c>
      <c r="EX320">
        <v>21.43730600801002</v>
      </c>
      <c r="EY320">
        <v>0.2291812716321054</v>
      </c>
      <c r="EZ320">
        <v>51.44532449751856</v>
      </c>
      <c r="FA320">
        <v>0.01150592775781986</v>
      </c>
      <c r="FB320">
        <v>12.76081800226109</v>
      </c>
      <c r="FC320">
        <v>132.9293674109311</v>
      </c>
      <c r="FD320">
        <v>4.994873342888567</v>
      </c>
      <c r="FE320">
        <v>566.9230596220898</v>
      </c>
      <c r="FF320">
        <v>0.2201452886985455</v>
      </c>
      <c r="FG320">
        <v>13.26079844865106</v>
      </c>
      <c r="FH320">
        <v>1300.258544764134</v>
      </c>
      <c r="FI320">
        <v>358.9757249704435</v>
      </c>
      <c r="FJ320">
        <v>0.4936003268258193</v>
      </c>
      <c r="FK320">
        <v>4.627424109750107</v>
      </c>
      <c r="FL320">
        <v>56.99172654347024</v>
      </c>
      <c r="FM320">
        <v>6.576117449347169</v>
      </c>
      <c r="FN320">
        <v>23.17754733909881</v>
      </c>
      <c r="FO320">
        <v>210.622241030318</v>
      </c>
      <c r="FP320">
        <v>866.2892578829773</v>
      </c>
      <c r="FQ320">
        <v>32.38185815626004</v>
      </c>
      <c r="FR320">
        <v>49.2556695174565</v>
      </c>
      <c r="FS320">
        <v>62.93357771287931</v>
      </c>
    </row>
    <row r="321" spans="1:175">
      <c r="A321" s="2">
        <v>45182</v>
      </c>
      <c r="B321">
        <v>677.9678749089037</v>
      </c>
      <c r="C321">
        <v>0.016046521918746</v>
      </c>
      <c r="DR321" s="2">
        <v>45182</v>
      </c>
      <c r="DS321">
        <v>55.39054544032005</v>
      </c>
      <c r="DT321">
        <v>887.9891010139702</v>
      </c>
      <c r="DU321">
        <v>93.39079310481129</v>
      </c>
      <c r="DV321">
        <v>180.6543719334175</v>
      </c>
      <c r="DW321">
        <v>8062.531178807563</v>
      </c>
      <c r="DX321">
        <v>10.91762382728355</v>
      </c>
      <c r="DY321">
        <v>1.839395068958457</v>
      </c>
      <c r="DZ321">
        <v>81.72725749167004</v>
      </c>
      <c r="EA321">
        <v>17.99994274343846</v>
      </c>
      <c r="EB321">
        <v>3.818437485579217</v>
      </c>
      <c r="EC321">
        <v>15.56491677960218</v>
      </c>
      <c r="ED321">
        <v>65.12939846761462</v>
      </c>
      <c r="EE321">
        <v>272.204353672152</v>
      </c>
      <c r="EF321">
        <v>0.4387395176412083</v>
      </c>
      <c r="EG321">
        <v>34.50869859356928</v>
      </c>
      <c r="EH321">
        <v>5.148129842049924</v>
      </c>
      <c r="EI321">
        <v>12.06692959642104</v>
      </c>
      <c r="EJ321">
        <v>6.629300018200964</v>
      </c>
      <c r="EK321">
        <v>0.5958843091427936</v>
      </c>
      <c r="EL321">
        <v>39.15525706046346</v>
      </c>
      <c r="EM321">
        <v>2.12175039075466</v>
      </c>
      <c r="EN321">
        <v>4.402620052969538</v>
      </c>
      <c r="EO321">
        <v>41.47258269620374</v>
      </c>
      <c r="EP321">
        <v>76.33313720160393</v>
      </c>
      <c r="EQ321">
        <v>14.79650001299869</v>
      </c>
      <c r="ER321">
        <v>2.262761264213837</v>
      </c>
      <c r="ES321">
        <v>965.8077251366931</v>
      </c>
      <c r="ET321">
        <v>167.5475163833405</v>
      </c>
      <c r="EU321">
        <v>2.333110985170932</v>
      </c>
      <c r="EV321">
        <v>12.2593752016165</v>
      </c>
      <c r="EW321">
        <v>186.3441673159999</v>
      </c>
      <c r="EX321">
        <v>21.32133650423447</v>
      </c>
      <c r="EY321">
        <v>0.2279276094095302</v>
      </c>
      <c r="EZ321">
        <v>52.1506117547726</v>
      </c>
      <c r="FA321">
        <v>0.01126452254635007</v>
      </c>
      <c r="FB321">
        <v>13.35178672004703</v>
      </c>
      <c r="FC321">
        <v>128.4640290304934</v>
      </c>
      <c r="FD321">
        <v>5.36736501576403</v>
      </c>
      <c r="FE321">
        <v>546.6553952624889</v>
      </c>
      <c r="FF321">
        <v>0.2228331394403463</v>
      </c>
      <c r="FG321">
        <v>13.39830304164254</v>
      </c>
      <c r="FH321">
        <v>1317.101186743575</v>
      </c>
      <c r="FI321">
        <v>358.6796009764137</v>
      </c>
      <c r="FJ321">
        <v>0.4890942557013745</v>
      </c>
      <c r="FK321">
        <v>4.618608606263891</v>
      </c>
      <c r="FL321">
        <v>57.53278498490381</v>
      </c>
      <c r="FM321">
        <v>6.693686615305232</v>
      </c>
      <c r="FN321">
        <v>22.6549293829433</v>
      </c>
      <c r="FO321">
        <v>205.3459867891483</v>
      </c>
      <c r="FP321">
        <v>789.4923167649947</v>
      </c>
      <c r="FQ321">
        <v>32.43589403543213</v>
      </c>
      <c r="FR321">
        <v>46.42894786398394</v>
      </c>
      <c r="FS321">
        <v>61.51491252159967</v>
      </c>
    </row>
    <row r="322" spans="1:175">
      <c r="A322" s="2">
        <v>45183</v>
      </c>
      <c r="B322">
        <v>691.7529513395489</v>
      </c>
      <c r="C322">
        <v>0.02033293455460172</v>
      </c>
      <c r="DR322" s="2">
        <v>45183</v>
      </c>
      <c r="DS322">
        <v>54.92429422722881</v>
      </c>
      <c r="DT322">
        <v>882.5805426854251</v>
      </c>
      <c r="DU322">
        <v>93.75807497883325</v>
      </c>
      <c r="DV322">
        <v>176.0897314623796</v>
      </c>
      <c r="DW322">
        <v>8278.027115157467</v>
      </c>
      <c r="DX322">
        <v>10.975595095092</v>
      </c>
      <c r="DY322">
        <v>1.830321925607085</v>
      </c>
      <c r="DZ322">
        <v>81.88098270637998</v>
      </c>
      <c r="EA322">
        <v>18.64899637366569</v>
      </c>
      <c r="EB322">
        <v>3.837951006198102</v>
      </c>
      <c r="EC322">
        <v>15.6399797042619</v>
      </c>
      <c r="ED322">
        <v>64.34907443629075</v>
      </c>
      <c r="EE322">
        <v>274.2006270765238</v>
      </c>
      <c r="EF322">
        <v>0.4154037556307725</v>
      </c>
      <c r="EG322">
        <v>33.8852963290419</v>
      </c>
      <c r="EH322">
        <v>5.19789928040275</v>
      </c>
      <c r="EI322">
        <v>11.65304326156314</v>
      </c>
      <c r="EJ322">
        <v>6.608478535421234</v>
      </c>
      <c r="EK322">
        <v>0.5910182626235058</v>
      </c>
      <c r="EL322">
        <v>40.38603185269788</v>
      </c>
      <c r="EM322">
        <v>2.133622343879111</v>
      </c>
      <c r="EN322">
        <v>4.368172024872406</v>
      </c>
      <c r="EO322">
        <v>41.31045845930163</v>
      </c>
      <c r="EP322">
        <v>76.12549451100151</v>
      </c>
      <c r="EQ322">
        <v>14.74823592038816</v>
      </c>
      <c r="ER322">
        <v>2.216924015234432</v>
      </c>
      <c r="ES322">
        <v>972.5891400910893</v>
      </c>
      <c r="ET322">
        <v>164.6864744237924</v>
      </c>
      <c r="EU322">
        <v>2.338618123289999</v>
      </c>
      <c r="EV322">
        <v>12.33060865082079</v>
      </c>
      <c r="EW322">
        <v>192.6465380790488</v>
      </c>
      <c r="EX322">
        <v>21.49249619531165</v>
      </c>
      <c r="EY322">
        <v>0.2251134118478791</v>
      </c>
      <c r="EZ322">
        <v>51.18012583897369</v>
      </c>
      <c r="FA322">
        <v>0.01115788095234839</v>
      </c>
      <c r="FB322">
        <v>13.36884430009031</v>
      </c>
      <c r="FC322">
        <v>128.8639487602019</v>
      </c>
      <c r="FD322">
        <v>5.341025062901822</v>
      </c>
      <c r="FE322">
        <v>560.5559386522767</v>
      </c>
      <c r="FF322">
        <v>0.2278207618694153</v>
      </c>
      <c r="FG322">
        <v>14.05792631678836</v>
      </c>
      <c r="FH322">
        <v>1372.09347752324</v>
      </c>
      <c r="FI322">
        <v>355.3192333837856</v>
      </c>
      <c r="FJ322">
        <v>0.5011826323472878</v>
      </c>
      <c r="FK322">
        <v>4.376352045023068</v>
      </c>
      <c r="FL322">
        <v>57.15195335552357</v>
      </c>
      <c r="FM322">
        <v>6.658181157899437</v>
      </c>
      <c r="FN322">
        <v>21.90697370590738</v>
      </c>
      <c r="FO322">
        <v>208.4809831969409</v>
      </c>
      <c r="FP322">
        <v>797.7198358876527</v>
      </c>
      <c r="FQ322">
        <v>32.8740154319506</v>
      </c>
      <c r="FR322">
        <v>47.44213973546435</v>
      </c>
      <c r="FS322">
        <v>59.38408934377727</v>
      </c>
    </row>
    <row r="323" spans="1:175">
      <c r="A323" s="2">
        <v>45184</v>
      </c>
      <c r="B323">
        <v>703.5928247955009</v>
      </c>
      <c r="C323">
        <v>0.01711575416198019</v>
      </c>
      <c r="DR323" s="2">
        <v>45184</v>
      </c>
      <c r="DS323">
        <v>53.7605247901682</v>
      </c>
      <c r="DT323">
        <v>847.9742808218493</v>
      </c>
      <c r="DU323">
        <v>95.80472938333853</v>
      </c>
      <c r="DV323">
        <v>178.9673602304632</v>
      </c>
      <c r="DW323">
        <v>8423.575086909135</v>
      </c>
      <c r="DX323">
        <v>11.49754314755099</v>
      </c>
      <c r="DY323">
        <v>1.778861751696116</v>
      </c>
      <c r="DZ323">
        <v>82.69162941121871</v>
      </c>
      <c r="EA323">
        <v>18.52239442358573</v>
      </c>
      <c r="EB323">
        <v>3.503033633403932</v>
      </c>
      <c r="EC323">
        <v>16.00025414028829</v>
      </c>
      <c r="ED323">
        <v>63.38949929858743</v>
      </c>
      <c r="EE323">
        <v>273.9455858179485</v>
      </c>
      <c r="EF323">
        <v>0.4249651858462785</v>
      </c>
      <c r="EG323">
        <v>34.21486982436095</v>
      </c>
      <c r="EH323">
        <v>5.307514839226723</v>
      </c>
      <c r="EI323">
        <v>11.69660760560339</v>
      </c>
      <c r="EJ323">
        <v>6.71518304212622</v>
      </c>
      <c r="EK323">
        <v>0.579697808368147</v>
      </c>
      <c r="EL323">
        <v>40.91522364190152</v>
      </c>
      <c r="EM323">
        <v>2.080508752239405</v>
      </c>
      <c r="EN323">
        <v>4.363928491102634</v>
      </c>
      <c r="EO323">
        <v>41.33410482146783</v>
      </c>
      <c r="EP323">
        <v>76.82436090115976</v>
      </c>
      <c r="EQ323">
        <v>15.1975449359037</v>
      </c>
      <c r="ER323">
        <v>2.242820146033329</v>
      </c>
      <c r="ES323">
        <v>969.6173295822198</v>
      </c>
      <c r="ET323">
        <v>165.509948863329</v>
      </c>
      <c r="EU323">
        <v>2.339976712865681</v>
      </c>
      <c r="EV323">
        <v>12.4104083394659</v>
      </c>
      <c r="EW323">
        <v>195.6927245021144</v>
      </c>
      <c r="EX323">
        <v>21.29111613861992</v>
      </c>
      <c r="EY323">
        <v>0.2258898091377305</v>
      </c>
      <c r="EZ323">
        <v>50.39360523549292</v>
      </c>
      <c r="FA323">
        <v>0.01127782989273737</v>
      </c>
      <c r="FB323">
        <v>13.37411287609992</v>
      </c>
      <c r="FC323">
        <v>119.7525223012309</v>
      </c>
      <c r="FD323">
        <v>5.81491827817886</v>
      </c>
      <c r="FE323">
        <v>550.8966699253064</v>
      </c>
      <c r="FF323">
        <v>0.2324471920232886</v>
      </c>
      <c r="FG323">
        <v>13.83444574701465</v>
      </c>
      <c r="FH323">
        <v>1406.691341325306</v>
      </c>
      <c r="FI323">
        <v>355.823121480857</v>
      </c>
      <c r="FJ323">
        <v>0.5050675012106501</v>
      </c>
      <c r="FK323">
        <v>4.33850071396255</v>
      </c>
      <c r="FL323">
        <v>56.56769422070983</v>
      </c>
      <c r="FM323">
        <v>6.689478088968873</v>
      </c>
      <c r="FN323">
        <v>22.4031434483883</v>
      </c>
      <c r="FO323">
        <v>205.3380547149287</v>
      </c>
      <c r="FP323">
        <v>791.8206904343714</v>
      </c>
      <c r="FQ323">
        <v>33.04657691984046</v>
      </c>
      <c r="FR323">
        <v>48.14175144510553</v>
      </c>
      <c r="FS323">
        <v>58.77737547628707</v>
      </c>
    </row>
    <row r="324" spans="1:175">
      <c r="A324" s="2">
        <v>45185</v>
      </c>
      <c r="B324">
        <v>724.3120992467396</v>
      </c>
      <c r="C324">
        <v>0.02944781942206531</v>
      </c>
      <c r="DR324" s="2">
        <v>45185</v>
      </c>
      <c r="DS324">
        <v>52.79734857761329</v>
      </c>
      <c r="DT324">
        <v>836.0932817997565</v>
      </c>
      <c r="DU324">
        <v>96.81640783518644</v>
      </c>
      <c r="DV324">
        <v>179.9141552448464</v>
      </c>
      <c r="DW324">
        <v>8517.920788317668</v>
      </c>
      <c r="DX324">
        <v>11.92062367778314</v>
      </c>
      <c r="DY324">
        <v>1.809090140110035</v>
      </c>
      <c r="DZ324">
        <v>83.51057319125547</v>
      </c>
      <c r="EA324">
        <v>18.48582049163122</v>
      </c>
      <c r="EB324">
        <v>3.56963797416573</v>
      </c>
      <c r="EC324">
        <v>15.69276495026099</v>
      </c>
      <c r="ED324">
        <v>64.06315466029447</v>
      </c>
      <c r="EE324">
        <v>273.4521121425461</v>
      </c>
      <c r="EF324">
        <v>0.4187434696493095</v>
      </c>
      <c r="EG324">
        <v>33.91673812979576</v>
      </c>
      <c r="EH324">
        <v>4.989602190549498</v>
      </c>
      <c r="EI324">
        <v>11.97925275415436</v>
      </c>
      <c r="EJ324">
        <v>6.802116061767139</v>
      </c>
      <c r="EK324">
        <v>0.5877608379532309</v>
      </c>
      <c r="EL324">
        <v>40.78298269005143</v>
      </c>
      <c r="EM324">
        <v>2.098971007226618</v>
      </c>
      <c r="EN324">
        <v>4.31067743143717</v>
      </c>
      <c r="EO324">
        <v>41.79307211116756</v>
      </c>
      <c r="EP324">
        <v>78.23581185009867</v>
      </c>
      <c r="EQ324">
        <v>15.6574946200205</v>
      </c>
      <c r="ER324">
        <v>2.303090419802999</v>
      </c>
      <c r="ES324">
        <v>976.148643664265</v>
      </c>
      <c r="ET324">
        <v>160.3849302124048</v>
      </c>
      <c r="EU324">
        <v>2.333926111537656</v>
      </c>
      <c r="EV324">
        <v>12.52850752391116</v>
      </c>
      <c r="EW324">
        <v>198.3936276194604</v>
      </c>
      <c r="EX324">
        <v>21.4667193450961</v>
      </c>
      <c r="EY324">
        <v>0.221385813546588</v>
      </c>
      <c r="EZ324">
        <v>50.73062427228347</v>
      </c>
      <c r="FA324">
        <v>0.01056289771581343</v>
      </c>
      <c r="FB324">
        <v>13.51485422639302</v>
      </c>
      <c r="FC324">
        <v>99.43592828632258</v>
      </c>
      <c r="FD324">
        <v>5.738620593984741</v>
      </c>
      <c r="FE324">
        <v>572.7772330702846</v>
      </c>
      <c r="FF324">
        <v>0.2364930858628164</v>
      </c>
      <c r="FG324">
        <v>14.36224778252222</v>
      </c>
      <c r="FH324">
        <v>1468.330857532168</v>
      </c>
      <c r="FI324">
        <v>356.736373014749</v>
      </c>
      <c r="FJ324">
        <v>0.5169329861943922</v>
      </c>
      <c r="FK324">
        <v>4.026970588802505</v>
      </c>
      <c r="FL324">
        <v>57.17218860663739</v>
      </c>
      <c r="FM324">
        <v>6.668604808765253</v>
      </c>
      <c r="FN324">
        <v>22.23611170928704</v>
      </c>
      <c r="FO324">
        <v>210.6969697178486</v>
      </c>
      <c r="FP324">
        <v>777.9444168647217</v>
      </c>
      <c r="FQ324">
        <v>33.24081327694939</v>
      </c>
      <c r="FR324">
        <v>47.23949168687601</v>
      </c>
      <c r="FS324">
        <v>57.11453059877738</v>
      </c>
    </row>
    <row r="325" spans="1:175">
      <c r="A325" s="2">
        <v>45186</v>
      </c>
      <c r="B325">
        <v>727.4638816112825</v>
      </c>
      <c r="C325">
        <v>0.004351414766950112</v>
      </c>
      <c r="DR325" s="2">
        <v>45186</v>
      </c>
      <c r="DS325">
        <v>52.82961614728048</v>
      </c>
      <c r="DT325">
        <v>817.7491151208675</v>
      </c>
      <c r="DU325">
        <v>95.02559008821143</v>
      </c>
      <c r="DV325">
        <v>180.8853655394819</v>
      </c>
      <c r="DW325">
        <v>8609.394122432097</v>
      </c>
      <c r="DX325">
        <v>11.98678372638245</v>
      </c>
      <c r="DY325">
        <v>1.76138527165385</v>
      </c>
      <c r="DZ325">
        <v>79.46114351201196</v>
      </c>
      <c r="EA325">
        <v>18.49731140372587</v>
      </c>
      <c r="EB325">
        <v>3.617130929749116</v>
      </c>
      <c r="EC325">
        <v>15.78717461499141</v>
      </c>
      <c r="ED325">
        <v>63.9571765825128</v>
      </c>
      <c r="EE325">
        <v>274.3092475893926</v>
      </c>
      <c r="EF325">
        <v>0.4329490538494338</v>
      </c>
      <c r="EG325">
        <v>33.98091315649224</v>
      </c>
      <c r="EH325">
        <v>4.969154071119391</v>
      </c>
      <c r="EI325">
        <v>12.43871085852411</v>
      </c>
      <c r="EJ325">
        <v>6.724208869448034</v>
      </c>
      <c r="EK325">
        <v>0.5520479338994011</v>
      </c>
      <c r="EL325">
        <v>40.79237358423294</v>
      </c>
      <c r="EM325">
        <v>2.095292160453303</v>
      </c>
      <c r="EN325">
        <v>4.390715199237015</v>
      </c>
      <c r="EO325">
        <v>38.73462584524489</v>
      </c>
      <c r="EP325">
        <v>77.57477034468644</v>
      </c>
      <c r="EQ325">
        <v>15.69016928228085</v>
      </c>
      <c r="ER325">
        <v>2.304711836280647</v>
      </c>
      <c r="ES325">
        <v>970.7246847546544</v>
      </c>
      <c r="ET325">
        <v>163.7590131733654</v>
      </c>
      <c r="EU325">
        <v>2.364859187033821</v>
      </c>
      <c r="EV325">
        <v>12.55727013241287</v>
      </c>
      <c r="EW325">
        <v>195.7133376317203</v>
      </c>
      <c r="EX325">
        <v>21.25598290815383</v>
      </c>
      <c r="EY325">
        <v>0.2248672829975062</v>
      </c>
      <c r="EZ325">
        <v>50.06408970997833</v>
      </c>
      <c r="FA325">
        <v>0.01069473961505967</v>
      </c>
      <c r="FB325">
        <v>13.56866188917467</v>
      </c>
      <c r="FC325">
        <v>118.6242694823006</v>
      </c>
      <c r="FD325">
        <v>5.990928309770652</v>
      </c>
      <c r="FE325">
        <v>577.176986956089</v>
      </c>
      <c r="FF325">
        <v>0.2422138083810272</v>
      </c>
      <c r="FG325">
        <v>14.37955032350092</v>
      </c>
      <c r="FH325">
        <v>1466.177354191838</v>
      </c>
      <c r="FI325">
        <v>361.8033739651457</v>
      </c>
      <c r="FJ325">
        <v>0.5027974825998078</v>
      </c>
      <c r="FK325">
        <v>3.807140464345492</v>
      </c>
      <c r="FL325">
        <v>57.01727194625244</v>
      </c>
      <c r="FM325">
        <v>6.677288912877162</v>
      </c>
      <c r="FN325">
        <v>22.28784177957303</v>
      </c>
      <c r="FO325">
        <v>212.9599644220553</v>
      </c>
      <c r="FP325">
        <v>787.1837625082717</v>
      </c>
      <c r="FQ325">
        <v>33.49463169612379</v>
      </c>
      <c r="FR325">
        <v>47.17134378792276</v>
      </c>
      <c r="FS325">
        <v>57.51431488809058</v>
      </c>
    </row>
    <row r="326" spans="1:175">
      <c r="A326" s="2">
        <v>45187</v>
      </c>
      <c r="B326">
        <v>705.8838635126838</v>
      </c>
      <c r="C326">
        <v>-0.02966472789109542</v>
      </c>
      <c r="DR326" s="2">
        <v>45187</v>
      </c>
      <c r="DS326">
        <v>64.87028537618684</v>
      </c>
      <c r="DT326">
        <v>844.0856048575386</v>
      </c>
      <c r="DU326">
        <v>85.06805208595746</v>
      </c>
      <c r="DV326">
        <v>183.1564498097171</v>
      </c>
      <c r="DW326">
        <v>7821.836915848157</v>
      </c>
      <c r="DX326">
        <v>14.9475275233056</v>
      </c>
      <c r="DY326">
        <v>1.499959475798054</v>
      </c>
      <c r="DZ326">
        <v>86.98367092975263</v>
      </c>
      <c r="EA326">
        <v>16.58680770580671</v>
      </c>
      <c r="EB326">
        <v>2.838266516974449</v>
      </c>
      <c r="EC326">
        <v>17.21038666551969</v>
      </c>
      <c r="ED326">
        <v>85.52734658611007</v>
      </c>
      <c r="EE326">
        <v>315.2227846443222</v>
      </c>
      <c r="EF326">
        <v>0.5110135942690266</v>
      </c>
      <c r="EG326">
        <v>29.89612505400157</v>
      </c>
      <c r="EH326">
        <v>4.029172698207985</v>
      </c>
      <c r="EI326">
        <v>13.23208517372523</v>
      </c>
      <c r="EJ326">
        <v>6.546600493405776</v>
      </c>
      <c r="EK326">
        <v>0.420986265053627</v>
      </c>
      <c r="EL326">
        <v>38.30109483660378</v>
      </c>
      <c r="EM326">
        <v>1.860342809746235</v>
      </c>
      <c r="EN326">
        <v>4.130050703300403</v>
      </c>
      <c r="EO326">
        <v>39.43926695666102</v>
      </c>
      <c r="EP326">
        <v>90.16144100748117</v>
      </c>
      <c r="EQ326">
        <v>15.30273861381078</v>
      </c>
      <c r="ER326">
        <v>2.178037628885267</v>
      </c>
      <c r="ES326">
        <v>843.9665131999743</v>
      </c>
      <c r="ET326">
        <v>163.409587233825</v>
      </c>
      <c r="EU326">
        <v>2.133858305794927</v>
      </c>
      <c r="EV326">
        <v>10.98503458605868</v>
      </c>
      <c r="EW326">
        <v>181.1186192459053</v>
      </c>
      <c r="EX326">
        <v>25.03366372312617</v>
      </c>
      <c r="EY326">
        <v>0.2703255062908895</v>
      </c>
      <c r="EZ326">
        <v>54.88071452005781</v>
      </c>
      <c r="FA326">
        <v>0.009219479104312081</v>
      </c>
      <c r="FB326">
        <v>14.70521528795537</v>
      </c>
      <c r="FC326">
        <v>99.95703616662858</v>
      </c>
      <c r="FD326">
        <v>4.953417661790671</v>
      </c>
      <c r="FE326">
        <v>458.6865920036695</v>
      </c>
      <c r="FF326">
        <v>0.1690590387303175</v>
      </c>
      <c r="FG326">
        <v>12.4314760152998</v>
      </c>
      <c r="FH326">
        <v>1931.728701376057</v>
      </c>
      <c r="FI326">
        <v>356.923538909432</v>
      </c>
      <c r="FJ326">
        <v>0.4174850387105518</v>
      </c>
      <c r="FK326">
        <v>4.01384745828237</v>
      </c>
      <c r="FL326">
        <v>60.91048424570648</v>
      </c>
      <c r="FM326">
        <v>6.809974297418266</v>
      </c>
      <c r="FN326">
        <v>26.97713772770226</v>
      </c>
      <c r="FO326">
        <v>171.8511652970699</v>
      </c>
      <c r="FP326">
        <v>588.3681432155713</v>
      </c>
      <c r="FQ326">
        <v>59.90959605586727</v>
      </c>
      <c r="FR326">
        <v>44.44292043629016</v>
      </c>
      <c r="FS326">
        <v>65.80304852191333</v>
      </c>
    </row>
    <row r="327" spans="1:175">
      <c r="A327" s="2">
        <v>45188</v>
      </c>
      <c r="B327">
        <v>718.1768704805792</v>
      </c>
      <c r="C327">
        <v>0.01741505593671144</v>
      </c>
      <c r="DR327" s="2">
        <v>45188</v>
      </c>
      <c r="DS327">
        <v>65.37819477847388</v>
      </c>
      <c r="DT327">
        <v>847.4007495945197</v>
      </c>
      <c r="DU327">
        <v>84.22021464460531</v>
      </c>
      <c r="DV327">
        <v>183.4998882609754</v>
      </c>
      <c r="DW327">
        <v>7855.92203362395</v>
      </c>
      <c r="DX327">
        <v>14.87633972226615</v>
      </c>
      <c r="DY327">
        <v>1.434469126736644</v>
      </c>
      <c r="DZ327">
        <v>88.12501410229522</v>
      </c>
      <c r="EA327">
        <v>16.93500389348389</v>
      </c>
      <c r="EB327">
        <v>2.855619872891442</v>
      </c>
      <c r="EC327">
        <v>17.07987679274504</v>
      </c>
      <c r="ED327">
        <v>85.54282873192894</v>
      </c>
      <c r="EE327">
        <v>310.7960073851239</v>
      </c>
      <c r="EF327">
        <v>0.5058788408798105</v>
      </c>
      <c r="EG327">
        <v>30.80973135622473</v>
      </c>
      <c r="EH327">
        <v>4.020290954689779</v>
      </c>
      <c r="EI327">
        <v>13.30834186142253</v>
      </c>
      <c r="EJ327">
        <v>6.593105267863039</v>
      </c>
      <c r="EK327">
        <v>0.4222655619391364</v>
      </c>
      <c r="EL327">
        <v>37.29646811974186</v>
      </c>
      <c r="EM327">
        <v>1.847416623541061</v>
      </c>
      <c r="EN327">
        <v>4.207034792137972</v>
      </c>
      <c r="EO327">
        <v>39.04827920565635</v>
      </c>
      <c r="EP327">
        <v>91.45165855732067</v>
      </c>
      <c r="EQ327">
        <v>15.59910899522555</v>
      </c>
      <c r="ER327">
        <v>2.17060230668467</v>
      </c>
      <c r="ES327">
        <v>851.2668384632238</v>
      </c>
      <c r="ET327">
        <v>161.0368257576123</v>
      </c>
      <c r="EU327">
        <v>2.070616874377717</v>
      </c>
      <c r="EV327">
        <v>10.90052983320067</v>
      </c>
      <c r="EW327">
        <v>177.0401250424447</v>
      </c>
      <c r="EX327">
        <v>25.21185613845117</v>
      </c>
      <c r="EY327">
        <v>0.2653428087958583</v>
      </c>
      <c r="EZ327">
        <v>55.04658391970339</v>
      </c>
      <c r="FA327">
        <v>0.009469591352619653</v>
      </c>
      <c r="FB327">
        <v>14.86570638819391</v>
      </c>
      <c r="FC327">
        <v>97.29762604313682</v>
      </c>
      <c r="FD327">
        <v>4.871555014041824</v>
      </c>
      <c r="FE327">
        <v>465.032303273296</v>
      </c>
      <c r="FF327">
        <v>0.1715740256137298</v>
      </c>
      <c r="FG327">
        <v>12.5226654948402</v>
      </c>
      <c r="FH327">
        <v>1967.657181970939</v>
      </c>
      <c r="FI327">
        <v>347.1295715630873</v>
      </c>
      <c r="FJ327">
        <v>0.4240582269863922</v>
      </c>
      <c r="FK327">
        <v>4.003598640684441</v>
      </c>
      <c r="FL327">
        <v>60.80055428350666</v>
      </c>
      <c r="FM327">
        <v>6.794277854721609</v>
      </c>
      <c r="FN327">
        <v>27.34157493122651</v>
      </c>
      <c r="FO327">
        <v>173.1246746500937</v>
      </c>
      <c r="FP327">
        <v>589.7917654662265</v>
      </c>
      <c r="FQ327">
        <v>59.64213101207957</v>
      </c>
      <c r="FR327">
        <v>44.4420167817468</v>
      </c>
      <c r="FS327">
        <v>66.16642241730925</v>
      </c>
    </row>
    <row r="328" spans="1:175">
      <c r="A328" s="2">
        <v>45189</v>
      </c>
      <c r="B328">
        <v>729.824606048594</v>
      </c>
      <c r="C328">
        <v>0.01621847771318574</v>
      </c>
      <c r="DR328" s="2">
        <v>45189</v>
      </c>
      <c r="DS328">
        <v>65.7198211394652</v>
      </c>
      <c r="DT328">
        <v>827.6616868995993</v>
      </c>
      <c r="DU328">
        <v>85.73757137991947</v>
      </c>
      <c r="DV328">
        <v>183.1308796317678</v>
      </c>
      <c r="DW328">
        <v>7928.093869034497</v>
      </c>
      <c r="DX328">
        <v>15.03130193539899</v>
      </c>
      <c r="DY328">
        <v>1.430327144277897</v>
      </c>
      <c r="DZ328">
        <v>88.10547394212335</v>
      </c>
      <c r="EA328">
        <v>17.03826207624024</v>
      </c>
      <c r="EB328">
        <v>2.878403996103339</v>
      </c>
      <c r="EC328">
        <v>16.82808953942789</v>
      </c>
      <c r="ED328">
        <v>85.19440414132168</v>
      </c>
      <c r="EE328">
        <v>312.3335119820005</v>
      </c>
      <c r="EF328">
        <v>0.5076013892982595</v>
      </c>
      <c r="EG328">
        <v>30.01975515664533</v>
      </c>
      <c r="EH328">
        <v>3.948307458178156</v>
      </c>
      <c r="EI328">
        <v>13.50332796751032</v>
      </c>
      <c r="EJ328">
        <v>6.572185854509562</v>
      </c>
      <c r="EK328">
        <v>0.422736426576252</v>
      </c>
      <c r="EL328">
        <v>37.46897961676787</v>
      </c>
      <c r="EM328">
        <v>1.847719514854043</v>
      </c>
      <c r="EN328">
        <v>4.219738484360041</v>
      </c>
      <c r="EO328">
        <v>39.27315826869643</v>
      </c>
      <c r="EP328">
        <v>91.18544409424871</v>
      </c>
      <c r="EQ328">
        <v>15.88879556040051</v>
      </c>
      <c r="ER328">
        <v>2.210356589289855</v>
      </c>
      <c r="ES328">
        <v>864.5826341266857</v>
      </c>
      <c r="ET328">
        <v>157.010428337187</v>
      </c>
      <c r="EU328">
        <v>2.053031543989763</v>
      </c>
      <c r="EV328">
        <v>10.880447608403</v>
      </c>
      <c r="EW328">
        <v>173.4791597094782</v>
      </c>
      <c r="EX328">
        <v>25.25405729375957</v>
      </c>
      <c r="EY328">
        <v>0.2636285342140131</v>
      </c>
      <c r="EZ328">
        <v>54.78628410804946</v>
      </c>
      <c r="FA328">
        <v>0.009318620814610575</v>
      </c>
      <c r="FB328">
        <v>14.82901827380459</v>
      </c>
      <c r="FC328">
        <v>100.7228288758455</v>
      </c>
      <c r="FD328">
        <v>4.433869836896297</v>
      </c>
      <c r="FE328">
        <v>473.1327613852889</v>
      </c>
      <c r="FF328">
        <v>0.1728877716984822</v>
      </c>
      <c r="FG328">
        <v>12.59518984541163</v>
      </c>
      <c r="FH328">
        <v>1998.686148768556</v>
      </c>
      <c r="FI328">
        <v>340.0384309427957</v>
      </c>
      <c r="FJ328">
        <v>0.4338868923328354</v>
      </c>
      <c r="FK328">
        <v>3.989146813975864</v>
      </c>
      <c r="FL328">
        <v>61.2152687030704</v>
      </c>
      <c r="FM328">
        <v>6.946711705738376</v>
      </c>
      <c r="FN328">
        <v>27.6280090893</v>
      </c>
      <c r="FO328">
        <v>174.9954594146693</v>
      </c>
      <c r="FP328">
        <v>587.0522732905492</v>
      </c>
      <c r="FQ328">
        <v>59.36063252551362</v>
      </c>
      <c r="FR328">
        <v>42.31648360584135</v>
      </c>
      <c r="FS328">
        <v>66.56675065566709</v>
      </c>
    </row>
    <row r="329" spans="1:175">
      <c r="A329" s="2">
        <v>45190</v>
      </c>
      <c r="B329">
        <v>727.1574496098162</v>
      </c>
      <c r="C329">
        <v>-0.00365451701226982</v>
      </c>
      <c r="DR329" s="2">
        <v>45190</v>
      </c>
      <c r="DS329">
        <v>65.71058002391872</v>
      </c>
      <c r="DT329">
        <v>865.4393446913751</v>
      </c>
      <c r="DU329">
        <v>83.35913533900818</v>
      </c>
      <c r="DV329">
        <v>181.387726617381</v>
      </c>
      <c r="DW329">
        <v>7967.576090751249</v>
      </c>
      <c r="DX329">
        <v>15.16071421884306</v>
      </c>
      <c r="DY329">
        <v>1.47169725702913</v>
      </c>
      <c r="DZ329">
        <v>88.61748089656967</v>
      </c>
      <c r="EA329">
        <v>17.31570895956396</v>
      </c>
      <c r="EB329">
        <v>2.878382730214879</v>
      </c>
      <c r="EC329">
        <v>16.73651074274994</v>
      </c>
      <c r="ED329">
        <v>84.5699993223181</v>
      </c>
      <c r="EE329">
        <v>310.4783456644118</v>
      </c>
      <c r="EF329">
        <v>0.5055165623747584</v>
      </c>
      <c r="EG329">
        <v>30.12014386741927</v>
      </c>
      <c r="EH329">
        <v>4.001621977645751</v>
      </c>
      <c r="EI329">
        <v>13.69971562725478</v>
      </c>
      <c r="EJ329">
        <v>6.465992838241275</v>
      </c>
      <c r="EK329">
        <v>0.4268169349271191</v>
      </c>
      <c r="EL329">
        <v>38.20212115797175</v>
      </c>
      <c r="EM329">
        <v>1.861694052979947</v>
      </c>
      <c r="EN329">
        <v>4.222196925543549</v>
      </c>
      <c r="EO329">
        <v>39.38645341407303</v>
      </c>
      <c r="EP329">
        <v>90.84717619865549</v>
      </c>
      <c r="EQ329">
        <v>15.99928091564617</v>
      </c>
      <c r="ER329">
        <v>2.235009994619514</v>
      </c>
      <c r="ES329">
        <v>886.2519310176333</v>
      </c>
      <c r="ET329">
        <v>154.5941341695106</v>
      </c>
      <c r="EU329">
        <v>2.070633775690063</v>
      </c>
      <c r="EV329">
        <v>10.90028189457097</v>
      </c>
      <c r="EW329">
        <v>180.4251547036162</v>
      </c>
      <c r="EX329">
        <v>23.5713242994</v>
      </c>
      <c r="EY329">
        <v>0.2740513914079509</v>
      </c>
      <c r="EZ329">
        <v>54.4190620849967</v>
      </c>
      <c r="FA329">
        <v>0.00884205179286777</v>
      </c>
      <c r="FB329">
        <v>14.77530599410713</v>
      </c>
      <c r="FC329">
        <v>97.44756737264298</v>
      </c>
      <c r="FD329">
        <v>4.713928401633844</v>
      </c>
      <c r="FE329">
        <v>475.8136137561495</v>
      </c>
      <c r="FF329">
        <v>0.175812882528406</v>
      </c>
      <c r="FG329">
        <v>12.81124737393009</v>
      </c>
      <c r="FH329">
        <v>1955.113883564995</v>
      </c>
      <c r="FI329">
        <v>337.4450216442619</v>
      </c>
      <c r="FJ329">
        <v>0.4443127259681768</v>
      </c>
      <c r="FK329">
        <v>4.2484713333534</v>
      </c>
      <c r="FL329">
        <v>61.64230829290992</v>
      </c>
      <c r="FM329">
        <v>7.08820126393526</v>
      </c>
      <c r="FN329">
        <v>28.10403641143706</v>
      </c>
      <c r="FO329">
        <v>174.5823255618353</v>
      </c>
      <c r="FP329">
        <v>584.3644909123702</v>
      </c>
      <c r="FQ329">
        <v>58.30501387531775</v>
      </c>
      <c r="FR329">
        <v>38.51841563651313</v>
      </c>
      <c r="FS329">
        <v>66.02826818743927</v>
      </c>
    </row>
    <row r="330" spans="1:175">
      <c r="A330" s="2">
        <v>45191</v>
      </c>
      <c r="B330">
        <v>714.5331308290758</v>
      </c>
      <c r="C330">
        <v>-0.01736119018998494</v>
      </c>
      <c r="DR330" s="2">
        <v>45191</v>
      </c>
      <c r="DS330">
        <v>62.65521022280709</v>
      </c>
      <c r="DT330">
        <v>794.856800643015</v>
      </c>
      <c r="DU330">
        <v>85.23145162637979</v>
      </c>
      <c r="DV330">
        <v>181.7627504342401</v>
      </c>
      <c r="DW330">
        <v>7822.193232845931</v>
      </c>
      <c r="DX330">
        <v>15.13585688032194</v>
      </c>
      <c r="DY330">
        <v>1.464662324290048</v>
      </c>
      <c r="DZ330">
        <v>88.9832837917964</v>
      </c>
      <c r="EA330">
        <v>17.50829294812621</v>
      </c>
      <c r="EB330">
        <v>2.920709753547864</v>
      </c>
      <c r="EC330">
        <v>16.68488840726528</v>
      </c>
      <c r="ED330">
        <v>84.75338068108242</v>
      </c>
      <c r="EE330">
        <v>309.8930551798824</v>
      </c>
      <c r="EF330">
        <v>0.5129603433669442</v>
      </c>
      <c r="EG330">
        <v>29.37311449041523</v>
      </c>
      <c r="EH330">
        <v>4.020933634646956</v>
      </c>
      <c r="EI330">
        <v>14.25236277421142</v>
      </c>
      <c r="EJ330">
        <v>6.478687154116002</v>
      </c>
      <c r="EK330">
        <v>0.4133346087734905</v>
      </c>
      <c r="EL330">
        <v>37.74963364732311</v>
      </c>
      <c r="EM330">
        <v>1.852573374113795</v>
      </c>
      <c r="EN330">
        <v>4.331315177102707</v>
      </c>
      <c r="EO330">
        <v>39.34796606756237</v>
      </c>
      <c r="EP330">
        <v>91.93501173319738</v>
      </c>
      <c r="EQ330">
        <v>15.39136669753926</v>
      </c>
      <c r="ER330">
        <v>2.143381718396343</v>
      </c>
      <c r="ES330">
        <v>921.2165867208564</v>
      </c>
      <c r="ET330">
        <v>158.7143504186314</v>
      </c>
      <c r="EU330">
        <v>2.137669219114495</v>
      </c>
      <c r="EV330">
        <v>11.30853923950754</v>
      </c>
      <c r="EW330">
        <v>184.9040925682295</v>
      </c>
      <c r="EX330">
        <v>23.45866917099633</v>
      </c>
      <c r="EY330">
        <v>0.2686105868878057</v>
      </c>
      <c r="EZ330">
        <v>54.54041046128939</v>
      </c>
      <c r="FA330">
        <v>0.008930145405246023</v>
      </c>
      <c r="FB330">
        <v>14.45725655812842</v>
      </c>
      <c r="FC330">
        <v>102.4682446147004</v>
      </c>
      <c r="FD330">
        <v>4.987554478398362</v>
      </c>
      <c r="FE330">
        <v>481.2164520243098</v>
      </c>
      <c r="FF330">
        <v>0.1743938642897619</v>
      </c>
      <c r="FG330">
        <v>12.58663493972063</v>
      </c>
      <c r="FH330">
        <v>1940.638818767919</v>
      </c>
      <c r="FI330">
        <v>335.296106000335</v>
      </c>
      <c r="FJ330">
        <v>0.4554043763623063</v>
      </c>
      <c r="FK330">
        <v>4.219030026371071</v>
      </c>
      <c r="FL330">
        <v>62.0362368005192</v>
      </c>
      <c r="FM330">
        <v>7.134751505950445</v>
      </c>
      <c r="FN330">
        <v>27.86766623418293</v>
      </c>
      <c r="FO330">
        <v>174.4662905695327</v>
      </c>
      <c r="FP330">
        <v>594.1765661316599</v>
      </c>
      <c r="FQ330">
        <v>58.87794564291205</v>
      </c>
      <c r="FR330">
        <v>41.04649033142005</v>
      </c>
      <c r="FS330">
        <v>64.89302335915521</v>
      </c>
    </row>
    <row r="331" spans="1:175">
      <c r="A331" s="2">
        <v>45192</v>
      </c>
      <c r="B331">
        <v>721.7809902886189</v>
      </c>
      <c r="C331">
        <v>0.01014348970933421</v>
      </c>
      <c r="DR331" s="2">
        <v>45192</v>
      </c>
      <c r="DS331">
        <v>62.48764702159711</v>
      </c>
      <c r="DT331">
        <v>765.045058043208</v>
      </c>
      <c r="DU331">
        <v>84.31917941695833</v>
      </c>
      <c r="DV331">
        <v>183.2110343176033</v>
      </c>
      <c r="DW331">
        <v>7949.114086857778</v>
      </c>
      <c r="DX331">
        <v>15.0487353397164</v>
      </c>
      <c r="DY331">
        <v>1.490065053446884</v>
      </c>
      <c r="DZ331">
        <v>89.7597569116013</v>
      </c>
      <c r="EA331">
        <v>17.49412560082685</v>
      </c>
      <c r="EB331">
        <v>2.932044198728592</v>
      </c>
      <c r="EC331">
        <v>16.54721338308055</v>
      </c>
      <c r="ED331">
        <v>84.13713205903248</v>
      </c>
      <c r="EE331">
        <v>312.8139362436814</v>
      </c>
      <c r="EF331">
        <v>0.506754395033355</v>
      </c>
      <c r="EG331">
        <v>26.91438872208689</v>
      </c>
      <c r="EH331">
        <v>3.691041565992932</v>
      </c>
      <c r="EI331">
        <v>14.43539173186472</v>
      </c>
      <c r="EJ331">
        <v>6.71631356379971</v>
      </c>
      <c r="EK331">
        <v>0.4297328315960632</v>
      </c>
      <c r="EL331">
        <v>37.84836341649978</v>
      </c>
      <c r="EM331">
        <v>1.881911305077737</v>
      </c>
      <c r="EN331">
        <v>4.363283598991781</v>
      </c>
      <c r="EO331">
        <v>39.45711776334504</v>
      </c>
      <c r="EP331">
        <v>93.60546910866034</v>
      </c>
      <c r="EQ331">
        <v>14.8130011184632</v>
      </c>
      <c r="ER331">
        <v>2.130975130449224</v>
      </c>
      <c r="ES331">
        <v>908.89325357029</v>
      </c>
      <c r="ET331">
        <v>160.3093240669742</v>
      </c>
      <c r="EU331">
        <v>2.126680937206988</v>
      </c>
      <c r="EV331">
        <v>11.3487593095888</v>
      </c>
      <c r="EW331">
        <v>189.7326866908506</v>
      </c>
      <c r="EX331">
        <v>23.89200300281845</v>
      </c>
      <c r="EY331">
        <v>0.2730131950240444</v>
      </c>
      <c r="EZ331">
        <v>54.95497119037677</v>
      </c>
      <c r="FA331">
        <v>0.009264708149056094</v>
      </c>
      <c r="FB331">
        <v>14.66426429386072</v>
      </c>
      <c r="FC331">
        <v>103.1060543400491</v>
      </c>
      <c r="FD331">
        <v>4.89109751212387</v>
      </c>
      <c r="FE331">
        <v>496.3152471006567</v>
      </c>
      <c r="FF331">
        <v>0.1748536633032693</v>
      </c>
      <c r="FG331">
        <v>12.66349719150154</v>
      </c>
      <c r="FH331">
        <v>1945.838569793098</v>
      </c>
      <c r="FI331">
        <v>339.8794451670577</v>
      </c>
      <c r="FJ331">
        <v>0.4567810860130904</v>
      </c>
      <c r="FK331">
        <v>4.331426861365486</v>
      </c>
      <c r="FL331">
        <v>61.34142632819935</v>
      </c>
      <c r="FM331">
        <v>6.968840826164135</v>
      </c>
      <c r="FN331">
        <v>27.64518549247977</v>
      </c>
      <c r="FO331">
        <v>175.5521162686979</v>
      </c>
      <c r="FP331">
        <v>603.1216114323107</v>
      </c>
      <c r="FQ331">
        <v>58.85146069527615</v>
      </c>
      <c r="FR331">
        <v>39.59821654508382</v>
      </c>
      <c r="FS331">
        <v>64.42033589085612</v>
      </c>
    </row>
    <row r="332" spans="1:175">
      <c r="A332" s="2">
        <v>45193</v>
      </c>
      <c r="B332">
        <v>717.4455013321686</v>
      </c>
      <c r="C332">
        <v>-0.006006654393483912</v>
      </c>
      <c r="DR332" s="2">
        <v>45193</v>
      </c>
      <c r="DS332">
        <v>62.06970390663938</v>
      </c>
      <c r="DT332">
        <v>825.6147171275795</v>
      </c>
      <c r="DU332">
        <v>82.62939087846894</v>
      </c>
      <c r="DV332">
        <v>181.8120749304026</v>
      </c>
      <c r="DW332">
        <v>8004.523049539536</v>
      </c>
      <c r="DX332">
        <v>15.02684404911431</v>
      </c>
      <c r="DY332">
        <v>1.493477746286145</v>
      </c>
      <c r="DZ332">
        <v>89.54218646949356</v>
      </c>
      <c r="EA332">
        <v>17.05546585940382</v>
      </c>
      <c r="EB332">
        <v>2.913557266576098</v>
      </c>
      <c r="EC332">
        <v>16.82847838089801</v>
      </c>
      <c r="ED332">
        <v>83.04901147687826</v>
      </c>
      <c r="EE332">
        <v>313.2321325160413</v>
      </c>
      <c r="EF332">
        <v>0.4962374603102045</v>
      </c>
      <c r="EG332">
        <v>27.68814006787657</v>
      </c>
      <c r="EH332">
        <v>3.690644480589198</v>
      </c>
      <c r="EI332">
        <v>14.53530565843498</v>
      </c>
      <c r="EJ332">
        <v>6.732751256717289</v>
      </c>
      <c r="EK332">
        <v>0.4325480811364765</v>
      </c>
      <c r="EL332">
        <v>37.72415410211037</v>
      </c>
      <c r="EM332">
        <v>1.890211649440372</v>
      </c>
      <c r="EN332">
        <v>4.318124984647192</v>
      </c>
      <c r="EO332">
        <v>38.69240073860463</v>
      </c>
      <c r="EP332">
        <v>92.5956385828901</v>
      </c>
      <c r="EQ332">
        <v>14.21587035808974</v>
      </c>
      <c r="ER332">
        <v>2.137581964847657</v>
      </c>
      <c r="ES332">
        <v>906.3460175744029</v>
      </c>
      <c r="ET332">
        <v>157.0082734987301</v>
      </c>
      <c r="EU332">
        <v>2.168812036277763</v>
      </c>
      <c r="EV332">
        <v>11.25902333570271</v>
      </c>
      <c r="EW332">
        <v>193.5019390472612</v>
      </c>
      <c r="EX332">
        <v>24.06603931016038</v>
      </c>
      <c r="EY332">
        <v>0.2683162447824779</v>
      </c>
      <c r="EZ332">
        <v>54.81852947583862</v>
      </c>
      <c r="FA332">
        <v>0.009107549981048575</v>
      </c>
      <c r="FB332">
        <v>14.65842258794696</v>
      </c>
      <c r="FC332">
        <v>102.2341156296036</v>
      </c>
      <c r="FD332">
        <v>4.882630359220326</v>
      </c>
      <c r="FE332">
        <v>492.2386621613265</v>
      </c>
      <c r="FF332">
        <v>0.1716885066345787</v>
      </c>
      <c r="FG332">
        <v>12.79459705815099</v>
      </c>
      <c r="FH332">
        <v>1979.516427047425</v>
      </c>
      <c r="FI332">
        <v>344.2265219658936</v>
      </c>
      <c r="FJ332">
        <v>0.443809202423564</v>
      </c>
      <c r="FK332">
        <v>4.363280466940982</v>
      </c>
      <c r="FL332">
        <v>60.7252315681049</v>
      </c>
      <c r="FM332">
        <v>7.359796773495025</v>
      </c>
      <c r="FN332">
        <v>28.87177936178302</v>
      </c>
      <c r="FO332">
        <v>174.006919603595</v>
      </c>
      <c r="FP332">
        <v>602.0235313392752</v>
      </c>
      <c r="FQ332">
        <v>59.07875980596534</v>
      </c>
      <c r="FR332">
        <v>41.1549125923146</v>
      </c>
      <c r="FS332">
        <v>63.10643350793963</v>
      </c>
    </row>
    <row r="333" spans="1:175">
      <c r="A333" s="2">
        <v>45194</v>
      </c>
      <c r="B333">
        <v>709.7226927209239</v>
      </c>
      <c r="C333">
        <v>-0.01076431394009003</v>
      </c>
      <c r="DR333" s="2">
        <v>45194</v>
      </c>
      <c r="DS333">
        <v>59.80216289874908</v>
      </c>
      <c r="DT333">
        <v>704.7023896256884</v>
      </c>
      <c r="DU333">
        <v>98.67480057599516</v>
      </c>
      <c r="DV333">
        <v>185.8370739756245</v>
      </c>
      <c r="DW333">
        <v>9508.321834203211</v>
      </c>
      <c r="DX333">
        <v>13.98258270989806</v>
      </c>
      <c r="DY333">
        <v>1.446212103237722</v>
      </c>
      <c r="DZ333">
        <v>85.84713068603396</v>
      </c>
      <c r="EA333">
        <v>27.53821179938789</v>
      </c>
      <c r="EB333">
        <v>2.55909995108969</v>
      </c>
      <c r="EC333">
        <v>16.43302283105068</v>
      </c>
      <c r="ED333">
        <v>73.57236693558941</v>
      </c>
      <c r="EE333">
        <v>297.336991623788</v>
      </c>
      <c r="EF333">
        <v>0.4627229672110904</v>
      </c>
      <c r="EG333">
        <v>21.89526155548879</v>
      </c>
      <c r="EH333">
        <v>3.309969943074334</v>
      </c>
      <c r="EI333">
        <v>26.59674839504299</v>
      </c>
      <c r="EJ333">
        <v>7.797408780484351</v>
      </c>
      <c r="EK333">
        <v>0.4248666331806764</v>
      </c>
      <c r="EL333">
        <v>37.20964245374707</v>
      </c>
      <c r="EM333">
        <v>1.656769552970105</v>
      </c>
      <c r="EN333">
        <v>4.711060495442637</v>
      </c>
      <c r="EO333">
        <v>33.81463834109314</v>
      </c>
      <c r="EP333">
        <v>86.79725739060832</v>
      </c>
      <c r="EQ333">
        <v>13.99050296494574</v>
      </c>
      <c r="ER333">
        <v>2.658498414826067</v>
      </c>
      <c r="ES333">
        <v>880.6379063407539</v>
      </c>
      <c r="ET333">
        <v>144.5630010342632</v>
      </c>
      <c r="EU333">
        <v>2.447133322539361</v>
      </c>
      <c r="EV333">
        <v>11.55656862696643</v>
      </c>
      <c r="EW333">
        <v>243.3656693945817</v>
      </c>
      <c r="EX333">
        <v>21.01424028853564</v>
      </c>
      <c r="EY333">
        <v>0.2344135793307768</v>
      </c>
      <c r="EZ333">
        <v>51.32525187883893</v>
      </c>
      <c r="FA333">
        <v>0.009729133343727252</v>
      </c>
      <c r="FB333">
        <v>15.01960607611203</v>
      </c>
      <c r="FC333">
        <v>116.3050988413179</v>
      </c>
      <c r="FD333">
        <v>5.470709938760305</v>
      </c>
      <c r="FE333">
        <v>529.5551458719535</v>
      </c>
      <c r="FF333">
        <v>0.178503287416381</v>
      </c>
      <c r="FG333">
        <v>12.55933295056182</v>
      </c>
      <c r="FH333">
        <v>2376.348326357614</v>
      </c>
      <c r="FI333">
        <v>334.4031275776475</v>
      </c>
      <c r="FJ333">
        <v>0.4558596705308274</v>
      </c>
      <c r="FK333">
        <v>5.183885292373168</v>
      </c>
      <c r="FL333">
        <v>57.61149738596151</v>
      </c>
      <c r="FM333">
        <v>7.091389026613357</v>
      </c>
      <c r="FN333">
        <v>25.82409808547839</v>
      </c>
      <c r="FO333">
        <v>187.1002667190155</v>
      </c>
      <c r="FP333">
        <v>594.7806288435113</v>
      </c>
      <c r="FQ333">
        <v>51.75954648034627</v>
      </c>
      <c r="FR333">
        <v>50.58282789090141</v>
      </c>
      <c r="FS333">
        <v>60.75545013060706</v>
      </c>
    </row>
    <row r="334" spans="1:175">
      <c r="A334" s="2">
        <v>45195</v>
      </c>
      <c r="B334">
        <v>717.782052506025</v>
      </c>
      <c r="C334">
        <v>0.01135564618090945</v>
      </c>
      <c r="DR334" s="2">
        <v>45195</v>
      </c>
      <c r="DS334">
        <v>58.39798740879744</v>
      </c>
      <c r="DT334">
        <v>700.0560113188251</v>
      </c>
      <c r="DU334">
        <v>98.54704060141248</v>
      </c>
      <c r="DV334">
        <v>184.5136611236063</v>
      </c>
      <c r="DW334">
        <v>9583.869042497137</v>
      </c>
      <c r="DX334">
        <v>13.95577461072283</v>
      </c>
      <c r="DY334">
        <v>1.452794418795085</v>
      </c>
      <c r="DZ334">
        <v>86.3663764476451</v>
      </c>
      <c r="EA334">
        <v>27.50104218238874</v>
      </c>
      <c r="EB334">
        <v>2.533458871771347</v>
      </c>
      <c r="EC334">
        <v>16.33726361014766</v>
      </c>
      <c r="ED334">
        <v>74.90814546853501</v>
      </c>
      <c r="EE334">
        <v>297.21749840012</v>
      </c>
      <c r="EF334">
        <v>0.4736245034793592</v>
      </c>
      <c r="EG334">
        <v>21.93565091590689</v>
      </c>
      <c r="EH334">
        <v>3.195210800086433</v>
      </c>
      <c r="EI334">
        <v>27.60559775710633</v>
      </c>
      <c r="EJ334">
        <v>7.714821586965285</v>
      </c>
      <c r="EK334">
        <v>0.4219412363699722</v>
      </c>
      <c r="EL334">
        <v>37.07639820137389</v>
      </c>
      <c r="EM334">
        <v>1.665234527616686</v>
      </c>
      <c r="EN334">
        <v>4.76515837354833</v>
      </c>
      <c r="EO334">
        <v>33.93898368160675</v>
      </c>
      <c r="EP334">
        <v>86.40666008931187</v>
      </c>
      <c r="EQ334">
        <v>13.92403096251697</v>
      </c>
      <c r="ER334">
        <v>2.557818046595091</v>
      </c>
      <c r="ES334">
        <v>874.2669732716278</v>
      </c>
      <c r="ET334">
        <v>143.2474825781339</v>
      </c>
      <c r="EU334">
        <v>2.409738609473129</v>
      </c>
      <c r="EV334">
        <v>11.62276342651356</v>
      </c>
      <c r="EW334">
        <v>244.8702407269674</v>
      </c>
      <c r="EX334">
        <v>20.75099074117395</v>
      </c>
      <c r="EY334">
        <v>0.2346082896243612</v>
      </c>
      <c r="EZ334">
        <v>51.07669578133748</v>
      </c>
      <c r="FA334">
        <v>0.00949645500404357</v>
      </c>
      <c r="FB334">
        <v>15.12675454523641</v>
      </c>
      <c r="FC334">
        <v>117.35405801738</v>
      </c>
      <c r="FD334">
        <v>5.413899422303634</v>
      </c>
      <c r="FE334">
        <v>551.5866955626013</v>
      </c>
      <c r="FF334">
        <v>0.1826722935656153</v>
      </c>
      <c r="FG334">
        <v>12.6930864853257</v>
      </c>
      <c r="FH334">
        <v>2397.360137039605</v>
      </c>
      <c r="FI334">
        <v>340.708770706843</v>
      </c>
      <c r="FJ334">
        <v>0.4515907356863091</v>
      </c>
      <c r="FK334">
        <v>5.131534734749105</v>
      </c>
      <c r="FL334">
        <v>57.646347004896</v>
      </c>
      <c r="FM334">
        <v>7.052537047582407</v>
      </c>
      <c r="FN334">
        <v>25.73397976457756</v>
      </c>
      <c r="FO334">
        <v>187.2955683520329</v>
      </c>
      <c r="FP334">
        <v>593.411150588079</v>
      </c>
      <c r="FQ334">
        <v>52.06652522644938</v>
      </c>
      <c r="FR334">
        <v>50.4828349171521</v>
      </c>
      <c r="FS334">
        <v>61.94013856955865</v>
      </c>
    </row>
    <row r="335" spans="1:175">
      <c r="A335" s="2">
        <v>45196</v>
      </c>
      <c r="B335">
        <v>715.0262207727104</v>
      </c>
      <c r="C335">
        <v>-0.003839371190311969</v>
      </c>
      <c r="DR335" s="2">
        <v>45196</v>
      </c>
      <c r="DS335">
        <v>57.74870260341997</v>
      </c>
      <c r="DT335">
        <v>674.3142681672452</v>
      </c>
      <c r="DU335">
        <v>99.51066342185986</v>
      </c>
      <c r="DV335">
        <v>186.5885087342842</v>
      </c>
      <c r="DW335">
        <v>9664.403259720948</v>
      </c>
      <c r="DX335">
        <v>13.97890780720653</v>
      </c>
      <c r="DY335">
        <v>1.464135032373575</v>
      </c>
      <c r="DZ335">
        <v>86.97307336466176</v>
      </c>
      <c r="EA335">
        <v>27.71171561269223</v>
      </c>
      <c r="EB335">
        <v>2.569101686210203</v>
      </c>
      <c r="EC335">
        <v>16.52918922872974</v>
      </c>
      <c r="ED335">
        <v>75.96356851429189</v>
      </c>
      <c r="EE335">
        <v>297.4467121852585</v>
      </c>
      <c r="EF335">
        <v>0.4783920035719731</v>
      </c>
      <c r="EG335">
        <v>21.70980379679306</v>
      </c>
      <c r="EH335">
        <v>3.22999350514464</v>
      </c>
      <c r="EI335">
        <v>27.50311472968096</v>
      </c>
      <c r="EJ335">
        <v>7.841695908430235</v>
      </c>
      <c r="EK335">
        <v>0.4239257849255618</v>
      </c>
      <c r="EL335">
        <v>38.12730829834425</v>
      </c>
      <c r="EM335">
        <v>1.662437170690756</v>
      </c>
      <c r="EN335">
        <v>4.811739716276366</v>
      </c>
      <c r="EO335">
        <v>34.03343001931704</v>
      </c>
      <c r="EP335">
        <v>86.57264696239432</v>
      </c>
      <c r="EQ335">
        <v>14.6823750748927</v>
      </c>
      <c r="ER335">
        <v>2.43219713873379</v>
      </c>
      <c r="ES335">
        <v>882.1061453835722</v>
      </c>
      <c r="ET335">
        <v>145.0416371942707</v>
      </c>
      <c r="EU335">
        <v>2.390165050805444</v>
      </c>
      <c r="EV335">
        <v>11.66036200817479</v>
      </c>
      <c r="EW335">
        <v>247.6321963072268</v>
      </c>
      <c r="EX335">
        <v>19.64753690668091</v>
      </c>
      <c r="EY335">
        <v>0.2359462271080318</v>
      </c>
      <c r="EZ335">
        <v>51.19414236564204</v>
      </c>
      <c r="FA335">
        <v>0.008750358760876801</v>
      </c>
      <c r="FB335">
        <v>15.36634296696147</v>
      </c>
      <c r="FC335">
        <v>118.0792776240763</v>
      </c>
      <c r="FD335">
        <v>5.339531968058996</v>
      </c>
      <c r="FE335">
        <v>553.7447558802879</v>
      </c>
      <c r="FF335">
        <v>0.1826800079241153</v>
      </c>
      <c r="FG335">
        <v>12.51980169923065</v>
      </c>
      <c r="FH335">
        <v>2400.760063341892</v>
      </c>
      <c r="FI335">
        <v>336.8476224249289</v>
      </c>
      <c r="FJ335">
        <v>0.4527249725164821</v>
      </c>
      <c r="FK335">
        <v>5.012422651821865</v>
      </c>
      <c r="FL335">
        <v>57.10622366751637</v>
      </c>
      <c r="FM335">
        <v>7.019790041597585</v>
      </c>
      <c r="FN335">
        <v>25.86238702280726</v>
      </c>
      <c r="FO335">
        <v>186.3370259808264</v>
      </c>
      <c r="FP335">
        <v>599.5675292026598</v>
      </c>
      <c r="FQ335">
        <v>52.24630954833451</v>
      </c>
      <c r="FR335">
        <v>51.2610715681822</v>
      </c>
      <c r="FS335">
        <v>61.81373739955661</v>
      </c>
    </row>
    <row r="336" spans="1:175">
      <c r="A336" s="2">
        <v>45197</v>
      </c>
      <c r="B336">
        <v>714.6636626925106</v>
      </c>
      <c r="C336">
        <v>-0.0005070556430896156</v>
      </c>
      <c r="DR336" s="2">
        <v>45197</v>
      </c>
      <c r="DS336">
        <v>58.93814252620099</v>
      </c>
      <c r="DT336">
        <v>712.9185201927725</v>
      </c>
      <c r="DU336">
        <v>100.1797257184109</v>
      </c>
      <c r="DV336">
        <v>188.8682227312105</v>
      </c>
      <c r="DW336">
        <v>9718.693559142244</v>
      </c>
      <c r="DX336">
        <v>13.95981747378226</v>
      </c>
      <c r="DY336">
        <v>1.461792949814813</v>
      </c>
      <c r="DZ336">
        <v>87.45833872526973</v>
      </c>
      <c r="EA336">
        <v>27.958206193147</v>
      </c>
      <c r="EB336">
        <v>2.60980479147676</v>
      </c>
      <c r="EC336">
        <v>16.1063469661133</v>
      </c>
      <c r="ED336">
        <v>75.5387880909537</v>
      </c>
      <c r="EE336">
        <v>299.1486596143867</v>
      </c>
      <c r="EF336">
        <v>0.4547584218183955</v>
      </c>
      <c r="EG336">
        <v>21.93142406547373</v>
      </c>
      <c r="EH336">
        <v>3.168465104713989</v>
      </c>
      <c r="EI336">
        <v>26.24943369004428</v>
      </c>
      <c r="EJ336">
        <v>7.853305638464966</v>
      </c>
      <c r="EK336">
        <v>0.4386766414522452</v>
      </c>
      <c r="EL336">
        <v>38.0340490917183</v>
      </c>
      <c r="EM336">
        <v>1.652481130550609</v>
      </c>
      <c r="EN336">
        <v>4.748707393200452</v>
      </c>
      <c r="EO336">
        <v>34.07437209013964</v>
      </c>
      <c r="EP336">
        <v>87.49705918741404</v>
      </c>
      <c r="EQ336">
        <v>15.15321907902286</v>
      </c>
      <c r="ER336">
        <v>2.482861647285886</v>
      </c>
      <c r="ES336">
        <v>886.3269182365226</v>
      </c>
      <c r="ET336">
        <v>146.7526525913546</v>
      </c>
      <c r="EU336">
        <v>2.389944686891695</v>
      </c>
      <c r="EV336">
        <v>11.59034017801564</v>
      </c>
      <c r="EW336">
        <v>269.46789954577</v>
      </c>
      <c r="EX336">
        <v>19.04157014836776</v>
      </c>
      <c r="EY336">
        <v>0.2366661440084102</v>
      </c>
      <c r="EZ336">
        <v>51.76945729756807</v>
      </c>
      <c r="FA336">
        <v>0.008316923749519272</v>
      </c>
      <c r="FB336">
        <v>15.4121686305589</v>
      </c>
      <c r="FC336">
        <v>118.8711182431149</v>
      </c>
      <c r="FD336">
        <v>5.38592894311744</v>
      </c>
      <c r="FE336">
        <v>550.8224323206954</v>
      </c>
      <c r="FF336">
        <v>0.1795887905525738</v>
      </c>
      <c r="FG336">
        <v>12.53919262599232</v>
      </c>
      <c r="FH336">
        <v>2286.949267431178</v>
      </c>
      <c r="FI336">
        <v>337.9519842391178</v>
      </c>
      <c r="FJ336">
        <v>0.4461826492528829</v>
      </c>
      <c r="FK336">
        <v>5.055962221551889</v>
      </c>
      <c r="FL336">
        <v>57.35674745692635</v>
      </c>
      <c r="FM336">
        <v>6.888145283718403</v>
      </c>
      <c r="FN336">
        <v>26.14821412466505</v>
      </c>
      <c r="FO336">
        <v>184.5032759550548</v>
      </c>
      <c r="FP336">
        <v>604.5439921967809</v>
      </c>
      <c r="FQ336">
        <v>52.45607105258713</v>
      </c>
      <c r="FR336">
        <v>52.0153890403676</v>
      </c>
      <c r="FS336">
        <v>60.97602647925523</v>
      </c>
    </row>
    <row r="337" spans="1:175">
      <c r="A337" s="2">
        <v>45198</v>
      </c>
      <c r="B337">
        <v>736.3121544261519</v>
      </c>
      <c r="C337">
        <v>0.03029186016269558</v>
      </c>
      <c r="DR337" s="2">
        <v>45198</v>
      </c>
      <c r="DS337">
        <v>58.83347167214767</v>
      </c>
      <c r="DT337">
        <v>724.1601582025132</v>
      </c>
      <c r="DU337">
        <v>102.4435924509315</v>
      </c>
      <c r="DV337">
        <v>190.4188046468376</v>
      </c>
      <c r="DW337">
        <v>9996.66651800468</v>
      </c>
      <c r="DX337">
        <v>13.34064269579741</v>
      </c>
      <c r="DY337">
        <v>1.474458980967196</v>
      </c>
      <c r="DZ337">
        <v>88.46000074785964</v>
      </c>
      <c r="EA337">
        <v>27.71796876857219</v>
      </c>
      <c r="EB337">
        <v>2.642154937726767</v>
      </c>
      <c r="EC337">
        <v>15.43272997738032</v>
      </c>
      <c r="ED337">
        <v>75.694120589585</v>
      </c>
      <c r="EE337">
        <v>300.7352956233642</v>
      </c>
      <c r="EF337">
        <v>0.3920327190407869</v>
      </c>
      <c r="EG337">
        <v>22.60315705289832</v>
      </c>
      <c r="EH337">
        <v>3.264970677347805</v>
      </c>
      <c r="EI337">
        <v>26.76964316135494</v>
      </c>
      <c r="EJ337">
        <v>7.83712198704986</v>
      </c>
      <c r="EK337">
        <v>0.4313995588188651</v>
      </c>
      <c r="EL337">
        <v>38.95598920173558</v>
      </c>
      <c r="EM337">
        <v>1.659626755229493</v>
      </c>
      <c r="EN337">
        <v>4.741409933782377</v>
      </c>
      <c r="EO337">
        <v>34.60836214402728</v>
      </c>
      <c r="EP337">
        <v>88.81945680123395</v>
      </c>
      <c r="EQ337">
        <v>15.64365935660488</v>
      </c>
      <c r="ER337">
        <v>2.473663546682847</v>
      </c>
      <c r="ES337">
        <v>899.242623914923</v>
      </c>
      <c r="ET337">
        <v>148.7314010979725</v>
      </c>
      <c r="EU337">
        <v>2.409320516541042</v>
      </c>
      <c r="EV337">
        <v>10.9782697178134</v>
      </c>
      <c r="EW337">
        <v>269.4841767178959</v>
      </c>
      <c r="EX337">
        <v>19.80030918371838</v>
      </c>
      <c r="EY337">
        <v>0.2370301727747881</v>
      </c>
      <c r="EZ337">
        <v>52.32031416847811</v>
      </c>
      <c r="FA337">
        <v>0.008462233571782074</v>
      </c>
      <c r="FB337">
        <v>15.41895487145646</v>
      </c>
      <c r="FC337">
        <v>119.9708461680423</v>
      </c>
      <c r="FD337">
        <v>5.570890299804639</v>
      </c>
      <c r="FE337">
        <v>541.6240850099673</v>
      </c>
      <c r="FF337">
        <v>0.1823408907933619</v>
      </c>
      <c r="FG337">
        <v>12.89219962782343</v>
      </c>
      <c r="FH337">
        <v>2352.171858583136</v>
      </c>
      <c r="FI337">
        <v>344.1460130297484</v>
      </c>
      <c r="FJ337">
        <v>0.4575576401429018</v>
      </c>
      <c r="FK337">
        <v>4.666217429379765</v>
      </c>
      <c r="FL337">
        <v>58.16136286850217</v>
      </c>
      <c r="FM337">
        <v>6.941763244988554</v>
      </c>
      <c r="FN337">
        <v>26.30874663631989</v>
      </c>
      <c r="FO337">
        <v>187.1729363272244</v>
      </c>
      <c r="FP337">
        <v>602.0672160544769</v>
      </c>
      <c r="FQ337">
        <v>52.96789166541748</v>
      </c>
      <c r="FR337">
        <v>49.61414219750545</v>
      </c>
      <c r="FS337">
        <v>59.31406559224381</v>
      </c>
    </row>
    <row r="338" spans="1:175">
      <c r="A338" s="2">
        <v>45199</v>
      </c>
      <c r="B338">
        <v>742.5498504031769</v>
      </c>
      <c r="C338">
        <v>0.008471537430869258</v>
      </c>
      <c r="DR338" s="2">
        <v>45199</v>
      </c>
      <c r="DS338">
        <v>59.85513925668434</v>
      </c>
      <c r="DT338">
        <v>733.590238025688</v>
      </c>
      <c r="DU338">
        <v>101.8473734273341</v>
      </c>
      <c r="DV338">
        <v>189.0413975805731</v>
      </c>
      <c r="DW338">
        <v>9975.661104494475</v>
      </c>
      <c r="DX338">
        <v>13.35834669122352</v>
      </c>
      <c r="DY338">
        <v>1.48739571665295</v>
      </c>
      <c r="DZ338">
        <v>87.87547843687253</v>
      </c>
      <c r="EA338">
        <v>28.15806728674568</v>
      </c>
      <c r="EB338">
        <v>2.617972311186564</v>
      </c>
      <c r="EC338">
        <v>15.55290175850098</v>
      </c>
      <c r="ED338">
        <v>75.31283784811411</v>
      </c>
      <c r="EE338">
        <v>297.9966301394225</v>
      </c>
      <c r="EF338">
        <v>0.396784656503204</v>
      </c>
      <c r="EG338">
        <v>22.55244663595408</v>
      </c>
      <c r="EH338">
        <v>3.216576639006165</v>
      </c>
      <c r="EI338">
        <v>26.98313074248155</v>
      </c>
      <c r="EJ338">
        <v>7.836343059706224</v>
      </c>
      <c r="EK338">
        <v>0.4287872705411951</v>
      </c>
      <c r="EL338">
        <v>39.17309066178627</v>
      </c>
      <c r="EM338">
        <v>1.677111320578216</v>
      </c>
      <c r="EN338">
        <v>4.740302540989663</v>
      </c>
      <c r="EO338">
        <v>34.2514314127537</v>
      </c>
      <c r="EP338">
        <v>87.11998452207636</v>
      </c>
      <c r="EQ338">
        <v>16.06452816760991</v>
      </c>
      <c r="ER338">
        <v>2.600881468651134</v>
      </c>
      <c r="ES338">
        <v>849.8138623877428</v>
      </c>
      <c r="ET338">
        <v>149.3760770693912</v>
      </c>
      <c r="EU338">
        <v>2.341373186987238</v>
      </c>
      <c r="EV338">
        <v>10.79178071621486</v>
      </c>
      <c r="EW338">
        <v>252.8975040084701</v>
      </c>
      <c r="EX338">
        <v>19.60313194474147</v>
      </c>
      <c r="EY338">
        <v>0.2378268573892452</v>
      </c>
      <c r="EZ338">
        <v>49.87947267267646</v>
      </c>
      <c r="FA338">
        <v>0.008927277200179794</v>
      </c>
      <c r="FB338">
        <v>15.33291401735295</v>
      </c>
      <c r="FC338">
        <v>116.7458413303515</v>
      </c>
      <c r="FD338">
        <v>5.63924985480674</v>
      </c>
      <c r="FE338">
        <v>592.7760602216794</v>
      </c>
      <c r="FF338">
        <v>0.1819368027712051</v>
      </c>
      <c r="FG338">
        <v>13.1056817933454</v>
      </c>
      <c r="FH338">
        <v>2472.745741177014</v>
      </c>
      <c r="FI338">
        <v>345.474474100578</v>
      </c>
      <c r="FJ338">
        <v>0.4657692194656516</v>
      </c>
      <c r="FK338">
        <v>4.540458559505876</v>
      </c>
      <c r="FL338">
        <v>56.89748401795372</v>
      </c>
      <c r="FM338">
        <v>7.027014258951333</v>
      </c>
      <c r="FN338">
        <v>26.64694455726352</v>
      </c>
      <c r="FO338">
        <v>183.7370667483223</v>
      </c>
      <c r="FP338">
        <v>603.0669114996582</v>
      </c>
      <c r="FQ338">
        <v>52.26834563305754</v>
      </c>
      <c r="FR338">
        <v>50.75466160321748</v>
      </c>
      <c r="FS338">
        <v>60.08760631940537</v>
      </c>
    </row>
    <row r="339" spans="1:175">
      <c r="A339" s="2">
        <v>45200</v>
      </c>
      <c r="B339">
        <v>749.0801767354927</v>
      </c>
      <c r="C339">
        <v>0.008794461851645563</v>
      </c>
      <c r="DR339" s="2">
        <v>45200</v>
      </c>
      <c r="DS339">
        <v>59.65519337302054</v>
      </c>
      <c r="DT339">
        <v>729.420844859592</v>
      </c>
      <c r="DU339">
        <v>101.5762555573181</v>
      </c>
      <c r="DV339">
        <v>188.3240101759714</v>
      </c>
      <c r="DW339">
        <v>10157.79152412157</v>
      </c>
      <c r="DX339">
        <v>13.08137699038265</v>
      </c>
      <c r="DY339">
        <v>1.472831572248934</v>
      </c>
      <c r="DZ339">
        <v>88.50827491708526</v>
      </c>
      <c r="EA339">
        <v>27.57776720010974</v>
      </c>
      <c r="EB339">
        <v>2.645551449605</v>
      </c>
      <c r="EC339">
        <v>15.87720599259179</v>
      </c>
      <c r="ED339">
        <v>74.35546941234867</v>
      </c>
      <c r="EE339">
        <v>289.8940884465432</v>
      </c>
      <c r="EF339">
        <v>0.4203371821497567</v>
      </c>
      <c r="EG339">
        <v>22.94984084175232</v>
      </c>
      <c r="EH339">
        <v>3.27392637932165</v>
      </c>
      <c r="EI339">
        <v>27.26130822116702</v>
      </c>
      <c r="EJ339">
        <v>7.812381974850694</v>
      </c>
      <c r="EK339">
        <v>0.4289756767308171</v>
      </c>
      <c r="EL339">
        <v>39.22419438143544</v>
      </c>
      <c r="EM339">
        <v>1.600579925241471</v>
      </c>
      <c r="EN339">
        <v>4.751536227813702</v>
      </c>
      <c r="EO339">
        <v>34.51815005774082</v>
      </c>
      <c r="EP339">
        <v>85.31697610280338</v>
      </c>
      <c r="EQ339">
        <v>16.12547427373452</v>
      </c>
      <c r="ER339">
        <v>2.718009651569833</v>
      </c>
      <c r="ES339">
        <v>867.1182358920742</v>
      </c>
      <c r="ET339">
        <v>146.7742488257227</v>
      </c>
      <c r="EU339">
        <v>2.322227315839816</v>
      </c>
      <c r="EV339">
        <v>10.45421244427387</v>
      </c>
      <c r="EW339">
        <v>260.7935930263151</v>
      </c>
      <c r="EX339">
        <v>19.97033822876963</v>
      </c>
      <c r="EY339">
        <v>0.2382756227426965</v>
      </c>
      <c r="EZ339">
        <v>51.43763320467848</v>
      </c>
      <c r="FA339">
        <v>0.008502875863401546</v>
      </c>
      <c r="FB339">
        <v>15.31699250908675</v>
      </c>
      <c r="FC339">
        <v>108.4807583362338</v>
      </c>
      <c r="FD339">
        <v>5.563225104468281</v>
      </c>
      <c r="FE339">
        <v>594.4723604970238</v>
      </c>
      <c r="FF339">
        <v>0.1841662621993536</v>
      </c>
      <c r="FG339">
        <v>12.96569603337295</v>
      </c>
      <c r="FH339">
        <v>2446.474674031962</v>
      </c>
      <c r="FI339">
        <v>349.3595433486395</v>
      </c>
      <c r="FJ339">
        <v>0.4658113576014726</v>
      </c>
      <c r="FK339">
        <v>4.754367461285003</v>
      </c>
      <c r="FL339">
        <v>58.04837734902588</v>
      </c>
      <c r="FM339">
        <v>7.00649759208352</v>
      </c>
      <c r="FN339">
        <v>26.43382351477206</v>
      </c>
      <c r="FO339">
        <v>186.2755670757576</v>
      </c>
      <c r="FP339">
        <v>596.0687085860859</v>
      </c>
      <c r="FQ339">
        <v>53.25628198154557</v>
      </c>
      <c r="FR339">
        <v>44.26000237002678</v>
      </c>
      <c r="FS339">
        <v>61.87319991246248</v>
      </c>
    </row>
    <row r="340" spans="1:175">
      <c r="A340" s="2">
        <v>45201</v>
      </c>
      <c r="B340">
        <v>774.3284444599669</v>
      </c>
      <c r="C340">
        <v>0.03370569467544415</v>
      </c>
      <c r="DR340" s="2">
        <v>45201</v>
      </c>
      <c r="DS340">
        <v>58.79586116485308</v>
      </c>
      <c r="DT340">
        <v>697.8754835484914</v>
      </c>
      <c r="DU340">
        <v>224.7694570911131</v>
      </c>
      <c r="DV340">
        <v>197.7454834680219</v>
      </c>
      <c r="DW340">
        <v>13998.68798897758</v>
      </c>
      <c r="DX340">
        <v>11.44650882637582</v>
      </c>
      <c r="DY340">
        <v>1.528727401969769</v>
      </c>
      <c r="DZ340">
        <v>89.05221387968031</v>
      </c>
      <c r="EA340">
        <v>26.39666071296676</v>
      </c>
      <c r="EB340">
        <v>2.649349010507928</v>
      </c>
      <c r="EC340">
        <v>13.36955339159076</v>
      </c>
      <c r="ED340">
        <v>76.30594830628382</v>
      </c>
      <c r="EE340">
        <v>287.4241708378009</v>
      </c>
      <c r="EF340">
        <v>0.2705081416686147</v>
      </c>
      <c r="EG340">
        <v>23.87933955245025</v>
      </c>
      <c r="EH340">
        <v>3.138603067075528</v>
      </c>
      <c r="EI340">
        <v>25.34658144194835</v>
      </c>
      <c r="EJ340">
        <v>7.85972022768037</v>
      </c>
      <c r="EK340">
        <v>0.3915530882017696</v>
      </c>
      <c r="EL340">
        <v>41.92057167690903</v>
      </c>
      <c r="EM340">
        <v>1.527417859752377</v>
      </c>
      <c r="EN340">
        <v>5.083250835595468</v>
      </c>
      <c r="EO340">
        <v>37.18990152450468</v>
      </c>
      <c r="EP340">
        <v>92.9847969699811</v>
      </c>
      <c r="EQ340">
        <v>13.85246994997566</v>
      </c>
      <c r="ER340">
        <v>2.280520552139671</v>
      </c>
      <c r="ES340">
        <v>837.3526992629328</v>
      </c>
      <c r="ET340">
        <v>141.0226622237528</v>
      </c>
      <c r="EU340">
        <v>2.087503142719529</v>
      </c>
      <c r="EV340">
        <v>9.40177159080671</v>
      </c>
      <c r="EW340">
        <v>245.4122104492399</v>
      </c>
      <c r="EX340">
        <v>17.75187282757672</v>
      </c>
      <c r="EY340">
        <v>0.2467115439919866</v>
      </c>
      <c r="EZ340">
        <v>47.39450859384186</v>
      </c>
      <c r="FA340">
        <v>0.008643838737018437</v>
      </c>
      <c r="FB340">
        <v>14.58041248993203</v>
      </c>
      <c r="FC340">
        <v>113.7035654145007</v>
      </c>
      <c r="FD340">
        <v>6.304810846662336</v>
      </c>
      <c r="FE340">
        <v>572.5354808167276</v>
      </c>
      <c r="FF340">
        <v>0.162654221751161</v>
      </c>
      <c r="FG340">
        <v>20.35934236125921</v>
      </c>
      <c r="FH340">
        <v>2259.430030290478</v>
      </c>
      <c r="FI340">
        <v>380.3763561793492</v>
      </c>
      <c r="FJ340">
        <v>0.4814491598248979</v>
      </c>
      <c r="FK340">
        <v>4.326744502711239</v>
      </c>
      <c r="FL340">
        <v>58.46397611237783</v>
      </c>
      <c r="FM340">
        <v>6.684614047917253</v>
      </c>
      <c r="FN340">
        <v>26.17747551660439</v>
      </c>
      <c r="FO340">
        <v>155.7173106613814</v>
      </c>
      <c r="FP340">
        <v>592.8851059369559</v>
      </c>
      <c r="FQ340">
        <v>51.30270573036452</v>
      </c>
      <c r="FR340">
        <v>45.82278057969158</v>
      </c>
      <c r="FS340">
        <v>60.12982553338044</v>
      </c>
    </row>
    <row r="341" spans="1:175">
      <c r="A341" s="2">
        <v>45202</v>
      </c>
      <c r="B341">
        <v>746.1004380226964</v>
      </c>
      <c r="C341">
        <v>-0.03645482306536907</v>
      </c>
      <c r="DR341" s="2">
        <v>45202</v>
      </c>
      <c r="DS341">
        <v>58.57186661208821</v>
      </c>
      <c r="DT341">
        <v>726.4997283318421</v>
      </c>
      <c r="DU341">
        <v>225.0946031494939</v>
      </c>
      <c r="DV341">
        <v>204.8391738560402</v>
      </c>
      <c r="DW341">
        <v>13598.55324628077</v>
      </c>
      <c r="DX341">
        <v>11.97280245853737</v>
      </c>
      <c r="DY341">
        <v>1.558084865738428</v>
      </c>
      <c r="DZ341">
        <v>89.3986776699106</v>
      </c>
      <c r="EA341">
        <v>26.70944133613535</v>
      </c>
      <c r="EB341">
        <v>2.666474945777168</v>
      </c>
      <c r="EC341">
        <v>13.56149670032245</v>
      </c>
      <c r="ED341">
        <v>76.96916510910809</v>
      </c>
      <c r="EE341">
        <v>289.3390079113717</v>
      </c>
      <c r="EF341">
        <v>0.2725350569911146</v>
      </c>
      <c r="EG341">
        <v>24.81290380694434</v>
      </c>
      <c r="EH341">
        <v>3.267115908964312</v>
      </c>
      <c r="EI341">
        <v>25.3356144900474</v>
      </c>
      <c r="EJ341">
        <v>7.419433802154084</v>
      </c>
      <c r="EK341">
        <v>0.3928579373533087</v>
      </c>
      <c r="EL341">
        <v>42.09605261055079</v>
      </c>
      <c r="EM341">
        <v>1.569861344880612</v>
      </c>
      <c r="EN341">
        <v>5.079435162356948</v>
      </c>
      <c r="EO341">
        <v>37.30280566330914</v>
      </c>
      <c r="EP341">
        <v>93.46230547969019</v>
      </c>
      <c r="EQ341">
        <v>13.66228764211067</v>
      </c>
      <c r="ER341">
        <v>2.393441113852031</v>
      </c>
      <c r="ES341">
        <v>819.5447161263631</v>
      </c>
      <c r="ET341">
        <v>142.6911641816179</v>
      </c>
      <c r="EU341">
        <v>2.114345180810983</v>
      </c>
      <c r="EV341">
        <v>9.801450448477711</v>
      </c>
      <c r="EW341">
        <v>227.6468355425195</v>
      </c>
      <c r="EX341">
        <v>16.5931097018699</v>
      </c>
      <c r="EY341">
        <v>0.245904018012444</v>
      </c>
      <c r="EZ341">
        <v>47.49481665833278</v>
      </c>
      <c r="FA341">
        <v>0.008542693448350623</v>
      </c>
      <c r="FB341">
        <v>14.63193598702811</v>
      </c>
      <c r="FC341">
        <v>108.8283865226822</v>
      </c>
      <c r="FD341">
        <v>6.350685864284037</v>
      </c>
      <c r="FE341">
        <v>568.1456645450943</v>
      </c>
      <c r="FF341">
        <v>0.1620094877644881</v>
      </c>
      <c r="FG341">
        <v>19.45913593178715</v>
      </c>
      <c r="FH341">
        <v>2165.700774410111</v>
      </c>
      <c r="FI341">
        <v>385.0019239840465</v>
      </c>
      <c r="FJ341">
        <v>0.4870291418027231</v>
      </c>
      <c r="FK341">
        <v>4.443728807415656</v>
      </c>
      <c r="FL341">
        <v>59.56301226304822</v>
      </c>
      <c r="FM341">
        <v>6.767178256979365</v>
      </c>
      <c r="FN341">
        <v>26.39713949701193</v>
      </c>
      <c r="FO341">
        <v>154.6199552976915</v>
      </c>
      <c r="FP341">
        <v>589.8232990201374</v>
      </c>
      <c r="FQ341">
        <v>50.56920874246248</v>
      </c>
      <c r="FR341">
        <v>45.80699446613332</v>
      </c>
      <c r="FS341">
        <v>60.15735868458808</v>
      </c>
    </row>
    <row r="342" spans="1:175">
      <c r="A342" s="2">
        <v>45203</v>
      </c>
      <c r="B342">
        <v>738.1862835546013</v>
      </c>
      <c r="C342">
        <v>-0.01060735802416768</v>
      </c>
      <c r="DR342" s="2">
        <v>45203</v>
      </c>
      <c r="DS342">
        <v>59.90801062535656</v>
      </c>
      <c r="DT342">
        <v>727.2006831292102</v>
      </c>
      <c r="DU342">
        <v>224.8439526232149</v>
      </c>
      <c r="DV342">
        <v>204.8968798720007</v>
      </c>
      <c r="DW342">
        <v>13521.00163745903</v>
      </c>
      <c r="DX342">
        <v>12.19419420543414</v>
      </c>
      <c r="DY342">
        <v>1.559612357548551</v>
      </c>
      <c r="DZ342">
        <v>89.47110448501724</v>
      </c>
      <c r="EA342">
        <v>27.16737702163185</v>
      </c>
      <c r="EB342">
        <v>2.676739702825136</v>
      </c>
      <c r="EC342">
        <v>13.77994216703368</v>
      </c>
      <c r="ED342">
        <v>76.89504097785344</v>
      </c>
      <c r="EE342">
        <v>293.879707384669</v>
      </c>
      <c r="EF342">
        <v>0.2786218755655006</v>
      </c>
      <c r="EG342">
        <v>25.16271027176723</v>
      </c>
      <c r="EH342">
        <v>3.306133376037522</v>
      </c>
      <c r="EI342">
        <v>25.20970633508921</v>
      </c>
      <c r="EJ342">
        <v>7.459532347046231</v>
      </c>
      <c r="EK342">
        <v>0.395247203298688</v>
      </c>
      <c r="EL342">
        <v>41.78106612248265</v>
      </c>
      <c r="EM342">
        <v>1.571479564473099</v>
      </c>
      <c r="EN342">
        <v>5.06895838901704</v>
      </c>
      <c r="EO342">
        <v>37.62962212164131</v>
      </c>
      <c r="EP342">
        <v>92.19466976252572</v>
      </c>
      <c r="EQ342">
        <v>13.12098054330213</v>
      </c>
      <c r="ER342">
        <v>2.307999050708984</v>
      </c>
      <c r="ES342">
        <v>780.6001427458494</v>
      </c>
      <c r="ET342">
        <v>142.0891114208551</v>
      </c>
      <c r="EU342">
        <v>2.148888152999327</v>
      </c>
      <c r="EV342">
        <v>9.659413512363379</v>
      </c>
      <c r="EW342">
        <v>220.8568856418354</v>
      </c>
      <c r="EX342">
        <v>17.09245942780908</v>
      </c>
      <c r="EY342">
        <v>0.2449442820547913</v>
      </c>
      <c r="EZ342">
        <v>48.4444099312337</v>
      </c>
      <c r="FA342">
        <v>0.008611789771799818</v>
      </c>
      <c r="FB342">
        <v>14.69209088328691</v>
      </c>
      <c r="FC342">
        <v>114.6984430427825</v>
      </c>
      <c r="FD342">
        <v>6.527087536383295</v>
      </c>
      <c r="FE342">
        <v>560.9895787841526</v>
      </c>
      <c r="FF342">
        <v>0.1623384244777354</v>
      </c>
      <c r="FG342">
        <v>19.49866377878555</v>
      </c>
      <c r="FH342">
        <v>2197.572688496414</v>
      </c>
      <c r="FI342">
        <v>385.0729256027228</v>
      </c>
      <c r="FJ342">
        <v>0.4983763238132198</v>
      </c>
      <c r="FK342">
        <v>4.46789180977273</v>
      </c>
      <c r="FL342">
        <v>60.01365779772263</v>
      </c>
      <c r="FM342">
        <v>6.792022035910085</v>
      </c>
      <c r="FN342">
        <v>26.51228730165888</v>
      </c>
      <c r="FO342">
        <v>147.5559126861125</v>
      </c>
      <c r="FP342">
        <v>585.0291354282124</v>
      </c>
      <c r="FQ342">
        <v>47.61516575631723</v>
      </c>
      <c r="FR342">
        <v>48.18968161904257</v>
      </c>
      <c r="FS342">
        <v>60.94648926619006</v>
      </c>
    </row>
    <row r="343" spans="1:175">
      <c r="A343" s="2">
        <v>45204</v>
      </c>
      <c r="B343">
        <v>739.0210709321709</v>
      </c>
      <c r="C343">
        <v>0.001130862759396889</v>
      </c>
      <c r="DR343" s="2">
        <v>45204</v>
      </c>
      <c r="DS343">
        <v>60.54894632990108</v>
      </c>
      <c r="DT343">
        <v>726.8964327960407</v>
      </c>
      <c r="DU343">
        <v>228.7319552218774</v>
      </c>
      <c r="DV343">
        <v>207.7879717972364</v>
      </c>
      <c r="DW343">
        <v>13704.70124256458</v>
      </c>
      <c r="DX343">
        <v>12.25416763574931</v>
      </c>
      <c r="DY343">
        <v>1.582694913063089</v>
      </c>
      <c r="DZ343">
        <v>89.65477431109966</v>
      </c>
      <c r="EA343">
        <v>27.43266511460959</v>
      </c>
      <c r="EB343">
        <v>2.689266018146937</v>
      </c>
      <c r="EC343">
        <v>13.6737754183441</v>
      </c>
      <c r="ED343">
        <v>77.20136055778154</v>
      </c>
      <c r="EE343">
        <v>290.8612107619873</v>
      </c>
      <c r="EF343">
        <v>0.279298535218198</v>
      </c>
      <c r="EG343">
        <v>25.35761791985694</v>
      </c>
      <c r="EH343">
        <v>3.294319629227298</v>
      </c>
      <c r="EI343">
        <v>25.3445162993677</v>
      </c>
      <c r="EJ343">
        <v>7.616521843089264</v>
      </c>
      <c r="EK343">
        <v>0.3914237080463992</v>
      </c>
      <c r="EL343">
        <v>41.12186630034538</v>
      </c>
      <c r="EM343">
        <v>1.563810907391633</v>
      </c>
      <c r="EN343">
        <v>5.059477970167207</v>
      </c>
      <c r="EO343">
        <v>38.11060226583261</v>
      </c>
      <c r="EP343">
        <v>91.42860096248315</v>
      </c>
      <c r="EQ343">
        <v>12.95407728374161</v>
      </c>
      <c r="ER343">
        <v>2.285977797635517</v>
      </c>
      <c r="ES343">
        <v>764.7072136080615</v>
      </c>
      <c r="ET343">
        <v>144.4487998279878</v>
      </c>
      <c r="EU343">
        <v>2.084565202722086</v>
      </c>
      <c r="EV343">
        <v>9.540832559515088</v>
      </c>
      <c r="EW343">
        <v>216.7439499618818</v>
      </c>
      <c r="EX343">
        <v>15.72622593690293</v>
      </c>
      <c r="EY343">
        <v>0.2491951361596779</v>
      </c>
      <c r="EZ343">
        <v>49.16856710388723</v>
      </c>
      <c r="FA343">
        <v>0.008505004822383122</v>
      </c>
      <c r="FB343">
        <v>14.68667187908729</v>
      </c>
      <c r="FC343">
        <v>115.6051660154767</v>
      </c>
      <c r="FD343">
        <v>6.929309802662815</v>
      </c>
      <c r="FE343">
        <v>568.7928395277911</v>
      </c>
      <c r="FF343">
        <v>0.1653468322744913</v>
      </c>
      <c r="FG343">
        <v>19.45716623434111</v>
      </c>
      <c r="FH343">
        <v>2214.650567375452</v>
      </c>
      <c r="FI343">
        <v>384.8509953882311</v>
      </c>
      <c r="FJ343">
        <v>0.5037674097740557</v>
      </c>
      <c r="FK343">
        <v>4.336250001561631</v>
      </c>
      <c r="FL343">
        <v>60.33437872564262</v>
      </c>
      <c r="FM343">
        <v>6.773910569692331</v>
      </c>
      <c r="FN343">
        <v>26.79057734978675</v>
      </c>
      <c r="FO343">
        <v>150.58989316047</v>
      </c>
      <c r="FP343">
        <v>589.0133638500228</v>
      </c>
      <c r="FQ343">
        <v>48.16728568563137</v>
      </c>
      <c r="FR343">
        <v>45.49763092366575</v>
      </c>
      <c r="FS343">
        <v>61.73690165340231</v>
      </c>
    </row>
    <row r="344" spans="1:175">
      <c r="A344" s="2">
        <v>45205</v>
      </c>
      <c r="B344">
        <v>723.2415315226757</v>
      </c>
      <c r="C344">
        <v>-0.02135194790805028</v>
      </c>
      <c r="DR344" s="2">
        <v>45205</v>
      </c>
      <c r="DS344">
        <v>60.76057590314172</v>
      </c>
      <c r="DT344">
        <v>738.5659043620727</v>
      </c>
      <c r="DU344">
        <v>227.6311286978248</v>
      </c>
      <c r="DV344">
        <v>206.2315486672568</v>
      </c>
      <c r="DW344">
        <v>13572.13861874651</v>
      </c>
      <c r="DX344">
        <v>12.66368522509019</v>
      </c>
      <c r="DY344">
        <v>1.579730228334381</v>
      </c>
      <c r="DZ344">
        <v>89.16565396270559</v>
      </c>
      <c r="EA344">
        <v>27.20557792943423</v>
      </c>
      <c r="EB344">
        <v>2.682345568659087</v>
      </c>
      <c r="EC344">
        <v>13.71457664381474</v>
      </c>
      <c r="ED344">
        <v>77.24724735591184</v>
      </c>
      <c r="EE344">
        <v>287.5702819295468</v>
      </c>
      <c r="EF344">
        <v>0.2855678269771227</v>
      </c>
      <c r="EG344">
        <v>25.70087012735653</v>
      </c>
      <c r="EH344">
        <v>3.381293605921996</v>
      </c>
      <c r="EI344">
        <v>25.21151760630091</v>
      </c>
      <c r="EJ344">
        <v>7.645587134476523</v>
      </c>
      <c r="EK344">
        <v>0.3935920077478811</v>
      </c>
      <c r="EL344">
        <v>40.90068516856999</v>
      </c>
      <c r="EM344">
        <v>1.564626460694498</v>
      </c>
      <c r="EN344">
        <v>5.035864272395816</v>
      </c>
      <c r="EO344">
        <v>37.82797437408455</v>
      </c>
      <c r="EP344">
        <v>93.26259499790196</v>
      </c>
      <c r="EQ344">
        <v>12.58149411266601</v>
      </c>
      <c r="ER344">
        <v>2.404282557361371</v>
      </c>
      <c r="ES344">
        <v>810.8288851912741</v>
      </c>
      <c r="ET344">
        <v>145.1474969829906</v>
      </c>
      <c r="EU344">
        <v>2.088876947076102</v>
      </c>
      <c r="EV344">
        <v>9.677118467715729</v>
      </c>
      <c r="EW344">
        <v>220.1549385263682</v>
      </c>
      <c r="EX344">
        <v>15.30894453004277</v>
      </c>
      <c r="EY344">
        <v>0.2421955327055637</v>
      </c>
      <c r="EZ344">
        <v>48.82771881919488</v>
      </c>
      <c r="FA344">
        <v>0.00817136944398543</v>
      </c>
      <c r="FB344">
        <v>14.72375388152486</v>
      </c>
      <c r="FC344">
        <v>117.5932993941049</v>
      </c>
      <c r="FD344">
        <v>6.617621871085932</v>
      </c>
      <c r="FE344">
        <v>565.642649688948</v>
      </c>
      <c r="FF344">
        <v>0.1613473811013274</v>
      </c>
      <c r="FG344">
        <v>19.36601273984896</v>
      </c>
      <c r="FH344">
        <v>2226.782221103946</v>
      </c>
      <c r="FI344">
        <v>380.7866623955251</v>
      </c>
      <c r="FJ344">
        <v>0.5121549788191264</v>
      </c>
      <c r="FK344">
        <v>4.335478651120984</v>
      </c>
      <c r="FL344">
        <v>59.74852949976022</v>
      </c>
      <c r="FM344">
        <v>6.852388519975872</v>
      </c>
      <c r="FN344">
        <v>26.97091272107792</v>
      </c>
      <c r="FO344">
        <v>148.5873448434032</v>
      </c>
      <c r="FP344">
        <v>581.2781638676131</v>
      </c>
      <c r="FQ344">
        <v>47.97395698629803</v>
      </c>
      <c r="FR344">
        <v>47.18084382404993</v>
      </c>
      <c r="FS344">
        <v>61.17879663485287</v>
      </c>
    </row>
    <row r="345" spans="1:175">
      <c r="A345" s="2">
        <v>45206</v>
      </c>
      <c r="B345">
        <v>735.4007321302139</v>
      </c>
      <c r="C345">
        <v>0.01681208846225801</v>
      </c>
      <c r="DR345" s="2">
        <v>45206</v>
      </c>
      <c r="DS345">
        <v>60.16380442142183</v>
      </c>
      <c r="DT345">
        <v>737.7608551174528</v>
      </c>
      <c r="DU345">
        <v>229.9476137090749</v>
      </c>
      <c r="DV345">
        <v>208.4915176158156</v>
      </c>
      <c r="DW345">
        <v>13722.92610297784</v>
      </c>
      <c r="DX345">
        <v>12.76461453420796</v>
      </c>
      <c r="DY345">
        <v>1.589190524994144</v>
      </c>
      <c r="DZ345">
        <v>89.4854792906815</v>
      </c>
      <c r="EA345">
        <v>27.33248919885551</v>
      </c>
      <c r="EB345">
        <v>2.669242450454651</v>
      </c>
      <c r="EC345">
        <v>13.83932778401577</v>
      </c>
      <c r="ED345">
        <v>77.23751723830668</v>
      </c>
      <c r="EE345">
        <v>291.2066319609231</v>
      </c>
      <c r="EF345">
        <v>0.2776306170778668</v>
      </c>
      <c r="EG345">
        <v>25.78371135388155</v>
      </c>
      <c r="EH345">
        <v>3.345277753714705</v>
      </c>
      <c r="EI345">
        <v>25.09708081771543</v>
      </c>
      <c r="EJ345">
        <v>7.527825556619437</v>
      </c>
      <c r="EK345">
        <v>0.396732219027961</v>
      </c>
      <c r="EL345">
        <v>40.94354296610373</v>
      </c>
      <c r="EM345">
        <v>1.576280002450762</v>
      </c>
      <c r="EN345">
        <v>5.004077568477058</v>
      </c>
      <c r="EO345">
        <v>37.7251600930413</v>
      </c>
      <c r="EP345">
        <v>94.26226279614536</v>
      </c>
      <c r="EQ345">
        <v>13.00562390997975</v>
      </c>
      <c r="ER345">
        <v>2.35070485527525</v>
      </c>
      <c r="ES345">
        <v>816.8577518207575</v>
      </c>
      <c r="ET345">
        <v>145.4835729754398</v>
      </c>
      <c r="EU345">
        <v>2.011960165630017</v>
      </c>
      <c r="EV345">
        <v>9.66794427414013</v>
      </c>
      <c r="EW345">
        <v>205.4206910155773</v>
      </c>
      <c r="EX345">
        <v>14.88061405948916</v>
      </c>
      <c r="EY345">
        <v>0.2440199359842221</v>
      </c>
      <c r="EZ345">
        <v>48.5038585690534</v>
      </c>
      <c r="FA345">
        <v>0.008478959017997664</v>
      </c>
      <c r="FB345">
        <v>14.72303886204452</v>
      </c>
      <c r="FC345">
        <v>116.490202230163</v>
      </c>
      <c r="FD345">
        <v>6.713205065492543</v>
      </c>
      <c r="FE345">
        <v>565.0412299051208</v>
      </c>
      <c r="FF345">
        <v>0.1595348606400209</v>
      </c>
      <c r="FG345">
        <v>19.05167588859527</v>
      </c>
      <c r="FH345">
        <v>2246.769838736283</v>
      </c>
      <c r="FI345">
        <v>384.2502423136051</v>
      </c>
      <c r="FJ345">
        <v>0.5175100502930516</v>
      </c>
      <c r="FK345">
        <v>5.01225690467251</v>
      </c>
      <c r="FL345">
        <v>59.59198386922812</v>
      </c>
      <c r="FM345">
        <v>6.782237439631764</v>
      </c>
      <c r="FN345">
        <v>26.67972525794889</v>
      </c>
      <c r="FO345">
        <v>153.0003280709664</v>
      </c>
      <c r="FP345">
        <v>583.4430529823518</v>
      </c>
      <c r="FQ345">
        <v>48.54930719763711</v>
      </c>
      <c r="FR345">
        <v>43.74477883699301</v>
      </c>
      <c r="FS345">
        <v>60.88503001821441</v>
      </c>
    </row>
    <row r="346" spans="1:175">
      <c r="A346" s="2">
        <v>45207</v>
      </c>
      <c r="B346">
        <v>744.8050805870162</v>
      </c>
      <c r="C346">
        <v>0.0127880596876222</v>
      </c>
      <c r="DR346" s="2">
        <v>45207</v>
      </c>
      <c r="DS346">
        <v>61.25445003616539</v>
      </c>
      <c r="DT346">
        <v>753.2752798575788</v>
      </c>
      <c r="DU346">
        <v>174.8213919241008</v>
      </c>
      <c r="DV346">
        <v>214.0120315087297</v>
      </c>
      <c r="DW346">
        <v>13911.1396209619</v>
      </c>
      <c r="DX346">
        <v>12.87189021968027</v>
      </c>
      <c r="DY346">
        <v>1.597561093074341</v>
      </c>
      <c r="DZ346">
        <v>91.11247906746402</v>
      </c>
      <c r="EA346">
        <v>27.93391937057402</v>
      </c>
      <c r="EB346">
        <v>2.703365315778086</v>
      </c>
      <c r="EC346">
        <v>14.26772425793919</v>
      </c>
      <c r="ED346">
        <v>78.46488303680614</v>
      </c>
      <c r="EE346">
        <v>297.7824664967729</v>
      </c>
      <c r="EF346">
        <v>0.2863025984255714</v>
      </c>
      <c r="EG346">
        <v>26.20200936005926</v>
      </c>
      <c r="EH346">
        <v>3.40748057507897</v>
      </c>
      <c r="EI346">
        <v>25.8012515309317</v>
      </c>
      <c r="EJ346">
        <v>7.384395802857048</v>
      </c>
      <c r="EK346">
        <v>0.403074950284864</v>
      </c>
      <c r="EL346">
        <v>42.09337237347687</v>
      </c>
      <c r="EM346">
        <v>1.636358150077593</v>
      </c>
      <c r="EN346">
        <v>4.91512460658934</v>
      </c>
      <c r="EO346">
        <v>37.5688596305685</v>
      </c>
      <c r="EP346">
        <v>96.1381658112369</v>
      </c>
      <c r="EQ346">
        <v>13.17184563767364</v>
      </c>
      <c r="ER346">
        <v>2.335073120584807</v>
      </c>
      <c r="ES346">
        <v>825.3120794999387</v>
      </c>
      <c r="ET346">
        <v>147.2918712080963</v>
      </c>
      <c r="EU346">
        <v>2.05436448348842</v>
      </c>
      <c r="EV346">
        <v>9.748287938562928</v>
      </c>
      <c r="EW346">
        <v>212.9449942417403</v>
      </c>
      <c r="EX346">
        <v>15.21533112182623</v>
      </c>
      <c r="EY346">
        <v>0.2472383506011955</v>
      </c>
      <c r="EZ346">
        <v>49.3654121749214</v>
      </c>
      <c r="FA346">
        <v>0.008778312240374654</v>
      </c>
      <c r="FB346">
        <v>14.9208274304477</v>
      </c>
      <c r="FC346">
        <v>119.4825751783674</v>
      </c>
      <c r="FD346">
        <v>6.973594724346891</v>
      </c>
      <c r="FE346">
        <v>576.6808244363475</v>
      </c>
      <c r="FF346">
        <v>0.1631767136079161</v>
      </c>
      <c r="FG346">
        <v>18.31418291694344</v>
      </c>
      <c r="FH346">
        <v>2257.749236522016</v>
      </c>
      <c r="FI346">
        <v>388.6121702544289</v>
      </c>
      <c r="FJ346">
        <v>0.5309580828948357</v>
      </c>
      <c r="FK346">
        <v>5.140579822147157</v>
      </c>
      <c r="FL346">
        <v>60.2616715993625</v>
      </c>
      <c r="FM346">
        <v>6.959473947830748</v>
      </c>
      <c r="FN346">
        <v>27.11894296333164</v>
      </c>
      <c r="FO346">
        <v>153.2592009038067</v>
      </c>
      <c r="FP346">
        <v>585.5026919807345</v>
      </c>
      <c r="FQ346">
        <v>49.56048678329419</v>
      </c>
      <c r="FR346">
        <v>42.71703278621987</v>
      </c>
      <c r="FS346">
        <v>61.74423061982153</v>
      </c>
    </row>
    <row r="347" spans="1:175">
      <c r="A347" s="2">
        <v>45208</v>
      </c>
      <c r="B347">
        <v>742.9840854107526</v>
      </c>
      <c r="C347">
        <v>-0.002444928510461186</v>
      </c>
      <c r="DR347" s="2">
        <v>45208</v>
      </c>
      <c r="DS347">
        <v>62.35318425830303</v>
      </c>
      <c r="DT347">
        <v>761.4420921757257</v>
      </c>
      <c r="DU347">
        <v>64.3250613887807</v>
      </c>
      <c r="DV347">
        <v>177.4971718605642</v>
      </c>
      <c r="DW347">
        <v>16288.05109552974</v>
      </c>
      <c r="DX347">
        <v>11.35295952646223</v>
      </c>
      <c r="DY347">
        <v>1.605785377901803</v>
      </c>
      <c r="DZ347">
        <v>102.6319046361397</v>
      </c>
      <c r="EA347">
        <v>27.35392353028683</v>
      </c>
      <c r="EB347">
        <v>2.905074273202059</v>
      </c>
      <c r="EC347">
        <v>13.69551349072354</v>
      </c>
      <c r="ED347">
        <v>74.88331164172993</v>
      </c>
      <c r="EE347">
        <v>284.4220606970559</v>
      </c>
      <c r="EF347">
        <v>0.3053442692343025</v>
      </c>
      <c r="EG347">
        <v>25.79268372343612</v>
      </c>
      <c r="EH347">
        <v>3.236275574195881</v>
      </c>
      <c r="EI347">
        <v>34.41297861608165</v>
      </c>
      <c r="EJ347">
        <v>8.318745871567421</v>
      </c>
      <c r="EK347">
        <v>0.4605825738596859</v>
      </c>
      <c r="EL347">
        <v>63.71675843193253</v>
      </c>
      <c r="EM347">
        <v>1.778636565404621</v>
      </c>
      <c r="EN347">
        <v>4.691437404852038</v>
      </c>
      <c r="EO347">
        <v>39.35824161333377</v>
      </c>
      <c r="EP347">
        <v>89.59951291422956</v>
      </c>
      <c r="EQ347">
        <v>13.37753315419282</v>
      </c>
      <c r="ER347">
        <v>2.245663811368205</v>
      </c>
      <c r="ES347">
        <v>935.0599093257531</v>
      </c>
      <c r="ET347">
        <v>145.243437254861</v>
      </c>
      <c r="EU347">
        <v>1.917421114327839</v>
      </c>
      <c r="EV347">
        <v>8.7645433083722</v>
      </c>
      <c r="EW347">
        <v>224.2032831070564</v>
      </c>
      <c r="EX347">
        <v>11.12194047543644</v>
      </c>
      <c r="EY347">
        <v>0.2651648704242029</v>
      </c>
      <c r="EZ347">
        <v>45.30473325085484</v>
      </c>
      <c r="FA347">
        <v>0.009085813871662143</v>
      </c>
      <c r="FB347">
        <v>14.64625420630018</v>
      </c>
      <c r="FC347">
        <v>148.2543267562305</v>
      </c>
      <c r="FD347">
        <v>16.39158694315379</v>
      </c>
      <c r="FE347">
        <v>571.0189909253996</v>
      </c>
      <c r="FF347">
        <v>0.1708989327776072</v>
      </c>
      <c r="FG347">
        <v>16.36109701195243</v>
      </c>
      <c r="FH347">
        <v>2591.82176357053</v>
      </c>
      <c r="FI347">
        <v>339.6674122901294</v>
      </c>
      <c r="FJ347">
        <v>0.6365890701517396</v>
      </c>
      <c r="FK347">
        <v>4.896613468740182</v>
      </c>
      <c r="FL347">
        <v>54.12853104991307</v>
      </c>
      <c r="FM347">
        <v>8.403691145799028</v>
      </c>
      <c r="FN347">
        <v>29.33958930263378</v>
      </c>
      <c r="FO347">
        <v>115.8626774163744</v>
      </c>
      <c r="FP347">
        <v>639.4948781034198</v>
      </c>
      <c r="FQ347">
        <v>50.59962346623664</v>
      </c>
      <c r="FR347">
        <v>61.96109060103035</v>
      </c>
      <c r="FS347">
        <v>59.60521830781529</v>
      </c>
    </row>
    <row r="348" spans="1:175">
      <c r="A348" s="2">
        <v>45209</v>
      </c>
      <c r="B348">
        <v>713.4647596766731</v>
      </c>
      <c r="C348">
        <v>-0.03973076451262081</v>
      </c>
      <c r="DR348" s="2">
        <v>45209</v>
      </c>
      <c r="DS348">
        <v>62.76005931156427</v>
      </c>
      <c r="DT348">
        <v>761.653167107448</v>
      </c>
      <c r="DU348">
        <v>64.93919336258239</v>
      </c>
      <c r="DV348">
        <v>179.7717957937109</v>
      </c>
      <c r="DW348">
        <v>16431.8646361258</v>
      </c>
      <c r="DX348">
        <v>11.5506328908709</v>
      </c>
      <c r="DY348">
        <v>1.570203137229859</v>
      </c>
      <c r="DZ348">
        <v>104.0300175733156</v>
      </c>
      <c r="EA348">
        <v>27.97701288494359</v>
      </c>
      <c r="EB348">
        <v>2.898899656715158</v>
      </c>
      <c r="EC348">
        <v>13.67381422295181</v>
      </c>
      <c r="ED348">
        <v>76.42023264466138</v>
      </c>
      <c r="EE348">
        <v>290.2440313067358</v>
      </c>
      <c r="EF348">
        <v>0.3051043368508055</v>
      </c>
      <c r="EG348">
        <v>26.08841645333116</v>
      </c>
      <c r="EH348">
        <v>3.258751834516448</v>
      </c>
      <c r="EI348">
        <v>33.83690257520679</v>
      </c>
      <c r="EJ348">
        <v>7.917697391722628</v>
      </c>
      <c r="EK348">
        <v>0.472955339061196</v>
      </c>
      <c r="EL348">
        <v>63.47189913154961</v>
      </c>
      <c r="EM348">
        <v>1.817212875741402</v>
      </c>
      <c r="EN348">
        <v>4.733330997239181</v>
      </c>
      <c r="EO348">
        <v>39.65213701306836</v>
      </c>
      <c r="EP348">
        <v>91.008025716765</v>
      </c>
      <c r="EQ348">
        <v>14.16835605194726</v>
      </c>
      <c r="ER348">
        <v>2.24747919607996</v>
      </c>
      <c r="ES348">
        <v>963.826548229059</v>
      </c>
      <c r="ET348">
        <v>146.2417060131346</v>
      </c>
      <c r="EU348">
        <v>1.906506467444136</v>
      </c>
      <c r="EV348">
        <v>8.809050129290652</v>
      </c>
      <c r="EW348">
        <v>234.7241363735211</v>
      </c>
      <c r="EX348">
        <v>8.857569897847663</v>
      </c>
      <c r="EY348">
        <v>0.2636624691978538</v>
      </c>
      <c r="EZ348">
        <v>45.97920483241325</v>
      </c>
      <c r="FA348">
        <v>0.008898947094947634</v>
      </c>
      <c r="FB348">
        <v>14.80212425779041</v>
      </c>
      <c r="FC348">
        <v>148.8903154006676</v>
      </c>
      <c r="FD348">
        <v>16.30487639830204</v>
      </c>
      <c r="FE348">
        <v>570.1774362260787</v>
      </c>
      <c r="FF348">
        <v>0.1644585419771601</v>
      </c>
      <c r="FG348">
        <v>16.06085167475985</v>
      </c>
      <c r="FH348">
        <v>2576.205337956609</v>
      </c>
      <c r="FI348">
        <v>334.8116254512335</v>
      </c>
      <c r="FJ348">
        <v>0.6328713934086405</v>
      </c>
      <c r="FK348">
        <v>5.04485847422631</v>
      </c>
      <c r="FL348">
        <v>54.70975563425967</v>
      </c>
      <c r="FM348">
        <v>8.478705361311933</v>
      </c>
      <c r="FN348">
        <v>29.63061644406212</v>
      </c>
      <c r="FO348">
        <v>113.6208810885932</v>
      </c>
      <c r="FP348">
        <v>638.2951691278763</v>
      </c>
      <c r="FQ348">
        <v>50.02905563645007</v>
      </c>
      <c r="FR348">
        <v>61.85970794170716</v>
      </c>
      <c r="FS348">
        <v>62.95300608682093</v>
      </c>
    </row>
    <row r="349" spans="1:175">
      <c r="A349" s="2">
        <v>45210</v>
      </c>
      <c r="B349">
        <v>708.5381494493593</v>
      </c>
      <c r="C349">
        <v>-0.006905190705629893</v>
      </c>
      <c r="DR349" s="2">
        <v>45210</v>
      </c>
      <c r="DS349">
        <v>64.21642518216029</v>
      </c>
      <c r="DT349">
        <v>765.81543959973</v>
      </c>
      <c r="DU349">
        <v>68.74778628769165</v>
      </c>
      <c r="DV349">
        <v>177.5172789908446</v>
      </c>
      <c r="DW349">
        <v>16325.13992835825</v>
      </c>
      <c r="DX349">
        <v>11.47454637588794</v>
      </c>
      <c r="DY349">
        <v>1.58815152135562</v>
      </c>
      <c r="DZ349">
        <v>103.8609446593482</v>
      </c>
      <c r="EA349">
        <v>27.69603931514708</v>
      </c>
      <c r="EB349">
        <v>2.895528236876996</v>
      </c>
      <c r="EC349">
        <v>13.67908177626965</v>
      </c>
      <c r="ED349">
        <v>76.92638543431359</v>
      </c>
      <c r="EE349">
        <v>287.2025041942468</v>
      </c>
      <c r="EF349">
        <v>0.303797530306785</v>
      </c>
      <c r="EG349">
        <v>26.74264660939641</v>
      </c>
      <c r="EH349">
        <v>3.291055092507276</v>
      </c>
      <c r="EI349">
        <v>33.90342519977264</v>
      </c>
      <c r="EJ349">
        <v>8.355526009089761</v>
      </c>
      <c r="EK349">
        <v>0.468214077774341</v>
      </c>
      <c r="EL349">
        <v>63.80783312399971</v>
      </c>
      <c r="EM349">
        <v>1.791488036543477</v>
      </c>
      <c r="EN349">
        <v>4.750188759550497</v>
      </c>
      <c r="EO349">
        <v>38.77700048567911</v>
      </c>
      <c r="EP349">
        <v>90.48566091450408</v>
      </c>
      <c r="EQ349">
        <v>14.24648654639469</v>
      </c>
      <c r="ER349">
        <v>2.206847200003589</v>
      </c>
      <c r="ES349">
        <v>954.8466834554554</v>
      </c>
      <c r="ET349">
        <v>144.5677470792539</v>
      </c>
      <c r="EU349">
        <v>1.930133096475526</v>
      </c>
      <c r="EV349">
        <v>8.646405975070175</v>
      </c>
      <c r="EW349">
        <v>238.0164493290459</v>
      </c>
      <c r="EX349">
        <v>8.559219889898506</v>
      </c>
      <c r="EY349">
        <v>0.2593489095740423</v>
      </c>
      <c r="EZ349">
        <v>46.13437949245928</v>
      </c>
      <c r="FA349">
        <v>0.008815397387431092</v>
      </c>
      <c r="FB349">
        <v>14.63014634817961</v>
      </c>
      <c r="FC349">
        <v>152.0547986166652</v>
      </c>
      <c r="FD349">
        <v>16.42259570283701</v>
      </c>
      <c r="FE349">
        <v>555.6149152860696</v>
      </c>
      <c r="FF349">
        <v>0.1681985856434482</v>
      </c>
      <c r="FG349">
        <v>16.17360947367101</v>
      </c>
      <c r="FH349">
        <v>2537.529093922013</v>
      </c>
      <c r="FI349">
        <v>334.3842697401199</v>
      </c>
      <c r="FJ349">
        <v>0.6311607415118712</v>
      </c>
      <c r="FK349">
        <v>4.807636528404386</v>
      </c>
      <c r="FL349">
        <v>54.56080333429642</v>
      </c>
      <c r="FM349">
        <v>8.429907481686776</v>
      </c>
      <c r="FN349">
        <v>30.07904252121274</v>
      </c>
      <c r="FO349">
        <v>112.6920567984272</v>
      </c>
      <c r="FP349">
        <v>628.6649428722374</v>
      </c>
      <c r="FQ349">
        <v>50.20582784646576</v>
      </c>
      <c r="FR349">
        <v>64.02543666099946</v>
      </c>
      <c r="FS349">
        <v>63.72476163922168</v>
      </c>
    </row>
    <row r="350" spans="1:175">
      <c r="A350" s="2">
        <v>45211</v>
      </c>
      <c r="B350">
        <v>701.9299371464124</v>
      </c>
      <c r="C350">
        <v>-0.009326544107868373</v>
      </c>
      <c r="DR350" s="2">
        <v>45211</v>
      </c>
      <c r="DS350">
        <v>63.65132557826963</v>
      </c>
      <c r="DT350">
        <v>757.6117721308228</v>
      </c>
      <c r="DU350">
        <v>69.45902844653335</v>
      </c>
      <c r="DV350">
        <v>177.2884668758338</v>
      </c>
      <c r="DW350">
        <v>16960.62830377198</v>
      </c>
      <c r="DX350">
        <v>11.22244733047665</v>
      </c>
      <c r="DY350">
        <v>1.570176361432153</v>
      </c>
      <c r="DZ350">
        <v>104.4299405743011</v>
      </c>
      <c r="EA350">
        <v>27.68092025395354</v>
      </c>
      <c r="EB350">
        <v>2.901952293230895</v>
      </c>
      <c r="EC350">
        <v>13.69452568072217</v>
      </c>
      <c r="ED350">
        <v>77.30572196663654</v>
      </c>
      <c r="EE350">
        <v>290.3193833191272</v>
      </c>
      <c r="EF350">
        <v>0.3013895912467917</v>
      </c>
      <c r="EG350">
        <v>26.60359736059346</v>
      </c>
      <c r="EH350">
        <v>3.287595782786706</v>
      </c>
      <c r="EI350">
        <v>34.30925203884744</v>
      </c>
      <c r="EJ350">
        <v>8.498674396486837</v>
      </c>
      <c r="EK350">
        <v>0.4677759799971677</v>
      </c>
      <c r="EL350">
        <v>63.13359172376203</v>
      </c>
      <c r="EM350">
        <v>1.789547717609105</v>
      </c>
      <c r="EN350">
        <v>4.741655352298956</v>
      </c>
      <c r="EO350">
        <v>39.03690776511017</v>
      </c>
      <c r="EP350">
        <v>89.85518217390123</v>
      </c>
      <c r="EQ350">
        <v>14.48133993347408</v>
      </c>
      <c r="ER350">
        <v>2.165355649307811</v>
      </c>
      <c r="ES350">
        <v>960.4551959896737</v>
      </c>
      <c r="ET350">
        <v>146.0036768325885</v>
      </c>
      <c r="EU350">
        <v>1.902538419978692</v>
      </c>
      <c r="EV350">
        <v>8.668335628506862</v>
      </c>
      <c r="EW350">
        <v>243.312502952762</v>
      </c>
      <c r="EX350">
        <v>8.423784018974802</v>
      </c>
      <c r="EY350">
        <v>0.2662237294690781</v>
      </c>
      <c r="EZ350">
        <v>45.76575152770238</v>
      </c>
      <c r="FA350">
        <v>0.008602304588646675</v>
      </c>
      <c r="FB350">
        <v>14.72951081993087</v>
      </c>
      <c r="FC350">
        <v>152.2634444711134</v>
      </c>
      <c r="FD350">
        <v>16.46705319495792</v>
      </c>
      <c r="FE350">
        <v>549.8317237442162</v>
      </c>
      <c r="FF350">
        <v>0.1654784566213709</v>
      </c>
      <c r="FG350">
        <v>16.23804556338212</v>
      </c>
      <c r="FH350">
        <v>2573.351641050117</v>
      </c>
      <c r="FI350">
        <v>328.8245197464225</v>
      </c>
      <c r="FJ350">
        <v>0.6254864870192741</v>
      </c>
      <c r="FK350">
        <v>4.919122777564984</v>
      </c>
      <c r="FL350">
        <v>54.24387696716525</v>
      </c>
      <c r="FM350">
        <v>8.350456870993305</v>
      </c>
      <c r="FN350">
        <v>29.68922579956216</v>
      </c>
      <c r="FO350">
        <v>111.9766623879713</v>
      </c>
      <c r="FP350">
        <v>639.9863341805423</v>
      </c>
      <c r="FQ350">
        <v>50.67542910124546</v>
      </c>
      <c r="FR350">
        <v>62.22341709588495</v>
      </c>
      <c r="FS350">
        <v>62.39714155321805</v>
      </c>
    </row>
    <row r="351" spans="1:175">
      <c r="A351" s="2">
        <v>45212</v>
      </c>
      <c r="B351">
        <v>697.1979261640383</v>
      </c>
      <c r="C351">
        <v>-0.006741429211028271</v>
      </c>
      <c r="DR351" s="2">
        <v>45212</v>
      </c>
      <c r="DS351">
        <v>63.09280350787925</v>
      </c>
      <c r="DT351">
        <v>773.519556135947</v>
      </c>
      <c r="DU351">
        <v>70.45842516338355</v>
      </c>
      <c r="DV351">
        <v>177.8780062180018</v>
      </c>
      <c r="DW351">
        <v>17043.84876657649</v>
      </c>
      <c r="DX351">
        <v>11.05599420592166</v>
      </c>
      <c r="DY351">
        <v>1.587987456515753</v>
      </c>
      <c r="DZ351">
        <v>102.956456252016</v>
      </c>
      <c r="EA351">
        <v>27.76604583862525</v>
      </c>
      <c r="EB351">
        <v>2.879018830429514</v>
      </c>
      <c r="EC351">
        <v>13.91625173508675</v>
      </c>
      <c r="ED351">
        <v>76.67427888304526</v>
      </c>
      <c r="EE351">
        <v>293.8879385530852</v>
      </c>
      <c r="EF351">
        <v>0.3048031762819447</v>
      </c>
      <c r="EG351">
        <v>26.98755398344461</v>
      </c>
      <c r="EH351">
        <v>3.382579410147815</v>
      </c>
      <c r="EI351">
        <v>34.43420725877866</v>
      </c>
      <c r="EJ351">
        <v>8.602694384457063</v>
      </c>
      <c r="EK351">
        <v>0.4575698806665285</v>
      </c>
      <c r="EL351">
        <v>64.34912004840209</v>
      </c>
      <c r="EM351">
        <v>1.856114341384499</v>
      </c>
      <c r="EN351">
        <v>4.660389539468585</v>
      </c>
      <c r="EO351">
        <v>39.16304121151238</v>
      </c>
      <c r="EP351">
        <v>89.59579270492374</v>
      </c>
      <c r="EQ351">
        <v>13.9766314850832</v>
      </c>
      <c r="ER351">
        <v>2.001564462063346</v>
      </c>
      <c r="ES351">
        <v>929.6882502579856</v>
      </c>
      <c r="ET351">
        <v>145.9000199951122</v>
      </c>
      <c r="EU351">
        <v>1.896425284579294</v>
      </c>
      <c r="EV351">
        <v>8.730394718946464</v>
      </c>
      <c r="EW351">
        <v>246.8343015516357</v>
      </c>
      <c r="EX351">
        <v>8.585080248872018</v>
      </c>
      <c r="EY351">
        <v>0.2660565062713231</v>
      </c>
      <c r="EZ351">
        <v>45.37315195152412</v>
      </c>
      <c r="FA351">
        <v>0.008783494319976819</v>
      </c>
      <c r="FB351">
        <v>14.86382014221997</v>
      </c>
      <c r="FC351">
        <v>151.1092562869552</v>
      </c>
      <c r="FD351">
        <v>15.96974825173301</v>
      </c>
      <c r="FE351">
        <v>561.1251395371536</v>
      </c>
      <c r="FF351">
        <v>0.1684632602585237</v>
      </c>
      <c r="FG351">
        <v>16.36236963633388</v>
      </c>
      <c r="FH351">
        <v>2600.191146047808</v>
      </c>
      <c r="FI351">
        <v>330.175837267741</v>
      </c>
      <c r="FJ351">
        <v>0.6543566761432901</v>
      </c>
      <c r="FK351">
        <v>4.859759952479783</v>
      </c>
      <c r="FL351">
        <v>53.88318164630944</v>
      </c>
      <c r="FM351">
        <v>8.642699041177467</v>
      </c>
      <c r="FN351">
        <v>29.30049552136908</v>
      </c>
      <c r="FO351">
        <v>112.7226990770268</v>
      </c>
      <c r="FP351">
        <v>628.9570027804961</v>
      </c>
      <c r="FQ351">
        <v>50.88791612260977</v>
      </c>
      <c r="FR351">
        <v>55.9832836250901</v>
      </c>
      <c r="FS351">
        <v>63.9034528594183</v>
      </c>
    </row>
    <row r="352" spans="1:175">
      <c r="A352" s="2">
        <v>45213</v>
      </c>
      <c r="B352">
        <v>701.9005747056406</v>
      </c>
      <c r="C352">
        <v>0.006745069606669762</v>
      </c>
      <c r="DR352" s="2">
        <v>45213</v>
      </c>
      <c r="DS352">
        <v>62.97189655805361</v>
      </c>
      <c r="DT352">
        <v>767.1677185653217</v>
      </c>
      <c r="DU352">
        <v>71.70767454537319</v>
      </c>
      <c r="DV352">
        <v>174.207150474201</v>
      </c>
      <c r="DW352">
        <v>16967.27209555624</v>
      </c>
      <c r="DX352">
        <v>11.14366211917261</v>
      </c>
      <c r="DY352">
        <v>1.604340186782507</v>
      </c>
      <c r="DZ352">
        <v>101.9274881947352</v>
      </c>
      <c r="EA352">
        <v>27.24162813514446</v>
      </c>
      <c r="EB352">
        <v>2.897947932724799</v>
      </c>
      <c r="EC352">
        <v>13.90821870996418</v>
      </c>
      <c r="ED352">
        <v>77.00691923644631</v>
      </c>
      <c r="EE352">
        <v>293.2793410913595</v>
      </c>
      <c r="EF352">
        <v>0.3075240356681995</v>
      </c>
      <c r="EG352">
        <v>26.13871768977882</v>
      </c>
      <c r="EH352">
        <v>3.269588510660477</v>
      </c>
      <c r="EI352">
        <v>34.43926773314759</v>
      </c>
      <c r="EJ352">
        <v>8.552605356067636</v>
      </c>
      <c r="EK352">
        <v>0.4548053557246274</v>
      </c>
      <c r="EL352">
        <v>65.06376650879206</v>
      </c>
      <c r="EM352">
        <v>1.818266696012704</v>
      </c>
      <c r="EN352">
        <v>4.694841405351649</v>
      </c>
      <c r="EO352">
        <v>39.28186730504941</v>
      </c>
      <c r="EP352">
        <v>88.90583798846403</v>
      </c>
      <c r="EQ352">
        <v>14.04492276188381</v>
      </c>
      <c r="ER352">
        <v>2.025297635176801</v>
      </c>
      <c r="ES352">
        <v>929.6930999207141</v>
      </c>
      <c r="ET352">
        <v>144.9586818503701</v>
      </c>
      <c r="EU352">
        <v>1.861492195264213</v>
      </c>
      <c r="EV352">
        <v>8.468901961602436</v>
      </c>
      <c r="EW352">
        <v>245.5704681581526</v>
      </c>
      <c r="EX352">
        <v>9.753786538875099</v>
      </c>
      <c r="EY352">
        <v>0.2660433837357043</v>
      </c>
      <c r="EZ352">
        <v>45.23710380654703</v>
      </c>
      <c r="FA352">
        <v>0.008429598299854148</v>
      </c>
      <c r="FB352">
        <v>15.01536383536618</v>
      </c>
      <c r="FC352">
        <v>151.9138496808536</v>
      </c>
      <c r="FD352">
        <v>16.04009502155963</v>
      </c>
      <c r="FE352">
        <v>541.1118993580544</v>
      </c>
      <c r="FF352">
        <v>0.1645056391496712</v>
      </c>
      <c r="FG352">
        <v>16.58250881615001</v>
      </c>
      <c r="FH352">
        <v>2615.077207226395</v>
      </c>
      <c r="FI352">
        <v>329.547400726872</v>
      </c>
      <c r="FJ352">
        <v>0.6898656455125285</v>
      </c>
      <c r="FK352">
        <v>4.832516951177744</v>
      </c>
      <c r="FL352">
        <v>53.59723413700173</v>
      </c>
      <c r="FM352">
        <v>8.575436883300187</v>
      </c>
      <c r="FN352">
        <v>29.46898978917773</v>
      </c>
      <c r="FO352">
        <v>112.7224058668776</v>
      </c>
      <c r="FP352">
        <v>632.2834544909126</v>
      </c>
      <c r="FQ352">
        <v>50.9665409028725</v>
      </c>
      <c r="FR352">
        <v>61.63509781045687</v>
      </c>
      <c r="FS352">
        <v>60.13159297994211</v>
      </c>
    </row>
    <row r="353" spans="1:175">
      <c r="A353" s="2">
        <v>45214</v>
      </c>
      <c r="B353">
        <v>709.5262110379379</v>
      </c>
      <c r="C353">
        <v>0.01086426854044853</v>
      </c>
      <c r="DR353" s="2">
        <v>45214</v>
      </c>
      <c r="DS353">
        <v>62.84515999423216</v>
      </c>
      <c r="DT353">
        <v>779.5080975788239</v>
      </c>
      <c r="DU353">
        <v>72.02590164880836</v>
      </c>
      <c r="DV353">
        <v>174.5635633755753</v>
      </c>
      <c r="DW353">
        <v>17065.84331640931</v>
      </c>
      <c r="DX353">
        <v>11.19108991280095</v>
      </c>
      <c r="DY353">
        <v>1.615664516417031</v>
      </c>
      <c r="DZ353">
        <v>100.1740157306304</v>
      </c>
      <c r="EA353">
        <v>26.83062233211622</v>
      </c>
      <c r="EB353">
        <v>2.875659293806017</v>
      </c>
      <c r="EC353">
        <v>13.84414097294301</v>
      </c>
      <c r="ED353">
        <v>76.74497560404619</v>
      </c>
      <c r="EE353">
        <v>295.1045807979013</v>
      </c>
      <c r="EF353">
        <v>0.3073528232557264</v>
      </c>
      <c r="EG353">
        <v>26.62328786462103</v>
      </c>
      <c r="EH353">
        <v>3.280155127986349</v>
      </c>
      <c r="EI353">
        <v>34.78839071227495</v>
      </c>
      <c r="EJ353">
        <v>8.718876456232271</v>
      </c>
      <c r="EK353">
        <v>0.4495058005101126</v>
      </c>
      <c r="EL353">
        <v>65.48204104321921</v>
      </c>
      <c r="EM353">
        <v>1.840078388092244</v>
      </c>
      <c r="EN353">
        <v>4.732674387483643</v>
      </c>
      <c r="EO353">
        <v>38.47469757354211</v>
      </c>
      <c r="EP353">
        <v>89.82307586340112</v>
      </c>
      <c r="EQ353">
        <v>14.30450173367358</v>
      </c>
      <c r="ER353">
        <v>2.003922656752936</v>
      </c>
      <c r="ES353">
        <v>946.5892846031544</v>
      </c>
      <c r="ET353">
        <v>145.7146314155074</v>
      </c>
      <c r="EU353">
        <v>1.865630998935066</v>
      </c>
      <c r="EV353">
        <v>8.353650966551385</v>
      </c>
      <c r="EW353">
        <v>250.4834225748172</v>
      </c>
      <c r="EX353">
        <v>8.976802419838412</v>
      </c>
      <c r="EY353">
        <v>0.2682884162009909</v>
      </c>
      <c r="EZ353">
        <v>45.29842157046311</v>
      </c>
      <c r="FA353">
        <v>0.008598936804498383</v>
      </c>
      <c r="FB353">
        <v>15.12482521896396</v>
      </c>
      <c r="FC353">
        <v>155.1001194577105</v>
      </c>
      <c r="FD353">
        <v>16.14957267514127</v>
      </c>
      <c r="FE353">
        <v>552.3959809626775</v>
      </c>
      <c r="FF353">
        <v>0.1656910645242374</v>
      </c>
      <c r="FG353">
        <v>16.43440487305142</v>
      </c>
      <c r="FH353">
        <v>2608.989747150155</v>
      </c>
      <c r="FI353">
        <v>333.9116146860254</v>
      </c>
      <c r="FJ353">
        <v>0.6014009986573581</v>
      </c>
      <c r="FK353">
        <v>4.960889284619764</v>
      </c>
      <c r="FL353">
        <v>53.41449786284645</v>
      </c>
      <c r="FM353">
        <v>8.768739390750813</v>
      </c>
      <c r="FN353">
        <v>29.71879346699409</v>
      </c>
      <c r="FO353">
        <v>114.5001386499494</v>
      </c>
      <c r="FP353">
        <v>639.6726052442494</v>
      </c>
      <c r="FQ353">
        <v>51.41132631803193</v>
      </c>
      <c r="FR353">
        <v>61.54943938436438</v>
      </c>
      <c r="FS353">
        <v>57.86004778818231</v>
      </c>
    </row>
    <row r="354" spans="1:175">
      <c r="A354" s="2">
        <v>45215</v>
      </c>
      <c r="B354">
        <v>725.799226611219</v>
      </c>
      <c r="C354">
        <v>0.02293504499217303</v>
      </c>
      <c r="DR354" s="2">
        <v>45215</v>
      </c>
      <c r="DS354">
        <v>72.76294446088723</v>
      </c>
      <c r="DT354">
        <v>757.8593057300799</v>
      </c>
      <c r="DU354">
        <v>46.99035629712263</v>
      </c>
      <c r="DV354">
        <v>172.4191137710425</v>
      </c>
      <c r="DW354">
        <v>17834.13841533557</v>
      </c>
      <c r="DX354">
        <v>11.03120546824051</v>
      </c>
      <c r="DY354">
        <v>1.741296950588296</v>
      </c>
      <c r="DZ354">
        <v>98.20003469362841</v>
      </c>
      <c r="EA354">
        <v>27.66625824196332</v>
      </c>
      <c r="EB354">
        <v>3.65774365281188</v>
      </c>
      <c r="EC354">
        <v>8.000866234136581</v>
      </c>
      <c r="ED354">
        <v>72.17609560371258</v>
      </c>
      <c r="EE354">
        <v>209.9665010157481</v>
      </c>
      <c r="EF354">
        <v>0.3306094060835981</v>
      </c>
      <c r="EG354">
        <v>24.83356270016447</v>
      </c>
      <c r="EH354">
        <v>3.519101169753749</v>
      </c>
      <c r="EI354">
        <v>44.63117562921947</v>
      </c>
      <c r="EJ354">
        <v>7.570985323336737</v>
      </c>
      <c r="EK354">
        <v>0.3924935330692103</v>
      </c>
      <c r="EL354">
        <v>61.37698640633819</v>
      </c>
      <c r="EM354">
        <v>1.535950078977076</v>
      </c>
      <c r="EN354">
        <v>4.779906017418191</v>
      </c>
      <c r="EO354">
        <v>38.35307191967648</v>
      </c>
      <c r="EP354">
        <v>90.38254858778065</v>
      </c>
      <c r="EQ354">
        <v>18.11138441686951</v>
      </c>
      <c r="ER354">
        <v>1.763384965663179</v>
      </c>
      <c r="ES354">
        <v>891.3175373945961</v>
      </c>
      <c r="ET354">
        <v>175.1858820013865</v>
      </c>
      <c r="EU354">
        <v>1.684592224671051</v>
      </c>
      <c r="EV354">
        <v>7.773541854604669</v>
      </c>
      <c r="EW354">
        <v>226.1598461406205</v>
      </c>
      <c r="EX354">
        <v>5.5523279048811</v>
      </c>
      <c r="EY354">
        <v>0.3077765238842539</v>
      </c>
      <c r="EZ354">
        <v>47.29301107645114</v>
      </c>
      <c r="FA354">
        <v>0.00959864310437941</v>
      </c>
      <c r="FB354">
        <v>15.61373611033033</v>
      </c>
      <c r="FC354">
        <v>174.1727954515029</v>
      </c>
      <c r="FD354">
        <v>19.29457356544063</v>
      </c>
      <c r="FE354">
        <v>724.8742820797526</v>
      </c>
      <c r="FF354">
        <v>0.167629114544117</v>
      </c>
      <c r="FG354">
        <v>14.32077007395701</v>
      </c>
      <c r="FH354">
        <v>3033.178997268524</v>
      </c>
      <c r="FI354">
        <v>361.7025324278681</v>
      </c>
      <c r="FJ354">
        <v>0.4137302819176354</v>
      </c>
      <c r="FK354">
        <v>4.894201751616817</v>
      </c>
      <c r="FL354">
        <v>50.00007257003431</v>
      </c>
      <c r="FM354">
        <v>9.093887476986861</v>
      </c>
      <c r="FN354">
        <v>29.06018130783018</v>
      </c>
      <c r="FO354">
        <v>139.2917179939297</v>
      </c>
      <c r="FP354">
        <v>870.2179742608402</v>
      </c>
      <c r="FQ354">
        <v>66.59472223749913</v>
      </c>
      <c r="FR354">
        <v>66.6568115594884</v>
      </c>
      <c r="FS354">
        <v>37.91606192082398</v>
      </c>
    </row>
    <row r="355" spans="1:175">
      <c r="A355" s="2">
        <v>45216</v>
      </c>
      <c r="B355">
        <v>735.823981482866</v>
      </c>
      <c r="C355">
        <v>0.0138120219808624</v>
      </c>
      <c r="DR355" s="2">
        <v>45216</v>
      </c>
      <c r="DS355">
        <v>71.75702242575534</v>
      </c>
      <c r="DT355">
        <v>760.8361672652973</v>
      </c>
      <c r="DU355">
        <v>50.34507901018698</v>
      </c>
      <c r="DV355">
        <v>176.6081568201716</v>
      </c>
      <c r="DW355">
        <v>17930.03695361927</v>
      </c>
      <c r="DX355">
        <v>11.10020089470103</v>
      </c>
      <c r="DY355">
        <v>1.757460090899517</v>
      </c>
      <c r="DZ355">
        <v>98.54490918608678</v>
      </c>
      <c r="EA355">
        <v>27.60240446318882</v>
      </c>
      <c r="EB355">
        <v>3.670055238817455</v>
      </c>
      <c r="EC355">
        <v>8.323410912570923</v>
      </c>
      <c r="ED355">
        <v>69.88520531592349</v>
      </c>
      <c r="EE355">
        <v>209.1803571302574</v>
      </c>
      <c r="EF355">
        <v>0.3306180112549245</v>
      </c>
      <c r="EG355">
        <v>24.75174492568755</v>
      </c>
      <c r="EH355">
        <v>3.532468210718443</v>
      </c>
      <c r="EI355">
        <v>44.13409483862332</v>
      </c>
      <c r="EJ355">
        <v>7.512573841182951</v>
      </c>
      <c r="EK355">
        <v>0.3855491212511271</v>
      </c>
      <c r="EL355">
        <v>60.88208153714474</v>
      </c>
      <c r="EM355">
        <v>1.532820338205911</v>
      </c>
      <c r="EN355">
        <v>4.793543111343396</v>
      </c>
      <c r="EO355">
        <v>38.25562491795112</v>
      </c>
      <c r="EP355">
        <v>90.99730088434248</v>
      </c>
      <c r="EQ355">
        <v>18.18273209311139</v>
      </c>
      <c r="ER355">
        <v>1.829357151826695</v>
      </c>
      <c r="ES355">
        <v>891.9166023769303</v>
      </c>
      <c r="ET355">
        <v>175.8946691314454</v>
      </c>
      <c r="EU355">
        <v>1.703224068009711</v>
      </c>
      <c r="EV355">
        <v>7.896461148913637</v>
      </c>
      <c r="EW355">
        <v>232.2306804315099</v>
      </c>
      <c r="EX355">
        <v>5.608111701608407</v>
      </c>
      <c r="EY355">
        <v>0.3034386061641603</v>
      </c>
      <c r="EZ355">
        <v>47.41209804716083</v>
      </c>
      <c r="FA355">
        <v>0.009808265361037983</v>
      </c>
      <c r="FB355">
        <v>15.68510278515382</v>
      </c>
      <c r="FC355">
        <v>176.2075633743782</v>
      </c>
      <c r="FD355">
        <v>19.23619821877805</v>
      </c>
      <c r="FE355">
        <v>673.6816840053667</v>
      </c>
      <c r="FF355">
        <v>0.1656682647575295</v>
      </c>
      <c r="FG355">
        <v>14.36390738338163</v>
      </c>
      <c r="FH355">
        <v>3061.2535903131</v>
      </c>
      <c r="FI355">
        <v>354.0100528269443</v>
      </c>
      <c r="FJ355">
        <v>0.4234696930038233</v>
      </c>
      <c r="FK355">
        <v>5.00079386608847</v>
      </c>
      <c r="FL355">
        <v>49.90063128088762</v>
      </c>
      <c r="FM355">
        <v>8.945661421383868</v>
      </c>
      <c r="FN355">
        <v>29.13169432237164</v>
      </c>
      <c r="FO355">
        <v>137.719095324346</v>
      </c>
      <c r="FP355">
        <v>869.1206026116565</v>
      </c>
      <c r="FQ355">
        <v>66.10003970509571</v>
      </c>
      <c r="FR355">
        <v>68.00192732752456</v>
      </c>
      <c r="FS355">
        <v>35.06879665201978</v>
      </c>
    </row>
    <row r="356" spans="1:175">
      <c r="A356" s="2">
        <v>45217</v>
      </c>
      <c r="B356">
        <v>718.1734470678314</v>
      </c>
      <c r="C356">
        <v>-0.02398744109897644</v>
      </c>
      <c r="DR356" s="2">
        <v>45217</v>
      </c>
      <c r="DS356">
        <v>69.2569796668013</v>
      </c>
      <c r="DT356">
        <v>770.4049213360953</v>
      </c>
      <c r="DU356">
        <v>53.24898115931369</v>
      </c>
      <c r="DV356">
        <v>177.8715099687477</v>
      </c>
      <c r="DW356">
        <v>17949.73498867292</v>
      </c>
      <c r="DX356">
        <v>10.67820432482821</v>
      </c>
      <c r="DY356">
        <v>1.764858218487049</v>
      </c>
      <c r="DZ356">
        <v>99.44701672446443</v>
      </c>
      <c r="EA356">
        <v>27.31314215809845</v>
      </c>
      <c r="EB356">
        <v>3.664160007122221</v>
      </c>
      <c r="EC356">
        <v>8.576692097837819</v>
      </c>
      <c r="ED356">
        <v>69.38341618315837</v>
      </c>
      <c r="EE356">
        <v>208.8432838007712</v>
      </c>
      <c r="EF356">
        <v>0.3337819337514635</v>
      </c>
      <c r="EG356">
        <v>24.94292498584379</v>
      </c>
      <c r="EH356">
        <v>3.551030180879055</v>
      </c>
      <c r="EI356">
        <v>43.53183756823663</v>
      </c>
      <c r="EJ356">
        <v>7.57483320093279</v>
      </c>
      <c r="EK356">
        <v>0.3928645003640947</v>
      </c>
      <c r="EL356">
        <v>59.95081842605806</v>
      </c>
      <c r="EM356">
        <v>1.538284099412397</v>
      </c>
      <c r="EN356">
        <v>4.745432329280148</v>
      </c>
      <c r="EO356">
        <v>38.02960917077919</v>
      </c>
      <c r="EP356">
        <v>93.05757073396165</v>
      </c>
      <c r="EQ356">
        <v>18.42548211468047</v>
      </c>
      <c r="ER356">
        <v>1.86880987754131</v>
      </c>
      <c r="ES356">
        <v>911.3401314224949</v>
      </c>
      <c r="ET356">
        <v>177.2322941370116</v>
      </c>
      <c r="EU356">
        <v>1.647179632032921</v>
      </c>
      <c r="EV356">
        <v>7.989774362515047</v>
      </c>
      <c r="EW356">
        <v>235.7288011169856</v>
      </c>
      <c r="EX356">
        <v>5.461114891492596</v>
      </c>
      <c r="EY356">
        <v>0.3017650743052733</v>
      </c>
      <c r="EZ356">
        <v>47.54060923364231</v>
      </c>
      <c r="FA356">
        <v>0.009767933472212165</v>
      </c>
      <c r="FB356">
        <v>15.69979245435393</v>
      </c>
      <c r="FC356">
        <v>176.5803203764266</v>
      </c>
      <c r="FD356">
        <v>19.77287672977707</v>
      </c>
      <c r="FE356">
        <v>688.4193356885465</v>
      </c>
      <c r="FF356">
        <v>0.1649157500439336</v>
      </c>
      <c r="FG356">
        <v>14.42748857680171</v>
      </c>
      <c r="FH356">
        <v>3052.332683543094</v>
      </c>
      <c r="FI356">
        <v>360.8012421925381</v>
      </c>
      <c r="FJ356">
        <v>0.4185964879539807</v>
      </c>
      <c r="FK356">
        <v>5.221718279432594</v>
      </c>
      <c r="FL356">
        <v>49.81128923913996</v>
      </c>
      <c r="FM356">
        <v>8.716228476140607</v>
      </c>
      <c r="FN356">
        <v>29.05261656844949</v>
      </c>
      <c r="FO356">
        <v>135.0030085415624</v>
      </c>
      <c r="FP356">
        <v>856.4987597065976</v>
      </c>
      <c r="FQ356">
        <v>65.37321645465353</v>
      </c>
      <c r="FR356">
        <v>69.87634519980688</v>
      </c>
      <c r="FS356">
        <v>32.14717159616529</v>
      </c>
    </row>
    <row r="357" spans="1:175">
      <c r="A357" s="2">
        <v>45218</v>
      </c>
      <c r="B357">
        <v>711.1129921506143</v>
      </c>
      <c r="C357">
        <v>-0.009831127767315206</v>
      </c>
      <c r="DR357" s="2">
        <v>45218</v>
      </c>
      <c r="DS357">
        <v>69.79448670531306</v>
      </c>
      <c r="DT357">
        <v>786.2984795783145</v>
      </c>
      <c r="DU357">
        <v>50.80077910653817</v>
      </c>
      <c r="DV357">
        <v>179.5697245493878</v>
      </c>
      <c r="DW357">
        <v>18067.5479445087</v>
      </c>
      <c r="DX357">
        <v>10.38580961533663</v>
      </c>
      <c r="DY357">
        <v>1.787960736063295</v>
      </c>
      <c r="DZ357">
        <v>101.1351210712927</v>
      </c>
      <c r="EA357">
        <v>27.58303231344295</v>
      </c>
      <c r="EB357">
        <v>3.698851206356489</v>
      </c>
      <c r="EC357">
        <v>7.998785743675604</v>
      </c>
      <c r="ED357">
        <v>71.0830183065236</v>
      </c>
      <c r="EE357">
        <v>201.5309226021564</v>
      </c>
      <c r="EF357">
        <v>0.3325277814808612</v>
      </c>
      <c r="EG357">
        <v>25.216292407532</v>
      </c>
      <c r="EH357">
        <v>3.569754135321825</v>
      </c>
      <c r="EI357">
        <v>43.46781607252386</v>
      </c>
      <c r="EJ357">
        <v>7.333497809002094</v>
      </c>
      <c r="EK357">
        <v>0.386020125625809</v>
      </c>
      <c r="EL357">
        <v>60.85339762233514</v>
      </c>
      <c r="EM357">
        <v>1.562709585023678</v>
      </c>
      <c r="EN357">
        <v>4.749836380140045</v>
      </c>
      <c r="EO357">
        <v>38.66189396774374</v>
      </c>
      <c r="EP357">
        <v>93.04901938472338</v>
      </c>
      <c r="EQ357">
        <v>18.45294726279484</v>
      </c>
      <c r="ER357">
        <v>1.903724773141307</v>
      </c>
      <c r="ES357">
        <v>919.6663189359635</v>
      </c>
      <c r="ET357">
        <v>176.6793496389907</v>
      </c>
      <c r="EU357">
        <v>1.58939678369143</v>
      </c>
      <c r="EV357">
        <v>8.192571837555535</v>
      </c>
      <c r="EW357">
        <v>220.8324444692874</v>
      </c>
      <c r="EX357">
        <v>5.766447494283812</v>
      </c>
      <c r="EY357">
        <v>0.3086151700253525</v>
      </c>
      <c r="EZ357">
        <v>47.74827682043711</v>
      </c>
      <c r="FA357">
        <v>0.009750324007460518</v>
      </c>
      <c r="FB357">
        <v>15.67831222413249</v>
      </c>
      <c r="FC357">
        <v>180.1622489551032</v>
      </c>
      <c r="FD357">
        <v>19.90597021139939</v>
      </c>
      <c r="FE357">
        <v>661.2498992557828</v>
      </c>
      <c r="FF357">
        <v>0.1642009133784387</v>
      </c>
      <c r="FG357">
        <v>14.43451032999207</v>
      </c>
      <c r="FH357">
        <v>3023.722955137986</v>
      </c>
      <c r="FI357">
        <v>357.4718209119858</v>
      </c>
      <c r="FJ357">
        <v>0.4170343683184928</v>
      </c>
      <c r="FK357">
        <v>5.04694883417585</v>
      </c>
      <c r="FL357">
        <v>50.01760669271852</v>
      </c>
      <c r="FM357">
        <v>8.719825999419095</v>
      </c>
      <c r="FN357">
        <v>29.36397087871608</v>
      </c>
      <c r="FO357">
        <v>132.636429333647</v>
      </c>
      <c r="FP357">
        <v>867.5827962668039</v>
      </c>
      <c r="FQ357">
        <v>65.19784571681953</v>
      </c>
      <c r="FR357">
        <v>70.9427230798631</v>
      </c>
      <c r="FS357">
        <v>35.37935840911891</v>
      </c>
    </row>
    <row r="358" spans="1:175">
      <c r="A358" s="2">
        <v>45219</v>
      </c>
      <c r="B358">
        <v>707.4652951745934</v>
      </c>
      <c r="C358">
        <v>-0.005129560303755998</v>
      </c>
      <c r="DR358" s="2">
        <v>45219</v>
      </c>
      <c r="DS358">
        <v>71.13432126113796</v>
      </c>
      <c r="DT358">
        <v>785.0723540587619</v>
      </c>
      <c r="DU358">
        <v>51.47049249922609</v>
      </c>
      <c r="DV358">
        <v>181.3094195810411</v>
      </c>
      <c r="DW358">
        <v>18043.4035211211</v>
      </c>
      <c r="DX358">
        <v>10.98279724362596</v>
      </c>
      <c r="DY358">
        <v>1.789060774075611</v>
      </c>
      <c r="DZ358">
        <v>102.3226751224627</v>
      </c>
      <c r="EA358">
        <v>27.14425432945963</v>
      </c>
      <c r="EB358">
        <v>3.691821373404963</v>
      </c>
      <c r="EC358">
        <v>7.970984361727735</v>
      </c>
      <c r="ED358">
        <v>70.64076558690087</v>
      </c>
      <c r="EE358">
        <v>203.626783220017</v>
      </c>
      <c r="EF358">
        <v>0.3290750605704814</v>
      </c>
      <c r="EG358">
        <v>25.75598054027535</v>
      </c>
      <c r="EH358">
        <v>3.703353166578201</v>
      </c>
      <c r="EI358">
        <v>43.18381791401701</v>
      </c>
      <c r="EJ358">
        <v>7.311449505252498</v>
      </c>
      <c r="EK358">
        <v>0.4003812565421827</v>
      </c>
      <c r="EL358">
        <v>61.79727344788486</v>
      </c>
      <c r="EM358">
        <v>1.564604568611092</v>
      </c>
      <c r="EN358">
        <v>4.703079883977606</v>
      </c>
      <c r="EO358">
        <v>39.42170299142163</v>
      </c>
      <c r="EP358">
        <v>91.98805791933158</v>
      </c>
      <c r="EQ358">
        <v>17.90286802494372</v>
      </c>
      <c r="ER358">
        <v>1.932837507238708</v>
      </c>
      <c r="ES358">
        <v>936.3477652810675</v>
      </c>
      <c r="ET358">
        <v>180.6961230676284</v>
      </c>
      <c r="EU358">
        <v>1.519698349993887</v>
      </c>
      <c r="EV358">
        <v>8.277069514028724</v>
      </c>
      <c r="EW358">
        <v>228.7644448031545</v>
      </c>
      <c r="EX358">
        <v>5.860693451055939</v>
      </c>
      <c r="EY358">
        <v>0.2992671413406681</v>
      </c>
      <c r="EZ358">
        <v>47.31043264741334</v>
      </c>
      <c r="FA358">
        <v>0.009534192173124472</v>
      </c>
      <c r="FB358">
        <v>15.8448778195466</v>
      </c>
      <c r="FC358">
        <v>178.3881107020137</v>
      </c>
      <c r="FD358">
        <v>20.73412834638788</v>
      </c>
      <c r="FE358">
        <v>666.1673203270028</v>
      </c>
      <c r="FF358">
        <v>0.1643619875296587</v>
      </c>
      <c r="FG358">
        <v>14.33394801788999</v>
      </c>
      <c r="FH358">
        <v>2969.561928443785</v>
      </c>
      <c r="FI358">
        <v>357.6672387380613</v>
      </c>
      <c r="FJ358">
        <v>0.4277379755211047</v>
      </c>
      <c r="FK358">
        <v>5.196041881090216</v>
      </c>
      <c r="FL358">
        <v>49.76867180182637</v>
      </c>
      <c r="FM358">
        <v>8.725772920566374</v>
      </c>
      <c r="FN358">
        <v>29.26862534756986</v>
      </c>
      <c r="FO358">
        <v>130.8796503222648</v>
      </c>
      <c r="FP358">
        <v>858.4621022825755</v>
      </c>
      <c r="FQ358">
        <v>60.95333163682941</v>
      </c>
      <c r="FR358">
        <v>71.68447521846291</v>
      </c>
      <c r="FS358">
        <v>38.94137830738204</v>
      </c>
    </row>
    <row r="359" spans="1:175">
      <c r="A359" s="2">
        <v>45220</v>
      </c>
      <c r="B359">
        <v>725.0244600501209</v>
      </c>
      <c r="C359">
        <v>0.02481982507876102</v>
      </c>
      <c r="DR359" s="2">
        <v>45220</v>
      </c>
      <c r="DS359">
        <v>70.03316155000863</v>
      </c>
      <c r="DT359">
        <v>775.4025640080223</v>
      </c>
      <c r="DU359">
        <v>50.57441273004852</v>
      </c>
      <c r="DV359">
        <v>183.1022911110813</v>
      </c>
      <c r="DW359">
        <v>18171.15173795349</v>
      </c>
      <c r="DX359">
        <v>10.7772686394696</v>
      </c>
      <c r="DY359">
        <v>1.789725844291609</v>
      </c>
      <c r="DZ359">
        <v>102.0013190886524</v>
      </c>
      <c r="EA359">
        <v>27.54970629177072</v>
      </c>
      <c r="EB359">
        <v>3.683682456652129</v>
      </c>
      <c r="EC359">
        <v>7.944491314766235</v>
      </c>
      <c r="ED359">
        <v>69.32192080747818</v>
      </c>
      <c r="EE359">
        <v>200.5755937538166</v>
      </c>
      <c r="EF359">
        <v>0.3349739480828437</v>
      </c>
      <c r="EG359">
        <v>25.92106031521779</v>
      </c>
      <c r="EH359">
        <v>3.698679328624809</v>
      </c>
      <c r="EI359">
        <v>43.20786794280268</v>
      </c>
      <c r="EJ359">
        <v>7.398427474867622</v>
      </c>
      <c r="EK359">
        <v>0.3855373615383161</v>
      </c>
      <c r="EL359">
        <v>62.63249966387347</v>
      </c>
      <c r="EM359">
        <v>1.588617324573738</v>
      </c>
      <c r="EN359">
        <v>4.778762039015457</v>
      </c>
      <c r="EO359">
        <v>38.35675893530965</v>
      </c>
      <c r="EP359">
        <v>91.29283366386233</v>
      </c>
      <c r="EQ359">
        <v>18.07394242054207</v>
      </c>
      <c r="ER359">
        <v>1.961603417580429</v>
      </c>
      <c r="ES359">
        <v>939.9159078282337</v>
      </c>
      <c r="ET359">
        <v>177.0043339129321</v>
      </c>
      <c r="EU359">
        <v>1.554266660643356</v>
      </c>
      <c r="EV359">
        <v>8.12338113815926</v>
      </c>
      <c r="EW359">
        <v>232.394103894327</v>
      </c>
      <c r="EX359">
        <v>6.457310693094466</v>
      </c>
      <c r="EY359">
        <v>0.2985817712067688</v>
      </c>
      <c r="EZ359">
        <v>47.05838028770435</v>
      </c>
      <c r="FA359">
        <v>0.009596488963806169</v>
      </c>
      <c r="FB359">
        <v>15.89690102750132</v>
      </c>
      <c r="FC359">
        <v>173.7185673726198</v>
      </c>
      <c r="FD359">
        <v>20.34025372544323</v>
      </c>
      <c r="FE359">
        <v>669.0068953187088</v>
      </c>
      <c r="FF359">
        <v>0.1649336332966227</v>
      </c>
      <c r="FG359">
        <v>14.04920062900979</v>
      </c>
      <c r="FH359">
        <v>3071.664311166877</v>
      </c>
      <c r="FI359">
        <v>360.4601972181578</v>
      </c>
      <c r="FJ359">
        <v>0.4152866430654987</v>
      </c>
      <c r="FK359">
        <v>4.945625199077851</v>
      </c>
      <c r="FL359">
        <v>48.8757800828045</v>
      </c>
      <c r="FM359">
        <v>8.612315257220713</v>
      </c>
      <c r="FN359">
        <v>28.54703086933866</v>
      </c>
      <c r="FO359">
        <v>132.9724963428356</v>
      </c>
      <c r="FP359">
        <v>866.3727816497504</v>
      </c>
      <c r="FQ359">
        <v>62.77761665670029</v>
      </c>
      <c r="FR359">
        <v>71.40816738618207</v>
      </c>
      <c r="FS359">
        <v>38.31711560715355</v>
      </c>
    </row>
    <row r="360" spans="1:175">
      <c r="A360" s="2">
        <v>45221</v>
      </c>
      <c r="B360">
        <v>746.5218690899853</v>
      </c>
      <c r="C360">
        <v>0.02965059832378403</v>
      </c>
      <c r="DR360" s="2">
        <v>45221</v>
      </c>
      <c r="DS360">
        <v>69.6231635341783</v>
      </c>
      <c r="DT360">
        <v>787.0743882312206</v>
      </c>
      <c r="DU360">
        <v>50.761016487663</v>
      </c>
      <c r="DV360">
        <v>181.3514103765243</v>
      </c>
      <c r="DW360">
        <v>18475.97842520606</v>
      </c>
      <c r="DX360">
        <v>10.81315766586082</v>
      </c>
      <c r="DY360">
        <v>1.784838480033221</v>
      </c>
      <c r="DZ360">
        <v>100.8436324525109</v>
      </c>
      <c r="EA360">
        <v>27.78040770918701</v>
      </c>
      <c r="EB360">
        <v>3.647861401437303</v>
      </c>
      <c r="EC360">
        <v>8.617530324639974</v>
      </c>
      <c r="ED360">
        <v>67.96972718702003</v>
      </c>
      <c r="EE360">
        <v>200.4811177393724</v>
      </c>
      <c r="EF360">
        <v>0.3274547254497636</v>
      </c>
      <c r="EG360">
        <v>25.62193949787649</v>
      </c>
      <c r="EH360">
        <v>3.696801824534163</v>
      </c>
      <c r="EI360">
        <v>44.22560524445268</v>
      </c>
      <c r="EJ360">
        <v>7.36484205041918</v>
      </c>
      <c r="EK360">
        <v>0.3836476678083263</v>
      </c>
      <c r="EL360">
        <v>62.64072717605126</v>
      </c>
      <c r="EM360">
        <v>1.571800213159567</v>
      </c>
      <c r="EN360">
        <v>4.733994325634544</v>
      </c>
      <c r="EO360">
        <v>38.27008296034364</v>
      </c>
      <c r="EP360">
        <v>86.33343154164142</v>
      </c>
      <c r="EQ360">
        <v>18.53902803815015</v>
      </c>
      <c r="ER360">
        <v>1.975238231010558</v>
      </c>
      <c r="ES360">
        <v>928.2150982093177</v>
      </c>
      <c r="ET360">
        <v>178.265781284053</v>
      </c>
      <c r="EU360">
        <v>1.535427576745288</v>
      </c>
      <c r="EV360">
        <v>7.832086913342883</v>
      </c>
      <c r="EW360">
        <v>224.3131832486407</v>
      </c>
      <c r="EX360">
        <v>6.578663890788389</v>
      </c>
      <c r="EY360">
        <v>0.3011647181358305</v>
      </c>
      <c r="EZ360">
        <v>46.47410378296375</v>
      </c>
      <c r="FA360">
        <v>0.009920442199927597</v>
      </c>
      <c r="FB360">
        <v>15.82063534079029</v>
      </c>
      <c r="FC360">
        <v>176.4423221051902</v>
      </c>
      <c r="FD360">
        <v>20.28384707491744</v>
      </c>
      <c r="FE360">
        <v>658.0150885142529</v>
      </c>
      <c r="FF360">
        <v>0.1653641522916244</v>
      </c>
      <c r="FG360">
        <v>14.38001193082139</v>
      </c>
      <c r="FH360">
        <v>3081.39075926634</v>
      </c>
      <c r="FI360">
        <v>359.0444387013217</v>
      </c>
      <c r="FJ360">
        <v>0.431783982474884</v>
      </c>
      <c r="FK360">
        <v>4.76622143677808</v>
      </c>
      <c r="FL360">
        <v>48.16198869295031</v>
      </c>
      <c r="FM360">
        <v>8.459065405098915</v>
      </c>
      <c r="FN360">
        <v>28.72696368694827</v>
      </c>
      <c r="FO360">
        <v>135.7001087946137</v>
      </c>
      <c r="FP360">
        <v>864.379911367941</v>
      </c>
      <c r="FQ360">
        <v>64.13164848088321</v>
      </c>
      <c r="FR360">
        <v>72.34348405009408</v>
      </c>
      <c r="FS360">
        <v>37.70124080561197</v>
      </c>
    </row>
    <row r="361" spans="1:175">
      <c r="A361" s="2">
        <v>45222</v>
      </c>
      <c r="B361">
        <v>758.9976965905093</v>
      </c>
      <c r="C361">
        <v>0.0167119384134482</v>
      </c>
      <c r="DR361" s="2">
        <v>45222</v>
      </c>
      <c r="DS361">
        <v>66.809221193819</v>
      </c>
      <c r="DT361">
        <v>888.4995709964887</v>
      </c>
      <c r="DU361">
        <v>41.44480902763743</v>
      </c>
      <c r="DV361">
        <v>175.3344868500774</v>
      </c>
      <c r="DW361">
        <v>16120.93342898698</v>
      </c>
      <c r="DX361">
        <v>9.875864422298688</v>
      </c>
      <c r="DY361">
        <v>1.914139818751462</v>
      </c>
      <c r="DZ361">
        <v>102.4061697287472</v>
      </c>
      <c r="EA361">
        <v>35.75992658348178</v>
      </c>
      <c r="EB361">
        <v>3.348429182934848</v>
      </c>
      <c r="EC361">
        <v>3.3315125408224</v>
      </c>
      <c r="ED361">
        <v>60.15151075600439</v>
      </c>
      <c r="EE361">
        <v>192.7817880480629</v>
      </c>
      <c r="EF361">
        <v>0.3658751979212757</v>
      </c>
      <c r="EG361">
        <v>27.64289071563179</v>
      </c>
      <c r="EH361">
        <v>4.175307415215548</v>
      </c>
      <c r="EI361">
        <v>51.95202245580508</v>
      </c>
      <c r="EJ361">
        <v>8.192689843230635</v>
      </c>
      <c r="EK361">
        <v>0.3614684223266124</v>
      </c>
      <c r="EL361">
        <v>65.67908930652322</v>
      </c>
      <c r="EM361">
        <v>1.600607959170443</v>
      </c>
      <c r="EN361">
        <v>5.428506034867671</v>
      </c>
      <c r="EO361">
        <v>41.10033851397113</v>
      </c>
      <c r="EP361">
        <v>63.73785368342018</v>
      </c>
      <c r="EQ361">
        <v>19.92441967584914</v>
      </c>
      <c r="ER361">
        <v>1.915798280171897</v>
      </c>
      <c r="ES361">
        <v>894.7394537505025</v>
      </c>
      <c r="ET361">
        <v>198.0165128116887</v>
      </c>
      <c r="EU361">
        <v>1.50525014528242</v>
      </c>
      <c r="EV361">
        <v>7.059259082591589</v>
      </c>
      <c r="EW361">
        <v>230.5595385193249</v>
      </c>
      <c r="EX361">
        <v>5.787472195052988</v>
      </c>
      <c r="EY361">
        <v>0.348701430688388</v>
      </c>
      <c r="EZ361">
        <v>46.54905505822793</v>
      </c>
      <c r="FA361">
        <v>0.01187561474897575</v>
      </c>
      <c r="FB361">
        <v>15.51879914913044</v>
      </c>
      <c r="FC361">
        <v>266.0326179093373</v>
      </c>
      <c r="FD361">
        <v>20.983909979796</v>
      </c>
      <c r="FE361">
        <v>490.8373237079989</v>
      </c>
      <c r="FF361">
        <v>0.117825294170832</v>
      </c>
      <c r="FG361">
        <v>13.33939517593258</v>
      </c>
      <c r="FH361">
        <v>3770.846206457185</v>
      </c>
      <c r="FI361">
        <v>350.498656210299</v>
      </c>
      <c r="FJ361">
        <v>0.4214086523739671</v>
      </c>
      <c r="FK361">
        <v>4.971839446399533</v>
      </c>
      <c r="FL361">
        <v>46.27428073499202</v>
      </c>
      <c r="FM361">
        <v>8.267685167712983</v>
      </c>
      <c r="FN361">
        <v>28.23872773002189</v>
      </c>
      <c r="FO361">
        <v>130.5432089098748</v>
      </c>
      <c r="FP361">
        <v>809.7944961294327</v>
      </c>
      <c r="FQ361">
        <v>63.87677767406877</v>
      </c>
      <c r="FR361">
        <v>84.54733353816738</v>
      </c>
      <c r="FS361">
        <v>31.55086294118246</v>
      </c>
    </row>
    <row r="362" spans="1:175">
      <c r="A362" s="2">
        <v>45223</v>
      </c>
      <c r="B362">
        <v>802.1774281688272</v>
      </c>
      <c r="C362">
        <v>0.05689046458544644</v>
      </c>
      <c r="DR362" s="2">
        <v>45223</v>
      </c>
      <c r="DS362">
        <v>68.57963979309453</v>
      </c>
      <c r="DT362">
        <v>898.381547155338</v>
      </c>
      <c r="DU362">
        <v>42.07329871811611</v>
      </c>
      <c r="DV362">
        <v>176.9196237857251</v>
      </c>
      <c r="DW362">
        <v>16526.66337498452</v>
      </c>
      <c r="DX362">
        <v>10.00568990670355</v>
      </c>
      <c r="DY362">
        <v>1.948084654525973</v>
      </c>
      <c r="DZ362">
        <v>101.4769569323752</v>
      </c>
      <c r="EA362">
        <v>36.42106841532735</v>
      </c>
      <c r="EB362">
        <v>3.371733283460501</v>
      </c>
      <c r="EC362">
        <v>3.446309645769674</v>
      </c>
      <c r="ED362">
        <v>62.1783188215154</v>
      </c>
      <c r="EE362">
        <v>192.7521287275539</v>
      </c>
      <c r="EF362">
        <v>0.3736670930516583</v>
      </c>
      <c r="EG362">
        <v>28.08747749358481</v>
      </c>
      <c r="EH362">
        <v>4.239490636735222</v>
      </c>
      <c r="EI362">
        <v>50.62251623122754</v>
      </c>
      <c r="EJ362">
        <v>8.17372913511679</v>
      </c>
      <c r="EK362">
        <v>0.3517239655661397</v>
      </c>
      <c r="EL362">
        <v>66.511260813308</v>
      </c>
      <c r="EM362">
        <v>1.603242259711534</v>
      </c>
      <c r="EN362">
        <v>5.050324019487539</v>
      </c>
      <c r="EO362">
        <v>40.7057224726948</v>
      </c>
      <c r="EP362">
        <v>61.42992107167875</v>
      </c>
      <c r="EQ362">
        <v>20.65215900391841</v>
      </c>
      <c r="ER362">
        <v>1.909205790382877</v>
      </c>
      <c r="ES362">
        <v>919.3370150115114</v>
      </c>
      <c r="ET362">
        <v>195.5351393388011</v>
      </c>
      <c r="EU362">
        <v>1.340344960025818</v>
      </c>
      <c r="EV362">
        <v>7.135874480450855</v>
      </c>
      <c r="EW362">
        <v>226.4516893020674</v>
      </c>
      <c r="EX362">
        <v>5.303080124096105</v>
      </c>
      <c r="EY362">
        <v>0.3483234045237809</v>
      </c>
      <c r="EZ362">
        <v>46.16473077599274</v>
      </c>
      <c r="FA362">
        <v>0.01163883248135789</v>
      </c>
      <c r="FB362">
        <v>15.76903357994008</v>
      </c>
      <c r="FC362">
        <v>273.5967783297771</v>
      </c>
      <c r="FD362">
        <v>21.46193714860286</v>
      </c>
      <c r="FE362">
        <v>481.4794181415276</v>
      </c>
      <c r="FF362">
        <v>0.1224061391463976</v>
      </c>
      <c r="FG362">
        <v>13.71799650414308</v>
      </c>
      <c r="FH362">
        <v>3820.390383578018</v>
      </c>
      <c r="FI362">
        <v>347.9780503247589</v>
      </c>
      <c r="FJ362">
        <v>0.3891071689134043</v>
      </c>
      <c r="FK362">
        <v>4.487502292397544</v>
      </c>
      <c r="FL362">
        <v>46.70031966148499</v>
      </c>
      <c r="FM362">
        <v>8.330980012220955</v>
      </c>
      <c r="FN362">
        <v>28.40285005356928</v>
      </c>
      <c r="FO362">
        <v>135.2991788194104</v>
      </c>
      <c r="FP362">
        <v>808.4051064657079</v>
      </c>
      <c r="FQ362">
        <v>64.62224744146964</v>
      </c>
      <c r="FR362">
        <v>85.52880887636366</v>
      </c>
      <c r="FS362">
        <v>32.16198832837602</v>
      </c>
    </row>
    <row r="363" spans="1:175">
      <c r="A363" s="2">
        <v>45224</v>
      </c>
      <c r="B363">
        <v>821.5852371036046</v>
      </c>
      <c r="C363">
        <v>0.02419391054056552</v>
      </c>
      <c r="DR363" s="2">
        <v>45224</v>
      </c>
      <c r="DS363">
        <v>68.37044313391475</v>
      </c>
      <c r="DT363">
        <v>832.1314091440697</v>
      </c>
      <c r="DU363">
        <v>41.9093324354366</v>
      </c>
      <c r="DV363">
        <v>180.7684289112693</v>
      </c>
      <c r="DW363">
        <v>16617.71892782731</v>
      </c>
      <c r="DX363">
        <v>9.917879509011236</v>
      </c>
      <c r="DY363">
        <v>1.999712419608834</v>
      </c>
      <c r="DZ363">
        <v>102.9369250070893</v>
      </c>
      <c r="EA363">
        <v>36.59740686045518</v>
      </c>
      <c r="EB363">
        <v>3.450462408201055</v>
      </c>
      <c r="EC363">
        <v>3.247960680892553</v>
      </c>
      <c r="ED363">
        <v>64.75972446571305</v>
      </c>
      <c r="EE363">
        <v>196.5270458651857</v>
      </c>
      <c r="EF363">
        <v>0.3789426265455283</v>
      </c>
      <c r="EG363">
        <v>28.29161130827687</v>
      </c>
      <c r="EH363">
        <v>4.27840888308232</v>
      </c>
      <c r="EI363">
        <v>52.29721254115359</v>
      </c>
      <c r="EJ363">
        <v>7.768422026989776</v>
      </c>
      <c r="EK363">
        <v>0.3644965051293689</v>
      </c>
      <c r="EL363">
        <v>65.76211005403638</v>
      </c>
      <c r="EM363">
        <v>1.618672909839034</v>
      </c>
      <c r="EN363">
        <v>5.237960048136603</v>
      </c>
      <c r="EO363">
        <v>38.78466577318179</v>
      </c>
      <c r="EP363">
        <v>64.01046106880582</v>
      </c>
      <c r="EQ363">
        <v>19.87312722918864</v>
      </c>
      <c r="ER363">
        <v>1.948751220691986</v>
      </c>
      <c r="ES363">
        <v>916.2405824913106</v>
      </c>
      <c r="ET363">
        <v>199.4268254646676</v>
      </c>
      <c r="EU363">
        <v>1.276131314643116</v>
      </c>
      <c r="EV363">
        <v>7.079156438979143</v>
      </c>
      <c r="EW363">
        <v>239.5824262926652</v>
      </c>
      <c r="EX363">
        <v>5.318251930103709</v>
      </c>
      <c r="EY363">
        <v>0.356301623491027</v>
      </c>
      <c r="EZ363">
        <v>43.83209018281806</v>
      </c>
      <c r="FA363">
        <v>0.01239768479703732</v>
      </c>
      <c r="FB363">
        <v>15.59952690123957</v>
      </c>
      <c r="FC363">
        <v>271.2473226196351</v>
      </c>
      <c r="FD363">
        <v>20.68295663171999</v>
      </c>
      <c r="FE363">
        <v>461.9889861778498</v>
      </c>
      <c r="FF363">
        <v>0.1229758182526251</v>
      </c>
      <c r="FG363">
        <v>14.09570888060618</v>
      </c>
      <c r="FH363">
        <v>4080.492025996959</v>
      </c>
      <c r="FI363">
        <v>335.2178102992123</v>
      </c>
      <c r="FJ363">
        <v>0.393455331084594</v>
      </c>
      <c r="FK363">
        <v>4.466981590026244</v>
      </c>
      <c r="FL363">
        <v>47.16419092002725</v>
      </c>
      <c r="FM363">
        <v>8.294519430514189</v>
      </c>
      <c r="FN363">
        <v>28.47362112390773</v>
      </c>
      <c r="FO363">
        <v>138.3887303866898</v>
      </c>
      <c r="FP363">
        <v>831.9065896835054</v>
      </c>
      <c r="FQ363">
        <v>64.69483983795725</v>
      </c>
      <c r="FR363">
        <v>75.87980003895568</v>
      </c>
      <c r="FS363">
        <v>32.12774875522334</v>
      </c>
    </row>
    <row r="364" spans="1:175">
      <c r="A364" s="2">
        <v>45225</v>
      </c>
      <c r="B364">
        <v>842.5877323307345</v>
      </c>
      <c r="C364">
        <v>0.02556337952367738</v>
      </c>
      <c r="DR364" s="2">
        <v>45225</v>
      </c>
      <c r="DS364">
        <v>69.90755513157919</v>
      </c>
      <c r="DT364">
        <v>833.6542152254636</v>
      </c>
      <c r="DU364">
        <v>43.49002685228768</v>
      </c>
      <c r="DV364">
        <v>183.5178338084639</v>
      </c>
      <c r="DW364">
        <v>16425.0552140872</v>
      </c>
      <c r="DX364">
        <v>9.478733959189375</v>
      </c>
      <c r="DY364">
        <v>2.018298032681467</v>
      </c>
      <c r="DZ364">
        <v>104.5648861790237</v>
      </c>
      <c r="EA364">
        <v>37.15798133753152</v>
      </c>
      <c r="EB364">
        <v>3.520708130572622</v>
      </c>
      <c r="EC364">
        <v>3.140580457695245</v>
      </c>
      <c r="ED364">
        <v>66.79202595472896</v>
      </c>
      <c r="EE364">
        <v>201.9276219522833</v>
      </c>
      <c r="EF364">
        <v>0.3928598068260696</v>
      </c>
      <c r="EG364">
        <v>29.03136094954646</v>
      </c>
      <c r="EH364">
        <v>4.340180954981276</v>
      </c>
      <c r="EI364">
        <v>53.68806539484653</v>
      </c>
      <c r="EJ364">
        <v>7.629471943404341</v>
      </c>
      <c r="EK364">
        <v>0.3716435544667658</v>
      </c>
      <c r="EL364">
        <v>63.45855146672636</v>
      </c>
      <c r="EM364">
        <v>1.66443205887907</v>
      </c>
      <c r="EN364">
        <v>5.472976914104126</v>
      </c>
      <c r="EO364">
        <v>40.26954624681971</v>
      </c>
      <c r="EP364">
        <v>64.89254729244777</v>
      </c>
      <c r="EQ364">
        <v>17.86344628669329</v>
      </c>
      <c r="ER364">
        <v>1.91470698121966</v>
      </c>
      <c r="ES364">
        <v>888.4733448370256</v>
      </c>
      <c r="ET364">
        <v>185.663271276078</v>
      </c>
      <c r="EU364">
        <v>1.278896147479588</v>
      </c>
      <c r="EV364">
        <v>7.181972460313592</v>
      </c>
      <c r="EW364">
        <v>225.1998867679637</v>
      </c>
      <c r="EX364">
        <v>4.356468047918151</v>
      </c>
      <c r="EY364">
        <v>0.3672715870056937</v>
      </c>
      <c r="EZ364">
        <v>45.57195196581503</v>
      </c>
      <c r="FA364">
        <v>0.01333337539232088</v>
      </c>
      <c r="FB364">
        <v>15.92600430331899</v>
      </c>
      <c r="FC364">
        <v>254.8181944043817</v>
      </c>
      <c r="FD364">
        <v>20.85279293126221</v>
      </c>
      <c r="FE364">
        <v>460.0417613848903</v>
      </c>
      <c r="FF364">
        <v>0.1183541212258914</v>
      </c>
      <c r="FG364">
        <v>14.23340476736403</v>
      </c>
      <c r="FH364">
        <v>4115.994826550533</v>
      </c>
      <c r="FI364">
        <v>322.7354093285846</v>
      </c>
      <c r="FJ364">
        <v>0.3640179854176859</v>
      </c>
      <c r="FK364">
        <v>4.584805412341526</v>
      </c>
      <c r="FL364">
        <v>47.82651894795652</v>
      </c>
      <c r="FM364">
        <v>8.274391735202165</v>
      </c>
      <c r="FN364">
        <v>29.1464516595247</v>
      </c>
      <c r="FO364">
        <v>140.1618114979869</v>
      </c>
      <c r="FP364">
        <v>827.6032494135291</v>
      </c>
      <c r="FQ364">
        <v>66.82671673725591</v>
      </c>
      <c r="FR364">
        <v>77.41330555638577</v>
      </c>
      <c r="FS364">
        <v>31.04753965439386</v>
      </c>
    </row>
    <row r="365" spans="1:175">
      <c r="A365" s="2">
        <v>45226</v>
      </c>
      <c r="B365">
        <v>845.3929529273652</v>
      </c>
      <c r="C365">
        <v>0.003329292000099349</v>
      </c>
      <c r="DR365" s="2">
        <v>45226</v>
      </c>
      <c r="DS365">
        <v>70.30254252295977</v>
      </c>
      <c r="DT365">
        <v>809.0537327178903</v>
      </c>
      <c r="DU365">
        <v>43.37581442290029</v>
      </c>
      <c r="DV365">
        <v>182.4102458263417</v>
      </c>
      <c r="DW365">
        <v>16692.76062124866</v>
      </c>
      <c r="DX365">
        <v>9.496120638400248</v>
      </c>
      <c r="DY365">
        <v>2.007832799491116</v>
      </c>
      <c r="DZ365">
        <v>103.7471383370343</v>
      </c>
      <c r="EA365">
        <v>36.97829079957745</v>
      </c>
      <c r="EB365">
        <v>3.41551810182398</v>
      </c>
      <c r="EC365">
        <v>3.155368852533516</v>
      </c>
      <c r="ED365">
        <v>66.39664398680395</v>
      </c>
      <c r="EE365">
        <v>206.5622570567827</v>
      </c>
      <c r="EF365">
        <v>0.3929535254864323</v>
      </c>
      <c r="EG365">
        <v>29.13942558559606</v>
      </c>
      <c r="EH365">
        <v>4.320115324388494</v>
      </c>
      <c r="EI365">
        <v>55.45980811357384</v>
      </c>
      <c r="EJ365">
        <v>7.782799434399413</v>
      </c>
      <c r="EK365">
        <v>0.370429275277356</v>
      </c>
      <c r="EL365">
        <v>60.9291476467449</v>
      </c>
      <c r="EM365">
        <v>1.670802182691562</v>
      </c>
      <c r="EN365">
        <v>5.522267714052641</v>
      </c>
      <c r="EO365">
        <v>41.259173547119</v>
      </c>
      <c r="EP365">
        <v>65.79046744478055</v>
      </c>
      <c r="EQ365">
        <v>18.01137817767862</v>
      </c>
      <c r="ER365">
        <v>1.929845659130709</v>
      </c>
      <c r="ES365">
        <v>764.0795192253548</v>
      </c>
      <c r="ET365">
        <v>188.320140657032</v>
      </c>
      <c r="EU365">
        <v>1.27883833653785</v>
      </c>
      <c r="EV365">
        <v>7.270278745276864</v>
      </c>
      <c r="EW365">
        <v>222.6652199691774</v>
      </c>
      <c r="EX365">
        <v>4.407762724324476</v>
      </c>
      <c r="EY365">
        <v>0.3673414668796933</v>
      </c>
      <c r="EZ365">
        <v>44.68869071756968</v>
      </c>
      <c r="FA365">
        <v>0.01350454553949565</v>
      </c>
      <c r="FB365">
        <v>15.30007413084998</v>
      </c>
      <c r="FC365">
        <v>258.3867992448252</v>
      </c>
      <c r="FD365">
        <v>20.99920704074671</v>
      </c>
      <c r="FE365">
        <v>451.1535608702973</v>
      </c>
      <c r="FF365">
        <v>0.1141549446074062</v>
      </c>
      <c r="FG365">
        <v>14.54772740754499</v>
      </c>
      <c r="FH365">
        <v>4209.604810569875</v>
      </c>
      <c r="FI365">
        <v>322.5262849018672</v>
      </c>
      <c r="FJ365">
        <v>0.3775031536375864</v>
      </c>
      <c r="FK365">
        <v>4.263794552443816</v>
      </c>
      <c r="FL365">
        <v>47.30198618526389</v>
      </c>
      <c r="FM365">
        <v>8.433128970644404</v>
      </c>
      <c r="FN365">
        <v>29.13930131933344</v>
      </c>
      <c r="FO365">
        <v>141.5753387934062</v>
      </c>
      <c r="FP365">
        <v>842.7827681635222</v>
      </c>
      <c r="FQ365">
        <v>67.17961727487291</v>
      </c>
      <c r="FR365">
        <v>79.69368744460516</v>
      </c>
      <c r="FS365">
        <v>32.94607560031671</v>
      </c>
    </row>
    <row r="366" spans="1:175">
      <c r="A366" s="2">
        <v>45227</v>
      </c>
      <c r="B366">
        <v>834.0451462520826</v>
      </c>
      <c r="C366">
        <v>-0.01342311482014158</v>
      </c>
      <c r="DR366" s="2">
        <v>45227</v>
      </c>
      <c r="DS366">
        <v>70.70832343582664</v>
      </c>
      <c r="DT366">
        <v>838.0373645563653</v>
      </c>
      <c r="DU366">
        <v>46.9117477488986</v>
      </c>
      <c r="DV366">
        <v>184.9125583601148</v>
      </c>
      <c r="DW366">
        <v>16043.21016427267</v>
      </c>
      <c r="DX366">
        <v>9.519233129284805</v>
      </c>
      <c r="DY366">
        <v>2.019000650768823</v>
      </c>
      <c r="DZ366">
        <v>103.2269559409353</v>
      </c>
      <c r="EA366">
        <v>36.70906744585007</v>
      </c>
      <c r="EB366">
        <v>3.471542466009936</v>
      </c>
      <c r="EC366">
        <v>3.235669378890678</v>
      </c>
      <c r="ED366">
        <v>67.1887021453295</v>
      </c>
      <c r="EE366">
        <v>207.6825745961767</v>
      </c>
      <c r="EF366">
        <v>0.3948133760469884</v>
      </c>
      <c r="EG366">
        <v>29.4250647644964</v>
      </c>
      <c r="EH366">
        <v>4.436958345425723</v>
      </c>
      <c r="EI366">
        <v>56.20910131746804</v>
      </c>
      <c r="EJ366">
        <v>7.580465763064289</v>
      </c>
      <c r="EK366">
        <v>0.370498028716559</v>
      </c>
      <c r="EL366">
        <v>62.54622595548956</v>
      </c>
      <c r="EM366">
        <v>1.69593172123097</v>
      </c>
      <c r="EN366">
        <v>5.670723176801637</v>
      </c>
      <c r="EO366">
        <v>39.34366619211255</v>
      </c>
      <c r="EP366">
        <v>63.9205602471215</v>
      </c>
      <c r="EQ366">
        <v>18.34256844937406</v>
      </c>
      <c r="ER366">
        <v>1.929244416383394</v>
      </c>
      <c r="ES366">
        <v>795.4208001419095</v>
      </c>
      <c r="ET366">
        <v>188.8345289910265</v>
      </c>
      <c r="EU366">
        <v>1.127241289037027</v>
      </c>
      <c r="EV366">
        <v>7.313648894165386</v>
      </c>
      <c r="EW366">
        <v>224.7719114910745</v>
      </c>
      <c r="EX366">
        <v>5.048806877305327</v>
      </c>
      <c r="EY366">
        <v>0.3725750353577388</v>
      </c>
      <c r="EZ366">
        <v>45.82085230381073</v>
      </c>
      <c r="FA366">
        <v>0.01358547571991686</v>
      </c>
      <c r="FB366">
        <v>14.72457046771566</v>
      </c>
      <c r="FC366">
        <v>254.4355462266288</v>
      </c>
      <c r="FD366">
        <v>21.0060353351802</v>
      </c>
      <c r="FE366">
        <v>454.9000786858581</v>
      </c>
      <c r="FF366">
        <v>0.115887155586793</v>
      </c>
      <c r="FG366">
        <v>14.08865829013365</v>
      </c>
      <c r="FH366">
        <v>4082.492780967626</v>
      </c>
      <c r="FI366">
        <v>319.5939024099933</v>
      </c>
      <c r="FJ366">
        <v>0.3809473891668317</v>
      </c>
      <c r="FK366">
        <v>4.138249282583972</v>
      </c>
      <c r="FL366">
        <v>48.49131251538367</v>
      </c>
      <c r="FM366">
        <v>8.413152288095739</v>
      </c>
      <c r="FN366">
        <v>29.03360316468111</v>
      </c>
      <c r="FO366">
        <v>138.5597979715811</v>
      </c>
      <c r="FP366">
        <v>841.2569867766781</v>
      </c>
      <c r="FQ366">
        <v>67.23702106068454</v>
      </c>
      <c r="FR366">
        <v>81.07460845039255</v>
      </c>
      <c r="FS366">
        <v>32.84375575130586</v>
      </c>
    </row>
    <row r="367" spans="1:175">
      <c r="A367" s="2">
        <v>45228</v>
      </c>
      <c r="B367">
        <v>850.9759845135462</v>
      </c>
      <c r="C367">
        <v>0.0202996664359778</v>
      </c>
      <c r="DR367" s="2">
        <v>45228</v>
      </c>
      <c r="DS367">
        <v>70.54038104312221</v>
      </c>
      <c r="DT367">
        <v>847.1081251349275</v>
      </c>
      <c r="DU367">
        <v>47.97611162318449</v>
      </c>
      <c r="DV367">
        <v>182.0808559731567</v>
      </c>
      <c r="DW367">
        <v>16177.83882527072</v>
      </c>
      <c r="DX367">
        <v>9.234917087118658</v>
      </c>
      <c r="DY367">
        <v>2.014945001967757</v>
      </c>
      <c r="DZ367">
        <v>101.0716932443304</v>
      </c>
      <c r="EA367">
        <v>37.07802668056876</v>
      </c>
      <c r="EB367">
        <v>3.284179153286015</v>
      </c>
      <c r="EC367">
        <v>3.415101944022428</v>
      </c>
      <c r="ED367">
        <v>67.14352351572171</v>
      </c>
      <c r="EE367">
        <v>205.0496332566384</v>
      </c>
      <c r="EF367">
        <v>0.3914745988628935</v>
      </c>
      <c r="EG367">
        <v>29.1323218173797</v>
      </c>
      <c r="EH367">
        <v>4.355536384829671</v>
      </c>
      <c r="EI367">
        <v>58.13919543112574</v>
      </c>
      <c r="EJ367">
        <v>7.523019271076555</v>
      </c>
      <c r="EK367">
        <v>0.3741938040668085</v>
      </c>
      <c r="EL367">
        <v>59.41457035201251</v>
      </c>
      <c r="EM367">
        <v>1.687876664123876</v>
      </c>
      <c r="EN367">
        <v>5.56806021167845</v>
      </c>
      <c r="EO367">
        <v>39.47089229260455</v>
      </c>
      <c r="EP367">
        <v>63.44011478535858</v>
      </c>
      <c r="EQ367">
        <v>18.43003034882008</v>
      </c>
      <c r="ER367">
        <v>1.902390087337098</v>
      </c>
      <c r="ES367">
        <v>788.7691980686591</v>
      </c>
      <c r="ET367">
        <v>186.3833257131958</v>
      </c>
      <c r="EU367">
        <v>1.161185225345375</v>
      </c>
      <c r="EV367">
        <v>7.59245077344969</v>
      </c>
      <c r="EW367">
        <v>219.9103692218402</v>
      </c>
      <c r="EX367">
        <v>5.279027754977353</v>
      </c>
      <c r="EY367">
        <v>0.3760239409611065</v>
      </c>
      <c r="EZ367">
        <v>45.36089243079536</v>
      </c>
      <c r="FA367">
        <v>0.01339016312193772</v>
      </c>
      <c r="FB367">
        <v>15.06424762301933</v>
      </c>
      <c r="FC367">
        <v>245.5587600693216</v>
      </c>
      <c r="FD367">
        <v>20.91316308915723</v>
      </c>
      <c r="FE367">
        <v>457.8151122808558</v>
      </c>
      <c r="FF367">
        <v>0.1199906760951137</v>
      </c>
      <c r="FG367">
        <v>14.7172612983005</v>
      </c>
      <c r="FH367">
        <v>4208.931299696817</v>
      </c>
      <c r="FI367">
        <v>322.2108435822001</v>
      </c>
      <c r="FJ367">
        <v>0.4023251653655081</v>
      </c>
      <c r="FK367">
        <v>4.08339737225708</v>
      </c>
      <c r="FL367">
        <v>48.37131847622798</v>
      </c>
      <c r="FM367">
        <v>8.484333750044607</v>
      </c>
      <c r="FN367">
        <v>28.9206476087651</v>
      </c>
      <c r="FO367">
        <v>140.273780339266</v>
      </c>
      <c r="FP367">
        <v>840.1735049639307</v>
      </c>
      <c r="FQ367">
        <v>68.68554122081849</v>
      </c>
      <c r="FR367">
        <v>78.26197055741075</v>
      </c>
      <c r="FS367">
        <v>32.96699152034172</v>
      </c>
    </row>
    <row r="368" spans="1:175">
      <c r="A368" s="2">
        <v>45229</v>
      </c>
      <c r="B368">
        <v>871.5388274759067</v>
      </c>
      <c r="C368">
        <v>0.02416383462820648</v>
      </c>
      <c r="DR368" s="2">
        <v>45229</v>
      </c>
      <c r="DS368">
        <v>81.97970909087582</v>
      </c>
      <c r="DT368">
        <v>893.3927438117908</v>
      </c>
      <c r="DU368">
        <v>59.53371472202348</v>
      </c>
      <c r="DV368">
        <v>192.5887153288964</v>
      </c>
      <c r="DW368">
        <v>15065.82210932007</v>
      </c>
      <c r="DX368">
        <v>10.07152418709667</v>
      </c>
      <c r="DY368">
        <v>2.112106856865934</v>
      </c>
      <c r="DZ368">
        <v>92.47149692568043</v>
      </c>
      <c r="EA368">
        <v>44.29134138298465</v>
      </c>
      <c r="EB368">
        <v>2.793384408325471</v>
      </c>
      <c r="EC368">
        <v>4.03802028574622</v>
      </c>
      <c r="ED368">
        <v>70.39264338243065</v>
      </c>
      <c r="EE368">
        <v>206.5279700570594</v>
      </c>
      <c r="EF368">
        <v>0.6407417135645087</v>
      </c>
      <c r="EG368">
        <v>37.87058990088038</v>
      </c>
      <c r="EH368">
        <v>5.171655356322674</v>
      </c>
      <c r="EI368">
        <v>68.82918178220206</v>
      </c>
      <c r="EJ368">
        <v>6.557939141626184</v>
      </c>
      <c r="EK368">
        <v>0.3727509806262105</v>
      </c>
      <c r="EL368">
        <v>51.18467554025514</v>
      </c>
      <c r="EM368">
        <v>1.553385313067057</v>
      </c>
      <c r="EN368">
        <v>3.723672507539881</v>
      </c>
      <c r="EO368">
        <v>38.18656672133424</v>
      </c>
      <c r="EP368">
        <v>56.11590272562815</v>
      </c>
      <c r="EQ368">
        <v>14.28256830398197</v>
      </c>
      <c r="ER368">
        <v>2.403391582367806</v>
      </c>
      <c r="ES368">
        <v>524.5006134279912</v>
      </c>
      <c r="ET368">
        <v>160.6740229946615</v>
      </c>
      <c r="EU368">
        <v>0.7459584864225636</v>
      </c>
      <c r="EV368">
        <v>8.743500972995069</v>
      </c>
      <c r="EW368">
        <v>203.2956104416593</v>
      </c>
      <c r="EX368">
        <v>5.062350055864995</v>
      </c>
      <c r="EY368">
        <v>0.3034974607180777</v>
      </c>
      <c r="EZ368">
        <v>36.41314704261706</v>
      </c>
      <c r="FA368">
        <v>0.01406302658648431</v>
      </c>
      <c r="FB368">
        <v>13.47913099053191</v>
      </c>
      <c r="FC368">
        <v>262.8991222554091</v>
      </c>
      <c r="FD368">
        <v>25.29257850817366</v>
      </c>
      <c r="FE368">
        <v>416.6569842941429</v>
      </c>
      <c r="FF368">
        <v>0.09629449343502848</v>
      </c>
      <c r="FG368">
        <v>16.20735589863105</v>
      </c>
      <c r="FH368">
        <v>5066.58111946487</v>
      </c>
      <c r="FI368">
        <v>247.3236955118973</v>
      </c>
      <c r="FJ368">
        <v>0.3457258658773907</v>
      </c>
      <c r="FK368">
        <v>4.465610946429401</v>
      </c>
      <c r="FL368">
        <v>46.48815572690312</v>
      </c>
      <c r="FM368">
        <v>9.293963903920963</v>
      </c>
      <c r="FN368">
        <v>30.87228295560681</v>
      </c>
      <c r="FO368">
        <v>163.9978019278329</v>
      </c>
      <c r="FP368">
        <v>823.9157549302049</v>
      </c>
      <c r="FQ368">
        <v>72.40859716082414</v>
      </c>
      <c r="FR368">
        <v>84.83350700727843</v>
      </c>
      <c r="FS368">
        <v>34.08596387184823</v>
      </c>
    </row>
    <row r="369" spans="1:175">
      <c r="A369" s="2">
        <v>45230</v>
      </c>
      <c r="B369">
        <v>876.5417545812002</v>
      </c>
      <c r="C369">
        <v>0.005740337604674073</v>
      </c>
      <c r="DR369" s="2">
        <v>45230</v>
      </c>
      <c r="DS369">
        <v>82.20307197709302</v>
      </c>
      <c r="DT369">
        <v>893.7575252077457</v>
      </c>
      <c r="DU369">
        <v>57.28396514470501</v>
      </c>
      <c r="DV369">
        <v>189.8608482861263</v>
      </c>
      <c r="DW369">
        <v>15298.90186000758</v>
      </c>
      <c r="DX369">
        <v>10.24976338825793</v>
      </c>
      <c r="DY369">
        <v>1.92202724371652</v>
      </c>
      <c r="DZ369">
        <v>91.17605279957529</v>
      </c>
      <c r="EA369">
        <v>44.63403698855812</v>
      </c>
      <c r="EB369">
        <v>2.750240973835949</v>
      </c>
      <c r="EC369">
        <v>4.034440793694142</v>
      </c>
      <c r="ED369">
        <v>69.51739822946328</v>
      </c>
      <c r="EE369">
        <v>203.9793177075399</v>
      </c>
      <c r="EF369">
        <v>0.6439529095207203</v>
      </c>
      <c r="EG369">
        <v>38.59337707944329</v>
      </c>
      <c r="EH369">
        <v>5.23441763585842</v>
      </c>
      <c r="EI369">
        <v>69.72567453042711</v>
      </c>
      <c r="EJ369">
        <v>6.723819097710948</v>
      </c>
      <c r="EK369">
        <v>0.3656134429135893</v>
      </c>
      <c r="EL369">
        <v>52.71972584944992</v>
      </c>
      <c r="EM369">
        <v>1.522553245618274</v>
      </c>
      <c r="EN369">
        <v>3.68276093763743</v>
      </c>
      <c r="EO369">
        <v>38.68111439932402</v>
      </c>
      <c r="EP369">
        <v>57.1505706586942</v>
      </c>
      <c r="EQ369">
        <v>14.50295986984093</v>
      </c>
      <c r="ER369">
        <v>2.45233710605816</v>
      </c>
      <c r="ES369">
        <v>556.1071773622264</v>
      </c>
      <c r="ET369">
        <v>156.285880585679</v>
      </c>
      <c r="EU369">
        <v>0.7833345420704487</v>
      </c>
      <c r="EV369">
        <v>8.745338629534036</v>
      </c>
      <c r="EW369">
        <v>214.5895415425877</v>
      </c>
      <c r="EX369">
        <v>4.852643858900457</v>
      </c>
      <c r="EY369">
        <v>0.3035008483396586</v>
      </c>
      <c r="EZ369">
        <v>36.84534941273481</v>
      </c>
      <c r="FA369">
        <v>0.01447992631846777</v>
      </c>
      <c r="FB369">
        <v>13.03953728975417</v>
      </c>
      <c r="FC369">
        <v>273.5891827231935</v>
      </c>
      <c r="FD369">
        <v>25.651795385149</v>
      </c>
      <c r="FE369">
        <v>421.8109041606326</v>
      </c>
      <c r="FF369">
        <v>0.09682813553574886</v>
      </c>
      <c r="FG369">
        <v>16.2719071789336</v>
      </c>
      <c r="FH369">
        <v>4840.303574505916</v>
      </c>
      <c r="FI369">
        <v>253.3632329070886</v>
      </c>
      <c r="FJ369">
        <v>0.3490761037948352</v>
      </c>
      <c r="FK369">
        <v>3.971044276870596</v>
      </c>
      <c r="FL369">
        <v>46.79275951046164</v>
      </c>
      <c r="FM369">
        <v>9.366575763038764</v>
      </c>
      <c r="FN369">
        <v>30.57278366690856</v>
      </c>
      <c r="FO369">
        <v>163.7730363907193</v>
      </c>
      <c r="FP369">
        <v>830.6404652908579</v>
      </c>
      <c r="FQ369">
        <v>70.09471142945283</v>
      </c>
      <c r="FR369">
        <v>88.78620704772125</v>
      </c>
      <c r="FS369">
        <v>33.45770311315839</v>
      </c>
    </row>
    <row r="370" spans="1:175">
      <c r="A370" s="2">
        <v>45231</v>
      </c>
      <c r="B370">
        <v>862.1483375408085</v>
      </c>
      <c r="C370">
        <v>-0.01642068613978198</v>
      </c>
      <c r="DR370" s="2">
        <v>45231</v>
      </c>
      <c r="DS370">
        <v>82.12704415566218</v>
      </c>
      <c r="DT370">
        <v>914.5057004491979</v>
      </c>
      <c r="DU370">
        <v>57.86902256928356</v>
      </c>
      <c r="DV370">
        <v>195.3191489685834</v>
      </c>
      <c r="DW370">
        <v>15311.99836949713</v>
      </c>
      <c r="DX370">
        <v>10.53341497924482</v>
      </c>
      <c r="DY370">
        <v>1.929912710123602</v>
      </c>
      <c r="DZ370">
        <v>94.30436966417733</v>
      </c>
      <c r="EA370">
        <v>44.81762251162806</v>
      </c>
      <c r="EB370">
        <v>2.854597579771156</v>
      </c>
      <c r="EC370">
        <v>4.165356842246498</v>
      </c>
      <c r="ED370">
        <v>68.96482268017722</v>
      </c>
      <c r="EE370">
        <v>205.5791160446964</v>
      </c>
      <c r="EF370">
        <v>0.6544524935926574</v>
      </c>
      <c r="EG370">
        <v>38.62204765726163</v>
      </c>
      <c r="EH370">
        <v>5.35271913765484</v>
      </c>
      <c r="EI370">
        <v>67.56769353557627</v>
      </c>
      <c r="EJ370">
        <v>6.981487255072433</v>
      </c>
      <c r="EK370">
        <v>0.3702410681313814</v>
      </c>
      <c r="EL370">
        <v>55.06806664117828</v>
      </c>
      <c r="EM370">
        <v>1.546391304627804</v>
      </c>
      <c r="EN370">
        <v>3.665349931024379</v>
      </c>
      <c r="EO370">
        <v>39.66047988985341</v>
      </c>
      <c r="EP370">
        <v>57.24408657280298</v>
      </c>
      <c r="EQ370">
        <v>14.74507344491022</v>
      </c>
      <c r="ER370">
        <v>2.502214352328023</v>
      </c>
      <c r="ES370">
        <v>571.0785642099224</v>
      </c>
      <c r="ET370">
        <v>161.8184381359195</v>
      </c>
      <c r="EU370">
        <v>0.7222038039296061</v>
      </c>
      <c r="EV370">
        <v>8.662364975099266</v>
      </c>
      <c r="EW370">
        <v>228.5148552333051</v>
      </c>
      <c r="EX370">
        <v>5.101857099929276</v>
      </c>
      <c r="EY370">
        <v>0.3002706100936435</v>
      </c>
      <c r="EZ370">
        <v>37.71648204632862</v>
      </c>
      <c r="FA370">
        <v>0.01454351943700964</v>
      </c>
      <c r="FB370">
        <v>12.73072370773461</v>
      </c>
      <c r="FC370">
        <v>275.8152903413522</v>
      </c>
      <c r="FD370">
        <v>26.215030307718</v>
      </c>
      <c r="FE370">
        <v>409.7537998865466</v>
      </c>
      <c r="FF370">
        <v>0.097258177916766</v>
      </c>
      <c r="FG370">
        <v>16.3925109236332</v>
      </c>
      <c r="FH370">
        <v>4936.081583377511</v>
      </c>
      <c r="FI370">
        <v>254.4684614481054</v>
      </c>
      <c r="FJ370">
        <v>0.3465377248413791</v>
      </c>
      <c r="FK370">
        <v>3.674849987106857</v>
      </c>
      <c r="FL370">
        <v>47.68956686611848</v>
      </c>
      <c r="FM370">
        <v>9.47352148891431</v>
      </c>
      <c r="FN370">
        <v>25.44413714185773</v>
      </c>
      <c r="FO370">
        <v>158.5572002253981</v>
      </c>
      <c r="FP370">
        <v>826.04179978933</v>
      </c>
      <c r="FQ370">
        <v>66.52789686864656</v>
      </c>
      <c r="FR370">
        <v>90.19128489630585</v>
      </c>
      <c r="FS370">
        <v>31.16071158381755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184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999.9999999999998</v>
      </c>
      <c r="F5" s="2">
        <v>44871</v>
      </c>
      <c r="G5">
        <v>0.02251736697516184</v>
      </c>
      <c r="H5">
        <v>0.01431265407621223</v>
      </c>
      <c r="I5">
        <v>0.02279092811096715</v>
      </c>
      <c r="J5">
        <v>0.01792347108316374</v>
      </c>
      <c r="K5">
        <v>0.02436853713544777</v>
      </c>
      <c r="L5">
        <v>0.01893680111637474</v>
      </c>
      <c r="M5">
        <v>0.0186633804718604</v>
      </c>
      <c r="N5">
        <v>0.01594881739055629</v>
      </c>
      <c r="O5">
        <v>0.0179089236406016</v>
      </c>
      <c r="P5">
        <v>0.01986576066577312</v>
      </c>
      <c r="Q5">
        <v>0.01902123584685845</v>
      </c>
      <c r="R5">
        <v>0.02192608356695941</v>
      </c>
      <c r="S5">
        <v>0.01882019514416811</v>
      </c>
      <c r="T5">
        <v>0.01881858125005572</v>
      </c>
      <c r="U5">
        <v>0.01577359298070239</v>
      </c>
      <c r="V5">
        <v>0.02276131633052946</v>
      </c>
      <c r="W5">
        <v>0.01392500136216743</v>
      </c>
      <c r="X5">
        <v>0.02267413991002643</v>
      </c>
      <c r="Y5">
        <v>0.02130819369096023</v>
      </c>
      <c r="Z5">
        <v>0.01712172104765047</v>
      </c>
      <c r="AA5">
        <v>0.0144688429381276</v>
      </c>
      <c r="AB5">
        <v>0.01790570828017415</v>
      </c>
      <c r="AC5">
        <v>0.02326555515571268</v>
      </c>
      <c r="AD5">
        <v>0.01924806604093962</v>
      </c>
      <c r="AE5">
        <v>0.01529554275340894</v>
      </c>
      <c r="AF5">
        <v>0.01744299610502725</v>
      </c>
      <c r="AG5">
        <v>0.01933046858744999</v>
      </c>
      <c r="AH5">
        <v>0.01536252488634465</v>
      </c>
      <c r="AI5">
        <v>0.02235163157235022</v>
      </c>
      <c r="AJ5">
        <v>0.02022445185277678</v>
      </c>
      <c r="AK5">
        <v>0.02400522528504235</v>
      </c>
      <c r="AL5">
        <v>0.02437614504168276</v>
      </c>
      <c r="AM5">
        <v>0.01553020876632627</v>
      </c>
      <c r="AN5">
        <v>0.02404233388784037</v>
      </c>
      <c r="AO5">
        <v>0.01836294638962338</v>
      </c>
      <c r="AP5">
        <v>0.01996069083508374</v>
      </c>
      <c r="AQ5">
        <v>0.01292314186488671</v>
      </c>
      <c r="AR5">
        <v>0.02182672482245904</v>
      </c>
      <c r="AS5">
        <v>0.02098806107710429</v>
      </c>
      <c r="AT5">
        <v>0.01691904823591926</v>
      </c>
      <c r="AU5">
        <v>0.02212039120506935</v>
      </c>
      <c r="AV5">
        <v>0.01460842671399976</v>
      </c>
      <c r="AW5">
        <v>0.01698283360790107</v>
      </c>
      <c r="AX5">
        <v>0.04085343281032696</v>
      </c>
      <c r="AY5">
        <v>0.02237188345238829</v>
      </c>
      <c r="AZ5">
        <v>0.0275287349846712</v>
      </c>
      <c r="BA5">
        <v>0.01493212844998445</v>
      </c>
      <c r="BB5">
        <v>0.02006628384757253</v>
      </c>
      <c r="BC5">
        <v>0.0169072282046121</v>
      </c>
      <c r="BD5">
        <v>0.01579821345226793</v>
      </c>
      <c r="BE5">
        <v>0.01861342709672935</v>
      </c>
      <c r="BL5" s="2">
        <v>44871</v>
      </c>
      <c r="BM5">
        <v>0.02251736697516184</v>
      </c>
      <c r="BN5">
        <v>0.01431265407621223</v>
      </c>
      <c r="BO5">
        <v>0.02279092811096715</v>
      </c>
      <c r="BP5">
        <v>0.01792347108316374</v>
      </c>
      <c r="BQ5">
        <v>0.02436853713544777</v>
      </c>
      <c r="BR5">
        <v>0.01893680111637474</v>
      </c>
      <c r="BS5">
        <v>0.0186633804718604</v>
      </c>
      <c r="BT5">
        <v>0.01594881739055629</v>
      </c>
      <c r="BU5">
        <v>0.0179089236406016</v>
      </c>
      <c r="BV5">
        <v>0.01986576066577312</v>
      </c>
      <c r="BW5">
        <v>0.01902123584685845</v>
      </c>
      <c r="BX5">
        <v>0.02192608356695941</v>
      </c>
      <c r="BY5">
        <v>0.01882019514416811</v>
      </c>
      <c r="BZ5">
        <v>0.01881858125005572</v>
      </c>
      <c r="CA5">
        <v>0.01577359298070239</v>
      </c>
      <c r="CB5">
        <v>0.02276131633052946</v>
      </c>
      <c r="CC5">
        <v>0.01392500136216743</v>
      </c>
      <c r="CD5">
        <v>0.02267413991002643</v>
      </c>
      <c r="CE5">
        <v>0.02130819369096023</v>
      </c>
      <c r="CF5">
        <v>0.01712172104765047</v>
      </c>
      <c r="CG5">
        <v>0.0144688429381276</v>
      </c>
      <c r="CH5">
        <v>0.01790570828017415</v>
      </c>
      <c r="CI5">
        <v>0.02326555515571268</v>
      </c>
      <c r="CJ5">
        <v>0.01924806604093962</v>
      </c>
      <c r="CK5">
        <v>0.01529554275340894</v>
      </c>
      <c r="CL5">
        <v>0.01744299610502725</v>
      </c>
      <c r="CM5">
        <v>0.01933046858744999</v>
      </c>
      <c r="CN5">
        <v>0.01536252488634465</v>
      </c>
      <c r="CO5">
        <v>0.02235163157235022</v>
      </c>
      <c r="CP5">
        <v>0.02022445185277678</v>
      </c>
      <c r="CQ5">
        <v>0.02400522528504235</v>
      </c>
      <c r="CR5">
        <v>0.02437614504168276</v>
      </c>
      <c r="CS5">
        <v>0.01553020876632627</v>
      </c>
      <c r="CT5">
        <v>0.02404233388784037</v>
      </c>
      <c r="CU5">
        <v>0.01836294638962338</v>
      </c>
      <c r="CV5">
        <v>0.01996069083508374</v>
      </c>
      <c r="CW5">
        <v>0.01292314186488671</v>
      </c>
      <c r="CX5">
        <v>0.02182672482245904</v>
      </c>
      <c r="CY5">
        <v>0.02098806107710429</v>
      </c>
      <c r="CZ5">
        <v>0.01691904823591926</v>
      </c>
      <c r="DA5">
        <v>0.02212039120506935</v>
      </c>
      <c r="DB5">
        <v>0.01460842671399976</v>
      </c>
      <c r="DC5">
        <v>0.01698283360790107</v>
      </c>
      <c r="DD5">
        <v>0.04085343281032696</v>
      </c>
      <c r="DE5">
        <v>0.02237188345238829</v>
      </c>
      <c r="DF5">
        <v>0.0275287349846712</v>
      </c>
      <c r="DG5">
        <v>0.01493212844998445</v>
      </c>
      <c r="DH5">
        <v>0.02006628384757253</v>
      </c>
      <c r="DI5">
        <v>0.0169072282046121</v>
      </c>
      <c r="DJ5">
        <v>0.01579821345226793</v>
      </c>
      <c r="DK5">
        <v>0.01861342709672935</v>
      </c>
      <c r="DR5" s="2">
        <v>44866</v>
      </c>
      <c r="DS5">
        <v>36.43459461372779</v>
      </c>
      <c r="DT5">
        <v>1177.179099121995</v>
      </c>
      <c r="DU5">
        <v>77.74725884379481</v>
      </c>
      <c r="DV5">
        <v>150.2862085651041</v>
      </c>
      <c r="DW5">
        <v>4983.548002333719</v>
      </c>
      <c r="DX5">
        <v>3.971486638048245</v>
      </c>
      <c r="DY5">
        <v>1.291695909672099</v>
      </c>
      <c r="DZ5">
        <v>78.80270921700901</v>
      </c>
      <c r="EA5">
        <v>23.59319602937856</v>
      </c>
      <c r="EB5">
        <v>2.138687470490301</v>
      </c>
      <c r="EC5">
        <v>15.92370466054367</v>
      </c>
      <c r="ED5">
        <v>73.30763070556678</v>
      </c>
      <c r="EE5">
        <v>84.10875088648088</v>
      </c>
      <c r="EF5">
        <v>0.3704486558727192</v>
      </c>
      <c r="EG5">
        <v>17.66360667237062</v>
      </c>
      <c r="EH5">
        <v>3.149185108932228</v>
      </c>
      <c r="EI5">
        <v>34.84228023387096</v>
      </c>
      <c r="EJ5">
        <v>8.420560866500946</v>
      </c>
      <c r="EK5">
        <v>0.3848393091267886</v>
      </c>
      <c r="EL5">
        <v>46.50022315677531</v>
      </c>
      <c r="EM5">
        <v>1.085554450468844</v>
      </c>
      <c r="EN5">
        <v>3.121761953789311</v>
      </c>
      <c r="EO5">
        <v>8.559190846923231</v>
      </c>
      <c r="EP5">
        <v>74.28304485828619</v>
      </c>
      <c r="EQ5">
        <v>0.8808047482678322</v>
      </c>
      <c r="ER5">
        <v>2.801021856845668</v>
      </c>
      <c r="ES5">
        <v>497.0577490915717</v>
      </c>
      <c r="ET5">
        <v>204.9275654135158</v>
      </c>
      <c r="EU5">
        <v>7.888730684901821</v>
      </c>
      <c r="EV5">
        <v>10.24697842849115</v>
      </c>
      <c r="EW5">
        <v>66.50522741114551</v>
      </c>
      <c r="EX5">
        <v>29.77645168347248</v>
      </c>
      <c r="EY5">
        <v>0.3636129221591589</v>
      </c>
      <c r="EZ5">
        <v>35.31181169583869</v>
      </c>
      <c r="FA5">
        <v>0.02686495470254636</v>
      </c>
      <c r="FB5">
        <v>4.948873200838591</v>
      </c>
      <c r="FC5">
        <v>253.5405293987398</v>
      </c>
      <c r="FD5">
        <v>33.75982397680939</v>
      </c>
      <c r="FF5">
        <v>0.1186068852533503</v>
      </c>
      <c r="FG5">
        <v>5.720557929475558</v>
      </c>
      <c r="FH5">
        <v>1496.319925476198</v>
      </c>
      <c r="FI5">
        <v>342.4688741517768</v>
      </c>
      <c r="FK5">
        <v>10.62665288680219</v>
      </c>
      <c r="FL5">
        <v>25.03352335474849</v>
      </c>
      <c r="FM5">
        <v>5.760081260382917</v>
      </c>
      <c r="FN5">
        <v>10.51337284058254</v>
      </c>
      <c r="FO5">
        <v>639.4123514978886</v>
      </c>
      <c r="FP5">
        <v>924.3209301574822</v>
      </c>
      <c r="FQ5">
        <v>58.73876707203944</v>
      </c>
      <c r="FR5">
        <v>51.43471360288132</v>
      </c>
      <c r="FS5">
        <v>78.05283497637622</v>
      </c>
    </row>
    <row r="6" spans="1:175">
      <c r="A6" s="2">
        <v>44867</v>
      </c>
      <c r="B6">
        <v>995.1024035245763</v>
      </c>
      <c r="C6">
        <v>-0.004897596475423538</v>
      </c>
      <c r="F6" s="2">
        <v>44878</v>
      </c>
      <c r="G6">
        <v>0.02583280728699455</v>
      </c>
      <c r="H6">
        <v>0.01820073495849317</v>
      </c>
      <c r="I6">
        <v>0.02393723469303415</v>
      </c>
      <c r="J6">
        <v>0.01595625783364459</v>
      </c>
      <c r="K6">
        <v>0.029199026741548</v>
      </c>
      <c r="L6">
        <v>0.01852504131344651</v>
      </c>
      <c r="M6">
        <v>0.01969267387640774</v>
      </c>
      <c r="N6">
        <v>0.01593726096205041</v>
      </c>
      <c r="O6">
        <v>0.01969207776264676</v>
      </c>
      <c r="P6">
        <v>0.01527784008639144</v>
      </c>
      <c r="Q6">
        <v>0.02338198947550197</v>
      </c>
      <c r="R6">
        <v>0.02096206025224756</v>
      </c>
      <c r="S6">
        <v>0.01291413168448157</v>
      </c>
      <c r="T6">
        <v>0.01798796081485548</v>
      </c>
      <c r="U6">
        <v>0.01248394841198488</v>
      </c>
      <c r="V6">
        <v>0.0156928143152594</v>
      </c>
      <c r="W6">
        <v>0.01983376651718989</v>
      </c>
      <c r="X6">
        <v>0.02895857409898169</v>
      </c>
      <c r="Y6">
        <v>0.02252508020684164</v>
      </c>
      <c r="Z6">
        <v>0.01985574421594532</v>
      </c>
      <c r="AA6">
        <v>0.01692653575085848</v>
      </c>
      <c r="AB6">
        <v>0.01558116720361854</v>
      </c>
      <c r="AC6">
        <v>0.00367653763656881</v>
      </c>
      <c r="AD6">
        <v>0.02604563345046061</v>
      </c>
      <c r="AE6">
        <v>0.01941572628386893</v>
      </c>
      <c r="AF6">
        <v>0.01674657800944321</v>
      </c>
      <c r="AG6">
        <v>0.01064724415323777</v>
      </c>
      <c r="AH6">
        <v>0.01479387827481304</v>
      </c>
      <c r="AI6">
        <v>0.02656803976533724</v>
      </c>
      <c r="AJ6">
        <v>0.0231431011947289</v>
      </c>
      <c r="AK6">
        <v>0.02014129777824003</v>
      </c>
      <c r="AL6">
        <v>0.02420945192845985</v>
      </c>
      <c r="AM6">
        <v>0.02071030668409531</v>
      </c>
      <c r="AN6">
        <v>0.03073830753740822</v>
      </c>
      <c r="AO6">
        <v>0.01321279996678139</v>
      </c>
      <c r="AP6">
        <v>0.02824377905185261</v>
      </c>
      <c r="AQ6">
        <v>0.01519214712837512</v>
      </c>
      <c r="AR6">
        <v>0.01731726471384016</v>
      </c>
      <c r="AS6">
        <v>0.0189262100075192</v>
      </c>
      <c r="AT6">
        <v>0.01760606862554518</v>
      </c>
      <c r="AU6">
        <v>0.01898812414387659</v>
      </c>
      <c r="AV6">
        <v>0.01488431106542274</v>
      </c>
      <c r="AW6">
        <v>0.01510578148795969</v>
      </c>
      <c r="AX6">
        <v>0.04986562867967627</v>
      </c>
      <c r="AY6">
        <v>0.02397911943029677</v>
      </c>
      <c r="AZ6">
        <v>0.02296956714437706</v>
      </c>
      <c r="BA6">
        <v>0.01447366215474204</v>
      </c>
      <c r="BB6">
        <v>0.0157955897865698</v>
      </c>
      <c r="BC6">
        <v>0.01809334957090027</v>
      </c>
      <c r="BD6">
        <v>0.01231992164517167</v>
      </c>
      <c r="BE6">
        <v>0.01683584423800766</v>
      </c>
      <c r="BL6" s="2">
        <v>44878</v>
      </c>
      <c r="BM6">
        <v>0.02583280728699455</v>
      </c>
      <c r="BN6">
        <v>0.01820073495849317</v>
      </c>
      <c r="BO6">
        <v>0.02393723469303415</v>
      </c>
      <c r="BP6">
        <v>0.01595625783364459</v>
      </c>
      <c r="BQ6">
        <v>0.029199026741548</v>
      </c>
      <c r="BR6">
        <v>0.01852504131344651</v>
      </c>
      <c r="BS6">
        <v>0.01969267387640774</v>
      </c>
      <c r="BT6">
        <v>0.01593726096205041</v>
      </c>
      <c r="BU6">
        <v>0.01969207776264676</v>
      </c>
      <c r="BV6">
        <v>0.01527784008639144</v>
      </c>
      <c r="BW6">
        <v>0.02338198947550197</v>
      </c>
      <c r="BX6">
        <v>0.02096206025224756</v>
      </c>
      <c r="BY6">
        <v>0.01291413168448157</v>
      </c>
      <c r="BZ6">
        <v>0.01798796081485548</v>
      </c>
      <c r="CA6">
        <v>0.01248394841198488</v>
      </c>
      <c r="CB6">
        <v>0.0156928143152594</v>
      </c>
      <c r="CC6">
        <v>0.01983376651718989</v>
      </c>
      <c r="CD6">
        <v>0.02895857409898169</v>
      </c>
      <c r="CE6">
        <v>0.02252508020684164</v>
      </c>
      <c r="CF6">
        <v>0.01985574421594532</v>
      </c>
      <c r="CG6">
        <v>0.01692653575085848</v>
      </c>
      <c r="CH6">
        <v>0.01558116720361854</v>
      </c>
      <c r="CI6">
        <v>0.00367653763656881</v>
      </c>
      <c r="CJ6">
        <v>0.02604563345046061</v>
      </c>
      <c r="CK6">
        <v>0.01941572628386893</v>
      </c>
      <c r="CL6">
        <v>0.01674657800944321</v>
      </c>
      <c r="CM6">
        <v>0.01064724415323777</v>
      </c>
      <c r="CN6">
        <v>0.01479387827481304</v>
      </c>
      <c r="CO6">
        <v>0.02656803976533724</v>
      </c>
      <c r="CP6">
        <v>0.0231431011947289</v>
      </c>
      <c r="CQ6">
        <v>0.02014129777824003</v>
      </c>
      <c r="CR6">
        <v>0.02420945192845985</v>
      </c>
      <c r="CS6">
        <v>0.02071030668409531</v>
      </c>
      <c r="CT6">
        <v>0.03073830753740822</v>
      </c>
      <c r="CU6">
        <v>0.01321279996678139</v>
      </c>
      <c r="CV6">
        <v>0.02824377905185261</v>
      </c>
      <c r="CW6">
        <v>0.01519214712837512</v>
      </c>
      <c r="CX6">
        <v>0.01731726471384016</v>
      </c>
      <c r="CY6">
        <v>0.0189262100075192</v>
      </c>
      <c r="CZ6">
        <v>0.01760606862554518</v>
      </c>
      <c r="DA6">
        <v>0.01898812414387659</v>
      </c>
      <c r="DB6">
        <v>0.01488431106542274</v>
      </c>
      <c r="DC6">
        <v>0.01510578148795969</v>
      </c>
      <c r="DD6">
        <v>0.04986562867967627</v>
      </c>
      <c r="DE6">
        <v>0.02397911943029677</v>
      </c>
      <c r="DF6">
        <v>0.02296956714437706</v>
      </c>
      <c r="DG6">
        <v>0.01447366215474204</v>
      </c>
      <c r="DH6">
        <v>0.0157955897865698</v>
      </c>
      <c r="DI6">
        <v>0.01809334957090027</v>
      </c>
      <c r="DJ6">
        <v>0.01231992164517167</v>
      </c>
      <c r="DK6">
        <v>0.01683584423800766</v>
      </c>
      <c r="DR6" s="2">
        <v>44867</v>
      </c>
      <c r="DS6">
        <v>36.52498375436413</v>
      </c>
      <c r="DT6">
        <v>1217.698081409584</v>
      </c>
      <c r="DU6">
        <v>77.77841812195462</v>
      </c>
      <c r="DV6">
        <v>152.638236222882</v>
      </c>
      <c r="DW6">
        <v>4928.837951505536</v>
      </c>
      <c r="DX6">
        <v>4.136313003546054</v>
      </c>
      <c r="DY6">
        <v>1.30290969404704</v>
      </c>
      <c r="DZ6">
        <v>74.05482922228713</v>
      </c>
      <c r="EA6">
        <v>23.32008824568147</v>
      </c>
      <c r="EB6">
        <v>2.145094137378798</v>
      </c>
      <c r="EC6">
        <v>16.17350619783377</v>
      </c>
      <c r="ED6">
        <v>73.08341901122269</v>
      </c>
      <c r="EE6">
        <v>81.6728123055919</v>
      </c>
      <c r="EF6">
        <v>0.3820890756469017</v>
      </c>
      <c r="EG6">
        <v>17.41471518235567</v>
      </c>
      <c r="EH6">
        <v>3.203401512429104</v>
      </c>
      <c r="EI6">
        <v>34.79688418985674</v>
      </c>
      <c r="EJ6">
        <v>8.481851189365434</v>
      </c>
      <c r="EK6">
        <v>0.3738552838547949</v>
      </c>
      <c r="EL6">
        <v>47.27040673113185</v>
      </c>
      <c r="EM6">
        <v>1.135745236310615</v>
      </c>
      <c r="EN6">
        <v>3.143032637264487</v>
      </c>
      <c r="EO6">
        <v>8.68398642406008</v>
      </c>
      <c r="EP6">
        <v>76.06348908196576</v>
      </c>
      <c r="EQ6">
        <v>0.8862586084259244</v>
      </c>
      <c r="ER6">
        <v>2.884768741657411</v>
      </c>
      <c r="ES6">
        <v>519.4241194529052</v>
      </c>
      <c r="ET6">
        <v>208.9909127665821</v>
      </c>
      <c r="EU6">
        <v>7.591548051927862</v>
      </c>
      <c r="EV6">
        <v>10.45522765266739</v>
      </c>
      <c r="EW6">
        <v>68.85603384676894</v>
      </c>
      <c r="EX6">
        <v>29.83560389608534</v>
      </c>
      <c r="EY6">
        <v>0.361594586754855</v>
      </c>
      <c r="EZ6">
        <v>36.26066246762818</v>
      </c>
      <c r="FA6">
        <v>0.02728335153012532</v>
      </c>
      <c r="FB6">
        <v>5.065735282539763</v>
      </c>
      <c r="FC6">
        <v>254.5031859649361</v>
      </c>
      <c r="FD6">
        <v>33.05939172222162</v>
      </c>
      <c r="FF6">
        <v>0.1209980212447572</v>
      </c>
      <c r="FG6">
        <v>4.154417196555357</v>
      </c>
      <c r="FH6">
        <v>1491.656099981901</v>
      </c>
      <c r="FI6">
        <v>344.908780579387</v>
      </c>
      <c r="FK6">
        <v>10.66376629319032</v>
      </c>
      <c r="FL6">
        <v>25.23151873892244</v>
      </c>
      <c r="FM6">
        <v>5.738758437960913</v>
      </c>
      <c r="FN6">
        <v>10.56233622820145</v>
      </c>
      <c r="FO6">
        <v>641.08681506331</v>
      </c>
      <c r="FP6">
        <v>937.608488262015</v>
      </c>
      <c r="FQ6">
        <v>58.39169973869516</v>
      </c>
      <c r="FR6">
        <v>52.61649270037059</v>
      </c>
      <c r="FS6">
        <v>77.94258278302334</v>
      </c>
    </row>
    <row r="7" spans="1:175">
      <c r="A7" s="2">
        <v>44868</v>
      </c>
      <c r="B7">
        <v>970.6438216529936</v>
      </c>
      <c r="C7">
        <v>-0.02457895969796908</v>
      </c>
      <c r="F7" s="2">
        <v>44885</v>
      </c>
      <c r="G7">
        <v>0.02617567347134458</v>
      </c>
      <c r="H7">
        <v>0.01844230438911121</v>
      </c>
      <c r="I7">
        <v>0.02425494187181312</v>
      </c>
      <c r="J7">
        <v>0.01616803741993374</v>
      </c>
      <c r="K7">
        <v>0.0295865711061378</v>
      </c>
      <c r="L7">
        <v>0.01877091510329458</v>
      </c>
      <c r="M7">
        <v>0.01995404508073103</v>
      </c>
      <c r="N7">
        <v>0.01614878841217775</v>
      </c>
      <c r="O7">
        <v>0.01995344105504441</v>
      </c>
      <c r="P7">
        <v>0.01548061536657433</v>
      </c>
      <c r="Q7">
        <v>0.02369232715676567</v>
      </c>
      <c r="R7">
        <v>0.02124027939951081</v>
      </c>
      <c r="S7">
        <v>0.01308553462205859</v>
      </c>
      <c r="T7">
        <v>0.01822670619859596</v>
      </c>
      <c r="U7">
        <v>0.01264964173792064</v>
      </c>
      <c r="V7">
        <v>0.01590109734490502</v>
      </c>
      <c r="W7">
        <v>0.02009701037495141</v>
      </c>
      <c r="X7">
        <v>0.0298547117296237</v>
      </c>
      <c r="Y7">
        <v>0.02282404455155637</v>
      </c>
      <c r="Z7">
        <v>0.02011927977292595</v>
      </c>
      <c r="AA7">
        <v>0.01715119336018006</v>
      </c>
      <c r="AB7">
        <v>0.015787968395896</v>
      </c>
      <c r="AC7">
        <v>0.003684774360956847</v>
      </c>
      <c r="AD7">
        <v>0.02639132437212188</v>
      </c>
      <c r="AE7">
        <v>0.01967342169859399</v>
      </c>
      <c r="AF7">
        <v>0.01696884712790285</v>
      </c>
      <c r="AG7">
        <v>0.01078855980415046</v>
      </c>
      <c r="AH7">
        <v>0.01499023016717503</v>
      </c>
      <c r="AI7">
        <v>0.02692066432986094</v>
      </c>
      <c r="AJ7">
        <v>0.02345026822897756</v>
      </c>
      <c r="AK7">
        <v>0.02040862334763565</v>
      </c>
      <c r="AL7">
        <v>0.02453077211312655</v>
      </c>
      <c r="AM7">
        <v>0.02098518442969246</v>
      </c>
      <c r="AN7">
        <v>0.0311462820212358</v>
      </c>
      <c r="AO7">
        <v>0.0133881669820214</v>
      </c>
      <c r="AP7">
        <v>0.02874862712373566</v>
      </c>
      <c r="AQ7">
        <v>0.01213494897841378</v>
      </c>
      <c r="AR7">
        <v>0.01754710827709869</v>
      </c>
      <c r="AS7">
        <v>0.01917740831273601</v>
      </c>
      <c r="AT7">
        <v>0.01783974534151265</v>
      </c>
      <c r="AU7">
        <v>0.0192401442050665</v>
      </c>
      <c r="AV7">
        <v>0.01508186322787199</v>
      </c>
      <c r="AW7">
        <v>0.01530627311873222</v>
      </c>
      <c r="AX7">
        <v>0.03991259036366727</v>
      </c>
      <c r="AY7">
        <v>0.02429738252465581</v>
      </c>
      <c r="AZ7">
        <v>0.02327443094626549</v>
      </c>
      <c r="BA7">
        <v>0.014665763975556</v>
      </c>
      <c r="BB7">
        <v>0.01600523690465155</v>
      </c>
      <c r="BC7">
        <v>0.01833349372792377</v>
      </c>
      <c r="BD7">
        <v>0.01248343792425985</v>
      </c>
      <c r="BE7">
        <v>0.01705929814334853</v>
      </c>
      <c r="BL7" s="2">
        <v>44885</v>
      </c>
      <c r="BM7">
        <v>0.02617567347134458</v>
      </c>
      <c r="BN7">
        <v>0.01844230438911121</v>
      </c>
      <c r="BO7">
        <v>0.02425494187181312</v>
      </c>
      <c r="BP7">
        <v>0.01616803741993374</v>
      </c>
      <c r="BQ7">
        <v>0.0295865711061378</v>
      </c>
      <c r="BR7">
        <v>0.01877091510329458</v>
      </c>
      <c r="BS7">
        <v>0.01995404508073103</v>
      </c>
      <c r="BT7">
        <v>0.01614878841217775</v>
      </c>
      <c r="BU7">
        <v>0.01995344105504441</v>
      </c>
      <c r="BV7">
        <v>0.01548061536657433</v>
      </c>
      <c r="BW7">
        <v>0.02369232715676567</v>
      </c>
      <c r="BX7">
        <v>0.02124027939951081</v>
      </c>
      <c r="BY7">
        <v>0.01308553462205859</v>
      </c>
      <c r="BZ7">
        <v>0.01822670619859596</v>
      </c>
      <c r="CA7">
        <v>0.01264964173792064</v>
      </c>
      <c r="CB7">
        <v>0.01590109734490502</v>
      </c>
      <c r="CC7">
        <v>0.02009701037495141</v>
      </c>
      <c r="CD7">
        <v>0.0298547117296237</v>
      </c>
      <c r="CE7">
        <v>0.02282404455155637</v>
      </c>
      <c r="CF7">
        <v>0.02011927977292595</v>
      </c>
      <c r="CG7">
        <v>0.01715119336018006</v>
      </c>
      <c r="CH7">
        <v>0.015787968395896</v>
      </c>
      <c r="CI7">
        <v>0.003684774360956847</v>
      </c>
      <c r="CJ7">
        <v>0.02639132437212188</v>
      </c>
      <c r="CK7">
        <v>0.01967342169859399</v>
      </c>
      <c r="CL7">
        <v>0.01696884712790285</v>
      </c>
      <c r="CM7">
        <v>0.01078855980415046</v>
      </c>
      <c r="CN7">
        <v>0.01499023016717503</v>
      </c>
      <c r="CO7">
        <v>0.02692066432986094</v>
      </c>
      <c r="CP7">
        <v>0.02345026822897756</v>
      </c>
      <c r="CQ7">
        <v>0.02040862334763565</v>
      </c>
      <c r="CR7">
        <v>0.02453077211312655</v>
      </c>
      <c r="CS7">
        <v>0.02098518442969246</v>
      </c>
      <c r="CT7">
        <v>0.0311462820212358</v>
      </c>
      <c r="CU7">
        <v>0.0133881669820214</v>
      </c>
      <c r="CV7">
        <v>0.02874862712373566</v>
      </c>
      <c r="CW7">
        <v>0.01213494897841378</v>
      </c>
      <c r="CX7">
        <v>0.01754710827709869</v>
      </c>
      <c r="CY7">
        <v>0.01917740831273601</v>
      </c>
      <c r="CZ7">
        <v>0.01783974534151265</v>
      </c>
      <c r="DA7">
        <v>0.0192401442050665</v>
      </c>
      <c r="DB7">
        <v>0.01508186322787199</v>
      </c>
      <c r="DC7">
        <v>0.01530627311873222</v>
      </c>
      <c r="DD7">
        <v>0.03991259036366727</v>
      </c>
      <c r="DE7">
        <v>0.02429738252465581</v>
      </c>
      <c r="DF7">
        <v>0.02327443094626549</v>
      </c>
      <c r="DG7">
        <v>0.014665763975556</v>
      </c>
      <c r="DH7">
        <v>0.01600523690465155</v>
      </c>
      <c r="DI7">
        <v>0.01833349372792377</v>
      </c>
      <c r="DJ7">
        <v>0.01248343792425985</v>
      </c>
      <c r="DK7">
        <v>0.01705929814334853</v>
      </c>
      <c r="DR7" s="2">
        <v>44868</v>
      </c>
      <c r="DS7">
        <v>36.72728456638828</v>
      </c>
      <c r="DT7">
        <v>1216.435630124446</v>
      </c>
      <c r="DU7">
        <v>76.38654583833863</v>
      </c>
      <c r="DV7">
        <v>154.9032632767602</v>
      </c>
      <c r="DW7">
        <v>4888.390856671122</v>
      </c>
      <c r="DX7">
        <v>4.317081249691562</v>
      </c>
      <c r="DY7">
        <v>1.349331572643794</v>
      </c>
      <c r="DZ7">
        <v>73.71536957860508</v>
      </c>
      <c r="EA7">
        <v>23.25274274382997</v>
      </c>
      <c r="EB7">
        <v>2.20765016355464</v>
      </c>
      <c r="EC7">
        <v>16.14529969211534</v>
      </c>
      <c r="ED7">
        <v>68.90205962971835</v>
      </c>
      <c r="EE7">
        <v>75.42199461934752</v>
      </c>
      <c r="EF7">
        <v>0.3887583131596034</v>
      </c>
      <c r="EG7">
        <v>17.54820809591716</v>
      </c>
      <c r="EH7">
        <v>3.223440241176728</v>
      </c>
      <c r="EI7">
        <v>34.25666405791485</v>
      </c>
      <c r="EJ7">
        <v>8.940278502960489</v>
      </c>
      <c r="EK7">
        <v>0.3660441912888246</v>
      </c>
      <c r="EL7">
        <v>48.16666446427059</v>
      </c>
      <c r="EM7">
        <v>1.112544494547761</v>
      </c>
      <c r="EN7">
        <v>3.154174147852368</v>
      </c>
      <c r="EO7">
        <v>8.657336553289214</v>
      </c>
      <c r="EP7">
        <v>78.2071653414276</v>
      </c>
      <c r="EQ7">
        <v>0.8938493202646779</v>
      </c>
      <c r="ER7">
        <v>2.922470761135991</v>
      </c>
      <c r="ES7">
        <v>528.6639531235179</v>
      </c>
      <c r="ET7">
        <v>206.6261613373035</v>
      </c>
      <c r="EU7">
        <v>7.340267541324094</v>
      </c>
      <c r="EV7">
        <v>10.04267214161406</v>
      </c>
      <c r="EW7">
        <v>73.64659042708122</v>
      </c>
      <c r="EX7">
        <v>30.87024337305739</v>
      </c>
      <c r="EY7">
        <v>0.3222414833714862</v>
      </c>
      <c r="EZ7">
        <v>37.10981160447298</v>
      </c>
      <c r="FA7">
        <v>0.02799860936749524</v>
      </c>
      <c r="FB7">
        <v>5.158544867022345</v>
      </c>
      <c r="FC7">
        <v>243.6041875829847</v>
      </c>
      <c r="FD7">
        <v>33.44956370612732</v>
      </c>
      <c r="FF7">
        <v>0.1214646913858949</v>
      </c>
      <c r="FG7">
        <v>4.848583005432798</v>
      </c>
      <c r="FH7">
        <v>1429.795016279202</v>
      </c>
      <c r="FI7">
        <v>347.049181629079</v>
      </c>
      <c r="FK7">
        <v>11.03198519260893</v>
      </c>
      <c r="FL7">
        <v>26.24152047504109</v>
      </c>
      <c r="FM7">
        <v>5.940164623960911</v>
      </c>
      <c r="FN7">
        <v>10.06378178116245</v>
      </c>
      <c r="FO7">
        <v>638.5780775281784</v>
      </c>
      <c r="FP7">
        <v>927.8636828566347</v>
      </c>
      <c r="FQ7">
        <v>58.6595143428706</v>
      </c>
      <c r="FR7">
        <v>49.24914548522582</v>
      </c>
      <c r="FS7">
        <v>77.10935063124458</v>
      </c>
    </row>
    <row r="8" spans="1:175">
      <c r="A8" s="2">
        <v>44869</v>
      </c>
      <c r="B8">
        <v>1022.425553973638</v>
      </c>
      <c r="C8">
        <v>0.05334782045226483</v>
      </c>
      <c r="F8" s="2">
        <v>44892</v>
      </c>
      <c r="G8">
        <v>0.02621214545659352</v>
      </c>
      <c r="H8">
        <v>0.01846800105186843</v>
      </c>
      <c r="I8">
        <v>0.0242887375975709</v>
      </c>
      <c r="J8">
        <v>0.01619056522319846</v>
      </c>
      <c r="K8">
        <v>0.02962779568002053</v>
      </c>
      <c r="L8">
        <v>0.0187970696371791</v>
      </c>
      <c r="M8">
        <v>0.01998184813376949</v>
      </c>
      <c r="N8">
        <v>0.01617128939475618</v>
      </c>
      <c r="O8">
        <v>0.01998124326646112</v>
      </c>
      <c r="P8">
        <v>0.01550218534741598</v>
      </c>
      <c r="Q8">
        <v>0.02372533896093264</v>
      </c>
      <c r="R8">
        <v>0.02126987463257293</v>
      </c>
      <c r="S8">
        <v>0.01210352270365301</v>
      </c>
      <c r="T8">
        <v>0.01825210245670331</v>
      </c>
      <c r="U8">
        <v>0.01275590508875911</v>
      </c>
      <c r="V8">
        <v>0.01592325320608812</v>
      </c>
      <c r="W8">
        <v>0.01877251881175075</v>
      </c>
      <c r="X8">
        <v>0.02989630991837732</v>
      </c>
      <c r="Y8">
        <v>0.02285584653048604</v>
      </c>
      <c r="Z8">
        <v>0.02014731305642105</v>
      </c>
      <c r="AA8">
        <v>0.01717509104792891</v>
      </c>
      <c r="AB8">
        <v>0.01636371395506695</v>
      </c>
      <c r="AC8">
        <v>0.003689908556884437</v>
      </c>
      <c r="AD8">
        <v>0.02642809683546475</v>
      </c>
      <c r="AE8">
        <v>0.01970083374385704</v>
      </c>
      <c r="AF8">
        <v>0.01699249074275837</v>
      </c>
      <c r="AG8">
        <v>0.01080359208954572</v>
      </c>
      <c r="AH8">
        <v>0.01501111686772674</v>
      </c>
      <c r="AI8">
        <v>0.02695817435127091</v>
      </c>
      <c r="AJ8">
        <v>0.02348294275931457</v>
      </c>
      <c r="AK8">
        <v>0.02043705978922333</v>
      </c>
      <c r="AL8">
        <v>0.02456495216811672</v>
      </c>
      <c r="AM8">
        <v>0.02101442422510036</v>
      </c>
      <c r="AN8">
        <v>0.03129335570483566</v>
      </c>
      <c r="AO8">
        <v>0.01340682144106381</v>
      </c>
      <c r="AP8">
        <v>0.02878868414482939</v>
      </c>
      <c r="AQ8">
        <v>0.0121518572608548</v>
      </c>
      <c r="AR8">
        <v>0.01757155761457016</v>
      </c>
      <c r="AS8">
        <v>0.01920412923565173</v>
      </c>
      <c r="AT8">
        <v>0.0178646024260745</v>
      </c>
      <c r="AU8">
        <v>0.01926695254130293</v>
      </c>
      <c r="AV8">
        <v>0.01510287760573606</v>
      </c>
      <c r="AW8">
        <v>0.01532760017906607</v>
      </c>
      <c r="AX8">
        <v>0.03996820274011995</v>
      </c>
      <c r="AY8">
        <v>0.02433123738527658</v>
      </c>
      <c r="AZ8">
        <v>0.02330686047298154</v>
      </c>
      <c r="BA8">
        <v>0.01468619857976844</v>
      </c>
      <c r="BB8">
        <v>0.01602753786913032</v>
      </c>
      <c r="BC8">
        <v>0.01857236194814633</v>
      </c>
      <c r="BD8">
        <v>0.01250083177524627</v>
      </c>
      <c r="BE8">
        <v>0.01708306778850867</v>
      </c>
      <c r="BL8" s="2">
        <v>44892</v>
      </c>
      <c r="BM8">
        <v>0.02621214545659352</v>
      </c>
      <c r="BN8">
        <v>0.01846800105186843</v>
      </c>
      <c r="BO8">
        <v>0.0242887375975709</v>
      </c>
      <c r="BP8">
        <v>0.01619056522319846</v>
      </c>
      <c r="BQ8">
        <v>0.02962779568002053</v>
      </c>
      <c r="BR8">
        <v>0.0187970696371791</v>
      </c>
      <c r="BS8">
        <v>0.01998184813376949</v>
      </c>
      <c r="BT8">
        <v>0.01617128939475618</v>
      </c>
      <c r="BU8">
        <v>0.01998124326646112</v>
      </c>
      <c r="BV8">
        <v>0.01550218534741598</v>
      </c>
      <c r="BW8">
        <v>0.02372533896093264</v>
      </c>
      <c r="BX8">
        <v>0.02126987463257293</v>
      </c>
      <c r="BY8">
        <v>0.01210352270365301</v>
      </c>
      <c r="BZ8">
        <v>0.01825210245670331</v>
      </c>
      <c r="CA8">
        <v>0.01275590508875911</v>
      </c>
      <c r="CB8">
        <v>0.01592325320608812</v>
      </c>
      <c r="CC8">
        <v>0.01877251881175075</v>
      </c>
      <c r="CD8">
        <v>0.02989630991837732</v>
      </c>
      <c r="CE8">
        <v>0.02285584653048604</v>
      </c>
      <c r="CF8">
        <v>0.02014731305642105</v>
      </c>
      <c r="CG8">
        <v>0.01717509104792891</v>
      </c>
      <c r="CH8">
        <v>0.01636371395506695</v>
      </c>
      <c r="CI8">
        <v>0.003689908556884437</v>
      </c>
      <c r="CJ8">
        <v>0.02642809683546475</v>
      </c>
      <c r="CK8">
        <v>0.01970083374385704</v>
      </c>
      <c r="CL8">
        <v>0.01699249074275837</v>
      </c>
      <c r="CM8">
        <v>0.01080359208954572</v>
      </c>
      <c r="CN8">
        <v>0.01501111686772674</v>
      </c>
      <c r="CO8">
        <v>0.02695817435127091</v>
      </c>
      <c r="CP8">
        <v>0.02348294275931457</v>
      </c>
      <c r="CQ8">
        <v>0.02043705978922333</v>
      </c>
      <c r="CR8">
        <v>0.02456495216811672</v>
      </c>
      <c r="CS8">
        <v>0.02101442422510036</v>
      </c>
      <c r="CT8">
        <v>0.03129335570483566</v>
      </c>
      <c r="CU8">
        <v>0.01340682144106381</v>
      </c>
      <c r="CV8">
        <v>0.02878868414482939</v>
      </c>
      <c r="CW8">
        <v>0.0121518572608548</v>
      </c>
      <c r="CX8">
        <v>0.01757155761457016</v>
      </c>
      <c r="CY8">
        <v>0.01920412923565173</v>
      </c>
      <c r="CZ8">
        <v>0.0178646024260745</v>
      </c>
      <c r="DA8">
        <v>0.01926695254130293</v>
      </c>
      <c r="DB8">
        <v>0.01510287760573606</v>
      </c>
      <c r="DC8">
        <v>0.01532760017906607</v>
      </c>
      <c r="DD8">
        <v>0.03996820274011995</v>
      </c>
      <c r="DE8">
        <v>0.02433123738527658</v>
      </c>
      <c r="DF8">
        <v>0.02330686047298154</v>
      </c>
      <c r="DG8">
        <v>0.01468619857976844</v>
      </c>
      <c r="DH8">
        <v>0.01602753786913032</v>
      </c>
      <c r="DI8">
        <v>0.01857236194814633</v>
      </c>
      <c r="DJ8">
        <v>0.01250083177524627</v>
      </c>
      <c r="DK8">
        <v>0.01708306778850867</v>
      </c>
      <c r="DR8" s="2">
        <v>44869</v>
      </c>
      <c r="DS8">
        <v>37.59470417429776</v>
      </c>
      <c r="DT8">
        <v>1223.871005185549</v>
      </c>
      <c r="DU8">
        <v>79.26189833016105</v>
      </c>
      <c r="DV8">
        <v>133.8695721957238</v>
      </c>
      <c r="DW8">
        <v>5025.082483543606</v>
      </c>
      <c r="DX8">
        <v>4.414804520401111</v>
      </c>
      <c r="DY8">
        <v>1.402012709396266</v>
      </c>
      <c r="DZ8">
        <v>74.34593489848702</v>
      </c>
      <c r="EA8">
        <v>24.13935768272989</v>
      </c>
      <c r="EB8">
        <v>2.298473144665465</v>
      </c>
      <c r="EC8">
        <v>7.510963588833684</v>
      </c>
      <c r="ED8">
        <v>68.58326941260887</v>
      </c>
      <c r="EE8">
        <v>79.96111517127358</v>
      </c>
      <c r="EF8">
        <v>0.401258521446025</v>
      </c>
      <c r="EG8">
        <v>17.72903374021272</v>
      </c>
      <c r="EH8">
        <v>3.340113289337655</v>
      </c>
      <c r="EI8">
        <v>36.18743831531707</v>
      </c>
      <c r="EJ8">
        <v>8.861953058322406</v>
      </c>
      <c r="EK8">
        <v>0.3866269340537015</v>
      </c>
      <c r="EL8">
        <v>49.81542079416045</v>
      </c>
      <c r="EM8">
        <v>1.137698896241384</v>
      </c>
      <c r="EN8">
        <v>3.004927687373629</v>
      </c>
      <c r="EO8">
        <v>8.30368245491357</v>
      </c>
      <c r="EP8">
        <v>70.74429336223442</v>
      </c>
      <c r="EQ8">
        <v>0.9681302595490217</v>
      </c>
      <c r="ER8">
        <v>2.992803879215714</v>
      </c>
      <c r="ES8">
        <v>643.5262534413264</v>
      </c>
      <c r="ET8">
        <v>203.9740326965465</v>
      </c>
      <c r="EU8">
        <v>7.460433284477991</v>
      </c>
      <c r="EV8">
        <v>9.922338171789885</v>
      </c>
      <c r="EW8">
        <v>75.90215389569192</v>
      </c>
      <c r="EX8">
        <v>32.21189275486714</v>
      </c>
      <c r="EY8">
        <v>0.3311187231517568</v>
      </c>
      <c r="EZ8">
        <v>38.15353511640416</v>
      </c>
      <c r="FA8">
        <v>0.02919078602989718</v>
      </c>
      <c r="FB8">
        <v>5.203238240762274</v>
      </c>
      <c r="FC8">
        <v>243.012066384834</v>
      </c>
      <c r="FD8">
        <v>33.72378636330205</v>
      </c>
      <c r="FF8">
        <v>0.1293039036472299</v>
      </c>
      <c r="FG8">
        <v>5.094295577806156</v>
      </c>
      <c r="FH8">
        <v>1419.218061481385</v>
      </c>
      <c r="FI8">
        <v>345.9396448589852</v>
      </c>
      <c r="FK8">
        <v>11.48906543746066</v>
      </c>
      <c r="FL8">
        <v>27.73015337895606</v>
      </c>
      <c r="FM8">
        <v>6.103294456603767</v>
      </c>
      <c r="FN8">
        <v>9.893781732441278</v>
      </c>
      <c r="FO8">
        <v>670.9453278860161</v>
      </c>
      <c r="FP8">
        <v>957.61193150487</v>
      </c>
      <c r="FQ8">
        <v>61.29838330597434</v>
      </c>
      <c r="FR8">
        <v>49.62797768866529</v>
      </c>
      <c r="FS8">
        <v>77.58882811520368</v>
      </c>
    </row>
    <row r="9" spans="1:175">
      <c r="A9" s="2">
        <v>44870</v>
      </c>
      <c r="B9">
        <v>1105.169955809622</v>
      </c>
      <c r="C9">
        <v>0.08092951268129056</v>
      </c>
      <c r="F9" s="2">
        <v>44899</v>
      </c>
      <c r="G9">
        <v>0.02617069631879561</v>
      </c>
      <c r="H9">
        <v>0.01843879769185662</v>
      </c>
      <c r="I9">
        <v>0.02542124663489065</v>
      </c>
      <c r="J9">
        <v>0.01616496316135756</v>
      </c>
      <c r="K9">
        <v>0.02958094539117931</v>
      </c>
      <c r="L9">
        <v>0.0187673459226179</v>
      </c>
      <c r="M9">
        <v>0.01995025093474872</v>
      </c>
      <c r="N9">
        <v>0.0161457178136888</v>
      </c>
      <c r="O9">
        <v>0.02036002544818205</v>
      </c>
      <c r="P9">
        <v>0.01547767181731606</v>
      </c>
      <c r="Q9">
        <v>0.02368782219812045</v>
      </c>
      <c r="R9">
        <v>0.02123624068353012</v>
      </c>
      <c r="S9">
        <v>0.01208438346221951</v>
      </c>
      <c r="T9">
        <v>0.01822324049608729</v>
      </c>
      <c r="U9">
        <v>0.0127357342382411</v>
      </c>
      <c r="V9">
        <v>0.01589807384343644</v>
      </c>
      <c r="W9">
        <v>0.01874283391929009</v>
      </c>
      <c r="X9">
        <v>0.02984903502928029</v>
      </c>
      <c r="Y9">
        <v>0.02281970469181439</v>
      </c>
      <c r="Z9">
        <v>0.0201154542085249</v>
      </c>
      <c r="AA9">
        <v>0.017147932160202</v>
      </c>
      <c r="AB9">
        <v>0.01633783809398063</v>
      </c>
      <c r="AC9">
        <v>0.003684073722475736</v>
      </c>
      <c r="AD9">
        <v>0.02638630621480443</v>
      </c>
      <c r="AE9">
        <v>0.01966968091152078</v>
      </c>
      <c r="AF9">
        <v>0.01696562060000364</v>
      </c>
      <c r="AG9">
        <v>0.01078650842205373</v>
      </c>
      <c r="AH9">
        <v>0.01498737986181926</v>
      </c>
      <c r="AI9">
        <v>0.02691554552161954</v>
      </c>
      <c r="AJ9">
        <v>0.02344580929643405</v>
      </c>
      <c r="AK9">
        <v>0.02040474276623143</v>
      </c>
      <c r="AL9">
        <v>0.02452610772903403</v>
      </c>
      <c r="AM9">
        <v>0.02098119421854128</v>
      </c>
      <c r="AN9">
        <v>0.03124387167404861</v>
      </c>
      <c r="AO9">
        <v>0.01338562129969183</v>
      </c>
      <c r="AP9">
        <v>0.02874316073896719</v>
      </c>
      <c r="AQ9">
        <v>0.01213264158822167</v>
      </c>
      <c r="AR9">
        <v>0.01754377179619461</v>
      </c>
      <c r="AS9">
        <v>0.01917376183973233</v>
      </c>
      <c r="AT9">
        <v>0.01783635321736743</v>
      </c>
      <c r="AU9">
        <v>0.01923648580319663</v>
      </c>
      <c r="AV9">
        <v>0.015078995499021</v>
      </c>
      <c r="AW9">
        <v>0.01530336271964157</v>
      </c>
      <c r="AX9">
        <v>0.03990500121601527</v>
      </c>
      <c r="AY9">
        <v>0.02429276251824038</v>
      </c>
      <c r="AZ9">
        <v>0.02327000544816181</v>
      </c>
      <c r="BA9">
        <v>0.01466297536556538</v>
      </c>
      <c r="BB9">
        <v>0.01600219360164947</v>
      </c>
      <c r="BC9">
        <v>0.01854299356275811</v>
      </c>
      <c r="BD9">
        <v>0.01248106427091516</v>
      </c>
      <c r="BE9">
        <v>0.01705605441671316</v>
      </c>
      <c r="BL9" s="2">
        <v>44899</v>
      </c>
      <c r="BM9">
        <v>0.02617069631879561</v>
      </c>
      <c r="BN9">
        <v>0.01843879769185662</v>
      </c>
      <c r="BO9">
        <v>0.02542124663489065</v>
      </c>
      <c r="BP9">
        <v>0.01616496316135756</v>
      </c>
      <c r="BQ9">
        <v>0.02958094539117931</v>
      </c>
      <c r="BR9">
        <v>0.0187673459226179</v>
      </c>
      <c r="BS9">
        <v>0.01995025093474872</v>
      </c>
      <c r="BT9">
        <v>0.0161457178136888</v>
      </c>
      <c r="BU9">
        <v>0.02036002544818205</v>
      </c>
      <c r="BV9">
        <v>0.01547767181731606</v>
      </c>
      <c r="BW9">
        <v>0.02368782219812045</v>
      </c>
      <c r="BX9">
        <v>0.02123624068353012</v>
      </c>
      <c r="BY9">
        <v>0.01208438346221951</v>
      </c>
      <c r="BZ9">
        <v>0.01822324049608729</v>
      </c>
      <c r="CA9">
        <v>0.0127357342382411</v>
      </c>
      <c r="CB9">
        <v>0.01589807384343644</v>
      </c>
      <c r="CC9">
        <v>0.01874283391929009</v>
      </c>
      <c r="CD9">
        <v>0.02984903502928029</v>
      </c>
      <c r="CE9">
        <v>0.02281970469181439</v>
      </c>
      <c r="CF9">
        <v>0.0201154542085249</v>
      </c>
      <c r="CG9">
        <v>0.017147932160202</v>
      </c>
      <c r="CH9">
        <v>0.01633783809398063</v>
      </c>
      <c r="CI9">
        <v>0.003684073722475736</v>
      </c>
      <c r="CJ9">
        <v>0.02638630621480443</v>
      </c>
      <c r="CK9">
        <v>0.01966968091152078</v>
      </c>
      <c r="CL9">
        <v>0.01696562060000364</v>
      </c>
      <c r="CM9">
        <v>0.01078650842205373</v>
      </c>
      <c r="CN9">
        <v>0.01498737986181926</v>
      </c>
      <c r="CO9">
        <v>0.02691554552161954</v>
      </c>
      <c r="CP9">
        <v>0.02344580929643405</v>
      </c>
      <c r="CQ9">
        <v>0.02040474276623143</v>
      </c>
      <c r="CR9">
        <v>0.02452610772903403</v>
      </c>
      <c r="CS9">
        <v>0.02098119421854128</v>
      </c>
      <c r="CT9">
        <v>0.03124387167404861</v>
      </c>
      <c r="CU9">
        <v>0.01338562129969183</v>
      </c>
      <c r="CV9">
        <v>0.02874316073896719</v>
      </c>
      <c r="CW9">
        <v>0.01213264158822167</v>
      </c>
      <c r="CX9">
        <v>0.01754377179619461</v>
      </c>
      <c r="CY9">
        <v>0.01917376183973233</v>
      </c>
      <c r="CZ9">
        <v>0.01783635321736743</v>
      </c>
      <c r="DA9">
        <v>0.01923648580319663</v>
      </c>
      <c r="DB9">
        <v>0.015078995499021</v>
      </c>
      <c r="DC9">
        <v>0.01530336271964157</v>
      </c>
      <c r="DD9">
        <v>0.03990500121601527</v>
      </c>
      <c r="DE9">
        <v>0.02429276251824038</v>
      </c>
      <c r="DF9">
        <v>0.02327000544816181</v>
      </c>
      <c r="DG9">
        <v>0.01466297536556538</v>
      </c>
      <c r="DH9">
        <v>0.01600219360164947</v>
      </c>
      <c r="DI9">
        <v>0.01854299356275811</v>
      </c>
      <c r="DJ9">
        <v>0.01248106427091516</v>
      </c>
      <c r="DK9">
        <v>0.01705605441671316</v>
      </c>
      <c r="DR9" s="2">
        <v>44870</v>
      </c>
      <c r="DS9">
        <v>37.94115156325581</v>
      </c>
      <c r="DT9">
        <v>1260.523971518642</v>
      </c>
      <c r="DU9">
        <v>82.69817523003614</v>
      </c>
      <c r="DV9">
        <v>138.5237932888953</v>
      </c>
      <c r="DW9">
        <v>5142.7080291755</v>
      </c>
      <c r="DX9">
        <v>4.403224802404829</v>
      </c>
      <c r="DY9">
        <v>1.360468289665392</v>
      </c>
      <c r="DZ9">
        <v>75.68996139011367</v>
      </c>
      <c r="EA9">
        <v>25.08900941502473</v>
      </c>
      <c r="EB9">
        <v>2.241397564974966</v>
      </c>
      <c r="EC9">
        <v>7.49157223227161</v>
      </c>
      <c r="ED9">
        <v>70.94054350457638</v>
      </c>
      <c r="EE9">
        <v>80.42814321070185</v>
      </c>
      <c r="EF9">
        <v>0.3999182009741816</v>
      </c>
      <c r="EG9">
        <v>16.86323945398217</v>
      </c>
      <c r="EH9">
        <v>3.379324808091944</v>
      </c>
      <c r="EI9">
        <v>37.6035922249914</v>
      </c>
      <c r="EJ9">
        <v>8.112978388443926</v>
      </c>
      <c r="EK9">
        <v>0.4102570460998727</v>
      </c>
      <c r="EL9">
        <v>49.14723132008374</v>
      </c>
      <c r="EM9">
        <v>1.142360685074523</v>
      </c>
      <c r="EN9">
        <v>3.056888368397318</v>
      </c>
      <c r="EO9">
        <v>8.582391112725389</v>
      </c>
      <c r="EP9">
        <v>71.44178598326592</v>
      </c>
      <c r="EQ9">
        <v>1.00012813267483</v>
      </c>
      <c r="ER9">
        <v>3.060527721100817</v>
      </c>
      <c r="ES9">
        <v>597.0298277388167</v>
      </c>
      <c r="ET9">
        <v>201.6413299270581</v>
      </c>
      <c r="EU9">
        <v>7.741537132296418</v>
      </c>
      <c r="EV9">
        <v>9.869866891227046</v>
      </c>
      <c r="EW9">
        <v>70.70210834208828</v>
      </c>
      <c r="EX9">
        <v>31.08076034859559</v>
      </c>
      <c r="EY9">
        <v>0.3277512317684231</v>
      </c>
      <c r="EZ9">
        <v>37.81844232940429</v>
      </c>
      <c r="FA9">
        <v>0.0291890681629126</v>
      </c>
      <c r="FB9">
        <v>5.172582576284787</v>
      </c>
      <c r="FC9">
        <v>250.3329887962965</v>
      </c>
      <c r="FD9">
        <v>33.42897774670483</v>
      </c>
      <c r="FF9">
        <v>0.1327390121820356</v>
      </c>
      <c r="FG9">
        <v>5.592214007521957</v>
      </c>
      <c r="FH9">
        <v>1459.538890593978</v>
      </c>
      <c r="FI9">
        <v>320.591857298741</v>
      </c>
      <c r="FK9">
        <v>11.17402966763425</v>
      </c>
      <c r="FL9">
        <v>27.32736373488445</v>
      </c>
      <c r="FM9">
        <v>5.914967774866547</v>
      </c>
      <c r="FN9">
        <v>9.452461433867182</v>
      </c>
      <c r="FO9">
        <v>701.8852782230674</v>
      </c>
      <c r="FP9">
        <v>964.2180064729869</v>
      </c>
      <c r="FQ9">
        <v>59.86309404898475</v>
      </c>
      <c r="FR9">
        <v>42.32328342426495</v>
      </c>
      <c r="FS9">
        <v>78.01120883423842</v>
      </c>
    </row>
    <row r="10" spans="1:175">
      <c r="A10" s="2">
        <v>44871</v>
      </c>
      <c r="B10">
        <v>1105.612579378241</v>
      </c>
      <c r="C10">
        <v>0.0004005027157063523</v>
      </c>
      <c r="F10" s="2">
        <v>44906</v>
      </c>
      <c r="G10">
        <v>0.02606768903905179</v>
      </c>
      <c r="H10">
        <v>0.01836622299346692</v>
      </c>
      <c r="I10">
        <v>0.02532118917246554</v>
      </c>
      <c r="J10">
        <v>0.01610133822520274</v>
      </c>
      <c r="K10">
        <v>0.02946451544679118</v>
      </c>
      <c r="L10">
        <v>0.01869347806568542</v>
      </c>
      <c r="M10">
        <v>0.01987172718994796</v>
      </c>
      <c r="N10">
        <v>0.01608216862679518</v>
      </c>
      <c r="O10">
        <v>0.02027988883999307</v>
      </c>
      <c r="P10">
        <v>0.01541675204463411</v>
      </c>
      <c r="Q10">
        <v>0.02359458745579793</v>
      </c>
      <c r="R10">
        <v>0.02115265531162603</v>
      </c>
      <c r="S10">
        <v>0.01203681959717514</v>
      </c>
      <c r="T10">
        <v>0.01815151422603497</v>
      </c>
      <c r="U10">
        <v>0.01268560667100174</v>
      </c>
      <c r="V10">
        <v>0.01583549937771225</v>
      </c>
      <c r="W10">
        <v>0.01866906254105857</v>
      </c>
      <c r="X10">
        <v>0.02973154989002795</v>
      </c>
      <c r="Y10">
        <v>0.02272988684072523</v>
      </c>
      <c r="Z10">
        <v>0.02003628022730594</v>
      </c>
      <c r="AA10">
        <v>0.01708043827988879</v>
      </c>
      <c r="AB10">
        <v>0.01627353272592869</v>
      </c>
      <c r="AC10">
        <v>0.003669573290087341</v>
      </c>
      <c r="AD10">
        <v>0.02628245029929627</v>
      </c>
      <c r="AE10">
        <v>0.01959226148410304</v>
      </c>
      <c r="AF10">
        <v>0.01689884429394422</v>
      </c>
      <c r="AG10">
        <v>0.01074405296435574</v>
      </c>
      <c r="AH10">
        <v>0.01492838986739009</v>
      </c>
      <c r="AI10">
        <v>0.03074558433280822</v>
      </c>
      <c r="AJ10">
        <v>0.02335352711152009</v>
      </c>
      <c r="AK10">
        <v>0.02032443015167129</v>
      </c>
      <c r="AL10">
        <v>0.02442957351347105</v>
      </c>
      <c r="AM10">
        <v>0.02089861270386158</v>
      </c>
      <c r="AN10">
        <v>0.03112089648872664</v>
      </c>
      <c r="AO10">
        <v>0.01333293579140553</v>
      </c>
      <c r="AP10">
        <v>0.02863002829637207</v>
      </c>
      <c r="AQ10">
        <v>0.01208488778026465</v>
      </c>
      <c r="AR10">
        <v>0.01747471989986144</v>
      </c>
      <c r="AS10">
        <v>0.01909829433877217</v>
      </c>
      <c r="AT10">
        <v>0.01776614972705558</v>
      </c>
      <c r="AU10">
        <v>0.0191607714221087</v>
      </c>
      <c r="AV10">
        <v>0.01501964490747759</v>
      </c>
      <c r="AW10">
        <v>0.01524312902369856</v>
      </c>
      <c r="AX10">
        <v>0.03974793601708575</v>
      </c>
      <c r="AY10">
        <v>0.02419714674424703</v>
      </c>
      <c r="AZ10">
        <v>0.02317841522329196</v>
      </c>
      <c r="BA10">
        <v>0.01460526222003196</v>
      </c>
      <c r="BB10">
        <v>0.01593920932286832</v>
      </c>
      <c r="BC10">
        <v>0.01847000875173361</v>
      </c>
      <c r="BD10">
        <v>0.01243193907901374</v>
      </c>
      <c r="BE10">
        <v>0.01698892216515872</v>
      </c>
      <c r="BL10" s="2">
        <v>44906</v>
      </c>
      <c r="BM10">
        <v>0.02606768903905179</v>
      </c>
      <c r="BN10">
        <v>0.01836622299346692</v>
      </c>
      <c r="BO10">
        <v>0.02532118917246554</v>
      </c>
      <c r="BP10">
        <v>0.01610133822520274</v>
      </c>
      <c r="BQ10">
        <v>0.02946451544679118</v>
      </c>
      <c r="BR10">
        <v>0.01869347806568542</v>
      </c>
      <c r="BS10">
        <v>0.01987172718994796</v>
      </c>
      <c r="BT10">
        <v>0.01608216862679518</v>
      </c>
      <c r="BU10">
        <v>0.02027988883999307</v>
      </c>
      <c r="BV10">
        <v>0.01541675204463411</v>
      </c>
      <c r="BW10">
        <v>0.02359458745579793</v>
      </c>
      <c r="BX10">
        <v>0.02115265531162603</v>
      </c>
      <c r="BY10">
        <v>0.01203681959717514</v>
      </c>
      <c r="BZ10">
        <v>0.01815151422603497</v>
      </c>
      <c r="CA10">
        <v>0.01268560667100174</v>
      </c>
      <c r="CB10">
        <v>0.01583549937771225</v>
      </c>
      <c r="CC10">
        <v>0.01866906254105857</v>
      </c>
      <c r="CD10">
        <v>0.02973154989002795</v>
      </c>
      <c r="CE10">
        <v>0.02272988684072523</v>
      </c>
      <c r="CF10">
        <v>0.02003628022730594</v>
      </c>
      <c r="CG10">
        <v>0.01708043827988879</v>
      </c>
      <c r="CH10">
        <v>0.01627353272592869</v>
      </c>
      <c r="CI10">
        <v>0.003669573290087341</v>
      </c>
      <c r="CJ10">
        <v>0.02628245029929627</v>
      </c>
      <c r="CK10">
        <v>0.01959226148410304</v>
      </c>
      <c r="CL10">
        <v>0.01689884429394422</v>
      </c>
      <c r="CM10">
        <v>0.01074405296435574</v>
      </c>
      <c r="CN10">
        <v>0.01492838986739009</v>
      </c>
      <c r="CO10">
        <v>0.03074558433280822</v>
      </c>
      <c r="CP10">
        <v>0.02335352711152009</v>
      </c>
      <c r="CQ10">
        <v>0.02032443015167129</v>
      </c>
      <c r="CR10">
        <v>0.02442957351347105</v>
      </c>
      <c r="CS10">
        <v>0.02089861270386158</v>
      </c>
      <c r="CT10">
        <v>0.03112089648872664</v>
      </c>
      <c r="CU10">
        <v>0.01333293579140553</v>
      </c>
      <c r="CV10">
        <v>0.02863002829637207</v>
      </c>
      <c r="CW10">
        <v>0.01208488778026465</v>
      </c>
      <c r="CX10">
        <v>0.01747471989986144</v>
      </c>
      <c r="CY10">
        <v>0.01909829433877217</v>
      </c>
      <c r="CZ10">
        <v>0.01776614972705558</v>
      </c>
      <c r="DA10">
        <v>0.0191607714221087</v>
      </c>
      <c r="DB10">
        <v>0.01501964490747759</v>
      </c>
      <c r="DC10">
        <v>0.01524312902369856</v>
      </c>
      <c r="DD10">
        <v>0.03974793601708575</v>
      </c>
      <c r="DE10">
        <v>0.02419714674424703</v>
      </c>
      <c r="DF10">
        <v>0.02317841522329196</v>
      </c>
      <c r="DG10">
        <v>0.01460526222003196</v>
      </c>
      <c r="DH10">
        <v>0.01593920932286832</v>
      </c>
      <c r="DI10">
        <v>0.01847000875173361</v>
      </c>
      <c r="DJ10">
        <v>0.01243193907901374</v>
      </c>
      <c r="DK10">
        <v>0.01698892216515872</v>
      </c>
      <c r="DR10" s="2">
        <v>44871</v>
      </c>
      <c r="DS10">
        <v>38.20061954987094</v>
      </c>
      <c r="DT10">
        <v>1289.282968218368</v>
      </c>
      <c r="DU10">
        <v>82.47068516493307</v>
      </c>
      <c r="DV10">
        <v>143.5792406559478</v>
      </c>
      <c r="DW10">
        <v>5336.94876964439</v>
      </c>
      <c r="DX10">
        <v>4.054069683109991</v>
      </c>
      <c r="DY10">
        <v>1.328645838096133</v>
      </c>
      <c r="DZ10">
        <v>72.48178819715767</v>
      </c>
      <c r="EA10">
        <v>24.43343742021993</v>
      </c>
      <c r="EB10">
        <v>2.066553113999569</v>
      </c>
      <c r="EC10">
        <v>7.537428301388558</v>
      </c>
      <c r="ED10">
        <v>72.21881321591545</v>
      </c>
      <c r="EE10">
        <v>76.54102813413247</v>
      </c>
      <c r="EF10">
        <v>0.3978329127366813</v>
      </c>
      <c r="EG10">
        <v>17.3306900646746</v>
      </c>
      <c r="EH10">
        <v>3.413154610053546</v>
      </c>
      <c r="EI10">
        <v>37.72887599254638</v>
      </c>
      <c r="EJ10">
        <v>8.068310466508635</v>
      </c>
      <c r="EK10">
        <v>0.4280866401061189</v>
      </c>
      <c r="EL10">
        <v>48.71997777019823</v>
      </c>
      <c r="EM10">
        <v>1.132992794332867</v>
      </c>
      <c r="EN10">
        <v>3.039028059291639</v>
      </c>
      <c r="EO10">
        <v>8.596822587433527</v>
      </c>
      <c r="EP10">
        <v>68.14572838376571</v>
      </c>
      <c r="EQ10">
        <v>1.058535918048445</v>
      </c>
      <c r="ER10">
        <v>3.013345254712331</v>
      </c>
      <c r="ES10">
        <v>598.6914171698272</v>
      </c>
      <c r="ET10">
        <v>193.3140467939295</v>
      </c>
      <c r="EU10">
        <v>7.886872424738737</v>
      </c>
      <c r="EV10">
        <v>10.18762701592925</v>
      </c>
      <c r="EW10">
        <v>70.33306586435677</v>
      </c>
      <c r="EX10">
        <v>31.31895840263181</v>
      </c>
      <c r="EY10">
        <v>0.3172713097309958</v>
      </c>
      <c r="EZ10">
        <v>37.0670266417358</v>
      </c>
      <c r="FA10">
        <v>0.02969944998694381</v>
      </c>
      <c r="FB10">
        <v>5.115283383075542</v>
      </c>
      <c r="FC10">
        <v>253.2148072559069</v>
      </c>
      <c r="FD10">
        <v>33.16165487745284</v>
      </c>
      <c r="FF10">
        <v>0.1349343533974323</v>
      </c>
      <c r="FG10">
        <v>5.319940362293193</v>
      </c>
      <c r="FH10">
        <v>1449.920355958795</v>
      </c>
      <c r="FI10">
        <v>336.1342879330969</v>
      </c>
      <c r="FK10">
        <v>11.13195617577425</v>
      </c>
      <c r="FL10">
        <v>26.58062891806743</v>
      </c>
      <c r="FM10">
        <v>6.029189564507043</v>
      </c>
      <c r="FN10">
        <v>10.24209508123919</v>
      </c>
      <c r="FO10">
        <v>703.5458178785201</v>
      </c>
      <c r="FP10">
        <v>951.819362245483</v>
      </c>
      <c r="FQ10">
        <v>61.10429298766726</v>
      </c>
      <c r="FR10">
        <v>44.55572875496819</v>
      </c>
      <c r="FS10">
        <v>80.2269656976071</v>
      </c>
    </row>
    <row r="11" spans="1:175">
      <c r="A11" s="2">
        <v>44872</v>
      </c>
      <c r="B11">
        <v>1062.527049372206</v>
      </c>
      <c r="C11">
        <v>-0.03896982614856359</v>
      </c>
      <c r="F11" s="2">
        <v>44913</v>
      </c>
      <c r="G11">
        <v>0.02575100376673082</v>
      </c>
      <c r="H11">
        <v>0.01838229470783469</v>
      </c>
      <c r="I11">
        <v>0.0265026537937312</v>
      </c>
      <c r="J11">
        <v>0.01553731175250627</v>
      </c>
      <c r="K11">
        <v>0.02949029893403372</v>
      </c>
      <c r="L11">
        <v>0.01830646402768858</v>
      </c>
      <c r="M11">
        <v>0.01988911632452967</v>
      </c>
      <c r="N11">
        <v>0.01609624163574623</v>
      </c>
      <c r="O11">
        <v>0.02058674513460524</v>
      </c>
      <c r="P11">
        <v>0.01550400861235562</v>
      </c>
      <c r="Q11">
        <v>0.02361523435039078</v>
      </c>
      <c r="R11">
        <v>0.02080216944581892</v>
      </c>
      <c r="S11">
        <v>0.01204735264616027</v>
      </c>
      <c r="T11">
        <v>0.01746997378424187</v>
      </c>
      <c r="U11">
        <v>0.01269670745351269</v>
      </c>
      <c r="V11">
        <v>0.0158493565340236</v>
      </c>
      <c r="W11">
        <v>0.01868539926095904</v>
      </c>
      <c r="X11">
        <v>0.02975756705086247</v>
      </c>
      <c r="Y11">
        <v>0.02254509891925166</v>
      </c>
      <c r="Z11">
        <v>0.01678239201275203</v>
      </c>
      <c r="AA11">
        <v>0.01744353917833068</v>
      </c>
      <c r="AB11">
        <v>0.01576628728284097</v>
      </c>
      <c r="AC11">
        <v>0.003672784420312148</v>
      </c>
      <c r="AD11">
        <v>0.02630544925962935</v>
      </c>
      <c r="AE11">
        <v>0.01797105445403926</v>
      </c>
      <c r="AF11">
        <v>0.01691363195054265</v>
      </c>
      <c r="AG11">
        <v>0.01075345475319696</v>
      </c>
      <c r="AH11">
        <v>0.0149414532401916</v>
      </c>
      <c r="AI11">
        <v>0.03293975795962231</v>
      </c>
      <c r="AJ11">
        <v>0.02337396306165256</v>
      </c>
      <c r="AK11">
        <v>0.02024368273699583</v>
      </c>
      <c r="AL11">
        <v>0.02445095107856838</v>
      </c>
      <c r="AM11">
        <v>0.01967442023640844</v>
      </c>
      <c r="AN11">
        <v>0.03513866692596834</v>
      </c>
      <c r="AO11">
        <v>0.0133446030316323</v>
      </c>
      <c r="AP11">
        <v>0.02877043509423951</v>
      </c>
      <c r="AQ11">
        <v>0.01209546289223187</v>
      </c>
      <c r="AR11">
        <v>0.01770298130377506</v>
      </c>
      <c r="AS11">
        <v>0.01871571765792037</v>
      </c>
      <c r="AT11">
        <v>0.01833660470331033</v>
      </c>
      <c r="AU11">
        <v>0.01813824149452428</v>
      </c>
      <c r="AV11">
        <v>0.01495539550275133</v>
      </c>
      <c r="AW11">
        <v>0.01511236214335099</v>
      </c>
      <c r="AX11">
        <v>0.03978271820799143</v>
      </c>
      <c r="AY11">
        <v>0.02421832091985879</v>
      </c>
      <c r="AZ11">
        <v>0.02412035711596337</v>
      </c>
      <c r="BA11">
        <v>0.0146180428338114</v>
      </c>
      <c r="BB11">
        <v>0.01571994938496126</v>
      </c>
      <c r="BC11">
        <v>0.01848617128581226</v>
      </c>
      <c r="BD11">
        <v>0.01299236109571126</v>
      </c>
      <c r="BE11">
        <v>0.01700378864611955</v>
      </c>
      <c r="BL11" s="2">
        <v>44913</v>
      </c>
      <c r="BM11">
        <v>0.02575100376673082</v>
      </c>
      <c r="BN11">
        <v>0.01838229470783469</v>
      </c>
      <c r="BO11">
        <v>0.0265026537937312</v>
      </c>
      <c r="BP11">
        <v>0.01553731175250627</v>
      </c>
      <c r="BQ11">
        <v>0.02949029893403372</v>
      </c>
      <c r="BR11">
        <v>0.01830646402768858</v>
      </c>
      <c r="BS11">
        <v>0.01988911632452967</v>
      </c>
      <c r="BT11">
        <v>0.01609624163574623</v>
      </c>
      <c r="BU11">
        <v>0.02058674513460524</v>
      </c>
      <c r="BV11">
        <v>0.01550400861235562</v>
      </c>
      <c r="BW11">
        <v>0.02361523435039078</v>
      </c>
      <c r="BX11">
        <v>0.02080216944581892</v>
      </c>
      <c r="BY11">
        <v>0.01204735264616027</v>
      </c>
      <c r="BZ11">
        <v>0.01746997378424187</v>
      </c>
      <c r="CA11">
        <v>0.01269670745351269</v>
      </c>
      <c r="CB11">
        <v>0.0158493565340236</v>
      </c>
      <c r="CC11">
        <v>0.01868539926095904</v>
      </c>
      <c r="CD11">
        <v>0.02975756705086247</v>
      </c>
      <c r="CE11">
        <v>0.02254509891925166</v>
      </c>
      <c r="CF11">
        <v>0.01678239201275203</v>
      </c>
      <c r="CG11">
        <v>0.01744353917833068</v>
      </c>
      <c r="CH11">
        <v>0.01576628728284097</v>
      </c>
      <c r="CI11">
        <v>0.003672784420312148</v>
      </c>
      <c r="CJ11">
        <v>0.02630544925962935</v>
      </c>
      <c r="CK11">
        <v>0.01797105445403926</v>
      </c>
      <c r="CL11">
        <v>0.01691363195054265</v>
      </c>
      <c r="CM11">
        <v>0.01075345475319696</v>
      </c>
      <c r="CN11">
        <v>0.0149414532401916</v>
      </c>
      <c r="CO11">
        <v>0.03293975795962231</v>
      </c>
      <c r="CP11">
        <v>0.02337396306165256</v>
      </c>
      <c r="CQ11">
        <v>0.02024368273699583</v>
      </c>
      <c r="CR11">
        <v>0.02445095107856838</v>
      </c>
      <c r="CS11">
        <v>0.01967442023640844</v>
      </c>
      <c r="CT11">
        <v>0.03513866692596834</v>
      </c>
      <c r="CU11">
        <v>0.0133446030316323</v>
      </c>
      <c r="CV11">
        <v>0.02877043509423951</v>
      </c>
      <c r="CW11">
        <v>0.01209546289223187</v>
      </c>
      <c r="CX11">
        <v>0.01770298130377506</v>
      </c>
      <c r="CY11">
        <v>0.01871571765792037</v>
      </c>
      <c r="CZ11">
        <v>0.01833660470331033</v>
      </c>
      <c r="DA11">
        <v>0.01813824149452428</v>
      </c>
      <c r="DB11">
        <v>0.01495539550275133</v>
      </c>
      <c r="DC11">
        <v>0.01511236214335099</v>
      </c>
      <c r="DD11">
        <v>0.03978271820799143</v>
      </c>
      <c r="DE11">
        <v>0.02421832091985879</v>
      </c>
      <c r="DF11">
        <v>0.02412035711596337</v>
      </c>
      <c r="DG11">
        <v>0.0146180428338114</v>
      </c>
      <c r="DH11">
        <v>0.01571994938496126</v>
      </c>
      <c r="DI11">
        <v>0.01848617128581226</v>
      </c>
      <c r="DJ11">
        <v>0.01299236109571126</v>
      </c>
      <c r="DK11">
        <v>0.01700378864611955</v>
      </c>
      <c r="DR11" s="2">
        <v>44872</v>
      </c>
      <c r="DS11">
        <v>37.68098867462613</v>
      </c>
      <c r="DT11">
        <v>1276.540759735227</v>
      </c>
      <c r="DU11">
        <v>81.22218164657193</v>
      </c>
      <c r="DV11">
        <v>146.8418054452293</v>
      </c>
      <c r="DW11">
        <v>5332.650545497192</v>
      </c>
      <c r="DX11">
        <v>4.227467454001772</v>
      </c>
      <c r="DY11">
        <v>1.363608222717541</v>
      </c>
      <c r="DZ11">
        <v>76.1677456119573</v>
      </c>
      <c r="EA11">
        <v>23.70547000813357</v>
      </c>
      <c r="EB11">
        <v>2.143155769585997</v>
      </c>
      <c r="EC11">
        <v>7.609215146586785</v>
      </c>
      <c r="ED11">
        <v>73.53703060761808</v>
      </c>
      <c r="EE11">
        <v>72.73171983337751</v>
      </c>
      <c r="EF11">
        <v>0.410126852780403</v>
      </c>
      <c r="EG11">
        <v>17.56677068218424</v>
      </c>
      <c r="EH11">
        <v>3.414817680534892</v>
      </c>
      <c r="EI11">
        <v>37.34848649897263</v>
      </c>
      <c r="EJ11">
        <v>8.162571231243213</v>
      </c>
      <c r="EK11">
        <v>0.4376471439529926</v>
      </c>
      <c r="EL11">
        <v>50.41535659203365</v>
      </c>
      <c r="EM11">
        <v>1.20131900122604</v>
      </c>
      <c r="EN11">
        <v>3.118018391537191</v>
      </c>
      <c r="EO11">
        <v>8.880553137503933</v>
      </c>
      <c r="EP11">
        <v>71.28165897784507</v>
      </c>
      <c r="EQ11">
        <v>1.106782839399211</v>
      </c>
      <c r="ER11">
        <v>2.964754520912255</v>
      </c>
      <c r="ES11">
        <v>452.0211859085315</v>
      </c>
      <c r="ET11">
        <v>204.833000802501</v>
      </c>
      <c r="EU11">
        <v>7.819029238995508</v>
      </c>
      <c r="EV11">
        <v>10.56420768932824</v>
      </c>
      <c r="EW11">
        <v>75.27394363519774</v>
      </c>
      <c r="EX11">
        <v>32.17644738657751</v>
      </c>
      <c r="EY11">
        <v>0.3155009314007038</v>
      </c>
      <c r="EZ11">
        <v>38.27374531827496</v>
      </c>
      <c r="FA11">
        <v>0.03078389597737702</v>
      </c>
      <c r="FB11">
        <v>5.316283474189457</v>
      </c>
      <c r="FC11">
        <v>256.1410526262037</v>
      </c>
      <c r="FD11">
        <v>34.6730443190726</v>
      </c>
      <c r="FF11">
        <v>0.1349803762901071</v>
      </c>
      <c r="FG11">
        <v>2.917375657322087</v>
      </c>
      <c r="FH11">
        <v>1418.152579669201</v>
      </c>
      <c r="FI11">
        <v>345.2657294645047</v>
      </c>
      <c r="FK11">
        <v>11.12878941833911</v>
      </c>
      <c r="FL11">
        <v>27.71000535525123</v>
      </c>
      <c r="FM11">
        <v>6.141515820510258</v>
      </c>
      <c r="FN11">
        <v>10.46427284487933</v>
      </c>
      <c r="FO11">
        <v>691.3190304374596</v>
      </c>
      <c r="FP11">
        <v>960.7760238837438</v>
      </c>
      <c r="FQ11">
        <v>62.06651282763051</v>
      </c>
      <c r="FR11">
        <v>46.40187148001365</v>
      </c>
      <c r="FS11">
        <v>82.87635407675039</v>
      </c>
    </row>
    <row r="12" spans="1:175">
      <c r="A12" s="2">
        <v>44873</v>
      </c>
      <c r="B12">
        <v>1054.965415484276</v>
      </c>
      <c r="C12">
        <v>-0.00711665071717249</v>
      </c>
      <c r="F12" s="2">
        <v>44920</v>
      </c>
      <c r="G12">
        <v>0.02962872528625548</v>
      </c>
      <c r="H12">
        <v>0.01822667339714759</v>
      </c>
      <c r="I12">
        <v>0.02627828693498919</v>
      </c>
      <c r="J12">
        <v>0.01540577557283396</v>
      </c>
      <c r="K12">
        <v>0.02924063919102499</v>
      </c>
      <c r="L12">
        <v>0.01815148468635418</v>
      </c>
      <c r="M12">
        <v>0.01972073852404145</v>
      </c>
      <c r="N12">
        <v>0.01595997365286902</v>
      </c>
      <c r="O12">
        <v>0.02094741464099175</v>
      </c>
      <c r="P12">
        <v>0.01537275437127709</v>
      </c>
      <c r="Q12">
        <v>0.02346125099933442</v>
      </c>
      <c r="R12">
        <v>0.02062606189636734</v>
      </c>
      <c r="S12">
        <v>0.01194536185344895</v>
      </c>
      <c r="T12">
        <v>0.01732207602385974</v>
      </c>
      <c r="U12">
        <v>0.012589219335912</v>
      </c>
      <c r="V12">
        <v>0.01571517863748924</v>
      </c>
      <c r="W12">
        <v>0.01852721191982894</v>
      </c>
      <c r="X12">
        <v>0.03097856231679905</v>
      </c>
      <c r="Y12">
        <v>0.0223542360319382</v>
      </c>
      <c r="Z12">
        <v>0.01664031520009076</v>
      </c>
      <c r="AA12">
        <v>0.01729586520872575</v>
      </c>
      <c r="AB12">
        <v>0.01563281263614306</v>
      </c>
      <c r="AC12">
        <v>0.003641691266032746</v>
      </c>
      <c r="AD12">
        <v>0.02608275190018316</v>
      </c>
      <c r="AE12">
        <v>0.01781891463183442</v>
      </c>
      <c r="AF12">
        <v>0.01677044408338803</v>
      </c>
      <c r="AG12">
        <v>0.01066241787506478</v>
      </c>
      <c r="AH12">
        <v>0.01481496149507679</v>
      </c>
      <c r="AI12">
        <v>0.03266089569629414</v>
      </c>
      <c r="AJ12">
        <v>0.02317608315463225</v>
      </c>
      <c r="AK12">
        <v>0.0200723032389116</v>
      </c>
      <c r="AL12">
        <v>0.02424395357826331</v>
      </c>
      <c r="AM12">
        <v>0.01950786001567094</v>
      </c>
      <c r="AN12">
        <v>0.0355266179799078</v>
      </c>
      <c r="AO12">
        <v>0.01323162994272319</v>
      </c>
      <c r="AP12">
        <v>0.02852686959332871</v>
      </c>
      <c r="AQ12">
        <v>0.01199306480654271</v>
      </c>
      <c r="AR12">
        <v>0.01755311094224787</v>
      </c>
      <c r="AS12">
        <v>0.01855727364651336</v>
      </c>
      <c r="AT12">
        <v>0.01865382528212261</v>
      </c>
      <c r="AU12">
        <v>0.01798468629590515</v>
      </c>
      <c r="AV12">
        <v>0.01482878572486598</v>
      </c>
      <c r="AW12">
        <v>0.01498442351317965</v>
      </c>
      <c r="AX12">
        <v>0.03964423858557186</v>
      </c>
      <c r="AY12">
        <v>0.02426459896251113</v>
      </c>
      <c r="AZ12">
        <v>0.02391615836666211</v>
      </c>
      <c r="BA12">
        <v>0.01449428902496248</v>
      </c>
      <c r="BB12">
        <v>0.01558686702684957</v>
      </c>
      <c r="BC12">
        <v>0.01884305509985166</v>
      </c>
      <c r="BD12">
        <v>0.01307777242512328</v>
      </c>
      <c r="BE12">
        <v>0.01685983752805659</v>
      </c>
      <c r="BL12" s="2">
        <v>44920</v>
      </c>
      <c r="BM12">
        <v>0.02962872528625548</v>
      </c>
      <c r="BN12">
        <v>0.01822667339714759</v>
      </c>
      <c r="BO12">
        <v>0.02627828693498919</v>
      </c>
      <c r="BP12">
        <v>0.01540577557283396</v>
      </c>
      <c r="BQ12">
        <v>0.02924063919102499</v>
      </c>
      <c r="BR12">
        <v>0.01815148468635418</v>
      </c>
      <c r="BS12">
        <v>0.01972073852404145</v>
      </c>
      <c r="BT12">
        <v>0.01595997365286902</v>
      </c>
      <c r="BU12">
        <v>0.02094741464099175</v>
      </c>
      <c r="BV12">
        <v>0.01537275437127709</v>
      </c>
      <c r="BW12">
        <v>0.02346125099933442</v>
      </c>
      <c r="BX12">
        <v>0.02062606189636734</v>
      </c>
      <c r="BY12">
        <v>0.01194536185344895</v>
      </c>
      <c r="BZ12">
        <v>0.01732207602385974</v>
      </c>
      <c r="CA12">
        <v>0.012589219335912</v>
      </c>
      <c r="CB12">
        <v>0.01571517863748924</v>
      </c>
      <c r="CC12">
        <v>0.01852721191982894</v>
      </c>
      <c r="CD12">
        <v>0.03097856231679905</v>
      </c>
      <c r="CE12">
        <v>0.0223542360319382</v>
      </c>
      <c r="CF12">
        <v>0.01664031520009076</v>
      </c>
      <c r="CG12">
        <v>0.01729586520872575</v>
      </c>
      <c r="CH12">
        <v>0.01563281263614306</v>
      </c>
      <c r="CI12">
        <v>0.003641691266032746</v>
      </c>
      <c r="CJ12">
        <v>0.02608275190018316</v>
      </c>
      <c r="CK12">
        <v>0.01781891463183442</v>
      </c>
      <c r="CL12">
        <v>0.01677044408338803</v>
      </c>
      <c r="CM12">
        <v>0.01066241787506478</v>
      </c>
      <c r="CN12">
        <v>0.01481496149507679</v>
      </c>
      <c r="CO12">
        <v>0.03266089569629414</v>
      </c>
      <c r="CP12">
        <v>0.02317608315463225</v>
      </c>
      <c r="CQ12">
        <v>0.0200723032389116</v>
      </c>
      <c r="CR12">
        <v>0.02424395357826331</v>
      </c>
      <c r="CS12">
        <v>0.01950786001567094</v>
      </c>
      <c r="CT12">
        <v>0.0355266179799078</v>
      </c>
      <c r="CU12">
        <v>0.01323162994272319</v>
      </c>
      <c r="CV12">
        <v>0.02852686959332871</v>
      </c>
      <c r="CW12">
        <v>0.01199306480654271</v>
      </c>
      <c r="CX12">
        <v>0.01755311094224787</v>
      </c>
      <c r="CY12">
        <v>0.01855727364651336</v>
      </c>
      <c r="CZ12">
        <v>0.01865382528212261</v>
      </c>
      <c r="DA12">
        <v>0.01798468629590515</v>
      </c>
      <c r="DB12">
        <v>0.01482878572486598</v>
      </c>
      <c r="DC12">
        <v>0.01498442351317965</v>
      </c>
      <c r="DD12">
        <v>0.03964423858557186</v>
      </c>
      <c r="DE12">
        <v>0.02426459896251113</v>
      </c>
      <c r="DF12">
        <v>0.02391615836666211</v>
      </c>
      <c r="DG12">
        <v>0.01449428902496248</v>
      </c>
      <c r="DH12">
        <v>0.01558686702684957</v>
      </c>
      <c r="DI12">
        <v>0.01884305509985166</v>
      </c>
      <c r="DJ12">
        <v>0.01307777242512328</v>
      </c>
      <c r="DK12">
        <v>0.01685983752805659</v>
      </c>
      <c r="DR12" s="2">
        <v>44873</v>
      </c>
      <c r="DS12">
        <v>37.40260069836345</v>
      </c>
      <c r="DT12">
        <v>1291.325238175568</v>
      </c>
      <c r="DU12">
        <v>81.37375458783464</v>
      </c>
      <c r="DV12">
        <v>147.3398465080955</v>
      </c>
      <c r="DW12">
        <v>5415.234298032579</v>
      </c>
      <c r="DX12">
        <v>4.345428073157269</v>
      </c>
      <c r="DY12">
        <v>1.382389543131733</v>
      </c>
      <c r="DZ12">
        <v>78.0656505081628</v>
      </c>
      <c r="EA12">
        <v>24.43528292252799</v>
      </c>
      <c r="EB12">
        <v>2.147021524732728</v>
      </c>
      <c r="EC12">
        <v>8.285780812931433</v>
      </c>
      <c r="ED12">
        <v>71.86612716615664</v>
      </c>
      <c r="EE12">
        <v>72.37937684053426</v>
      </c>
      <c r="EF12">
        <v>0.3958129347382713</v>
      </c>
      <c r="EG12">
        <v>16.58637472186701</v>
      </c>
      <c r="EH12">
        <v>3.407490372496799</v>
      </c>
      <c r="EI12">
        <v>37.74609908807144</v>
      </c>
      <c r="EJ12">
        <v>8.367524192225282</v>
      </c>
      <c r="EK12">
        <v>0.4445707020696674</v>
      </c>
      <c r="EL12">
        <v>48.47254665918448</v>
      </c>
      <c r="EM12">
        <v>1.212527378434944</v>
      </c>
      <c r="EN12">
        <v>3.150310150072602</v>
      </c>
      <c r="EO12">
        <v>8.830915922138582</v>
      </c>
      <c r="EP12">
        <v>71.84799103571297</v>
      </c>
      <c r="EQ12">
        <v>1.113488933203434</v>
      </c>
      <c r="ER12">
        <v>3.038081834697707</v>
      </c>
      <c r="ES12">
        <v>446.7139008972783</v>
      </c>
      <c r="ET12">
        <v>203.8780601572003</v>
      </c>
      <c r="EU12">
        <v>7.60341724244239</v>
      </c>
      <c r="EV12">
        <v>9.974766947662413</v>
      </c>
      <c r="EW12">
        <v>76.3967991322121</v>
      </c>
      <c r="EX12">
        <v>32.33990704531155</v>
      </c>
      <c r="EY12">
        <v>0.3154900626406539</v>
      </c>
      <c r="EZ12">
        <v>38.2215835878479</v>
      </c>
      <c r="FA12">
        <v>0.03099291311489733</v>
      </c>
      <c r="FB12">
        <v>5.380629281633843</v>
      </c>
      <c r="FC12">
        <v>254.7370952994971</v>
      </c>
      <c r="FD12">
        <v>34.61269051013955</v>
      </c>
      <c r="FF12">
        <v>0.1373785215636004</v>
      </c>
      <c r="FG12">
        <v>3.30789001419543</v>
      </c>
      <c r="FH12">
        <v>1396.579951127931</v>
      </c>
      <c r="FI12">
        <v>330.0501948848247</v>
      </c>
      <c r="FK12">
        <v>10.99023983160699</v>
      </c>
      <c r="FL12">
        <v>27.81338187855117</v>
      </c>
      <c r="FM12">
        <v>5.917354332439247</v>
      </c>
      <c r="FN12">
        <v>10.42126910310059</v>
      </c>
      <c r="FO12">
        <v>692.5765562462176</v>
      </c>
      <c r="FP12">
        <v>882.6431664843882</v>
      </c>
      <c r="FQ12">
        <v>62.45557443831352</v>
      </c>
      <c r="FR12">
        <v>48.90034952952674</v>
      </c>
      <c r="FS12">
        <v>82.13867236342762</v>
      </c>
    </row>
    <row r="13" spans="1:175">
      <c r="A13" s="2">
        <v>44874</v>
      </c>
      <c r="B13">
        <v>885.2348398919903</v>
      </c>
      <c r="C13">
        <v>-0.1608873363060647</v>
      </c>
      <c r="F13" s="2">
        <v>44927</v>
      </c>
      <c r="G13">
        <v>0.02962872528625548</v>
      </c>
      <c r="H13">
        <v>0.01822667339714759</v>
      </c>
      <c r="I13">
        <v>0.02627828693498919</v>
      </c>
      <c r="J13">
        <v>0.01540577557283396</v>
      </c>
      <c r="K13">
        <v>0.02924063919102499</v>
      </c>
      <c r="L13">
        <v>0.01815148468635418</v>
      </c>
      <c r="M13">
        <v>0.01972073852404145</v>
      </c>
      <c r="N13">
        <v>0.01595997365286902</v>
      </c>
      <c r="O13">
        <v>0.02094741464099175</v>
      </c>
      <c r="P13">
        <v>0.01537275437127709</v>
      </c>
      <c r="Q13">
        <v>0.02346125099933442</v>
      </c>
      <c r="R13">
        <v>0.02062606189636734</v>
      </c>
      <c r="S13">
        <v>0.01194536185344895</v>
      </c>
      <c r="T13">
        <v>0.01732207602385974</v>
      </c>
      <c r="U13">
        <v>0.012589219335912</v>
      </c>
      <c r="V13">
        <v>0.01571517863748924</v>
      </c>
      <c r="W13">
        <v>0.01852721191982894</v>
      </c>
      <c r="X13">
        <v>0.03097856231679905</v>
      </c>
      <c r="Y13">
        <v>0.0223542360319382</v>
      </c>
      <c r="Z13">
        <v>0.01664031520009076</v>
      </c>
      <c r="AA13">
        <v>0.01729586520872575</v>
      </c>
      <c r="AB13">
        <v>0.01563281263614306</v>
      </c>
      <c r="AC13">
        <v>0.003641691266032746</v>
      </c>
      <c r="AD13">
        <v>0.02608275190018316</v>
      </c>
      <c r="AE13">
        <v>0.01781891463183442</v>
      </c>
      <c r="AF13">
        <v>0.01677044408338803</v>
      </c>
      <c r="AG13">
        <v>0.01066241787506478</v>
      </c>
      <c r="AH13">
        <v>0.01481496149507679</v>
      </c>
      <c r="AI13">
        <v>0.03266089569629414</v>
      </c>
      <c r="AJ13">
        <v>0.02317608315463225</v>
      </c>
      <c r="AK13">
        <v>0.0200723032389116</v>
      </c>
      <c r="AL13">
        <v>0.02424395357826331</v>
      </c>
      <c r="AM13">
        <v>0.01950786001567094</v>
      </c>
      <c r="AN13">
        <v>0.0355266179799078</v>
      </c>
      <c r="AO13">
        <v>0.01323162994272319</v>
      </c>
      <c r="AP13">
        <v>0.02852686959332871</v>
      </c>
      <c r="AQ13">
        <v>0.01199306480654271</v>
      </c>
      <c r="AR13">
        <v>0.01755311094224787</v>
      </c>
      <c r="AS13">
        <v>0.01855727364651336</v>
      </c>
      <c r="AT13">
        <v>0.01865382528212261</v>
      </c>
      <c r="AU13">
        <v>0.01798468629590515</v>
      </c>
      <c r="AV13">
        <v>0.01482878572486598</v>
      </c>
      <c r="AW13">
        <v>0.01498442351317965</v>
      </c>
      <c r="AX13">
        <v>0.03964423858557186</v>
      </c>
      <c r="AY13">
        <v>0.02426459896251113</v>
      </c>
      <c r="AZ13">
        <v>0.02391615836666211</v>
      </c>
      <c r="BA13">
        <v>0.01449428902496248</v>
      </c>
      <c r="BB13">
        <v>0.01558686702684957</v>
      </c>
      <c r="BC13">
        <v>0.01884305509985166</v>
      </c>
      <c r="BD13">
        <v>0.01307777242512328</v>
      </c>
      <c r="BE13">
        <v>0.01685983752805659</v>
      </c>
      <c r="BL13" s="2">
        <v>44927</v>
      </c>
      <c r="BM13">
        <v>0.02962872528625548</v>
      </c>
      <c r="BN13">
        <v>0.01822667339714759</v>
      </c>
      <c r="BO13">
        <v>0.02627828693498919</v>
      </c>
      <c r="BP13">
        <v>0.01540577557283396</v>
      </c>
      <c r="BQ13">
        <v>0.02924063919102499</v>
      </c>
      <c r="BR13">
        <v>0.01815148468635418</v>
      </c>
      <c r="BS13">
        <v>0.01972073852404145</v>
      </c>
      <c r="BT13">
        <v>0.01595997365286902</v>
      </c>
      <c r="BU13">
        <v>0.02094741464099175</v>
      </c>
      <c r="BV13">
        <v>0.01537275437127709</v>
      </c>
      <c r="BW13">
        <v>0.02346125099933442</v>
      </c>
      <c r="BX13">
        <v>0.02062606189636734</v>
      </c>
      <c r="BY13">
        <v>0.01194536185344895</v>
      </c>
      <c r="BZ13">
        <v>0.01732207602385974</v>
      </c>
      <c r="CA13">
        <v>0.012589219335912</v>
      </c>
      <c r="CB13">
        <v>0.01571517863748924</v>
      </c>
      <c r="CC13">
        <v>0.01852721191982894</v>
      </c>
      <c r="CD13">
        <v>0.03097856231679905</v>
      </c>
      <c r="CE13">
        <v>0.0223542360319382</v>
      </c>
      <c r="CF13">
        <v>0.01664031520009076</v>
      </c>
      <c r="CG13">
        <v>0.01729586520872575</v>
      </c>
      <c r="CH13">
        <v>0.01563281263614306</v>
      </c>
      <c r="CI13">
        <v>0.003641691266032746</v>
      </c>
      <c r="CJ13">
        <v>0.02608275190018316</v>
      </c>
      <c r="CK13">
        <v>0.01781891463183442</v>
      </c>
      <c r="CL13">
        <v>0.01677044408338803</v>
      </c>
      <c r="CM13">
        <v>0.01066241787506478</v>
      </c>
      <c r="CN13">
        <v>0.01481496149507679</v>
      </c>
      <c r="CO13">
        <v>0.03266089569629414</v>
      </c>
      <c r="CP13">
        <v>0.02317608315463225</v>
      </c>
      <c r="CQ13">
        <v>0.0200723032389116</v>
      </c>
      <c r="CR13">
        <v>0.02424395357826331</v>
      </c>
      <c r="CS13">
        <v>0.01950786001567094</v>
      </c>
      <c r="CT13">
        <v>0.0355266179799078</v>
      </c>
      <c r="CU13">
        <v>0.01323162994272319</v>
      </c>
      <c r="CV13">
        <v>0.02852686959332871</v>
      </c>
      <c r="CW13">
        <v>0.01199306480654271</v>
      </c>
      <c r="CX13">
        <v>0.01755311094224787</v>
      </c>
      <c r="CY13">
        <v>0.01855727364651336</v>
      </c>
      <c r="CZ13">
        <v>0.01865382528212261</v>
      </c>
      <c r="DA13">
        <v>0.01798468629590515</v>
      </c>
      <c r="DB13">
        <v>0.01482878572486598</v>
      </c>
      <c r="DC13">
        <v>0.01498442351317965</v>
      </c>
      <c r="DD13">
        <v>0.03964423858557186</v>
      </c>
      <c r="DE13">
        <v>0.02426459896251113</v>
      </c>
      <c r="DF13">
        <v>0.02391615836666211</v>
      </c>
      <c r="DG13">
        <v>0.01449428902496248</v>
      </c>
      <c r="DH13">
        <v>0.01558686702684957</v>
      </c>
      <c r="DI13">
        <v>0.01884305509985166</v>
      </c>
      <c r="DJ13">
        <v>0.01307777242512328</v>
      </c>
      <c r="DK13">
        <v>0.01685983752805659</v>
      </c>
      <c r="DR13" s="2">
        <v>44874</v>
      </c>
      <c r="DS13">
        <v>35.79359420854171</v>
      </c>
      <c r="DT13">
        <v>1191.370456477061</v>
      </c>
      <c r="DU13">
        <v>77.2259694379061</v>
      </c>
      <c r="DV13">
        <v>151.2583615192383</v>
      </c>
      <c r="DW13">
        <v>5005.105330540709</v>
      </c>
      <c r="DX13">
        <v>4.312932165915988</v>
      </c>
      <c r="DY13">
        <v>1.359481066129695</v>
      </c>
      <c r="DZ13">
        <v>79.85728671200881</v>
      </c>
      <c r="EA13">
        <v>24.00686285226465</v>
      </c>
      <c r="EB13">
        <v>2.221894136875665</v>
      </c>
      <c r="EC13">
        <v>7.893632664345372</v>
      </c>
      <c r="ED13">
        <v>70.02938477556035</v>
      </c>
      <c r="EE13">
        <v>78.25485387142045</v>
      </c>
      <c r="EF13">
        <v>0.3958026695002942</v>
      </c>
      <c r="EG13">
        <v>18.02902295927061</v>
      </c>
      <c r="EH13">
        <v>3.39025464825958</v>
      </c>
      <c r="EI13">
        <v>35.22565038331088</v>
      </c>
      <c r="EJ13">
        <v>8.632429229116514</v>
      </c>
      <c r="EK13">
        <v>0.4063851014860814</v>
      </c>
      <c r="EL13">
        <v>46.57947392090291</v>
      </c>
      <c r="EM13">
        <v>1.226797157796725</v>
      </c>
      <c r="EN13">
        <v>3.182828158235337</v>
      </c>
      <c r="EO13">
        <v>8.830330169260137</v>
      </c>
      <c r="EP13">
        <v>73.59769718625255</v>
      </c>
      <c r="EQ13">
        <v>3.712609649253428</v>
      </c>
      <c r="ER13">
        <v>3.062959474712861</v>
      </c>
      <c r="ES13">
        <v>415.1822292131613</v>
      </c>
      <c r="ET13">
        <v>204.4999805398196</v>
      </c>
      <c r="EU13">
        <v>8.677697770328205</v>
      </c>
      <c r="EV13">
        <v>10.77398857187887</v>
      </c>
      <c r="EW13">
        <v>79.48546951931861</v>
      </c>
      <c r="EX13">
        <v>29.83146095068084</v>
      </c>
      <c r="EY13">
        <v>0.3120048681413017</v>
      </c>
      <c r="EZ13">
        <v>37.58676027861721</v>
      </c>
      <c r="FA13">
        <v>0.03035817874304341</v>
      </c>
      <c r="FB13">
        <v>5.215268121768464</v>
      </c>
      <c r="FC13">
        <v>232.8423891229709</v>
      </c>
      <c r="FD13">
        <v>36.80985543721662</v>
      </c>
      <c r="FF13">
        <v>0.1180840777624318</v>
      </c>
      <c r="FG13">
        <v>3.38542456729924</v>
      </c>
      <c r="FH13">
        <v>1407.431145254962</v>
      </c>
      <c r="FI13">
        <v>327.9177382502962</v>
      </c>
      <c r="FK13">
        <v>10.97818460037824</v>
      </c>
      <c r="FL13">
        <v>27.63793937766543</v>
      </c>
      <c r="FM13">
        <v>6.122374205046535</v>
      </c>
      <c r="FN13">
        <v>10.79992296175261</v>
      </c>
      <c r="FO13">
        <v>615.7212835903288</v>
      </c>
      <c r="FP13">
        <v>843.7677847342025</v>
      </c>
      <c r="FQ13">
        <v>59.98415142436888</v>
      </c>
      <c r="FR13">
        <v>51.93773811061517</v>
      </c>
      <c r="FS13">
        <v>84.72023086198993</v>
      </c>
    </row>
    <row r="14" spans="1:175">
      <c r="A14" s="2">
        <v>44875</v>
      </c>
      <c r="B14">
        <v>707.8939619815877</v>
      </c>
      <c r="C14">
        <v>-0.2003320135163685</v>
      </c>
      <c r="F14" s="2">
        <v>44934</v>
      </c>
      <c r="G14">
        <v>0.0292256550431442</v>
      </c>
      <c r="H14">
        <v>0.01797871707751794</v>
      </c>
      <c r="I14">
        <v>0.02592079617556231</v>
      </c>
      <c r="J14">
        <v>0.01519619484853799</v>
      </c>
      <c r="K14">
        <v>0.02884284848509398</v>
      </c>
      <c r="L14">
        <v>0.01790455123664707</v>
      </c>
      <c r="M14">
        <v>0.01945245688875602</v>
      </c>
      <c r="N14">
        <v>0.01574285359798446</v>
      </c>
      <c r="O14">
        <v>0.02066244525974692</v>
      </c>
      <c r="P14">
        <v>0.01516362286859327</v>
      </c>
      <c r="Q14">
        <v>0.02314208329796918</v>
      </c>
      <c r="R14">
        <v>0.02034546420940395</v>
      </c>
      <c r="S14">
        <v>0.01178285672169577</v>
      </c>
      <c r="T14">
        <v>0.01708642587939106</v>
      </c>
      <c r="U14">
        <v>0.01241795514383887</v>
      </c>
      <c r="V14">
        <v>0.02859010889439019</v>
      </c>
      <c r="W14">
        <v>0.01827516706334085</v>
      </c>
      <c r="X14">
        <v>0.03055712884223569</v>
      </c>
      <c r="Y14">
        <v>0.02205012820195539</v>
      </c>
      <c r="Z14">
        <v>0.0164139397543587</v>
      </c>
      <c r="AA14">
        <v>0.01706057163712769</v>
      </c>
      <c r="AB14">
        <v>0.01542014329148225</v>
      </c>
      <c r="AC14">
        <v>0.003592149567233543</v>
      </c>
      <c r="AD14">
        <v>0.02572792120639375</v>
      </c>
      <c r="AE14">
        <v>0.01757650547709552</v>
      </c>
      <c r="AF14">
        <v>0.01654229835965313</v>
      </c>
      <c r="AG14">
        <v>0.01051736595927919</v>
      </c>
      <c r="AH14">
        <v>0.01461341822671773</v>
      </c>
      <c r="AI14">
        <v>0.03221657569800369</v>
      </c>
      <c r="AJ14">
        <v>0.02337611069706413</v>
      </c>
      <c r="AK14">
        <v>0.01979923890461625</v>
      </c>
      <c r="AL14">
        <v>0.02391413796289824</v>
      </c>
      <c r="AM14">
        <v>0.01924247438726037</v>
      </c>
      <c r="AN14">
        <v>0.03504331259272919</v>
      </c>
      <c r="AO14">
        <v>0.01305162637367846</v>
      </c>
      <c r="AP14">
        <v>0.02813878903464465</v>
      </c>
      <c r="AQ14">
        <v>0.01182991072210206</v>
      </c>
      <c r="AR14">
        <v>0.01731431779045024</v>
      </c>
      <c r="AS14">
        <v>0.01830481982921557</v>
      </c>
      <c r="AT14">
        <v>0.01840005797290569</v>
      </c>
      <c r="AU14">
        <v>0.01774002197749341</v>
      </c>
      <c r="AV14">
        <v>0.01462705439118827</v>
      </c>
      <c r="AW14">
        <v>0.01478057487743893</v>
      </c>
      <c r="AX14">
        <v>0.03910491693976145</v>
      </c>
      <c r="AY14">
        <v>0.02393450248659713</v>
      </c>
      <c r="AZ14">
        <v>0.02359080208913065</v>
      </c>
      <c r="BA14">
        <v>0.01429710819640599</v>
      </c>
      <c r="BB14">
        <v>0.01537482272790804</v>
      </c>
      <c r="BC14">
        <v>0.01858671350139688</v>
      </c>
      <c r="BD14">
        <v>0.01289986193927482</v>
      </c>
      <c r="BE14">
        <v>0.01663047569268926</v>
      </c>
      <c r="BL14" s="2">
        <v>44934</v>
      </c>
      <c r="BM14">
        <v>0.0292256550431442</v>
      </c>
      <c r="BN14">
        <v>0.01797871707751794</v>
      </c>
      <c r="BO14">
        <v>0.02592079617556231</v>
      </c>
      <c r="BP14">
        <v>0.01519619484853799</v>
      </c>
      <c r="BQ14">
        <v>0.02884284848509398</v>
      </c>
      <c r="BR14">
        <v>0.01790455123664707</v>
      </c>
      <c r="BS14">
        <v>0.01945245688875602</v>
      </c>
      <c r="BT14">
        <v>0.01574285359798446</v>
      </c>
      <c r="BU14">
        <v>0.02066244525974692</v>
      </c>
      <c r="BV14">
        <v>0.01516362286859327</v>
      </c>
      <c r="BW14">
        <v>0.02314208329796918</v>
      </c>
      <c r="BX14">
        <v>0.02034546420940395</v>
      </c>
      <c r="BY14">
        <v>0.01178285672169577</v>
      </c>
      <c r="BZ14">
        <v>0.01708642587939106</v>
      </c>
      <c r="CA14">
        <v>0.01241795514383887</v>
      </c>
      <c r="CB14">
        <v>0.02859010889439019</v>
      </c>
      <c r="CC14">
        <v>0.01827516706334085</v>
      </c>
      <c r="CD14">
        <v>0.03055712884223569</v>
      </c>
      <c r="CE14">
        <v>0.02205012820195539</v>
      </c>
      <c r="CF14">
        <v>0.0164139397543587</v>
      </c>
      <c r="CG14">
        <v>0.01706057163712769</v>
      </c>
      <c r="CH14">
        <v>0.01542014329148225</v>
      </c>
      <c r="CI14">
        <v>0.003592149567233543</v>
      </c>
      <c r="CJ14">
        <v>0.02572792120639375</v>
      </c>
      <c r="CK14">
        <v>0.01757650547709552</v>
      </c>
      <c r="CL14">
        <v>0.01654229835965313</v>
      </c>
      <c r="CM14">
        <v>0.01051736595927919</v>
      </c>
      <c r="CN14">
        <v>0.01461341822671773</v>
      </c>
      <c r="CO14">
        <v>0.03221657569800369</v>
      </c>
      <c r="CP14">
        <v>0.02337611069706413</v>
      </c>
      <c r="CQ14">
        <v>0.01979923890461625</v>
      </c>
      <c r="CR14">
        <v>0.02391413796289824</v>
      </c>
      <c r="CS14">
        <v>0.01924247438726037</v>
      </c>
      <c r="CT14">
        <v>0.03504331259272919</v>
      </c>
      <c r="CU14">
        <v>0.01305162637367846</v>
      </c>
      <c r="CV14">
        <v>0.02813878903464465</v>
      </c>
      <c r="CW14">
        <v>0.01182991072210206</v>
      </c>
      <c r="CX14">
        <v>0.01731431779045024</v>
      </c>
      <c r="CY14">
        <v>0.01830481982921557</v>
      </c>
      <c r="CZ14">
        <v>0.01840005797290569</v>
      </c>
      <c r="DA14">
        <v>0.01774002197749341</v>
      </c>
      <c r="DB14">
        <v>0.01462705439118827</v>
      </c>
      <c r="DC14">
        <v>0.01478057487743893</v>
      </c>
      <c r="DD14">
        <v>0.03910491693976145</v>
      </c>
      <c r="DE14">
        <v>0.02393450248659713</v>
      </c>
      <c r="DF14">
        <v>0.02359080208913065</v>
      </c>
      <c r="DG14">
        <v>0.01429710819640599</v>
      </c>
      <c r="DH14">
        <v>0.01537482272790804</v>
      </c>
      <c r="DI14">
        <v>0.01858671350139688</v>
      </c>
      <c r="DJ14">
        <v>0.01289986193927482</v>
      </c>
      <c r="DK14">
        <v>0.01663047569268926</v>
      </c>
      <c r="DR14" s="2">
        <v>44875</v>
      </c>
      <c r="DS14">
        <v>30.51528949621242</v>
      </c>
      <c r="DT14">
        <v>1121.938997943921</v>
      </c>
      <c r="DU14">
        <v>69.89838395529543</v>
      </c>
      <c r="DV14">
        <v>154.1406950619324</v>
      </c>
      <c r="DW14">
        <v>4903.216119252879</v>
      </c>
      <c r="DX14">
        <v>4.677795324621986</v>
      </c>
      <c r="DY14">
        <v>1.362140462321372</v>
      </c>
      <c r="DZ14">
        <v>79.7034451548783</v>
      </c>
      <c r="EA14">
        <v>23.13716634062514</v>
      </c>
      <c r="EB14">
        <v>2.359880450095968</v>
      </c>
      <c r="EC14">
        <v>9.304763506615661</v>
      </c>
      <c r="ED14">
        <v>67.49935850056659</v>
      </c>
      <c r="EE14">
        <v>87.16119289566377</v>
      </c>
      <c r="EF14">
        <v>0.3899927219099323</v>
      </c>
      <c r="EG14">
        <v>20.28713569408426</v>
      </c>
      <c r="EH14">
        <v>3.263203176341608</v>
      </c>
      <c r="EI14">
        <v>34.68347150037746</v>
      </c>
      <c r="EJ14">
        <v>7.230165236417243</v>
      </c>
      <c r="EK14">
        <v>0.3849860354029628</v>
      </c>
      <c r="EL14">
        <v>47.05804969055265</v>
      </c>
      <c r="EM14">
        <v>1.266575918353495</v>
      </c>
      <c r="EN14">
        <v>2.94659844719032</v>
      </c>
      <c r="EO14">
        <v>8.913419108691723</v>
      </c>
      <c r="EP14">
        <v>72.10305517717805</v>
      </c>
      <c r="EQ14">
        <v>7.479574930238184</v>
      </c>
      <c r="ER14">
        <v>2.582797124403927</v>
      </c>
      <c r="ES14">
        <v>424.8647996667175</v>
      </c>
      <c r="ET14">
        <v>213.7958016331402</v>
      </c>
      <c r="EU14">
        <v>9.520395525672821</v>
      </c>
      <c r="EV14">
        <v>12.43408256785704</v>
      </c>
      <c r="EW14">
        <v>87.27612199854354</v>
      </c>
      <c r="EX14">
        <v>26.75392170748405</v>
      </c>
      <c r="EY14">
        <v>0.2849831817251444</v>
      </c>
      <c r="EZ14">
        <v>37.35206138012619</v>
      </c>
      <c r="FA14">
        <v>0.02585166757972382</v>
      </c>
      <c r="FB14">
        <v>5.456127901785154</v>
      </c>
      <c r="FC14">
        <v>215.7611369395949</v>
      </c>
      <c r="FD14">
        <v>40.03787453332671</v>
      </c>
      <c r="FF14">
        <v>0.1308168936197198</v>
      </c>
      <c r="FG14">
        <v>3.534417218865632</v>
      </c>
      <c r="FH14">
        <v>1490.060869570465</v>
      </c>
      <c r="FI14">
        <v>322.3154780650552</v>
      </c>
      <c r="FK14">
        <v>11.74257805892051</v>
      </c>
      <c r="FL14">
        <v>27.83159319759134</v>
      </c>
      <c r="FM14">
        <v>6.118827097246375</v>
      </c>
      <c r="FN14">
        <v>11.75234101924356</v>
      </c>
      <c r="FO14">
        <v>543.4287460757032</v>
      </c>
      <c r="FP14">
        <v>818.4668058835806</v>
      </c>
      <c r="FQ14">
        <v>59.1374681763215</v>
      </c>
      <c r="FR14">
        <v>51.45624278342693</v>
      </c>
      <c r="FS14">
        <v>87.25955426363818</v>
      </c>
    </row>
    <row r="15" spans="1:175">
      <c r="A15" s="2">
        <v>44876</v>
      </c>
      <c r="B15">
        <v>844.8007427580976</v>
      </c>
      <c r="C15">
        <v>0.1934001250600734</v>
      </c>
      <c r="F15" s="2">
        <v>44941</v>
      </c>
      <c r="G15">
        <v>0.02905691045488534</v>
      </c>
      <c r="H15">
        <v>0.01787491063738204</v>
      </c>
      <c r="I15">
        <v>0.0257711333511866</v>
      </c>
      <c r="J15">
        <v>0.01510845427817156</v>
      </c>
      <c r="K15">
        <v>0.0313508026136739</v>
      </c>
      <c r="L15">
        <v>0.01780117301905271</v>
      </c>
      <c r="M15">
        <v>0.01934014129399961</v>
      </c>
      <c r="N15">
        <v>0.01565195670125144</v>
      </c>
      <c r="O15">
        <v>0.02054314337198324</v>
      </c>
      <c r="P15">
        <v>0.0150760703639977</v>
      </c>
      <c r="Q15">
        <v>0.02300846434873423</v>
      </c>
      <c r="R15">
        <v>0.02022799252311041</v>
      </c>
      <c r="S15">
        <v>0.01171482425833163</v>
      </c>
      <c r="T15">
        <v>0.01698777139600729</v>
      </c>
      <c r="U15">
        <v>0.01234625571658324</v>
      </c>
      <c r="V15">
        <v>0.02983549773571134</v>
      </c>
      <c r="W15">
        <v>0.01816964896504971</v>
      </c>
      <c r="X15">
        <v>0.03038069652216471</v>
      </c>
      <c r="Y15">
        <v>0.02192281403914188</v>
      </c>
      <c r="Z15">
        <v>0.01631916810590579</v>
      </c>
      <c r="AA15">
        <v>0.01696206643229591</v>
      </c>
      <c r="AB15">
        <v>0.01533110967609288</v>
      </c>
      <c r="AC15">
        <v>0.003571409029552104</v>
      </c>
      <c r="AD15">
        <v>0.02620120946102519</v>
      </c>
      <c r="AE15">
        <v>0.01747502134695767</v>
      </c>
      <c r="AF15">
        <v>0.01716634951814773</v>
      </c>
      <c r="AG15">
        <v>0.01045664025148081</v>
      </c>
      <c r="AH15">
        <v>0.01452904252194459</v>
      </c>
      <c r="AI15">
        <v>0.03203056197843967</v>
      </c>
      <c r="AJ15">
        <v>0.0232411405084115</v>
      </c>
      <c r="AK15">
        <v>0.01968492104204426</v>
      </c>
      <c r="AL15">
        <v>0.02377606128478246</v>
      </c>
      <c r="AM15">
        <v>0.0191313712002568</v>
      </c>
      <c r="AN15">
        <v>0.03484097771448754</v>
      </c>
      <c r="AO15">
        <v>0.01297626822292757</v>
      </c>
      <c r="AP15">
        <v>0.02797631984917235</v>
      </c>
      <c r="AQ15">
        <v>0.01176160657593345</v>
      </c>
      <c r="AR15">
        <v>0.01721434749304477</v>
      </c>
      <c r="AS15">
        <v>0.01819913052026172</v>
      </c>
      <c r="AT15">
        <v>0.01829381877306591</v>
      </c>
      <c r="AU15">
        <v>0.01763759372738657</v>
      </c>
      <c r="AV15">
        <v>0.01454259995322829</v>
      </c>
      <c r="AW15">
        <v>0.01469523403500988</v>
      </c>
      <c r="AX15">
        <v>0.0388791309617173</v>
      </c>
      <c r="AY15">
        <v>0.02406250797147809</v>
      </c>
      <c r="AZ15">
        <v>0.02353589021707783</v>
      </c>
      <c r="BA15">
        <v>0.01421455881873307</v>
      </c>
      <c r="BB15">
        <v>0.01528605078671651</v>
      </c>
      <c r="BC15">
        <v>0.01847939658027916</v>
      </c>
      <c r="BD15">
        <v>0.01282538005381064</v>
      </c>
      <c r="BE15">
        <v>0.01653445379791327</v>
      </c>
      <c r="BL15" s="2">
        <v>44941</v>
      </c>
      <c r="BM15">
        <v>0.02905691045488534</v>
      </c>
      <c r="BN15">
        <v>0.01787491063738204</v>
      </c>
      <c r="BO15">
        <v>0.0257711333511866</v>
      </c>
      <c r="BP15">
        <v>0.01510845427817156</v>
      </c>
      <c r="BQ15">
        <v>0.0313508026136739</v>
      </c>
      <c r="BR15">
        <v>0.01780117301905271</v>
      </c>
      <c r="BS15">
        <v>0.01934014129399961</v>
      </c>
      <c r="BT15">
        <v>0.01565195670125144</v>
      </c>
      <c r="BU15">
        <v>0.02054314337198324</v>
      </c>
      <c r="BV15">
        <v>0.0150760703639977</v>
      </c>
      <c r="BW15">
        <v>0.02300846434873423</v>
      </c>
      <c r="BX15">
        <v>0.02022799252311041</v>
      </c>
      <c r="BY15">
        <v>0.01171482425833163</v>
      </c>
      <c r="BZ15">
        <v>0.01698777139600729</v>
      </c>
      <c r="CA15">
        <v>0.01234625571658324</v>
      </c>
      <c r="CB15">
        <v>0.02983549773571134</v>
      </c>
      <c r="CC15">
        <v>0.01816964896504971</v>
      </c>
      <c r="CD15">
        <v>0.03038069652216471</v>
      </c>
      <c r="CE15">
        <v>0.02192281403914188</v>
      </c>
      <c r="CF15">
        <v>0.01631916810590579</v>
      </c>
      <c r="CG15">
        <v>0.01696206643229591</v>
      </c>
      <c r="CH15">
        <v>0.01533110967609288</v>
      </c>
      <c r="CI15">
        <v>0.003571409029552104</v>
      </c>
      <c r="CJ15">
        <v>0.02620120946102519</v>
      </c>
      <c r="CK15">
        <v>0.01747502134695767</v>
      </c>
      <c r="CL15">
        <v>0.01716634951814773</v>
      </c>
      <c r="CM15">
        <v>0.01045664025148081</v>
      </c>
      <c r="CN15">
        <v>0.01452904252194459</v>
      </c>
      <c r="CO15">
        <v>0.03203056197843967</v>
      </c>
      <c r="CP15">
        <v>0.0232411405084115</v>
      </c>
      <c r="CQ15">
        <v>0.01968492104204426</v>
      </c>
      <c r="CR15">
        <v>0.02377606128478246</v>
      </c>
      <c r="CS15">
        <v>0.0191313712002568</v>
      </c>
      <c r="CT15">
        <v>0.03484097771448754</v>
      </c>
      <c r="CU15">
        <v>0.01297626822292757</v>
      </c>
      <c r="CV15">
        <v>0.02797631984917235</v>
      </c>
      <c r="CW15">
        <v>0.01176160657593345</v>
      </c>
      <c r="CX15">
        <v>0.01721434749304477</v>
      </c>
      <c r="CY15">
        <v>0.01819913052026172</v>
      </c>
      <c r="CZ15">
        <v>0.01829381877306591</v>
      </c>
      <c r="DA15">
        <v>0.01763759372738657</v>
      </c>
      <c r="DB15">
        <v>0.01454259995322829</v>
      </c>
      <c r="DC15">
        <v>0.01469523403500988</v>
      </c>
      <c r="DD15">
        <v>0.0388791309617173</v>
      </c>
      <c r="DE15">
        <v>0.02406250797147809</v>
      </c>
      <c r="DF15">
        <v>0.02353589021707783</v>
      </c>
      <c r="DG15">
        <v>0.01421455881873307</v>
      </c>
      <c r="DH15">
        <v>0.01528605078671651</v>
      </c>
      <c r="DI15">
        <v>0.01847939658027916</v>
      </c>
      <c r="DJ15">
        <v>0.01282538005381064</v>
      </c>
      <c r="DK15">
        <v>0.01653445379791327</v>
      </c>
      <c r="DR15" s="2">
        <v>44876</v>
      </c>
      <c r="DS15">
        <v>33.53846041253121</v>
      </c>
      <c r="DT15">
        <v>1141.232162578577</v>
      </c>
      <c r="DU15">
        <v>78.25283859404945</v>
      </c>
      <c r="DV15">
        <v>155.1674361757527</v>
      </c>
      <c r="DW15">
        <v>5077.942184740628</v>
      </c>
      <c r="DX15">
        <v>4.550585136739263</v>
      </c>
      <c r="DY15">
        <v>1.3038663761153</v>
      </c>
      <c r="DZ15">
        <v>81.12233886855194</v>
      </c>
      <c r="EA15">
        <v>24.92300244442821</v>
      </c>
      <c r="EB15">
        <v>2.287948375846963</v>
      </c>
      <c r="EC15">
        <v>6.74884112297979</v>
      </c>
      <c r="ED15">
        <v>69.06472009167337</v>
      </c>
      <c r="EE15">
        <v>75.35440486325621</v>
      </c>
      <c r="EF15">
        <v>0.3901828344660866</v>
      </c>
      <c r="EG15">
        <v>19.3612708294686</v>
      </c>
      <c r="EH15">
        <v>3.404681623751649</v>
      </c>
      <c r="EI15">
        <v>36.8225517166324</v>
      </c>
      <c r="EJ15">
        <v>6.792457174165379</v>
      </c>
      <c r="EK15">
        <v>0.4031741154454674</v>
      </c>
      <c r="EL15">
        <v>48.42122980305197</v>
      </c>
      <c r="EM15">
        <v>1.207090711674876</v>
      </c>
      <c r="EN15">
        <v>3.127090420687469</v>
      </c>
      <c r="EO15">
        <v>9.066085277289769</v>
      </c>
      <c r="EP15">
        <v>73.01909512450412</v>
      </c>
      <c r="EQ15">
        <v>5.637642063426908</v>
      </c>
      <c r="ER15">
        <v>3.03475309523324</v>
      </c>
      <c r="ES15">
        <v>410.1465514834045</v>
      </c>
      <c r="ET15">
        <v>213.1952294652241</v>
      </c>
      <c r="EU15">
        <v>9.135579806573226</v>
      </c>
      <c r="EV15">
        <v>11.13311680628016</v>
      </c>
      <c r="EW15">
        <v>80.81692302729168</v>
      </c>
      <c r="EX15">
        <v>30.86116183174789</v>
      </c>
      <c r="EY15">
        <v>0.2834097900823419</v>
      </c>
      <c r="EZ15">
        <v>38.28347748778921</v>
      </c>
      <c r="FA15">
        <v>0.02341975487344797</v>
      </c>
      <c r="FB15">
        <v>5.678820225359947</v>
      </c>
      <c r="FC15">
        <v>233.3547630885761</v>
      </c>
      <c r="FD15">
        <v>40.10439905216694</v>
      </c>
      <c r="FF15">
        <v>0.1344024554969023</v>
      </c>
      <c r="FG15">
        <v>3.620054692241844</v>
      </c>
      <c r="FH15">
        <v>1561.476319791783</v>
      </c>
      <c r="FI15">
        <v>338.8262106581749</v>
      </c>
      <c r="FK15">
        <v>11.67456670650957</v>
      </c>
      <c r="FL15">
        <v>27.86274158702848</v>
      </c>
      <c r="FM15">
        <v>6.355956992632291</v>
      </c>
      <c r="FN15">
        <v>11.63617325705254</v>
      </c>
      <c r="FO15">
        <v>598.7235552436816</v>
      </c>
      <c r="FP15">
        <v>855.5130684554447</v>
      </c>
      <c r="FQ15">
        <v>58.99581951395374</v>
      </c>
      <c r="FR15">
        <v>51.01676233307207</v>
      </c>
      <c r="FS15">
        <v>87.35016696317231</v>
      </c>
    </row>
    <row r="16" spans="1:175">
      <c r="A16" s="2">
        <v>44877</v>
      </c>
      <c r="B16">
        <v>808.6959272648558</v>
      </c>
      <c r="C16">
        <v>-0.04273767015801522</v>
      </c>
      <c r="F16" s="2">
        <v>44948</v>
      </c>
      <c r="G16">
        <v>0.02909743609700907</v>
      </c>
      <c r="H16">
        <v>0.0178413656306227</v>
      </c>
      <c r="I16">
        <v>0.026096074573923</v>
      </c>
      <c r="J16">
        <v>0.01508010095036109</v>
      </c>
      <c r="K16">
        <v>0.03045841386475082</v>
      </c>
      <c r="L16">
        <v>0.01776776639222463</v>
      </c>
      <c r="M16">
        <v>0.01976271172053235</v>
      </c>
      <c r="N16">
        <v>0.01588920697713465</v>
      </c>
      <c r="O16">
        <v>0.02017878172136539</v>
      </c>
      <c r="P16">
        <v>0.0150477778095607</v>
      </c>
      <c r="Q16">
        <v>0.02296528544240245</v>
      </c>
      <c r="R16">
        <v>0.02019003159789624</v>
      </c>
      <c r="S16">
        <v>0.011692839596875</v>
      </c>
      <c r="T16">
        <v>0.01695589124187026</v>
      </c>
      <c r="U16">
        <v>0.01240353203699037</v>
      </c>
      <c r="V16">
        <v>0.03009261586720446</v>
      </c>
      <c r="W16">
        <v>0.01818195397862612</v>
      </c>
      <c r="X16">
        <v>0.03032368249334722</v>
      </c>
      <c r="Y16">
        <v>0.0218816725218473</v>
      </c>
      <c r="Z16">
        <v>0.016288542688217</v>
      </c>
      <c r="AA16">
        <v>0.01693023451745914</v>
      </c>
      <c r="AB16">
        <v>0.01530233850133594</v>
      </c>
      <c r="AC16">
        <v>0.00356470673366559</v>
      </c>
      <c r="AD16">
        <v>0.02699760176193061</v>
      </c>
      <c r="AE16">
        <v>0.01763845797993866</v>
      </c>
      <c r="AF16">
        <v>0.0171341342348212</v>
      </c>
      <c r="AG16">
        <v>0.01071943323875254</v>
      </c>
      <c r="AH16">
        <v>0.01472051467384507</v>
      </c>
      <c r="AI16">
        <v>0.03132375603200186</v>
      </c>
      <c r="AJ16">
        <v>0.02319752494963947</v>
      </c>
      <c r="AK16">
        <v>0.01964797927361765</v>
      </c>
      <c r="AL16">
        <v>0.02373144186526823</v>
      </c>
      <c r="AM16">
        <v>0.01909546825286606</v>
      </c>
      <c r="AN16">
        <v>0.03477559328506889</v>
      </c>
      <c r="AO16">
        <v>0.01295191626872317</v>
      </c>
      <c r="AP16">
        <v>0.02792381800133209</v>
      </c>
      <c r="AQ16">
        <v>0.01173953412029469</v>
      </c>
      <c r="AR16">
        <v>0.01718204213416906</v>
      </c>
      <c r="AS16">
        <v>0.01816497706524865</v>
      </c>
      <c r="AT16">
        <v>0.0182594876210481</v>
      </c>
      <c r="AU16">
        <v>0.01760449408214602</v>
      </c>
      <c r="AV16">
        <v>0.01451530853770035</v>
      </c>
      <c r="AW16">
        <v>0.01466765617825665</v>
      </c>
      <c r="AX16">
        <v>0.0388061683194213</v>
      </c>
      <c r="AY16">
        <v>0.02414807927886323</v>
      </c>
      <c r="AZ16">
        <v>0.02349172151534636</v>
      </c>
      <c r="BA16">
        <v>0.01422894172948538</v>
      </c>
      <c r="BB16">
        <v>0.01525736417186476</v>
      </c>
      <c r="BC16">
        <v>0.01844471716309105</v>
      </c>
      <c r="BD16">
        <v>0.0128013112643591</v>
      </c>
      <c r="BE16">
        <v>0.01683759404567825</v>
      </c>
      <c r="BL16" s="2">
        <v>44948</v>
      </c>
      <c r="BM16">
        <v>0.02909743609700907</v>
      </c>
      <c r="BN16">
        <v>0.0178413656306227</v>
      </c>
      <c r="BO16">
        <v>0.026096074573923</v>
      </c>
      <c r="BP16">
        <v>0.01508010095036109</v>
      </c>
      <c r="BQ16">
        <v>0.03045841386475082</v>
      </c>
      <c r="BR16">
        <v>0.01776776639222463</v>
      </c>
      <c r="BS16">
        <v>0.01976271172053235</v>
      </c>
      <c r="BT16">
        <v>0.01588920697713465</v>
      </c>
      <c r="BU16">
        <v>0.02017878172136539</v>
      </c>
      <c r="BV16">
        <v>0.0150477778095607</v>
      </c>
      <c r="BW16">
        <v>0.02296528544240245</v>
      </c>
      <c r="BX16">
        <v>0.02019003159789624</v>
      </c>
      <c r="BY16">
        <v>0.011692839596875</v>
      </c>
      <c r="BZ16">
        <v>0.01695589124187026</v>
      </c>
      <c r="CA16">
        <v>0.01240353203699037</v>
      </c>
      <c r="CB16">
        <v>0.03009261586720446</v>
      </c>
      <c r="CC16">
        <v>0.01818195397862612</v>
      </c>
      <c r="CD16">
        <v>0.03032368249334722</v>
      </c>
      <c r="CE16">
        <v>0.0218816725218473</v>
      </c>
      <c r="CF16">
        <v>0.016288542688217</v>
      </c>
      <c r="CG16">
        <v>0.01693023451745914</v>
      </c>
      <c r="CH16">
        <v>0.01530233850133594</v>
      </c>
      <c r="CI16">
        <v>0.00356470673366559</v>
      </c>
      <c r="CJ16">
        <v>0.02699760176193061</v>
      </c>
      <c r="CK16">
        <v>0.01763845797993866</v>
      </c>
      <c r="CL16">
        <v>0.0171341342348212</v>
      </c>
      <c r="CM16">
        <v>0.01071943323875254</v>
      </c>
      <c r="CN16">
        <v>0.01472051467384507</v>
      </c>
      <c r="CO16">
        <v>0.03132375603200186</v>
      </c>
      <c r="CP16">
        <v>0.02319752494963947</v>
      </c>
      <c r="CQ16">
        <v>0.01964797927361765</v>
      </c>
      <c r="CR16">
        <v>0.02373144186526823</v>
      </c>
      <c r="CS16">
        <v>0.01909546825286606</v>
      </c>
      <c r="CT16">
        <v>0.03477559328506889</v>
      </c>
      <c r="CU16">
        <v>0.01295191626872317</v>
      </c>
      <c r="CV16">
        <v>0.02792381800133209</v>
      </c>
      <c r="CW16">
        <v>0.01173953412029469</v>
      </c>
      <c r="CX16">
        <v>0.01718204213416906</v>
      </c>
      <c r="CY16">
        <v>0.01816497706524865</v>
      </c>
      <c r="CZ16">
        <v>0.0182594876210481</v>
      </c>
      <c r="DA16">
        <v>0.01760449408214602</v>
      </c>
      <c r="DB16">
        <v>0.01451530853770035</v>
      </c>
      <c r="DC16">
        <v>0.01466765617825665</v>
      </c>
      <c r="DD16">
        <v>0.0388061683194213</v>
      </c>
      <c r="DE16">
        <v>0.02414807927886323</v>
      </c>
      <c r="DF16">
        <v>0.02349172151534636</v>
      </c>
      <c r="DG16">
        <v>0.01422894172948538</v>
      </c>
      <c r="DH16">
        <v>0.01525736417186476</v>
      </c>
      <c r="DI16">
        <v>0.01844471716309105</v>
      </c>
      <c r="DJ16">
        <v>0.0128013112643591</v>
      </c>
      <c r="DK16">
        <v>0.01683759404567825</v>
      </c>
      <c r="DR16" s="2">
        <v>44877</v>
      </c>
      <c r="DS16">
        <v>32.80593656776355</v>
      </c>
      <c r="DT16">
        <v>1162.700898038998</v>
      </c>
      <c r="DU16">
        <v>79.59819521433762</v>
      </c>
      <c r="DV16">
        <v>157.7695469560416</v>
      </c>
      <c r="DW16">
        <v>5069.89096191821</v>
      </c>
      <c r="DX16">
        <v>4.822227432731505</v>
      </c>
      <c r="DY16">
        <v>1.299636149493716</v>
      </c>
      <c r="DZ16">
        <v>81.03929890368256</v>
      </c>
      <c r="EA16">
        <v>24.87477155409755</v>
      </c>
      <c r="EB16">
        <v>2.321607280053008</v>
      </c>
      <c r="EC16">
        <v>6.911310090323907</v>
      </c>
      <c r="ED16">
        <v>70.04824266277909</v>
      </c>
      <c r="EE16">
        <v>68.04195880053484</v>
      </c>
      <c r="EF16">
        <v>0.3856274624088344</v>
      </c>
      <c r="EG16">
        <v>19.35369112914838</v>
      </c>
      <c r="EH16">
        <v>3.396737824398173</v>
      </c>
      <c r="EI16">
        <v>37.22497835620708</v>
      </c>
      <c r="EJ16">
        <v>5.776995700528683</v>
      </c>
      <c r="EK16">
        <v>0.4032925676707523</v>
      </c>
      <c r="EL16">
        <v>49.79530941949569</v>
      </c>
      <c r="EM16">
        <v>1.210731251398251</v>
      </c>
      <c r="EN16">
        <v>3.114104134130079</v>
      </c>
      <c r="EO16">
        <v>9.233849335108037</v>
      </c>
      <c r="EP16">
        <v>73.96255123968186</v>
      </c>
      <c r="EQ16">
        <v>7.287437443500803</v>
      </c>
      <c r="ER16">
        <v>3.150587508538198</v>
      </c>
      <c r="ES16">
        <v>387.1616113601676</v>
      </c>
      <c r="ET16">
        <v>215.7057616473965</v>
      </c>
      <c r="EU16">
        <v>8.957524400583722</v>
      </c>
      <c r="EV16">
        <v>10.86155958476848</v>
      </c>
      <c r="EW16">
        <v>82.03510041430788</v>
      </c>
      <c r="EX16">
        <v>30.55668833817309</v>
      </c>
      <c r="EY16">
        <v>0.2684944106760145</v>
      </c>
      <c r="EZ16">
        <v>39.43837656966083</v>
      </c>
      <c r="FA16">
        <v>0.02541134460159373</v>
      </c>
      <c r="FB16">
        <v>5.940782424958146</v>
      </c>
      <c r="FC16">
        <v>227.3126035807645</v>
      </c>
      <c r="FD16">
        <v>30.95944250639581</v>
      </c>
      <c r="FF16">
        <v>0.1421812433715874</v>
      </c>
      <c r="FG16">
        <v>3.67013628940644</v>
      </c>
      <c r="FH16">
        <v>1562.488099499617</v>
      </c>
      <c r="FI16">
        <v>346.0984658119992</v>
      </c>
      <c r="FK16">
        <v>11.92767734855367</v>
      </c>
      <c r="FL16">
        <v>28.44372413652659</v>
      </c>
      <c r="FM16">
        <v>6.378209570987424</v>
      </c>
      <c r="FN16">
        <v>11.08508449745696</v>
      </c>
      <c r="FO16">
        <v>594.2699030376455</v>
      </c>
      <c r="FP16">
        <v>852.3538009943937</v>
      </c>
      <c r="FQ16">
        <v>58.22297181388016</v>
      </c>
      <c r="FR16">
        <v>48.79415219005818</v>
      </c>
      <c r="FS16">
        <v>87.81589643165705</v>
      </c>
    </row>
    <row r="17" spans="1:175">
      <c r="A17" s="2">
        <v>44878</v>
      </c>
      <c r="B17">
        <v>767.6049998383025</v>
      </c>
      <c r="C17">
        <v>-0.05081134458724135</v>
      </c>
      <c r="F17" s="2">
        <v>44955</v>
      </c>
      <c r="G17">
        <v>0.02865287405098428</v>
      </c>
      <c r="H17">
        <v>0.01756877824587229</v>
      </c>
      <c r="I17">
        <v>0.02569736850693069</v>
      </c>
      <c r="J17">
        <v>0.0148497012508686</v>
      </c>
      <c r="K17">
        <v>0.02999305826636615</v>
      </c>
      <c r="L17">
        <v>0.01749630348551754</v>
      </c>
      <c r="M17">
        <v>0.01946076925631706</v>
      </c>
      <c r="N17">
        <v>0.01564644543828579</v>
      </c>
      <c r="O17">
        <v>0.01987048237641864</v>
      </c>
      <c r="P17">
        <v>0.0148178719556964</v>
      </c>
      <c r="Q17">
        <v>0.02261441280022945</v>
      </c>
      <c r="R17">
        <v>0.01988156037292159</v>
      </c>
      <c r="S17">
        <v>0.01151419180544431</v>
      </c>
      <c r="T17">
        <v>0.01669683248227617</v>
      </c>
      <c r="U17">
        <v>0.01221402600759608</v>
      </c>
      <c r="V17">
        <v>0.02963284907415917</v>
      </c>
      <c r="W17">
        <v>0.01790416295145389</v>
      </c>
      <c r="X17">
        <v>0.02986038537372114</v>
      </c>
      <c r="Y17">
        <v>0.02154735574306566</v>
      </c>
      <c r="Z17">
        <v>0.01603967994168174</v>
      </c>
      <c r="AA17">
        <v>0.01667156775136786</v>
      </c>
      <c r="AB17">
        <v>0.01506854336933745</v>
      </c>
      <c r="AC17">
        <v>0.003510243745458887</v>
      </c>
      <c r="AD17">
        <v>0.02658512180881612</v>
      </c>
      <c r="AE17">
        <v>0.01736897069789288</v>
      </c>
      <c r="AF17">
        <v>0.01687235220884131</v>
      </c>
      <c r="AG17">
        <v>0.0105556575316092</v>
      </c>
      <c r="AH17">
        <v>0.01449560887458068</v>
      </c>
      <c r="AI17">
        <v>0.03084517939644051</v>
      </c>
      <c r="AJ17">
        <v>0.0228431040611481</v>
      </c>
      <c r="AK17">
        <v>0.01934778973674537</v>
      </c>
      <c r="AL17">
        <v>0.02336886358464005</v>
      </c>
      <c r="AM17">
        <v>0.01880372019616466</v>
      </c>
      <c r="AN17">
        <v>0.03296907476608683</v>
      </c>
      <c r="AO17">
        <v>0.0127540318098599</v>
      </c>
      <c r="AP17">
        <v>0.02749718695308066</v>
      </c>
      <c r="AQ17">
        <v>0.01156017291161306</v>
      </c>
      <c r="AR17">
        <v>0.0169195281525047</v>
      </c>
      <c r="AS17">
        <v>0.01788744541802045</v>
      </c>
      <c r="AT17">
        <v>0.01798051200446407</v>
      </c>
      <c r="AU17">
        <v>0.01733552571385757</v>
      </c>
      <c r="AV17">
        <v>0.01429353795830334</v>
      </c>
      <c r="AW17">
        <v>0.01444355797182862</v>
      </c>
      <c r="AX17">
        <v>0.03821327245296256</v>
      </c>
      <c r="AY17">
        <v>0.02377913544834878</v>
      </c>
      <c r="AZ17">
        <v>0.02313280577628644</v>
      </c>
      <c r="BA17">
        <v>0.01401154637454971</v>
      </c>
      <c r="BB17">
        <v>0.01502425617531909</v>
      </c>
      <c r="BC17">
        <v>0.0181629115368828</v>
      </c>
      <c r="BD17">
        <v>0.01260572780784732</v>
      </c>
      <c r="BE17">
        <v>0.01658034267706537</v>
      </c>
      <c r="BF17">
        <v>0.01655359574226912</v>
      </c>
      <c r="BL17" s="2">
        <v>44955</v>
      </c>
      <c r="BM17">
        <v>0.02865287405098428</v>
      </c>
      <c r="BN17">
        <v>0.01756877824587229</v>
      </c>
      <c r="BO17">
        <v>0.02569736850693069</v>
      </c>
      <c r="BP17">
        <v>0.0148497012508686</v>
      </c>
      <c r="BQ17">
        <v>0.02999305826636615</v>
      </c>
      <c r="BR17">
        <v>0.01749630348551754</v>
      </c>
      <c r="BS17">
        <v>0.01946076925631706</v>
      </c>
      <c r="BT17">
        <v>0.01564644543828579</v>
      </c>
      <c r="BU17">
        <v>0.01987048237641864</v>
      </c>
      <c r="BV17">
        <v>0.0148178719556964</v>
      </c>
      <c r="BW17">
        <v>0.02261441280022945</v>
      </c>
      <c r="BX17">
        <v>0.01988156037292159</v>
      </c>
      <c r="BY17">
        <v>0.01151419180544431</v>
      </c>
      <c r="BZ17">
        <v>0.01669683248227617</v>
      </c>
      <c r="CA17">
        <v>0.01221402600759608</v>
      </c>
      <c r="CB17">
        <v>0.02963284907415917</v>
      </c>
      <c r="CC17">
        <v>0.01790416295145389</v>
      </c>
      <c r="CD17">
        <v>0.02986038537372114</v>
      </c>
      <c r="CE17">
        <v>0.02154735574306566</v>
      </c>
      <c r="CF17">
        <v>0.01603967994168174</v>
      </c>
      <c r="CG17">
        <v>0.01667156775136786</v>
      </c>
      <c r="CH17">
        <v>0.01506854336933745</v>
      </c>
      <c r="CI17">
        <v>0.003510243745458887</v>
      </c>
      <c r="CJ17">
        <v>0.02658512180881612</v>
      </c>
      <c r="CK17">
        <v>0.01736897069789288</v>
      </c>
      <c r="CL17">
        <v>0.01687235220884131</v>
      </c>
      <c r="CM17">
        <v>0.0105556575316092</v>
      </c>
      <c r="CN17">
        <v>0.01449560887458068</v>
      </c>
      <c r="CO17">
        <v>0.03084517939644051</v>
      </c>
      <c r="CP17">
        <v>0.0228431040611481</v>
      </c>
      <c r="CQ17">
        <v>0.01934778973674537</v>
      </c>
      <c r="CR17">
        <v>0.02336886358464005</v>
      </c>
      <c r="CS17">
        <v>0.01880372019616466</v>
      </c>
      <c r="CT17">
        <v>0.03296907476608683</v>
      </c>
      <c r="CU17">
        <v>0.0127540318098599</v>
      </c>
      <c r="CV17">
        <v>0.02749718695308066</v>
      </c>
      <c r="CW17">
        <v>0.01156017291161306</v>
      </c>
      <c r="CX17">
        <v>0.0169195281525047</v>
      </c>
      <c r="CY17">
        <v>0.01788744541802045</v>
      </c>
      <c r="CZ17">
        <v>0.01798051200446407</v>
      </c>
      <c r="DA17">
        <v>0.01733552571385757</v>
      </c>
      <c r="DB17">
        <v>0.01429353795830334</v>
      </c>
      <c r="DC17">
        <v>0.01444355797182862</v>
      </c>
      <c r="DD17">
        <v>0.03821327245296256</v>
      </c>
      <c r="DE17">
        <v>0.02377913544834878</v>
      </c>
      <c r="DF17">
        <v>0.02313280577628644</v>
      </c>
      <c r="DG17">
        <v>0.01401154637454971</v>
      </c>
      <c r="DH17">
        <v>0.01502425617531909</v>
      </c>
      <c r="DI17">
        <v>0.0181629115368828</v>
      </c>
      <c r="DJ17">
        <v>0.01260572780784732</v>
      </c>
      <c r="DK17">
        <v>0.01658034267706537</v>
      </c>
      <c r="DL17">
        <v>0.01655359574226912</v>
      </c>
      <c r="DR17" s="2">
        <v>44878</v>
      </c>
      <c r="DS17">
        <v>34.13738143650541</v>
      </c>
      <c r="DT17">
        <v>1140.25462181733</v>
      </c>
      <c r="DU17">
        <v>74.80305411186542</v>
      </c>
      <c r="DV17">
        <v>158.5095648236658</v>
      </c>
      <c r="DW17">
        <v>4985.976844224458</v>
      </c>
      <c r="DX17">
        <v>5.040836379516239</v>
      </c>
      <c r="DY17">
        <v>1.312330505995755</v>
      </c>
      <c r="DZ17">
        <v>81.74063975778097</v>
      </c>
      <c r="EA17">
        <v>23.69622971198426</v>
      </c>
      <c r="EB17">
        <v>2.35006937048812</v>
      </c>
      <c r="EC17">
        <v>6.665213628115411</v>
      </c>
      <c r="ED17">
        <v>71.27613261958059</v>
      </c>
      <c r="EE17">
        <v>67.59584067604219</v>
      </c>
      <c r="EF17">
        <v>0.3852145243289697</v>
      </c>
      <c r="EG17">
        <v>20.11422927694492</v>
      </c>
      <c r="EH17">
        <v>3.387894068127201</v>
      </c>
      <c r="EI17">
        <v>35.30133332007743</v>
      </c>
      <c r="EJ17">
        <v>5.668878896114596</v>
      </c>
      <c r="EK17">
        <v>0.3947381289557803</v>
      </c>
      <c r="EL17">
        <v>50.52968226685498</v>
      </c>
      <c r="EM17">
        <v>1.174882064954027</v>
      </c>
      <c r="EN17">
        <v>3.089872591225374</v>
      </c>
      <c r="EO17">
        <v>9.072043977117119</v>
      </c>
      <c r="EP17">
        <v>74.6310495198901</v>
      </c>
      <c r="EQ17">
        <v>8.453043317897857</v>
      </c>
      <c r="ER17">
        <v>3.341640835780275</v>
      </c>
      <c r="ES17">
        <v>398.1501842962632</v>
      </c>
      <c r="ET17">
        <v>217.1373395258613</v>
      </c>
      <c r="EU17">
        <v>8.695976945012713</v>
      </c>
      <c r="EV17">
        <v>11.14209959125673</v>
      </c>
      <c r="EW17">
        <v>83.66536883960522</v>
      </c>
      <c r="EX17">
        <v>29.52791525093018</v>
      </c>
      <c r="EY17">
        <v>0.2601055932264358</v>
      </c>
      <c r="EZ17">
        <v>39.78416499071515</v>
      </c>
      <c r="FA17">
        <v>0.02691626613445273</v>
      </c>
      <c r="FB17">
        <v>5.980470296921957</v>
      </c>
      <c r="FC17">
        <v>223.4320973421055</v>
      </c>
      <c r="FD17">
        <v>34.81409546164647</v>
      </c>
      <c r="FF17">
        <v>0.1396843376116006</v>
      </c>
      <c r="FG17">
        <v>2.933088290321313</v>
      </c>
      <c r="FH17">
        <v>1535.433310297497</v>
      </c>
      <c r="FI17">
        <v>347.7091247396164</v>
      </c>
      <c r="FK17">
        <v>11.72099689731954</v>
      </c>
      <c r="FL17">
        <v>28.65817263471142</v>
      </c>
      <c r="FM17">
        <v>6.988254122666305</v>
      </c>
      <c r="FN17">
        <v>11.20709300468211</v>
      </c>
      <c r="FO17">
        <v>571.705013487246</v>
      </c>
      <c r="FP17">
        <v>858.8226985757582</v>
      </c>
      <c r="FQ17">
        <v>58.26707775961902</v>
      </c>
      <c r="FR17">
        <v>49.69801741698247</v>
      </c>
      <c r="FS17">
        <v>87.82351951181469</v>
      </c>
    </row>
    <row r="18" spans="1:175">
      <c r="A18" s="2">
        <v>44879</v>
      </c>
      <c r="B18">
        <v>751.8680500748354</v>
      </c>
      <c r="C18">
        <v>-0.0205013643303289</v>
      </c>
      <c r="F18" s="2">
        <v>44962</v>
      </c>
      <c r="G18">
        <v>0.02867739671551667</v>
      </c>
      <c r="H18">
        <v>0.01758381454744542</v>
      </c>
      <c r="I18">
        <v>0.02522991437875769</v>
      </c>
      <c r="J18">
        <v>0.01486241042068986</v>
      </c>
      <c r="K18">
        <v>0.03001872793234303</v>
      </c>
      <c r="L18">
        <v>0.01751127775930832</v>
      </c>
      <c r="M18">
        <v>0.0194774248251499</v>
      </c>
      <c r="N18">
        <v>0.01562726345154738</v>
      </c>
      <c r="O18">
        <v>0.01988748859968778</v>
      </c>
      <c r="P18">
        <v>0.01483055388430178</v>
      </c>
      <c r="Q18">
        <v>0.02263376742614621</v>
      </c>
      <c r="R18">
        <v>0.01989857607733358</v>
      </c>
      <c r="S18">
        <v>0.01152404626760067</v>
      </c>
      <c r="T18">
        <v>0.01671112252595513</v>
      </c>
      <c r="U18">
        <v>0.0122244794253524</v>
      </c>
      <c r="V18">
        <v>0.02965821045381313</v>
      </c>
      <c r="W18">
        <v>0.01791948629322444</v>
      </c>
      <c r="X18">
        <v>0.02988594149112927</v>
      </c>
      <c r="Y18">
        <v>0.02156579712439121</v>
      </c>
      <c r="Z18">
        <v>0.01605340755901314</v>
      </c>
      <c r="AA18">
        <v>0.01668583617213669</v>
      </c>
      <c r="AB18">
        <v>0.01508143983596696</v>
      </c>
      <c r="AC18">
        <v>0.003513248000098182</v>
      </c>
      <c r="AD18">
        <v>0.02627404157638392</v>
      </c>
      <c r="AE18">
        <v>0.01738383599346286</v>
      </c>
      <c r="AF18">
        <v>0.01688679247170477</v>
      </c>
      <c r="AG18">
        <v>0.01056469162878583</v>
      </c>
      <c r="AH18">
        <v>0.01450801499317777</v>
      </c>
      <c r="AI18">
        <v>0.03087157835332819</v>
      </c>
      <c r="AJ18">
        <v>0.02286265441329683</v>
      </c>
      <c r="AK18">
        <v>0.0193643486116531</v>
      </c>
      <c r="AL18">
        <v>0.02338886390995365</v>
      </c>
      <c r="AM18">
        <v>0.01881981342721405</v>
      </c>
      <c r="AN18">
        <v>0.03299729146640783</v>
      </c>
      <c r="AO18">
        <v>0.01276494739350962</v>
      </c>
      <c r="AP18">
        <v>0.0275207205186851</v>
      </c>
      <c r="AQ18">
        <v>0.01157006672686327</v>
      </c>
      <c r="AR18">
        <v>0.01693400879106793</v>
      </c>
      <c r="AS18">
        <v>0.01790275445203033</v>
      </c>
      <c r="AT18">
        <v>0.01799590068984416</v>
      </c>
      <c r="AU18">
        <v>0.01735036238541858</v>
      </c>
      <c r="AV18">
        <v>0.01430577113378545</v>
      </c>
      <c r="AW18">
        <v>0.0144559195424748</v>
      </c>
      <c r="AX18">
        <v>0.03824597741859292</v>
      </c>
      <c r="AY18">
        <v>0.02379948690630138</v>
      </c>
      <c r="AZ18">
        <v>0.02315260407068215</v>
      </c>
      <c r="BA18">
        <v>0.01402353820652829</v>
      </c>
      <c r="BB18">
        <v>0.01503711473859551</v>
      </c>
      <c r="BC18">
        <v>0.01817845632955378</v>
      </c>
      <c r="BD18">
        <v>0.01261651646498755</v>
      </c>
      <c r="BE18">
        <v>0.01659453302252873</v>
      </c>
      <c r="BF18">
        <v>0.01656776319627287</v>
      </c>
      <c r="BL18" s="2">
        <v>44962</v>
      </c>
      <c r="BM18">
        <v>0.02867739671551667</v>
      </c>
      <c r="BN18">
        <v>0.01758381454744542</v>
      </c>
      <c r="BO18">
        <v>0.02522991437875769</v>
      </c>
      <c r="BP18">
        <v>0.01486241042068986</v>
      </c>
      <c r="BQ18">
        <v>0.03001872793234303</v>
      </c>
      <c r="BR18">
        <v>0.01751127775930832</v>
      </c>
      <c r="BS18">
        <v>0.0194774248251499</v>
      </c>
      <c r="BT18">
        <v>0.01562726345154738</v>
      </c>
      <c r="BU18">
        <v>0.01988748859968778</v>
      </c>
      <c r="BV18">
        <v>0.01483055388430178</v>
      </c>
      <c r="BW18">
        <v>0.02263376742614621</v>
      </c>
      <c r="BX18">
        <v>0.01989857607733358</v>
      </c>
      <c r="BY18">
        <v>0.01152404626760067</v>
      </c>
      <c r="BZ18">
        <v>0.01671112252595513</v>
      </c>
      <c r="CA18">
        <v>0.0122244794253524</v>
      </c>
      <c r="CB18">
        <v>0.02965821045381313</v>
      </c>
      <c r="CC18">
        <v>0.01791948629322444</v>
      </c>
      <c r="CD18">
        <v>0.02988594149112927</v>
      </c>
      <c r="CE18">
        <v>0.02156579712439121</v>
      </c>
      <c r="CF18">
        <v>0.01605340755901314</v>
      </c>
      <c r="CG18">
        <v>0.01668583617213669</v>
      </c>
      <c r="CH18">
        <v>0.01508143983596696</v>
      </c>
      <c r="CI18">
        <v>0.003513248000098182</v>
      </c>
      <c r="CJ18">
        <v>0.02627404157638392</v>
      </c>
      <c r="CK18">
        <v>0.01738383599346286</v>
      </c>
      <c r="CL18">
        <v>0.01688679247170477</v>
      </c>
      <c r="CM18">
        <v>0.01056469162878583</v>
      </c>
      <c r="CN18">
        <v>0.01450801499317777</v>
      </c>
      <c r="CO18">
        <v>0.03087157835332819</v>
      </c>
      <c r="CP18">
        <v>0.02286265441329683</v>
      </c>
      <c r="CQ18">
        <v>0.0193643486116531</v>
      </c>
      <c r="CR18">
        <v>0.02338886390995365</v>
      </c>
      <c r="CS18">
        <v>0.01881981342721405</v>
      </c>
      <c r="CT18">
        <v>0.03299729146640783</v>
      </c>
      <c r="CU18">
        <v>0.01276494739350962</v>
      </c>
      <c r="CV18">
        <v>0.0275207205186851</v>
      </c>
      <c r="CW18">
        <v>0.01157006672686327</v>
      </c>
      <c r="CX18">
        <v>0.01693400879106793</v>
      </c>
      <c r="CY18">
        <v>0.01790275445203033</v>
      </c>
      <c r="CZ18">
        <v>0.01799590068984416</v>
      </c>
      <c r="DA18">
        <v>0.01735036238541858</v>
      </c>
      <c r="DB18">
        <v>0.01430577113378545</v>
      </c>
      <c r="DC18">
        <v>0.0144559195424748</v>
      </c>
      <c r="DD18">
        <v>0.03824597741859292</v>
      </c>
      <c r="DE18">
        <v>0.02379948690630138</v>
      </c>
      <c r="DF18">
        <v>0.02315260407068215</v>
      </c>
      <c r="DG18">
        <v>0.01402353820652829</v>
      </c>
      <c r="DH18">
        <v>0.01503711473859551</v>
      </c>
      <c r="DI18">
        <v>0.01817845632955378</v>
      </c>
      <c r="DJ18">
        <v>0.01261651646498755</v>
      </c>
      <c r="DK18">
        <v>0.01659453302252873</v>
      </c>
      <c r="DL18">
        <v>0.01656776319627287</v>
      </c>
      <c r="DR18" s="2">
        <v>44879</v>
      </c>
      <c r="DS18">
        <v>37.58675161564857</v>
      </c>
      <c r="DT18">
        <v>1465.72031808714</v>
      </c>
      <c r="DU18">
        <v>78.63425688876146</v>
      </c>
      <c r="DV18">
        <v>140.0958699753781</v>
      </c>
      <c r="DW18">
        <v>6110.178512780893</v>
      </c>
      <c r="DX18">
        <v>4.886646110682338</v>
      </c>
      <c r="DY18">
        <v>1.460693072174902</v>
      </c>
      <c r="DZ18">
        <v>81.73745916824487</v>
      </c>
      <c r="EA18">
        <v>25.68401856991949</v>
      </c>
      <c r="EB18">
        <v>1.642955958609756</v>
      </c>
      <c r="EC18">
        <v>8.91200597521499</v>
      </c>
      <c r="ED18">
        <v>71.06883406659074</v>
      </c>
      <c r="EE18">
        <v>48.8670194076556</v>
      </c>
      <c r="EF18">
        <v>0.3518688867400002</v>
      </c>
      <c r="EG18">
        <v>14.94125614397223</v>
      </c>
      <c r="EH18">
        <v>3.091021018511249</v>
      </c>
      <c r="EI18">
        <v>24.67675886235329</v>
      </c>
      <c r="EJ18">
        <v>6.219768581077773</v>
      </c>
      <c r="EK18">
        <v>0.506404349501387</v>
      </c>
      <c r="EL18">
        <v>54.85487140546172</v>
      </c>
      <c r="EM18">
        <v>1.044532846831916</v>
      </c>
      <c r="EN18">
        <v>3.495354976267866</v>
      </c>
      <c r="EO18">
        <v>10.76051578744178</v>
      </c>
      <c r="EP18">
        <v>65.4029135346149</v>
      </c>
      <c r="EQ18">
        <v>1.85121094832617</v>
      </c>
      <c r="ER18">
        <v>4.230727458886681</v>
      </c>
      <c r="ES18">
        <v>498.5228998633354</v>
      </c>
      <c r="ET18">
        <v>205.6313872794163</v>
      </c>
      <c r="EU18">
        <v>4.414629701954919</v>
      </c>
      <c r="EV18">
        <v>8.727944473175318</v>
      </c>
      <c r="EW18">
        <v>84.86131268301082</v>
      </c>
      <c r="EX18">
        <v>35.05686961073514</v>
      </c>
      <c r="EY18">
        <v>0.3042240179846929</v>
      </c>
      <c r="EZ18">
        <v>33.9785300422495</v>
      </c>
      <c r="FA18">
        <v>0.02702737456827061</v>
      </c>
      <c r="FB18">
        <v>8.025730410112974</v>
      </c>
      <c r="FC18">
        <v>283.4630198861424</v>
      </c>
      <c r="FD18">
        <v>19.88944003107795</v>
      </c>
      <c r="FF18">
        <v>0.2087516098552317</v>
      </c>
      <c r="FG18">
        <v>4.374578595005173</v>
      </c>
      <c r="FH18">
        <v>1271.010630240745</v>
      </c>
      <c r="FI18">
        <v>311.0781152020799</v>
      </c>
      <c r="FK18">
        <v>11.7236975000868</v>
      </c>
      <c r="FL18">
        <v>24.3567412995846</v>
      </c>
      <c r="FM18">
        <v>7.165142383844179</v>
      </c>
      <c r="FN18">
        <v>9.215817445667184</v>
      </c>
      <c r="FO18">
        <v>739.5564284114206</v>
      </c>
      <c r="FP18">
        <v>943.1373560650234</v>
      </c>
      <c r="FQ18">
        <v>51.12138903767353</v>
      </c>
      <c r="FR18">
        <v>48.39459249823781</v>
      </c>
      <c r="FS18">
        <v>69.447785834618</v>
      </c>
    </row>
    <row r="19" spans="1:175">
      <c r="A19" s="2">
        <v>44880</v>
      </c>
      <c r="B19">
        <v>762.9115930413071</v>
      </c>
      <c r="C19">
        <v>0.01468813971463812</v>
      </c>
      <c r="F19" s="2">
        <v>44969</v>
      </c>
      <c r="G19">
        <v>0.02944338651870034</v>
      </c>
      <c r="H19">
        <v>0.01770534126970068</v>
      </c>
      <c r="I19">
        <v>0.02590381994072485</v>
      </c>
      <c r="J19">
        <v>0.01525939397348282</v>
      </c>
      <c r="K19">
        <v>0.03082054546581105</v>
      </c>
      <c r="L19">
        <v>0.01797901408619357</v>
      </c>
      <c r="M19">
        <v>0.01959235257816275</v>
      </c>
      <c r="N19">
        <v>0.01593216914540929</v>
      </c>
      <c r="O19">
        <v>0.02035965613245783</v>
      </c>
      <c r="P19">
        <v>0.01468755094404428</v>
      </c>
      <c r="Q19">
        <v>0.0183902749316678</v>
      </c>
      <c r="R19">
        <v>0.02034146951421306</v>
      </c>
      <c r="S19">
        <v>0.0118318601887863</v>
      </c>
      <c r="T19">
        <v>0.01715748624514546</v>
      </c>
      <c r="U19">
        <v>0.01225820595138802</v>
      </c>
      <c r="V19">
        <v>0.02825892796883598</v>
      </c>
      <c r="W19">
        <v>0.01839812610544535</v>
      </c>
      <c r="X19">
        <v>0.03024611752746824</v>
      </c>
      <c r="Y19">
        <v>0.02204129281408898</v>
      </c>
      <c r="Z19">
        <v>0.01648220333216302</v>
      </c>
      <c r="AA19">
        <v>0.01713152447823508</v>
      </c>
      <c r="AB19">
        <v>0.01526710844401573</v>
      </c>
      <c r="AC19">
        <v>0.003607088880106461</v>
      </c>
      <c r="AD19">
        <v>0.01778897629078733</v>
      </c>
      <c r="AE19">
        <v>0.0174412073680738</v>
      </c>
      <c r="AF19">
        <v>0.01649351794908737</v>
      </c>
      <c r="AG19">
        <v>0.01074791822996269</v>
      </c>
      <c r="AH19">
        <v>0.01414621843186436</v>
      </c>
      <c r="AI19">
        <v>0.03169617601333964</v>
      </c>
      <c r="AJ19">
        <v>0.02347332909649853</v>
      </c>
      <c r="AK19">
        <v>0.01934346531410129</v>
      </c>
      <c r="AL19">
        <v>0.02401359395225143</v>
      </c>
      <c r="AM19">
        <v>0.01831926222948189</v>
      </c>
      <c r="AN19">
        <v>0.03387866814946887</v>
      </c>
      <c r="AO19">
        <v>0.01310590649933787</v>
      </c>
      <c r="AP19">
        <v>0.02825581483365038</v>
      </c>
      <c r="AQ19">
        <v>0.01187910988105364</v>
      </c>
      <c r="AR19">
        <v>0.01690350856882257</v>
      </c>
      <c r="AS19">
        <v>0.01830652820175357</v>
      </c>
      <c r="AT19">
        <v>0.01777356089701483</v>
      </c>
      <c r="AU19">
        <v>0.01758424778987814</v>
      </c>
      <c r="AV19">
        <v>0.01468788653023738</v>
      </c>
      <c r="AW19">
        <v>0.01484204548950638</v>
      </c>
      <c r="AX19">
        <v>0.03830239760994954</v>
      </c>
      <c r="AY19">
        <v>0.0234767116999713</v>
      </c>
      <c r="AZ19">
        <v>0.02377102347643301</v>
      </c>
      <c r="BA19">
        <v>0.014145912419408</v>
      </c>
      <c r="BB19">
        <v>0.01543876474446354</v>
      </c>
      <c r="BC19">
        <v>0.01831246643392846</v>
      </c>
      <c r="BD19">
        <v>0.01272878518947758</v>
      </c>
      <c r="BE19">
        <v>0.01703778256885083</v>
      </c>
      <c r="BF19">
        <v>0.01701029770509877</v>
      </c>
      <c r="BL19" s="2">
        <v>44969</v>
      </c>
      <c r="BM19">
        <v>0.02944338651870034</v>
      </c>
      <c r="BN19">
        <v>0.01770534126970068</v>
      </c>
      <c r="BO19">
        <v>0.02590381994072485</v>
      </c>
      <c r="BP19">
        <v>0.01525939397348282</v>
      </c>
      <c r="BQ19">
        <v>0.03082054546581105</v>
      </c>
      <c r="BR19">
        <v>0.01797901408619357</v>
      </c>
      <c r="BS19">
        <v>0.01959235257816275</v>
      </c>
      <c r="BT19">
        <v>0.01593216914540929</v>
      </c>
      <c r="BU19">
        <v>0.02035965613245783</v>
      </c>
      <c r="BV19">
        <v>0.01468755094404428</v>
      </c>
      <c r="BW19">
        <v>0.0183902749316678</v>
      </c>
      <c r="BX19">
        <v>0.02034146951421306</v>
      </c>
      <c r="BY19">
        <v>0.0118318601887863</v>
      </c>
      <c r="BZ19">
        <v>0.01715748624514546</v>
      </c>
      <c r="CA19">
        <v>0.01225820595138802</v>
      </c>
      <c r="CB19">
        <v>0.02825892796883598</v>
      </c>
      <c r="CC19">
        <v>0.01839812610544535</v>
      </c>
      <c r="CD19">
        <v>0.03024611752746824</v>
      </c>
      <c r="CE19">
        <v>0.02204129281408898</v>
      </c>
      <c r="CF19">
        <v>0.01648220333216302</v>
      </c>
      <c r="CG19">
        <v>0.01713152447823508</v>
      </c>
      <c r="CH19">
        <v>0.01526710844401573</v>
      </c>
      <c r="CI19">
        <v>0.003607088880106461</v>
      </c>
      <c r="CJ19">
        <v>0.01778897629078733</v>
      </c>
      <c r="CK19">
        <v>0.0174412073680738</v>
      </c>
      <c r="CL19">
        <v>0.01649351794908737</v>
      </c>
      <c r="CM19">
        <v>0.01074791822996269</v>
      </c>
      <c r="CN19">
        <v>0.01414621843186436</v>
      </c>
      <c r="CO19">
        <v>0.03169617601333964</v>
      </c>
      <c r="CP19">
        <v>0.02347332909649853</v>
      </c>
      <c r="CQ19">
        <v>0.01934346531410129</v>
      </c>
      <c r="CR19">
        <v>0.02401359395225143</v>
      </c>
      <c r="CS19">
        <v>0.01831926222948189</v>
      </c>
      <c r="CT19">
        <v>0.03387866814946887</v>
      </c>
      <c r="CU19">
        <v>0.01310590649933787</v>
      </c>
      <c r="CV19">
        <v>0.02825581483365038</v>
      </c>
      <c r="CW19">
        <v>0.01187910988105364</v>
      </c>
      <c r="CX19">
        <v>0.01690350856882257</v>
      </c>
      <c r="CY19">
        <v>0.01830652820175357</v>
      </c>
      <c r="CZ19">
        <v>0.01777356089701483</v>
      </c>
      <c r="DA19">
        <v>0.01758424778987814</v>
      </c>
      <c r="DB19">
        <v>0.01468788653023738</v>
      </c>
      <c r="DC19">
        <v>0.01484204548950638</v>
      </c>
      <c r="DD19">
        <v>0.03830239760994954</v>
      </c>
      <c r="DE19">
        <v>0.0234767116999713</v>
      </c>
      <c r="DF19">
        <v>0.02377102347643301</v>
      </c>
      <c r="DG19">
        <v>0.014145912419408</v>
      </c>
      <c r="DH19">
        <v>0.01543876474446354</v>
      </c>
      <c r="DI19">
        <v>0.01831246643392846</v>
      </c>
      <c r="DJ19">
        <v>0.01272878518947758</v>
      </c>
      <c r="DK19">
        <v>0.01703778256885083</v>
      </c>
      <c r="DL19">
        <v>0.01701029770509877</v>
      </c>
      <c r="DR19" s="2">
        <v>44880</v>
      </c>
      <c r="DS19">
        <v>38.34398120157118</v>
      </c>
      <c r="DT19">
        <v>1522.157171174743</v>
      </c>
      <c r="DU19">
        <v>80.52102564760965</v>
      </c>
      <c r="DV19">
        <v>136.0995110725435</v>
      </c>
      <c r="DW19">
        <v>6226.452876520486</v>
      </c>
      <c r="DX19">
        <v>4.74801198106167</v>
      </c>
      <c r="DY19">
        <v>1.458898654203375</v>
      </c>
      <c r="DZ19">
        <v>82.6506978035878</v>
      </c>
      <c r="EA19">
        <v>25.53783311469994</v>
      </c>
      <c r="EB19">
        <v>1.605566234961502</v>
      </c>
      <c r="EC19">
        <v>9.14968972286627</v>
      </c>
      <c r="ED19">
        <v>71.18374050413458</v>
      </c>
      <c r="EE19">
        <v>49.87688325572019</v>
      </c>
      <c r="EF19">
        <v>0.3555107609239885</v>
      </c>
      <c r="EG19">
        <v>15.65777601482439</v>
      </c>
      <c r="EH19">
        <v>3.377146223664427</v>
      </c>
      <c r="EI19">
        <v>24.7451508967629</v>
      </c>
      <c r="EJ19">
        <v>6.00951921018058</v>
      </c>
      <c r="EK19">
        <v>0.5003815129483431</v>
      </c>
      <c r="EL19">
        <v>55.12376503778287</v>
      </c>
      <c r="EM19">
        <v>0.9922912182097354</v>
      </c>
      <c r="EN19">
        <v>3.510561394221322</v>
      </c>
      <c r="EO19">
        <v>10.77537839843063</v>
      </c>
      <c r="EP19">
        <v>65.59275342539738</v>
      </c>
      <c r="EQ19">
        <v>1.949987425113684</v>
      </c>
      <c r="ER19">
        <v>4.199242163260597</v>
      </c>
      <c r="ES19">
        <v>500.1270351030499</v>
      </c>
      <c r="ET19">
        <v>200.7016741440549</v>
      </c>
      <c r="EU19">
        <v>4.642538397243251</v>
      </c>
      <c r="EV19">
        <v>8.368362087593839</v>
      </c>
      <c r="EW19">
        <v>82.35747622732961</v>
      </c>
      <c r="EX19">
        <v>35.19785636109895</v>
      </c>
      <c r="EY19">
        <v>0.3124741713748824</v>
      </c>
      <c r="EZ19">
        <v>34.88191711649016</v>
      </c>
      <c r="FA19">
        <v>0.02650693147123703</v>
      </c>
      <c r="FB19">
        <v>8.050080335229156</v>
      </c>
      <c r="FC19">
        <v>290.1615619800587</v>
      </c>
      <c r="FD19">
        <v>20.95631891543226</v>
      </c>
      <c r="FF19">
        <v>0.1968858547832678</v>
      </c>
      <c r="FG19">
        <v>4.262932311052189</v>
      </c>
      <c r="FH19">
        <v>1330.350214456415</v>
      </c>
      <c r="FI19">
        <v>313.5947937836076</v>
      </c>
      <c r="FK19">
        <v>11.27786275918479</v>
      </c>
      <c r="FL19">
        <v>24.61717118845954</v>
      </c>
      <c r="FM19">
        <v>6.289153405540997</v>
      </c>
      <c r="FN19">
        <v>9.205532696045278</v>
      </c>
      <c r="FO19">
        <v>759.9768308265747</v>
      </c>
      <c r="FP19">
        <v>957.840410862368</v>
      </c>
      <c r="FQ19">
        <v>46.65192967508801</v>
      </c>
      <c r="FR19">
        <v>50.52399860786362</v>
      </c>
      <c r="FS19">
        <v>68.21380421749548</v>
      </c>
    </row>
    <row r="20" spans="1:175">
      <c r="A20" s="2">
        <v>44881</v>
      </c>
      <c r="B20">
        <v>780.2505680964999</v>
      </c>
      <c r="C20">
        <v>0.02272737131450819</v>
      </c>
      <c r="F20" s="2">
        <v>44976</v>
      </c>
      <c r="G20">
        <v>0.02955525273107111</v>
      </c>
      <c r="H20">
        <v>0.01777261034777753</v>
      </c>
      <c r="I20">
        <v>0.0260022380428974</v>
      </c>
      <c r="J20">
        <v>0.01531737000167519</v>
      </c>
      <c r="K20">
        <v>0.03093764400956286</v>
      </c>
      <c r="L20">
        <v>0.01804732294756405</v>
      </c>
      <c r="M20">
        <v>0.01966679110353278</v>
      </c>
      <c r="N20">
        <v>0.01599270129296016</v>
      </c>
      <c r="O20">
        <v>0.02043700992514274</v>
      </c>
      <c r="P20">
        <v>0.01474335433106531</v>
      </c>
      <c r="Q20">
        <v>0.01846014632366125</v>
      </c>
      <c r="R20">
        <v>0.02041875420927235</v>
      </c>
      <c r="S20">
        <v>0.01187681376040685</v>
      </c>
      <c r="T20">
        <v>0.01722267382126987</v>
      </c>
      <c r="U20">
        <v>0.01230477936675828</v>
      </c>
      <c r="V20">
        <v>0.02836629398923327</v>
      </c>
      <c r="W20">
        <v>0.01846802732692436</v>
      </c>
      <c r="X20">
        <v>0.03036103360903277</v>
      </c>
      <c r="Y20">
        <v>0.02212503576061795</v>
      </c>
      <c r="Z20">
        <v>0.0165448252611019</v>
      </c>
      <c r="AA20">
        <v>0.01719661341609554</v>
      </c>
      <c r="AB20">
        <v>0.01532511378230795</v>
      </c>
      <c r="AC20">
        <v>0.003620793532268194</v>
      </c>
      <c r="AD20">
        <v>0.0177321997590566</v>
      </c>
      <c r="AE20">
        <v>0.01750747290468931</v>
      </c>
      <c r="AF20">
        <v>0.01655618286640121</v>
      </c>
      <c r="AG20">
        <v>0.01078875350896475</v>
      </c>
      <c r="AH20">
        <v>0.01419996509834707</v>
      </c>
      <c r="AI20">
        <v>0.0265945997018552</v>
      </c>
      <c r="AJ20">
        <v>0.02356251287351039</v>
      </c>
      <c r="AK20">
        <v>0.01941695822557191</v>
      </c>
      <c r="AL20">
        <v>0.0241048303933837</v>
      </c>
      <c r="AM20">
        <v>0.01838886381820326</v>
      </c>
      <c r="AN20">
        <v>0.03400738562168085</v>
      </c>
      <c r="AO20">
        <v>0.01315570063965645</v>
      </c>
      <c r="AP20">
        <v>0.0302265654204708</v>
      </c>
      <c r="AQ20">
        <v>0.01192424297156569</v>
      </c>
      <c r="AR20">
        <v>0.01696773119070644</v>
      </c>
      <c r="AS20">
        <v>0.01837608140923832</v>
      </c>
      <c r="AT20">
        <v>0.01784108916644904</v>
      </c>
      <c r="AU20">
        <v>0.0176510567894609</v>
      </c>
      <c r="AV20">
        <v>0.01474369119227331</v>
      </c>
      <c r="AW20">
        <v>0.01489843585790681</v>
      </c>
      <c r="AX20">
        <v>0.0384479224510755</v>
      </c>
      <c r="AY20">
        <v>0.02356590832873302</v>
      </c>
      <c r="AZ20">
        <v>0.02386133830345864</v>
      </c>
      <c r="BA20">
        <v>0.01419965792323728</v>
      </c>
      <c r="BB20">
        <v>0.01549742226792979</v>
      </c>
      <c r="BC20">
        <v>0.0183820422029328</v>
      </c>
      <c r="BD20">
        <v>0.01277714650777646</v>
      </c>
      <c r="BE20">
        <v>0.01710251534685392</v>
      </c>
      <c r="BF20">
        <v>0.01675852836641092</v>
      </c>
      <c r="BL20" s="2">
        <v>44976</v>
      </c>
      <c r="BM20">
        <v>0.02955525273107111</v>
      </c>
      <c r="BN20">
        <v>0.01777261034777753</v>
      </c>
      <c r="BO20">
        <v>0.0260022380428974</v>
      </c>
      <c r="BP20">
        <v>0.01531737000167519</v>
      </c>
      <c r="BQ20">
        <v>0.03093764400956286</v>
      </c>
      <c r="BR20">
        <v>0.01804732294756405</v>
      </c>
      <c r="BS20">
        <v>0.01966679110353278</v>
      </c>
      <c r="BT20">
        <v>0.01599270129296016</v>
      </c>
      <c r="BU20">
        <v>0.02043700992514274</v>
      </c>
      <c r="BV20">
        <v>0.01474335433106531</v>
      </c>
      <c r="BW20">
        <v>0.01846014632366125</v>
      </c>
      <c r="BX20">
        <v>0.02041875420927235</v>
      </c>
      <c r="BY20">
        <v>0.01187681376040685</v>
      </c>
      <c r="BZ20">
        <v>0.01722267382126987</v>
      </c>
      <c r="CA20">
        <v>0.01230477936675828</v>
      </c>
      <c r="CB20">
        <v>0.02836629398923327</v>
      </c>
      <c r="CC20">
        <v>0.01846802732692436</v>
      </c>
      <c r="CD20">
        <v>0.03036103360903277</v>
      </c>
      <c r="CE20">
        <v>0.02212503576061795</v>
      </c>
      <c r="CF20">
        <v>0.0165448252611019</v>
      </c>
      <c r="CG20">
        <v>0.01719661341609554</v>
      </c>
      <c r="CH20">
        <v>0.01532511378230795</v>
      </c>
      <c r="CI20">
        <v>0.003620793532268194</v>
      </c>
      <c r="CJ20">
        <v>0.0177321997590566</v>
      </c>
      <c r="CK20">
        <v>0.01750747290468931</v>
      </c>
      <c r="CL20">
        <v>0.01655618286640121</v>
      </c>
      <c r="CM20">
        <v>0.01078875350896475</v>
      </c>
      <c r="CN20">
        <v>0.01419996509834707</v>
      </c>
      <c r="CO20">
        <v>0.0265945997018552</v>
      </c>
      <c r="CP20">
        <v>0.02356251287351039</v>
      </c>
      <c r="CQ20">
        <v>0.01941695822557191</v>
      </c>
      <c r="CR20">
        <v>0.0241048303933837</v>
      </c>
      <c r="CS20">
        <v>0.01838886381820326</v>
      </c>
      <c r="CT20">
        <v>0.03400738562168085</v>
      </c>
      <c r="CU20">
        <v>0.01315570063965645</v>
      </c>
      <c r="CV20">
        <v>0.0302265654204708</v>
      </c>
      <c r="CW20">
        <v>0.01192424297156569</v>
      </c>
      <c r="CX20">
        <v>0.01696773119070644</v>
      </c>
      <c r="CY20">
        <v>0.01837608140923832</v>
      </c>
      <c r="CZ20">
        <v>0.01784108916644904</v>
      </c>
      <c r="DA20">
        <v>0.0176510567894609</v>
      </c>
      <c r="DB20">
        <v>0.01474369119227331</v>
      </c>
      <c r="DC20">
        <v>0.01489843585790681</v>
      </c>
      <c r="DD20">
        <v>0.0384479224510755</v>
      </c>
      <c r="DE20">
        <v>0.02356590832873302</v>
      </c>
      <c r="DF20">
        <v>0.02386133830345864</v>
      </c>
      <c r="DG20">
        <v>0.01419965792323728</v>
      </c>
      <c r="DH20">
        <v>0.01549742226792979</v>
      </c>
      <c r="DI20">
        <v>0.0183820422029328</v>
      </c>
      <c r="DJ20">
        <v>0.01277714650777646</v>
      </c>
      <c r="DK20">
        <v>0.01710251534685392</v>
      </c>
      <c r="DL20">
        <v>0.01675852836641092</v>
      </c>
      <c r="DR20" s="2">
        <v>44881</v>
      </c>
      <c r="DS20">
        <v>38.03464270759539</v>
      </c>
      <c r="DT20">
        <v>1415.709762932161</v>
      </c>
      <c r="DU20">
        <v>81.4405456542235</v>
      </c>
      <c r="DV20">
        <v>137.4826500945175</v>
      </c>
      <c r="DW20">
        <v>6264.974335893487</v>
      </c>
      <c r="DX20">
        <v>4.921812116988201</v>
      </c>
      <c r="DY20">
        <v>1.458832369252952</v>
      </c>
      <c r="DZ20">
        <v>83.19708230743171</v>
      </c>
      <c r="EA20">
        <v>25.68327469433341</v>
      </c>
      <c r="EB20">
        <v>1.652581547577527</v>
      </c>
      <c r="EC20">
        <v>9.409835325811301</v>
      </c>
      <c r="ED20">
        <v>70.94502758962159</v>
      </c>
      <c r="EE20">
        <v>45.73498259195576</v>
      </c>
      <c r="EF20">
        <v>0.3430945034358682</v>
      </c>
      <c r="EG20">
        <v>16.14798150344954</v>
      </c>
      <c r="EH20">
        <v>3.48064105449095</v>
      </c>
      <c r="EI20">
        <v>24.92582421098772</v>
      </c>
      <c r="EJ20">
        <v>6.562590249827473</v>
      </c>
      <c r="EK20">
        <v>0.5214110982715389</v>
      </c>
      <c r="EL20">
        <v>54.80922982753587</v>
      </c>
      <c r="EM20">
        <v>0.9976292426536154</v>
      </c>
      <c r="EN20">
        <v>3.535069059289467</v>
      </c>
      <c r="EO20">
        <v>10.67237130463281</v>
      </c>
      <c r="EP20">
        <v>64.94873184088584</v>
      </c>
      <c r="EQ20">
        <v>1.689569390411754</v>
      </c>
      <c r="ER20">
        <v>4.324101274257267</v>
      </c>
      <c r="ES20">
        <v>517.6552907997473</v>
      </c>
      <c r="ET20">
        <v>203.8182037934699</v>
      </c>
      <c r="EU20">
        <v>4.641920384844729</v>
      </c>
      <c r="EV20">
        <v>7.994541900238854</v>
      </c>
      <c r="EW20">
        <v>82.75367033637328</v>
      </c>
      <c r="EX20">
        <v>32.94723826488886</v>
      </c>
      <c r="EY20">
        <v>0.3116244322792169</v>
      </c>
      <c r="EZ20">
        <v>34.95066445257955</v>
      </c>
      <c r="FA20">
        <v>0.02676223983522827</v>
      </c>
      <c r="FB20">
        <v>8.183663726811204</v>
      </c>
      <c r="FC20">
        <v>287.7826394152113</v>
      </c>
      <c r="FD20">
        <v>21.69371512767851</v>
      </c>
      <c r="FF20">
        <v>0.1850404013598138</v>
      </c>
      <c r="FG20">
        <v>4.470000628677667</v>
      </c>
      <c r="FH20">
        <v>1254.680158431326</v>
      </c>
      <c r="FI20">
        <v>315.3758447830737</v>
      </c>
      <c r="FK20">
        <v>11.16150878586303</v>
      </c>
      <c r="FL20">
        <v>24.65688317950092</v>
      </c>
      <c r="FM20">
        <v>6.496672246218067</v>
      </c>
      <c r="FN20">
        <v>8.991116006253774</v>
      </c>
      <c r="FO20">
        <v>769.2617375055893</v>
      </c>
      <c r="FP20">
        <v>951.535898555307</v>
      </c>
      <c r="FQ20">
        <v>46.21407285019222</v>
      </c>
      <c r="FR20">
        <v>50.49197010530967</v>
      </c>
      <c r="FS20">
        <v>66.54323505884304</v>
      </c>
    </row>
    <row r="21" spans="1:175">
      <c r="A21" s="2">
        <v>44882</v>
      </c>
      <c r="B21">
        <v>766.4242133839808</v>
      </c>
      <c r="C21">
        <v>-0.01772040326256974</v>
      </c>
      <c r="F21" s="2">
        <v>44983</v>
      </c>
      <c r="G21">
        <v>0.02977472907078628</v>
      </c>
      <c r="H21">
        <v>0.01821968998103171</v>
      </c>
      <c r="I21">
        <v>0.02619532981179498</v>
      </c>
      <c r="J21">
        <v>0.01543111629011401</v>
      </c>
      <c r="K21">
        <v>0.02718107662821225</v>
      </c>
      <c r="L21">
        <v>0.01818134177725333</v>
      </c>
      <c r="M21">
        <v>0.0198128360507583</v>
      </c>
      <c r="N21">
        <v>0.01611146256947082</v>
      </c>
      <c r="O21">
        <v>0.0203676577066996</v>
      </c>
      <c r="P21">
        <v>0.01485283799791632</v>
      </c>
      <c r="Q21">
        <v>0.0185972307662336</v>
      </c>
      <c r="R21">
        <v>0.02057038320991641</v>
      </c>
      <c r="S21">
        <v>0.0119650105907751</v>
      </c>
      <c r="T21">
        <v>0.0173505688335303</v>
      </c>
      <c r="U21">
        <v>0.012396154255716</v>
      </c>
      <c r="V21">
        <v>0.02857694116023501</v>
      </c>
      <c r="W21">
        <v>0.01860517029356907</v>
      </c>
      <c r="X21">
        <v>0.03058649365118205</v>
      </c>
      <c r="Y21">
        <v>0.02228933555223174</v>
      </c>
      <c r="Z21">
        <v>0.01666768659213414</v>
      </c>
      <c r="AA21">
        <v>0.01732431490463986</v>
      </c>
      <c r="AB21">
        <v>0.01543891757580837</v>
      </c>
      <c r="AC21">
        <v>0.003647681426564261</v>
      </c>
      <c r="AD21">
        <v>0.01786387849425904</v>
      </c>
      <c r="AE21">
        <v>0.01763748282562443</v>
      </c>
      <c r="AF21">
        <v>0.01667912853863878</v>
      </c>
      <c r="AG21">
        <v>0.01086887043950778</v>
      </c>
      <c r="AH21">
        <v>0.01430541357453594</v>
      </c>
      <c r="AI21">
        <v>0.02361915127074795</v>
      </c>
      <c r="AJ21">
        <v>0.0237374873231294</v>
      </c>
      <c r="AK21">
        <v>0.01956114792202038</v>
      </c>
      <c r="AL21">
        <v>0.02428383207516032</v>
      </c>
      <c r="AM21">
        <v>0.01852541891922248</v>
      </c>
      <c r="AN21">
        <v>0.03425992335456521</v>
      </c>
      <c r="AO21">
        <v>0.01325339444214405</v>
      </c>
      <c r="AP21">
        <v>0.0304510269062517</v>
      </c>
      <c r="AQ21">
        <v>0.01201279200970409</v>
      </c>
      <c r="AR21">
        <v>0.01673303007480237</v>
      </c>
      <c r="AS21">
        <v>0.01851254158850682</v>
      </c>
      <c r="AT21">
        <v>0.01797357651082785</v>
      </c>
      <c r="AU21">
        <v>0.01778213295962617</v>
      </c>
      <c r="AV21">
        <v>0.01485317736064463</v>
      </c>
      <c r="AW21">
        <v>0.01500907115510178</v>
      </c>
      <c r="AX21">
        <v>0.03873343546515789</v>
      </c>
      <c r="AY21">
        <v>0.02374090799289141</v>
      </c>
      <c r="AZ21">
        <v>0.02403853182094269</v>
      </c>
      <c r="BA21">
        <v>0.01430510411835384</v>
      </c>
      <c r="BB21">
        <v>0.0156125056186064</v>
      </c>
      <c r="BC21">
        <v>0.01851854664686023</v>
      </c>
      <c r="BD21">
        <v>0.01287202917966724</v>
      </c>
      <c r="BE21">
        <v>0.017229518066215</v>
      </c>
      <c r="BF21">
        <v>0.0168829766497107</v>
      </c>
      <c r="BL21" s="2">
        <v>44983</v>
      </c>
      <c r="BM21">
        <v>0.02977472907078628</v>
      </c>
      <c r="BN21">
        <v>0.01821968998103171</v>
      </c>
      <c r="BO21">
        <v>0.02619532981179498</v>
      </c>
      <c r="BP21">
        <v>0.01543111629011401</v>
      </c>
      <c r="BQ21">
        <v>0.02718107662821225</v>
      </c>
      <c r="BR21">
        <v>0.01818134177725333</v>
      </c>
      <c r="BS21">
        <v>0.0198128360507583</v>
      </c>
      <c r="BT21">
        <v>0.01611146256947082</v>
      </c>
      <c r="BU21">
        <v>0.0203676577066996</v>
      </c>
      <c r="BV21">
        <v>0.01485283799791632</v>
      </c>
      <c r="BW21">
        <v>0.0185972307662336</v>
      </c>
      <c r="BX21">
        <v>0.02057038320991641</v>
      </c>
      <c r="BY21">
        <v>0.0119650105907751</v>
      </c>
      <c r="BZ21">
        <v>0.0173505688335303</v>
      </c>
      <c r="CA21">
        <v>0.012396154255716</v>
      </c>
      <c r="CB21">
        <v>0.02857694116023501</v>
      </c>
      <c r="CC21">
        <v>0.01860517029356907</v>
      </c>
      <c r="CD21">
        <v>0.03058649365118205</v>
      </c>
      <c r="CE21">
        <v>0.02228933555223174</v>
      </c>
      <c r="CF21">
        <v>0.01666768659213414</v>
      </c>
      <c r="CG21">
        <v>0.01732431490463986</v>
      </c>
      <c r="CH21">
        <v>0.01543891757580837</v>
      </c>
      <c r="CI21">
        <v>0.003647681426564261</v>
      </c>
      <c r="CJ21">
        <v>0.01786387849425904</v>
      </c>
      <c r="CK21">
        <v>0.01763748282562443</v>
      </c>
      <c r="CL21">
        <v>0.01667912853863878</v>
      </c>
      <c r="CM21">
        <v>0.01086887043950778</v>
      </c>
      <c r="CN21">
        <v>0.01430541357453594</v>
      </c>
      <c r="CO21">
        <v>0.02361915127074795</v>
      </c>
      <c r="CP21">
        <v>0.0237374873231294</v>
      </c>
      <c r="CQ21">
        <v>0.01956114792202038</v>
      </c>
      <c r="CR21">
        <v>0.02428383207516032</v>
      </c>
      <c r="CS21">
        <v>0.01852541891922248</v>
      </c>
      <c r="CT21">
        <v>0.03425992335456521</v>
      </c>
      <c r="CU21">
        <v>0.01325339444214405</v>
      </c>
      <c r="CV21">
        <v>0.0304510269062517</v>
      </c>
      <c r="CW21">
        <v>0.01201279200970409</v>
      </c>
      <c r="CX21">
        <v>0.01673303007480237</v>
      </c>
      <c r="CY21">
        <v>0.01851254158850682</v>
      </c>
      <c r="CZ21">
        <v>0.01797357651082785</v>
      </c>
      <c r="DA21">
        <v>0.01778213295962617</v>
      </c>
      <c r="DB21">
        <v>0.01485317736064463</v>
      </c>
      <c r="DC21">
        <v>0.01500907115510178</v>
      </c>
      <c r="DD21">
        <v>0.03873343546515789</v>
      </c>
      <c r="DE21">
        <v>0.02374090799289141</v>
      </c>
      <c r="DF21">
        <v>0.02403853182094269</v>
      </c>
      <c r="DG21">
        <v>0.01430510411835384</v>
      </c>
      <c r="DH21">
        <v>0.0156125056186064</v>
      </c>
      <c r="DI21">
        <v>0.01851854664686023</v>
      </c>
      <c r="DJ21">
        <v>0.01287202917966724</v>
      </c>
      <c r="DK21">
        <v>0.017229518066215</v>
      </c>
      <c r="DL21">
        <v>0.0168829766497107</v>
      </c>
      <c r="DR21" s="2">
        <v>44882</v>
      </c>
      <c r="DS21">
        <v>37.89786793881946</v>
      </c>
      <c r="DT21">
        <v>1405.884551185803</v>
      </c>
      <c r="DU21">
        <v>81.11290920936116</v>
      </c>
      <c r="DV21">
        <v>138.7692658537549</v>
      </c>
      <c r="DW21">
        <v>6071.633177209137</v>
      </c>
      <c r="DX21">
        <v>4.756259207527756</v>
      </c>
      <c r="DY21">
        <v>1.487783878506285</v>
      </c>
      <c r="DZ21">
        <v>83.41782196227575</v>
      </c>
      <c r="EA21">
        <v>25.83153489818977</v>
      </c>
      <c r="EB21">
        <v>1.653694398096429</v>
      </c>
      <c r="EC21">
        <v>8.969628481587295</v>
      </c>
      <c r="ED21">
        <v>71.43426329052991</v>
      </c>
      <c r="EE21">
        <v>43.06185844869243</v>
      </c>
      <c r="EF21">
        <v>0.3469211444513118</v>
      </c>
      <c r="EG21">
        <v>16.28643286001354</v>
      </c>
      <c r="EH21">
        <v>3.448930483259234</v>
      </c>
      <c r="EI21">
        <v>24.90551815263624</v>
      </c>
      <c r="EJ21">
        <v>6.538797865749541</v>
      </c>
      <c r="EK21">
        <v>0.5255724652234641</v>
      </c>
      <c r="EL21">
        <v>55.59608150539523</v>
      </c>
      <c r="EM21">
        <v>1.017094701523458</v>
      </c>
      <c r="EN21">
        <v>3.512520402040989</v>
      </c>
      <c r="EO21">
        <v>10.69812110846105</v>
      </c>
      <c r="EP21">
        <v>65.80071494254712</v>
      </c>
      <c r="EQ21">
        <v>1.762797368095198</v>
      </c>
      <c r="ER21">
        <v>4.336659763423769</v>
      </c>
      <c r="ES21">
        <v>528.1850774689859</v>
      </c>
      <c r="ET21">
        <v>207.6022921929328</v>
      </c>
      <c r="EU21">
        <v>4.687180388370703</v>
      </c>
      <c r="EV21">
        <v>7.775530372637482</v>
      </c>
      <c r="EW21">
        <v>83.62673944391783</v>
      </c>
      <c r="EX21">
        <v>31.4778120911047</v>
      </c>
      <c r="EY21">
        <v>0.3087091861695447</v>
      </c>
      <c r="EZ21">
        <v>35.76835412977002</v>
      </c>
      <c r="FA21">
        <v>0.02818601881670738</v>
      </c>
      <c r="FB21">
        <v>8.255814627777054</v>
      </c>
      <c r="FC21">
        <v>292.6738534708138</v>
      </c>
      <c r="FD21">
        <v>21.74896532988514</v>
      </c>
      <c r="FF21">
        <v>0.1882041519359178</v>
      </c>
      <c r="FG21">
        <v>4.599270323385663</v>
      </c>
      <c r="FH21">
        <v>1295.825204020655</v>
      </c>
      <c r="FI21">
        <v>311.6997496357194</v>
      </c>
      <c r="FK21">
        <v>11.25376770535005</v>
      </c>
      <c r="FL21">
        <v>24.83506678902549</v>
      </c>
      <c r="FM21">
        <v>6.346763029025766</v>
      </c>
      <c r="FN21">
        <v>8.880710906135906</v>
      </c>
      <c r="FO21">
        <v>761.2076962908731</v>
      </c>
      <c r="FP21">
        <v>925.9361782824718</v>
      </c>
      <c r="FQ21">
        <v>46.84563357699979</v>
      </c>
      <c r="FR21">
        <v>50.33125395381435</v>
      </c>
      <c r="FS21">
        <v>67.12161497298011</v>
      </c>
    </row>
    <row r="22" spans="1:175">
      <c r="A22" s="2">
        <v>44883</v>
      </c>
      <c r="B22">
        <v>762.4078857155251</v>
      </c>
      <c r="C22">
        <v>-0.005240345487941278</v>
      </c>
      <c r="F22" s="2">
        <v>44990</v>
      </c>
      <c r="G22">
        <v>0.02960646544208122</v>
      </c>
      <c r="H22">
        <v>0.01811672645304121</v>
      </c>
      <c r="I22">
        <v>0.02604729416590281</v>
      </c>
      <c r="J22">
        <v>0.01534391161343093</v>
      </c>
      <c r="K22">
        <v>0.02702747030740578</v>
      </c>
      <c r="L22">
        <v>0.01807859496350754</v>
      </c>
      <c r="M22">
        <v>0.01970086929932579</v>
      </c>
      <c r="N22">
        <v>0.016020413104361</v>
      </c>
      <c r="O22">
        <v>0.02025255553445803</v>
      </c>
      <c r="P22">
        <v>0.01476890130072065</v>
      </c>
      <c r="Q22">
        <v>0.01849213367113822</v>
      </c>
      <c r="R22">
        <v>0.02045413539068268</v>
      </c>
      <c r="S22">
        <v>0.01189739364975401</v>
      </c>
      <c r="T22">
        <v>0.01725251690281127</v>
      </c>
      <c r="U22">
        <v>0.01232610082577225</v>
      </c>
      <c r="V22">
        <v>0.02841544649791649</v>
      </c>
      <c r="W22">
        <v>0.01850002833043554</v>
      </c>
      <c r="X22">
        <v>0.03041364255994705</v>
      </c>
      <c r="Y22">
        <v>0.02216337355027609</v>
      </c>
      <c r="Z22">
        <v>0.01657349378112842</v>
      </c>
      <c r="AA22">
        <v>0.01722641134072318</v>
      </c>
      <c r="AB22">
        <v>0.01535166881232146</v>
      </c>
      <c r="AC22">
        <v>0.003627067566007056</v>
      </c>
      <c r="AD22">
        <v>0.01776292573626604</v>
      </c>
      <c r="AE22">
        <v>0.0175378094800028</v>
      </c>
      <c r="AF22">
        <v>0.01658487106664374</v>
      </c>
      <c r="AG22">
        <v>0.01080744803073526</v>
      </c>
      <c r="AH22">
        <v>0.0142245704947398</v>
      </c>
      <c r="AI22">
        <v>0.01885873966417506</v>
      </c>
      <c r="AJ22">
        <v>0.02360334149282362</v>
      </c>
      <c r="AK22">
        <v>0.01945060351628723</v>
      </c>
      <c r="AL22">
        <v>0.0241465987289184</v>
      </c>
      <c r="AM22">
        <v>0.01842072764887645</v>
      </c>
      <c r="AN22">
        <v>0.03406631289352319</v>
      </c>
      <c r="AO22">
        <v>0.0131784965568873</v>
      </c>
      <c r="AP22">
        <v>0.03027894136777846</v>
      </c>
      <c r="AQ22">
        <v>0.01194490504523746</v>
      </c>
      <c r="AR22">
        <v>0.01663846799321556</v>
      </c>
      <c r="AS22">
        <v>0.01840792309082612</v>
      </c>
      <c r="AT22">
        <v>0.01787200382489913</v>
      </c>
      <c r="AU22">
        <v>0.0176816421638648</v>
      </c>
      <c r="AV22">
        <v>0.01476923874563456</v>
      </c>
      <c r="AW22">
        <v>0.0149242515495213</v>
      </c>
      <c r="AX22">
        <v>0.03851454419034273</v>
      </c>
      <c r="AY22">
        <v>0.02360674283161858</v>
      </c>
      <c r="AZ22">
        <v>0.0239026847210978</v>
      </c>
      <c r="BA22">
        <v>0.01422426278736354</v>
      </c>
      <c r="BB22">
        <v>0.01552427587040888</v>
      </c>
      <c r="BC22">
        <v>0.01841389421325667</v>
      </c>
      <c r="BD22">
        <v>0.01279928647448867</v>
      </c>
      <c r="BE22">
        <v>0.01713215022035591</v>
      </c>
      <c r="BF22">
        <v>0.02706572453706239</v>
      </c>
      <c r="BL22" s="2">
        <v>44990</v>
      </c>
      <c r="BM22">
        <v>0.02960646544208122</v>
      </c>
      <c r="BN22">
        <v>0.01811672645304121</v>
      </c>
      <c r="BO22">
        <v>0.02604729416590281</v>
      </c>
      <c r="BP22">
        <v>0.01534391161343093</v>
      </c>
      <c r="BQ22">
        <v>0.02702747030740578</v>
      </c>
      <c r="BR22">
        <v>0.01807859496350754</v>
      </c>
      <c r="BS22">
        <v>0.01970086929932579</v>
      </c>
      <c r="BT22">
        <v>0.016020413104361</v>
      </c>
      <c r="BU22">
        <v>0.02025255553445803</v>
      </c>
      <c r="BV22">
        <v>0.01476890130072065</v>
      </c>
      <c r="BW22">
        <v>0.01849213367113822</v>
      </c>
      <c r="BX22">
        <v>0.02045413539068268</v>
      </c>
      <c r="BY22">
        <v>0.01189739364975401</v>
      </c>
      <c r="BZ22">
        <v>0.01725251690281127</v>
      </c>
      <c r="CA22">
        <v>0.01232610082577225</v>
      </c>
      <c r="CB22">
        <v>0.02841544649791649</v>
      </c>
      <c r="CC22">
        <v>0.01850002833043554</v>
      </c>
      <c r="CD22">
        <v>0.03041364255994705</v>
      </c>
      <c r="CE22">
        <v>0.02216337355027609</v>
      </c>
      <c r="CF22">
        <v>0.01657349378112842</v>
      </c>
      <c r="CG22">
        <v>0.01722641134072318</v>
      </c>
      <c r="CH22">
        <v>0.01535166881232146</v>
      </c>
      <c r="CI22">
        <v>0.003627067566007056</v>
      </c>
      <c r="CJ22">
        <v>0.01776292573626604</v>
      </c>
      <c r="CK22">
        <v>0.0175378094800028</v>
      </c>
      <c r="CL22">
        <v>0.01658487106664374</v>
      </c>
      <c r="CM22">
        <v>0.01080744803073526</v>
      </c>
      <c r="CN22">
        <v>0.0142245704947398</v>
      </c>
      <c r="CO22">
        <v>0.01885873966417506</v>
      </c>
      <c r="CP22">
        <v>0.02360334149282362</v>
      </c>
      <c r="CQ22">
        <v>0.01945060351628723</v>
      </c>
      <c r="CR22">
        <v>0.0241465987289184</v>
      </c>
      <c r="CS22">
        <v>0.01842072764887645</v>
      </c>
      <c r="CT22">
        <v>0.03406631289352319</v>
      </c>
      <c r="CU22">
        <v>0.0131784965568873</v>
      </c>
      <c r="CV22">
        <v>0.03027894136777846</v>
      </c>
      <c r="CW22">
        <v>0.01194490504523746</v>
      </c>
      <c r="CX22">
        <v>0.01663846799321556</v>
      </c>
      <c r="CY22">
        <v>0.01840792309082612</v>
      </c>
      <c r="CZ22">
        <v>0.01787200382489913</v>
      </c>
      <c r="DA22">
        <v>0.0176816421638648</v>
      </c>
      <c r="DB22">
        <v>0.01476923874563456</v>
      </c>
      <c r="DC22">
        <v>0.0149242515495213</v>
      </c>
      <c r="DD22">
        <v>0.03851454419034273</v>
      </c>
      <c r="DE22">
        <v>0.02360674283161858</v>
      </c>
      <c r="DF22">
        <v>0.0239026847210978</v>
      </c>
      <c r="DG22">
        <v>0.01422426278736354</v>
      </c>
      <c r="DH22">
        <v>0.01552427587040888</v>
      </c>
      <c r="DI22">
        <v>0.01841389421325667</v>
      </c>
      <c r="DJ22">
        <v>0.01279928647448867</v>
      </c>
      <c r="DK22">
        <v>0.01713215022035591</v>
      </c>
      <c r="DL22">
        <v>0.02706572453706239</v>
      </c>
      <c r="DR22" s="2">
        <v>44883</v>
      </c>
      <c r="DS22">
        <v>38.25525540164511</v>
      </c>
      <c r="DT22">
        <v>1407.255031480086</v>
      </c>
      <c r="DU22">
        <v>81.11453919020443</v>
      </c>
      <c r="DV22">
        <v>138.0470870503189</v>
      </c>
      <c r="DW22">
        <v>6041.283358367148</v>
      </c>
      <c r="DX22">
        <v>4.91167175471945</v>
      </c>
      <c r="DY22">
        <v>1.515470969006907</v>
      </c>
      <c r="DZ22">
        <v>82.27892751357872</v>
      </c>
      <c r="EA22">
        <v>25.47299592327061</v>
      </c>
      <c r="EB22">
        <v>1.629641331907603</v>
      </c>
      <c r="EC22">
        <v>8.910479770969165</v>
      </c>
      <c r="ED22">
        <v>71.98752701448731</v>
      </c>
      <c r="EE22">
        <v>42.06199462495336</v>
      </c>
      <c r="EF22">
        <v>0.3540277196436454</v>
      </c>
      <c r="EG22">
        <v>17.25949792009661</v>
      </c>
      <c r="EH22">
        <v>3.512216994081274</v>
      </c>
      <c r="EI22">
        <v>24.81581156384927</v>
      </c>
      <c r="EJ22">
        <v>7.123874288246065</v>
      </c>
      <c r="EK22">
        <v>0.5112880585122678</v>
      </c>
      <c r="EL22">
        <v>56.34962556615978</v>
      </c>
      <c r="EM22">
        <v>1.003740527712505</v>
      </c>
      <c r="EN22">
        <v>3.512508029293592</v>
      </c>
      <c r="EO22">
        <v>10.82613879312182</v>
      </c>
      <c r="EP22">
        <v>66.81148005309433</v>
      </c>
      <c r="EQ22">
        <v>1.838158081410812</v>
      </c>
      <c r="ER22">
        <v>4.484252286235141</v>
      </c>
      <c r="ES22">
        <v>541.8499748114073</v>
      </c>
      <c r="ET22">
        <v>211.241309924353</v>
      </c>
      <c r="EU22">
        <v>4.743069429677242</v>
      </c>
      <c r="EV22">
        <v>7.592860833358359</v>
      </c>
      <c r="EW22">
        <v>81.46228321050278</v>
      </c>
      <c r="EX22">
        <v>26.94067024111876</v>
      </c>
      <c r="EY22">
        <v>0.283959047365024</v>
      </c>
      <c r="EZ22">
        <v>36.86301046329721</v>
      </c>
      <c r="FA22">
        <v>0.02837905858328428</v>
      </c>
      <c r="FB22">
        <v>8.642600389218234</v>
      </c>
      <c r="FC22">
        <v>292.650064134315</v>
      </c>
      <c r="FD22">
        <v>22.12276403007827</v>
      </c>
      <c r="FF22">
        <v>0.1811237367166767</v>
      </c>
      <c r="FG22">
        <v>4.539094604865392</v>
      </c>
      <c r="FH22">
        <v>1317.450899563895</v>
      </c>
      <c r="FI22">
        <v>309.7814570323052</v>
      </c>
      <c r="FK22">
        <v>11.29646494633549</v>
      </c>
      <c r="FL22">
        <v>25.04134624927637</v>
      </c>
      <c r="FM22">
        <v>6.596681137520019</v>
      </c>
      <c r="FN22">
        <v>9.36531502502892</v>
      </c>
      <c r="FO22">
        <v>760.660456260666</v>
      </c>
      <c r="FP22">
        <v>948.4190189725587</v>
      </c>
      <c r="FQ22">
        <v>45.8469724005682</v>
      </c>
      <c r="FR22">
        <v>50.779087702774</v>
      </c>
      <c r="FS22">
        <v>67.76967667536269</v>
      </c>
    </row>
    <row r="23" spans="1:175">
      <c r="A23" s="2">
        <v>44884</v>
      </c>
      <c r="B23">
        <v>762.9272450881114</v>
      </c>
      <c r="C23">
        <v>0.0006812093399306551</v>
      </c>
      <c r="F23" s="2">
        <v>44997</v>
      </c>
      <c r="G23">
        <v>0.02343658772272467</v>
      </c>
      <c r="H23">
        <v>0.01260126084464311</v>
      </c>
      <c r="I23">
        <v>0.02912771143842656</v>
      </c>
      <c r="J23">
        <v>0.01635337301978152</v>
      </c>
      <c r="K23">
        <v>0.02335802254667419</v>
      </c>
      <c r="L23">
        <v>0.01696631775956767</v>
      </c>
      <c r="M23">
        <v>0.02258691024020974</v>
      </c>
      <c r="N23">
        <v>0.01756594635529101</v>
      </c>
      <c r="O23">
        <v>0.02408290595432716</v>
      </c>
      <c r="P23">
        <v>0.0172781133608309</v>
      </c>
      <c r="Q23">
        <v>0.01704516068027011</v>
      </c>
      <c r="R23">
        <v>0.01785135186626901</v>
      </c>
      <c r="S23">
        <v>0.0129158092781202</v>
      </c>
      <c r="T23">
        <v>0.01680218599898666</v>
      </c>
      <c r="U23">
        <v>0.01710057003061742</v>
      </c>
      <c r="V23">
        <v>0.03026717342825441</v>
      </c>
      <c r="W23">
        <v>0.01333824137582587</v>
      </c>
      <c r="X23">
        <v>0.02314207014758391</v>
      </c>
      <c r="Y23">
        <v>0.0181262384101756</v>
      </c>
      <c r="Z23">
        <v>0.01538442505805622</v>
      </c>
      <c r="AA23">
        <v>0.01704459656262614</v>
      </c>
      <c r="AB23">
        <v>0.0150539790039442</v>
      </c>
      <c r="AC23">
        <v>0.01010996848376823</v>
      </c>
      <c r="AD23">
        <v>0.01797865815421052</v>
      </c>
      <c r="AE23">
        <v>0.01346819813398087</v>
      </c>
      <c r="AF23">
        <v>0.01357841630548216</v>
      </c>
      <c r="AG23">
        <v>0.0185321165668646</v>
      </c>
      <c r="AH23">
        <v>0.01456041566464722</v>
      </c>
      <c r="AI23">
        <v>0.01301880255763544</v>
      </c>
      <c r="AJ23">
        <v>0.02655598604983203</v>
      </c>
      <c r="AK23">
        <v>0.02078837591482968</v>
      </c>
      <c r="AL23">
        <v>0.02192461930124957</v>
      </c>
      <c r="AM23">
        <v>0.01426684975655675</v>
      </c>
      <c r="AN23">
        <v>0.02793166191655983</v>
      </c>
      <c r="AO23">
        <v>0.0136053316354526</v>
      </c>
      <c r="AP23">
        <v>0.02772463381472493</v>
      </c>
      <c r="AQ23">
        <v>0.0207669846512917</v>
      </c>
      <c r="AR23">
        <v>0.01615874202123931</v>
      </c>
      <c r="AS23">
        <v>0.01733718036422016</v>
      </c>
      <c r="AT23">
        <v>0.0224121401143328</v>
      </c>
      <c r="AU23">
        <v>0.01511306153404875</v>
      </c>
      <c r="AV23">
        <v>0.01496302579574363</v>
      </c>
      <c r="AW23">
        <v>0.01670199584360458</v>
      </c>
      <c r="AX23">
        <v>0.02718332625461057</v>
      </c>
      <c r="AY23">
        <v>0.02399006200696397</v>
      </c>
      <c r="AZ23">
        <v>0.03000081378660223</v>
      </c>
      <c r="BA23">
        <v>0.01352794746236153</v>
      </c>
      <c r="BB23">
        <v>0.01971194835247293</v>
      </c>
      <c r="BC23">
        <v>0.02264413116930784</v>
      </c>
      <c r="BD23">
        <v>0.01787821926088135</v>
      </c>
      <c r="BE23">
        <v>0.0214864533668109</v>
      </c>
      <c r="BF23">
        <v>0.02865098267650715</v>
      </c>
      <c r="BL23" s="2">
        <v>44997</v>
      </c>
      <c r="BM23">
        <v>0.02343658772272467</v>
      </c>
      <c r="BN23">
        <v>0.01260126084464311</v>
      </c>
      <c r="BO23">
        <v>0.02912771143842656</v>
      </c>
      <c r="BP23">
        <v>0.01635337301978152</v>
      </c>
      <c r="BQ23">
        <v>0.02335802254667419</v>
      </c>
      <c r="BR23">
        <v>0.01696631775956767</v>
      </c>
      <c r="BS23">
        <v>0.02258691024020974</v>
      </c>
      <c r="BT23">
        <v>0.01756594635529101</v>
      </c>
      <c r="BU23">
        <v>0.02408290595432716</v>
      </c>
      <c r="BV23">
        <v>0.0172781133608309</v>
      </c>
      <c r="BW23">
        <v>0.01704516068027011</v>
      </c>
      <c r="BX23">
        <v>0.01785135186626901</v>
      </c>
      <c r="BY23">
        <v>0.0129158092781202</v>
      </c>
      <c r="BZ23">
        <v>0.01680218599898666</v>
      </c>
      <c r="CA23">
        <v>0.01710057003061742</v>
      </c>
      <c r="CB23">
        <v>0.03026717342825441</v>
      </c>
      <c r="CC23">
        <v>0.01333824137582587</v>
      </c>
      <c r="CD23">
        <v>0.02314207014758391</v>
      </c>
      <c r="CE23">
        <v>0.0181262384101756</v>
      </c>
      <c r="CF23">
        <v>0.01538442505805622</v>
      </c>
      <c r="CG23">
        <v>0.01704459656262614</v>
      </c>
      <c r="CH23">
        <v>0.0150539790039442</v>
      </c>
      <c r="CI23">
        <v>0.01010996848376823</v>
      </c>
      <c r="CJ23">
        <v>0.01797865815421052</v>
      </c>
      <c r="CK23">
        <v>0.01346819813398087</v>
      </c>
      <c r="CL23">
        <v>0.01357841630548216</v>
      </c>
      <c r="CM23">
        <v>0.0185321165668646</v>
      </c>
      <c r="CN23">
        <v>0.01456041566464722</v>
      </c>
      <c r="CO23">
        <v>0.01301880255763544</v>
      </c>
      <c r="CP23">
        <v>0.02655598604983203</v>
      </c>
      <c r="CQ23">
        <v>0.02078837591482968</v>
      </c>
      <c r="CR23">
        <v>0.02192461930124957</v>
      </c>
      <c r="CS23">
        <v>0.01426684975655675</v>
      </c>
      <c r="CT23">
        <v>0.02793166191655983</v>
      </c>
      <c r="CU23">
        <v>0.0136053316354526</v>
      </c>
      <c r="CV23">
        <v>0.02772463381472493</v>
      </c>
      <c r="CW23">
        <v>0.0207669846512917</v>
      </c>
      <c r="CX23">
        <v>0.01615874202123931</v>
      </c>
      <c r="CY23">
        <v>0.01733718036422016</v>
      </c>
      <c r="CZ23">
        <v>0.0224121401143328</v>
      </c>
      <c r="DA23">
        <v>0.01511306153404875</v>
      </c>
      <c r="DB23">
        <v>0.01496302579574363</v>
      </c>
      <c r="DC23">
        <v>0.01670199584360458</v>
      </c>
      <c r="DD23">
        <v>0.02718332625461057</v>
      </c>
      <c r="DE23">
        <v>0.02399006200696397</v>
      </c>
      <c r="DF23">
        <v>0.03000081378660223</v>
      </c>
      <c r="DG23">
        <v>0.01352794746236153</v>
      </c>
      <c r="DH23">
        <v>0.01971194835247293</v>
      </c>
      <c r="DI23">
        <v>0.02264413116930784</v>
      </c>
      <c r="DJ23">
        <v>0.01787821926088135</v>
      </c>
      <c r="DK23">
        <v>0.0214864533668109</v>
      </c>
      <c r="DL23">
        <v>0.02865098267650715</v>
      </c>
      <c r="DR23" s="2">
        <v>44884</v>
      </c>
      <c r="DS23">
        <v>37.44200657437801</v>
      </c>
      <c r="DT23">
        <v>1404.765385968186</v>
      </c>
      <c r="DU23">
        <v>81.48732759641196</v>
      </c>
      <c r="DV23">
        <v>140.88270964615</v>
      </c>
      <c r="DW23">
        <v>6113.106854796079</v>
      </c>
      <c r="DX23">
        <v>4.475680253888548</v>
      </c>
      <c r="DY23">
        <v>1.50718142916505</v>
      </c>
      <c r="DZ23">
        <v>82.58128722880323</v>
      </c>
      <c r="EA23">
        <v>25.67888805712185</v>
      </c>
      <c r="EB23">
        <v>1.623399152462871</v>
      </c>
      <c r="EC23">
        <v>9.154920497343351</v>
      </c>
      <c r="ED23">
        <v>71.74094900927554</v>
      </c>
      <c r="EE23">
        <v>36.7937616346407</v>
      </c>
      <c r="EF23">
        <v>0.3529926529533583</v>
      </c>
      <c r="EG23">
        <v>17.1996687789611</v>
      </c>
      <c r="EH23">
        <v>3.577133899987641</v>
      </c>
      <c r="EI23">
        <v>25.13362819623221</v>
      </c>
      <c r="EJ23">
        <v>7.384794967676966</v>
      </c>
      <c r="EK23">
        <v>0.5159458597899914</v>
      </c>
      <c r="EL23">
        <v>55.81828746324749</v>
      </c>
      <c r="EM23">
        <v>0.9859111261058749</v>
      </c>
      <c r="EN23">
        <v>3.492988824023255</v>
      </c>
      <c r="EO23">
        <v>10.67425664889797</v>
      </c>
      <c r="EP23">
        <v>65.88208790382119</v>
      </c>
      <c r="EQ23">
        <v>1.93714560067949</v>
      </c>
      <c r="ER23">
        <v>4.494640487715309</v>
      </c>
      <c r="ES23">
        <v>540.1662090686291</v>
      </c>
      <c r="ET23">
        <v>211.9091039789288</v>
      </c>
      <c r="EU23">
        <v>4.674453735975677</v>
      </c>
      <c r="EV23">
        <v>7.689158561034067</v>
      </c>
      <c r="EW23">
        <v>81.57076316615668</v>
      </c>
      <c r="EX23">
        <v>29.03636766617282</v>
      </c>
      <c r="EY23">
        <v>0.2827196236752514</v>
      </c>
      <c r="EZ23">
        <v>37.25850724637867</v>
      </c>
      <c r="FA23">
        <v>0.02821713893927315</v>
      </c>
      <c r="FB23">
        <v>8.876988693647762</v>
      </c>
      <c r="FC23">
        <v>290.5144764302026</v>
      </c>
      <c r="FD23">
        <v>22.3049581732075</v>
      </c>
      <c r="FF23">
        <v>0.1821229156941691</v>
      </c>
      <c r="FG23">
        <v>4.733429305945484</v>
      </c>
      <c r="FH23">
        <v>1301.331975001005</v>
      </c>
      <c r="FI23">
        <v>308.5054868993716</v>
      </c>
      <c r="FK23">
        <v>11.23352273144538</v>
      </c>
      <c r="FL23">
        <v>25.05542629781386</v>
      </c>
      <c r="FM23">
        <v>6.483374221547949</v>
      </c>
      <c r="FN23">
        <v>9.494735039117131</v>
      </c>
      <c r="FO23">
        <v>752.9693334676501</v>
      </c>
      <c r="FP23">
        <v>954.6983871548408</v>
      </c>
      <c r="FQ23">
        <v>45.8592491555659</v>
      </c>
      <c r="FR23">
        <v>51.4675014778424</v>
      </c>
      <c r="FS23">
        <v>66.92200840299368</v>
      </c>
    </row>
    <row r="24" spans="1:175">
      <c r="A24" s="2">
        <v>44885</v>
      </c>
      <c r="B24">
        <v>770.0604400126015</v>
      </c>
      <c r="C24">
        <v>0.009349770860085371</v>
      </c>
      <c r="F24" s="2">
        <v>45004</v>
      </c>
      <c r="G24">
        <v>0.02702564233205</v>
      </c>
      <c r="H24">
        <v>0.01235158368259208</v>
      </c>
      <c r="I24">
        <v>0.02855058471923168</v>
      </c>
      <c r="J24">
        <v>0.01602935276372304</v>
      </c>
      <c r="K24">
        <v>0.0228952145108373</v>
      </c>
      <c r="L24">
        <v>0.01663015282171817</v>
      </c>
      <c r="M24">
        <v>0.02218046638453596</v>
      </c>
      <c r="N24">
        <v>0.01721790057726919</v>
      </c>
      <c r="O24">
        <v>0.02360573532142383</v>
      </c>
      <c r="P24">
        <v>0.01693577060936233</v>
      </c>
      <c r="Q24">
        <v>0.01670743357519532</v>
      </c>
      <c r="R24">
        <v>0.01749765115903866</v>
      </c>
      <c r="S24">
        <v>0.01265989975875458</v>
      </c>
      <c r="T24">
        <v>0.01646927311287147</v>
      </c>
      <c r="U24">
        <v>0.01639502285765753</v>
      </c>
      <c r="V24">
        <v>0.02966746979081359</v>
      </c>
      <c r="W24">
        <v>0.01307396192835426</v>
      </c>
      <c r="X24">
        <v>0.02268354092025735</v>
      </c>
      <c r="Y24">
        <v>0.01735156802999307</v>
      </c>
      <c r="Z24">
        <v>0.01132994183701669</v>
      </c>
      <c r="AA24">
        <v>0.01670688063478941</v>
      </c>
      <c r="AB24">
        <v>0.01387738549940468</v>
      </c>
      <c r="AC24">
        <v>0.01147904628605975</v>
      </c>
      <c r="AD24">
        <v>0.01795157131610706</v>
      </c>
      <c r="AE24">
        <v>0.01295116147427445</v>
      </c>
      <c r="AF24">
        <v>0.01330937811239202</v>
      </c>
      <c r="AG24">
        <v>0.01816492741585352</v>
      </c>
      <c r="AH24">
        <v>0.01427192046513884</v>
      </c>
      <c r="AI24">
        <v>0.01276085236392328</v>
      </c>
      <c r="AJ24">
        <v>0.02286779431084868</v>
      </c>
      <c r="AK24">
        <v>0.02037648199674837</v>
      </c>
      <c r="AL24">
        <v>0.02149021223725229</v>
      </c>
      <c r="AM24">
        <v>0.01398417117363226</v>
      </c>
      <c r="AN24">
        <v>0.02737823332201882</v>
      </c>
      <c r="AO24">
        <v>0.01375670392913353</v>
      </c>
      <c r="AP24">
        <v>0.02746754700663741</v>
      </c>
      <c r="AQ24">
        <v>0.02076979991880689</v>
      </c>
      <c r="AR24">
        <v>0.01363997950223188</v>
      </c>
      <c r="AS24">
        <v>0.01699366727892874</v>
      </c>
      <c r="AT24">
        <v>0.0219680734762221</v>
      </c>
      <c r="AU24">
        <v>0.01481361639437227</v>
      </c>
      <c r="AV24">
        <v>0.01341023682062305</v>
      </c>
      <c r="AW24">
        <v>0.01594291820773763</v>
      </c>
      <c r="AX24">
        <v>0.03124326137633496</v>
      </c>
      <c r="AY24">
        <v>0.02293606241357017</v>
      </c>
      <c r="AZ24">
        <v>0.03380539666842281</v>
      </c>
      <c r="BA24">
        <v>0.01221978153541468</v>
      </c>
      <c r="BB24">
        <v>0.01932138240960269</v>
      </c>
      <c r="BC24">
        <v>0.02219546793813066</v>
      </c>
      <c r="BD24">
        <v>0.01522380787083237</v>
      </c>
      <c r="BE24">
        <v>0.02066220280395624</v>
      </c>
      <c r="BF24">
        <v>0.02008278533862781</v>
      </c>
      <c r="BG24">
        <v>0.02871912580927457</v>
      </c>
      <c r="BL24" s="2">
        <v>45004</v>
      </c>
      <c r="BM24">
        <v>0.02702564233205</v>
      </c>
      <c r="BN24">
        <v>0.01235158368259208</v>
      </c>
      <c r="BO24">
        <v>0.02855058471923168</v>
      </c>
      <c r="BP24">
        <v>0.01602935276372304</v>
      </c>
      <c r="BQ24">
        <v>0.0228952145108373</v>
      </c>
      <c r="BR24">
        <v>0.01663015282171817</v>
      </c>
      <c r="BS24">
        <v>0.02218046638453596</v>
      </c>
      <c r="BT24">
        <v>0.01721790057726919</v>
      </c>
      <c r="BU24">
        <v>0.02360573532142383</v>
      </c>
      <c r="BV24">
        <v>0.01693577060936233</v>
      </c>
      <c r="BW24">
        <v>0.01670743357519532</v>
      </c>
      <c r="BX24">
        <v>0.01749765115903866</v>
      </c>
      <c r="BY24">
        <v>0.01265989975875458</v>
      </c>
      <c r="BZ24">
        <v>0.01646927311287147</v>
      </c>
      <c r="CA24">
        <v>0.01639502285765753</v>
      </c>
      <c r="CB24">
        <v>0.02966746979081359</v>
      </c>
      <c r="CC24">
        <v>0.01307396192835426</v>
      </c>
      <c r="CD24">
        <v>0.02268354092025735</v>
      </c>
      <c r="CE24">
        <v>0.01735156802999307</v>
      </c>
      <c r="CF24">
        <v>0.01132994183701669</v>
      </c>
      <c r="CG24">
        <v>0.01670688063478941</v>
      </c>
      <c r="CH24">
        <v>0.01387738549940468</v>
      </c>
      <c r="CI24">
        <v>0.01147904628605975</v>
      </c>
      <c r="CJ24">
        <v>0.01795157131610706</v>
      </c>
      <c r="CK24">
        <v>0.01295116147427445</v>
      </c>
      <c r="CL24">
        <v>0.01330937811239202</v>
      </c>
      <c r="CM24">
        <v>0.01816492741585352</v>
      </c>
      <c r="CN24">
        <v>0.01427192046513884</v>
      </c>
      <c r="CO24">
        <v>0.01276085236392328</v>
      </c>
      <c r="CP24">
        <v>0.02286779431084868</v>
      </c>
      <c r="CQ24">
        <v>0.02037648199674837</v>
      </c>
      <c r="CR24">
        <v>0.02149021223725229</v>
      </c>
      <c r="CS24">
        <v>0.01398417117363226</v>
      </c>
      <c r="CT24">
        <v>0.02737823332201882</v>
      </c>
      <c r="CU24">
        <v>0.01375670392913353</v>
      </c>
      <c r="CV24">
        <v>0.02746754700663741</v>
      </c>
      <c r="CW24">
        <v>0.02076979991880689</v>
      </c>
      <c r="CX24">
        <v>0.01363997950223188</v>
      </c>
      <c r="CY24">
        <v>0.01699366727892874</v>
      </c>
      <c r="CZ24">
        <v>0.0219680734762221</v>
      </c>
      <c r="DA24">
        <v>0.01481361639437227</v>
      </c>
      <c r="DB24">
        <v>0.01341023682062305</v>
      </c>
      <c r="DC24">
        <v>0.01594291820773763</v>
      </c>
      <c r="DD24">
        <v>0.03124326137633496</v>
      </c>
      <c r="DE24">
        <v>0.02293606241357017</v>
      </c>
      <c r="DF24">
        <v>0.03380539666842281</v>
      </c>
      <c r="DG24">
        <v>0.01221978153541468</v>
      </c>
      <c r="DH24">
        <v>0.01932138240960269</v>
      </c>
      <c r="DI24">
        <v>0.02219546793813066</v>
      </c>
      <c r="DJ24">
        <v>0.01522380787083237</v>
      </c>
      <c r="DK24">
        <v>0.02066220280395624</v>
      </c>
      <c r="DL24">
        <v>0.02008278533862781</v>
      </c>
      <c r="DM24">
        <v>0.02871912580927457</v>
      </c>
      <c r="DR24" s="2">
        <v>44885</v>
      </c>
      <c r="DS24">
        <v>37.06709805742698</v>
      </c>
      <c r="DT24">
        <v>1432.653527217579</v>
      </c>
      <c r="DU24">
        <v>81.98639404584155</v>
      </c>
      <c r="DV24">
        <v>140.7482189523923</v>
      </c>
      <c r="DW24">
        <v>6101.104526123246</v>
      </c>
      <c r="DX24">
        <v>4.305226356828639</v>
      </c>
      <c r="DY24">
        <v>1.520323352617974</v>
      </c>
      <c r="DZ24">
        <v>81.42440770277493</v>
      </c>
      <c r="EA24">
        <v>25.90362311222052</v>
      </c>
      <c r="EB24">
        <v>1.646438394630668</v>
      </c>
      <c r="EC24">
        <v>9.534187335423725</v>
      </c>
      <c r="ED24">
        <v>70.22310680452635</v>
      </c>
      <c r="EE24">
        <v>40.43127801327932</v>
      </c>
      <c r="EF24">
        <v>0.348078429648716</v>
      </c>
      <c r="EG24">
        <v>17.70884476105636</v>
      </c>
      <c r="EH24">
        <v>3.550581719199244</v>
      </c>
      <c r="EI24">
        <v>25.26344105580667</v>
      </c>
      <c r="EJ24">
        <v>7.115132742722634</v>
      </c>
      <c r="EK24">
        <v>0.5188606697196508</v>
      </c>
      <c r="EL24">
        <v>55.09271007487513</v>
      </c>
      <c r="EM24">
        <v>0.9693068220415482</v>
      </c>
      <c r="EN24">
        <v>3.488471205069967</v>
      </c>
      <c r="EO24">
        <v>10.58888340895949</v>
      </c>
      <c r="EP24">
        <v>65.399890185563</v>
      </c>
      <c r="EQ24">
        <v>2.002520528812958</v>
      </c>
      <c r="ER24">
        <v>4.428694674383475</v>
      </c>
      <c r="ES24">
        <v>542.0903828725745</v>
      </c>
      <c r="ET24">
        <v>214.7560887941148</v>
      </c>
      <c r="EU24">
        <v>4.817068752355085</v>
      </c>
      <c r="EV24">
        <v>7.926126474253508</v>
      </c>
      <c r="EW24">
        <v>82.82139785715243</v>
      </c>
      <c r="EX24">
        <v>29.33670362353466</v>
      </c>
      <c r="EY24">
        <v>0.2792629689554504</v>
      </c>
      <c r="EZ24">
        <v>37.22750819292159</v>
      </c>
      <c r="FA24">
        <v>0.02734315207126308</v>
      </c>
      <c r="FB24">
        <v>9.135203334660899</v>
      </c>
      <c r="FC24">
        <v>288.1098363462752</v>
      </c>
      <c r="FD24">
        <v>22.20404114303048</v>
      </c>
      <c r="FF24">
        <v>0.1882654043299655</v>
      </c>
      <c r="FG24">
        <v>4.785437952742312</v>
      </c>
      <c r="FH24">
        <v>1323.023400506544</v>
      </c>
      <c r="FI24">
        <v>313.5382046655211</v>
      </c>
      <c r="FK24">
        <v>11.07535582272102</v>
      </c>
      <c r="FL24">
        <v>24.4811953891084</v>
      </c>
      <c r="FM24">
        <v>6.569838056254177</v>
      </c>
      <c r="FN24">
        <v>9.545212042244364</v>
      </c>
      <c r="FO24">
        <v>736.9650475013821</v>
      </c>
      <c r="FP24">
        <v>962.3017271164288</v>
      </c>
      <c r="FQ24">
        <v>46.03064663683374</v>
      </c>
      <c r="FR24">
        <v>50.51914659496865</v>
      </c>
      <c r="FS24">
        <v>64.60479782488558</v>
      </c>
    </row>
    <row r="25" spans="1:175">
      <c r="A25" s="2">
        <v>44886</v>
      </c>
      <c r="B25">
        <v>722.9716140143194</v>
      </c>
      <c r="C25">
        <v>-0.06114951963707105</v>
      </c>
      <c r="F25" s="2">
        <v>45011</v>
      </c>
      <c r="G25">
        <v>0.02734474933359784</v>
      </c>
      <c r="H25">
        <v>0.01249742579745811</v>
      </c>
      <c r="I25">
        <v>0.02888769757561649</v>
      </c>
      <c r="J25">
        <v>0.01621862037240141</v>
      </c>
      <c r="K25">
        <v>0.02316555122152793</v>
      </c>
      <c r="L25">
        <v>0.01682651441553411</v>
      </c>
      <c r="M25">
        <v>0.02244236366097953</v>
      </c>
      <c r="N25">
        <v>0.01742120204032619</v>
      </c>
      <c r="O25">
        <v>0.02388446155206066</v>
      </c>
      <c r="P25">
        <v>0.01713574080476622</v>
      </c>
      <c r="Q25">
        <v>0.01853798073122837</v>
      </c>
      <c r="R25">
        <v>0.01770425579499468</v>
      </c>
      <c r="S25">
        <v>0.01557665166786259</v>
      </c>
      <c r="T25">
        <v>0.01666373510922847</v>
      </c>
      <c r="U25">
        <v>0.01658860813937389</v>
      </c>
      <c r="V25">
        <v>0.03001777033916469</v>
      </c>
      <c r="W25">
        <v>0.01356191913241308</v>
      </c>
      <c r="X25">
        <v>0.02265953352484389</v>
      </c>
      <c r="Y25">
        <v>0.01755644778005318</v>
      </c>
      <c r="Z25">
        <v>0.01146372085040333</v>
      </c>
      <c r="AA25">
        <v>0.01690414819716897</v>
      </c>
      <c r="AB25">
        <v>0.01404124361687805</v>
      </c>
      <c r="AC25">
        <v>0.01161458585977154</v>
      </c>
      <c r="AD25">
        <v>0.01816353564336975</v>
      </c>
      <c r="AE25">
        <v>0.01310408314229032</v>
      </c>
      <c r="AF25">
        <v>0.01346652944628928</v>
      </c>
      <c r="AG25">
        <v>0.01837941095891932</v>
      </c>
      <c r="AH25">
        <v>0.0144404370794714</v>
      </c>
      <c r="AI25">
        <v>0.01291152694493841</v>
      </c>
      <c r="AJ25">
        <v>0.02313780725577298</v>
      </c>
      <c r="AK25">
        <v>0.02061707861207339</v>
      </c>
      <c r="AL25">
        <v>0.02174395929367373</v>
      </c>
      <c r="AM25">
        <v>0.01414929016978865</v>
      </c>
      <c r="AN25">
        <v>0.02770150356424747</v>
      </c>
      <c r="AO25">
        <v>0.013919137091242</v>
      </c>
      <c r="AP25">
        <v>0.02806778381852063</v>
      </c>
      <c r="AQ25">
        <v>0.02101504066067</v>
      </c>
      <c r="AR25">
        <v>0.01380103443319903</v>
      </c>
      <c r="AS25">
        <v>0.01719432109296407</v>
      </c>
      <c r="AT25">
        <v>0.02222746290980705</v>
      </c>
      <c r="AU25">
        <v>0.01498852911805922</v>
      </c>
      <c r="AV25">
        <v>0.01356857905017297</v>
      </c>
      <c r="AW25">
        <v>0.01604063409170347</v>
      </c>
      <c r="AX25">
        <v>0.01993814813314041</v>
      </c>
      <c r="AY25">
        <v>0.0232068814384867</v>
      </c>
      <c r="AZ25">
        <v>0.02966713734186197</v>
      </c>
      <c r="BA25">
        <v>0.01236406738799223</v>
      </c>
      <c r="BB25">
        <v>0.01954952086902334</v>
      </c>
      <c r="BC25">
        <v>0.02245754234637844</v>
      </c>
      <c r="BD25">
        <v>0.01540356395663095</v>
      </c>
      <c r="BE25">
        <v>0.02106867902710607</v>
      </c>
      <c r="BF25">
        <v>0.02031991411186472</v>
      </c>
      <c r="BG25">
        <v>0.02867193349268857</v>
      </c>
      <c r="BL25" s="2">
        <v>45011</v>
      </c>
      <c r="BM25">
        <v>0.02734474933359784</v>
      </c>
      <c r="BN25">
        <v>0.01249742579745811</v>
      </c>
      <c r="BO25">
        <v>0.02888769757561649</v>
      </c>
      <c r="BP25">
        <v>0.01621862037240141</v>
      </c>
      <c r="BQ25">
        <v>0.02316555122152793</v>
      </c>
      <c r="BR25">
        <v>0.01682651441553411</v>
      </c>
      <c r="BS25">
        <v>0.02244236366097953</v>
      </c>
      <c r="BT25">
        <v>0.01742120204032619</v>
      </c>
      <c r="BU25">
        <v>0.02388446155206066</v>
      </c>
      <c r="BV25">
        <v>0.01713574080476622</v>
      </c>
      <c r="BW25">
        <v>0.01853798073122837</v>
      </c>
      <c r="BX25">
        <v>0.01770425579499468</v>
      </c>
      <c r="BY25">
        <v>0.01557665166786259</v>
      </c>
      <c r="BZ25">
        <v>0.01666373510922847</v>
      </c>
      <c r="CA25">
        <v>0.01658860813937389</v>
      </c>
      <c r="CB25">
        <v>0.03001777033916469</v>
      </c>
      <c r="CC25">
        <v>0.01356191913241308</v>
      </c>
      <c r="CD25">
        <v>0.02265953352484389</v>
      </c>
      <c r="CE25">
        <v>0.01755644778005318</v>
      </c>
      <c r="CF25">
        <v>0.01146372085040333</v>
      </c>
      <c r="CG25">
        <v>0.01690414819716897</v>
      </c>
      <c r="CH25">
        <v>0.01404124361687805</v>
      </c>
      <c r="CI25">
        <v>0.01161458585977154</v>
      </c>
      <c r="CJ25">
        <v>0.01816353564336975</v>
      </c>
      <c r="CK25">
        <v>0.01310408314229032</v>
      </c>
      <c r="CL25">
        <v>0.01346652944628928</v>
      </c>
      <c r="CM25">
        <v>0.01837941095891932</v>
      </c>
      <c r="CN25">
        <v>0.0144404370794714</v>
      </c>
      <c r="CO25">
        <v>0.01291152694493841</v>
      </c>
      <c r="CP25">
        <v>0.02313780725577298</v>
      </c>
      <c r="CQ25">
        <v>0.02061707861207339</v>
      </c>
      <c r="CR25">
        <v>0.02174395929367373</v>
      </c>
      <c r="CS25">
        <v>0.01414929016978865</v>
      </c>
      <c r="CT25">
        <v>0.02770150356424747</v>
      </c>
      <c r="CU25">
        <v>0.013919137091242</v>
      </c>
      <c r="CV25">
        <v>0.02806778381852063</v>
      </c>
      <c r="CW25">
        <v>0.02101504066067</v>
      </c>
      <c r="CX25">
        <v>0.01380103443319903</v>
      </c>
      <c r="CY25">
        <v>0.01719432109296407</v>
      </c>
      <c r="CZ25">
        <v>0.02222746290980705</v>
      </c>
      <c r="DA25">
        <v>0.01498852911805922</v>
      </c>
      <c r="DB25">
        <v>0.01356857905017297</v>
      </c>
      <c r="DC25">
        <v>0.01604063409170347</v>
      </c>
      <c r="DD25">
        <v>0.01993814813314041</v>
      </c>
      <c r="DE25">
        <v>0.0232068814384867</v>
      </c>
      <c r="DF25">
        <v>0.02966713734186197</v>
      </c>
      <c r="DG25">
        <v>0.01236406738799223</v>
      </c>
      <c r="DH25">
        <v>0.01954952086902334</v>
      </c>
      <c r="DI25">
        <v>0.02245754234637844</v>
      </c>
      <c r="DJ25">
        <v>0.01540356395663095</v>
      </c>
      <c r="DK25">
        <v>0.02106867902710607</v>
      </c>
      <c r="DL25">
        <v>0.02031991411186472</v>
      </c>
      <c r="DM25">
        <v>0.02867193349268857</v>
      </c>
      <c r="DR25" s="2">
        <v>44886</v>
      </c>
      <c r="DS25">
        <v>37.5919764655408</v>
      </c>
      <c r="DT25">
        <v>1410.277966286409</v>
      </c>
      <c r="DU25">
        <v>78.71614993108473</v>
      </c>
      <c r="DV25">
        <v>140.4962036408531</v>
      </c>
      <c r="DW25">
        <v>6041.916039834296</v>
      </c>
      <c r="DX25">
        <v>4.47812875019605</v>
      </c>
      <c r="DY25">
        <v>1.54496680530874</v>
      </c>
      <c r="DZ25">
        <v>82.14931083695782</v>
      </c>
      <c r="EA25">
        <v>24.33003533368945</v>
      </c>
      <c r="EB25">
        <v>1.709608608670004</v>
      </c>
      <c r="EC25">
        <v>10.2694518063474</v>
      </c>
      <c r="ED25">
        <v>70.44472418938372</v>
      </c>
      <c r="EE25">
        <v>48.22356858930883</v>
      </c>
      <c r="EF25">
        <v>0.3502930419196171</v>
      </c>
      <c r="EG25">
        <v>17.90462338663084</v>
      </c>
      <c r="EH25">
        <v>3.625358896261885</v>
      </c>
      <c r="EI25">
        <v>24.54053065661586</v>
      </c>
      <c r="EJ25">
        <v>7.945203020227054</v>
      </c>
      <c r="EK25">
        <v>0.5237853368723966</v>
      </c>
      <c r="EL25">
        <v>56.5796670840928</v>
      </c>
      <c r="EM25">
        <v>1.016842336524471</v>
      </c>
      <c r="EN25">
        <v>3.503395795208866</v>
      </c>
      <c r="EO25">
        <v>10.85089673468418</v>
      </c>
      <c r="EP25">
        <v>66.49591792802904</v>
      </c>
      <c r="EQ25">
        <v>2.016663229774332</v>
      </c>
      <c r="ER25">
        <v>4.315745027158961</v>
      </c>
      <c r="ES25">
        <v>553.5976804574417</v>
      </c>
      <c r="ET25">
        <v>216.1798977938024</v>
      </c>
      <c r="EU25">
        <v>4.958740978003182</v>
      </c>
      <c r="EV25">
        <v>8.172670006308925</v>
      </c>
      <c r="EW25">
        <v>88.34401974525046</v>
      </c>
      <c r="EX25">
        <v>30.06117062123748</v>
      </c>
      <c r="EY25">
        <v>0.2739919606003037</v>
      </c>
      <c r="EZ25">
        <v>38.475714898982</v>
      </c>
      <c r="FA25">
        <v>0.02697836395700485</v>
      </c>
      <c r="FB25">
        <v>9.692657340889568</v>
      </c>
      <c r="FC25">
        <v>282.3050682810639</v>
      </c>
      <c r="FD25">
        <v>24.37487579458872</v>
      </c>
      <c r="FF25">
        <v>0.1963382182555831</v>
      </c>
      <c r="FG25">
        <v>3.730980806539063</v>
      </c>
      <c r="FH25">
        <v>1320.849582590099</v>
      </c>
      <c r="FI25">
        <v>317.4881276954558</v>
      </c>
      <c r="FK25">
        <v>11.19558869092205</v>
      </c>
      <c r="FL25">
        <v>25.46682629668992</v>
      </c>
      <c r="FM25">
        <v>6.546249815504851</v>
      </c>
      <c r="FN25">
        <v>9.474936127972361</v>
      </c>
      <c r="FO25">
        <v>577.7920751549592</v>
      </c>
      <c r="FP25">
        <v>979.0324600306549</v>
      </c>
      <c r="FQ25">
        <v>46.65138943960908</v>
      </c>
      <c r="FR25">
        <v>49.71755390013167</v>
      </c>
      <c r="FS25">
        <v>65.50414146698959</v>
      </c>
    </row>
    <row r="26" spans="1:175">
      <c r="A26" s="2">
        <v>44887</v>
      </c>
      <c r="B26">
        <v>710.0018015616603</v>
      </c>
      <c r="C26">
        <v>-0.01793958739354073</v>
      </c>
      <c r="F26" s="2">
        <v>45018</v>
      </c>
      <c r="G26">
        <v>0.02736093137653063</v>
      </c>
      <c r="H26">
        <v>0.01250482150909316</v>
      </c>
      <c r="I26">
        <v>0.0289047927026076</v>
      </c>
      <c r="J26">
        <v>0.01622821820809466</v>
      </c>
      <c r="K26">
        <v>0.02317926010361916</v>
      </c>
      <c r="L26">
        <v>0.0168364719900344</v>
      </c>
      <c r="M26">
        <v>0.02245564457600437</v>
      </c>
      <c r="N26">
        <v>0.01743151153835516</v>
      </c>
      <c r="O26">
        <v>0.02389859587004423</v>
      </c>
      <c r="P26">
        <v>0.01714588137288791</v>
      </c>
      <c r="Q26">
        <v>0.01854895111521032</v>
      </c>
      <c r="R26">
        <v>0.01771473279823478</v>
      </c>
      <c r="S26">
        <v>0.01558586960008655</v>
      </c>
      <c r="T26">
        <v>0.01667359635438631</v>
      </c>
      <c r="U26">
        <v>0.01659842492598369</v>
      </c>
      <c r="V26">
        <v>0.03003553421925914</v>
      </c>
      <c r="W26">
        <v>0.01356994478863594</v>
      </c>
      <c r="X26">
        <v>0.02267294295639005</v>
      </c>
      <c r="Y26">
        <v>0.01756683731364364</v>
      </c>
      <c r="Z26">
        <v>0.01147050483736578</v>
      </c>
      <c r="AA26">
        <v>0.01691415171369536</v>
      </c>
      <c r="AB26">
        <v>0.01404955292716889</v>
      </c>
      <c r="AC26">
        <v>0.01162145912544812</v>
      </c>
      <c r="AD26">
        <v>0.01817428443868714</v>
      </c>
      <c r="AE26">
        <v>0.01311183786088059</v>
      </c>
      <c r="AF26">
        <v>0.0134744986529182</v>
      </c>
      <c r="AG26">
        <v>0.01839028750467179</v>
      </c>
      <c r="AH26">
        <v>0.01444898262399029</v>
      </c>
      <c r="AI26">
        <v>0.01291916771285337</v>
      </c>
      <c r="AJ26">
        <v>0.02315149971957345</v>
      </c>
      <c r="AK26">
        <v>0.02062927936210328</v>
      </c>
      <c r="AL26">
        <v>0.02175682690780053</v>
      </c>
      <c r="AM26">
        <v>0.01415766341973885</v>
      </c>
      <c r="AN26">
        <v>0.02771789672677058</v>
      </c>
      <c r="AO26">
        <v>0.01392737414147968</v>
      </c>
      <c r="AP26">
        <v>0.02808439373793289</v>
      </c>
      <c r="AQ26">
        <v>0.02102747691620325</v>
      </c>
      <c r="AR26">
        <v>0.01380920159278753</v>
      </c>
      <c r="AS26">
        <v>0.01720449632765838</v>
      </c>
      <c r="AT26">
        <v>0.02224061665112335</v>
      </c>
      <c r="AU26">
        <v>0.01499739901182671</v>
      </c>
      <c r="AV26">
        <v>0.01357660864759396</v>
      </c>
      <c r="AW26">
        <v>0.01605012659888919</v>
      </c>
      <c r="AX26">
        <v>0.01994994710650655</v>
      </c>
      <c r="AY26">
        <v>0.0232206147789241</v>
      </c>
      <c r="AZ26">
        <v>0.02909291492529989</v>
      </c>
      <c r="BA26">
        <v>0.01237138418094782</v>
      </c>
      <c r="BB26">
        <v>0.01956108986101367</v>
      </c>
      <c r="BC26">
        <v>0.0224708322438275</v>
      </c>
      <c r="BD26">
        <v>0.01541267945921695</v>
      </c>
      <c r="BE26">
        <v>0.02108114702468741</v>
      </c>
      <c r="BF26">
        <v>0.02033193900624343</v>
      </c>
      <c r="BG26">
        <v>0.02868890093506972</v>
      </c>
      <c r="BL26" s="2">
        <v>45018</v>
      </c>
      <c r="BM26">
        <v>0.02736093137653063</v>
      </c>
      <c r="BN26">
        <v>0.01250482150909316</v>
      </c>
      <c r="BO26">
        <v>0.0289047927026076</v>
      </c>
      <c r="BP26">
        <v>0.01622821820809466</v>
      </c>
      <c r="BQ26">
        <v>0.02317926010361916</v>
      </c>
      <c r="BR26">
        <v>0.0168364719900344</v>
      </c>
      <c r="BS26">
        <v>0.02245564457600437</v>
      </c>
      <c r="BT26">
        <v>0.01743151153835516</v>
      </c>
      <c r="BU26">
        <v>0.02389859587004423</v>
      </c>
      <c r="BV26">
        <v>0.01714588137288791</v>
      </c>
      <c r="BW26">
        <v>0.01854895111521032</v>
      </c>
      <c r="BX26">
        <v>0.01771473279823478</v>
      </c>
      <c r="BY26">
        <v>0.01558586960008655</v>
      </c>
      <c r="BZ26">
        <v>0.01667359635438631</v>
      </c>
      <c r="CA26">
        <v>0.01659842492598369</v>
      </c>
      <c r="CB26">
        <v>0.03003553421925914</v>
      </c>
      <c r="CC26">
        <v>0.01356994478863594</v>
      </c>
      <c r="CD26">
        <v>0.02267294295639005</v>
      </c>
      <c r="CE26">
        <v>0.01756683731364364</v>
      </c>
      <c r="CF26">
        <v>0.01147050483736578</v>
      </c>
      <c r="CG26">
        <v>0.01691415171369536</v>
      </c>
      <c r="CH26">
        <v>0.01404955292716889</v>
      </c>
      <c r="CI26">
        <v>0.01162145912544812</v>
      </c>
      <c r="CJ26">
        <v>0.01817428443868714</v>
      </c>
      <c r="CK26">
        <v>0.01311183786088059</v>
      </c>
      <c r="CL26">
        <v>0.0134744986529182</v>
      </c>
      <c r="CM26">
        <v>0.01839028750467179</v>
      </c>
      <c r="CN26">
        <v>0.01444898262399029</v>
      </c>
      <c r="CO26">
        <v>0.01291916771285337</v>
      </c>
      <c r="CP26">
        <v>0.02315149971957345</v>
      </c>
      <c r="CQ26">
        <v>0.02062927936210328</v>
      </c>
      <c r="CR26">
        <v>0.02175682690780053</v>
      </c>
      <c r="CS26">
        <v>0.01415766341973885</v>
      </c>
      <c r="CT26">
        <v>0.02771789672677058</v>
      </c>
      <c r="CU26">
        <v>0.01392737414147968</v>
      </c>
      <c r="CV26">
        <v>0.02808439373793289</v>
      </c>
      <c r="CW26">
        <v>0.02102747691620325</v>
      </c>
      <c r="CX26">
        <v>0.01380920159278753</v>
      </c>
      <c r="CY26">
        <v>0.01720449632765838</v>
      </c>
      <c r="CZ26">
        <v>0.02224061665112335</v>
      </c>
      <c r="DA26">
        <v>0.01499739901182671</v>
      </c>
      <c r="DB26">
        <v>0.01357660864759396</v>
      </c>
      <c r="DC26">
        <v>0.01605012659888919</v>
      </c>
      <c r="DD26">
        <v>0.01994994710650655</v>
      </c>
      <c r="DE26">
        <v>0.0232206147789241</v>
      </c>
      <c r="DF26">
        <v>0.02909291492529989</v>
      </c>
      <c r="DG26">
        <v>0.01237138418094782</v>
      </c>
      <c r="DH26">
        <v>0.01956108986101367</v>
      </c>
      <c r="DI26">
        <v>0.0224708322438275</v>
      </c>
      <c r="DJ26">
        <v>0.01541267945921695</v>
      </c>
      <c r="DK26">
        <v>0.02108114702468741</v>
      </c>
      <c r="DL26">
        <v>0.02033193900624343</v>
      </c>
      <c r="DM26">
        <v>0.02868890093506972</v>
      </c>
      <c r="DR26" s="2">
        <v>44887</v>
      </c>
      <c r="DS26">
        <v>36.98798783266523</v>
      </c>
      <c r="DT26">
        <v>1436.84331230737</v>
      </c>
      <c r="DU26">
        <v>80.26919876383596</v>
      </c>
      <c r="DV26">
        <v>137.5656694583159</v>
      </c>
      <c r="DW26">
        <v>6303.662787586248</v>
      </c>
      <c r="DX26">
        <v>4.251572570790266</v>
      </c>
      <c r="DY26">
        <v>1.568937483593342</v>
      </c>
      <c r="DZ26">
        <v>80.9099488462099</v>
      </c>
      <c r="EA26">
        <v>24.77497727161789</v>
      </c>
      <c r="EB26">
        <v>1.753476810888923</v>
      </c>
      <c r="EC26">
        <v>9.978930924834618</v>
      </c>
      <c r="ED26">
        <v>68.76094367979833</v>
      </c>
      <c r="EE26">
        <v>49.89528928478396</v>
      </c>
      <c r="EF26">
        <v>0.3487278128525364</v>
      </c>
      <c r="EG26">
        <v>17.92483752871449</v>
      </c>
      <c r="EH26">
        <v>3.620005265472811</v>
      </c>
      <c r="EI26">
        <v>25.13564296151988</v>
      </c>
      <c r="EJ26">
        <v>7.804637544516213</v>
      </c>
      <c r="EK26">
        <v>0.5218077976744656</v>
      </c>
      <c r="EL26">
        <v>57.31524900481151</v>
      </c>
      <c r="EM26">
        <v>1.009076042715396</v>
      </c>
      <c r="EN26">
        <v>3.434210984955176</v>
      </c>
      <c r="EO26">
        <v>10.85924393708091</v>
      </c>
      <c r="EP26">
        <v>66.32558669715807</v>
      </c>
      <c r="EQ26">
        <v>2.08619344544831</v>
      </c>
      <c r="ER26">
        <v>4.320878101035095</v>
      </c>
      <c r="ES26">
        <v>564.7964884762806</v>
      </c>
      <c r="ET26">
        <v>223.9897528807138</v>
      </c>
      <c r="EU26">
        <v>4.892678468561255</v>
      </c>
      <c r="EV26">
        <v>8.002612823287839</v>
      </c>
      <c r="EW26">
        <v>89.74893183732507</v>
      </c>
      <c r="EX26">
        <v>31.18139818835303</v>
      </c>
      <c r="EY26">
        <v>0.2708542951531323</v>
      </c>
      <c r="EZ26">
        <v>39.23824635543509</v>
      </c>
      <c r="FA26">
        <v>0.02740944291045786</v>
      </c>
      <c r="FB26">
        <v>9.551576316422519</v>
      </c>
      <c r="FC26">
        <v>284.8797087912704</v>
      </c>
      <c r="FD26">
        <v>23.63345196006518</v>
      </c>
      <c r="FF26">
        <v>0.1950079087471573</v>
      </c>
      <c r="FG26">
        <v>3.903399267099853</v>
      </c>
      <c r="FH26">
        <v>1358.030631859284</v>
      </c>
      <c r="FI26">
        <v>309.6789489883623</v>
      </c>
      <c r="FK26">
        <v>11.42181613763719</v>
      </c>
      <c r="FL26">
        <v>25.59063429689942</v>
      </c>
      <c r="FM26">
        <v>6.712597952022008</v>
      </c>
      <c r="FN26">
        <v>9.753270593415049</v>
      </c>
      <c r="FO26">
        <v>552.1163011435476</v>
      </c>
      <c r="FP26">
        <v>971.6602865364281</v>
      </c>
      <c r="FQ26">
        <v>45.23860296846151</v>
      </c>
      <c r="FR26">
        <v>49.51882979428711</v>
      </c>
      <c r="FS26">
        <v>63.17306041830467</v>
      </c>
    </row>
    <row r="27" spans="1:175">
      <c r="A27" s="2">
        <v>44888</v>
      </c>
      <c r="B27">
        <v>732.584032001005</v>
      </c>
      <c r="C27">
        <v>0.03180587766069709</v>
      </c>
      <c r="F27" s="2">
        <v>45025</v>
      </c>
      <c r="G27">
        <v>0.02759190275033221</v>
      </c>
      <c r="H27">
        <v>0.01261038282070758</v>
      </c>
      <c r="I27">
        <v>0.02914879681153563</v>
      </c>
      <c r="J27">
        <v>0.01636521112702324</v>
      </c>
      <c r="K27">
        <v>0.02337493127709498</v>
      </c>
      <c r="L27">
        <v>0.01697859957377762</v>
      </c>
      <c r="M27">
        <v>0.02264520724132245</v>
      </c>
      <c r="N27">
        <v>0.0175786622369935</v>
      </c>
      <c r="O27">
        <v>0.02410033942343685</v>
      </c>
      <c r="P27">
        <v>0.01729062088197976</v>
      </c>
      <c r="Q27">
        <v>0.01870553484632313</v>
      </c>
      <c r="R27">
        <v>0.01786427435128461</v>
      </c>
      <c r="S27">
        <v>0.01571744003765259</v>
      </c>
      <c r="T27">
        <v>0.01681434899921364</v>
      </c>
      <c r="U27">
        <v>0.01673854300001188</v>
      </c>
      <c r="V27">
        <v>0.03028908365096589</v>
      </c>
      <c r="W27">
        <v>0.01368449749691587</v>
      </c>
      <c r="X27">
        <v>0.02286433997832236</v>
      </c>
      <c r="Y27">
        <v>0.01771513038495194</v>
      </c>
      <c r="Z27">
        <v>0.01156733481087892</v>
      </c>
      <c r="AA27">
        <v>0.0170569350423854</v>
      </c>
      <c r="AB27">
        <v>0.01416815431892085</v>
      </c>
      <c r="AC27">
        <v>0.01171956340204764</v>
      </c>
      <c r="AD27">
        <v>0.01832770536529584</v>
      </c>
      <c r="AE27">
        <v>0.01322252339135887</v>
      </c>
      <c r="AF27">
        <v>0.01358824563844011</v>
      </c>
      <c r="AG27">
        <v>0.01854553185330546</v>
      </c>
      <c r="AH27">
        <v>0.01457095586096719</v>
      </c>
      <c r="AI27">
        <v>0.01302822678960579</v>
      </c>
      <c r="AJ27">
        <v>0.02334693654963633</v>
      </c>
      <c r="AK27">
        <v>0.02080342449368637</v>
      </c>
      <c r="AL27">
        <v>0.02194049039978124</v>
      </c>
      <c r="AM27">
        <v>0.01427717744230179</v>
      </c>
      <c r="AN27">
        <v>0.02795188147669631</v>
      </c>
      <c r="AO27">
        <v>0.01404494414283079</v>
      </c>
      <c r="AP27">
        <v>0.02832147232691686</v>
      </c>
      <c r="AQ27">
        <v>0.02120498349169514</v>
      </c>
      <c r="AR27">
        <v>0.01392577402298357</v>
      </c>
      <c r="AS27">
        <v>0.01734973064361343</v>
      </c>
      <c r="AT27">
        <v>0.02242836412621518</v>
      </c>
      <c r="AU27">
        <v>0.0151240017873515</v>
      </c>
      <c r="AV27">
        <v>0.01369121760983094</v>
      </c>
      <c r="AW27">
        <v>0.01618561613099681</v>
      </c>
      <c r="AX27">
        <v>0.02011835755376242</v>
      </c>
      <c r="AY27">
        <v>0.02341663505404551</v>
      </c>
      <c r="AZ27">
        <v>0.02933850709596529</v>
      </c>
      <c r="BA27">
        <v>0.01247581906149987</v>
      </c>
      <c r="BB27">
        <v>0.01972621771196578</v>
      </c>
      <c r="BC27">
        <v>0.02266052311810358</v>
      </c>
      <c r="BD27">
        <v>0.01554278788643637</v>
      </c>
      <c r="BE27">
        <v>0.02125910666438674</v>
      </c>
      <c r="BF27">
        <v>0.02050357409496524</v>
      </c>
      <c r="BG27">
        <v>0.0204894337512809</v>
      </c>
      <c r="BL27" s="2">
        <v>45025</v>
      </c>
      <c r="BM27">
        <v>0.02759190275033221</v>
      </c>
      <c r="BN27">
        <v>0.01261038282070758</v>
      </c>
      <c r="BO27">
        <v>0.02914879681153563</v>
      </c>
      <c r="BP27">
        <v>0.01636521112702324</v>
      </c>
      <c r="BQ27">
        <v>0.02337493127709498</v>
      </c>
      <c r="BR27">
        <v>0.01697859957377762</v>
      </c>
      <c r="BS27">
        <v>0.02264520724132245</v>
      </c>
      <c r="BT27">
        <v>0.0175786622369935</v>
      </c>
      <c r="BU27">
        <v>0.02410033942343685</v>
      </c>
      <c r="BV27">
        <v>0.01729062088197976</v>
      </c>
      <c r="BW27">
        <v>0.01870553484632313</v>
      </c>
      <c r="BX27">
        <v>0.01786427435128461</v>
      </c>
      <c r="BY27">
        <v>0.01571744003765259</v>
      </c>
      <c r="BZ27">
        <v>0.01681434899921364</v>
      </c>
      <c r="CA27">
        <v>0.01673854300001188</v>
      </c>
      <c r="CB27">
        <v>0.03028908365096589</v>
      </c>
      <c r="CC27">
        <v>0.01368449749691587</v>
      </c>
      <c r="CD27">
        <v>0.02286433997832236</v>
      </c>
      <c r="CE27">
        <v>0.01771513038495194</v>
      </c>
      <c r="CF27">
        <v>0.01156733481087892</v>
      </c>
      <c r="CG27">
        <v>0.0170569350423854</v>
      </c>
      <c r="CH27">
        <v>0.01416815431892085</v>
      </c>
      <c r="CI27">
        <v>0.01171956340204764</v>
      </c>
      <c r="CJ27">
        <v>0.01832770536529584</v>
      </c>
      <c r="CK27">
        <v>0.01322252339135887</v>
      </c>
      <c r="CL27">
        <v>0.01358824563844011</v>
      </c>
      <c r="CM27">
        <v>0.01854553185330546</v>
      </c>
      <c r="CN27">
        <v>0.01457095586096719</v>
      </c>
      <c r="CO27">
        <v>0.01302822678960579</v>
      </c>
      <c r="CP27">
        <v>0.02334693654963633</v>
      </c>
      <c r="CQ27">
        <v>0.02080342449368637</v>
      </c>
      <c r="CR27">
        <v>0.02194049039978124</v>
      </c>
      <c r="CS27">
        <v>0.01427717744230179</v>
      </c>
      <c r="CT27">
        <v>0.02795188147669631</v>
      </c>
      <c r="CU27">
        <v>0.01404494414283079</v>
      </c>
      <c r="CV27">
        <v>0.02832147232691686</v>
      </c>
      <c r="CW27">
        <v>0.02120498349169514</v>
      </c>
      <c r="CX27">
        <v>0.01392577402298357</v>
      </c>
      <c r="CY27">
        <v>0.01734973064361343</v>
      </c>
      <c r="CZ27">
        <v>0.02242836412621518</v>
      </c>
      <c r="DA27">
        <v>0.0151240017873515</v>
      </c>
      <c r="DB27">
        <v>0.01369121760983094</v>
      </c>
      <c r="DC27">
        <v>0.01618561613099681</v>
      </c>
      <c r="DD27">
        <v>0.02011835755376242</v>
      </c>
      <c r="DE27">
        <v>0.02341663505404551</v>
      </c>
      <c r="DF27">
        <v>0.02933850709596529</v>
      </c>
      <c r="DG27">
        <v>0.01247581906149987</v>
      </c>
      <c r="DH27">
        <v>0.01972621771196578</v>
      </c>
      <c r="DI27">
        <v>0.02266052311810358</v>
      </c>
      <c r="DJ27">
        <v>0.01554278788643637</v>
      </c>
      <c r="DK27">
        <v>0.02125910666438674</v>
      </c>
      <c r="DL27">
        <v>0.02050357409496524</v>
      </c>
      <c r="DM27">
        <v>0.0204894337512809</v>
      </c>
      <c r="DR27" s="2">
        <v>44888</v>
      </c>
      <c r="DS27">
        <v>35.8129123283026</v>
      </c>
      <c r="DT27">
        <v>1454.414216356875</v>
      </c>
      <c r="DU27">
        <v>79.52169750584893</v>
      </c>
      <c r="DV27">
        <v>137.8652196641159</v>
      </c>
      <c r="DW27">
        <v>6392.945370502992</v>
      </c>
      <c r="DX27">
        <v>4.228466839931421</v>
      </c>
      <c r="DY27">
        <v>1.53611458881569</v>
      </c>
      <c r="DZ27">
        <v>79.83622402747386</v>
      </c>
      <c r="EA27">
        <v>25.23627270103584</v>
      </c>
      <c r="EB27">
        <v>1.658608005144213</v>
      </c>
      <c r="EC27">
        <v>10.44859144598765</v>
      </c>
      <c r="ED27">
        <v>69.69060913856212</v>
      </c>
      <c r="EE27">
        <v>52.59888850179195</v>
      </c>
      <c r="EF27">
        <v>0.3543014948048668</v>
      </c>
      <c r="EG27">
        <v>14.64926100984361</v>
      </c>
      <c r="EH27">
        <v>3.412981347789487</v>
      </c>
      <c r="EI27">
        <v>25.74452537250809</v>
      </c>
      <c r="EJ27">
        <v>8.230180041674048</v>
      </c>
      <c r="EK27">
        <v>0.5308217470883181</v>
      </c>
      <c r="EL27">
        <v>56.81155586223667</v>
      </c>
      <c r="EM27">
        <v>1.018288225942252</v>
      </c>
      <c r="EN27">
        <v>3.41862070397035</v>
      </c>
      <c r="EO27">
        <v>11.03508450297536</v>
      </c>
      <c r="EP27">
        <v>65.61631641981657</v>
      </c>
      <c r="EQ27">
        <v>2.025119589313205</v>
      </c>
      <c r="ER27">
        <v>4.496136622206477</v>
      </c>
      <c r="ES27">
        <v>567.8395634099097</v>
      </c>
      <c r="ET27">
        <v>226.2336664110342</v>
      </c>
      <c r="EU27">
        <v>4.967830550017806</v>
      </c>
      <c r="EV27">
        <v>8.163412166874348</v>
      </c>
      <c r="EW27">
        <v>89.78183121629405</v>
      </c>
      <c r="EX27">
        <v>30.59271600752513</v>
      </c>
      <c r="EY27">
        <v>0.2446376603989177</v>
      </c>
      <c r="EZ27">
        <v>39.18319753442395</v>
      </c>
      <c r="FA27">
        <v>0.02772103395065139</v>
      </c>
      <c r="FB27">
        <v>9.460445432348731</v>
      </c>
      <c r="FC27">
        <v>290.0541782974161</v>
      </c>
      <c r="FD27">
        <v>24.76307786300037</v>
      </c>
      <c r="FF27">
        <v>0.1943160215428978</v>
      </c>
      <c r="FG27">
        <v>3.985003561638687</v>
      </c>
      <c r="FH27">
        <v>1344.607685263593</v>
      </c>
      <c r="FI27">
        <v>306.059647589023</v>
      </c>
      <c r="FK27">
        <v>11.63609014052262</v>
      </c>
      <c r="FL27">
        <v>25.47222003620936</v>
      </c>
      <c r="FM27">
        <v>6.562309757553603</v>
      </c>
      <c r="FN27">
        <v>9.566767885627783</v>
      </c>
      <c r="FO27">
        <v>578.1243802961005</v>
      </c>
      <c r="FP27">
        <v>982.7334242486891</v>
      </c>
      <c r="FQ27">
        <v>45.43390337945637</v>
      </c>
      <c r="FR27">
        <v>51.65360590827095</v>
      </c>
      <c r="FS27">
        <v>61.36850030760238</v>
      </c>
    </row>
    <row r="28" spans="1:175">
      <c r="A28" s="2">
        <v>44889</v>
      </c>
      <c r="B28">
        <v>763.9812684846646</v>
      </c>
      <c r="C28">
        <v>0.0428582048094881</v>
      </c>
      <c r="F28" s="2">
        <v>45032</v>
      </c>
      <c r="G28">
        <v>0.02629917574216102</v>
      </c>
      <c r="H28">
        <v>0.01157390082327546</v>
      </c>
      <c r="I28">
        <v>0.02675297714677876</v>
      </c>
      <c r="J28">
        <v>0.01609780791214519</v>
      </c>
      <c r="K28">
        <v>0.02145368147806926</v>
      </c>
      <c r="L28">
        <v>0.02036668503044355</v>
      </c>
      <c r="M28">
        <v>0.02633080833237033</v>
      </c>
      <c r="N28">
        <v>0.01629308236814354</v>
      </c>
      <c r="O28">
        <v>0.02211946633658839</v>
      </c>
      <c r="P28">
        <v>0.01677624390106613</v>
      </c>
      <c r="Q28">
        <v>0.01953416443754284</v>
      </c>
      <c r="R28">
        <v>0.01883498799792433</v>
      </c>
      <c r="S28">
        <v>0.01857195011550765</v>
      </c>
      <c r="T28">
        <v>0.02010074781018721</v>
      </c>
      <c r="U28">
        <v>0.01813709065734164</v>
      </c>
      <c r="V28">
        <v>0.02821136205083427</v>
      </c>
      <c r="W28">
        <v>0.01269675050572232</v>
      </c>
      <c r="X28">
        <v>0.02098505708044053</v>
      </c>
      <c r="Y28">
        <v>0.01836340163587008</v>
      </c>
      <c r="Z28">
        <v>0.01413015824688291</v>
      </c>
      <c r="AA28">
        <v>0.01754753370135651</v>
      </c>
      <c r="AB28">
        <v>0.01419610149531585</v>
      </c>
      <c r="AC28">
        <v>0.01083733598321423</v>
      </c>
      <c r="AD28">
        <v>0.0168213009257593</v>
      </c>
      <c r="AE28">
        <v>0.01535923471129059</v>
      </c>
      <c r="AF28">
        <v>0.01271407986398467</v>
      </c>
      <c r="AG28">
        <v>0.01826434048190891</v>
      </c>
      <c r="AH28">
        <v>0.01337332898080059</v>
      </c>
      <c r="AI28">
        <v>0.01195740104879521</v>
      </c>
      <c r="AJ28">
        <v>0.02433335130063432</v>
      </c>
      <c r="AK28">
        <v>0.01998961185598068</v>
      </c>
      <c r="AL28">
        <v>0.02027063102631224</v>
      </c>
      <c r="AM28">
        <v>0.01740395344270236</v>
      </c>
      <c r="AN28">
        <v>0.02649202817765591</v>
      </c>
      <c r="AO28">
        <v>0.01358846044415115</v>
      </c>
      <c r="AP28">
        <v>0.02719765942340666</v>
      </c>
      <c r="AQ28">
        <v>0.0194620876607378</v>
      </c>
      <c r="AR28">
        <v>0.01278117641002066</v>
      </c>
      <c r="AS28">
        <v>0.01643783883721646</v>
      </c>
      <c r="AT28">
        <v>0.02163255222358741</v>
      </c>
      <c r="AU28">
        <v>0.01945857894920552</v>
      </c>
      <c r="AV28">
        <v>0.01599343313149003</v>
      </c>
      <c r="AW28">
        <v>0.01758401623146256</v>
      </c>
      <c r="AX28">
        <v>0.01846477449297417</v>
      </c>
      <c r="AY28">
        <v>0.02149195750705616</v>
      </c>
      <c r="AZ28">
        <v>0.03526783339981354</v>
      </c>
      <c r="BA28">
        <v>0.01190084187560046</v>
      </c>
      <c r="BB28">
        <v>0.01965408902733978</v>
      </c>
      <c r="BC28">
        <v>0.02366434044279515</v>
      </c>
      <c r="BD28">
        <v>0.01432400716105747</v>
      </c>
      <c r="BE28">
        <v>0.02060899695467733</v>
      </c>
      <c r="BF28">
        <v>0.01849227230371293</v>
      </c>
      <c r="BG28">
        <v>0.01880535091868779</v>
      </c>
      <c r="BL28" s="2">
        <v>45032</v>
      </c>
      <c r="BM28">
        <v>0.02629917574216102</v>
      </c>
      <c r="BN28">
        <v>0.01157390082327546</v>
      </c>
      <c r="BO28">
        <v>0.02675297714677876</v>
      </c>
      <c r="BP28">
        <v>0.01609780791214519</v>
      </c>
      <c r="BQ28">
        <v>0.02145368147806926</v>
      </c>
      <c r="BR28">
        <v>0.02036668503044355</v>
      </c>
      <c r="BS28">
        <v>0.02633080833237033</v>
      </c>
      <c r="BT28">
        <v>0.01629308236814354</v>
      </c>
      <c r="BU28">
        <v>0.02211946633658839</v>
      </c>
      <c r="BV28">
        <v>0.01677624390106613</v>
      </c>
      <c r="BW28">
        <v>0.01953416443754284</v>
      </c>
      <c r="BX28">
        <v>0.01883498799792433</v>
      </c>
      <c r="BY28">
        <v>0.01857195011550765</v>
      </c>
      <c r="BZ28">
        <v>0.02010074781018721</v>
      </c>
      <c r="CA28">
        <v>0.01813709065734164</v>
      </c>
      <c r="CB28">
        <v>0.02821136205083427</v>
      </c>
      <c r="CC28">
        <v>0.01269675050572232</v>
      </c>
      <c r="CD28">
        <v>0.02098505708044053</v>
      </c>
      <c r="CE28">
        <v>0.01836340163587008</v>
      </c>
      <c r="CF28">
        <v>0.01413015824688291</v>
      </c>
      <c r="CG28">
        <v>0.01754753370135651</v>
      </c>
      <c r="CH28">
        <v>0.01419610149531585</v>
      </c>
      <c r="CI28">
        <v>0.01083733598321423</v>
      </c>
      <c r="CJ28">
        <v>0.0168213009257593</v>
      </c>
      <c r="CK28">
        <v>0.01535923471129059</v>
      </c>
      <c r="CL28">
        <v>0.01271407986398467</v>
      </c>
      <c r="CM28">
        <v>0.01826434048190891</v>
      </c>
      <c r="CN28">
        <v>0.01337332898080059</v>
      </c>
      <c r="CO28">
        <v>0.01195740104879521</v>
      </c>
      <c r="CP28">
        <v>0.02433335130063432</v>
      </c>
      <c r="CQ28">
        <v>0.01998961185598068</v>
      </c>
      <c r="CR28">
        <v>0.02027063102631224</v>
      </c>
      <c r="CS28">
        <v>0.01740395344270236</v>
      </c>
      <c r="CT28">
        <v>0.02649202817765591</v>
      </c>
      <c r="CU28">
        <v>0.01358846044415115</v>
      </c>
      <c r="CV28">
        <v>0.02719765942340666</v>
      </c>
      <c r="CW28">
        <v>0.0194620876607378</v>
      </c>
      <c r="CX28">
        <v>0.01278117641002066</v>
      </c>
      <c r="CY28">
        <v>0.01643783883721646</v>
      </c>
      <c r="CZ28">
        <v>0.02163255222358741</v>
      </c>
      <c r="DA28">
        <v>0.01945857894920552</v>
      </c>
      <c r="DB28">
        <v>0.01599343313149003</v>
      </c>
      <c r="DC28">
        <v>0.01758401623146256</v>
      </c>
      <c r="DD28">
        <v>0.01846477449297417</v>
      </c>
      <c r="DE28">
        <v>0.02149195750705616</v>
      </c>
      <c r="DF28">
        <v>0.03526783339981354</v>
      </c>
      <c r="DG28">
        <v>0.01190084187560046</v>
      </c>
      <c r="DH28">
        <v>0.01965408902733978</v>
      </c>
      <c r="DI28">
        <v>0.02366434044279515</v>
      </c>
      <c r="DJ28">
        <v>0.01432400716105747</v>
      </c>
      <c r="DK28">
        <v>0.02060899695467733</v>
      </c>
      <c r="DL28">
        <v>0.01849227230371293</v>
      </c>
      <c r="DM28">
        <v>0.01880535091868779</v>
      </c>
      <c r="DR28" s="2">
        <v>44889</v>
      </c>
      <c r="DS28">
        <v>36.84429485678052</v>
      </c>
      <c r="DT28">
        <v>1453.368817233889</v>
      </c>
      <c r="DU28">
        <v>78.27019213039544</v>
      </c>
      <c r="DV28">
        <v>137.6398694402047</v>
      </c>
      <c r="DW28">
        <v>6307.039177689533</v>
      </c>
      <c r="DX28">
        <v>4.168925255701624</v>
      </c>
      <c r="DY28">
        <v>1.541999261213116</v>
      </c>
      <c r="DZ28">
        <v>78.89006773827822</v>
      </c>
      <c r="EA28">
        <v>25.4403257679184</v>
      </c>
      <c r="EB28">
        <v>1.702380242471295</v>
      </c>
      <c r="EC28">
        <v>10.77541534285439</v>
      </c>
      <c r="ED28">
        <v>70.37905483390286</v>
      </c>
      <c r="EE28">
        <v>54.47212857802015</v>
      </c>
      <c r="EF28">
        <v>0.3612014923910802</v>
      </c>
      <c r="EG28">
        <v>14.05628828043501</v>
      </c>
      <c r="EH28">
        <v>3.218114795873214</v>
      </c>
      <c r="EI28">
        <v>26.43990949493325</v>
      </c>
      <c r="EJ28">
        <v>7.689813377247686</v>
      </c>
      <c r="EK28">
        <v>0.53960094168425</v>
      </c>
      <c r="EL28">
        <v>57.61130890069569</v>
      </c>
      <c r="EM28">
        <v>0.9758149960429617</v>
      </c>
      <c r="EN28">
        <v>3.461657291912486</v>
      </c>
      <c r="EO28">
        <v>11.20603210033901</v>
      </c>
      <c r="EP28">
        <v>65.50794300596074</v>
      </c>
      <c r="EQ28">
        <v>2.185368880822301</v>
      </c>
      <c r="ER28">
        <v>4.514416398847657</v>
      </c>
      <c r="ES28">
        <v>579.9633801820831</v>
      </c>
      <c r="ET28">
        <v>208.4237612928755</v>
      </c>
      <c r="EU28">
        <v>4.858387482275567</v>
      </c>
      <c r="EV28">
        <v>8.244076085921696</v>
      </c>
      <c r="EW28">
        <v>87.90352323936592</v>
      </c>
      <c r="EX28">
        <v>31.27547494440559</v>
      </c>
      <c r="EY28">
        <v>0.2262182758891944</v>
      </c>
      <c r="EZ28">
        <v>39.37424740737157</v>
      </c>
      <c r="FA28">
        <v>0.02827861420507697</v>
      </c>
      <c r="FB28">
        <v>9.53201330224994</v>
      </c>
      <c r="FC28">
        <v>292.9203317658529</v>
      </c>
      <c r="FD28">
        <v>24.41489182834067</v>
      </c>
      <c r="FF28">
        <v>0.1943610656492007</v>
      </c>
      <c r="FG28">
        <v>3.998061499544611</v>
      </c>
      <c r="FH28">
        <v>1350.713885399859</v>
      </c>
      <c r="FI28">
        <v>312.4947820134835</v>
      </c>
      <c r="FK28">
        <v>11.59372031718455</v>
      </c>
      <c r="FL28">
        <v>25.76742982865647</v>
      </c>
      <c r="FM28">
        <v>6.640562091585773</v>
      </c>
      <c r="FN28">
        <v>9.705687599472466</v>
      </c>
      <c r="FO28">
        <v>589.9574326871102</v>
      </c>
      <c r="FP28">
        <v>980.4994282238895</v>
      </c>
      <c r="FQ28">
        <v>46.68349159477045</v>
      </c>
      <c r="FR28">
        <v>49.41148815622401</v>
      </c>
      <c r="FS28">
        <v>61.70813120662806</v>
      </c>
    </row>
    <row r="29" spans="1:175">
      <c r="A29" s="2">
        <v>44890</v>
      </c>
      <c r="B29">
        <v>758.9388469740462</v>
      </c>
      <c r="C29">
        <v>-0.006600189976672999</v>
      </c>
      <c r="F29" s="2">
        <v>45039</v>
      </c>
      <c r="G29">
        <v>0.02634803672719936</v>
      </c>
      <c r="H29">
        <v>0.01204189622986572</v>
      </c>
      <c r="I29">
        <v>0.02783474470367091</v>
      </c>
      <c r="J29">
        <v>0.01674872934944539</v>
      </c>
      <c r="K29">
        <v>0.02232116985035562</v>
      </c>
      <c r="L29">
        <v>0.02099090127670095</v>
      </c>
      <c r="M29">
        <v>0.0273955053208374</v>
      </c>
      <c r="N29">
        <v>0.01668963346138766</v>
      </c>
      <c r="O29">
        <v>0.02301387599153666</v>
      </c>
      <c r="P29">
        <v>0.01721337752578928</v>
      </c>
      <c r="Q29">
        <v>0.01848265510098497</v>
      </c>
      <c r="R29">
        <v>0.01921121246519119</v>
      </c>
      <c r="S29">
        <v>0.02188587188431808</v>
      </c>
      <c r="T29">
        <v>0.01809940055818699</v>
      </c>
      <c r="U29">
        <v>0.01709140646701349</v>
      </c>
      <c r="V29">
        <v>0.02863130898685299</v>
      </c>
      <c r="W29">
        <v>0.01367684939625437</v>
      </c>
      <c r="X29">
        <v>0.02225575374880726</v>
      </c>
      <c r="Y29">
        <v>0.01830007107268253</v>
      </c>
      <c r="Z29">
        <v>0.01470151696637669</v>
      </c>
      <c r="AA29">
        <v>0.01814452990299333</v>
      </c>
      <c r="AB29">
        <v>0.01427298433249712</v>
      </c>
      <c r="AC29">
        <v>0.01127554808968227</v>
      </c>
      <c r="AD29">
        <v>0.01589916331049059</v>
      </c>
      <c r="AE29">
        <v>0.01598029163957965</v>
      </c>
      <c r="AF29">
        <v>0.0132281788757371</v>
      </c>
      <c r="AG29">
        <v>0.01900286654848315</v>
      </c>
      <c r="AH29">
        <v>0.01368890179466054</v>
      </c>
      <c r="AI29">
        <v>0.01243458093341538</v>
      </c>
      <c r="AJ29">
        <v>0.02053976089335639</v>
      </c>
      <c r="AK29">
        <v>0.01854752999492668</v>
      </c>
      <c r="AL29">
        <v>0.02103629294992978</v>
      </c>
      <c r="AM29">
        <v>0.01810768940796272</v>
      </c>
      <c r="AN29">
        <v>0.02675164253068552</v>
      </c>
      <c r="AO29">
        <v>0.01390153540458511</v>
      </c>
      <c r="AP29">
        <v>0.02827821907214949</v>
      </c>
      <c r="AQ29">
        <v>0.02024904512365001</v>
      </c>
      <c r="AR29">
        <v>0.0132979884980144</v>
      </c>
      <c r="AS29">
        <v>0.01619458594563368</v>
      </c>
      <c r="AT29">
        <v>0.01896562495236592</v>
      </c>
      <c r="AU29">
        <v>0.02001238778809347</v>
      </c>
      <c r="AV29">
        <v>0.01664013413190759</v>
      </c>
      <c r="AW29">
        <v>0.0182950331091244</v>
      </c>
      <c r="AX29">
        <v>0.01921140519064343</v>
      </c>
      <c r="AY29">
        <v>0.01988128419474479</v>
      </c>
      <c r="AZ29">
        <v>0.02591548820275266</v>
      </c>
      <c r="BA29">
        <v>0.01236029440182515</v>
      </c>
      <c r="BB29">
        <v>0.02038443600927701</v>
      </c>
      <c r="BC29">
        <v>0.02215247839200174</v>
      </c>
      <c r="BD29">
        <v>0.01487720169278367</v>
      </c>
      <c r="BE29">
        <v>0.0214029108618333</v>
      </c>
      <c r="BF29">
        <v>0.01856510647956423</v>
      </c>
      <c r="BG29">
        <v>0.0175709622611922</v>
      </c>
      <c r="BL29" s="2">
        <v>45039</v>
      </c>
      <c r="BM29">
        <v>0.02634803672719936</v>
      </c>
      <c r="BN29">
        <v>0.01204189622986572</v>
      </c>
      <c r="BO29">
        <v>0.02783474470367091</v>
      </c>
      <c r="BP29">
        <v>0.01674872934944539</v>
      </c>
      <c r="BQ29">
        <v>0.02232116985035562</v>
      </c>
      <c r="BR29">
        <v>0.02099090127670095</v>
      </c>
      <c r="BS29">
        <v>0.0273955053208374</v>
      </c>
      <c r="BT29">
        <v>0.01668963346138766</v>
      </c>
      <c r="BU29">
        <v>0.02301387599153666</v>
      </c>
      <c r="BV29">
        <v>0.01721337752578928</v>
      </c>
      <c r="BW29">
        <v>0.01848265510098497</v>
      </c>
      <c r="BX29">
        <v>0.01921121246519119</v>
      </c>
      <c r="BY29">
        <v>0.02188587188431808</v>
      </c>
      <c r="BZ29">
        <v>0.01809940055818699</v>
      </c>
      <c r="CA29">
        <v>0.01709140646701349</v>
      </c>
      <c r="CB29">
        <v>0.02863130898685299</v>
      </c>
      <c r="CC29">
        <v>0.01367684939625437</v>
      </c>
      <c r="CD29">
        <v>0.02225575374880726</v>
      </c>
      <c r="CE29">
        <v>0.01830007107268253</v>
      </c>
      <c r="CF29">
        <v>0.01470151696637669</v>
      </c>
      <c r="CG29">
        <v>0.01814452990299333</v>
      </c>
      <c r="CH29">
        <v>0.01427298433249712</v>
      </c>
      <c r="CI29">
        <v>0.01127554808968227</v>
      </c>
      <c r="CJ29">
        <v>0.01589916331049059</v>
      </c>
      <c r="CK29">
        <v>0.01598029163957965</v>
      </c>
      <c r="CL29">
        <v>0.0132281788757371</v>
      </c>
      <c r="CM29">
        <v>0.01900286654848315</v>
      </c>
      <c r="CN29">
        <v>0.01368890179466054</v>
      </c>
      <c r="CO29">
        <v>0.01243458093341538</v>
      </c>
      <c r="CP29">
        <v>0.02053976089335639</v>
      </c>
      <c r="CQ29">
        <v>0.01854752999492668</v>
      </c>
      <c r="CR29">
        <v>0.02103629294992978</v>
      </c>
      <c r="CS29">
        <v>0.01810768940796272</v>
      </c>
      <c r="CT29">
        <v>0.02675164253068552</v>
      </c>
      <c r="CU29">
        <v>0.01390153540458511</v>
      </c>
      <c r="CV29">
        <v>0.02827821907214949</v>
      </c>
      <c r="CW29">
        <v>0.02024904512365001</v>
      </c>
      <c r="CX29">
        <v>0.0132979884980144</v>
      </c>
      <c r="CY29">
        <v>0.01619458594563368</v>
      </c>
      <c r="CZ29">
        <v>0.01896562495236592</v>
      </c>
      <c r="DA29">
        <v>0.02001238778809347</v>
      </c>
      <c r="DB29">
        <v>0.01664013413190759</v>
      </c>
      <c r="DC29">
        <v>0.0182950331091244</v>
      </c>
      <c r="DD29">
        <v>0.01921140519064343</v>
      </c>
      <c r="DE29">
        <v>0.01988128419474479</v>
      </c>
      <c r="DF29">
        <v>0.02591548820275266</v>
      </c>
      <c r="DG29">
        <v>0.01236029440182515</v>
      </c>
      <c r="DH29">
        <v>0.02038443600927701</v>
      </c>
      <c r="DI29">
        <v>0.02215247839200174</v>
      </c>
      <c r="DJ29">
        <v>0.01487720169278367</v>
      </c>
      <c r="DK29">
        <v>0.0214029108618333</v>
      </c>
      <c r="DL29">
        <v>0.01856510647956423</v>
      </c>
      <c r="DM29">
        <v>0.0175709622611922</v>
      </c>
      <c r="DR29" s="2">
        <v>44890</v>
      </c>
      <c r="DS29">
        <v>37.73968811921705</v>
      </c>
      <c r="DT29">
        <v>1455.890189939482</v>
      </c>
      <c r="DU29">
        <v>77.33292682088182</v>
      </c>
      <c r="DV29">
        <v>138.2749973006791</v>
      </c>
      <c r="DW29">
        <v>6446.356203704852</v>
      </c>
      <c r="DX29">
        <v>4.291894950735114</v>
      </c>
      <c r="DY29">
        <v>1.493267346470715</v>
      </c>
      <c r="DZ29">
        <v>78.40554984404473</v>
      </c>
      <c r="EA29">
        <v>25.6092043745495</v>
      </c>
      <c r="EB29">
        <v>1.735940030862946</v>
      </c>
      <c r="EC29">
        <v>10.51084923016661</v>
      </c>
      <c r="ED29">
        <v>70.159037038713</v>
      </c>
      <c r="EE29">
        <v>56.10333958628515</v>
      </c>
      <c r="EF29">
        <v>0.3652290576980403</v>
      </c>
      <c r="EG29">
        <v>13.93007331767362</v>
      </c>
      <c r="EH29">
        <v>3.21576296591077</v>
      </c>
      <c r="EI29">
        <v>26.35859927440926</v>
      </c>
      <c r="EJ29">
        <v>7.881730201865484</v>
      </c>
      <c r="EK29">
        <v>0.5297403698210768</v>
      </c>
      <c r="EL29">
        <v>56.87333462141446</v>
      </c>
      <c r="EM29">
        <v>0.9787448511065427</v>
      </c>
      <c r="EN29">
        <v>3.481874361392287</v>
      </c>
      <c r="EO29">
        <v>11.35500891343485</v>
      </c>
      <c r="EP29">
        <v>65.31980102243108</v>
      </c>
      <c r="EQ29">
        <v>2.035654426548595</v>
      </c>
      <c r="ER29">
        <v>4.415508124009161</v>
      </c>
      <c r="ES29">
        <v>590.4083089916746</v>
      </c>
      <c r="ET29">
        <v>207.513920308487</v>
      </c>
      <c r="EU29">
        <v>4.922979351872729</v>
      </c>
      <c r="EV29">
        <v>8.340038821879984</v>
      </c>
      <c r="EW29">
        <v>88.09635084132464</v>
      </c>
      <c r="EX29">
        <v>31.76665837681568</v>
      </c>
      <c r="EY29">
        <v>0.2261662702172409</v>
      </c>
      <c r="EZ29">
        <v>39.36780570858622</v>
      </c>
      <c r="FA29">
        <v>0.02822581687101803</v>
      </c>
      <c r="FB29">
        <v>9.685924306137386</v>
      </c>
      <c r="FC29">
        <v>296.2330924559706</v>
      </c>
      <c r="FD29">
        <v>24.93207421919113</v>
      </c>
      <c r="FF29">
        <v>0.1916107459994219</v>
      </c>
      <c r="FG29">
        <v>3.986313484411208</v>
      </c>
      <c r="FH29">
        <v>1393.986406896011</v>
      </c>
      <c r="FI29">
        <v>314.3975714710439</v>
      </c>
      <c r="FK29">
        <v>11.47498205176697</v>
      </c>
      <c r="FL29">
        <v>25.93180168367039</v>
      </c>
      <c r="FM29">
        <v>6.629360844575893</v>
      </c>
      <c r="FN29">
        <v>9.94777254125499</v>
      </c>
      <c r="FO29">
        <v>573.1993668958307</v>
      </c>
      <c r="FP29">
        <v>967.0297210810228</v>
      </c>
      <c r="FQ29">
        <v>44.04816661818614</v>
      </c>
      <c r="FR29">
        <v>51.13234003969747</v>
      </c>
      <c r="FS29">
        <v>61.09807918746792</v>
      </c>
    </row>
    <row r="30" spans="1:175">
      <c r="A30" s="2">
        <v>44891</v>
      </c>
      <c r="B30">
        <v>756.1773327449202</v>
      </c>
      <c r="C30">
        <v>-0.003638651836226803</v>
      </c>
      <c r="F30" s="2">
        <v>45046</v>
      </c>
      <c r="G30">
        <v>0.02635060067841225</v>
      </c>
      <c r="H30">
        <v>0.01204306803764646</v>
      </c>
      <c r="I30">
        <v>0.02783745332777761</v>
      </c>
      <c r="J30">
        <v>0.01675035918340131</v>
      </c>
      <c r="K30">
        <v>0.02232334194352155</v>
      </c>
      <c r="L30">
        <v>0.02099294392023243</v>
      </c>
      <c r="M30">
        <v>0.02739817120216368</v>
      </c>
      <c r="N30">
        <v>0.01669125754466943</v>
      </c>
      <c r="O30">
        <v>0.02301611549256183</v>
      </c>
      <c r="P30">
        <v>0.01721505257507823</v>
      </c>
      <c r="Q30">
        <v>0.01848445366481932</v>
      </c>
      <c r="R30">
        <v>0.01921308192559962</v>
      </c>
      <c r="S30">
        <v>0.02188800161824641</v>
      </c>
      <c r="T30">
        <v>0.01810116182717619</v>
      </c>
      <c r="U30">
        <v>0.01709306964718873</v>
      </c>
      <c r="V30">
        <v>0.02863409512534838</v>
      </c>
      <c r="W30">
        <v>0.01367818030280202</v>
      </c>
      <c r="X30">
        <v>0.02225791947627337</v>
      </c>
      <c r="Y30">
        <v>0.01830185186910045</v>
      </c>
      <c r="Z30">
        <v>0.01470294758424957</v>
      </c>
      <c r="AA30">
        <v>0.01814629556355976</v>
      </c>
      <c r="AB30">
        <v>0.01427437324947297</v>
      </c>
      <c r="AC30">
        <v>0.01127664532343444</v>
      </c>
      <c r="AD30">
        <v>0.01590071047240918</v>
      </c>
      <c r="AE30">
        <v>0.0159818466961691</v>
      </c>
      <c r="AF30">
        <v>0.01322946612175183</v>
      </c>
      <c r="AG30">
        <v>0.01900471573456255</v>
      </c>
      <c r="AH30">
        <v>0.01369023387403795</v>
      </c>
      <c r="AI30">
        <v>0.01243579095369872</v>
      </c>
      <c r="AJ30">
        <v>0.02054175963601036</v>
      </c>
      <c r="AK30">
        <v>0.01854933487179546</v>
      </c>
      <c r="AL30">
        <v>0.02103834001056591</v>
      </c>
      <c r="AM30">
        <v>0.01810945148354736</v>
      </c>
      <c r="AN30">
        <v>0.02675424575714309</v>
      </c>
      <c r="AO30">
        <v>0.01390288817553084</v>
      </c>
      <c r="AP30">
        <v>0.02828097085114689</v>
      </c>
      <c r="AQ30">
        <v>0.02015370467475469</v>
      </c>
      <c r="AR30">
        <v>0.01329928253726642</v>
      </c>
      <c r="AS30">
        <v>0.01619616185539528</v>
      </c>
      <c r="AT30">
        <v>0.01896747051443202</v>
      </c>
      <c r="AU30">
        <v>0.02001433521159502</v>
      </c>
      <c r="AV30">
        <v>0.01664175339836497</v>
      </c>
      <c r="AW30">
        <v>0.01829681341529353</v>
      </c>
      <c r="AX30">
        <v>0.01921327466980614</v>
      </c>
      <c r="AY30">
        <v>0.01988321886043744</v>
      </c>
      <c r="AZ30">
        <v>0.02591801006227859</v>
      </c>
      <c r="BA30">
        <v>0.01236149719321911</v>
      </c>
      <c r="BB30">
        <v>0.02038641963712644</v>
      </c>
      <c r="BC30">
        <v>0.02215463406964975</v>
      </c>
      <c r="BD30">
        <v>0.0148786494066957</v>
      </c>
      <c r="BE30">
        <v>0.02140499359838903</v>
      </c>
      <c r="BF30">
        <v>0.01856691306681657</v>
      </c>
      <c r="BG30">
        <v>0.0175726721073742</v>
      </c>
      <c r="BL30" s="2">
        <v>45046</v>
      </c>
      <c r="BM30">
        <v>0.02635060067841225</v>
      </c>
      <c r="BN30">
        <v>0.01204306803764646</v>
      </c>
      <c r="BO30">
        <v>0.02783745332777761</v>
      </c>
      <c r="BP30">
        <v>0.01675035918340131</v>
      </c>
      <c r="BQ30">
        <v>0.02232334194352155</v>
      </c>
      <c r="BR30">
        <v>0.02099294392023243</v>
      </c>
      <c r="BS30">
        <v>0.02739817120216368</v>
      </c>
      <c r="BT30">
        <v>0.01669125754466943</v>
      </c>
      <c r="BU30">
        <v>0.02301611549256183</v>
      </c>
      <c r="BV30">
        <v>0.01721505257507823</v>
      </c>
      <c r="BW30">
        <v>0.01848445366481932</v>
      </c>
      <c r="BX30">
        <v>0.01921308192559962</v>
      </c>
      <c r="BY30">
        <v>0.02188800161824641</v>
      </c>
      <c r="BZ30">
        <v>0.01810116182717619</v>
      </c>
      <c r="CA30">
        <v>0.01709306964718873</v>
      </c>
      <c r="CB30">
        <v>0.02863409512534838</v>
      </c>
      <c r="CC30">
        <v>0.01367818030280202</v>
      </c>
      <c r="CD30">
        <v>0.02225791947627337</v>
      </c>
      <c r="CE30">
        <v>0.01830185186910045</v>
      </c>
      <c r="CF30">
        <v>0.01470294758424957</v>
      </c>
      <c r="CG30">
        <v>0.01814629556355976</v>
      </c>
      <c r="CH30">
        <v>0.01427437324947297</v>
      </c>
      <c r="CI30">
        <v>0.01127664532343444</v>
      </c>
      <c r="CJ30">
        <v>0.01590071047240918</v>
      </c>
      <c r="CK30">
        <v>0.0159818466961691</v>
      </c>
      <c r="CL30">
        <v>0.01322946612175183</v>
      </c>
      <c r="CM30">
        <v>0.01900471573456255</v>
      </c>
      <c r="CN30">
        <v>0.01369023387403795</v>
      </c>
      <c r="CO30">
        <v>0.01243579095369872</v>
      </c>
      <c r="CP30">
        <v>0.02054175963601036</v>
      </c>
      <c r="CQ30">
        <v>0.01854933487179546</v>
      </c>
      <c r="CR30">
        <v>0.02103834001056591</v>
      </c>
      <c r="CS30">
        <v>0.01810945148354736</v>
      </c>
      <c r="CT30">
        <v>0.02675424575714309</v>
      </c>
      <c r="CU30">
        <v>0.01390288817553084</v>
      </c>
      <c r="CV30">
        <v>0.02828097085114689</v>
      </c>
      <c r="CW30">
        <v>0.02015370467475469</v>
      </c>
      <c r="CX30">
        <v>0.01329928253726642</v>
      </c>
      <c r="CY30">
        <v>0.01619616185539528</v>
      </c>
      <c r="CZ30">
        <v>0.01896747051443202</v>
      </c>
      <c r="DA30">
        <v>0.02001433521159502</v>
      </c>
      <c r="DB30">
        <v>0.01664175339836497</v>
      </c>
      <c r="DC30">
        <v>0.01829681341529353</v>
      </c>
      <c r="DD30">
        <v>0.01921327466980614</v>
      </c>
      <c r="DE30">
        <v>0.01988321886043744</v>
      </c>
      <c r="DF30">
        <v>0.02591801006227859</v>
      </c>
      <c r="DG30">
        <v>0.01236149719321911</v>
      </c>
      <c r="DH30">
        <v>0.02038641963712644</v>
      </c>
      <c r="DI30">
        <v>0.02215463406964975</v>
      </c>
      <c r="DJ30">
        <v>0.0148786494066957</v>
      </c>
      <c r="DK30">
        <v>0.02140499359838903</v>
      </c>
      <c r="DL30">
        <v>0.01856691306681657</v>
      </c>
      <c r="DM30">
        <v>0.0175726721073742</v>
      </c>
      <c r="DR30" s="2">
        <v>44891</v>
      </c>
      <c r="DS30">
        <v>38.38394078884278</v>
      </c>
      <c r="DT30">
        <v>1479.349537266431</v>
      </c>
      <c r="DU30">
        <v>77.72977589003543</v>
      </c>
      <c r="DV30">
        <v>135.3581970045113</v>
      </c>
      <c r="DW30">
        <v>6627.309358243723</v>
      </c>
      <c r="DX30">
        <v>4.400381590200183</v>
      </c>
      <c r="DY30">
        <v>1.5061347989041</v>
      </c>
      <c r="DZ30">
        <v>79.88730739155218</v>
      </c>
      <c r="EA30">
        <v>25.36785042439994</v>
      </c>
      <c r="EB30">
        <v>1.76095750414184</v>
      </c>
      <c r="EC30">
        <v>10.33779525268331</v>
      </c>
      <c r="ED30">
        <v>70.54246984640703</v>
      </c>
      <c r="EE30">
        <v>56.22620127956716</v>
      </c>
      <c r="EF30">
        <v>0.3609269015148733</v>
      </c>
      <c r="EG30">
        <v>14.11182549725036</v>
      </c>
      <c r="EH30">
        <v>3.181580256519249</v>
      </c>
      <c r="EI30">
        <v>26.30557072361885</v>
      </c>
      <c r="EJ30">
        <v>8.29414282305752</v>
      </c>
      <c r="EK30">
        <v>0.534453027749574</v>
      </c>
      <c r="EL30">
        <v>56.88307634217722</v>
      </c>
      <c r="EM30">
        <v>0.9891814313484738</v>
      </c>
      <c r="EN30">
        <v>3.549543375209383</v>
      </c>
      <c r="EO30">
        <v>11.54447616383006</v>
      </c>
      <c r="EP30">
        <v>64.26146089254586</v>
      </c>
      <c r="EQ30">
        <v>2.018616124183551</v>
      </c>
      <c r="ER30">
        <v>4.336741157350944</v>
      </c>
      <c r="ES30">
        <v>594.0409370394684</v>
      </c>
      <c r="ET30">
        <v>205.7668527527503</v>
      </c>
      <c r="EU30">
        <v>5.067503364588049</v>
      </c>
      <c r="EV30">
        <v>8.494707619109969</v>
      </c>
      <c r="EW30">
        <v>86.57256888544092</v>
      </c>
      <c r="EX30">
        <v>32.62847423390688</v>
      </c>
      <c r="EY30">
        <v>0.2398471284453184</v>
      </c>
      <c r="EZ30">
        <v>39.50869468945817</v>
      </c>
      <c r="FA30">
        <v>0.02878842317179539</v>
      </c>
      <c r="FB30">
        <v>9.651931139351481</v>
      </c>
      <c r="FC30">
        <v>295.0492125538437</v>
      </c>
      <c r="FD30">
        <v>24.10005297097224</v>
      </c>
      <c r="FF30">
        <v>0.1828841487114677</v>
      </c>
      <c r="FG30">
        <v>4.045526274815566</v>
      </c>
      <c r="FH30">
        <v>1126.922760049457</v>
      </c>
      <c r="FI30">
        <v>320.4925203024241</v>
      </c>
      <c r="FK30">
        <v>11.32848461522684</v>
      </c>
      <c r="FL30">
        <v>25.7883564945185</v>
      </c>
      <c r="FM30">
        <v>6.703948211420097</v>
      </c>
      <c r="FN30">
        <v>9.873977472129265</v>
      </c>
      <c r="FO30">
        <v>569.8071848831679</v>
      </c>
      <c r="FP30">
        <v>968.4317285868141</v>
      </c>
      <c r="FQ30">
        <v>43.05409558841097</v>
      </c>
      <c r="FR30">
        <v>52.33638720198419</v>
      </c>
      <c r="FS30">
        <v>62.68205047512497</v>
      </c>
    </row>
    <row r="31" spans="1:175">
      <c r="A31" s="2">
        <v>44892</v>
      </c>
      <c r="B31">
        <v>759.5954426692094</v>
      </c>
      <c r="C31">
        <v>0.004520249121831688</v>
      </c>
      <c r="F31" s="2">
        <v>45053</v>
      </c>
      <c r="G31">
        <v>0.02635730147568358</v>
      </c>
      <c r="H31">
        <v>0.01204613051650339</v>
      </c>
      <c r="I31">
        <v>0.02784453222262239</v>
      </c>
      <c r="J31">
        <v>0.01675461869772812</v>
      </c>
      <c r="K31">
        <v>0.02232901863342352</v>
      </c>
      <c r="L31">
        <v>0.02099828229801951</v>
      </c>
      <c r="M31">
        <v>0.02740513839023925</v>
      </c>
      <c r="N31">
        <v>0.01669550202980945</v>
      </c>
      <c r="O31">
        <v>0.02302196835055817</v>
      </c>
      <c r="P31">
        <v>0.01721943025810446</v>
      </c>
      <c r="Q31">
        <v>0.01848915414881173</v>
      </c>
      <c r="R31">
        <v>0.01921796769532123</v>
      </c>
      <c r="S31">
        <v>0.02189356760375499</v>
      </c>
      <c r="T31">
        <v>0.01810576484238862</v>
      </c>
      <c r="U31">
        <v>0.0170974163106993</v>
      </c>
      <c r="V31">
        <v>0.02864137660135056</v>
      </c>
      <c r="W31">
        <v>0.01368165858074978</v>
      </c>
      <c r="X31">
        <v>0.02226357952964035</v>
      </c>
      <c r="Y31">
        <v>0.01830650591856829</v>
      </c>
      <c r="Z31">
        <v>0.01470668645427593</v>
      </c>
      <c r="AA31">
        <v>0.01815091005600648</v>
      </c>
      <c r="AB31">
        <v>0.01427800313565611</v>
      </c>
      <c r="AC31">
        <v>0.01127951290566283</v>
      </c>
      <c r="AD31">
        <v>0.01590475392624334</v>
      </c>
      <c r="AE31">
        <v>0.01598591078245083</v>
      </c>
      <c r="AF31">
        <v>0.01323283029441611</v>
      </c>
      <c r="AG31">
        <v>0.01900954851803077</v>
      </c>
      <c r="AH31">
        <v>0.01369371521713546</v>
      </c>
      <c r="AI31">
        <v>0.0122971542141491</v>
      </c>
      <c r="AJ31">
        <v>0.02054698328038177</v>
      </c>
      <c r="AK31">
        <v>0.01855405185468366</v>
      </c>
      <c r="AL31">
        <v>0.02104368993230229</v>
      </c>
      <c r="AM31">
        <v>0.01811405660676892</v>
      </c>
      <c r="AN31">
        <v>0.02676104919889965</v>
      </c>
      <c r="AO31">
        <v>0.01390642359532211</v>
      </c>
      <c r="AP31">
        <v>0.02828816252979674</v>
      </c>
      <c r="AQ31">
        <v>0.02015882963911281</v>
      </c>
      <c r="AR31">
        <v>0.01330266446381997</v>
      </c>
      <c r="AS31">
        <v>0.01620028044071677</v>
      </c>
      <c r="AT31">
        <v>0.0189722938266676</v>
      </c>
      <c r="AU31">
        <v>0.02001942473514744</v>
      </c>
      <c r="AV31">
        <v>0.01664598529490208</v>
      </c>
      <c r="AW31">
        <v>0.01830146618351326</v>
      </c>
      <c r="AX31">
        <v>0.01921816048854143</v>
      </c>
      <c r="AY31">
        <v>0.0198882750419003</v>
      </c>
      <c r="AZ31">
        <v>0.02592460085439081</v>
      </c>
      <c r="BA31">
        <v>0.01236464064667099</v>
      </c>
      <c r="BB31">
        <v>0.0203916037794822</v>
      </c>
      <c r="BC31">
        <v>0.02216026785816686</v>
      </c>
      <c r="BD31">
        <v>0.01488243295662544</v>
      </c>
      <c r="BE31">
        <v>0.02141043675789979</v>
      </c>
      <c r="BF31">
        <v>0.01857163451973271</v>
      </c>
      <c r="BG31">
        <v>0.01746464590655078</v>
      </c>
      <c r="BL31" s="2">
        <v>45053</v>
      </c>
      <c r="BM31">
        <v>0.02635730147568358</v>
      </c>
      <c r="BN31">
        <v>0.01204613051650339</v>
      </c>
      <c r="BO31">
        <v>0.02784453222262239</v>
      </c>
      <c r="BP31">
        <v>0.01675461869772812</v>
      </c>
      <c r="BQ31">
        <v>0.02232901863342352</v>
      </c>
      <c r="BR31">
        <v>0.02099828229801951</v>
      </c>
      <c r="BS31">
        <v>0.02740513839023925</v>
      </c>
      <c r="BT31">
        <v>0.01669550202980945</v>
      </c>
      <c r="BU31">
        <v>0.02302196835055817</v>
      </c>
      <c r="BV31">
        <v>0.01721943025810446</v>
      </c>
      <c r="BW31">
        <v>0.01848915414881173</v>
      </c>
      <c r="BX31">
        <v>0.01921796769532123</v>
      </c>
      <c r="BY31">
        <v>0.02189356760375499</v>
      </c>
      <c r="BZ31">
        <v>0.01810576484238862</v>
      </c>
      <c r="CA31">
        <v>0.0170974163106993</v>
      </c>
      <c r="CB31">
        <v>0.02864137660135056</v>
      </c>
      <c r="CC31">
        <v>0.01368165858074978</v>
      </c>
      <c r="CD31">
        <v>0.02226357952964035</v>
      </c>
      <c r="CE31">
        <v>0.01830650591856829</v>
      </c>
      <c r="CF31">
        <v>0.01470668645427593</v>
      </c>
      <c r="CG31">
        <v>0.01815091005600648</v>
      </c>
      <c r="CH31">
        <v>0.01427800313565611</v>
      </c>
      <c r="CI31">
        <v>0.01127951290566283</v>
      </c>
      <c r="CJ31">
        <v>0.01590475392624334</v>
      </c>
      <c r="CK31">
        <v>0.01598591078245083</v>
      </c>
      <c r="CL31">
        <v>0.01323283029441611</v>
      </c>
      <c r="CM31">
        <v>0.01900954851803077</v>
      </c>
      <c r="CN31">
        <v>0.01369371521713546</v>
      </c>
      <c r="CO31">
        <v>0.0122971542141491</v>
      </c>
      <c r="CP31">
        <v>0.02054698328038177</v>
      </c>
      <c r="CQ31">
        <v>0.01855405185468366</v>
      </c>
      <c r="CR31">
        <v>0.02104368993230229</v>
      </c>
      <c r="CS31">
        <v>0.01811405660676892</v>
      </c>
      <c r="CT31">
        <v>0.02676104919889965</v>
      </c>
      <c r="CU31">
        <v>0.01390642359532211</v>
      </c>
      <c r="CV31">
        <v>0.02828816252979674</v>
      </c>
      <c r="CW31">
        <v>0.02015882963911281</v>
      </c>
      <c r="CX31">
        <v>0.01330266446381997</v>
      </c>
      <c r="CY31">
        <v>0.01620028044071677</v>
      </c>
      <c r="CZ31">
        <v>0.0189722938266676</v>
      </c>
      <c r="DA31">
        <v>0.02001942473514744</v>
      </c>
      <c r="DB31">
        <v>0.01664598529490208</v>
      </c>
      <c r="DC31">
        <v>0.01830146618351326</v>
      </c>
      <c r="DD31">
        <v>0.01921816048854143</v>
      </c>
      <c r="DE31">
        <v>0.0198882750419003</v>
      </c>
      <c r="DF31">
        <v>0.02592460085439081</v>
      </c>
      <c r="DG31">
        <v>0.01236464064667099</v>
      </c>
      <c r="DH31">
        <v>0.0203916037794822</v>
      </c>
      <c r="DI31">
        <v>0.02216026785816686</v>
      </c>
      <c r="DJ31">
        <v>0.01488243295662544</v>
      </c>
      <c r="DK31">
        <v>0.02141043675789979</v>
      </c>
      <c r="DL31">
        <v>0.01857163451973271</v>
      </c>
      <c r="DM31">
        <v>0.01746464590655078</v>
      </c>
      <c r="DR31" s="2">
        <v>44892</v>
      </c>
      <c r="DS31">
        <v>38.33452822704565</v>
      </c>
      <c r="DT31">
        <v>1487.808627765578</v>
      </c>
      <c r="DU31">
        <v>76.48762043081932</v>
      </c>
      <c r="DV31">
        <v>136.8574927591649</v>
      </c>
      <c r="DW31">
        <v>6457.497258235284</v>
      </c>
      <c r="DX31">
        <v>4.006422884907745</v>
      </c>
      <c r="DY31">
        <v>1.5009475783326</v>
      </c>
      <c r="DZ31">
        <v>79.98753240677678</v>
      </c>
      <c r="EA31">
        <v>24.85610246293405</v>
      </c>
      <c r="EB31">
        <v>1.771548158718637</v>
      </c>
      <c r="EC31">
        <v>9.704596992959495</v>
      </c>
      <c r="ED31">
        <v>71.15198783989479</v>
      </c>
      <c r="EE31">
        <v>57.64292057902314</v>
      </c>
      <c r="EF31">
        <v>0.3650132494813528</v>
      </c>
      <c r="EG31">
        <v>13.65726973184836</v>
      </c>
      <c r="EH31">
        <v>3.252864275094522</v>
      </c>
      <c r="EI31">
        <v>26.19956122529121</v>
      </c>
      <c r="EJ31">
        <v>8.658643508539852</v>
      </c>
      <c r="EK31">
        <v>0.5199082709061079</v>
      </c>
      <c r="EL31">
        <v>57.26352938077095</v>
      </c>
      <c r="EM31">
        <v>0.9962709618936553</v>
      </c>
      <c r="EN31">
        <v>3.553747729732781</v>
      </c>
      <c r="EO31">
        <v>11.62037690160644</v>
      </c>
      <c r="EP31">
        <v>64.66190526184606</v>
      </c>
      <c r="EQ31">
        <v>2.057509065400286</v>
      </c>
      <c r="ER31">
        <v>4.338959191865928</v>
      </c>
      <c r="ES31">
        <v>595.4278701796318</v>
      </c>
      <c r="ET31">
        <v>205.028133890568</v>
      </c>
      <c r="EU31">
        <v>5.109226265480701</v>
      </c>
      <c r="EV31">
        <v>8.769414692111281</v>
      </c>
      <c r="EW31">
        <v>87.2408796021798</v>
      </c>
      <c r="EX31">
        <v>32.97614714818814</v>
      </c>
      <c r="EY31">
        <v>0.2333325756719808</v>
      </c>
      <c r="EZ31">
        <v>38.45383188644829</v>
      </c>
      <c r="FA31">
        <v>0.02913142736708396</v>
      </c>
      <c r="FB31">
        <v>9.923423696040819</v>
      </c>
      <c r="FC31">
        <v>290.3050262056142</v>
      </c>
      <c r="FD31">
        <v>23.79515913497855</v>
      </c>
      <c r="FF31">
        <v>0.1805344965464529</v>
      </c>
      <c r="FG31">
        <v>4.208861165592443</v>
      </c>
      <c r="FH31">
        <v>1241.388405116212</v>
      </c>
      <c r="FI31">
        <v>320.2016356540079</v>
      </c>
      <c r="FK31">
        <v>11.39694448824237</v>
      </c>
      <c r="FL31">
        <v>25.94613588725291</v>
      </c>
      <c r="FM31">
        <v>6.920531779824904</v>
      </c>
      <c r="FN31">
        <v>9.76272639656043</v>
      </c>
      <c r="FO31">
        <v>574.4824722045613</v>
      </c>
      <c r="FP31">
        <v>974.9984537923012</v>
      </c>
      <c r="FQ31">
        <v>44.61958621955159</v>
      </c>
      <c r="FR31">
        <v>52.09735142272235</v>
      </c>
      <c r="FS31">
        <v>63.35710256034638</v>
      </c>
    </row>
    <row r="32" spans="1:175">
      <c r="A32" s="2">
        <v>44893</v>
      </c>
      <c r="B32">
        <v>758.0711278886499</v>
      </c>
      <c r="C32">
        <v>-0.002006745558139622</v>
      </c>
      <c r="F32" s="2">
        <v>45060</v>
      </c>
      <c r="G32">
        <v>0.02172718136348386</v>
      </c>
      <c r="H32">
        <v>0.01240967952278161</v>
      </c>
      <c r="I32">
        <v>0.02543400104359271</v>
      </c>
      <c r="J32">
        <v>0.01726026862155923</v>
      </c>
      <c r="K32">
        <v>0.02300290246061828</v>
      </c>
      <c r="L32">
        <v>0.02163200485751991</v>
      </c>
      <c r="M32">
        <v>0.02823221815789068</v>
      </c>
      <c r="N32">
        <v>0.01719936782836922</v>
      </c>
      <c r="O32">
        <v>0.02371676521540597</v>
      </c>
      <c r="P32">
        <v>0.01773910807086221</v>
      </c>
      <c r="Q32">
        <v>0.0169290056231715</v>
      </c>
      <c r="R32">
        <v>0.01979796083492311</v>
      </c>
      <c r="S32">
        <v>0.01976644717993517</v>
      </c>
      <c r="T32">
        <v>0.01865219199651413</v>
      </c>
      <c r="U32">
        <v>0.01761341177506556</v>
      </c>
      <c r="V32">
        <v>0.02281620134627747</v>
      </c>
      <c r="W32">
        <v>0.01409456738781068</v>
      </c>
      <c r="X32">
        <v>0.02293548842213558</v>
      </c>
      <c r="Y32">
        <v>0.01885899138483514</v>
      </c>
      <c r="Z32">
        <v>0.01515053032918434</v>
      </c>
      <c r="AA32">
        <v>0.01869869968063872</v>
      </c>
      <c r="AB32">
        <v>0.01470890946233866</v>
      </c>
      <c r="AC32">
        <v>0.01161992559690323</v>
      </c>
      <c r="AD32">
        <v>0.01550785339344037</v>
      </c>
      <c r="AE32">
        <v>0.01619421955082491</v>
      </c>
      <c r="AF32">
        <v>0.01363219358349822</v>
      </c>
      <c r="AG32">
        <v>0.0166746516564452</v>
      </c>
      <c r="AH32">
        <v>0.01231414017964495</v>
      </c>
      <c r="AI32">
        <v>0.01239677967771225</v>
      </c>
      <c r="AJ32">
        <v>0.02116708575589157</v>
      </c>
      <c r="AK32">
        <v>0.01911400819128184</v>
      </c>
      <c r="AL32">
        <v>0.0216787828820951</v>
      </c>
      <c r="AM32">
        <v>0.01866073400413201</v>
      </c>
      <c r="AN32">
        <v>0.0275686905265354</v>
      </c>
      <c r="AO32">
        <v>0.01406469061571224</v>
      </c>
      <c r="AP32">
        <v>0.02914189173047698</v>
      </c>
      <c r="AQ32">
        <v>0.02076721774124991</v>
      </c>
      <c r="AR32">
        <v>0.01187003713704749</v>
      </c>
      <c r="AS32">
        <v>0.0166892005837936</v>
      </c>
      <c r="AT32">
        <v>0.01954487259443488</v>
      </c>
      <c r="AU32">
        <v>0.02062360563446223</v>
      </c>
      <c r="AV32">
        <v>0.01714835669160848</v>
      </c>
      <c r="AW32">
        <v>0.01885379955192025</v>
      </c>
      <c r="AX32">
        <v>0.01979815944659128</v>
      </c>
      <c r="AY32">
        <v>0.02048849787845058</v>
      </c>
      <c r="AZ32">
        <v>0.02668359659705855</v>
      </c>
      <c r="BA32">
        <v>0.01273780220373083</v>
      </c>
      <c r="BB32">
        <v>0.01958389163862708</v>
      </c>
      <c r="BC32">
        <v>0.0228290588319703</v>
      </c>
      <c r="BD32">
        <v>0.01508990977181665</v>
      </c>
      <c r="BE32">
        <v>0.02205659802907755</v>
      </c>
      <c r="BF32">
        <v>0.01913212149647276</v>
      </c>
      <c r="BG32">
        <v>0.01799172426217949</v>
      </c>
      <c r="BL32" s="2">
        <v>45060</v>
      </c>
      <c r="BM32">
        <v>0.02172718136348386</v>
      </c>
      <c r="BN32">
        <v>0.01240967952278161</v>
      </c>
      <c r="BO32">
        <v>0.02543400104359271</v>
      </c>
      <c r="BP32">
        <v>0.01726026862155923</v>
      </c>
      <c r="BQ32">
        <v>0.02300290246061828</v>
      </c>
      <c r="BR32">
        <v>0.02163200485751991</v>
      </c>
      <c r="BS32">
        <v>0.02823221815789068</v>
      </c>
      <c r="BT32">
        <v>0.01719936782836922</v>
      </c>
      <c r="BU32">
        <v>0.02371676521540597</v>
      </c>
      <c r="BV32">
        <v>0.01773910807086221</v>
      </c>
      <c r="BW32">
        <v>0.0169290056231715</v>
      </c>
      <c r="BX32">
        <v>0.01979796083492311</v>
      </c>
      <c r="BY32">
        <v>0.01976644717993517</v>
      </c>
      <c r="BZ32">
        <v>0.01865219199651413</v>
      </c>
      <c r="CA32">
        <v>0.01761341177506556</v>
      </c>
      <c r="CB32">
        <v>0.02281620134627747</v>
      </c>
      <c r="CC32">
        <v>0.01409456738781068</v>
      </c>
      <c r="CD32">
        <v>0.02293548842213558</v>
      </c>
      <c r="CE32">
        <v>0.01885899138483514</v>
      </c>
      <c r="CF32">
        <v>0.01515053032918434</v>
      </c>
      <c r="CG32">
        <v>0.01869869968063872</v>
      </c>
      <c r="CH32">
        <v>0.01470890946233866</v>
      </c>
      <c r="CI32">
        <v>0.01161992559690323</v>
      </c>
      <c r="CJ32">
        <v>0.01550785339344037</v>
      </c>
      <c r="CK32">
        <v>0.01619421955082491</v>
      </c>
      <c r="CL32">
        <v>0.01363219358349822</v>
      </c>
      <c r="CM32">
        <v>0.0166746516564452</v>
      </c>
      <c r="CN32">
        <v>0.01231414017964495</v>
      </c>
      <c r="CO32">
        <v>0.01239677967771225</v>
      </c>
      <c r="CP32">
        <v>0.02116708575589157</v>
      </c>
      <c r="CQ32">
        <v>0.01911400819128184</v>
      </c>
      <c r="CR32">
        <v>0.0216787828820951</v>
      </c>
      <c r="CS32">
        <v>0.01866073400413201</v>
      </c>
      <c r="CT32">
        <v>0.0275686905265354</v>
      </c>
      <c r="CU32">
        <v>0.01406469061571224</v>
      </c>
      <c r="CV32">
        <v>0.02914189173047698</v>
      </c>
      <c r="CW32">
        <v>0.02076721774124991</v>
      </c>
      <c r="CX32">
        <v>0.01187003713704749</v>
      </c>
      <c r="CY32">
        <v>0.0166892005837936</v>
      </c>
      <c r="CZ32">
        <v>0.01954487259443488</v>
      </c>
      <c r="DA32">
        <v>0.02062360563446223</v>
      </c>
      <c r="DB32">
        <v>0.01714835669160848</v>
      </c>
      <c r="DC32">
        <v>0.01885379955192025</v>
      </c>
      <c r="DD32">
        <v>0.01979815944659128</v>
      </c>
      <c r="DE32">
        <v>0.02048849787845058</v>
      </c>
      <c r="DF32">
        <v>0.02668359659705855</v>
      </c>
      <c r="DG32">
        <v>0.01273780220373083</v>
      </c>
      <c r="DH32">
        <v>0.01958389163862708</v>
      </c>
      <c r="DI32">
        <v>0.0228290588319703</v>
      </c>
      <c r="DJ32">
        <v>0.01508990977181665</v>
      </c>
      <c r="DK32">
        <v>0.02205659802907755</v>
      </c>
      <c r="DL32">
        <v>0.01913212149647276</v>
      </c>
      <c r="DM32">
        <v>0.01799172426217949</v>
      </c>
      <c r="DR32" s="2">
        <v>44893</v>
      </c>
      <c r="DS32">
        <v>38.28085157781958</v>
      </c>
      <c r="DT32">
        <v>1507.782058688291</v>
      </c>
      <c r="DU32">
        <v>76.8224249122319</v>
      </c>
      <c r="DV32">
        <v>138.7406241042746</v>
      </c>
      <c r="DW32">
        <v>6437.382833501674</v>
      </c>
      <c r="DX32">
        <v>3.723398567158033</v>
      </c>
      <c r="DY32">
        <v>1.5234853483593</v>
      </c>
      <c r="DZ32">
        <v>78.45652292811705</v>
      </c>
      <c r="EA32">
        <v>25.7505834884055</v>
      </c>
      <c r="EB32">
        <v>1.759121622215652</v>
      </c>
      <c r="EC32">
        <v>9.693657947452019</v>
      </c>
      <c r="ED32">
        <v>70.61153572890152</v>
      </c>
      <c r="EE32">
        <v>53.89071153937324</v>
      </c>
      <c r="EF32">
        <v>0.3704239870620167</v>
      </c>
      <c r="EG32">
        <v>14.11886647593288</v>
      </c>
      <c r="EH32">
        <v>3.287624778307636</v>
      </c>
      <c r="EI32">
        <v>26.39734680595828</v>
      </c>
      <c r="EJ32">
        <v>8.093470357354724</v>
      </c>
      <c r="EK32">
        <v>0.529756476737084</v>
      </c>
      <c r="EL32">
        <v>56.89296397360148</v>
      </c>
      <c r="EM32">
        <v>0.9701774141646444</v>
      </c>
      <c r="EN32">
        <v>3.514449082811729</v>
      </c>
      <c r="EO32">
        <v>11.60052253321888</v>
      </c>
      <c r="EP32">
        <v>66.53602755949679</v>
      </c>
      <c r="EQ32">
        <v>2.123273420402846</v>
      </c>
      <c r="ER32">
        <v>4.377956203826933</v>
      </c>
      <c r="ES32">
        <v>589.9313045131273</v>
      </c>
      <c r="ET32">
        <v>204.5029181861669</v>
      </c>
      <c r="EU32">
        <v>5.188617391134255</v>
      </c>
      <c r="EV32">
        <v>8.800976326698056</v>
      </c>
      <c r="EW32">
        <v>87.1860200796017</v>
      </c>
      <c r="EX32">
        <v>33.72906313078187</v>
      </c>
      <c r="EY32">
        <v>0.2376824663376637</v>
      </c>
      <c r="EZ32">
        <v>38.69340016336837</v>
      </c>
      <c r="FA32">
        <v>0.02908625231911404</v>
      </c>
      <c r="FB32">
        <v>9.84717423033536</v>
      </c>
      <c r="FC32">
        <v>295.3788856029921</v>
      </c>
      <c r="FD32">
        <v>23.49507747541848</v>
      </c>
      <c r="FF32">
        <v>0.1847208175287463</v>
      </c>
      <c r="FG32">
        <v>4.313418561040026</v>
      </c>
      <c r="FH32">
        <v>1307.46144537291</v>
      </c>
      <c r="FI32">
        <v>314.8675553194723</v>
      </c>
      <c r="FK32">
        <v>11.44703043572898</v>
      </c>
      <c r="FL32">
        <v>25.61881810604259</v>
      </c>
      <c r="FM32">
        <v>6.85026200970774</v>
      </c>
      <c r="FN32">
        <v>9.150890721581526</v>
      </c>
      <c r="FO32">
        <v>569.2990376661871</v>
      </c>
      <c r="FP32">
        <v>980.7472975869099</v>
      </c>
      <c r="FQ32">
        <v>44.57692300273099</v>
      </c>
      <c r="FR32">
        <v>51.6029941087487</v>
      </c>
      <c r="FS32">
        <v>64.11376192652997</v>
      </c>
    </row>
    <row r="33" spans="1:175">
      <c r="A33" s="2">
        <v>44894</v>
      </c>
      <c r="B33">
        <v>747.4390612358576</v>
      </c>
      <c r="C33">
        <v>-0.01402515708836494</v>
      </c>
      <c r="F33" s="2">
        <v>45067</v>
      </c>
      <c r="G33">
        <v>0.02161554320810821</v>
      </c>
      <c r="H33">
        <v>0.0123459163632834</v>
      </c>
      <c r="I33">
        <v>0.02530331658375287</v>
      </c>
      <c r="J33">
        <v>0.01717158226514865</v>
      </c>
      <c r="K33">
        <v>0.02340643549047841</v>
      </c>
      <c r="L33">
        <v>0.02152085573610514</v>
      </c>
      <c r="M33">
        <v>0.02808715595655946</v>
      </c>
      <c r="N33">
        <v>0.01711099439115875</v>
      </c>
      <c r="O33">
        <v>0.02398716791845008</v>
      </c>
      <c r="P33">
        <v>0.01764796135146452</v>
      </c>
      <c r="Q33">
        <v>0.01684202135547025</v>
      </c>
      <c r="R33">
        <v>0.0196962353606964</v>
      </c>
      <c r="S33">
        <v>0.02005187486442752</v>
      </c>
      <c r="T33">
        <v>0.01855635368811289</v>
      </c>
      <c r="U33">
        <v>0.01752291090578369</v>
      </c>
      <c r="V33">
        <v>0.0226989676108764</v>
      </c>
      <c r="W33">
        <v>0.01402214697221837</v>
      </c>
      <c r="X33">
        <v>0.02281764176834044</v>
      </c>
      <c r="Y33">
        <v>0.01876209050408</v>
      </c>
      <c r="Z33">
        <v>0.01507268418657536</v>
      </c>
      <c r="AA33">
        <v>0.01860262240741367</v>
      </c>
      <c r="AB33">
        <v>0.01463333244696368</v>
      </c>
      <c r="AC33">
        <v>0.01262751920754951</v>
      </c>
      <c r="AD33">
        <v>0.01542817126082885</v>
      </c>
      <c r="AE33">
        <v>0.01611101074577297</v>
      </c>
      <c r="AF33">
        <v>0.01356214892745539</v>
      </c>
      <c r="AG33">
        <v>0.01658897430505227</v>
      </c>
      <c r="AH33">
        <v>0.0122508679184301</v>
      </c>
      <c r="AI33">
        <v>0.01233308279993205</v>
      </c>
      <c r="AJ33">
        <v>0.02105832547222047</v>
      </c>
      <c r="AK33">
        <v>0.01901579698842899</v>
      </c>
      <c r="AL33">
        <v>0.02156739340679879</v>
      </c>
      <c r="AM33">
        <v>0.01856485180536332</v>
      </c>
      <c r="AN33">
        <v>0.02742703764920097</v>
      </c>
      <c r="AO33">
        <v>0.01399242371233442</v>
      </c>
      <c r="AP33">
        <v>0.03176205497319119</v>
      </c>
      <c r="AQ33">
        <v>0.02066051205116835</v>
      </c>
      <c r="AR33">
        <v>0.01180904675693093</v>
      </c>
      <c r="AS33">
        <v>0.0166034484774021</v>
      </c>
      <c r="AT33">
        <v>0.01944444753298803</v>
      </c>
      <c r="AU33">
        <v>0.02051763784914721</v>
      </c>
      <c r="AV33">
        <v>0.01706024535876932</v>
      </c>
      <c r="AW33">
        <v>0.01875692534773396</v>
      </c>
      <c r="AX33">
        <v>0.01969643295186219</v>
      </c>
      <c r="AY33">
        <v>0.02038322430102225</v>
      </c>
      <c r="AZ33">
        <v>0.02654649149110633</v>
      </c>
      <c r="BA33">
        <v>0.01267235309103763</v>
      </c>
      <c r="BB33">
        <v>0.01948326609033174</v>
      </c>
      <c r="BC33">
        <v>0.0227117590325013</v>
      </c>
      <c r="BD33">
        <v>0.01501237510850584</v>
      </c>
      <c r="BE33">
        <v>0.02194326727178168</v>
      </c>
      <c r="BF33">
        <v>0.01903381722420858</v>
      </c>
      <c r="BG33">
        <v>0.01789927955547526</v>
      </c>
      <c r="BL33" s="2">
        <v>45067</v>
      </c>
      <c r="BM33">
        <v>0.02161554320810821</v>
      </c>
      <c r="BN33">
        <v>0.0123459163632834</v>
      </c>
      <c r="BO33">
        <v>0.02530331658375287</v>
      </c>
      <c r="BP33">
        <v>0.01717158226514865</v>
      </c>
      <c r="BQ33">
        <v>0.02340643549047841</v>
      </c>
      <c r="BR33">
        <v>0.02152085573610514</v>
      </c>
      <c r="BS33">
        <v>0.02808715595655946</v>
      </c>
      <c r="BT33">
        <v>0.01711099439115875</v>
      </c>
      <c r="BU33">
        <v>0.02398716791845008</v>
      </c>
      <c r="BV33">
        <v>0.01764796135146452</v>
      </c>
      <c r="BW33">
        <v>0.01684202135547025</v>
      </c>
      <c r="BX33">
        <v>0.0196962353606964</v>
      </c>
      <c r="BY33">
        <v>0.02005187486442752</v>
      </c>
      <c r="BZ33">
        <v>0.01855635368811289</v>
      </c>
      <c r="CA33">
        <v>0.01752291090578369</v>
      </c>
      <c r="CB33">
        <v>0.0226989676108764</v>
      </c>
      <c r="CC33">
        <v>0.01402214697221837</v>
      </c>
      <c r="CD33">
        <v>0.02281764176834044</v>
      </c>
      <c r="CE33">
        <v>0.01876209050408</v>
      </c>
      <c r="CF33">
        <v>0.01507268418657536</v>
      </c>
      <c r="CG33">
        <v>0.01860262240741367</v>
      </c>
      <c r="CH33">
        <v>0.01463333244696368</v>
      </c>
      <c r="CI33">
        <v>0.01262751920754951</v>
      </c>
      <c r="CJ33">
        <v>0.01542817126082885</v>
      </c>
      <c r="CK33">
        <v>0.01611101074577297</v>
      </c>
      <c r="CL33">
        <v>0.01356214892745539</v>
      </c>
      <c r="CM33">
        <v>0.01658897430505227</v>
      </c>
      <c r="CN33">
        <v>0.0122508679184301</v>
      </c>
      <c r="CO33">
        <v>0.01233308279993205</v>
      </c>
      <c r="CP33">
        <v>0.02105832547222047</v>
      </c>
      <c r="CQ33">
        <v>0.01901579698842899</v>
      </c>
      <c r="CR33">
        <v>0.02156739340679879</v>
      </c>
      <c r="CS33">
        <v>0.01856485180536332</v>
      </c>
      <c r="CT33">
        <v>0.02742703764920097</v>
      </c>
      <c r="CU33">
        <v>0.01399242371233442</v>
      </c>
      <c r="CV33">
        <v>0.03176205497319119</v>
      </c>
      <c r="CW33">
        <v>0.02066051205116835</v>
      </c>
      <c r="CX33">
        <v>0.01180904675693093</v>
      </c>
      <c r="CY33">
        <v>0.0166034484774021</v>
      </c>
      <c r="CZ33">
        <v>0.01944444753298803</v>
      </c>
      <c r="DA33">
        <v>0.02051763784914721</v>
      </c>
      <c r="DB33">
        <v>0.01706024535876932</v>
      </c>
      <c r="DC33">
        <v>0.01875692534773396</v>
      </c>
      <c r="DD33">
        <v>0.01969643295186219</v>
      </c>
      <c r="DE33">
        <v>0.02038322430102225</v>
      </c>
      <c r="DF33">
        <v>0.02654649149110633</v>
      </c>
      <c r="DG33">
        <v>0.01267235309103763</v>
      </c>
      <c r="DH33">
        <v>0.01948326609033174</v>
      </c>
      <c r="DI33">
        <v>0.0227117590325013</v>
      </c>
      <c r="DJ33">
        <v>0.01501237510850584</v>
      </c>
      <c r="DK33">
        <v>0.02194326727178168</v>
      </c>
      <c r="DL33">
        <v>0.01903381722420858</v>
      </c>
      <c r="DM33">
        <v>0.01789927955547526</v>
      </c>
      <c r="DR33" s="2">
        <v>44894</v>
      </c>
      <c r="DS33">
        <v>37.93752210296355</v>
      </c>
      <c r="DT33">
        <v>1475.782221533427</v>
      </c>
      <c r="DU33">
        <v>76.65511569431293</v>
      </c>
      <c r="DV33">
        <v>139.9466267300703</v>
      </c>
      <c r="DW33">
        <v>6520.192308885657</v>
      </c>
      <c r="DX33">
        <v>3.448208145167416</v>
      </c>
      <c r="DY33">
        <v>1.513801690446362</v>
      </c>
      <c r="DZ33">
        <v>80.84327614689025</v>
      </c>
      <c r="EA33">
        <v>25.90008417654984</v>
      </c>
      <c r="EB33">
        <v>1.765604000773171</v>
      </c>
      <c r="EC33">
        <v>9.092362610732128</v>
      </c>
      <c r="ED33">
        <v>71.22592645923748</v>
      </c>
      <c r="EE33">
        <v>55.23839975373531</v>
      </c>
      <c r="EF33">
        <v>0.3671083661611884</v>
      </c>
      <c r="EG33">
        <v>14.78258205189607</v>
      </c>
      <c r="EH33">
        <v>3.518055151289388</v>
      </c>
      <c r="EI33">
        <v>26.66517015441671</v>
      </c>
      <c r="EJ33">
        <v>8.443294776287912</v>
      </c>
      <c r="EK33">
        <v>0.527548048994808</v>
      </c>
      <c r="EL33">
        <v>57.72805401051719</v>
      </c>
      <c r="EM33">
        <v>0.9865767186523611</v>
      </c>
      <c r="EN33">
        <v>3.537803065154526</v>
      </c>
      <c r="EO33">
        <v>11.76189371937864</v>
      </c>
      <c r="EP33">
        <v>60.05709466161778</v>
      </c>
      <c r="EQ33">
        <v>2.135946528077655</v>
      </c>
      <c r="ER33">
        <v>4.233705543721759</v>
      </c>
      <c r="ES33">
        <v>594.8753630274625</v>
      </c>
      <c r="ET33">
        <v>204.2304893423483</v>
      </c>
      <c r="EU33">
        <v>5.277682394438728</v>
      </c>
      <c r="EV33">
        <v>8.666610419965707</v>
      </c>
      <c r="EW33">
        <v>86.67644429875764</v>
      </c>
      <c r="EX33">
        <v>34.10035446415084</v>
      </c>
      <c r="EY33">
        <v>0.2375013928429054</v>
      </c>
      <c r="EZ33">
        <v>39.5068642156607</v>
      </c>
      <c r="FA33">
        <v>0.02847391279868406</v>
      </c>
      <c r="FB33">
        <v>9.879206821079896</v>
      </c>
      <c r="FC33">
        <v>294.6163599809711</v>
      </c>
      <c r="FD33">
        <v>23.8155672808336</v>
      </c>
      <c r="FF33">
        <v>0.1913280662306049</v>
      </c>
      <c r="FG33">
        <v>4.416160746417643</v>
      </c>
      <c r="FH33">
        <v>1323.075957509996</v>
      </c>
      <c r="FI33">
        <v>316.5256213889366</v>
      </c>
      <c r="FK33">
        <v>11.46333317692068</v>
      </c>
      <c r="FL33">
        <v>26.02407991801703</v>
      </c>
      <c r="FM33">
        <v>6.79982633796267</v>
      </c>
      <c r="FN33">
        <v>8.574183039203868</v>
      </c>
      <c r="FO33">
        <v>563.5174506088692</v>
      </c>
      <c r="FP33">
        <v>997.0714879461292</v>
      </c>
      <c r="FQ33">
        <v>44.70582473054596</v>
      </c>
      <c r="FR33">
        <v>51.67692074764773</v>
      </c>
      <c r="FS33">
        <v>65.1140861350416</v>
      </c>
    </row>
    <row r="34" spans="1:175">
      <c r="A34" s="2">
        <v>44895</v>
      </c>
      <c r="B34">
        <v>759.0469629066959</v>
      </c>
      <c r="C34">
        <v>0.01553023152368449</v>
      </c>
      <c r="F34" s="2">
        <v>45074</v>
      </c>
      <c r="G34">
        <v>0.02155572712384135</v>
      </c>
      <c r="H34">
        <v>0.01231175185645478</v>
      </c>
      <c r="I34">
        <v>0.02523329542803022</v>
      </c>
      <c r="J34">
        <v>0.01712406382890681</v>
      </c>
      <c r="K34">
        <v>0.02334166352041013</v>
      </c>
      <c r="L34">
        <v>0.02146130167781421</v>
      </c>
      <c r="M34">
        <v>0.02800943116050234</v>
      </c>
      <c r="N34">
        <v>0.01706364361803511</v>
      </c>
      <c r="O34">
        <v>0.02392078890388083</v>
      </c>
      <c r="P34">
        <v>0.01759912464478663</v>
      </c>
      <c r="Q34">
        <v>0.01679541490385699</v>
      </c>
      <c r="R34">
        <v>0.01964173052300935</v>
      </c>
      <c r="S34">
        <v>0.01999638587555264</v>
      </c>
      <c r="T34">
        <v>0.01850500321289201</v>
      </c>
      <c r="U34">
        <v>0.01747442024768411</v>
      </c>
      <c r="V34">
        <v>0.02263615339675692</v>
      </c>
      <c r="W34">
        <v>0.01398334387960963</v>
      </c>
      <c r="X34">
        <v>0.02275449915056556</v>
      </c>
      <c r="Y34">
        <v>0.01871017069915955</v>
      </c>
      <c r="Z34">
        <v>0.01503097397190475</v>
      </c>
      <c r="AA34">
        <v>0.01855114389406828</v>
      </c>
      <c r="AB34">
        <v>0.01459283803799485</v>
      </c>
      <c r="AC34">
        <v>0.01487475118382722</v>
      </c>
      <c r="AD34">
        <v>0.01538547731678422</v>
      </c>
      <c r="AE34">
        <v>0.01606642719924281</v>
      </c>
      <c r="AF34">
        <v>0.0135246187744875</v>
      </c>
      <c r="AG34">
        <v>0.01654306810341865</v>
      </c>
      <c r="AH34">
        <v>0.01221696643648742</v>
      </c>
      <c r="AI34">
        <v>0.01229895380706204</v>
      </c>
      <c r="AJ34">
        <v>0.02100005136090909</v>
      </c>
      <c r="AK34">
        <v>0.01904105029016724</v>
      </c>
      <c r="AL34">
        <v>0.02150771056612174</v>
      </c>
      <c r="AM34">
        <v>0.01851347781354179</v>
      </c>
      <c r="AN34">
        <v>0.02775836049489054</v>
      </c>
      <c r="AO34">
        <v>0.01395370287206608</v>
      </c>
      <c r="AP34">
        <v>0.03167416073252957</v>
      </c>
      <c r="AQ34">
        <v>0.02060333879773906</v>
      </c>
      <c r="AR34">
        <v>0.0117763679142517</v>
      </c>
      <c r="AS34">
        <v>0.01655750222179877</v>
      </c>
      <c r="AT34">
        <v>0.01939063946066906</v>
      </c>
      <c r="AU34">
        <v>0.02046085996747542</v>
      </c>
      <c r="AV34">
        <v>0.01701303502201449</v>
      </c>
      <c r="AW34">
        <v>0.01870501983620528</v>
      </c>
      <c r="AX34">
        <v>0.01964192756738667</v>
      </c>
      <c r="AY34">
        <v>0.0203268183781786</v>
      </c>
      <c r="AZ34">
        <v>0.02647303013245651</v>
      </c>
      <c r="BA34">
        <v>0.01263728524504112</v>
      </c>
      <c r="BB34">
        <v>0.01942935059651173</v>
      </c>
      <c r="BC34">
        <v>0.02264890942104083</v>
      </c>
      <c r="BD34">
        <v>0.01497083178544935</v>
      </c>
      <c r="BE34">
        <v>0.02188254428593847</v>
      </c>
      <c r="BF34">
        <v>0.01898114547758432</v>
      </c>
      <c r="BG34">
        <v>0.01784974738300574</v>
      </c>
      <c r="BL34" s="2">
        <v>45074</v>
      </c>
      <c r="BM34">
        <v>0.02155572712384135</v>
      </c>
      <c r="BN34">
        <v>0.01231175185645478</v>
      </c>
      <c r="BO34">
        <v>0.02523329542803022</v>
      </c>
      <c r="BP34">
        <v>0.01712406382890681</v>
      </c>
      <c r="BQ34">
        <v>0.02334166352041013</v>
      </c>
      <c r="BR34">
        <v>0.02146130167781421</v>
      </c>
      <c r="BS34">
        <v>0.02800943116050234</v>
      </c>
      <c r="BT34">
        <v>0.01706364361803511</v>
      </c>
      <c r="BU34">
        <v>0.02392078890388083</v>
      </c>
      <c r="BV34">
        <v>0.01759912464478663</v>
      </c>
      <c r="BW34">
        <v>0.01679541490385699</v>
      </c>
      <c r="BX34">
        <v>0.01964173052300935</v>
      </c>
      <c r="BY34">
        <v>0.01999638587555264</v>
      </c>
      <c r="BZ34">
        <v>0.01850500321289201</v>
      </c>
      <c r="CA34">
        <v>0.01747442024768411</v>
      </c>
      <c r="CB34">
        <v>0.02263615339675692</v>
      </c>
      <c r="CC34">
        <v>0.01398334387960963</v>
      </c>
      <c r="CD34">
        <v>0.02275449915056556</v>
      </c>
      <c r="CE34">
        <v>0.01871017069915955</v>
      </c>
      <c r="CF34">
        <v>0.01503097397190475</v>
      </c>
      <c r="CG34">
        <v>0.01855114389406828</v>
      </c>
      <c r="CH34">
        <v>0.01459283803799485</v>
      </c>
      <c r="CI34">
        <v>0.01487475118382722</v>
      </c>
      <c r="CJ34">
        <v>0.01538547731678422</v>
      </c>
      <c r="CK34">
        <v>0.01606642719924281</v>
      </c>
      <c r="CL34">
        <v>0.0135246187744875</v>
      </c>
      <c r="CM34">
        <v>0.01654306810341865</v>
      </c>
      <c r="CN34">
        <v>0.01221696643648742</v>
      </c>
      <c r="CO34">
        <v>0.01229895380706204</v>
      </c>
      <c r="CP34">
        <v>0.02100005136090909</v>
      </c>
      <c r="CQ34">
        <v>0.01904105029016724</v>
      </c>
      <c r="CR34">
        <v>0.02150771056612174</v>
      </c>
      <c r="CS34">
        <v>0.01851347781354179</v>
      </c>
      <c r="CT34">
        <v>0.02775836049489054</v>
      </c>
      <c r="CU34">
        <v>0.01395370287206608</v>
      </c>
      <c r="CV34">
        <v>0.03167416073252957</v>
      </c>
      <c r="CW34">
        <v>0.02060333879773906</v>
      </c>
      <c r="CX34">
        <v>0.0117763679142517</v>
      </c>
      <c r="CY34">
        <v>0.01655750222179877</v>
      </c>
      <c r="CZ34">
        <v>0.01939063946066906</v>
      </c>
      <c r="DA34">
        <v>0.02046085996747542</v>
      </c>
      <c r="DB34">
        <v>0.01701303502201449</v>
      </c>
      <c r="DC34">
        <v>0.01870501983620528</v>
      </c>
      <c r="DD34">
        <v>0.01964192756738667</v>
      </c>
      <c r="DE34">
        <v>0.0203268183781786</v>
      </c>
      <c r="DF34">
        <v>0.02647303013245651</v>
      </c>
      <c r="DG34">
        <v>0.01263728524504112</v>
      </c>
      <c r="DH34">
        <v>0.01942935059651173</v>
      </c>
      <c r="DI34">
        <v>0.02264890942104083</v>
      </c>
      <c r="DJ34">
        <v>0.01497083178544935</v>
      </c>
      <c r="DK34">
        <v>0.02188254428593847</v>
      </c>
      <c r="DL34">
        <v>0.01898114547758432</v>
      </c>
      <c r="DM34">
        <v>0.01784974738300574</v>
      </c>
      <c r="DR34" s="2">
        <v>44895</v>
      </c>
      <c r="DS34">
        <v>38.30012231832988</v>
      </c>
      <c r="DT34">
        <v>1509.650807789499</v>
      </c>
      <c r="DU34">
        <v>75.45429035898432</v>
      </c>
      <c r="DV34">
        <v>138.159724707403</v>
      </c>
      <c r="DW34">
        <v>6557.766347744277</v>
      </c>
      <c r="DX34">
        <v>3.495512999498266</v>
      </c>
      <c r="DY34">
        <v>1.487662781655509</v>
      </c>
      <c r="DZ34">
        <v>81.30222863262284</v>
      </c>
      <c r="EA34">
        <v>25.67167882386049</v>
      </c>
      <c r="EB34">
        <v>1.737706702654645</v>
      </c>
      <c r="EC34">
        <v>9.862438215748238</v>
      </c>
      <c r="ED34">
        <v>71.7370552549322</v>
      </c>
      <c r="EE34">
        <v>56.23945017849595</v>
      </c>
      <c r="EF34">
        <v>0.3730080450413695</v>
      </c>
      <c r="EG34">
        <v>14.61160563174997</v>
      </c>
      <c r="EH34">
        <v>3.560426721184942</v>
      </c>
      <c r="EI34">
        <v>26.61084711606857</v>
      </c>
      <c r="EJ34">
        <v>8.23625427392259</v>
      </c>
      <c r="EK34">
        <v>0.5349989864695013</v>
      </c>
      <c r="EL34">
        <v>57.97445516937794</v>
      </c>
      <c r="EM34">
        <v>0.9621269868682989</v>
      </c>
      <c r="EN34">
        <v>3.512911897386343</v>
      </c>
      <c r="EO34">
        <v>11.91114870900922</v>
      </c>
      <c r="EP34">
        <v>57.01870398830196</v>
      </c>
      <c r="EQ34">
        <v>2.139905588383514</v>
      </c>
      <c r="ER34">
        <v>4.348390971672702</v>
      </c>
      <c r="ES34">
        <v>592.8572352958832</v>
      </c>
      <c r="ET34">
        <v>205.9157324918409</v>
      </c>
      <c r="EU34">
        <v>5.123175943252483</v>
      </c>
      <c r="EV34">
        <v>8.630631747954389</v>
      </c>
      <c r="EW34">
        <v>85.8203249510326</v>
      </c>
      <c r="EX34">
        <v>34.47647534886402</v>
      </c>
      <c r="EY34">
        <v>0.2342220057665598</v>
      </c>
      <c r="EZ34">
        <v>39.45826121153659</v>
      </c>
      <c r="FA34">
        <v>0.02888098300714973</v>
      </c>
      <c r="FB34">
        <v>9.902675261021974</v>
      </c>
      <c r="FC34">
        <v>294.9771593147973</v>
      </c>
      <c r="FD34">
        <v>22.23892062923569</v>
      </c>
      <c r="FF34">
        <v>0.1919161374994757</v>
      </c>
      <c r="FG34">
        <v>4.240130563735073</v>
      </c>
      <c r="FH34">
        <v>1317.335412148904</v>
      </c>
      <c r="FI34">
        <v>318.7359472418726</v>
      </c>
      <c r="FK34">
        <v>11.02618222647256</v>
      </c>
      <c r="FL34">
        <v>25.99522771689312</v>
      </c>
      <c r="FM34">
        <v>6.97804429489242</v>
      </c>
      <c r="FN34">
        <v>8.384151113389507</v>
      </c>
      <c r="FO34">
        <v>568.761364944382</v>
      </c>
      <c r="FP34">
        <v>996.5122894499239</v>
      </c>
      <c r="FQ34">
        <v>44.43380579540321</v>
      </c>
      <c r="FR34">
        <v>51.59028085392914</v>
      </c>
      <c r="FS34">
        <v>65.24326453766247</v>
      </c>
    </row>
    <row r="35" spans="1:175">
      <c r="A35" s="2">
        <v>44896</v>
      </c>
      <c r="B35">
        <v>794.1776689047194</v>
      </c>
      <c r="C35">
        <v>0.04628265142316623</v>
      </c>
      <c r="F35" s="2">
        <v>45081</v>
      </c>
      <c r="G35">
        <v>0.02132419149734266</v>
      </c>
      <c r="H35">
        <v>0.01217950815328469</v>
      </c>
      <c r="I35">
        <v>0.02496225809154929</v>
      </c>
      <c r="J35">
        <v>0.01774791662191583</v>
      </c>
      <c r="K35">
        <v>0.02309094469029735</v>
      </c>
      <c r="L35">
        <v>0.02123078029939343</v>
      </c>
      <c r="M35">
        <v>0.02770857463386511</v>
      </c>
      <c r="N35">
        <v>0.01710111125668795</v>
      </c>
      <c r="O35">
        <v>0.02366384953860758</v>
      </c>
      <c r="P35">
        <v>0.01893513684197872</v>
      </c>
      <c r="Q35">
        <v>0.01661501101909224</v>
      </c>
      <c r="R35">
        <v>0.02186360515984234</v>
      </c>
      <c r="S35">
        <v>0.02006984790783812</v>
      </c>
      <c r="T35">
        <v>0.01830623619901947</v>
      </c>
      <c r="U35">
        <v>0.01728672299133529</v>
      </c>
      <c r="V35">
        <v>0.02239301263290665</v>
      </c>
      <c r="W35">
        <v>0.01383314517524159</v>
      </c>
      <c r="X35">
        <v>0.02251008720443997</v>
      </c>
      <c r="Y35">
        <v>0.018509199928383</v>
      </c>
      <c r="Z35">
        <v>0.01486952240242272</v>
      </c>
      <c r="AA35">
        <v>0.0199318010577197</v>
      </c>
      <c r="AB35">
        <v>0.01443609259961973</v>
      </c>
      <c r="AC35">
        <v>0.01471497764361801</v>
      </c>
      <c r="AD35">
        <v>0.0152202179354116</v>
      </c>
      <c r="AE35">
        <v>0.01589385355949498</v>
      </c>
      <c r="AF35">
        <v>0.01337934735482643</v>
      </c>
      <c r="AG35">
        <v>0.01636537474074385</v>
      </c>
      <c r="AH35">
        <v>0.0120857408479682</v>
      </c>
      <c r="AI35">
        <v>0.01216684757104242</v>
      </c>
      <c r="AJ35">
        <v>0.02077448439114656</v>
      </c>
      <c r="AK35">
        <v>0.01883652545633546</v>
      </c>
      <c r="AL35">
        <v>0.02127669069785797</v>
      </c>
      <c r="AM35">
        <v>0.02118199858592319</v>
      </c>
      <c r="AN35">
        <v>0.02746020078304985</v>
      </c>
      <c r="AO35">
        <v>0.01380382254940756</v>
      </c>
      <c r="AP35">
        <v>0.03188360522228254</v>
      </c>
      <c r="AQ35">
        <v>0.02038203301997092</v>
      </c>
      <c r="AR35">
        <v>0.01164987490813595</v>
      </c>
      <c r="AS35">
        <v>0.01637965381853439</v>
      </c>
      <c r="AT35">
        <v>0.01942161800639818</v>
      </c>
      <c r="AU35">
        <v>0.0204714325078916</v>
      </c>
      <c r="AV35">
        <v>0.01683029362341376</v>
      </c>
      <c r="AW35">
        <v>0.01850410439217667</v>
      </c>
      <c r="AX35">
        <v>0.01943094855569159</v>
      </c>
      <c r="AY35">
        <v>0.02010848277758031</v>
      </c>
      <c r="AZ35">
        <v>0.02618867648565896</v>
      </c>
      <c r="BA35">
        <v>0.01250154490375534</v>
      </c>
      <c r="BB35">
        <v>0.0192206549289065</v>
      </c>
      <c r="BC35">
        <v>0.02240563164144262</v>
      </c>
      <c r="BD35">
        <v>0.01481002621870896</v>
      </c>
      <c r="BE35">
        <v>0.02164749823198159</v>
      </c>
      <c r="BF35">
        <v>0.01877726409680016</v>
      </c>
      <c r="BG35">
        <v>0.01765801864106056</v>
      </c>
      <c r="BL35" s="2">
        <v>45081</v>
      </c>
      <c r="BM35">
        <v>0.02132419149734266</v>
      </c>
      <c r="BN35">
        <v>0.01217950815328469</v>
      </c>
      <c r="BO35">
        <v>0.02496225809154929</v>
      </c>
      <c r="BP35">
        <v>0.01774791662191583</v>
      </c>
      <c r="BQ35">
        <v>0.02309094469029735</v>
      </c>
      <c r="BR35">
        <v>0.02123078029939343</v>
      </c>
      <c r="BS35">
        <v>0.02770857463386511</v>
      </c>
      <c r="BT35">
        <v>0.01710111125668795</v>
      </c>
      <c r="BU35">
        <v>0.02366384953860758</v>
      </c>
      <c r="BV35">
        <v>0.01893513684197872</v>
      </c>
      <c r="BW35">
        <v>0.01661501101909224</v>
      </c>
      <c r="BX35">
        <v>0.02186360515984234</v>
      </c>
      <c r="BY35">
        <v>0.02006984790783812</v>
      </c>
      <c r="BZ35">
        <v>0.01830623619901947</v>
      </c>
      <c r="CA35">
        <v>0.01728672299133529</v>
      </c>
      <c r="CB35">
        <v>0.02239301263290665</v>
      </c>
      <c r="CC35">
        <v>0.01383314517524159</v>
      </c>
      <c r="CD35">
        <v>0.02251008720443997</v>
      </c>
      <c r="CE35">
        <v>0.018509199928383</v>
      </c>
      <c r="CF35">
        <v>0.01486952240242272</v>
      </c>
      <c r="CG35">
        <v>0.0199318010577197</v>
      </c>
      <c r="CH35">
        <v>0.01443609259961973</v>
      </c>
      <c r="CI35">
        <v>0.01471497764361801</v>
      </c>
      <c r="CJ35">
        <v>0.0152202179354116</v>
      </c>
      <c r="CK35">
        <v>0.01589385355949498</v>
      </c>
      <c r="CL35">
        <v>0.01337934735482643</v>
      </c>
      <c r="CM35">
        <v>0.01636537474074385</v>
      </c>
      <c r="CN35">
        <v>0.0120857408479682</v>
      </c>
      <c r="CO35">
        <v>0.01216684757104242</v>
      </c>
      <c r="CP35">
        <v>0.02077448439114656</v>
      </c>
      <c r="CQ35">
        <v>0.01883652545633546</v>
      </c>
      <c r="CR35">
        <v>0.02127669069785797</v>
      </c>
      <c r="CS35">
        <v>0.02118199858592319</v>
      </c>
      <c r="CT35">
        <v>0.02746020078304985</v>
      </c>
      <c r="CU35">
        <v>0.01380382254940756</v>
      </c>
      <c r="CV35">
        <v>0.03188360522228254</v>
      </c>
      <c r="CW35">
        <v>0.02038203301997092</v>
      </c>
      <c r="CX35">
        <v>0.01164987490813595</v>
      </c>
      <c r="CY35">
        <v>0.01637965381853439</v>
      </c>
      <c r="CZ35">
        <v>0.01942161800639818</v>
      </c>
      <c r="DA35">
        <v>0.0204714325078916</v>
      </c>
      <c r="DB35">
        <v>0.01683029362341376</v>
      </c>
      <c r="DC35">
        <v>0.01850410439217667</v>
      </c>
      <c r="DD35">
        <v>0.01943094855569159</v>
      </c>
      <c r="DE35">
        <v>0.02010848277758031</v>
      </c>
      <c r="DF35">
        <v>0.02618867648565896</v>
      </c>
      <c r="DG35">
        <v>0.01250154490375534</v>
      </c>
      <c r="DH35">
        <v>0.0192206549289065</v>
      </c>
      <c r="DI35">
        <v>0.02240563164144262</v>
      </c>
      <c r="DJ35">
        <v>0.01481002621870896</v>
      </c>
      <c r="DK35">
        <v>0.02164749823198159</v>
      </c>
      <c r="DL35">
        <v>0.01877726409680016</v>
      </c>
      <c r="DM35">
        <v>0.01765801864106056</v>
      </c>
      <c r="DR35" s="2">
        <v>44896</v>
      </c>
      <c r="DS35">
        <v>39.52380748220385</v>
      </c>
      <c r="DT35">
        <v>1527.012713290432</v>
      </c>
      <c r="DU35">
        <v>74.74775120736031</v>
      </c>
      <c r="DV35">
        <v>139.9493299312473</v>
      </c>
      <c r="DW35">
        <v>6731.003527503551</v>
      </c>
      <c r="DX35">
        <v>3.633425683647102</v>
      </c>
      <c r="DY35">
        <v>1.509699181118209</v>
      </c>
      <c r="DZ35">
        <v>80.04844887874337</v>
      </c>
      <c r="EA35">
        <v>25.71232590502587</v>
      </c>
      <c r="EB35">
        <v>1.753525321540534</v>
      </c>
      <c r="EC35">
        <v>9.680357339522567</v>
      </c>
      <c r="ED35">
        <v>71.03164473820719</v>
      </c>
      <c r="EE35">
        <v>57.76469686730815</v>
      </c>
      <c r="EF35">
        <v>0.3758057811810097</v>
      </c>
      <c r="EG35">
        <v>15.05746011987414</v>
      </c>
      <c r="EH35">
        <v>3.524224920910867</v>
      </c>
      <c r="EI35">
        <v>26.337242266077</v>
      </c>
      <c r="EJ35">
        <v>8.471695985381269</v>
      </c>
      <c r="EK35">
        <v>0.5422588319170368</v>
      </c>
      <c r="EL35">
        <v>58.03344335097517</v>
      </c>
      <c r="EM35">
        <v>0.9575611011338441</v>
      </c>
      <c r="EN35">
        <v>3.615576317612794</v>
      </c>
      <c r="EO35">
        <v>12.05488781395144</v>
      </c>
      <c r="EP35">
        <v>52.14415942183329</v>
      </c>
      <c r="EQ35">
        <v>2.197776292137828</v>
      </c>
      <c r="ER35">
        <v>4.259775311892684</v>
      </c>
      <c r="ES35">
        <v>601.6122284377739</v>
      </c>
      <c r="ET35">
        <v>208.5070244942409</v>
      </c>
      <c r="EU35">
        <v>4.865001568668719</v>
      </c>
      <c r="EV35">
        <v>8.716592774142413</v>
      </c>
      <c r="EW35">
        <v>79.17449500127165</v>
      </c>
      <c r="EX35">
        <v>34.13134602356011</v>
      </c>
      <c r="EY35">
        <v>0.2349934195746757</v>
      </c>
      <c r="EZ35">
        <v>39.54235206597583</v>
      </c>
      <c r="FA35">
        <v>0.02954171335799139</v>
      </c>
      <c r="FB35">
        <v>9.677992481540223</v>
      </c>
      <c r="FC35">
        <v>298.6276240832979</v>
      </c>
      <c r="FD35">
        <v>19.95855351623959</v>
      </c>
      <c r="FF35">
        <v>0.1843559237166105</v>
      </c>
      <c r="FG35">
        <v>4.317172999110737</v>
      </c>
      <c r="FH35">
        <v>1377.72582927538</v>
      </c>
      <c r="FI35">
        <v>320.8722694504924</v>
      </c>
      <c r="FK35">
        <v>10.97789920767166</v>
      </c>
      <c r="FL35">
        <v>25.9502951109551</v>
      </c>
      <c r="FM35">
        <v>6.901853292586648</v>
      </c>
      <c r="FN35">
        <v>8.284132913737361</v>
      </c>
      <c r="FO35">
        <v>580.6725140560884</v>
      </c>
      <c r="FP35">
        <v>1002.149422525493</v>
      </c>
      <c r="FQ35">
        <v>45.23491903820752</v>
      </c>
      <c r="FR35">
        <v>50.7671154039734</v>
      </c>
      <c r="FS35">
        <v>63.995013105806</v>
      </c>
    </row>
    <row r="36" spans="1:175">
      <c r="A36" s="2">
        <v>44897</v>
      </c>
      <c r="B36">
        <v>782.2497533093052</v>
      </c>
      <c r="C36">
        <v>-0.01501920295979164</v>
      </c>
      <c r="F36" s="2">
        <v>45088</v>
      </c>
      <c r="G36">
        <v>0.01644409836315422</v>
      </c>
      <c r="H36">
        <v>0.01256128362371907</v>
      </c>
      <c r="I36">
        <v>0.01934564825269515</v>
      </c>
      <c r="J36">
        <v>0.01644069076013253</v>
      </c>
      <c r="K36">
        <v>0.02327309976499625</v>
      </c>
      <c r="L36">
        <v>0.01439344717670207</v>
      </c>
      <c r="M36">
        <v>0.02748531006275748</v>
      </c>
      <c r="N36">
        <v>0.0176936685028148</v>
      </c>
      <c r="O36">
        <v>0.01944987534201239</v>
      </c>
      <c r="P36">
        <v>0.019591243475852</v>
      </c>
      <c r="Q36">
        <v>0.01704085643291067</v>
      </c>
      <c r="R36">
        <v>0.0222129301631822</v>
      </c>
      <c r="S36">
        <v>0.02011393937810186</v>
      </c>
      <c r="T36">
        <v>0.0189405512880343</v>
      </c>
      <c r="U36">
        <v>0.01804505086726242</v>
      </c>
      <c r="V36">
        <v>0.02996191915669542</v>
      </c>
      <c r="W36">
        <v>0.01431246668173775</v>
      </c>
      <c r="X36">
        <v>0.02329006665043777</v>
      </c>
      <c r="Y36">
        <v>0.01915054775502115</v>
      </c>
      <c r="Z36">
        <v>0.01474614611135549</v>
      </c>
      <c r="AA36">
        <v>0.02054701859824719</v>
      </c>
      <c r="AB36">
        <v>0.0149363063662729</v>
      </c>
      <c r="AC36">
        <v>0.01482882092765868</v>
      </c>
      <c r="AD36">
        <v>0.01574760181648721</v>
      </c>
      <c r="AE36">
        <v>0.01644457906231133</v>
      </c>
      <c r="AF36">
        <v>0.01901564509986709</v>
      </c>
      <c r="AG36">
        <v>0.01590665269949604</v>
      </c>
      <c r="AH36">
        <v>0.01250451441225772</v>
      </c>
      <c r="AI36">
        <v>0.01145269954197464</v>
      </c>
      <c r="AJ36">
        <v>0.01786778993220054</v>
      </c>
      <c r="AK36">
        <v>0.01917240862679643</v>
      </c>
      <c r="AL36">
        <v>0.02351206249829902</v>
      </c>
      <c r="AM36">
        <v>0.02191595947075334</v>
      </c>
      <c r="AN36">
        <v>0.02812783397813415</v>
      </c>
      <c r="AO36">
        <v>0.01428212802050387</v>
      </c>
      <c r="AP36">
        <v>0.03319897222593408</v>
      </c>
      <c r="AQ36">
        <v>0.02085942320041833</v>
      </c>
      <c r="AR36">
        <v>0.0118173928039558</v>
      </c>
      <c r="AS36">
        <v>0.01777334916182092</v>
      </c>
      <c r="AT36">
        <v>0.02009458131904246</v>
      </c>
      <c r="AU36">
        <v>0.01715756368822224</v>
      </c>
      <c r="AV36">
        <v>0.01331254468556803</v>
      </c>
      <c r="AW36">
        <v>0.01730823013981574</v>
      </c>
      <c r="AX36">
        <v>0.01983170056246127</v>
      </c>
      <c r="AY36">
        <v>0.0232360028998545</v>
      </c>
      <c r="AZ36">
        <v>0.02709611985498855</v>
      </c>
      <c r="BA36">
        <v>0.01293472616954024</v>
      </c>
      <c r="BB36">
        <v>0.0198866548269525</v>
      </c>
      <c r="BC36">
        <v>0.0229097221935124</v>
      </c>
      <c r="BD36">
        <v>0.01288619863291965</v>
      </c>
      <c r="BE36">
        <v>0.02124418351875549</v>
      </c>
      <c r="BF36">
        <v>0.01942790040551636</v>
      </c>
      <c r="BG36">
        <v>0.0182698728498864</v>
      </c>
      <c r="BL36" s="2">
        <v>45088</v>
      </c>
      <c r="BM36">
        <v>0.01644409836315422</v>
      </c>
      <c r="BN36">
        <v>0.01256128362371907</v>
      </c>
      <c r="BO36">
        <v>0.01934564825269515</v>
      </c>
      <c r="BP36">
        <v>0.01644069076013253</v>
      </c>
      <c r="BQ36">
        <v>0.02327309976499625</v>
      </c>
      <c r="BR36">
        <v>0.01439344717670207</v>
      </c>
      <c r="BS36">
        <v>0.02748531006275748</v>
      </c>
      <c r="BT36">
        <v>0.0176936685028148</v>
      </c>
      <c r="BU36">
        <v>0.01944987534201239</v>
      </c>
      <c r="BV36">
        <v>0.019591243475852</v>
      </c>
      <c r="BW36">
        <v>0.01704085643291067</v>
      </c>
      <c r="BX36">
        <v>0.0222129301631822</v>
      </c>
      <c r="BY36">
        <v>0.02011393937810186</v>
      </c>
      <c r="BZ36">
        <v>0.0189405512880343</v>
      </c>
      <c r="CA36">
        <v>0.01804505086726242</v>
      </c>
      <c r="CB36">
        <v>0.02996191915669542</v>
      </c>
      <c r="CC36">
        <v>0.01431246668173775</v>
      </c>
      <c r="CD36">
        <v>0.02329006665043777</v>
      </c>
      <c r="CE36">
        <v>0.01915054775502115</v>
      </c>
      <c r="CF36">
        <v>0.01474614611135549</v>
      </c>
      <c r="CG36">
        <v>0.02054701859824719</v>
      </c>
      <c r="CH36">
        <v>0.0149363063662729</v>
      </c>
      <c r="CI36">
        <v>0.01482882092765868</v>
      </c>
      <c r="CJ36">
        <v>0.01574760181648721</v>
      </c>
      <c r="CK36">
        <v>0.01644457906231133</v>
      </c>
      <c r="CL36">
        <v>0.01901564509986709</v>
      </c>
      <c r="CM36">
        <v>0.01590665269949604</v>
      </c>
      <c r="CN36">
        <v>0.01250451441225772</v>
      </c>
      <c r="CO36">
        <v>0.01145269954197464</v>
      </c>
      <c r="CP36">
        <v>0.01786778993220054</v>
      </c>
      <c r="CQ36">
        <v>0.01917240862679643</v>
      </c>
      <c r="CR36">
        <v>0.02351206249829902</v>
      </c>
      <c r="CS36">
        <v>0.02191595947075334</v>
      </c>
      <c r="CT36">
        <v>0.02812783397813415</v>
      </c>
      <c r="CU36">
        <v>0.01428212802050387</v>
      </c>
      <c r="CV36">
        <v>0.03319897222593408</v>
      </c>
      <c r="CW36">
        <v>0.02085942320041833</v>
      </c>
      <c r="CX36">
        <v>0.0118173928039558</v>
      </c>
      <c r="CY36">
        <v>0.01777334916182092</v>
      </c>
      <c r="CZ36">
        <v>0.02009458131904246</v>
      </c>
      <c r="DA36">
        <v>0.01715756368822224</v>
      </c>
      <c r="DB36">
        <v>0.01331254468556803</v>
      </c>
      <c r="DC36">
        <v>0.01730823013981574</v>
      </c>
      <c r="DD36">
        <v>0.01983170056246127</v>
      </c>
      <c r="DE36">
        <v>0.0232360028998545</v>
      </c>
      <c r="DF36">
        <v>0.02709611985498855</v>
      </c>
      <c r="DG36">
        <v>0.01293472616954024</v>
      </c>
      <c r="DH36">
        <v>0.0198866548269525</v>
      </c>
      <c r="DI36">
        <v>0.0229097221935124</v>
      </c>
      <c r="DJ36">
        <v>0.01288619863291965</v>
      </c>
      <c r="DK36">
        <v>0.02124418351875549</v>
      </c>
      <c r="DL36">
        <v>0.01942790040551636</v>
      </c>
      <c r="DM36">
        <v>0.0182698728498864</v>
      </c>
      <c r="DR36" s="2">
        <v>44897</v>
      </c>
      <c r="DS36">
        <v>40.28691577048665</v>
      </c>
      <c r="DT36">
        <v>1444.750689528909</v>
      </c>
      <c r="DU36">
        <v>72.38268801397662</v>
      </c>
      <c r="DV36">
        <v>141.6895918647299</v>
      </c>
      <c r="DW36">
        <v>6551.243644123021</v>
      </c>
      <c r="DX36">
        <v>3.789124966594913</v>
      </c>
      <c r="DY36">
        <v>1.523908085940596</v>
      </c>
      <c r="DZ36">
        <v>79.68038441977363</v>
      </c>
      <c r="EA36">
        <v>25.63208358249377</v>
      </c>
      <c r="EB36">
        <v>1.780351013454898</v>
      </c>
      <c r="EC36">
        <v>8.486797084762765</v>
      </c>
      <c r="ED36">
        <v>72.1657795918963</v>
      </c>
      <c r="EE36">
        <v>59.0247177152452</v>
      </c>
      <c r="EF36">
        <v>0.3820067060520025</v>
      </c>
      <c r="EG36">
        <v>15.59520388721188</v>
      </c>
      <c r="EH36">
        <v>3.638449994432948</v>
      </c>
      <c r="EI36">
        <v>26.36792347708025</v>
      </c>
      <c r="EJ36">
        <v>8.021207208411962</v>
      </c>
      <c r="EK36">
        <v>0.5395819285465591</v>
      </c>
      <c r="EL36">
        <v>58.66948135863825</v>
      </c>
      <c r="EM36">
        <v>0.9492419979756371</v>
      </c>
      <c r="EN36">
        <v>3.600024091235536</v>
      </c>
      <c r="EO36">
        <v>12.21987169776105</v>
      </c>
      <c r="EP36">
        <v>50.41353290158571</v>
      </c>
      <c r="EQ36">
        <v>2.235965253278775</v>
      </c>
      <c r="ER36">
        <v>4.246963210399342</v>
      </c>
      <c r="ES36">
        <v>611.1164258150205</v>
      </c>
      <c r="ET36">
        <v>207.0628859823765</v>
      </c>
      <c r="EU36">
        <v>5.026302326242269</v>
      </c>
      <c r="EV36">
        <v>8.871102997992296</v>
      </c>
      <c r="EW36">
        <v>83.17133999861325</v>
      </c>
      <c r="EX36">
        <v>34.49561574012273</v>
      </c>
      <c r="EY36">
        <v>0.2368544650479038</v>
      </c>
      <c r="EZ36">
        <v>39.64762166981721</v>
      </c>
      <c r="FA36">
        <v>0.02981034819189465</v>
      </c>
      <c r="FB36">
        <v>9.488535125255261</v>
      </c>
      <c r="FC36">
        <v>299.1240962923751</v>
      </c>
      <c r="FD36">
        <v>21.52654491629223</v>
      </c>
      <c r="FF36">
        <v>0.1856994352240912</v>
      </c>
      <c r="FG36">
        <v>4.37461948194187</v>
      </c>
      <c r="FH36">
        <v>1378.958849656659</v>
      </c>
      <c r="FI36">
        <v>322.1750211454716</v>
      </c>
      <c r="FK36">
        <v>10.53959227433839</v>
      </c>
      <c r="FL36">
        <v>26.13028585212821</v>
      </c>
      <c r="FM36">
        <v>6.870056028734409</v>
      </c>
      <c r="FN36">
        <v>8.674088338693993</v>
      </c>
      <c r="FO36">
        <v>577.8073317412117</v>
      </c>
      <c r="FP36">
        <v>999.8154382810518</v>
      </c>
      <c r="FQ36">
        <v>46.01189209797794</v>
      </c>
      <c r="FR36">
        <v>51.16858768950939</v>
      </c>
      <c r="FS36">
        <v>65.21910822887988</v>
      </c>
    </row>
    <row r="37" spans="1:175">
      <c r="A37" s="2">
        <v>44898</v>
      </c>
      <c r="B37">
        <v>794.9205409461405</v>
      </c>
      <c r="C37">
        <v>0.01619788000345346</v>
      </c>
      <c r="F37" s="2">
        <v>45095</v>
      </c>
      <c r="G37">
        <v>0.01641323172707213</v>
      </c>
      <c r="H37">
        <v>0.01253770528200798</v>
      </c>
      <c r="I37">
        <v>0.01930933521982459</v>
      </c>
      <c r="J37">
        <v>0.01640983052034169</v>
      </c>
      <c r="K37">
        <v>0.02322941465164533</v>
      </c>
      <c r="L37">
        <v>0.01436642974551439</v>
      </c>
      <c r="M37">
        <v>0.02743371835827028</v>
      </c>
      <c r="N37">
        <v>0.01766045634276977</v>
      </c>
      <c r="O37">
        <v>0.01941336666815472</v>
      </c>
      <c r="P37">
        <v>0.01955446944486472</v>
      </c>
      <c r="Q37">
        <v>0.01700886964333878</v>
      </c>
      <c r="R37">
        <v>0.022171235056736</v>
      </c>
      <c r="S37">
        <v>0.02007618421310284</v>
      </c>
      <c r="T37">
        <v>0.0189049986483644</v>
      </c>
      <c r="U37">
        <v>0.01759601670041603</v>
      </c>
      <c r="V37">
        <v>0.02990567869677439</v>
      </c>
      <c r="W37">
        <v>0.0142856012561762</v>
      </c>
      <c r="X37">
        <v>0.02324634968914561</v>
      </c>
      <c r="Y37">
        <v>0.01911460093840205</v>
      </c>
      <c r="Z37">
        <v>0.01471846664145811</v>
      </c>
      <c r="AA37">
        <v>0.02050845051554434</v>
      </c>
      <c r="AB37">
        <v>0.01490826995327921</v>
      </c>
      <c r="AC37">
        <v>0.01480098627178445</v>
      </c>
      <c r="AD37">
        <v>0.01571804254946628</v>
      </c>
      <c r="AE37">
        <v>0.01641371152392584</v>
      </c>
      <c r="AF37">
        <v>0.02181564743901391</v>
      </c>
      <c r="AG37">
        <v>0.01587679488368173</v>
      </c>
      <c r="AH37">
        <v>0.01248104263002787</v>
      </c>
      <c r="AI37">
        <v>0.0114312020842781</v>
      </c>
      <c r="AJ37">
        <v>0.01783425093497196</v>
      </c>
      <c r="AK37">
        <v>0.01913642077590725</v>
      </c>
      <c r="AL37">
        <v>0.02346792883644376</v>
      </c>
      <c r="AM37">
        <v>0.02187482179750217</v>
      </c>
      <c r="AN37">
        <v>0.0280750362147052</v>
      </c>
      <c r="AO37">
        <v>0.01425531954257149</v>
      </c>
      <c r="AP37">
        <v>0.03235881447561047</v>
      </c>
      <c r="AQ37">
        <v>0.02082026871407372</v>
      </c>
      <c r="AR37">
        <v>0.01179521079342149</v>
      </c>
      <c r="AS37">
        <v>0.01789916063313324</v>
      </c>
      <c r="AT37">
        <v>0.0200568624903722</v>
      </c>
      <c r="AU37">
        <v>0.01712535783158457</v>
      </c>
      <c r="AV37">
        <v>0.01328755617825914</v>
      </c>
      <c r="AW37">
        <v>0.01727574147250469</v>
      </c>
      <c r="AX37">
        <v>0.01979447517797184</v>
      </c>
      <c r="AY37">
        <v>0.02319238741971854</v>
      </c>
      <c r="AZ37">
        <v>0.0254846659491885</v>
      </c>
      <c r="BA37">
        <v>0.01291044685201978</v>
      </c>
      <c r="BB37">
        <v>0.01984932628975468</v>
      </c>
      <c r="BC37">
        <v>0.0228667191633631</v>
      </c>
      <c r="BD37">
        <v>0.01286201040472375</v>
      </c>
      <c r="BE37">
        <v>0.02120430681241057</v>
      </c>
      <c r="BF37">
        <v>0.02102722482738792</v>
      </c>
      <c r="BG37">
        <v>0.01823557911701826</v>
      </c>
      <c r="BL37" s="2">
        <v>45095</v>
      </c>
      <c r="BM37">
        <v>0.01641323172707213</v>
      </c>
      <c r="BN37">
        <v>0.01253770528200798</v>
      </c>
      <c r="BO37">
        <v>0.01930933521982459</v>
      </c>
      <c r="BP37">
        <v>0.01640983052034169</v>
      </c>
      <c r="BQ37">
        <v>0.02322941465164533</v>
      </c>
      <c r="BR37">
        <v>0.01436642974551439</v>
      </c>
      <c r="BS37">
        <v>0.02743371835827028</v>
      </c>
      <c r="BT37">
        <v>0.01766045634276977</v>
      </c>
      <c r="BU37">
        <v>0.01941336666815472</v>
      </c>
      <c r="BV37">
        <v>0.01955446944486472</v>
      </c>
      <c r="BW37">
        <v>0.01700886964333878</v>
      </c>
      <c r="BX37">
        <v>0.022171235056736</v>
      </c>
      <c r="BY37">
        <v>0.02007618421310284</v>
      </c>
      <c r="BZ37">
        <v>0.0189049986483644</v>
      </c>
      <c r="CA37">
        <v>0.01759601670041603</v>
      </c>
      <c r="CB37">
        <v>0.02990567869677439</v>
      </c>
      <c r="CC37">
        <v>0.0142856012561762</v>
      </c>
      <c r="CD37">
        <v>0.02324634968914561</v>
      </c>
      <c r="CE37">
        <v>0.01911460093840205</v>
      </c>
      <c r="CF37">
        <v>0.01471846664145811</v>
      </c>
      <c r="CG37">
        <v>0.02050845051554434</v>
      </c>
      <c r="CH37">
        <v>0.01490826995327921</v>
      </c>
      <c r="CI37">
        <v>0.01480098627178445</v>
      </c>
      <c r="CJ37">
        <v>0.01571804254946628</v>
      </c>
      <c r="CK37">
        <v>0.01641371152392584</v>
      </c>
      <c r="CL37">
        <v>0.02181564743901391</v>
      </c>
      <c r="CM37">
        <v>0.01587679488368173</v>
      </c>
      <c r="CN37">
        <v>0.01248104263002787</v>
      </c>
      <c r="CO37">
        <v>0.0114312020842781</v>
      </c>
      <c r="CP37">
        <v>0.01783425093497196</v>
      </c>
      <c r="CQ37">
        <v>0.01913642077590725</v>
      </c>
      <c r="CR37">
        <v>0.02346792883644376</v>
      </c>
      <c r="CS37">
        <v>0.02187482179750217</v>
      </c>
      <c r="CT37">
        <v>0.0280750362147052</v>
      </c>
      <c r="CU37">
        <v>0.01425531954257149</v>
      </c>
      <c r="CV37">
        <v>0.03235881447561047</v>
      </c>
      <c r="CW37">
        <v>0.02082026871407372</v>
      </c>
      <c r="CX37">
        <v>0.01179521079342149</v>
      </c>
      <c r="CY37">
        <v>0.01789916063313324</v>
      </c>
      <c r="CZ37">
        <v>0.0200568624903722</v>
      </c>
      <c r="DA37">
        <v>0.01712535783158457</v>
      </c>
      <c r="DB37">
        <v>0.01328755617825914</v>
      </c>
      <c r="DC37">
        <v>0.01727574147250469</v>
      </c>
      <c r="DD37">
        <v>0.01979447517797184</v>
      </c>
      <c r="DE37">
        <v>0.02319238741971854</v>
      </c>
      <c r="DF37">
        <v>0.0254846659491885</v>
      </c>
      <c r="DG37">
        <v>0.01291044685201978</v>
      </c>
      <c r="DH37">
        <v>0.01984932628975468</v>
      </c>
      <c r="DI37">
        <v>0.0228667191633631</v>
      </c>
      <c r="DJ37">
        <v>0.01286201040472375</v>
      </c>
      <c r="DK37">
        <v>0.02120430681241057</v>
      </c>
      <c r="DL37">
        <v>0.02102722482738792</v>
      </c>
      <c r="DM37">
        <v>0.01823557911701826</v>
      </c>
      <c r="DR37" s="2">
        <v>44898</v>
      </c>
      <c r="DS37">
        <v>41.4180709661346</v>
      </c>
      <c r="DT37">
        <v>1465.229698247102</v>
      </c>
      <c r="DU37">
        <v>74.6941857153173</v>
      </c>
      <c r="DV37">
        <v>137.6390840513276</v>
      </c>
      <c r="DW37">
        <v>6654.567134935814</v>
      </c>
      <c r="DX37">
        <v>3.759030243528537</v>
      </c>
      <c r="DY37">
        <v>1.535442051969557</v>
      </c>
      <c r="DZ37">
        <v>78.3108082005635</v>
      </c>
      <c r="EA37">
        <v>25.45568223311481</v>
      </c>
      <c r="EB37">
        <v>1.753040884528767</v>
      </c>
      <c r="EC37">
        <v>8.853603791998946</v>
      </c>
      <c r="ED37">
        <v>71.36019857482823</v>
      </c>
      <c r="EE37">
        <v>56.50610365569516</v>
      </c>
      <c r="EF37">
        <v>0.3779673646372414</v>
      </c>
      <c r="EG37">
        <v>15.42157973953621</v>
      </c>
      <c r="EH37">
        <v>3.691677000520039</v>
      </c>
      <c r="EI37">
        <v>26.51365914522099</v>
      </c>
      <c r="EJ37">
        <v>7.859871852695946</v>
      </c>
      <c r="EK37">
        <v>0.5421989177183979</v>
      </c>
      <c r="EL37">
        <v>58.00324356831306</v>
      </c>
      <c r="EM37">
        <v>0.9617322389230706</v>
      </c>
      <c r="EN37">
        <v>3.445784173568501</v>
      </c>
      <c r="EO37">
        <v>12.39407485680659</v>
      </c>
      <c r="EP37">
        <v>53.09776620889425</v>
      </c>
      <c r="EQ37">
        <v>2.245391073995012</v>
      </c>
      <c r="ER37">
        <v>4.300995513557222</v>
      </c>
      <c r="ES37">
        <v>614.1716541197936</v>
      </c>
      <c r="ET37">
        <v>208.1137564200721</v>
      </c>
      <c r="EU37">
        <v>5.109388767982035</v>
      </c>
      <c r="EV37">
        <v>8.841388638936925</v>
      </c>
      <c r="EW37">
        <v>82.76262979476054</v>
      </c>
      <c r="EX37">
        <v>34.32056821926486</v>
      </c>
      <c r="EY37">
        <v>0.2397420565019854</v>
      </c>
      <c r="EZ37">
        <v>38.62620006132217</v>
      </c>
      <c r="FA37">
        <v>0.03023142213747312</v>
      </c>
      <c r="FB37">
        <v>9.534655984272273</v>
      </c>
      <c r="FC37">
        <v>301.6451329768763</v>
      </c>
      <c r="FD37">
        <v>21.85711934660115</v>
      </c>
      <c r="FF37">
        <v>0.1757385537055876</v>
      </c>
      <c r="FG37">
        <v>4.46657510235639</v>
      </c>
      <c r="FH37">
        <v>1405.936554120645</v>
      </c>
      <c r="FI37">
        <v>319.1992902995777</v>
      </c>
      <c r="FK37">
        <v>10.31148894095978</v>
      </c>
      <c r="FL37">
        <v>25.33440600896038</v>
      </c>
      <c r="FM37">
        <v>6.704048256965719</v>
      </c>
      <c r="FN37">
        <v>8.827651191319855</v>
      </c>
      <c r="FO37">
        <v>584.0883958156761</v>
      </c>
      <c r="FP37">
        <v>996.3177142693576</v>
      </c>
      <c r="FQ37">
        <v>46.85364849916955</v>
      </c>
      <c r="FR37">
        <v>48.07760321567679</v>
      </c>
      <c r="FS37">
        <v>66.28348922873474</v>
      </c>
    </row>
    <row r="38" spans="1:175">
      <c r="A38" s="2">
        <v>44899</v>
      </c>
      <c r="B38">
        <v>776.8863452728961</v>
      </c>
      <c r="C38">
        <v>-0.02268679036999033</v>
      </c>
      <c r="F38" s="2">
        <v>45102</v>
      </c>
      <c r="G38">
        <v>0.01638915419906882</v>
      </c>
      <c r="H38">
        <v>0.01278253047996533</v>
      </c>
      <c r="I38">
        <v>0.01928100922850176</v>
      </c>
      <c r="J38">
        <v>0.01638575798176713</v>
      </c>
      <c r="K38">
        <v>0.02326033840144926</v>
      </c>
      <c r="L38">
        <v>0.01434535479085237</v>
      </c>
      <c r="M38">
        <v>0.02739347423493187</v>
      </c>
      <c r="N38">
        <v>0.01763454918815115</v>
      </c>
      <c r="O38">
        <v>0.02001975107820118</v>
      </c>
      <c r="P38">
        <v>0.01952578385183357</v>
      </c>
      <c r="Q38">
        <v>0.01698391833929628</v>
      </c>
      <c r="R38">
        <v>0.02213871077743358</v>
      </c>
      <c r="S38">
        <v>0.02004673328621479</v>
      </c>
      <c r="T38">
        <v>0.0188772658019678</v>
      </c>
      <c r="U38">
        <v>0.01757020407607147</v>
      </c>
      <c r="V38">
        <v>0.02986180831047551</v>
      </c>
      <c r="W38">
        <v>0.01426464487354483</v>
      </c>
      <c r="X38">
        <v>0.02321224826141203</v>
      </c>
      <c r="Y38">
        <v>0.01908656061416734</v>
      </c>
      <c r="Z38">
        <v>0.01520075281854652</v>
      </c>
      <c r="AA38">
        <v>0.02047836547197683</v>
      </c>
      <c r="AB38">
        <v>0.0148864001415779</v>
      </c>
      <c r="AC38">
        <v>0.01477927384077991</v>
      </c>
      <c r="AD38">
        <v>0.01569498483506029</v>
      </c>
      <c r="AE38">
        <v>0.0163896332920805</v>
      </c>
      <c r="AF38">
        <v>0.02178364479195099</v>
      </c>
      <c r="AG38">
        <v>0.015853504286207</v>
      </c>
      <c r="AH38">
        <v>0.01246273345981494</v>
      </c>
      <c r="AI38">
        <v>0.01141443298646284</v>
      </c>
      <c r="AJ38">
        <v>0.01780808883091803</v>
      </c>
      <c r="AK38">
        <v>0.01910834844287882</v>
      </c>
      <c r="AL38">
        <v>0.02343350236132081</v>
      </c>
      <c r="AM38">
        <v>0.02184273234411756</v>
      </c>
      <c r="AN38">
        <v>0.02803385130475607</v>
      </c>
      <c r="AO38">
        <v>0.01423440758195399</v>
      </c>
      <c r="AP38">
        <v>0.03231134544119688</v>
      </c>
      <c r="AQ38">
        <v>0.02078972624618346</v>
      </c>
      <c r="AR38">
        <v>0.01177790770997601</v>
      </c>
      <c r="AS38">
        <v>0.01787290330925295</v>
      </c>
      <c r="AT38">
        <v>0.02002743990764743</v>
      </c>
      <c r="AU38">
        <v>0.01710023564421688</v>
      </c>
      <c r="AV38">
        <v>0.01326806388622929</v>
      </c>
      <c r="AW38">
        <v>0.01725039867859311</v>
      </c>
      <c r="AX38">
        <v>0.01976543750651666</v>
      </c>
      <c r="AY38">
        <v>0.02315836515238889</v>
      </c>
      <c r="AZ38">
        <v>0.02544728100463583</v>
      </c>
      <c r="BA38">
        <v>0.01289150776368034</v>
      </c>
      <c r="BB38">
        <v>0.01982020815400082</v>
      </c>
      <c r="BC38">
        <v>0.02283317463781475</v>
      </c>
      <c r="BD38">
        <v>0.01284314237063709</v>
      </c>
      <c r="BE38">
        <v>0.02117320097660953</v>
      </c>
      <c r="BF38">
        <v>0.02099637876349068</v>
      </c>
      <c r="BG38">
        <v>0.01820882828122019</v>
      </c>
      <c r="BL38" s="2">
        <v>45102</v>
      </c>
      <c r="BM38">
        <v>0.01638915419906882</v>
      </c>
      <c r="BN38">
        <v>0.01278253047996533</v>
      </c>
      <c r="BO38">
        <v>0.01928100922850176</v>
      </c>
      <c r="BP38">
        <v>0.01638575798176713</v>
      </c>
      <c r="BQ38">
        <v>0.02326033840144926</v>
      </c>
      <c r="BR38">
        <v>0.01434535479085237</v>
      </c>
      <c r="BS38">
        <v>0.02739347423493187</v>
      </c>
      <c r="BT38">
        <v>0.01763454918815115</v>
      </c>
      <c r="BU38">
        <v>0.02001975107820118</v>
      </c>
      <c r="BV38">
        <v>0.01952578385183357</v>
      </c>
      <c r="BW38">
        <v>0.01698391833929628</v>
      </c>
      <c r="BX38">
        <v>0.02213871077743358</v>
      </c>
      <c r="BY38">
        <v>0.02004673328621479</v>
      </c>
      <c r="BZ38">
        <v>0.0188772658019678</v>
      </c>
      <c r="CA38">
        <v>0.01757020407607147</v>
      </c>
      <c r="CB38">
        <v>0.02986180831047551</v>
      </c>
      <c r="CC38">
        <v>0.01426464487354483</v>
      </c>
      <c r="CD38">
        <v>0.02321224826141203</v>
      </c>
      <c r="CE38">
        <v>0.01908656061416734</v>
      </c>
      <c r="CF38">
        <v>0.01520075281854652</v>
      </c>
      <c r="CG38">
        <v>0.02047836547197683</v>
      </c>
      <c r="CH38">
        <v>0.0148864001415779</v>
      </c>
      <c r="CI38">
        <v>0.01477927384077991</v>
      </c>
      <c r="CJ38">
        <v>0.01569498483506029</v>
      </c>
      <c r="CK38">
        <v>0.0163896332920805</v>
      </c>
      <c r="CL38">
        <v>0.02178364479195099</v>
      </c>
      <c r="CM38">
        <v>0.015853504286207</v>
      </c>
      <c r="CN38">
        <v>0.01246273345981494</v>
      </c>
      <c r="CO38">
        <v>0.01141443298646284</v>
      </c>
      <c r="CP38">
        <v>0.01780808883091803</v>
      </c>
      <c r="CQ38">
        <v>0.01910834844287882</v>
      </c>
      <c r="CR38">
        <v>0.02343350236132081</v>
      </c>
      <c r="CS38">
        <v>0.02184273234411756</v>
      </c>
      <c r="CT38">
        <v>0.02803385130475607</v>
      </c>
      <c r="CU38">
        <v>0.01423440758195399</v>
      </c>
      <c r="CV38">
        <v>0.03231134544119688</v>
      </c>
      <c r="CW38">
        <v>0.02078972624618346</v>
      </c>
      <c r="CX38">
        <v>0.01177790770997601</v>
      </c>
      <c r="CY38">
        <v>0.01787290330925295</v>
      </c>
      <c r="CZ38">
        <v>0.02002743990764743</v>
      </c>
      <c r="DA38">
        <v>0.01710023564421688</v>
      </c>
      <c r="DB38">
        <v>0.01326806388622929</v>
      </c>
      <c r="DC38">
        <v>0.01725039867859311</v>
      </c>
      <c r="DD38">
        <v>0.01976543750651666</v>
      </c>
      <c r="DE38">
        <v>0.02315836515238889</v>
      </c>
      <c r="DF38">
        <v>0.02544728100463583</v>
      </c>
      <c r="DG38">
        <v>0.01289150776368034</v>
      </c>
      <c r="DH38">
        <v>0.01982020815400082</v>
      </c>
      <c r="DI38">
        <v>0.02283317463781475</v>
      </c>
      <c r="DJ38">
        <v>0.01284314237063709</v>
      </c>
      <c r="DK38">
        <v>0.02117320097660953</v>
      </c>
      <c r="DL38">
        <v>0.02099637876349068</v>
      </c>
      <c r="DM38">
        <v>0.01820882828122019</v>
      </c>
      <c r="DR38" s="2">
        <v>44899</v>
      </c>
      <c r="DS38">
        <v>41.79963075089709</v>
      </c>
      <c r="DT38">
        <v>1482.900869312423</v>
      </c>
      <c r="DU38">
        <v>69.0788616398534</v>
      </c>
      <c r="DV38">
        <v>138.8197488090339</v>
      </c>
      <c r="DW38">
        <v>6585.364536010202</v>
      </c>
      <c r="DX38">
        <v>3.765988711548857</v>
      </c>
      <c r="DY38">
        <v>1.54769092800752</v>
      </c>
      <c r="DZ38">
        <v>79.32285222714799</v>
      </c>
      <c r="EA38">
        <v>25.73912162310442</v>
      </c>
      <c r="EB38">
        <v>1.787223382232414</v>
      </c>
      <c r="EC38">
        <v>8.555588205648862</v>
      </c>
      <c r="ED38">
        <v>72.25833027313728</v>
      </c>
      <c r="EE38">
        <v>56.9871173078307</v>
      </c>
      <c r="EF38">
        <v>0.3829289024151748</v>
      </c>
      <c r="EG38">
        <v>15.59827522955911</v>
      </c>
      <c r="EH38">
        <v>3.734285239978335</v>
      </c>
      <c r="EI38">
        <v>26.01823812562041</v>
      </c>
      <c r="EJ38">
        <v>8.155485258216189</v>
      </c>
      <c r="EK38">
        <v>0.5336522065944053</v>
      </c>
      <c r="EL38">
        <v>58.63502333974279</v>
      </c>
      <c r="EM38">
        <v>0.9536361731265485</v>
      </c>
      <c r="EN38">
        <v>3.543499508592961</v>
      </c>
      <c r="EO38">
        <v>12.48432797079143</v>
      </c>
      <c r="EP38">
        <v>53.46058655251685</v>
      </c>
      <c r="EQ38">
        <v>2.179395011036434</v>
      </c>
      <c r="ER38">
        <v>4.253896823072442</v>
      </c>
      <c r="ES38">
        <v>614.4378872140787</v>
      </c>
      <c r="ET38">
        <v>210.0226748749755</v>
      </c>
      <c r="EU38">
        <v>5.247849219258927</v>
      </c>
      <c r="EV38">
        <v>8.887947805655742</v>
      </c>
      <c r="EW38">
        <v>86.21261751835239</v>
      </c>
      <c r="EX38">
        <v>34.07951695961145</v>
      </c>
      <c r="EY38">
        <v>0.2381534261824975</v>
      </c>
      <c r="EZ38">
        <v>39.09457974962225</v>
      </c>
      <c r="FA38">
        <v>0.02981555359132891</v>
      </c>
      <c r="FB38">
        <v>9.774558617532495</v>
      </c>
      <c r="FC38">
        <v>289.7994274076004</v>
      </c>
      <c r="FD38">
        <v>22.75044802510781</v>
      </c>
      <c r="FF38">
        <v>0.1764665762458347</v>
      </c>
      <c r="FG38">
        <v>4.445431034890267</v>
      </c>
      <c r="FH38">
        <v>1315.422221335877</v>
      </c>
      <c r="FI38">
        <v>320.8609968233296</v>
      </c>
      <c r="FK38">
        <v>10.47447619262673</v>
      </c>
      <c r="FL38">
        <v>25.95466833427275</v>
      </c>
      <c r="FM38">
        <v>6.857488396052279</v>
      </c>
      <c r="FN38">
        <v>8.979841550113349</v>
      </c>
      <c r="FO38">
        <v>579.3961596319623</v>
      </c>
      <c r="FP38">
        <v>994.0213887613925</v>
      </c>
      <c r="FQ38">
        <v>46.68796097938229</v>
      </c>
      <c r="FR38">
        <v>48.44727249545449</v>
      </c>
      <c r="FS38">
        <v>65.81016190025851</v>
      </c>
    </row>
    <row r="39" spans="1:175">
      <c r="A39" s="2">
        <v>44900</v>
      </c>
      <c r="B39">
        <v>790.0913316255248</v>
      </c>
      <c r="C39">
        <v>0.01699732069301629</v>
      </c>
      <c r="F39" s="2">
        <v>45109</v>
      </c>
      <c r="G39">
        <v>0.01633757928071249</v>
      </c>
      <c r="H39">
        <v>0.01284955972517927</v>
      </c>
      <c r="I39">
        <v>0.01922033395113789</v>
      </c>
      <c r="J39">
        <v>0.01633419375094402</v>
      </c>
      <c r="K39">
        <v>0.02496252541419953</v>
      </c>
      <c r="L39">
        <v>0.01430021149101247</v>
      </c>
      <c r="M39">
        <v>0.02730726989637953</v>
      </c>
      <c r="N39">
        <v>0.0175790551447379</v>
      </c>
      <c r="O39">
        <v>0.0199567510591135</v>
      </c>
      <c r="P39">
        <v>0.01946433829486523</v>
      </c>
      <c r="Q39">
        <v>0.016930471761695</v>
      </c>
      <c r="R39">
        <v>0.02206904261841867</v>
      </c>
      <c r="S39">
        <v>0.01998364835699944</v>
      </c>
      <c r="T39">
        <v>0.01881786106205861</v>
      </c>
      <c r="U39">
        <v>0.01751491251985565</v>
      </c>
      <c r="V39">
        <v>0.02976783638813721</v>
      </c>
      <c r="W39">
        <v>0.01588412873656613</v>
      </c>
      <c r="X39">
        <v>0.02313920179455914</v>
      </c>
      <c r="Y39">
        <v>0.01902649724583105</v>
      </c>
      <c r="Z39">
        <v>0.01515291767244631</v>
      </c>
      <c r="AA39">
        <v>0.02041392224235927</v>
      </c>
      <c r="AB39">
        <v>0.01483955422978795</v>
      </c>
      <c r="AC39">
        <v>0.01369394782961468</v>
      </c>
      <c r="AD39">
        <v>0.01564559439357441</v>
      </c>
      <c r="AE39">
        <v>0.01633805686606962</v>
      </c>
      <c r="AF39">
        <v>0.02171509398768117</v>
      </c>
      <c r="AG39">
        <v>0.01580361500093385</v>
      </c>
      <c r="AH39">
        <v>0.01242351456829196</v>
      </c>
      <c r="AI39">
        <v>0.01150703169566083</v>
      </c>
      <c r="AJ39">
        <v>0.01775204867677822</v>
      </c>
      <c r="AK39">
        <v>0.01904821651057191</v>
      </c>
      <c r="AL39">
        <v>0.02335975963143931</v>
      </c>
      <c r="AM39">
        <v>0.02177399559762998</v>
      </c>
      <c r="AN39">
        <v>0.02550440646097756</v>
      </c>
      <c r="AO39">
        <v>0.01559506517164199</v>
      </c>
      <c r="AP39">
        <v>0.03220966508705098</v>
      </c>
      <c r="AQ39">
        <v>0.0220890219446171</v>
      </c>
      <c r="AR39">
        <v>0.01174084389196733</v>
      </c>
      <c r="AS39">
        <v>0.01781665919087021</v>
      </c>
      <c r="AT39">
        <v>0.01996441569263443</v>
      </c>
      <c r="AU39">
        <v>0.01704642302847649</v>
      </c>
      <c r="AV39">
        <v>0.01322631070584138</v>
      </c>
      <c r="AW39">
        <v>0.01719611351581679</v>
      </c>
      <c r="AX39">
        <v>0.01970323778508541</v>
      </c>
      <c r="AY39">
        <v>0.02308548824992686</v>
      </c>
      <c r="AZ39">
        <v>0.02536720112837965</v>
      </c>
      <c r="BA39">
        <v>0.01285093956520432</v>
      </c>
      <c r="BB39">
        <v>0.01978895081003878</v>
      </c>
      <c r="BC39">
        <v>0.02276132107518075</v>
      </c>
      <c r="BD39">
        <v>0.0128027263728889</v>
      </c>
      <c r="BE39">
        <v>0.0212566904839864</v>
      </c>
      <c r="BF39">
        <v>0.0209303054013542</v>
      </c>
      <c r="BG39">
        <v>0.01815152704281816</v>
      </c>
      <c r="BL39" s="2">
        <v>45109</v>
      </c>
      <c r="BM39">
        <v>0.01633757928071249</v>
      </c>
      <c r="BN39">
        <v>0.01284955972517927</v>
      </c>
      <c r="BO39">
        <v>0.01922033395113789</v>
      </c>
      <c r="BP39">
        <v>0.01633419375094402</v>
      </c>
      <c r="BQ39">
        <v>0.02496252541419953</v>
      </c>
      <c r="BR39">
        <v>0.01430021149101247</v>
      </c>
      <c r="BS39">
        <v>0.02730726989637953</v>
      </c>
      <c r="BT39">
        <v>0.0175790551447379</v>
      </c>
      <c r="BU39">
        <v>0.0199567510591135</v>
      </c>
      <c r="BV39">
        <v>0.01946433829486523</v>
      </c>
      <c r="BW39">
        <v>0.016930471761695</v>
      </c>
      <c r="BX39">
        <v>0.02206904261841867</v>
      </c>
      <c r="BY39">
        <v>0.01998364835699944</v>
      </c>
      <c r="BZ39">
        <v>0.01881786106205861</v>
      </c>
      <c r="CA39">
        <v>0.01751491251985565</v>
      </c>
      <c r="CB39">
        <v>0.02976783638813721</v>
      </c>
      <c r="CC39">
        <v>0.01588412873656613</v>
      </c>
      <c r="CD39">
        <v>0.02313920179455914</v>
      </c>
      <c r="CE39">
        <v>0.01902649724583105</v>
      </c>
      <c r="CF39">
        <v>0.01515291767244631</v>
      </c>
      <c r="CG39">
        <v>0.02041392224235927</v>
      </c>
      <c r="CH39">
        <v>0.01483955422978795</v>
      </c>
      <c r="CI39">
        <v>0.01369394782961468</v>
      </c>
      <c r="CJ39">
        <v>0.01564559439357441</v>
      </c>
      <c r="CK39">
        <v>0.01633805686606962</v>
      </c>
      <c r="CL39">
        <v>0.02171509398768117</v>
      </c>
      <c r="CM39">
        <v>0.01580361500093385</v>
      </c>
      <c r="CN39">
        <v>0.01242351456829196</v>
      </c>
      <c r="CO39">
        <v>0.01150703169566083</v>
      </c>
      <c r="CP39">
        <v>0.01775204867677822</v>
      </c>
      <c r="CQ39">
        <v>0.01904821651057191</v>
      </c>
      <c r="CR39">
        <v>0.02335975963143931</v>
      </c>
      <c r="CS39">
        <v>0.02177399559762998</v>
      </c>
      <c r="CT39">
        <v>0.02550440646097756</v>
      </c>
      <c r="CU39">
        <v>0.01559506517164199</v>
      </c>
      <c r="CV39">
        <v>0.03220966508705098</v>
      </c>
      <c r="CW39">
        <v>0.0220890219446171</v>
      </c>
      <c r="CX39">
        <v>0.01174084389196733</v>
      </c>
      <c r="CY39">
        <v>0.01781665919087021</v>
      </c>
      <c r="CZ39">
        <v>0.01996441569263443</v>
      </c>
      <c r="DA39">
        <v>0.01704642302847649</v>
      </c>
      <c r="DB39">
        <v>0.01322631070584138</v>
      </c>
      <c r="DC39">
        <v>0.01719611351581679</v>
      </c>
      <c r="DD39">
        <v>0.01970323778508541</v>
      </c>
      <c r="DE39">
        <v>0.02308548824992686</v>
      </c>
      <c r="DF39">
        <v>0.02536720112837965</v>
      </c>
      <c r="DG39">
        <v>0.01285093956520432</v>
      </c>
      <c r="DH39">
        <v>0.01978895081003878</v>
      </c>
      <c r="DI39">
        <v>0.02276132107518075</v>
      </c>
      <c r="DJ39">
        <v>0.0128027263728889</v>
      </c>
      <c r="DK39">
        <v>0.0212566904839864</v>
      </c>
      <c r="DL39">
        <v>0.0209303054013542</v>
      </c>
      <c r="DM39">
        <v>0.01815152704281816</v>
      </c>
      <c r="DR39" s="2">
        <v>44900</v>
      </c>
      <c r="DS39">
        <v>41.60313646906889</v>
      </c>
      <c r="DT39">
        <v>1480.305772806937</v>
      </c>
      <c r="DU39">
        <v>73.783256741165</v>
      </c>
      <c r="DV39">
        <v>139.2516415852494</v>
      </c>
      <c r="DW39">
        <v>6665.551650648009</v>
      </c>
      <c r="DX39">
        <v>3.710500587715369</v>
      </c>
      <c r="DY39">
        <v>1.537098670135573</v>
      </c>
      <c r="DZ39">
        <v>76.97082100617435</v>
      </c>
      <c r="EA39">
        <v>26.13393787641999</v>
      </c>
      <c r="EB39">
        <v>1.777395430469629</v>
      </c>
      <c r="EC39">
        <v>8.764962128083535</v>
      </c>
      <c r="ED39">
        <v>72.01441524744659</v>
      </c>
      <c r="EE39">
        <v>57.21040601127021</v>
      </c>
      <c r="EF39">
        <v>0.3814878671477176</v>
      </c>
      <c r="EG39">
        <v>15.0229294599952</v>
      </c>
      <c r="EH39">
        <v>3.708548871900975</v>
      </c>
      <c r="EI39">
        <v>26.27179956770718</v>
      </c>
      <c r="EJ39">
        <v>7.993466793769303</v>
      </c>
      <c r="EK39">
        <v>0.5443192075270575</v>
      </c>
      <c r="EL39">
        <v>57.71837765051396</v>
      </c>
      <c r="EM39">
        <v>0.9584104785977715</v>
      </c>
      <c r="EN39">
        <v>3.470423094992475</v>
      </c>
      <c r="EO39">
        <v>12.02991147383053</v>
      </c>
      <c r="EP39">
        <v>53.37174830681852</v>
      </c>
      <c r="EQ39">
        <v>2.094573876804802</v>
      </c>
      <c r="ER39">
        <v>4.224990247724797</v>
      </c>
      <c r="ES39">
        <v>617.2527225127199</v>
      </c>
      <c r="ET39">
        <v>209.4409917860656</v>
      </c>
      <c r="EU39">
        <v>5.225874958039872</v>
      </c>
      <c r="EV39">
        <v>8.908952778711919</v>
      </c>
      <c r="EW39">
        <v>83.34494610656047</v>
      </c>
      <c r="EX39">
        <v>34.97809230256271</v>
      </c>
      <c r="EY39">
        <v>0.2402751793522047</v>
      </c>
      <c r="EZ39">
        <v>39.31520893096974</v>
      </c>
      <c r="FA39">
        <v>0.02984377290688406</v>
      </c>
      <c r="FB39">
        <v>9.597948634051997</v>
      </c>
      <c r="FC39">
        <v>296.0460885437285</v>
      </c>
      <c r="FD39">
        <v>21.90942917001875</v>
      </c>
      <c r="FF39">
        <v>0.1765168497486374</v>
      </c>
      <c r="FG39">
        <v>4.348482265348482</v>
      </c>
      <c r="FH39">
        <v>1331.919952870938</v>
      </c>
      <c r="FI39">
        <v>321.6620517973138</v>
      </c>
      <c r="FK39">
        <v>10.23815126494021</v>
      </c>
      <c r="FL39">
        <v>25.76739115522748</v>
      </c>
      <c r="FM39">
        <v>6.746665260156876</v>
      </c>
      <c r="FN39">
        <v>8.968247264810701</v>
      </c>
      <c r="FO39">
        <v>593.4267281818406</v>
      </c>
      <c r="FP39">
        <v>993.5209104466284</v>
      </c>
      <c r="FQ39">
        <v>47.11872278583738</v>
      </c>
      <c r="FR39">
        <v>48.42773898362041</v>
      </c>
      <c r="FS39">
        <v>64.526293070177</v>
      </c>
    </row>
    <row r="40" spans="1:175">
      <c r="A40" s="2">
        <v>44901</v>
      </c>
      <c r="B40">
        <v>793.3276313908927</v>
      </c>
      <c r="C40">
        <v>0.004096108431805634</v>
      </c>
      <c r="F40" s="2">
        <v>45116</v>
      </c>
      <c r="G40">
        <v>0.0159147912162223</v>
      </c>
      <c r="H40">
        <v>0.01532904378374147</v>
      </c>
      <c r="I40">
        <v>0.01872294522234072</v>
      </c>
      <c r="J40">
        <v>0.01764833232891271</v>
      </c>
      <c r="K40">
        <v>0.02521541560116031</v>
      </c>
      <c r="L40">
        <v>0.01414168198338964</v>
      </c>
      <c r="M40">
        <v>0.02660060536624127</v>
      </c>
      <c r="N40">
        <v>0.01712413984960699</v>
      </c>
      <c r="O40">
        <v>0.01944030513962798</v>
      </c>
      <c r="P40">
        <v>0.01896063515911467</v>
      </c>
      <c r="Q40">
        <v>0.01649234067360393</v>
      </c>
      <c r="R40">
        <v>0.021497934276511</v>
      </c>
      <c r="S40">
        <v>0.01946650638234456</v>
      </c>
      <c r="T40">
        <v>0.01864654786351106</v>
      </c>
      <c r="U40">
        <v>0.01706165712401333</v>
      </c>
      <c r="V40">
        <v>0.03793800536592618</v>
      </c>
      <c r="W40">
        <v>0.01547307518149179</v>
      </c>
      <c r="X40">
        <v>0.02254039959917399</v>
      </c>
      <c r="Y40">
        <v>0.01853412467298059</v>
      </c>
      <c r="Z40">
        <v>0.01476078658472293</v>
      </c>
      <c r="AA40">
        <v>0.01988564552980556</v>
      </c>
      <c r="AB40">
        <v>0.01445553244155913</v>
      </c>
      <c r="AC40">
        <v>0.0133395723374665</v>
      </c>
      <c r="AD40">
        <v>0.01524071369137229</v>
      </c>
      <c r="AE40">
        <v>0.01591525644250314</v>
      </c>
      <c r="AF40">
        <v>0.0217128961792975</v>
      </c>
      <c r="AG40">
        <v>0.01539464500094855</v>
      </c>
      <c r="AH40">
        <v>0.01210201567373451</v>
      </c>
      <c r="AI40">
        <v>0.01120924977980631</v>
      </c>
      <c r="AJ40">
        <v>0.01729265661068118</v>
      </c>
      <c r="AK40">
        <v>0.01855528188102112</v>
      </c>
      <c r="AL40">
        <v>0.02275524978381509</v>
      </c>
      <c r="AM40">
        <v>0.02121052255815664</v>
      </c>
      <c r="AN40">
        <v>0.02484439689295437</v>
      </c>
      <c r="AO40">
        <v>0.01519149207759734</v>
      </c>
      <c r="AP40">
        <v>0.03137613511752189</v>
      </c>
      <c r="AQ40">
        <v>0.02151739657258472</v>
      </c>
      <c r="AR40">
        <v>0.01143701132416296</v>
      </c>
      <c r="AS40">
        <v>0.01735559511732768</v>
      </c>
      <c r="AT40">
        <v>0.01944777142579796</v>
      </c>
      <c r="AU40">
        <v>0.01660529132378149</v>
      </c>
      <c r="AV40">
        <v>0.01311297860661727</v>
      </c>
      <c r="AW40">
        <v>0.01675110808231975</v>
      </c>
      <c r="AX40">
        <v>0.0293317513790952</v>
      </c>
      <c r="AY40">
        <v>0.02252381259786563</v>
      </c>
      <c r="AZ40">
        <v>0.02471074219512371</v>
      </c>
      <c r="BA40">
        <v>0.01251837965701356</v>
      </c>
      <c r="BB40">
        <v>0.01927684726841159</v>
      </c>
      <c r="BC40">
        <v>0.02217229777391505</v>
      </c>
      <c r="BD40">
        <v>0.01247141413804751</v>
      </c>
      <c r="BE40">
        <v>0.0207066043988464</v>
      </c>
      <c r="BF40">
        <v>0.02038866559304589</v>
      </c>
      <c r="BG40">
        <v>0.01768179717316518</v>
      </c>
      <c r="BL40" s="2">
        <v>45116</v>
      </c>
      <c r="BM40">
        <v>0.0159147912162223</v>
      </c>
      <c r="BN40">
        <v>0.01532904378374147</v>
      </c>
      <c r="BO40">
        <v>0.01872294522234072</v>
      </c>
      <c r="BP40">
        <v>0.01764833232891271</v>
      </c>
      <c r="BQ40">
        <v>0.02521541560116031</v>
      </c>
      <c r="BR40">
        <v>0.01414168198338964</v>
      </c>
      <c r="BS40">
        <v>0.02660060536624127</v>
      </c>
      <c r="BT40">
        <v>0.01712413984960699</v>
      </c>
      <c r="BU40">
        <v>0.01944030513962798</v>
      </c>
      <c r="BV40">
        <v>0.01896063515911467</v>
      </c>
      <c r="BW40">
        <v>0.01649234067360393</v>
      </c>
      <c r="BX40">
        <v>0.021497934276511</v>
      </c>
      <c r="BY40">
        <v>0.01946650638234456</v>
      </c>
      <c r="BZ40">
        <v>0.01864654786351106</v>
      </c>
      <c r="CA40">
        <v>0.01706165712401333</v>
      </c>
      <c r="CB40">
        <v>0.03793800536592618</v>
      </c>
      <c r="CC40">
        <v>0.01547307518149179</v>
      </c>
      <c r="CD40">
        <v>0.02254039959917399</v>
      </c>
      <c r="CE40">
        <v>0.01853412467298059</v>
      </c>
      <c r="CF40">
        <v>0.01476078658472293</v>
      </c>
      <c r="CG40">
        <v>0.01988564552980556</v>
      </c>
      <c r="CH40">
        <v>0.01445553244155913</v>
      </c>
      <c r="CI40">
        <v>0.0133395723374665</v>
      </c>
      <c r="CJ40">
        <v>0.01524071369137229</v>
      </c>
      <c r="CK40">
        <v>0.01591525644250314</v>
      </c>
      <c r="CL40">
        <v>0.0217128961792975</v>
      </c>
      <c r="CM40">
        <v>0.01539464500094855</v>
      </c>
      <c r="CN40">
        <v>0.01210201567373451</v>
      </c>
      <c r="CO40">
        <v>0.01120924977980631</v>
      </c>
      <c r="CP40">
        <v>0.01729265661068118</v>
      </c>
      <c r="CQ40">
        <v>0.01855528188102112</v>
      </c>
      <c r="CR40">
        <v>0.02275524978381509</v>
      </c>
      <c r="CS40">
        <v>0.02121052255815664</v>
      </c>
      <c r="CT40">
        <v>0.02484439689295437</v>
      </c>
      <c r="CU40">
        <v>0.01519149207759734</v>
      </c>
      <c r="CV40">
        <v>0.03137613511752189</v>
      </c>
      <c r="CW40">
        <v>0.02151739657258472</v>
      </c>
      <c r="CX40">
        <v>0.01143701132416296</v>
      </c>
      <c r="CY40">
        <v>0.01735559511732768</v>
      </c>
      <c r="CZ40">
        <v>0.01944777142579796</v>
      </c>
      <c r="DA40">
        <v>0.01660529132378149</v>
      </c>
      <c r="DB40">
        <v>0.01311297860661727</v>
      </c>
      <c r="DC40">
        <v>0.01675110808231975</v>
      </c>
      <c r="DD40">
        <v>0.0293317513790952</v>
      </c>
      <c r="DE40">
        <v>0.02252381259786563</v>
      </c>
      <c r="DF40">
        <v>0.02471074219512371</v>
      </c>
      <c r="DG40">
        <v>0.01251837965701356</v>
      </c>
      <c r="DH40">
        <v>0.01927684726841159</v>
      </c>
      <c r="DI40">
        <v>0.02217229777391505</v>
      </c>
      <c r="DJ40">
        <v>0.01247141413804751</v>
      </c>
      <c r="DK40">
        <v>0.0207066043988464</v>
      </c>
      <c r="DL40">
        <v>0.02038866559304589</v>
      </c>
      <c r="DM40">
        <v>0.01768179717316518</v>
      </c>
      <c r="DR40" s="2">
        <v>44901</v>
      </c>
      <c r="DS40">
        <v>43.02461570853227</v>
      </c>
      <c r="DT40">
        <v>1528.590279913023</v>
      </c>
      <c r="DU40">
        <v>71.2226193625586</v>
      </c>
      <c r="DV40">
        <v>142.827998050414</v>
      </c>
      <c r="DW40">
        <v>6688.810263156396</v>
      </c>
      <c r="DX40">
        <v>3.76744363712626</v>
      </c>
      <c r="DY40">
        <v>1.542857605407463</v>
      </c>
      <c r="DZ40">
        <v>80.19726952764697</v>
      </c>
      <c r="EA40">
        <v>26.27018231281501</v>
      </c>
      <c r="EB40">
        <v>1.408917013426259</v>
      </c>
      <c r="EC40">
        <v>9.28190042219962</v>
      </c>
      <c r="ED40">
        <v>73.00122554272501</v>
      </c>
      <c r="EE40">
        <v>59.2124444073063</v>
      </c>
      <c r="EF40">
        <v>0.3724127118347467</v>
      </c>
      <c r="EG40">
        <v>14.97557360128734</v>
      </c>
      <c r="EH40">
        <v>3.73989646046803</v>
      </c>
      <c r="EI40">
        <v>26.106418652726</v>
      </c>
      <c r="EJ40">
        <v>8.383908171394566</v>
      </c>
      <c r="EK40">
        <v>0.5479137533099511</v>
      </c>
      <c r="EL40">
        <v>56.9214022419454</v>
      </c>
      <c r="EM40">
        <v>0.970998138602216</v>
      </c>
      <c r="EN40">
        <v>3.535937797460042</v>
      </c>
      <c r="EO40">
        <v>12.39015568147323</v>
      </c>
      <c r="EP40">
        <v>51.39401128269746</v>
      </c>
      <c r="EQ40">
        <v>2.099586438550738</v>
      </c>
      <c r="ER40">
        <v>3.96105039506027</v>
      </c>
      <c r="ES40">
        <v>604.7102965426891</v>
      </c>
      <c r="ET40">
        <v>210.4328367409468</v>
      </c>
      <c r="EU40">
        <v>5.201691574357326</v>
      </c>
      <c r="EV40">
        <v>9.195150496443311</v>
      </c>
      <c r="EW40">
        <v>84.53067713359182</v>
      </c>
      <c r="EX40">
        <v>34.94593369195734</v>
      </c>
      <c r="EY40">
        <v>0.2319085500171425</v>
      </c>
      <c r="EZ40">
        <v>38.6784411891845</v>
      </c>
      <c r="FA40">
        <v>0.03055043456868839</v>
      </c>
      <c r="FB40">
        <v>9.707131958421531</v>
      </c>
      <c r="FC40">
        <v>299.2105155259109</v>
      </c>
      <c r="FD40">
        <v>20.8227305979179</v>
      </c>
      <c r="FF40">
        <v>0.1819882649196853</v>
      </c>
      <c r="FG40">
        <v>4.375072642590245</v>
      </c>
      <c r="FH40">
        <v>1386.560863564175</v>
      </c>
      <c r="FI40">
        <v>328.4723618551496</v>
      </c>
      <c r="FK40">
        <v>10.29143693346061</v>
      </c>
      <c r="FL40">
        <v>24.80494183586263</v>
      </c>
      <c r="FM40">
        <v>6.244063129475812</v>
      </c>
      <c r="FN40">
        <v>8.800812834827177</v>
      </c>
      <c r="FO40">
        <v>594.0397154201029</v>
      </c>
      <c r="FP40">
        <v>1005.256492554688</v>
      </c>
      <c r="FQ40">
        <v>47.44342123600288</v>
      </c>
      <c r="FR40">
        <v>50.4390453346232</v>
      </c>
      <c r="FS40">
        <v>66.43371229914695</v>
      </c>
    </row>
    <row r="41" spans="1:175">
      <c r="A41" s="2">
        <v>44902</v>
      </c>
      <c r="B41">
        <v>794.6024748163712</v>
      </c>
      <c r="C41">
        <v>0.00160695704401892</v>
      </c>
      <c r="F41" s="2">
        <v>45123</v>
      </c>
      <c r="G41">
        <v>0.01533348213669623</v>
      </c>
      <c r="H41">
        <v>0.01476912991425517</v>
      </c>
      <c r="I41">
        <v>0.0180390645540149</v>
      </c>
      <c r="J41">
        <v>0.01700370333680674</v>
      </c>
      <c r="K41">
        <v>0.02429438875048842</v>
      </c>
      <c r="L41">
        <v>0.01362513809506422</v>
      </c>
      <c r="M41">
        <v>0.02562898260285094</v>
      </c>
      <c r="N41">
        <v>0.01655240046492623</v>
      </c>
      <c r="O41">
        <v>0.01873022193885662</v>
      </c>
      <c r="P41">
        <v>0.01837704683401541</v>
      </c>
      <c r="Q41">
        <v>0.01588993582606621</v>
      </c>
      <c r="R41">
        <v>0.02071269341370583</v>
      </c>
      <c r="S41">
        <v>0.01875546614606585</v>
      </c>
      <c r="T41">
        <v>0.01805490618841076</v>
      </c>
      <c r="U41">
        <v>0.01643845723007819</v>
      </c>
      <c r="V41">
        <v>0.03655226887220191</v>
      </c>
      <c r="W41">
        <v>0.01541427203805519</v>
      </c>
      <c r="X41">
        <v>0.02171708129325807</v>
      </c>
      <c r="Y41">
        <v>0.01862506698961902</v>
      </c>
      <c r="Z41">
        <v>0.01771018820251141</v>
      </c>
      <c r="AA41">
        <v>0.01915929567439999</v>
      </c>
      <c r="AB41">
        <v>0.01597906856863372</v>
      </c>
      <c r="AC41">
        <v>0.01285232657901383</v>
      </c>
      <c r="AD41">
        <v>0.01468402619689725</v>
      </c>
      <c r="AE41">
        <v>0.01591875199507694</v>
      </c>
      <c r="AF41">
        <v>0.02123645447501718</v>
      </c>
      <c r="AG41">
        <v>0.01483233495907944</v>
      </c>
      <c r="AH41">
        <v>0.0116599733311031</v>
      </c>
      <c r="AI41">
        <v>0.01079981690801123</v>
      </c>
      <c r="AJ41">
        <v>0.01734132773279906</v>
      </c>
      <c r="AK41">
        <v>0.01787752534095364</v>
      </c>
      <c r="AL41">
        <v>0.02724278692767882</v>
      </c>
      <c r="AM41">
        <v>0.0222907538535137</v>
      </c>
      <c r="AN41">
        <v>0.02393692199787046</v>
      </c>
      <c r="AO41">
        <v>0.01463660246853643</v>
      </c>
      <c r="AP41">
        <v>0.03227482583381641</v>
      </c>
      <c r="AQ41">
        <v>0.02073144482333043</v>
      </c>
      <c r="AR41">
        <v>0.01195847045621266</v>
      </c>
      <c r="AS41">
        <v>0.0167216587442261</v>
      </c>
      <c r="AT41">
        <v>0.01873741550891729</v>
      </c>
      <c r="AU41">
        <v>0.01599876080235998</v>
      </c>
      <c r="AV41">
        <v>0.02031155304063322</v>
      </c>
      <c r="AW41">
        <v>0.01613925140835664</v>
      </c>
      <c r="AX41">
        <v>0.02826036984707176</v>
      </c>
      <c r="AY41">
        <v>0.0227522335839409</v>
      </c>
      <c r="AZ41">
        <v>0.02003259972672883</v>
      </c>
      <c r="BA41">
        <v>0.01516994561532517</v>
      </c>
      <c r="BB41">
        <v>0.01857273458546652</v>
      </c>
      <c r="BC41">
        <v>0.02136242488052801</v>
      </c>
      <c r="BD41">
        <v>0.01559746575304082</v>
      </c>
      <c r="BE41">
        <v>0.02192514938154435</v>
      </c>
      <c r="BF41">
        <v>0.02374588833919841</v>
      </c>
      <c r="BG41">
        <v>0.01703594583277046</v>
      </c>
      <c r="BL41" s="2">
        <v>45123</v>
      </c>
      <c r="BM41">
        <v>0.01533348213669623</v>
      </c>
      <c r="BN41">
        <v>0.01476912991425517</v>
      </c>
      <c r="BO41">
        <v>0.0180390645540149</v>
      </c>
      <c r="BP41">
        <v>0.01700370333680674</v>
      </c>
      <c r="BQ41">
        <v>0.02429438875048842</v>
      </c>
      <c r="BR41">
        <v>0.01362513809506422</v>
      </c>
      <c r="BS41">
        <v>0.02562898260285094</v>
      </c>
      <c r="BT41">
        <v>0.01655240046492623</v>
      </c>
      <c r="BU41">
        <v>0.01873022193885662</v>
      </c>
      <c r="BV41">
        <v>0.01837704683401541</v>
      </c>
      <c r="BW41">
        <v>0.01588993582606621</v>
      </c>
      <c r="BX41">
        <v>0.02071269341370583</v>
      </c>
      <c r="BY41">
        <v>0.01875546614606585</v>
      </c>
      <c r="BZ41">
        <v>0.01805490618841076</v>
      </c>
      <c r="CA41">
        <v>0.01643845723007819</v>
      </c>
      <c r="CB41">
        <v>0.03655226887220191</v>
      </c>
      <c r="CC41">
        <v>0.01541427203805519</v>
      </c>
      <c r="CD41">
        <v>0.02171708129325807</v>
      </c>
      <c r="CE41">
        <v>0.01862506698961902</v>
      </c>
      <c r="CF41">
        <v>0.01771018820251141</v>
      </c>
      <c r="CG41">
        <v>0.01915929567439999</v>
      </c>
      <c r="CH41">
        <v>0.01597906856863372</v>
      </c>
      <c r="CI41">
        <v>0.01285232657901383</v>
      </c>
      <c r="CJ41">
        <v>0.01468402619689725</v>
      </c>
      <c r="CK41">
        <v>0.01591875199507694</v>
      </c>
      <c r="CL41">
        <v>0.02123645447501718</v>
      </c>
      <c r="CM41">
        <v>0.01483233495907944</v>
      </c>
      <c r="CN41">
        <v>0.0116599733311031</v>
      </c>
      <c r="CO41">
        <v>0.01079981690801123</v>
      </c>
      <c r="CP41">
        <v>0.01734132773279906</v>
      </c>
      <c r="CQ41">
        <v>0.01787752534095364</v>
      </c>
      <c r="CR41">
        <v>0.02724278692767882</v>
      </c>
      <c r="CS41">
        <v>0.0222907538535137</v>
      </c>
      <c r="CT41">
        <v>0.02393692199787046</v>
      </c>
      <c r="CU41">
        <v>0.01463660246853643</v>
      </c>
      <c r="CV41">
        <v>0.03227482583381641</v>
      </c>
      <c r="CW41">
        <v>0.02073144482333043</v>
      </c>
      <c r="CX41">
        <v>0.01195847045621266</v>
      </c>
      <c r="CY41">
        <v>0.0167216587442261</v>
      </c>
      <c r="CZ41">
        <v>0.01873741550891729</v>
      </c>
      <c r="DA41">
        <v>0.01599876080235998</v>
      </c>
      <c r="DB41">
        <v>0.02031155304063322</v>
      </c>
      <c r="DC41">
        <v>0.01613925140835664</v>
      </c>
      <c r="DD41">
        <v>0.02826036984707176</v>
      </c>
      <c r="DE41">
        <v>0.0227522335839409</v>
      </c>
      <c r="DF41">
        <v>0.02003259972672883</v>
      </c>
      <c r="DG41">
        <v>0.01516994561532517</v>
      </c>
      <c r="DH41">
        <v>0.01857273458546652</v>
      </c>
      <c r="DI41">
        <v>0.02136242488052801</v>
      </c>
      <c r="DJ41">
        <v>0.01559746575304082</v>
      </c>
      <c r="DK41">
        <v>0.02192514938154435</v>
      </c>
      <c r="DL41">
        <v>0.02374588833919841</v>
      </c>
      <c r="DM41">
        <v>0.01703594583277046</v>
      </c>
      <c r="DR41" s="2">
        <v>44902</v>
      </c>
      <c r="DS41">
        <v>43.83789917012297</v>
      </c>
      <c r="DT41">
        <v>1518.637287094903</v>
      </c>
      <c r="DU41">
        <v>72.3892061946638</v>
      </c>
      <c r="DV41">
        <v>141.9891584747313</v>
      </c>
      <c r="DW41">
        <v>6626.681930304831</v>
      </c>
      <c r="DX41">
        <v>3.568077360704473</v>
      </c>
      <c r="DY41">
        <v>1.561440393873504</v>
      </c>
      <c r="DZ41">
        <v>79.85423938436494</v>
      </c>
      <c r="EA41">
        <v>25.90725193079702</v>
      </c>
      <c r="EB41">
        <v>1.385762723943102</v>
      </c>
      <c r="EC41">
        <v>9.278214324518173</v>
      </c>
      <c r="ED41">
        <v>72.44059491842842</v>
      </c>
      <c r="EE41">
        <v>59.73185850785312</v>
      </c>
      <c r="EF41">
        <v>0.3768184648195332</v>
      </c>
      <c r="EG41">
        <v>14.92566000336755</v>
      </c>
      <c r="EH41">
        <v>3.751624054157682</v>
      </c>
      <c r="EI41">
        <v>26.2804469931459</v>
      </c>
      <c r="EJ41">
        <v>8.483203557716024</v>
      </c>
      <c r="EK41">
        <v>0.520906401056333</v>
      </c>
      <c r="EL41">
        <v>57.91409217122516</v>
      </c>
      <c r="EM41">
        <v>0.9904846236852002</v>
      </c>
      <c r="EN41">
        <v>3.485830443123415</v>
      </c>
      <c r="EO41">
        <v>12.29940482929856</v>
      </c>
      <c r="EP41">
        <v>52.68907036847619</v>
      </c>
      <c r="EQ41">
        <v>1.998133166556693</v>
      </c>
      <c r="ER41">
        <v>3.91857197423138</v>
      </c>
      <c r="ES41">
        <v>578.0954646310477</v>
      </c>
      <c r="ET41">
        <v>210.1879354585426</v>
      </c>
      <c r="EU41">
        <v>5.197089323539474</v>
      </c>
      <c r="EV41">
        <v>9.342454149822188</v>
      </c>
      <c r="EW41">
        <v>84.56677934696118</v>
      </c>
      <c r="EX41">
        <v>35.33644778354608</v>
      </c>
      <c r="EY41">
        <v>0.2337555956856634</v>
      </c>
      <c r="EZ41">
        <v>39.04608704722623</v>
      </c>
      <c r="FA41">
        <v>0.03089227337399468</v>
      </c>
      <c r="FB41">
        <v>9.38555832536599</v>
      </c>
      <c r="FC41">
        <v>296.9885031313856</v>
      </c>
      <c r="FD41">
        <v>22.11726467072221</v>
      </c>
      <c r="FF41">
        <v>0.1878320312713974</v>
      </c>
      <c r="FG41">
        <v>4.52322165577472</v>
      </c>
      <c r="FH41">
        <v>1349.346956458145</v>
      </c>
      <c r="FI41">
        <v>330.6335507093034</v>
      </c>
      <c r="FK41">
        <v>10.21369533049063</v>
      </c>
      <c r="FL41">
        <v>24.98029283450895</v>
      </c>
      <c r="FM41">
        <v>6.303470488830405</v>
      </c>
      <c r="FN41">
        <v>9.616444387251505</v>
      </c>
      <c r="FO41">
        <v>591.0307276760487</v>
      </c>
      <c r="FP41">
        <v>1005.354230926689</v>
      </c>
      <c r="FQ41">
        <v>47.20630998540784</v>
      </c>
      <c r="FR41">
        <v>49.82039772402584</v>
      </c>
      <c r="FS41">
        <v>66.13794457173501</v>
      </c>
    </row>
    <row r="42" spans="1:175">
      <c r="A42" s="2">
        <v>44903</v>
      </c>
      <c r="B42">
        <v>767.0103382853697</v>
      </c>
      <c r="C42">
        <v>-0.03472445330273854</v>
      </c>
      <c r="F42" s="2">
        <v>45130</v>
      </c>
      <c r="G42">
        <v>0.01484163055131568</v>
      </c>
      <c r="H42">
        <v>0.01438664247585999</v>
      </c>
      <c r="I42">
        <v>0.01757189312060156</v>
      </c>
      <c r="J42">
        <v>0.01656334544366846</v>
      </c>
      <c r="K42">
        <v>0.02366521840839656</v>
      </c>
      <c r="L42">
        <v>0.01327227748661824</v>
      </c>
      <c r="M42">
        <v>0.02496524926437055</v>
      </c>
      <c r="N42">
        <v>0.0161237303069767</v>
      </c>
      <c r="O42">
        <v>0.01824515107472591</v>
      </c>
      <c r="P42">
        <v>0.01790112241533814</v>
      </c>
      <c r="Q42">
        <v>0.01547842202087517</v>
      </c>
      <c r="R42">
        <v>0.02017628097153303</v>
      </c>
      <c r="S42">
        <v>0.01826974151341892</v>
      </c>
      <c r="T42">
        <v>0.01758732449209126</v>
      </c>
      <c r="U42">
        <v>0.01601273794711402</v>
      </c>
      <c r="V42">
        <v>0.03560564684574345</v>
      </c>
      <c r="W42">
        <v>0.01501507686130537</v>
      </c>
      <c r="X42">
        <v>0.02260236613949326</v>
      </c>
      <c r="Y42">
        <v>0.01814271940352852</v>
      </c>
      <c r="Z42">
        <v>0.01736269719394588</v>
      </c>
      <c r="AA42">
        <v>0.01866311276000339</v>
      </c>
      <c r="AB42">
        <v>0.01556524642472674</v>
      </c>
      <c r="AC42">
        <v>0.01251948006069046</v>
      </c>
      <c r="AD42">
        <v>0.01430374275447469</v>
      </c>
      <c r="AE42">
        <v>0.01550649191554657</v>
      </c>
      <c r="AF42">
        <v>0.02068647779257869</v>
      </c>
      <c r="AG42">
        <v>0.01444821065136096</v>
      </c>
      <c r="AH42">
        <v>0.01135800609558809</v>
      </c>
      <c r="AI42">
        <v>0.01052012580039255</v>
      </c>
      <c r="AJ42">
        <v>0.01695776678388339</v>
      </c>
      <c r="AK42">
        <v>0.01741453741192836</v>
      </c>
      <c r="AL42">
        <v>0.026537259665937</v>
      </c>
      <c r="AM42">
        <v>0.02171347317477184</v>
      </c>
      <c r="AN42">
        <v>0.02331700924531258</v>
      </c>
      <c r="AO42">
        <v>0.01425754719463057</v>
      </c>
      <c r="AP42">
        <v>0.03143898001693372</v>
      </c>
      <c r="AQ42">
        <v>0.02019454676157981</v>
      </c>
      <c r="AR42">
        <v>0.01164877281264961</v>
      </c>
      <c r="AS42">
        <v>0.01628860517533412</v>
      </c>
      <c r="AT42">
        <v>0.0182521583474081</v>
      </c>
      <c r="AU42">
        <v>0.01558442867363481</v>
      </c>
      <c r="AV42">
        <v>0.01978552923710224</v>
      </c>
      <c r="AW42">
        <v>0.01606836468413713</v>
      </c>
      <c r="AX42">
        <v>0.04766895742913242</v>
      </c>
      <c r="AY42">
        <v>0.02227862899338432</v>
      </c>
      <c r="AZ42">
        <v>0.02319157139152107</v>
      </c>
      <c r="BA42">
        <v>0.01489631545824748</v>
      </c>
      <c r="BB42">
        <v>0.01809174229161906</v>
      </c>
      <c r="BC42">
        <v>0.02080918584627887</v>
      </c>
      <c r="BD42">
        <v>0.01519352626872639</v>
      </c>
      <c r="BE42">
        <v>0.02135733704107029</v>
      </c>
      <c r="BF42">
        <v>0.02309883497140726</v>
      </c>
      <c r="BG42">
        <v>0.01659475293108664</v>
      </c>
      <c r="BL42" s="2">
        <v>45130</v>
      </c>
      <c r="BM42">
        <v>0.01484163055131568</v>
      </c>
      <c r="BN42">
        <v>0.01438664247585999</v>
      </c>
      <c r="BO42">
        <v>0.01757189312060156</v>
      </c>
      <c r="BP42">
        <v>0.01656334544366846</v>
      </c>
      <c r="BQ42">
        <v>0.02366521840839656</v>
      </c>
      <c r="BR42">
        <v>0.01327227748661824</v>
      </c>
      <c r="BS42">
        <v>0.02496524926437055</v>
      </c>
      <c r="BT42">
        <v>0.0161237303069767</v>
      </c>
      <c r="BU42">
        <v>0.01824515107472591</v>
      </c>
      <c r="BV42">
        <v>0.01790112241533814</v>
      </c>
      <c r="BW42">
        <v>0.01547842202087517</v>
      </c>
      <c r="BX42">
        <v>0.02017628097153303</v>
      </c>
      <c r="BY42">
        <v>0.01826974151341892</v>
      </c>
      <c r="BZ42">
        <v>0.01758732449209126</v>
      </c>
      <c r="CA42">
        <v>0.01601273794711402</v>
      </c>
      <c r="CB42">
        <v>0.03560564684574345</v>
      </c>
      <c r="CC42">
        <v>0.01501507686130537</v>
      </c>
      <c r="CD42">
        <v>0.02260236613949326</v>
      </c>
      <c r="CE42">
        <v>0.01814271940352852</v>
      </c>
      <c r="CF42">
        <v>0.01736269719394588</v>
      </c>
      <c r="CG42">
        <v>0.01866311276000339</v>
      </c>
      <c r="CH42">
        <v>0.01556524642472674</v>
      </c>
      <c r="CI42">
        <v>0.01251948006069046</v>
      </c>
      <c r="CJ42">
        <v>0.01430374275447469</v>
      </c>
      <c r="CK42">
        <v>0.01550649191554657</v>
      </c>
      <c r="CL42">
        <v>0.02068647779257869</v>
      </c>
      <c r="CM42">
        <v>0.01444821065136096</v>
      </c>
      <c r="CN42">
        <v>0.01135800609558809</v>
      </c>
      <c r="CO42">
        <v>0.01052012580039255</v>
      </c>
      <c r="CP42">
        <v>0.01695776678388339</v>
      </c>
      <c r="CQ42">
        <v>0.01741453741192836</v>
      </c>
      <c r="CR42">
        <v>0.026537259665937</v>
      </c>
      <c r="CS42">
        <v>0.02171347317477184</v>
      </c>
      <c r="CT42">
        <v>0.02331700924531258</v>
      </c>
      <c r="CU42">
        <v>0.01425754719463057</v>
      </c>
      <c r="CV42">
        <v>0.03143898001693372</v>
      </c>
      <c r="CW42">
        <v>0.02019454676157981</v>
      </c>
      <c r="CX42">
        <v>0.01164877281264961</v>
      </c>
      <c r="CY42">
        <v>0.01628860517533412</v>
      </c>
      <c r="CZ42">
        <v>0.0182521583474081</v>
      </c>
      <c r="DA42">
        <v>0.01558442867363481</v>
      </c>
      <c r="DB42">
        <v>0.01978552923710224</v>
      </c>
      <c r="DC42">
        <v>0.01606836468413713</v>
      </c>
      <c r="DD42">
        <v>0.04766895742913242</v>
      </c>
      <c r="DE42">
        <v>0.02227862899338432</v>
      </c>
      <c r="DF42">
        <v>0.02319157139152107</v>
      </c>
      <c r="DG42">
        <v>0.01489631545824748</v>
      </c>
      <c r="DH42">
        <v>0.01809174229161906</v>
      </c>
      <c r="DI42">
        <v>0.02080918584627887</v>
      </c>
      <c r="DJ42">
        <v>0.01519352626872639</v>
      </c>
      <c r="DK42">
        <v>0.02135733704107029</v>
      </c>
      <c r="DL42">
        <v>0.02309883497140726</v>
      </c>
      <c r="DM42">
        <v>0.01659475293108664</v>
      </c>
      <c r="DR42" s="2">
        <v>44903</v>
      </c>
      <c r="DS42">
        <v>45.3152823932378</v>
      </c>
      <c r="DT42">
        <v>1533.403708789526</v>
      </c>
      <c r="DU42">
        <v>72.56702278754693</v>
      </c>
      <c r="DV42">
        <v>143.3317578220398</v>
      </c>
      <c r="DW42">
        <v>6701.311770196525</v>
      </c>
      <c r="DX42">
        <v>3.678565949784367</v>
      </c>
      <c r="DY42">
        <v>1.592274931443249</v>
      </c>
      <c r="DZ42">
        <v>81.63148477414097</v>
      </c>
      <c r="EA42">
        <v>25.52911989753343</v>
      </c>
      <c r="EB42">
        <v>1.400330488094507</v>
      </c>
      <c r="EC42">
        <v>9.357190417220375</v>
      </c>
      <c r="ED42">
        <v>73.16331646999588</v>
      </c>
      <c r="EE42">
        <v>60.99318283505944</v>
      </c>
      <c r="EF42">
        <v>0.3717305314621401</v>
      </c>
      <c r="EG42">
        <v>14.93682830419531</v>
      </c>
      <c r="EH42">
        <v>3.676622839947813</v>
      </c>
      <c r="EI42">
        <v>25.6472750722782</v>
      </c>
      <c r="EJ42">
        <v>8.846879059787717</v>
      </c>
      <c r="EK42">
        <v>0.5175605800080643</v>
      </c>
      <c r="EL42">
        <v>58.70588336455545</v>
      </c>
      <c r="EM42">
        <v>0.9826606230673287</v>
      </c>
      <c r="EN42">
        <v>3.552032768583275</v>
      </c>
      <c r="EO42">
        <v>12.65715673406549</v>
      </c>
      <c r="EP42">
        <v>54.20438989474592</v>
      </c>
      <c r="EQ42">
        <v>2.02702684472657</v>
      </c>
      <c r="ER42">
        <v>3.536756875455136</v>
      </c>
      <c r="ES42">
        <v>587.3812067745357</v>
      </c>
      <c r="ET42">
        <v>211.0404109791492</v>
      </c>
      <c r="EU42">
        <v>5.204313927148513</v>
      </c>
      <c r="EV42">
        <v>9.491496913910821</v>
      </c>
      <c r="EW42">
        <v>84.9274421370265</v>
      </c>
      <c r="EX42">
        <v>34.324371815845</v>
      </c>
      <c r="EY42">
        <v>0.2333953797789441</v>
      </c>
      <c r="EZ42">
        <v>39.6645733238249</v>
      </c>
      <c r="FA42">
        <v>0.03103382592399578</v>
      </c>
      <c r="FB42">
        <v>9.507122811487184</v>
      </c>
      <c r="FC42">
        <v>292.7366071994856</v>
      </c>
      <c r="FD42">
        <v>22.46650926294881</v>
      </c>
      <c r="FF42">
        <v>0.1874931823953968</v>
      </c>
      <c r="FG42">
        <v>4.378919433042754</v>
      </c>
      <c r="FH42">
        <v>1336.674759954218</v>
      </c>
      <c r="FI42">
        <v>334.7496764114697</v>
      </c>
      <c r="FK42">
        <v>9.940250067762856</v>
      </c>
      <c r="FL42">
        <v>25.32105255460869</v>
      </c>
      <c r="FM42">
        <v>5.882143900297705</v>
      </c>
      <c r="FN42">
        <v>10.09417193854212</v>
      </c>
      <c r="FO42">
        <v>576.0576133696488</v>
      </c>
      <c r="FP42">
        <v>996.7497062389416</v>
      </c>
      <c r="FQ42">
        <v>46.54636137741048</v>
      </c>
      <c r="FR42">
        <v>51.32191048807017</v>
      </c>
      <c r="FS42">
        <v>66.92113704248916</v>
      </c>
    </row>
    <row r="43" spans="1:175">
      <c r="A43" s="2">
        <v>44904</v>
      </c>
      <c r="B43">
        <v>782.6002739419592</v>
      </c>
      <c r="C43">
        <v>0.02032558738574552</v>
      </c>
      <c r="F43" s="2">
        <v>45137</v>
      </c>
      <c r="G43">
        <v>0.01490478239329153</v>
      </c>
      <c r="H43">
        <v>0.01444785832199342</v>
      </c>
      <c r="I43">
        <v>0.0176466623593137</v>
      </c>
      <c r="J43">
        <v>0.01663382326417702</v>
      </c>
      <c r="K43">
        <v>0.02376591503523172</v>
      </c>
      <c r="L43">
        <v>0.01332875165686501</v>
      </c>
      <c r="M43">
        <v>0.02507147758416197</v>
      </c>
      <c r="N43">
        <v>0.01619233754422646</v>
      </c>
      <c r="O43">
        <v>0.01832278505796736</v>
      </c>
      <c r="P43">
        <v>0.01797729254031566</v>
      </c>
      <c r="Q43">
        <v>0.01554428344075879</v>
      </c>
      <c r="R43">
        <v>0.02026213200408427</v>
      </c>
      <c r="S43">
        <v>0.0183474801301434</v>
      </c>
      <c r="T43">
        <v>0.01710040679490055</v>
      </c>
      <c r="U43">
        <v>0.01608087290660789</v>
      </c>
      <c r="V43">
        <v>0.03575715056194739</v>
      </c>
      <c r="W43">
        <v>0.01507896672555727</v>
      </c>
      <c r="X43">
        <v>0.02269854027951018</v>
      </c>
      <c r="Y43">
        <v>0.0182199175351504</v>
      </c>
      <c r="Z43">
        <v>0.01743657629406735</v>
      </c>
      <c r="AA43">
        <v>0.01874252519004078</v>
      </c>
      <c r="AB43">
        <v>0.01563147728656708</v>
      </c>
      <c r="AC43">
        <v>0.01257275104218262</v>
      </c>
      <c r="AD43">
        <v>0.01436460585836146</v>
      </c>
      <c r="AE43">
        <v>0.01557247277416345</v>
      </c>
      <c r="AF43">
        <v>0.02077449973680354</v>
      </c>
      <c r="AG43">
        <v>0.0145096884730015</v>
      </c>
      <c r="AH43">
        <v>0.01140633495026678</v>
      </c>
      <c r="AI43">
        <v>0.01056488943467218</v>
      </c>
      <c r="AJ43">
        <v>0.01702992288590307</v>
      </c>
      <c r="AK43">
        <v>0.01748863709463628</v>
      </c>
      <c r="AL43">
        <v>0.02665017696455193</v>
      </c>
      <c r="AM43">
        <v>0.02180586503306119</v>
      </c>
      <c r="AN43">
        <v>0.01972292938996918</v>
      </c>
      <c r="AO43">
        <v>0.01431821373421902</v>
      </c>
      <c r="AP43">
        <v>0.03157275436814443</v>
      </c>
      <c r="AQ43">
        <v>0.0202804755159341</v>
      </c>
      <c r="AR43">
        <v>0.01169833889350128</v>
      </c>
      <c r="AS43">
        <v>0.01635791396296922</v>
      </c>
      <c r="AT43">
        <v>0.01832982214692718</v>
      </c>
      <c r="AU43">
        <v>0.01565074115685412</v>
      </c>
      <c r="AV43">
        <v>0.01986971760248904</v>
      </c>
      <c r="AW43">
        <v>0.01613673633803556</v>
      </c>
      <c r="AX43">
        <v>0.0478717911040652</v>
      </c>
      <c r="AY43">
        <v>0.02237342561648879</v>
      </c>
      <c r="AZ43">
        <v>0.02329025262783301</v>
      </c>
      <c r="BA43">
        <v>0.01495969998709619</v>
      </c>
      <c r="BB43">
        <v>0.01816872351321178</v>
      </c>
      <c r="BC43">
        <v>0.02089772991909261</v>
      </c>
      <c r="BD43">
        <v>0.01525817544367121</v>
      </c>
      <c r="BE43">
        <v>0.02144821352321821</v>
      </c>
      <c r="BF43">
        <v>0.02319712160985287</v>
      </c>
      <c r="BG43">
        <v>0.01666536439194391</v>
      </c>
      <c r="BL43" s="2">
        <v>45137</v>
      </c>
      <c r="BM43">
        <v>0.01490478239329153</v>
      </c>
      <c r="BN43">
        <v>0.01444785832199342</v>
      </c>
      <c r="BO43">
        <v>0.0176466623593137</v>
      </c>
      <c r="BP43">
        <v>0.01663382326417702</v>
      </c>
      <c r="BQ43">
        <v>0.02376591503523172</v>
      </c>
      <c r="BR43">
        <v>0.01332875165686501</v>
      </c>
      <c r="BS43">
        <v>0.02507147758416197</v>
      </c>
      <c r="BT43">
        <v>0.01619233754422646</v>
      </c>
      <c r="BU43">
        <v>0.01832278505796736</v>
      </c>
      <c r="BV43">
        <v>0.01797729254031566</v>
      </c>
      <c r="BW43">
        <v>0.01554428344075879</v>
      </c>
      <c r="BX43">
        <v>0.02026213200408427</v>
      </c>
      <c r="BY43">
        <v>0.0183474801301434</v>
      </c>
      <c r="BZ43">
        <v>0.01710040679490055</v>
      </c>
      <c r="CA43">
        <v>0.01608087290660789</v>
      </c>
      <c r="CB43">
        <v>0.03575715056194739</v>
      </c>
      <c r="CC43">
        <v>0.01507896672555727</v>
      </c>
      <c r="CD43">
        <v>0.02269854027951018</v>
      </c>
      <c r="CE43">
        <v>0.0182199175351504</v>
      </c>
      <c r="CF43">
        <v>0.01743657629406735</v>
      </c>
      <c r="CG43">
        <v>0.01874252519004078</v>
      </c>
      <c r="CH43">
        <v>0.01563147728656708</v>
      </c>
      <c r="CI43">
        <v>0.01257275104218262</v>
      </c>
      <c r="CJ43">
        <v>0.01436460585836146</v>
      </c>
      <c r="CK43">
        <v>0.01557247277416345</v>
      </c>
      <c r="CL43">
        <v>0.02077449973680354</v>
      </c>
      <c r="CM43">
        <v>0.0145096884730015</v>
      </c>
      <c r="CN43">
        <v>0.01140633495026678</v>
      </c>
      <c r="CO43">
        <v>0.01056488943467218</v>
      </c>
      <c r="CP43">
        <v>0.01702992288590307</v>
      </c>
      <c r="CQ43">
        <v>0.01748863709463628</v>
      </c>
      <c r="CR43">
        <v>0.02665017696455193</v>
      </c>
      <c r="CS43">
        <v>0.02180586503306119</v>
      </c>
      <c r="CT43">
        <v>0.01972292938996918</v>
      </c>
      <c r="CU43">
        <v>0.01431821373421902</v>
      </c>
      <c r="CV43">
        <v>0.03157275436814443</v>
      </c>
      <c r="CW43">
        <v>0.0202804755159341</v>
      </c>
      <c r="CX43">
        <v>0.01169833889350128</v>
      </c>
      <c r="CY43">
        <v>0.01635791396296922</v>
      </c>
      <c r="CZ43">
        <v>0.01832982214692718</v>
      </c>
      <c r="DA43">
        <v>0.01565074115685412</v>
      </c>
      <c r="DB43">
        <v>0.01986971760248904</v>
      </c>
      <c r="DC43">
        <v>0.01613673633803556</v>
      </c>
      <c r="DD43">
        <v>0.0478717911040652</v>
      </c>
      <c r="DE43">
        <v>0.02237342561648879</v>
      </c>
      <c r="DF43">
        <v>0.02329025262783301</v>
      </c>
      <c r="DG43">
        <v>0.01495969998709619</v>
      </c>
      <c r="DH43">
        <v>0.01816872351321178</v>
      </c>
      <c r="DI43">
        <v>0.02089772991909261</v>
      </c>
      <c r="DJ43">
        <v>0.01525817544367121</v>
      </c>
      <c r="DK43">
        <v>0.02144821352321821</v>
      </c>
      <c r="DL43">
        <v>0.02319712160985287</v>
      </c>
      <c r="DM43">
        <v>0.01666536439194391</v>
      </c>
      <c r="DR43" s="2">
        <v>44904</v>
      </c>
      <c r="DS43">
        <v>45.77355369195251</v>
      </c>
      <c r="DT43">
        <v>1557.530412959428</v>
      </c>
      <c r="DU43">
        <v>72.52316864726862</v>
      </c>
      <c r="DV43">
        <v>142.5926517090633</v>
      </c>
      <c r="DW43">
        <v>6636.375981012714</v>
      </c>
      <c r="DX43">
        <v>3.711828793139142</v>
      </c>
      <c r="DY43">
        <v>1.589681904634978</v>
      </c>
      <c r="DZ43">
        <v>81.78821827040882</v>
      </c>
      <c r="EA43">
        <v>25.84410846752094</v>
      </c>
      <c r="EB43">
        <v>1.466744036984471</v>
      </c>
      <c r="EC43">
        <v>8.833776379259751</v>
      </c>
      <c r="ED43">
        <v>73.35377150105094</v>
      </c>
      <c r="EE43">
        <v>61.62638530001781</v>
      </c>
      <c r="EF43">
        <v>0.3692869855785404</v>
      </c>
      <c r="EG43">
        <v>14.92599019614731</v>
      </c>
      <c r="EH43">
        <v>3.690861609343169</v>
      </c>
      <c r="EI43">
        <v>25.60555200008342</v>
      </c>
      <c r="EJ43">
        <v>8.995687679729784</v>
      </c>
      <c r="EK43">
        <v>0.5143750369676277</v>
      </c>
      <c r="EL43">
        <v>58.42897082596017</v>
      </c>
      <c r="EM43">
        <v>0.9765685366414149</v>
      </c>
      <c r="EN43">
        <v>3.579536153108896</v>
      </c>
      <c r="EO43">
        <v>12.88412220639924</v>
      </c>
      <c r="EP43">
        <v>53.85773747445402</v>
      </c>
      <c r="EQ43">
        <v>2.102361630073035</v>
      </c>
      <c r="ER43">
        <v>3.431178808653462</v>
      </c>
      <c r="ES43">
        <v>582.6813150052288</v>
      </c>
      <c r="ET43">
        <v>208.6522542582217</v>
      </c>
      <c r="EU43">
        <v>5.182318275434351</v>
      </c>
      <c r="EV43">
        <v>9.328550223239548</v>
      </c>
      <c r="EW43">
        <v>84.816861315423</v>
      </c>
      <c r="EX43">
        <v>35.02955809946683</v>
      </c>
      <c r="EY43">
        <v>0.2339143897591532</v>
      </c>
      <c r="EZ43">
        <v>39.89688630744501</v>
      </c>
      <c r="FA43">
        <v>0.03089920758405383</v>
      </c>
      <c r="FB43">
        <v>9.628457152766794</v>
      </c>
      <c r="FC43">
        <v>293.7951929620942</v>
      </c>
      <c r="FD43">
        <v>22.41041319292023</v>
      </c>
      <c r="FF43">
        <v>0.1852394949581404</v>
      </c>
      <c r="FG43">
        <v>4.509816430342267</v>
      </c>
      <c r="FH43">
        <v>1368.656749436881</v>
      </c>
      <c r="FI43">
        <v>336.6182718506493</v>
      </c>
      <c r="FK43">
        <v>9.774446589010621</v>
      </c>
      <c r="FL43">
        <v>25.35050979538024</v>
      </c>
      <c r="FM43">
        <v>6.097385451067739</v>
      </c>
      <c r="FN43">
        <v>10.09095358747294</v>
      </c>
      <c r="FO43">
        <v>574.2314063332188</v>
      </c>
      <c r="FP43">
        <v>995.9914942321577</v>
      </c>
      <c r="FQ43">
        <v>46.15084760320489</v>
      </c>
      <c r="FR43">
        <v>50.7844153463042</v>
      </c>
      <c r="FS43">
        <v>66.39206693243381</v>
      </c>
    </row>
    <row r="44" spans="1:175">
      <c r="A44" s="2">
        <v>44905</v>
      </c>
      <c r="B44">
        <v>779.038637559674</v>
      </c>
      <c r="C44">
        <v>-0.004551028795767298</v>
      </c>
      <c r="F44" s="2">
        <v>45144</v>
      </c>
      <c r="G44">
        <v>0.01499446149390042</v>
      </c>
      <c r="H44">
        <v>0.0145347882016691</v>
      </c>
      <c r="I44">
        <v>0.01420219412889891</v>
      </c>
      <c r="J44">
        <v>0.01673390565858286</v>
      </c>
      <c r="K44">
        <v>0.02390890980223121</v>
      </c>
      <c r="L44">
        <v>0.01340894809511458</v>
      </c>
      <c r="M44">
        <v>0.0252223276604231</v>
      </c>
      <c r="N44">
        <v>0.0162897636071776</v>
      </c>
      <c r="O44">
        <v>0.01843302959836321</v>
      </c>
      <c r="P44">
        <v>0.01808545832119442</v>
      </c>
      <c r="Q44">
        <v>0.01563781029152344</v>
      </c>
      <c r="R44">
        <v>0.02038404520795384</v>
      </c>
      <c r="S44">
        <v>0.0184578732558593</v>
      </c>
      <c r="T44">
        <v>0.0172032965292789</v>
      </c>
      <c r="U44">
        <v>0.01524825269665387</v>
      </c>
      <c r="V44">
        <v>0.03597229419961468</v>
      </c>
      <c r="W44">
        <v>0.01516969385852554</v>
      </c>
      <c r="X44">
        <v>0.02283511286565658</v>
      </c>
      <c r="Y44">
        <v>0.01832954314219421</v>
      </c>
      <c r="Z44">
        <v>0.01754148869322147</v>
      </c>
      <c r="AA44">
        <v>0.01885529522302958</v>
      </c>
      <c r="AB44">
        <v>0.01572552876529773</v>
      </c>
      <c r="AC44">
        <v>0.01264839877563426</v>
      </c>
      <c r="AD44">
        <v>0.01445103482458098</v>
      </c>
      <c r="AE44">
        <v>0.0156661692345205</v>
      </c>
      <c r="AF44">
        <v>0.02089949575505032</v>
      </c>
      <c r="AG44">
        <v>0.01459699037235426</v>
      </c>
      <c r="AH44">
        <v>0.01147496459091447</v>
      </c>
      <c r="AI44">
        <v>0.01062845626560828</v>
      </c>
      <c r="AJ44">
        <v>0.01713238853266984</v>
      </c>
      <c r="AK44">
        <v>0.01759386273323588</v>
      </c>
      <c r="AL44">
        <v>0.02681052575987044</v>
      </c>
      <c r="AM44">
        <v>0.02193706657043109</v>
      </c>
      <c r="AN44">
        <v>0.01984159831933652</v>
      </c>
      <c r="AO44">
        <v>0.01440436356828762</v>
      </c>
      <c r="AP44">
        <v>0.03176272132913509</v>
      </c>
      <c r="AQ44">
        <v>0.02040249908905304</v>
      </c>
      <c r="AR44">
        <v>0.01176872546359031</v>
      </c>
      <c r="AS44">
        <v>0.01645633626618224</v>
      </c>
      <c r="AT44">
        <v>0.01844010902808267</v>
      </c>
      <c r="AU44">
        <v>0.01574490854244714</v>
      </c>
      <c r="AV44">
        <v>0.01998926972723163</v>
      </c>
      <c r="AW44">
        <v>0.01623382785962726</v>
      </c>
      <c r="AX44">
        <v>0.04630811666246966</v>
      </c>
      <c r="AY44">
        <v>0.02250804205260192</v>
      </c>
      <c r="AZ44">
        <v>0.02343038542907122</v>
      </c>
      <c r="BA44">
        <v>0.01504970951590524</v>
      </c>
      <c r="BB44">
        <v>0.0182780410960441</v>
      </c>
      <c r="BC44">
        <v>0.02012152927963065</v>
      </c>
      <c r="BD44">
        <v>0.01534998083972564</v>
      </c>
      <c r="BE44">
        <v>0.021577263142842</v>
      </c>
      <c r="BF44">
        <v>0.0233366940603452</v>
      </c>
      <c r="BG44">
        <v>0.01798250401715605</v>
      </c>
      <c r="BL44" s="2">
        <v>45144</v>
      </c>
      <c r="BM44">
        <v>0.01499446149390042</v>
      </c>
      <c r="BN44">
        <v>0.0145347882016691</v>
      </c>
      <c r="BO44">
        <v>0.01420219412889891</v>
      </c>
      <c r="BP44">
        <v>0.01673390565858286</v>
      </c>
      <c r="BQ44">
        <v>0.02390890980223121</v>
      </c>
      <c r="BR44">
        <v>0.01340894809511458</v>
      </c>
      <c r="BS44">
        <v>0.0252223276604231</v>
      </c>
      <c r="BT44">
        <v>0.0162897636071776</v>
      </c>
      <c r="BU44">
        <v>0.01843302959836321</v>
      </c>
      <c r="BV44">
        <v>0.01808545832119442</v>
      </c>
      <c r="BW44">
        <v>0.01563781029152344</v>
      </c>
      <c r="BX44">
        <v>0.02038404520795384</v>
      </c>
      <c r="BY44">
        <v>0.0184578732558593</v>
      </c>
      <c r="BZ44">
        <v>0.0172032965292789</v>
      </c>
      <c r="CA44">
        <v>0.01524825269665387</v>
      </c>
      <c r="CB44">
        <v>0.03597229419961468</v>
      </c>
      <c r="CC44">
        <v>0.01516969385852554</v>
      </c>
      <c r="CD44">
        <v>0.02283511286565658</v>
      </c>
      <c r="CE44">
        <v>0.01832954314219421</v>
      </c>
      <c r="CF44">
        <v>0.01754148869322147</v>
      </c>
      <c r="CG44">
        <v>0.01885529522302958</v>
      </c>
      <c r="CH44">
        <v>0.01572552876529773</v>
      </c>
      <c r="CI44">
        <v>0.01264839877563426</v>
      </c>
      <c r="CJ44">
        <v>0.01445103482458098</v>
      </c>
      <c r="CK44">
        <v>0.0156661692345205</v>
      </c>
      <c r="CL44">
        <v>0.02089949575505032</v>
      </c>
      <c r="CM44">
        <v>0.01459699037235426</v>
      </c>
      <c r="CN44">
        <v>0.01147496459091447</v>
      </c>
      <c r="CO44">
        <v>0.01062845626560828</v>
      </c>
      <c r="CP44">
        <v>0.01713238853266984</v>
      </c>
      <c r="CQ44">
        <v>0.01759386273323588</v>
      </c>
      <c r="CR44">
        <v>0.02681052575987044</v>
      </c>
      <c r="CS44">
        <v>0.02193706657043109</v>
      </c>
      <c r="CT44">
        <v>0.01984159831933652</v>
      </c>
      <c r="CU44">
        <v>0.01440436356828762</v>
      </c>
      <c r="CV44">
        <v>0.03176272132913509</v>
      </c>
      <c r="CW44">
        <v>0.02040249908905304</v>
      </c>
      <c r="CX44">
        <v>0.01176872546359031</v>
      </c>
      <c r="CY44">
        <v>0.01645633626618224</v>
      </c>
      <c r="CZ44">
        <v>0.01844010902808267</v>
      </c>
      <c r="DA44">
        <v>0.01574490854244714</v>
      </c>
      <c r="DB44">
        <v>0.01998926972723163</v>
      </c>
      <c r="DC44">
        <v>0.01623382785962726</v>
      </c>
      <c r="DD44">
        <v>0.04630811666246966</v>
      </c>
      <c r="DE44">
        <v>0.02250804205260192</v>
      </c>
      <c r="DF44">
        <v>0.02343038542907122</v>
      </c>
      <c r="DG44">
        <v>0.01504970951590524</v>
      </c>
      <c r="DH44">
        <v>0.0182780410960441</v>
      </c>
      <c r="DI44">
        <v>0.02012152927963065</v>
      </c>
      <c r="DJ44">
        <v>0.01534998083972564</v>
      </c>
      <c r="DK44">
        <v>0.021577263142842</v>
      </c>
      <c r="DL44">
        <v>0.0233366940603452</v>
      </c>
      <c r="DM44">
        <v>0.01798250401715605</v>
      </c>
      <c r="DR44" s="2">
        <v>44905</v>
      </c>
      <c r="DS44">
        <v>46.32736235994557</v>
      </c>
      <c r="DT44">
        <v>1556.920361470133</v>
      </c>
      <c r="DU44">
        <v>71.65924945752334</v>
      </c>
      <c r="DV44">
        <v>140.7771009834803</v>
      </c>
      <c r="DW44">
        <v>6668.760927810824</v>
      </c>
      <c r="DX44">
        <v>3.738620876718936</v>
      </c>
      <c r="DY44">
        <v>1.593954730430455</v>
      </c>
      <c r="DZ44">
        <v>81.82418978479573</v>
      </c>
      <c r="EA44">
        <v>25.54601345027005</v>
      </c>
      <c r="EB44">
        <v>1.501746616778132</v>
      </c>
      <c r="EC44">
        <v>8.993746620875525</v>
      </c>
      <c r="ED44">
        <v>73.74975951036519</v>
      </c>
      <c r="EE44">
        <v>62.72445185439004</v>
      </c>
      <c r="EF44">
        <v>0.361546227115946</v>
      </c>
      <c r="EG44">
        <v>15.38652744046951</v>
      </c>
      <c r="EH44">
        <v>3.740661194398184</v>
      </c>
      <c r="EI44">
        <v>25.47605651960265</v>
      </c>
      <c r="EJ44">
        <v>9.162412355539223</v>
      </c>
      <c r="EK44">
        <v>0.5137726274870641</v>
      </c>
      <c r="EL44">
        <v>58.32227924421301</v>
      </c>
      <c r="EM44">
        <v>0.9808425263305246</v>
      </c>
      <c r="EN44">
        <v>3.535547973173925</v>
      </c>
      <c r="EO44">
        <v>13.07574039469149</v>
      </c>
      <c r="EP44">
        <v>52.87635049327267</v>
      </c>
      <c r="EQ44">
        <v>1.678523366798112</v>
      </c>
      <c r="ER44">
        <v>3.355300091085402</v>
      </c>
      <c r="ES44">
        <v>594.2168721950462</v>
      </c>
      <c r="ET44">
        <v>202.1629774297329</v>
      </c>
      <c r="EU44">
        <v>5.1287828758877</v>
      </c>
      <c r="EV44">
        <v>9.316127523749847</v>
      </c>
      <c r="EW44">
        <v>81.34384756228143</v>
      </c>
      <c r="EX44">
        <v>35.14555715982057</v>
      </c>
      <c r="EY44">
        <v>0.2393634891909378</v>
      </c>
      <c r="EZ44">
        <v>40.21996627472507</v>
      </c>
      <c r="FA44">
        <v>0.03130944007059396</v>
      </c>
      <c r="FB44">
        <v>9.644482817912658</v>
      </c>
      <c r="FC44">
        <v>290.5091911948757</v>
      </c>
      <c r="FD44">
        <v>22.61953133514483</v>
      </c>
      <c r="FF44">
        <v>0.1830092768796483</v>
      </c>
      <c r="FG44">
        <v>4.588778035701582</v>
      </c>
      <c r="FH44">
        <v>1353.508833267185</v>
      </c>
      <c r="FI44">
        <v>336.0260258131747</v>
      </c>
      <c r="FK44">
        <v>10.05378288544022</v>
      </c>
      <c r="FL44">
        <v>25.85101103050976</v>
      </c>
      <c r="FM44">
        <v>6.204114941845205</v>
      </c>
      <c r="FN44">
        <v>10.09337163517965</v>
      </c>
      <c r="FO44">
        <v>568.7200151013425</v>
      </c>
      <c r="FP44">
        <v>997.5334068867909</v>
      </c>
      <c r="FQ44">
        <v>46.59533335227164</v>
      </c>
      <c r="FR44">
        <v>50.12269742228315</v>
      </c>
      <c r="FS44">
        <v>66.03765912534614</v>
      </c>
    </row>
    <row r="45" spans="1:175">
      <c r="A45" s="2">
        <v>44906</v>
      </c>
      <c r="B45">
        <v>783.1877375127006</v>
      </c>
      <c r="C45">
        <v>0.005325923199423599</v>
      </c>
      <c r="F45" s="2">
        <v>45151</v>
      </c>
      <c r="G45">
        <v>0.01505030581688471</v>
      </c>
      <c r="H45">
        <v>0.01458892054961453</v>
      </c>
      <c r="I45">
        <v>0.01425508778675668</v>
      </c>
      <c r="J45">
        <v>0.01679622824567721</v>
      </c>
      <c r="K45">
        <v>0.02399795447260774</v>
      </c>
      <c r="L45">
        <v>0.0134588874429603</v>
      </c>
      <c r="M45">
        <v>0.02531626393234971</v>
      </c>
      <c r="N45">
        <v>0.01635043206269946</v>
      </c>
      <c r="O45">
        <v>0.01850168028374385</v>
      </c>
      <c r="P45">
        <v>0.01815281453643553</v>
      </c>
      <c r="Q45">
        <v>0.01569605065774413</v>
      </c>
      <c r="R45">
        <v>0.02045996211932691</v>
      </c>
      <c r="S45">
        <v>0.01852661646721921</v>
      </c>
      <c r="T45">
        <v>0.01726736728288124</v>
      </c>
      <c r="U45">
        <v>0.01530504222183184</v>
      </c>
      <c r="V45">
        <v>0.03610626689457183</v>
      </c>
      <c r="W45">
        <v>0.01522619080466481</v>
      </c>
      <c r="X45">
        <v>0.02292015836187337</v>
      </c>
      <c r="Y45">
        <v>0.01839780840986011</v>
      </c>
      <c r="Z45">
        <v>0.01760681898605046</v>
      </c>
      <c r="AA45">
        <v>0.01892551856495001</v>
      </c>
      <c r="AB45">
        <v>0.01578409582406307</v>
      </c>
      <c r="AC45">
        <v>0.01295013407837066</v>
      </c>
      <c r="AD45">
        <v>0.01450485524731036</v>
      </c>
      <c r="AE45">
        <v>0.01572451521880376</v>
      </c>
      <c r="AF45">
        <v>0.02097733237436664</v>
      </c>
      <c r="AG45">
        <v>0.01465135438171091</v>
      </c>
      <c r="AH45">
        <v>0.01151770114594907</v>
      </c>
      <c r="AI45">
        <v>0.01066804014427991</v>
      </c>
      <c r="AJ45">
        <v>0.01719619520149218</v>
      </c>
      <c r="AK45">
        <v>0.01765938808427405</v>
      </c>
      <c r="AL45">
        <v>0.02691037700564687</v>
      </c>
      <c r="AM45">
        <v>0.02201876744587669</v>
      </c>
      <c r="AN45">
        <v>0.01943736680314336</v>
      </c>
      <c r="AO45">
        <v>0.0144580101718564</v>
      </c>
      <c r="AP45">
        <v>0.03188101618550493</v>
      </c>
      <c r="AQ45">
        <v>0.02047848472876936</v>
      </c>
      <c r="AR45">
        <v>0.01181255608105993</v>
      </c>
      <c r="AS45">
        <v>0.01651762509325753</v>
      </c>
      <c r="AT45">
        <v>0.0185087860795959</v>
      </c>
      <c r="AU45">
        <v>0.01580354777789819</v>
      </c>
      <c r="AV45">
        <v>0.02006371636443308</v>
      </c>
      <c r="AW45">
        <v>0.01629428799196566</v>
      </c>
      <c r="AX45">
        <v>0.04648058337124376</v>
      </c>
      <c r="AY45">
        <v>0.02259186942917298</v>
      </c>
      <c r="AZ45">
        <v>0.0235176479167624</v>
      </c>
      <c r="BA45">
        <v>0.01037367889220988</v>
      </c>
      <c r="BB45">
        <v>0.01834611455309374</v>
      </c>
      <c r="BC45">
        <v>0.02019646849505273</v>
      </c>
      <c r="BD45">
        <v>0.01540714923408011</v>
      </c>
      <c r="BE45">
        <v>0.02165762399158312</v>
      </c>
      <c r="BF45">
        <v>0.02465485798987646</v>
      </c>
      <c r="BG45">
        <v>0.01804947679659256</v>
      </c>
      <c r="BL45" s="2">
        <v>45151</v>
      </c>
      <c r="BM45">
        <v>0.01505030581688471</v>
      </c>
      <c r="BN45">
        <v>0.01458892054961453</v>
      </c>
      <c r="BO45">
        <v>0.01425508778675668</v>
      </c>
      <c r="BP45">
        <v>0.01679622824567721</v>
      </c>
      <c r="BQ45">
        <v>0.02399795447260774</v>
      </c>
      <c r="BR45">
        <v>0.0134588874429603</v>
      </c>
      <c r="BS45">
        <v>0.02531626393234971</v>
      </c>
      <c r="BT45">
        <v>0.01635043206269946</v>
      </c>
      <c r="BU45">
        <v>0.01850168028374385</v>
      </c>
      <c r="BV45">
        <v>0.01815281453643553</v>
      </c>
      <c r="BW45">
        <v>0.01569605065774413</v>
      </c>
      <c r="BX45">
        <v>0.02045996211932691</v>
      </c>
      <c r="BY45">
        <v>0.01852661646721921</v>
      </c>
      <c r="BZ45">
        <v>0.01726736728288124</v>
      </c>
      <c r="CA45">
        <v>0.01530504222183184</v>
      </c>
      <c r="CB45">
        <v>0.03610626689457183</v>
      </c>
      <c r="CC45">
        <v>0.01522619080466481</v>
      </c>
      <c r="CD45">
        <v>0.02292015836187337</v>
      </c>
      <c r="CE45">
        <v>0.01839780840986011</v>
      </c>
      <c r="CF45">
        <v>0.01760681898605046</v>
      </c>
      <c r="CG45">
        <v>0.01892551856495001</v>
      </c>
      <c r="CH45">
        <v>0.01578409582406307</v>
      </c>
      <c r="CI45">
        <v>0.01295013407837066</v>
      </c>
      <c r="CJ45">
        <v>0.01450485524731036</v>
      </c>
      <c r="CK45">
        <v>0.01572451521880376</v>
      </c>
      <c r="CL45">
        <v>0.02097733237436664</v>
      </c>
      <c r="CM45">
        <v>0.01465135438171091</v>
      </c>
      <c r="CN45">
        <v>0.01151770114594907</v>
      </c>
      <c r="CO45">
        <v>0.01066804014427991</v>
      </c>
      <c r="CP45">
        <v>0.01719619520149218</v>
      </c>
      <c r="CQ45">
        <v>0.01765938808427405</v>
      </c>
      <c r="CR45">
        <v>0.02691037700564687</v>
      </c>
      <c r="CS45">
        <v>0.02201876744587669</v>
      </c>
      <c r="CT45">
        <v>0.01943736680314336</v>
      </c>
      <c r="CU45">
        <v>0.0144580101718564</v>
      </c>
      <c r="CV45">
        <v>0.03188101618550493</v>
      </c>
      <c r="CW45">
        <v>0.02047848472876936</v>
      </c>
      <c r="CX45">
        <v>0.01181255608105993</v>
      </c>
      <c r="CY45">
        <v>0.01651762509325753</v>
      </c>
      <c r="CZ45">
        <v>0.0185087860795959</v>
      </c>
      <c r="DA45">
        <v>0.01580354777789819</v>
      </c>
      <c r="DB45">
        <v>0.02006371636443308</v>
      </c>
      <c r="DC45">
        <v>0.01629428799196566</v>
      </c>
      <c r="DD45">
        <v>0.04648058337124376</v>
      </c>
      <c r="DE45">
        <v>0.02259186942917298</v>
      </c>
      <c r="DF45">
        <v>0.0235176479167624</v>
      </c>
      <c r="DG45">
        <v>0.01037367889220988</v>
      </c>
      <c r="DH45">
        <v>0.01834611455309374</v>
      </c>
      <c r="DI45">
        <v>0.02019646849505273</v>
      </c>
      <c r="DJ45">
        <v>0.01540714923408011</v>
      </c>
      <c r="DK45">
        <v>0.02165762399158312</v>
      </c>
      <c r="DL45">
        <v>0.02465485798987646</v>
      </c>
      <c r="DM45">
        <v>0.01804947679659256</v>
      </c>
      <c r="DR45" s="2">
        <v>44906</v>
      </c>
      <c r="DS45">
        <v>46.20805367661424</v>
      </c>
      <c r="DT45">
        <v>1549.519427182631</v>
      </c>
      <c r="DU45">
        <v>74.59236599557325</v>
      </c>
      <c r="DV45">
        <v>138.0937597845466</v>
      </c>
      <c r="DW45">
        <v>6681.598936767891</v>
      </c>
      <c r="DX45">
        <v>3.605350627095151</v>
      </c>
      <c r="DY45">
        <v>1.569634530557172</v>
      </c>
      <c r="DZ45">
        <v>82.07014052099788</v>
      </c>
      <c r="EA45">
        <v>25.77601810310296</v>
      </c>
      <c r="EB45">
        <v>1.453563832733207</v>
      </c>
      <c r="EC45">
        <v>9.145088762789108</v>
      </c>
      <c r="ED45">
        <v>73.18711395406777</v>
      </c>
      <c r="EE45">
        <v>63.31727649445493</v>
      </c>
      <c r="EF45">
        <v>0.3631037931561844</v>
      </c>
      <c r="EG45">
        <v>15.65174615297983</v>
      </c>
      <c r="EH45">
        <v>3.760883498141486</v>
      </c>
      <c r="EI45">
        <v>25.71970795019556</v>
      </c>
      <c r="EJ45">
        <v>9.132731765423406</v>
      </c>
      <c r="EK45">
        <v>0.5131827709588918</v>
      </c>
      <c r="EL45">
        <v>58.09826762432282</v>
      </c>
      <c r="EM45">
        <v>0.9704578977902796</v>
      </c>
      <c r="EN45">
        <v>3.598973997021501</v>
      </c>
      <c r="EO45">
        <v>13.17379049066903</v>
      </c>
      <c r="EP45">
        <v>53.46832287316482</v>
      </c>
      <c r="EQ45">
        <v>1.886562613422853</v>
      </c>
      <c r="ER45">
        <v>3.41944822390072</v>
      </c>
      <c r="ES45">
        <v>602.7537287551248</v>
      </c>
      <c r="ET45">
        <v>184.0806742925655</v>
      </c>
      <c r="EU45">
        <v>5.068524652336884</v>
      </c>
      <c r="EV45">
        <v>9.545494163764651</v>
      </c>
      <c r="EW45">
        <v>73.6535170279203</v>
      </c>
      <c r="EX45">
        <v>35.59900993818942</v>
      </c>
      <c r="EY45">
        <v>0.2404544867062095</v>
      </c>
      <c r="EZ45">
        <v>39.79560863048705</v>
      </c>
      <c r="FA45">
        <v>0.031352813483615</v>
      </c>
      <c r="FB45">
        <v>9.640371731909068</v>
      </c>
      <c r="FC45">
        <v>293.9085792357095</v>
      </c>
      <c r="FD45">
        <v>22.75112856366597</v>
      </c>
      <c r="FF45">
        <v>0.1877003089803232</v>
      </c>
      <c r="FG45">
        <v>4.581255043876264</v>
      </c>
      <c r="FH45">
        <v>1355.585910914291</v>
      </c>
      <c r="FI45">
        <v>334.2148366556091</v>
      </c>
      <c r="FK45">
        <v>9.873961139849587</v>
      </c>
      <c r="FL45">
        <v>25.90358905448149</v>
      </c>
      <c r="FM45">
        <v>6.165030721500647</v>
      </c>
      <c r="FN45">
        <v>10.22889629441022</v>
      </c>
      <c r="FO45">
        <v>570.2981464672653</v>
      </c>
      <c r="FP45">
        <v>990.4635484792279</v>
      </c>
      <c r="FQ45">
        <v>47.17000831883679</v>
      </c>
      <c r="FR45">
        <v>51.01895318689852</v>
      </c>
      <c r="FS45">
        <v>65.13901057962958</v>
      </c>
    </row>
    <row r="46" spans="1:175">
      <c r="A46" s="2">
        <v>44907</v>
      </c>
      <c r="B46">
        <v>772.3262100017788</v>
      </c>
      <c r="C46">
        <v>-0.01386835747124504</v>
      </c>
      <c r="F46" s="2">
        <v>45158</v>
      </c>
      <c r="G46">
        <v>0.0146441668975998</v>
      </c>
      <c r="H46">
        <v>0.01419523230848214</v>
      </c>
      <c r="I46">
        <v>0.01387040816506223</v>
      </c>
      <c r="J46">
        <v>0.01612661360885131</v>
      </c>
      <c r="K46">
        <v>0.02335035943944775</v>
      </c>
      <c r="L46">
        <v>0.01267059663458182</v>
      </c>
      <c r="M46">
        <v>0.02463309375634698</v>
      </c>
      <c r="N46">
        <v>0.01727607799194633</v>
      </c>
      <c r="O46">
        <v>0.01800240455295008</v>
      </c>
      <c r="P46">
        <v>0.02061442735171126</v>
      </c>
      <c r="Q46">
        <v>0.01527248603861024</v>
      </c>
      <c r="R46">
        <v>0.01776955531747074</v>
      </c>
      <c r="S46">
        <v>0.01802666782288263</v>
      </c>
      <c r="T46">
        <v>0.01332995567738861</v>
      </c>
      <c r="U46">
        <v>0.01492074041858729</v>
      </c>
      <c r="V46">
        <v>0.02796617074950618</v>
      </c>
      <c r="W46">
        <v>0.01724239064629703</v>
      </c>
      <c r="X46">
        <v>0.03058945541499728</v>
      </c>
      <c r="Y46">
        <v>0.02000918686156557</v>
      </c>
      <c r="Z46">
        <v>0.01714450691794913</v>
      </c>
      <c r="AA46">
        <v>0.01944594663464978</v>
      </c>
      <c r="AB46">
        <v>0.01582554200050327</v>
      </c>
      <c r="AC46">
        <v>0.01260066918887429</v>
      </c>
      <c r="AD46">
        <v>0.01467012212360744</v>
      </c>
      <c r="AE46">
        <v>0.01530018247135358</v>
      </c>
      <c r="AF46">
        <v>0.02041125011639367</v>
      </c>
      <c r="AG46">
        <v>0.01425598133700024</v>
      </c>
      <c r="AH46">
        <v>0.01120689106986315</v>
      </c>
      <c r="AI46">
        <v>0.01038015853258368</v>
      </c>
      <c r="AJ46">
        <v>0.01519217626070738</v>
      </c>
      <c r="AK46">
        <v>0.0182503393507319</v>
      </c>
      <c r="AL46">
        <v>0.02618418900869856</v>
      </c>
      <c r="AM46">
        <v>0.02298032688428316</v>
      </c>
      <c r="AN46">
        <v>0.0162202211728715</v>
      </c>
      <c r="AO46">
        <v>0.01410925780966671</v>
      </c>
      <c r="AP46">
        <v>0.04397905691115504</v>
      </c>
      <c r="AQ46">
        <v>0.01992586408720045</v>
      </c>
      <c r="AR46">
        <v>0.009542558251806284</v>
      </c>
      <c r="AS46">
        <v>0.0173056832263436</v>
      </c>
      <c r="AT46">
        <v>0.02272125910553214</v>
      </c>
      <c r="AU46">
        <v>0.0156804819761074</v>
      </c>
      <c r="AV46">
        <v>0.01900102212139887</v>
      </c>
      <c r="AW46">
        <v>0.01542587094942045</v>
      </c>
      <c r="AX46">
        <v>0.04522628501160838</v>
      </c>
      <c r="AY46">
        <v>0.02876243263816816</v>
      </c>
      <c r="AZ46">
        <v>0.01646699752380982</v>
      </c>
      <c r="BA46">
        <v>0.008916989191877146</v>
      </c>
      <c r="BB46">
        <v>0.01758934333156354</v>
      </c>
      <c r="BC46">
        <v>0.01812112827671132</v>
      </c>
      <c r="BD46">
        <v>0.01540458526909902</v>
      </c>
      <c r="BE46">
        <v>0.02341428556357681</v>
      </c>
      <c r="BF46">
        <v>0.02426531916885439</v>
      </c>
      <c r="BG46">
        <v>0.02356308686174438</v>
      </c>
      <c r="BL46" s="2">
        <v>45158</v>
      </c>
      <c r="BM46">
        <v>0.0146441668975998</v>
      </c>
      <c r="BN46">
        <v>0.01419523230848214</v>
      </c>
      <c r="BO46">
        <v>0.01387040816506223</v>
      </c>
      <c r="BP46">
        <v>0.01612661360885131</v>
      </c>
      <c r="BQ46">
        <v>0.02335035943944775</v>
      </c>
      <c r="BR46">
        <v>0.01267059663458182</v>
      </c>
      <c r="BS46">
        <v>0.02463309375634698</v>
      </c>
      <c r="BT46">
        <v>0.01727607799194633</v>
      </c>
      <c r="BU46">
        <v>0.01800240455295008</v>
      </c>
      <c r="BV46">
        <v>0.02061442735171126</v>
      </c>
      <c r="BW46">
        <v>0.01527248603861024</v>
      </c>
      <c r="BX46">
        <v>0.01776955531747074</v>
      </c>
      <c r="BY46">
        <v>0.01802666782288263</v>
      </c>
      <c r="BZ46">
        <v>0.01332995567738861</v>
      </c>
      <c r="CA46">
        <v>0.01492074041858729</v>
      </c>
      <c r="CB46">
        <v>0.02796617074950618</v>
      </c>
      <c r="CC46">
        <v>0.01724239064629703</v>
      </c>
      <c r="CD46">
        <v>0.03058945541499728</v>
      </c>
      <c r="CE46">
        <v>0.02000918686156557</v>
      </c>
      <c r="CF46">
        <v>0.01714450691794913</v>
      </c>
      <c r="CG46">
        <v>0.01944594663464978</v>
      </c>
      <c r="CH46">
        <v>0.01582554200050327</v>
      </c>
      <c r="CI46">
        <v>0.01260066918887429</v>
      </c>
      <c r="CJ46">
        <v>0.01467012212360744</v>
      </c>
      <c r="CK46">
        <v>0.01530018247135358</v>
      </c>
      <c r="CL46">
        <v>0.02041125011639367</v>
      </c>
      <c r="CM46">
        <v>0.01425598133700024</v>
      </c>
      <c r="CN46">
        <v>0.01120689106986315</v>
      </c>
      <c r="CO46">
        <v>0.01038015853258368</v>
      </c>
      <c r="CP46">
        <v>0.01519217626070738</v>
      </c>
      <c r="CQ46">
        <v>0.0182503393507319</v>
      </c>
      <c r="CR46">
        <v>0.02618418900869856</v>
      </c>
      <c r="CS46">
        <v>0.02298032688428316</v>
      </c>
      <c r="CT46">
        <v>0.0162202211728715</v>
      </c>
      <c r="CU46">
        <v>0.01410925780966671</v>
      </c>
      <c r="CV46">
        <v>0.04397905691115504</v>
      </c>
      <c r="CW46">
        <v>0.01992586408720045</v>
      </c>
      <c r="CX46">
        <v>0.009542558251806284</v>
      </c>
      <c r="CY46">
        <v>0.0173056832263436</v>
      </c>
      <c r="CZ46">
        <v>0.02272125910553214</v>
      </c>
      <c r="DA46">
        <v>0.0156804819761074</v>
      </c>
      <c r="DB46">
        <v>0.01900102212139887</v>
      </c>
      <c r="DC46">
        <v>0.01542587094942045</v>
      </c>
      <c r="DD46">
        <v>0.04522628501160838</v>
      </c>
      <c r="DE46">
        <v>0.02876243263816816</v>
      </c>
      <c r="DF46">
        <v>0.01646699752380982</v>
      </c>
      <c r="DG46">
        <v>0.008916989191877146</v>
      </c>
      <c r="DH46">
        <v>0.01758934333156354</v>
      </c>
      <c r="DI46">
        <v>0.01812112827671132</v>
      </c>
      <c r="DJ46">
        <v>0.01540458526909902</v>
      </c>
      <c r="DK46">
        <v>0.02341428556357681</v>
      </c>
      <c r="DL46">
        <v>0.02426531916885439</v>
      </c>
      <c r="DM46">
        <v>0.02356308686174438</v>
      </c>
      <c r="DR46" s="2">
        <v>44907</v>
      </c>
      <c r="DS46">
        <v>46.23338707907029</v>
      </c>
      <c r="DT46">
        <v>1538.01947802696</v>
      </c>
      <c r="DU46">
        <v>72.9341545173336</v>
      </c>
      <c r="DV46">
        <v>135.7364309294317</v>
      </c>
      <c r="DW46">
        <v>6582.043630801541</v>
      </c>
      <c r="DX46">
        <v>3.381708443454616</v>
      </c>
      <c r="DY46">
        <v>1.607736917135576</v>
      </c>
      <c r="DZ46">
        <v>82.91381794469828</v>
      </c>
      <c r="EA46">
        <v>25.68673362009386</v>
      </c>
      <c r="EB46">
        <v>1.479245395928732</v>
      </c>
      <c r="EC46">
        <v>9.380733480164432</v>
      </c>
      <c r="ED46">
        <v>72.99730708255957</v>
      </c>
      <c r="EE46">
        <v>64.69903290824622</v>
      </c>
      <c r="EF46">
        <v>0.3710530996096384</v>
      </c>
      <c r="EG46">
        <v>15.57242365976404</v>
      </c>
      <c r="EH46">
        <v>3.685077577857414</v>
      </c>
      <c r="EI46">
        <v>25.41923299200535</v>
      </c>
      <c r="EJ46">
        <v>9.259637024292482</v>
      </c>
      <c r="EK46">
        <v>0.5120164640126186</v>
      </c>
      <c r="EL46">
        <v>57.87697468842762</v>
      </c>
      <c r="EM46">
        <v>0.980234562864871</v>
      </c>
      <c r="EN46">
        <v>3.609133944218594</v>
      </c>
      <c r="EO46">
        <v>13.42160176345813</v>
      </c>
      <c r="EP46">
        <v>53.68437546602232</v>
      </c>
      <c r="EQ46">
        <v>1.854934341802371</v>
      </c>
      <c r="ER46">
        <v>3.473484258835374</v>
      </c>
      <c r="ES46">
        <v>600.9648364300576</v>
      </c>
      <c r="ET46">
        <v>187.4014481518213</v>
      </c>
      <c r="EU46">
        <v>5.107164036228301</v>
      </c>
      <c r="EV46">
        <v>9.332226791890573</v>
      </c>
      <c r="EW46">
        <v>64.34978575550447</v>
      </c>
      <c r="EX46">
        <v>40.21405847346887</v>
      </c>
      <c r="EY46">
        <v>0.2355114657152582</v>
      </c>
      <c r="EZ46">
        <v>40.30079454335049</v>
      </c>
      <c r="FA46">
        <v>0.03134650266791591</v>
      </c>
      <c r="FB46">
        <v>9.874278633636685</v>
      </c>
      <c r="FC46">
        <v>288.830482179867</v>
      </c>
      <c r="FD46">
        <v>22.48563510285886</v>
      </c>
      <c r="FF46">
        <v>0.188111926577619</v>
      </c>
      <c r="FG46">
        <v>4.5112180931823</v>
      </c>
      <c r="FH46">
        <v>1380.920604237342</v>
      </c>
      <c r="FI46">
        <v>331.6353392487781</v>
      </c>
      <c r="FK46">
        <v>9.941870197152069</v>
      </c>
      <c r="FL46">
        <v>26.23420098099122</v>
      </c>
      <c r="FM46">
        <v>6.006546791970441</v>
      </c>
      <c r="FN46">
        <v>10.31194969509254</v>
      </c>
      <c r="FO46">
        <v>569.4968394969555</v>
      </c>
      <c r="FP46">
        <v>981.2039635613741</v>
      </c>
      <c r="FQ46">
        <v>46.94184213883481</v>
      </c>
      <c r="FR46">
        <v>51.07177911891461</v>
      </c>
      <c r="FS46">
        <v>63.19357790764387</v>
      </c>
    </row>
    <row r="47" spans="1:175">
      <c r="A47" s="2">
        <v>44908</v>
      </c>
      <c r="B47">
        <v>768.0509451007275</v>
      </c>
      <c r="C47">
        <v>-0.005535568838252236</v>
      </c>
      <c r="F47" s="2">
        <v>45165</v>
      </c>
      <c r="G47">
        <v>0.01489110163227106</v>
      </c>
      <c r="H47">
        <v>0.01443459696119356</v>
      </c>
      <c r="I47">
        <v>0.01410429552676548</v>
      </c>
      <c r="J47">
        <v>0.01639854584511258</v>
      </c>
      <c r="K47">
        <v>0.02374410084194458</v>
      </c>
      <c r="L47">
        <v>0.01288425238160829</v>
      </c>
      <c r="M47">
        <v>0.02504846504468246</v>
      </c>
      <c r="N47">
        <v>0.01756739287280859</v>
      </c>
      <c r="O47">
        <v>0.01684915951173516</v>
      </c>
      <c r="P47">
        <v>0.02096203457198469</v>
      </c>
      <c r="Q47">
        <v>0.01553001569626067</v>
      </c>
      <c r="R47">
        <v>0.01806919137449117</v>
      </c>
      <c r="S47">
        <v>0.01833063939511185</v>
      </c>
      <c r="T47">
        <v>0.01355472975237646</v>
      </c>
      <c r="U47">
        <v>0.01517233882648077</v>
      </c>
      <c r="V47">
        <v>0.01758905855747476</v>
      </c>
      <c r="W47">
        <v>0.01753313748011244</v>
      </c>
      <c r="X47">
        <v>0.03110526482289735</v>
      </c>
      <c r="Y47">
        <v>0.0203465883186234</v>
      </c>
      <c r="Z47">
        <v>0.01743360320430375</v>
      </c>
      <c r="AA47">
        <v>0.01977385055067561</v>
      </c>
      <c r="AB47">
        <v>0.01609239746877601</v>
      </c>
      <c r="AC47">
        <v>0.01281314579642682</v>
      </c>
      <c r="AD47">
        <v>0.01491749452379374</v>
      </c>
      <c r="AE47">
        <v>0.01555817915531685</v>
      </c>
      <c r="AF47">
        <v>0.02075543129563348</v>
      </c>
      <c r="AG47">
        <v>0.01449637035971123</v>
      </c>
      <c r="AH47">
        <v>0.01139586533464566</v>
      </c>
      <c r="AI47">
        <v>0.01055519216276645</v>
      </c>
      <c r="AJ47">
        <v>0.01544835170860068</v>
      </c>
      <c r="AK47">
        <v>0.01855808254546236</v>
      </c>
      <c r="AL47">
        <v>0.02662571537278998</v>
      </c>
      <c r="AM47">
        <v>0.02336782867673811</v>
      </c>
      <c r="AN47">
        <v>0.01649373185051125</v>
      </c>
      <c r="AO47">
        <v>0.01434717273224312</v>
      </c>
      <c r="AP47">
        <v>0.0447206461613587</v>
      </c>
      <c r="AQ47">
        <v>0.02026186052836877</v>
      </c>
      <c r="AR47">
        <v>0.009703467991941862</v>
      </c>
      <c r="AS47">
        <v>0.01759749732035686</v>
      </c>
      <c r="AT47">
        <v>0.01854755954639079</v>
      </c>
      <c r="AU47">
        <v>0.01594489139477649</v>
      </c>
      <c r="AV47">
        <v>0.01932142357467644</v>
      </c>
      <c r="AW47">
        <v>0.01568598703363365</v>
      </c>
      <c r="AX47">
        <v>0.04598890543020923</v>
      </c>
      <c r="AY47">
        <v>0.02924743419009463</v>
      </c>
      <c r="AZ47">
        <v>0.01674466942503902</v>
      </c>
      <c r="BA47">
        <v>0.00906735038180073</v>
      </c>
      <c r="BB47">
        <v>0.01788594059510151</v>
      </c>
      <c r="BC47">
        <v>0.01842669267202609</v>
      </c>
      <c r="BD47">
        <v>0.0156643424272047</v>
      </c>
      <c r="BE47">
        <v>0.02380910490929915</v>
      </c>
      <c r="BF47">
        <v>0.02467448892173781</v>
      </c>
      <c r="BG47">
        <v>0.02396041534365306</v>
      </c>
      <c r="BL47" s="2">
        <v>45165</v>
      </c>
      <c r="BM47">
        <v>0.01489110163227106</v>
      </c>
      <c r="BN47">
        <v>0.01443459696119356</v>
      </c>
      <c r="BO47">
        <v>0.01410429552676548</v>
      </c>
      <c r="BP47">
        <v>0.01639854584511258</v>
      </c>
      <c r="BQ47">
        <v>0.02374410084194458</v>
      </c>
      <c r="BR47">
        <v>0.01288425238160829</v>
      </c>
      <c r="BS47">
        <v>0.02504846504468246</v>
      </c>
      <c r="BT47">
        <v>0.01756739287280859</v>
      </c>
      <c r="BU47">
        <v>0.01684915951173516</v>
      </c>
      <c r="BV47">
        <v>0.02096203457198469</v>
      </c>
      <c r="BW47">
        <v>0.01553001569626067</v>
      </c>
      <c r="BX47">
        <v>0.01806919137449117</v>
      </c>
      <c r="BY47">
        <v>0.01833063939511185</v>
      </c>
      <c r="BZ47">
        <v>0.01355472975237646</v>
      </c>
      <c r="CA47">
        <v>0.01517233882648077</v>
      </c>
      <c r="CB47">
        <v>0.01758905855747476</v>
      </c>
      <c r="CC47">
        <v>0.01753313748011244</v>
      </c>
      <c r="CD47">
        <v>0.03110526482289735</v>
      </c>
      <c r="CE47">
        <v>0.0203465883186234</v>
      </c>
      <c r="CF47">
        <v>0.01743360320430375</v>
      </c>
      <c r="CG47">
        <v>0.01977385055067561</v>
      </c>
      <c r="CH47">
        <v>0.01609239746877601</v>
      </c>
      <c r="CI47">
        <v>0.01281314579642682</v>
      </c>
      <c r="CJ47">
        <v>0.01491749452379374</v>
      </c>
      <c r="CK47">
        <v>0.01555817915531685</v>
      </c>
      <c r="CL47">
        <v>0.02075543129563348</v>
      </c>
      <c r="CM47">
        <v>0.01449637035971123</v>
      </c>
      <c r="CN47">
        <v>0.01139586533464566</v>
      </c>
      <c r="CO47">
        <v>0.01055519216276645</v>
      </c>
      <c r="CP47">
        <v>0.01544835170860068</v>
      </c>
      <c r="CQ47">
        <v>0.01855808254546236</v>
      </c>
      <c r="CR47">
        <v>0.02662571537278998</v>
      </c>
      <c r="CS47">
        <v>0.02336782867673811</v>
      </c>
      <c r="CT47">
        <v>0.01649373185051125</v>
      </c>
      <c r="CU47">
        <v>0.01434717273224312</v>
      </c>
      <c r="CV47">
        <v>0.0447206461613587</v>
      </c>
      <c r="CW47">
        <v>0.02026186052836877</v>
      </c>
      <c r="CX47">
        <v>0.009703467991941862</v>
      </c>
      <c r="CY47">
        <v>0.01759749732035686</v>
      </c>
      <c r="CZ47">
        <v>0.01854755954639079</v>
      </c>
      <c r="DA47">
        <v>0.01594489139477649</v>
      </c>
      <c r="DB47">
        <v>0.01932142357467644</v>
      </c>
      <c r="DC47">
        <v>0.01568598703363365</v>
      </c>
      <c r="DD47">
        <v>0.04598890543020923</v>
      </c>
      <c r="DE47">
        <v>0.02924743419009463</v>
      </c>
      <c r="DF47">
        <v>0.01674466942503902</v>
      </c>
      <c r="DG47">
        <v>0.00906735038180073</v>
      </c>
      <c r="DH47">
        <v>0.01788594059510151</v>
      </c>
      <c r="DI47">
        <v>0.01842669267202609</v>
      </c>
      <c r="DJ47">
        <v>0.0156643424272047</v>
      </c>
      <c r="DK47">
        <v>0.02380910490929915</v>
      </c>
      <c r="DL47">
        <v>0.02467448892173781</v>
      </c>
      <c r="DM47">
        <v>0.02396041534365306</v>
      </c>
      <c r="DR47" s="2">
        <v>44908</v>
      </c>
      <c r="DS47">
        <v>46.46384395084191</v>
      </c>
      <c r="DT47">
        <v>1532.303919612225</v>
      </c>
      <c r="DU47">
        <v>75.05572987194296</v>
      </c>
      <c r="DV47">
        <v>130.1404709242111</v>
      </c>
      <c r="DW47">
        <v>6741.180351006032</v>
      </c>
      <c r="DX47">
        <v>3.27285114338556</v>
      </c>
      <c r="DY47">
        <v>1.585147966840592</v>
      </c>
      <c r="DZ47">
        <v>82.89786860328333</v>
      </c>
      <c r="EA47">
        <v>25.6220740334342</v>
      </c>
      <c r="EB47">
        <v>1.53598528900167</v>
      </c>
      <c r="EC47">
        <v>9.259796666019257</v>
      </c>
      <c r="ED47">
        <v>73.1572360672192</v>
      </c>
      <c r="EE47">
        <v>66.98530485786246</v>
      </c>
      <c r="EF47">
        <v>0.3554797319479597</v>
      </c>
      <c r="EG47">
        <v>15.73130923991018</v>
      </c>
      <c r="EH47">
        <v>3.634523060951163</v>
      </c>
      <c r="EI47">
        <v>25.38261011780902</v>
      </c>
      <c r="EJ47">
        <v>8.508526218807802</v>
      </c>
      <c r="EK47">
        <v>0.5101184719029342</v>
      </c>
      <c r="EL47">
        <v>58.19357237513169</v>
      </c>
      <c r="EM47">
        <v>0.9794846157180133</v>
      </c>
      <c r="EN47">
        <v>3.6149464942426</v>
      </c>
      <c r="EO47">
        <v>13.83739802459986</v>
      </c>
      <c r="EP47">
        <v>53.55851942383874</v>
      </c>
      <c r="EQ47">
        <v>1.865190448114849</v>
      </c>
      <c r="ER47">
        <v>3.562860349967254</v>
      </c>
      <c r="ES47">
        <v>597.1799998385019</v>
      </c>
      <c r="ET47">
        <v>190.7891950547283</v>
      </c>
      <c r="EU47">
        <v>4.972976488380065</v>
      </c>
      <c r="EV47">
        <v>8.999353216151075</v>
      </c>
      <c r="EW47">
        <v>68.34252485209946</v>
      </c>
      <c r="EX47">
        <v>40.00640487620777</v>
      </c>
      <c r="EY47">
        <v>0.2353565629929846</v>
      </c>
      <c r="EZ47">
        <v>40.69442903064454</v>
      </c>
      <c r="FA47">
        <v>0.031948196834298</v>
      </c>
      <c r="FB47">
        <v>9.848317827883724</v>
      </c>
      <c r="FC47">
        <v>295.2921442378297</v>
      </c>
      <c r="FD47">
        <v>22.20030522247407</v>
      </c>
      <c r="FF47">
        <v>0.1818275216368964</v>
      </c>
      <c r="FG47">
        <v>4.527967544206631</v>
      </c>
      <c r="FH47">
        <v>1375.192127526743</v>
      </c>
      <c r="FI47">
        <v>337.1196912949749</v>
      </c>
      <c r="FK47">
        <v>9.820816412314446</v>
      </c>
      <c r="FL47">
        <v>26.34913163052914</v>
      </c>
      <c r="FM47">
        <v>6.12431631685631</v>
      </c>
      <c r="FN47">
        <v>10.2877307425454</v>
      </c>
      <c r="FO47">
        <v>570.563861320919</v>
      </c>
      <c r="FP47">
        <v>982.2850895924348</v>
      </c>
      <c r="FQ47">
        <v>45.88719880074538</v>
      </c>
      <c r="FR47">
        <v>52.23673132212704</v>
      </c>
      <c r="FS47">
        <v>64.52984137136244</v>
      </c>
    </row>
    <row r="48" spans="1:175">
      <c r="A48" s="2">
        <v>44909</v>
      </c>
      <c r="B48">
        <v>775.4882900683936</v>
      </c>
      <c r="C48">
        <v>0.009683400580531298</v>
      </c>
      <c r="F48" s="2">
        <v>45172</v>
      </c>
      <c r="G48">
        <v>0.01473553854597218</v>
      </c>
      <c r="H48">
        <v>0.01428380284882934</v>
      </c>
      <c r="I48">
        <v>0.01395695197916252</v>
      </c>
      <c r="J48">
        <v>0.01622723491960316</v>
      </c>
      <c r="K48">
        <v>0.02349605300105417</v>
      </c>
      <c r="L48">
        <v>0.01274965427633494</v>
      </c>
      <c r="M48">
        <v>0.02478679088345346</v>
      </c>
      <c r="N48">
        <v>0.01738387133618859</v>
      </c>
      <c r="O48">
        <v>0.01667314115393231</v>
      </c>
      <c r="P48">
        <v>0.02074305018294159</v>
      </c>
      <c r="Q48">
        <v>0.01536777805719006</v>
      </c>
      <c r="R48">
        <v>0.01788042769222275</v>
      </c>
      <c r="S48">
        <v>0.01813914444003373</v>
      </c>
      <c r="T48">
        <v>0.01341312736147898</v>
      </c>
      <c r="U48">
        <v>0.01501383773552693</v>
      </c>
      <c r="V48">
        <v>0.01740531068563412</v>
      </c>
      <c r="W48">
        <v>0.01734997379979762</v>
      </c>
      <c r="X48">
        <v>0.03078031700402629</v>
      </c>
      <c r="Y48">
        <v>0.02013403332083612</v>
      </c>
      <c r="Z48">
        <v>0.01725147933014429</v>
      </c>
      <c r="AA48">
        <v>0.01956727878079328</v>
      </c>
      <c r="AB48">
        <v>0.01592428478792735</v>
      </c>
      <c r="AC48">
        <v>0.01267929052134294</v>
      </c>
      <c r="AD48">
        <v>0.01476165571849415</v>
      </c>
      <c r="AE48">
        <v>0.01539564730063212</v>
      </c>
      <c r="AF48">
        <v>0.02053860523201869</v>
      </c>
      <c r="AG48">
        <v>0.01434493091829333</v>
      </c>
      <c r="AH48">
        <v>0.01127681598381308</v>
      </c>
      <c r="AI48">
        <v>0.01044492508448936</v>
      </c>
      <c r="AJ48">
        <v>0.01528696718988835</v>
      </c>
      <c r="AK48">
        <v>0.0183642115567435</v>
      </c>
      <c r="AL48">
        <v>0.02634756412779879</v>
      </c>
      <c r="AM48">
        <v>0.02312371164370552</v>
      </c>
      <c r="AN48">
        <v>0.0163214265439857</v>
      </c>
      <c r="AO48">
        <v>0.014197291915833</v>
      </c>
      <c r="AP48">
        <v>0.04425346234179062</v>
      </c>
      <c r="AQ48">
        <v>0.03049690508750528</v>
      </c>
      <c r="AR48">
        <v>0.009602098632850423</v>
      </c>
      <c r="AS48">
        <v>0.01741366129117025</v>
      </c>
      <c r="AT48">
        <v>0.01835379848843818</v>
      </c>
      <c r="AU48">
        <v>0.01577831966775958</v>
      </c>
      <c r="AV48">
        <v>0.01911957818021277</v>
      </c>
      <c r="AW48">
        <v>0.01552212000654225</v>
      </c>
      <c r="AX48">
        <v>0.04550847246823641</v>
      </c>
      <c r="AY48">
        <v>0.02894189459730357</v>
      </c>
      <c r="AZ48">
        <v>0.01656974264533265</v>
      </c>
      <c r="BA48">
        <v>0.008972626361726263</v>
      </c>
      <c r="BB48">
        <v>0.01769909128139442</v>
      </c>
      <c r="BC48">
        <v>0.018234194275794</v>
      </c>
      <c r="BD48">
        <v>0.01550070151513561</v>
      </c>
      <c r="BE48">
        <v>0.02356037798948029</v>
      </c>
      <c r="BF48">
        <v>0.02441672158226882</v>
      </c>
      <c r="BG48">
        <v>0.02371010772693625</v>
      </c>
      <c r="BL48" s="2">
        <v>45172</v>
      </c>
      <c r="BM48">
        <v>0.01473553854597218</v>
      </c>
      <c r="BN48">
        <v>0.01428380284882934</v>
      </c>
      <c r="BO48">
        <v>0.01395695197916252</v>
      </c>
      <c r="BP48">
        <v>0.01622723491960316</v>
      </c>
      <c r="BQ48">
        <v>0.02349605300105417</v>
      </c>
      <c r="BR48">
        <v>0.01274965427633494</v>
      </c>
      <c r="BS48">
        <v>0.02478679088345346</v>
      </c>
      <c r="BT48">
        <v>0.01738387133618859</v>
      </c>
      <c r="BU48">
        <v>0.01667314115393231</v>
      </c>
      <c r="BV48">
        <v>0.02074305018294159</v>
      </c>
      <c r="BW48">
        <v>0.01536777805719006</v>
      </c>
      <c r="BX48">
        <v>0.01788042769222275</v>
      </c>
      <c r="BY48">
        <v>0.01813914444003373</v>
      </c>
      <c r="BZ48">
        <v>0.01341312736147898</v>
      </c>
      <c r="CA48">
        <v>0.01501383773552693</v>
      </c>
      <c r="CB48">
        <v>0.01740531068563412</v>
      </c>
      <c r="CC48">
        <v>0.01734997379979762</v>
      </c>
      <c r="CD48">
        <v>0.03078031700402629</v>
      </c>
      <c r="CE48">
        <v>0.02013403332083612</v>
      </c>
      <c r="CF48">
        <v>0.01725147933014429</v>
      </c>
      <c r="CG48">
        <v>0.01956727878079328</v>
      </c>
      <c r="CH48">
        <v>0.01592428478792735</v>
      </c>
      <c r="CI48">
        <v>0.01267929052134294</v>
      </c>
      <c r="CJ48">
        <v>0.01476165571849415</v>
      </c>
      <c r="CK48">
        <v>0.01539564730063212</v>
      </c>
      <c r="CL48">
        <v>0.02053860523201869</v>
      </c>
      <c r="CM48">
        <v>0.01434493091829333</v>
      </c>
      <c r="CN48">
        <v>0.01127681598381308</v>
      </c>
      <c r="CO48">
        <v>0.01044492508448936</v>
      </c>
      <c r="CP48">
        <v>0.01528696718988835</v>
      </c>
      <c r="CQ48">
        <v>0.0183642115567435</v>
      </c>
      <c r="CR48">
        <v>0.02634756412779879</v>
      </c>
      <c r="CS48">
        <v>0.02312371164370552</v>
      </c>
      <c r="CT48">
        <v>0.0163214265439857</v>
      </c>
      <c r="CU48">
        <v>0.014197291915833</v>
      </c>
      <c r="CV48">
        <v>0.04425346234179062</v>
      </c>
      <c r="CW48">
        <v>0.03049690508750528</v>
      </c>
      <c r="CX48">
        <v>0.009602098632850423</v>
      </c>
      <c r="CY48">
        <v>0.01741366129117025</v>
      </c>
      <c r="CZ48">
        <v>0.01835379848843818</v>
      </c>
      <c r="DA48">
        <v>0.01577831966775958</v>
      </c>
      <c r="DB48">
        <v>0.01911957818021277</v>
      </c>
      <c r="DC48">
        <v>0.01552212000654225</v>
      </c>
      <c r="DD48">
        <v>0.04550847246823641</v>
      </c>
      <c r="DE48">
        <v>0.02894189459730357</v>
      </c>
      <c r="DF48">
        <v>0.01656974264533265</v>
      </c>
      <c r="DG48">
        <v>0.008972626361726263</v>
      </c>
      <c r="DH48">
        <v>0.01769909128139442</v>
      </c>
      <c r="DI48">
        <v>0.018234194275794</v>
      </c>
      <c r="DJ48">
        <v>0.01550070151513561</v>
      </c>
      <c r="DK48">
        <v>0.02356037798948029</v>
      </c>
      <c r="DL48">
        <v>0.02441672158226882</v>
      </c>
      <c r="DM48">
        <v>0.02371010772693625</v>
      </c>
      <c r="DR48" s="2">
        <v>44909</v>
      </c>
      <c r="DS48">
        <v>45.84840555439201</v>
      </c>
      <c r="DT48">
        <v>1599.05149909892</v>
      </c>
      <c r="DU48">
        <v>76.83305216292317</v>
      </c>
      <c r="DV48">
        <v>132.1789758163592</v>
      </c>
      <c r="DW48">
        <v>6750.685794351009</v>
      </c>
      <c r="DX48">
        <v>3.569257464892106</v>
      </c>
      <c r="DY48">
        <v>1.582242917678516</v>
      </c>
      <c r="DZ48">
        <v>81.4744349801214</v>
      </c>
      <c r="EA48">
        <v>26.20608390719651</v>
      </c>
      <c r="EB48">
        <v>1.559152221946462</v>
      </c>
      <c r="EC48">
        <v>9.469521573745219</v>
      </c>
      <c r="ED48">
        <v>72.54705508331425</v>
      </c>
      <c r="EE48">
        <v>66.49253390700667</v>
      </c>
      <c r="EF48">
        <v>0.3594821958792694</v>
      </c>
      <c r="EG48">
        <v>15.04600480301937</v>
      </c>
      <c r="EH48">
        <v>3.557030150861786</v>
      </c>
      <c r="EI48">
        <v>25.03391594967373</v>
      </c>
      <c r="EJ48">
        <v>8.759734835101</v>
      </c>
      <c r="EK48">
        <v>0.5254890124898655</v>
      </c>
      <c r="EL48">
        <v>57.99964477329414</v>
      </c>
      <c r="EM48">
        <v>0.9863597203650428</v>
      </c>
      <c r="EN48">
        <v>3.598322291035937</v>
      </c>
      <c r="EO48">
        <v>13.88586103287157</v>
      </c>
      <c r="EP48">
        <v>50.56801091555302</v>
      </c>
      <c r="EQ48">
        <v>2.058649275962248</v>
      </c>
      <c r="ER48">
        <v>3.60895282033079</v>
      </c>
      <c r="ES48">
        <v>604.2707922169383</v>
      </c>
      <c r="ET48">
        <v>195.5320122700822</v>
      </c>
      <c r="EU48">
        <v>5.076437215013538</v>
      </c>
      <c r="EV48">
        <v>8.59133499288361</v>
      </c>
      <c r="EW48">
        <v>62.99836066067012</v>
      </c>
      <c r="EX48">
        <v>39.40852875574499</v>
      </c>
      <c r="EY48">
        <v>0.2340235264118951</v>
      </c>
      <c r="EZ48">
        <v>40.30762168827209</v>
      </c>
      <c r="FA48">
        <v>0.03142325258689908</v>
      </c>
      <c r="FB48">
        <v>9.493420200487463</v>
      </c>
      <c r="FC48">
        <v>297.1556826755489</v>
      </c>
      <c r="FD48">
        <v>22.47407082011864</v>
      </c>
      <c r="FF48">
        <v>0.1813250061781007</v>
      </c>
      <c r="FG48">
        <v>4.514972178359224</v>
      </c>
      <c r="FH48">
        <v>1372.312839053785</v>
      </c>
      <c r="FI48">
        <v>332.0327206939672</v>
      </c>
      <c r="FK48">
        <v>9.723354523761147</v>
      </c>
      <c r="FL48">
        <v>26.20957898660586</v>
      </c>
      <c r="FM48">
        <v>6.283266021346606</v>
      </c>
      <c r="FN48">
        <v>10.18939179366593</v>
      </c>
      <c r="FO48">
        <v>566.0514672595876</v>
      </c>
      <c r="FP48">
        <v>985.1257174751856</v>
      </c>
      <c r="FQ48">
        <v>45.52463736898589</v>
      </c>
      <c r="FR48">
        <v>52.19736653556169</v>
      </c>
      <c r="FS48">
        <v>64.36849409318357</v>
      </c>
    </row>
    <row r="49" spans="1:175">
      <c r="A49" s="2">
        <v>44910</v>
      </c>
      <c r="B49">
        <v>768.0887814467624</v>
      </c>
      <c r="C49">
        <v>-0.00954174126985019</v>
      </c>
      <c r="F49" s="2">
        <v>45179</v>
      </c>
      <c r="G49">
        <v>0.01391855706492751</v>
      </c>
      <c r="H49">
        <v>0.01350240282715135</v>
      </c>
      <c r="I49">
        <v>0.01332747900575099</v>
      </c>
      <c r="J49">
        <v>0.01532754941598097</v>
      </c>
      <c r="K49">
        <v>0.0221933629012239</v>
      </c>
      <c r="L49">
        <v>0.01204277604443382</v>
      </c>
      <c r="M49">
        <v>0.0234125384892752</v>
      </c>
      <c r="N49">
        <v>0.01718750371322721</v>
      </c>
      <c r="O49">
        <v>0.01574873330069306</v>
      </c>
      <c r="P49">
        <v>0.01959299463478683</v>
      </c>
      <c r="Q49">
        <v>0.01620807269669558</v>
      </c>
      <c r="R49">
        <v>0.01688908433194243</v>
      </c>
      <c r="S49">
        <v>0.01994936273794971</v>
      </c>
      <c r="T49">
        <v>0.01266946423555833</v>
      </c>
      <c r="U49">
        <v>0.01418142653107265</v>
      </c>
      <c r="V49">
        <v>0.02658046348326629</v>
      </c>
      <c r="W49">
        <v>0.0225782104331587</v>
      </c>
      <c r="X49">
        <v>0.02910894166508741</v>
      </c>
      <c r="Y49">
        <v>0.01901774345395808</v>
      </c>
      <c r="Z49">
        <v>0.01924678318798404</v>
      </c>
      <c r="AA49">
        <v>0.01890115363058514</v>
      </c>
      <c r="AB49">
        <v>0.01527738094857244</v>
      </c>
      <c r="AC49">
        <v>0.01197631346241802</v>
      </c>
      <c r="AD49">
        <v>0.01770627532983025</v>
      </c>
      <c r="AE49">
        <v>0.01536159740592196</v>
      </c>
      <c r="AF49">
        <v>0.01975720468410872</v>
      </c>
      <c r="AG49">
        <v>0.01978851131015375</v>
      </c>
      <c r="AH49">
        <v>0.0132936211517342</v>
      </c>
      <c r="AI49">
        <v>0.01234451317635226</v>
      </c>
      <c r="AJ49">
        <v>0.01448228318238035</v>
      </c>
      <c r="AK49">
        <v>0.01734604579992106</v>
      </c>
      <c r="AL49">
        <v>0.02488677788670601</v>
      </c>
      <c r="AM49">
        <v>0.02184166524092317</v>
      </c>
      <c r="AN49">
        <v>0.01541651878041353</v>
      </c>
      <c r="AO49">
        <v>0.01538429597981215</v>
      </c>
      <c r="AP49">
        <v>0.04179992057997745</v>
      </c>
      <c r="AQ49">
        <v>0.02880606721225984</v>
      </c>
      <c r="AR49">
        <v>0.01092427874205957</v>
      </c>
      <c r="AS49">
        <v>0.01964160997140681</v>
      </c>
      <c r="AT49">
        <v>0.01733621006266746</v>
      </c>
      <c r="AU49">
        <v>0.01490352334251187</v>
      </c>
      <c r="AV49">
        <v>0.01837901458969614</v>
      </c>
      <c r="AW49">
        <v>0.01466152814202813</v>
      </c>
      <c r="AX49">
        <v>0.04298534926366625</v>
      </c>
      <c r="AY49">
        <v>0.02733727106497893</v>
      </c>
      <c r="AZ49">
        <v>0.01565106750871111</v>
      </c>
      <c r="BA49">
        <v>0.008475157636644118</v>
      </c>
      <c r="BB49">
        <v>0.01703288918188204</v>
      </c>
      <c r="BC49">
        <v>0.01722323705840975</v>
      </c>
      <c r="BD49">
        <v>0.01923359940002993</v>
      </c>
      <c r="BE49">
        <v>0.0223898593360417</v>
      </c>
      <c r="BF49">
        <v>0.02306298691568007</v>
      </c>
      <c r="BG49">
        <v>0.02370882186739171</v>
      </c>
      <c r="BL49" s="2">
        <v>45179</v>
      </c>
      <c r="BM49">
        <v>0.01391855706492751</v>
      </c>
      <c r="BN49">
        <v>0.01350240282715135</v>
      </c>
      <c r="BO49">
        <v>0.01332747900575099</v>
      </c>
      <c r="BP49">
        <v>0.01532754941598097</v>
      </c>
      <c r="BQ49">
        <v>0.0221933629012239</v>
      </c>
      <c r="BR49">
        <v>0.01204277604443382</v>
      </c>
      <c r="BS49">
        <v>0.0234125384892752</v>
      </c>
      <c r="BT49">
        <v>0.01718750371322721</v>
      </c>
      <c r="BU49">
        <v>0.01574873330069306</v>
      </c>
      <c r="BV49">
        <v>0.01959299463478683</v>
      </c>
      <c r="BW49">
        <v>0.01620807269669558</v>
      </c>
      <c r="BX49">
        <v>0.01688908433194243</v>
      </c>
      <c r="BY49">
        <v>0.01994936273794971</v>
      </c>
      <c r="BZ49">
        <v>0.01266946423555833</v>
      </c>
      <c r="CA49">
        <v>0.01418142653107265</v>
      </c>
      <c r="CB49">
        <v>0.02658046348326629</v>
      </c>
      <c r="CC49">
        <v>0.0225782104331587</v>
      </c>
      <c r="CD49">
        <v>0.02910894166508741</v>
      </c>
      <c r="CE49">
        <v>0.01901774345395808</v>
      </c>
      <c r="CF49">
        <v>0.01924678318798404</v>
      </c>
      <c r="CG49">
        <v>0.01890115363058514</v>
      </c>
      <c r="CH49">
        <v>0.01527738094857244</v>
      </c>
      <c r="CI49">
        <v>0.01197631346241802</v>
      </c>
      <c r="CJ49">
        <v>0.01770627532983025</v>
      </c>
      <c r="CK49">
        <v>0.01536159740592196</v>
      </c>
      <c r="CL49">
        <v>0.01975720468410872</v>
      </c>
      <c r="CM49">
        <v>0.01978851131015375</v>
      </c>
      <c r="CN49">
        <v>0.0132936211517342</v>
      </c>
      <c r="CO49">
        <v>0.01234451317635226</v>
      </c>
      <c r="CP49">
        <v>0.01448228318238035</v>
      </c>
      <c r="CQ49">
        <v>0.01734604579992106</v>
      </c>
      <c r="CR49">
        <v>0.02488677788670601</v>
      </c>
      <c r="CS49">
        <v>0.02184166524092317</v>
      </c>
      <c r="CT49">
        <v>0.01541651878041353</v>
      </c>
      <c r="CU49">
        <v>0.01538429597981215</v>
      </c>
      <c r="CV49">
        <v>0.04179992057997745</v>
      </c>
      <c r="CW49">
        <v>0.02880606721225984</v>
      </c>
      <c r="CX49">
        <v>0.01092427874205957</v>
      </c>
      <c r="CY49">
        <v>0.01964160997140681</v>
      </c>
      <c r="CZ49">
        <v>0.01733621006266746</v>
      </c>
      <c r="DA49">
        <v>0.01490352334251187</v>
      </c>
      <c r="DB49">
        <v>0.01837901458969614</v>
      </c>
      <c r="DC49">
        <v>0.01466152814202813</v>
      </c>
      <c r="DD49">
        <v>0.04298534926366625</v>
      </c>
      <c r="DE49">
        <v>0.02733727106497893</v>
      </c>
      <c r="DF49">
        <v>0.01565106750871111</v>
      </c>
      <c r="DG49">
        <v>0.008475157636644118</v>
      </c>
      <c r="DH49">
        <v>0.01703288918188204</v>
      </c>
      <c r="DI49">
        <v>0.01722323705840975</v>
      </c>
      <c r="DJ49">
        <v>0.01923359940002993</v>
      </c>
      <c r="DK49">
        <v>0.0223898593360417</v>
      </c>
      <c r="DL49">
        <v>0.02306298691568007</v>
      </c>
      <c r="DM49">
        <v>0.02370882186739171</v>
      </c>
      <c r="DR49" s="2">
        <v>44910</v>
      </c>
      <c r="DS49">
        <v>46.47689728716647</v>
      </c>
      <c r="DT49">
        <v>1599.132339373081</v>
      </c>
      <c r="DU49">
        <v>76.28949569504624</v>
      </c>
      <c r="DV49">
        <v>133.3012895744044</v>
      </c>
      <c r="DW49">
        <v>6734.935663152814</v>
      </c>
      <c r="DX49">
        <v>3.566918933563491</v>
      </c>
      <c r="DY49">
        <v>1.58748146633767</v>
      </c>
      <c r="DZ49">
        <v>81.69501953416329</v>
      </c>
      <c r="EA49">
        <v>26.20666587906987</v>
      </c>
      <c r="EB49">
        <v>1.537851061043615</v>
      </c>
      <c r="EC49">
        <v>9.323664802668654</v>
      </c>
      <c r="ED49">
        <v>72.59646179234652</v>
      </c>
      <c r="EE49">
        <v>67.87817479839605</v>
      </c>
      <c r="EF49">
        <v>0.3541850811824336</v>
      </c>
      <c r="EG49">
        <v>15.06145989612788</v>
      </c>
      <c r="EH49">
        <v>3.62796863999203</v>
      </c>
      <c r="EI49">
        <v>24.85599007330339</v>
      </c>
      <c r="EJ49">
        <v>8.941127513589397</v>
      </c>
      <c r="EK49">
        <v>0.5318040176582425</v>
      </c>
      <c r="EL49">
        <v>58.16079494046934</v>
      </c>
      <c r="EM49">
        <v>0.9796375412046839</v>
      </c>
      <c r="EN49">
        <v>3.637868280558638</v>
      </c>
      <c r="EO49">
        <v>14.19401399866091</v>
      </c>
      <c r="EP49">
        <v>52.0875944826779</v>
      </c>
      <c r="EQ49">
        <v>2.054456635787428</v>
      </c>
      <c r="ER49">
        <v>3.550704531363655</v>
      </c>
      <c r="ES49">
        <v>616.048666842634</v>
      </c>
      <c r="ET49">
        <v>197.5685312191319</v>
      </c>
      <c r="EU49">
        <v>5.103108651504195</v>
      </c>
      <c r="EV49">
        <v>8.395300563613107</v>
      </c>
      <c r="EW49">
        <v>65.6316970733015</v>
      </c>
      <c r="EX49">
        <v>38.80926201899769</v>
      </c>
      <c r="EY49">
        <v>0.2377089833703443</v>
      </c>
      <c r="EZ49">
        <v>40.88723006328735</v>
      </c>
      <c r="FA49">
        <v>0.03098259278426302</v>
      </c>
      <c r="FB49">
        <v>9.657677819985796</v>
      </c>
      <c r="FC49">
        <v>293.9359423903731</v>
      </c>
      <c r="FD49">
        <v>22.25331723925802</v>
      </c>
      <c r="FF49">
        <v>0.1764618785035892</v>
      </c>
      <c r="FG49">
        <v>4.503999606779306</v>
      </c>
      <c r="FH49">
        <v>1352.690917060996</v>
      </c>
      <c r="FI49">
        <v>334.1894214548639</v>
      </c>
      <c r="FK49">
        <v>9.294712520832068</v>
      </c>
      <c r="FL49">
        <v>26.54786737689033</v>
      </c>
      <c r="FM49">
        <v>6.16999164620276</v>
      </c>
      <c r="FN49">
        <v>10.46872142500492</v>
      </c>
      <c r="FO49">
        <v>548.7974159531897</v>
      </c>
      <c r="FP49">
        <v>992.1568566928599</v>
      </c>
      <c r="FQ49">
        <v>46.0956541428146</v>
      </c>
      <c r="FR49">
        <v>53.39248595649948</v>
      </c>
      <c r="FS49">
        <v>64.07318001923619</v>
      </c>
    </row>
    <row r="50" spans="1:175">
      <c r="A50" s="2">
        <v>44911</v>
      </c>
      <c r="B50">
        <v>750.7994696468944</v>
      </c>
      <c r="C50">
        <v>-0.02250952261964045</v>
      </c>
      <c r="F50" s="2">
        <v>45186</v>
      </c>
      <c r="G50">
        <v>0.01406348645640799</v>
      </c>
      <c r="H50">
        <v>0.01364299894039317</v>
      </c>
      <c r="I50">
        <v>0.01346625369433847</v>
      </c>
      <c r="J50">
        <v>0.01548715018489563</v>
      </c>
      <c r="K50">
        <v>0.02242445514485056</v>
      </c>
      <c r="L50">
        <v>0.01216817354043241</v>
      </c>
      <c r="M50">
        <v>0.02365632561034209</v>
      </c>
      <c r="N50">
        <v>0.01736647157912068</v>
      </c>
      <c r="O50">
        <v>0.01591271971991817</v>
      </c>
      <c r="P50">
        <v>0.01979701009245631</v>
      </c>
      <c r="Q50">
        <v>0.01637684206711564</v>
      </c>
      <c r="R50">
        <v>0.01706494485422737</v>
      </c>
      <c r="S50">
        <v>0.02015708894035325</v>
      </c>
      <c r="T50">
        <v>0.0128013872311302</v>
      </c>
      <c r="U50">
        <v>0.01432909309649935</v>
      </c>
      <c r="V50">
        <v>0.02660621600855931</v>
      </c>
      <c r="W50">
        <v>0.02281330996851509</v>
      </c>
      <c r="X50">
        <v>0.02941204357302817</v>
      </c>
      <c r="Y50">
        <v>0.01921576900885265</v>
      </c>
      <c r="Z50">
        <v>0.01944719365886684</v>
      </c>
      <c r="AA50">
        <v>0.01909796517370568</v>
      </c>
      <c r="AB50">
        <v>0.01543645932961176</v>
      </c>
      <c r="AC50">
        <v>0.01210101890524452</v>
      </c>
      <c r="AD50">
        <v>0.01789064499523216</v>
      </c>
      <c r="AE50">
        <v>0.01552155270544208</v>
      </c>
      <c r="AF50">
        <v>0.01996293000742103</v>
      </c>
      <c r="AG50">
        <v>0.01999456261914409</v>
      </c>
      <c r="AH50">
        <v>0.01343204328953954</v>
      </c>
      <c r="AI50">
        <v>0.01247305256261376</v>
      </c>
      <c r="AJ50">
        <v>0.01463308246991276</v>
      </c>
      <c r="AK50">
        <v>0.01752666451281263</v>
      </c>
      <c r="AL50">
        <v>0.02514591578140335</v>
      </c>
      <c r="AM50">
        <v>0.02206909537161278</v>
      </c>
      <c r="AN50">
        <v>0.0150210419226289</v>
      </c>
      <c r="AO50">
        <v>0.009141532560611372</v>
      </c>
      <c r="AP50">
        <v>0.03264405203200152</v>
      </c>
      <c r="AQ50">
        <v>0.02910601538738631</v>
      </c>
      <c r="AR50">
        <v>0.01103802969074371</v>
      </c>
      <c r="AS50">
        <v>0.0198461316447077</v>
      </c>
      <c r="AT50">
        <v>0.01751672635923754</v>
      </c>
      <c r="AU50">
        <v>0.0150587088663323</v>
      </c>
      <c r="AV50">
        <v>0.01857038926941833</v>
      </c>
      <c r="AW50">
        <v>0.01481419384881697</v>
      </c>
      <c r="AX50">
        <v>0.04343294167445265</v>
      </c>
      <c r="AY50">
        <v>0.02762192514526199</v>
      </c>
      <c r="AZ50">
        <v>0.01581403696592397</v>
      </c>
      <c r="BA50">
        <v>0.008563406686689333</v>
      </c>
      <c r="BB50">
        <v>0.01721024709712923</v>
      </c>
      <c r="BC50">
        <v>0.01740257700396267</v>
      </c>
      <c r="BD50">
        <v>0.02630142467705587</v>
      </c>
      <c r="BE50">
        <v>0.02262299763290458</v>
      </c>
      <c r="BF50">
        <v>0.02330313427031026</v>
      </c>
      <c r="BG50">
        <v>0.02347656617042539</v>
      </c>
      <c r="BL50" s="2">
        <v>45186</v>
      </c>
      <c r="BM50">
        <v>0.01406348645640799</v>
      </c>
      <c r="BN50">
        <v>0.01364299894039317</v>
      </c>
      <c r="BO50">
        <v>0.01346625369433847</v>
      </c>
      <c r="BP50">
        <v>0.01548715018489563</v>
      </c>
      <c r="BQ50">
        <v>0.02242445514485056</v>
      </c>
      <c r="BR50">
        <v>0.01216817354043241</v>
      </c>
      <c r="BS50">
        <v>0.02365632561034209</v>
      </c>
      <c r="BT50">
        <v>0.01736647157912068</v>
      </c>
      <c r="BU50">
        <v>0.01591271971991817</v>
      </c>
      <c r="BV50">
        <v>0.01979701009245631</v>
      </c>
      <c r="BW50">
        <v>0.01637684206711564</v>
      </c>
      <c r="BX50">
        <v>0.01706494485422737</v>
      </c>
      <c r="BY50">
        <v>0.02015708894035325</v>
      </c>
      <c r="BZ50">
        <v>0.0128013872311302</v>
      </c>
      <c r="CA50">
        <v>0.01432909309649935</v>
      </c>
      <c r="CB50">
        <v>0.02660621600855931</v>
      </c>
      <c r="CC50">
        <v>0.02281330996851509</v>
      </c>
      <c r="CD50">
        <v>0.02941204357302817</v>
      </c>
      <c r="CE50">
        <v>0.01921576900885265</v>
      </c>
      <c r="CF50">
        <v>0.01944719365886684</v>
      </c>
      <c r="CG50">
        <v>0.01909796517370568</v>
      </c>
      <c r="CH50">
        <v>0.01543645932961176</v>
      </c>
      <c r="CI50">
        <v>0.01210101890524452</v>
      </c>
      <c r="CJ50">
        <v>0.01789064499523216</v>
      </c>
      <c r="CK50">
        <v>0.01552155270544208</v>
      </c>
      <c r="CL50">
        <v>0.01996293000742103</v>
      </c>
      <c r="CM50">
        <v>0.01999456261914409</v>
      </c>
      <c r="CN50">
        <v>0.01343204328953954</v>
      </c>
      <c r="CO50">
        <v>0.01247305256261376</v>
      </c>
      <c r="CP50">
        <v>0.01463308246991276</v>
      </c>
      <c r="CQ50">
        <v>0.01752666451281263</v>
      </c>
      <c r="CR50">
        <v>0.02514591578140335</v>
      </c>
      <c r="CS50">
        <v>0.02206909537161278</v>
      </c>
      <c r="CT50">
        <v>0.0150210419226289</v>
      </c>
      <c r="CU50">
        <v>0.009141532560611372</v>
      </c>
      <c r="CV50">
        <v>0.03264405203200152</v>
      </c>
      <c r="CW50">
        <v>0.02910601538738631</v>
      </c>
      <c r="CX50">
        <v>0.01103802969074371</v>
      </c>
      <c r="CY50">
        <v>0.0198461316447077</v>
      </c>
      <c r="CZ50">
        <v>0.01751672635923754</v>
      </c>
      <c r="DA50">
        <v>0.0150587088663323</v>
      </c>
      <c r="DB50">
        <v>0.01857038926941833</v>
      </c>
      <c r="DC50">
        <v>0.01481419384881697</v>
      </c>
      <c r="DD50">
        <v>0.04343294167445265</v>
      </c>
      <c r="DE50">
        <v>0.02762192514526199</v>
      </c>
      <c r="DF50">
        <v>0.01581403696592397</v>
      </c>
      <c r="DG50">
        <v>0.008563406686689333</v>
      </c>
      <c r="DH50">
        <v>0.01721024709712923</v>
      </c>
      <c r="DI50">
        <v>0.01740257700396267</v>
      </c>
      <c r="DJ50">
        <v>0.02630142467705587</v>
      </c>
      <c r="DK50">
        <v>0.02262299763290458</v>
      </c>
      <c r="DL50">
        <v>0.02330313427031026</v>
      </c>
      <c r="DM50">
        <v>0.02347656617042539</v>
      </c>
      <c r="DR50" s="2">
        <v>44911</v>
      </c>
      <c r="DS50">
        <v>46.15952060109556</v>
      </c>
      <c r="DT50">
        <v>1597.43975587543</v>
      </c>
      <c r="DU50">
        <v>76.97499927007232</v>
      </c>
      <c r="DV50">
        <v>129.5715718878632</v>
      </c>
      <c r="DW50">
        <v>6704.854928118768</v>
      </c>
      <c r="DX50">
        <v>3.530084400922336</v>
      </c>
      <c r="DY50">
        <v>1.58321119213576</v>
      </c>
      <c r="DZ50">
        <v>83.15717175874532</v>
      </c>
      <c r="EA50">
        <v>26.20477384161195</v>
      </c>
      <c r="EB50">
        <v>1.54678485143741</v>
      </c>
      <c r="EC50">
        <v>9.324587398091035</v>
      </c>
      <c r="ED50">
        <v>73.70543743440484</v>
      </c>
      <c r="EE50">
        <v>63.36630889431019</v>
      </c>
      <c r="EF50">
        <v>0.3446159632707999</v>
      </c>
      <c r="EG50">
        <v>15.44316534379571</v>
      </c>
      <c r="EH50">
        <v>3.748837260812903</v>
      </c>
      <c r="EI50">
        <v>24.75891726021306</v>
      </c>
      <c r="EJ50">
        <v>8.58929546338185</v>
      </c>
      <c r="EK50">
        <v>0.5319774362856338</v>
      </c>
      <c r="EL50">
        <v>58.49888134717337</v>
      </c>
      <c r="EM50">
        <v>0.9908341833013214</v>
      </c>
      <c r="EN50">
        <v>3.638098840190637</v>
      </c>
      <c r="EO50">
        <v>14.38006380176423</v>
      </c>
      <c r="EP50">
        <v>53.64464256207476</v>
      </c>
      <c r="EQ50">
        <v>2.031419117170388</v>
      </c>
      <c r="ER50">
        <v>3.611308818073292</v>
      </c>
      <c r="ES50">
        <v>612.6300935735311</v>
      </c>
      <c r="ET50">
        <v>199.2479596943107</v>
      </c>
      <c r="EU50">
        <v>5.116443767195788</v>
      </c>
      <c r="EV50">
        <v>8.234876400207559</v>
      </c>
      <c r="EW50">
        <v>68.275826725345</v>
      </c>
      <c r="EX50">
        <v>38.76600300775031</v>
      </c>
      <c r="EY50">
        <v>0.2424053636884632</v>
      </c>
      <c r="EZ50">
        <v>40.69088873795526</v>
      </c>
      <c r="FA50">
        <v>0.03111431001709772</v>
      </c>
      <c r="FB50">
        <v>9.839525055032141</v>
      </c>
      <c r="FC50">
        <v>287.0755237216865</v>
      </c>
      <c r="FD50">
        <v>21.89337537143591</v>
      </c>
      <c r="FF50">
        <v>0.1801541812420607</v>
      </c>
      <c r="FG50">
        <v>4.568106443997691</v>
      </c>
      <c r="FH50">
        <v>1360.81709964549</v>
      </c>
      <c r="FI50">
        <v>340.3491306962944</v>
      </c>
      <c r="FK50">
        <v>9.216847207303655</v>
      </c>
      <c r="FL50">
        <v>26.61163911507062</v>
      </c>
      <c r="FM50">
        <v>6.240435404393946</v>
      </c>
      <c r="FN50">
        <v>10.172080430188</v>
      </c>
      <c r="FO50">
        <v>535.1095248915393</v>
      </c>
      <c r="FP50">
        <v>1001.628920960133</v>
      </c>
      <c r="FQ50">
        <v>45.97971835784994</v>
      </c>
      <c r="FR50">
        <v>52.61155182875545</v>
      </c>
      <c r="FS50">
        <v>63.95430191653021</v>
      </c>
    </row>
    <row r="51" spans="1:175">
      <c r="A51" s="2">
        <v>44912</v>
      </c>
      <c r="B51">
        <v>674.1189575713865</v>
      </c>
      <c r="C51">
        <v>-0.1021318143865647</v>
      </c>
      <c r="F51" s="2">
        <v>45193</v>
      </c>
      <c r="G51">
        <v>0.01406853668479964</v>
      </c>
      <c r="H51">
        <v>0.01364789817080873</v>
      </c>
      <c r="I51">
        <v>0.01347108945515405</v>
      </c>
      <c r="J51">
        <v>0.01549271165401013</v>
      </c>
      <c r="K51">
        <v>0.02243250781517457</v>
      </c>
      <c r="L51">
        <v>0.01217254315785828</v>
      </c>
      <c r="M51">
        <v>0.02366482064801356</v>
      </c>
      <c r="N51">
        <v>0.01737270791661092</v>
      </c>
      <c r="O51">
        <v>0.01591843401197277</v>
      </c>
      <c r="P51">
        <v>0.0198041192415815</v>
      </c>
      <c r="Q51">
        <v>0.01638272302650854</v>
      </c>
      <c r="R51">
        <v>0.0170710729128188</v>
      </c>
      <c r="S51">
        <v>0.0201643273945712</v>
      </c>
      <c r="T51">
        <v>0.0128059842369614</v>
      </c>
      <c r="U51">
        <v>0.0143342387048097</v>
      </c>
      <c r="V51">
        <v>0.02625666819625794</v>
      </c>
      <c r="W51">
        <v>0.02282150227744699</v>
      </c>
      <c r="X51">
        <v>0.02942260550146386</v>
      </c>
      <c r="Y51">
        <v>0.01922266943304808</v>
      </c>
      <c r="Z51">
        <v>0.01945417718815442</v>
      </c>
      <c r="AA51">
        <v>0.01910482329428921</v>
      </c>
      <c r="AB51">
        <v>0.01544200259553053</v>
      </c>
      <c r="AC51">
        <v>0.0121053644072957</v>
      </c>
      <c r="AD51">
        <v>0.01789706956452938</v>
      </c>
      <c r="AE51">
        <v>0.01552712652857609</v>
      </c>
      <c r="AF51">
        <v>0.0199700987387464</v>
      </c>
      <c r="AG51">
        <v>0.02000174270980872</v>
      </c>
      <c r="AH51">
        <v>0.01343686676532479</v>
      </c>
      <c r="AI51">
        <v>0.01247753166275564</v>
      </c>
      <c r="AJ51">
        <v>0.01463833724146432</v>
      </c>
      <c r="AK51">
        <v>0.0175329583759317</v>
      </c>
      <c r="AL51">
        <v>0.02515494573412573</v>
      </c>
      <c r="AM51">
        <v>0.02207702043147394</v>
      </c>
      <c r="AN51">
        <v>0.01502643601125869</v>
      </c>
      <c r="AO51">
        <v>0.009144815304717812</v>
      </c>
      <c r="AP51">
        <v>0.0326557745816624</v>
      </c>
      <c r="AQ51">
        <v>0.0291164674204389</v>
      </c>
      <c r="AR51">
        <v>0.01104199347106979</v>
      </c>
      <c r="AS51">
        <v>0.0198532584334885</v>
      </c>
      <c r="AT51">
        <v>0.01752301665354418</v>
      </c>
      <c r="AU51">
        <v>0.01506411648124301</v>
      </c>
      <c r="AV51">
        <v>0.01857705793635402</v>
      </c>
      <c r="AW51">
        <v>0.01481951365785626</v>
      </c>
      <c r="AX51">
        <v>0.04344853853770964</v>
      </c>
      <c r="AY51">
        <v>0.02763184423830005</v>
      </c>
      <c r="AZ51">
        <v>0.01581971582078826</v>
      </c>
      <c r="BA51">
        <v>0.008566481824544545</v>
      </c>
      <c r="BB51">
        <v>0.01721642733407023</v>
      </c>
      <c r="BC51">
        <v>0.01740882630698903</v>
      </c>
      <c r="BD51">
        <v>0.02631086957552089</v>
      </c>
      <c r="BE51">
        <v>0.02263112160026531</v>
      </c>
      <c r="BF51">
        <v>0.02331150247620793</v>
      </c>
      <c r="BG51">
        <v>0.02348499665609335</v>
      </c>
      <c r="BL51" s="2">
        <v>45193</v>
      </c>
      <c r="BM51">
        <v>0.01406853668479964</v>
      </c>
      <c r="BN51">
        <v>0.01364789817080873</v>
      </c>
      <c r="BO51">
        <v>0.01347108945515405</v>
      </c>
      <c r="BP51">
        <v>0.01549271165401013</v>
      </c>
      <c r="BQ51">
        <v>0.02243250781517457</v>
      </c>
      <c r="BR51">
        <v>0.01217254315785828</v>
      </c>
      <c r="BS51">
        <v>0.02366482064801356</v>
      </c>
      <c r="BT51">
        <v>0.01737270791661092</v>
      </c>
      <c r="BU51">
        <v>0.01591843401197277</v>
      </c>
      <c r="BV51">
        <v>0.0198041192415815</v>
      </c>
      <c r="BW51">
        <v>0.01638272302650854</v>
      </c>
      <c r="BX51">
        <v>0.0170710729128188</v>
      </c>
      <c r="BY51">
        <v>0.0201643273945712</v>
      </c>
      <c r="BZ51">
        <v>0.0128059842369614</v>
      </c>
      <c r="CA51">
        <v>0.0143342387048097</v>
      </c>
      <c r="CB51">
        <v>0.02625666819625794</v>
      </c>
      <c r="CC51">
        <v>0.02282150227744699</v>
      </c>
      <c r="CD51">
        <v>0.02942260550146386</v>
      </c>
      <c r="CE51">
        <v>0.01922266943304808</v>
      </c>
      <c r="CF51">
        <v>0.01945417718815442</v>
      </c>
      <c r="CG51">
        <v>0.01910482329428921</v>
      </c>
      <c r="CH51">
        <v>0.01544200259553053</v>
      </c>
      <c r="CI51">
        <v>0.0121053644072957</v>
      </c>
      <c r="CJ51">
        <v>0.01789706956452938</v>
      </c>
      <c r="CK51">
        <v>0.01552712652857609</v>
      </c>
      <c r="CL51">
        <v>0.0199700987387464</v>
      </c>
      <c r="CM51">
        <v>0.02000174270980872</v>
      </c>
      <c r="CN51">
        <v>0.01343686676532479</v>
      </c>
      <c r="CO51">
        <v>0.01247753166275564</v>
      </c>
      <c r="CP51">
        <v>0.01463833724146432</v>
      </c>
      <c r="CQ51">
        <v>0.0175329583759317</v>
      </c>
      <c r="CR51">
        <v>0.02515494573412573</v>
      </c>
      <c r="CS51">
        <v>0.02207702043147394</v>
      </c>
      <c r="CT51">
        <v>0.01502643601125869</v>
      </c>
      <c r="CU51">
        <v>0.009144815304717812</v>
      </c>
      <c r="CV51">
        <v>0.0326557745816624</v>
      </c>
      <c r="CW51">
        <v>0.0291164674204389</v>
      </c>
      <c r="CX51">
        <v>0.01104199347106979</v>
      </c>
      <c r="CY51">
        <v>0.0198532584334885</v>
      </c>
      <c r="CZ51">
        <v>0.01752301665354418</v>
      </c>
      <c r="DA51">
        <v>0.01506411648124301</v>
      </c>
      <c r="DB51">
        <v>0.01857705793635402</v>
      </c>
      <c r="DC51">
        <v>0.01481951365785626</v>
      </c>
      <c r="DD51">
        <v>0.04344853853770964</v>
      </c>
      <c r="DE51">
        <v>0.02763184423830005</v>
      </c>
      <c r="DF51">
        <v>0.01581971582078826</v>
      </c>
      <c r="DG51">
        <v>0.008566481824544545</v>
      </c>
      <c r="DH51">
        <v>0.01721642733407023</v>
      </c>
      <c r="DI51">
        <v>0.01740882630698903</v>
      </c>
      <c r="DJ51">
        <v>0.02631086957552089</v>
      </c>
      <c r="DK51">
        <v>0.02263112160026531</v>
      </c>
      <c r="DL51">
        <v>0.02331150247620793</v>
      </c>
      <c r="DM51">
        <v>0.02348499665609335</v>
      </c>
      <c r="DR51" s="2">
        <v>44912</v>
      </c>
      <c r="DS51">
        <v>45.87765536461802</v>
      </c>
      <c r="DT51">
        <v>1619.749516365015</v>
      </c>
      <c r="DU51">
        <v>70.55296454473654</v>
      </c>
      <c r="DV51">
        <v>135.6382465116084</v>
      </c>
      <c r="DW51">
        <v>6425.069065794529</v>
      </c>
      <c r="DX51">
        <v>3.660926806586116</v>
      </c>
      <c r="DY51">
        <v>1.565622334968836</v>
      </c>
      <c r="DZ51">
        <v>83.9364039120761</v>
      </c>
      <c r="EA51">
        <v>25.30409371980629</v>
      </c>
      <c r="EB51">
        <v>1.56811731659309</v>
      </c>
      <c r="EC51">
        <v>9.385380396454478</v>
      </c>
      <c r="ED51">
        <v>74.56534562867307</v>
      </c>
      <c r="EE51">
        <v>67.21109618903841</v>
      </c>
      <c r="EF51">
        <v>0.36072287887232</v>
      </c>
      <c r="EG51">
        <v>15.76679646030082</v>
      </c>
      <c r="EH51">
        <v>3.69918256946446</v>
      </c>
      <c r="EI51">
        <v>23.38148255342144</v>
      </c>
      <c r="EJ51">
        <v>9.024262993520178</v>
      </c>
      <c r="EK51">
        <v>0.5164377080367697</v>
      </c>
      <c r="EL51">
        <v>59.23800844769665</v>
      </c>
      <c r="EM51">
        <v>0.99283885743155</v>
      </c>
      <c r="EN51">
        <v>4.585386547570804</v>
      </c>
      <c r="EO51">
        <v>15.07533465266837</v>
      </c>
      <c r="EP51">
        <v>55.85428760456841</v>
      </c>
      <c r="EQ51">
        <v>2.168479406849463</v>
      </c>
      <c r="ER51">
        <v>3.427802927370946</v>
      </c>
      <c r="ES51">
        <v>651.5098406685905</v>
      </c>
      <c r="ET51">
        <v>203.9265995000067</v>
      </c>
      <c r="EU51">
        <v>5.14933907066524</v>
      </c>
      <c r="EV51">
        <v>8.312880043956357</v>
      </c>
      <c r="EW51">
        <v>67.8811738407305</v>
      </c>
      <c r="EX51">
        <v>36.35683855339638</v>
      </c>
      <c r="EY51">
        <v>0.238568122115586</v>
      </c>
      <c r="EZ51">
        <v>40.4274505245686</v>
      </c>
      <c r="FA51">
        <v>0.03064363058023241</v>
      </c>
      <c r="FB51">
        <v>10.30406370833755</v>
      </c>
      <c r="FC51">
        <v>277.744691029204</v>
      </c>
      <c r="FD51">
        <v>22.8059299362668</v>
      </c>
      <c r="FF51">
        <v>0.1742602732090879</v>
      </c>
      <c r="FG51">
        <v>4.445319453521257</v>
      </c>
      <c r="FH51">
        <v>1361.786944286492</v>
      </c>
      <c r="FI51">
        <v>344.8797418735124</v>
      </c>
      <c r="FK51">
        <v>9.087941366169112</v>
      </c>
      <c r="FL51">
        <v>27.67957142741267</v>
      </c>
      <c r="FM51">
        <v>6.572691851109102</v>
      </c>
      <c r="FN51">
        <v>10.52380319445766</v>
      </c>
      <c r="FO51">
        <v>506.7484149982677</v>
      </c>
      <c r="FP51">
        <v>967.5676084207157</v>
      </c>
      <c r="FQ51">
        <v>44.48674592872494</v>
      </c>
      <c r="FR51">
        <v>55.45886328614514</v>
      </c>
      <c r="FS51">
        <v>64.8532765618755</v>
      </c>
    </row>
    <row r="52" spans="1:175">
      <c r="A52" s="2">
        <v>44913</v>
      </c>
      <c r="B52">
        <v>688.8484059491886</v>
      </c>
      <c r="C52">
        <v>0.02184992457542978</v>
      </c>
      <c r="F52" s="2">
        <v>45200</v>
      </c>
      <c r="G52">
        <v>0.01408383150694861</v>
      </c>
      <c r="H52">
        <v>0.01366273568944387</v>
      </c>
      <c r="I52">
        <v>0.01348573475352343</v>
      </c>
      <c r="J52">
        <v>0.01550955478948772</v>
      </c>
      <c r="K52">
        <v>0.02245689565486791</v>
      </c>
      <c r="L52">
        <v>0.01218577672200724</v>
      </c>
      <c r="M52">
        <v>0.02369054821521605</v>
      </c>
      <c r="N52">
        <v>0.01739159491842098</v>
      </c>
      <c r="O52">
        <v>0.01593573997794195</v>
      </c>
      <c r="P52">
        <v>0.01982564958893769</v>
      </c>
      <c r="Q52">
        <v>0.01640053375129253</v>
      </c>
      <c r="R52">
        <v>0.01708963198757858</v>
      </c>
      <c r="S52">
        <v>0.02018624934766153</v>
      </c>
      <c r="T52">
        <v>0.01281990645614703</v>
      </c>
      <c r="U52">
        <v>0.01434982238892291</v>
      </c>
      <c r="V52">
        <v>0.02603208077311928</v>
      </c>
      <c r="W52">
        <v>0.02284631301834538</v>
      </c>
      <c r="X52">
        <v>0.02945459273143573</v>
      </c>
      <c r="Y52">
        <v>0.01924356764846267</v>
      </c>
      <c r="Z52">
        <v>0.01947532709072169</v>
      </c>
      <c r="AA52">
        <v>0.0191255933914941</v>
      </c>
      <c r="AB52">
        <v>0.01545879060188928</v>
      </c>
      <c r="AC52">
        <v>0.01211852493705131</v>
      </c>
      <c r="AD52">
        <v>0.01791652663402497</v>
      </c>
      <c r="AE52">
        <v>0.01554400707870436</v>
      </c>
      <c r="AF52">
        <v>0.01999180953321991</v>
      </c>
      <c r="AG52">
        <v>0.02002348790650332</v>
      </c>
      <c r="AH52">
        <v>0.01345147485798003</v>
      </c>
      <c r="AI52">
        <v>0.01249109679976426</v>
      </c>
      <c r="AJ52">
        <v>0.01465425153089478</v>
      </c>
      <c r="AK52">
        <v>0.01755201959644904</v>
      </c>
      <c r="AL52">
        <v>0.02518229331332253</v>
      </c>
      <c r="AM52">
        <v>0.02210102179768878</v>
      </c>
      <c r="AN52">
        <v>0.0150427722281286</v>
      </c>
      <c r="AO52">
        <v>0.009154757228800225</v>
      </c>
      <c r="AP52">
        <v>0.03269127680023381</v>
      </c>
      <c r="AQ52">
        <v>0.02919297621479257</v>
      </c>
      <c r="AR52">
        <v>0.01105399794105086</v>
      </c>
      <c r="AS52">
        <v>0.01987484220325938</v>
      </c>
      <c r="AT52">
        <v>0.01754206706576786</v>
      </c>
      <c r="AU52">
        <v>0.015080493663005</v>
      </c>
      <c r="AV52">
        <v>0.01859725426547862</v>
      </c>
      <c r="AW52">
        <v>0.0148356249159643</v>
      </c>
      <c r="AX52">
        <v>0.04349577427263047</v>
      </c>
      <c r="AY52">
        <v>0.0276618846151169</v>
      </c>
      <c r="AZ52">
        <v>0.01583691446378485</v>
      </c>
      <c r="BA52">
        <v>0.008575795004648799</v>
      </c>
      <c r="BB52">
        <v>0.01723514443308451</v>
      </c>
      <c r="BC52">
        <v>0.01742775257545273</v>
      </c>
      <c r="BD52">
        <v>0.02633947383478101</v>
      </c>
      <c r="BE52">
        <v>0.02265572536593498</v>
      </c>
      <c r="BF52">
        <v>0.02333684592822339</v>
      </c>
      <c r="BG52">
        <v>0.02263164199039171</v>
      </c>
      <c r="BL52" s="2">
        <v>45200</v>
      </c>
      <c r="BM52">
        <v>0.01408383150694861</v>
      </c>
      <c r="BN52">
        <v>0.01366273568944387</v>
      </c>
      <c r="BO52">
        <v>0.01348573475352343</v>
      </c>
      <c r="BP52">
        <v>0.01550955478948772</v>
      </c>
      <c r="BQ52">
        <v>0.02245689565486791</v>
      </c>
      <c r="BR52">
        <v>0.01218577672200724</v>
      </c>
      <c r="BS52">
        <v>0.02369054821521605</v>
      </c>
      <c r="BT52">
        <v>0.01739159491842098</v>
      </c>
      <c r="BU52">
        <v>0.01593573997794195</v>
      </c>
      <c r="BV52">
        <v>0.01982564958893769</v>
      </c>
      <c r="BW52">
        <v>0.01640053375129253</v>
      </c>
      <c r="BX52">
        <v>0.01708963198757858</v>
      </c>
      <c r="BY52">
        <v>0.02018624934766153</v>
      </c>
      <c r="BZ52">
        <v>0.01281990645614703</v>
      </c>
      <c r="CA52">
        <v>0.01434982238892291</v>
      </c>
      <c r="CB52">
        <v>0.02603208077311928</v>
      </c>
      <c r="CC52">
        <v>0.02284631301834538</v>
      </c>
      <c r="CD52">
        <v>0.02945459273143573</v>
      </c>
      <c r="CE52">
        <v>0.01924356764846267</v>
      </c>
      <c r="CF52">
        <v>0.01947532709072169</v>
      </c>
      <c r="CG52">
        <v>0.0191255933914941</v>
      </c>
      <c r="CH52">
        <v>0.01545879060188928</v>
      </c>
      <c r="CI52">
        <v>0.01211852493705131</v>
      </c>
      <c r="CJ52">
        <v>0.01791652663402497</v>
      </c>
      <c r="CK52">
        <v>0.01554400707870436</v>
      </c>
      <c r="CL52">
        <v>0.01999180953321991</v>
      </c>
      <c r="CM52">
        <v>0.02002348790650332</v>
      </c>
      <c r="CN52">
        <v>0.01345147485798003</v>
      </c>
      <c r="CO52">
        <v>0.01249109679976426</v>
      </c>
      <c r="CP52">
        <v>0.01465425153089478</v>
      </c>
      <c r="CQ52">
        <v>0.01755201959644904</v>
      </c>
      <c r="CR52">
        <v>0.02518229331332253</v>
      </c>
      <c r="CS52">
        <v>0.02210102179768878</v>
      </c>
      <c r="CT52">
        <v>0.0150427722281286</v>
      </c>
      <c r="CU52">
        <v>0.009154757228800225</v>
      </c>
      <c r="CV52">
        <v>0.03269127680023381</v>
      </c>
      <c r="CW52">
        <v>0.02919297621479257</v>
      </c>
      <c r="CX52">
        <v>0.01105399794105086</v>
      </c>
      <c r="CY52">
        <v>0.01987484220325938</v>
      </c>
      <c r="CZ52">
        <v>0.01754206706576786</v>
      </c>
      <c r="DA52">
        <v>0.015080493663005</v>
      </c>
      <c r="DB52">
        <v>0.01859725426547862</v>
      </c>
      <c r="DC52">
        <v>0.0148356249159643</v>
      </c>
      <c r="DD52">
        <v>0.04349577427263047</v>
      </c>
      <c r="DE52">
        <v>0.0276618846151169</v>
      </c>
      <c r="DF52">
        <v>0.01583691446378485</v>
      </c>
      <c r="DG52">
        <v>0.008575795004648799</v>
      </c>
      <c r="DH52">
        <v>0.01723514443308451</v>
      </c>
      <c r="DI52">
        <v>0.01742775257545273</v>
      </c>
      <c r="DJ52">
        <v>0.02633947383478101</v>
      </c>
      <c r="DK52">
        <v>0.02265572536593498</v>
      </c>
      <c r="DL52">
        <v>0.02333684592822339</v>
      </c>
      <c r="DM52">
        <v>0.02263164199039171</v>
      </c>
      <c r="DR52" s="2">
        <v>44913</v>
      </c>
      <c r="DS52">
        <v>46.20275128488043</v>
      </c>
      <c r="DT52">
        <v>1584.76245150224</v>
      </c>
      <c r="DU52">
        <v>69.10796149592865</v>
      </c>
      <c r="DV52">
        <v>135.3289036011058</v>
      </c>
      <c r="DW52">
        <v>5791.89839920227</v>
      </c>
      <c r="DX52">
        <v>3.644643267370436</v>
      </c>
      <c r="DY52">
        <v>1.557264202350842</v>
      </c>
      <c r="DZ52">
        <v>84.19398891004337</v>
      </c>
      <c r="EA52">
        <v>25.55882943233805</v>
      </c>
      <c r="EB52">
        <v>1.52885509658507</v>
      </c>
      <c r="EC52">
        <v>9.341007637241603</v>
      </c>
      <c r="ED52">
        <v>76.23832601494342</v>
      </c>
      <c r="EE52">
        <v>69.23996046177355</v>
      </c>
      <c r="EF52">
        <v>0.3661172589089106</v>
      </c>
      <c r="EG52">
        <v>15.60376321525894</v>
      </c>
      <c r="EH52">
        <v>3.68034334202897</v>
      </c>
      <c r="EI52">
        <v>24.10441058871773</v>
      </c>
      <c r="EJ52">
        <v>9.032450021572874</v>
      </c>
      <c r="EK52">
        <v>0.5226330397876633</v>
      </c>
      <c r="EL52">
        <v>59.62160508107759</v>
      </c>
      <c r="EM52">
        <v>1.002994917178752</v>
      </c>
      <c r="EN52">
        <v>4.307505380222862</v>
      </c>
      <c r="EO52">
        <v>15.01800195325567</v>
      </c>
      <c r="EP52">
        <v>53.99264022125831</v>
      </c>
      <c r="EQ52">
        <v>2.360204944512833</v>
      </c>
      <c r="ER52">
        <v>3.5267450867777</v>
      </c>
      <c r="ES52">
        <v>651.2939682119591</v>
      </c>
      <c r="ET52">
        <v>201.1924720748561</v>
      </c>
      <c r="EU52">
        <v>5.142920492086842</v>
      </c>
      <c r="EV52">
        <v>8.609476692424137</v>
      </c>
      <c r="EW52">
        <v>65.46558858876993</v>
      </c>
      <c r="EX52">
        <v>36.70166358338373</v>
      </c>
      <c r="EY52">
        <v>0.2478051481025353</v>
      </c>
      <c r="EZ52">
        <v>41.92796394040481</v>
      </c>
      <c r="FA52">
        <v>0.03043688501062797</v>
      </c>
      <c r="FB52">
        <v>10.33100207241078</v>
      </c>
      <c r="FC52">
        <v>287.8889388187716</v>
      </c>
      <c r="FD52">
        <v>23.24740273817492</v>
      </c>
      <c r="FF52">
        <v>0.1809532216812856</v>
      </c>
      <c r="FG52">
        <v>4.546483075353509</v>
      </c>
      <c r="FH52">
        <v>1342.465722354149</v>
      </c>
      <c r="FI52">
        <v>344.0257008562876</v>
      </c>
      <c r="FK52">
        <v>9.364378224540214</v>
      </c>
      <c r="FL52">
        <v>27.481218087809</v>
      </c>
      <c r="FM52">
        <v>6.446621704769052</v>
      </c>
      <c r="FN52">
        <v>10.31101334736249</v>
      </c>
      <c r="FO52">
        <v>499.3743237339286</v>
      </c>
      <c r="FP52">
        <v>987.7805396875341</v>
      </c>
      <c r="FQ52">
        <v>45.07615282751694</v>
      </c>
      <c r="FR52">
        <v>53.43181275117847</v>
      </c>
      <c r="FS52">
        <v>65.2746274161199</v>
      </c>
    </row>
    <row r="53" spans="1:175">
      <c r="A53" s="2">
        <v>44914</v>
      </c>
      <c r="B53">
        <v>683.5100812410831</v>
      </c>
      <c r="C53">
        <v>-0.007749636439602026</v>
      </c>
      <c r="F53" s="2">
        <v>45207</v>
      </c>
      <c r="G53">
        <v>0.01420735123867619</v>
      </c>
      <c r="H53">
        <v>0.01502769204487003</v>
      </c>
      <c r="I53">
        <v>0.01251485645507666</v>
      </c>
      <c r="J53">
        <v>0.01505990638131664</v>
      </c>
      <c r="K53">
        <v>0.02075881026690594</v>
      </c>
      <c r="L53">
        <v>0.01484141140856937</v>
      </c>
      <c r="M53">
        <v>0.02958821437600362</v>
      </c>
      <c r="N53">
        <v>0.01626879474645004</v>
      </c>
      <c r="O53">
        <v>0.01533896996038211</v>
      </c>
      <c r="P53">
        <v>0.02125518217147085</v>
      </c>
      <c r="Q53">
        <v>0.02065853433752332</v>
      </c>
      <c r="R53">
        <v>0.01597158268210143</v>
      </c>
      <c r="S53">
        <v>0.02319785564430876</v>
      </c>
      <c r="T53">
        <v>0.01158500807433928</v>
      </c>
      <c r="U53">
        <v>0.01296755236160827</v>
      </c>
      <c r="V53">
        <v>0.02352449816853643</v>
      </c>
      <c r="W53">
        <v>0.02316872942805391</v>
      </c>
      <c r="X53">
        <v>0.02661733108484894</v>
      </c>
      <c r="Y53">
        <v>0.0180703897698816</v>
      </c>
      <c r="Z53">
        <v>0.02166516074920317</v>
      </c>
      <c r="AA53">
        <v>0.0198355466125024</v>
      </c>
      <c r="AB53">
        <v>0.01588096801793218</v>
      </c>
      <c r="AC53">
        <v>0.01316774674825609</v>
      </c>
      <c r="AD53">
        <v>0.01619068800769364</v>
      </c>
      <c r="AE53">
        <v>0.01604113983876237</v>
      </c>
      <c r="AF53">
        <v>0.02291624435791855</v>
      </c>
      <c r="AG53">
        <v>0.0259115228609243</v>
      </c>
      <c r="AH53">
        <v>0.01264097240199819</v>
      </c>
      <c r="AI53">
        <v>0.01628920596132492</v>
      </c>
      <c r="AJ53">
        <v>0.01330710389886111</v>
      </c>
      <c r="AK53">
        <v>0.01729982594444445</v>
      </c>
      <c r="AL53">
        <v>0.02275656787069115</v>
      </c>
      <c r="AM53">
        <v>0.02098792350527557</v>
      </c>
      <c r="AN53">
        <v>0.01359375267826196</v>
      </c>
      <c r="AO53">
        <v>0.00827291031935827</v>
      </c>
      <c r="AP53">
        <v>0.02963672405317296</v>
      </c>
      <c r="AQ53">
        <v>0.02638091520552415</v>
      </c>
      <c r="AR53">
        <v>0.01049578692297272</v>
      </c>
      <c r="AS53">
        <v>0.02266137976812237</v>
      </c>
      <c r="AT53">
        <v>0.01345040885947496</v>
      </c>
      <c r="AU53">
        <v>0.01938559127027609</v>
      </c>
      <c r="AV53">
        <v>0.01777816930686298</v>
      </c>
      <c r="AW53">
        <v>0.01526518796125339</v>
      </c>
      <c r="AX53">
        <v>0.05</v>
      </c>
      <c r="AY53">
        <v>0.0257740235724884</v>
      </c>
      <c r="AZ53">
        <v>0.01431139786886631</v>
      </c>
      <c r="BA53">
        <v>0.007749717574974741</v>
      </c>
      <c r="BB53">
        <v>0.01557494105769766</v>
      </c>
      <c r="BC53">
        <v>0.0159878020706768</v>
      </c>
      <c r="BD53">
        <v>0.02113386740837844</v>
      </c>
      <c r="BE53">
        <v>0.02469941178174146</v>
      </c>
      <c r="BF53">
        <v>0.02108888621246106</v>
      </c>
      <c r="BG53">
        <v>0.02124583873072377</v>
      </c>
      <c r="BL53" s="2">
        <v>45207</v>
      </c>
      <c r="BM53">
        <v>0.01420226458771234</v>
      </c>
      <c r="BN53">
        <v>0.01502231168769153</v>
      </c>
      <c r="BO53">
        <v>0.01251037576718626</v>
      </c>
      <c r="BP53">
        <v>0.01505451449045513</v>
      </c>
      <c r="BQ53">
        <v>0.02075137800029419</v>
      </c>
      <c r="BR53">
        <v>0.0148360977453553</v>
      </c>
      <c r="BS53">
        <v>0.02957762092218905</v>
      </c>
      <c r="BT53">
        <v>0.0162629700378828</v>
      </c>
      <c r="BU53">
        <v>0.01533347815652489</v>
      </c>
      <c r="BV53">
        <v>0.02124757218907068</v>
      </c>
      <c r="BW53">
        <v>0.02065113797265317</v>
      </c>
      <c r="BX53">
        <v>0.01596586438422314</v>
      </c>
      <c r="BY53">
        <v>0.02318955012748228</v>
      </c>
      <c r="BZ53">
        <v>0.0115808602996065</v>
      </c>
      <c r="CA53">
        <v>0.01296290959522551</v>
      </c>
      <c r="CB53">
        <v>0.02351607570404795</v>
      </c>
      <c r="CC53">
        <v>0.02316043433927229</v>
      </c>
      <c r="CD53">
        <v>0.0266078012949153</v>
      </c>
      <c r="CE53">
        <v>0.01806392003713579</v>
      </c>
      <c r="CF53">
        <v>0.02165740398237482</v>
      </c>
      <c r="CG53">
        <v>0.01982844490152193</v>
      </c>
      <c r="CH53">
        <v>0.01587528216277746</v>
      </c>
      <c r="CI53">
        <v>0.01316303230637571</v>
      </c>
      <c r="CJ53">
        <v>0.01618489126364359</v>
      </c>
      <c r="CK53">
        <v>0.01603539663736956</v>
      </c>
      <c r="CL53">
        <v>0.0229080396662422</v>
      </c>
      <c r="CM53">
        <v>0.02590224577116132</v>
      </c>
      <c r="CN53">
        <v>0.01263644656087746</v>
      </c>
      <c r="CO53">
        <v>0.01628337394494047</v>
      </c>
      <c r="CP53">
        <v>0.01330233956300877</v>
      </c>
      <c r="CQ53">
        <v>0.01729363209628539</v>
      </c>
      <c r="CR53">
        <v>0.02274842034790884</v>
      </c>
      <c r="CS53">
        <v>0.02098040920936397</v>
      </c>
      <c r="CT53">
        <v>0.01358888571368837</v>
      </c>
      <c r="CU53">
        <v>0.008269948373352792</v>
      </c>
      <c r="CV53">
        <v>0.02962611323146256</v>
      </c>
      <c r="CW53">
        <v>0.02637147005945131</v>
      </c>
      <c r="CX53">
        <v>0.01049202912155209</v>
      </c>
      <c r="CY53">
        <v>0.02265326632548953</v>
      </c>
      <c r="CZ53">
        <v>0.01344559321621817</v>
      </c>
      <c r="DA53">
        <v>0.01937865065658511</v>
      </c>
      <c r="DB53">
        <v>0.01777180419766556</v>
      </c>
      <c r="DC53">
        <v>0.01525972257352896</v>
      </c>
      <c r="DD53">
        <v>0.05034012803192356</v>
      </c>
      <c r="DE53">
        <v>0.02576479571152791</v>
      </c>
      <c r="DF53">
        <v>0.01430627396613871</v>
      </c>
      <c r="DG53">
        <v>0.00774694294740975</v>
      </c>
      <c r="DH53">
        <v>0.01556936476922473</v>
      </c>
      <c r="DI53">
        <v>0.01598207796577881</v>
      </c>
      <c r="DJ53">
        <v>0.02112630086024313</v>
      </c>
      <c r="DK53">
        <v>0.02469056866351094</v>
      </c>
      <c r="DL53">
        <v>0.02108133576892117</v>
      </c>
      <c r="DM53">
        <v>0.02123823209355109</v>
      </c>
      <c r="DR53" s="2">
        <v>44914</v>
      </c>
      <c r="DS53">
        <v>44.9674350208283</v>
      </c>
      <c r="DT53">
        <v>1615.520856421581</v>
      </c>
      <c r="DU53">
        <v>71.83862119111474</v>
      </c>
      <c r="DV53">
        <v>130.0876557295289</v>
      </c>
      <c r="DW53">
        <v>6184.236495071004</v>
      </c>
      <c r="DX53">
        <v>3.575318951513269</v>
      </c>
      <c r="DY53">
        <v>1.529233855173644</v>
      </c>
      <c r="DZ53">
        <v>83.88734391969422</v>
      </c>
      <c r="EA53">
        <v>25.29704512417308</v>
      </c>
      <c r="EB53">
        <v>1.543111827305259</v>
      </c>
      <c r="EC53">
        <v>9.321933296586158</v>
      </c>
      <c r="ED53">
        <v>75.03005477290793</v>
      </c>
      <c r="EE53">
        <v>69.58110088338628</v>
      </c>
      <c r="EF53">
        <v>0.3531279404845445</v>
      </c>
      <c r="EG53">
        <v>15.70633324991304</v>
      </c>
      <c r="EH53">
        <v>3.604077788077229</v>
      </c>
      <c r="EI53">
        <v>23.7830815009315</v>
      </c>
      <c r="EJ53">
        <v>9.03741384344063</v>
      </c>
      <c r="EK53">
        <v>0.5218724429290759</v>
      </c>
      <c r="EL53">
        <v>58.79059759894859</v>
      </c>
      <c r="EM53">
        <v>0.9982121824653917</v>
      </c>
      <c r="EN53">
        <v>3.742311805075977</v>
      </c>
      <c r="EO53">
        <v>15.54758288660107</v>
      </c>
      <c r="EP53">
        <v>52.20716053392195</v>
      </c>
      <c r="EQ53">
        <v>2.408202502711133</v>
      </c>
      <c r="ER53">
        <v>3.391076438177393</v>
      </c>
      <c r="ES53">
        <v>602.8094396564569</v>
      </c>
      <c r="ET53">
        <v>200.0108543972967</v>
      </c>
      <c r="EU53">
        <v>5.198432411457362</v>
      </c>
      <c r="EV53">
        <v>8.998833644440424</v>
      </c>
      <c r="EW53">
        <v>64.52496092988746</v>
      </c>
      <c r="EX53">
        <v>39.25005777463284</v>
      </c>
      <c r="EY53">
        <v>0.2469033613083404</v>
      </c>
      <c r="EZ53">
        <v>42.32414978268937</v>
      </c>
      <c r="FA53">
        <v>0.03012427378750853</v>
      </c>
      <c r="FB53">
        <v>9.810610994834214</v>
      </c>
      <c r="FC53">
        <v>324.6368783813904</v>
      </c>
      <c r="FD53">
        <v>23.24013461685228</v>
      </c>
      <c r="FF53">
        <v>0.1782482745724071</v>
      </c>
      <c r="FG53">
        <v>4.492584062852078</v>
      </c>
      <c r="FH53">
        <v>1437.058911257471</v>
      </c>
      <c r="FI53">
        <v>333.9623519966066</v>
      </c>
      <c r="FK53">
        <v>9.471362996741565</v>
      </c>
      <c r="FL53">
        <v>26.16671741233151</v>
      </c>
      <c r="FM53">
        <v>6.332298244980077</v>
      </c>
      <c r="FN53">
        <v>10.24890055989574</v>
      </c>
      <c r="FO53">
        <v>504.9643534765082</v>
      </c>
      <c r="FP53">
        <v>991.6458445066119</v>
      </c>
      <c r="FQ53">
        <v>46.97255534254516</v>
      </c>
      <c r="FR53">
        <v>54.96705252492712</v>
      </c>
      <c r="FS53">
        <v>63.778030504497</v>
      </c>
    </row>
    <row r="54" spans="1:175">
      <c r="A54" s="2">
        <v>44915</v>
      </c>
      <c r="B54">
        <v>647.6941812629231</v>
      </c>
      <c r="C54">
        <v>-0.05239995862698521</v>
      </c>
      <c r="F54" s="2">
        <v>45214</v>
      </c>
      <c r="G54">
        <v>0.01338058162569819</v>
      </c>
      <c r="H54">
        <v>0.01607387860381867</v>
      </c>
      <c r="I54">
        <v>0.01540401253734155</v>
      </c>
      <c r="J54">
        <v>0.01765413024937729</v>
      </c>
      <c r="K54">
        <v>0.02066574271411907</v>
      </c>
      <c r="L54">
        <v>0.0140918471120593</v>
      </c>
      <c r="M54">
        <v>0.0286487652658544</v>
      </c>
      <c r="N54">
        <v>0.01837531659992457</v>
      </c>
      <c r="O54">
        <v>0.01634138786794022</v>
      </c>
      <c r="P54">
        <v>0.02272794748876679</v>
      </c>
      <c r="Q54">
        <v>0.01891545435593715</v>
      </c>
      <c r="R54">
        <v>0.01930596372379186</v>
      </c>
      <c r="S54">
        <v>0.02299969997860813</v>
      </c>
      <c r="T54">
        <v>0.01375162282736313</v>
      </c>
      <c r="U54">
        <v>0.01509417828949397</v>
      </c>
      <c r="V54">
        <v>0.02025362803494873</v>
      </c>
      <c r="W54">
        <v>0.02056951335691617</v>
      </c>
      <c r="X54">
        <v>0.02291643031929334</v>
      </c>
      <c r="Y54">
        <v>0.02185106631201756</v>
      </c>
      <c r="Z54">
        <v>0.02195972501493666</v>
      </c>
      <c r="AA54">
        <v>0.01849973440245859</v>
      </c>
      <c r="AB54">
        <v>0.01491898402366662</v>
      </c>
      <c r="AC54">
        <v>0.01347637112817365</v>
      </c>
      <c r="AD54">
        <v>0.01459408599884773</v>
      </c>
      <c r="AE54">
        <v>0.01589101903128856</v>
      </c>
      <c r="AF54">
        <v>0.02121787476857467</v>
      </c>
      <c r="AG54">
        <v>0.02628417676505108</v>
      </c>
      <c r="AH54">
        <v>0.01385856995084525</v>
      </c>
      <c r="AI54">
        <v>0.01402433820954362</v>
      </c>
      <c r="AJ54">
        <v>0.02007294644649442</v>
      </c>
      <c r="AK54">
        <v>0.01974424477156494</v>
      </c>
      <c r="AL54">
        <v>0.01959247154617278</v>
      </c>
      <c r="AM54">
        <v>0.02002559321956959</v>
      </c>
      <c r="AN54">
        <v>0.01170366349037978</v>
      </c>
      <c r="AO54">
        <v>0.01064801882364969</v>
      </c>
      <c r="AP54">
        <v>0.02551600382065568</v>
      </c>
      <c r="AQ54">
        <v>0.02572868702394686</v>
      </c>
      <c r="AR54">
        <v>0.01791426987612737</v>
      </c>
      <c r="AS54">
        <v>0.02121627510389673</v>
      </c>
      <c r="AT54">
        <v>0.01397645086800767</v>
      </c>
      <c r="AU54">
        <v>0.02083929443131032</v>
      </c>
      <c r="AV54">
        <v>0.02311185929362828</v>
      </c>
      <c r="AW54">
        <v>0.01826977517739968</v>
      </c>
      <c r="AX54">
        <v>0.04367097726029932</v>
      </c>
      <c r="AY54">
        <v>0.02630887174489133</v>
      </c>
      <c r="AZ54">
        <v>0.01291938172705905</v>
      </c>
      <c r="BA54">
        <v>0.007080437121255593</v>
      </c>
      <c r="BB54">
        <v>0.0141062436232746</v>
      </c>
      <c r="BC54">
        <v>0.01404026999012241</v>
      </c>
      <c r="BD54">
        <v>0.02049278773891867</v>
      </c>
      <c r="BE54">
        <v>0.02182445984407723</v>
      </c>
      <c r="BF54">
        <v>0.0191591747794425</v>
      </c>
      <c r="BG54">
        <v>0.01829179572119892</v>
      </c>
      <c r="BL54" s="2">
        <v>45214</v>
      </c>
      <c r="BM54">
        <v>0.01338058162569819</v>
      </c>
      <c r="BN54">
        <v>0.01607387860381867</v>
      </c>
      <c r="BO54">
        <v>0.01540401253734155</v>
      </c>
      <c r="BP54">
        <v>0.01765413024937729</v>
      </c>
      <c r="BQ54">
        <v>0.02066574271411907</v>
      </c>
      <c r="BR54">
        <v>0.0140918471120593</v>
      </c>
      <c r="BS54">
        <v>0.0286487652658544</v>
      </c>
      <c r="BT54">
        <v>0.01837531659992457</v>
      </c>
      <c r="BU54">
        <v>0.01634138786794022</v>
      </c>
      <c r="BV54">
        <v>0.02272794748876679</v>
      </c>
      <c r="BW54">
        <v>0.01891545435593715</v>
      </c>
      <c r="BX54">
        <v>0.01930596372379186</v>
      </c>
      <c r="BY54">
        <v>0.02299969997860813</v>
      </c>
      <c r="BZ54">
        <v>0.01375162282736313</v>
      </c>
      <c r="CA54">
        <v>0.01509417828949397</v>
      </c>
      <c r="CB54">
        <v>0.02025362803494873</v>
      </c>
      <c r="CC54">
        <v>0.02056951335691617</v>
      </c>
      <c r="CD54">
        <v>0.02291643031929334</v>
      </c>
      <c r="CE54">
        <v>0.02185106631201756</v>
      </c>
      <c r="CF54">
        <v>0.02195972501493666</v>
      </c>
      <c r="CG54">
        <v>0.01849973440245859</v>
      </c>
      <c r="CH54">
        <v>0.01491898402366662</v>
      </c>
      <c r="CI54">
        <v>0.01347637112817365</v>
      </c>
      <c r="CJ54">
        <v>0.01459408599884773</v>
      </c>
      <c r="CK54">
        <v>0.01589101903128856</v>
      </c>
      <c r="CL54">
        <v>0.02121787476857467</v>
      </c>
      <c r="CM54">
        <v>0.02628417676505108</v>
      </c>
      <c r="CN54">
        <v>0.01385856995084525</v>
      </c>
      <c r="CO54">
        <v>0.01402433820954362</v>
      </c>
      <c r="CP54">
        <v>0.02007294644649442</v>
      </c>
      <c r="CQ54">
        <v>0.01974424477156494</v>
      </c>
      <c r="CR54">
        <v>0.01959247154617278</v>
      </c>
      <c r="CS54">
        <v>0.02002559321956959</v>
      </c>
      <c r="CT54">
        <v>0.01170366349037978</v>
      </c>
      <c r="CU54">
        <v>0.01064801882364969</v>
      </c>
      <c r="CV54">
        <v>0.02551600382065568</v>
      </c>
      <c r="CW54">
        <v>0.02572868702394686</v>
      </c>
      <c r="CX54">
        <v>0.01791426987612737</v>
      </c>
      <c r="CY54">
        <v>0.02121627510389673</v>
      </c>
      <c r="CZ54">
        <v>0.01397645086800767</v>
      </c>
      <c r="DA54">
        <v>0.02083929443131032</v>
      </c>
      <c r="DB54">
        <v>0.02311185929362828</v>
      </c>
      <c r="DC54">
        <v>0.01826977517739968</v>
      </c>
      <c r="DD54">
        <v>0.04367097726029932</v>
      </c>
      <c r="DE54">
        <v>0.02630887174489133</v>
      </c>
      <c r="DF54">
        <v>0.01291938172705905</v>
      </c>
      <c r="DG54">
        <v>0.007080437121255593</v>
      </c>
      <c r="DH54">
        <v>0.0141062436232746</v>
      </c>
      <c r="DI54">
        <v>0.01404026999012241</v>
      </c>
      <c r="DJ54">
        <v>0.02049278773891867</v>
      </c>
      <c r="DK54">
        <v>0.02182445984407723</v>
      </c>
      <c r="DL54">
        <v>0.0191591747794425</v>
      </c>
      <c r="DM54">
        <v>0.01829179572119892</v>
      </c>
      <c r="DR54" s="2">
        <v>44915</v>
      </c>
      <c r="DS54">
        <v>43.59103713641655</v>
      </c>
      <c r="DT54">
        <v>1598.280319950411</v>
      </c>
      <c r="DU54">
        <v>68.49875616577076</v>
      </c>
      <c r="DV54">
        <v>130.1900620914428</v>
      </c>
      <c r="DW54">
        <v>6252.872007193167</v>
      </c>
      <c r="DX54">
        <v>3.492289127958396</v>
      </c>
      <c r="DY54">
        <v>1.488431322556635</v>
      </c>
      <c r="DZ54">
        <v>83.92674682484967</v>
      </c>
      <c r="EA54">
        <v>25.69089506943096</v>
      </c>
      <c r="EB54">
        <v>1.538985482697933</v>
      </c>
      <c r="EC54">
        <v>9.507010849531412</v>
      </c>
      <c r="ED54">
        <v>75.14693004541395</v>
      </c>
      <c r="EE54">
        <v>73.26873471786857</v>
      </c>
      <c r="EF54">
        <v>0.359917564991828</v>
      </c>
      <c r="EG54">
        <v>15.89019238192992</v>
      </c>
      <c r="EH54">
        <v>3.565931803716801</v>
      </c>
      <c r="EI54">
        <v>23.12274350214273</v>
      </c>
      <c r="EJ54">
        <v>9.103613687875542</v>
      </c>
      <c r="EK54">
        <v>0.5455045039197676</v>
      </c>
      <c r="EL54">
        <v>58.80970064353721</v>
      </c>
      <c r="EM54">
        <v>1.018250475349374</v>
      </c>
      <c r="EN54">
        <v>3.872575978622106</v>
      </c>
      <c r="EO54">
        <v>15.57015064517934</v>
      </c>
      <c r="EP54">
        <v>52.17069834107385</v>
      </c>
      <c r="EQ54">
        <v>2.496784156265071</v>
      </c>
      <c r="ER54">
        <v>3.397273572576323</v>
      </c>
      <c r="ES54">
        <v>629.6894967877805</v>
      </c>
      <c r="ET54">
        <v>199.7997169829741</v>
      </c>
      <c r="EU54">
        <v>5.326140311054726</v>
      </c>
      <c r="EV54">
        <v>8.844829379491539</v>
      </c>
      <c r="EW54">
        <v>67.39572412655696</v>
      </c>
      <c r="EX54">
        <v>37.5615400817867</v>
      </c>
      <c r="EY54">
        <v>0.2394689990278839</v>
      </c>
      <c r="EZ54">
        <v>43.34585665845969</v>
      </c>
      <c r="FA54">
        <v>0.03007510345115206</v>
      </c>
      <c r="FB54">
        <v>10.13657245734692</v>
      </c>
      <c r="FC54">
        <v>325.0060686342933</v>
      </c>
      <c r="FD54">
        <v>23.02565936733972</v>
      </c>
      <c r="FF54">
        <v>0.1793084432134344</v>
      </c>
      <c r="FG54">
        <v>4.361218723788478</v>
      </c>
      <c r="FH54">
        <v>1426.907388805247</v>
      </c>
      <c r="FI54">
        <v>339.6068732007157</v>
      </c>
      <c r="FK54">
        <v>9.1181048583363</v>
      </c>
      <c r="FL54">
        <v>27.28915381582575</v>
      </c>
      <c r="FM54">
        <v>6.314995607333977</v>
      </c>
      <c r="FN54">
        <v>10.60334504685711</v>
      </c>
      <c r="FO54">
        <v>480.1624065743702</v>
      </c>
      <c r="FP54">
        <v>990.251949872896</v>
      </c>
      <c r="FQ54">
        <v>46.10544067680426</v>
      </c>
      <c r="FR54">
        <v>58.71865144368513</v>
      </c>
      <c r="FS54">
        <v>64.34915875108543</v>
      </c>
    </row>
    <row r="55" spans="1:175">
      <c r="A55" s="2">
        <v>44916</v>
      </c>
      <c r="B55">
        <v>675.400184461051</v>
      </c>
      <c r="C55">
        <v>0.04277636575969335</v>
      </c>
      <c r="F55" s="2">
        <v>45221</v>
      </c>
      <c r="G55">
        <v>0.01318172132311024</v>
      </c>
      <c r="H55">
        <v>0.01583499090429009</v>
      </c>
      <c r="I55">
        <v>0.01517508029209735</v>
      </c>
      <c r="J55">
        <v>0.0173917570744642</v>
      </c>
      <c r="K55">
        <v>0.02226624838155311</v>
      </c>
      <c r="L55">
        <v>0.01388241608289198</v>
      </c>
      <c r="M55">
        <v>0.02822299138778939</v>
      </c>
      <c r="N55">
        <v>0.01810222525595844</v>
      </c>
      <c r="O55">
        <v>0.01609852448374438</v>
      </c>
      <c r="P55">
        <v>0.02239016796308916</v>
      </c>
      <c r="Q55">
        <v>0.01863433556140089</v>
      </c>
      <c r="R55">
        <v>0.01901904123452638</v>
      </c>
      <c r="S55">
        <v>0.02265788170604559</v>
      </c>
      <c r="T55">
        <v>0.01354724816316522</v>
      </c>
      <c r="U55">
        <v>0.0148698507568103</v>
      </c>
      <c r="V55">
        <v>0.01995262149336474</v>
      </c>
      <c r="W55">
        <v>0.02026381217256801</v>
      </c>
      <c r="X55">
        <v>0.02257584958857397</v>
      </c>
      <c r="Y55">
        <v>0.02152631886977395</v>
      </c>
      <c r="Z55">
        <v>0.02163336270249192</v>
      </c>
      <c r="AA55">
        <v>0.01822479397879239</v>
      </c>
      <c r="AB55">
        <v>0.01469726020326458</v>
      </c>
      <c r="AC55">
        <v>0.01327608721561269</v>
      </c>
      <c r="AD55">
        <v>0.01437719076671883</v>
      </c>
      <c r="AE55">
        <v>0.0156548489647405</v>
      </c>
      <c r="AF55">
        <v>0.02090253772906598</v>
      </c>
      <c r="AG55">
        <v>0.0265520284475499</v>
      </c>
      <c r="AH55">
        <v>0.01365260585369655</v>
      </c>
      <c r="AI55">
        <v>0.01381591048809171</v>
      </c>
      <c r="AJ55">
        <v>0.01977462516900112</v>
      </c>
      <c r="AK55">
        <v>0.01945080861165219</v>
      </c>
      <c r="AL55">
        <v>0.0193012910183671</v>
      </c>
      <c r="AM55">
        <v>0.01972797569900542</v>
      </c>
      <c r="AN55">
        <v>0.01152972530680975</v>
      </c>
      <c r="AO55">
        <v>0.01048976948109746</v>
      </c>
      <c r="AP55">
        <v>0.03815513268804528</v>
      </c>
      <c r="AQ55">
        <v>0.02534631093373667</v>
      </c>
      <c r="AR55">
        <v>0.01764803054305032</v>
      </c>
      <c r="AS55">
        <v>0.02090096183837715</v>
      </c>
      <c r="AT55">
        <v>0.01376873484142033</v>
      </c>
      <c r="AU55">
        <v>0.02052958379897347</v>
      </c>
      <c r="AV55">
        <v>0.02276837412526504</v>
      </c>
      <c r="AW55">
        <v>0.01799825237505647</v>
      </c>
      <c r="AX55">
        <v>0.04302194540240043</v>
      </c>
      <c r="AY55">
        <v>0.02591787303180933</v>
      </c>
      <c r="AZ55">
        <v>0.01272737571182291</v>
      </c>
      <c r="BA55">
        <v>0.006975208670970318</v>
      </c>
      <c r="BB55">
        <v>0.01317399205263386</v>
      </c>
      <c r="BC55">
        <v>0.01383160549281163</v>
      </c>
      <c r="BD55">
        <v>0.0201882268398016</v>
      </c>
      <c r="BE55">
        <v>0.02150010782337907</v>
      </c>
      <c r="BF55">
        <v>0.01887443384660756</v>
      </c>
      <c r="BG55">
        <v>0.01801994565266314</v>
      </c>
      <c r="BL55" s="2">
        <v>45221</v>
      </c>
      <c r="BM55">
        <v>0.01318172132311024</v>
      </c>
      <c r="BN55">
        <v>0.01583499090429009</v>
      </c>
      <c r="BO55">
        <v>0.01517508029209735</v>
      </c>
      <c r="BP55">
        <v>0.0173917570744642</v>
      </c>
      <c r="BQ55">
        <v>0.02226624838155311</v>
      </c>
      <c r="BR55">
        <v>0.01388241608289198</v>
      </c>
      <c r="BS55">
        <v>0.02822299138778939</v>
      </c>
      <c r="BT55">
        <v>0.01810222525595844</v>
      </c>
      <c r="BU55">
        <v>0.01609852448374438</v>
      </c>
      <c r="BV55">
        <v>0.02239016796308916</v>
      </c>
      <c r="BW55">
        <v>0.01863433556140089</v>
      </c>
      <c r="BX55">
        <v>0.01901904123452638</v>
      </c>
      <c r="BY55">
        <v>0.02265788170604559</v>
      </c>
      <c r="BZ55">
        <v>0.01354724816316522</v>
      </c>
      <c r="CA55">
        <v>0.0148698507568103</v>
      </c>
      <c r="CB55">
        <v>0.01995262149336474</v>
      </c>
      <c r="CC55">
        <v>0.02026381217256801</v>
      </c>
      <c r="CD55">
        <v>0.02257584958857397</v>
      </c>
      <c r="CE55">
        <v>0.02152631886977395</v>
      </c>
      <c r="CF55">
        <v>0.02163336270249192</v>
      </c>
      <c r="CG55">
        <v>0.01822479397879239</v>
      </c>
      <c r="CH55">
        <v>0.01469726020326458</v>
      </c>
      <c r="CI55">
        <v>0.01327608721561269</v>
      </c>
      <c r="CJ55">
        <v>0.01437719076671883</v>
      </c>
      <c r="CK55">
        <v>0.0156548489647405</v>
      </c>
      <c r="CL55">
        <v>0.02090253772906598</v>
      </c>
      <c r="CM55">
        <v>0.0265520284475499</v>
      </c>
      <c r="CN55">
        <v>0.01365260585369655</v>
      </c>
      <c r="CO55">
        <v>0.01381591048809171</v>
      </c>
      <c r="CP55">
        <v>0.01977462516900112</v>
      </c>
      <c r="CQ55">
        <v>0.01945080861165219</v>
      </c>
      <c r="CR55">
        <v>0.0193012910183671</v>
      </c>
      <c r="CS55">
        <v>0.01972797569900542</v>
      </c>
      <c r="CT55">
        <v>0.01152972530680975</v>
      </c>
      <c r="CU55">
        <v>0.01048976948109746</v>
      </c>
      <c r="CV55">
        <v>0.03815513268804528</v>
      </c>
      <c r="CW55">
        <v>0.02534631093373667</v>
      </c>
      <c r="CX55">
        <v>0.01764803054305032</v>
      </c>
      <c r="CY55">
        <v>0.02090096183837715</v>
      </c>
      <c r="CZ55">
        <v>0.01376873484142033</v>
      </c>
      <c r="DA55">
        <v>0.02052958379897347</v>
      </c>
      <c r="DB55">
        <v>0.02276837412526504</v>
      </c>
      <c r="DC55">
        <v>0.01799825237505647</v>
      </c>
      <c r="DD55">
        <v>0.04302194540240043</v>
      </c>
      <c r="DE55">
        <v>0.02591787303180933</v>
      </c>
      <c r="DF55">
        <v>0.01272737571182291</v>
      </c>
      <c r="DG55">
        <v>0.006975208670970318</v>
      </c>
      <c r="DH55">
        <v>0.01317399205263386</v>
      </c>
      <c r="DI55">
        <v>0.01383160549281163</v>
      </c>
      <c r="DJ55">
        <v>0.0201882268398016</v>
      </c>
      <c r="DK55">
        <v>0.02150010782337907</v>
      </c>
      <c r="DL55">
        <v>0.01887443384660756</v>
      </c>
      <c r="DM55">
        <v>0.01801994565266314</v>
      </c>
      <c r="DR55" s="2">
        <v>44916</v>
      </c>
      <c r="DS55">
        <v>43.04936259224112</v>
      </c>
      <c r="DT55">
        <v>1536.698695302455</v>
      </c>
      <c r="DU55">
        <v>69.21054579493403</v>
      </c>
      <c r="DV55">
        <v>130.4428852606963</v>
      </c>
      <c r="DW55">
        <v>6171.136935991917</v>
      </c>
      <c r="DX55">
        <v>3.501960627927109</v>
      </c>
      <c r="DY55">
        <v>1.498935062490065</v>
      </c>
      <c r="DZ55">
        <v>83.68836006870903</v>
      </c>
      <c r="EA55">
        <v>25.67741398666958</v>
      </c>
      <c r="EB55">
        <v>1.500470304865507</v>
      </c>
      <c r="EC55">
        <v>9.447940828420139</v>
      </c>
      <c r="ED55">
        <v>74.32218177315511</v>
      </c>
      <c r="EE55">
        <v>71.84556517280234</v>
      </c>
      <c r="EF55">
        <v>0.3501881331978662</v>
      </c>
      <c r="EG55">
        <v>16.21563068783768</v>
      </c>
      <c r="EH55">
        <v>3.540456619158191</v>
      </c>
      <c r="EI55">
        <v>23.58965688613719</v>
      </c>
      <c r="EJ55">
        <v>9.126803071177362</v>
      </c>
      <c r="EK55">
        <v>0.5599725020438069</v>
      </c>
      <c r="EL55">
        <v>57.52613276448078</v>
      </c>
      <c r="EM55">
        <v>1.006778691939202</v>
      </c>
      <c r="EN55">
        <v>3.802318265723623</v>
      </c>
      <c r="EO55">
        <v>15.15902089024413</v>
      </c>
      <c r="EP55">
        <v>52.32384985233071</v>
      </c>
      <c r="EQ55">
        <v>2.635808424526751</v>
      </c>
      <c r="ER55">
        <v>3.533384575491429</v>
      </c>
      <c r="ES55">
        <v>624.8650337626499</v>
      </c>
      <c r="ET55">
        <v>198.4917746835117</v>
      </c>
      <c r="EU55">
        <v>5.290320337062645</v>
      </c>
      <c r="EV55">
        <v>8.866718284815629</v>
      </c>
      <c r="EW55">
        <v>64.674513777464</v>
      </c>
      <c r="EX55">
        <v>38.38973055594534</v>
      </c>
      <c r="EY55">
        <v>0.2400126336925171</v>
      </c>
      <c r="EZ55">
        <v>43.32898484014842</v>
      </c>
      <c r="FA55">
        <v>0.02959542279933012</v>
      </c>
      <c r="FB55">
        <v>9.881003314885593</v>
      </c>
      <c r="FC55">
        <v>326.6502354743627</v>
      </c>
      <c r="FD55">
        <v>22.97991998411935</v>
      </c>
      <c r="FF55">
        <v>0.1793354764564382</v>
      </c>
      <c r="FG55">
        <v>4.54903091622117</v>
      </c>
      <c r="FH55">
        <v>1528.817117702295</v>
      </c>
      <c r="FI55">
        <v>345.6538651121272</v>
      </c>
      <c r="FK55">
        <v>9.114884837750729</v>
      </c>
      <c r="FL55">
        <v>27.14232409727328</v>
      </c>
      <c r="FM55">
        <v>6.238190058486745</v>
      </c>
      <c r="FN55">
        <v>10.58193951082435</v>
      </c>
      <c r="FO55">
        <v>488.524493770376</v>
      </c>
      <c r="FP55">
        <v>1001.556353957642</v>
      </c>
      <c r="FQ55">
        <v>46.55053922976099</v>
      </c>
      <c r="FR55">
        <v>58.16529772263902</v>
      </c>
      <c r="FS55">
        <v>63.03304327954547</v>
      </c>
    </row>
    <row r="56" spans="1:175">
      <c r="A56" s="2">
        <v>44917</v>
      </c>
      <c r="B56">
        <v>662.0725735150195</v>
      </c>
      <c r="C56">
        <v>-0.01973290984021059</v>
      </c>
      <c r="F56" s="2">
        <v>45228</v>
      </c>
      <c r="G56">
        <v>0.01279522463096371</v>
      </c>
      <c r="H56">
        <v>0.01599984542805525</v>
      </c>
      <c r="I56">
        <v>0.01446598566641247</v>
      </c>
      <c r="J56">
        <v>0.01874000826409981</v>
      </c>
      <c r="K56">
        <v>0.0216133874133201</v>
      </c>
      <c r="L56">
        <v>0.01347537456202226</v>
      </c>
      <c r="M56">
        <v>0.02739547481795137</v>
      </c>
      <c r="N56">
        <v>0.02076334621814049</v>
      </c>
      <c r="O56">
        <v>0.01601559581181826</v>
      </c>
      <c r="P56">
        <v>0.02187788206114381</v>
      </c>
      <c r="Q56">
        <v>0.01808796465290632</v>
      </c>
      <c r="R56">
        <v>0.01867998788619875</v>
      </c>
      <c r="S56">
        <v>0.02227169153601995</v>
      </c>
      <c r="T56">
        <v>0.01315003398495528</v>
      </c>
      <c r="U56">
        <v>0.01443385700536117</v>
      </c>
      <c r="V56">
        <v>0.01936759757897525</v>
      </c>
      <c r="W56">
        <v>0.01966966394389583</v>
      </c>
      <c r="X56">
        <v>0.02191391091042243</v>
      </c>
      <c r="Y56">
        <v>0.02237545097501797</v>
      </c>
      <c r="Z56">
        <v>0.02163464245053413</v>
      </c>
      <c r="AA56">
        <v>0.01769043109740556</v>
      </c>
      <c r="AB56">
        <v>0.01426632691974722</v>
      </c>
      <c r="AC56">
        <v>0.0128868236537676</v>
      </c>
      <c r="AD56">
        <v>0.01395564212845757</v>
      </c>
      <c r="AE56">
        <v>0.0155220264964859</v>
      </c>
      <c r="AF56">
        <v>0.02047512276272413</v>
      </c>
      <c r="AG56">
        <v>0.02577350560419659</v>
      </c>
      <c r="AH56">
        <v>0.01368991227145954</v>
      </c>
      <c r="AI56">
        <v>0.01142238814355529</v>
      </c>
      <c r="AJ56">
        <v>0.01919482022328002</v>
      </c>
      <c r="AK56">
        <v>0.02180978062450723</v>
      </c>
      <c r="AL56">
        <v>0.0187353645395788</v>
      </c>
      <c r="AM56">
        <v>0.0232350661023941</v>
      </c>
      <c r="AN56">
        <v>0.01119166621853062</v>
      </c>
      <c r="AO56">
        <v>0.01018220257792557</v>
      </c>
      <c r="AP56">
        <v>0.04070665885008589</v>
      </c>
      <c r="AQ56">
        <v>0.02460314051662036</v>
      </c>
      <c r="AR56">
        <v>0.01713057874289493</v>
      </c>
      <c r="AS56">
        <v>0.02643420591780113</v>
      </c>
      <c r="AT56">
        <v>0.01336502652891626</v>
      </c>
      <c r="AU56">
        <v>0.02222260634184259</v>
      </c>
      <c r="AV56">
        <v>0.02210079050175589</v>
      </c>
      <c r="AW56">
        <v>0.01885489744824266</v>
      </c>
      <c r="AX56">
        <v>0.04176051381997237</v>
      </c>
      <c r="AY56">
        <v>0.02515794404008454</v>
      </c>
      <c r="AZ56">
        <v>0.01235420073021398</v>
      </c>
      <c r="BA56">
        <v>0.006770690989835957</v>
      </c>
      <c r="BB56">
        <v>0.01278772198775387</v>
      </c>
      <c r="BC56">
        <v>0.01342605377168131</v>
      </c>
      <c r="BD56">
        <v>0.01959629482253102</v>
      </c>
      <c r="BE56">
        <v>0.02215805767000695</v>
      </c>
      <c r="BF56">
        <v>0.01832102309932807</v>
      </c>
      <c r="BG56">
        <v>0.01749158905820197</v>
      </c>
      <c r="BL56" s="2">
        <v>45228</v>
      </c>
      <c r="BM56">
        <v>0.01279522463096371</v>
      </c>
      <c r="BN56">
        <v>0.01599984542805525</v>
      </c>
      <c r="BO56">
        <v>0.01446598566641247</v>
      </c>
      <c r="BP56">
        <v>0.01874000826409981</v>
      </c>
      <c r="BQ56">
        <v>0.0216133874133201</v>
      </c>
      <c r="BR56">
        <v>0.01347537456202226</v>
      </c>
      <c r="BS56">
        <v>0.02739547481795137</v>
      </c>
      <c r="BT56">
        <v>0.02076334621814049</v>
      </c>
      <c r="BU56">
        <v>0.01601559581181826</v>
      </c>
      <c r="BV56">
        <v>0.02187788206114381</v>
      </c>
      <c r="BW56">
        <v>0.01808796465290632</v>
      </c>
      <c r="BX56">
        <v>0.01867998788619875</v>
      </c>
      <c r="BY56">
        <v>0.02227169153601995</v>
      </c>
      <c r="BZ56">
        <v>0.01315003398495528</v>
      </c>
      <c r="CA56">
        <v>0.01443385700536117</v>
      </c>
      <c r="CB56">
        <v>0.01936759757897525</v>
      </c>
      <c r="CC56">
        <v>0.01966966394389583</v>
      </c>
      <c r="CD56">
        <v>0.02191391091042243</v>
      </c>
      <c r="CE56">
        <v>0.02237545097501797</v>
      </c>
      <c r="CF56">
        <v>0.02163464245053413</v>
      </c>
      <c r="CG56">
        <v>0.01769043109740556</v>
      </c>
      <c r="CH56">
        <v>0.01426632691974722</v>
      </c>
      <c r="CI56">
        <v>0.0128868236537676</v>
      </c>
      <c r="CJ56">
        <v>0.01395564212845757</v>
      </c>
      <c r="CK56">
        <v>0.0155220264964859</v>
      </c>
      <c r="CL56">
        <v>0.02047512276272413</v>
      </c>
      <c r="CM56">
        <v>0.02577350560419659</v>
      </c>
      <c r="CN56">
        <v>0.01368991227145954</v>
      </c>
      <c r="CO56">
        <v>0.01142238814355529</v>
      </c>
      <c r="CP56">
        <v>0.01919482022328002</v>
      </c>
      <c r="CQ56">
        <v>0.02180978062450723</v>
      </c>
      <c r="CR56">
        <v>0.0187353645395788</v>
      </c>
      <c r="CS56">
        <v>0.0232350661023941</v>
      </c>
      <c r="CT56">
        <v>0.01119166621853062</v>
      </c>
      <c r="CU56">
        <v>0.01018220257792557</v>
      </c>
      <c r="CV56">
        <v>0.04070665885008589</v>
      </c>
      <c r="CW56">
        <v>0.02460314051662036</v>
      </c>
      <c r="CX56">
        <v>0.01713057874289493</v>
      </c>
      <c r="CY56">
        <v>0.02643420591780113</v>
      </c>
      <c r="CZ56">
        <v>0.01336502652891626</v>
      </c>
      <c r="DA56">
        <v>0.02222260634184259</v>
      </c>
      <c r="DB56">
        <v>0.02210079050175589</v>
      </c>
      <c r="DC56">
        <v>0.01885489744824266</v>
      </c>
      <c r="DD56">
        <v>0.04176051381997237</v>
      </c>
      <c r="DE56">
        <v>0.02515794404008454</v>
      </c>
      <c r="DF56">
        <v>0.01235420073021398</v>
      </c>
      <c r="DG56">
        <v>0.006770690989835957</v>
      </c>
      <c r="DH56">
        <v>0.01278772198775387</v>
      </c>
      <c r="DI56">
        <v>0.01342605377168131</v>
      </c>
      <c r="DJ56">
        <v>0.01959629482253102</v>
      </c>
      <c r="DK56">
        <v>0.02215805767000695</v>
      </c>
      <c r="DL56">
        <v>0.01832102309932807</v>
      </c>
      <c r="DM56">
        <v>0.01749158905820197</v>
      </c>
      <c r="DR56" s="2">
        <v>44917</v>
      </c>
      <c r="DS56">
        <v>42.87061611553641</v>
      </c>
      <c r="DT56">
        <v>1561.579044804239</v>
      </c>
      <c r="DU56">
        <v>68.20975287504869</v>
      </c>
      <c r="DV56">
        <v>132.6796952730196</v>
      </c>
      <c r="DW56">
        <v>6255.144436708353</v>
      </c>
      <c r="DX56">
        <v>3.401985930825886</v>
      </c>
      <c r="DY56">
        <v>1.492877607410206</v>
      </c>
      <c r="DZ56">
        <v>82.82393620645489</v>
      </c>
      <c r="EA56">
        <v>25.70425957815932</v>
      </c>
      <c r="EB56">
        <v>1.503688813468057</v>
      </c>
      <c r="EC56">
        <v>9.762212079929181</v>
      </c>
      <c r="ED56">
        <v>73.29041829710287</v>
      </c>
      <c r="EE56">
        <v>71.78571427426117</v>
      </c>
      <c r="EF56">
        <v>0.3491472244424942</v>
      </c>
      <c r="EG56">
        <v>16.30284585025964</v>
      </c>
      <c r="EH56">
        <v>3.450312258129539</v>
      </c>
      <c r="EI56">
        <v>23.56978435212755</v>
      </c>
      <c r="EJ56">
        <v>10.40691730474239</v>
      </c>
      <c r="EK56">
        <v>0.5721329816163039</v>
      </c>
      <c r="EL56">
        <v>57.58047683806555</v>
      </c>
      <c r="EM56">
        <v>1.001580344058261</v>
      </c>
      <c r="EN56">
        <v>3.74464566166872</v>
      </c>
      <c r="EO56">
        <v>15.06191788359151</v>
      </c>
      <c r="EP56">
        <v>51.71974697395018</v>
      </c>
      <c r="EQ56">
        <v>2.791353778522058</v>
      </c>
      <c r="ER56">
        <v>3.518716617664613</v>
      </c>
      <c r="ES56">
        <v>629.664104704589</v>
      </c>
      <c r="ET56">
        <v>195.71347199019</v>
      </c>
      <c r="EU56">
        <v>5.384577310637454</v>
      </c>
      <c r="EV56">
        <v>9.176172729259244</v>
      </c>
      <c r="EW56">
        <v>65.09874384185019</v>
      </c>
      <c r="EX56">
        <v>36.79026374787504</v>
      </c>
      <c r="EY56">
        <v>0.2368319885750212</v>
      </c>
      <c r="EZ56">
        <v>43.95896721962541</v>
      </c>
      <c r="FA56">
        <v>0.02942038619968878</v>
      </c>
      <c r="FB56">
        <v>9.998563531392632</v>
      </c>
      <c r="FC56">
        <v>323.2503248240532</v>
      </c>
      <c r="FD56">
        <v>22.97540032356676</v>
      </c>
      <c r="FF56">
        <v>0.1818771260312504</v>
      </c>
      <c r="FG56">
        <v>4.47408688735585</v>
      </c>
      <c r="FH56">
        <v>1492.280537427295</v>
      </c>
      <c r="FI56">
        <v>359.9048509910837</v>
      </c>
      <c r="FK56">
        <v>8.825118350777519</v>
      </c>
      <c r="FL56">
        <v>27.30234586853017</v>
      </c>
      <c r="FM56">
        <v>6.403316364907339</v>
      </c>
      <c r="FN56">
        <v>10.75438294696086</v>
      </c>
      <c r="FO56">
        <v>480.4457780091877</v>
      </c>
      <c r="FP56">
        <v>979.840593519877</v>
      </c>
      <c r="FQ56">
        <v>46.19180587630701</v>
      </c>
      <c r="FR56">
        <v>58.83836805428034</v>
      </c>
      <c r="FS56">
        <v>61.48684925903675</v>
      </c>
    </row>
    <row r="57" spans="1:175">
      <c r="A57" s="2">
        <v>44918</v>
      </c>
      <c r="B57">
        <v>664.4699723522542</v>
      </c>
      <c r="C57">
        <v>0.003621051427197264</v>
      </c>
      <c r="DR57" s="2">
        <v>44918</v>
      </c>
      <c r="DS57">
        <v>43.15483251448423</v>
      </c>
      <c r="DT57">
        <v>1568.633012822918</v>
      </c>
      <c r="DU57">
        <v>69.86489124448121</v>
      </c>
      <c r="DV57">
        <v>129.9684486681082</v>
      </c>
      <c r="DW57">
        <v>6239.046995126425</v>
      </c>
      <c r="DX57">
        <v>3.382782057458546</v>
      </c>
      <c r="DY57">
        <v>1.470783369598089</v>
      </c>
      <c r="DZ57">
        <v>82.01310763427513</v>
      </c>
      <c r="EA57">
        <v>25.66486849884301</v>
      </c>
      <c r="EB57">
        <v>1.458810627368683</v>
      </c>
      <c r="EC57">
        <v>9.764472092033726</v>
      </c>
      <c r="ED57">
        <v>72.99003375807681</v>
      </c>
      <c r="EE57">
        <v>71.97366349013092</v>
      </c>
      <c r="EF57">
        <v>0.3457275595390962</v>
      </c>
      <c r="EG57">
        <v>16.0907499921899</v>
      </c>
      <c r="EH57">
        <v>3.431666792272721</v>
      </c>
      <c r="EI57">
        <v>23.67250552097885</v>
      </c>
      <c r="EJ57">
        <v>10.1873003424795</v>
      </c>
      <c r="EK57">
        <v>0.5635312762531629</v>
      </c>
      <c r="EL57">
        <v>57.25776780715989</v>
      </c>
      <c r="EM57">
        <v>1.015704480268205</v>
      </c>
      <c r="EN57">
        <v>3.729756746028326</v>
      </c>
      <c r="EO57">
        <v>15.1933089443641</v>
      </c>
      <c r="EP57">
        <v>51.30087681728661</v>
      </c>
      <c r="EQ57">
        <v>2.3958167727183</v>
      </c>
      <c r="ER57">
        <v>3.759304855146922</v>
      </c>
      <c r="ES57">
        <v>631.0625369672237</v>
      </c>
      <c r="ET57">
        <v>192.6663034576889</v>
      </c>
      <c r="EU57">
        <v>5.385059196504617</v>
      </c>
      <c r="EV57">
        <v>9.626608139202046</v>
      </c>
      <c r="EW57">
        <v>68.68607758419499</v>
      </c>
      <c r="EX57">
        <v>37.18518099147723</v>
      </c>
      <c r="EY57">
        <v>0.2349653264662564</v>
      </c>
      <c r="EZ57">
        <v>43.26573698299071</v>
      </c>
      <c r="FA57">
        <v>0.02948535181787333</v>
      </c>
      <c r="FB57">
        <v>9.916458112599999</v>
      </c>
      <c r="FC57">
        <v>330.1647594065261</v>
      </c>
      <c r="FD57">
        <v>22.60544529572296</v>
      </c>
      <c r="FF57">
        <v>0.1823575725686997</v>
      </c>
      <c r="FG57">
        <v>4.691181771700956</v>
      </c>
      <c r="FH57">
        <v>1453.325767978076</v>
      </c>
      <c r="FI57">
        <v>358.6714563873962</v>
      </c>
      <c r="FK57">
        <v>8.792852395091892</v>
      </c>
      <c r="FL57">
        <v>27.1086330115991</v>
      </c>
      <c r="FM57">
        <v>6.338073470473513</v>
      </c>
      <c r="FN57">
        <v>10.59848047112897</v>
      </c>
      <c r="FO57">
        <v>475.9285521625845</v>
      </c>
      <c r="FP57">
        <v>983.7662733132788</v>
      </c>
      <c r="FQ57">
        <v>45.84321780969021</v>
      </c>
      <c r="FR57">
        <v>58.89060350687927</v>
      </c>
      <c r="FS57">
        <v>62.45800071156945</v>
      </c>
    </row>
    <row r="58" spans="1:175">
      <c r="A58" s="2">
        <v>44919</v>
      </c>
      <c r="B58">
        <v>665.5187664264284</v>
      </c>
      <c r="C58">
        <v>0.001578391978288352</v>
      </c>
      <c r="DR58" s="2">
        <v>44919</v>
      </c>
      <c r="DS58">
        <v>43.12197488633754</v>
      </c>
      <c r="DT58">
        <v>1510.681770479174</v>
      </c>
      <c r="DU58">
        <v>70.48576244560705</v>
      </c>
      <c r="DV58">
        <v>129.1977814609193</v>
      </c>
      <c r="DW58">
        <v>6319.51524319974</v>
      </c>
      <c r="DX58">
        <v>3.411498076457944</v>
      </c>
      <c r="DY58">
        <v>1.485950164318397</v>
      </c>
      <c r="DZ58">
        <v>81.88047047498348</v>
      </c>
      <c r="EA58">
        <v>25.41834878449686</v>
      </c>
      <c r="EB58">
        <v>1.457798558961254</v>
      </c>
      <c r="EC58">
        <v>9.973921314355826</v>
      </c>
      <c r="ED58">
        <v>73.09730740749019</v>
      </c>
      <c r="EE58">
        <v>71.77284139516242</v>
      </c>
      <c r="EF58">
        <v>0.3526708359193392</v>
      </c>
      <c r="EG58">
        <v>16.10713498392052</v>
      </c>
      <c r="EH58">
        <v>3.463073918952134</v>
      </c>
      <c r="EI58">
        <v>23.73518692070983</v>
      </c>
      <c r="EJ58">
        <v>10.32868023245437</v>
      </c>
      <c r="EK58">
        <v>0.5685883498037424</v>
      </c>
      <c r="EL58">
        <v>56.20391737389924</v>
      </c>
      <c r="EM58">
        <v>1.035375239994623</v>
      </c>
      <c r="EN58">
        <v>3.753722918254127</v>
      </c>
      <c r="EO58">
        <v>15.27373835508503</v>
      </c>
      <c r="EP58">
        <v>51.20216238249039</v>
      </c>
      <c r="EQ58">
        <v>2.553720279545198</v>
      </c>
      <c r="ER58">
        <v>3.705937080068861</v>
      </c>
      <c r="ES58">
        <v>632.5435228176183</v>
      </c>
      <c r="ET58">
        <v>192.8017106604177</v>
      </c>
      <c r="EU58">
        <v>5.430393898235491</v>
      </c>
      <c r="EV58">
        <v>9.226741104545816</v>
      </c>
      <c r="EW58">
        <v>68.18126466991745</v>
      </c>
      <c r="EX58">
        <v>37.72573768628668</v>
      </c>
      <c r="EY58">
        <v>0.2366391390005516</v>
      </c>
      <c r="EZ58">
        <v>40.40111458247932</v>
      </c>
      <c r="FA58">
        <v>0.02937181141486596</v>
      </c>
      <c r="FB58">
        <v>9.757164180310838</v>
      </c>
      <c r="FC58">
        <v>324.8687734314826</v>
      </c>
      <c r="FD58">
        <v>22.79445931738003</v>
      </c>
      <c r="FF58">
        <v>0.1822528646122556</v>
      </c>
      <c r="FG58">
        <v>4.54676561748932</v>
      </c>
      <c r="FH58">
        <v>1476.315786137963</v>
      </c>
      <c r="FI58">
        <v>362.0225289174993</v>
      </c>
      <c r="FK58">
        <v>8.749179276009212</v>
      </c>
      <c r="FL58">
        <v>26.45379421287861</v>
      </c>
      <c r="FM58">
        <v>6.462344990785218</v>
      </c>
      <c r="FN58">
        <v>10.71839025403323</v>
      </c>
      <c r="FO58">
        <v>488.6610173553971</v>
      </c>
      <c r="FP58">
        <v>992.1666247354792</v>
      </c>
      <c r="FQ58">
        <v>45.31677963287292</v>
      </c>
      <c r="FR58">
        <v>58.3700644544029</v>
      </c>
      <c r="FS58">
        <v>62.46464234074838</v>
      </c>
    </row>
    <row r="59" spans="1:175">
      <c r="A59" s="2">
        <v>44920</v>
      </c>
      <c r="B59">
        <v>667.372704684291</v>
      </c>
      <c r="C59">
        <v>0.002785703952147722</v>
      </c>
      <c r="DR59" s="2">
        <v>44920</v>
      </c>
      <c r="DS59">
        <v>43.07676651660414</v>
      </c>
      <c r="DT59">
        <v>1517.378791813374</v>
      </c>
      <c r="DU59">
        <v>70.46627856466171</v>
      </c>
      <c r="DV59">
        <v>129.0783522779719</v>
      </c>
      <c r="DW59">
        <v>5959.074355784811</v>
      </c>
      <c r="DX59">
        <v>3.378835562184701</v>
      </c>
      <c r="DY59">
        <v>1.479917364452864</v>
      </c>
      <c r="DZ59">
        <v>82.04093985221922</v>
      </c>
      <c r="EA59">
        <v>25.13419031317368</v>
      </c>
      <c r="EB59">
        <v>1.481631238246315</v>
      </c>
      <c r="EC59">
        <v>10.14131258304194</v>
      </c>
      <c r="ED59">
        <v>73.48690044228583</v>
      </c>
      <c r="EE59">
        <v>72.01783715741554</v>
      </c>
      <c r="EF59">
        <v>0.3554982378883731</v>
      </c>
      <c r="EG59">
        <v>16.16883706360455</v>
      </c>
      <c r="EH59">
        <v>3.441240768353375</v>
      </c>
      <c r="EI59">
        <v>23.96819977171576</v>
      </c>
      <c r="EJ59">
        <v>10.31993842487712</v>
      </c>
      <c r="EK59">
        <v>0.5713833391205381</v>
      </c>
      <c r="EL59">
        <v>56.9352839154505</v>
      </c>
      <c r="EM59">
        <v>1.038482151021763</v>
      </c>
      <c r="EN59">
        <v>3.819286823973568</v>
      </c>
      <c r="EO59">
        <v>15.4082497905877</v>
      </c>
      <c r="EP59">
        <v>51.4843070656519</v>
      </c>
      <c r="EQ59">
        <v>2.64523332498387</v>
      </c>
      <c r="ER59">
        <v>3.700571009232874</v>
      </c>
      <c r="ES59">
        <v>641.2588305272109</v>
      </c>
      <c r="ET59">
        <v>195.0948647889924</v>
      </c>
      <c r="EU59">
        <v>5.448028536018692</v>
      </c>
      <c r="EV59">
        <v>9.152135504652602</v>
      </c>
      <c r="EW59">
        <v>69.84699253582382</v>
      </c>
      <c r="EX59">
        <v>37.01765001385548</v>
      </c>
      <c r="EY59">
        <v>0.2372782359803352</v>
      </c>
      <c r="EZ59">
        <v>41.25679773080054</v>
      </c>
      <c r="FA59">
        <v>0.0296623153074544</v>
      </c>
      <c r="FB59">
        <v>9.824435255137928</v>
      </c>
      <c r="FC59">
        <v>321.3917955164917</v>
      </c>
      <c r="FD59">
        <v>22.62257244628638</v>
      </c>
      <c r="FF59">
        <v>0.1821175699860932</v>
      </c>
      <c r="FG59">
        <v>4.633232202923575</v>
      </c>
      <c r="FH59">
        <v>1435.584069047536</v>
      </c>
      <c r="FI59">
        <v>353.739359757675</v>
      </c>
      <c r="FK59">
        <v>8.768258707112155</v>
      </c>
      <c r="FL59">
        <v>26.96700641751304</v>
      </c>
      <c r="FM59">
        <v>6.565239577356802</v>
      </c>
      <c r="FN59">
        <v>10.72098036251206</v>
      </c>
      <c r="FO59">
        <v>485.1269997949674</v>
      </c>
      <c r="FP59">
        <v>994.7706565713315</v>
      </c>
      <c r="FQ59">
        <v>45.74421151374775</v>
      </c>
      <c r="FR59">
        <v>57.57340065103202</v>
      </c>
      <c r="FS59">
        <v>62.27769455368829</v>
      </c>
    </row>
    <row r="60" spans="1:175">
      <c r="A60" s="2">
        <v>44921</v>
      </c>
      <c r="B60">
        <v>661.3739932983946</v>
      </c>
      <c r="C60">
        <v>-0.008988547694251503</v>
      </c>
      <c r="DR60" s="2">
        <v>44921</v>
      </c>
      <c r="DS60">
        <v>49.2020892857288</v>
      </c>
      <c r="DT60">
        <v>1456.339266375426</v>
      </c>
      <c r="DU60">
        <v>68.698489710836</v>
      </c>
      <c r="DV60">
        <v>127.9357157857137</v>
      </c>
      <c r="DW60">
        <v>6055.470834056472</v>
      </c>
      <c r="DX60">
        <v>3.340248403736732</v>
      </c>
      <c r="DY60">
        <v>1.444577772096818</v>
      </c>
      <c r="DZ60">
        <v>81.15168664659816</v>
      </c>
      <c r="EA60">
        <v>25.83722575616015</v>
      </c>
      <c r="EB60">
        <v>1.474977437754765</v>
      </c>
      <c r="EC60">
        <v>10.44007247214815</v>
      </c>
      <c r="ED60">
        <v>73.41017630878032</v>
      </c>
      <c r="EE60">
        <v>71.39510307335452</v>
      </c>
      <c r="EF60">
        <v>0.3605537402464292</v>
      </c>
      <c r="EG60">
        <v>15.99103940726384</v>
      </c>
      <c r="EH60">
        <v>3.46922040885739</v>
      </c>
      <c r="EI60">
        <v>23.72621305035814</v>
      </c>
      <c r="EJ60">
        <v>10.87835441646819</v>
      </c>
      <c r="EK60">
        <v>0.6093685522569491</v>
      </c>
      <c r="EL60">
        <v>56.58077685736435</v>
      </c>
      <c r="EM60">
        <v>1.008312393213279</v>
      </c>
      <c r="EN60">
        <v>3.718010086251415</v>
      </c>
      <c r="EO60">
        <v>15.38265167190611</v>
      </c>
      <c r="EP60">
        <v>51.07628010724844</v>
      </c>
      <c r="EQ60">
        <v>2.680985637722119</v>
      </c>
      <c r="ER60">
        <v>3.61801116712865</v>
      </c>
      <c r="ES60">
        <v>639.8578108035798</v>
      </c>
      <c r="ET60">
        <v>192.2399758126183</v>
      </c>
      <c r="EU60">
        <v>5.385408870151078</v>
      </c>
      <c r="EV60">
        <v>8.916839088871741</v>
      </c>
      <c r="EW60">
        <v>66.84069549440176</v>
      </c>
      <c r="EX60">
        <v>37.1902922052632</v>
      </c>
      <c r="EY60">
        <v>0.2219144303245121</v>
      </c>
      <c r="EZ60">
        <v>40.57835072650791</v>
      </c>
      <c r="FA60">
        <v>0.02970713521695282</v>
      </c>
      <c r="FB60">
        <v>9.694882461937301</v>
      </c>
      <c r="FC60">
        <v>329.3469207315526</v>
      </c>
      <c r="FD60">
        <v>22.41359649843548</v>
      </c>
      <c r="FF60">
        <v>0.178204524458615</v>
      </c>
      <c r="FG60">
        <v>4.547442498854942</v>
      </c>
      <c r="FH60">
        <v>1467.482636399592</v>
      </c>
      <c r="FI60">
        <v>347.6350121356111</v>
      </c>
      <c r="FK60">
        <v>8.918404285568231</v>
      </c>
      <c r="FL60">
        <v>26.89981512083897</v>
      </c>
      <c r="FM60">
        <v>6.628108576010531</v>
      </c>
      <c r="FN60">
        <v>10.63173948167774</v>
      </c>
      <c r="FO60">
        <v>478.3883805796759</v>
      </c>
      <c r="FP60">
        <v>994.4983165149004</v>
      </c>
      <c r="FQ60">
        <v>45.72436001139621</v>
      </c>
      <c r="FR60">
        <v>56.38531949338785</v>
      </c>
      <c r="FS60">
        <v>62.92767331811987</v>
      </c>
    </row>
    <row r="61" spans="1:175">
      <c r="A61" s="2">
        <v>44922</v>
      </c>
      <c r="B61">
        <v>667.7195518205248</v>
      </c>
      <c r="C61">
        <v>0.009594508684086289</v>
      </c>
      <c r="DR61" s="2">
        <v>44922</v>
      </c>
      <c r="DS61">
        <v>48.79795816758032</v>
      </c>
      <c r="DT61">
        <v>1465.012288731439</v>
      </c>
      <c r="DU61">
        <v>69.6028735796019</v>
      </c>
      <c r="DV61">
        <v>128.5120903678383</v>
      </c>
      <c r="DW61">
        <v>6131.082939420515</v>
      </c>
      <c r="DX61">
        <v>3.37112516022149</v>
      </c>
      <c r="DY61">
        <v>1.435930266237586</v>
      </c>
      <c r="DZ61">
        <v>81.93230340147711</v>
      </c>
      <c r="EA61">
        <v>26.37199872205957</v>
      </c>
      <c r="EB61">
        <v>1.492613074386455</v>
      </c>
      <c r="EC61">
        <v>10.50569822705965</v>
      </c>
      <c r="ED61">
        <v>73.83869382038419</v>
      </c>
      <c r="EE61">
        <v>72.52637051078295</v>
      </c>
      <c r="EF61">
        <v>0.3589027527891039</v>
      </c>
      <c r="EG61">
        <v>15.69597134055371</v>
      </c>
      <c r="EH61">
        <v>3.494622231153191</v>
      </c>
      <c r="EI61">
        <v>23.95368317395973</v>
      </c>
      <c r="EJ61">
        <v>10.8269210721115</v>
      </c>
      <c r="EK61">
        <v>0.6128033965354649</v>
      </c>
      <c r="EL61">
        <v>56.45980985339353</v>
      </c>
      <c r="EM61">
        <v>0.9971997480344066</v>
      </c>
      <c r="EN61">
        <v>3.705831340020755</v>
      </c>
      <c r="EO61">
        <v>15.10397932627896</v>
      </c>
      <c r="EP61">
        <v>50.90183199456146</v>
      </c>
      <c r="EQ61">
        <v>2.62233021625896</v>
      </c>
      <c r="ER61">
        <v>3.680495105664809</v>
      </c>
      <c r="ES61">
        <v>652.295352159668</v>
      </c>
      <c r="ET61">
        <v>187.1572176299736</v>
      </c>
      <c r="EU61">
        <v>5.427660949527979</v>
      </c>
      <c r="EV61">
        <v>8.420642048351882</v>
      </c>
      <c r="EW61">
        <v>67.49812999764707</v>
      </c>
      <c r="EX61">
        <v>37.58844348378175</v>
      </c>
      <c r="EY61">
        <v>0.2197321907018291</v>
      </c>
      <c r="EZ61">
        <v>40.78550931425855</v>
      </c>
      <c r="FA61">
        <v>0.02954287004408943</v>
      </c>
      <c r="FB61">
        <v>9.571546939574018</v>
      </c>
      <c r="FC61">
        <v>331.9761061392089</v>
      </c>
      <c r="FD61">
        <v>22.44895908677994</v>
      </c>
      <c r="FF61">
        <v>0.1747108555407076</v>
      </c>
      <c r="FG61">
        <v>4.65388058475332</v>
      </c>
      <c r="FH61">
        <v>1455.780685144624</v>
      </c>
      <c r="FI61">
        <v>340.8835307664015</v>
      </c>
      <c r="FK61">
        <v>8.995520008222208</v>
      </c>
      <c r="FL61">
        <v>27.09445123015358</v>
      </c>
      <c r="FM61">
        <v>6.688785420261917</v>
      </c>
      <c r="FN61">
        <v>10.1948305853922</v>
      </c>
      <c r="FO61">
        <v>485.4322827525404</v>
      </c>
      <c r="FP61">
        <v>1003.244295396725</v>
      </c>
      <c r="FQ61">
        <v>43.65925459097644</v>
      </c>
      <c r="FR61">
        <v>56.77457864004297</v>
      </c>
      <c r="FS61">
        <v>63.52992808164316</v>
      </c>
    </row>
    <row r="62" spans="1:175">
      <c r="A62" s="2">
        <v>44923</v>
      </c>
      <c r="B62">
        <v>661.5643303002154</v>
      </c>
      <c r="C62">
        <v>-0.00921827360532923</v>
      </c>
      <c r="DR62" s="2">
        <v>44923</v>
      </c>
      <c r="DS62">
        <v>49.02817324431573</v>
      </c>
      <c r="DT62">
        <v>1500.399720672494</v>
      </c>
      <c r="DU62">
        <v>69.52552270487867</v>
      </c>
      <c r="DV62">
        <v>130.0208563775006</v>
      </c>
      <c r="DW62">
        <v>6195.886931048638</v>
      </c>
      <c r="DX62">
        <v>3.294570384798791</v>
      </c>
      <c r="DY62">
        <v>1.417166630290202</v>
      </c>
      <c r="DZ62">
        <v>80.44209422506955</v>
      </c>
      <c r="EA62">
        <v>25.73847351485568</v>
      </c>
      <c r="EB62">
        <v>1.516902123271606</v>
      </c>
      <c r="EC62">
        <v>10.77020747120594</v>
      </c>
      <c r="ED62">
        <v>76.39010469036981</v>
      </c>
      <c r="EE62">
        <v>73.68692059600762</v>
      </c>
      <c r="EF62">
        <v>0.3503387204550408</v>
      </c>
      <c r="EG62">
        <v>15.75648565438065</v>
      </c>
      <c r="EH62">
        <v>3.610740960925759</v>
      </c>
      <c r="EI62">
        <v>23.93205612269075</v>
      </c>
      <c r="EJ62">
        <v>10.88945348044724</v>
      </c>
      <c r="EK62">
        <v>0.6052501022023703</v>
      </c>
      <c r="EL62">
        <v>57.614079360218</v>
      </c>
      <c r="EM62">
        <v>0.9950063897831298</v>
      </c>
      <c r="EN62">
        <v>3.590898708054286</v>
      </c>
      <c r="EO62">
        <v>15.50352176575126</v>
      </c>
      <c r="EP62">
        <v>51.19823559769358</v>
      </c>
      <c r="EQ62">
        <v>2.612795944037707</v>
      </c>
      <c r="ER62">
        <v>3.800233708343476</v>
      </c>
      <c r="ES62">
        <v>662.4376779734356</v>
      </c>
      <c r="ET62">
        <v>187.1721809685143</v>
      </c>
      <c r="EU62">
        <v>5.554276867216499</v>
      </c>
      <c r="EV62">
        <v>8.553373271930212</v>
      </c>
      <c r="EW62">
        <v>64.57791708600959</v>
      </c>
      <c r="EX62">
        <v>37.37639937162702</v>
      </c>
      <c r="EY62">
        <v>0.2231996849657447</v>
      </c>
      <c r="EZ62">
        <v>41.2946128873297</v>
      </c>
      <c r="FA62">
        <v>0.02967147512605602</v>
      </c>
      <c r="FB62">
        <v>9.493461311863772</v>
      </c>
      <c r="FC62">
        <v>329.1890446442889</v>
      </c>
      <c r="FD62">
        <v>22.2077626650601</v>
      </c>
      <c r="FF62">
        <v>0.1645332187946932</v>
      </c>
      <c r="FG62">
        <v>4.71366678772044</v>
      </c>
      <c r="FH62">
        <v>1441.017347009631</v>
      </c>
      <c r="FI62">
        <v>339.4345720464024</v>
      </c>
      <c r="FK62">
        <v>8.950450455705738</v>
      </c>
      <c r="FL62">
        <v>27.17308846961652</v>
      </c>
      <c r="FM62">
        <v>6.591735818625798</v>
      </c>
      <c r="FN62">
        <v>10.06524177538463</v>
      </c>
      <c r="FO62">
        <v>484.9459508075949</v>
      </c>
      <c r="FP62">
        <v>1005.66919535988</v>
      </c>
      <c r="FQ62">
        <v>42.96038615423213</v>
      </c>
      <c r="FR62">
        <v>57.32239204850653</v>
      </c>
      <c r="FS62">
        <v>64.33449492612156</v>
      </c>
    </row>
    <row r="63" spans="1:175">
      <c r="A63" s="2">
        <v>44924</v>
      </c>
      <c r="B63">
        <v>639.4508572429114</v>
      </c>
      <c r="C63">
        <v>-0.03342603590382354</v>
      </c>
      <c r="DR63" s="2">
        <v>44924</v>
      </c>
      <c r="DS63">
        <v>49.40285653132465</v>
      </c>
      <c r="DT63">
        <v>1482.994794844852</v>
      </c>
      <c r="DU63">
        <v>67.95598475297281</v>
      </c>
      <c r="DV63">
        <v>129.2716500662733</v>
      </c>
      <c r="DW63">
        <v>6056.640519357003</v>
      </c>
      <c r="DX63">
        <v>3.205290661852274</v>
      </c>
      <c r="DY63">
        <v>1.381485176744622</v>
      </c>
      <c r="DZ63">
        <v>79.38855746093617</v>
      </c>
      <c r="EA63">
        <v>25.51388607280031</v>
      </c>
      <c r="EB63">
        <v>1.564618760422349</v>
      </c>
      <c r="EC63">
        <v>11.06312195356483</v>
      </c>
      <c r="ED63">
        <v>78.69645706486259</v>
      </c>
      <c r="EE63">
        <v>74.5479997856667</v>
      </c>
      <c r="EF63">
        <v>0.3468752792198507</v>
      </c>
      <c r="EG63">
        <v>15.80920037737581</v>
      </c>
      <c r="EH63">
        <v>3.764680219413514</v>
      </c>
      <c r="EI63">
        <v>23.40294719224437</v>
      </c>
      <c r="EJ63">
        <v>11.38463122331397</v>
      </c>
      <c r="EK63">
        <v>0.59847709666525</v>
      </c>
      <c r="EL63">
        <v>58.8676764682163</v>
      </c>
      <c r="EM63">
        <v>0.9797125716444207</v>
      </c>
      <c r="EN63">
        <v>3.551503187111509</v>
      </c>
      <c r="EO63">
        <v>16.01222731529156</v>
      </c>
      <c r="EP63">
        <v>50.48273280665214</v>
      </c>
      <c r="EQ63">
        <v>2.637295790783198</v>
      </c>
      <c r="ER63">
        <v>3.870912645274576</v>
      </c>
      <c r="ES63">
        <v>674.7837617589877</v>
      </c>
      <c r="ET63">
        <v>192.0451254103974</v>
      </c>
      <c r="EU63">
        <v>5.439210049982956</v>
      </c>
      <c r="EV63">
        <v>8.803918098705735</v>
      </c>
      <c r="EW63">
        <v>63.35329103988739</v>
      </c>
      <c r="EX63">
        <v>35.87005082418008</v>
      </c>
      <c r="EY63">
        <v>0.2238485703888774</v>
      </c>
      <c r="EZ63">
        <v>42.10779250454516</v>
      </c>
      <c r="FA63">
        <v>0.03002873391795327</v>
      </c>
      <c r="FB63">
        <v>9.497677995431308</v>
      </c>
      <c r="FC63">
        <v>327.1978735689642</v>
      </c>
      <c r="FD63">
        <v>22.25222025465431</v>
      </c>
      <c r="FF63">
        <v>0.1662042011333515</v>
      </c>
      <c r="FG63">
        <v>4.659630451214537</v>
      </c>
      <c r="FH63">
        <v>1473.415163961018</v>
      </c>
      <c r="FI63">
        <v>333.0459161987401</v>
      </c>
      <c r="FK63">
        <v>9.060310715316392</v>
      </c>
      <c r="FL63">
        <v>28.00001884156384</v>
      </c>
      <c r="FM63">
        <v>6.590929899145615</v>
      </c>
      <c r="FN63">
        <v>10.04700768849876</v>
      </c>
      <c r="FO63">
        <v>468.8787399130469</v>
      </c>
      <c r="FP63">
        <v>993.8778291239165</v>
      </c>
      <c r="FQ63">
        <v>42.93293779360065</v>
      </c>
      <c r="FR63">
        <v>57.94152825257559</v>
      </c>
      <c r="FS63">
        <v>64.87143005119221</v>
      </c>
    </row>
    <row r="64" spans="1:175">
      <c r="A64" s="2">
        <v>44925</v>
      </c>
      <c r="B64">
        <v>635.2071550434591</v>
      </c>
      <c r="C64">
        <v>-0.006636479021624342</v>
      </c>
      <c r="DR64" s="2">
        <v>44925</v>
      </c>
      <c r="DS64">
        <v>49.31060721076756</v>
      </c>
      <c r="DT64">
        <v>1520.812274580757</v>
      </c>
      <c r="DU64">
        <v>68.17739933744812</v>
      </c>
      <c r="DV64">
        <v>130.6721972060991</v>
      </c>
      <c r="DW64">
        <v>6079.452699941608</v>
      </c>
      <c r="DX64">
        <v>3.184005753518346</v>
      </c>
      <c r="DY64">
        <v>1.339644939005224</v>
      </c>
      <c r="DZ64">
        <v>78.61493641689776</v>
      </c>
      <c r="EA64">
        <v>25.09125833640151</v>
      </c>
      <c r="EB64">
        <v>1.594102732742429</v>
      </c>
      <c r="EC64">
        <v>10.40247942262272</v>
      </c>
      <c r="ED64">
        <v>78.99747798711837</v>
      </c>
      <c r="EE64">
        <v>74.3432537254623</v>
      </c>
      <c r="EF64">
        <v>0.3535286433575455</v>
      </c>
      <c r="EG64">
        <v>15.63823922970531</v>
      </c>
      <c r="EH64">
        <v>3.744153415824134</v>
      </c>
      <c r="EI64">
        <v>23.32946335873638</v>
      </c>
      <c r="EJ64">
        <v>11.26339900740809</v>
      </c>
      <c r="EK64">
        <v>0.5926641207374598</v>
      </c>
      <c r="EL64">
        <v>59.25925444351572</v>
      </c>
      <c r="EM64">
        <v>0.9905932961296158</v>
      </c>
      <c r="EN64">
        <v>3.558057987835938</v>
      </c>
      <c r="EO64">
        <v>16.28883789701506</v>
      </c>
      <c r="EP64">
        <v>49.25757365897591</v>
      </c>
      <c r="EQ64">
        <v>2.712074829635734</v>
      </c>
      <c r="ER64">
        <v>3.81306400050703</v>
      </c>
      <c r="ES64">
        <v>700.1001416881467</v>
      </c>
      <c r="ET64">
        <v>193.0259078731433</v>
      </c>
      <c r="EU64">
        <v>5.251873760856959</v>
      </c>
      <c r="EV64">
        <v>8.626732279547362</v>
      </c>
      <c r="EW64">
        <v>62.18807580369683</v>
      </c>
      <c r="EX64">
        <v>36.09547704351242</v>
      </c>
      <c r="EY64">
        <v>0.2206394975958438</v>
      </c>
      <c r="EZ64">
        <v>43.31134745191055</v>
      </c>
      <c r="FA64">
        <v>0.02963488695403605</v>
      </c>
      <c r="FB64">
        <v>9.571879656386685</v>
      </c>
      <c r="FC64">
        <v>329.7709472700941</v>
      </c>
      <c r="FD64">
        <v>22.48222080992095</v>
      </c>
      <c r="FF64">
        <v>0.1638116734058546</v>
      </c>
      <c r="FG64">
        <v>4.82378615213696</v>
      </c>
      <c r="FH64">
        <v>1518.87748510648</v>
      </c>
      <c r="FI64">
        <v>341.7848084832546</v>
      </c>
      <c r="FK64">
        <v>9.107262720793869</v>
      </c>
      <c r="FL64">
        <v>28.4913769075742</v>
      </c>
      <c r="FM64">
        <v>6.588736799451002</v>
      </c>
      <c r="FN64">
        <v>10.13248455154361</v>
      </c>
      <c r="FO64">
        <v>466.4605086203517</v>
      </c>
      <c r="FP64">
        <v>981.8947209177149</v>
      </c>
      <c r="FQ64">
        <v>44.34043094673459</v>
      </c>
      <c r="FR64">
        <v>57.87597894996869</v>
      </c>
      <c r="FS64">
        <v>64.51591110701321</v>
      </c>
    </row>
    <row r="65" spans="1:175">
      <c r="A65" s="2">
        <v>44926</v>
      </c>
      <c r="B65">
        <v>629.8475055837313</v>
      </c>
      <c r="C65">
        <v>-0.008437640251960254</v>
      </c>
      <c r="DR65" s="2">
        <v>44926</v>
      </c>
      <c r="DS65">
        <v>49.59740545858055</v>
      </c>
      <c r="DT65">
        <v>1449.912197006463</v>
      </c>
      <c r="DU65">
        <v>68.31746565779441</v>
      </c>
      <c r="DV65">
        <v>137.7579254263097</v>
      </c>
      <c r="DW65">
        <v>6045.948513974167</v>
      </c>
      <c r="DX65">
        <v>3.181386410457245</v>
      </c>
      <c r="DY65">
        <v>1.327543826988976</v>
      </c>
      <c r="DZ65">
        <v>80.00506225939235</v>
      </c>
      <c r="EA65">
        <v>25.00094854287937</v>
      </c>
      <c r="EB65">
        <v>1.621109584196855</v>
      </c>
      <c r="EC65">
        <v>10.35446402203237</v>
      </c>
      <c r="ED65">
        <v>78.5554991001281</v>
      </c>
      <c r="EE65">
        <v>75.18157071482041</v>
      </c>
      <c r="EF65">
        <v>0.3562123190134365</v>
      </c>
      <c r="EG65">
        <v>15.00664657747343</v>
      </c>
      <c r="EH65">
        <v>3.69654783456334</v>
      </c>
      <c r="EI65">
        <v>23.30068740700995</v>
      </c>
      <c r="EJ65">
        <v>11.13705772402914</v>
      </c>
      <c r="EK65">
        <v>0.5930335055372735</v>
      </c>
      <c r="EL65">
        <v>59.44846341874267</v>
      </c>
      <c r="EM65">
        <v>0.9951280408592624</v>
      </c>
      <c r="EN65">
        <v>3.526350729467648</v>
      </c>
      <c r="EO65">
        <v>16.69369449700175</v>
      </c>
      <c r="EP65">
        <v>49.56886790332574</v>
      </c>
      <c r="EQ65">
        <v>2.748559376990343</v>
      </c>
      <c r="ER65">
        <v>3.90965822646185</v>
      </c>
      <c r="ES65">
        <v>682.4868061156544</v>
      </c>
      <c r="ET65">
        <v>191.7438886311281</v>
      </c>
      <c r="EU65">
        <v>5.266241139343372</v>
      </c>
      <c r="EV65">
        <v>8.552306195066684</v>
      </c>
      <c r="EW65">
        <v>66.1091293731824</v>
      </c>
      <c r="EX65">
        <v>35.56113091792623</v>
      </c>
      <c r="EY65">
        <v>0.2148589485961616</v>
      </c>
      <c r="EZ65">
        <v>43.26685704903756</v>
      </c>
      <c r="FA65">
        <v>0.02923962609432617</v>
      </c>
      <c r="FB65">
        <v>9.649956302645178</v>
      </c>
      <c r="FC65">
        <v>336.3486713512123</v>
      </c>
      <c r="FD65">
        <v>22.68721058937199</v>
      </c>
      <c r="FF65">
        <v>0.1636754268349676</v>
      </c>
      <c r="FG65">
        <v>4.847341967866609</v>
      </c>
      <c r="FH65">
        <v>1513.038460996094</v>
      </c>
      <c r="FI65">
        <v>344.669980188149</v>
      </c>
      <c r="FK65">
        <v>9.235437111661131</v>
      </c>
      <c r="FL65">
        <v>29.26266249879619</v>
      </c>
      <c r="FM65">
        <v>6.438392635825542</v>
      </c>
      <c r="FN65">
        <v>10.27754913274371</v>
      </c>
      <c r="FO65">
        <v>459.3883704444947</v>
      </c>
      <c r="FP65">
        <v>975.5113832318772</v>
      </c>
      <c r="FQ65">
        <v>43.68046696405209</v>
      </c>
      <c r="FR65">
        <v>56.97872582796229</v>
      </c>
      <c r="FS65">
        <v>66.27964370229071</v>
      </c>
    </row>
    <row r="66" spans="1:175">
      <c r="A66" s="2">
        <v>44927</v>
      </c>
      <c r="B66">
        <v>630.164456991648</v>
      </c>
      <c r="C66">
        <v>0.0005032192794396373</v>
      </c>
      <c r="DR66" s="2">
        <v>44927</v>
      </c>
      <c r="DS66">
        <v>48.68458201553437</v>
      </c>
      <c r="DT66">
        <v>1472.907257130994</v>
      </c>
      <c r="DU66">
        <v>67.90353038302422</v>
      </c>
      <c r="DV66">
        <v>145.784385791319</v>
      </c>
      <c r="DW66">
        <v>6073.889632886678</v>
      </c>
      <c r="DX66">
        <v>3.147285143520024</v>
      </c>
      <c r="DY66">
        <v>1.330772469235793</v>
      </c>
      <c r="DZ66">
        <v>78.82399912970887</v>
      </c>
      <c r="EA66">
        <v>25.00483322268103</v>
      </c>
      <c r="EB66">
        <v>1.605932613071831</v>
      </c>
      <c r="EC66">
        <v>10.51725717841376</v>
      </c>
      <c r="ED66">
        <v>78.48458854625382</v>
      </c>
      <c r="EE66">
        <v>75.18432587226589</v>
      </c>
      <c r="EF66">
        <v>0.3504771264151718</v>
      </c>
      <c r="EG66">
        <v>15.10797348844776</v>
      </c>
      <c r="EH66">
        <v>3.70717227090383</v>
      </c>
      <c r="EI66">
        <v>23.57318020567749</v>
      </c>
      <c r="EJ66">
        <v>10.59017352834888</v>
      </c>
      <c r="EK66">
        <v>0.5958598511500536</v>
      </c>
      <c r="EL66">
        <v>58.57142047710047</v>
      </c>
      <c r="EM66">
        <v>0.9872144382156056</v>
      </c>
      <c r="EN66">
        <v>3.491287905037679</v>
      </c>
      <c r="EO66">
        <v>16.72391435994622</v>
      </c>
      <c r="EP66">
        <v>49.3722746947336</v>
      </c>
      <c r="EQ66">
        <v>2.714803791458038</v>
      </c>
      <c r="ER66">
        <v>3.977627434846657</v>
      </c>
      <c r="ES66">
        <v>675.8353050959823</v>
      </c>
      <c r="ET66">
        <v>191.1547860376214</v>
      </c>
      <c r="EU66">
        <v>5.288787959957492</v>
      </c>
      <c r="EV66">
        <v>8.650791801518382</v>
      </c>
      <c r="EW66">
        <v>65.2136082837423</v>
      </c>
      <c r="EX66">
        <v>35.79308581194232</v>
      </c>
      <c r="EY66">
        <v>0.2086285727760494</v>
      </c>
      <c r="EZ66">
        <v>42.68467094388048</v>
      </c>
      <c r="FA66">
        <v>0.03001960056377694</v>
      </c>
      <c r="FB66">
        <v>9.805209393479013</v>
      </c>
      <c r="FC66">
        <v>331.7188634921475</v>
      </c>
      <c r="FD66">
        <v>22.94800178654044</v>
      </c>
      <c r="FF66">
        <v>0.1706701216288294</v>
      </c>
      <c r="FG66">
        <v>4.959749549863196</v>
      </c>
      <c r="FH66">
        <v>1464.326825159526</v>
      </c>
      <c r="FI66">
        <v>342.5157209024073</v>
      </c>
      <c r="FK66">
        <v>9.222442661966735</v>
      </c>
      <c r="FL66">
        <v>29.69661844900321</v>
      </c>
      <c r="FM66">
        <v>6.496825196521622</v>
      </c>
      <c r="FN66">
        <v>10.2250305103663</v>
      </c>
      <c r="FO66">
        <v>458.7824752427626</v>
      </c>
      <c r="FP66">
        <v>969.481648762947</v>
      </c>
      <c r="FQ66">
        <v>44.40412948853966</v>
      </c>
      <c r="FR66">
        <v>56.33239053132225</v>
      </c>
      <c r="FS66">
        <v>66.35576281892472</v>
      </c>
    </row>
    <row r="67" spans="1:175">
      <c r="A67" s="2">
        <v>44928</v>
      </c>
      <c r="B67">
        <v>639.9121624368072</v>
      </c>
      <c r="C67">
        <v>0.01546851038170893</v>
      </c>
      <c r="DR67" s="2">
        <v>44928</v>
      </c>
      <c r="DS67">
        <v>49.13121726324796</v>
      </c>
      <c r="DT67">
        <v>1482.902399866386</v>
      </c>
      <c r="DU67">
        <v>68.866534707084</v>
      </c>
      <c r="DV67">
        <v>152.7372859746361</v>
      </c>
      <c r="DW67">
        <v>6048.36560173669</v>
      </c>
      <c r="DX67">
        <v>3.016915345835118</v>
      </c>
      <c r="DY67">
        <v>1.334594456053879</v>
      </c>
      <c r="DZ67">
        <v>76.9180501198787</v>
      </c>
      <c r="EA67">
        <v>25.32301407536672</v>
      </c>
      <c r="EB67">
        <v>1.556607295164623</v>
      </c>
      <c r="EC67">
        <v>10.69956002730967</v>
      </c>
      <c r="ED67">
        <v>78.51015552496487</v>
      </c>
      <c r="EE67">
        <v>75.68965970118266</v>
      </c>
      <c r="EF67">
        <v>0.3515731759261717</v>
      </c>
      <c r="EG67">
        <v>15.2880998904205</v>
      </c>
      <c r="EH67">
        <v>3.763176576181285</v>
      </c>
      <c r="EI67">
        <v>23.80063829061434</v>
      </c>
      <c r="EJ67">
        <v>10.39145718365727</v>
      </c>
      <c r="EK67">
        <v>0.6021217176663634</v>
      </c>
      <c r="EL67">
        <v>58.75903878721542</v>
      </c>
      <c r="EM67">
        <v>0.993151156958018</v>
      </c>
      <c r="EN67">
        <v>3.422601954204247</v>
      </c>
      <c r="EO67">
        <v>16.86082462274345</v>
      </c>
      <c r="EP67">
        <v>49.85080252641269</v>
      </c>
      <c r="EQ67">
        <v>2.71294229726947</v>
      </c>
      <c r="ER67">
        <v>3.766784162451147</v>
      </c>
      <c r="ES67">
        <v>677.0879693653691</v>
      </c>
      <c r="ET67">
        <v>190.4002075735572</v>
      </c>
      <c r="EU67">
        <v>5.371859589581232</v>
      </c>
      <c r="EV67">
        <v>7.767984034456534</v>
      </c>
      <c r="EW67">
        <v>63.75391015381174</v>
      </c>
      <c r="EX67">
        <v>36.19412984017274</v>
      </c>
      <c r="EY67">
        <v>0.2096314114675273</v>
      </c>
      <c r="EZ67">
        <v>42.62673598179883</v>
      </c>
      <c r="FA67">
        <v>0.03026181323486199</v>
      </c>
      <c r="FB67">
        <v>9.792006156829748</v>
      </c>
      <c r="FC67">
        <v>339.4453592069128</v>
      </c>
      <c r="FD67">
        <v>22.9279534334588</v>
      </c>
      <c r="FF67">
        <v>0.172769749032928</v>
      </c>
      <c r="FG67">
        <v>4.960115817346717</v>
      </c>
      <c r="FH67">
        <v>1431.485831582677</v>
      </c>
      <c r="FI67">
        <v>341.3618624955253</v>
      </c>
      <c r="FK67">
        <v>9.285805472856635</v>
      </c>
      <c r="FL67">
        <v>29.63363726065805</v>
      </c>
      <c r="FM67">
        <v>6.437755497805585</v>
      </c>
      <c r="FN67">
        <v>10.20781862173298</v>
      </c>
      <c r="FO67">
        <v>462.9779906973243</v>
      </c>
      <c r="FP67">
        <v>968.9033331828605</v>
      </c>
      <c r="FQ67">
        <v>45.22427979458718</v>
      </c>
      <c r="FR67">
        <v>56.27341808452395</v>
      </c>
      <c r="FS67">
        <v>66.21562486904685</v>
      </c>
    </row>
    <row r="68" spans="1:175">
      <c r="A68" s="2">
        <v>44929</v>
      </c>
      <c r="B68">
        <v>656.5813458966929</v>
      </c>
      <c r="C68">
        <v>0.02604917430606246</v>
      </c>
      <c r="DR68" s="2">
        <v>44929</v>
      </c>
      <c r="DS68">
        <v>49.14128726723573</v>
      </c>
      <c r="DT68">
        <v>1482.886193996647</v>
      </c>
      <c r="DU68">
        <v>69.80051459763885</v>
      </c>
      <c r="DV68">
        <v>143.3167080474207</v>
      </c>
      <c r="DW68">
        <v>6129.165362975429</v>
      </c>
      <c r="DX68">
        <v>3.014742462195728</v>
      </c>
      <c r="DY68">
        <v>1.320592464809629</v>
      </c>
      <c r="DZ68">
        <v>77.47155799132767</v>
      </c>
      <c r="EA68">
        <v>25.81367649478546</v>
      </c>
      <c r="EB68">
        <v>1.577195499414468</v>
      </c>
      <c r="EC68">
        <v>10.82104337634205</v>
      </c>
      <c r="ED68">
        <v>78.13940551443133</v>
      </c>
      <c r="EE68">
        <v>76.87751151290149</v>
      </c>
      <c r="EF68">
        <v>0.3556976984924011</v>
      </c>
      <c r="EG68">
        <v>15.48424063445989</v>
      </c>
      <c r="EH68">
        <v>3.835403914326379</v>
      </c>
      <c r="EI68">
        <v>24.38744249123959</v>
      </c>
      <c r="EJ68">
        <v>10.28565714033847</v>
      </c>
      <c r="EK68">
        <v>0.6088774725422273</v>
      </c>
      <c r="EL68">
        <v>58.95292656674044</v>
      </c>
      <c r="EM68">
        <v>0.9817661881598467</v>
      </c>
      <c r="EN68">
        <v>3.467946673954077</v>
      </c>
      <c r="EO68">
        <v>17.01813597323983</v>
      </c>
      <c r="EP68">
        <v>48.77407133741389</v>
      </c>
      <c r="EQ68">
        <v>2.774743179451012</v>
      </c>
      <c r="ER68">
        <v>3.69072281012671</v>
      </c>
      <c r="ES68">
        <v>660.0507840563888</v>
      </c>
      <c r="ET68">
        <v>184.9911050439825</v>
      </c>
      <c r="EU68">
        <v>5.387087290074163</v>
      </c>
      <c r="EV68">
        <v>7.067917790423047</v>
      </c>
      <c r="EW68">
        <v>63.44519651080127</v>
      </c>
      <c r="EX68">
        <v>36.9223891755603</v>
      </c>
      <c r="EY68">
        <v>0.2031244682019214</v>
      </c>
      <c r="EZ68">
        <v>42.45947919447546</v>
      </c>
      <c r="FA68">
        <v>0.03112067666877743</v>
      </c>
      <c r="FB68">
        <v>9.754516815442075</v>
      </c>
      <c r="FC68">
        <v>338.4438036706374</v>
      </c>
      <c r="FD68">
        <v>22.76740506688495</v>
      </c>
      <c r="FF68">
        <v>0.1721426360854892</v>
      </c>
      <c r="FG68">
        <v>4.921271461092293</v>
      </c>
      <c r="FH68">
        <v>1478.248505312772</v>
      </c>
      <c r="FI68">
        <v>340.5429777817964</v>
      </c>
      <c r="FK68">
        <v>9.302142157189193</v>
      </c>
      <c r="FL68">
        <v>28.83191470835109</v>
      </c>
      <c r="FM68">
        <v>6.440227074386235</v>
      </c>
      <c r="FN68">
        <v>10.26197139704891</v>
      </c>
      <c r="FO68">
        <v>472.1038900955082</v>
      </c>
      <c r="FP68">
        <v>985.0954170709076</v>
      </c>
      <c r="FQ68">
        <v>45.0305986031303</v>
      </c>
      <c r="FR68">
        <v>56.28645734308878</v>
      </c>
      <c r="FS68">
        <v>65.38742939110689</v>
      </c>
    </row>
    <row r="69" spans="1:175">
      <c r="A69" s="2">
        <v>44930</v>
      </c>
      <c r="B69">
        <v>657.3593280063772</v>
      </c>
      <c r="C69">
        <v>0.001184898283428604</v>
      </c>
      <c r="DR69" s="2">
        <v>44930</v>
      </c>
      <c r="DS69">
        <v>50.46958409969557</v>
      </c>
      <c r="DT69">
        <v>1526.140083555674</v>
      </c>
      <c r="DU69">
        <v>69.91988277152464</v>
      </c>
      <c r="DV69">
        <v>129.6067485671071</v>
      </c>
      <c r="DW69">
        <v>6191.419926670539</v>
      </c>
      <c r="DX69">
        <v>2.977080372895666</v>
      </c>
      <c r="DY69">
        <v>1.275430604879345</v>
      </c>
      <c r="DZ69">
        <v>78.67556842791097</v>
      </c>
      <c r="EA69">
        <v>26.02311726657945</v>
      </c>
      <c r="EB69">
        <v>1.553113398123316</v>
      </c>
      <c r="EC69">
        <v>10.78890630227305</v>
      </c>
      <c r="ED69">
        <v>78.24112688521274</v>
      </c>
      <c r="EE69">
        <v>76.70660769126833</v>
      </c>
      <c r="EF69">
        <v>0.3650267196718729</v>
      </c>
      <c r="EG69">
        <v>15.62789259158759</v>
      </c>
      <c r="EH69">
        <v>3.893876111124929</v>
      </c>
      <c r="EI69">
        <v>24.56791413117848</v>
      </c>
      <c r="EJ69">
        <v>10.46126420548416</v>
      </c>
      <c r="EK69">
        <v>0.615002466692669</v>
      </c>
      <c r="EL69">
        <v>60.15831750896196</v>
      </c>
      <c r="EM69">
        <v>0.9878118182744442</v>
      </c>
      <c r="EN69">
        <v>3.542150604052751</v>
      </c>
      <c r="EO69">
        <v>15.73221657971196</v>
      </c>
      <c r="EP69">
        <v>47.91678637062294</v>
      </c>
      <c r="EQ69">
        <v>2.704085756498562</v>
      </c>
      <c r="ER69">
        <v>3.524202971092912</v>
      </c>
      <c r="ES69">
        <v>665.8579719140117</v>
      </c>
      <c r="ET69">
        <v>183.7456078377604</v>
      </c>
      <c r="EU69">
        <v>5.372264643970277</v>
      </c>
      <c r="EV69">
        <v>7.171938316913494</v>
      </c>
      <c r="EW69">
        <v>63.98889975813248</v>
      </c>
      <c r="EX69">
        <v>36.1778688396332</v>
      </c>
      <c r="EY69">
        <v>0.2015894957046168</v>
      </c>
      <c r="EZ69">
        <v>42.78110147006326</v>
      </c>
      <c r="FA69">
        <v>0.03161845478276677</v>
      </c>
      <c r="FB69">
        <v>9.625095365302874</v>
      </c>
      <c r="FC69">
        <v>337.6094430424862</v>
      </c>
      <c r="FD69">
        <v>22.91222393701541</v>
      </c>
      <c r="FF69">
        <v>0.1746366058283301</v>
      </c>
      <c r="FG69">
        <v>4.931869281249538</v>
      </c>
      <c r="FH69">
        <v>1490.685859597098</v>
      </c>
      <c r="FI69">
        <v>342.612687586085</v>
      </c>
      <c r="FK69">
        <v>9.273431108599793</v>
      </c>
      <c r="FL69">
        <v>28.43031604883804</v>
      </c>
      <c r="FM69">
        <v>6.38101754720887</v>
      </c>
      <c r="FN69">
        <v>10.22303274956593</v>
      </c>
      <c r="FO69">
        <v>475.8481836674865</v>
      </c>
      <c r="FP69">
        <v>992.9862643594505</v>
      </c>
      <c r="FQ69">
        <v>45.72667888803979</v>
      </c>
      <c r="FR69">
        <v>57.54108770217534</v>
      </c>
      <c r="FS69">
        <v>66.44031929825042</v>
      </c>
    </row>
    <row r="70" spans="1:175">
      <c r="A70" s="2">
        <v>44931</v>
      </c>
      <c r="B70">
        <v>676.7043221964923</v>
      </c>
      <c r="C70">
        <v>0.02942834058319987</v>
      </c>
      <c r="DR70" s="2">
        <v>44931</v>
      </c>
      <c r="DS70">
        <v>50.69602598303664</v>
      </c>
      <c r="DT70">
        <v>1525.778434119957</v>
      </c>
      <c r="DU70">
        <v>70.63527561744696</v>
      </c>
      <c r="DV70">
        <v>130.5527521341731</v>
      </c>
      <c r="DW70">
        <v>6355.013743508248</v>
      </c>
      <c r="DX70">
        <v>3.03308548827911</v>
      </c>
      <c r="DY70">
        <v>1.307963122670962</v>
      </c>
      <c r="DZ70">
        <v>78.71504890527972</v>
      </c>
      <c r="EA70">
        <v>26.22150305337999</v>
      </c>
      <c r="EB70">
        <v>1.565743819839187</v>
      </c>
      <c r="EC70">
        <v>10.73701183410248</v>
      </c>
      <c r="ED70">
        <v>77.28410405895771</v>
      </c>
      <c r="EE70">
        <v>77.36503956212874</v>
      </c>
      <c r="EF70">
        <v>0.35242072417669</v>
      </c>
      <c r="EG70">
        <v>15.35305644635371</v>
      </c>
      <c r="EH70">
        <v>3.99364749957968</v>
      </c>
      <c r="EI70">
        <v>24.9945974401308</v>
      </c>
      <c r="EJ70">
        <v>10.63370107224797</v>
      </c>
      <c r="EK70">
        <v>0.611273930708231</v>
      </c>
      <c r="EL70">
        <v>60.48845576129094</v>
      </c>
      <c r="EM70">
        <v>0.971921472842658</v>
      </c>
      <c r="EN70">
        <v>3.354157181934162</v>
      </c>
      <c r="EO70">
        <v>16.1043388386757</v>
      </c>
      <c r="EP70">
        <v>48.46529976672996</v>
      </c>
      <c r="EQ70">
        <v>2.462132387536231</v>
      </c>
      <c r="ER70">
        <v>3.503782487331639</v>
      </c>
      <c r="ES70">
        <v>674.7841007937174</v>
      </c>
      <c r="ET70">
        <v>185.9979198889403</v>
      </c>
      <c r="EU70">
        <v>5.320505468794147</v>
      </c>
      <c r="EV70">
        <v>6.429686867369684</v>
      </c>
      <c r="EW70">
        <v>60.5889984277786</v>
      </c>
      <c r="EX70">
        <v>37.32559502249055</v>
      </c>
      <c r="EY70">
        <v>0.2081086355009663</v>
      </c>
      <c r="EZ70">
        <v>42.2101394552955</v>
      </c>
      <c r="FA70">
        <v>0.03155434572933963</v>
      </c>
      <c r="FB70">
        <v>8.523045694031545</v>
      </c>
      <c r="FC70">
        <v>347.5142372447959</v>
      </c>
      <c r="FD70">
        <v>22.99122380075272</v>
      </c>
      <c r="FF70">
        <v>0.172655324950732</v>
      </c>
      <c r="FG70">
        <v>5.043824808469146</v>
      </c>
      <c r="FH70">
        <v>1516.90609483808</v>
      </c>
      <c r="FI70">
        <v>342.6476893508679</v>
      </c>
      <c r="FK70">
        <v>9.316061839894347</v>
      </c>
      <c r="FL70">
        <v>28.16772809150274</v>
      </c>
      <c r="FM70">
        <v>6.259119181489768</v>
      </c>
      <c r="FN70">
        <v>10.24355914141302</v>
      </c>
      <c r="FO70">
        <v>490.1104487375862</v>
      </c>
      <c r="FP70">
        <v>990.4402958731345</v>
      </c>
      <c r="FQ70">
        <v>46.57795476058769</v>
      </c>
      <c r="FR70">
        <v>55.61632525692102</v>
      </c>
      <c r="FS70">
        <v>66.60050274184786</v>
      </c>
    </row>
    <row r="71" spans="1:175">
      <c r="A71" s="2">
        <v>44932</v>
      </c>
      <c r="B71">
        <v>668.6497916024681</v>
      </c>
      <c r="C71">
        <v>-0.01190258482150708</v>
      </c>
      <c r="DR71" s="2">
        <v>44932</v>
      </c>
      <c r="DS71">
        <v>51.05222898676067</v>
      </c>
      <c r="DT71">
        <v>1537.182593135446</v>
      </c>
      <c r="DU71">
        <v>69.84853723189792</v>
      </c>
      <c r="DV71">
        <v>133.9147911453728</v>
      </c>
      <c r="DW71">
        <v>6229.365651399005</v>
      </c>
      <c r="DX71">
        <v>3.038104523459846</v>
      </c>
      <c r="DY71">
        <v>1.30927159377817</v>
      </c>
      <c r="DZ71">
        <v>78.48208130466975</v>
      </c>
      <c r="EA71">
        <v>26.05501911892133</v>
      </c>
      <c r="EB71">
        <v>1.520733711532574</v>
      </c>
      <c r="EC71">
        <v>10.95542321468052</v>
      </c>
      <c r="ED71">
        <v>78.5493342753856</v>
      </c>
      <c r="EE71">
        <v>71.62042923673188</v>
      </c>
      <c r="EF71">
        <v>0.3499384962084255</v>
      </c>
      <c r="EG71">
        <v>15.52506592153032</v>
      </c>
      <c r="EH71">
        <v>4.078550088135224</v>
      </c>
      <c r="EI71">
        <v>24.94925684705971</v>
      </c>
      <c r="EJ71">
        <v>10.56219214070842</v>
      </c>
      <c r="EK71">
        <v>0.6021682678927041</v>
      </c>
      <c r="EL71">
        <v>59.773336213749</v>
      </c>
      <c r="EM71">
        <v>0.9996178819482955</v>
      </c>
      <c r="EN71">
        <v>3.384987093615071</v>
      </c>
      <c r="EO71">
        <v>16.39709397545068</v>
      </c>
      <c r="EP71">
        <v>48.45006059000347</v>
      </c>
      <c r="EQ71">
        <v>2.589367646811082</v>
      </c>
      <c r="ER71">
        <v>3.486892749519539</v>
      </c>
      <c r="ES71">
        <v>661.7167813530325</v>
      </c>
      <c r="ET71">
        <v>185.1513288607327</v>
      </c>
      <c r="EU71">
        <v>5.26819423392611</v>
      </c>
      <c r="EV71">
        <v>6.508964439072809</v>
      </c>
      <c r="EW71">
        <v>62.76515305977883</v>
      </c>
      <c r="EX71">
        <v>37.412861625969</v>
      </c>
      <c r="EY71">
        <v>0.2087858198892348</v>
      </c>
      <c r="EZ71">
        <v>41.91985683518665</v>
      </c>
      <c r="FA71">
        <v>0.03074926295398876</v>
      </c>
      <c r="FB71">
        <v>8.562880202409749</v>
      </c>
      <c r="FC71">
        <v>348.6342898283161</v>
      </c>
      <c r="FD71">
        <v>23.20399000976393</v>
      </c>
      <c r="FF71">
        <v>0.1717332037272241</v>
      </c>
      <c r="FG71">
        <v>4.878778257674281</v>
      </c>
      <c r="FH71">
        <v>1495.344336844979</v>
      </c>
      <c r="FI71">
        <v>342.9070544155072</v>
      </c>
      <c r="FK71">
        <v>9.260916808981156</v>
      </c>
      <c r="FL71">
        <v>28.31720961235357</v>
      </c>
      <c r="FM71">
        <v>6.444319833760082</v>
      </c>
      <c r="FN71">
        <v>10.19485383998373</v>
      </c>
      <c r="FO71">
        <v>494.9118548205007</v>
      </c>
      <c r="FP71">
        <v>1001.404013559267</v>
      </c>
      <c r="FQ71">
        <v>47.30551571971569</v>
      </c>
      <c r="FR71">
        <v>55.7432243153369</v>
      </c>
      <c r="FS71">
        <v>66.48828218205688</v>
      </c>
    </row>
    <row r="72" spans="1:175">
      <c r="A72" s="2">
        <v>44933</v>
      </c>
      <c r="B72">
        <v>683.463152297673</v>
      </c>
      <c r="C72">
        <v>0.02215413940338418</v>
      </c>
      <c r="DR72" s="2">
        <v>44933</v>
      </c>
      <c r="DS72">
        <v>50.9898081560646</v>
      </c>
      <c r="DT72">
        <v>1558.050663639386</v>
      </c>
      <c r="DU72">
        <v>71.87234516534456</v>
      </c>
      <c r="DV72">
        <v>134.2055256151914</v>
      </c>
      <c r="DW72">
        <v>6170.679416786051</v>
      </c>
      <c r="DX72">
        <v>3.070774926717714</v>
      </c>
      <c r="DY72">
        <v>1.313867192914675</v>
      </c>
      <c r="DZ72">
        <v>76.47499320595384</v>
      </c>
      <c r="EA72">
        <v>26.53102495701494</v>
      </c>
      <c r="EB72">
        <v>1.541534950200567</v>
      </c>
      <c r="EC72">
        <v>10.9530649644053</v>
      </c>
      <c r="ED72">
        <v>79.37452298507141</v>
      </c>
      <c r="EE72">
        <v>74.32245653056502</v>
      </c>
      <c r="EF72">
        <v>0.352873393094261</v>
      </c>
      <c r="EG72">
        <v>15.77214192614855</v>
      </c>
      <c r="EH72">
        <v>4.168952318334982</v>
      </c>
      <c r="EI72">
        <v>25.50033833119061</v>
      </c>
      <c r="EJ72">
        <v>10.4312777323869</v>
      </c>
      <c r="EK72">
        <v>0.6154912581831359</v>
      </c>
      <c r="EL72">
        <v>59.66597870659626</v>
      </c>
      <c r="EM72">
        <v>0.997196591922616</v>
      </c>
      <c r="EN72">
        <v>3.404640625797192</v>
      </c>
      <c r="EO72">
        <v>16.90803491302345</v>
      </c>
      <c r="EP72">
        <v>48.25350357316491</v>
      </c>
      <c r="EQ72">
        <v>2.720457690760826</v>
      </c>
      <c r="ER72">
        <v>3.461894608339095</v>
      </c>
      <c r="ES72">
        <v>519.9783338886871</v>
      </c>
      <c r="ET72">
        <v>184.755804419995</v>
      </c>
      <c r="EU72">
        <v>5.321807625250062</v>
      </c>
      <c r="EV72">
        <v>5.84648182612497</v>
      </c>
      <c r="EW72">
        <v>61.29523056861746</v>
      </c>
      <c r="EX72">
        <v>37.96995890137648</v>
      </c>
      <c r="EY72">
        <v>0.2082695742729405</v>
      </c>
      <c r="EZ72">
        <v>41.74523743586682</v>
      </c>
      <c r="FA72">
        <v>0.03072249842971273</v>
      </c>
      <c r="FB72">
        <v>8.373406353344524</v>
      </c>
      <c r="FC72">
        <v>355.0436010287326</v>
      </c>
      <c r="FD72">
        <v>23.58949087466643</v>
      </c>
      <c r="FF72">
        <v>0.1737954333609319</v>
      </c>
      <c r="FG72">
        <v>5.004031978525373</v>
      </c>
      <c r="FH72">
        <v>1527.954333488781</v>
      </c>
      <c r="FI72">
        <v>341.6130784401008</v>
      </c>
      <c r="FK72">
        <v>9.268422243732864</v>
      </c>
      <c r="FL72">
        <v>28.53205118783953</v>
      </c>
      <c r="FM72">
        <v>6.197353291339081</v>
      </c>
      <c r="FN72">
        <v>9.864070115364546</v>
      </c>
      <c r="FO72">
        <v>516.3576382052325</v>
      </c>
      <c r="FP72">
        <v>1010.622256660837</v>
      </c>
      <c r="FQ72">
        <v>47.42368732454037</v>
      </c>
      <c r="FR72">
        <v>56.6921513803378</v>
      </c>
      <c r="FS72">
        <v>66.30965070281972</v>
      </c>
    </row>
    <row r="73" spans="1:175">
      <c r="A73" s="2">
        <v>44934</v>
      </c>
      <c r="B73">
        <v>686.0523633379918</v>
      </c>
      <c r="C73">
        <v>0.00378836961672957</v>
      </c>
      <c r="DR73" s="2">
        <v>44934</v>
      </c>
      <c r="DS73">
        <v>51.20086038181653</v>
      </c>
      <c r="DT73">
        <v>1574.704081606147</v>
      </c>
      <c r="DU73">
        <v>72.59799063721807</v>
      </c>
      <c r="DV73">
        <v>139.0522550559402</v>
      </c>
      <c r="DW73">
        <v>6269.020983031895</v>
      </c>
      <c r="DX73">
        <v>2.995710752486038</v>
      </c>
      <c r="DY73">
        <v>1.328363050111094</v>
      </c>
      <c r="DZ73">
        <v>77.13344952638244</v>
      </c>
      <c r="EA73">
        <v>25.74516413886651</v>
      </c>
      <c r="EB73">
        <v>1.534851116818447</v>
      </c>
      <c r="EC73">
        <v>10.97540550947729</v>
      </c>
      <c r="ED73">
        <v>78.10927955797843</v>
      </c>
      <c r="EE73">
        <v>75.46113278425065</v>
      </c>
      <c r="EF73">
        <v>0.34844636136584</v>
      </c>
      <c r="EG73">
        <v>15.71691555573656</v>
      </c>
      <c r="EH73">
        <v>4.069351426548804</v>
      </c>
      <c r="EI73">
        <v>25.65363365045194</v>
      </c>
      <c r="EJ73">
        <v>10.47200502042383</v>
      </c>
      <c r="EK73">
        <v>0.623368874654565</v>
      </c>
      <c r="EL73">
        <v>58.68101405967168</v>
      </c>
      <c r="EM73">
        <v>0.9979851908582035</v>
      </c>
      <c r="EN73">
        <v>3.462588973770658</v>
      </c>
      <c r="EO73">
        <v>16.98630971379644</v>
      </c>
      <c r="EP73">
        <v>47.30624617472688</v>
      </c>
      <c r="EQ73">
        <v>2.758317098443851</v>
      </c>
      <c r="ER73">
        <v>3.512926745826482</v>
      </c>
      <c r="ES73">
        <v>525.1096995070031</v>
      </c>
      <c r="ET73">
        <v>181.0642086842682</v>
      </c>
      <c r="EU73">
        <v>5.336927859457136</v>
      </c>
      <c r="EV73">
        <v>6.059224409507543</v>
      </c>
      <c r="EW73">
        <v>64.10344052928136</v>
      </c>
      <c r="EX73">
        <v>38.24452754924759</v>
      </c>
      <c r="EY73">
        <v>0.20835521782437</v>
      </c>
      <c r="EZ73">
        <v>39.3490919133903</v>
      </c>
      <c r="FA73">
        <v>0.03011924886049277</v>
      </c>
      <c r="FB73">
        <v>8.574598134336405</v>
      </c>
      <c r="FC73">
        <v>357.5474524649685</v>
      </c>
      <c r="FD73">
        <v>23.32269761245846</v>
      </c>
      <c r="FF73">
        <v>0.1714084237240459</v>
      </c>
      <c r="FG73">
        <v>5.006522738511993</v>
      </c>
      <c r="FH73">
        <v>1551.409985980798</v>
      </c>
      <c r="FI73">
        <v>343.6646393579008</v>
      </c>
      <c r="FK73">
        <v>9.330947493043784</v>
      </c>
      <c r="FL73">
        <v>27.18570035485762</v>
      </c>
      <c r="FM73">
        <v>6.041692267828218</v>
      </c>
      <c r="FN73">
        <v>9.663498521676765</v>
      </c>
      <c r="FO73">
        <v>523.7882783189121</v>
      </c>
      <c r="FP73">
        <v>1018.042451279637</v>
      </c>
      <c r="FQ73">
        <v>47.74290952220731</v>
      </c>
      <c r="FR73">
        <v>55.22905959296656</v>
      </c>
      <c r="FS73">
        <v>67.59032284308665</v>
      </c>
    </row>
    <row r="74" spans="1:175">
      <c r="A74" s="2">
        <v>44935</v>
      </c>
      <c r="B74">
        <v>719.7638985783991</v>
      </c>
      <c r="C74">
        <v>0.04913842884584452</v>
      </c>
      <c r="DR74" s="2">
        <v>44935</v>
      </c>
      <c r="DS74">
        <v>51.55827753220302</v>
      </c>
      <c r="DT74">
        <v>1609.320410613039</v>
      </c>
      <c r="DU74">
        <v>73.38969242450068</v>
      </c>
      <c r="DV74">
        <v>140.2137007035562</v>
      </c>
      <c r="DW74">
        <v>6295.510311694933</v>
      </c>
      <c r="DX74">
        <v>2.915258212535992</v>
      </c>
      <c r="DY74">
        <v>1.33258387834248</v>
      </c>
      <c r="DZ74">
        <v>75.6800183215947</v>
      </c>
      <c r="EA74">
        <v>26.62105983614276</v>
      </c>
      <c r="EB74">
        <v>1.51936732856254</v>
      </c>
      <c r="EC74">
        <v>10.90857374734959</v>
      </c>
      <c r="ED74">
        <v>78.4044191990633</v>
      </c>
      <c r="EE74">
        <v>75.88344007611039</v>
      </c>
      <c r="EF74">
        <v>0.3521159400304584</v>
      </c>
      <c r="EG74">
        <v>15.63804002835081</v>
      </c>
      <c r="EH74">
        <v>4.115674571554936</v>
      </c>
      <c r="EI74">
        <v>49.40084714738772</v>
      </c>
      <c r="EJ74">
        <v>10.46367461346562</v>
      </c>
      <c r="EK74">
        <v>0.6296642713145022</v>
      </c>
      <c r="EL74">
        <v>57.38296589002044</v>
      </c>
      <c r="EM74">
        <v>0.9977741478282328</v>
      </c>
      <c r="EN74">
        <v>3.451182408164751</v>
      </c>
      <c r="EO74">
        <v>16.90371436495076</v>
      </c>
      <c r="EP74">
        <v>47.17387981096277</v>
      </c>
      <c r="EQ74">
        <v>2.836045172191709</v>
      </c>
      <c r="ER74">
        <v>3.256236554092328</v>
      </c>
      <c r="ES74">
        <v>363.2929511256604</v>
      </c>
      <c r="ET74">
        <v>170.3712039688488</v>
      </c>
      <c r="EU74">
        <v>5.358841828279585</v>
      </c>
      <c r="EV74">
        <v>4.694584489308232</v>
      </c>
      <c r="EW74">
        <v>64.31391053218186</v>
      </c>
      <c r="EX74">
        <v>39.41776910652497</v>
      </c>
      <c r="EY74">
        <v>0.2175306699268454</v>
      </c>
      <c r="EZ74">
        <v>37.80137980661812</v>
      </c>
      <c r="FA74">
        <v>0.02907075752253939</v>
      </c>
      <c r="FB74">
        <v>8.455499423273514</v>
      </c>
      <c r="FC74">
        <v>359.45301414337</v>
      </c>
      <c r="FD74">
        <v>23.86566612760399</v>
      </c>
      <c r="FF74">
        <v>0.1754258672036225</v>
      </c>
      <c r="FG74">
        <v>4.969796443357518</v>
      </c>
      <c r="FH74">
        <v>1576.934053334705</v>
      </c>
      <c r="FI74">
        <v>330.0933267899308</v>
      </c>
      <c r="FK74">
        <v>9.366093197145647</v>
      </c>
      <c r="FL74">
        <v>25.78383233114445</v>
      </c>
      <c r="FM74">
        <v>6.000329047948949</v>
      </c>
      <c r="FN74">
        <v>9.826353184713756</v>
      </c>
      <c r="FO74">
        <v>523.406994342435</v>
      </c>
      <c r="FP74">
        <v>1010.371736008496</v>
      </c>
      <c r="FQ74">
        <v>49.29308573423155</v>
      </c>
      <c r="FR74">
        <v>54.06983215212761</v>
      </c>
      <c r="FS74">
        <v>66.85549534739518</v>
      </c>
    </row>
    <row r="75" spans="1:175">
      <c r="A75" s="2">
        <v>44936</v>
      </c>
      <c r="B75">
        <v>743.5057944338245</v>
      </c>
      <c r="C75">
        <v>0.0329856719714865</v>
      </c>
      <c r="DR75" s="2">
        <v>44936</v>
      </c>
      <c r="DS75">
        <v>51.57521397355473</v>
      </c>
      <c r="DT75">
        <v>1623.890100789563</v>
      </c>
      <c r="DU75">
        <v>75.07215964053131</v>
      </c>
      <c r="DV75">
        <v>135.8634614254645</v>
      </c>
      <c r="DW75">
        <v>6190.887332761011</v>
      </c>
      <c r="DX75">
        <v>2.89171354995971</v>
      </c>
      <c r="DY75">
        <v>1.30211573341067</v>
      </c>
      <c r="DZ75">
        <v>74.88579625280332</v>
      </c>
      <c r="EA75">
        <v>27.35138241538447</v>
      </c>
      <c r="EB75">
        <v>1.539393463784296</v>
      </c>
      <c r="EC75">
        <v>10.64018924557822</v>
      </c>
      <c r="ED75">
        <v>76.88171902769851</v>
      </c>
      <c r="EE75">
        <v>76.73902264679165</v>
      </c>
      <c r="EF75">
        <v>0.3587526328172742</v>
      </c>
      <c r="EG75">
        <v>14.31864342352509</v>
      </c>
      <c r="EH75">
        <v>4.064605264220238</v>
      </c>
      <c r="EI75">
        <v>49.38982682674676</v>
      </c>
      <c r="EJ75">
        <v>10.28108296587508</v>
      </c>
      <c r="EK75">
        <v>0.6506895973480358</v>
      </c>
      <c r="EL75">
        <v>56.25946336569928</v>
      </c>
      <c r="EM75">
        <v>1.016385286594695</v>
      </c>
      <c r="EN75">
        <v>3.219342059364187</v>
      </c>
      <c r="EO75">
        <v>16.16904842079642</v>
      </c>
      <c r="EP75">
        <v>48.38977967462857</v>
      </c>
      <c r="EQ75">
        <v>2.012008333979596</v>
      </c>
      <c r="ER75">
        <v>3.480791624120995</v>
      </c>
      <c r="ES75">
        <v>320.6222295193889</v>
      </c>
      <c r="ET75">
        <v>173.6561032656624</v>
      </c>
      <c r="EU75">
        <v>5.494804191644728</v>
      </c>
      <c r="EV75">
        <v>4.971900487345434</v>
      </c>
      <c r="EW75">
        <v>66.41080114989786</v>
      </c>
      <c r="EX75">
        <v>39.79162522559791</v>
      </c>
      <c r="EY75">
        <v>0.2127696662692262</v>
      </c>
      <c r="EZ75">
        <v>37.21062051464563</v>
      </c>
      <c r="FA75">
        <v>0.02884446526095223</v>
      </c>
      <c r="FB75">
        <v>8.723955288497935</v>
      </c>
      <c r="FC75">
        <v>366.0144803430447</v>
      </c>
      <c r="FD75">
        <v>24.34249269455421</v>
      </c>
      <c r="FF75">
        <v>0.1746340737682088</v>
      </c>
      <c r="FG75">
        <v>4.968103215702453</v>
      </c>
      <c r="FH75">
        <v>1558.123153360916</v>
      </c>
      <c r="FI75">
        <v>340.0657915991046</v>
      </c>
      <c r="FK75">
        <v>9.509303285062185</v>
      </c>
      <c r="FL75">
        <v>25.54671772759272</v>
      </c>
      <c r="FM75">
        <v>6.160750699812462</v>
      </c>
      <c r="FN75">
        <v>10.11827632454174</v>
      </c>
      <c r="FO75">
        <v>532.5599939232052</v>
      </c>
      <c r="FP75">
        <v>1017.832716889744</v>
      </c>
      <c r="FQ75">
        <v>50.2937397004137</v>
      </c>
      <c r="FR75">
        <v>55.1485083465143</v>
      </c>
      <c r="FS75">
        <v>67.459644467042</v>
      </c>
    </row>
    <row r="76" spans="1:175">
      <c r="A76" s="2">
        <v>44937</v>
      </c>
      <c r="B76">
        <v>753.205618028705</v>
      </c>
      <c r="C76">
        <v>0.01304606321497048</v>
      </c>
      <c r="DR76" s="2">
        <v>44937</v>
      </c>
      <c r="DS76">
        <v>50.98972482856555</v>
      </c>
      <c r="DT76">
        <v>1634.377302981526</v>
      </c>
      <c r="DU76">
        <v>75.61781240829905</v>
      </c>
      <c r="DV76">
        <v>136.2000515036878</v>
      </c>
      <c r="DW76">
        <v>6301.964704826429</v>
      </c>
      <c r="DX76">
        <v>2.76133038061505</v>
      </c>
      <c r="DY76">
        <v>1.293707367020302</v>
      </c>
      <c r="DZ76">
        <v>74.81341104820505</v>
      </c>
      <c r="EA76">
        <v>27.11847801479057</v>
      </c>
      <c r="EB76">
        <v>1.523979386811507</v>
      </c>
      <c r="EC76">
        <v>10.74604845625577</v>
      </c>
      <c r="ED76">
        <v>78.03928987006009</v>
      </c>
      <c r="EE76">
        <v>73.71526895100189</v>
      </c>
      <c r="EF76">
        <v>0.3569124243034436</v>
      </c>
      <c r="EG76">
        <v>14.38308094612849</v>
      </c>
      <c r="EH76">
        <v>4.125455902265216</v>
      </c>
      <c r="EI76">
        <v>49.69895328701923</v>
      </c>
      <c r="EJ76">
        <v>9.995608294762594</v>
      </c>
      <c r="EK76">
        <v>0.6496912763957809</v>
      </c>
      <c r="EL76">
        <v>57.04191804501257</v>
      </c>
      <c r="EM76">
        <v>1.017404307795655</v>
      </c>
      <c r="EN76">
        <v>3.289843828461843</v>
      </c>
      <c r="EO76">
        <v>16.08377729594043</v>
      </c>
      <c r="EP76">
        <v>47.85096789295608</v>
      </c>
      <c r="EQ76">
        <v>2.179044519242324</v>
      </c>
      <c r="ER76">
        <v>3.561692445842438</v>
      </c>
      <c r="ES76">
        <v>316.3883379396507</v>
      </c>
      <c r="ET76">
        <v>171.8978015862191</v>
      </c>
      <c r="EU76">
        <v>5.492109022717067</v>
      </c>
      <c r="EV76">
        <v>5.062339581365633</v>
      </c>
      <c r="EW76">
        <v>65.46406598060329</v>
      </c>
      <c r="EX76">
        <v>41.09138035449863</v>
      </c>
      <c r="EY76">
        <v>0.2178422958866373</v>
      </c>
      <c r="EZ76">
        <v>37.18060886834957</v>
      </c>
      <c r="FA76">
        <v>0.02849883223346313</v>
      </c>
      <c r="FB76">
        <v>8.819685903482336</v>
      </c>
      <c r="FC76">
        <v>367.3680049803217</v>
      </c>
      <c r="FD76">
        <v>23.32633759528062</v>
      </c>
      <c r="FF76">
        <v>0.1735515921947103</v>
      </c>
      <c r="FG76">
        <v>5.031241531294849</v>
      </c>
      <c r="FH76">
        <v>1565.140418086792</v>
      </c>
      <c r="FI76">
        <v>343.537126769972</v>
      </c>
      <c r="FK76">
        <v>9.474200563654785</v>
      </c>
      <c r="FL76">
        <v>25.77250822641807</v>
      </c>
      <c r="FM76">
        <v>6.192680517598081</v>
      </c>
      <c r="FN76">
        <v>9.966222248481602</v>
      </c>
      <c r="FO76">
        <v>537.9443187538825</v>
      </c>
      <c r="FP76">
        <v>994.1296587059703</v>
      </c>
      <c r="FQ76">
        <v>50.55402794804876</v>
      </c>
      <c r="FR76">
        <v>51.7341415344812</v>
      </c>
      <c r="FS76">
        <v>66.73872939169848</v>
      </c>
    </row>
    <row r="77" spans="1:175">
      <c r="A77" s="2">
        <v>44938</v>
      </c>
      <c r="B77">
        <v>766.3049512641115</v>
      </c>
      <c r="C77">
        <v>0.01739144387914981</v>
      </c>
      <c r="DR77" s="2">
        <v>44938</v>
      </c>
      <c r="DS77">
        <v>51.64967047284689</v>
      </c>
      <c r="DT77">
        <v>1630.36778471746</v>
      </c>
      <c r="DU77">
        <v>76.52223462904298</v>
      </c>
      <c r="DV77">
        <v>136.0492611070821</v>
      </c>
      <c r="DW77">
        <v>6273.853045770023</v>
      </c>
      <c r="DX77">
        <v>2.75952256006986</v>
      </c>
      <c r="DY77">
        <v>1.269567845716939</v>
      </c>
      <c r="DZ77">
        <v>74.57433974608379</v>
      </c>
      <c r="EA77">
        <v>27.06791501211467</v>
      </c>
      <c r="EB77">
        <v>1.554320513581152</v>
      </c>
      <c r="EC77">
        <v>10.90987329204448</v>
      </c>
      <c r="ED77">
        <v>77.76056664200362</v>
      </c>
      <c r="EE77">
        <v>74.89644421695311</v>
      </c>
      <c r="EF77">
        <v>0.3638016772698361</v>
      </c>
      <c r="EG77">
        <v>14.25785637946143</v>
      </c>
      <c r="EH77">
        <v>4.134352338266446</v>
      </c>
      <c r="EI77">
        <v>50.17642244485708</v>
      </c>
      <c r="EJ77">
        <v>10.23417958445357</v>
      </c>
      <c r="EK77">
        <v>0.6453150474892293</v>
      </c>
      <c r="EL77">
        <v>56.30150691853579</v>
      </c>
      <c r="EM77">
        <v>1.01738706485681</v>
      </c>
      <c r="EN77">
        <v>3.393177502370247</v>
      </c>
      <c r="EO77">
        <v>16.02504531570984</v>
      </c>
      <c r="EP77">
        <v>46.43744203528083</v>
      </c>
      <c r="EQ77">
        <v>2.145401418366412</v>
      </c>
      <c r="ER77">
        <v>3.540466985435858</v>
      </c>
      <c r="ES77">
        <v>350.6771969621192</v>
      </c>
      <c r="ET77">
        <v>176.1921821834454</v>
      </c>
      <c r="EU77">
        <v>5.575353515903343</v>
      </c>
      <c r="EV77">
        <v>5.324312048684985</v>
      </c>
      <c r="EW77">
        <v>65.88265395681465</v>
      </c>
      <c r="EX77">
        <v>41.40913716028243</v>
      </c>
      <c r="EY77">
        <v>0.2131424026450607</v>
      </c>
      <c r="EZ77">
        <v>37.52441877071075</v>
      </c>
      <c r="FA77">
        <v>0.02884871052281836</v>
      </c>
      <c r="FB77">
        <v>8.117990272267734</v>
      </c>
      <c r="FC77">
        <v>373.3828725942293</v>
      </c>
      <c r="FD77">
        <v>23.91541912966462</v>
      </c>
      <c r="FF77">
        <v>0.1779961878079027</v>
      </c>
      <c r="FG77">
        <v>4.884242236975097</v>
      </c>
      <c r="FH77">
        <v>1260.952667108238</v>
      </c>
      <c r="FI77">
        <v>344.1094112839456</v>
      </c>
      <c r="FK77">
        <v>9.629748702516565</v>
      </c>
      <c r="FL77">
        <v>26.12388973121647</v>
      </c>
      <c r="FM77">
        <v>6.196277067673096</v>
      </c>
      <c r="FN77">
        <v>10.35285256485809</v>
      </c>
      <c r="FO77">
        <v>532.4270722910667</v>
      </c>
      <c r="FP77">
        <v>1003.150832720226</v>
      </c>
      <c r="FQ77">
        <v>48.48633938519482</v>
      </c>
      <c r="FR77">
        <v>53.86970836703417</v>
      </c>
      <c r="FS77">
        <v>66.361922590128</v>
      </c>
    </row>
    <row r="78" spans="1:175">
      <c r="A78" s="2">
        <v>44939</v>
      </c>
      <c r="B78">
        <v>791.7253346177449</v>
      </c>
      <c r="C78">
        <v>0.03317267272213154</v>
      </c>
      <c r="DR78" s="2">
        <v>44939</v>
      </c>
      <c r="DS78">
        <v>51.32395576102258</v>
      </c>
      <c r="DT78">
        <v>1652.581175952494</v>
      </c>
      <c r="DU78">
        <v>77.82856752243678</v>
      </c>
      <c r="DV78">
        <v>131.9778267229176</v>
      </c>
      <c r="DW78">
        <v>6468.484252851464</v>
      </c>
      <c r="DX78">
        <v>2.921018997561704</v>
      </c>
      <c r="DY78">
        <v>1.251243612233391</v>
      </c>
      <c r="DZ78">
        <v>74.42846066776413</v>
      </c>
      <c r="EA78">
        <v>27.70937810642438</v>
      </c>
      <c r="EB78">
        <v>1.504571159893938</v>
      </c>
      <c r="EC78">
        <v>10.96740326519565</v>
      </c>
      <c r="ED78">
        <v>78.6847545608062</v>
      </c>
      <c r="EE78">
        <v>73.25793860909266</v>
      </c>
      <c r="EF78">
        <v>0.3591783911484796</v>
      </c>
      <c r="EG78">
        <v>14.25049867818895</v>
      </c>
      <c r="EH78">
        <v>4.142911280573319</v>
      </c>
      <c r="EI78">
        <v>49.15048220269995</v>
      </c>
      <c r="EJ78">
        <v>10.08734974201911</v>
      </c>
      <c r="EK78">
        <v>0.6444781947544209</v>
      </c>
      <c r="EL78">
        <v>57.47339726585738</v>
      </c>
      <c r="EM78">
        <v>1.037611572178511</v>
      </c>
      <c r="EN78">
        <v>3.376552984771745</v>
      </c>
      <c r="EO78">
        <v>15.34268319685141</v>
      </c>
      <c r="EP78">
        <v>44.6366235678336</v>
      </c>
      <c r="EQ78">
        <v>2.066978429395274</v>
      </c>
      <c r="ER78">
        <v>3.146109109759204</v>
      </c>
      <c r="ES78">
        <v>342.2979162905628</v>
      </c>
      <c r="ET78">
        <v>178.2412230249752</v>
      </c>
      <c r="EU78">
        <v>5.466270503623621</v>
      </c>
      <c r="EV78">
        <v>4.940970489971532</v>
      </c>
      <c r="EW78">
        <v>66.52931952460922</v>
      </c>
      <c r="EX78">
        <v>43.28727799382143</v>
      </c>
      <c r="EY78">
        <v>0.2154275767720699</v>
      </c>
      <c r="EZ78">
        <v>38.07753479273678</v>
      </c>
      <c r="FA78">
        <v>0.02897991106376559</v>
      </c>
      <c r="FB78">
        <v>8.274619380974935</v>
      </c>
      <c r="FC78">
        <v>378.8373574921221</v>
      </c>
      <c r="FD78">
        <v>24.05635998180369</v>
      </c>
      <c r="FF78">
        <v>0.1817425649812214</v>
      </c>
      <c r="FG78">
        <v>5.17716715229276</v>
      </c>
      <c r="FH78">
        <v>1207.498002995756</v>
      </c>
      <c r="FI78">
        <v>343.226214358271</v>
      </c>
      <c r="FK78">
        <v>9.294288688737263</v>
      </c>
      <c r="FL78">
        <v>26.29953109992043</v>
      </c>
      <c r="FM78">
        <v>6.328583848229262</v>
      </c>
      <c r="FN78">
        <v>10.29666548414002</v>
      </c>
      <c r="FO78">
        <v>542.1662009596104</v>
      </c>
      <c r="FP78">
        <v>1006.662862841502</v>
      </c>
      <c r="FQ78">
        <v>49.78240074157505</v>
      </c>
      <c r="FR78">
        <v>54.75908058622436</v>
      </c>
      <c r="FS78">
        <v>66.68958964023915</v>
      </c>
    </row>
    <row r="79" spans="1:175">
      <c r="A79" s="2">
        <v>44940</v>
      </c>
      <c r="B79">
        <v>833.481176982476</v>
      </c>
      <c r="C79">
        <v>0.05274031351401853</v>
      </c>
      <c r="DR79" s="2">
        <v>44940</v>
      </c>
      <c r="DS79">
        <v>52.46669441865349</v>
      </c>
      <c r="DT79">
        <v>1686.167508779836</v>
      </c>
      <c r="DU79">
        <v>81.0015020586881</v>
      </c>
      <c r="DV79">
        <v>132.942875571516</v>
      </c>
      <c r="DW79">
        <v>6556.471394643734</v>
      </c>
      <c r="DX79">
        <v>3.017838219738388</v>
      </c>
      <c r="DY79">
        <v>1.308641887437474</v>
      </c>
      <c r="DZ79">
        <v>75.38497811567318</v>
      </c>
      <c r="EA79">
        <v>27.93064347318843</v>
      </c>
      <c r="EB79">
        <v>1.389777397513758</v>
      </c>
      <c r="EC79">
        <v>11.10487357437415</v>
      </c>
      <c r="ED79">
        <v>79.41239719668748</v>
      </c>
      <c r="EE79">
        <v>74.63239813034674</v>
      </c>
      <c r="EF79">
        <v>0.3614379706830259</v>
      </c>
      <c r="EG79">
        <v>12.87501314252939</v>
      </c>
      <c r="EH79">
        <v>4.070302095748436</v>
      </c>
      <c r="EI79">
        <v>49.57765535204476</v>
      </c>
      <c r="EJ79">
        <v>10.40636632769594</v>
      </c>
      <c r="EK79">
        <v>0.6514513565734223</v>
      </c>
      <c r="EL79">
        <v>55.09201613406375</v>
      </c>
      <c r="EM79">
        <v>1.039293959586434</v>
      </c>
      <c r="EN79">
        <v>3.413503877560203</v>
      </c>
      <c r="EO79">
        <v>15.32316970926589</v>
      </c>
      <c r="EP79">
        <v>43.8674716209231</v>
      </c>
      <c r="EQ79">
        <v>2.127724659355651</v>
      </c>
      <c r="ER79">
        <v>3.164398368356111</v>
      </c>
      <c r="ES79">
        <v>289.7425675996673</v>
      </c>
      <c r="ET79">
        <v>180.6134138598274</v>
      </c>
      <c r="EU79">
        <v>5.649148156246654</v>
      </c>
      <c r="EV79">
        <v>5.114476976642147</v>
      </c>
      <c r="EW79">
        <v>68.01452428094809</v>
      </c>
      <c r="EX79">
        <v>46.81858549590666</v>
      </c>
      <c r="EY79">
        <v>0.2258474137776451</v>
      </c>
      <c r="EZ79">
        <v>31.38606807902209</v>
      </c>
      <c r="FA79">
        <v>0.02901524970842026</v>
      </c>
      <c r="FB79">
        <v>8.223157005645632</v>
      </c>
      <c r="FC79">
        <v>389.0606473520572</v>
      </c>
      <c r="FD79">
        <v>24.75235887710291</v>
      </c>
      <c r="FF79">
        <v>0.1864525656900319</v>
      </c>
      <c r="FG79">
        <v>4.847776626317662</v>
      </c>
      <c r="FH79">
        <v>1286.808921001631</v>
      </c>
      <c r="FI79">
        <v>338.428192053941</v>
      </c>
      <c r="FK79">
        <v>9.290937995600807</v>
      </c>
      <c r="FL79">
        <v>23.88702742038571</v>
      </c>
      <c r="FM79">
        <v>6.354410193522555</v>
      </c>
      <c r="FN79">
        <v>10.19379625104294</v>
      </c>
      <c r="FO79">
        <v>543.2508660302873</v>
      </c>
      <c r="FP79">
        <v>996.3155968408684</v>
      </c>
      <c r="FQ79">
        <v>51.0205024940216</v>
      </c>
      <c r="FR79">
        <v>52.81791726324057</v>
      </c>
      <c r="FS79">
        <v>67.38190312927551</v>
      </c>
    </row>
    <row r="80" spans="1:175">
      <c r="A80" s="2">
        <v>44941</v>
      </c>
      <c r="B80">
        <v>883.4639744195883</v>
      </c>
      <c r="C80">
        <v>0.05996871773165813</v>
      </c>
      <c r="DR80" s="2">
        <v>44941</v>
      </c>
      <c r="DS80">
        <v>53.68790313445451</v>
      </c>
      <c r="DT80">
        <v>1702.100977910089</v>
      </c>
      <c r="DU80">
        <v>84.57286979331707</v>
      </c>
      <c r="DV80">
        <v>127.6512332576365</v>
      </c>
      <c r="DW80">
        <v>6465.779132391135</v>
      </c>
      <c r="DX80">
        <v>3.047043374397608</v>
      </c>
      <c r="DY80">
        <v>1.332699153531437</v>
      </c>
      <c r="DZ80">
        <v>75.22096334877556</v>
      </c>
      <c r="EA80">
        <v>29.1207961498891</v>
      </c>
      <c r="EB80">
        <v>1.425711396701859</v>
      </c>
      <c r="EC80">
        <v>10.86818341636155</v>
      </c>
      <c r="ED80">
        <v>79.45067907165244</v>
      </c>
      <c r="EE80">
        <v>75.30297586524212</v>
      </c>
      <c r="EF80">
        <v>0.2878641717709725</v>
      </c>
      <c r="EG80">
        <v>13.43322214728328</v>
      </c>
      <c r="EH80">
        <v>4.076433012405304</v>
      </c>
      <c r="EI80">
        <v>50.22220471366981</v>
      </c>
      <c r="EJ80">
        <v>10.51530607060745</v>
      </c>
      <c r="EK80">
        <v>0.6658437635575638</v>
      </c>
      <c r="EL80">
        <v>55.54585271303455</v>
      </c>
      <c r="EM80">
        <v>1.052031954095134</v>
      </c>
      <c r="EN80">
        <v>3.037438203073485</v>
      </c>
      <c r="EO80">
        <v>14.70826367425128</v>
      </c>
      <c r="EP80">
        <v>38.89144401761831</v>
      </c>
      <c r="EQ80">
        <v>1.807267669499204</v>
      </c>
      <c r="ER80">
        <v>3.298660722028903</v>
      </c>
      <c r="ES80">
        <v>311.2353640364779</v>
      </c>
      <c r="ET80">
        <v>177.8339203376307</v>
      </c>
      <c r="EU80">
        <v>5.750059982650804</v>
      </c>
      <c r="EV80">
        <v>5.285955554672454</v>
      </c>
      <c r="EW80">
        <v>69.21111849415033</v>
      </c>
      <c r="EX80">
        <v>43.68186696802967</v>
      </c>
      <c r="EY80">
        <v>0.2353176535588226</v>
      </c>
      <c r="EZ80">
        <v>29.25687682197169</v>
      </c>
      <c r="FA80">
        <v>0.02975954339880571</v>
      </c>
      <c r="FB80">
        <v>7.551219262939217</v>
      </c>
      <c r="FC80">
        <v>399.0620391571778</v>
      </c>
      <c r="FD80">
        <v>25.1705445493377</v>
      </c>
      <c r="FF80">
        <v>0.1907208957723899</v>
      </c>
      <c r="FG80">
        <v>5.443698574935224</v>
      </c>
      <c r="FH80">
        <v>1370.49801639616</v>
      </c>
      <c r="FI80">
        <v>341.0390499937689</v>
      </c>
      <c r="FK80">
        <v>9.375716865930974</v>
      </c>
      <c r="FL80">
        <v>23.51300085168856</v>
      </c>
      <c r="FM80">
        <v>6.152395110927743</v>
      </c>
      <c r="FN80">
        <v>10.48731290897223</v>
      </c>
      <c r="FO80">
        <v>558.4353808775583</v>
      </c>
      <c r="FP80">
        <v>1021.421711448902</v>
      </c>
      <c r="FQ80">
        <v>52.66775679589917</v>
      </c>
      <c r="FR80">
        <v>53.98899727736738</v>
      </c>
      <c r="FS80">
        <v>66.07688502722311</v>
      </c>
    </row>
    <row r="81" spans="1:175">
      <c r="A81" s="2">
        <v>44942</v>
      </c>
      <c r="B81">
        <v>902.6008199207566</v>
      </c>
      <c r="C81">
        <v>0.02166114980946521</v>
      </c>
      <c r="DR81" s="2">
        <v>44942</v>
      </c>
      <c r="DS81">
        <v>52.61367947503611</v>
      </c>
      <c r="DT81">
        <v>1771.543822345966</v>
      </c>
      <c r="DU81">
        <v>87.02027625790437</v>
      </c>
      <c r="DV81">
        <v>126.1263329926507</v>
      </c>
      <c r="DW81">
        <v>7318.158130621796</v>
      </c>
      <c r="DX81">
        <v>3.125833190399247</v>
      </c>
      <c r="DY81">
        <v>1.364482408689507</v>
      </c>
      <c r="DZ81">
        <v>73.85708402274179</v>
      </c>
      <c r="EA81">
        <v>30.20092136597984</v>
      </c>
      <c r="EB81">
        <v>1.464055893923768</v>
      </c>
      <c r="EC81">
        <v>11.19600543518301</v>
      </c>
      <c r="ED81">
        <v>78.31413039702821</v>
      </c>
      <c r="EE81">
        <v>75.59067033151032</v>
      </c>
      <c r="EF81">
        <v>0.2932692515817625</v>
      </c>
      <c r="EG81">
        <v>13.36732841858075</v>
      </c>
      <c r="EH81">
        <v>3.782867452263579</v>
      </c>
      <c r="EI81">
        <v>53.99308109717097</v>
      </c>
      <c r="EJ81">
        <v>10.87491702628239</v>
      </c>
      <c r="EK81">
        <v>0.6710432288617643</v>
      </c>
      <c r="EL81">
        <v>54.85789088290253</v>
      </c>
      <c r="EM81">
        <v>1.062426999586301</v>
      </c>
      <c r="EN81">
        <v>3.130971943053618</v>
      </c>
      <c r="EO81">
        <v>14.0481649077439</v>
      </c>
      <c r="EP81">
        <v>42.32506653842988</v>
      </c>
      <c r="EQ81">
        <v>1.468381199259891</v>
      </c>
      <c r="ER81">
        <v>2.806135363576061</v>
      </c>
      <c r="ES81">
        <v>321.3126508912242</v>
      </c>
      <c r="ET81">
        <v>182.1736954611283</v>
      </c>
      <c r="EU81">
        <v>5.71951641517952</v>
      </c>
      <c r="EV81">
        <v>5.215616085305053</v>
      </c>
      <c r="EW81">
        <v>62.47330950105768</v>
      </c>
      <c r="EX81">
        <v>44.99736243552601</v>
      </c>
      <c r="EY81">
        <v>0.2400951032660414</v>
      </c>
      <c r="EZ81">
        <v>25.1375774088996</v>
      </c>
      <c r="FA81">
        <v>0.03063069851230401</v>
      </c>
      <c r="FB81">
        <v>7.705056109235351</v>
      </c>
      <c r="FC81">
        <v>398.644317005795</v>
      </c>
      <c r="FD81">
        <v>22.97554941187522</v>
      </c>
      <c r="FF81">
        <v>0.1917616107145275</v>
      </c>
      <c r="FG81">
        <v>5.351809811808496</v>
      </c>
      <c r="FH81">
        <v>1418.75615690783</v>
      </c>
      <c r="FI81">
        <v>332.0999668790689</v>
      </c>
      <c r="FK81">
        <v>9.421924960165503</v>
      </c>
      <c r="FL81">
        <v>21.92860770945052</v>
      </c>
      <c r="FM81">
        <v>6.037396300461407</v>
      </c>
      <c r="FN81">
        <v>10.29843182360859</v>
      </c>
      <c r="FO81">
        <v>562.272390916349</v>
      </c>
      <c r="FP81">
        <v>1028.976079405306</v>
      </c>
      <c r="FQ81">
        <v>55.19339221409584</v>
      </c>
      <c r="FR81">
        <v>50.63856620876198</v>
      </c>
      <c r="FS81">
        <v>67.80273884019644</v>
      </c>
    </row>
    <row r="82" spans="1:175">
      <c r="A82" s="2">
        <v>44943</v>
      </c>
      <c r="B82">
        <v>922.3902812512654</v>
      </c>
      <c r="C82">
        <v>0.02192493170153131</v>
      </c>
      <c r="DR82" s="2">
        <v>44943</v>
      </c>
      <c r="DS82">
        <v>55.04967118238074</v>
      </c>
      <c r="DT82">
        <v>1224.772223961785</v>
      </c>
      <c r="DU82">
        <v>87.06259621406906</v>
      </c>
      <c r="DV82">
        <v>121.2092494921146</v>
      </c>
      <c r="DW82">
        <v>5476.18421488467</v>
      </c>
      <c r="DX82">
        <v>3.301484025340631</v>
      </c>
      <c r="DY82">
        <v>1.445311037767258</v>
      </c>
      <c r="DZ82">
        <v>77.49921449230239</v>
      </c>
      <c r="EA82">
        <v>29.31737706486142</v>
      </c>
      <c r="EB82">
        <v>1.551845910941252</v>
      </c>
      <c r="EC82">
        <v>11.23042879585318</v>
      </c>
      <c r="ED82">
        <v>80.9025723266052</v>
      </c>
      <c r="EE82">
        <v>79.65740131428224</v>
      </c>
      <c r="EF82">
        <v>0.3037012486576269</v>
      </c>
      <c r="EG82">
        <v>13.11589054961441</v>
      </c>
      <c r="EH82">
        <v>3.544761230775172</v>
      </c>
      <c r="EI82">
        <v>54.43847543521916</v>
      </c>
      <c r="EJ82">
        <v>11.3262622629</v>
      </c>
      <c r="EK82">
        <v>0.6983368035781706</v>
      </c>
      <c r="EL82">
        <v>56.07114921339629</v>
      </c>
      <c r="EM82">
        <v>1.029371129571172</v>
      </c>
      <c r="EN82">
        <v>3.291461169812907</v>
      </c>
      <c r="EO82">
        <v>14.58659200261513</v>
      </c>
      <c r="EP82">
        <v>44.43161540014378</v>
      </c>
      <c r="EQ82">
        <v>1.320429727165999</v>
      </c>
      <c r="ER82">
        <v>2.673738758442632</v>
      </c>
      <c r="ES82">
        <v>345.6770018453364</v>
      </c>
      <c r="ET82">
        <v>193.7193100411586</v>
      </c>
      <c r="EU82">
        <v>5.872291493153496</v>
      </c>
      <c r="EV82">
        <v>5.58002572433239</v>
      </c>
      <c r="EW82">
        <v>63.56900517458742</v>
      </c>
      <c r="EX82">
        <v>43.34331853195847</v>
      </c>
      <c r="EY82">
        <v>0.2498175467849983</v>
      </c>
      <c r="EZ82">
        <v>25.96565094737541</v>
      </c>
      <c r="FA82">
        <v>0.03188772515496436</v>
      </c>
      <c r="FB82">
        <v>8.049213731014516</v>
      </c>
      <c r="FC82">
        <v>411.1291634690677</v>
      </c>
      <c r="FD82">
        <v>24.6223790757337</v>
      </c>
      <c r="FF82">
        <v>0.1841109288172132</v>
      </c>
      <c r="FG82">
        <v>5.006449440645079</v>
      </c>
      <c r="FH82">
        <v>1473.630772242982</v>
      </c>
      <c r="FI82">
        <v>348.1889937534966</v>
      </c>
      <c r="FK82">
        <v>9.546308408900144</v>
      </c>
      <c r="FL82">
        <v>23.21241052058089</v>
      </c>
      <c r="FM82">
        <v>6.312042133937262</v>
      </c>
      <c r="FN82">
        <v>10.79507535839873</v>
      </c>
      <c r="FO82">
        <v>574.7289062234352</v>
      </c>
      <c r="FP82">
        <v>1040.693670423004</v>
      </c>
      <c r="FQ82">
        <v>56.14779465803964</v>
      </c>
      <c r="FR82">
        <v>53.67132142222302</v>
      </c>
      <c r="FS82">
        <v>67.43504085531239</v>
      </c>
    </row>
    <row r="83" spans="1:175">
      <c r="A83" s="2">
        <v>44944</v>
      </c>
      <c r="B83">
        <v>915.9792815261616</v>
      </c>
      <c r="C83">
        <v>-0.006950419855255796</v>
      </c>
      <c r="DR83" s="2">
        <v>44944</v>
      </c>
      <c r="DS83">
        <v>55.39285173205577</v>
      </c>
      <c r="DT83">
        <v>1357.914496127677</v>
      </c>
      <c r="DU83">
        <v>87.30020731287752</v>
      </c>
      <c r="DV83">
        <v>113.5440596663297</v>
      </c>
      <c r="DW83">
        <v>5735.309038822646</v>
      </c>
      <c r="DX83">
        <v>3.319326546757882</v>
      </c>
      <c r="DY83">
        <v>1.45300948810492</v>
      </c>
      <c r="DZ83">
        <v>78.25134828397584</v>
      </c>
      <c r="EA83">
        <v>29.76573855991638</v>
      </c>
      <c r="EB83">
        <v>1.559141557972941</v>
      </c>
      <c r="EC83">
        <v>11.49566348044061</v>
      </c>
      <c r="ED83">
        <v>80.58398943414474</v>
      </c>
      <c r="EE83">
        <v>79.06981036770101</v>
      </c>
      <c r="EF83">
        <v>0.3018080232099162</v>
      </c>
      <c r="EG83">
        <v>12.34152753384564</v>
      </c>
      <c r="EH83">
        <v>3.409544300859365</v>
      </c>
      <c r="EI83">
        <v>53.75510871936558</v>
      </c>
      <c r="EJ83">
        <v>11.73314550640276</v>
      </c>
      <c r="EK83">
        <v>0.6794034250781237</v>
      </c>
      <c r="EL83">
        <v>55.57953640195141</v>
      </c>
      <c r="EM83">
        <v>1.06469310898868</v>
      </c>
      <c r="EN83">
        <v>3.211791311209426</v>
      </c>
      <c r="EO83">
        <v>14.67447474336683</v>
      </c>
      <c r="EP83">
        <v>43.08293432011762</v>
      </c>
      <c r="EQ83">
        <v>1.568579752975093</v>
      </c>
      <c r="ER83">
        <v>2.65920183684309</v>
      </c>
      <c r="ES83">
        <v>319.4265619751092</v>
      </c>
      <c r="ET83">
        <v>193.6385696252194</v>
      </c>
      <c r="EU83">
        <v>5.966560348878112</v>
      </c>
      <c r="EV83">
        <v>5.83783103040689</v>
      </c>
      <c r="EW83">
        <v>65.77313468355605</v>
      </c>
      <c r="EX83">
        <v>45.26967693825998</v>
      </c>
      <c r="EY83">
        <v>0.2439080416112986</v>
      </c>
      <c r="EZ83">
        <v>26.12853423064454</v>
      </c>
      <c r="FA83">
        <v>0.03118317298826774</v>
      </c>
      <c r="FB83">
        <v>8.102854564297807</v>
      </c>
      <c r="FC83">
        <v>409.2517216993126</v>
      </c>
      <c r="FD83">
        <v>24.28301599984864</v>
      </c>
      <c r="FF83">
        <v>0.1801439492052932</v>
      </c>
      <c r="FG83">
        <v>4.954854908577876</v>
      </c>
      <c r="FH83">
        <v>1494.522172090352</v>
      </c>
      <c r="FI83">
        <v>345.4743696290797</v>
      </c>
      <c r="FK83">
        <v>9.787148356059939</v>
      </c>
      <c r="FL83">
        <v>22.9602532579342</v>
      </c>
      <c r="FM83">
        <v>5.96925560232836</v>
      </c>
      <c r="FN83">
        <v>10.91104514191033</v>
      </c>
      <c r="FO83">
        <v>576.2205775848195</v>
      </c>
      <c r="FP83">
        <v>1031.970239926199</v>
      </c>
      <c r="FQ83">
        <v>55.57847068759981</v>
      </c>
      <c r="FR83">
        <v>54.76222472142062</v>
      </c>
      <c r="FS83">
        <v>67.00944608029849</v>
      </c>
    </row>
    <row r="84" spans="1:175">
      <c r="A84" s="2">
        <v>44945</v>
      </c>
      <c r="B84">
        <v>859.28076482996</v>
      </c>
      <c r="C84">
        <v>-0.06189934405692354</v>
      </c>
      <c r="DR84" s="2">
        <v>44945</v>
      </c>
      <c r="DS84">
        <v>55.87368944561081</v>
      </c>
      <c r="DT84">
        <v>1482.473631781904</v>
      </c>
      <c r="DU84">
        <v>86.87537040666604</v>
      </c>
      <c r="DV84">
        <v>112.077658233467</v>
      </c>
      <c r="DW84">
        <v>5884.566038890754</v>
      </c>
      <c r="DX84">
        <v>3.376493516475092</v>
      </c>
      <c r="DY84">
        <v>1.434563270905645</v>
      </c>
      <c r="DZ84">
        <v>80.41266778530139</v>
      </c>
      <c r="EA84">
        <v>30.39408087020944</v>
      </c>
      <c r="EB84">
        <v>1.607927010330844</v>
      </c>
      <c r="EC84">
        <v>11.70707089765483</v>
      </c>
      <c r="ED84">
        <v>77.70967801408734</v>
      </c>
      <c r="EE84">
        <v>81.40736284109609</v>
      </c>
      <c r="EF84">
        <v>0.2924598078574916</v>
      </c>
      <c r="EG84">
        <v>11.75483914064106</v>
      </c>
      <c r="EH84">
        <v>3.308437126881127</v>
      </c>
      <c r="EI84">
        <v>51.4928614679737</v>
      </c>
      <c r="EJ84">
        <v>12.15307902431898</v>
      </c>
      <c r="EK84">
        <v>0.6643123855406872</v>
      </c>
      <c r="EL84">
        <v>51.31331718099261</v>
      </c>
      <c r="EM84">
        <v>1.048040403602367</v>
      </c>
      <c r="EN84">
        <v>3.279008872814434</v>
      </c>
      <c r="EO84">
        <v>14.79805676403148</v>
      </c>
      <c r="EP84">
        <v>44.02438021641533</v>
      </c>
      <c r="EQ84">
        <v>1.720645306625244</v>
      </c>
      <c r="ER84">
        <v>2.588735217988448</v>
      </c>
      <c r="ES84">
        <v>335.1404141157392</v>
      </c>
      <c r="ET84">
        <v>197.2268475723696</v>
      </c>
      <c r="EU84">
        <v>6.0510949070198</v>
      </c>
      <c r="EV84">
        <v>5.562810782166831</v>
      </c>
      <c r="EW84">
        <v>69.6503112029425</v>
      </c>
      <c r="EX84">
        <v>46.19699996249147</v>
      </c>
      <c r="EY84">
        <v>0.2407455418841845</v>
      </c>
      <c r="EZ84">
        <v>26.41950908449633</v>
      </c>
      <c r="FA84">
        <v>0.03198201929622752</v>
      </c>
      <c r="FB84">
        <v>8.282916622558083</v>
      </c>
      <c r="FC84">
        <v>407.9856044813829</v>
      </c>
      <c r="FD84">
        <v>25.10908161270665</v>
      </c>
      <c r="FF84">
        <v>0.1815877741471656</v>
      </c>
      <c r="FG84">
        <v>4.87561466456726</v>
      </c>
      <c r="FH84">
        <v>1482.670410082137</v>
      </c>
      <c r="FI84">
        <v>348.5857932429823</v>
      </c>
      <c r="FK84">
        <v>9.797361340910177</v>
      </c>
      <c r="FL84">
        <v>21.73701614158202</v>
      </c>
      <c r="FM84">
        <v>6.060790052259762</v>
      </c>
      <c r="FN84">
        <v>10.68825901148705</v>
      </c>
      <c r="FO84">
        <v>565.3972423530947</v>
      </c>
      <c r="FP84">
        <v>1045.525240147605</v>
      </c>
      <c r="FQ84">
        <v>53.28695277949031</v>
      </c>
      <c r="FR84">
        <v>56.96048717889941</v>
      </c>
      <c r="FS84">
        <v>65.96409050526923</v>
      </c>
    </row>
    <row r="85" spans="1:175">
      <c r="A85" s="2">
        <v>44946</v>
      </c>
      <c r="B85">
        <v>888.5063880026614</v>
      </c>
      <c r="C85">
        <v>0.03401172744566749</v>
      </c>
      <c r="DR85" s="2">
        <v>44946</v>
      </c>
      <c r="DS85">
        <v>55.94795465672677</v>
      </c>
      <c r="DT85">
        <v>1466.223111771938</v>
      </c>
      <c r="DU85">
        <v>88.82656700591875</v>
      </c>
      <c r="DV85">
        <v>119.9025619242695</v>
      </c>
      <c r="DW85">
        <v>6029.694666512315</v>
      </c>
      <c r="DX85">
        <v>3.278175988705472</v>
      </c>
      <c r="DY85">
        <v>1.429624715726968</v>
      </c>
      <c r="DZ85">
        <v>81.43121124954349</v>
      </c>
      <c r="EA85">
        <v>31.08079590596585</v>
      </c>
      <c r="EB85">
        <v>1.613211878715531</v>
      </c>
      <c r="EC85">
        <v>11.82567144418503</v>
      </c>
      <c r="ED85">
        <v>75.01202036656714</v>
      </c>
      <c r="EE85">
        <v>81.68523496935832</v>
      </c>
      <c r="EF85">
        <v>0.3122001168639834</v>
      </c>
      <c r="EG85">
        <v>12.22382115244448</v>
      </c>
      <c r="EH85">
        <v>3.38918455088658</v>
      </c>
      <c r="EI85">
        <v>52.71155163212207</v>
      </c>
      <c r="EJ85">
        <v>12.25512910182266</v>
      </c>
      <c r="EK85">
        <v>0.6634101720142012</v>
      </c>
      <c r="EL85">
        <v>47.23659498874488</v>
      </c>
      <c r="EM85">
        <v>1.045862812951949</v>
      </c>
      <c r="EN85">
        <v>3.3002181891128</v>
      </c>
      <c r="EO85">
        <v>14.64708615953881</v>
      </c>
      <c r="EP85">
        <v>44.85887027283845</v>
      </c>
      <c r="EQ85">
        <v>1.374960160153345</v>
      </c>
      <c r="ER85">
        <v>2.306634590291381</v>
      </c>
      <c r="ES85">
        <v>340.6550966987681</v>
      </c>
      <c r="ET85">
        <v>195.4803377922704</v>
      </c>
      <c r="EU85">
        <v>6.049079190884438</v>
      </c>
      <c r="EV85">
        <v>5.783794263622835</v>
      </c>
      <c r="EW85">
        <v>71.19706675961945</v>
      </c>
      <c r="EX85">
        <v>47.2856587416932</v>
      </c>
      <c r="EY85">
        <v>0.2453761268480787</v>
      </c>
      <c r="EZ85">
        <v>27.1299279207232</v>
      </c>
      <c r="FA85">
        <v>0.0318055501305545</v>
      </c>
      <c r="FB85">
        <v>8.118740347580491</v>
      </c>
      <c r="FC85">
        <v>409.0932425850668</v>
      </c>
      <c r="FD85">
        <v>25.13886634473985</v>
      </c>
      <c r="FF85">
        <v>0.1843736384320208</v>
      </c>
      <c r="FG85">
        <v>5.110629004158294</v>
      </c>
      <c r="FH85">
        <v>1228.10688966272</v>
      </c>
      <c r="FI85">
        <v>358.2094289880699</v>
      </c>
      <c r="FK85">
        <v>9.885832191223722</v>
      </c>
      <c r="FL85">
        <v>22.2922552567994</v>
      </c>
      <c r="FM85">
        <v>5.701453974573543</v>
      </c>
      <c r="FN85">
        <v>10.94605162599824</v>
      </c>
      <c r="FO85">
        <v>575.0861012972082</v>
      </c>
      <c r="FP85">
        <v>1052.884004867808</v>
      </c>
      <c r="FQ85">
        <v>53.14690232416688</v>
      </c>
      <c r="FR85">
        <v>57.75911542059473</v>
      </c>
      <c r="FS85">
        <v>66.61041357656394</v>
      </c>
    </row>
    <row r="86" spans="1:175">
      <c r="A86" s="2">
        <v>44947</v>
      </c>
      <c r="B86">
        <v>963.2548591868368</v>
      </c>
      <c r="C86">
        <v>0.08412823159573213</v>
      </c>
      <c r="DR86" s="2">
        <v>44947</v>
      </c>
      <c r="DS86">
        <v>57.30675631056231</v>
      </c>
      <c r="DT86">
        <v>1518.911588736889</v>
      </c>
      <c r="DU86">
        <v>92.24103206962606</v>
      </c>
      <c r="DV86">
        <v>123.3944933695997</v>
      </c>
      <c r="DW86">
        <v>6109.273912239772</v>
      </c>
      <c r="DX86">
        <v>3.308089265667698</v>
      </c>
      <c r="DY86">
        <v>1.417124265209795</v>
      </c>
      <c r="DZ86">
        <v>78.83965528200395</v>
      </c>
      <c r="EA86">
        <v>31.42002829519004</v>
      </c>
      <c r="EB86">
        <v>1.595633632373938</v>
      </c>
      <c r="EC86">
        <v>11.50371181166628</v>
      </c>
      <c r="ED86">
        <v>77.1198416514595</v>
      </c>
      <c r="EE86">
        <v>82.46634868423051</v>
      </c>
      <c r="EF86">
        <v>0.319116395424856</v>
      </c>
      <c r="EG86">
        <v>11.56943725613813</v>
      </c>
      <c r="EH86">
        <v>3.382612774816111</v>
      </c>
      <c r="EI86">
        <v>53.20102814250563</v>
      </c>
      <c r="EJ86">
        <v>10.33723608588789</v>
      </c>
      <c r="EK86">
        <v>0.6851576083657814</v>
      </c>
      <c r="EL86">
        <v>48.24350474463441</v>
      </c>
      <c r="EM86">
        <v>1.054590212706044</v>
      </c>
      <c r="EN86">
        <v>3.30890821050156</v>
      </c>
      <c r="EO86">
        <v>14.85477098639401</v>
      </c>
      <c r="EP86">
        <v>42.515316208274</v>
      </c>
      <c r="EQ86">
        <v>1.425979289665651</v>
      </c>
      <c r="ER86">
        <v>2.324853748352534</v>
      </c>
      <c r="ES86">
        <v>343.5482306555744</v>
      </c>
      <c r="ET86">
        <v>196.7171572669668</v>
      </c>
      <c r="EU86">
        <v>6.132167092528744</v>
      </c>
      <c r="EV86">
        <v>5.256695437077534</v>
      </c>
      <c r="EW86">
        <v>66.1853981519188</v>
      </c>
      <c r="EX86">
        <v>50.81922180717493</v>
      </c>
      <c r="EY86">
        <v>0.2477778912211321</v>
      </c>
      <c r="EZ86">
        <v>25.92750721486431</v>
      </c>
      <c r="FA86">
        <v>0.03202186180641435</v>
      </c>
      <c r="FB86">
        <v>7.750287576889007</v>
      </c>
      <c r="FC86">
        <v>418.1342576667983</v>
      </c>
      <c r="FD86">
        <v>25.2613178980348</v>
      </c>
      <c r="FF86">
        <v>0.1850296742183347</v>
      </c>
      <c r="FG86">
        <v>4.805047024618148</v>
      </c>
      <c r="FH86">
        <v>1239.309753683356</v>
      </c>
      <c r="FI86">
        <v>357.1510891899405</v>
      </c>
      <c r="FK86">
        <v>9.836500376647811</v>
      </c>
      <c r="FL86">
        <v>22.13036967355044</v>
      </c>
      <c r="FM86">
        <v>5.412372302232251</v>
      </c>
      <c r="FN86">
        <v>10.8213455420678</v>
      </c>
      <c r="FO86">
        <v>596.358986411318</v>
      </c>
      <c r="FP86">
        <v>1036.465142344849</v>
      </c>
      <c r="FQ86">
        <v>54.93082988852512</v>
      </c>
      <c r="FR86">
        <v>56.20144025515484</v>
      </c>
      <c r="FS86">
        <v>67.52019877419497</v>
      </c>
    </row>
    <row r="87" spans="1:175">
      <c r="A87" s="2">
        <v>44948</v>
      </c>
      <c r="B87">
        <v>955.5609409658831</v>
      </c>
      <c r="C87">
        <v>-0.007987416982717099</v>
      </c>
      <c r="DR87" s="2">
        <v>44948</v>
      </c>
      <c r="DS87">
        <v>55.10604287432812</v>
      </c>
      <c r="DT87">
        <v>1538.472196406416</v>
      </c>
      <c r="DU87">
        <v>91.64186588056151</v>
      </c>
      <c r="DV87">
        <v>119.5856818960572</v>
      </c>
      <c r="DW87">
        <v>6097.798185993302</v>
      </c>
      <c r="DX87">
        <v>3.066394141243596</v>
      </c>
      <c r="DY87">
        <v>1.406058166498711</v>
      </c>
      <c r="DZ87">
        <v>80.44011575175936</v>
      </c>
      <c r="EA87">
        <v>31.8050969128107</v>
      </c>
      <c r="EB87">
        <v>1.602656471698648</v>
      </c>
      <c r="EC87">
        <v>11.63091518072356</v>
      </c>
      <c r="ED87">
        <v>78.65605460310134</v>
      </c>
      <c r="EE87">
        <v>83.07806039386348</v>
      </c>
      <c r="EF87">
        <v>0.3170527090634735</v>
      </c>
      <c r="EG87">
        <v>11.83024638156406</v>
      </c>
      <c r="EH87">
        <v>3.529976725805602</v>
      </c>
      <c r="EI87">
        <v>52.46351462117721</v>
      </c>
      <c r="EJ87">
        <v>10.60377217271505</v>
      </c>
      <c r="EK87">
        <v>0.6813711485367203</v>
      </c>
      <c r="EL87">
        <v>48.09322525165336</v>
      </c>
      <c r="EM87">
        <v>1.077747677842399</v>
      </c>
      <c r="EN87">
        <v>3.127507565382686</v>
      </c>
      <c r="EO87">
        <v>15.33549756168029</v>
      </c>
      <c r="EP87">
        <v>42.74402061395737</v>
      </c>
      <c r="EQ87">
        <v>1.570078990656924</v>
      </c>
      <c r="ER87">
        <v>2.423210206463692</v>
      </c>
      <c r="ES87">
        <v>353.2702447827364</v>
      </c>
      <c r="ET87">
        <v>197.8031229880645</v>
      </c>
      <c r="EU87">
        <v>5.725277727331334</v>
      </c>
      <c r="EV87">
        <v>5.102905912653154</v>
      </c>
      <c r="EW87">
        <v>62.36351135422866</v>
      </c>
      <c r="EX87">
        <v>49.26459796883133</v>
      </c>
      <c r="EY87">
        <v>0.2509559498285252</v>
      </c>
      <c r="EZ87">
        <v>26.19568904292024</v>
      </c>
      <c r="FA87">
        <v>0.03242269423219444</v>
      </c>
      <c r="FB87">
        <v>7.82367201094803</v>
      </c>
      <c r="FC87">
        <v>420.1017363599828</v>
      </c>
      <c r="FD87">
        <v>25.63269737459816</v>
      </c>
      <c r="FF87">
        <v>0.1887989840070186</v>
      </c>
      <c r="FG87">
        <v>4.941793276876453</v>
      </c>
      <c r="FH87">
        <v>1265.772999255605</v>
      </c>
      <c r="FI87">
        <v>340.5043445721831</v>
      </c>
      <c r="FK87">
        <v>9.930185663427077</v>
      </c>
      <c r="FL87">
        <v>21.36247984999198</v>
      </c>
      <c r="FM87">
        <v>5.468428745882139</v>
      </c>
      <c r="FN87">
        <v>10.71934297905289</v>
      </c>
      <c r="FO87">
        <v>600.9889890496976</v>
      </c>
      <c r="FP87">
        <v>1053.877771356807</v>
      </c>
      <c r="FQ87">
        <v>55.66794290538195</v>
      </c>
      <c r="FR87">
        <v>57.21299415082385</v>
      </c>
      <c r="FS87">
        <v>66.06983915272023</v>
      </c>
    </row>
    <row r="88" spans="1:175">
      <c r="A88" s="2">
        <v>44949</v>
      </c>
      <c r="B88">
        <v>971.2163865383707</v>
      </c>
      <c r="C88">
        <v>0.01638351349591893</v>
      </c>
      <c r="DR88" s="2">
        <v>44949</v>
      </c>
      <c r="DS88">
        <v>55.06000916568429</v>
      </c>
      <c r="DT88">
        <v>1593.948179992779</v>
      </c>
      <c r="DU88">
        <v>95.68466925267759</v>
      </c>
      <c r="DV88">
        <v>116.2076565491892</v>
      </c>
      <c r="DW88">
        <v>6179.450526543629</v>
      </c>
      <c r="DX88">
        <v>3.121432650907642</v>
      </c>
      <c r="DY88">
        <v>1.442383994107578</v>
      </c>
      <c r="DZ88">
        <v>80.77267654680297</v>
      </c>
      <c r="EA88">
        <v>31.64883402914831</v>
      </c>
      <c r="EB88">
        <v>1.206189837779995</v>
      </c>
      <c r="EC88">
        <v>11.57058370645579</v>
      </c>
      <c r="ED88">
        <v>80.53658418255525</v>
      </c>
      <c r="EE88">
        <v>83.68023818005901</v>
      </c>
      <c r="EF88">
        <v>0.320372763366177</v>
      </c>
      <c r="EG88">
        <v>11.22340024481895</v>
      </c>
      <c r="EH88">
        <v>3.406003622365784</v>
      </c>
      <c r="EI88">
        <v>54.9901105437396</v>
      </c>
      <c r="EJ88">
        <v>10.57177366894559</v>
      </c>
      <c r="EK88">
        <v>0.6752088305092658</v>
      </c>
      <c r="EL88">
        <v>49.36495859976326</v>
      </c>
      <c r="EM88">
        <v>1.128770152517998</v>
      </c>
      <c r="EN88">
        <v>2.916420582515137</v>
      </c>
      <c r="EO88">
        <v>14.15731914263499</v>
      </c>
      <c r="EP88">
        <v>38.97914034176968</v>
      </c>
      <c r="EQ88">
        <v>1.651262532478312</v>
      </c>
      <c r="ER88">
        <v>2.611010721112098</v>
      </c>
      <c r="ES88">
        <v>352.8262972241258</v>
      </c>
      <c r="ET88">
        <v>200.5305353500697</v>
      </c>
      <c r="EU88">
        <v>5.364877430267393</v>
      </c>
      <c r="EV88">
        <v>5.61867570530169</v>
      </c>
      <c r="EW88">
        <v>64.9680959355384</v>
      </c>
      <c r="EX88">
        <v>48.51721609320721</v>
      </c>
      <c r="EY88">
        <v>0.2571101256907067</v>
      </c>
      <c r="EZ88">
        <v>26.33596035352526</v>
      </c>
      <c r="FA88">
        <v>0.03243810481971163</v>
      </c>
      <c r="FB88">
        <v>7.735099292510299</v>
      </c>
      <c r="FC88">
        <v>427.376943407698</v>
      </c>
      <c r="FD88">
        <v>25.02269723592848</v>
      </c>
      <c r="FF88">
        <v>0.1926570364218727</v>
      </c>
      <c r="FG88">
        <v>5.171083176436117</v>
      </c>
      <c r="FH88">
        <v>1341.419478303376</v>
      </c>
      <c r="FI88">
        <v>326.7932294897357</v>
      </c>
      <c r="FK88">
        <v>10.10000701189882</v>
      </c>
      <c r="FL88">
        <v>21.19408950052702</v>
      </c>
      <c r="FM88">
        <v>5.438387937355915</v>
      </c>
      <c r="FN88">
        <v>10.67208282723483</v>
      </c>
      <c r="FO88">
        <v>611.0828566552361</v>
      </c>
      <c r="FP88">
        <v>1056.362320956079</v>
      </c>
      <c r="FQ88">
        <v>56.93972134008489</v>
      </c>
      <c r="FR88">
        <v>53.56202667632728</v>
      </c>
      <c r="FS88">
        <v>64.98881029816815</v>
      </c>
    </row>
    <row r="89" spans="1:175">
      <c r="A89" s="2">
        <v>44950</v>
      </c>
      <c r="B89">
        <v>1003.216084324076</v>
      </c>
      <c r="C89">
        <v>0.03294806206859802</v>
      </c>
      <c r="DR89" s="2">
        <v>44950</v>
      </c>
      <c r="DS89">
        <v>54.83968102374953</v>
      </c>
      <c r="DT89">
        <v>1606.172041865424</v>
      </c>
      <c r="DU89">
        <v>96.50495381797036</v>
      </c>
      <c r="DV89">
        <v>111.0069079434932</v>
      </c>
      <c r="DW89">
        <v>6176.534454490669</v>
      </c>
      <c r="DX89">
        <v>3.168676019116732</v>
      </c>
      <c r="DY89">
        <v>1.5138950283767</v>
      </c>
      <c r="DZ89">
        <v>77.38617644320412</v>
      </c>
      <c r="EA89">
        <v>30.61967132644878</v>
      </c>
      <c r="EB89">
        <v>1.234064451291331</v>
      </c>
      <c r="EC89">
        <v>11.83307318038189</v>
      </c>
      <c r="ED89">
        <v>79.24695932739972</v>
      </c>
      <c r="EE89">
        <v>83.43658000831776</v>
      </c>
      <c r="EF89">
        <v>0.3258554189815308</v>
      </c>
      <c r="EG89">
        <v>11.64673882903705</v>
      </c>
      <c r="EH89">
        <v>3.476052327538202</v>
      </c>
      <c r="EI89">
        <v>56.26141088264018</v>
      </c>
      <c r="EJ89">
        <v>10.41397446268041</v>
      </c>
      <c r="EK89">
        <v>0.6913691510227951</v>
      </c>
      <c r="EL89">
        <v>50.86565622148622</v>
      </c>
      <c r="EM89">
        <v>1.135435933983006</v>
      </c>
      <c r="EN89">
        <v>3.009152248226954</v>
      </c>
      <c r="EO89">
        <v>14.2891530684573</v>
      </c>
      <c r="EP89">
        <v>38.11842230515484</v>
      </c>
      <c r="EQ89">
        <v>1.645622267622894</v>
      </c>
      <c r="ER89">
        <v>2.600184221486074</v>
      </c>
      <c r="ES89">
        <v>332.6514829202114</v>
      </c>
      <c r="ET89">
        <v>191.3733287411092</v>
      </c>
      <c r="EU89">
        <v>5.38241360343449</v>
      </c>
      <c r="EV89">
        <v>5.064514435389839</v>
      </c>
      <c r="EW89">
        <v>68.64902791511233</v>
      </c>
      <c r="EX89">
        <v>48.12861652361378</v>
      </c>
      <c r="EY89">
        <v>0.2583719612449741</v>
      </c>
      <c r="EZ89">
        <v>27.10157017579593</v>
      </c>
      <c r="FA89">
        <v>0.03374872186516665</v>
      </c>
      <c r="FB89">
        <v>7.508604071373101</v>
      </c>
      <c r="FC89">
        <v>370.7060950105082</v>
      </c>
      <c r="FD89">
        <v>25.65367302494941</v>
      </c>
      <c r="FF89">
        <v>0.1951421475359074</v>
      </c>
      <c r="FG89">
        <v>5.161784867452853</v>
      </c>
      <c r="FH89">
        <v>1379.470218896476</v>
      </c>
      <c r="FI89">
        <v>330.6522622520573</v>
      </c>
      <c r="FK89">
        <v>10.54858849213957</v>
      </c>
      <c r="FL89">
        <v>22.25747238642737</v>
      </c>
      <c r="FM89">
        <v>5.666537418319566</v>
      </c>
      <c r="FN89">
        <v>10.98238209106224</v>
      </c>
      <c r="FO89">
        <v>619.7318867255606</v>
      </c>
      <c r="FP89">
        <v>1059.022494668472</v>
      </c>
      <c r="FQ89">
        <v>55.45992135029051</v>
      </c>
      <c r="FR89">
        <v>51.76882590835234</v>
      </c>
      <c r="FS89">
        <v>67.64252945155454</v>
      </c>
    </row>
    <row r="90" spans="1:175">
      <c r="A90" s="2">
        <v>44951</v>
      </c>
      <c r="B90">
        <v>959.590588354887</v>
      </c>
      <c r="C90">
        <v>-0.04348564247609954</v>
      </c>
      <c r="DR90" s="2">
        <v>44951</v>
      </c>
      <c r="DS90">
        <v>54.71553122801247</v>
      </c>
      <c r="DT90">
        <v>1621.878547033565</v>
      </c>
      <c r="DU90">
        <v>91.91103021454646</v>
      </c>
      <c r="DV90">
        <v>94.79536452785321</v>
      </c>
      <c r="DW90">
        <v>6085.437724010306</v>
      </c>
      <c r="DX90">
        <v>3.141858409563806</v>
      </c>
      <c r="DY90">
        <v>1.524326400959494</v>
      </c>
      <c r="DZ90">
        <v>54.70969339177832</v>
      </c>
      <c r="EA90">
        <v>31.21549985283818</v>
      </c>
      <c r="EB90">
        <v>1.304964824014437</v>
      </c>
      <c r="EC90">
        <v>12.18398212235859</v>
      </c>
      <c r="ED90">
        <v>79.93812746344575</v>
      </c>
      <c r="EE90">
        <v>84.06342421952421</v>
      </c>
      <c r="EF90">
        <v>0.3378640666853798</v>
      </c>
      <c r="EG90">
        <v>12.01429397808712</v>
      </c>
      <c r="EH90">
        <v>3.529147191314166</v>
      </c>
      <c r="EI90">
        <v>54.33950871099011</v>
      </c>
      <c r="EJ90">
        <v>11.3278632048013</v>
      </c>
      <c r="EK90">
        <v>0.698309210145843</v>
      </c>
      <c r="EL90">
        <v>52.24587117081457</v>
      </c>
      <c r="EM90">
        <v>1.167365776118599</v>
      </c>
      <c r="EN90">
        <v>3.146635321191916</v>
      </c>
      <c r="EO90">
        <v>15.09131555523818</v>
      </c>
      <c r="EP90">
        <v>38.97734457573739</v>
      </c>
      <c r="EQ90">
        <v>1.858327390343351</v>
      </c>
      <c r="ER90">
        <v>2.649583247621357</v>
      </c>
      <c r="ES90">
        <v>355.3500365943198</v>
      </c>
      <c r="ET90">
        <v>183.5777922724087</v>
      </c>
      <c r="EU90">
        <v>5.618290500086032</v>
      </c>
      <c r="EV90">
        <v>5.236552683804531</v>
      </c>
      <c r="EW90">
        <v>72.3700864658379</v>
      </c>
      <c r="EX90">
        <v>47.16885887673897</v>
      </c>
      <c r="EY90">
        <v>0.2557356774186278</v>
      </c>
      <c r="EZ90">
        <v>28.54156216216698</v>
      </c>
      <c r="FA90">
        <v>0.03438527050052113</v>
      </c>
      <c r="FB90">
        <v>7.788793904553001</v>
      </c>
      <c r="FC90">
        <v>386.8090066213114</v>
      </c>
      <c r="FD90">
        <v>21.55651249902735</v>
      </c>
      <c r="FF90">
        <v>0.1794004398768536</v>
      </c>
      <c r="FG90">
        <v>5.014573235359533</v>
      </c>
      <c r="FH90">
        <v>1371.108832930426</v>
      </c>
      <c r="FI90">
        <v>342.109307417366</v>
      </c>
      <c r="FK90">
        <v>10.41966026212465</v>
      </c>
      <c r="FL90">
        <v>23.2664049512409</v>
      </c>
      <c r="FM90">
        <v>5.955285373417449</v>
      </c>
      <c r="FN90">
        <v>11.36867841225743</v>
      </c>
      <c r="FO90">
        <v>619.4950029246695</v>
      </c>
      <c r="FP90">
        <v>1063.289537009671</v>
      </c>
      <c r="FQ90">
        <v>55.39861957364317</v>
      </c>
      <c r="FR90">
        <v>56.2301748146119</v>
      </c>
      <c r="FS90">
        <v>67.4638026858232</v>
      </c>
    </row>
    <row r="91" spans="1:175">
      <c r="A91" s="2">
        <v>44952</v>
      </c>
      <c r="B91">
        <v>1005.891762254519</v>
      </c>
      <c r="C91">
        <v>0.04825096709109067</v>
      </c>
      <c r="DR91" s="2">
        <v>44952</v>
      </c>
      <c r="DS91">
        <v>54.76959835831769</v>
      </c>
      <c r="DT91">
        <v>1574.147132745317</v>
      </c>
      <c r="DU91">
        <v>94.85698523284245</v>
      </c>
      <c r="DV91">
        <v>99.28954050929781</v>
      </c>
      <c r="DW91">
        <v>6269.704823441869</v>
      </c>
      <c r="DX91">
        <v>2.97709695593035</v>
      </c>
      <c r="DY91">
        <v>1.463125728363561</v>
      </c>
      <c r="DZ91">
        <v>56.56686143379557</v>
      </c>
      <c r="EA91">
        <v>31.54104559866818</v>
      </c>
      <c r="EB91">
        <v>1.287342133713217</v>
      </c>
      <c r="EC91">
        <v>11.94036668630568</v>
      </c>
      <c r="ED91">
        <v>80.14125556283143</v>
      </c>
      <c r="EE91">
        <v>85.3389233023951</v>
      </c>
      <c r="EF91">
        <v>0.3325281161595424</v>
      </c>
      <c r="EG91">
        <v>12.11772386042241</v>
      </c>
      <c r="EH91">
        <v>3.611452775981249</v>
      </c>
      <c r="EI91">
        <v>55.86589886030347</v>
      </c>
      <c r="EJ91">
        <v>9.501848769072049</v>
      </c>
      <c r="EK91">
        <v>0.7047317902461581</v>
      </c>
      <c r="EL91">
        <v>51.66554539263424</v>
      </c>
      <c r="EM91">
        <v>1.138344563345377</v>
      </c>
      <c r="EN91">
        <v>2.991869185606116</v>
      </c>
      <c r="EO91">
        <v>15.08128779273509</v>
      </c>
      <c r="EP91">
        <v>37.74801400045745</v>
      </c>
      <c r="EQ91">
        <v>1.833062656051863</v>
      </c>
      <c r="ER91">
        <v>2.613116137233029</v>
      </c>
      <c r="ES91">
        <v>357.8765432039391</v>
      </c>
      <c r="ET91">
        <v>187.8586192973834</v>
      </c>
      <c r="EU91">
        <v>4.776402328370394</v>
      </c>
      <c r="EV91">
        <v>5.128704603349689</v>
      </c>
      <c r="EW91">
        <v>71.32417734092787</v>
      </c>
      <c r="EX91">
        <v>51.50695870843508</v>
      </c>
      <c r="EY91">
        <v>0.2612559477723289</v>
      </c>
      <c r="EZ91">
        <v>28.65654808042502</v>
      </c>
      <c r="FA91">
        <v>0.03584004996182825</v>
      </c>
      <c r="FB91">
        <v>7.5542209079365</v>
      </c>
      <c r="FC91">
        <v>398.8679564943473</v>
      </c>
      <c r="FD91">
        <v>23.16942356746068</v>
      </c>
      <c r="FF91">
        <v>0.1804847554350268</v>
      </c>
      <c r="FG91">
        <v>5.178263115364903</v>
      </c>
      <c r="FH91">
        <v>1340.118071779622</v>
      </c>
      <c r="FI91">
        <v>330.3055310487973</v>
      </c>
      <c r="FK91">
        <v>10.4176310821998</v>
      </c>
      <c r="FL91">
        <v>23.46198916704936</v>
      </c>
      <c r="FM91">
        <v>5.87319661256279</v>
      </c>
      <c r="FN91">
        <v>11.37429341775893</v>
      </c>
      <c r="FO91">
        <v>631.1505172588068</v>
      </c>
      <c r="FP91">
        <v>1055.500207818243</v>
      </c>
      <c r="FQ91">
        <v>56.65353351589464</v>
      </c>
      <c r="FR91">
        <v>55.97494471837454</v>
      </c>
      <c r="FS91">
        <v>68.09920954082257</v>
      </c>
    </row>
    <row r="92" spans="1:175">
      <c r="A92" s="2">
        <v>44953</v>
      </c>
      <c r="B92">
        <v>1018.018703611482</v>
      </c>
      <c r="C92">
        <v>0.01205591079678703</v>
      </c>
      <c r="DR92" s="2">
        <v>44953</v>
      </c>
      <c r="DS92">
        <v>56.26984868869317</v>
      </c>
      <c r="DT92">
        <v>1652.839401192918</v>
      </c>
      <c r="DU92">
        <v>95.46196434249369</v>
      </c>
      <c r="DV92">
        <v>104.6193552513578</v>
      </c>
      <c r="DW92">
        <v>6481.346468520677</v>
      </c>
      <c r="DX92">
        <v>2.956836191288426</v>
      </c>
      <c r="DY92">
        <v>1.537767582699785</v>
      </c>
      <c r="DZ92">
        <v>51.41431001974318</v>
      </c>
      <c r="EA92">
        <v>31.89190859490557</v>
      </c>
      <c r="EB92">
        <v>1.290275067002633</v>
      </c>
      <c r="EC92">
        <v>10.52360326782194</v>
      </c>
      <c r="ED92">
        <v>78.93601100222436</v>
      </c>
      <c r="EE92">
        <v>86.89952680908618</v>
      </c>
      <c r="EF92">
        <v>0.3141379274541654</v>
      </c>
      <c r="EG92">
        <v>12.04360529576561</v>
      </c>
      <c r="EH92">
        <v>3.647191952067881</v>
      </c>
      <c r="EI92">
        <v>57.41652105287771</v>
      </c>
      <c r="EJ92">
        <v>8.028622085548358</v>
      </c>
      <c r="EK92">
        <v>0.7079774189791342</v>
      </c>
      <c r="EL92">
        <v>53.46847635762914</v>
      </c>
      <c r="EM92">
        <v>1.125157101153343</v>
      </c>
      <c r="EN92">
        <v>3.036212132345908</v>
      </c>
      <c r="EO92">
        <v>15.49549636834956</v>
      </c>
      <c r="EP92">
        <v>32.26892805137778</v>
      </c>
      <c r="EQ92">
        <v>1.930570585656569</v>
      </c>
      <c r="ER92">
        <v>2.69664747029004</v>
      </c>
      <c r="ES92">
        <v>368.3701446127688</v>
      </c>
      <c r="ET92">
        <v>190.0776407954536</v>
      </c>
      <c r="EU92">
        <v>4.21152877852731</v>
      </c>
      <c r="EV92">
        <v>5.614208717542974</v>
      </c>
      <c r="EW92">
        <v>72.69862516097483</v>
      </c>
      <c r="EX92">
        <v>47.52341646570861</v>
      </c>
      <c r="EY92">
        <v>0.269891995848947</v>
      </c>
      <c r="EZ92">
        <v>29.59430138012852</v>
      </c>
      <c r="FA92">
        <v>0.03674249198542032</v>
      </c>
      <c r="FB92">
        <v>7.720808196614747</v>
      </c>
      <c r="FC92">
        <v>404.4760852155296</v>
      </c>
      <c r="FD92">
        <v>23.27893658734135</v>
      </c>
      <c r="FF92">
        <v>0.1903082366466134</v>
      </c>
      <c r="FG92">
        <v>5.337161642693799</v>
      </c>
      <c r="FH92">
        <v>1281.71690233222</v>
      </c>
      <c r="FI92">
        <v>336.16231717095</v>
      </c>
      <c r="FK92">
        <v>10.52250490096306</v>
      </c>
      <c r="FL92">
        <v>24.2280733051663</v>
      </c>
      <c r="FM92">
        <v>6.133571158721799</v>
      </c>
      <c r="FN92">
        <v>11.32590135747343</v>
      </c>
      <c r="FO92">
        <v>640.4492771226193</v>
      </c>
      <c r="FP92">
        <v>1030.63138546288</v>
      </c>
      <c r="FQ92">
        <v>58.33402554723192</v>
      </c>
      <c r="FR92">
        <v>53.86970052871266</v>
      </c>
      <c r="FS92">
        <v>68.61057286740828</v>
      </c>
    </row>
    <row r="93" spans="1:175">
      <c r="A93" s="2">
        <v>44954</v>
      </c>
      <c r="B93">
        <v>1039.467264304126</v>
      </c>
      <c r="C93">
        <v>0.02106892596035159</v>
      </c>
      <c r="DR93" s="2">
        <v>44954</v>
      </c>
      <c r="DS93">
        <v>56.63288863233833</v>
      </c>
      <c r="DT93">
        <v>1677.563513362283</v>
      </c>
      <c r="DU93">
        <v>95.12660061242602</v>
      </c>
      <c r="DV93">
        <v>103.0875742546402</v>
      </c>
      <c r="DW93">
        <v>6599.949123133146</v>
      </c>
      <c r="DX93">
        <v>2.934751497308607</v>
      </c>
      <c r="DY93">
        <v>1.524735437538996</v>
      </c>
      <c r="DZ93">
        <v>54.95580297683796</v>
      </c>
      <c r="EA93">
        <v>31.87442149483007</v>
      </c>
      <c r="EB93">
        <v>1.359863683691859</v>
      </c>
      <c r="EC93">
        <v>11.38800130115836</v>
      </c>
      <c r="ED93">
        <v>79.46531085114715</v>
      </c>
      <c r="EE93">
        <v>87.80850350605932</v>
      </c>
      <c r="EF93">
        <v>0.305225653062439</v>
      </c>
      <c r="EG93">
        <v>11.34966568384923</v>
      </c>
      <c r="EH93">
        <v>3.517334113014964</v>
      </c>
      <c r="EI93">
        <v>57.23330111468368</v>
      </c>
      <c r="EJ93">
        <v>7.881461152498394</v>
      </c>
      <c r="EK93">
        <v>0.705599652176245</v>
      </c>
      <c r="EL93">
        <v>53.67475063073935</v>
      </c>
      <c r="EM93">
        <v>1.041719856149531</v>
      </c>
      <c r="EN93">
        <v>3.141981417775477</v>
      </c>
      <c r="EO93">
        <v>16.24213024551916</v>
      </c>
      <c r="EP93">
        <v>33.96211129249243</v>
      </c>
      <c r="EQ93">
        <v>1.869914684200485</v>
      </c>
      <c r="ER93">
        <v>2.597253870327883</v>
      </c>
      <c r="ES93">
        <v>346.0394083375492</v>
      </c>
      <c r="ET93">
        <v>187.4104453542986</v>
      </c>
      <c r="EU93">
        <v>4.358078471144363</v>
      </c>
      <c r="EV93">
        <v>5.547933184059757</v>
      </c>
      <c r="EW93">
        <v>71.67508781388342</v>
      </c>
      <c r="EX93">
        <v>48.37740746280326</v>
      </c>
      <c r="EY93">
        <v>0.2713387734800844</v>
      </c>
      <c r="EZ93">
        <v>30.09108454278811</v>
      </c>
      <c r="FA93">
        <v>0.03674054196512216</v>
      </c>
      <c r="FB93">
        <v>7.750989838989909</v>
      </c>
      <c r="FC93">
        <v>413.7445492163605</v>
      </c>
      <c r="FD93">
        <v>22.77302585129738</v>
      </c>
      <c r="FF93">
        <v>0.1901529549984195</v>
      </c>
      <c r="FG93">
        <v>5.400665201206897</v>
      </c>
      <c r="FH93">
        <v>1327.504836392872</v>
      </c>
      <c r="FI93">
        <v>339.5895534600957</v>
      </c>
      <c r="FK93">
        <v>10.06592650709908</v>
      </c>
      <c r="FL93">
        <v>24.65260752084048</v>
      </c>
      <c r="FM93">
        <v>5.919558540572575</v>
      </c>
      <c r="FN93">
        <v>11.31699371580534</v>
      </c>
      <c r="FO93">
        <v>634.3756948517984</v>
      </c>
      <c r="FP93">
        <v>1010.554499427212</v>
      </c>
      <c r="FQ93">
        <v>59.21608591018858</v>
      </c>
      <c r="FR93">
        <v>52.78505237441021</v>
      </c>
      <c r="FS93">
        <v>66.09735576012245</v>
      </c>
    </row>
    <row r="94" spans="1:175">
      <c r="A94" s="2">
        <v>44955</v>
      </c>
      <c r="B94">
        <v>1032.732253121987</v>
      </c>
      <c r="C94">
        <v>-0.006479291280661492</v>
      </c>
      <c r="DR94" s="2">
        <v>44955</v>
      </c>
      <c r="DS94">
        <v>56.87931137135734</v>
      </c>
      <c r="DT94">
        <v>1674.148569290837</v>
      </c>
      <c r="DU94">
        <v>96.54893878191362</v>
      </c>
      <c r="DV94">
        <v>101.7501055291416</v>
      </c>
      <c r="DW94">
        <v>6611.367907584489</v>
      </c>
      <c r="DX94">
        <v>3.047398047866904</v>
      </c>
      <c r="DY94">
        <v>1.548820795649293</v>
      </c>
      <c r="DZ94">
        <v>54.88148971434071</v>
      </c>
      <c r="EA94">
        <v>32.03903621519223</v>
      </c>
      <c r="EB94">
        <v>1.364144597546881</v>
      </c>
      <c r="EC94">
        <v>11.83227106036537</v>
      </c>
      <c r="ED94">
        <v>80.30112209087618</v>
      </c>
      <c r="EE94">
        <v>88.25281722264548</v>
      </c>
      <c r="EF94">
        <v>0.3152654187967992</v>
      </c>
      <c r="EG94">
        <v>11.98282975943065</v>
      </c>
      <c r="EH94">
        <v>3.227212816498711</v>
      </c>
      <c r="EI94">
        <v>55.87397124744319</v>
      </c>
      <c r="EJ94">
        <v>8.195236190817919</v>
      </c>
      <c r="EK94">
        <v>0.7035782486527378</v>
      </c>
      <c r="EL94">
        <v>49.13804890474714</v>
      </c>
      <c r="EM94">
        <v>1.092496896939313</v>
      </c>
      <c r="EN94">
        <v>3.199664852088353</v>
      </c>
      <c r="EO94">
        <v>16.57376251134619</v>
      </c>
      <c r="EP94">
        <v>35.36797095157314</v>
      </c>
      <c r="EQ94">
        <v>1.912157938643201</v>
      </c>
      <c r="ER94">
        <v>2.539477814036047</v>
      </c>
      <c r="ES94">
        <v>318.9278173248697</v>
      </c>
      <c r="ET94">
        <v>191.0589958228727</v>
      </c>
      <c r="EU94">
        <v>4.449253422709971</v>
      </c>
      <c r="EV94">
        <v>5.919920669676837</v>
      </c>
      <c r="EW94">
        <v>75.2825072718461</v>
      </c>
      <c r="EX94">
        <v>48.45137336356393</v>
      </c>
      <c r="EY94">
        <v>0.268187697652818</v>
      </c>
      <c r="EZ94">
        <v>29.28931517756706</v>
      </c>
      <c r="FA94">
        <v>0.03755601028960968</v>
      </c>
      <c r="FB94">
        <v>7.997103697390923</v>
      </c>
      <c r="FC94">
        <v>360.7320018151794</v>
      </c>
      <c r="FD94">
        <v>23.63012427289598</v>
      </c>
      <c r="FF94">
        <v>0.192892931485726</v>
      </c>
      <c r="FG94">
        <v>5.483165795159106</v>
      </c>
      <c r="FH94">
        <v>1294.274730633076</v>
      </c>
      <c r="FI94">
        <v>325.7822123851291</v>
      </c>
      <c r="FK94">
        <v>10.29577833064509</v>
      </c>
      <c r="FL94">
        <v>24.77096235453451</v>
      </c>
      <c r="FM94">
        <v>6.121132632150561</v>
      </c>
      <c r="FN94">
        <v>11.75656849472573</v>
      </c>
      <c r="FO94">
        <v>635.5864402847012</v>
      </c>
      <c r="FP94">
        <v>1034.261786839977</v>
      </c>
      <c r="FQ94">
        <v>59.56222368065828</v>
      </c>
      <c r="FR94">
        <v>53.08470500907877</v>
      </c>
      <c r="FS94">
        <v>68.7257345118179</v>
      </c>
    </row>
    <row r="95" spans="1:175">
      <c r="A95" s="2">
        <v>44956</v>
      </c>
      <c r="B95">
        <v>1075.116543303459</v>
      </c>
      <c r="C95">
        <v>0.04104092813344651</v>
      </c>
      <c r="DR95" s="2">
        <v>44956</v>
      </c>
      <c r="DS95">
        <v>56.98729918845428</v>
      </c>
      <c r="DT95">
        <v>1633.65390731069</v>
      </c>
      <c r="DU95">
        <v>95.07746142368167</v>
      </c>
      <c r="DV95">
        <v>104.2783677219056</v>
      </c>
      <c r="DW95">
        <v>6716.4961017779</v>
      </c>
      <c r="DX95">
        <v>3.022874435098261</v>
      </c>
      <c r="DY95">
        <v>1.51195278911095</v>
      </c>
      <c r="DZ95">
        <v>55.8949497609764</v>
      </c>
      <c r="EA95">
        <v>31.30921118637622</v>
      </c>
      <c r="EB95">
        <v>1.311951229962227</v>
      </c>
      <c r="EC95">
        <v>11.74730856035811</v>
      </c>
      <c r="ED95">
        <v>78.32921854133005</v>
      </c>
      <c r="EE95">
        <v>87.06585825087105</v>
      </c>
      <c r="EF95">
        <v>0.3209177142030652</v>
      </c>
      <c r="EG95">
        <v>12.05322644942916</v>
      </c>
      <c r="EH95">
        <v>3.125671752491502</v>
      </c>
      <c r="EI95">
        <v>51.65212925650064</v>
      </c>
      <c r="EJ95">
        <v>8.17645140162854</v>
      </c>
      <c r="EK95">
        <v>0.70957422532461</v>
      </c>
      <c r="EL95">
        <v>49.12947617638896</v>
      </c>
      <c r="EM95">
        <v>1.10855454973064</v>
      </c>
      <c r="EN95">
        <v>3.135849054297667</v>
      </c>
      <c r="EO95">
        <v>16.11270776443082</v>
      </c>
      <c r="EP95">
        <v>32.97297609133962</v>
      </c>
      <c r="EQ95">
        <v>1.837617181832441</v>
      </c>
      <c r="ER95">
        <v>2.54224551676272</v>
      </c>
      <c r="ES95">
        <v>314.6862967725165</v>
      </c>
      <c r="ET95">
        <v>188.2297837078368</v>
      </c>
      <c r="EU95">
        <v>4.481249954013564</v>
      </c>
      <c r="EV95">
        <v>5.857365101064837</v>
      </c>
      <c r="EW95">
        <v>75.69980023363406</v>
      </c>
      <c r="EX95">
        <v>46.96324213188809</v>
      </c>
      <c r="EY95">
        <v>0.2582158001945103</v>
      </c>
      <c r="EZ95">
        <v>25.91760602066038</v>
      </c>
      <c r="FA95">
        <v>0.03724260639981215</v>
      </c>
      <c r="FB95">
        <v>7.862170554337577</v>
      </c>
      <c r="FC95">
        <v>365.8734935040518</v>
      </c>
      <c r="FD95">
        <v>22.77935631355547</v>
      </c>
      <c r="FF95">
        <v>0.1949333577195562</v>
      </c>
      <c r="FG95">
        <v>5.336521127104326</v>
      </c>
      <c r="FH95">
        <v>1145.056779730697</v>
      </c>
      <c r="FI95">
        <v>328.1365228347087</v>
      </c>
      <c r="FJ95">
        <v>0.4445109914603252</v>
      </c>
      <c r="FK95">
        <v>10.08525767519908</v>
      </c>
      <c r="FL95">
        <v>23.42555421317254</v>
      </c>
      <c r="FM95">
        <v>6.186629575245533</v>
      </c>
      <c r="FN95">
        <v>11.4518639707414</v>
      </c>
      <c r="FO95">
        <v>644.1584537889155</v>
      </c>
      <c r="FP95">
        <v>1039.554374639776</v>
      </c>
      <c r="FQ95">
        <v>60.14706544852363</v>
      </c>
      <c r="FR95">
        <v>46.65029200210292</v>
      </c>
      <c r="FS95">
        <v>68.62200233784637</v>
      </c>
    </row>
    <row r="96" spans="1:175">
      <c r="A96" s="2">
        <v>44957</v>
      </c>
      <c r="B96">
        <v>1015.134239646563</v>
      </c>
      <c r="C96">
        <v>-0.05579144329096708</v>
      </c>
      <c r="DR96" s="2">
        <v>44957</v>
      </c>
      <c r="DS96">
        <v>57.32993642597908</v>
      </c>
      <c r="DT96">
        <v>1239.083014756819</v>
      </c>
      <c r="DU96">
        <v>96.48292659019455</v>
      </c>
      <c r="DV96">
        <v>110.9926988404402</v>
      </c>
      <c r="DW96">
        <v>6689.365826558939</v>
      </c>
      <c r="DX96">
        <v>3.062845902448889</v>
      </c>
      <c r="DY96">
        <v>1.514739821329938</v>
      </c>
      <c r="DZ96">
        <v>59.44961336997272</v>
      </c>
      <c r="EA96">
        <v>31.23804991753286</v>
      </c>
      <c r="EB96">
        <v>1.393036154598951</v>
      </c>
      <c r="EC96">
        <v>11.08562646670636</v>
      </c>
      <c r="ED96">
        <v>82.22358443248952</v>
      </c>
      <c r="EE96">
        <v>89.27654795588788</v>
      </c>
      <c r="EF96">
        <v>0.3288834536719482</v>
      </c>
      <c r="EG96">
        <v>12.50180083556666</v>
      </c>
      <c r="EH96">
        <v>3.059335562954821</v>
      </c>
      <c r="EI96">
        <v>51.0253156639594</v>
      </c>
      <c r="EJ96">
        <v>7.231999801428121</v>
      </c>
      <c r="EK96">
        <v>0.721312937602001</v>
      </c>
      <c r="EL96">
        <v>50.15848707914039</v>
      </c>
      <c r="EM96">
        <v>1.045910240940984</v>
      </c>
      <c r="EN96">
        <v>3.188501551449607</v>
      </c>
      <c r="EO96">
        <v>17.23693593283485</v>
      </c>
      <c r="EP96">
        <v>32.05429139454471</v>
      </c>
      <c r="EQ96">
        <v>1.885231974055969</v>
      </c>
      <c r="ER96">
        <v>2.652414889618177</v>
      </c>
      <c r="ES96">
        <v>329.8874292897871</v>
      </c>
      <c r="ET96">
        <v>197.2360605376662</v>
      </c>
      <c r="EU96">
        <v>3.810254291568572</v>
      </c>
      <c r="EV96">
        <v>6.200036397194745</v>
      </c>
      <c r="EW96">
        <v>77.61220637063238</v>
      </c>
      <c r="EX96">
        <v>45.58186494485705</v>
      </c>
      <c r="EY96">
        <v>0.2548468636936718</v>
      </c>
      <c r="EZ96">
        <v>26.21964282421567</v>
      </c>
      <c r="FA96">
        <v>0.0374369792009615</v>
      </c>
      <c r="FB96">
        <v>8.312840330748251</v>
      </c>
      <c r="FC96">
        <v>354.3279928179863</v>
      </c>
      <c r="FD96">
        <v>21.24437503657538</v>
      </c>
      <c r="FF96">
        <v>0.1982109881558594</v>
      </c>
      <c r="FG96">
        <v>5.538032909325636</v>
      </c>
      <c r="FH96">
        <v>1171.196081656185</v>
      </c>
      <c r="FI96">
        <v>347.0020478574475</v>
      </c>
      <c r="FJ96">
        <v>0.4466609237993489</v>
      </c>
      <c r="FK96">
        <v>10.42295030413804</v>
      </c>
      <c r="FL96">
        <v>24.42063604722462</v>
      </c>
      <c r="FM96">
        <v>6.352790954500039</v>
      </c>
      <c r="FN96">
        <v>11.80959289566121</v>
      </c>
      <c r="FO96">
        <v>623.5141730985021</v>
      </c>
      <c r="FP96">
        <v>1049.512559912861</v>
      </c>
      <c r="FQ96">
        <v>59.59871706380907</v>
      </c>
      <c r="FR96">
        <v>46.59035542743383</v>
      </c>
      <c r="FS96">
        <v>71.23833668946438</v>
      </c>
    </row>
    <row r="97" spans="1:175">
      <c r="A97" s="2">
        <v>44958</v>
      </c>
      <c r="B97">
        <v>1041.973722007916</v>
      </c>
      <c r="C97">
        <v>0.02643934300816975</v>
      </c>
      <c r="DR97" s="2">
        <v>44958</v>
      </c>
      <c r="DS97">
        <v>58.10936549066909</v>
      </c>
      <c r="DT97">
        <v>1330.607418161239</v>
      </c>
      <c r="DU97">
        <v>92.55224746453291</v>
      </c>
      <c r="DV97">
        <v>114.7418238565633</v>
      </c>
      <c r="DW97">
        <v>6811.678281483541</v>
      </c>
      <c r="DX97">
        <v>3.110195175702819</v>
      </c>
      <c r="DY97">
        <v>1.51734257769708</v>
      </c>
      <c r="DZ97">
        <v>59.03431791102636</v>
      </c>
      <c r="EA97">
        <v>31.1632270602288</v>
      </c>
      <c r="EB97">
        <v>1.418180843834791</v>
      </c>
      <c r="EC97">
        <v>10.98789157316278</v>
      </c>
      <c r="ED97">
        <v>81.93845234952745</v>
      </c>
      <c r="EE97">
        <v>89.94183606523957</v>
      </c>
      <c r="EF97">
        <v>0.3343779302242725</v>
      </c>
      <c r="EG97">
        <v>12.51095712475011</v>
      </c>
      <c r="EH97">
        <v>3.222715979098073</v>
      </c>
      <c r="EI97">
        <v>50.46800735234403</v>
      </c>
      <c r="EJ97">
        <v>5.815958481673924</v>
      </c>
      <c r="EK97">
        <v>0.7254091321531128</v>
      </c>
      <c r="EL97">
        <v>49.53534951209897</v>
      </c>
      <c r="EM97">
        <v>1.085496279881954</v>
      </c>
      <c r="EN97">
        <v>3.190086415772512</v>
      </c>
      <c r="EO97">
        <v>16.30258929803271</v>
      </c>
      <c r="EP97">
        <v>28.93657166960619</v>
      </c>
      <c r="EQ97">
        <v>1.915232025089519</v>
      </c>
      <c r="ER97">
        <v>2.70797085677559</v>
      </c>
      <c r="ES97">
        <v>333.8927224301754</v>
      </c>
      <c r="ET97">
        <v>198.1506791436792</v>
      </c>
      <c r="EU97">
        <v>3.487940270453443</v>
      </c>
      <c r="EV97">
        <v>5.969743195806928</v>
      </c>
      <c r="EW97">
        <v>77.69333312225494</v>
      </c>
      <c r="EX97">
        <v>45.87647850365926</v>
      </c>
      <c r="EY97">
        <v>0.2526502906003003</v>
      </c>
      <c r="EZ97">
        <v>27.0007718373779</v>
      </c>
      <c r="FA97">
        <v>0.03725873442266815</v>
      </c>
      <c r="FB97">
        <v>8.414196925189534</v>
      </c>
      <c r="FC97">
        <v>358.0004223211079</v>
      </c>
      <c r="FD97">
        <v>19.08380812322658</v>
      </c>
      <c r="FF97">
        <v>0.2013886205382006</v>
      </c>
      <c r="FG97">
        <v>5.628387083277691</v>
      </c>
      <c r="FH97">
        <v>1243.805206728185</v>
      </c>
      <c r="FI97">
        <v>348.877992357098</v>
      </c>
      <c r="FJ97">
        <v>0.4518023771999791</v>
      </c>
      <c r="FK97">
        <v>10.59467683760043</v>
      </c>
      <c r="FL97">
        <v>24.75087702963416</v>
      </c>
      <c r="FM97">
        <v>6.456955727691062</v>
      </c>
      <c r="FN97">
        <v>11.91121363943609</v>
      </c>
      <c r="FO97">
        <v>640.8532097611352</v>
      </c>
      <c r="FP97">
        <v>1070.806575212743</v>
      </c>
      <c r="FQ97">
        <v>59.34120730619649</v>
      </c>
      <c r="FR97">
        <v>47.90627636432021</v>
      </c>
      <c r="FS97">
        <v>72.3885566771105</v>
      </c>
    </row>
    <row r="98" spans="1:175">
      <c r="A98" s="2">
        <v>44959</v>
      </c>
      <c r="B98">
        <v>1088.675862784392</v>
      </c>
      <c r="C98">
        <v>0.04482084316529544</v>
      </c>
      <c r="DR98" s="2">
        <v>44959</v>
      </c>
      <c r="DS98">
        <v>59.19012974139807</v>
      </c>
      <c r="DT98">
        <v>1348.273663638359</v>
      </c>
      <c r="DU98">
        <v>95.34692040971763</v>
      </c>
      <c r="DV98">
        <v>120.2811805485499</v>
      </c>
      <c r="DW98">
        <v>6920.830409033795</v>
      </c>
      <c r="DX98">
        <v>3.153130501198689</v>
      </c>
      <c r="DY98">
        <v>1.431686200402763</v>
      </c>
      <c r="DZ98">
        <v>59.24954432978561</v>
      </c>
      <c r="EA98">
        <v>30.79367959946937</v>
      </c>
      <c r="EB98">
        <v>1.414052476805227</v>
      </c>
      <c r="EC98">
        <v>11.16778044903602</v>
      </c>
      <c r="ED98">
        <v>79.74253190165366</v>
      </c>
      <c r="EE98">
        <v>90.2567476383319</v>
      </c>
      <c r="EF98">
        <v>0.3280485775962289</v>
      </c>
      <c r="EG98">
        <v>11.96060139050943</v>
      </c>
      <c r="EH98">
        <v>3.040454014589962</v>
      </c>
      <c r="EI98">
        <v>50.07543885693368</v>
      </c>
      <c r="EJ98">
        <v>5.924616180862066</v>
      </c>
      <c r="EK98">
        <v>0.7369404882864202</v>
      </c>
      <c r="EL98">
        <v>49.76819855973093</v>
      </c>
      <c r="EM98">
        <v>1.107875207677235</v>
      </c>
      <c r="EN98">
        <v>3.069348066317112</v>
      </c>
      <c r="EO98">
        <v>16.07773522347875</v>
      </c>
      <c r="EP98">
        <v>28.43373687958147</v>
      </c>
      <c r="EQ98">
        <v>1.973791290390428</v>
      </c>
      <c r="ER98">
        <v>2.675513189854539</v>
      </c>
      <c r="ES98">
        <v>331.3047487186907</v>
      </c>
      <c r="ET98">
        <v>196.9352381451884</v>
      </c>
      <c r="EU98">
        <v>2.958395670390453</v>
      </c>
      <c r="EV98">
        <v>5.982047355841588</v>
      </c>
      <c r="EW98">
        <v>75.12275416512787</v>
      </c>
      <c r="EX98">
        <v>46.99115464063849</v>
      </c>
      <c r="EY98">
        <v>0.2472409904065767</v>
      </c>
      <c r="EZ98">
        <v>26.3038804593091</v>
      </c>
      <c r="FA98">
        <v>0.03804361034276174</v>
      </c>
      <c r="FB98">
        <v>8.46223657442037</v>
      </c>
      <c r="FC98">
        <v>361.9775485805654</v>
      </c>
      <c r="FD98">
        <v>20.03068625536813</v>
      </c>
      <c r="FF98">
        <v>0.2014054756457616</v>
      </c>
      <c r="FG98">
        <v>5.737209335708696</v>
      </c>
      <c r="FH98">
        <v>1426.200441404033</v>
      </c>
      <c r="FI98">
        <v>345.7333588968156</v>
      </c>
      <c r="FJ98">
        <v>0.4528570214450699</v>
      </c>
      <c r="FK98">
        <v>10.68603827378258</v>
      </c>
      <c r="FL98">
        <v>24.72559693078851</v>
      </c>
      <c r="FM98">
        <v>5.815863720667531</v>
      </c>
      <c r="FN98">
        <v>12.05434912617634</v>
      </c>
      <c r="FO98">
        <v>658.2854648077933</v>
      </c>
      <c r="FP98">
        <v>1043.384159523293</v>
      </c>
      <c r="FQ98">
        <v>60.85992567414031</v>
      </c>
      <c r="FR98">
        <v>49.0608608801148</v>
      </c>
      <c r="FS98">
        <v>72.35135239997885</v>
      </c>
    </row>
    <row r="99" spans="1:175">
      <c r="A99" s="2">
        <v>44960</v>
      </c>
      <c r="B99">
        <v>1085.289759361619</v>
      </c>
      <c r="C99">
        <v>-0.003110295303243804</v>
      </c>
      <c r="DR99" s="2">
        <v>44960</v>
      </c>
      <c r="DS99">
        <v>57.51923435766359</v>
      </c>
      <c r="DT99">
        <v>1329.233913265511</v>
      </c>
      <c r="DU99">
        <v>96.91639686022931</v>
      </c>
      <c r="DV99">
        <v>122.1827839663662</v>
      </c>
      <c r="DW99">
        <v>6901.9828510657</v>
      </c>
      <c r="DX99">
        <v>3.220705302703351</v>
      </c>
      <c r="DY99">
        <v>1.469552054420991</v>
      </c>
      <c r="DZ99">
        <v>59.69869062995334</v>
      </c>
      <c r="EA99">
        <v>31.18722150905237</v>
      </c>
      <c r="EB99">
        <v>1.434735930832445</v>
      </c>
      <c r="EC99">
        <v>11.15921265472896</v>
      </c>
      <c r="ED99">
        <v>80.92412831263917</v>
      </c>
      <c r="EE99">
        <v>89.37155628332984</v>
      </c>
      <c r="EF99">
        <v>0.3443369959143573</v>
      </c>
      <c r="EG99">
        <v>12.47562184145504</v>
      </c>
      <c r="EH99">
        <v>2.952334735671531</v>
      </c>
      <c r="EI99">
        <v>49.76804882203068</v>
      </c>
      <c r="EJ99">
        <v>6.067018498847796</v>
      </c>
      <c r="EK99">
        <v>0.7184264189128176</v>
      </c>
      <c r="EL99">
        <v>50.89247984877009</v>
      </c>
      <c r="EM99">
        <v>1.105340726104004</v>
      </c>
      <c r="EN99">
        <v>3.179436071219651</v>
      </c>
      <c r="EO99">
        <v>16.28793605486825</v>
      </c>
      <c r="EP99">
        <v>26.95307372546032</v>
      </c>
      <c r="EQ99">
        <v>1.994000691558954</v>
      </c>
      <c r="ER99">
        <v>2.695335183365238</v>
      </c>
      <c r="ES99">
        <v>348.065362057668</v>
      </c>
      <c r="ET99">
        <v>191.8717977355416</v>
      </c>
      <c r="EU99">
        <v>3.150868455263843</v>
      </c>
      <c r="EV99">
        <v>6.008796486688676</v>
      </c>
      <c r="EW99">
        <v>67.01876053484504</v>
      </c>
      <c r="EX99">
        <v>46.96737373101337</v>
      </c>
      <c r="EY99">
        <v>0.2508201442428006</v>
      </c>
      <c r="EZ99">
        <v>26.7662094534297</v>
      </c>
      <c r="FA99">
        <v>0.03780238551665525</v>
      </c>
      <c r="FB99">
        <v>8.35012834267086</v>
      </c>
      <c r="FC99">
        <v>365.4163843463684</v>
      </c>
      <c r="FD99">
        <v>19.87903289907607</v>
      </c>
      <c r="FF99">
        <v>0.206568013347132</v>
      </c>
      <c r="FG99">
        <v>5.69860829009455</v>
      </c>
      <c r="FH99">
        <v>1444.289645922516</v>
      </c>
      <c r="FI99">
        <v>354.0270342651143</v>
      </c>
      <c r="FJ99">
        <v>0.4282698533078893</v>
      </c>
      <c r="FK99">
        <v>10.51713916900328</v>
      </c>
      <c r="FL99">
        <v>25.16810710904782</v>
      </c>
      <c r="FM99">
        <v>6.166523345669265</v>
      </c>
      <c r="FN99">
        <v>10.28081910940389</v>
      </c>
      <c r="FO99">
        <v>649.6440951693869</v>
      </c>
      <c r="FP99">
        <v>1071.061989684647</v>
      </c>
      <c r="FQ99">
        <v>61.26677566331995</v>
      </c>
      <c r="FR99">
        <v>48.59534514946397</v>
      </c>
      <c r="FS99">
        <v>70.15783741571262</v>
      </c>
    </row>
    <row r="100" spans="1:175">
      <c r="A100" s="2">
        <v>44961</v>
      </c>
      <c r="B100">
        <v>1114.046739339806</v>
      </c>
      <c r="C100">
        <v>0.02649705272728475</v>
      </c>
      <c r="DR100" s="2">
        <v>44961</v>
      </c>
      <c r="DS100">
        <v>56.46778203947059</v>
      </c>
      <c r="DT100">
        <v>1239.742547603044</v>
      </c>
      <c r="DU100">
        <v>99.84798754469838</v>
      </c>
      <c r="DV100">
        <v>119.5897022391586</v>
      </c>
      <c r="DW100">
        <v>7068.118757089409</v>
      </c>
      <c r="DX100">
        <v>3.264875061490521</v>
      </c>
      <c r="DY100">
        <v>1.445719358596839</v>
      </c>
      <c r="DZ100">
        <v>60.18025345045353</v>
      </c>
      <c r="EA100">
        <v>31.57057145541139</v>
      </c>
      <c r="EB100">
        <v>1.43801516386706</v>
      </c>
      <c r="EC100">
        <v>11.46427285420161</v>
      </c>
      <c r="ED100">
        <v>80.27479357286082</v>
      </c>
      <c r="EE100">
        <v>88.24147017140048</v>
      </c>
      <c r="EF100">
        <v>0.3419314601115102</v>
      </c>
      <c r="EG100">
        <v>12.18414051343787</v>
      </c>
      <c r="EH100">
        <v>2.99873510390296</v>
      </c>
      <c r="EI100">
        <v>51.2049540112064</v>
      </c>
      <c r="EJ100">
        <v>6.173784709656939</v>
      </c>
      <c r="EK100">
        <v>0.7250493106874361</v>
      </c>
      <c r="EL100">
        <v>51.00148062066258</v>
      </c>
      <c r="EM100">
        <v>1.118672830206245</v>
      </c>
      <c r="EN100">
        <v>3.145515450623824</v>
      </c>
      <c r="EO100">
        <v>15.68054268492427</v>
      </c>
      <c r="EP100">
        <v>26.42138702351909</v>
      </c>
      <c r="EQ100">
        <v>1.908632657125876</v>
      </c>
      <c r="ER100">
        <v>2.676946615865444</v>
      </c>
      <c r="ES100">
        <v>344.372608480849</v>
      </c>
      <c r="ET100">
        <v>190.5054787159588</v>
      </c>
      <c r="EU100">
        <v>3.151225134100416</v>
      </c>
      <c r="EV100">
        <v>5.937604124558445</v>
      </c>
      <c r="EW100">
        <v>53.09640030706223</v>
      </c>
      <c r="EX100">
        <v>48.69797444303974</v>
      </c>
      <c r="EY100">
        <v>0.2544161680756832</v>
      </c>
      <c r="EZ100">
        <v>27.28522754133303</v>
      </c>
      <c r="FA100">
        <v>0.03731707602494429</v>
      </c>
      <c r="FB100">
        <v>8.353439978788344</v>
      </c>
      <c r="FC100">
        <v>366.6207349823377</v>
      </c>
      <c r="FD100">
        <v>20.5820657791737</v>
      </c>
      <c r="FF100">
        <v>0.210076847219811</v>
      </c>
      <c r="FG100">
        <v>5.685224947116494</v>
      </c>
      <c r="FH100">
        <v>1497.748656396355</v>
      </c>
      <c r="FI100">
        <v>353.7131050069746</v>
      </c>
      <c r="FJ100">
        <v>0.450476229820234</v>
      </c>
      <c r="FK100">
        <v>10.55101289450965</v>
      </c>
      <c r="FL100">
        <v>25.1912058704467</v>
      </c>
      <c r="FM100">
        <v>6.208776317512159</v>
      </c>
      <c r="FN100">
        <v>10.33965263830123</v>
      </c>
      <c r="FO100">
        <v>663.5871193408469</v>
      </c>
      <c r="FP100">
        <v>1067.782813562353</v>
      </c>
      <c r="FQ100">
        <v>62.56004911051411</v>
      </c>
      <c r="FR100">
        <v>48.34741599063499</v>
      </c>
      <c r="FS100">
        <v>65.71943695525732</v>
      </c>
    </row>
    <row r="101" spans="1:175">
      <c r="A101" s="2">
        <v>44962</v>
      </c>
      <c r="B101">
        <v>1117.134899429157</v>
      </c>
      <c r="C101">
        <v>0.002772020221684102</v>
      </c>
      <c r="DR101" s="2">
        <v>44962</v>
      </c>
      <c r="DS101">
        <v>54.70562884961877</v>
      </c>
      <c r="DT101">
        <v>1120.360865334195</v>
      </c>
      <c r="DU101">
        <v>98.20167140106392</v>
      </c>
      <c r="DV101">
        <v>122.1416835740843</v>
      </c>
      <c r="DW101">
        <v>6979.971417957287</v>
      </c>
      <c r="DX101">
        <v>3.309860672442441</v>
      </c>
      <c r="DY101">
        <v>1.475516282734506</v>
      </c>
      <c r="DZ101">
        <v>62.3171367414962</v>
      </c>
      <c r="EA101">
        <v>30.94745007660455</v>
      </c>
      <c r="EB101">
        <v>1.446323915939418</v>
      </c>
      <c r="EC101">
        <v>11.23865820382276</v>
      </c>
      <c r="ED101">
        <v>79.8551720698303</v>
      </c>
      <c r="EE101">
        <v>88.29970129888287</v>
      </c>
      <c r="EF101">
        <v>0.346998495239474</v>
      </c>
      <c r="EG101">
        <v>12.22926074671935</v>
      </c>
      <c r="EH101">
        <v>3.139944638913315</v>
      </c>
      <c r="EI101">
        <v>51.21391885281621</v>
      </c>
      <c r="EJ101">
        <v>6.384318958139432</v>
      </c>
      <c r="EK101">
        <v>0.7153357437627026</v>
      </c>
      <c r="EL101">
        <v>50.42170985350975</v>
      </c>
      <c r="EM101">
        <v>1.155370367826184</v>
      </c>
      <c r="EN101">
        <v>3.229481088810638</v>
      </c>
      <c r="EO101">
        <v>15.98008142395976</v>
      </c>
      <c r="EP101">
        <v>27.30489623223212</v>
      </c>
      <c r="EQ101">
        <v>1.98397393345937</v>
      </c>
      <c r="ER101">
        <v>2.827226262500063</v>
      </c>
      <c r="ES101">
        <v>347.09331032546</v>
      </c>
      <c r="ET101">
        <v>166.5925773560907</v>
      </c>
      <c r="EU101">
        <v>3.027416729149916</v>
      </c>
      <c r="EV101">
        <v>6.364739708916384</v>
      </c>
      <c r="EW101">
        <v>47.44323785370435</v>
      </c>
      <c r="EX101">
        <v>49.216902911596</v>
      </c>
      <c r="EY101">
        <v>0.2586401797108307</v>
      </c>
      <c r="EZ101">
        <v>27.57333991606082</v>
      </c>
      <c r="FA101">
        <v>0.0371930826408761</v>
      </c>
      <c r="FB101">
        <v>8.374809080494977</v>
      </c>
      <c r="FC101">
        <v>369.9202249049875</v>
      </c>
      <c r="FD101">
        <v>20.31667795826667</v>
      </c>
      <c r="FF101">
        <v>0.2161071321429369</v>
      </c>
      <c r="FG101">
        <v>5.612641983794933</v>
      </c>
      <c r="FH101">
        <v>1529.940567903036</v>
      </c>
      <c r="FI101">
        <v>354.3537235637931</v>
      </c>
      <c r="FJ101">
        <v>0.454742988445476</v>
      </c>
      <c r="FK101">
        <v>10.66516293239441</v>
      </c>
      <c r="FL101">
        <v>24.98325965238538</v>
      </c>
      <c r="FM101">
        <v>5.891043177876478</v>
      </c>
      <c r="FN101">
        <v>10.62591428804533</v>
      </c>
      <c r="FO101">
        <v>667.7284348223584</v>
      </c>
      <c r="FP101">
        <v>1063.404653534962</v>
      </c>
      <c r="FQ101">
        <v>62.66527639054015</v>
      </c>
      <c r="FR101">
        <v>50.0892043961537</v>
      </c>
      <c r="FS101">
        <v>64.69602116514567</v>
      </c>
    </row>
    <row r="102" spans="1:175">
      <c r="A102" s="2">
        <v>44963</v>
      </c>
      <c r="B102">
        <v>1079.465766726246</v>
      </c>
      <c r="C102">
        <v>-0.03371941268879852</v>
      </c>
      <c r="DR102" s="2">
        <v>44963</v>
      </c>
      <c r="DS102">
        <v>55.23881252573666</v>
      </c>
      <c r="DT102">
        <v>981.302529855799</v>
      </c>
      <c r="DU102">
        <v>97.0440396030147</v>
      </c>
      <c r="DV102">
        <v>123.3025475269299</v>
      </c>
      <c r="DW102">
        <v>6763.762774667741</v>
      </c>
      <c r="DX102">
        <v>3.27466567716504</v>
      </c>
      <c r="DY102">
        <v>1.426351460191397</v>
      </c>
      <c r="DZ102">
        <v>63.47613749289596</v>
      </c>
      <c r="EA102">
        <v>31.15100203093883</v>
      </c>
      <c r="EB102">
        <v>1.467262874371906</v>
      </c>
      <c r="EC102">
        <v>11.51662747852434</v>
      </c>
      <c r="ED102">
        <v>75.15815483057125</v>
      </c>
      <c r="EE102">
        <v>88.99136855582238</v>
      </c>
      <c r="EF102">
        <v>0.3468178765768926</v>
      </c>
      <c r="EG102">
        <v>12.58783249314429</v>
      </c>
      <c r="EH102">
        <v>3.197446194260922</v>
      </c>
      <c r="EI102">
        <v>54.40671712223771</v>
      </c>
      <c r="EJ102">
        <v>6.498536465699095</v>
      </c>
      <c r="EK102">
        <v>0.7120527864115941</v>
      </c>
      <c r="EL102">
        <v>51.12508374856229</v>
      </c>
      <c r="EM102">
        <v>1.174402842527724</v>
      </c>
      <c r="EN102">
        <v>3.273463925416509</v>
      </c>
      <c r="EO102">
        <v>16.48789598034507</v>
      </c>
      <c r="EP102">
        <v>28.6171365021451</v>
      </c>
      <c r="EQ102">
        <v>1.986857894722044</v>
      </c>
      <c r="ER102">
        <v>2.839784185404268</v>
      </c>
      <c r="ES102">
        <v>347.1385251004007</v>
      </c>
      <c r="ET102">
        <v>139.7778986267965</v>
      </c>
      <c r="EU102">
        <v>3.163163085009781</v>
      </c>
      <c r="EV102">
        <v>6.651915633720312</v>
      </c>
      <c r="EW102">
        <v>48.32261574052087</v>
      </c>
      <c r="EX102">
        <v>48.61732001232291</v>
      </c>
      <c r="EY102">
        <v>0.2560624889880529</v>
      </c>
      <c r="EZ102">
        <v>28.34107130583994</v>
      </c>
      <c r="FA102">
        <v>0.03642452265060814</v>
      </c>
      <c r="FB102">
        <v>8.499782702752936</v>
      </c>
      <c r="FC102">
        <v>368.6010218566088</v>
      </c>
      <c r="FD102">
        <v>21.05540268689738</v>
      </c>
      <c r="FF102">
        <v>0.2138277940050327</v>
      </c>
      <c r="FG102">
        <v>5.723598608443927</v>
      </c>
      <c r="FH102">
        <v>1572.939744499215</v>
      </c>
      <c r="FI102">
        <v>361.0052072081024</v>
      </c>
      <c r="FJ102">
        <v>0.4593581134376231</v>
      </c>
      <c r="FK102">
        <v>10.92785223421425</v>
      </c>
      <c r="FL102">
        <v>25.52261715362561</v>
      </c>
      <c r="FM102">
        <v>6.028168991205477</v>
      </c>
      <c r="FN102">
        <v>10.87741976429299</v>
      </c>
      <c r="FO102">
        <v>644.4230099902823</v>
      </c>
      <c r="FP102">
        <v>1059.043276778426</v>
      </c>
      <c r="FQ102">
        <v>62.65203461863711</v>
      </c>
      <c r="FR102">
        <v>51.65136410456943</v>
      </c>
      <c r="FS102">
        <v>65.32662991314814</v>
      </c>
    </row>
    <row r="103" spans="1:175">
      <c r="A103" s="2">
        <v>44964</v>
      </c>
      <c r="B103">
        <v>1075.248075208223</v>
      </c>
      <c r="C103">
        <v>-0.003907202662678633</v>
      </c>
      <c r="DR103" s="2">
        <v>44964</v>
      </c>
      <c r="DS103">
        <v>55.6061332856368</v>
      </c>
      <c r="DT103">
        <v>1041.833318515442</v>
      </c>
      <c r="DU103">
        <v>95.84960293957045</v>
      </c>
      <c r="DV103">
        <v>122.3928485653204</v>
      </c>
      <c r="DW103">
        <v>6890.458027359707</v>
      </c>
      <c r="DX103">
        <v>3.364258946892586</v>
      </c>
      <c r="DY103">
        <v>1.48467161101711</v>
      </c>
      <c r="DZ103">
        <v>56.3278581172555</v>
      </c>
      <c r="EA103">
        <v>30.45911839869572</v>
      </c>
      <c r="EB103">
        <v>1.497268534482522</v>
      </c>
      <c r="EC103">
        <v>11.87515146179675</v>
      </c>
      <c r="ED103">
        <v>77.38726212551416</v>
      </c>
      <c r="EE103">
        <v>90.3336442272913</v>
      </c>
      <c r="EF103">
        <v>0.349807031205097</v>
      </c>
      <c r="EG103">
        <v>12.57856265412045</v>
      </c>
      <c r="EH103">
        <v>3.106780266150448</v>
      </c>
      <c r="EI103">
        <v>54.05830812790143</v>
      </c>
      <c r="EJ103">
        <v>6.681750906453452</v>
      </c>
      <c r="EK103">
        <v>0.7361131731895507</v>
      </c>
      <c r="EL103">
        <v>50.40199971260984</v>
      </c>
      <c r="EM103">
        <v>1.204039784925373</v>
      </c>
      <c r="EN103">
        <v>3.373276939285832</v>
      </c>
      <c r="EO103">
        <v>16.54983846075944</v>
      </c>
      <c r="EP103">
        <v>30.62944931791516</v>
      </c>
      <c r="EQ103">
        <v>1.962159116027067</v>
      </c>
      <c r="ER103">
        <v>2.32379865440942</v>
      </c>
      <c r="ES103">
        <v>361.4933981590945</v>
      </c>
      <c r="ET103">
        <v>140.8433040770595</v>
      </c>
      <c r="EU103">
        <v>3.261920146188302</v>
      </c>
      <c r="EV103">
        <v>6.162143829659049</v>
      </c>
      <c r="EW103">
        <v>54.54240191528876</v>
      </c>
      <c r="EX103">
        <v>49.10433765296817</v>
      </c>
      <c r="EY103">
        <v>0.2562289692949293</v>
      </c>
      <c r="EZ103">
        <v>29.41281522152888</v>
      </c>
      <c r="FA103">
        <v>0.03637240886872595</v>
      </c>
      <c r="FB103">
        <v>8.781553889380696</v>
      </c>
      <c r="FC103">
        <v>369.675834951595</v>
      </c>
      <c r="FD103">
        <v>21.10878293609257</v>
      </c>
      <c r="FF103">
        <v>0.2182820335872781</v>
      </c>
      <c r="FG103">
        <v>5.361953892818657</v>
      </c>
      <c r="FH103">
        <v>1507.060020198195</v>
      </c>
      <c r="FI103">
        <v>358.871635284719</v>
      </c>
      <c r="FJ103">
        <v>0.4375952469609573</v>
      </c>
      <c r="FK103">
        <v>10.94909987825174</v>
      </c>
      <c r="FL103">
        <v>26.41066763803261</v>
      </c>
      <c r="FM103">
        <v>5.515449596952484</v>
      </c>
      <c r="FN103">
        <v>10.80688350114529</v>
      </c>
      <c r="FO103">
        <v>651.826148144326</v>
      </c>
      <c r="FP103">
        <v>1070.787223873123</v>
      </c>
      <c r="FQ103">
        <v>63.42262613013813</v>
      </c>
      <c r="FR103">
        <v>49.91631953623204</v>
      </c>
      <c r="FS103">
        <v>66.21696166689929</v>
      </c>
    </row>
    <row r="104" spans="1:175">
      <c r="A104" s="2">
        <v>44965</v>
      </c>
      <c r="B104">
        <v>1168.696211825911</v>
      </c>
      <c r="C104">
        <v>0.08690844352322302</v>
      </c>
      <c r="DR104" s="2">
        <v>44965</v>
      </c>
      <c r="DS104">
        <v>57.16610138509019</v>
      </c>
      <c r="DT104">
        <v>1100.554170672803</v>
      </c>
      <c r="DU104">
        <v>99.99878392764832</v>
      </c>
      <c r="DV104">
        <v>121.9299886143912</v>
      </c>
      <c r="DW104">
        <v>6881.193303059195</v>
      </c>
      <c r="DX104">
        <v>3.437258732777733</v>
      </c>
      <c r="DY104">
        <v>1.523580542610185</v>
      </c>
      <c r="DZ104">
        <v>59.36713540737563</v>
      </c>
      <c r="EA104">
        <v>31.59864745892426</v>
      </c>
      <c r="EB104">
        <v>1.483983001170627</v>
      </c>
      <c r="EC104">
        <v>11.75128041627144</v>
      </c>
      <c r="ED104">
        <v>77.76097564806665</v>
      </c>
      <c r="EE104">
        <v>83.56613660559995</v>
      </c>
      <c r="EF104">
        <v>0.3406930832866698</v>
      </c>
      <c r="EG104">
        <v>13.06938749505811</v>
      </c>
      <c r="EH104">
        <v>3.191065384510021</v>
      </c>
      <c r="EI104">
        <v>57.72319162652306</v>
      </c>
      <c r="EJ104">
        <v>6.610330546508459</v>
      </c>
      <c r="EK104">
        <v>0.7432903469043775</v>
      </c>
      <c r="EL104">
        <v>49.38782487666965</v>
      </c>
      <c r="EM104">
        <v>1.206635028018629</v>
      </c>
      <c r="EN104">
        <v>3.381928417122471</v>
      </c>
      <c r="EO104">
        <v>16.92082282051744</v>
      </c>
      <c r="EP104">
        <v>30.37864766138205</v>
      </c>
      <c r="EQ104">
        <v>2.006426680482653</v>
      </c>
      <c r="ER104">
        <v>2.405763321655035</v>
      </c>
      <c r="ES104">
        <v>365.2790571831248</v>
      </c>
      <c r="ET104">
        <v>95.85699496401838</v>
      </c>
      <c r="EU104">
        <v>2.97673955684533</v>
      </c>
      <c r="EV104">
        <v>5.671636316696465</v>
      </c>
      <c r="EW104">
        <v>55.75959913108021</v>
      </c>
      <c r="EX104">
        <v>52.01943252338256</v>
      </c>
      <c r="EY104">
        <v>0.2646430145790832</v>
      </c>
      <c r="EZ104">
        <v>28.06940387747104</v>
      </c>
      <c r="FA104">
        <v>0.03461924864372643</v>
      </c>
      <c r="FB104">
        <v>8.838859087961508</v>
      </c>
      <c r="FC104">
        <v>378.4634280973175</v>
      </c>
      <c r="FD104">
        <v>20.92361511931746</v>
      </c>
      <c r="FF104">
        <v>0.2254796212215223</v>
      </c>
      <c r="FG104">
        <v>5.846391253781146</v>
      </c>
      <c r="FH104">
        <v>1631.96214933907</v>
      </c>
      <c r="FI104">
        <v>327.4659633944856</v>
      </c>
      <c r="FJ104">
        <v>0.4498222724341079</v>
      </c>
      <c r="FK104">
        <v>10.78875606029716</v>
      </c>
      <c r="FL104">
        <v>22.32576956310406</v>
      </c>
      <c r="FM104">
        <v>5.691240451855002</v>
      </c>
      <c r="FN104">
        <v>11.26718513102287</v>
      </c>
      <c r="FO104">
        <v>679.5273495159977</v>
      </c>
      <c r="FP104">
        <v>1071.386401643469</v>
      </c>
      <c r="FQ104">
        <v>66.9471124633033</v>
      </c>
      <c r="FR104">
        <v>45.81384683125316</v>
      </c>
      <c r="FS104">
        <v>67.34367691655783</v>
      </c>
    </row>
    <row r="105" spans="1:175">
      <c r="A105" s="2">
        <v>44966</v>
      </c>
      <c r="B105">
        <v>1139.644085615448</v>
      </c>
      <c r="C105">
        <v>-0.02485857823144089</v>
      </c>
      <c r="DR105" s="2">
        <v>44966</v>
      </c>
      <c r="DS105">
        <v>57.94317728057857</v>
      </c>
      <c r="DT105">
        <v>1152.624871838149</v>
      </c>
      <c r="DU105">
        <v>97.49006291689354</v>
      </c>
      <c r="DV105">
        <v>125.6351798499308</v>
      </c>
      <c r="DW105">
        <v>6913.95224776399</v>
      </c>
      <c r="DX105">
        <v>3.464642277482491</v>
      </c>
      <c r="DY105">
        <v>1.467885295973181</v>
      </c>
      <c r="DZ105">
        <v>60.88976349741912</v>
      </c>
      <c r="EA105">
        <v>31.46488375991159</v>
      </c>
      <c r="EB105">
        <v>1.41109633853338</v>
      </c>
      <c r="EC105">
        <v>11.60644254131749</v>
      </c>
      <c r="ED105">
        <v>75.85879397747965</v>
      </c>
      <c r="EE105">
        <v>83.08515075637531</v>
      </c>
      <c r="EF105">
        <v>0.3396598773651163</v>
      </c>
      <c r="EG105">
        <v>12.24072887499726</v>
      </c>
      <c r="EH105">
        <v>3.239202444950963</v>
      </c>
      <c r="EI105">
        <v>57.52168739612862</v>
      </c>
      <c r="EJ105">
        <v>6.995328359409453</v>
      </c>
      <c r="EK105">
        <v>0.7352417101085391</v>
      </c>
      <c r="EL105">
        <v>48.90389982111172</v>
      </c>
      <c r="EM105">
        <v>1.231620926227054</v>
      </c>
      <c r="EN105">
        <v>3.360459081652634</v>
      </c>
      <c r="EO105">
        <v>16.63836783157954</v>
      </c>
      <c r="EP105">
        <v>32.65189396256574</v>
      </c>
      <c r="EQ105">
        <v>2.052669744060956</v>
      </c>
      <c r="ER105">
        <v>2.465099035818065</v>
      </c>
      <c r="ES105">
        <v>380.3765092243938</v>
      </c>
      <c r="ET105">
        <v>109.5652176391</v>
      </c>
      <c r="EU105">
        <v>3.225650267469135</v>
      </c>
      <c r="EV105">
        <v>5.719872624258362</v>
      </c>
      <c r="EW105">
        <v>55.80415820930616</v>
      </c>
      <c r="EX105">
        <v>51.18500281256919</v>
      </c>
      <c r="EY105">
        <v>0.2626893935784658</v>
      </c>
      <c r="EZ105">
        <v>28.7820412222722</v>
      </c>
      <c r="FA105">
        <v>0.03417328490110798</v>
      </c>
      <c r="FB105">
        <v>8.064794797795694</v>
      </c>
      <c r="FC105">
        <v>379.4808624230335</v>
      </c>
      <c r="FD105">
        <v>21.22074785832045</v>
      </c>
      <c r="FF105">
        <v>0.2246261100398409</v>
      </c>
      <c r="FG105">
        <v>5.907084190525714</v>
      </c>
      <c r="FH105">
        <v>1624.498606081276</v>
      </c>
      <c r="FI105">
        <v>282.1116996428332</v>
      </c>
      <c r="FJ105">
        <v>0.4586475026522584</v>
      </c>
      <c r="FK105">
        <v>10.87438914934017</v>
      </c>
      <c r="FL105">
        <v>23.14984870444403</v>
      </c>
      <c r="FM105">
        <v>6.087239085704207</v>
      </c>
      <c r="FN105">
        <v>11.44741072819792</v>
      </c>
      <c r="FO105">
        <v>651.0232800855899</v>
      </c>
      <c r="FP105">
        <v>1052.957892124959</v>
      </c>
      <c r="FQ105">
        <v>66.26578978887052</v>
      </c>
      <c r="FR105">
        <v>48.25919415718899</v>
      </c>
      <c r="FS105">
        <v>67.2472144867757</v>
      </c>
    </row>
    <row r="106" spans="1:175">
      <c r="A106" s="2">
        <v>44967</v>
      </c>
      <c r="B106">
        <v>1032.466607619548</v>
      </c>
      <c r="C106">
        <v>-0.09404469285515593</v>
      </c>
      <c r="DR106" s="2">
        <v>44967</v>
      </c>
      <c r="DS106">
        <v>56.2779482584076</v>
      </c>
      <c r="DT106">
        <v>1233.370948890336</v>
      </c>
      <c r="DU106">
        <v>94.66922825974949</v>
      </c>
      <c r="DV106">
        <v>125.6619783335473</v>
      </c>
      <c r="DW106">
        <v>6838.676642747708</v>
      </c>
      <c r="DX106">
        <v>3.570741270614437</v>
      </c>
      <c r="DY106">
        <v>1.488266514078036</v>
      </c>
      <c r="DZ106">
        <v>62.56260162104916</v>
      </c>
      <c r="EA106">
        <v>31.09634770922416</v>
      </c>
      <c r="EB106">
        <v>1.498256214709673</v>
      </c>
      <c r="EC106">
        <v>12.43136751634459</v>
      </c>
      <c r="ED106">
        <v>77.69074464265869</v>
      </c>
      <c r="EE106">
        <v>86.50780081576684</v>
      </c>
      <c r="EF106">
        <v>0.3505766018267504</v>
      </c>
      <c r="EG106">
        <v>12.98634373361865</v>
      </c>
      <c r="EH106">
        <v>3.302395262906401</v>
      </c>
      <c r="EI106">
        <v>54.40889279628079</v>
      </c>
      <c r="EJ106">
        <v>7.383375077670458</v>
      </c>
      <c r="EK106">
        <v>0.7309423230928597</v>
      </c>
      <c r="EL106">
        <v>50.12724189124981</v>
      </c>
      <c r="EM106">
        <v>1.219929026706047</v>
      </c>
      <c r="EN106">
        <v>3.467761069950089</v>
      </c>
      <c r="EO106">
        <v>16.85121219206332</v>
      </c>
      <c r="EP106">
        <v>34.79372136471815</v>
      </c>
      <c r="EQ106">
        <v>2.288552006877075</v>
      </c>
      <c r="ER106">
        <v>2.182008774374007</v>
      </c>
      <c r="ES106">
        <v>406.3621165349154</v>
      </c>
      <c r="ET106">
        <v>118.4328081646283</v>
      </c>
      <c r="EU106">
        <v>3.318902310201987</v>
      </c>
      <c r="EV106">
        <v>4.946279668015189</v>
      </c>
      <c r="EW106">
        <v>60.29418254592255</v>
      </c>
      <c r="EX106">
        <v>48.49463986778021</v>
      </c>
      <c r="EY106">
        <v>0.2568103506092103</v>
      </c>
      <c r="EZ106">
        <v>29.48425076029198</v>
      </c>
      <c r="FA106">
        <v>0.03406861689820919</v>
      </c>
      <c r="FB106">
        <v>8.590154358928938</v>
      </c>
      <c r="FC106">
        <v>370.3545235362135</v>
      </c>
      <c r="FD106">
        <v>22.43315009987826</v>
      </c>
      <c r="FF106">
        <v>0.2159425515765677</v>
      </c>
      <c r="FG106">
        <v>5.910267459050759</v>
      </c>
      <c r="FH106">
        <v>1682.495177573329</v>
      </c>
      <c r="FI106">
        <v>289.4298469085816</v>
      </c>
      <c r="FJ106">
        <v>0.3516202452373614</v>
      </c>
      <c r="FK106">
        <v>11.1829506312684</v>
      </c>
      <c r="FL106">
        <v>24.57257344423421</v>
      </c>
      <c r="FM106">
        <v>6.227719250760215</v>
      </c>
      <c r="FN106">
        <v>11.85106414135944</v>
      </c>
      <c r="FO106">
        <v>631.1144371871766</v>
      </c>
      <c r="FP106">
        <v>1057.193058486444</v>
      </c>
      <c r="FQ106">
        <v>62.59379001861556</v>
      </c>
      <c r="FR106">
        <v>52.32128445365844</v>
      </c>
      <c r="FS106">
        <v>67.84220763754206</v>
      </c>
    </row>
    <row r="107" spans="1:175">
      <c r="A107" s="2">
        <v>44968</v>
      </c>
      <c r="B107">
        <v>1030.993697871128</v>
      </c>
      <c r="C107">
        <v>-0.001426593109695284</v>
      </c>
      <c r="DR107" s="2">
        <v>44968</v>
      </c>
      <c r="DS107">
        <v>55.5772850294172</v>
      </c>
      <c r="DT107">
        <v>1172.043264873661</v>
      </c>
      <c r="DU107">
        <v>94.50641757019061</v>
      </c>
      <c r="DV107">
        <v>127.0613264453318</v>
      </c>
      <c r="DW107">
        <v>6767.217644646859</v>
      </c>
      <c r="DX107">
        <v>3.565621288233235</v>
      </c>
      <c r="DY107">
        <v>1.464408746428643</v>
      </c>
      <c r="DZ107">
        <v>63.16216849457478</v>
      </c>
      <c r="EA107">
        <v>32.67764958880358</v>
      </c>
      <c r="EB107">
        <v>1.511446421225316</v>
      </c>
      <c r="EC107">
        <v>12.40469116331699</v>
      </c>
      <c r="ED107">
        <v>75.51077468892743</v>
      </c>
      <c r="EE107">
        <v>87.55717918360584</v>
      </c>
      <c r="EF107">
        <v>0.3456314677029411</v>
      </c>
      <c r="EG107">
        <v>13.1423081508908</v>
      </c>
      <c r="EH107">
        <v>3.230059951828788</v>
      </c>
      <c r="EI107">
        <v>55.03347301305691</v>
      </c>
      <c r="EJ107">
        <v>7.557007732186345</v>
      </c>
      <c r="EK107">
        <v>0.7211985234161741</v>
      </c>
      <c r="EL107">
        <v>50.37703520267271</v>
      </c>
      <c r="EM107">
        <v>1.224649643738547</v>
      </c>
      <c r="EN107">
        <v>3.409584666753638</v>
      </c>
      <c r="EO107">
        <v>16.824820018247</v>
      </c>
      <c r="EP107">
        <v>35.35219296032952</v>
      </c>
      <c r="EQ107">
        <v>2.237117173503063</v>
      </c>
      <c r="ER107">
        <v>2.602943041415591</v>
      </c>
      <c r="ES107">
        <v>404.7220226968448</v>
      </c>
      <c r="ET107">
        <v>104.8820702247713</v>
      </c>
      <c r="EU107">
        <v>3.461717532373891</v>
      </c>
      <c r="EV107">
        <v>5.671422114216776</v>
      </c>
      <c r="EW107">
        <v>56.46732574357635</v>
      </c>
      <c r="EX107">
        <v>48.41252073741531</v>
      </c>
      <c r="EY107">
        <v>0.2521996502399902</v>
      </c>
      <c r="EZ107">
        <v>28.96723842179297</v>
      </c>
      <c r="FA107">
        <v>0.03383480378094877</v>
      </c>
      <c r="FB107">
        <v>8.6237888709512</v>
      </c>
      <c r="FC107">
        <v>361.9069130840506</v>
      </c>
      <c r="FD107">
        <v>23.01258953758571</v>
      </c>
      <c r="FF107">
        <v>0.2158831107466174</v>
      </c>
      <c r="FG107">
        <v>6.105339155175125</v>
      </c>
      <c r="FH107">
        <v>1660.80338240167</v>
      </c>
      <c r="FI107">
        <v>296.6545508468013</v>
      </c>
      <c r="FJ107">
        <v>0.375630465045526</v>
      </c>
      <c r="FK107">
        <v>11.1068722750308</v>
      </c>
      <c r="FL107">
        <v>24.43114255175075</v>
      </c>
      <c r="FM107">
        <v>6.14845621132581</v>
      </c>
      <c r="FN107">
        <v>11.4919145581318</v>
      </c>
      <c r="FO107">
        <v>622.9526195277856</v>
      </c>
      <c r="FP107">
        <v>1040.100757226569</v>
      </c>
      <c r="FQ107">
        <v>62.47979059761033</v>
      </c>
      <c r="FR107">
        <v>51.86137999251044</v>
      </c>
      <c r="FS107">
        <v>66.80856372958883</v>
      </c>
    </row>
    <row r="108" spans="1:175">
      <c r="A108" s="2">
        <v>44969</v>
      </c>
      <c r="B108">
        <v>1061.908069495203</v>
      </c>
      <c r="C108">
        <v>0.02998502482402188</v>
      </c>
      <c r="DR108" s="2">
        <v>44969</v>
      </c>
      <c r="DS108">
        <v>56.34040883815429</v>
      </c>
      <c r="DT108">
        <v>1175.805822616481</v>
      </c>
      <c r="DU108">
        <v>94.70868294385409</v>
      </c>
      <c r="DV108">
        <v>127.2551010648219</v>
      </c>
      <c r="DW108">
        <v>6892.586591041972</v>
      </c>
      <c r="DX108">
        <v>3.467125522852951</v>
      </c>
      <c r="DY108">
        <v>1.503848226630788</v>
      </c>
      <c r="DZ108">
        <v>59.86821094750823</v>
      </c>
      <c r="EA108">
        <v>32.69350369910099</v>
      </c>
      <c r="EB108">
        <v>1.520383012143405</v>
      </c>
      <c r="EC108">
        <v>12.34779870862038</v>
      </c>
      <c r="ED108">
        <v>77.80307396955926</v>
      </c>
      <c r="EE108">
        <v>88.5784841476046</v>
      </c>
      <c r="EF108">
        <v>0.3533603813619884</v>
      </c>
      <c r="EG108">
        <v>13.52003672373254</v>
      </c>
      <c r="EH108">
        <v>3.290118882821389</v>
      </c>
      <c r="EI108">
        <v>55.48858928911191</v>
      </c>
      <c r="EJ108">
        <v>7.226047551181474</v>
      </c>
      <c r="EK108">
        <v>0.7152171273383731</v>
      </c>
      <c r="EL108">
        <v>49.94375730311334</v>
      </c>
      <c r="EM108">
        <v>1.219563384852068</v>
      </c>
      <c r="EN108">
        <v>3.340485278599358</v>
      </c>
      <c r="EO108">
        <v>16.95461334050552</v>
      </c>
      <c r="EP108">
        <v>33.41375788584847</v>
      </c>
      <c r="EQ108">
        <v>2.293081547876423</v>
      </c>
      <c r="ER108">
        <v>2.624620978846312</v>
      </c>
      <c r="ES108">
        <v>404.1258284942077</v>
      </c>
      <c r="ET108">
        <v>110.5562230128153</v>
      </c>
      <c r="EU108">
        <v>3.313313754493908</v>
      </c>
      <c r="EV108">
        <v>5.626889807343733</v>
      </c>
      <c r="EW108">
        <v>51.16281270167407</v>
      </c>
      <c r="EX108">
        <v>46.76822416801851</v>
      </c>
      <c r="EY108">
        <v>0.2572161256579896</v>
      </c>
      <c r="EZ108">
        <v>29.58435457906175</v>
      </c>
      <c r="FA108">
        <v>0.03436496304261358</v>
      </c>
      <c r="FB108">
        <v>8.737135251736488</v>
      </c>
      <c r="FC108">
        <v>371.0966886751875</v>
      </c>
      <c r="FD108">
        <v>22.85074872298831</v>
      </c>
      <c r="FF108">
        <v>0.2177171890541247</v>
      </c>
      <c r="FG108">
        <v>6.335006569956414</v>
      </c>
      <c r="FH108">
        <v>1572.826132145855</v>
      </c>
      <c r="FI108">
        <v>273.3179322922977</v>
      </c>
      <c r="FJ108">
        <v>0.3806515626539983</v>
      </c>
      <c r="FK108">
        <v>11.13322491207238</v>
      </c>
      <c r="FL108">
        <v>24.6584818431655</v>
      </c>
      <c r="FM108">
        <v>6.214594129099742</v>
      </c>
      <c r="FN108">
        <v>11.66210387506254</v>
      </c>
      <c r="FO108">
        <v>636.5112546707687</v>
      </c>
      <c r="FP108">
        <v>1056.186847242211</v>
      </c>
      <c r="FQ108">
        <v>64.09536912721548</v>
      </c>
      <c r="FR108">
        <v>50.23971624015448</v>
      </c>
      <c r="FS108">
        <v>65.76356992985187</v>
      </c>
    </row>
    <row r="109" spans="1:175">
      <c r="A109" s="2">
        <v>44970</v>
      </c>
      <c r="B109">
        <v>1042.310240550314</v>
      </c>
      <c r="C109">
        <v>-0.01845529712775029</v>
      </c>
      <c r="DR109" s="2">
        <v>44970</v>
      </c>
      <c r="DS109">
        <v>57.70490515048158</v>
      </c>
      <c r="DT109">
        <v>1171.846005469991</v>
      </c>
      <c r="DU109">
        <v>96.92737469267666</v>
      </c>
      <c r="DV109">
        <v>131.0223502651685</v>
      </c>
      <c r="DW109">
        <v>6897.539397500146</v>
      </c>
      <c r="DX109">
        <v>3.590862524171544</v>
      </c>
      <c r="DY109">
        <v>1.506989602432545</v>
      </c>
      <c r="DZ109">
        <v>62.14913455587838</v>
      </c>
      <c r="EA109">
        <v>32.9679316514861</v>
      </c>
      <c r="EB109">
        <v>1.547014465803177</v>
      </c>
      <c r="EC109">
        <v>10.28391064417989</v>
      </c>
      <c r="ED109">
        <v>75.07667661816134</v>
      </c>
      <c r="EE109">
        <v>92.46392192127864</v>
      </c>
      <c r="EF109">
        <v>0.3684042648350203</v>
      </c>
      <c r="EG109">
        <v>13.76992889953467</v>
      </c>
      <c r="EH109">
        <v>3.390148605216035</v>
      </c>
      <c r="EI109">
        <v>52.11558844331252</v>
      </c>
      <c r="EJ109">
        <v>7.640355206977686</v>
      </c>
      <c r="EK109">
        <v>0.7194666904202119</v>
      </c>
      <c r="EL109">
        <v>51.46523622131341</v>
      </c>
      <c r="EM109">
        <v>1.255602546862075</v>
      </c>
      <c r="EN109">
        <v>3.495739941844286</v>
      </c>
      <c r="EO109">
        <v>17.28845349697073</v>
      </c>
      <c r="EP109">
        <v>36.04005664614203</v>
      </c>
      <c r="EQ109">
        <v>2.223377968322717</v>
      </c>
      <c r="ER109">
        <v>1.821796156197397</v>
      </c>
      <c r="ES109">
        <v>417.3659063958333</v>
      </c>
      <c r="ET109">
        <v>111.6291535163659</v>
      </c>
      <c r="EU109">
        <v>3.339413061064558</v>
      </c>
      <c r="EV109">
        <v>5.294876573122575</v>
      </c>
      <c r="EW109">
        <v>48.48788380397854</v>
      </c>
      <c r="EX109">
        <v>47.25239407462832</v>
      </c>
      <c r="EY109">
        <v>0.2650262707101343</v>
      </c>
      <c r="EZ109">
        <v>30.49360766652225</v>
      </c>
      <c r="FA109">
        <v>0.03659913421737225</v>
      </c>
      <c r="FB109">
        <v>8.536872991108302</v>
      </c>
      <c r="FC109">
        <v>372.8568650061736</v>
      </c>
      <c r="FD109">
        <v>22.43354844000173</v>
      </c>
      <c r="FF109">
        <v>0.2241399710060793</v>
      </c>
      <c r="FG109">
        <v>6.396187395203951</v>
      </c>
      <c r="FH109">
        <v>1577.771737163725</v>
      </c>
      <c r="FI109">
        <v>253.1326658602674</v>
      </c>
      <c r="FJ109">
        <v>0.3806041264222456</v>
      </c>
      <c r="FK109">
        <v>11.02140810191457</v>
      </c>
      <c r="FL109">
        <v>26.14058127883252</v>
      </c>
      <c r="FM109">
        <v>6.528600430777643</v>
      </c>
      <c r="FN109">
        <v>12.22016248556911</v>
      </c>
      <c r="FO109">
        <v>625.9366525416989</v>
      </c>
      <c r="FP109">
        <v>1038.226789071246</v>
      </c>
      <c r="FQ109">
        <v>66.14688506730121</v>
      </c>
      <c r="FR109">
        <v>52.25957706390508</v>
      </c>
      <c r="FS109">
        <v>68.8457348419611</v>
      </c>
    </row>
    <row r="110" spans="1:175">
      <c r="A110" s="2">
        <v>44971</v>
      </c>
      <c r="B110">
        <v>1042.087990510465</v>
      </c>
      <c r="C110">
        <v>-0.0002132282992164392</v>
      </c>
      <c r="DR110" s="2">
        <v>44971</v>
      </c>
      <c r="DS110">
        <v>57.86664349372228</v>
      </c>
      <c r="DT110">
        <v>1182.399866901215</v>
      </c>
      <c r="DU110">
        <v>101.4996906328357</v>
      </c>
      <c r="DV110">
        <v>132.6983073534569</v>
      </c>
      <c r="DW110">
        <v>7096.461646313876</v>
      </c>
      <c r="DX110">
        <v>3.74498123545571</v>
      </c>
      <c r="DY110">
        <v>1.554463703653298</v>
      </c>
      <c r="DZ110">
        <v>64.07749446611922</v>
      </c>
      <c r="EA110">
        <v>33.61216304351761</v>
      </c>
      <c r="EB110">
        <v>1.600348541155742</v>
      </c>
      <c r="EC110">
        <v>10.38515993662789</v>
      </c>
      <c r="ED110">
        <v>73.99071592074472</v>
      </c>
      <c r="EE110">
        <v>95.13404472783667</v>
      </c>
      <c r="EF110">
        <v>0.3676010782224152</v>
      </c>
      <c r="EG110">
        <v>12.07414371769627</v>
      </c>
      <c r="EH110">
        <v>3.107687391158821</v>
      </c>
      <c r="EI110">
        <v>53.21112348230447</v>
      </c>
      <c r="EJ110">
        <v>7.895831776261519</v>
      </c>
      <c r="EK110">
        <v>0.755601215187925</v>
      </c>
      <c r="EL110">
        <v>53.67345530765057</v>
      </c>
      <c r="EM110">
        <v>1.280597110128514</v>
      </c>
      <c r="EN110">
        <v>3.534686661767193</v>
      </c>
      <c r="EO110">
        <v>17.55589517177904</v>
      </c>
      <c r="EP110">
        <v>34.45401132682731</v>
      </c>
      <c r="EQ110">
        <v>2.418377547337334</v>
      </c>
      <c r="ER110">
        <v>1.87272306576633</v>
      </c>
      <c r="ES110">
        <v>431.546761169105</v>
      </c>
      <c r="ET110">
        <v>116.6134608338051</v>
      </c>
      <c r="EU110">
        <v>3.432560282061474</v>
      </c>
      <c r="EV110">
        <v>5.565803790101208</v>
      </c>
      <c r="EW110">
        <v>51.88296759741358</v>
      </c>
      <c r="EX110">
        <v>32.9093165844992</v>
      </c>
      <c r="EY110">
        <v>0.2685789991040116</v>
      </c>
      <c r="EZ110">
        <v>31.28775757068647</v>
      </c>
      <c r="FA110">
        <v>0.03253439889698028</v>
      </c>
      <c r="FB110">
        <v>8.726803318107093</v>
      </c>
      <c r="FC110">
        <v>386.8862304026375</v>
      </c>
      <c r="FD110">
        <v>23.52295541227031</v>
      </c>
      <c r="FF110">
        <v>0.2213867759378803</v>
      </c>
      <c r="FG110">
        <v>6.567746651473213</v>
      </c>
      <c r="FH110">
        <v>1645.824159146947</v>
      </c>
      <c r="FI110">
        <v>269.4986482769512</v>
      </c>
      <c r="FJ110">
        <v>0.4273948404185305</v>
      </c>
      <c r="FK110">
        <v>11.26610618107807</v>
      </c>
      <c r="FL110">
        <v>26.68254100947214</v>
      </c>
      <c r="FM110">
        <v>6.399656881806576</v>
      </c>
      <c r="FN110">
        <v>12.05443547771663</v>
      </c>
      <c r="FO110">
        <v>608.1023905746376</v>
      </c>
      <c r="FP110">
        <v>1064.57537393434</v>
      </c>
      <c r="FQ110">
        <v>66.54944746833328</v>
      </c>
      <c r="FR110">
        <v>53.13272498588122</v>
      </c>
      <c r="FS110">
        <v>71.75968539463751</v>
      </c>
    </row>
    <row r="111" spans="1:175">
      <c r="A111" s="2">
        <v>44972</v>
      </c>
      <c r="B111">
        <v>1076.890691248844</v>
      </c>
      <c r="C111">
        <v>0.03339708456032642</v>
      </c>
      <c r="DR111" s="2">
        <v>44972</v>
      </c>
      <c r="DS111">
        <v>58.73767142682628</v>
      </c>
      <c r="DT111">
        <v>1200.540599057269</v>
      </c>
      <c r="DU111">
        <v>100.3886521055266</v>
      </c>
      <c r="DV111">
        <v>131.1350612215397</v>
      </c>
      <c r="DW111">
        <v>7181.934487513349</v>
      </c>
      <c r="DX111">
        <v>3.691826744444651</v>
      </c>
      <c r="DY111">
        <v>1.572957151824204</v>
      </c>
      <c r="DZ111">
        <v>61.13722494234361</v>
      </c>
      <c r="EA111">
        <v>34.34190223470153</v>
      </c>
      <c r="EB111">
        <v>1.587809206846523</v>
      </c>
      <c r="EC111">
        <v>10.46480858513156</v>
      </c>
      <c r="ED111">
        <v>73.29806268832561</v>
      </c>
      <c r="EE111">
        <v>94.63389685651589</v>
      </c>
      <c r="EF111">
        <v>0.3767985087434786</v>
      </c>
      <c r="EG111">
        <v>12.23111159689869</v>
      </c>
      <c r="EH111">
        <v>3.2005695160511</v>
      </c>
      <c r="EI111">
        <v>54.27760731034319</v>
      </c>
      <c r="EJ111">
        <v>7.500590653006388</v>
      </c>
      <c r="EK111">
        <v>0.7353591030555865</v>
      </c>
      <c r="EL111">
        <v>53.57051984278976</v>
      </c>
      <c r="EM111">
        <v>1.266507672688957</v>
      </c>
      <c r="EN111">
        <v>3.486297046927934</v>
      </c>
      <c r="EO111">
        <v>17.84134737477462</v>
      </c>
      <c r="EP111">
        <v>31.42969207374187</v>
      </c>
      <c r="EQ111">
        <v>2.421899032959862</v>
      </c>
      <c r="ER111">
        <v>1.898741469644715</v>
      </c>
      <c r="ES111">
        <v>424.6910853573793</v>
      </c>
      <c r="ET111">
        <v>104.9793687771521</v>
      </c>
      <c r="EU111">
        <v>3.314118265482192</v>
      </c>
      <c r="EV111">
        <v>5.33477125947595</v>
      </c>
      <c r="EW111">
        <v>53.25137604303346</v>
      </c>
      <c r="EX111">
        <v>40.05445817943151</v>
      </c>
      <c r="EY111">
        <v>0.2642928301884215</v>
      </c>
      <c r="EZ111">
        <v>30.81047316019397</v>
      </c>
      <c r="FA111">
        <v>0.03495077113065059</v>
      </c>
      <c r="FB111">
        <v>8.773156551792654</v>
      </c>
      <c r="FC111">
        <v>384.9877545606539</v>
      </c>
      <c r="FD111">
        <v>23.65800283238042</v>
      </c>
      <c r="FF111">
        <v>0.2222236967493622</v>
      </c>
      <c r="FG111">
        <v>6.458612328580103</v>
      </c>
      <c r="FH111">
        <v>1605.076163497259</v>
      </c>
      <c r="FI111">
        <v>239.9953956215414</v>
      </c>
      <c r="FJ111">
        <v>0.4294830746291126</v>
      </c>
      <c r="FK111">
        <v>11.24260632754569</v>
      </c>
      <c r="FL111">
        <v>26.54948866954129</v>
      </c>
      <c r="FM111">
        <v>6.350546230802185</v>
      </c>
      <c r="FN111">
        <v>12.21751893366962</v>
      </c>
      <c r="FO111">
        <v>617.5697154005562</v>
      </c>
      <c r="FP111">
        <v>1059.809455632568</v>
      </c>
      <c r="FQ111">
        <v>66.93422722742322</v>
      </c>
      <c r="FR111">
        <v>52.27693975170801</v>
      </c>
      <c r="FS111">
        <v>71.40982813801786</v>
      </c>
    </row>
    <row r="112" spans="1:175">
      <c r="A112" s="2">
        <v>44973</v>
      </c>
      <c r="B112">
        <v>1148.714826606376</v>
      </c>
      <c r="C112">
        <v>0.06669584567978726</v>
      </c>
      <c r="DR112" s="2">
        <v>44973</v>
      </c>
      <c r="DS112">
        <v>59.77925386102629</v>
      </c>
      <c r="DT112">
        <v>1145.182861794572</v>
      </c>
      <c r="DU112">
        <v>102.7670733747622</v>
      </c>
      <c r="DV112">
        <v>132.7181826744921</v>
      </c>
      <c r="DW112">
        <v>7164.757311876546</v>
      </c>
      <c r="DX112">
        <v>3.676973146743371</v>
      </c>
      <c r="DY112">
        <v>1.580258729457339</v>
      </c>
      <c r="DZ112">
        <v>62.3359983511847</v>
      </c>
      <c r="EA112">
        <v>34.98687305731099</v>
      </c>
      <c r="EB112">
        <v>1.564780961331185</v>
      </c>
      <c r="EC112">
        <v>10.44952421899124</v>
      </c>
      <c r="ED112">
        <v>74.44689754256378</v>
      </c>
      <c r="EE112">
        <v>95.20345378351767</v>
      </c>
      <c r="EF112">
        <v>0.3805747648498221</v>
      </c>
      <c r="EG112">
        <v>12.28151334225472</v>
      </c>
      <c r="EH112">
        <v>3.285909772492353</v>
      </c>
      <c r="EI112">
        <v>53.64156262496098</v>
      </c>
      <c r="EJ112">
        <v>7.117571292291489</v>
      </c>
      <c r="EK112">
        <v>0.7494395227261871</v>
      </c>
      <c r="EL112">
        <v>52.43205417928943</v>
      </c>
      <c r="EM112">
        <v>1.268760005311279</v>
      </c>
      <c r="EN112">
        <v>3.457286471725738</v>
      </c>
      <c r="EO112">
        <v>17.04814295372623</v>
      </c>
      <c r="EP112">
        <v>30.81459308473985</v>
      </c>
      <c r="EQ112">
        <v>2.458918477818007</v>
      </c>
      <c r="ER112">
        <v>1.789691604682772</v>
      </c>
      <c r="ES112">
        <v>405.9043872183949</v>
      </c>
      <c r="ET112">
        <v>102.7357650628003</v>
      </c>
      <c r="EU112">
        <v>3.148006507621267</v>
      </c>
      <c r="EV112">
        <v>5.168322726911499</v>
      </c>
      <c r="EW112">
        <v>53.94793857968235</v>
      </c>
      <c r="EX112">
        <v>44.39652125439825</v>
      </c>
      <c r="EY112">
        <v>0.2624667514617192</v>
      </c>
      <c r="EZ112">
        <v>30.49715232623835</v>
      </c>
      <c r="FA112">
        <v>0.03635654328668926</v>
      </c>
      <c r="FB112">
        <v>8.433534414990064</v>
      </c>
      <c r="FC112">
        <v>392.0241698496379</v>
      </c>
      <c r="FD112">
        <v>23.68777925759674</v>
      </c>
      <c r="FF112">
        <v>0.223220419615625</v>
      </c>
      <c r="FG112">
        <v>6.408747129229274</v>
      </c>
      <c r="FH112">
        <v>1647.825856666421</v>
      </c>
      <c r="FI112">
        <v>250.0024065639036</v>
      </c>
      <c r="FJ112">
        <v>0.4139540698567075</v>
      </c>
      <c r="FK112">
        <v>11.30726073001953</v>
      </c>
      <c r="FL112">
        <v>26.60123078940711</v>
      </c>
      <c r="FM112">
        <v>6.20501426804643</v>
      </c>
      <c r="FN112">
        <v>12.05878508779737</v>
      </c>
      <c r="FO112">
        <v>621.8826457801848</v>
      </c>
      <c r="FP112">
        <v>1053.748761006025</v>
      </c>
      <c r="FQ112">
        <v>68.06083752072036</v>
      </c>
      <c r="FR112">
        <v>50.96078342906995</v>
      </c>
      <c r="FS112">
        <v>69.86999776468126</v>
      </c>
    </row>
    <row r="113" spans="1:175">
      <c r="A113" s="2">
        <v>44974</v>
      </c>
      <c r="B113">
        <v>1104.660337599197</v>
      </c>
      <c r="C113">
        <v>-0.03835111029020877</v>
      </c>
      <c r="DR113" s="2">
        <v>44974</v>
      </c>
      <c r="DS113">
        <v>59.89176563573005</v>
      </c>
      <c r="DT113">
        <v>981.9470430454215</v>
      </c>
      <c r="DU113">
        <v>97.68741073450427</v>
      </c>
      <c r="DV113">
        <v>132.9149787352449</v>
      </c>
      <c r="DW113">
        <v>7380.633017693673</v>
      </c>
      <c r="DX113">
        <v>3.830083647214809</v>
      </c>
      <c r="DY113">
        <v>1.607511591320086</v>
      </c>
      <c r="DZ113">
        <v>59.22816084184176</v>
      </c>
      <c r="EA113">
        <v>33.0076389090294</v>
      </c>
      <c r="EB113">
        <v>1.593607901981708</v>
      </c>
      <c r="EC113">
        <v>10.56921792291932</v>
      </c>
      <c r="ED113">
        <v>76.0537445102713</v>
      </c>
      <c r="EE113">
        <v>97.31291768234131</v>
      </c>
      <c r="EF113">
        <v>0.387438694111472</v>
      </c>
      <c r="EG113">
        <v>12.32145613615982</v>
      </c>
      <c r="EH113">
        <v>3.144278384399903</v>
      </c>
      <c r="EI113">
        <v>51.65191670522564</v>
      </c>
      <c r="EJ113">
        <v>7.106614606283547</v>
      </c>
      <c r="EK113">
        <v>0.7062670064185874</v>
      </c>
      <c r="EL113">
        <v>53.39138770984713</v>
      </c>
      <c r="EM113">
        <v>1.291172399846216</v>
      </c>
      <c r="EN113">
        <v>3.315544776560248</v>
      </c>
      <c r="EO113">
        <v>17.1143328369542</v>
      </c>
      <c r="EP113">
        <v>31.88823761338762</v>
      </c>
      <c r="EQ113">
        <v>2.584446445686244</v>
      </c>
      <c r="ER113">
        <v>1.934896084634822</v>
      </c>
      <c r="ES113">
        <v>418.9428874993126</v>
      </c>
      <c r="ET113">
        <v>110.8936481406297</v>
      </c>
      <c r="EU113">
        <v>3.255628352747569</v>
      </c>
      <c r="EV113">
        <v>5.343646383042661</v>
      </c>
      <c r="EW113">
        <v>60.12107076727373</v>
      </c>
      <c r="EX113">
        <v>38.60384816779219</v>
      </c>
      <c r="EY113">
        <v>0.2612650947899599</v>
      </c>
      <c r="EZ113">
        <v>31.34737141007556</v>
      </c>
      <c r="FA113">
        <v>0.03755319329702551</v>
      </c>
      <c r="FB113">
        <v>8.734947784100752</v>
      </c>
      <c r="FC113">
        <v>385.9428909902041</v>
      </c>
      <c r="FD113">
        <v>22.6019925134544</v>
      </c>
      <c r="FF113">
        <v>0.2273030868101669</v>
      </c>
      <c r="FG113">
        <v>6.490807611889942</v>
      </c>
      <c r="FH113">
        <v>1621.783263977735</v>
      </c>
      <c r="FI113">
        <v>270.3176268870213</v>
      </c>
      <c r="FJ113">
        <v>0.397786340304574</v>
      </c>
      <c r="FK113">
        <v>11.71941364840075</v>
      </c>
      <c r="FL113">
        <v>26.91418747875731</v>
      </c>
      <c r="FM113">
        <v>6.560886428961147</v>
      </c>
      <c r="FN113">
        <v>12.34235310061987</v>
      </c>
      <c r="FO113">
        <v>632.2190103486381</v>
      </c>
      <c r="FP113">
        <v>1059.626363404582</v>
      </c>
      <c r="FQ113">
        <v>68.03414903194174</v>
      </c>
      <c r="FR113">
        <v>53.65606900914211</v>
      </c>
      <c r="FS113">
        <v>70.57539144787742</v>
      </c>
    </row>
    <row r="114" spans="1:175">
      <c r="A114" s="2">
        <v>44975</v>
      </c>
      <c r="B114">
        <v>1177.940020492529</v>
      </c>
      <c r="C114">
        <v>0.06633684617716407</v>
      </c>
      <c r="DR114" s="2">
        <v>44975</v>
      </c>
      <c r="DS114">
        <v>61.12682124068568</v>
      </c>
      <c r="DT114">
        <v>921.7601845143834</v>
      </c>
      <c r="DU114">
        <v>100.5238894938764</v>
      </c>
      <c r="DV114">
        <v>131.8241669053633</v>
      </c>
      <c r="DW114">
        <v>7565.046698425781</v>
      </c>
      <c r="DX114">
        <v>3.83839477115312</v>
      </c>
      <c r="DY114">
        <v>1.628034335024344</v>
      </c>
      <c r="DZ114">
        <v>55.95900490188672</v>
      </c>
      <c r="EA114">
        <v>33.04311122617515</v>
      </c>
      <c r="EB114">
        <v>1.619070245974472</v>
      </c>
      <c r="EC114">
        <v>10.54334471689205</v>
      </c>
      <c r="ED114">
        <v>78.08971164365266</v>
      </c>
      <c r="EE114">
        <v>99.19727476928746</v>
      </c>
      <c r="EF114">
        <v>0.3877321564513644</v>
      </c>
      <c r="EG114">
        <v>11.8738784400426</v>
      </c>
      <c r="EH114">
        <v>3.221134838250156</v>
      </c>
      <c r="EI114">
        <v>53.75978298018111</v>
      </c>
      <c r="EJ114">
        <v>6.912628824687513</v>
      </c>
      <c r="EK114">
        <v>0.7204686335037448</v>
      </c>
      <c r="EL114">
        <v>53.32193215246241</v>
      </c>
      <c r="EM114">
        <v>1.304012367441791</v>
      </c>
      <c r="EN114">
        <v>2.548682880280298</v>
      </c>
      <c r="EO114">
        <v>15.27337990400597</v>
      </c>
      <c r="EP114">
        <v>32.37576447097462</v>
      </c>
      <c r="EQ114">
        <v>2.588604573734634</v>
      </c>
      <c r="ER114">
        <v>1.900788529106541</v>
      </c>
      <c r="ES114">
        <v>427.2057463520238</v>
      </c>
      <c r="ET114">
        <v>115.4200819960403</v>
      </c>
      <c r="EU114">
        <v>3.174182363656932</v>
      </c>
      <c r="EV114">
        <v>4.968787854315685</v>
      </c>
      <c r="EW114">
        <v>67.69739744444213</v>
      </c>
      <c r="EX114">
        <v>40.31133827088107</v>
      </c>
      <c r="EY114">
        <v>0.2754058526486021</v>
      </c>
      <c r="EZ114">
        <v>31.78753911688433</v>
      </c>
      <c r="FA114">
        <v>0.03903244858505663</v>
      </c>
      <c r="FB114">
        <v>8.775220419204345</v>
      </c>
      <c r="FC114">
        <v>400.6715218750421</v>
      </c>
      <c r="FD114">
        <v>21.05654062308312</v>
      </c>
      <c r="FF114">
        <v>0.2375792833365471</v>
      </c>
      <c r="FG114">
        <v>6.54073810229994</v>
      </c>
      <c r="FH114">
        <v>1720.691057349598</v>
      </c>
      <c r="FI114">
        <v>277.4675712051902</v>
      </c>
      <c r="FJ114">
        <v>0.3820054546018357</v>
      </c>
      <c r="FK114">
        <v>12.00874276376579</v>
      </c>
      <c r="FL114">
        <v>27.13166182394165</v>
      </c>
      <c r="FM114">
        <v>6.566148800728869</v>
      </c>
      <c r="FN114">
        <v>12.37568784971391</v>
      </c>
      <c r="FO114">
        <v>639.7375614086219</v>
      </c>
      <c r="FP114">
        <v>1000.01555087447</v>
      </c>
      <c r="FQ114">
        <v>70.79979066307982</v>
      </c>
      <c r="FR114">
        <v>43.94634511638846</v>
      </c>
      <c r="FS114">
        <v>69.35064791573294</v>
      </c>
    </row>
    <row r="115" spans="1:175">
      <c r="A115" s="2">
        <v>44976</v>
      </c>
      <c r="B115">
        <v>1190.135232751873</v>
      </c>
      <c r="C115">
        <v>0.01035299934392619</v>
      </c>
      <c r="DR115" s="2">
        <v>44976</v>
      </c>
      <c r="DS115">
        <v>60.94842802392513</v>
      </c>
      <c r="DT115">
        <v>920.8478722910997</v>
      </c>
      <c r="DU115">
        <v>103.4798931290793</v>
      </c>
      <c r="DV115">
        <v>132.2515568707078</v>
      </c>
      <c r="DW115">
        <v>7643.761425469243</v>
      </c>
      <c r="DX115">
        <v>3.778672428213851</v>
      </c>
      <c r="DY115">
        <v>1.630624777398967</v>
      </c>
      <c r="DZ115">
        <v>55.25553389731112</v>
      </c>
      <c r="EA115">
        <v>32.41513459195832</v>
      </c>
      <c r="EB115">
        <v>1.600653154080727</v>
      </c>
      <c r="EC115">
        <v>10.38468800145326</v>
      </c>
      <c r="ED115">
        <v>78.58881786246413</v>
      </c>
      <c r="EE115">
        <v>100.3096049872035</v>
      </c>
      <c r="EF115">
        <v>0.3727538448468614</v>
      </c>
      <c r="EG115">
        <v>11.63544218310577</v>
      </c>
      <c r="EH115">
        <v>3.316033730655396</v>
      </c>
      <c r="EI115">
        <v>54.04695890917882</v>
      </c>
      <c r="EJ115">
        <v>7.316395353695021</v>
      </c>
      <c r="EK115">
        <v>0.6874211126719465</v>
      </c>
      <c r="EL115">
        <v>53.45746319255994</v>
      </c>
      <c r="EM115">
        <v>1.257158777291835</v>
      </c>
      <c r="EN115">
        <v>2.616779179498773</v>
      </c>
      <c r="EO115">
        <v>15.47933983409806</v>
      </c>
      <c r="EP115">
        <v>33.35273685095786</v>
      </c>
      <c r="EQ115">
        <v>2.64975018593652</v>
      </c>
      <c r="ER115">
        <v>1.859088028015177</v>
      </c>
      <c r="ES115">
        <v>435.28395919004</v>
      </c>
      <c r="ET115">
        <v>111.0698531915344</v>
      </c>
      <c r="EU115">
        <v>2.880914473420387</v>
      </c>
      <c r="EV115">
        <v>4.643122609872983</v>
      </c>
      <c r="EW115">
        <v>70.24389730737002</v>
      </c>
      <c r="EX115">
        <v>39.31752546854961</v>
      </c>
      <c r="EY115">
        <v>0.2800717934860412</v>
      </c>
      <c r="EZ115">
        <v>32.18827094236411</v>
      </c>
      <c r="FA115">
        <v>0.03919067243737822</v>
      </c>
      <c r="FB115">
        <v>8.437955736638974</v>
      </c>
      <c r="FC115">
        <v>403.9814908542041</v>
      </c>
      <c r="FD115">
        <v>20.50017490068949</v>
      </c>
      <c r="FF115">
        <v>0.2401870559506599</v>
      </c>
      <c r="FG115">
        <v>6.545301152607275</v>
      </c>
      <c r="FH115">
        <v>1724.439203177405</v>
      </c>
      <c r="FI115">
        <v>286.3588581625961</v>
      </c>
      <c r="FJ115">
        <v>0.3772476329387555</v>
      </c>
      <c r="FK115">
        <v>11.92432454666502</v>
      </c>
      <c r="FL115">
        <v>27.39509443471977</v>
      </c>
      <c r="FM115">
        <v>6.714350568940922</v>
      </c>
      <c r="FN115">
        <v>12.30479170671365</v>
      </c>
      <c r="FO115">
        <v>650.047765582935</v>
      </c>
      <c r="FP115">
        <v>1028.298806676226</v>
      </c>
      <c r="FQ115">
        <v>71.73146127692848</v>
      </c>
      <c r="FR115">
        <v>44.94099177874617</v>
      </c>
      <c r="FS115">
        <v>70.95585716231557</v>
      </c>
    </row>
    <row r="116" spans="1:175">
      <c r="A116" s="2">
        <v>44977</v>
      </c>
      <c r="B116">
        <v>1195.242106271367</v>
      </c>
      <c r="C116">
        <v>0.004291002718813886</v>
      </c>
      <c r="DR116" s="2">
        <v>44977</v>
      </c>
      <c r="DS116">
        <v>61.31560141279741</v>
      </c>
      <c r="DT116">
        <v>710.8599615958419</v>
      </c>
      <c r="DU116">
        <v>103.0890816241611</v>
      </c>
      <c r="DV116">
        <v>139.5090070195767</v>
      </c>
      <c r="DW116">
        <v>7649.105644012931</v>
      </c>
      <c r="DX116">
        <v>3.847653636446789</v>
      </c>
      <c r="DY116">
        <v>1.656857990147679</v>
      </c>
      <c r="DZ116">
        <v>58.47512642890091</v>
      </c>
      <c r="EA116">
        <v>33.3436639710059</v>
      </c>
      <c r="EB116">
        <v>1.609977708049729</v>
      </c>
      <c r="EC116">
        <v>10.59499365201844</v>
      </c>
      <c r="ED116">
        <v>79.26873460043747</v>
      </c>
      <c r="EE116">
        <v>100.0778280050637</v>
      </c>
      <c r="EF116">
        <v>0.3619647111094479</v>
      </c>
      <c r="EG116">
        <v>12.19010726344964</v>
      </c>
      <c r="EH116">
        <v>3.400028892730859</v>
      </c>
      <c r="EI116">
        <v>55.54386656362971</v>
      </c>
      <c r="EJ116">
        <v>7.783155745034335</v>
      </c>
      <c r="EK116">
        <v>0.7095449601878435</v>
      </c>
      <c r="EL116">
        <v>54.43969919917167</v>
      </c>
      <c r="EM116">
        <v>1.235082134044696</v>
      </c>
      <c r="EN116">
        <v>2.303514099921549</v>
      </c>
      <c r="EO116">
        <v>15.34122991303711</v>
      </c>
      <c r="EP116">
        <v>35.04139719916071</v>
      </c>
      <c r="EQ116">
        <v>2.702303806442625</v>
      </c>
      <c r="ER116">
        <v>1.981736186729658</v>
      </c>
      <c r="ES116">
        <v>442.0711767836819</v>
      </c>
      <c r="ET116">
        <v>116.7549787382608</v>
      </c>
      <c r="EU116">
        <v>3.109908330831667</v>
      </c>
      <c r="EV116">
        <v>5.187803839960312</v>
      </c>
      <c r="EW116">
        <v>72.14778910409126</v>
      </c>
      <c r="EX116">
        <v>28.86416739815819</v>
      </c>
      <c r="EY116">
        <v>0.2881720236294915</v>
      </c>
      <c r="EZ116">
        <v>32.24205203522303</v>
      </c>
      <c r="FA116">
        <v>0.03896377036232028</v>
      </c>
      <c r="FB116">
        <v>8.495131947485525</v>
      </c>
      <c r="FC116">
        <v>401.8706618042127</v>
      </c>
      <c r="FD116">
        <v>19.88758402270994</v>
      </c>
      <c r="FF116">
        <v>0.2620834792778272</v>
      </c>
      <c r="FG116">
        <v>6.403200766174479</v>
      </c>
      <c r="FH116">
        <v>1750.894688707773</v>
      </c>
      <c r="FI116">
        <v>296.9437788121223</v>
      </c>
      <c r="FJ116">
        <v>0.3908927450614328</v>
      </c>
      <c r="FK116">
        <v>12.238272295957</v>
      </c>
      <c r="FL116">
        <v>26.81876790602042</v>
      </c>
      <c r="FM116">
        <v>6.712407102618443</v>
      </c>
      <c r="FN116">
        <v>12.46317036268673</v>
      </c>
      <c r="FO116">
        <v>651.5392219972213</v>
      </c>
      <c r="FP116">
        <v>976.0973133453859</v>
      </c>
      <c r="FQ116">
        <v>73.81724361026812</v>
      </c>
      <c r="FR116">
        <v>47.92209636614454</v>
      </c>
      <c r="FS116">
        <v>72.35893398962104</v>
      </c>
    </row>
    <row r="117" spans="1:175">
      <c r="A117" s="2">
        <v>44978</v>
      </c>
      <c r="B117">
        <v>1249.069053205312</v>
      </c>
      <c r="C117">
        <v>0.04503434630650749</v>
      </c>
      <c r="DR117" s="2">
        <v>44978</v>
      </c>
      <c r="DS117">
        <v>60.23945517487821</v>
      </c>
      <c r="DT117">
        <v>521.8189485673296</v>
      </c>
      <c r="DU117">
        <v>97.57273959504636</v>
      </c>
      <c r="DV117">
        <v>127.6490257060712</v>
      </c>
      <c r="DW117">
        <v>7455.122654733479</v>
      </c>
      <c r="DX117">
        <v>3.853973225347972</v>
      </c>
      <c r="DY117">
        <v>1.705662229590602</v>
      </c>
      <c r="DZ117">
        <v>59.19743809291576</v>
      </c>
      <c r="EA117">
        <v>31.65785830483721</v>
      </c>
      <c r="EB117">
        <v>1.640747385020169</v>
      </c>
      <c r="EC117">
        <v>10.24691600233421</v>
      </c>
      <c r="ED117">
        <v>80.04646055481558</v>
      </c>
      <c r="EE117">
        <v>101.8586920783613</v>
      </c>
      <c r="EF117">
        <v>0.3724068630289423</v>
      </c>
      <c r="EG117">
        <v>12.14152026257153</v>
      </c>
      <c r="EH117">
        <v>3.467027185713967</v>
      </c>
      <c r="EI117">
        <v>57.44887402957963</v>
      </c>
      <c r="EJ117">
        <v>7.980598214743316</v>
      </c>
      <c r="EK117">
        <v>0.7175972450461676</v>
      </c>
      <c r="EL117">
        <v>53.06940100681876</v>
      </c>
      <c r="EM117">
        <v>1.207911485216368</v>
      </c>
      <c r="EN117">
        <v>2.421873326038682</v>
      </c>
      <c r="EO117">
        <v>15.45581121193554</v>
      </c>
      <c r="EP117">
        <v>37.32487792081606</v>
      </c>
      <c r="EQ117">
        <v>2.64205231547096</v>
      </c>
      <c r="ER117">
        <v>2.055728839997178</v>
      </c>
      <c r="ES117">
        <v>454.4792760172278</v>
      </c>
      <c r="ET117">
        <v>120.8393737720492</v>
      </c>
      <c r="EU117">
        <v>3.220056024131918</v>
      </c>
      <c r="EV117">
        <v>5.458842172415474</v>
      </c>
      <c r="EW117">
        <v>76.8271639944473</v>
      </c>
      <c r="EX117">
        <v>29.40659997576248</v>
      </c>
      <c r="EY117">
        <v>0.3072318013917641</v>
      </c>
      <c r="EZ117">
        <v>32.66756643775899</v>
      </c>
      <c r="FA117">
        <v>0.03912196808205257</v>
      </c>
      <c r="FB117">
        <v>8.507180086169523</v>
      </c>
      <c r="FC117">
        <v>396.2817908677723</v>
      </c>
      <c r="FD117">
        <v>19.68202339156409</v>
      </c>
      <c r="FF117">
        <v>0.2699635417697585</v>
      </c>
      <c r="FG117">
        <v>6.661510411931691</v>
      </c>
      <c r="FH117">
        <v>1807.542611179777</v>
      </c>
      <c r="FI117">
        <v>304.549198196788</v>
      </c>
      <c r="FJ117">
        <v>0.4203894863041998</v>
      </c>
      <c r="FK117">
        <v>12.23790420840034</v>
      </c>
      <c r="FL117">
        <v>26.56214196275268</v>
      </c>
      <c r="FM117">
        <v>6.689442712675416</v>
      </c>
      <c r="FN117">
        <v>12.3686328486004</v>
      </c>
      <c r="FO117">
        <v>668.4822223799479</v>
      </c>
      <c r="FP117">
        <v>926.1650798544983</v>
      </c>
      <c r="FQ117">
        <v>74.83843432550256</v>
      </c>
      <c r="FR117">
        <v>46.53308717341294</v>
      </c>
      <c r="FS117">
        <v>70.14417075847177</v>
      </c>
    </row>
    <row r="118" spans="1:175">
      <c r="A118" s="2">
        <v>44979</v>
      </c>
      <c r="B118">
        <v>1215.205336767659</v>
      </c>
      <c r="C118">
        <v>-0.02711116439139472</v>
      </c>
      <c r="DR118" s="2">
        <v>44979</v>
      </c>
      <c r="DS118">
        <v>52.19219478520876</v>
      </c>
      <c r="DT118">
        <v>535.1262505845704</v>
      </c>
      <c r="DU118">
        <v>98.3698872908172</v>
      </c>
      <c r="DV118">
        <v>121.5803026985522</v>
      </c>
      <c r="DW118">
        <v>6943.473748942819</v>
      </c>
      <c r="DX118">
        <v>3.945534558784769</v>
      </c>
      <c r="DY118">
        <v>1.727182304722233</v>
      </c>
      <c r="DZ118">
        <v>61.13236602983014</v>
      </c>
      <c r="EA118">
        <v>32.16591040978737</v>
      </c>
      <c r="EB118">
        <v>1.66008233491134</v>
      </c>
      <c r="EC118">
        <v>10.25384766776802</v>
      </c>
      <c r="ED118">
        <v>80.74860931334189</v>
      </c>
      <c r="EE118">
        <v>102.3512091406114</v>
      </c>
      <c r="EF118">
        <v>0.3653614784551741</v>
      </c>
      <c r="EG118">
        <v>12.90417032684397</v>
      </c>
      <c r="EH118">
        <v>3.514744627495915</v>
      </c>
      <c r="EI118">
        <v>57.0653542759371</v>
      </c>
      <c r="EJ118">
        <v>8.255882796531182</v>
      </c>
      <c r="EK118">
        <v>0.7168381309619773</v>
      </c>
      <c r="EL118">
        <v>53.755682365223</v>
      </c>
      <c r="EM118">
        <v>1.266745616480943</v>
      </c>
      <c r="EN118">
        <v>2.460667053544445</v>
      </c>
      <c r="EO118">
        <v>15.95280721608701</v>
      </c>
      <c r="EP118">
        <v>35.79814690107543</v>
      </c>
      <c r="EQ118">
        <v>2.701264349112204</v>
      </c>
      <c r="ER118">
        <v>2.107134077548612</v>
      </c>
      <c r="ES118">
        <v>462.8036096137502</v>
      </c>
      <c r="ET118">
        <v>120.3895502546558</v>
      </c>
      <c r="EU118">
        <v>3.333176722980349</v>
      </c>
      <c r="EV118">
        <v>5.581353529898443</v>
      </c>
      <c r="EW118">
        <v>77.91360133661729</v>
      </c>
      <c r="EX118">
        <v>32.30662141981729</v>
      </c>
      <c r="EY118">
        <v>0.3059639618488236</v>
      </c>
      <c r="EZ118">
        <v>33.55785844326883</v>
      </c>
      <c r="FA118">
        <v>0.0375544494118082</v>
      </c>
      <c r="FB118">
        <v>8.735036633326814</v>
      </c>
      <c r="FC118">
        <v>398.4531287000766</v>
      </c>
      <c r="FD118">
        <v>20.03801457762867</v>
      </c>
      <c r="FF118">
        <v>0.2684855973374167</v>
      </c>
      <c r="FG118">
        <v>6.918909165031057</v>
      </c>
      <c r="FH118">
        <v>1424.719200699079</v>
      </c>
      <c r="FI118">
        <v>301.3875619528779</v>
      </c>
      <c r="FJ118">
        <v>0.4259194243231987</v>
      </c>
      <c r="FK118">
        <v>12.3092426638645</v>
      </c>
      <c r="FL118">
        <v>27.46559462192559</v>
      </c>
      <c r="FM118">
        <v>6.891189924135376</v>
      </c>
      <c r="FN118">
        <v>12.55674270527246</v>
      </c>
      <c r="FO118">
        <v>673.0636308761073</v>
      </c>
      <c r="FP118">
        <v>950.787944766961</v>
      </c>
      <c r="FQ118">
        <v>74.07308728945976</v>
      </c>
      <c r="FR118">
        <v>48.60484921045685</v>
      </c>
      <c r="FS118">
        <v>70.87628233939269</v>
      </c>
    </row>
    <row r="119" spans="1:175">
      <c r="A119" s="2">
        <v>44980</v>
      </c>
      <c r="B119">
        <v>1205.372745105235</v>
      </c>
      <c r="C119">
        <v>-0.008091300593344841</v>
      </c>
      <c r="DR119" s="2">
        <v>44980</v>
      </c>
      <c r="DS119">
        <v>55.44772724483158</v>
      </c>
      <c r="DT119">
        <v>469.1700219032973</v>
      </c>
      <c r="DU119">
        <v>99.59933601412887</v>
      </c>
      <c r="DV119">
        <v>121.6257423253846</v>
      </c>
      <c r="DW119">
        <v>6057.938765045909</v>
      </c>
      <c r="DX119">
        <v>3.941035205854527</v>
      </c>
      <c r="DY119">
        <v>1.746149733677451</v>
      </c>
      <c r="DZ119">
        <v>61.51769471755083</v>
      </c>
      <c r="EA119">
        <v>33.16232982390017</v>
      </c>
      <c r="EB119">
        <v>1.683661710786434</v>
      </c>
      <c r="EC119">
        <v>10.53555122028722</v>
      </c>
      <c r="ED119">
        <v>75.23171297362478</v>
      </c>
      <c r="EE119">
        <v>103.1123093526007</v>
      </c>
      <c r="EF119">
        <v>0.3826970899714111</v>
      </c>
      <c r="EG119">
        <v>13.39262205842942</v>
      </c>
      <c r="EH119">
        <v>3.571194831066035</v>
      </c>
      <c r="EI119">
        <v>57.68714144369471</v>
      </c>
      <c r="EJ119">
        <v>8.34035199890374</v>
      </c>
      <c r="EK119">
        <v>0.7391636129788838</v>
      </c>
      <c r="EL119">
        <v>54.92987807405174</v>
      </c>
      <c r="EM119">
        <v>1.267891963818275</v>
      </c>
      <c r="EN119">
        <v>2.473036744085244</v>
      </c>
      <c r="EO119">
        <v>16.66286576928925</v>
      </c>
      <c r="EP119">
        <v>36.28637111788598</v>
      </c>
      <c r="EQ119">
        <v>2.772313929204324</v>
      </c>
      <c r="ER119">
        <v>2.030924304058496</v>
      </c>
      <c r="ES119">
        <v>467.3582469260088</v>
      </c>
      <c r="ET119">
        <v>121.9931336224642</v>
      </c>
      <c r="EU119">
        <v>3.397628333036252</v>
      </c>
      <c r="EV119">
        <v>5.291580515237238</v>
      </c>
      <c r="EW119">
        <v>74.53425363721799</v>
      </c>
      <c r="EX119">
        <v>30.58952958589542</v>
      </c>
      <c r="EY119">
        <v>0.2986274962566972</v>
      </c>
      <c r="EZ119">
        <v>33.41885063718511</v>
      </c>
      <c r="FA119">
        <v>0.03821957775974769</v>
      </c>
      <c r="FB119">
        <v>8.854668850461726</v>
      </c>
      <c r="FC119">
        <v>402.3514408813404</v>
      </c>
      <c r="FD119">
        <v>19.49300788873633</v>
      </c>
      <c r="FF119">
        <v>0.2660029937135128</v>
      </c>
      <c r="FG119">
        <v>7.040558142183163</v>
      </c>
      <c r="FH119">
        <v>1647.750235604233</v>
      </c>
      <c r="FI119">
        <v>304.2115778163384</v>
      </c>
      <c r="FJ119">
        <v>0.4076802493113784</v>
      </c>
      <c r="FK119">
        <v>12.56938049364298</v>
      </c>
      <c r="FL119">
        <v>27.76731936660824</v>
      </c>
      <c r="FM119">
        <v>7.103866061196825</v>
      </c>
      <c r="FN119">
        <v>12.86344916214337</v>
      </c>
      <c r="FO119">
        <v>667.4085920410627</v>
      </c>
      <c r="FP119">
        <v>963.9725170332246</v>
      </c>
      <c r="FQ119">
        <v>72.7352568848827</v>
      </c>
      <c r="FR119">
        <v>50.47043522873044</v>
      </c>
      <c r="FS119">
        <v>71.27277788373866</v>
      </c>
    </row>
    <row r="120" spans="1:175">
      <c r="A120" s="2">
        <v>44981</v>
      </c>
      <c r="B120">
        <v>1223.382455025932</v>
      </c>
      <c r="C120">
        <v>0.0149411955711054</v>
      </c>
      <c r="DR120" s="2">
        <v>44981</v>
      </c>
      <c r="DS120">
        <v>58.44717382834899</v>
      </c>
      <c r="DT120">
        <v>484.8527784272725</v>
      </c>
      <c r="DU120">
        <v>99.16064516618187</v>
      </c>
      <c r="DV120">
        <v>126.7787180752836</v>
      </c>
      <c r="DW120">
        <v>5087.365317601947</v>
      </c>
      <c r="DX120">
        <v>4.050529807621293</v>
      </c>
      <c r="DY120">
        <v>1.753923123779182</v>
      </c>
      <c r="DZ120">
        <v>53.44126291851178</v>
      </c>
      <c r="EA120">
        <v>30.24692291001503</v>
      </c>
      <c r="EB120">
        <v>1.716613350288407</v>
      </c>
      <c r="EC120">
        <v>10.40390642552665</v>
      </c>
      <c r="ED120">
        <v>78.81555998531596</v>
      </c>
      <c r="EE120">
        <v>105.0350456282749</v>
      </c>
      <c r="EF120">
        <v>0.3947986092739472</v>
      </c>
      <c r="EG120">
        <v>13.96936927989517</v>
      </c>
      <c r="EH120">
        <v>3.619229848993424</v>
      </c>
      <c r="EI120">
        <v>58.89735432751017</v>
      </c>
      <c r="EJ120">
        <v>8.494521814745436</v>
      </c>
      <c r="EK120">
        <v>0.7401515122834738</v>
      </c>
      <c r="EL120">
        <v>49.7547447717839</v>
      </c>
      <c r="EM120">
        <v>1.282133416725234</v>
      </c>
      <c r="EN120">
        <v>2.574396992643888</v>
      </c>
      <c r="EO120">
        <v>17.32953533540151</v>
      </c>
      <c r="EP120">
        <v>38.12740845085582</v>
      </c>
      <c r="EQ120">
        <v>2.799356228053765</v>
      </c>
      <c r="ER120">
        <v>1.984277574203893</v>
      </c>
      <c r="ES120">
        <v>485.8090883174575</v>
      </c>
      <c r="ET120">
        <v>125.7443828304087</v>
      </c>
      <c r="EU120">
        <v>3.374348756962569</v>
      </c>
      <c r="EV120">
        <v>5.277584031327536</v>
      </c>
      <c r="EW120">
        <v>78.58159958258173</v>
      </c>
      <c r="EX120">
        <v>28.84268841801988</v>
      </c>
      <c r="EY120">
        <v>0.3045954262205218</v>
      </c>
      <c r="EZ120">
        <v>33.94816776880653</v>
      </c>
      <c r="FA120">
        <v>0.03986850385245733</v>
      </c>
      <c r="FB120">
        <v>9.121448112095349</v>
      </c>
      <c r="FC120">
        <v>411.8661061542606</v>
      </c>
      <c r="FD120">
        <v>19.11666673200152</v>
      </c>
      <c r="FF120">
        <v>0.2748434212930067</v>
      </c>
      <c r="FG120">
        <v>6.529940350134001</v>
      </c>
      <c r="FH120">
        <v>1659.251301570351</v>
      </c>
      <c r="FI120">
        <v>312.9197410107405</v>
      </c>
      <c r="FJ120">
        <v>0.4117770981369588</v>
      </c>
      <c r="FK120">
        <v>12.69887990704802</v>
      </c>
      <c r="FL120">
        <v>28.36636226363884</v>
      </c>
      <c r="FM120">
        <v>6.867819365952058</v>
      </c>
      <c r="FN120">
        <v>12.38658853660974</v>
      </c>
      <c r="FO120">
        <v>675.963068860508</v>
      </c>
      <c r="FP120">
        <v>972.4148223919423</v>
      </c>
      <c r="FQ120">
        <v>75.06302929370206</v>
      </c>
      <c r="FR120">
        <v>50.83625858077036</v>
      </c>
      <c r="FS120">
        <v>68.11323415245033</v>
      </c>
    </row>
    <row r="121" spans="1:175">
      <c r="A121" s="2">
        <v>44982</v>
      </c>
      <c r="B121">
        <v>1165.60757460439</v>
      </c>
      <c r="C121">
        <v>-0.04722552639543776</v>
      </c>
      <c r="DR121" s="2">
        <v>44982</v>
      </c>
      <c r="DS121">
        <v>57.44358012741961</v>
      </c>
      <c r="DT121">
        <v>542.6721104312237</v>
      </c>
      <c r="DU121">
        <v>95.92127384752105</v>
      </c>
      <c r="DV121">
        <v>129.1872594819486</v>
      </c>
      <c r="DW121">
        <v>5276.598570811958</v>
      </c>
      <c r="DX121">
        <v>4.077975356139207</v>
      </c>
      <c r="DY121">
        <v>1.753648297869625</v>
      </c>
      <c r="DZ121">
        <v>54.40421985712936</v>
      </c>
      <c r="EA121">
        <v>31.69772664879225</v>
      </c>
      <c r="EB121">
        <v>1.716382804023278</v>
      </c>
      <c r="EC121">
        <v>10.769730272143</v>
      </c>
      <c r="ED121">
        <v>79.61595392060725</v>
      </c>
      <c r="EE121">
        <v>102.7119344561464</v>
      </c>
      <c r="EF121">
        <v>0.3956399991329593</v>
      </c>
      <c r="EG121">
        <v>14.31364585010657</v>
      </c>
      <c r="EH121">
        <v>3.687594243082533</v>
      </c>
      <c r="EI121">
        <v>57.5153307337212</v>
      </c>
      <c r="EJ121">
        <v>8.13395114523453</v>
      </c>
      <c r="EK121">
        <v>0.7263164062124309</v>
      </c>
      <c r="EL121">
        <v>51.70846293486461</v>
      </c>
      <c r="EM121">
        <v>1.268594549173997</v>
      </c>
      <c r="EN121">
        <v>2.812283246668496</v>
      </c>
      <c r="EO121">
        <v>17.00386512467433</v>
      </c>
      <c r="EP121">
        <v>38.6491852241255</v>
      </c>
      <c r="EQ121">
        <v>2.785817210150675</v>
      </c>
      <c r="ER121">
        <v>2.035205435144056</v>
      </c>
      <c r="ES121">
        <v>496.1214095155142</v>
      </c>
      <c r="ET121">
        <v>124.6911035237212</v>
      </c>
      <c r="EU121">
        <v>3.457728227188435</v>
      </c>
      <c r="EV121">
        <v>5.20325005359246</v>
      </c>
      <c r="EW121">
        <v>83.60756108328115</v>
      </c>
      <c r="EX121">
        <v>31.19451009967731</v>
      </c>
      <c r="EY121">
        <v>0.3001073039967302</v>
      </c>
      <c r="EZ121">
        <v>33.90497898763873</v>
      </c>
      <c r="FA121">
        <v>0.03943552395722743</v>
      </c>
      <c r="FB121">
        <v>9.273560942126105</v>
      </c>
      <c r="FC121">
        <v>410.2962895633356</v>
      </c>
      <c r="FD121">
        <v>13.45695206809658</v>
      </c>
      <c r="FF121">
        <v>0.2688278672009279</v>
      </c>
      <c r="FG121">
        <v>6.68262822517387</v>
      </c>
      <c r="FH121">
        <v>1569.898525159319</v>
      </c>
      <c r="FI121">
        <v>317.1631375775543</v>
      </c>
      <c r="FJ121">
        <v>0.4177353504161191</v>
      </c>
      <c r="FK121">
        <v>12.67701795491392</v>
      </c>
      <c r="FL121">
        <v>28.54784210806214</v>
      </c>
      <c r="FM121">
        <v>6.495573915520152</v>
      </c>
      <c r="FN121">
        <v>12.77559837052402</v>
      </c>
      <c r="FO121">
        <v>660.287881427472</v>
      </c>
      <c r="FP121">
        <v>991.8866224090615</v>
      </c>
      <c r="FQ121">
        <v>73.52767524609111</v>
      </c>
      <c r="FR121">
        <v>51.97833497553282</v>
      </c>
      <c r="FS121">
        <v>67.80624382891408</v>
      </c>
    </row>
    <row r="122" spans="1:175">
      <c r="A122" s="2">
        <v>44983</v>
      </c>
      <c r="B122">
        <v>1154.126447406571</v>
      </c>
      <c r="C122">
        <v>-0.009849907848887729</v>
      </c>
      <c r="DR122" s="2">
        <v>44983</v>
      </c>
      <c r="DS122">
        <v>58.75038184400007</v>
      </c>
      <c r="DT122">
        <v>523.564594612634</v>
      </c>
      <c r="DU122">
        <v>96.48678527366822</v>
      </c>
      <c r="DV122">
        <v>130.0080616262333</v>
      </c>
      <c r="DW122">
        <v>5845.286172962313</v>
      </c>
      <c r="DX122">
        <v>4.140717336702102</v>
      </c>
      <c r="DY122">
        <v>1.769517274229091</v>
      </c>
      <c r="DZ122">
        <v>52.50205853972449</v>
      </c>
      <c r="EA122">
        <v>31.56043150291505</v>
      </c>
      <c r="EB122">
        <v>1.733717261646551</v>
      </c>
      <c r="EC122">
        <v>10.66606488317337</v>
      </c>
      <c r="ED122">
        <v>80.88823652448059</v>
      </c>
      <c r="EE122">
        <v>102.412426350781</v>
      </c>
      <c r="EF122">
        <v>0.3934589256600471</v>
      </c>
      <c r="EG122">
        <v>14.40408269697469</v>
      </c>
      <c r="EH122">
        <v>3.703290409930622</v>
      </c>
      <c r="EI122">
        <v>57.44678739646582</v>
      </c>
      <c r="EJ122">
        <v>7.625647283365123</v>
      </c>
      <c r="EK122">
        <v>0.7288262512948857</v>
      </c>
      <c r="EL122">
        <v>54.2974885309447</v>
      </c>
      <c r="EM122">
        <v>1.31275863033817</v>
      </c>
      <c r="EN122">
        <v>2.846738034917887</v>
      </c>
      <c r="EO122">
        <v>16.30592583234594</v>
      </c>
      <c r="EP122">
        <v>38.81887404444716</v>
      </c>
      <c r="EQ122">
        <v>2.824181339275168</v>
      </c>
      <c r="ER122">
        <v>2.019043292527713</v>
      </c>
      <c r="ES122">
        <v>502.4278172353444</v>
      </c>
      <c r="ET122">
        <v>128.7779243590076</v>
      </c>
      <c r="EU122">
        <v>3.640941217049084</v>
      </c>
      <c r="EV122">
        <v>5.049696311236229</v>
      </c>
      <c r="EW122">
        <v>89.81515690163377</v>
      </c>
      <c r="EX122">
        <v>24.9271864742898</v>
      </c>
      <c r="EY122">
        <v>0.2917007990978661</v>
      </c>
      <c r="EZ122">
        <v>34.50011621609882</v>
      </c>
      <c r="FA122">
        <v>0.03952988276949222</v>
      </c>
      <c r="FB122">
        <v>9.286114072574561</v>
      </c>
      <c r="FC122">
        <v>409.94946194241</v>
      </c>
      <c r="FD122">
        <v>14.65929535785576</v>
      </c>
      <c r="FF122">
        <v>0.2648706558384898</v>
      </c>
      <c r="FG122">
        <v>6.750122845312451</v>
      </c>
      <c r="FH122">
        <v>1566.409924983821</v>
      </c>
      <c r="FI122">
        <v>323.0664810256225</v>
      </c>
      <c r="FJ122">
        <v>0.4070438183167667</v>
      </c>
      <c r="FK122">
        <v>12.84062300841686</v>
      </c>
      <c r="FL122">
        <v>28.73447078692984</v>
      </c>
      <c r="FM122">
        <v>6.882003167656477</v>
      </c>
      <c r="FN122">
        <v>13.03537133660448</v>
      </c>
      <c r="FO122">
        <v>654.5110576441818</v>
      </c>
      <c r="FP122">
        <v>1011.380380344093</v>
      </c>
      <c r="FQ122">
        <v>72.96702431720523</v>
      </c>
      <c r="FR122">
        <v>52.87311075442594</v>
      </c>
      <c r="FS122">
        <v>66.02186810563165</v>
      </c>
    </row>
    <row r="123" spans="1:175">
      <c r="A123" s="2">
        <v>44984</v>
      </c>
      <c r="B123">
        <v>1189.415631309463</v>
      </c>
      <c r="C123">
        <v>0.03057653169822938</v>
      </c>
      <c r="DR123" s="2">
        <v>44984</v>
      </c>
      <c r="DS123">
        <v>60.827512665935</v>
      </c>
      <c r="DT123">
        <v>552.893709123162</v>
      </c>
      <c r="DU123">
        <v>95.17341081266001</v>
      </c>
      <c r="DV123">
        <v>129.7676117993263</v>
      </c>
      <c r="DW123">
        <v>5522.825819391743</v>
      </c>
      <c r="DX123">
        <v>4.109659590269354</v>
      </c>
      <c r="DY123">
        <v>1.817432851930533</v>
      </c>
      <c r="DZ123">
        <v>55.07621112078655</v>
      </c>
      <c r="EA123">
        <v>30.64701507133901</v>
      </c>
      <c r="EB123">
        <v>1.76560284942344</v>
      </c>
      <c r="EC123">
        <v>10.99865868790746</v>
      </c>
      <c r="ED123">
        <v>78.57654645855915</v>
      </c>
      <c r="EE123">
        <v>104.7112796347708</v>
      </c>
      <c r="EF123">
        <v>0.3993581717708787</v>
      </c>
      <c r="EG123">
        <v>14.45272505260591</v>
      </c>
      <c r="EH123">
        <v>3.750188805362706</v>
      </c>
      <c r="EI123">
        <v>58.78255488173502</v>
      </c>
      <c r="EJ123">
        <v>7.765791570024352</v>
      </c>
      <c r="EK123">
        <v>0.7309627598240073</v>
      </c>
      <c r="EL123">
        <v>54.11164776854989</v>
      </c>
      <c r="EM123">
        <v>1.256571461821901</v>
      </c>
      <c r="EN123">
        <v>2.879778138145797</v>
      </c>
      <c r="EO123">
        <v>16.82346861369224</v>
      </c>
      <c r="EP123">
        <v>38.8569998626074</v>
      </c>
      <c r="EQ123">
        <v>2.816360070963322</v>
      </c>
      <c r="ER123">
        <v>2.026427418114981</v>
      </c>
      <c r="ES123">
        <v>509.9686962201686</v>
      </c>
      <c r="ET123">
        <v>123.5751662954668</v>
      </c>
      <c r="EU123">
        <v>3.429019568634014</v>
      </c>
      <c r="EV123">
        <v>4.922169353247918</v>
      </c>
      <c r="EW123">
        <v>88.90305070880055</v>
      </c>
      <c r="EX123">
        <v>20.49200681720562</v>
      </c>
      <c r="EY123">
        <v>0.2966178446562555</v>
      </c>
      <c r="EZ123">
        <v>35.09272847569684</v>
      </c>
      <c r="FA123">
        <v>0.0372240706113037</v>
      </c>
      <c r="FB123">
        <v>9.289546581624956</v>
      </c>
      <c r="FC123">
        <v>416.95250172083</v>
      </c>
      <c r="FD123">
        <v>15.59028527584145</v>
      </c>
      <c r="FF123">
        <v>0.2762255601355555</v>
      </c>
      <c r="FG123">
        <v>6.941231532563934</v>
      </c>
      <c r="FH123">
        <v>1559.383634321187</v>
      </c>
      <c r="FI123">
        <v>323.3177429948453</v>
      </c>
      <c r="FJ123">
        <v>0.4032838306218981</v>
      </c>
      <c r="FK123">
        <v>12.9639119668121</v>
      </c>
      <c r="FL123">
        <v>29.4620686227339</v>
      </c>
      <c r="FM123">
        <v>6.624100330892257</v>
      </c>
      <c r="FN123">
        <v>13.29160547678134</v>
      </c>
      <c r="FO123">
        <v>662.7183108414818</v>
      </c>
      <c r="FP123">
        <v>1001.273057030674</v>
      </c>
      <c r="FQ123">
        <v>75.74676904074566</v>
      </c>
      <c r="FR123">
        <v>53.08798324753349</v>
      </c>
      <c r="FS123">
        <v>68.98292660874723</v>
      </c>
    </row>
    <row r="124" spans="1:175">
      <c r="A124" s="2">
        <v>44985</v>
      </c>
      <c r="B124">
        <v>1176.891186235426</v>
      </c>
      <c r="C124">
        <v>-0.01052991464409103</v>
      </c>
      <c r="DR124" s="2">
        <v>44985</v>
      </c>
      <c r="DS124">
        <v>60.66644164262168</v>
      </c>
      <c r="DT124">
        <v>546.4251647645807</v>
      </c>
      <c r="DU124">
        <v>96.11050306847783</v>
      </c>
      <c r="DV124">
        <v>132.5341893395749</v>
      </c>
      <c r="DW124">
        <v>5660.005069416915</v>
      </c>
      <c r="DX124">
        <v>4.229650498577634</v>
      </c>
      <c r="DY124">
        <v>1.82445812549106</v>
      </c>
      <c r="DZ124">
        <v>56.75012061164678</v>
      </c>
      <c r="EA124">
        <v>32.08153418417141</v>
      </c>
      <c r="EB124">
        <v>1.752603207119159</v>
      </c>
      <c r="EC124">
        <v>10.90475846222067</v>
      </c>
      <c r="ED124">
        <v>79.66305868097039</v>
      </c>
      <c r="EE124">
        <v>105.1026046660209</v>
      </c>
      <c r="EF124">
        <v>0.4056604686712049</v>
      </c>
      <c r="EG124">
        <v>14.37055908282714</v>
      </c>
      <c r="EH124">
        <v>3.585830909302342</v>
      </c>
      <c r="EI124">
        <v>58.63440715770591</v>
      </c>
      <c r="EJ124">
        <v>7.403119996130617</v>
      </c>
      <c r="EK124">
        <v>0.7395152342844863</v>
      </c>
      <c r="EL124">
        <v>54.36883351354989</v>
      </c>
      <c r="EM124">
        <v>1.24088543312354</v>
      </c>
      <c r="EN124">
        <v>2.859718948888351</v>
      </c>
      <c r="EO124">
        <v>16.84278098359802</v>
      </c>
      <c r="EP124">
        <v>39.79209346676876</v>
      </c>
      <c r="EQ124">
        <v>2.855774918893337</v>
      </c>
      <c r="ER124">
        <v>1.898601648169465</v>
      </c>
      <c r="ES124">
        <v>510.3028560104731</v>
      </c>
      <c r="ET124">
        <v>124.6975819862152</v>
      </c>
      <c r="EU124">
        <v>3.505294032297805</v>
      </c>
      <c r="EV124">
        <v>4.650843708867263</v>
      </c>
      <c r="EW124">
        <v>89.66164171035015</v>
      </c>
      <c r="EX124">
        <v>22.00435081952746</v>
      </c>
      <c r="EY124">
        <v>0.2971479532313772</v>
      </c>
      <c r="EZ124">
        <v>35.21988267305662</v>
      </c>
      <c r="FA124">
        <v>0.03624994656734669</v>
      </c>
      <c r="FB124">
        <v>9.290467223362734</v>
      </c>
      <c r="FC124">
        <v>412.5845920587204</v>
      </c>
      <c r="FD124">
        <v>16.15943307622992</v>
      </c>
      <c r="FF124">
        <v>0.2850450406541851</v>
      </c>
      <c r="FG124">
        <v>6.959971907860024</v>
      </c>
      <c r="FH124">
        <v>1380.345030779712</v>
      </c>
      <c r="FI124">
        <v>326.1535191096987</v>
      </c>
      <c r="FJ124">
        <v>0.4115903366169197</v>
      </c>
      <c r="FK124">
        <v>13.09700735009157</v>
      </c>
      <c r="FL124">
        <v>29.38396435661651</v>
      </c>
      <c r="FM124">
        <v>6.249093938744477</v>
      </c>
      <c r="FN124">
        <v>13.57023821052633</v>
      </c>
      <c r="FO124">
        <v>656.7246274460315</v>
      </c>
      <c r="FP124">
        <v>994.7355691097951</v>
      </c>
      <c r="FQ124">
        <v>74.62358179024812</v>
      </c>
      <c r="FR124">
        <v>53.34092751791878</v>
      </c>
      <c r="FS124">
        <v>70.29826601725495</v>
      </c>
    </row>
    <row r="125" spans="1:175">
      <c r="A125" s="2">
        <v>44986</v>
      </c>
      <c r="B125">
        <v>1165.31636090174</v>
      </c>
      <c r="C125">
        <v>-0.009835085408967714</v>
      </c>
      <c r="DR125" s="2">
        <v>44986</v>
      </c>
      <c r="DS125">
        <v>60.70639440427436</v>
      </c>
      <c r="DT125">
        <v>624.2574435005952</v>
      </c>
      <c r="DU125">
        <v>99.6441227900722</v>
      </c>
      <c r="DV125">
        <v>134.2998071828403</v>
      </c>
      <c r="DW125">
        <v>6012.131592763066</v>
      </c>
      <c r="DX125">
        <v>4.236388547922675</v>
      </c>
      <c r="DY125">
        <v>1.879911168533634</v>
      </c>
      <c r="DZ125">
        <v>60.716529495637</v>
      </c>
      <c r="EA125">
        <v>32.43021316282181</v>
      </c>
      <c r="EB125">
        <v>1.799654500989817</v>
      </c>
      <c r="EC125">
        <v>11.04188463326994</v>
      </c>
      <c r="ED125">
        <v>82.80196119932566</v>
      </c>
      <c r="EE125">
        <v>106.319699289</v>
      </c>
      <c r="EF125">
        <v>0.4133263961473381</v>
      </c>
      <c r="EG125">
        <v>14.51957665522058</v>
      </c>
      <c r="EH125">
        <v>3.55711743385862</v>
      </c>
      <c r="EI125">
        <v>58.30556707292367</v>
      </c>
      <c r="EJ125">
        <v>7.423177899986872</v>
      </c>
      <c r="EK125">
        <v>0.7412367651792976</v>
      </c>
      <c r="EL125">
        <v>56.2678050549138</v>
      </c>
      <c r="EM125">
        <v>1.318985412391382</v>
      </c>
      <c r="EN125">
        <v>3.005359838072751</v>
      </c>
      <c r="EO125">
        <v>17.39617156417888</v>
      </c>
      <c r="EP125">
        <v>42.01868543750595</v>
      </c>
      <c r="EQ125">
        <v>2.943654660229216</v>
      </c>
      <c r="ER125">
        <v>1.822029621016627</v>
      </c>
      <c r="ES125">
        <v>519.2145405666006</v>
      </c>
      <c r="ET125">
        <v>126.9773172131518</v>
      </c>
      <c r="EU125">
        <v>3.594178740972749</v>
      </c>
      <c r="EV125">
        <v>4.993309172936851</v>
      </c>
      <c r="EW125">
        <v>88.45205397257712</v>
      </c>
      <c r="EX125">
        <v>12.09309238070643</v>
      </c>
      <c r="EY125">
        <v>0.2948750647751684</v>
      </c>
      <c r="EZ125">
        <v>36.35511189177839</v>
      </c>
      <c r="FA125">
        <v>0.03568096376424402</v>
      </c>
      <c r="FB125">
        <v>9.668558142007896</v>
      </c>
      <c r="FC125">
        <v>429.6220325747468</v>
      </c>
      <c r="FD125">
        <v>17.03153934343646</v>
      </c>
      <c r="FF125">
        <v>0.281161626171204</v>
      </c>
      <c r="FG125">
        <v>7.127199582186589</v>
      </c>
      <c r="FH125">
        <v>1380.471236430156</v>
      </c>
      <c r="FI125">
        <v>339.4404501061412</v>
      </c>
      <c r="FJ125">
        <v>0.4222877354530555</v>
      </c>
      <c r="FK125">
        <v>13.34327961008488</v>
      </c>
      <c r="FL125">
        <v>30.30141910438248</v>
      </c>
      <c r="FM125">
        <v>6.193576305285973</v>
      </c>
      <c r="FN125">
        <v>13.66794575865523</v>
      </c>
      <c r="FO125">
        <v>654.433072466392</v>
      </c>
      <c r="FP125">
        <v>1026.773688698491</v>
      </c>
      <c r="FQ125">
        <v>74.19419329092796</v>
      </c>
      <c r="FR125">
        <v>55.09874923815092</v>
      </c>
      <c r="FS125">
        <v>71.26755951157234</v>
      </c>
    </row>
    <row r="126" spans="1:175">
      <c r="A126" s="2">
        <v>44987</v>
      </c>
      <c r="B126">
        <v>1216.266070706336</v>
      </c>
      <c r="C126">
        <v>0.04372178364094292</v>
      </c>
      <c r="DR126" s="2">
        <v>44987</v>
      </c>
      <c r="DS126">
        <v>61.73204610112045</v>
      </c>
      <c r="DT126">
        <v>612.1130609865822</v>
      </c>
      <c r="DU126">
        <v>99.87820316019689</v>
      </c>
      <c r="DV126">
        <v>134.3791012086191</v>
      </c>
      <c r="DW126">
        <v>6141.54692967046</v>
      </c>
      <c r="DX126">
        <v>4.358150461708962</v>
      </c>
      <c r="DY126">
        <v>1.8906152428473</v>
      </c>
      <c r="DZ126">
        <v>61.38650044741156</v>
      </c>
      <c r="EA126">
        <v>33.18217490713085</v>
      </c>
      <c r="EB126">
        <v>1.810050683307405</v>
      </c>
      <c r="EC126">
        <v>10.93723358553729</v>
      </c>
      <c r="ED126">
        <v>83.58943186264239</v>
      </c>
      <c r="EE126">
        <v>106.6672949822605</v>
      </c>
      <c r="EF126">
        <v>0.4081601250456977</v>
      </c>
      <c r="EG126">
        <v>14.58432126074247</v>
      </c>
      <c r="EH126">
        <v>3.521403133039634</v>
      </c>
      <c r="EI126">
        <v>63.45170562810169</v>
      </c>
      <c r="EJ126">
        <v>6.99174633746852</v>
      </c>
      <c r="EK126">
        <v>0.7672407237805362</v>
      </c>
      <c r="EL126">
        <v>56.61589970022943</v>
      </c>
      <c r="EM126">
        <v>1.304173674343716</v>
      </c>
      <c r="EN126">
        <v>2.804612224832616</v>
      </c>
      <c r="EO126">
        <v>17.59385028379732</v>
      </c>
      <c r="EP126">
        <v>40.01889283247527</v>
      </c>
      <c r="EQ126">
        <v>2.996347130440221</v>
      </c>
      <c r="ER126">
        <v>1.812874590147883</v>
      </c>
      <c r="ES126">
        <v>517.0585974108758</v>
      </c>
      <c r="ET126">
        <v>126.7116769853876</v>
      </c>
      <c r="EU126">
        <v>3.496497268551224</v>
      </c>
      <c r="EV126">
        <v>5.204476887633589</v>
      </c>
      <c r="EW126">
        <v>85.53338639361394</v>
      </c>
      <c r="EX126">
        <v>14.90215088283762</v>
      </c>
      <c r="EY126">
        <v>0.2956343367646065</v>
      </c>
      <c r="EZ126">
        <v>36.25051074997482</v>
      </c>
      <c r="FA126">
        <v>0.03191090083160953</v>
      </c>
      <c r="FB126">
        <v>9.731870983848495</v>
      </c>
      <c r="FC126">
        <v>435.2574983038931</v>
      </c>
      <c r="FD126">
        <v>17.18518300007075</v>
      </c>
      <c r="FF126">
        <v>0.2909879028781273</v>
      </c>
      <c r="FG126">
        <v>7.301784813329386</v>
      </c>
      <c r="FH126">
        <v>1098.156085886476</v>
      </c>
      <c r="FI126">
        <v>339.2240640292206</v>
      </c>
      <c r="FJ126">
        <v>0.439124597373051</v>
      </c>
      <c r="FK126">
        <v>13.07736081805531</v>
      </c>
      <c r="FL126">
        <v>30.69166452745574</v>
      </c>
      <c r="FM126">
        <v>5.980106820534676</v>
      </c>
      <c r="FN126">
        <v>13.43940817760229</v>
      </c>
      <c r="FO126">
        <v>674.7670712026345</v>
      </c>
      <c r="FP126">
        <v>1028.386871162406</v>
      </c>
      <c r="FQ126">
        <v>76.18159871196485</v>
      </c>
      <c r="FR126">
        <v>53.46954117685289</v>
      </c>
      <c r="FS126">
        <v>62.514623417336</v>
      </c>
    </row>
    <row r="127" spans="1:175">
      <c r="A127" s="2">
        <v>44988</v>
      </c>
      <c r="B127">
        <v>1192.742233525934</v>
      </c>
      <c r="C127">
        <v>-0.0193410288644662</v>
      </c>
      <c r="DR127" s="2">
        <v>44988</v>
      </c>
      <c r="DS127">
        <v>62.85065849209705</v>
      </c>
      <c r="DT127">
        <v>632.4029513939817</v>
      </c>
      <c r="DU127">
        <v>101.8858763819416</v>
      </c>
      <c r="DV127">
        <v>137.3890788313602</v>
      </c>
      <c r="DW127">
        <v>5994.146758225921</v>
      </c>
      <c r="DX127">
        <v>4.347930159509701</v>
      </c>
      <c r="DY127">
        <v>1.896656236262132</v>
      </c>
      <c r="DZ127">
        <v>63.72416914550497</v>
      </c>
      <c r="EA127">
        <v>33.66430834179711</v>
      </c>
      <c r="EB127">
        <v>1.817417555256434</v>
      </c>
      <c r="EC127">
        <v>11.14034434619549</v>
      </c>
      <c r="ED127">
        <v>84.07553712128325</v>
      </c>
      <c r="EE127">
        <v>106.4111817849822</v>
      </c>
      <c r="EF127">
        <v>0.4149017606664467</v>
      </c>
      <c r="EG127">
        <v>14.93126275685402</v>
      </c>
      <c r="EH127">
        <v>3.629224615887703</v>
      </c>
      <c r="EI127">
        <v>62.08115953213245</v>
      </c>
      <c r="EJ127">
        <v>7.305674835488124</v>
      </c>
      <c r="EK127">
        <v>0.7905671444435566</v>
      </c>
      <c r="EL127">
        <v>57.27782052282389</v>
      </c>
      <c r="EM127">
        <v>1.31459279543685</v>
      </c>
      <c r="EN127">
        <v>2.885761922907021</v>
      </c>
      <c r="EO127">
        <v>18.04578107957907</v>
      </c>
      <c r="EP127">
        <v>41.37533230409965</v>
      </c>
      <c r="EQ127">
        <v>3.05502858692557</v>
      </c>
      <c r="ER127">
        <v>1.920789882187972</v>
      </c>
      <c r="ES127">
        <v>526.6938764015238</v>
      </c>
      <c r="ET127">
        <v>128.8251474082455</v>
      </c>
      <c r="EU127">
        <v>3.465971925951974</v>
      </c>
      <c r="EV127">
        <v>5.081072887251037</v>
      </c>
      <c r="EW127">
        <v>89.68079096353655</v>
      </c>
      <c r="EX127">
        <v>15.47207484305191</v>
      </c>
      <c r="EY127">
        <v>0.2975225977908855</v>
      </c>
      <c r="EZ127">
        <v>36.55558806984114</v>
      </c>
      <c r="FA127">
        <v>0.03279556807763652</v>
      </c>
      <c r="FB127">
        <v>9.797275929959126</v>
      </c>
      <c r="FC127">
        <v>407.7063150673962</v>
      </c>
      <c r="FD127">
        <v>13.80229755026882</v>
      </c>
      <c r="FF127">
        <v>0.2870990512537155</v>
      </c>
      <c r="FG127">
        <v>7.300154649540557</v>
      </c>
      <c r="FH127">
        <v>775.9337029491397</v>
      </c>
      <c r="FI127">
        <v>338.8984891916725</v>
      </c>
      <c r="FJ127">
        <v>0.455305567720901</v>
      </c>
      <c r="FK127">
        <v>13.11642483175719</v>
      </c>
      <c r="FL127">
        <v>30.77146918420009</v>
      </c>
      <c r="FM127">
        <v>6.130627620147848</v>
      </c>
      <c r="FN127">
        <v>13.6327864678505</v>
      </c>
      <c r="FO127">
        <v>662.9765136534113</v>
      </c>
      <c r="FP127">
        <v>1038.558974206011</v>
      </c>
      <c r="FQ127">
        <v>75.94823271352672</v>
      </c>
      <c r="FR127">
        <v>55.19246122428514</v>
      </c>
      <c r="FS127">
        <v>67.62006545815046</v>
      </c>
    </row>
    <row r="128" spans="1:175">
      <c r="A128" s="2">
        <v>44989</v>
      </c>
      <c r="B128">
        <v>1124.446246668572</v>
      </c>
      <c r="C128">
        <v>-0.0572596366068705</v>
      </c>
      <c r="DR128" s="2">
        <v>44989</v>
      </c>
      <c r="DS128">
        <v>63.38464375880158</v>
      </c>
      <c r="DT128">
        <v>623.2678366893401</v>
      </c>
      <c r="DU128">
        <v>99.31638543186429</v>
      </c>
      <c r="DV128">
        <v>145.348058371819</v>
      </c>
      <c r="DW128">
        <v>6002.478631571613</v>
      </c>
      <c r="DX128">
        <v>4.25898363385959</v>
      </c>
      <c r="DY128">
        <v>1.857883411304886</v>
      </c>
      <c r="DZ128">
        <v>64.80808515170993</v>
      </c>
      <c r="EA128">
        <v>34.15729355319515</v>
      </c>
      <c r="EB128">
        <v>1.834362083361499</v>
      </c>
      <c r="EC128">
        <v>11.48532045542066</v>
      </c>
      <c r="ED128">
        <v>86.16114534961525</v>
      </c>
      <c r="EE128">
        <v>106.1064743243096</v>
      </c>
      <c r="EF128">
        <v>0.4102887381154968</v>
      </c>
      <c r="EG128">
        <v>14.92372924560678</v>
      </c>
      <c r="EH128">
        <v>3.572212922665637</v>
      </c>
      <c r="EI128">
        <v>61.21444214378086</v>
      </c>
      <c r="EJ128">
        <v>7.995658079208633</v>
      </c>
      <c r="EK128">
        <v>0.7961720212906757</v>
      </c>
      <c r="EL128">
        <v>57.53502060260107</v>
      </c>
      <c r="EM128">
        <v>1.361160642555899</v>
      </c>
      <c r="EN128">
        <v>3.003017547591435</v>
      </c>
      <c r="EO128">
        <v>18.08795511557694</v>
      </c>
      <c r="EP128">
        <v>40.8312612007569</v>
      </c>
      <c r="EQ128">
        <v>3.199033348833304</v>
      </c>
      <c r="ER128">
        <v>1.982616485785425</v>
      </c>
      <c r="ES128">
        <v>530.0025483720342</v>
      </c>
      <c r="ET128">
        <v>127.7664306491368</v>
      </c>
      <c r="EU128">
        <v>3.394365856829567</v>
      </c>
      <c r="EV128">
        <v>5.166634114306204</v>
      </c>
      <c r="EW128">
        <v>95.33801069697985</v>
      </c>
      <c r="EX128">
        <v>13.26520176856443</v>
      </c>
      <c r="EY128">
        <v>0.2949363632709204</v>
      </c>
      <c r="EZ128">
        <v>36.63496346963107</v>
      </c>
      <c r="FA128">
        <v>0.03049129604297464</v>
      </c>
      <c r="FB128">
        <v>9.920748345565416</v>
      </c>
      <c r="FC128">
        <v>409.0768924746608</v>
      </c>
      <c r="FD128">
        <v>15.09412161873627</v>
      </c>
      <c r="FF128">
        <v>0.2749293769637665</v>
      </c>
      <c r="FG128">
        <v>7.610845397701959</v>
      </c>
      <c r="FH128">
        <v>805.8864578984038</v>
      </c>
      <c r="FI128">
        <v>349.2303292529429</v>
      </c>
      <c r="FJ128">
        <v>0.461959095805741</v>
      </c>
      <c r="FK128">
        <v>13.40488767015788</v>
      </c>
      <c r="FL128">
        <v>31.18012125025393</v>
      </c>
      <c r="FM128">
        <v>5.839892972464712</v>
      </c>
      <c r="FN128">
        <v>13.65013358107407</v>
      </c>
      <c r="FO128">
        <v>648.5209119986537</v>
      </c>
      <c r="FP128">
        <v>1050.497826242852</v>
      </c>
      <c r="FQ128">
        <v>71.65564156153295</v>
      </c>
      <c r="FR128">
        <v>58.33337768092694</v>
      </c>
      <c r="FS128">
        <v>69.95517774051817</v>
      </c>
    </row>
    <row r="129" spans="1:175">
      <c r="A129" s="2">
        <v>44990</v>
      </c>
      <c r="B129">
        <v>1089.5309808846</v>
      </c>
      <c r="C129">
        <v>-0.0310510759295225</v>
      </c>
      <c r="DR129" s="2">
        <v>44990</v>
      </c>
      <c r="DS129">
        <v>62.81152080923729</v>
      </c>
      <c r="DT129">
        <v>650.1396465120549</v>
      </c>
      <c r="DU129">
        <v>99.09316835452628</v>
      </c>
      <c r="DV129">
        <v>160.2717002838658</v>
      </c>
      <c r="DW129">
        <v>5696.276584179567</v>
      </c>
      <c r="DX129">
        <v>4.185652352960807</v>
      </c>
      <c r="DY129">
        <v>1.825441480882487</v>
      </c>
      <c r="DZ129">
        <v>65.22822849065302</v>
      </c>
      <c r="EA129">
        <v>33.66104533964614</v>
      </c>
      <c r="EB129">
        <v>1.844981524200446</v>
      </c>
      <c r="EC129">
        <v>11.73032972946062</v>
      </c>
      <c r="ED129">
        <v>86.68897020767848</v>
      </c>
      <c r="EE129">
        <v>106.5251993158</v>
      </c>
      <c r="EF129">
        <v>0.4061544591439519</v>
      </c>
      <c r="EG129">
        <v>14.8629568368632</v>
      </c>
      <c r="EH129">
        <v>3.460424435623978</v>
      </c>
      <c r="EI129">
        <v>60.12556717238496</v>
      </c>
      <c r="EJ129">
        <v>8.51817188947612</v>
      </c>
      <c r="EK129">
        <v>0.7806331321196676</v>
      </c>
      <c r="EL129">
        <v>57.49962486204427</v>
      </c>
      <c r="EM129">
        <v>1.341765654297537</v>
      </c>
      <c r="EN129">
        <v>3.082051464079128</v>
      </c>
      <c r="EO129">
        <v>17.97652858317772</v>
      </c>
      <c r="EP129">
        <v>41.9679483752976</v>
      </c>
      <c r="EQ129">
        <v>3.171440221679244</v>
      </c>
      <c r="ER129">
        <v>2.008255547874623</v>
      </c>
      <c r="ES129">
        <v>549.1747285459655</v>
      </c>
      <c r="ET129">
        <v>129.1887707484069</v>
      </c>
      <c r="EU129">
        <v>3.642540929436136</v>
      </c>
      <c r="EV129">
        <v>5.52906486807084</v>
      </c>
      <c r="EW129">
        <v>95.90379890841245</v>
      </c>
      <c r="EX129">
        <v>13.33157734425613</v>
      </c>
      <c r="EY129">
        <v>0.2903503753593076</v>
      </c>
      <c r="EZ129">
        <v>36.95559101416226</v>
      </c>
      <c r="FA129">
        <v>0.03085749056072945</v>
      </c>
      <c r="FB129">
        <v>9.854298065018867</v>
      </c>
      <c r="FC129">
        <v>418.0610243629433</v>
      </c>
      <c r="FD129">
        <v>15.50330047230225</v>
      </c>
      <c r="FF129">
        <v>0.2653619283193739</v>
      </c>
      <c r="FG129">
        <v>7.367274303614521</v>
      </c>
      <c r="FH129">
        <v>747.4267864367185</v>
      </c>
      <c r="FI129">
        <v>355.2872761572668</v>
      </c>
      <c r="FJ129">
        <v>0.469247310186796</v>
      </c>
      <c r="FK129">
        <v>13.38787673267917</v>
      </c>
      <c r="FL129">
        <v>31.30245462340432</v>
      </c>
      <c r="FM129">
        <v>5.61943737030114</v>
      </c>
      <c r="FN129">
        <v>13.62753616658341</v>
      </c>
      <c r="FO129">
        <v>633.0067430175953</v>
      </c>
      <c r="FP129">
        <v>1060.267806322239</v>
      </c>
      <c r="FQ129">
        <v>70.16648361632761</v>
      </c>
      <c r="FR129">
        <v>58.96084004674967</v>
      </c>
      <c r="FS129">
        <v>70.89687474938331</v>
      </c>
    </row>
    <row r="130" spans="1:175">
      <c r="A130" s="2">
        <v>44991</v>
      </c>
      <c r="B130">
        <v>1100.928420301068</v>
      </c>
      <c r="C130">
        <v>0.01046086767281729</v>
      </c>
      <c r="DR130" s="2">
        <v>44991</v>
      </c>
      <c r="DS130">
        <v>63.62668519525145</v>
      </c>
      <c r="DT130">
        <v>621.1665285948569</v>
      </c>
      <c r="DU130">
        <v>98.72123942147418</v>
      </c>
      <c r="DV130">
        <v>160.7342226467258</v>
      </c>
      <c r="DW130">
        <v>5871.058680077074</v>
      </c>
      <c r="DX130">
        <v>4.181418838029898</v>
      </c>
      <c r="DY130">
        <v>1.805326909542257</v>
      </c>
      <c r="DZ130">
        <v>65.7068904349414</v>
      </c>
      <c r="EA130">
        <v>33.35032373252627</v>
      </c>
      <c r="EB130">
        <v>1.855057967013812</v>
      </c>
      <c r="EC130">
        <v>11.7773214849842</v>
      </c>
      <c r="ED130">
        <v>87.98219396906453</v>
      </c>
      <c r="EE130">
        <v>107.3505311003775</v>
      </c>
      <c r="EF130">
        <v>0.416437785428612</v>
      </c>
      <c r="EG130">
        <v>14.6055627800656</v>
      </c>
      <c r="EH130">
        <v>3.464282729943514</v>
      </c>
      <c r="EI130">
        <v>60.65312118333741</v>
      </c>
      <c r="EJ130">
        <v>8.437928743239221</v>
      </c>
      <c r="EK130">
        <v>0.7777996815446961</v>
      </c>
      <c r="EL130">
        <v>58.62160964629688</v>
      </c>
      <c r="EM130">
        <v>1.366120097680081</v>
      </c>
      <c r="EN130">
        <v>2.97519469610441</v>
      </c>
      <c r="EO130">
        <v>18.15123589052946</v>
      </c>
      <c r="EP130">
        <v>42.29961605483557</v>
      </c>
      <c r="EQ130">
        <v>3.156626348224568</v>
      </c>
      <c r="ER130">
        <v>2.037114263618846</v>
      </c>
      <c r="ES130">
        <v>532.7522112021776</v>
      </c>
      <c r="ET130">
        <v>130.0315153734945</v>
      </c>
      <c r="EU130">
        <v>3.557946863205382</v>
      </c>
      <c r="EV130">
        <v>5.38069464280801</v>
      </c>
      <c r="EW130">
        <v>94.99179497695015</v>
      </c>
      <c r="EX130">
        <v>9.407996231143487</v>
      </c>
      <c r="EY130">
        <v>0.2891747280609967</v>
      </c>
      <c r="EZ130">
        <v>37.17839661334079</v>
      </c>
      <c r="FA130">
        <v>0.02805327123872507</v>
      </c>
      <c r="FB130">
        <v>9.998647290617681</v>
      </c>
      <c r="FC130">
        <v>416.7059466948717</v>
      </c>
      <c r="FD130">
        <v>14.29996185570985</v>
      </c>
      <c r="FF130">
        <v>0.2659638985778169</v>
      </c>
      <c r="FG130">
        <v>7.329134373254943</v>
      </c>
      <c r="FH130">
        <v>814.4748133987954</v>
      </c>
      <c r="FI130">
        <v>352.6124449591981</v>
      </c>
      <c r="FJ130">
        <v>0.7413003814476978</v>
      </c>
      <c r="FK130">
        <v>13.31188543088027</v>
      </c>
      <c r="FL130">
        <v>31.70765214031773</v>
      </c>
      <c r="FM130">
        <v>5.254778246349443</v>
      </c>
      <c r="FN130">
        <v>13.67811091887226</v>
      </c>
      <c r="FO130">
        <v>631.1612404253776</v>
      </c>
      <c r="FP130">
        <v>1068.041969629287</v>
      </c>
      <c r="FQ130">
        <v>71.7699331907795</v>
      </c>
      <c r="FR130">
        <v>58.44332656080763</v>
      </c>
      <c r="FS130">
        <v>71.98409356995107</v>
      </c>
    </row>
    <row r="131" spans="1:175">
      <c r="A131" s="2">
        <v>44992</v>
      </c>
      <c r="B131">
        <v>1109.170135791588</v>
      </c>
      <c r="C131">
        <v>0.007486150178833695</v>
      </c>
      <c r="DR131" s="2">
        <v>44992</v>
      </c>
      <c r="DS131">
        <v>62.47680844296487</v>
      </c>
      <c r="DT131">
        <v>640.4282157719803</v>
      </c>
      <c r="DU131">
        <v>97.3852789443746</v>
      </c>
      <c r="DV131">
        <v>155.4155080908311</v>
      </c>
      <c r="DW131">
        <v>6151.452863465324</v>
      </c>
      <c r="DX131">
        <v>4.168110228064142</v>
      </c>
      <c r="DY131">
        <v>1.820543452778268</v>
      </c>
      <c r="DZ131">
        <v>65.71528710050764</v>
      </c>
      <c r="EA131">
        <v>33.4649680186478</v>
      </c>
      <c r="EB131">
        <v>1.84189598589794</v>
      </c>
      <c r="EC131">
        <v>11.84546192759366</v>
      </c>
      <c r="ED131">
        <v>87.43022675819984</v>
      </c>
      <c r="EE131">
        <v>107.0287685254262</v>
      </c>
      <c r="EF131">
        <v>0.4124196013678413</v>
      </c>
      <c r="EG131">
        <v>14.39233809479116</v>
      </c>
      <c r="EH131">
        <v>3.408908993875278</v>
      </c>
      <c r="EI131">
        <v>60.66772088138883</v>
      </c>
      <c r="EJ131">
        <v>8.434041074147796</v>
      </c>
      <c r="EK131">
        <v>0.7690608494403363</v>
      </c>
      <c r="EL131">
        <v>57.75450601227254</v>
      </c>
      <c r="EM131">
        <v>1.373506100065417</v>
      </c>
      <c r="EN131">
        <v>3.012035893240603</v>
      </c>
      <c r="EO131">
        <v>18.1243021620517</v>
      </c>
      <c r="EP131">
        <v>40.78334881202878</v>
      </c>
      <c r="EQ131">
        <v>3.037504429216089</v>
      </c>
      <c r="ER131">
        <v>2.016468855055482</v>
      </c>
      <c r="ES131">
        <v>498.8329304952045</v>
      </c>
      <c r="ET131">
        <v>128.9192865039142</v>
      </c>
      <c r="EU131">
        <v>3.608622134443846</v>
      </c>
      <c r="EV131">
        <v>5.496998501969871</v>
      </c>
      <c r="EW131">
        <v>96.04463752535203</v>
      </c>
      <c r="EX131">
        <v>9.674534592927545</v>
      </c>
      <c r="EY131">
        <v>0.2995417839845391</v>
      </c>
      <c r="EZ131">
        <v>35.17100011810846</v>
      </c>
      <c r="FA131">
        <v>0.02943868646850217</v>
      </c>
      <c r="FB131">
        <v>9.933699608787697</v>
      </c>
      <c r="FC131">
        <v>415.0770228245743</v>
      </c>
      <c r="FD131">
        <v>13.66789481988277</v>
      </c>
      <c r="FF131">
        <v>0.2667661053661764</v>
      </c>
      <c r="FG131">
        <v>7.366203298720986</v>
      </c>
      <c r="FH131">
        <v>898.836382909513</v>
      </c>
      <c r="FI131">
        <v>351.1996604765258</v>
      </c>
      <c r="FJ131">
        <v>0.772725524001025</v>
      </c>
      <c r="FK131">
        <v>13.26192977380482</v>
      </c>
      <c r="FL131">
        <v>31.12854491246652</v>
      </c>
      <c r="FM131">
        <v>5.248248158201338</v>
      </c>
      <c r="FN131">
        <v>13.60504848426598</v>
      </c>
      <c r="FO131">
        <v>634.2577817882147</v>
      </c>
      <c r="FP131">
        <v>1063.231573444196</v>
      </c>
      <c r="FQ131">
        <v>71.63009124111005</v>
      </c>
      <c r="FR131">
        <v>56.99233810385131</v>
      </c>
      <c r="FS131">
        <v>71.67266310705261</v>
      </c>
    </row>
    <row r="132" spans="1:175">
      <c r="A132" s="2">
        <v>44993</v>
      </c>
      <c r="B132">
        <v>1076.965451793302</v>
      </c>
      <c r="C132">
        <v>-0.02903493608336505</v>
      </c>
      <c r="DR132" s="2">
        <v>44993</v>
      </c>
      <c r="DS132">
        <v>62.73822473453206</v>
      </c>
      <c r="DT132">
        <v>641.5281073144616</v>
      </c>
      <c r="DU132">
        <v>88.47407152394713</v>
      </c>
      <c r="DV132">
        <v>156.2014151085139</v>
      </c>
      <c r="DW132">
        <v>6249.263019740694</v>
      </c>
      <c r="DX132">
        <v>4.135908319164371</v>
      </c>
      <c r="DY132">
        <v>1.807428201734915</v>
      </c>
      <c r="DZ132">
        <v>65.9860120218802</v>
      </c>
      <c r="EA132">
        <v>33.90058165325121</v>
      </c>
      <c r="EB132">
        <v>1.8473603346117</v>
      </c>
      <c r="EC132">
        <v>11.85747155266719</v>
      </c>
      <c r="ED132">
        <v>88.0026372881853</v>
      </c>
      <c r="EE132">
        <v>106.0907145791104</v>
      </c>
      <c r="EF132">
        <v>0.4100696832044536</v>
      </c>
      <c r="EG132">
        <v>13.63626678706387</v>
      </c>
      <c r="EH132">
        <v>3.334407556146906</v>
      </c>
      <c r="EI132">
        <v>60.38131754226897</v>
      </c>
      <c r="EJ132">
        <v>8.879885159246696</v>
      </c>
      <c r="EK132">
        <v>0.7797245326888175</v>
      </c>
      <c r="EL132">
        <v>55.65629144003717</v>
      </c>
      <c r="EM132">
        <v>1.334160699563546</v>
      </c>
      <c r="EN132">
        <v>2.988953919323774</v>
      </c>
      <c r="EO132">
        <v>18.326352858652</v>
      </c>
      <c r="EP132">
        <v>41.54810157539258</v>
      </c>
      <c r="EQ132">
        <v>3.14795027444045</v>
      </c>
      <c r="ER132">
        <v>2.042391666128629</v>
      </c>
      <c r="ES132">
        <v>511.8011085329287</v>
      </c>
      <c r="ET132">
        <v>130.2363915581969</v>
      </c>
      <c r="EU132">
        <v>3.670811568059644</v>
      </c>
      <c r="EV132">
        <v>5.429082324006448</v>
      </c>
      <c r="EW132">
        <v>94.927856750838</v>
      </c>
      <c r="EX132">
        <v>10.49164611287462</v>
      </c>
      <c r="EY132">
        <v>0.2949469828271657</v>
      </c>
      <c r="EZ132">
        <v>35.57128016041015</v>
      </c>
      <c r="FA132">
        <v>0.02832991844091263</v>
      </c>
      <c r="FB132">
        <v>9.927453829632299</v>
      </c>
      <c r="FC132">
        <v>414.9029595601058</v>
      </c>
      <c r="FD132">
        <v>14.33051257322549</v>
      </c>
      <c r="FF132">
        <v>0.266186999980245</v>
      </c>
      <c r="FG132">
        <v>7.411671704065679</v>
      </c>
      <c r="FH132">
        <v>950.3012728936617</v>
      </c>
      <c r="FI132">
        <v>354.5879030933958</v>
      </c>
      <c r="FJ132">
        <v>0.7936297343582188</v>
      </c>
      <c r="FK132">
        <v>13.15158109338651</v>
      </c>
      <c r="FL132">
        <v>31.28420055871329</v>
      </c>
      <c r="FM132">
        <v>5.454783625792604</v>
      </c>
      <c r="FN132">
        <v>13.53116783183482</v>
      </c>
      <c r="FO132">
        <v>626.2105668672093</v>
      </c>
      <c r="FP132">
        <v>1082.334029041348</v>
      </c>
      <c r="FQ132">
        <v>67.70126793666208</v>
      </c>
      <c r="FR132">
        <v>57.98194971760687</v>
      </c>
      <c r="FS132">
        <v>71.89091705819639</v>
      </c>
    </row>
    <row r="133" spans="1:175">
      <c r="A133" s="2">
        <v>44994</v>
      </c>
      <c r="B133">
        <v>1011.565616958875</v>
      </c>
      <c r="C133">
        <v>-0.06072602860707088</v>
      </c>
      <c r="DR133" s="2">
        <v>44994</v>
      </c>
      <c r="DS133">
        <v>63.38158637753691</v>
      </c>
      <c r="DT133">
        <v>712.1822484490262</v>
      </c>
      <c r="DU133">
        <v>82.62937733124815</v>
      </c>
      <c r="DV133">
        <v>158.0219017119154</v>
      </c>
      <c r="DW133">
        <v>6381.457988247991</v>
      </c>
      <c r="DX133">
        <v>4.188422136888947</v>
      </c>
      <c r="DY133">
        <v>1.819531476592581</v>
      </c>
      <c r="DZ133">
        <v>66.98028117447981</v>
      </c>
      <c r="EA133">
        <v>34.02801731400104</v>
      </c>
      <c r="EB133">
        <v>1.886430994096126</v>
      </c>
      <c r="EC133">
        <v>11.84791492726039</v>
      </c>
      <c r="ED133">
        <v>87.39098152399836</v>
      </c>
      <c r="EE133">
        <v>107.370675945333</v>
      </c>
      <c r="EF133">
        <v>0.4244535734354059</v>
      </c>
      <c r="EG133">
        <v>14.03716320105635</v>
      </c>
      <c r="EH133">
        <v>3.399995847840742</v>
      </c>
      <c r="EI133">
        <v>57.69482637941717</v>
      </c>
      <c r="EJ133">
        <v>9.400670291355619</v>
      </c>
      <c r="EK133">
        <v>0.7679960158703405</v>
      </c>
      <c r="EL133">
        <v>57.34455451529558</v>
      </c>
      <c r="EM133">
        <v>1.350958746834262</v>
      </c>
      <c r="EN133">
        <v>2.884570358441152</v>
      </c>
      <c r="EO133">
        <v>18.34600024181038</v>
      </c>
      <c r="EP133">
        <v>43.02233794542374</v>
      </c>
      <c r="EQ133">
        <v>3.125310096815103</v>
      </c>
      <c r="ER133">
        <v>2.007897857917006</v>
      </c>
      <c r="ES133">
        <v>525.6529041669424</v>
      </c>
      <c r="ET133">
        <v>134.6115987493749</v>
      </c>
      <c r="EU133">
        <v>3.790529726022863</v>
      </c>
      <c r="EV133">
        <v>5.483363212332095</v>
      </c>
      <c r="EW133">
        <v>96.61612796650161</v>
      </c>
      <c r="EX133">
        <v>11.39479609269633</v>
      </c>
      <c r="EY133">
        <v>0.2882786615957855</v>
      </c>
      <c r="EZ133">
        <v>35.82046541519933</v>
      </c>
      <c r="FA133">
        <v>0.02789214113666733</v>
      </c>
      <c r="FB133">
        <v>10.10429720541188</v>
      </c>
      <c r="FC133">
        <v>404.4394630309921</v>
      </c>
      <c r="FD133">
        <v>14.81168102627249</v>
      </c>
      <c r="FF133">
        <v>0.2639786242675368</v>
      </c>
      <c r="FG133">
        <v>7.213090357445232</v>
      </c>
      <c r="FH133">
        <v>946.7151446855997</v>
      </c>
      <c r="FI133">
        <v>356.2851517561728</v>
      </c>
      <c r="FJ133">
        <v>0.7402445243262448</v>
      </c>
      <c r="FK133">
        <v>13.21719308999972</v>
      </c>
      <c r="FL133">
        <v>31.36945120083848</v>
      </c>
      <c r="FM133">
        <v>5.729648897790425</v>
      </c>
      <c r="FN133">
        <v>13.49942088089891</v>
      </c>
      <c r="FO133">
        <v>597.5581800554284</v>
      </c>
      <c r="FP133">
        <v>1078.157635914247</v>
      </c>
      <c r="FQ133">
        <v>62.10773381841987</v>
      </c>
      <c r="FR133">
        <v>59.64280820164672</v>
      </c>
      <c r="FS133">
        <v>72.54926579755293</v>
      </c>
    </row>
    <row r="134" spans="1:175">
      <c r="A134" s="2">
        <v>44995</v>
      </c>
      <c r="B134">
        <v>954.5157879482761</v>
      </c>
      <c r="C134">
        <v>-0.05639755647499278</v>
      </c>
      <c r="DR134" s="2">
        <v>44995</v>
      </c>
      <c r="DS134">
        <v>64.54630010762169</v>
      </c>
      <c r="DT134">
        <v>667.6114891981813</v>
      </c>
      <c r="DU134">
        <v>84.31599661957182</v>
      </c>
      <c r="DV134">
        <v>156.2563177308469</v>
      </c>
      <c r="DW134">
        <v>5897.93933912371</v>
      </c>
      <c r="DX134">
        <v>4.355108336763744</v>
      </c>
      <c r="DY134">
        <v>1.718958619061411</v>
      </c>
      <c r="DZ134">
        <v>69.61466471055705</v>
      </c>
      <c r="EA134">
        <v>33.95276989086484</v>
      </c>
      <c r="EB134">
        <v>1.921800990260113</v>
      </c>
      <c r="EC134">
        <v>12.17521363294551</v>
      </c>
      <c r="ED134">
        <v>89.36297705247773</v>
      </c>
      <c r="EE134">
        <v>107.8412040910224</v>
      </c>
      <c r="EF134">
        <v>0.4274915591412634</v>
      </c>
      <c r="EG134">
        <v>14.09664821266927</v>
      </c>
      <c r="EH134">
        <v>3.419713964738629</v>
      </c>
      <c r="EI134">
        <v>58.57508118285069</v>
      </c>
      <c r="EJ134">
        <v>8.567321422892677</v>
      </c>
      <c r="EK134">
        <v>0.7676363757403387</v>
      </c>
      <c r="EL134">
        <v>59.08478940497142</v>
      </c>
      <c r="EM134">
        <v>1.352846510693892</v>
      </c>
      <c r="EN134">
        <v>2.886825868735468</v>
      </c>
      <c r="EO134">
        <v>18.49504022842775</v>
      </c>
      <c r="EP134">
        <v>43.79237774704892</v>
      </c>
      <c r="EQ134">
        <v>3.049051783955801</v>
      </c>
      <c r="ER134">
        <v>2.028242681320094</v>
      </c>
      <c r="ES134">
        <v>519.9860825604966</v>
      </c>
      <c r="ET134">
        <v>136.1561007580392</v>
      </c>
      <c r="EU134">
        <v>3.917457710935201</v>
      </c>
      <c r="EV134">
        <v>5.432161795341786</v>
      </c>
      <c r="EW134">
        <v>103.099250880599</v>
      </c>
      <c r="EX134">
        <v>10.16519561238813</v>
      </c>
      <c r="EY134">
        <v>0.2943998226161196</v>
      </c>
      <c r="EZ134">
        <v>35.94700347647708</v>
      </c>
      <c r="FA134">
        <v>0.02837685917356476</v>
      </c>
      <c r="FB134">
        <v>9.844391139598732</v>
      </c>
      <c r="FC134">
        <v>396.6326129259481</v>
      </c>
      <c r="FD134">
        <v>15.58356976448595</v>
      </c>
      <c r="FF134">
        <v>0.2579351815557374</v>
      </c>
      <c r="FG134">
        <v>7.138220150013809</v>
      </c>
      <c r="FH134">
        <v>915.2525437057066</v>
      </c>
      <c r="FI134">
        <v>359.2842862973916</v>
      </c>
      <c r="FJ134">
        <v>0.7092283401321691</v>
      </c>
      <c r="FK134">
        <v>13.45485269003262</v>
      </c>
      <c r="FL134">
        <v>31.67284327257756</v>
      </c>
      <c r="FM134">
        <v>6.019986734532212</v>
      </c>
      <c r="FN134">
        <v>13.51319884511885</v>
      </c>
      <c r="FO134">
        <v>630.7719721409173</v>
      </c>
      <c r="FP134">
        <v>1112.310737735431</v>
      </c>
      <c r="FQ134">
        <v>61.34157641474282</v>
      </c>
      <c r="FR134">
        <v>60.1671847782133</v>
      </c>
      <c r="FS134">
        <v>74.61100671838821</v>
      </c>
    </row>
    <row r="135" spans="1:175">
      <c r="A135" s="2">
        <v>44996</v>
      </c>
      <c r="B135">
        <v>962.4063345255089</v>
      </c>
      <c r="C135">
        <v>0.008266543808765681</v>
      </c>
      <c r="DR135" s="2">
        <v>44996</v>
      </c>
      <c r="DS135">
        <v>63.45090013034219</v>
      </c>
      <c r="DT135">
        <v>662.0798629288086</v>
      </c>
      <c r="DU135">
        <v>87.40631529331222</v>
      </c>
      <c r="DV135">
        <v>155.7685835882766</v>
      </c>
      <c r="DW135">
        <v>6194.390835120025</v>
      </c>
      <c r="DX135">
        <v>4.28687863237252</v>
      </c>
      <c r="DY135">
        <v>1.693014922044284</v>
      </c>
      <c r="DZ135">
        <v>68.62645863134526</v>
      </c>
      <c r="EA135">
        <v>33.532496361002</v>
      </c>
      <c r="EB135">
        <v>1.909389780552522</v>
      </c>
      <c r="EC135">
        <v>12.10557199530101</v>
      </c>
      <c r="ED135">
        <v>92.16561463572447</v>
      </c>
      <c r="EE135">
        <v>103.5214746202314</v>
      </c>
      <c r="EF135">
        <v>0.4259194448753824</v>
      </c>
      <c r="EG135">
        <v>13.33485045347626</v>
      </c>
      <c r="EH135">
        <v>3.52742451104075</v>
      </c>
      <c r="EI135">
        <v>59.89186249875547</v>
      </c>
      <c r="EJ135">
        <v>8.821673913312877</v>
      </c>
      <c r="EK135">
        <v>0.7585428503230212</v>
      </c>
      <c r="EL135">
        <v>59.47994226950851</v>
      </c>
      <c r="EM135">
        <v>1.320778468109612</v>
      </c>
      <c r="EN135">
        <v>2.98457140778782</v>
      </c>
      <c r="EO135">
        <v>18.81986829970317</v>
      </c>
      <c r="EP135">
        <v>43.36610491688633</v>
      </c>
      <c r="EQ135">
        <v>3.177955409719272</v>
      </c>
      <c r="ER135">
        <v>2.168515831082984</v>
      </c>
      <c r="ES135">
        <v>510.8382208324131</v>
      </c>
      <c r="ET135">
        <v>136.1587662814153</v>
      </c>
      <c r="EU135">
        <v>3.412864955837974</v>
      </c>
      <c r="EV135">
        <v>5.306078478330985</v>
      </c>
      <c r="EW135">
        <v>104.2895267149874</v>
      </c>
      <c r="EX135">
        <v>8.698661021658969</v>
      </c>
      <c r="EY135">
        <v>0.3153593532958888</v>
      </c>
      <c r="EZ135">
        <v>35.33669071417133</v>
      </c>
      <c r="FA135">
        <v>0.02962791823042633</v>
      </c>
      <c r="FB135">
        <v>9.800938602613318</v>
      </c>
      <c r="FC135">
        <v>392.2084691705705</v>
      </c>
      <c r="FD135">
        <v>15.73300551224339</v>
      </c>
      <c r="FF135">
        <v>0.2431136315279047</v>
      </c>
      <c r="FG135">
        <v>7.245111443300144</v>
      </c>
      <c r="FH135">
        <v>938.9146430972605</v>
      </c>
      <c r="FI135">
        <v>352.9699888060823</v>
      </c>
      <c r="FJ135">
        <v>0.733165435218916</v>
      </c>
      <c r="FK135">
        <v>13.88187113600323</v>
      </c>
      <c r="FL135">
        <v>31.53029805704298</v>
      </c>
      <c r="FM135">
        <v>6.31479995332725</v>
      </c>
      <c r="FN135">
        <v>13.13808993376987</v>
      </c>
      <c r="FO135">
        <v>643.1725252594241</v>
      </c>
      <c r="FP135">
        <v>1096.072528942707</v>
      </c>
      <c r="FQ135">
        <v>61.89582314025982</v>
      </c>
      <c r="FR135">
        <v>60.83173987514991</v>
      </c>
      <c r="FS135">
        <v>73.96455961043297</v>
      </c>
    </row>
    <row r="136" spans="1:175">
      <c r="A136" s="2">
        <v>44997</v>
      </c>
      <c r="B136">
        <v>943.4221615909285</v>
      </c>
      <c r="C136">
        <v>-0.01972573564152624</v>
      </c>
      <c r="DR136" s="2">
        <v>44997</v>
      </c>
      <c r="DS136">
        <v>63.44134614851284</v>
      </c>
      <c r="DT136">
        <v>672.5308329934604</v>
      </c>
      <c r="DU136">
        <v>87.20067642613847</v>
      </c>
      <c r="DV136">
        <v>156.8273497157188</v>
      </c>
      <c r="DW136">
        <v>6282.884710175428</v>
      </c>
      <c r="DX136">
        <v>4.496014265468071</v>
      </c>
      <c r="DY136">
        <v>1.676640292996588</v>
      </c>
      <c r="DZ136">
        <v>67.77490165454256</v>
      </c>
      <c r="EA136">
        <v>33.93603767133457</v>
      </c>
      <c r="EB136">
        <v>1.902247741260129</v>
      </c>
      <c r="EC136">
        <v>11.91140990685735</v>
      </c>
      <c r="ED136">
        <v>92.54716039579695</v>
      </c>
      <c r="EE136">
        <v>102.4430592613458</v>
      </c>
      <c r="EF136">
        <v>0.4277248237010591</v>
      </c>
      <c r="EG136">
        <v>13.4928860485435</v>
      </c>
      <c r="EH136">
        <v>3.463852793702481</v>
      </c>
      <c r="EI136">
        <v>56.74470518061533</v>
      </c>
      <c r="EJ136">
        <v>9.250535029158961</v>
      </c>
      <c r="EK136">
        <v>0.7457540962763505</v>
      </c>
      <c r="EL136">
        <v>59.22353431013759</v>
      </c>
      <c r="EM136">
        <v>1.328166719756059</v>
      </c>
      <c r="EN136">
        <v>3.139193407204259</v>
      </c>
      <c r="EO136">
        <v>18.65165642028283</v>
      </c>
      <c r="EP136">
        <v>43.01229850912174</v>
      </c>
      <c r="EQ136">
        <v>3.321906192872811</v>
      </c>
      <c r="ER136">
        <v>2.188643127057662</v>
      </c>
      <c r="ES136">
        <v>527.0436490644194</v>
      </c>
      <c r="ET136">
        <v>136.6801246388157</v>
      </c>
      <c r="EU136">
        <v>3.266039134767501</v>
      </c>
      <c r="EV136">
        <v>5.643898585823815</v>
      </c>
      <c r="EW136">
        <v>104.2888394568467</v>
      </c>
      <c r="EX136">
        <v>8.232716532317269</v>
      </c>
      <c r="EY136">
        <v>0.320508310535159</v>
      </c>
      <c r="EZ136">
        <v>35.25356250171236</v>
      </c>
      <c r="FA136">
        <v>0.03149389895806529</v>
      </c>
      <c r="FB136">
        <v>9.668818015530688</v>
      </c>
      <c r="FC136">
        <v>389.1888972004116</v>
      </c>
      <c r="FD136">
        <v>15.97646851016614</v>
      </c>
      <c r="FF136">
        <v>0.2417669126660036</v>
      </c>
      <c r="FG136">
        <v>7.343250883652214</v>
      </c>
      <c r="FH136">
        <v>937.5540951234168</v>
      </c>
      <c r="FI136">
        <v>355.9780617091293</v>
      </c>
      <c r="FJ136">
        <v>0.74498259203405</v>
      </c>
      <c r="FK136">
        <v>13.86810634664198</v>
      </c>
      <c r="FL136">
        <v>31.45218463907407</v>
      </c>
      <c r="FM136">
        <v>6.364755503972249</v>
      </c>
      <c r="FN136">
        <v>13.05076058555328</v>
      </c>
      <c r="FO136">
        <v>613.8900252208979</v>
      </c>
      <c r="FP136">
        <v>1089.614422666735</v>
      </c>
      <c r="FQ136">
        <v>61.62600140826251</v>
      </c>
      <c r="FR136">
        <v>60.46545227917283</v>
      </c>
      <c r="FS136">
        <v>73.55471093932051</v>
      </c>
    </row>
    <row r="137" spans="1:175">
      <c r="A137" s="2">
        <v>44998</v>
      </c>
      <c r="B137">
        <v>1028.585459288027</v>
      </c>
      <c r="C137">
        <v>0.09027061390362534</v>
      </c>
      <c r="DR137" s="2">
        <v>44998</v>
      </c>
      <c r="DS137">
        <v>50.67152619270516</v>
      </c>
      <c r="DT137">
        <v>456.5676271606099</v>
      </c>
      <c r="DU137">
        <v>100.0816025925283</v>
      </c>
      <c r="DV137">
        <v>160.7282952116955</v>
      </c>
      <c r="DW137">
        <v>5563.722038038801</v>
      </c>
      <c r="DX137">
        <v>3.918477822472427</v>
      </c>
      <c r="DY137">
        <v>1.979437745218225</v>
      </c>
      <c r="DZ137">
        <v>74.19178592767106</v>
      </c>
      <c r="EA137">
        <v>41.28715245777413</v>
      </c>
      <c r="EB137">
        <v>2.250143393507038</v>
      </c>
      <c r="EC137">
        <v>11.02682338795365</v>
      </c>
      <c r="ED137">
        <v>81.75670642593434</v>
      </c>
      <c r="EE137">
        <v>115.423953020236</v>
      </c>
      <c r="EF137">
        <v>0.4072367999711061</v>
      </c>
      <c r="EG137">
        <v>18.76024583401223</v>
      </c>
      <c r="EH137">
        <v>4.305043013590743</v>
      </c>
      <c r="EI137">
        <v>62.48257456004645</v>
      </c>
      <c r="EJ137">
        <v>6.098131623697978</v>
      </c>
      <c r="EK137">
        <v>0.5813520903124374</v>
      </c>
      <c r="EL137">
        <v>48.43600445167483</v>
      </c>
      <c r="EM137">
        <v>1.692082713069144</v>
      </c>
      <c r="EN137">
        <v>2.82533261098826</v>
      </c>
      <c r="EO137">
        <v>18.79190031987848</v>
      </c>
      <c r="EP137">
        <v>39.42240743720671</v>
      </c>
      <c r="EQ137">
        <v>9.333435154864226</v>
      </c>
      <c r="ER137">
        <v>2.140906217301185</v>
      </c>
      <c r="ES137">
        <v>399.4880320335959</v>
      </c>
      <c r="ET137">
        <v>106.7353239412229</v>
      </c>
      <c r="EU137">
        <v>5.182184330236995</v>
      </c>
      <c r="EV137">
        <v>7.545156851980111</v>
      </c>
      <c r="EW137">
        <v>106.0155570156065</v>
      </c>
      <c r="EX137">
        <v>6.218808177607808</v>
      </c>
      <c r="EY137">
        <v>0.3589349388915044</v>
      </c>
      <c r="EZ137">
        <v>37.54124140909636</v>
      </c>
      <c r="FA137">
        <v>0.0261096294768245</v>
      </c>
      <c r="FB137">
        <v>7.569248239862311</v>
      </c>
      <c r="FC137">
        <v>333.128473886424</v>
      </c>
      <c r="FD137">
        <v>16.67403885426613</v>
      </c>
      <c r="FF137">
        <v>0.2265639547683679</v>
      </c>
      <c r="FG137">
        <v>13.22247022208925</v>
      </c>
      <c r="FH137">
        <v>967.2162297297205</v>
      </c>
      <c r="FI137">
        <v>330.7480291710323</v>
      </c>
      <c r="FJ137">
        <v>0.7936191110960668</v>
      </c>
      <c r="FK137">
        <v>17.27779998906687</v>
      </c>
      <c r="FL137">
        <v>26.56196042250175</v>
      </c>
      <c r="FM137">
        <v>5.698064230178725</v>
      </c>
      <c r="FN137">
        <v>14.72385436441274</v>
      </c>
      <c r="FO137">
        <v>437.6572478573732</v>
      </c>
      <c r="FP137">
        <v>1121.632742899531</v>
      </c>
      <c r="FQ137">
        <v>82.87955355966653</v>
      </c>
      <c r="FR137">
        <v>57.78326786991944</v>
      </c>
      <c r="FS137">
        <v>95.01704259763477</v>
      </c>
    </row>
    <row r="138" spans="1:175">
      <c r="A138" s="2">
        <v>44999</v>
      </c>
      <c r="B138">
        <v>1092.572377011913</v>
      </c>
      <c r="C138">
        <v>0.06220865475599546</v>
      </c>
      <c r="DR138" s="2">
        <v>44999</v>
      </c>
      <c r="DS138">
        <v>51.17675797910228</v>
      </c>
      <c r="DT138">
        <v>401.0598466623443</v>
      </c>
      <c r="DU138">
        <v>101.7594839262639</v>
      </c>
      <c r="DV138">
        <v>165.6215265906491</v>
      </c>
      <c r="DW138">
        <v>5887.888748193842</v>
      </c>
      <c r="DX138">
        <v>4.15464916507613</v>
      </c>
      <c r="DY138">
        <v>2.055064194443619</v>
      </c>
      <c r="DZ138">
        <v>74.3681786126045</v>
      </c>
      <c r="EA138">
        <v>42.91443641286536</v>
      </c>
      <c r="EB138">
        <v>2.266649134821088</v>
      </c>
      <c r="EC138">
        <v>11.05788878332883</v>
      </c>
      <c r="ED138">
        <v>81.71657545294049</v>
      </c>
      <c r="EE138">
        <v>118.8406062789957</v>
      </c>
      <c r="EF138">
        <v>0.4090105714828101</v>
      </c>
      <c r="EG138">
        <v>19.06984653441685</v>
      </c>
      <c r="EH138">
        <v>4.383390808541611</v>
      </c>
      <c r="EI138">
        <v>61.52076213200812</v>
      </c>
      <c r="EJ138">
        <v>6.086802633564419</v>
      </c>
      <c r="EK138">
        <v>0.5900950866003563</v>
      </c>
      <c r="EL138">
        <v>48.64769262902686</v>
      </c>
      <c r="EM138">
        <v>1.779586799751349</v>
      </c>
      <c r="EN138">
        <v>2.628358180881996</v>
      </c>
      <c r="EO138">
        <v>18.79839809922106</v>
      </c>
      <c r="EP138">
        <v>39.71550580532489</v>
      </c>
      <c r="EQ138">
        <v>9.679826377167831</v>
      </c>
      <c r="ER138">
        <v>2.194744713567757</v>
      </c>
      <c r="ES138">
        <v>390.9418173004859</v>
      </c>
      <c r="ET138">
        <v>102.221059217202</v>
      </c>
      <c r="EU138">
        <v>4.886376727949992</v>
      </c>
      <c r="EV138">
        <v>7.318409289476453</v>
      </c>
      <c r="EW138">
        <v>102.6836154286742</v>
      </c>
      <c r="EX138">
        <v>5.206256761749249</v>
      </c>
      <c r="EY138">
        <v>0.355149319725774</v>
      </c>
      <c r="EZ138">
        <v>38.09285695816772</v>
      </c>
      <c r="FA138">
        <v>0.02631233740507807</v>
      </c>
      <c r="FB138">
        <v>7.650217260962955</v>
      </c>
      <c r="FC138">
        <v>347.8051919855609</v>
      </c>
      <c r="FD138">
        <v>17.12881260719956</v>
      </c>
      <c r="FF138">
        <v>0.2390666636242878</v>
      </c>
      <c r="FG138">
        <v>12.99414084936737</v>
      </c>
      <c r="FH138">
        <v>954.1206819056229</v>
      </c>
      <c r="FI138">
        <v>318.9900724681311</v>
      </c>
      <c r="FJ138">
        <v>0.7297114217440719</v>
      </c>
      <c r="FK138">
        <v>17.3537862017303</v>
      </c>
      <c r="FL138">
        <v>26.70978957170189</v>
      </c>
      <c r="FM138">
        <v>5.187499988817708</v>
      </c>
      <c r="FN138">
        <v>14.83805972537243</v>
      </c>
      <c r="FO138">
        <v>442.5220119981601</v>
      </c>
      <c r="FP138">
        <v>1117.682117060316</v>
      </c>
      <c r="FQ138">
        <v>87.79498899366435</v>
      </c>
      <c r="FR138">
        <v>56.33892416217913</v>
      </c>
      <c r="FS138">
        <v>95.36138252961904</v>
      </c>
    </row>
    <row r="139" spans="1:175">
      <c r="A139" s="2">
        <v>45000</v>
      </c>
      <c r="B139">
        <v>1128.932638005503</v>
      </c>
      <c r="C139">
        <v>0.03327949869374502</v>
      </c>
      <c r="DR139" s="2">
        <v>45000</v>
      </c>
      <c r="DS139">
        <v>50.12450299340443</v>
      </c>
      <c r="DT139">
        <v>389.3811255811349</v>
      </c>
      <c r="DU139">
        <v>106.6755318972894</v>
      </c>
      <c r="DV139">
        <v>162.3682168579024</v>
      </c>
      <c r="DW139">
        <v>6025.386540657477</v>
      </c>
      <c r="DX139">
        <v>4.453966492096531</v>
      </c>
      <c r="DY139">
        <v>1.950728911390727</v>
      </c>
      <c r="DZ139">
        <v>72.82750935980921</v>
      </c>
      <c r="EA139">
        <v>43.71857929282333</v>
      </c>
      <c r="EB139">
        <v>2.261305424150557</v>
      </c>
      <c r="EC139">
        <v>10.85885814100424</v>
      </c>
      <c r="ED139">
        <v>80.62783555623496</v>
      </c>
      <c r="EE139">
        <v>118.6546124476834</v>
      </c>
      <c r="EF139">
        <v>0.4062232154132063</v>
      </c>
      <c r="EG139">
        <v>19.45240462394788</v>
      </c>
      <c r="EH139">
        <v>4.305835864596047</v>
      </c>
      <c r="EI139">
        <v>62.73022869890304</v>
      </c>
      <c r="EJ139">
        <v>5.811165494237361</v>
      </c>
      <c r="EK139">
        <v>0.598138071202043</v>
      </c>
      <c r="EL139">
        <v>47.59852123618199</v>
      </c>
      <c r="EM139">
        <v>1.741131308433103</v>
      </c>
      <c r="EN139">
        <v>2.557996960522335</v>
      </c>
      <c r="EO139">
        <v>18.449806879937</v>
      </c>
      <c r="EP139">
        <v>37.71807247667354</v>
      </c>
      <c r="EQ139">
        <v>9.556800697468047</v>
      </c>
      <c r="ER139">
        <v>2.255250307218629</v>
      </c>
      <c r="ES139">
        <v>352.439345109917</v>
      </c>
      <c r="ET139">
        <v>100.2570285571076</v>
      </c>
      <c r="EU139">
        <v>4.891420046141514</v>
      </c>
      <c r="EV139">
        <v>7.284214000246013</v>
      </c>
      <c r="EW139">
        <v>104.6964940514494</v>
      </c>
      <c r="EX139">
        <v>4.893108929976199</v>
      </c>
      <c r="EY139">
        <v>0.3548725967122319</v>
      </c>
      <c r="EZ139">
        <v>38.33050082400823</v>
      </c>
      <c r="FA139">
        <v>0.02868029304493563</v>
      </c>
      <c r="FB139">
        <v>7.588305118068853</v>
      </c>
      <c r="FC139">
        <v>345.5316374660492</v>
      </c>
      <c r="FD139">
        <v>16.10231617019197</v>
      </c>
      <c r="FF139">
        <v>0.2410727276270661</v>
      </c>
      <c r="FG139">
        <v>13.61634106120197</v>
      </c>
      <c r="FH139">
        <v>1017.654127947521</v>
      </c>
      <c r="FI139">
        <v>295.4023015338159</v>
      </c>
      <c r="FJ139">
        <v>0.7506242876171312</v>
      </c>
      <c r="FK139">
        <v>17.39051883378335</v>
      </c>
      <c r="FL139">
        <v>26.44752683931414</v>
      </c>
      <c r="FM139">
        <v>5.331549591652698</v>
      </c>
      <c r="FN139">
        <v>15.03324857689196</v>
      </c>
      <c r="FO139">
        <v>456.6928816940799</v>
      </c>
      <c r="FP139">
        <v>1131.260664330194</v>
      </c>
      <c r="FQ139">
        <v>90.46427350406874</v>
      </c>
      <c r="FR139">
        <v>54.80704530352814</v>
      </c>
      <c r="FS139">
        <v>94.24966882044578</v>
      </c>
    </row>
    <row r="140" spans="1:175">
      <c r="A140" s="2">
        <v>45001</v>
      </c>
      <c r="B140">
        <v>1034.564009438051</v>
      </c>
      <c r="C140">
        <v>-0.08359101809136626</v>
      </c>
      <c r="DR140" s="2">
        <v>45001</v>
      </c>
      <c r="DS140">
        <v>49.3948612098203</v>
      </c>
      <c r="DT140">
        <v>382.60773269756</v>
      </c>
      <c r="DU140">
        <v>103.6923490249347</v>
      </c>
      <c r="DV140">
        <v>162.4213310641069</v>
      </c>
      <c r="DW140">
        <v>5921.579203908664</v>
      </c>
      <c r="DX140">
        <v>4.274480715343955</v>
      </c>
      <c r="DY140">
        <v>1.872436640674636</v>
      </c>
      <c r="DZ140">
        <v>74.5712124865953</v>
      </c>
      <c r="EA140">
        <v>42.4274601027515</v>
      </c>
      <c r="EB140">
        <v>2.282230489303634</v>
      </c>
      <c r="EC140">
        <v>10.99807565322471</v>
      </c>
      <c r="ED140">
        <v>79.91228523419966</v>
      </c>
      <c r="EE140">
        <v>117.1794718926378</v>
      </c>
      <c r="EF140">
        <v>0.406232935294108</v>
      </c>
      <c r="EG140">
        <v>19.86538794601606</v>
      </c>
      <c r="EH140">
        <v>4.24448661074913</v>
      </c>
      <c r="EI140">
        <v>58.61605460905233</v>
      </c>
      <c r="EJ140">
        <v>6.068005319658389</v>
      </c>
      <c r="EK140">
        <v>0.590127832667477</v>
      </c>
      <c r="EL140">
        <v>48.54718324706003</v>
      </c>
      <c r="EM140">
        <v>1.761914850608283</v>
      </c>
      <c r="EN140">
        <v>2.836352640817551</v>
      </c>
      <c r="EO140">
        <v>18.20165669434646</v>
      </c>
      <c r="EP140">
        <v>39.90469834713441</v>
      </c>
      <c r="EQ140">
        <v>9.48011195428723</v>
      </c>
      <c r="ER140">
        <v>2.274172881818865</v>
      </c>
      <c r="ES140">
        <v>366.9567492789431</v>
      </c>
      <c r="ET140">
        <v>100.3261823788193</v>
      </c>
      <c r="EU140">
        <v>4.729765555613817</v>
      </c>
      <c r="EV140">
        <v>8.022795489693126</v>
      </c>
      <c r="EW140">
        <v>103.2019116865363</v>
      </c>
      <c r="EX140">
        <v>4.916414192383264</v>
      </c>
      <c r="EY140">
        <v>0.3598424713466681</v>
      </c>
      <c r="EZ140">
        <v>38.58526521366365</v>
      </c>
      <c r="FA140">
        <v>0.03035610702769704</v>
      </c>
      <c r="FB140">
        <v>7.659995043434507</v>
      </c>
      <c r="FC140">
        <v>335.0419202121514</v>
      </c>
      <c r="FD140">
        <v>16.24554968791927</v>
      </c>
      <c r="FF140">
        <v>0.2355467863731467</v>
      </c>
      <c r="FG140">
        <v>13.16779759327541</v>
      </c>
      <c r="FH140">
        <v>1113.737565538958</v>
      </c>
      <c r="FI140">
        <v>301.2711445753544</v>
      </c>
      <c r="FJ140">
        <v>0.76662539381479</v>
      </c>
      <c r="FK140">
        <v>17.24041143047409</v>
      </c>
      <c r="FL140">
        <v>26.60193170293829</v>
      </c>
      <c r="FM140">
        <v>5.837739990594157</v>
      </c>
      <c r="FN140">
        <v>15.31422776677404</v>
      </c>
      <c r="FO140">
        <v>430.4635343683933</v>
      </c>
      <c r="FP140">
        <v>1132.61273628132</v>
      </c>
      <c r="FQ140">
        <v>86.08877787551368</v>
      </c>
      <c r="FR140">
        <v>59.4624065788572</v>
      </c>
      <c r="FS140">
        <v>93.92704295984572</v>
      </c>
    </row>
    <row r="141" spans="1:175">
      <c r="A141" s="2">
        <v>45002</v>
      </c>
      <c r="B141">
        <v>1054.749107282444</v>
      </c>
      <c r="C141">
        <v>0.0195107288290044</v>
      </c>
      <c r="DR141" s="2">
        <v>45002</v>
      </c>
      <c r="DS141">
        <v>49.89849219669361</v>
      </c>
      <c r="DT141">
        <v>383.8549527421639</v>
      </c>
      <c r="DU141">
        <v>105.2530334349523</v>
      </c>
      <c r="DV141">
        <v>162.9965603885294</v>
      </c>
      <c r="DW141">
        <v>5928.400570377403</v>
      </c>
      <c r="DX141">
        <v>4.351566313933495</v>
      </c>
      <c r="DY141">
        <v>1.849028243786247</v>
      </c>
      <c r="DZ141">
        <v>74.76957411006691</v>
      </c>
      <c r="EA141">
        <v>41.08017701894423</v>
      </c>
      <c r="EB141">
        <v>2.270997633443451</v>
      </c>
      <c r="EC141">
        <v>11.03869699756125</v>
      </c>
      <c r="ED141">
        <v>79.90648649711159</v>
      </c>
      <c r="EE141">
        <v>116.163993686852</v>
      </c>
      <c r="EF141">
        <v>0.4098598528507875</v>
      </c>
      <c r="EG141">
        <v>19.78580518737985</v>
      </c>
      <c r="EH141">
        <v>4.613751280917518</v>
      </c>
      <c r="EI141">
        <v>58.78312628290027</v>
      </c>
      <c r="EJ141">
        <v>5.900104045499362</v>
      </c>
      <c r="EK141">
        <v>0.5970577583287994</v>
      </c>
      <c r="EL141">
        <v>48.89772862539709</v>
      </c>
      <c r="EM141">
        <v>1.664403597204323</v>
      </c>
      <c r="EN141">
        <v>2.785362804672927</v>
      </c>
      <c r="EO141">
        <v>18.03187894225191</v>
      </c>
      <c r="EP141">
        <v>38.6714285173035</v>
      </c>
      <c r="EQ141">
        <v>9.496540744860868</v>
      </c>
      <c r="ER141">
        <v>2.283482179491592</v>
      </c>
      <c r="ES141">
        <v>355.6396068279322</v>
      </c>
      <c r="ET141">
        <v>94.82582399392862</v>
      </c>
      <c r="EU141">
        <v>4.802895639832664</v>
      </c>
      <c r="EV141">
        <v>7.872876989297334</v>
      </c>
      <c r="EW141">
        <v>104.0162328551774</v>
      </c>
      <c r="EX141">
        <v>4.981504566453954</v>
      </c>
      <c r="EY141">
        <v>0.3542829574433819</v>
      </c>
      <c r="EZ141">
        <v>38.17523636641426</v>
      </c>
      <c r="FA141">
        <v>0.03276624677303903</v>
      </c>
      <c r="FB141">
        <v>7.640061196729372</v>
      </c>
      <c r="FC141">
        <v>337.5269795301075</v>
      </c>
      <c r="FD141">
        <v>16.37459618727628</v>
      </c>
      <c r="FF141">
        <v>0.2349328920976921</v>
      </c>
      <c r="FG141">
        <v>13.53565795873604</v>
      </c>
      <c r="FH141">
        <v>1135.029422773727</v>
      </c>
      <c r="FI141">
        <v>316.0128221414953</v>
      </c>
      <c r="FJ141">
        <v>0.7303494899943104</v>
      </c>
      <c r="FK141">
        <v>17.35802619971899</v>
      </c>
      <c r="FL141">
        <v>26.61054004949313</v>
      </c>
      <c r="FM141">
        <v>5.592164679234951</v>
      </c>
      <c r="FN141">
        <v>15.21927912679192</v>
      </c>
      <c r="FO141">
        <v>438.7887170232902</v>
      </c>
      <c r="FP141">
        <v>1132.775444064786</v>
      </c>
      <c r="FQ141">
        <v>86.49649353074412</v>
      </c>
      <c r="FR141">
        <v>58.40267407703759</v>
      </c>
      <c r="FS141">
        <v>93.52498971743029</v>
      </c>
    </row>
    <row r="142" spans="1:175">
      <c r="A142" s="2">
        <v>45003</v>
      </c>
      <c r="B142">
        <v>1136.760086351025</v>
      </c>
      <c r="C142">
        <v>0.07775401609950783</v>
      </c>
      <c r="DR142" s="2">
        <v>45003</v>
      </c>
      <c r="DS142">
        <v>50.68539608394977</v>
      </c>
      <c r="DT142">
        <v>354.7738703427806</v>
      </c>
      <c r="DU142">
        <v>107.1228903817039</v>
      </c>
      <c r="DV142">
        <v>160.6238646250895</v>
      </c>
      <c r="DW142">
        <v>6192.253421862461</v>
      </c>
      <c r="DX142">
        <v>4.340757626484234</v>
      </c>
      <c r="DY142">
        <v>1.947561770748449</v>
      </c>
      <c r="DZ142">
        <v>72.44727293143984</v>
      </c>
      <c r="EA142">
        <v>42.25887563669031</v>
      </c>
      <c r="EB142">
        <v>2.205773560603379</v>
      </c>
      <c r="EC142">
        <v>10.79394519432143</v>
      </c>
      <c r="ED142">
        <v>79.15990431244877</v>
      </c>
      <c r="EE142">
        <v>118.5238017883386</v>
      </c>
      <c r="EF142">
        <v>0.4095459820925251</v>
      </c>
      <c r="EG142">
        <v>19.35618397214006</v>
      </c>
      <c r="EH142">
        <v>4.550831196948582</v>
      </c>
      <c r="EI142">
        <v>58.45207782604142</v>
      </c>
      <c r="EJ142">
        <v>5.653097630257955</v>
      </c>
      <c r="EK142">
        <v>0.5980483558284382</v>
      </c>
      <c r="EL142">
        <v>48.74877923235406</v>
      </c>
      <c r="EM142">
        <v>1.652750991192548</v>
      </c>
      <c r="EN142">
        <v>2.741388577575076</v>
      </c>
      <c r="EO142">
        <v>18.04765730052311</v>
      </c>
      <c r="EP142">
        <v>33.85878703042159</v>
      </c>
      <c r="EQ142">
        <v>9.825419021816714</v>
      </c>
      <c r="ER142">
        <v>2.311651948541093</v>
      </c>
      <c r="ES142">
        <v>347.8703596997928</v>
      </c>
      <c r="ET142">
        <v>95.62968166893795</v>
      </c>
      <c r="EU142">
        <v>4.383176507164409</v>
      </c>
      <c r="EV142">
        <v>7.95850085503067</v>
      </c>
      <c r="EW142">
        <v>100.1401373211558</v>
      </c>
      <c r="EX142">
        <v>5.20802408441685</v>
      </c>
      <c r="EY142">
        <v>0.3534713404676073</v>
      </c>
      <c r="EZ142">
        <v>36.58986283567643</v>
      </c>
      <c r="FA142">
        <v>0.03463033505164743</v>
      </c>
      <c r="FB142">
        <v>7.507673462677658</v>
      </c>
      <c r="FC142">
        <v>346.3329772217793</v>
      </c>
      <c r="FD142">
        <v>16.59896308013686</v>
      </c>
      <c r="FF142">
        <v>0.2392220854930518</v>
      </c>
      <c r="FG142">
        <v>13.87763407580601</v>
      </c>
      <c r="FH142">
        <v>1200.5748635455</v>
      </c>
      <c r="FI142">
        <v>304.1226494804911</v>
      </c>
      <c r="FJ142">
        <v>0.75661750542183</v>
      </c>
      <c r="FK142">
        <v>17.35522616591705</v>
      </c>
      <c r="FL142">
        <v>25.25815252067559</v>
      </c>
      <c r="FM142">
        <v>5.621674498095884</v>
      </c>
      <c r="FN142">
        <v>15.17511298045092</v>
      </c>
      <c r="FO142">
        <v>455.9312654190877</v>
      </c>
      <c r="FP142">
        <v>1123.637185913043</v>
      </c>
      <c r="FQ142">
        <v>89.68641807279768</v>
      </c>
      <c r="FR142">
        <v>58.70412220802573</v>
      </c>
      <c r="FS142">
        <v>93.36173633065174</v>
      </c>
    </row>
    <row r="143" spans="1:175">
      <c r="A143" s="2">
        <v>45004</v>
      </c>
      <c r="B143">
        <v>1111.245867553482</v>
      </c>
      <c r="C143">
        <v>-0.02244468213116391</v>
      </c>
      <c r="DR143" s="2">
        <v>45004</v>
      </c>
      <c r="DS143">
        <v>49.89094340361334</v>
      </c>
      <c r="DT143">
        <v>370.1087628522275</v>
      </c>
      <c r="DU143">
        <v>104.8407951460679</v>
      </c>
      <c r="DV143">
        <v>160.8044083995925</v>
      </c>
      <c r="DW143">
        <v>6287.844536855549</v>
      </c>
      <c r="DX143">
        <v>4.435064391729973</v>
      </c>
      <c r="DY143">
        <v>2.048515796767194</v>
      </c>
      <c r="DZ143">
        <v>71.45104779174154</v>
      </c>
      <c r="EA143">
        <v>40.59628268485204</v>
      </c>
      <c r="EB143">
        <v>2.191851101486793</v>
      </c>
      <c r="EC143">
        <v>10.62139237704019</v>
      </c>
      <c r="ED143">
        <v>80.45570915593242</v>
      </c>
      <c r="EE143">
        <v>121.1830263756313</v>
      </c>
      <c r="EF143">
        <v>0.4158658767289181</v>
      </c>
      <c r="EG143">
        <v>19.1787968810951</v>
      </c>
      <c r="EH143">
        <v>4.564704646539604</v>
      </c>
      <c r="EI143">
        <v>58.17815952458628</v>
      </c>
      <c r="EJ143">
        <v>5.560638906257725</v>
      </c>
      <c r="EK143">
        <v>0.5939446574554387</v>
      </c>
      <c r="EL143">
        <v>49.14903832959378</v>
      </c>
      <c r="EM143">
        <v>1.678519874108365</v>
      </c>
      <c r="EN143">
        <v>2.902234568505445</v>
      </c>
      <c r="EO143">
        <v>18.1517483182481</v>
      </c>
      <c r="EP143">
        <v>34.54733677552124</v>
      </c>
      <c r="EQ143">
        <v>7.755595060160544</v>
      </c>
      <c r="ER143">
        <v>2.316973028972326</v>
      </c>
      <c r="ES143">
        <v>325.9235499719891</v>
      </c>
      <c r="ET143">
        <v>97.16979333117015</v>
      </c>
      <c r="EU143">
        <v>4.586961187784732</v>
      </c>
      <c r="EV143">
        <v>8.008802564950823</v>
      </c>
      <c r="EW143">
        <v>103.3585803455505</v>
      </c>
      <c r="EX143">
        <v>5.642831650024428</v>
      </c>
      <c r="EY143">
        <v>0.3556317717309143</v>
      </c>
      <c r="EZ143">
        <v>36.99414320831585</v>
      </c>
      <c r="FA143">
        <v>0.03554556259114131</v>
      </c>
      <c r="FB143">
        <v>7.59953189080195</v>
      </c>
      <c r="FC143">
        <v>339.0528316844724</v>
      </c>
      <c r="FD143">
        <v>17.31281071835162</v>
      </c>
      <c r="FF143">
        <v>0.2411480571184551</v>
      </c>
      <c r="FG143">
        <v>13.62127877673364</v>
      </c>
      <c r="FH143">
        <v>1194.684289927074</v>
      </c>
      <c r="FI143">
        <v>317.2114303407218</v>
      </c>
      <c r="FJ143">
        <v>0.7534745430276875</v>
      </c>
      <c r="FK143">
        <v>17.48610479442378</v>
      </c>
      <c r="FL143">
        <v>25.05479853863199</v>
      </c>
      <c r="FM143">
        <v>5.782374392166276</v>
      </c>
      <c r="FN143">
        <v>15.42211047461422</v>
      </c>
      <c r="FO143">
        <v>457.9915641698631</v>
      </c>
      <c r="FP143">
        <v>1156.775638859556</v>
      </c>
      <c r="FQ143">
        <v>89.03604818814736</v>
      </c>
      <c r="FR143">
        <v>45.94769876959545</v>
      </c>
      <c r="FS143">
        <v>94.68204889143186</v>
      </c>
    </row>
    <row r="144" spans="1:175">
      <c r="A144" s="2">
        <v>45005</v>
      </c>
      <c r="B144">
        <v>1145.325937659365</v>
      </c>
      <c r="C144">
        <v>0.0306683436141042</v>
      </c>
      <c r="DR144" s="2">
        <v>45005</v>
      </c>
      <c r="DS144">
        <v>55.85684788231726</v>
      </c>
      <c r="DT144">
        <v>338.6722088352285</v>
      </c>
      <c r="DU144">
        <v>103.1393121955049</v>
      </c>
      <c r="DV144">
        <v>154.8625085709921</v>
      </c>
      <c r="DW144">
        <v>6300.998370229906</v>
      </c>
      <c r="DX144">
        <v>4.402758201965864</v>
      </c>
      <c r="DY144">
        <v>2.04383561628513</v>
      </c>
      <c r="DZ144">
        <v>66.24720078640247</v>
      </c>
      <c r="EA144">
        <v>41.32635218454567</v>
      </c>
      <c r="EB144">
        <v>2.116144597741238</v>
      </c>
      <c r="EC144">
        <v>10.31553701177859</v>
      </c>
      <c r="ED144">
        <v>77.63325100329375</v>
      </c>
      <c r="EE144">
        <v>118.6983214482365</v>
      </c>
      <c r="EF144">
        <v>0.4056445309676959</v>
      </c>
      <c r="EG144">
        <v>18.21168846188084</v>
      </c>
      <c r="EH144">
        <v>4.445943243317305</v>
      </c>
      <c r="EI144">
        <v>57.22498953643271</v>
      </c>
      <c r="EJ144">
        <v>5.371113375168165</v>
      </c>
      <c r="EK144">
        <v>0.5886094464559247</v>
      </c>
      <c r="EL144">
        <v>46.66679486372335</v>
      </c>
      <c r="EM144">
        <v>1.622080018551364</v>
      </c>
      <c r="EN144">
        <v>2.047031309609042</v>
      </c>
      <c r="EO144">
        <v>17.57366224259252</v>
      </c>
      <c r="EP144">
        <v>31.85962170814366</v>
      </c>
      <c r="EQ144">
        <v>9.022358553114364</v>
      </c>
      <c r="ER144">
        <v>2.413900562955726</v>
      </c>
      <c r="ES144">
        <v>316.499922773773</v>
      </c>
      <c r="ET144">
        <v>96.40481604979061</v>
      </c>
      <c r="EU144">
        <v>4.794953120585066</v>
      </c>
      <c r="EV144">
        <v>6.942508900432638</v>
      </c>
      <c r="EW144">
        <v>96.48489319267487</v>
      </c>
      <c r="EX144">
        <v>5.907208919542145</v>
      </c>
      <c r="EY144">
        <v>0.3082048786026599</v>
      </c>
      <c r="EZ144">
        <v>36.44545721161947</v>
      </c>
      <c r="FA144">
        <v>0.03558245377406603</v>
      </c>
      <c r="FB144">
        <v>7.42762039385371</v>
      </c>
      <c r="FC144">
        <v>333.347344414027</v>
      </c>
      <c r="FD144">
        <v>17.25663682042283</v>
      </c>
      <c r="FE144">
        <v>643.7674486996373</v>
      </c>
      <c r="FF144">
        <v>0.2389566027638388</v>
      </c>
      <c r="FG144">
        <v>13.64736804760237</v>
      </c>
      <c r="FH144">
        <v>1031.239409782659</v>
      </c>
      <c r="FI144">
        <v>304.3132783251831</v>
      </c>
      <c r="FJ144">
        <v>0.5310649135750287</v>
      </c>
      <c r="FK144">
        <v>17.18017321674026</v>
      </c>
      <c r="FL144">
        <v>24.57413871620952</v>
      </c>
      <c r="FM144">
        <v>5.24504714404388</v>
      </c>
      <c r="FN144">
        <v>14.73476085267555</v>
      </c>
      <c r="FO144">
        <v>534.2927519800946</v>
      </c>
      <c r="FP144">
        <v>1068.285059416114</v>
      </c>
      <c r="FQ144">
        <v>99.21734815561791</v>
      </c>
      <c r="FR144">
        <v>43.80174002748461</v>
      </c>
      <c r="FS144">
        <v>87.8242132309088</v>
      </c>
    </row>
    <row r="145" spans="1:175">
      <c r="A145" s="2">
        <v>45006</v>
      </c>
      <c r="B145">
        <v>1085.917204467669</v>
      </c>
      <c r="C145">
        <v>-0.05187059092812119</v>
      </c>
      <c r="DR145" s="2">
        <v>45006</v>
      </c>
      <c r="DS145">
        <v>55.95960232943275</v>
      </c>
      <c r="DT145">
        <v>359.0410434589001</v>
      </c>
      <c r="DU145">
        <v>103.9593442070063</v>
      </c>
      <c r="DV145">
        <v>160.0286481751832</v>
      </c>
      <c r="DW145">
        <v>6271.730546250141</v>
      </c>
      <c r="DX145">
        <v>4.447810123138842</v>
      </c>
      <c r="DY145">
        <v>2.079405489384158</v>
      </c>
      <c r="DZ145">
        <v>66.54944347787094</v>
      </c>
      <c r="EA145">
        <v>41.69361758655884</v>
      </c>
      <c r="EB145">
        <v>2.122381627503338</v>
      </c>
      <c r="EC145">
        <v>10.50266370992001</v>
      </c>
      <c r="ED145">
        <v>76.80190861201878</v>
      </c>
      <c r="EE145">
        <v>116.5181822269454</v>
      </c>
      <c r="EF145">
        <v>0.4076018678032927</v>
      </c>
      <c r="EG145">
        <v>18.44008461837625</v>
      </c>
      <c r="EH145">
        <v>4.452782741639247</v>
      </c>
      <c r="EI145">
        <v>55.55302087051203</v>
      </c>
      <c r="EJ145">
        <v>5.663222329857316</v>
      </c>
      <c r="EK145">
        <v>0.5111098446318172</v>
      </c>
      <c r="EL145">
        <v>46.87588509240286</v>
      </c>
      <c r="EM145">
        <v>1.641141828203301</v>
      </c>
      <c r="EN145">
        <v>2.144664445173099</v>
      </c>
      <c r="EO145">
        <v>17.42603418382922</v>
      </c>
      <c r="EP145">
        <v>33.00388872726212</v>
      </c>
      <c r="EQ145">
        <v>9.090607630068876</v>
      </c>
      <c r="ER145">
        <v>2.468156017586973</v>
      </c>
      <c r="ES145">
        <v>325.9587754673684</v>
      </c>
      <c r="ET145">
        <v>97.1936909100759</v>
      </c>
      <c r="EU145">
        <v>4.938943172085768</v>
      </c>
      <c r="EV145">
        <v>7.187693542794613</v>
      </c>
      <c r="EW145">
        <v>102.7256828333239</v>
      </c>
      <c r="EX145">
        <v>6.291454698896112</v>
      </c>
      <c r="EY145">
        <v>0.3156420632908074</v>
      </c>
      <c r="EZ145">
        <v>36.90787322504808</v>
      </c>
      <c r="FA145">
        <v>0.03490578721313867</v>
      </c>
      <c r="FB145">
        <v>7.582637687823671</v>
      </c>
      <c r="FC145">
        <v>336.6559188289712</v>
      </c>
      <c r="FD145">
        <v>17.85079009066209</v>
      </c>
      <c r="FE145">
        <v>641.1979129620285</v>
      </c>
      <c r="FF145">
        <v>0.2351929294268979</v>
      </c>
      <c r="FG145">
        <v>13.20624645033366</v>
      </c>
      <c r="FH145">
        <v>837.74852311779</v>
      </c>
      <c r="FI145">
        <v>310.8402811763237</v>
      </c>
      <c r="FJ145">
        <v>0.5354649941696589</v>
      </c>
      <c r="FK145">
        <v>16.98854255359234</v>
      </c>
      <c r="FL145">
        <v>24.29581676348216</v>
      </c>
      <c r="FM145">
        <v>4.853605684561499</v>
      </c>
      <c r="FN145">
        <v>14.872904546276</v>
      </c>
      <c r="FO145">
        <v>519.844826446521</v>
      </c>
      <c r="FP145">
        <v>1082.740574712443</v>
      </c>
      <c r="FQ145">
        <v>97.99016454289477</v>
      </c>
      <c r="FR145">
        <v>47.11381496087105</v>
      </c>
      <c r="FS145">
        <v>89.35822879051882</v>
      </c>
    </row>
    <row r="146" spans="1:175">
      <c r="A146" s="2">
        <v>45007</v>
      </c>
      <c r="B146">
        <v>1119.056724114357</v>
      </c>
      <c r="C146">
        <v>0.03051753808701552</v>
      </c>
      <c r="DR146" s="2">
        <v>45007</v>
      </c>
      <c r="DS146">
        <v>56.33094946747124</v>
      </c>
      <c r="DT146">
        <v>357.8060274994511</v>
      </c>
      <c r="DU146">
        <v>101.7487705930791</v>
      </c>
      <c r="DV146">
        <v>159.5823694641636</v>
      </c>
      <c r="DW146">
        <v>6295.900103444151</v>
      </c>
      <c r="DX146">
        <v>4.493940931259901</v>
      </c>
      <c r="DY146">
        <v>2.079749484561268</v>
      </c>
      <c r="DZ146">
        <v>67.14593904608783</v>
      </c>
      <c r="EA146">
        <v>43.15246246995263</v>
      </c>
      <c r="EB146">
        <v>2.140845789791324</v>
      </c>
      <c r="EC146">
        <v>10.61090273117772</v>
      </c>
      <c r="ED146">
        <v>77.35237044215125</v>
      </c>
      <c r="EE146">
        <v>115.7868701282796</v>
      </c>
      <c r="EF146">
        <v>0.4045536515303624</v>
      </c>
      <c r="EG146">
        <v>18.38964621201179</v>
      </c>
      <c r="EH146">
        <v>4.443971166661496</v>
      </c>
      <c r="EI146">
        <v>57.2919732434635</v>
      </c>
      <c r="EJ146">
        <v>5.615084287412558</v>
      </c>
      <c r="EK146">
        <v>0.5729726192877072</v>
      </c>
      <c r="EL146">
        <v>47.37387247870927</v>
      </c>
      <c r="EM146">
        <v>1.630637599886219</v>
      </c>
      <c r="EN146">
        <v>2.138811175590732</v>
      </c>
      <c r="EO146">
        <v>17.49452362096713</v>
      </c>
      <c r="EP146">
        <v>32.05214721285846</v>
      </c>
      <c r="EQ146">
        <v>8.904570402633997</v>
      </c>
      <c r="ER146">
        <v>2.465285907189402</v>
      </c>
      <c r="ES146">
        <v>333.3510813696504</v>
      </c>
      <c r="ET146">
        <v>97.96043484422935</v>
      </c>
      <c r="EU146">
        <v>4.807524214449653</v>
      </c>
      <c r="EV146">
        <v>7.085318172919805</v>
      </c>
      <c r="EW146">
        <v>101.0412899479376</v>
      </c>
      <c r="EX146">
        <v>5.999190098465935</v>
      </c>
      <c r="EY146">
        <v>0.3093072420201978</v>
      </c>
      <c r="EZ146">
        <v>36.83547047370302</v>
      </c>
      <c r="FA146">
        <v>0.03474340806527149</v>
      </c>
      <c r="FB146">
        <v>7.554962768902563</v>
      </c>
      <c r="FC146">
        <v>341.8536119879224</v>
      </c>
      <c r="FD146">
        <v>17.63749976143114</v>
      </c>
      <c r="FE146">
        <v>662.7174003130742</v>
      </c>
      <c r="FF146">
        <v>0.2361689357421117</v>
      </c>
      <c r="FG146">
        <v>13.43411603309982</v>
      </c>
      <c r="FH146">
        <v>939.3373503501869</v>
      </c>
      <c r="FI146">
        <v>311.4815178080184</v>
      </c>
      <c r="FJ146">
        <v>0.5497975268954101</v>
      </c>
      <c r="FK146">
        <v>16.95061758007443</v>
      </c>
      <c r="FL146">
        <v>24.59878512121175</v>
      </c>
      <c r="FM146">
        <v>5.255988881350646</v>
      </c>
      <c r="FN146">
        <v>15.25772917623856</v>
      </c>
      <c r="FO146">
        <v>520.1686752588367</v>
      </c>
      <c r="FP146">
        <v>1079.391005303894</v>
      </c>
      <c r="FQ146">
        <v>80.93066677512756</v>
      </c>
      <c r="FR146">
        <v>47.19735591986617</v>
      </c>
      <c r="FS146">
        <v>90.65663560378945</v>
      </c>
    </row>
    <row r="147" spans="1:175">
      <c r="A147" s="2">
        <v>45008</v>
      </c>
      <c r="B147">
        <v>1063.762850830238</v>
      </c>
      <c r="C147">
        <v>-0.04941114430805926</v>
      </c>
      <c r="DR147" s="2">
        <v>45008</v>
      </c>
      <c r="DS147">
        <v>56.58055731836885</v>
      </c>
      <c r="DT147">
        <v>372.4577249527853</v>
      </c>
      <c r="DU147">
        <v>98.82656361018</v>
      </c>
      <c r="DV147">
        <v>163.6607976240334</v>
      </c>
      <c r="DW147">
        <v>6354.225388930131</v>
      </c>
      <c r="DX147">
        <v>4.424461746444321</v>
      </c>
      <c r="DY147">
        <v>2.08152278531461</v>
      </c>
      <c r="DZ147">
        <v>66.37614640136894</v>
      </c>
      <c r="EA147">
        <v>41.96832926210928</v>
      </c>
      <c r="EB147">
        <v>2.154697926753774</v>
      </c>
      <c r="EC147">
        <v>10.81444143222751</v>
      </c>
      <c r="ED147">
        <v>77.94917119269608</v>
      </c>
      <c r="EE147">
        <v>113.8842758842982</v>
      </c>
      <c r="EF147">
        <v>0.4104421862675262</v>
      </c>
      <c r="EG147">
        <v>18.52589273922708</v>
      </c>
      <c r="EH147">
        <v>4.453902003128706</v>
      </c>
      <c r="EI147">
        <v>56.72322031761892</v>
      </c>
      <c r="EJ147">
        <v>5.546030128203681</v>
      </c>
      <c r="EK147">
        <v>0.5742112524586561</v>
      </c>
      <c r="EL147">
        <v>47.93573344104259</v>
      </c>
      <c r="EM147">
        <v>1.61717423251665</v>
      </c>
      <c r="EN147">
        <v>2.131818928235405</v>
      </c>
      <c r="EO147">
        <v>17.95273741045284</v>
      </c>
      <c r="EP147">
        <v>31.33192378761083</v>
      </c>
      <c r="EQ147">
        <v>9.140549176308388</v>
      </c>
      <c r="ER147">
        <v>2.396799430364268</v>
      </c>
      <c r="ES147">
        <v>339.1649421427547</v>
      </c>
      <c r="ET147">
        <v>98.56310566396348</v>
      </c>
      <c r="EU147">
        <v>4.687309604062148</v>
      </c>
      <c r="EV147">
        <v>6.83195177137025</v>
      </c>
      <c r="EW147">
        <v>100.8149510349821</v>
      </c>
      <c r="EX147">
        <v>6.193005648285703</v>
      </c>
      <c r="EY147">
        <v>0.2784194242187653</v>
      </c>
      <c r="EZ147">
        <v>37.28126606509248</v>
      </c>
      <c r="FA147">
        <v>0.03406401331767579</v>
      </c>
      <c r="FB147">
        <v>7.619971827625244</v>
      </c>
      <c r="FC147">
        <v>339.5295841350203</v>
      </c>
      <c r="FD147">
        <v>16.9989818886095</v>
      </c>
      <c r="FE147">
        <v>634.5816137128778</v>
      </c>
      <c r="FF147">
        <v>0.2341082566823048</v>
      </c>
      <c r="FG147">
        <v>13.48766056428411</v>
      </c>
      <c r="FH147">
        <v>961.6109669227661</v>
      </c>
      <c r="FI147">
        <v>318.0046220919885</v>
      </c>
      <c r="FJ147">
        <v>0.5552987237036651</v>
      </c>
      <c r="FK147">
        <v>17.10483338602391</v>
      </c>
      <c r="FL147">
        <v>24.76005810633851</v>
      </c>
      <c r="FM147">
        <v>5.303556365969337</v>
      </c>
      <c r="FN147">
        <v>16.18411866477089</v>
      </c>
      <c r="FO147">
        <v>554.8864740404625</v>
      </c>
      <c r="FP147">
        <v>1084.439147279892</v>
      </c>
      <c r="FQ147">
        <v>85.07456064859051</v>
      </c>
      <c r="FR147">
        <v>46.36727688903498</v>
      </c>
      <c r="FS147">
        <v>90.33146674399966</v>
      </c>
    </row>
    <row r="148" spans="1:175">
      <c r="A148" s="2">
        <v>45009</v>
      </c>
      <c r="B148">
        <v>1103.82772973751</v>
      </c>
      <c r="C148">
        <v>0.03766335595946213</v>
      </c>
      <c r="DR148" s="2">
        <v>45009</v>
      </c>
      <c r="DS148">
        <v>57.21969570325322</v>
      </c>
      <c r="DT148">
        <v>380.5348279006739</v>
      </c>
      <c r="DU148">
        <v>100.0511587049193</v>
      </c>
      <c r="DV148">
        <v>159.2192201715884</v>
      </c>
      <c r="DW148">
        <v>6241.87083313421</v>
      </c>
      <c r="DX148">
        <v>4.408304928439551</v>
      </c>
      <c r="DY148">
        <v>2.091297272650961</v>
      </c>
      <c r="DZ148">
        <v>66.86624847096466</v>
      </c>
      <c r="EA148">
        <v>41.47837651466412</v>
      </c>
      <c r="EB148">
        <v>2.147164649658747</v>
      </c>
      <c r="EC148">
        <v>10.65676596544946</v>
      </c>
      <c r="ED148">
        <v>76.11965939628917</v>
      </c>
      <c r="EE148">
        <v>114.2084006981698</v>
      </c>
      <c r="EF148">
        <v>0.4115527954221213</v>
      </c>
      <c r="EG148">
        <v>18.6470033475098</v>
      </c>
      <c r="EH148">
        <v>4.519312098058358</v>
      </c>
      <c r="EI148">
        <v>57.26098073549841</v>
      </c>
      <c r="EJ148">
        <v>5.49367566766325</v>
      </c>
      <c r="EK148">
        <v>0.5737959829129812</v>
      </c>
      <c r="EL148">
        <v>47.57643708504145</v>
      </c>
      <c r="EM148">
        <v>1.630519439910938</v>
      </c>
      <c r="EN148">
        <v>2.102038534706238</v>
      </c>
      <c r="EO148">
        <v>17.98605845619536</v>
      </c>
      <c r="EP148">
        <v>30.79528696212595</v>
      </c>
      <c r="EQ148">
        <v>9.327587009757398</v>
      </c>
      <c r="ER148">
        <v>2.421764841151964</v>
      </c>
      <c r="ES148">
        <v>336.2013628574807</v>
      </c>
      <c r="ET148">
        <v>96.14406090247449</v>
      </c>
      <c r="EU148">
        <v>4.723903941417941</v>
      </c>
      <c r="EV148">
        <v>7.236689868818718</v>
      </c>
      <c r="EW148">
        <v>100.6096505668962</v>
      </c>
      <c r="EX148">
        <v>6.171717598370661</v>
      </c>
      <c r="EY148">
        <v>0.2693677579812799</v>
      </c>
      <c r="EZ148">
        <v>36.54009473297215</v>
      </c>
      <c r="FA148">
        <v>0.03486046144056593</v>
      </c>
      <c r="FB148">
        <v>7.533871563282108</v>
      </c>
      <c r="FC148">
        <v>340.6323219540573</v>
      </c>
      <c r="FD148">
        <v>16.43860159855328</v>
      </c>
      <c r="FE148">
        <v>678.6344406653523</v>
      </c>
      <c r="FF148">
        <v>0.2381721922145668</v>
      </c>
      <c r="FG148">
        <v>13.8626648257965</v>
      </c>
      <c r="FH148">
        <v>995.8254103106269</v>
      </c>
      <c r="FI148">
        <v>314.5371652480239</v>
      </c>
      <c r="FJ148">
        <v>0.550932096910394</v>
      </c>
      <c r="FK148">
        <v>16.81705732934827</v>
      </c>
      <c r="FL148">
        <v>24.6864234366561</v>
      </c>
      <c r="FM148">
        <v>5.466620993356432</v>
      </c>
      <c r="FN148">
        <v>16.29651054563493</v>
      </c>
      <c r="FO148">
        <v>527.574187657988</v>
      </c>
      <c r="FP148">
        <v>1070.85339233087</v>
      </c>
      <c r="FQ148">
        <v>83.79928497551116</v>
      </c>
      <c r="FR148">
        <v>47.51163985606328</v>
      </c>
      <c r="FS148">
        <v>89.58004830883446</v>
      </c>
    </row>
    <row r="149" spans="1:175">
      <c r="A149" s="2">
        <v>45010</v>
      </c>
      <c r="B149">
        <v>1059.025379232416</v>
      </c>
      <c r="C149">
        <v>-0.0405881726813907</v>
      </c>
      <c r="DR149" s="2">
        <v>45010</v>
      </c>
      <c r="DS149">
        <v>56.54772088705422</v>
      </c>
      <c r="DT149">
        <v>407.416043892916</v>
      </c>
      <c r="DU149">
        <v>99.42606832739598</v>
      </c>
      <c r="DV149">
        <v>161.3236285382303</v>
      </c>
      <c r="DW149">
        <v>6349.825196551884</v>
      </c>
      <c r="DX149">
        <v>4.311881983658984</v>
      </c>
      <c r="DY149">
        <v>2.093923898061405</v>
      </c>
      <c r="DZ149">
        <v>68.21563343817644</v>
      </c>
      <c r="EA149">
        <v>40.67899452060402</v>
      </c>
      <c r="EB149">
        <v>2.154340715444574</v>
      </c>
      <c r="EC149">
        <v>9.986491715855603</v>
      </c>
      <c r="ED149">
        <v>76.67331911184074</v>
      </c>
      <c r="EE149">
        <v>113.0745348609451</v>
      </c>
      <c r="EF149">
        <v>0.4116375149174706</v>
      </c>
      <c r="EG149">
        <v>19.09416107606205</v>
      </c>
      <c r="EH149">
        <v>4.654617136088545</v>
      </c>
      <c r="EI149">
        <v>56.8264280564425</v>
      </c>
      <c r="EJ149">
        <v>5.705311978780635</v>
      </c>
      <c r="EK149">
        <v>0.5652618153696284</v>
      </c>
      <c r="EL149">
        <v>47.56100822851312</v>
      </c>
      <c r="EM149">
        <v>1.633609704417232</v>
      </c>
      <c r="EN149">
        <v>2.160342941211434</v>
      </c>
      <c r="EO149">
        <v>18.0877471182222</v>
      </c>
      <c r="EP149">
        <v>31.95163729554192</v>
      </c>
      <c r="EQ149">
        <v>9.510512468994822</v>
      </c>
      <c r="ER149">
        <v>2.400382281223375</v>
      </c>
      <c r="ES149">
        <v>345.6728853142448</v>
      </c>
      <c r="ET149">
        <v>98.55941369340665</v>
      </c>
      <c r="EU149">
        <v>4.610819239932703</v>
      </c>
      <c r="EV149">
        <v>7.555178684378585</v>
      </c>
      <c r="EW149">
        <v>102.8002140668883</v>
      </c>
      <c r="EX149">
        <v>6.278781399047934</v>
      </c>
      <c r="EY149">
        <v>0.2597058041033103</v>
      </c>
      <c r="EZ149">
        <v>36.73758434345555</v>
      </c>
      <c r="FA149">
        <v>0.03392340474198916</v>
      </c>
      <c r="FB149">
        <v>7.534474975471142</v>
      </c>
      <c r="FC149">
        <v>338.8544398944383</v>
      </c>
      <c r="FD149">
        <v>16.78940694842977</v>
      </c>
      <c r="FE149">
        <v>629.2410666838581</v>
      </c>
      <c r="FF149">
        <v>0.2359746413661113</v>
      </c>
      <c r="FG149">
        <v>13.73613884829951</v>
      </c>
      <c r="FH149">
        <v>1005.364110392824</v>
      </c>
      <c r="FI149">
        <v>316.4877294441472</v>
      </c>
      <c r="FJ149">
        <v>0.5577527817287284</v>
      </c>
      <c r="FK149">
        <v>16.80770663143418</v>
      </c>
      <c r="FL149">
        <v>24.84646436127371</v>
      </c>
      <c r="FM149">
        <v>5.591876596434224</v>
      </c>
      <c r="FN149">
        <v>16.36750727446363</v>
      </c>
      <c r="FO149">
        <v>519.8705198514714</v>
      </c>
      <c r="FP149">
        <v>1062.107481148226</v>
      </c>
      <c r="FQ149">
        <v>84.21511620512891</v>
      </c>
      <c r="FR149">
        <v>50.92596177893445</v>
      </c>
      <c r="FS149">
        <v>89.12521291085559</v>
      </c>
    </row>
    <row r="150" spans="1:175">
      <c r="A150" s="2">
        <v>45011</v>
      </c>
      <c r="B150">
        <v>1040.423499866655</v>
      </c>
      <c r="C150">
        <v>-0.01756509308515719</v>
      </c>
      <c r="DR150" s="2">
        <v>45011</v>
      </c>
      <c r="DS150">
        <v>56.29790152444401</v>
      </c>
      <c r="DT150">
        <v>395.2931111353135</v>
      </c>
      <c r="DU150">
        <v>99.49597728344996</v>
      </c>
      <c r="DV150">
        <v>161.3409777805557</v>
      </c>
      <c r="DW150">
        <v>6461.744013629953</v>
      </c>
      <c r="DX150">
        <v>4.322035731271288</v>
      </c>
      <c r="DY150">
        <v>2.079383843615721</v>
      </c>
      <c r="DZ150">
        <v>66.00920674766776</v>
      </c>
      <c r="EA150">
        <v>41.76058844418641</v>
      </c>
      <c r="EB150">
        <v>2.135517439363567</v>
      </c>
      <c r="EC150">
        <v>10.17043996583702</v>
      </c>
      <c r="ED150">
        <v>77.47620305254243</v>
      </c>
      <c r="EE150">
        <v>111.1285195193186</v>
      </c>
      <c r="EF150">
        <v>0.4093545178923206</v>
      </c>
      <c r="EG150">
        <v>18.63213217934557</v>
      </c>
      <c r="EH150">
        <v>4.523505605623352</v>
      </c>
      <c r="EI150">
        <v>56.60524244288185</v>
      </c>
      <c r="EJ150">
        <v>5.952892398317723</v>
      </c>
      <c r="EK150">
        <v>0.5605515842362989</v>
      </c>
      <c r="EL150">
        <v>47.42106566544231</v>
      </c>
      <c r="EM150">
        <v>1.637308649026241</v>
      </c>
      <c r="EN150">
        <v>2.196155244923106</v>
      </c>
      <c r="EO150">
        <v>18.18897709261785</v>
      </c>
      <c r="EP150">
        <v>33.25529659018603</v>
      </c>
      <c r="EQ150">
        <v>9.19688236024078</v>
      </c>
      <c r="ER150">
        <v>2.42342729420918</v>
      </c>
      <c r="ES150">
        <v>352.4384015843222</v>
      </c>
      <c r="ET150">
        <v>100.4641779983315</v>
      </c>
      <c r="EU150">
        <v>4.938000557714557</v>
      </c>
      <c r="EV150">
        <v>7.786101907028572</v>
      </c>
      <c r="EW150">
        <v>105.6705097987128</v>
      </c>
      <c r="EX150">
        <v>6.39109557846663</v>
      </c>
      <c r="EY150">
        <v>0.2601973746163987</v>
      </c>
      <c r="EZ150">
        <v>36.63984641650627</v>
      </c>
      <c r="FA150">
        <v>0.03356911062285075</v>
      </c>
      <c r="FB150">
        <v>7.5679771366946</v>
      </c>
      <c r="FC150">
        <v>335.8130153047782</v>
      </c>
      <c r="FD150">
        <v>17.06030278834546</v>
      </c>
      <c r="FE150">
        <v>663.550229888363</v>
      </c>
      <c r="FF150">
        <v>0.2343931687916176</v>
      </c>
      <c r="FG150">
        <v>13.52046195304008</v>
      </c>
      <c r="FH150">
        <v>1023.005277247695</v>
      </c>
      <c r="FI150">
        <v>316.3736511548714</v>
      </c>
      <c r="FJ150">
        <v>0.5427266514502334</v>
      </c>
      <c r="FK150">
        <v>16.5878362671023</v>
      </c>
      <c r="FL150">
        <v>24.75998183135214</v>
      </c>
      <c r="FM150">
        <v>5.796020944041783</v>
      </c>
      <c r="FN150">
        <v>16.29021829113237</v>
      </c>
      <c r="FO150">
        <v>510.3507905799436</v>
      </c>
      <c r="FP150">
        <v>1050.870239732223</v>
      </c>
      <c r="FQ150">
        <v>79.27414600951982</v>
      </c>
      <c r="FR150">
        <v>50.80287019533391</v>
      </c>
      <c r="FS150">
        <v>89.41788319073041</v>
      </c>
    </row>
    <row r="151" spans="1:175">
      <c r="A151" s="2">
        <v>45012</v>
      </c>
      <c r="B151">
        <v>1067.104806707185</v>
      </c>
      <c r="C151">
        <v>0.02564465993314213</v>
      </c>
      <c r="DR151" s="2">
        <v>45012</v>
      </c>
      <c r="DS151">
        <v>56.80781222099314</v>
      </c>
      <c r="DT151">
        <v>395.464763817042</v>
      </c>
      <c r="DU151">
        <v>101.0284058939583</v>
      </c>
      <c r="DV151">
        <v>163.4085838997929</v>
      </c>
      <c r="DW151">
        <v>6562.698148396148</v>
      </c>
      <c r="DX151">
        <v>4.35770849410433</v>
      </c>
      <c r="DY151">
        <v>2.111260697809299</v>
      </c>
      <c r="DZ151">
        <v>68.09355231328871</v>
      </c>
      <c r="EA151">
        <v>42.87214831486808</v>
      </c>
      <c r="EB151">
        <v>2.169376650094383</v>
      </c>
      <c r="EC151">
        <v>11.22811713083233</v>
      </c>
      <c r="ED151">
        <v>76.74896757031536</v>
      </c>
      <c r="EE151">
        <v>137.8808467240148</v>
      </c>
      <c r="EF151">
        <v>0.4162282912127469</v>
      </c>
      <c r="EG151">
        <v>18.92275476854098</v>
      </c>
      <c r="EH151">
        <v>4.657390843721083</v>
      </c>
      <c r="EI151">
        <v>57.88583593335757</v>
      </c>
      <c r="EJ151">
        <v>6.055605621667556</v>
      </c>
      <c r="EK151">
        <v>0.5644433505772576</v>
      </c>
      <c r="EL151">
        <v>47.90432611595684</v>
      </c>
      <c r="EM151">
        <v>1.689010061410036</v>
      </c>
      <c r="EN151">
        <v>2.141860523026613</v>
      </c>
      <c r="EO151">
        <v>18.44299884843181</v>
      </c>
      <c r="EP151">
        <v>33.37971417393381</v>
      </c>
      <c r="EQ151">
        <v>9.547162230840115</v>
      </c>
      <c r="ER151">
        <v>2.445370177040415</v>
      </c>
      <c r="ES151">
        <v>349.6094181955306</v>
      </c>
      <c r="ET151">
        <v>101.2738736754158</v>
      </c>
      <c r="EU151">
        <v>4.829527926617888</v>
      </c>
      <c r="EV151">
        <v>7.599319822766984</v>
      </c>
      <c r="EW151">
        <v>106.9745221251249</v>
      </c>
      <c r="EX151">
        <v>6.457635711437137</v>
      </c>
      <c r="EY151">
        <v>0.2634652786871438</v>
      </c>
      <c r="EZ151">
        <v>37.18072168623064</v>
      </c>
      <c r="FA151">
        <v>0.03450447176722619</v>
      </c>
      <c r="FB151">
        <v>7.686706570465625</v>
      </c>
      <c r="FC151">
        <v>344.6779211730507</v>
      </c>
      <c r="FD151">
        <v>16.82548244896707</v>
      </c>
      <c r="FE151">
        <v>645.260187386917</v>
      </c>
      <c r="FF151">
        <v>0.2436476592723353</v>
      </c>
      <c r="FG151">
        <v>13.9136877736222</v>
      </c>
      <c r="FH151">
        <v>1056.408549823372</v>
      </c>
      <c r="FI151">
        <v>321.201817403495</v>
      </c>
      <c r="FJ151">
        <v>0.5128545710293025</v>
      </c>
      <c r="FK151">
        <v>16.87590384768889</v>
      </c>
      <c r="FL151">
        <v>25.23781268459384</v>
      </c>
      <c r="FM151">
        <v>5.833608332163494</v>
      </c>
      <c r="FN151">
        <v>16.19517342941206</v>
      </c>
      <c r="FO151">
        <v>330.7649884238186</v>
      </c>
      <c r="FP151">
        <v>1080.015636063478</v>
      </c>
      <c r="FQ151">
        <v>70.4342529453692</v>
      </c>
      <c r="FR151">
        <v>49.93439536533255</v>
      </c>
      <c r="FS151">
        <v>90.86040018068667</v>
      </c>
    </row>
    <row r="152" spans="1:175">
      <c r="A152" s="2">
        <v>45013</v>
      </c>
      <c r="B152">
        <v>1024.112860081608</v>
      </c>
      <c r="C152">
        <v>-0.04028840124733268</v>
      </c>
      <c r="DR152" s="2">
        <v>45013</v>
      </c>
      <c r="DS152">
        <v>57.25599971159526</v>
      </c>
      <c r="DT152">
        <v>409.0746491831079</v>
      </c>
      <c r="DU152">
        <v>100.7346133936755</v>
      </c>
      <c r="DV152">
        <v>166.9368099135146</v>
      </c>
      <c r="DW152">
        <v>6568.62209908047</v>
      </c>
      <c r="DX152">
        <v>4.403982220348411</v>
      </c>
      <c r="DY152">
        <v>2.12208479181017</v>
      </c>
      <c r="DZ152">
        <v>67.06220645626624</v>
      </c>
      <c r="EA152">
        <v>42.26237283836564</v>
      </c>
      <c r="EB152">
        <v>2.187938026786327</v>
      </c>
      <c r="EC152">
        <v>11.45472867976852</v>
      </c>
      <c r="ED152">
        <v>76.98348302429181</v>
      </c>
      <c r="EE152">
        <v>140.5816054910626</v>
      </c>
      <c r="EF152">
        <v>0.4150524041339357</v>
      </c>
      <c r="EG152">
        <v>19.09519191285021</v>
      </c>
      <c r="EH152">
        <v>4.666040176903056</v>
      </c>
      <c r="EI152">
        <v>57.88713408025261</v>
      </c>
      <c r="EJ152">
        <v>5.797317961651314</v>
      </c>
      <c r="EK152">
        <v>0.5649504036009741</v>
      </c>
      <c r="EL152">
        <v>48.85173506567423</v>
      </c>
      <c r="EM152">
        <v>1.702352759005607</v>
      </c>
      <c r="EN152">
        <v>2.200202826519167</v>
      </c>
      <c r="EO152">
        <v>18.85806879312096</v>
      </c>
      <c r="EP152">
        <v>34.99062409323346</v>
      </c>
      <c r="EQ152">
        <v>9.484648899220877</v>
      </c>
      <c r="ER152">
        <v>2.485695045120905</v>
      </c>
      <c r="ES152">
        <v>357.8188942022261</v>
      </c>
      <c r="ET152">
        <v>103.0589816950939</v>
      </c>
      <c r="EU152">
        <v>4.967640747711317</v>
      </c>
      <c r="EV152">
        <v>7.515179544836234</v>
      </c>
      <c r="EW152">
        <v>111.6892276543642</v>
      </c>
      <c r="EX152">
        <v>5.889670255197962</v>
      </c>
      <c r="EY152">
        <v>0.2659123229906719</v>
      </c>
      <c r="EZ152">
        <v>37.5608555861033</v>
      </c>
      <c r="FA152">
        <v>0.03290553069136781</v>
      </c>
      <c r="FB152">
        <v>7.86304481825504</v>
      </c>
      <c r="FC152">
        <v>340.7953281971023</v>
      </c>
      <c r="FD152">
        <v>17.61208986578088</v>
      </c>
      <c r="FE152">
        <v>618.325334403459</v>
      </c>
      <c r="FF152">
        <v>0.2421283244142728</v>
      </c>
      <c r="FG152">
        <v>13.4740957166617</v>
      </c>
      <c r="FH152">
        <v>1077.912698984758</v>
      </c>
      <c r="FI152">
        <v>328.6044983546599</v>
      </c>
      <c r="FJ152">
        <v>0.5177751243961041</v>
      </c>
      <c r="FK152">
        <v>17.07467819805491</v>
      </c>
      <c r="FL152">
        <v>25.83330229789097</v>
      </c>
      <c r="FM152">
        <v>5.935418108001538</v>
      </c>
      <c r="FN152">
        <v>16.32351666241292</v>
      </c>
      <c r="FO152">
        <v>321.224695540564</v>
      </c>
      <c r="FP152">
        <v>1079.9472814278</v>
      </c>
      <c r="FQ152">
        <v>63.4358886247293</v>
      </c>
      <c r="FR152">
        <v>51.8391971186702</v>
      </c>
      <c r="FS152">
        <v>92.84689332685312</v>
      </c>
    </row>
    <row r="153" spans="1:175">
      <c r="A153" s="2">
        <v>45014</v>
      </c>
      <c r="B153">
        <v>1057.792608620014</v>
      </c>
      <c r="C153">
        <v>0.03288675482087178</v>
      </c>
      <c r="DR153" s="2">
        <v>45014</v>
      </c>
      <c r="DS153">
        <v>58.24830808573503</v>
      </c>
      <c r="DT153">
        <v>398.1241940452595</v>
      </c>
      <c r="DU153">
        <v>100.6153461003759</v>
      </c>
      <c r="DV153">
        <v>166.9138898791545</v>
      </c>
      <c r="DW153">
        <v>6820.572784998169</v>
      </c>
      <c r="DX153">
        <v>4.365741213483604</v>
      </c>
      <c r="DY153">
        <v>2.11392888348837</v>
      </c>
      <c r="DZ153">
        <v>64.20018953441156</v>
      </c>
      <c r="EA153">
        <v>43.09562424810627</v>
      </c>
      <c r="EB153">
        <v>2.197712010342528</v>
      </c>
      <c r="EC153">
        <v>11.45274287064653</v>
      </c>
      <c r="ED153">
        <v>77.08463062553231</v>
      </c>
      <c r="EE153">
        <v>143.2217549061138</v>
      </c>
      <c r="EF153">
        <v>0.4219929940938599</v>
      </c>
      <c r="EG153">
        <v>19.04531485365153</v>
      </c>
      <c r="EH153">
        <v>4.68209714616702</v>
      </c>
      <c r="EI153">
        <v>59.41279925947501</v>
      </c>
      <c r="EJ153">
        <v>5.669557915155397</v>
      </c>
      <c r="EK153">
        <v>0.5695499931098988</v>
      </c>
      <c r="EL153">
        <v>49.35770962425561</v>
      </c>
      <c r="EM153">
        <v>1.701305686125785</v>
      </c>
      <c r="EN153">
        <v>2.176221919463396</v>
      </c>
      <c r="EO153">
        <v>19.05908491251186</v>
      </c>
      <c r="EP153">
        <v>35.11742834987098</v>
      </c>
      <c r="EQ153">
        <v>9.226146789148244</v>
      </c>
      <c r="ER153">
        <v>2.374331574172891</v>
      </c>
      <c r="ES153">
        <v>355.5341724208407</v>
      </c>
      <c r="ET153">
        <v>101.5258898146342</v>
      </c>
      <c r="EU153">
        <v>4.645951602122679</v>
      </c>
      <c r="EV153">
        <v>6.997403705779755</v>
      </c>
      <c r="EW153">
        <v>111.7789159068987</v>
      </c>
      <c r="EX153">
        <v>6.372494865063301</v>
      </c>
      <c r="EY153">
        <v>0.2745048902746529</v>
      </c>
      <c r="EZ153">
        <v>37.8481901143921</v>
      </c>
      <c r="FA153">
        <v>0.03402797972264019</v>
      </c>
      <c r="FB153">
        <v>7.935834163446266</v>
      </c>
      <c r="FC153">
        <v>348.3811855792712</v>
      </c>
      <c r="FD153">
        <v>17.62511918004259</v>
      </c>
      <c r="FE153">
        <v>596.5412817863809</v>
      </c>
      <c r="FF153">
        <v>0.2444895850830715</v>
      </c>
      <c r="FG153">
        <v>13.57000870319094</v>
      </c>
      <c r="FH153">
        <v>1171.395589957382</v>
      </c>
      <c r="FI153">
        <v>325.8163634588252</v>
      </c>
      <c r="FJ153">
        <v>0.4709956976926152</v>
      </c>
      <c r="FK153">
        <v>17.53298013634911</v>
      </c>
      <c r="FL153">
        <v>25.81843445031178</v>
      </c>
      <c r="FM153">
        <v>5.990678695362911</v>
      </c>
      <c r="FN153">
        <v>16.18333539757095</v>
      </c>
      <c r="FO153">
        <v>328.2359243616115</v>
      </c>
      <c r="FP153">
        <v>1094.222513283629</v>
      </c>
      <c r="FQ153">
        <v>60.80762156724356</v>
      </c>
      <c r="FR153">
        <v>52.00390748716935</v>
      </c>
      <c r="FS153">
        <v>93.7675276016344</v>
      </c>
    </row>
    <row r="154" spans="1:175">
      <c r="A154" s="2">
        <v>45015</v>
      </c>
      <c r="B154">
        <v>1099.083271484522</v>
      </c>
      <c r="C154">
        <v>0.03903474322662892</v>
      </c>
      <c r="DR154" s="2">
        <v>45015</v>
      </c>
      <c r="DS154">
        <v>58.04316851327525</v>
      </c>
      <c r="DT154">
        <v>381.833738055959</v>
      </c>
      <c r="DU154">
        <v>103.9911562526643</v>
      </c>
      <c r="DV154">
        <v>165.0358552206237</v>
      </c>
      <c r="DW154">
        <v>6919.183199184603</v>
      </c>
      <c r="DX154">
        <v>4.489457205743933</v>
      </c>
      <c r="DY154">
        <v>2.15503492141693</v>
      </c>
      <c r="DZ154">
        <v>66.4070987440507</v>
      </c>
      <c r="EA154">
        <v>42.48992914057519</v>
      </c>
      <c r="EB154">
        <v>2.212607380968006</v>
      </c>
      <c r="EC154">
        <v>10.66802275032848</v>
      </c>
      <c r="ED154">
        <v>75.77746193844163</v>
      </c>
      <c r="EE154">
        <v>144.1393653109758</v>
      </c>
      <c r="EF154">
        <v>0.4195632599878263</v>
      </c>
      <c r="EG154">
        <v>19.33042846057836</v>
      </c>
      <c r="EH154">
        <v>4.554915504748099</v>
      </c>
      <c r="EI154">
        <v>60.09058594512424</v>
      </c>
      <c r="EJ154">
        <v>5.910178990842962</v>
      </c>
      <c r="EK154">
        <v>0.5646019090093534</v>
      </c>
      <c r="EL154">
        <v>48.25813168352545</v>
      </c>
      <c r="EM154">
        <v>1.704427607758069</v>
      </c>
      <c r="EN154">
        <v>2.190181513614439</v>
      </c>
      <c r="EO154">
        <v>18.77497046781475</v>
      </c>
      <c r="EP154">
        <v>33.56146334413527</v>
      </c>
      <c r="EQ154">
        <v>9.701585827982207</v>
      </c>
      <c r="ER154">
        <v>2.279356223281641</v>
      </c>
      <c r="ES154">
        <v>343.6211210956221</v>
      </c>
      <c r="ET154">
        <v>100.9035948569059</v>
      </c>
      <c r="EU154">
        <v>4.638410153497012</v>
      </c>
      <c r="EV154">
        <v>7.077953422028595</v>
      </c>
      <c r="EW154">
        <v>114.1572276528802</v>
      </c>
      <c r="EX154">
        <v>6.388553910264885</v>
      </c>
      <c r="EY154">
        <v>0.2781068270556544</v>
      </c>
      <c r="EZ154">
        <v>37.93571228186126</v>
      </c>
      <c r="FA154">
        <v>0.03448964270804854</v>
      </c>
      <c r="FB154">
        <v>7.771874329754231</v>
      </c>
      <c r="FC154">
        <v>351.7522662128437</v>
      </c>
      <c r="FD154">
        <v>17.87427653886233</v>
      </c>
      <c r="FE154">
        <v>594.3767044537616</v>
      </c>
      <c r="FF154">
        <v>0.2438659228263485</v>
      </c>
      <c r="FG154">
        <v>14.00988287544624</v>
      </c>
      <c r="FH154">
        <v>1203.848101167534</v>
      </c>
      <c r="FI154">
        <v>322.5975068429229</v>
      </c>
      <c r="FJ154">
        <v>0.4882540875025944</v>
      </c>
      <c r="FK154">
        <v>17.20469817668808</v>
      </c>
      <c r="FL154">
        <v>25.77516154851175</v>
      </c>
      <c r="FM154">
        <v>5.800871174022631</v>
      </c>
      <c r="FN154">
        <v>16.27771702230147</v>
      </c>
      <c r="FO154">
        <v>340.4392541322998</v>
      </c>
      <c r="FP154">
        <v>1098.259879696379</v>
      </c>
      <c r="FQ154">
        <v>59.88668922624133</v>
      </c>
      <c r="FR154">
        <v>52.15521409521063</v>
      </c>
      <c r="FS154">
        <v>90.60592631941304</v>
      </c>
    </row>
    <row r="155" spans="1:175">
      <c r="A155" s="2">
        <v>45016</v>
      </c>
      <c r="B155">
        <v>1081.011263860824</v>
      </c>
      <c r="C155">
        <v>-0.0164428010984905</v>
      </c>
      <c r="DR155" s="2">
        <v>45016</v>
      </c>
      <c r="DS155">
        <v>51.95205159370227</v>
      </c>
      <c r="DT155">
        <v>384.1301528645404</v>
      </c>
      <c r="DU155">
        <v>106.2504845011704</v>
      </c>
      <c r="DV155">
        <v>163.082898911766</v>
      </c>
      <c r="DW155">
        <v>6529.77298196098</v>
      </c>
      <c r="DX155">
        <v>4.492296255857068</v>
      </c>
      <c r="DY155">
        <v>2.177567767621429</v>
      </c>
      <c r="DZ155">
        <v>68.26391066952677</v>
      </c>
      <c r="EA155">
        <v>42.38129488210036</v>
      </c>
      <c r="EB155">
        <v>2.246220680934163</v>
      </c>
      <c r="EC155">
        <v>10.99615858579569</v>
      </c>
      <c r="ED155">
        <v>76.65151092430852</v>
      </c>
      <c r="EE155">
        <v>143.9910094210624</v>
      </c>
      <c r="EF155">
        <v>0.4252969808741365</v>
      </c>
      <c r="EG155">
        <v>19.49914149237473</v>
      </c>
      <c r="EH155">
        <v>4.567280530572862</v>
      </c>
      <c r="EI155">
        <v>60.09785308073413</v>
      </c>
      <c r="EJ155">
        <v>6.022398190843009</v>
      </c>
      <c r="EK155">
        <v>0.5808364267040117</v>
      </c>
      <c r="EL155">
        <v>48.56141897671628</v>
      </c>
      <c r="EM155">
        <v>1.713388626527217</v>
      </c>
      <c r="EN155">
        <v>2.231824773764295</v>
      </c>
      <c r="EO155">
        <v>18.87224690722711</v>
      </c>
      <c r="EP155">
        <v>33.79622820907692</v>
      </c>
      <c r="EQ155">
        <v>9.547737753212534</v>
      </c>
      <c r="ER155">
        <v>2.321066473873826</v>
      </c>
      <c r="ES155">
        <v>348.187594556391</v>
      </c>
      <c r="ET155">
        <v>100.9359544258239</v>
      </c>
      <c r="EU155">
        <v>4.250729839918462</v>
      </c>
      <c r="EV155">
        <v>7.230296982792802</v>
      </c>
      <c r="EW155">
        <v>114.2813737312856</v>
      </c>
      <c r="EX155">
        <v>6.576249791600532</v>
      </c>
      <c r="EY155">
        <v>0.2811757997643374</v>
      </c>
      <c r="EZ155">
        <v>38.60766820286064</v>
      </c>
      <c r="FA155">
        <v>0.03477281054313867</v>
      </c>
      <c r="FB155">
        <v>7.951536202977948</v>
      </c>
      <c r="FC155">
        <v>330.9216988178855</v>
      </c>
      <c r="FD155">
        <v>18.396934264984</v>
      </c>
      <c r="FE155">
        <v>592.0974840525507</v>
      </c>
      <c r="FF155">
        <v>0.2429245910034849</v>
      </c>
      <c r="FG155">
        <v>14.23115881661305</v>
      </c>
      <c r="FH155">
        <v>1184.053466287241</v>
      </c>
      <c r="FI155">
        <v>319.4096368665532</v>
      </c>
      <c r="FJ155">
        <v>0.511980414282152</v>
      </c>
      <c r="FK155">
        <v>17.22846685498356</v>
      </c>
      <c r="FL155">
        <v>26.23789264881294</v>
      </c>
      <c r="FM155">
        <v>6.04681349592563</v>
      </c>
      <c r="FN155">
        <v>16.0937031711282</v>
      </c>
      <c r="FO155">
        <v>332.3687651599328</v>
      </c>
      <c r="FP155">
        <v>1096.9694987712</v>
      </c>
      <c r="FQ155">
        <v>59.99704928871287</v>
      </c>
      <c r="FR155">
        <v>53.70408185098335</v>
      </c>
      <c r="FS155">
        <v>91.48006956259422</v>
      </c>
    </row>
    <row r="156" spans="1:175">
      <c r="A156" s="2">
        <v>45017</v>
      </c>
      <c r="B156">
        <v>1109.103137789603</v>
      </c>
      <c r="C156">
        <v>0.02598666162686336</v>
      </c>
      <c r="DR156" s="2">
        <v>45017</v>
      </c>
      <c r="DS156">
        <v>54.25555543496171</v>
      </c>
      <c r="DT156">
        <v>390.6271489524404</v>
      </c>
      <c r="DU156">
        <v>107.7675658443958</v>
      </c>
      <c r="DV156">
        <v>163.7848878498041</v>
      </c>
      <c r="DW156">
        <v>6849.563152145912</v>
      </c>
      <c r="DX156">
        <v>4.45739242569706</v>
      </c>
      <c r="DY156">
        <v>2.225002194014055</v>
      </c>
      <c r="DZ156">
        <v>68.1329496566177</v>
      </c>
      <c r="EA156">
        <v>43.34502427850067</v>
      </c>
      <c r="EB156">
        <v>2.264018531058124</v>
      </c>
      <c r="EC156">
        <v>11.00288421911213</v>
      </c>
      <c r="ED156">
        <v>73.08140064872164</v>
      </c>
      <c r="EE156">
        <v>143.4728689672801</v>
      </c>
      <c r="EF156">
        <v>0.4279037795077662</v>
      </c>
      <c r="EG156">
        <v>19.6205312389124</v>
      </c>
      <c r="EH156">
        <v>4.654172689273957</v>
      </c>
      <c r="EI156">
        <v>61.29565869374792</v>
      </c>
      <c r="EJ156">
        <v>5.988325414913639</v>
      </c>
      <c r="EK156">
        <v>0.591438611062841</v>
      </c>
      <c r="EL156">
        <v>47.77891441082239</v>
      </c>
      <c r="EM156">
        <v>1.732460770767226</v>
      </c>
      <c r="EN156">
        <v>2.23274950967622</v>
      </c>
      <c r="EO156">
        <v>18.76284366574924</v>
      </c>
      <c r="EP156">
        <v>32.60611890604952</v>
      </c>
      <c r="EQ156">
        <v>9.639544620863196</v>
      </c>
      <c r="ER156">
        <v>2.252001075000482</v>
      </c>
      <c r="ES156">
        <v>350.0965619252626</v>
      </c>
      <c r="ET156">
        <v>102.5495154134492</v>
      </c>
      <c r="EU156">
        <v>4.311365985430323</v>
      </c>
      <c r="EV156">
        <v>6.963438623243095</v>
      </c>
      <c r="EW156">
        <v>103.4681749665361</v>
      </c>
      <c r="EX156">
        <v>6.718967299940026</v>
      </c>
      <c r="EY156">
        <v>0.2859714763021491</v>
      </c>
      <c r="EZ156">
        <v>38.80709060283263</v>
      </c>
      <c r="FA156">
        <v>0.03509230502977971</v>
      </c>
      <c r="FB156">
        <v>7.857546381362524</v>
      </c>
      <c r="FC156">
        <v>346.0089466647013</v>
      </c>
      <c r="FD156">
        <v>18.28277535039452</v>
      </c>
      <c r="FE156">
        <v>579.7411603628599</v>
      </c>
      <c r="FF156">
        <v>0.2487904895649418</v>
      </c>
      <c r="FG156">
        <v>14.55598264927913</v>
      </c>
      <c r="FH156">
        <v>1214.823063063762</v>
      </c>
      <c r="FI156">
        <v>312.2692816072077</v>
      </c>
      <c r="FJ156">
        <v>0.5118639972593227</v>
      </c>
      <c r="FK156">
        <v>17.19251610109886</v>
      </c>
      <c r="FL156">
        <v>26.43532337545127</v>
      </c>
      <c r="FM156">
        <v>5.858390482144395</v>
      </c>
      <c r="FN156">
        <v>16.14664095125653</v>
      </c>
      <c r="FO156">
        <v>336.7453428590484</v>
      </c>
      <c r="FP156">
        <v>1094.854043896023</v>
      </c>
      <c r="FQ156">
        <v>61.05134244849245</v>
      </c>
      <c r="FR156">
        <v>54.31826718330117</v>
      </c>
      <c r="FS156">
        <v>73.42807919850424</v>
      </c>
    </row>
    <row r="157" spans="1:175">
      <c r="A157" s="2">
        <v>45018</v>
      </c>
      <c r="B157">
        <v>1111.01518833802</v>
      </c>
      <c r="C157">
        <v>0.00172396099449057</v>
      </c>
      <c r="DR157" s="2">
        <v>45018</v>
      </c>
      <c r="DS157">
        <v>56.2589784519406</v>
      </c>
      <c r="DT157">
        <v>395.1674008600016</v>
      </c>
      <c r="DU157">
        <v>109.1070505481656</v>
      </c>
      <c r="DV157">
        <v>163.5125283566731</v>
      </c>
      <c r="DW157">
        <v>6855.744995625689</v>
      </c>
      <c r="DX157">
        <v>4.382093348340245</v>
      </c>
      <c r="DY157">
        <v>2.186021781700907</v>
      </c>
      <c r="DZ157">
        <v>68.40258204111714</v>
      </c>
      <c r="EA157">
        <v>43.46896887129756</v>
      </c>
      <c r="EB157">
        <v>2.235996529683094</v>
      </c>
      <c r="EC157">
        <v>11.25222778391547</v>
      </c>
      <c r="ED157">
        <v>72.35959790997083</v>
      </c>
      <c r="EE157">
        <v>141.594214707987</v>
      </c>
      <c r="EF157">
        <v>0.4241805951798682</v>
      </c>
      <c r="EG157">
        <v>19.93817639958903</v>
      </c>
      <c r="EH157">
        <v>4.817553426597832</v>
      </c>
      <c r="EI157">
        <v>62.48329343895356</v>
      </c>
      <c r="EJ157">
        <v>6.121974445254211</v>
      </c>
      <c r="EK157">
        <v>0.5896286935814232</v>
      </c>
      <c r="EL157">
        <v>47.06320955101493</v>
      </c>
      <c r="EM157">
        <v>1.723029547553572</v>
      </c>
      <c r="EN157">
        <v>2.208801809741149</v>
      </c>
      <c r="EO157">
        <v>18.78662394984802</v>
      </c>
      <c r="EP157">
        <v>33.15085718725253</v>
      </c>
      <c r="EQ157">
        <v>9.712618300009847</v>
      </c>
      <c r="ER157">
        <v>2.300142293636677</v>
      </c>
      <c r="ES157">
        <v>350.9543357137883</v>
      </c>
      <c r="ET157">
        <v>104.661615567333</v>
      </c>
      <c r="EU157">
        <v>3.938529748453788</v>
      </c>
      <c r="EV157">
        <v>7.103008260365923</v>
      </c>
      <c r="EW157">
        <v>106.965187130807</v>
      </c>
      <c r="EX157">
        <v>6.28095870662457</v>
      </c>
      <c r="EY157">
        <v>0.2771160393372327</v>
      </c>
      <c r="EZ157">
        <v>38.42499580036385</v>
      </c>
      <c r="FA157">
        <v>0.03492771254851294</v>
      </c>
      <c r="FB157">
        <v>7.899828677359894</v>
      </c>
      <c r="FC157">
        <v>348.481859782807</v>
      </c>
      <c r="FD157">
        <v>18.29863066239886</v>
      </c>
      <c r="FE157">
        <v>592.1444021695299</v>
      </c>
      <c r="FF157">
        <v>0.2491138130642252</v>
      </c>
      <c r="FG157">
        <v>14.40434748504113</v>
      </c>
      <c r="FH157">
        <v>1216.917370639692</v>
      </c>
      <c r="FI157">
        <v>311.5819210237041</v>
      </c>
      <c r="FJ157">
        <v>0.5053259810915778</v>
      </c>
      <c r="FK157">
        <v>16.81633067043816</v>
      </c>
      <c r="FL157">
        <v>26.23030765204544</v>
      </c>
      <c r="FM157">
        <v>5.846193182023953</v>
      </c>
      <c r="FN157">
        <v>16.30386379513008</v>
      </c>
      <c r="FO157">
        <v>333.4589030056176</v>
      </c>
      <c r="FP157">
        <v>1094.865219714289</v>
      </c>
      <c r="FQ157">
        <v>64.66036717806396</v>
      </c>
      <c r="FR157">
        <v>52.89805160618369</v>
      </c>
      <c r="FS157">
        <v>69.6176749832382</v>
      </c>
    </row>
    <row r="158" spans="1:175">
      <c r="A158" s="2">
        <v>45019</v>
      </c>
      <c r="B158">
        <v>1084.784546502938</v>
      </c>
      <c r="C158">
        <v>-0.02360961588141763</v>
      </c>
      <c r="DR158" s="2">
        <v>45019</v>
      </c>
      <c r="DS158">
        <v>56.9878562413968</v>
      </c>
      <c r="DT158">
        <v>406.009650607123</v>
      </c>
      <c r="DU158">
        <v>108.3273757528506</v>
      </c>
      <c r="DV158">
        <v>162.4368140322132</v>
      </c>
      <c r="DW158">
        <v>6867.446747430879</v>
      </c>
      <c r="DX158">
        <v>4.392705502170175</v>
      </c>
      <c r="DY158">
        <v>2.190095801835927</v>
      </c>
      <c r="DZ158">
        <v>68.71114541353192</v>
      </c>
      <c r="EA158">
        <v>43.30656879559901</v>
      </c>
      <c r="EB158">
        <v>2.24273577495546</v>
      </c>
      <c r="EC158">
        <v>11.33606032668021</v>
      </c>
      <c r="ED158">
        <v>72.74713057869491</v>
      </c>
      <c r="EE158">
        <v>142.8046030940581</v>
      </c>
      <c r="EF158">
        <v>0.4281242721311812</v>
      </c>
      <c r="EG158">
        <v>19.86309893217473</v>
      </c>
      <c r="EH158">
        <v>4.797304970708629</v>
      </c>
      <c r="EI158">
        <v>63.02981135806674</v>
      </c>
      <c r="EJ158">
        <v>6.080038652733315</v>
      </c>
      <c r="EK158">
        <v>0.6020584411008388</v>
      </c>
      <c r="EL158">
        <v>48.36832226302433</v>
      </c>
      <c r="EM158">
        <v>1.727835152852282</v>
      </c>
      <c r="EN158">
        <v>2.240135148848248</v>
      </c>
      <c r="EO158">
        <v>18.92606111824824</v>
      </c>
      <c r="EP158">
        <v>33.71386531108391</v>
      </c>
      <c r="EQ158">
        <v>9.691844147691269</v>
      </c>
      <c r="ER158">
        <v>2.28687542203931</v>
      </c>
      <c r="ES158">
        <v>350.6306772726766</v>
      </c>
      <c r="ET158">
        <v>105.4571720035979</v>
      </c>
      <c r="EU158">
        <v>3.847017540539789</v>
      </c>
      <c r="EV158">
        <v>7.164576033208967</v>
      </c>
      <c r="EW158">
        <v>109.3238837389342</v>
      </c>
      <c r="EX158">
        <v>6.360335721234058</v>
      </c>
      <c r="EY158">
        <v>0.2699889245906184</v>
      </c>
      <c r="EZ158">
        <v>37.36038859118672</v>
      </c>
      <c r="FA158">
        <v>0.03507446832986552</v>
      </c>
      <c r="FB158">
        <v>8.00656436872973</v>
      </c>
      <c r="FC158">
        <v>347.8673068740368</v>
      </c>
      <c r="FD158">
        <v>18.81362806372677</v>
      </c>
      <c r="FE158">
        <v>599.0246850819738</v>
      </c>
      <c r="FF158">
        <v>0.2391126745156952</v>
      </c>
      <c r="FG158">
        <v>14.17299411695787</v>
      </c>
      <c r="FH158">
        <v>1188.889562492037</v>
      </c>
      <c r="FI158">
        <v>317.5694649904495</v>
      </c>
      <c r="FJ158">
        <v>0.5062620020224515</v>
      </c>
      <c r="FK158">
        <v>16.81666907876782</v>
      </c>
      <c r="FL158">
        <v>26.45362907658857</v>
      </c>
      <c r="FM158">
        <v>5.752120422934048</v>
      </c>
      <c r="FN158">
        <v>16.46789543645014</v>
      </c>
      <c r="FO158">
        <v>331.0362270570574</v>
      </c>
      <c r="FP158">
        <v>1084.347456301826</v>
      </c>
      <c r="FQ158">
        <v>60.83892503685993</v>
      </c>
      <c r="FR158">
        <v>52.84309976205849</v>
      </c>
      <c r="FS158">
        <v>74.09081107558058</v>
      </c>
    </row>
    <row r="159" spans="1:175">
      <c r="A159" s="2">
        <v>45020</v>
      </c>
      <c r="B159">
        <v>1095.101600229639</v>
      </c>
      <c r="C159">
        <v>0.009510693860785846</v>
      </c>
      <c r="DR159" s="2">
        <v>45020</v>
      </c>
      <c r="DS159">
        <v>58.10847092091654</v>
      </c>
      <c r="DT159">
        <v>367.5071977761264</v>
      </c>
      <c r="DU159">
        <v>108.8652391177821</v>
      </c>
      <c r="DV159">
        <v>160.5632268722454</v>
      </c>
      <c r="DW159">
        <v>6862.09440011739</v>
      </c>
      <c r="DX159">
        <v>4.328555568267288</v>
      </c>
      <c r="DY159">
        <v>2.199660197586702</v>
      </c>
      <c r="DZ159">
        <v>69.55532472585737</v>
      </c>
      <c r="EA159">
        <v>43.26420815810312</v>
      </c>
      <c r="EB159">
        <v>2.271193223504123</v>
      </c>
      <c r="EC159">
        <v>11.13100546273476</v>
      </c>
      <c r="ED159">
        <v>70.94340253365287</v>
      </c>
      <c r="EE159">
        <v>139.7995444039743</v>
      </c>
      <c r="EF159">
        <v>0.4278334328522039</v>
      </c>
      <c r="EG159">
        <v>19.7036880711551</v>
      </c>
      <c r="EH159">
        <v>4.87665195428165</v>
      </c>
      <c r="EI159">
        <v>64.13489226901027</v>
      </c>
      <c r="EJ159">
        <v>6.029304010492734</v>
      </c>
      <c r="EK159">
        <v>0.6114558092466614</v>
      </c>
      <c r="EL159">
        <v>48.06682844869685</v>
      </c>
      <c r="EM159">
        <v>1.762020614129007</v>
      </c>
      <c r="EN159">
        <v>2.246949026860244</v>
      </c>
      <c r="EO159">
        <v>19.08155151332816</v>
      </c>
      <c r="EP159">
        <v>34.00823234515095</v>
      </c>
      <c r="EQ159">
        <v>10.05783474769755</v>
      </c>
      <c r="ER159">
        <v>2.217886829630278</v>
      </c>
      <c r="ES159">
        <v>358.1171569511613</v>
      </c>
      <c r="ET159">
        <v>105.7767628222185</v>
      </c>
      <c r="EU159">
        <v>3.422866755328696</v>
      </c>
      <c r="EV159">
        <v>7.026826312611422</v>
      </c>
      <c r="EW159">
        <v>111.1791559807852</v>
      </c>
      <c r="EX159">
        <v>6.284838426554908</v>
      </c>
      <c r="EY159">
        <v>0.2719784634625822</v>
      </c>
      <c r="EZ159">
        <v>38.26614048634313</v>
      </c>
      <c r="FA159">
        <v>0.0353264283455644</v>
      </c>
      <c r="FB159">
        <v>7.933565845803821</v>
      </c>
      <c r="FC159">
        <v>354.4273955907765</v>
      </c>
      <c r="FD159">
        <v>19.35923481595672</v>
      </c>
      <c r="FE159">
        <v>579.0057612103906</v>
      </c>
      <c r="FF159">
        <v>0.2484129961114718</v>
      </c>
      <c r="FG159">
        <v>13.7140833966758</v>
      </c>
      <c r="FH159">
        <v>1200.196727155183</v>
      </c>
      <c r="FI159">
        <v>316.3081691198212</v>
      </c>
      <c r="FJ159">
        <v>0.5144277516001637</v>
      </c>
      <c r="FK159">
        <v>16.36165468452122</v>
      </c>
      <c r="FL159">
        <v>26.35035498629018</v>
      </c>
      <c r="FM159">
        <v>5.816320069595596</v>
      </c>
      <c r="FN159">
        <v>16.1685984336945</v>
      </c>
      <c r="FO159">
        <v>331.846870909376</v>
      </c>
      <c r="FP159">
        <v>1099.622611114335</v>
      </c>
      <c r="FQ159">
        <v>63.99795548026467</v>
      </c>
      <c r="FR159">
        <v>54.18198610234526</v>
      </c>
      <c r="FS159">
        <v>73.57988375978651</v>
      </c>
    </row>
    <row r="160" spans="1:175">
      <c r="A160" s="2">
        <v>45021</v>
      </c>
      <c r="B160">
        <v>1115.06490413141</v>
      </c>
      <c r="C160">
        <v>0.01822963631647068</v>
      </c>
      <c r="DR160" s="2">
        <v>45021</v>
      </c>
      <c r="DS160">
        <v>56.79013631153469</v>
      </c>
      <c r="DT160">
        <v>370.1649377457566</v>
      </c>
      <c r="DU160">
        <v>110.228347599609</v>
      </c>
      <c r="DV160">
        <v>163.3856648259208</v>
      </c>
      <c r="DW160">
        <v>6927.751527132801</v>
      </c>
      <c r="DX160">
        <v>4.438419290362404</v>
      </c>
      <c r="DY160">
        <v>2.225853124045535</v>
      </c>
      <c r="DZ160">
        <v>69.6746985791017</v>
      </c>
      <c r="EA160">
        <v>44.32383764656959</v>
      </c>
      <c r="EB160">
        <v>2.272360592813156</v>
      </c>
      <c r="EC160">
        <v>11.41032872315678</v>
      </c>
      <c r="ED160">
        <v>70.85505892212852</v>
      </c>
      <c r="EE160">
        <v>139.7432923035796</v>
      </c>
      <c r="EF160">
        <v>0.4267156161984249</v>
      </c>
      <c r="EG160">
        <v>18.594699799526</v>
      </c>
      <c r="EH160">
        <v>4.704801283485358</v>
      </c>
      <c r="EI160">
        <v>64.8542885551652</v>
      </c>
      <c r="EJ160">
        <v>6.05358549654207</v>
      </c>
      <c r="EK160">
        <v>0.6114216393340615</v>
      </c>
      <c r="EL160">
        <v>48.02933823985346</v>
      </c>
      <c r="EM160">
        <v>1.743942348022153</v>
      </c>
      <c r="EN160">
        <v>2.280094573606533</v>
      </c>
      <c r="EO160">
        <v>19.25658594667801</v>
      </c>
      <c r="EP160">
        <v>34.59545596928525</v>
      </c>
      <c r="EQ160">
        <v>10.11151110601086</v>
      </c>
      <c r="ER160">
        <v>2.136689349444738</v>
      </c>
      <c r="ES160">
        <v>362.0954616574445</v>
      </c>
      <c r="ET160">
        <v>105.1946125567646</v>
      </c>
      <c r="EU160">
        <v>3.757462791565285</v>
      </c>
      <c r="EV160">
        <v>6.671939489256715</v>
      </c>
      <c r="EW160">
        <v>111.6236558584536</v>
      </c>
      <c r="EX160">
        <v>5.79853406638032</v>
      </c>
      <c r="EY160">
        <v>0.2792107372038981</v>
      </c>
      <c r="EZ160">
        <v>38.55596322267061</v>
      </c>
      <c r="FA160">
        <v>0.03567459662577954</v>
      </c>
      <c r="FB160">
        <v>7.921522007747919</v>
      </c>
      <c r="FC160">
        <v>357.8059796485926</v>
      </c>
      <c r="FD160">
        <v>19.12475011388874</v>
      </c>
      <c r="FE160">
        <v>632.6109022630271</v>
      </c>
      <c r="FF160">
        <v>0.2543557993253667</v>
      </c>
      <c r="FG160">
        <v>14.57776796303911</v>
      </c>
      <c r="FH160">
        <v>1222.07587699944</v>
      </c>
      <c r="FI160">
        <v>322.3062313245268</v>
      </c>
      <c r="FJ160">
        <v>0.4873290543711264</v>
      </c>
      <c r="FK160">
        <v>15.62801503865024</v>
      </c>
      <c r="FL160">
        <v>26.38375785447099</v>
      </c>
      <c r="FM160">
        <v>5.489875952698377</v>
      </c>
      <c r="FN160">
        <v>15.74434920018268</v>
      </c>
      <c r="FO160">
        <v>338.2591533286635</v>
      </c>
      <c r="FP160">
        <v>1074.86903891278</v>
      </c>
      <c r="FQ160">
        <v>64.50323744476265</v>
      </c>
      <c r="FR160">
        <v>53.75577371646311</v>
      </c>
      <c r="FS160">
        <v>64.84623375575845</v>
      </c>
    </row>
    <row r="161" spans="1:175">
      <c r="A161" s="2">
        <v>45022</v>
      </c>
      <c r="B161">
        <v>1127.022901346377</v>
      </c>
      <c r="C161">
        <v>0.01072403693333146</v>
      </c>
      <c r="DR161" s="2">
        <v>45022</v>
      </c>
      <c r="DS161">
        <v>57.25402413022273</v>
      </c>
      <c r="DT161">
        <v>377.0619662848399</v>
      </c>
      <c r="DU161">
        <v>110.5322427855659</v>
      </c>
      <c r="DV161">
        <v>162.8965247784581</v>
      </c>
      <c r="DW161">
        <v>6904.859131306315</v>
      </c>
      <c r="DX161">
        <v>4.486617024349075</v>
      </c>
      <c r="DY161">
        <v>2.19208620915026</v>
      </c>
      <c r="DZ161">
        <v>68.90714682997178</v>
      </c>
      <c r="EA161">
        <v>43.98799459924937</v>
      </c>
      <c r="EB161">
        <v>2.217961942682384</v>
      </c>
      <c r="EC161">
        <v>11.39760448374397</v>
      </c>
      <c r="ED161">
        <v>67.9655456920942</v>
      </c>
      <c r="EE161">
        <v>134.9178753972869</v>
      </c>
      <c r="EF161">
        <v>0.4286275532278726</v>
      </c>
      <c r="EG161">
        <v>18.65643436228286</v>
      </c>
      <c r="EH161">
        <v>4.670285116474891</v>
      </c>
      <c r="EI161">
        <v>65.96931808539433</v>
      </c>
      <c r="EJ161">
        <v>5.794063219703756</v>
      </c>
      <c r="EK161">
        <v>0.6021001350033479</v>
      </c>
      <c r="EL161">
        <v>46.29307439936951</v>
      </c>
      <c r="EM161">
        <v>1.773464287320721</v>
      </c>
      <c r="EN161">
        <v>2.279414051630463</v>
      </c>
      <c r="EO161">
        <v>18.86322568432489</v>
      </c>
      <c r="EP161">
        <v>33.86181749776492</v>
      </c>
      <c r="EQ161">
        <v>10.01224196681695</v>
      </c>
      <c r="ER161">
        <v>2.112608146538991</v>
      </c>
      <c r="ES161">
        <v>356.0560585072923</v>
      </c>
      <c r="ET161">
        <v>102.7453510745886</v>
      </c>
      <c r="EU161">
        <v>3.747959223116273</v>
      </c>
      <c r="EV161">
        <v>6.697118543674607</v>
      </c>
      <c r="EW161">
        <v>112.0338307925332</v>
      </c>
      <c r="EX161">
        <v>5.925378884959744</v>
      </c>
      <c r="EY161">
        <v>0.2817328378096849</v>
      </c>
      <c r="EZ161">
        <v>37.85045455778038</v>
      </c>
      <c r="FA161">
        <v>0.03534093205150777</v>
      </c>
      <c r="FB161">
        <v>7.862666036060026</v>
      </c>
      <c r="FC161">
        <v>349.3822587928165</v>
      </c>
      <c r="FD161">
        <v>19.84420850500702</v>
      </c>
      <c r="FE161">
        <v>716.9441282448461</v>
      </c>
      <c r="FF161">
        <v>0.2588624924256955</v>
      </c>
      <c r="FG161">
        <v>14.81591015522207</v>
      </c>
      <c r="FH161">
        <v>1235.181463839715</v>
      </c>
      <c r="FI161">
        <v>316.3537807709695</v>
      </c>
      <c r="FJ161">
        <v>0.486676749684529</v>
      </c>
      <c r="FK161">
        <v>15.62098933434871</v>
      </c>
      <c r="FL161">
        <v>25.79371503387617</v>
      </c>
      <c r="FM161">
        <v>5.634870069991085</v>
      </c>
      <c r="FN161">
        <v>15.96672192778307</v>
      </c>
      <c r="FO161">
        <v>339.9480877356706</v>
      </c>
      <c r="FP161">
        <v>1073.696231040684</v>
      </c>
      <c r="FQ161">
        <v>64.78750270569606</v>
      </c>
      <c r="FR161">
        <v>49.93762239986982</v>
      </c>
      <c r="FS161">
        <v>68.52583048666988</v>
      </c>
    </row>
    <row r="162" spans="1:175">
      <c r="A162" s="2">
        <v>45023</v>
      </c>
      <c r="B162">
        <v>1118.736310801392</v>
      </c>
      <c r="C162">
        <v>-0.007352637231316295</v>
      </c>
      <c r="DR162" s="2">
        <v>45023</v>
      </c>
      <c r="DS162">
        <v>56.95737874915301</v>
      </c>
      <c r="DT162">
        <v>349.5277270098609</v>
      </c>
      <c r="DU162">
        <v>110.2555823955495</v>
      </c>
      <c r="DV162">
        <v>161.5612774193396</v>
      </c>
      <c r="DW162">
        <v>6925.062690892862</v>
      </c>
      <c r="DX162">
        <v>4.456351904712779</v>
      </c>
      <c r="DY162">
        <v>2.214919269786608</v>
      </c>
      <c r="DZ162">
        <v>62.2440800555629</v>
      </c>
      <c r="EA162">
        <v>43.73694604341386</v>
      </c>
      <c r="EB162">
        <v>2.245068409069246</v>
      </c>
      <c r="EC162">
        <v>11.35362413180792</v>
      </c>
      <c r="ED162">
        <v>69.80735993811896</v>
      </c>
      <c r="EE162">
        <v>134.6379150450686</v>
      </c>
      <c r="EF162">
        <v>0.432245927734025</v>
      </c>
      <c r="EG162">
        <v>18.39695992971769</v>
      </c>
      <c r="EH162">
        <v>4.750917116073532</v>
      </c>
      <c r="EI162">
        <v>66.52296136458686</v>
      </c>
      <c r="EJ162">
        <v>5.927875317434993</v>
      </c>
      <c r="EK162">
        <v>0.6139983472287528</v>
      </c>
      <c r="EL162">
        <v>46.99116259370081</v>
      </c>
      <c r="EM162">
        <v>1.786832951744787</v>
      </c>
      <c r="EN162">
        <v>2.289937976646788</v>
      </c>
      <c r="EO162">
        <v>18.63660476874861</v>
      </c>
      <c r="EP162">
        <v>34.52134156963793</v>
      </c>
      <c r="EQ162">
        <v>10.22452310307774</v>
      </c>
      <c r="ER162">
        <v>2.115418967851065</v>
      </c>
      <c r="ES162">
        <v>364.1646051078951</v>
      </c>
      <c r="ET162">
        <v>103.5452359501478</v>
      </c>
      <c r="EU162">
        <v>3.650436458598953</v>
      </c>
      <c r="EV162">
        <v>6.662629017040222</v>
      </c>
      <c r="EW162">
        <v>106.5089357017385</v>
      </c>
      <c r="EX162">
        <v>5.866113689006936</v>
      </c>
      <c r="EY162">
        <v>0.2848852584260566</v>
      </c>
      <c r="EZ162">
        <v>38.48973120002771</v>
      </c>
      <c r="FA162">
        <v>0.03378307508689316</v>
      </c>
      <c r="FB162">
        <v>7.970363147923703</v>
      </c>
      <c r="FC162">
        <v>352.0222573866858</v>
      </c>
      <c r="FD162">
        <v>19.34757185491249</v>
      </c>
      <c r="FE162">
        <v>707.1831745376434</v>
      </c>
      <c r="FF162">
        <v>0.2591335438620594</v>
      </c>
      <c r="FG162">
        <v>14.83842444973958</v>
      </c>
      <c r="FH162">
        <v>1226.099622621256</v>
      </c>
      <c r="FI162">
        <v>320.410387601907</v>
      </c>
      <c r="FJ162">
        <v>0.4968356383657446</v>
      </c>
      <c r="FK162">
        <v>15.83290648740727</v>
      </c>
      <c r="FL162">
        <v>26.33089947712136</v>
      </c>
      <c r="FM162">
        <v>5.667963530815951</v>
      </c>
      <c r="FN162">
        <v>15.77246245642405</v>
      </c>
      <c r="FO162">
        <v>337.6388207762503</v>
      </c>
      <c r="FP162">
        <v>1059.424347752155</v>
      </c>
      <c r="FQ162">
        <v>64.64430745302957</v>
      </c>
      <c r="FR162">
        <v>52.96728693326657</v>
      </c>
      <c r="FS162">
        <v>72.38371303509963</v>
      </c>
    </row>
    <row r="163" spans="1:175">
      <c r="A163" s="2">
        <v>45024</v>
      </c>
      <c r="B163">
        <v>1112.146666737939</v>
      </c>
      <c r="C163">
        <v>-0.005890256711818198</v>
      </c>
      <c r="DR163" s="2">
        <v>45024</v>
      </c>
      <c r="DS163">
        <v>57.67698400402413</v>
      </c>
      <c r="DT163">
        <v>350.6385271570195</v>
      </c>
      <c r="DU163">
        <v>111.102380811313</v>
      </c>
      <c r="DV163">
        <v>161.4651278918649</v>
      </c>
      <c r="DW163">
        <v>6947.406912451437</v>
      </c>
      <c r="DX163">
        <v>4.451606828818842</v>
      </c>
      <c r="DY163">
        <v>2.257402808903598</v>
      </c>
      <c r="DZ163">
        <v>64.3669536672833</v>
      </c>
      <c r="EA163">
        <v>42.02447906840253</v>
      </c>
      <c r="EB163">
        <v>2.164729017703646</v>
      </c>
      <c r="EC163">
        <v>11.14232606013059</v>
      </c>
      <c r="ED163">
        <v>67.15350815776712</v>
      </c>
      <c r="EE163">
        <v>132.8582143751633</v>
      </c>
      <c r="EF163">
        <v>0.4343261191930811</v>
      </c>
      <c r="EG163">
        <v>18.10061870656997</v>
      </c>
      <c r="EH163">
        <v>4.762801391464147</v>
      </c>
      <c r="EI163">
        <v>66.93631451983708</v>
      </c>
      <c r="EJ163">
        <v>6.125538313955661</v>
      </c>
      <c r="EK163">
        <v>0.6168755787559649</v>
      </c>
      <c r="EL163">
        <v>41.29300280224669</v>
      </c>
      <c r="EM163">
        <v>1.795356185973317</v>
      </c>
      <c r="EN163">
        <v>2.206551537240204</v>
      </c>
      <c r="EO163">
        <v>19.03854980749106</v>
      </c>
      <c r="EP163">
        <v>33.82068073711368</v>
      </c>
      <c r="EQ163">
        <v>10.35400781032647</v>
      </c>
      <c r="ER163">
        <v>2.139803821444431</v>
      </c>
      <c r="ES163">
        <v>365.1460806844432</v>
      </c>
      <c r="ET163">
        <v>105.0324000883286</v>
      </c>
      <c r="EU163">
        <v>3.663920571530616</v>
      </c>
      <c r="EV163">
        <v>6.874690717642809</v>
      </c>
      <c r="EW163">
        <v>107.7272520613041</v>
      </c>
      <c r="EX163">
        <v>6.016745925868059</v>
      </c>
      <c r="EY163">
        <v>0.2841437074222409</v>
      </c>
      <c r="EZ163">
        <v>37.52342032997496</v>
      </c>
      <c r="FA163">
        <v>0.03474120178224566</v>
      </c>
      <c r="FB163">
        <v>7.796428010444606</v>
      </c>
      <c r="FC163">
        <v>358.810873918833</v>
      </c>
      <c r="FD163">
        <v>19.66557197145384</v>
      </c>
      <c r="FE163">
        <v>721.6312119796597</v>
      </c>
      <c r="FF163">
        <v>0.258875703774905</v>
      </c>
      <c r="FG163">
        <v>14.8541993199444</v>
      </c>
      <c r="FH163">
        <v>1218.877581089753</v>
      </c>
      <c r="FI163">
        <v>324.1600229333729</v>
      </c>
      <c r="FJ163">
        <v>0.5036202786112645</v>
      </c>
      <c r="FK163">
        <v>15.88668328348586</v>
      </c>
      <c r="FL163">
        <v>25.46022282747051</v>
      </c>
      <c r="FM163">
        <v>5.697550087099763</v>
      </c>
      <c r="FN163">
        <v>16.08803732749169</v>
      </c>
      <c r="FO163">
        <v>335.5964720562098</v>
      </c>
      <c r="FP163">
        <v>1069.428983264735</v>
      </c>
      <c r="FQ163">
        <v>62.99594919430486</v>
      </c>
      <c r="FR163">
        <v>54.49200776093782</v>
      </c>
      <c r="FS163">
        <v>75.00783337403324</v>
      </c>
    </row>
    <row r="164" spans="1:175">
      <c r="A164" s="2">
        <v>45025</v>
      </c>
      <c r="B164">
        <v>1104.291492805747</v>
      </c>
      <c r="C164">
        <v>-0.007063073753781013</v>
      </c>
      <c r="DR164" s="2">
        <v>45025</v>
      </c>
      <c r="DS164">
        <v>56.96131031787361</v>
      </c>
      <c r="DT164">
        <v>364.5765576074582</v>
      </c>
      <c r="DU164">
        <v>108.0438376026664</v>
      </c>
      <c r="DV164">
        <v>158.6420706072821</v>
      </c>
      <c r="DW164">
        <v>6845.864205540392</v>
      </c>
      <c r="DX164">
        <v>4.421529535528913</v>
      </c>
      <c r="DY164">
        <v>2.261650735902836</v>
      </c>
      <c r="DZ164">
        <v>65.88408619914375</v>
      </c>
      <c r="EA164">
        <v>40.55653737673718</v>
      </c>
      <c r="EB164">
        <v>2.22395251104065</v>
      </c>
      <c r="EC164">
        <v>11.10670701330359</v>
      </c>
      <c r="ED164">
        <v>69.15032905761612</v>
      </c>
      <c r="EE164">
        <v>129.5847298990928</v>
      </c>
      <c r="EF164">
        <v>0.4364342866424653</v>
      </c>
      <c r="EG164">
        <v>17.8956602547089</v>
      </c>
      <c r="EH164">
        <v>4.760632762298447</v>
      </c>
      <c r="EI164">
        <v>67.25461781925831</v>
      </c>
      <c r="EJ164">
        <v>6.165442647726014</v>
      </c>
      <c r="EK164">
        <v>0.619662335290897</v>
      </c>
      <c r="EL164">
        <v>43.94812788489605</v>
      </c>
      <c r="EM164">
        <v>1.802496039860822</v>
      </c>
      <c r="EN164">
        <v>2.190404705082831</v>
      </c>
      <c r="EO164">
        <v>18.99561107792638</v>
      </c>
      <c r="EP164">
        <v>34.23192640620162</v>
      </c>
      <c r="EQ164">
        <v>10.21022968153224</v>
      </c>
      <c r="ER164">
        <v>2.180329099893453</v>
      </c>
      <c r="ES164">
        <v>365.6590801130406</v>
      </c>
      <c r="ET164">
        <v>105.0117421459685</v>
      </c>
      <c r="EU164">
        <v>3.750204303715452</v>
      </c>
      <c r="EV164">
        <v>7.127185585412812</v>
      </c>
      <c r="EW164">
        <v>112.7096740944995</v>
      </c>
      <c r="EX164">
        <v>6.395445730825463</v>
      </c>
      <c r="EY164">
        <v>0.2839134611836348</v>
      </c>
      <c r="EZ164">
        <v>37.99250261951941</v>
      </c>
      <c r="FA164">
        <v>0.03487113765947328</v>
      </c>
      <c r="FB164">
        <v>7.926698188904527</v>
      </c>
      <c r="FC164">
        <v>342.1750371491951</v>
      </c>
      <c r="FD164">
        <v>19.67445075089769</v>
      </c>
      <c r="FE164">
        <v>690.175850280457</v>
      </c>
      <c r="FF164">
        <v>0.2573750173859657</v>
      </c>
      <c r="FG164">
        <v>14.64747094077535</v>
      </c>
      <c r="FH164">
        <v>1210.268558837686</v>
      </c>
      <c r="FI164">
        <v>323.7412352878371</v>
      </c>
      <c r="FJ164">
        <v>0.4966462825764679</v>
      </c>
      <c r="FK164">
        <v>15.78679764594265</v>
      </c>
      <c r="FL164">
        <v>26.02964800384256</v>
      </c>
      <c r="FM164">
        <v>5.703120054112003</v>
      </c>
      <c r="FN164">
        <v>16.08152106691198</v>
      </c>
      <c r="FO164">
        <v>332.7773862174531</v>
      </c>
      <c r="FP164">
        <v>1069.078734356205</v>
      </c>
      <c r="FQ164">
        <v>63.54985649099434</v>
      </c>
      <c r="FR164">
        <v>52.05276462483069</v>
      </c>
      <c r="FS164">
        <v>77.57029486653387</v>
      </c>
    </row>
    <row r="165" spans="1:175">
      <c r="A165" s="2">
        <v>45026</v>
      </c>
      <c r="B165">
        <v>1111.66694372407</v>
      </c>
      <c r="C165">
        <v>0.0066788986117996</v>
      </c>
      <c r="DR165" s="2">
        <v>45026</v>
      </c>
      <c r="DS165">
        <v>57.42140194205888</v>
      </c>
      <c r="DT165">
        <v>339.0575363295799</v>
      </c>
      <c r="DU165">
        <v>107.6324872110272</v>
      </c>
      <c r="DV165">
        <v>158.0112951880934</v>
      </c>
      <c r="DW165">
        <v>6961.374282052567</v>
      </c>
      <c r="DX165">
        <v>4.499693603814471</v>
      </c>
      <c r="DY165">
        <v>2.278415307510244</v>
      </c>
      <c r="DZ165">
        <v>64.79078324368501</v>
      </c>
      <c r="EA165">
        <v>41.98345919401891</v>
      </c>
      <c r="EB165">
        <v>2.265835785575448</v>
      </c>
      <c r="EC165">
        <v>11.16467815427177</v>
      </c>
      <c r="ED165">
        <v>71.41131862366636</v>
      </c>
      <c r="EE165">
        <v>132.9803113571269</v>
      </c>
      <c r="EF165">
        <v>0.4357361132061267</v>
      </c>
      <c r="EG165">
        <v>18.35655312695071</v>
      </c>
      <c r="EH165">
        <v>4.717610018648811</v>
      </c>
      <c r="EI165">
        <v>68.01473986524631</v>
      </c>
      <c r="EJ165">
        <v>6.183536268623349</v>
      </c>
      <c r="EK165">
        <v>0.6347715479086039</v>
      </c>
      <c r="EL165">
        <v>44.40066983849362</v>
      </c>
      <c r="EM165">
        <v>1.831899582024181</v>
      </c>
      <c r="EN165">
        <v>2.233991729549186</v>
      </c>
      <c r="EO165">
        <v>19.19597052215673</v>
      </c>
      <c r="EP165">
        <v>34.57010093967734</v>
      </c>
      <c r="EQ165">
        <v>10.39806890206933</v>
      </c>
      <c r="ER165">
        <v>2.310027999925797</v>
      </c>
      <c r="ES165">
        <v>366.5551726701818</v>
      </c>
      <c r="ET165">
        <v>105.1398108335962</v>
      </c>
      <c r="EU165">
        <v>3.622383203319973</v>
      </c>
      <c r="EV165">
        <v>7.357086061159211</v>
      </c>
      <c r="EW165">
        <v>113.6270178308298</v>
      </c>
      <c r="EX165">
        <v>6.538723802858902</v>
      </c>
      <c r="EY165">
        <v>0.2860584262951671</v>
      </c>
      <c r="EZ165">
        <v>38.47720515214329</v>
      </c>
      <c r="FA165">
        <v>0.03453396462592177</v>
      </c>
      <c r="FB165">
        <v>7.88609030332546</v>
      </c>
      <c r="FC165">
        <v>347.7860624408078</v>
      </c>
      <c r="FD165">
        <v>19.53727399552601</v>
      </c>
      <c r="FE165">
        <v>502.4653851570636</v>
      </c>
      <c r="FF165">
        <v>0.2590592637938114</v>
      </c>
      <c r="FG165">
        <v>14.90487683711575</v>
      </c>
      <c r="FH165">
        <v>1228.63671802557</v>
      </c>
      <c r="FI165">
        <v>322.6134218496788</v>
      </c>
      <c r="FJ165">
        <v>0.5091597870658425</v>
      </c>
      <c r="FK165">
        <v>15.66095995439272</v>
      </c>
      <c r="FL165">
        <v>26.246640440273</v>
      </c>
      <c r="FM165">
        <v>5.766197757341548</v>
      </c>
      <c r="FN165">
        <v>16.13151857886162</v>
      </c>
      <c r="FO165">
        <v>335.4293120958009</v>
      </c>
      <c r="FP165">
        <v>1068.591493997155</v>
      </c>
      <c r="FQ165">
        <v>64.49142765689979</v>
      </c>
      <c r="FR165">
        <v>52.25175806227631</v>
      </c>
      <c r="FS165">
        <v>76.15539624481418</v>
      </c>
    </row>
    <row r="166" spans="1:175">
      <c r="A166" s="2">
        <v>45027</v>
      </c>
      <c r="B166">
        <v>1141.189307348881</v>
      </c>
      <c r="C166">
        <v>0.02655684221922772</v>
      </c>
      <c r="DR166" s="2">
        <v>45027</v>
      </c>
      <c r="DS166">
        <v>57.52441604456332</v>
      </c>
      <c r="DT166">
        <v>329.5007855266172</v>
      </c>
      <c r="DU166">
        <v>112.0657830547032</v>
      </c>
      <c r="DV166">
        <v>156.617590779025</v>
      </c>
      <c r="DW166">
        <v>7064.166093678386</v>
      </c>
      <c r="DX166">
        <v>4.474765367532994</v>
      </c>
      <c r="DY166">
        <v>2.307670779941713</v>
      </c>
      <c r="DZ166">
        <v>64.72582321774283</v>
      </c>
      <c r="EA166">
        <v>41.61829319217848</v>
      </c>
      <c r="EB166">
        <v>2.277410195099864</v>
      </c>
      <c r="EC166">
        <v>10.90015301161143</v>
      </c>
      <c r="ED166">
        <v>72.17083833264991</v>
      </c>
      <c r="EE166">
        <v>134.3766851079545</v>
      </c>
      <c r="EF166">
        <v>0.4383016836786996</v>
      </c>
      <c r="EG166">
        <v>18.57794931449893</v>
      </c>
      <c r="EH166">
        <v>4.75153092126679</v>
      </c>
      <c r="EI166">
        <v>67.93040815897612</v>
      </c>
      <c r="EJ166">
        <v>6.110590712217348</v>
      </c>
      <c r="EK166">
        <v>0.6387444703773971</v>
      </c>
      <c r="EL166">
        <v>46.271303395446</v>
      </c>
      <c r="EM166">
        <v>1.829775077964794</v>
      </c>
      <c r="EN166">
        <v>2.133089592594207</v>
      </c>
      <c r="EO166">
        <v>19.35698220797327</v>
      </c>
      <c r="EP166">
        <v>33.97840132823168</v>
      </c>
      <c r="EQ166">
        <v>10.57815859195929</v>
      </c>
      <c r="ER166">
        <v>2.286461759108006</v>
      </c>
      <c r="ES166">
        <v>363.3434446104693</v>
      </c>
      <c r="ET166">
        <v>101.7083894119693</v>
      </c>
      <c r="EU166">
        <v>3.353722640856191</v>
      </c>
      <c r="EV166">
        <v>7.191189867543147</v>
      </c>
      <c r="EW166">
        <v>115.1189548176586</v>
      </c>
      <c r="EX166">
        <v>6.506515336643431</v>
      </c>
      <c r="EY166">
        <v>0.2836378175037282</v>
      </c>
      <c r="EZ166">
        <v>38.74991534896191</v>
      </c>
      <c r="FA166">
        <v>0.03442396504737091</v>
      </c>
      <c r="FB166">
        <v>7.886944391128497</v>
      </c>
      <c r="FC166">
        <v>347.3643099763792</v>
      </c>
      <c r="FD166">
        <v>19.75712963025015</v>
      </c>
      <c r="FE166">
        <v>502.3869260220641</v>
      </c>
      <c r="FF166">
        <v>0.258957252741807</v>
      </c>
      <c r="FG166">
        <v>15.31183349548139</v>
      </c>
      <c r="FH166">
        <v>1261.265429490925</v>
      </c>
      <c r="FI166">
        <v>319.7628075523725</v>
      </c>
      <c r="FJ166">
        <v>0.4944962892419899</v>
      </c>
      <c r="FK166">
        <v>15.55121214178484</v>
      </c>
      <c r="FL166">
        <v>26.40107439676227</v>
      </c>
      <c r="FM166">
        <v>5.789390836662152</v>
      </c>
      <c r="FN166">
        <v>16.10553571784847</v>
      </c>
      <c r="FO166">
        <v>340.7583926104053</v>
      </c>
      <c r="FP166">
        <v>1069.266058024364</v>
      </c>
      <c r="FQ166">
        <v>64.5579952098992</v>
      </c>
      <c r="FR166">
        <v>51.93743725964534</v>
      </c>
      <c r="FS166">
        <v>78.02786560657364</v>
      </c>
    </row>
    <row r="167" spans="1:175">
      <c r="A167" s="2">
        <v>45028</v>
      </c>
      <c r="B167">
        <v>1137.935940527932</v>
      </c>
      <c r="C167">
        <v>-0.002850856382897171</v>
      </c>
      <c r="DR167" s="2">
        <v>45028</v>
      </c>
      <c r="DS167">
        <v>57.59356487306196</v>
      </c>
      <c r="DT167">
        <v>341.9587541069785</v>
      </c>
      <c r="DU167">
        <v>104.5818052235122</v>
      </c>
      <c r="DV167">
        <v>157.3353497763373</v>
      </c>
      <c r="DW167">
        <v>6905.739980949987</v>
      </c>
      <c r="DX167">
        <v>4.449460104647038</v>
      </c>
      <c r="DY167">
        <v>2.285104418462972</v>
      </c>
      <c r="DZ167">
        <v>62.30254807738642</v>
      </c>
      <c r="EA167">
        <v>42.60066984181545</v>
      </c>
      <c r="EB167">
        <v>2.264566036375458</v>
      </c>
      <c r="EC167">
        <v>11.05033445186664</v>
      </c>
      <c r="ED167">
        <v>72.51634763396717</v>
      </c>
      <c r="EE167">
        <v>136.0353217436817</v>
      </c>
      <c r="EF167">
        <v>0.4398675365365133</v>
      </c>
      <c r="EG167">
        <v>18.6793681567436</v>
      </c>
      <c r="EH167">
        <v>4.721991264556158</v>
      </c>
      <c r="EI167">
        <v>67.35049004315749</v>
      </c>
      <c r="EJ167">
        <v>6.121430439142902</v>
      </c>
      <c r="EK167">
        <v>0.636372768529241</v>
      </c>
      <c r="EL167">
        <v>46.74782142329244</v>
      </c>
      <c r="EM167">
        <v>1.828202839875963</v>
      </c>
      <c r="EN167">
        <v>2.158155218810853</v>
      </c>
      <c r="EO167">
        <v>19.48197378569259</v>
      </c>
      <c r="EP167">
        <v>32.76298333600695</v>
      </c>
      <c r="EQ167">
        <v>9.623492590096799</v>
      </c>
      <c r="ER167">
        <v>2.372228401005623</v>
      </c>
      <c r="ES167">
        <v>361.4987124004318</v>
      </c>
      <c r="ET167">
        <v>104.6016678028814</v>
      </c>
      <c r="EU167">
        <v>3.169956382438949</v>
      </c>
      <c r="EV167">
        <v>7.589863559432231</v>
      </c>
      <c r="EW167">
        <v>116.0140773348949</v>
      </c>
      <c r="EX167">
        <v>6.728091659624665</v>
      </c>
      <c r="EY167">
        <v>0.2820258746476565</v>
      </c>
      <c r="EZ167">
        <v>38.9630502211081</v>
      </c>
      <c r="FA167">
        <v>0.03435683330318459</v>
      </c>
      <c r="FB167">
        <v>7.91885361613646</v>
      </c>
      <c r="FC167">
        <v>348.2894697239494</v>
      </c>
      <c r="FD167">
        <v>19.69803074378693</v>
      </c>
      <c r="FE167">
        <v>495.6632103156296</v>
      </c>
      <c r="FF167">
        <v>0.2586749294933462</v>
      </c>
      <c r="FG167">
        <v>15.17634313506502</v>
      </c>
      <c r="FH167">
        <v>1257.669742890733</v>
      </c>
      <c r="FI167">
        <v>320.2554275734325</v>
      </c>
      <c r="FJ167">
        <v>0.5357133774003943</v>
      </c>
      <c r="FK167">
        <v>15.66056359770926</v>
      </c>
      <c r="FL167">
        <v>26.51789273562764</v>
      </c>
      <c r="FM167">
        <v>5.923599304226106</v>
      </c>
      <c r="FN167">
        <v>16.189991709757</v>
      </c>
      <c r="FO167">
        <v>344.8670936199438</v>
      </c>
      <c r="FP167">
        <v>1069.905657456361</v>
      </c>
      <c r="FQ167">
        <v>64.51901828980533</v>
      </c>
      <c r="FR167">
        <v>53.11600478708046</v>
      </c>
      <c r="FS167">
        <v>78.77608033388231</v>
      </c>
    </row>
    <row r="168" spans="1:175">
      <c r="A168" s="2">
        <v>45029</v>
      </c>
      <c r="B168">
        <v>1138.440140025278</v>
      </c>
      <c r="C168">
        <v>0.0004430824964647417</v>
      </c>
      <c r="DR168" s="2">
        <v>45029</v>
      </c>
      <c r="DS168">
        <v>58.53426133229807</v>
      </c>
      <c r="DT168">
        <v>347.0918751180141</v>
      </c>
      <c r="DU168">
        <v>110.115935518987</v>
      </c>
      <c r="DV168">
        <v>158.8588249241031</v>
      </c>
      <c r="DW168">
        <v>7085.087684084317</v>
      </c>
      <c r="DX168">
        <v>4.325757248060969</v>
      </c>
      <c r="DY168">
        <v>2.275277020312855</v>
      </c>
      <c r="DZ168">
        <v>63.5064086722904</v>
      </c>
      <c r="EA168">
        <v>43.6942707685476</v>
      </c>
      <c r="EB168">
        <v>2.284172813613429</v>
      </c>
      <c r="EC168">
        <v>11.31223673328216</v>
      </c>
      <c r="ED168">
        <v>71.87161808167576</v>
      </c>
      <c r="EE168">
        <v>139.3799295651619</v>
      </c>
      <c r="EF168">
        <v>0.4437794022439446</v>
      </c>
      <c r="EG168">
        <v>18.50274409409128</v>
      </c>
      <c r="EH168">
        <v>4.657582908104621</v>
      </c>
      <c r="EI168">
        <v>67.26509697481312</v>
      </c>
      <c r="EJ168">
        <v>6.295382621948432</v>
      </c>
      <c r="EK168">
        <v>0.639856988395663</v>
      </c>
      <c r="EL168">
        <v>47.82209800894488</v>
      </c>
      <c r="EM168">
        <v>1.799270855122779</v>
      </c>
      <c r="EN168">
        <v>2.207576761750222</v>
      </c>
      <c r="EO168">
        <v>19.69557008349997</v>
      </c>
      <c r="EP168">
        <v>32.19811734693572</v>
      </c>
      <c r="EQ168">
        <v>5.618718147889513</v>
      </c>
      <c r="ER168">
        <v>2.384385960203747</v>
      </c>
      <c r="ES168">
        <v>345.2142509636333</v>
      </c>
      <c r="ET168">
        <v>104.6576168143646</v>
      </c>
      <c r="EU168">
        <v>3.213085790414089</v>
      </c>
      <c r="EV168">
        <v>7.580928063736756</v>
      </c>
      <c r="EW168">
        <v>114.678957121856</v>
      </c>
      <c r="EX168">
        <v>7.099074576380706</v>
      </c>
      <c r="EY168">
        <v>0.2881935737310773</v>
      </c>
      <c r="EZ168">
        <v>38.88119695015354</v>
      </c>
      <c r="FA168">
        <v>0.03437443686474032</v>
      </c>
      <c r="FB168">
        <v>7.2840391012676</v>
      </c>
      <c r="FC168">
        <v>356.9599397609047</v>
      </c>
      <c r="FD168">
        <v>19.85712955625812</v>
      </c>
      <c r="FE168">
        <v>512.9378213155466</v>
      </c>
      <c r="FF168">
        <v>0.2644893822134488</v>
      </c>
      <c r="FG168">
        <v>15.04519526728698</v>
      </c>
      <c r="FH168">
        <v>1258.226994340142</v>
      </c>
      <c r="FI168">
        <v>319.5353810914618</v>
      </c>
      <c r="FJ168">
        <v>0.5439976223891835</v>
      </c>
      <c r="FK168">
        <v>15.96316029653813</v>
      </c>
      <c r="FL168">
        <v>26.20968576601366</v>
      </c>
      <c r="FM168">
        <v>6.04074168819463</v>
      </c>
      <c r="FN168">
        <v>16.37858754724514</v>
      </c>
      <c r="FO168">
        <v>351.6573931885907</v>
      </c>
      <c r="FP168">
        <v>1088.529483985624</v>
      </c>
      <c r="FQ168">
        <v>66.07487114089859</v>
      </c>
      <c r="FR168">
        <v>51.96768275231986</v>
      </c>
      <c r="FS168">
        <v>80.50578192114313</v>
      </c>
    </row>
    <row r="169" spans="1:175">
      <c r="A169" s="2">
        <v>45030</v>
      </c>
      <c r="B169">
        <v>1161.061293875558</v>
      </c>
      <c r="C169">
        <v>0.01987030591681238</v>
      </c>
      <c r="DR169" s="2">
        <v>45030</v>
      </c>
      <c r="DS169">
        <v>58.25716941590799</v>
      </c>
      <c r="DT169">
        <v>366.0442983192235</v>
      </c>
      <c r="DU169">
        <v>112.8680150200922</v>
      </c>
      <c r="DV169">
        <v>157.5182185103671</v>
      </c>
      <c r="DW169">
        <v>7134.30988826771</v>
      </c>
      <c r="DX169">
        <v>4.403746233395411</v>
      </c>
      <c r="DY169">
        <v>2.225300207003452</v>
      </c>
      <c r="DZ169">
        <v>64.63137455590365</v>
      </c>
      <c r="EA169">
        <v>43.70340697623261</v>
      </c>
      <c r="EB169">
        <v>2.282602230612546</v>
      </c>
      <c r="EC169">
        <v>11.40284953492839</v>
      </c>
      <c r="ED169">
        <v>73.76797650327197</v>
      </c>
      <c r="EE169">
        <v>138.9336676278073</v>
      </c>
      <c r="EF169">
        <v>0.4405435107628611</v>
      </c>
      <c r="EG169">
        <v>18.19774268857297</v>
      </c>
      <c r="EH169">
        <v>4.499934353788753</v>
      </c>
      <c r="EI169">
        <v>67.24728901816356</v>
      </c>
      <c r="EJ169">
        <v>6.05327791951982</v>
      </c>
      <c r="EK169">
        <v>0.6412971228715383</v>
      </c>
      <c r="EL169">
        <v>47.58563337797639</v>
      </c>
      <c r="EM169">
        <v>1.802010807727408</v>
      </c>
      <c r="EN169">
        <v>2.208981076284616</v>
      </c>
      <c r="EO169">
        <v>19.41403468652894</v>
      </c>
      <c r="EP169">
        <v>32.23676075188492</v>
      </c>
      <c r="EQ169">
        <v>6.615035374029774</v>
      </c>
      <c r="ER169">
        <v>2.310695257723825</v>
      </c>
      <c r="ES169">
        <v>356.2987727119847</v>
      </c>
      <c r="ET169">
        <v>104.960640064819</v>
      </c>
      <c r="EU169">
        <v>3.205005135158926</v>
      </c>
      <c r="EV169">
        <v>7.372559380568521</v>
      </c>
      <c r="EW169">
        <v>115.9676086850963</v>
      </c>
      <c r="EX169">
        <v>6.969548729021595</v>
      </c>
      <c r="EY169">
        <v>0.28790962964214</v>
      </c>
      <c r="EZ169">
        <v>39.1551536014171</v>
      </c>
      <c r="FA169">
        <v>0.03379437724517122</v>
      </c>
      <c r="FB169">
        <v>7.532699891558001</v>
      </c>
      <c r="FC169">
        <v>363.3857642279282</v>
      </c>
      <c r="FD169">
        <v>19.3903034111759</v>
      </c>
      <c r="FE169">
        <v>504.6175754461486</v>
      </c>
      <c r="FF169">
        <v>0.2628583838948269</v>
      </c>
      <c r="FG169">
        <v>15.49540354548785</v>
      </c>
      <c r="FH169">
        <v>1283.228349630471</v>
      </c>
      <c r="FI169">
        <v>305.8288969100524</v>
      </c>
      <c r="FJ169">
        <v>0.5167200428018994</v>
      </c>
      <c r="FK169">
        <v>15.97939957836184</v>
      </c>
      <c r="FL169">
        <v>26.39929854608685</v>
      </c>
      <c r="FM169">
        <v>6.04219913402529</v>
      </c>
      <c r="FN169">
        <v>16.10135261671359</v>
      </c>
      <c r="FO169">
        <v>357.6686401163255</v>
      </c>
      <c r="FP169">
        <v>1072.966179822133</v>
      </c>
      <c r="FQ169">
        <v>66.39105240538336</v>
      </c>
      <c r="FR169">
        <v>51.39677833713311</v>
      </c>
      <c r="FS169">
        <v>81.62177869044693</v>
      </c>
    </row>
    <row r="170" spans="1:175">
      <c r="A170" s="2">
        <v>45031</v>
      </c>
      <c r="B170">
        <v>1200.024259104978</v>
      </c>
      <c r="C170">
        <v>0.03355806057349753</v>
      </c>
      <c r="DR170" s="2">
        <v>45031</v>
      </c>
      <c r="DS170">
        <v>58.57241134607398</v>
      </c>
      <c r="DT170">
        <v>380.6639894194668</v>
      </c>
      <c r="DU170">
        <v>117.8461655148572</v>
      </c>
      <c r="DV170">
        <v>160.3499399379354</v>
      </c>
      <c r="DW170">
        <v>7214.38497404022</v>
      </c>
      <c r="DX170">
        <v>4.460389624963405</v>
      </c>
      <c r="DY170">
        <v>2.217285871313017</v>
      </c>
      <c r="DZ170">
        <v>63.3369470963641</v>
      </c>
      <c r="EA170">
        <v>43.50093141463172</v>
      </c>
      <c r="EB170">
        <v>2.295209284278998</v>
      </c>
      <c r="EC170">
        <v>11.39389095315374</v>
      </c>
      <c r="ED170">
        <v>74.89544857437467</v>
      </c>
      <c r="EE170">
        <v>140.9094186436969</v>
      </c>
      <c r="EF170">
        <v>0.4468044536410809</v>
      </c>
      <c r="EG170">
        <v>18.39404451751928</v>
      </c>
      <c r="EH170">
        <v>4.514836219079417</v>
      </c>
      <c r="EI170">
        <v>68.93934691862444</v>
      </c>
      <c r="EJ170">
        <v>6.000293176895123</v>
      </c>
      <c r="EK170">
        <v>0.6372126591302884</v>
      </c>
      <c r="EL170">
        <v>47.34173195466817</v>
      </c>
      <c r="EM170">
        <v>1.815732594653257</v>
      </c>
      <c r="EN170">
        <v>2.227411494136948</v>
      </c>
      <c r="EO170">
        <v>19.48382655766522</v>
      </c>
      <c r="EP170">
        <v>33.09241525988819</v>
      </c>
      <c r="EQ170">
        <v>6.829056057610433</v>
      </c>
      <c r="ER170">
        <v>2.160598745228783</v>
      </c>
      <c r="ES170">
        <v>366.0595863116955</v>
      </c>
      <c r="ET170">
        <v>100.6605625844063</v>
      </c>
      <c r="EU170">
        <v>2.760994562220798</v>
      </c>
      <c r="EV170">
        <v>7.098009042575053</v>
      </c>
      <c r="EW170">
        <v>103.5877497490187</v>
      </c>
      <c r="EX170">
        <v>6.567898295227753</v>
      </c>
      <c r="EY170">
        <v>0.2906835859839144</v>
      </c>
      <c r="EZ170">
        <v>38.95725945378229</v>
      </c>
      <c r="FA170">
        <v>0.03399922717839102</v>
      </c>
      <c r="FB170">
        <v>7.704411447899106</v>
      </c>
      <c r="FC170">
        <v>369.8039131831626</v>
      </c>
      <c r="FD170">
        <v>19.37362250963829</v>
      </c>
      <c r="FE170">
        <v>519.1619061527143</v>
      </c>
      <c r="FF170">
        <v>0.2802237084218623</v>
      </c>
      <c r="FG170">
        <v>15.86864919214579</v>
      </c>
      <c r="FH170">
        <v>1326.291004317</v>
      </c>
      <c r="FI170">
        <v>293.9692998415653</v>
      </c>
      <c r="FJ170">
        <v>0.4812019383407958</v>
      </c>
      <c r="FK170">
        <v>16.0548599386673</v>
      </c>
      <c r="FL170">
        <v>26.27799345676235</v>
      </c>
      <c r="FM170">
        <v>5.984771859134402</v>
      </c>
      <c r="FN170">
        <v>16.35861639852603</v>
      </c>
      <c r="FO170">
        <v>364.545267928043</v>
      </c>
      <c r="FP170">
        <v>1087.270191301227</v>
      </c>
      <c r="FQ170">
        <v>67.21124689302475</v>
      </c>
      <c r="FR170">
        <v>52.95498657316732</v>
      </c>
      <c r="FS170">
        <v>79.11424110940324</v>
      </c>
    </row>
    <row r="171" spans="1:175">
      <c r="A171" s="2">
        <v>45032</v>
      </c>
      <c r="B171">
        <v>1202.678970488693</v>
      </c>
      <c r="C171">
        <v>0.002212214764470755</v>
      </c>
      <c r="DR171" s="2">
        <v>45032</v>
      </c>
      <c r="DS171">
        <v>58.58809229336691</v>
      </c>
      <c r="DT171">
        <v>389.2377025733702</v>
      </c>
      <c r="DU171">
        <v>120.0498520795781</v>
      </c>
      <c r="DV171">
        <v>159.2737638951559</v>
      </c>
      <c r="DW171">
        <v>6937.188657384126</v>
      </c>
      <c r="DX171">
        <v>4.492898137779473</v>
      </c>
      <c r="DY171">
        <v>2.201543081993736</v>
      </c>
      <c r="DZ171">
        <v>63.3644653445734</v>
      </c>
      <c r="EA171">
        <v>43.15792763633332</v>
      </c>
      <c r="EB171">
        <v>2.299205543784934</v>
      </c>
      <c r="EC171">
        <v>11.20213607014762</v>
      </c>
      <c r="ED171">
        <v>75.18960872513192</v>
      </c>
      <c r="EE171">
        <v>141.6306821268541</v>
      </c>
      <c r="EF171">
        <v>0.4470937697043892</v>
      </c>
      <c r="EG171">
        <v>18.41476930140749</v>
      </c>
      <c r="EH171">
        <v>4.526459661189641</v>
      </c>
      <c r="EI171">
        <v>69.95902617312751</v>
      </c>
      <c r="EJ171">
        <v>5.733625200003411</v>
      </c>
      <c r="EK171">
        <v>0.6309855167642182</v>
      </c>
      <c r="EL171">
        <v>47.81228992232045</v>
      </c>
      <c r="EM171">
        <v>1.830575709916309</v>
      </c>
      <c r="EN171">
        <v>2.19733329189673</v>
      </c>
      <c r="EO171">
        <v>19.34561234139454</v>
      </c>
      <c r="EP171">
        <v>33.25581601792212</v>
      </c>
      <c r="EQ171">
        <v>7.020540549468754</v>
      </c>
      <c r="ER171">
        <v>2.14799545865695</v>
      </c>
      <c r="ES171">
        <v>370.1620728894093</v>
      </c>
      <c r="ET171">
        <v>97.65726084001138</v>
      </c>
      <c r="EU171">
        <v>2.719536375564428</v>
      </c>
      <c r="EV171">
        <v>7.446660840039063</v>
      </c>
      <c r="EW171">
        <v>102.2581784414803</v>
      </c>
      <c r="EX171">
        <v>6.690133527123922</v>
      </c>
      <c r="EY171">
        <v>0.2894601271624994</v>
      </c>
      <c r="EZ171">
        <v>39.19443052570317</v>
      </c>
      <c r="FA171">
        <v>0.03388685448542492</v>
      </c>
      <c r="FB171">
        <v>7.398339675090222</v>
      </c>
      <c r="FC171">
        <v>369.7960288283949</v>
      </c>
      <c r="FD171">
        <v>19.7861833974771</v>
      </c>
      <c r="FE171">
        <v>526.7880503144521</v>
      </c>
      <c r="FF171">
        <v>0.285806791691292</v>
      </c>
      <c r="FG171">
        <v>15.5073117819177</v>
      </c>
      <c r="FH171">
        <v>1329.225044858735</v>
      </c>
      <c r="FI171">
        <v>287.9760822518007</v>
      </c>
      <c r="FJ171">
        <v>0.4753427476593501</v>
      </c>
      <c r="FK171">
        <v>16.16935158930182</v>
      </c>
      <c r="FL171">
        <v>26.55394755822433</v>
      </c>
      <c r="FM171">
        <v>5.979559290645812</v>
      </c>
      <c r="FN171">
        <v>16.46979214458687</v>
      </c>
      <c r="FO171">
        <v>366.2948200529711</v>
      </c>
      <c r="FP171">
        <v>1093.829953342266</v>
      </c>
      <c r="FQ171">
        <v>67.76730197470339</v>
      </c>
      <c r="FR171">
        <v>51.87256933418124</v>
      </c>
      <c r="FS171">
        <v>80.29809516990579</v>
      </c>
    </row>
    <row r="172" spans="1:175">
      <c r="A172" s="2">
        <v>45033</v>
      </c>
      <c r="B172">
        <v>1228.022187311378</v>
      </c>
      <c r="C172">
        <v>0.02107230395189053</v>
      </c>
      <c r="DR172" s="2">
        <v>45033</v>
      </c>
      <c r="DS172">
        <v>56.18545612449826</v>
      </c>
      <c r="DT172">
        <v>347.4945799981943</v>
      </c>
      <c r="DU172">
        <v>112.5370241236366</v>
      </c>
      <c r="DV172">
        <v>155.7749557716549</v>
      </c>
      <c r="DW172">
        <v>6602.546223097259</v>
      </c>
      <c r="DX172">
        <v>5.521902824345156</v>
      </c>
      <c r="DY172">
        <v>2.545741724660639</v>
      </c>
      <c r="DZ172">
        <v>57.9046542089548</v>
      </c>
      <c r="EA172">
        <v>39.2178279467781</v>
      </c>
      <c r="EB172">
        <v>2.227662817484514</v>
      </c>
      <c r="EC172">
        <v>11.57911787714074</v>
      </c>
      <c r="ED172">
        <v>79.96246973020993</v>
      </c>
      <c r="EE172">
        <v>165.3216293964419</v>
      </c>
      <c r="EF172">
        <v>0.5324585759522834</v>
      </c>
      <c r="EG172">
        <v>20.14341806187744</v>
      </c>
      <c r="EH172">
        <v>4.77169659412878</v>
      </c>
      <c r="EI172">
        <v>66.12281083714869</v>
      </c>
      <c r="EJ172">
        <v>5.454427800665021</v>
      </c>
      <c r="EK172">
        <v>0.5956811946026337</v>
      </c>
      <c r="EL172">
        <v>50.05849929677931</v>
      </c>
      <c r="EM172">
        <v>1.728753658166296</v>
      </c>
      <c r="EN172">
        <v>2.736884300690166</v>
      </c>
      <c r="EO172">
        <v>20.1590054914071</v>
      </c>
      <c r="EP172">
        <v>32.96496002700838</v>
      </c>
      <c r="EQ172">
        <v>6.865434109376673</v>
      </c>
      <c r="ER172">
        <v>1.995343577874132</v>
      </c>
      <c r="ES172">
        <v>426.6627412212036</v>
      </c>
      <c r="ET172">
        <v>93.63529820039894</v>
      </c>
      <c r="EU172">
        <v>2.405787029455537</v>
      </c>
      <c r="EV172">
        <v>6.825489856104247</v>
      </c>
      <c r="EW172">
        <v>96.28291559474509</v>
      </c>
      <c r="EX172">
        <v>6.142195186889137</v>
      </c>
      <c r="EY172">
        <v>0.2979814930114608</v>
      </c>
      <c r="EZ172">
        <v>38.09072767274183</v>
      </c>
      <c r="FA172">
        <v>0.03110993353047984</v>
      </c>
      <c r="FB172">
        <v>9.19138045244784</v>
      </c>
      <c r="FC172">
        <v>354.6464058905927</v>
      </c>
      <c r="FD172">
        <v>18.21431028577048</v>
      </c>
      <c r="FE172">
        <v>482.9326361435963</v>
      </c>
      <c r="FF172">
        <v>0.2797355281013965</v>
      </c>
      <c r="FG172">
        <v>14.37780339439598</v>
      </c>
      <c r="FH172">
        <v>1245.680016781441</v>
      </c>
      <c r="FI172">
        <v>261.9438787715168</v>
      </c>
      <c r="FJ172">
        <v>0.3835261056353382</v>
      </c>
      <c r="FK172">
        <v>15.78045517786075</v>
      </c>
      <c r="FL172">
        <v>34.56815639352461</v>
      </c>
      <c r="FM172">
        <v>6.908695258345256</v>
      </c>
      <c r="FN172">
        <v>18.01518828247976</v>
      </c>
      <c r="FO172">
        <v>340.7576250630864</v>
      </c>
      <c r="FP172">
        <v>1007.339509516763</v>
      </c>
      <c r="FQ172">
        <v>83.12533330523999</v>
      </c>
      <c r="FR172">
        <v>48.76397213081116</v>
      </c>
      <c r="FS172">
        <v>78.82966520266076</v>
      </c>
    </row>
    <row r="173" spans="1:175">
      <c r="A173" s="2">
        <v>45034</v>
      </c>
      <c r="B173">
        <v>1204.10737818453</v>
      </c>
      <c r="C173">
        <v>-0.01947424840849699</v>
      </c>
      <c r="DR173" s="2">
        <v>45034</v>
      </c>
      <c r="DS173">
        <v>56.72127865864276</v>
      </c>
      <c r="DT173">
        <v>362.2173121333499</v>
      </c>
      <c r="DU173">
        <v>111.4738801371905</v>
      </c>
      <c r="DV173">
        <v>156.1919718910963</v>
      </c>
      <c r="DW173">
        <v>6633.900739242055</v>
      </c>
      <c r="DX173">
        <v>5.463457148356738</v>
      </c>
      <c r="DY173">
        <v>2.564039344765412</v>
      </c>
      <c r="DZ173">
        <v>51.92987829131388</v>
      </c>
      <c r="EA173">
        <v>39.31638379203277</v>
      </c>
      <c r="EB173">
        <v>2.161285357997655</v>
      </c>
      <c r="EC173">
        <v>11.81029892945076</v>
      </c>
      <c r="ED173">
        <v>81.16544673641488</v>
      </c>
      <c r="EE173">
        <v>165.1707574608308</v>
      </c>
      <c r="EF173">
        <v>0.5317445333634974</v>
      </c>
      <c r="EG173">
        <v>20.78073248572074</v>
      </c>
      <c r="EH173">
        <v>4.723743688979275</v>
      </c>
      <c r="EI173">
        <v>67.02257518290249</v>
      </c>
      <c r="EJ173">
        <v>5.174246098902147</v>
      </c>
      <c r="EK173">
        <v>0.579344732922277</v>
      </c>
      <c r="EL173">
        <v>48.8358430910628</v>
      </c>
      <c r="EM173">
        <v>1.751733873963024</v>
      </c>
      <c r="EN173">
        <v>2.781706515895553</v>
      </c>
      <c r="EO173">
        <v>20.44992037631544</v>
      </c>
      <c r="EP173">
        <v>32.88630395211206</v>
      </c>
      <c r="EQ173">
        <v>7.289262384906627</v>
      </c>
      <c r="ER173">
        <v>2.007246801448631</v>
      </c>
      <c r="ES173">
        <v>420.7188082707677</v>
      </c>
      <c r="ET173">
        <v>89.56292412501912</v>
      </c>
      <c r="EU173">
        <v>2.435609898596554</v>
      </c>
      <c r="EV173">
        <v>6.919625262967083</v>
      </c>
      <c r="EW173">
        <v>102.8981098591525</v>
      </c>
      <c r="EX173">
        <v>6.024408108101759</v>
      </c>
      <c r="EY173">
        <v>0.2969217338467713</v>
      </c>
      <c r="EZ173">
        <v>34.79091508010963</v>
      </c>
      <c r="FA173">
        <v>0.03123030668539627</v>
      </c>
      <c r="FB173">
        <v>9.143538722159338</v>
      </c>
      <c r="FC173">
        <v>358.5598027061053</v>
      </c>
      <c r="FD173">
        <v>18.86114932343931</v>
      </c>
      <c r="FE173">
        <v>489.8113877512754</v>
      </c>
      <c r="FF173">
        <v>0.2818475840345691</v>
      </c>
      <c r="FG173">
        <v>14.20225276532486</v>
      </c>
      <c r="FH173">
        <v>1221.421334697138</v>
      </c>
      <c r="FI173">
        <v>269.8620300510777</v>
      </c>
      <c r="FJ173">
        <v>0.4031820393354039</v>
      </c>
      <c r="FK173">
        <v>15.83396023507023</v>
      </c>
      <c r="FL173">
        <v>33.41594388312929</v>
      </c>
      <c r="FM173">
        <v>6.995772364553284</v>
      </c>
      <c r="FN173">
        <v>18.13518346871694</v>
      </c>
      <c r="FO173">
        <v>337.9164739631013</v>
      </c>
      <c r="FP173">
        <v>1015.15899045794</v>
      </c>
      <c r="FQ173">
        <v>83.06306637700723</v>
      </c>
      <c r="FR173">
        <v>49.76144209234356</v>
      </c>
      <c r="FS173">
        <v>80.60646178676407</v>
      </c>
    </row>
    <row r="174" spans="1:175">
      <c r="A174" s="2">
        <v>45035</v>
      </c>
      <c r="B174">
        <v>1231.060022541673</v>
      </c>
      <c r="C174">
        <v>0.02238392094048991</v>
      </c>
      <c r="DR174" s="2">
        <v>45035</v>
      </c>
      <c r="DS174">
        <v>56.84897343908293</v>
      </c>
      <c r="DT174">
        <v>363.9320511714704</v>
      </c>
      <c r="DU174">
        <v>113.119105496467</v>
      </c>
      <c r="DV174">
        <v>154.3714517626727</v>
      </c>
      <c r="DW174">
        <v>6718.453024067325</v>
      </c>
      <c r="DX174">
        <v>5.564674984378358</v>
      </c>
      <c r="DY174">
        <v>2.583987355377806</v>
      </c>
      <c r="DZ174">
        <v>54.01908156601262</v>
      </c>
      <c r="EA174">
        <v>38.9227231051993</v>
      </c>
      <c r="EB174">
        <v>2.199770770363783</v>
      </c>
      <c r="EC174">
        <v>11.78493719057255</v>
      </c>
      <c r="ED174">
        <v>81.56059074172015</v>
      </c>
      <c r="EE174">
        <v>165.9358259474079</v>
      </c>
      <c r="EF174">
        <v>0.5357491507573388</v>
      </c>
      <c r="EG174">
        <v>20.7916485895065</v>
      </c>
      <c r="EH174">
        <v>4.669868546802422</v>
      </c>
      <c r="EI174">
        <v>66.73685475683638</v>
      </c>
      <c r="EJ174">
        <v>4.943792065794531</v>
      </c>
      <c r="EK174">
        <v>0.5939162392284502</v>
      </c>
      <c r="EL174">
        <v>49.66317861795763</v>
      </c>
      <c r="EM174">
        <v>1.755908584428887</v>
      </c>
      <c r="EN174">
        <v>2.779549053779595</v>
      </c>
      <c r="EO174">
        <v>20.41303417860642</v>
      </c>
      <c r="EP174">
        <v>32.78152566091578</v>
      </c>
      <c r="EQ174">
        <v>6.223848625371676</v>
      </c>
      <c r="ER174">
        <v>2.031675638876962</v>
      </c>
      <c r="ES174">
        <v>402.2286590740973</v>
      </c>
      <c r="ET174">
        <v>92.15190580790545</v>
      </c>
      <c r="EU174">
        <v>2.599098840853693</v>
      </c>
      <c r="EV174">
        <v>6.980749774322081</v>
      </c>
      <c r="EW174">
        <v>101.1070722730038</v>
      </c>
      <c r="EX174">
        <v>6.085616508449351</v>
      </c>
      <c r="EY174">
        <v>0.2942773138619153</v>
      </c>
      <c r="EZ174">
        <v>35.90476156169247</v>
      </c>
      <c r="FA174">
        <v>0.03163079989694104</v>
      </c>
      <c r="FB174">
        <v>9.141759170728285</v>
      </c>
      <c r="FC174">
        <v>359.3057393511718</v>
      </c>
      <c r="FD174">
        <v>18.73265787907522</v>
      </c>
      <c r="FE174">
        <v>495.7206482030871</v>
      </c>
      <c r="FF174">
        <v>0.2832843414208654</v>
      </c>
      <c r="FG174">
        <v>14.62900304043623</v>
      </c>
      <c r="FH174">
        <v>1248.761533288027</v>
      </c>
      <c r="FI174">
        <v>256.6708413012256</v>
      </c>
      <c r="FJ174">
        <v>0.404175868610353</v>
      </c>
      <c r="FK174">
        <v>15.71344863969485</v>
      </c>
      <c r="FL174">
        <v>34.14368477996394</v>
      </c>
      <c r="FM174">
        <v>6.552887898019122</v>
      </c>
      <c r="FN174">
        <v>17.93814523569013</v>
      </c>
      <c r="FO174">
        <v>340.5341261864134</v>
      </c>
      <c r="FP174">
        <v>1000.423338024256</v>
      </c>
      <c r="FQ174">
        <v>81.5195604875742</v>
      </c>
      <c r="FR174">
        <v>49.88229080329465</v>
      </c>
      <c r="FS174">
        <v>79.42974771555204</v>
      </c>
    </row>
    <row r="175" spans="1:175">
      <c r="A175" s="2">
        <v>45036</v>
      </c>
      <c r="B175">
        <v>1127.031121009409</v>
      </c>
      <c r="C175">
        <v>-0.08450351699138448</v>
      </c>
      <c r="DR175" s="2">
        <v>45036</v>
      </c>
      <c r="DS175">
        <v>58.15838308565512</v>
      </c>
      <c r="DT175">
        <v>357.7661224760431</v>
      </c>
      <c r="DU175">
        <v>107.8127279814611</v>
      </c>
      <c r="DV175">
        <v>147.3430407689685</v>
      </c>
      <c r="DW175">
        <v>6375.008260059144</v>
      </c>
      <c r="DX175">
        <v>5.55013512439811</v>
      </c>
      <c r="DY175">
        <v>2.538271327005836</v>
      </c>
      <c r="DZ175">
        <v>55.72837960656652</v>
      </c>
      <c r="EA175">
        <v>38.34622664537045</v>
      </c>
      <c r="EB175">
        <v>2.24522357956666</v>
      </c>
      <c r="EC175">
        <v>12.03888872155131</v>
      </c>
      <c r="ED175">
        <v>82.04425646454285</v>
      </c>
      <c r="EE175">
        <v>160.8633958330162</v>
      </c>
      <c r="EF175">
        <v>0.5492127766615853</v>
      </c>
      <c r="EG175">
        <v>21.4294011553724</v>
      </c>
      <c r="EH175">
        <v>4.686122742914533</v>
      </c>
      <c r="EI175">
        <v>63.89784916227664</v>
      </c>
      <c r="EJ175">
        <v>5.153354924227661</v>
      </c>
      <c r="EK175">
        <v>0.595388011877115</v>
      </c>
      <c r="EL175">
        <v>50.71747546241551</v>
      </c>
      <c r="EM175">
        <v>1.759140210774385</v>
      </c>
      <c r="EN175">
        <v>2.801508126111569</v>
      </c>
      <c r="EO175">
        <v>20.70811033670074</v>
      </c>
      <c r="EP175">
        <v>33.91369196121558</v>
      </c>
      <c r="EQ175">
        <v>6.351969181273168</v>
      </c>
      <c r="ER175">
        <v>2.112340700163032</v>
      </c>
      <c r="ES175">
        <v>402.318592598195</v>
      </c>
      <c r="ET175">
        <v>94.44878995825444</v>
      </c>
      <c r="EU175">
        <v>2.508235469208666</v>
      </c>
      <c r="EV175">
        <v>7.173264032197045</v>
      </c>
      <c r="EW175">
        <v>106.1954622704379</v>
      </c>
      <c r="EX175">
        <v>6.444927132846582</v>
      </c>
      <c r="EY175">
        <v>0.3038532866059596</v>
      </c>
      <c r="EZ175">
        <v>36.69411330689361</v>
      </c>
      <c r="FA175">
        <v>0.03169984514203825</v>
      </c>
      <c r="FB175">
        <v>9.143173388725636</v>
      </c>
      <c r="FC175">
        <v>354.3792730002741</v>
      </c>
      <c r="FD175">
        <v>19.36450910002965</v>
      </c>
      <c r="FE175">
        <v>512.0752914774491</v>
      </c>
      <c r="FF175">
        <v>0.2765847389113985</v>
      </c>
      <c r="FG175">
        <v>13.55973201286272</v>
      </c>
      <c r="FH175">
        <v>1143.236791841634</v>
      </c>
      <c r="FI175">
        <v>267.4709703487564</v>
      </c>
      <c r="FJ175">
        <v>0.4100535901990124</v>
      </c>
      <c r="FK175">
        <v>16.03414660234644</v>
      </c>
      <c r="FL175">
        <v>34.53472732114918</v>
      </c>
      <c r="FM175">
        <v>6.343806586540706</v>
      </c>
      <c r="FN175">
        <v>18.07434630420688</v>
      </c>
      <c r="FO175">
        <v>316.3285526914631</v>
      </c>
      <c r="FP175">
        <v>1015.611383680749</v>
      </c>
      <c r="FQ175">
        <v>80.99532370885787</v>
      </c>
      <c r="FR175">
        <v>51.93501145277045</v>
      </c>
      <c r="FS175">
        <v>80.08027826837922</v>
      </c>
    </row>
    <row r="176" spans="1:175">
      <c r="A176" s="2">
        <v>45037</v>
      </c>
      <c r="B176">
        <v>1096.752965434908</v>
      </c>
      <c r="C176">
        <v>-0.02686541215240157</v>
      </c>
      <c r="DR176" s="2">
        <v>45037</v>
      </c>
      <c r="DS176">
        <v>56.6509378662936</v>
      </c>
      <c r="DT176">
        <v>368.630741284652</v>
      </c>
      <c r="DU176">
        <v>109.214400665872</v>
      </c>
      <c r="DV176">
        <v>158.858586608418</v>
      </c>
      <c r="DW176">
        <v>6400.34635013628</v>
      </c>
      <c r="DX176">
        <v>5.481704598403381</v>
      </c>
      <c r="DY176">
        <v>2.536219093886503</v>
      </c>
      <c r="DZ176">
        <v>57.23809494815539</v>
      </c>
      <c r="EA176">
        <v>38.79957721197413</v>
      </c>
      <c r="EB176">
        <v>2.243847287240141</v>
      </c>
      <c r="EC176">
        <v>12.12711530682142</v>
      </c>
      <c r="ED176">
        <v>81.56544061570824</v>
      </c>
      <c r="EE176">
        <v>159.0527535911671</v>
      </c>
      <c r="EF176">
        <v>0.5448037988248919</v>
      </c>
      <c r="EG176">
        <v>21.09963904281305</v>
      </c>
      <c r="EH176">
        <v>4.710509297993624</v>
      </c>
      <c r="EI176">
        <v>64.09290824450406</v>
      </c>
      <c r="EJ176">
        <v>5.174071896824324</v>
      </c>
      <c r="EK176">
        <v>0.5840079790787217</v>
      </c>
      <c r="EL176">
        <v>50.39668198149447</v>
      </c>
      <c r="EM176">
        <v>1.7484796287315</v>
      </c>
      <c r="EN176">
        <v>2.787330329467873</v>
      </c>
      <c r="EO176">
        <v>20.4361634796434</v>
      </c>
      <c r="EP176">
        <v>33.40402017308533</v>
      </c>
      <c r="EQ176">
        <v>6.549345307954749</v>
      </c>
      <c r="ER176">
        <v>2.075736346882579</v>
      </c>
      <c r="ES176">
        <v>398.5095646556273</v>
      </c>
      <c r="ET176">
        <v>95.22863092239052</v>
      </c>
      <c r="EU176">
        <v>2.537892583185561</v>
      </c>
      <c r="EV176">
        <v>7.34529565102774</v>
      </c>
      <c r="EW176">
        <v>104.0981160174225</v>
      </c>
      <c r="EX176">
        <v>6.268164012613177</v>
      </c>
      <c r="EY176">
        <v>0.2958532945511245</v>
      </c>
      <c r="EZ176">
        <v>37.11320617379844</v>
      </c>
      <c r="FA176">
        <v>0.03105296617581385</v>
      </c>
      <c r="FB176">
        <v>9.340314064340431</v>
      </c>
      <c r="FC176">
        <v>353.1142916488017</v>
      </c>
      <c r="FD176">
        <v>19.74334662391591</v>
      </c>
      <c r="FE176">
        <v>514.8683298086072</v>
      </c>
      <c r="FF176">
        <v>0.2710758115316105</v>
      </c>
      <c r="FG176">
        <v>13.49680096271194</v>
      </c>
      <c r="FH176">
        <v>1112.523264241019</v>
      </c>
      <c r="FI176">
        <v>267.5714007960837</v>
      </c>
      <c r="FJ176">
        <v>0.4298032711685169</v>
      </c>
      <c r="FK176">
        <v>15.94360112036859</v>
      </c>
      <c r="FL176">
        <v>34.68620081468776</v>
      </c>
      <c r="FM176">
        <v>6.498580058159236</v>
      </c>
      <c r="FN176">
        <v>17.97859750666088</v>
      </c>
      <c r="FO176">
        <v>309.666487610593</v>
      </c>
      <c r="FP176">
        <v>1020.366118763918</v>
      </c>
      <c r="FQ176">
        <v>81.5959168167989</v>
      </c>
      <c r="FR176">
        <v>51.40018420686091</v>
      </c>
      <c r="FS176">
        <v>81.08501501710947</v>
      </c>
    </row>
    <row r="177" spans="1:175">
      <c r="A177" s="2">
        <v>45038</v>
      </c>
      <c r="B177">
        <v>1042.111444916471</v>
      </c>
      <c r="C177">
        <v>-0.04982117417550724</v>
      </c>
      <c r="DR177" s="2">
        <v>45038</v>
      </c>
      <c r="DS177">
        <v>55.61797783400905</v>
      </c>
      <c r="DT177">
        <v>367.4852699923961</v>
      </c>
      <c r="DU177">
        <v>106.2294278477812</v>
      </c>
      <c r="DV177">
        <v>164.0627074625627</v>
      </c>
      <c r="DW177">
        <v>6338.497950823805</v>
      </c>
      <c r="DX177">
        <v>5.454198146250215</v>
      </c>
      <c r="DY177">
        <v>2.546421434236854</v>
      </c>
      <c r="DZ177">
        <v>57.92931827058869</v>
      </c>
      <c r="EA177">
        <v>38.90105310387001</v>
      </c>
      <c r="EB177">
        <v>2.208796079310519</v>
      </c>
      <c r="EC177">
        <v>12.29276310341574</v>
      </c>
      <c r="ED177">
        <v>79.82217550769451</v>
      </c>
      <c r="EE177">
        <v>161.4401326474644</v>
      </c>
      <c r="EF177">
        <v>0.5409660682247894</v>
      </c>
      <c r="EG177">
        <v>20.50315657654352</v>
      </c>
      <c r="EH177">
        <v>4.695265608144392</v>
      </c>
      <c r="EI177">
        <v>64.29105672932972</v>
      </c>
      <c r="EJ177">
        <v>5.343912457513693</v>
      </c>
      <c r="EK177">
        <v>0.5708049986316286</v>
      </c>
      <c r="EL177">
        <v>49.91965178368515</v>
      </c>
      <c r="EM177">
        <v>1.779172531743245</v>
      </c>
      <c r="EN177">
        <v>2.805261729338242</v>
      </c>
      <c r="EO177">
        <v>20.23826434250184</v>
      </c>
      <c r="EP177">
        <v>34.87561907871103</v>
      </c>
      <c r="EQ177">
        <v>6.766676736592684</v>
      </c>
      <c r="ER177">
        <v>2.126593706336414</v>
      </c>
      <c r="ES177">
        <v>405.053360575204</v>
      </c>
      <c r="ET177">
        <v>97.13341448510694</v>
      </c>
      <c r="EU177">
        <v>2.616653599441898</v>
      </c>
      <c r="EV177">
        <v>7.283999802990278</v>
      </c>
      <c r="EW177">
        <v>104.1564897012535</v>
      </c>
      <c r="EX177">
        <v>6.529209667981985</v>
      </c>
      <c r="EY177">
        <v>0.2964222978258859</v>
      </c>
      <c r="EZ177">
        <v>37.02438603337114</v>
      </c>
      <c r="FA177">
        <v>0.03117802447859295</v>
      </c>
      <c r="FB177">
        <v>9.425012520470434</v>
      </c>
      <c r="FC177">
        <v>348.220709499778</v>
      </c>
      <c r="FD177">
        <v>20.37661542246124</v>
      </c>
      <c r="FE177">
        <v>506.505330442327</v>
      </c>
      <c r="FF177">
        <v>0.2624824167190772</v>
      </c>
      <c r="FG177">
        <v>13.19073556918176</v>
      </c>
      <c r="FH177">
        <v>1057.096048918964</v>
      </c>
      <c r="FI177">
        <v>279.1870981292203</v>
      </c>
      <c r="FJ177">
        <v>0.4354351895231357</v>
      </c>
      <c r="FK177">
        <v>16.46908986089098</v>
      </c>
      <c r="FL177">
        <v>34.48957819112935</v>
      </c>
      <c r="FM177">
        <v>6.695140004551439</v>
      </c>
      <c r="FN177">
        <v>17.85397715544923</v>
      </c>
      <c r="FO177">
        <v>296.5767817968392</v>
      </c>
      <c r="FP177">
        <v>1010.942320206689</v>
      </c>
      <c r="FQ177">
        <v>81.97296243339458</v>
      </c>
      <c r="FR177">
        <v>51.53536667579614</v>
      </c>
      <c r="FS177">
        <v>80.06746159222958</v>
      </c>
    </row>
    <row r="178" spans="1:175">
      <c r="A178" s="2">
        <v>45039</v>
      </c>
      <c r="B178">
        <v>1068.463902619831</v>
      </c>
      <c r="C178">
        <v>0.02528756193198878</v>
      </c>
      <c r="DR178" s="2">
        <v>45039</v>
      </c>
      <c r="DS178">
        <v>55.37862977988065</v>
      </c>
      <c r="DT178">
        <v>356.9139053562858</v>
      </c>
      <c r="DU178">
        <v>107.2276233584709</v>
      </c>
      <c r="DV178">
        <v>163.2786286900801</v>
      </c>
      <c r="DW178">
        <v>6514.058653913961</v>
      </c>
      <c r="DX178">
        <v>5.487971322267001</v>
      </c>
      <c r="DY178">
        <v>2.548299594493105</v>
      </c>
      <c r="DZ178">
        <v>56.27157490650736</v>
      </c>
      <c r="EA178">
        <v>38.22266719036749</v>
      </c>
      <c r="EB178">
        <v>2.219752275193261</v>
      </c>
      <c r="EC178">
        <v>12.13844389352789</v>
      </c>
      <c r="ED178">
        <v>79.26345189929226</v>
      </c>
      <c r="EE178">
        <v>161.9856081729179</v>
      </c>
      <c r="EF178">
        <v>0.5353922272367536</v>
      </c>
      <c r="EG178">
        <v>20.68312605236966</v>
      </c>
      <c r="EH178">
        <v>4.668834996368981</v>
      </c>
      <c r="EI178">
        <v>65.1587594441545</v>
      </c>
      <c r="EJ178">
        <v>5.340140600416372</v>
      </c>
      <c r="EK178">
        <v>0.5747943791846779</v>
      </c>
      <c r="EL178">
        <v>49.34294599371642</v>
      </c>
      <c r="EM178">
        <v>1.793226119147067</v>
      </c>
      <c r="EN178">
        <v>2.836768446843457</v>
      </c>
      <c r="EO178">
        <v>20.32950296227511</v>
      </c>
      <c r="EP178">
        <v>34.80343356922025</v>
      </c>
      <c r="EQ178">
        <v>6.650540011385359</v>
      </c>
      <c r="ER178">
        <v>2.183835352227034</v>
      </c>
      <c r="ES178">
        <v>400.3339364221305</v>
      </c>
      <c r="ET178">
        <v>96.09012565787413</v>
      </c>
      <c r="EU178">
        <v>2.568746697426395</v>
      </c>
      <c r="EV178">
        <v>7.278804467089223</v>
      </c>
      <c r="EW178">
        <v>103.1459255833123</v>
      </c>
      <c r="EX178">
        <v>6.680204849495633</v>
      </c>
      <c r="EY178">
        <v>0.2986479353335912</v>
      </c>
      <c r="EZ178">
        <v>37.40444642714083</v>
      </c>
      <c r="FA178">
        <v>0.03097992543554814</v>
      </c>
      <c r="FB178">
        <v>9.550216859783633</v>
      </c>
      <c r="FC178">
        <v>350.0890077974415</v>
      </c>
      <c r="FD178">
        <v>20.02427570806179</v>
      </c>
      <c r="FE178">
        <v>546.9793510803665</v>
      </c>
      <c r="FF178">
        <v>0.2560810626587097</v>
      </c>
      <c r="FG178">
        <v>13.96889409583267</v>
      </c>
      <c r="FH178">
        <v>1083.827430724063</v>
      </c>
      <c r="FI178">
        <v>268.799843096671</v>
      </c>
      <c r="FJ178">
        <v>0.4208746052923528</v>
      </c>
      <c r="FK178">
        <v>16.52625261886686</v>
      </c>
      <c r="FL178">
        <v>34.6100821061812</v>
      </c>
      <c r="FM178">
        <v>6.714984491459272</v>
      </c>
      <c r="FN178">
        <v>17.86911508531601</v>
      </c>
      <c r="FO178">
        <v>298.7486245609073</v>
      </c>
      <c r="FP178">
        <v>1013.334995884826</v>
      </c>
      <c r="FQ178">
        <v>79.79985641737292</v>
      </c>
      <c r="FR178">
        <v>51.78886640500853</v>
      </c>
      <c r="FS178">
        <v>79.10221076204273</v>
      </c>
    </row>
    <row r="179" spans="1:175">
      <c r="A179" s="2">
        <v>45040</v>
      </c>
      <c r="B179">
        <v>1047.22434828534</v>
      </c>
      <c r="C179">
        <v>-0.01987858858161895</v>
      </c>
      <c r="DR179" s="2">
        <v>45040</v>
      </c>
      <c r="DS179">
        <v>55.83155804143298</v>
      </c>
      <c r="DT179">
        <v>376.7734897433574</v>
      </c>
      <c r="DU179">
        <v>113.2971978495246</v>
      </c>
      <c r="DV179">
        <v>169.4655660310787</v>
      </c>
      <c r="DW179">
        <v>6737.258108989417</v>
      </c>
      <c r="DX179">
        <v>5.52769061941715</v>
      </c>
      <c r="DY179">
        <v>2.649334094495979</v>
      </c>
      <c r="DZ179">
        <v>57.74308750939303</v>
      </c>
      <c r="EA179">
        <v>40.58854508988846</v>
      </c>
      <c r="EB179">
        <v>2.274858838223272</v>
      </c>
      <c r="EC179">
        <v>11.61795057065143</v>
      </c>
      <c r="ED179">
        <v>79.33227553315571</v>
      </c>
      <c r="EE179">
        <v>190.8927254032348</v>
      </c>
      <c r="EF179">
        <v>0.4788145398573586</v>
      </c>
      <c r="EG179">
        <v>18.95080495125371</v>
      </c>
      <c r="EH179">
        <v>4.329927258708121</v>
      </c>
      <c r="EI179">
        <v>65.67838248507329</v>
      </c>
      <c r="EJ179">
        <v>5.958565001790705</v>
      </c>
      <c r="EK179">
        <v>0.599490467998905</v>
      </c>
      <c r="EL179">
        <v>49.09564607613387</v>
      </c>
      <c r="EM179">
        <v>1.863029487867209</v>
      </c>
      <c r="EN179">
        <v>2.921174272337814</v>
      </c>
      <c r="EO179">
        <v>21.08882869076786</v>
      </c>
      <c r="EP179">
        <v>34.99676724127816</v>
      </c>
      <c r="EQ179">
        <v>7.244186679469943</v>
      </c>
      <c r="ER179">
        <v>2.055320608224138</v>
      </c>
      <c r="ES179">
        <v>417.3476844145815</v>
      </c>
      <c r="ET179">
        <v>100.2941385567826</v>
      </c>
      <c r="EU179">
        <v>2.889186640775024</v>
      </c>
      <c r="EV179">
        <v>7.512851656605351</v>
      </c>
      <c r="EW179">
        <v>105.8318756976564</v>
      </c>
      <c r="EX179">
        <v>7.198325234744435</v>
      </c>
      <c r="EY179">
        <v>0.2477546546008933</v>
      </c>
      <c r="EZ179">
        <v>34.6973800030794</v>
      </c>
      <c r="FA179">
        <v>0.03198878281956984</v>
      </c>
      <c r="FB179">
        <v>9.910801631189917</v>
      </c>
      <c r="FC179">
        <v>354.4194267031177</v>
      </c>
      <c r="FD179">
        <v>20.35215532877961</v>
      </c>
      <c r="FE179">
        <v>510.2555229405934</v>
      </c>
      <c r="FF179">
        <v>0.2646274872046605</v>
      </c>
      <c r="FG179">
        <v>14.41493114274369</v>
      </c>
      <c r="FH179">
        <v>1105.236296693578</v>
      </c>
      <c r="FI179">
        <v>274.9478174100764</v>
      </c>
      <c r="FJ179">
        <v>0.4187972060904879</v>
      </c>
      <c r="FK179">
        <v>14.4382394587155</v>
      </c>
      <c r="FL179">
        <v>35.74234376385085</v>
      </c>
      <c r="FM179">
        <v>7.029084738109549</v>
      </c>
      <c r="FN179">
        <v>18.344823970583</v>
      </c>
      <c r="FO179">
        <v>301.8817410913749</v>
      </c>
      <c r="FP179">
        <v>940.9056806265163</v>
      </c>
      <c r="FQ179">
        <v>58.45904920340269</v>
      </c>
      <c r="FR179">
        <v>53.93656541555482</v>
      </c>
      <c r="FS179">
        <v>81.76540992133691</v>
      </c>
    </row>
    <row r="180" spans="1:175">
      <c r="A180" s="2">
        <v>45041</v>
      </c>
      <c r="B180">
        <v>1045.416505295157</v>
      </c>
      <c r="C180">
        <v>-0.0017263187139821</v>
      </c>
      <c r="DR180" s="2">
        <v>45041</v>
      </c>
      <c r="DS180">
        <v>56.5638084130838</v>
      </c>
      <c r="DT180">
        <v>372.921160193648</v>
      </c>
      <c r="DU180">
        <v>114.4957577481878</v>
      </c>
      <c r="DV180">
        <v>168.4601221801779</v>
      </c>
      <c r="DW180">
        <v>6677.478745803588</v>
      </c>
      <c r="DX180">
        <v>5.540888216775797</v>
      </c>
      <c r="DY180">
        <v>2.630893095749694</v>
      </c>
      <c r="DZ180">
        <v>55.53478581312173</v>
      </c>
      <c r="EA180">
        <v>40.43111294356249</v>
      </c>
      <c r="EB180">
        <v>2.284995470901324</v>
      </c>
      <c r="EC180">
        <v>11.5776597975166</v>
      </c>
      <c r="ED180">
        <v>80.72699215710968</v>
      </c>
      <c r="EE180">
        <v>185.4378201225066</v>
      </c>
      <c r="EF180">
        <v>0.4754144294268985</v>
      </c>
      <c r="EG180">
        <v>19.25253469959139</v>
      </c>
      <c r="EH180">
        <v>4.37884776021563</v>
      </c>
      <c r="EI180">
        <v>66.08437811543256</v>
      </c>
      <c r="EJ180">
        <v>5.739360853568371</v>
      </c>
      <c r="EK180">
        <v>0.6008980631344136</v>
      </c>
      <c r="EL180">
        <v>48.900138237073</v>
      </c>
      <c r="EM180">
        <v>1.848625891946263</v>
      </c>
      <c r="EN180">
        <v>2.922076999222645</v>
      </c>
      <c r="EO180">
        <v>20.79884805124293</v>
      </c>
      <c r="EP180">
        <v>35.60759222984218</v>
      </c>
      <c r="EQ180">
        <v>7.228959530113121</v>
      </c>
      <c r="ER180">
        <v>2.012623400407165</v>
      </c>
      <c r="ES180">
        <v>423.9039091014674</v>
      </c>
      <c r="ET180">
        <v>101.8002332232284</v>
      </c>
      <c r="EU180">
        <v>2.842130073555272</v>
      </c>
      <c r="EV180">
        <v>7.451515594635115</v>
      </c>
      <c r="EW180">
        <v>106.4899065073917</v>
      </c>
      <c r="EX180">
        <v>7.314598609950896</v>
      </c>
      <c r="EY180">
        <v>0.2426915747923042</v>
      </c>
      <c r="EZ180">
        <v>34.94156424939656</v>
      </c>
      <c r="FA180">
        <v>0.03223859425856745</v>
      </c>
      <c r="FB180">
        <v>10.02746901342668</v>
      </c>
      <c r="FC180">
        <v>351.9872480913628</v>
      </c>
      <c r="FD180">
        <v>20.4618837483107</v>
      </c>
      <c r="FE180">
        <v>544.7967993438467</v>
      </c>
      <c r="FF180">
        <v>0.268049406157933</v>
      </c>
      <c r="FG180">
        <v>13.88917502679603</v>
      </c>
      <c r="FH180">
        <v>1103.328306591224</v>
      </c>
      <c r="FI180">
        <v>274.6145524019971</v>
      </c>
      <c r="FJ180">
        <v>0.4218685875771507</v>
      </c>
      <c r="FK180">
        <v>14.54679455690246</v>
      </c>
      <c r="FL180">
        <v>35.67850446287308</v>
      </c>
      <c r="FM180">
        <v>7.016505439558827</v>
      </c>
      <c r="FN180">
        <v>18.25502453259994</v>
      </c>
      <c r="FO180">
        <v>303.7614052182192</v>
      </c>
      <c r="FP180">
        <v>939.5160560976839</v>
      </c>
      <c r="FQ180">
        <v>58.67625864436068</v>
      </c>
      <c r="FR180">
        <v>54.34595563535294</v>
      </c>
      <c r="FS180">
        <v>82.50147945646154</v>
      </c>
    </row>
    <row r="181" spans="1:175">
      <c r="A181" s="2">
        <v>45042</v>
      </c>
      <c r="B181">
        <v>1064.190685591356</v>
      </c>
      <c r="C181">
        <v>0.01795856503231552</v>
      </c>
      <c r="DR181" s="2">
        <v>45042</v>
      </c>
      <c r="DS181">
        <v>56.77227116976839</v>
      </c>
      <c r="DT181">
        <v>375.9447313786708</v>
      </c>
      <c r="DU181">
        <v>114.5808201427377</v>
      </c>
      <c r="DV181">
        <v>169.6940315912802</v>
      </c>
      <c r="DW181">
        <v>6710.946565636767</v>
      </c>
      <c r="DX181">
        <v>5.58103210640832</v>
      </c>
      <c r="DY181">
        <v>2.637264257296838</v>
      </c>
      <c r="DZ181">
        <v>56.15985578654396</v>
      </c>
      <c r="EA181">
        <v>39.56016891891107</v>
      </c>
      <c r="EB181">
        <v>2.285267988889813</v>
      </c>
      <c r="EC181">
        <v>11.63418514993426</v>
      </c>
      <c r="ED181">
        <v>81.18563265777713</v>
      </c>
      <c r="EE181">
        <v>181.2649637391934</v>
      </c>
      <c r="EF181">
        <v>0.4782131881824815</v>
      </c>
      <c r="EG181">
        <v>19.33654706006072</v>
      </c>
      <c r="EH181">
        <v>4.388064171191767</v>
      </c>
      <c r="EI181">
        <v>65.60861178609719</v>
      </c>
      <c r="EJ181">
        <v>5.626597949571579</v>
      </c>
      <c r="EK181">
        <v>0.6123212419174037</v>
      </c>
      <c r="EL181">
        <v>48.96756923859007</v>
      </c>
      <c r="EM181">
        <v>1.874719654634765</v>
      </c>
      <c r="EN181">
        <v>2.923816582137293</v>
      </c>
      <c r="EO181">
        <v>21.19238994867653</v>
      </c>
      <c r="EP181">
        <v>35.11922280352836</v>
      </c>
      <c r="EQ181">
        <v>7.388366954443751</v>
      </c>
      <c r="ER181">
        <v>2.000544691877756</v>
      </c>
      <c r="ES181">
        <v>428.4880619398105</v>
      </c>
      <c r="ET181">
        <v>99.65428957113676</v>
      </c>
      <c r="EU181">
        <v>2.447326515378352</v>
      </c>
      <c r="EV181">
        <v>7.376768130583031</v>
      </c>
      <c r="EW181">
        <v>107.0467845042784</v>
      </c>
      <c r="EX181">
        <v>7.241406196864889</v>
      </c>
      <c r="EY181">
        <v>0.2399270742690942</v>
      </c>
      <c r="EZ181">
        <v>35.1832614612015</v>
      </c>
      <c r="FA181">
        <v>0.03232807333559249</v>
      </c>
      <c r="FB181">
        <v>9.807547840591214</v>
      </c>
      <c r="FC181">
        <v>355.7075063952304</v>
      </c>
      <c r="FD181">
        <v>20.49565435015343</v>
      </c>
      <c r="FE181">
        <v>547.1111987844965</v>
      </c>
      <c r="FF181">
        <v>0.2706938757596107</v>
      </c>
      <c r="FG181">
        <v>14.84831350377525</v>
      </c>
      <c r="FH181">
        <v>1123.142499737136</v>
      </c>
      <c r="FI181">
        <v>272.2125349004454</v>
      </c>
      <c r="FJ181">
        <v>0.4203310752792989</v>
      </c>
      <c r="FK181">
        <v>14.7038866604091</v>
      </c>
      <c r="FL181">
        <v>35.69392462164416</v>
      </c>
      <c r="FM181">
        <v>7.154406591648648</v>
      </c>
      <c r="FN181">
        <v>18.28121245968119</v>
      </c>
      <c r="FO181">
        <v>310.4229802830802</v>
      </c>
      <c r="FP181">
        <v>932.8976976506713</v>
      </c>
      <c r="FQ181">
        <v>58.67206768102343</v>
      </c>
      <c r="FR181">
        <v>55.28188938092229</v>
      </c>
      <c r="FS181">
        <v>82.50895027586763</v>
      </c>
    </row>
    <row r="182" spans="1:175">
      <c r="A182" s="2">
        <v>45043</v>
      </c>
      <c r="B182">
        <v>1049.867563121653</v>
      </c>
      <c r="C182">
        <v>-0.01345916917299828</v>
      </c>
      <c r="DR182" s="2">
        <v>45043</v>
      </c>
      <c r="DS182">
        <v>57.736694967947</v>
      </c>
      <c r="DT182">
        <v>389.2470878740406</v>
      </c>
      <c r="DU182">
        <v>109.4580163701309</v>
      </c>
      <c r="DV182">
        <v>165.9975950148182</v>
      </c>
      <c r="DW182">
        <v>6629.058877809054</v>
      </c>
      <c r="DX182">
        <v>5.616660276451082</v>
      </c>
      <c r="DY182">
        <v>2.642302604914679</v>
      </c>
      <c r="DZ182">
        <v>58.22493523839839</v>
      </c>
      <c r="EA182">
        <v>38.68981683979677</v>
      </c>
      <c r="EB182">
        <v>2.315581280786735</v>
      </c>
      <c r="EC182">
        <v>11.11027272587939</v>
      </c>
      <c r="ED182">
        <v>81.02740289439079</v>
      </c>
      <c r="EE182">
        <v>181.285264279904</v>
      </c>
      <c r="EF182">
        <v>0.4791397775693844</v>
      </c>
      <c r="EG182">
        <v>19.53857088174761</v>
      </c>
      <c r="EH182">
        <v>4.400936012006067</v>
      </c>
      <c r="EI182">
        <v>64.19780917215941</v>
      </c>
      <c r="EJ182">
        <v>5.660421566980049</v>
      </c>
      <c r="EK182">
        <v>0.5621898489367906</v>
      </c>
      <c r="EL182">
        <v>49.21482213162921</v>
      </c>
      <c r="EM182">
        <v>1.890318920305394</v>
      </c>
      <c r="EN182">
        <v>2.94290858934833</v>
      </c>
      <c r="EO182">
        <v>21.52568316902648</v>
      </c>
      <c r="EP182">
        <v>35.82784203095455</v>
      </c>
      <c r="EQ182">
        <v>7.580304284998864</v>
      </c>
      <c r="ER182">
        <v>2.018065547971341</v>
      </c>
      <c r="ES182">
        <v>437.319740362835</v>
      </c>
      <c r="ET182">
        <v>100.2518437340864</v>
      </c>
      <c r="EU182">
        <v>2.389634356522603</v>
      </c>
      <c r="EV182">
        <v>7.584204710392522</v>
      </c>
      <c r="EW182">
        <v>110.8725778704255</v>
      </c>
      <c r="EX182">
        <v>7.410451862470719</v>
      </c>
      <c r="EY182">
        <v>0.2446652045085443</v>
      </c>
      <c r="EZ182">
        <v>35.92389634580682</v>
      </c>
      <c r="FA182">
        <v>0.03203774116162179</v>
      </c>
      <c r="FB182">
        <v>10.06777013262252</v>
      </c>
      <c r="FC182">
        <v>353.7509387869707</v>
      </c>
      <c r="FD182">
        <v>20.80094494921521</v>
      </c>
      <c r="FE182">
        <v>500.3484693965147</v>
      </c>
      <c r="FF182">
        <v>0.266727792444425</v>
      </c>
      <c r="FG182">
        <v>15.16016947573931</v>
      </c>
      <c r="FH182">
        <v>1108.02593482779</v>
      </c>
      <c r="FI182">
        <v>280.5344343061689</v>
      </c>
      <c r="FJ182">
        <v>0.4148965158260979</v>
      </c>
      <c r="FK182">
        <v>14.77213946787709</v>
      </c>
      <c r="FL182">
        <v>36.56847652267266</v>
      </c>
      <c r="FM182">
        <v>7.259577639375332</v>
      </c>
      <c r="FN182">
        <v>18.65399974843844</v>
      </c>
      <c r="FO182">
        <v>309.304597763111</v>
      </c>
      <c r="FP182">
        <v>948.1938626485299</v>
      </c>
      <c r="FQ182">
        <v>58.94606691006668</v>
      </c>
      <c r="FR182">
        <v>55.98081244457114</v>
      </c>
      <c r="FS182">
        <v>82.90876696132621</v>
      </c>
    </row>
    <row r="183" spans="1:175">
      <c r="A183" s="2">
        <v>45044</v>
      </c>
      <c r="B183">
        <v>1075.435592234916</v>
      </c>
      <c r="C183">
        <v>0.02435357564266405</v>
      </c>
      <c r="DR183" s="2">
        <v>45044</v>
      </c>
      <c r="DS183">
        <v>57.9126948385306</v>
      </c>
      <c r="DT183">
        <v>386.4582578764545</v>
      </c>
      <c r="DU183">
        <v>111.9036628876524</v>
      </c>
      <c r="DV183">
        <v>155.4254753629914</v>
      </c>
      <c r="DW183">
        <v>6708.161891310179</v>
      </c>
      <c r="DX183">
        <v>5.520716763647224</v>
      </c>
      <c r="DY183">
        <v>2.559869361001512</v>
      </c>
      <c r="DZ183">
        <v>58.50298322141025</v>
      </c>
      <c r="EA183">
        <v>39.02567339699423</v>
      </c>
      <c r="EB183">
        <v>2.327661650921688</v>
      </c>
      <c r="EC183">
        <v>11.38943546704382</v>
      </c>
      <c r="ED183">
        <v>80.89661134923368</v>
      </c>
      <c r="EE183">
        <v>183.0951601059482</v>
      </c>
      <c r="EF183">
        <v>0.4770043404938847</v>
      </c>
      <c r="EG183">
        <v>19.47087573537397</v>
      </c>
      <c r="EH183">
        <v>4.456365441114754</v>
      </c>
      <c r="EI183">
        <v>64.21192065306148</v>
      </c>
      <c r="EJ183">
        <v>5.552631457960587</v>
      </c>
      <c r="EK183">
        <v>0.546412247146855</v>
      </c>
      <c r="EL183">
        <v>49.36525397461808</v>
      </c>
      <c r="EM183">
        <v>1.889194455022279</v>
      </c>
      <c r="EN183">
        <v>2.931115967343958</v>
      </c>
      <c r="EO183">
        <v>21.6343830747486</v>
      </c>
      <c r="EP183">
        <v>35.79681021923834</v>
      </c>
      <c r="EQ183">
        <v>7.910797686105325</v>
      </c>
      <c r="ER183">
        <v>2.03722801923734</v>
      </c>
      <c r="ES183">
        <v>436.4322299691487</v>
      </c>
      <c r="ET183">
        <v>101.4803694528841</v>
      </c>
      <c r="EU183">
        <v>2.296687002945191</v>
      </c>
      <c r="EV183">
        <v>7.475548829191116</v>
      </c>
      <c r="EW183">
        <v>110.6824202551418</v>
      </c>
      <c r="EX183">
        <v>7.358646925923303</v>
      </c>
      <c r="EY183">
        <v>0.2462804460462733</v>
      </c>
      <c r="EZ183">
        <v>35.91632713192431</v>
      </c>
      <c r="FA183">
        <v>0.03214847475270378</v>
      </c>
      <c r="FB183">
        <v>10.12250794493047</v>
      </c>
      <c r="FC183">
        <v>360.9075886398946</v>
      </c>
      <c r="FD183">
        <v>20.87383176380553</v>
      </c>
      <c r="FE183">
        <v>529.5598723131969</v>
      </c>
      <c r="FF183">
        <v>0.2690518921571229</v>
      </c>
      <c r="FG183">
        <v>14.18261333876508</v>
      </c>
      <c r="FH183">
        <v>1135.010328245652</v>
      </c>
      <c r="FI183">
        <v>275.6864565435512</v>
      </c>
      <c r="FJ183">
        <v>0.4210477224851712</v>
      </c>
      <c r="FK183">
        <v>14.74961301772667</v>
      </c>
      <c r="FL183">
        <v>36.63427261212212</v>
      </c>
      <c r="FM183">
        <v>7.292689567909875</v>
      </c>
      <c r="FN183">
        <v>18.63895589395531</v>
      </c>
      <c r="FO183">
        <v>314.1706636264315</v>
      </c>
      <c r="FP183">
        <v>946.8332937203817</v>
      </c>
      <c r="FQ183">
        <v>59.71824343938297</v>
      </c>
      <c r="FR183">
        <v>56.03152759254419</v>
      </c>
      <c r="FS183">
        <v>82.44381098298338</v>
      </c>
    </row>
    <row r="184" spans="1:175">
      <c r="A184" s="2">
        <v>45045</v>
      </c>
      <c r="B184">
        <v>1073.177477825315</v>
      </c>
      <c r="C184">
        <v>-0.002099720732609112</v>
      </c>
      <c r="DR184" s="2">
        <v>45045</v>
      </c>
      <c r="DS184">
        <v>58.5803569110894</v>
      </c>
      <c r="DT184">
        <v>394.7478051825926</v>
      </c>
      <c r="DU184">
        <v>112.4418586660008</v>
      </c>
      <c r="DV184">
        <v>146.9982931921893</v>
      </c>
      <c r="DW184">
        <v>6824.537903637743</v>
      </c>
      <c r="DX184">
        <v>5.581610645396737</v>
      </c>
      <c r="DY184">
        <v>2.507284544509794</v>
      </c>
      <c r="DZ184">
        <v>59.84852637316801</v>
      </c>
      <c r="EA184">
        <v>38.93012918435759</v>
      </c>
      <c r="EB184">
        <v>2.316153025754862</v>
      </c>
      <c r="EC184">
        <v>11.56483094551883</v>
      </c>
      <c r="ED184">
        <v>81.44717486580743</v>
      </c>
      <c r="EE184">
        <v>183.8999554108475</v>
      </c>
      <c r="EF184">
        <v>0.4769112042811023</v>
      </c>
      <c r="EG184">
        <v>19.82504087415077</v>
      </c>
      <c r="EH184">
        <v>4.502101542855312</v>
      </c>
      <c r="EI184">
        <v>64.71683958680869</v>
      </c>
      <c r="EJ184">
        <v>5.388746796983092</v>
      </c>
      <c r="EK184">
        <v>0.5521556138745705</v>
      </c>
      <c r="EL184">
        <v>49.86821548079098</v>
      </c>
      <c r="EM184">
        <v>1.873621240660665</v>
      </c>
      <c r="EN184">
        <v>2.874579157366285</v>
      </c>
      <c r="EO184">
        <v>21.53806310945069</v>
      </c>
      <c r="EP184">
        <v>36.33438340963411</v>
      </c>
      <c r="EQ184">
        <v>8.01402568762437</v>
      </c>
      <c r="ER184">
        <v>2.164862367335641</v>
      </c>
      <c r="ES184">
        <v>440.8361552429379</v>
      </c>
      <c r="ET184">
        <v>103.4900511687642</v>
      </c>
      <c r="EU184">
        <v>2.419616306857093</v>
      </c>
      <c r="EV184">
        <v>7.6536984161774</v>
      </c>
      <c r="EW184">
        <v>110.8975550202999</v>
      </c>
      <c r="EX184">
        <v>7.140863134487044</v>
      </c>
      <c r="EY184">
        <v>0.2455866525910778</v>
      </c>
      <c r="EZ184">
        <v>36.14347321955785</v>
      </c>
      <c r="FA184">
        <v>0.0322991172954417</v>
      </c>
      <c r="FB184">
        <v>10.14105827686604</v>
      </c>
      <c r="FC184">
        <v>358.7579139119351</v>
      </c>
      <c r="FD184">
        <v>20.94594187630277</v>
      </c>
      <c r="FE184">
        <v>532.3992648763904</v>
      </c>
      <c r="FF184">
        <v>0.2663428512319815</v>
      </c>
      <c r="FG184">
        <v>11.88544273070734</v>
      </c>
      <c r="FH184">
        <v>1132.62712352771</v>
      </c>
      <c r="FI184">
        <v>280.9798907571692</v>
      </c>
      <c r="FJ184">
        <v>0.4315145554378904</v>
      </c>
      <c r="FK184">
        <v>15.04863046436392</v>
      </c>
      <c r="FL184">
        <v>36.6638114603839</v>
      </c>
      <c r="FM184">
        <v>7.310583888957017</v>
      </c>
      <c r="FN184">
        <v>18.73370501116032</v>
      </c>
      <c r="FO184">
        <v>309.180345597631</v>
      </c>
      <c r="FP184">
        <v>951.6464002520645</v>
      </c>
      <c r="FQ184">
        <v>58.08688510395061</v>
      </c>
      <c r="FR184">
        <v>56.65285304877174</v>
      </c>
      <c r="FS184">
        <v>83.28709553111329</v>
      </c>
    </row>
    <row r="185" spans="1:175">
      <c r="A185" s="2">
        <v>45046</v>
      </c>
      <c r="B185">
        <v>1081.780104545177</v>
      </c>
      <c r="C185">
        <v>0.00801603359892944</v>
      </c>
      <c r="DR185" s="2">
        <v>45046</v>
      </c>
      <c r="DS185">
        <v>57.46510496728892</v>
      </c>
      <c r="DT185">
        <v>397.5012932530069</v>
      </c>
      <c r="DU185">
        <v>111.3730402961273</v>
      </c>
      <c r="DV185">
        <v>121.3953853897855</v>
      </c>
      <c r="DW185">
        <v>6965.388259091095</v>
      </c>
      <c r="DX185">
        <v>5.577141507988482</v>
      </c>
      <c r="DY185">
        <v>2.532153857446933</v>
      </c>
      <c r="DZ185">
        <v>60.26598885583454</v>
      </c>
      <c r="EA185">
        <v>38.61487999731653</v>
      </c>
      <c r="EB185">
        <v>2.32786004700546</v>
      </c>
      <c r="EC185">
        <v>11.51519588274777</v>
      </c>
      <c r="ED185">
        <v>82.12501296530293</v>
      </c>
      <c r="EE185">
        <v>185.7423231782677</v>
      </c>
      <c r="EF185">
        <v>0.4615941134837457</v>
      </c>
      <c r="EG185">
        <v>19.86860458983936</v>
      </c>
      <c r="EH185">
        <v>4.537561959774133</v>
      </c>
      <c r="EI185">
        <v>65.25855204873785</v>
      </c>
      <c r="EJ185">
        <v>5.552687931594341</v>
      </c>
      <c r="EK185">
        <v>0.5751472403942283</v>
      </c>
      <c r="EL185">
        <v>49.83773935924772</v>
      </c>
      <c r="EM185">
        <v>1.878582997234269</v>
      </c>
      <c r="EN185">
        <v>2.852110215726977</v>
      </c>
      <c r="EO185">
        <v>21.65855503374734</v>
      </c>
      <c r="EP185">
        <v>35.9096124188477</v>
      </c>
      <c r="EQ185">
        <v>7.919506273531462</v>
      </c>
      <c r="ER185">
        <v>2.151326242612726</v>
      </c>
      <c r="ES185">
        <v>439.9811016139756</v>
      </c>
      <c r="ET185">
        <v>103.0949833726113</v>
      </c>
      <c r="EU185">
        <v>2.545600921194195</v>
      </c>
      <c r="EV185">
        <v>7.669367403547429</v>
      </c>
      <c r="EW185">
        <v>110.78232386812</v>
      </c>
      <c r="EX185">
        <v>7.357943132494465</v>
      </c>
      <c r="EY185">
        <v>0.2442151428611063</v>
      </c>
      <c r="EZ185">
        <v>36.24258767874212</v>
      </c>
      <c r="FA185">
        <v>0.03210687686597559</v>
      </c>
      <c r="FB185">
        <v>10.11836028542882</v>
      </c>
      <c r="FC185">
        <v>355.8121005236388</v>
      </c>
      <c r="FD185">
        <v>21.14676772993761</v>
      </c>
      <c r="FE185">
        <v>543.8279174473544</v>
      </c>
      <c r="FF185">
        <v>0.2595836667766915</v>
      </c>
      <c r="FG185">
        <v>13.20073235981773</v>
      </c>
      <c r="FH185">
        <v>1141.706300604966</v>
      </c>
      <c r="FI185">
        <v>280.2534887672151</v>
      </c>
      <c r="FJ185">
        <v>0.4259502792762471</v>
      </c>
      <c r="FK185">
        <v>15.0007644365044</v>
      </c>
      <c r="FL185">
        <v>36.71364197721884</v>
      </c>
      <c r="FM185">
        <v>7.28765140074108</v>
      </c>
      <c r="FN185">
        <v>18.77915190691064</v>
      </c>
      <c r="FO185">
        <v>305.8298495348215</v>
      </c>
      <c r="FP185">
        <v>948.7273549212844</v>
      </c>
      <c r="FQ185">
        <v>58.68304445201591</v>
      </c>
      <c r="FR185">
        <v>56.16405511830393</v>
      </c>
      <c r="FS185">
        <v>84.15383896067621</v>
      </c>
    </row>
    <row r="186" spans="1:175">
      <c r="A186" s="2">
        <v>45047</v>
      </c>
      <c r="B186">
        <v>1059.241116885148</v>
      </c>
      <c r="C186">
        <v>-0.02083509168391007</v>
      </c>
      <c r="DR186" s="2">
        <v>45047</v>
      </c>
      <c r="DS186">
        <v>58.99471934208567</v>
      </c>
      <c r="DT186">
        <v>406.1502684523658</v>
      </c>
      <c r="DU186">
        <v>113.5754782901759</v>
      </c>
      <c r="DV186">
        <v>132.1835717277619</v>
      </c>
      <c r="DW186">
        <v>6795.797851084437</v>
      </c>
      <c r="DX186">
        <v>5.692686540958117</v>
      </c>
      <c r="DY186">
        <v>2.503287159959228</v>
      </c>
      <c r="DZ186">
        <v>60.18002086607088</v>
      </c>
      <c r="EA186">
        <v>39.31317527989911</v>
      </c>
      <c r="EB186">
        <v>2.291914392414994</v>
      </c>
      <c r="EC186">
        <v>11.48852072529925</v>
      </c>
      <c r="ED186">
        <v>82.40759848591615</v>
      </c>
      <c r="EE186">
        <v>182.6746314581599</v>
      </c>
      <c r="EF186">
        <v>0.4589806428029083</v>
      </c>
      <c r="EG186">
        <v>19.84582042446041</v>
      </c>
      <c r="EH186">
        <v>4.514414726614608</v>
      </c>
      <c r="EI186">
        <v>63.89152778841903</v>
      </c>
      <c r="EJ186">
        <v>5.542012401228246</v>
      </c>
      <c r="EK186">
        <v>0.5661425866677979</v>
      </c>
      <c r="EL186">
        <v>49.96718921378807</v>
      </c>
      <c r="EM186">
        <v>1.877413793112975</v>
      </c>
      <c r="EN186">
        <v>2.859555896150257</v>
      </c>
      <c r="EO186">
        <v>21.49939126844761</v>
      </c>
      <c r="EP186">
        <v>35.54082816962955</v>
      </c>
      <c r="EQ186">
        <v>7.845689357678976</v>
      </c>
      <c r="ER186">
        <v>2.188406058009756</v>
      </c>
      <c r="ES186">
        <v>440.7229094265543</v>
      </c>
      <c r="ET186">
        <v>102.6853662760993</v>
      </c>
      <c r="EU186">
        <v>2.57365109013043</v>
      </c>
      <c r="EV186">
        <v>7.727908938833552</v>
      </c>
      <c r="EW186">
        <v>111.1102217172984</v>
      </c>
      <c r="EX186">
        <v>7.430596799543969</v>
      </c>
      <c r="EY186">
        <v>0.2453081358243963</v>
      </c>
      <c r="EZ186">
        <v>35.94873282771246</v>
      </c>
      <c r="FA186">
        <v>0.03197468389488137</v>
      </c>
      <c r="FB186">
        <v>9.875949985992666</v>
      </c>
      <c r="FC186">
        <v>358.0861465269958</v>
      </c>
      <c r="FD186">
        <v>21.20146183920885</v>
      </c>
      <c r="FE186">
        <v>526.795104022843</v>
      </c>
      <c r="FF186">
        <v>0.2585113329224085</v>
      </c>
      <c r="FG186">
        <v>13.93793503486322</v>
      </c>
      <c r="FH186">
        <v>1118.027530836922</v>
      </c>
      <c r="FI186">
        <v>281.5662138342238</v>
      </c>
      <c r="FJ186">
        <v>0.4210688704281282</v>
      </c>
      <c r="FK186">
        <v>14.89284338336067</v>
      </c>
      <c r="FL186">
        <v>36.55434132991203</v>
      </c>
      <c r="FM186">
        <v>7.216267350300942</v>
      </c>
      <c r="FN186">
        <v>18.94355067214804</v>
      </c>
      <c r="FO186">
        <v>301.7570266126868</v>
      </c>
      <c r="FP186">
        <v>944.0003501214272</v>
      </c>
      <c r="FQ186">
        <v>58.02503963233816</v>
      </c>
      <c r="FR186">
        <v>56.40380297600975</v>
      </c>
      <c r="FS186">
        <v>83.77408140427026</v>
      </c>
    </row>
    <row r="187" spans="1:175">
      <c r="A187" s="2">
        <v>45048</v>
      </c>
      <c r="B187">
        <v>1027.079043943236</v>
      </c>
      <c r="C187">
        <v>-0.03036331617912391</v>
      </c>
      <c r="DR187" s="2">
        <v>45048</v>
      </c>
      <c r="DS187">
        <v>59.54161671059486</v>
      </c>
      <c r="DT187">
        <v>410.7869874720037</v>
      </c>
      <c r="DU187">
        <v>113.5034868003897</v>
      </c>
      <c r="DV187">
        <v>129.8005290131208</v>
      </c>
      <c r="DW187">
        <v>6897.919169299859</v>
      </c>
      <c r="DX187">
        <v>5.580840509862832</v>
      </c>
      <c r="DY187">
        <v>2.555453787992635</v>
      </c>
      <c r="DZ187">
        <v>60.25986342709895</v>
      </c>
      <c r="EA187">
        <v>38.95517366178498</v>
      </c>
      <c r="EB187">
        <v>2.325036576024636</v>
      </c>
      <c r="EC187">
        <v>11.34869099868051</v>
      </c>
      <c r="ED187">
        <v>83.72568159935581</v>
      </c>
      <c r="EE187">
        <v>175.6957808934366</v>
      </c>
      <c r="EF187">
        <v>0.4645466937780884</v>
      </c>
      <c r="EG187">
        <v>19.86194513526748</v>
      </c>
      <c r="EH187">
        <v>4.520666782360893</v>
      </c>
      <c r="EI187">
        <v>65.01917180572904</v>
      </c>
      <c r="EJ187">
        <v>5.739547184607781</v>
      </c>
      <c r="EK187">
        <v>0.5468007209009781</v>
      </c>
      <c r="EL187">
        <v>50.10397268960035</v>
      </c>
      <c r="EM187">
        <v>1.888913674919479</v>
      </c>
      <c r="EN187">
        <v>2.847432300652557</v>
      </c>
      <c r="EO187">
        <v>21.88793402981853</v>
      </c>
      <c r="EP187">
        <v>35.48717134782129</v>
      </c>
      <c r="EQ187">
        <v>8.142111859552324</v>
      </c>
      <c r="ER187">
        <v>2.126844551189689</v>
      </c>
      <c r="ES187">
        <v>441.1591260104784</v>
      </c>
      <c r="ET187">
        <v>103.7915262757387</v>
      </c>
      <c r="EU187">
        <v>2.482465204244159</v>
      </c>
      <c r="EV187">
        <v>7.739831261391079</v>
      </c>
      <c r="EW187">
        <v>114.2729491112885</v>
      </c>
      <c r="EX187">
        <v>7.561851500645104</v>
      </c>
      <c r="EY187">
        <v>0.2433961516889454</v>
      </c>
      <c r="EZ187">
        <v>36.15972198934224</v>
      </c>
      <c r="FA187">
        <v>0.03072654649714595</v>
      </c>
      <c r="FB187">
        <v>10.12872837499887</v>
      </c>
      <c r="FC187">
        <v>357.9155507665054</v>
      </c>
      <c r="FD187">
        <v>22.46576896675813</v>
      </c>
      <c r="FE187">
        <v>548.2473379040229</v>
      </c>
      <c r="FF187">
        <v>0.259757660972692</v>
      </c>
      <c r="FG187">
        <v>13.8060501792855</v>
      </c>
      <c r="FH187">
        <v>1084.080507421156</v>
      </c>
      <c r="FI187">
        <v>281.9559336586681</v>
      </c>
      <c r="FJ187">
        <v>0.4100166850983148</v>
      </c>
      <c r="FK187">
        <v>14.95844939387637</v>
      </c>
      <c r="FL187">
        <v>36.75305349555641</v>
      </c>
      <c r="FM187">
        <v>7.282076977520071</v>
      </c>
      <c r="FN187">
        <v>18.62872695483937</v>
      </c>
      <c r="FO187">
        <v>288.0960437103921</v>
      </c>
      <c r="FP187">
        <v>950.193292103426</v>
      </c>
      <c r="FQ187">
        <v>57.26186534254175</v>
      </c>
      <c r="FR187">
        <v>57.03248823800502</v>
      </c>
      <c r="FS187">
        <v>84.76621602673157</v>
      </c>
    </row>
    <row r="188" spans="1:175">
      <c r="A188" s="2">
        <v>45049</v>
      </c>
      <c r="B188">
        <v>1036.551994079549</v>
      </c>
      <c r="C188">
        <v>0.009223194837997717</v>
      </c>
      <c r="DR188" s="2">
        <v>45049</v>
      </c>
      <c r="DS188">
        <v>59.586235667876</v>
      </c>
      <c r="DT188">
        <v>415.2411039270298</v>
      </c>
      <c r="DU188">
        <v>113.2915961208152</v>
      </c>
      <c r="DV188">
        <v>137.4916602290799</v>
      </c>
      <c r="DW188">
        <v>6869.103077490359</v>
      </c>
      <c r="DX188">
        <v>5.665942590801644</v>
      </c>
      <c r="DY188">
        <v>2.572109180591177</v>
      </c>
      <c r="DZ188">
        <v>60.99474865645669</v>
      </c>
      <c r="EA188">
        <v>38.26303431030962</v>
      </c>
      <c r="EB188">
        <v>2.341206330101649</v>
      </c>
      <c r="EC188">
        <v>11.24618741684939</v>
      </c>
      <c r="ED188">
        <v>83.49045173647126</v>
      </c>
      <c r="EE188">
        <v>178.4381463763092</v>
      </c>
      <c r="EF188">
        <v>0.4704517037464339</v>
      </c>
      <c r="EG188">
        <v>19.58693219857712</v>
      </c>
      <c r="EH188">
        <v>4.49045310244136</v>
      </c>
      <c r="EI188">
        <v>64.96194366950664</v>
      </c>
      <c r="EJ188">
        <v>5.791034042073202</v>
      </c>
      <c r="EK188">
        <v>0.5659170361188608</v>
      </c>
      <c r="EL188">
        <v>50.23084490286003</v>
      </c>
      <c r="EM188">
        <v>1.879613051248871</v>
      </c>
      <c r="EN188">
        <v>2.882993611852335</v>
      </c>
      <c r="EO188">
        <v>21.85190237844981</v>
      </c>
      <c r="EP188">
        <v>35.52173863062828</v>
      </c>
      <c r="EQ188">
        <v>8.197554790686411</v>
      </c>
      <c r="ER188">
        <v>2.100634705638388</v>
      </c>
      <c r="ES188">
        <v>441.8579633403879</v>
      </c>
      <c r="ET188">
        <v>103.1298542032751</v>
      </c>
      <c r="EU188">
        <v>2.502448248675013</v>
      </c>
      <c r="EV188">
        <v>7.743374620956596</v>
      </c>
      <c r="EW188">
        <v>114.1394384389929</v>
      </c>
      <c r="EX188">
        <v>7.615021786731143</v>
      </c>
      <c r="EY188">
        <v>0.2411765689863414</v>
      </c>
      <c r="EZ188">
        <v>36.13503324883122</v>
      </c>
      <c r="FA188">
        <v>0.03114801114751494</v>
      </c>
      <c r="FB188">
        <v>10.22148915841432</v>
      </c>
      <c r="FC188">
        <v>353.5043170981104</v>
      </c>
      <c r="FD188">
        <v>22.23360274782822</v>
      </c>
      <c r="FE188">
        <v>510.3409153253334</v>
      </c>
      <c r="FF188">
        <v>0.258363208524054</v>
      </c>
      <c r="FG188">
        <v>13.77280438764426</v>
      </c>
      <c r="FH188">
        <v>1094.079193161176</v>
      </c>
      <c r="FI188">
        <v>278.6659997494597</v>
      </c>
      <c r="FJ188">
        <v>0.3965544778192597</v>
      </c>
      <c r="FK188">
        <v>15.05586315457608</v>
      </c>
      <c r="FL188">
        <v>36.45205830345753</v>
      </c>
      <c r="FM188">
        <v>7.048186532272616</v>
      </c>
      <c r="FN188">
        <v>18.6787621845261</v>
      </c>
      <c r="FO188">
        <v>287.3946406329613</v>
      </c>
      <c r="FP188">
        <v>973.1336921117747</v>
      </c>
      <c r="FQ188">
        <v>57.78896283465297</v>
      </c>
      <c r="FR188">
        <v>56.89674328509307</v>
      </c>
      <c r="FS188">
        <v>85.03835850331699</v>
      </c>
    </row>
    <row r="189" spans="1:175">
      <c r="A189" s="2">
        <v>45050</v>
      </c>
      <c r="B189">
        <v>1049.342351466419</v>
      </c>
      <c r="C189">
        <v>0.01233933026025191</v>
      </c>
      <c r="DR189" s="2">
        <v>45050</v>
      </c>
      <c r="DS189">
        <v>60.52151267312751</v>
      </c>
      <c r="DT189">
        <v>415.6780781622818</v>
      </c>
      <c r="DU189">
        <v>117.246241088435</v>
      </c>
      <c r="DV189">
        <v>133.6143090408371</v>
      </c>
      <c r="DW189">
        <v>6897.275366161782</v>
      </c>
      <c r="DX189">
        <v>5.704484280333005</v>
      </c>
      <c r="DY189">
        <v>2.588450001707748</v>
      </c>
      <c r="DZ189">
        <v>60.32175570131266</v>
      </c>
      <c r="EA189">
        <v>39.95658074366131</v>
      </c>
      <c r="EB189">
        <v>2.339281832144878</v>
      </c>
      <c r="EC189">
        <v>11.25844342180029</v>
      </c>
      <c r="ED189">
        <v>82.97733391581183</v>
      </c>
      <c r="EE189">
        <v>176.3917558319658</v>
      </c>
      <c r="EF189">
        <v>0.4660771521451067</v>
      </c>
      <c r="EG189">
        <v>18.45583896104737</v>
      </c>
      <c r="EH189">
        <v>4.406352244343218</v>
      </c>
      <c r="EI189">
        <v>65.41721994950061</v>
      </c>
      <c r="EJ189">
        <v>5.56311900989203</v>
      </c>
      <c r="EK189">
        <v>0.5833573205120447</v>
      </c>
      <c r="EL189">
        <v>49.82081132857428</v>
      </c>
      <c r="EM189">
        <v>1.875318267671682</v>
      </c>
      <c r="EN189">
        <v>2.885357180642625</v>
      </c>
      <c r="EO189">
        <v>21.93132977921546</v>
      </c>
      <c r="EP189">
        <v>34.02687676439999</v>
      </c>
      <c r="EQ189">
        <v>8.15615018134144</v>
      </c>
      <c r="ER189">
        <v>2.058827105838564</v>
      </c>
      <c r="ES189">
        <v>451.3227374876778</v>
      </c>
      <c r="ET189">
        <v>101.6043020192446</v>
      </c>
      <c r="EU189">
        <v>2.504314232157352</v>
      </c>
      <c r="EV189">
        <v>7.704199453686977</v>
      </c>
      <c r="EW189">
        <v>115.3467931459192</v>
      </c>
      <c r="EX189">
        <v>7.649649189810455</v>
      </c>
      <c r="EY189">
        <v>0.2425802496983281</v>
      </c>
      <c r="EZ189">
        <v>35.75968232753227</v>
      </c>
      <c r="FA189">
        <v>0.03159536576297373</v>
      </c>
      <c r="FB189">
        <v>9.963390962069919</v>
      </c>
      <c r="FC189">
        <v>358.3869979634272</v>
      </c>
      <c r="FD189">
        <v>21.91729596266076</v>
      </c>
      <c r="FE189">
        <v>514.2047794737921</v>
      </c>
      <c r="FF189">
        <v>0.2635162100480885</v>
      </c>
      <c r="FG189">
        <v>14.16071325084779</v>
      </c>
      <c r="FH189">
        <v>1107.579397656462</v>
      </c>
      <c r="FI189">
        <v>273.1182536955201</v>
      </c>
      <c r="FJ189">
        <v>0.374291202599798</v>
      </c>
      <c r="FK189">
        <v>14.99300863730753</v>
      </c>
      <c r="FL189">
        <v>36.14487218419053</v>
      </c>
      <c r="FM189">
        <v>6.970667229367246</v>
      </c>
      <c r="FN189">
        <v>18.41265731752981</v>
      </c>
      <c r="FO189">
        <v>291.4090233172622</v>
      </c>
      <c r="FP189">
        <v>994.8808013106013</v>
      </c>
      <c r="FQ189">
        <v>58.66951755956602</v>
      </c>
      <c r="FR189">
        <v>57.98707481226741</v>
      </c>
      <c r="FS189">
        <v>84.97565196083471</v>
      </c>
    </row>
    <row r="190" spans="1:175">
      <c r="A190" s="2">
        <v>45051</v>
      </c>
      <c r="B190">
        <v>1030.245286817958</v>
      </c>
      <c r="C190">
        <v>-0.01819907928215581</v>
      </c>
      <c r="DR190" s="2">
        <v>45051</v>
      </c>
      <c r="DS190">
        <v>60.13092135321669</v>
      </c>
      <c r="DT190">
        <v>428.0356315663888</v>
      </c>
      <c r="DU190">
        <v>117.1047200880711</v>
      </c>
      <c r="DV190">
        <v>138.3756210101597</v>
      </c>
      <c r="DW190">
        <v>6913.133938016018</v>
      </c>
      <c r="DX190">
        <v>5.715964725562928</v>
      </c>
      <c r="DY190">
        <v>2.570985155137449</v>
      </c>
      <c r="DZ190">
        <v>61.9424256356973</v>
      </c>
      <c r="EA190">
        <v>39.70752416520218</v>
      </c>
      <c r="EB190">
        <v>2.342707879214427</v>
      </c>
      <c r="EC190">
        <v>11.350654724914</v>
      </c>
      <c r="ED190">
        <v>82.97565624717812</v>
      </c>
      <c r="EE190">
        <v>174.0107464368386</v>
      </c>
      <c r="EF190">
        <v>0.4669546915129933</v>
      </c>
      <c r="EG190">
        <v>18.96069830361635</v>
      </c>
      <c r="EH190">
        <v>4.409126626372197</v>
      </c>
      <c r="EI190">
        <v>64.73025412124279</v>
      </c>
      <c r="EJ190">
        <v>5.649350245034017</v>
      </c>
      <c r="EK190">
        <v>0.5846091737001134</v>
      </c>
      <c r="EL190">
        <v>49.55884578690895</v>
      </c>
      <c r="EM190">
        <v>1.848431786230973</v>
      </c>
      <c r="EN190">
        <v>2.877857705678443</v>
      </c>
      <c r="EO190">
        <v>21.20880101799866</v>
      </c>
      <c r="EP190">
        <v>34.25061696200514</v>
      </c>
      <c r="EQ190">
        <v>7.835655319564415</v>
      </c>
      <c r="ER190">
        <v>2.149084975102451</v>
      </c>
      <c r="ES190">
        <v>472.6221866007935</v>
      </c>
      <c r="ET190">
        <v>103.1535068912154</v>
      </c>
      <c r="EU190">
        <v>2.653860587400283</v>
      </c>
      <c r="EV190">
        <v>8.07053812196415</v>
      </c>
      <c r="EW190">
        <v>114.7476814375457</v>
      </c>
      <c r="EX190">
        <v>7.601351049208209</v>
      </c>
      <c r="EY190">
        <v>0.2391254769158557</v>
      </c>
      <c r="EZ190">
        <v>35.8923234901689</v>
      </c>
      <c r="FA190">
        <v>0.0314419008619232</v>
      </c>
      <c r="FB190">
        <v>10.13220203679117</v>
      </c>
      <c r="FC190">
        <v>353.0615254425073</v>
      </c>
      <c r="FD190">
        <v>21.9009824475886</v>
      </c>
      <c r="FE190">
        <v>502.9480520898471</v>
      </c>
      <c r="FF190">
        <v>0.2595429172799404</v>
      </c>
      <c r="FG190">
        <v>13.36207698909946</v>
      </c>
      <c r="FH190">
        <v>1087.42247238723</v>
      </c>
      <c r="FI190">
        <v>280.8453147469849</v>
      </c>
      <c r="FJ190">
        <v>0.3832874832789382</v>
      </c>
      <c r="FK190">
        <v>14.85496747999271</v>
      </c>
      <c r="FL190">
        <v>36.47560402428476</v>
      </c>
      <c r="FM190">
        <v>6.880173828154478</v>
      </c>
      <c r="FN190">
        <v>18.3026045152019</v>
      </c>
      <c r="FO190">
        <v>285.0579220300799</v>
      </c>
      <c r="FP190">
        <v>987.7617924892353</v>
      </c>
      <c r="FQ190">
        <v>57.89088312219207</v>
      </c>
      <c r="FR190">
        <v>57.75050320363376</v>
      </c>
      <c r="FS190">
        <v>85.53553391401685</v>
      </c>
    </row>
    <row r="191" spans="1:175">
      <c r="A191" s="2">
        <v>45052</v>
      </c>
      <c r="B191">
        <v>1049.74000543541</v>
      </c>
      <c r="C191">
        <v>0.01892240504944565</v>
      </c>
      <c r="DR191" s="2">
        <v>45052</v>
      </c>
      <c r="DS191">
        <v>59.49353493400156</v>
      </c>
      <c r="DT191">
        <v>423.5797942563659</v>
      </c>
      <c r="DU191">
        <v>121.7842502367678</v>
      </c>
      <c r="DV191">
        <v>140.4312753599533</v>
      </c>
      <c r="DW191">
        <v>7035.485360854809</v>
      </c>
      <c r="DX191">
        <v>5.799905780688734</v>
      </c>
      <c r="DY191">
        <v>2.560856556064135</v>
      </c>
      <c r="DZ191">
        <v>61.4983365049093</v>
      </c>
      <c r="EA191">
        <v>40.25579529070072</v>
      </c>
      <c r="EB191">
        <v>2.336399379000552</v>
      </c>
      <c r="EC191">
        <v>11.30752225784603</v>
      </c>
      <c r="ED191">
        <v>82.73489731010261</v>
      </c>
      <c r="EE191">
        <v>175.5988543204539</v>
      </c>
      <c r="EF191">
        <v>0.4657414068010214</v>
      </c>
      <c r="EG191">
        <v>18.7650061226805</v>
      </c>
      <c r="EH191">
        <v>4.270599346312506</v>
      </c>
      <c r="EI191">
        <v>64.4023437612626</v>
      </c>
      <c r="EJ191">
        <v>5.594571959510898</v>
      </c>
      <c r="EK191">
        <v>0.5846027457793909</v>
      </c>
      <c r="EL191">
        <v>49.77571718166261</v>
      </c>
      <c r="EM191">
        <v>1.864580050822142</v>
      </c>
      <c r="EN191">
        <v>2.925256626907208</v>
      </c>
      <c r="EO191">
        <v>21.5885484969083</v>
      </c>
      <c r="EP191">
        <v>34.4708015157652</v>
      </c>
      <c r="EQ191">
        <v>8.166801630910459</v>
      </c>
      <c r="ER191">
        <v>2.116269845489174</v>
      </c>
      <c r="ES191">
        <v>486.3826713411963</v>
      </c>
      <c r="ET191">
        <v>103.3687296836199</v>
      </c>
      <c r="EU191">
        <v>2.542471457804639</v>
      </c>
      <c r="EV191">
        <v>8.04574815372478</v>
      </c>
      <c r="EW191">
        <v>111.9412977209541</v>
      </c>
      <c r="EX191">
        <v>7.717936798690491</v>
      </c>
      <c r="EY191">
        <v>0.242668226016878</v>
      </c>
      <c r="EZ191">
        <v>36.10467233655638</v>
      </c>
      <c r="FA191">
        <v>0.03042242425730084</v>
      </c>
      <c r="FB191">
        <v>10.17231781771276</v>
      </c>
      <c r="FC191">
        <v>354.5922525628268</v>
      </c>
      <c r="FD191">
        <v>21.4569288506267</v>
      </c>
      <c r="FE191">
        <v>470.1786949855615</v>
      </c>
      <c r="FF191">
        <v>0.2601396516535463</v>
      </c>
      <c r="FG191">
        <v>13.80092760462177</v>
      </c>
      <c r="FH191">
        <v>1107.999120869611</v>
      </c>
      <c r="FI191">
        <v>282.681961791428</v>
      </c>
      <c r="FJ191">
        <v>0.3838129654034528</v>
      </c>
      <c r="FK191">
        <v>14.80848904453226</v>
      </c>
      <c r="FL191">
        <v>36.42745151221116</v>
      </c>
      <c r="FM191">
        <v>6.792711998721711</v>
      </c>
      <c r="FN191">
        <v>18.31486975609021</v>
      </c>
      <c r="FO191">
        <v>283.994573049981</v>
      </c>
      <c r="FP191">
        <v>984.1996132849761</v>
      </c>
      <c r="FQ191">
        <v>58.18430992727674</v>
      </c>
      <c r="FR191">
        <v>57.96237039238427</v>
      </c>
      <c r="FS191">
        <v>84.46017751696172</v>
      </c>
    </row>
    <row r="192" spans="1:175">
      <c r="A192" s="2">
        <v>45053</v>
      </c>
      <c r="B192">
        <v>1001.112407987876</v>
      </c>
      <c r="C192">
        <v>-0.04632346790228703</v>
      </c>
      <c r="DR192" s="2">
        <v>45053</v>
      </c>
      <c r="DS192">
        <v>58.99062131698054</v>
      </c>
      <c r="DT192">
        <v>441.7711207523218</v>
      </c>
      <c r="DU192">
        <v>120.4970437766063</v>
      </c>
      <c r="DV192">
        <v>145.7223593154349</v>
      </c>
      <c r="DW192">
        <v>6522.093966335397</v>
      </c>
      <c r="DX192">
        <v>5.867409001439484</v>
      </c>
      <c r="DY192">
        <v>2.52734080435394</v>
      </c>
      <c r="DZ192">
        <v>62.03080507834391</v>
      </c>
      <c r="EA192">
        <v>39.8498451455023</v>
      </c>
      <c r="EB192">
        <v>2.332448186148406</v>
      </c>
      <c r="EC192">
        <v>11.18060640921624</v>
      </c>
      <c r="ED192">
        <v>82.59250953883625</v>
      </c>
      <c r="EE192">
        <v>174.9153876160946</v>
      </c>
      <c r="EF192">
        <v>0.4599019882395976</v>
      </c>
      <c r="EG192">
        <v>18.94700574777123</v>
      </c>
      <c r="EH192">
        <v>4.255525673531835</v>
      </c>
      <c r="EI192">
        <v>63.38496056118775</v>
      </c>
      <c r="EJ192">
        <v>5.764318880097832</v>
      </c>
      <c r="EK192">
        <v>0.5635566232907535</v>
      </c>
      <c r="EL192">
        <v>49.58252202070243</v>
      </c>
      <c r="EM192">
        <v>1.904422311938048</v>
      </c>
      <c r="EN192">
        <v>2.911644717703862</v>
      </c>
      <c r="EO192">
        <v>21.43271463021739</v>
      </c>
      <c r="EP192">
        <v>34.68086432425963</v>
      </c>
      <c r="EQ192">
        <v>8.302670086159964</v>
      </c>
      <c r="ER192">
        <v>2.136954578202896</v>
      </c>
      <c r="ES192">
        <v>496.4138765765293</v>
      </c>
      <c r="ET192">
        <v>104.6761395798613</v>
      </c>
      <c r="EU192">
        <v>2.622079170100127</v>
      </c>
      <c r="EV192">
        <v>8.068783404945046</v>
      </c>
      <c r="EW192">
        <v>119.002924516623</v>
      </c>
      <c r="EX192">
        <v>8.597692936561073</v>
      </c>
      <c r="EY192">
        <v>0.2464494531641894</v>
      </c>
      <c r="EZ192">
        <v>35.90504573798673</v>
      </c>
      <c r="FA192">
        <v>0.0304825833281591</v>
      </c>
      <c r="FB192">
        <v>10.23118182836724</v>
      </c>
      <c r="FC192">
        <v>352.291434064016</v>
      </c>
      <c r="FD192">
        <v>21.50647959908535</v>
      </c>
      <c r="FE192">
        <v>501.8220571626029</v>
      </c>
      <c r="FF192">
        <v>0.2546030145377889</v>
      </c>
      <c r="FG192">
        <v>13.84987045538381</v>
      </c>
      <c r="FH192">
        <v>1056.672759158245</v>
      </c>
      <c r="FI192">
        <v>277.434922576137</v>
      </c>
      <c r="FJ192">
        <v>0.3842445712275062</v>
      </c>
      <c r="FK192">
        <v>14.65520048508233</v>
      </c>
      <c r="FL192">
        <v>36.49696745724766</v>
      </c>
      <c r="FM192">
        <v>6.95549279311468</v>
      </c>
      <c r="FN192">
        <v>18.39215321809325</v>
      </c>
      <c r="FO192">
        <v>273.6826481090289</v>
      </c>
      <c r="FP192">
        <v>980.9052080093099</v>
      </c>
      <c r="FQ192">
        <v>56.59347517343161</v>
      </c>
      <c r="FR192">
        <v>59.41858795570473</v>
      </c>
      <c r="FS192">
        <v>84.65524417522346</v>
      </c>
    </row>
    <row r="193" spans="1:175">
      <c r="A193" s="2">
        <v>45054</v>
      </c>
      <c r="B193">
        <v>997.1690162423525</v>
      </c>
      <c r="C193">
        <v>-0.003939009959380013</v>
      </c>
      <c r="DR193" s="2">
        <v>45054</v>
      </c>
      <c r="DS193">
        <v>58.47691820032536</v>
      </c>
      <c r="DT193">
        <v>450.0911417318435</v>
      </c>
      <c r="DU193">
        <v>117.4596826394827</v>
      </c>
      <c r="DV193">
        <v>150.4294757631136</v>
      </c>
      <c r="DW193">
        <v>6776.697806417293</v>
      </c>
      <c r="DX193">
        <v>5.843478573637324</v>
      </c>
      <c r="DY193">
        <v>2.472715701026496</v>
      </c>
      <c r="DZ193">
        <v>62.80952882335004</v>
      </c>
      <c r="EA193">
        <v>40.22769279110545</v>
      </c>
      <c r="EB193">
        <v>2.344210399778402</v>
      </c>
      <c r="EC193">
        <v>11.28140325361134</v>
      </c>
      <c r="ED193">
        <v>82.95894527359088</v>
      </c>
      <c r="EE193">
        <v>173.5554473323081</v>
      </c>
      <c r="EF193">
        <v>0.463359249150705</v>
      </c>
      <c r="EG193">
        <v>19.04680747522013</v>
      </c>
      <c r="EH193">
        <v>4.27654504988735</v>
      </c>
      <c r="EI193">
        <v>62.90981042872951</v>
      </c>
      <c r="EJ193">
        <v>5.737500469344841</v>
      </c>
      <c r="EK193">
        <v>0.5610769059413622</v>
      </c>
      <c r="EL193">
        <v>49.63754281401697</v>
      </c>
      <c r="EM193">
        <v>1.929627531309243</v>
      </c>
      <c r="EN193">
        <v>2.894117732235277</v>
      </c>
      <c r="EO193">
        <v>21.41194310039172</v>
      </c>
      <c r="EP193">
        <v>34.93929199060511</v>
      </c>
      <c r="EQ193">
        <v>8.376936628425895</v>
      </c>
      <c r="ER193">
        <v>2.126899183464368</v>
      </c>
      <c r="ES193">
        <v>497.6928495339455</v>
      </c>
      <c r="ET193">
        <v>104.0683313896473</v>
      </c>
      <c r="EU193">
        <v>2.574900755111057</v>
      </c>
      <c r="EV193">
        <v>8.062025025962356</v>
      </c>
      <c r="EW193">
        <v>117.9288874028599</v>
      </c>
      <c r="EX193">
        <v>8.414107204359942</v>
      </c>
      <c r="EY193">
        <v>0.2441482712197957</v>
      </c>
      <c r="EZ193">
        <v>36.1440542769754</v>
      </c>
      <c r="FA193">
        <v>0.02996057504805818</v>
      </c>
      <c r="FB193">
        <v>10.31416455715109</v>
      </c>
      <c r="FC193">
        <v>348.0961488515431</v>
      </c>
      <c r="FD193">
        <v>21.1406370047657</v>
      </c>
      <c r="FE193">
        <v>507.7127167175769</v>
      </c>
      <c r="FF193">
        <v>0.2563190766336965</v>
      </c>
      <c r="FG193">
        <v>13.64192871532888</v>
      </c>
      <c r="FH193">
        <v>1052.778161649957</v>
      </c>
      <c r="FI193">
        <v>288.0815016833967</v>
      </c>
      <c r="FJ193">
        <v>0.3764243123784623</v>
      </c>
      <c r="FK193">
        <v>14.64222570894394</v>
      </c>
      <c r="FL193">
        <v>36.52181595588941</v>
      </c>
      <c r="FM193">
        <v>6.962543215967601</v>
      </c>
      <c r="FN193">
        <v>18.29875245807888</v>
      </c>
      <c r="FO193">
        <v>275.9641727176278</v>
      </c>
      <c r="FP193">
        <v>978.7658902513265</v>
      </c>
      <c r="FQ193">
        <v>57.09460822329906</v>
      </c>
      <c r="FR193">
        <v>60.57357690357914</v>
      </c>
      <c r="FS193">
        <v>85.02215340858672</v>
      </c>
    </row>
    <row r="194" spans="1:175">
      <c r="A194" s="2">
        <v>45055</v>
      </c>
      <c r="B194">
        <v>922.9138400882144</v>
      </c>
      <c r="C194">
        <v>-0.07446598815710803</v>
      </c>
      <c r="DR194" s="2">
        <v>45055</v>
      </c>
      <c r="DS194">
        <v>59.7409732166219</v>
      </c>
      <c r="DT194">
        <v>466.5844788501845</v>
      </c>
      <c r="DU194">
        <v>121.2599140368942</v>
      </c>
      <c r="DV194">
        <v>153.7275404447431</v>
      </c>
      <c r="DW194">
        <v>6628.691227254402</v>
      </c>
      <c r="DX194">
        <v>5.743055779522236</v>
      </c>
      <c r="DY194">
        <v>2.378986237565884</v>
      </c>
      <c r="DZ194">
        <v>64.82311091077476</v>
      </c>
      <c r="EA194">
        <v>39.77889665861766</v>
      </c>
      <c r="EB194">
        <v>2.329198191119399</v>
      </c>
      <c r="EC194">
        <v>11.81988717283636</v>
      </c>
      <c r="ED194">
        <v>83.09625542090892</v>
      </c>
      <c r="EE194">
        <v>178.6664554456087</v>
      </c>
      <c r="EF194">
        <v>0.4577002553835109</v>
      </c>
      <c r="EG194">
        <v>18.92748252374109</v>
      </c>
      <c r="EH194">
        <v>4.279822734310398</v>
      </c>
      <c r="EI194">
        <v>65.43243406208214</v>
      </c>
      <c r="EJ194">
        <v>5.930094540770542</v>
      </c>
      <c r="EK194">
        <v>0.5481172603795331</v>
      </c>
      <c r="EL194">
        <v>49.10115732955357</v>
      </c>
      <c r="EM194">
        <v>1.906196601545683</v>
      </c>
      <c r="EN194">
        <v>2.996330967587056</v>
      </c>
      <c r="EO194">
        <v>21.78164526936218</v>
      </c>
      <c r="EP194">
        <v>36.21843158582194</v>
      </c>
      <c r="EQ194">
        <v>8.289215851700909</v>
      </c>
      <c r="ER194">
        <v>2.155974673948966</v>
      </c>
      <c r="ES194">
        <v>520.9356035759508</v>
      </c>
      <c r="ET194">
        <v>104.4128463010228</v>
      </c>
      <c r="EU194">
        <v>2.639934881920938</v>
      </c>
      <c r="EV194">
        <v>7.576993347714771</v>
      </c>
      <c r="EW194">
        <v>126.7624766924118</v>
      </c>
      <c r="EX194">
        <v>9.377429721683619</v>
      </c>
      <c r="EY194">
        <v>0.2435249334998957</v>
      </c>
      <c r="EZ194">
        <v>36.25066844874868</v>
      </c>
      <c r="FA194">
        <v>0.02902151505169129</v>
      </c>
      <c r="FB194">
        <v>10.16142607540366</v>
      </c>
      <c r="FC194">
        <v>345.16620339184</v>
      </c>
      <c r="FD194">
        <v>22.40523770968988</v>
      </c>
      <c r="FE194">
        <v>475.9982338689176</v>
      </c>
      <c r="FF194">
        <v>0.2447734604441266</v>
      </c>
      <c r="FG194">
        <v>12.96632888692648</v>
      </c>
      <c r="FH194">
        <v>974.3819955324692</v>
      </c>
      <c r="FI194">
        <v>298.1515480724266</v>
      </c>
      <c r="FJ194">
        <v>0.3629010671879923</v>
      </c>
      <c r="FK194">
        <v>14.47963173275556</v>
      </c>
      <c r="FL194">
        <v>36.45149071311348</v>
      </c>
      <c r="FM194">
        <v>7.103440686277144</v>
      </c>
      <c r="FN194">
        <v>18.6411696478959</v>
      </c>
      <c r="FO194">
        <v>259.0771061250134</v>
      </c>
      <c r="FP194">
        <v>949.3115446307525</v>
      </c>
      <c r="FQ194">
        <v>55.89055732809882</v>
      </c>
      <c r="FR194">
        <v>63.25869654095717</v>
      </c>
      <c r="FS194">
        <v>87.52788184882118</v>
      </c>
    </row>
    <row r="195" spans="1:175">
      <c r="A195" s="2">
        <v>45056</v>
      </c>
      <c r="B195">
        <v>925.1712199426194</v>
      </c>
      <c r="C195">
        <v>0.002445926972109547</v>
      </c>
      <c r="DR195" s="2">
        <v>45056</v>
      </c>
      <c r="DS195">
        <v>58.70583971444314</v>
      </c>
      <c r="DT195">
        <v>480.7204962220683</v>
      </c>
      <c r="DU195">
        <v>120.1514065451662</v>
      </c>
      <c r="DV195">
        <v>150.3620255196762</v>
      </c>
      <c r="DW195">
        <v>6591.887194026763</v>
      </c>
      <c r="DX195">
        <v>5.810404160481469</v>
      </c>
      <c r="DY195">
        <v>2.44032672311915</v>
      </c>
      <c r="DZ195">
        <v>64.46133757141628</v>
      </c>
      <c r="EA195">
        <v>37.74191516346971</v>
      </c>
      <c r="EB195">
        <v>2.301514585478472</v>
      </c>
      <c r="EC195">
        <v>11.75837342223923</v>
      </c>
      <c r="ED195">
        <v>81.5229811056315</v>
      </c>
      <c r="EE195">
        <v>179.8248528946046</v>
      </c>
      <c r="EF195">
        <v>0.4573978444433265</v>
      </c>
      <c r="EG195">
        <v>18.90104078493883</v>
      </c>
      <c r="EH195">
        <v>4.433112025957535</v>
      </c>
      <c r="EI195">
        <v>66.0174448662749</v>
      </c>
      <c r="EJ195">
        <v>5.950381754620134</v>
      </c>
      <c r="EK195">
        <v>0.5418479907709574</v>
      </c>
      <c r="EL195">
        <v>49.2673692944355</v>
      </c>
      <c r="EM195">
        <v>1.913927687873268</v>
      </c>
      <c r="EN195">
        <v>2.989577298067594</v>
      </c>
      <c r="EO195">
        <v>21.59383649927626</v>
      </c>
      <c r="EP195">
        <v>35.79060207697545</v>
      </c>
      <c r="EQ195">
        <v>8.036266971927454</v>
      </c>
      <c r="ER195">
        <v>2.178034680636</v>
      </c>
      <c r="ES195">
        <v>521.5784458975072</v>
      </c>
      <c r="ET195">
        <v>106.4884063389091</v>
      </c>
      <c r="EU195">
        <v>2.800027364216084</v>
      </c>
      <c r="EV195">
        <v>7.449793994396101</v>
      </c>
      <c r="EW195">
        <v>130.2494944482154</v>
      </c>
      <c r="EX195">
        <v>9.482989882506248</v>
      </c>
      <c r="EY195">
        <v>0.2377408905412279</v>
      </c>
      <c r="EZ195">
        <v>36.72734823538698</v>
      </c>
      <c r="FA195">
        <v>0.02897309118567374</v>
      </c>
      <c r="FB195">
        <v>10.33067732612077</v>
      </c>
      <c r="FC195">
        <v>346.8835282629821</v>
      </c>
      <c r="FD195">
        <v>21.57099273490347</v>
      </c>
      <c r="FE195">
        <v>472.382014029963</v>
      </c>
      <c r="FF195">
        <v>0.2493986915165792</v>
      </c>
      <c r="FG195">
        <v>13.22133903663856</v>
      </c>
      <c r="FH195">
        <v>976.7652627364799</v>
      </c>
      <c r="FI195">
        <v>286.2384802128587</v>
      </c>
      <c r="FJ195">
        <v>0.3600873359015704</v>
      </c>
      <c r="FK195">
        <v>14.65467296312229</v>
      </c>
      <c r="FL195">
        <v>36.47924283004527</v>
      </c>
      <c r="FM195">
        <v>7.218336964449503</v>
      </c>
      <c r="FN195">
        <v>18.9314546697498</v>
      </c>
      <c r="FO195">
        <v>257.3616193085712</v>
      </c>
      <c r="FP195">
        <v>949.7029290991956</v>
      </c>
      <c r="FQ195">
        <v>55.90719598949793</v>
      </c>
      <c r="FR195">
        <v>62.98896173975933</v>
      </c>
      <c r="FS195">
        <v>85.89685360010868</v>
      </c>
    </row>
    <row r="196" spans="1:175">
      <c r="A196" s="2">
        <v>45057</v>
      </c>
      <c r="B196">
        <v>938.7691774974627</v>
      </c>
      <c r="C196">
        <v>0.01469777405709483</v>
      </c>
      <c r="DR196" s="2">
        <v>45057</v>
      </c>
      <c r="DS196">
        <v>58.5711213526106</v>
      </c>
      <c r="DT196">
        <v>472.2974869918967</v>
      </c>
      <c r="DU196">
        <v>117.9407807086535</v>
      </c>
      <c r="DV196">
        <v>146.7353585126114</v>
      </c>
      <c r="DW196">
        <v>6597.839338146639</v>
      </c>
      <c r="DX196">
        <v>5.88854220874808</v>
      </c>
      <c r="DY196">
        <v>2.339609267654121</v>
      </c>
      <c r="DZ196">
        <v>63.36069866568378</v>
      </c>
      <c r="EA196">
        <v>37.80964920665561</v>
      </c>
      <c r="EB196">
        <v>2.316224351314641</v>
      </c>
      <c r="EC196">
        <v>11.75154273536204</v>
      </c>
      <c r="ED196">
        <v>81.84728175165867</v>
      </c>
      <c r="EE196">
        <v>185.4176203349073</v>
      </c>
      <c r="EF196">
        <v>0.4631863297210819</v>
      </c>
      <c r="EG196">
        <v>19.10953876358446</v>
      </c>
      <c r="EH196">
        <v>4.431594916613077</v>
      </c>
      <c r="EI196">
        <v>68.50693379274246</v>
      </c>
      <c r="EJ196">
        <v>5.822089241008758</v>
      </c>
      <c r="EK196">
        <v>0.5483830191543932</v>
      </c>
      <c r="EL196">
        <v>48.73887932190212</v>
      </c>
      <c r="EM196">
        <v>1.888953659989243</v>
      </c>
      <c r="EN196">
        <v>2.994481089169308</v>
      </c>
      <c r="EO196">
        <v>21.63517024418238</v>
      </c>
      <c r="EP196">
        <v>35.14942535561</v>
      </c>
      <c r="EQ196">
        <v>9.012283142697374</v>
      </c>
      <c r="ER196">
        <v>2.201182528572704</v>
      </c>
      <c r="ES196">
        <v>477.0410509050004</v>
      </c>
      <c r="ET196">
        <v>104.2617742119521</v>
      </c>
      <c r="EU196">
        <v>2.679093462406424</v>
      </c>
      <c r="EV196">
        <v>7.453512522298473</v>
      </c>
      <c r="EW196">
        <v>144.6460429363998</v>
      </c>
      <c r="EX196">
        <v>9.312485901555311</v>
      </c>
      <c r="EY196">
        <v>0.2379114017196752</v>
      </c>
      <c r="EZ196">
        <v>36.46781063767696</v>
      </c>
      <c r="FA196">
        <v>0.02990128086469908</v>
      </c>
      <c r="FB196">
        <v>10.22592456113023</v>
      </c>
      <c r="FC196">
        <v>353.1561169592782</v>
      </c>
      <c r="FD196">
        <v>20.97717034181134</v>
      </c>
      <c r="FE196">
        <v>481.6056205688627</v>
      </c>
      <c r="FF196">
        <v>0.2491517473328907</v>
      </c>
      <c r="FG196">
        <v>13.30091752255825</v>
      </c>
      <c r="FH196">
        <v>991.1215378749996</v>
      </c>
      <c r="FI196">
        <v>274.9154636498577</v>
      </c>
      <c r="FJ196">
        <v>0.3714934330001302</v>
      </c>
      <c r="FK196">
        <v>14.69998044683939</v>
      </c>
      <c r="FL196">
        <v>36.36929347133979</v>
      </c>
      <c r="FM196">
        <v>7.174147632738733</v>
      </c>
      <c r="FN196">
        <v>18.77253396092482</v>
      </c>
      <c r="FO196">
        <v>259.8271337238594</v>
      </c>
      <c r="FP196">
        <v>951.984249476845</v>
      </c>
      <c r="FQ196">
        <v>56.44117745474738</v>
      </c>
      <c r="FR196">
        <v>63.5235980687303</v>
      </c>
      <c r="FS196">
        <v>84.26083645092221</v>
      </c>
    </row>
    <row r="197" spans="1:175">
      <c r="A197" s="2">
        <v>45058</v>
      </c>
      <c r="B197">
        <v>892.0616963537911</v>
      </c>
      <c r="C197">
        <v>-0.04975395684398443</v>
      </c>
      <c r="DR197" s="2">
        <v>45058</v>
      </c>
      <c r="DS197">
        <v>57.48057727507201</v>
      </c>
      <c r="DT197">
        <v>476.7475982193458</v>
      </c>
      <c r="DU197">
        <v>121.5648856248034</v>
      </c>
      <c r="DV197">
        <v>150.3838455680769</v>
      </c>
      <c r="DW197">
        <v>6709.444932096825</v>
      </c>
      <c r="DX197">
        <v>5.818103610350601</v>
      </c>
      <c r="DY197">
        <v>2.212618164522024</v>
      </c>
      <c r="DZ197">
        <v>64.99226286889559</v>
      </c>
      <c r="EA197">
        <v>38.81734693255081</v>
      </c>
      <c r="EB197">
        <v>2.28139808920815</v>
      </c>
      <c r="EC197">
        <v>11.77704934539932</v>
      </c>
      <c r="ED197">
        <v>80.71499180869276</v>
      </c>
      <c r="EE197">
        <v>183.1176928751117</v>
      </c>
      <c r="EF197">
        <v>0.4561369262548263</v>
      </c>
      <c r="EG197">
        <v>19.07309929216364</v>
      </c>
      <c r="EH197">
        <v>4.550655742276489</v>
      </c>
      <c r="EI197">
        <v>67.23914324331764</v>
      </c>
      <c r="EJ197">
        <v>6.112338951388154</v>
      </c>
      <c r="EK197">
        <v>0.5320557167368527</v>
      </c>
      <c r="EL197">
        <v>48.96687198055233</v>
      </c>
      <c r="EM197">
        <v>1.868809210877641</v>
      </c>
      <c r="EN197">
        <v>3.016138635260641</v>
      </c>
      <c r="EO197">
        <v>21.64023706839521</v>
      </c>
      <c r="EP197">
        <v>34.59939881596896</v>
      </c>
      <c r="EQ197">
        <v>9.022158014042393</v>
      </c>
      <c r="ER197">
        <v>2.39064028883482</v>
      </c>
      <c r="ES197">
        <v>500.4332335808612</v>
      </c>
      <c r="ET197">
        <v>105.8114045061278</v>
      </c>
      <c r="EU197">
        <v>2.921948575975874</v>
      </c>
      <c r="EV197">
        <v>8.040022591754145</v>
      </c>
      <c r="EW197">
        <v>163.0396000673659</v>
      </c>
      <c r="EX197">
        <v>9.105278386950948</v>
      </c>
      <c r="EY197">
        <v>0.2269069460984025</v>
      </c>
      <c r="EZ197">
        <v>36.68686179840746</v>
      </c>
      <c r="FA197">
        <v>0.03015102989874388</v>
      </c>
      <c r="FB197">
        <v>10.11541652072845</v>
      </c>
      <c r="FC197">
        <v>351.80853003677</v>
      </c>
      <c r="FD197">
        <v>20.58963523178567</v>
      </c>
      <c r="FE197">
        <v>472.2395632694182</v>
      </c>
      <c r="FF197">
        <v>0.2409796214393711</v>
      </c>
      <c r="FG197">
        <v>12.98988083788447</v>
      </c>
      <c r="FH197">
        <v>941.8093196524234</v>
      </c>
      <c r="FI197">
        <v>277.1550836327298</v>
      </c>
      <c r="FJ197">
        <v>0.3689147393106155</v>
      </c>
      <c r="FK197">
        <v>14.43081336416052</v>
      </c>
      <c r="FL197">
        <v>36.02144239948588</v>
      </c>
      <c r="FM197">
        <v>7.346572322712792</v>
      </c>
      <c r="FN197">
        <v>18.6768848952456</v>
      </c>
      <c r="FO197">
        <v>253.302207578899</v>
      </c>
      <c r="FP197">
        <v>934.2123864094722</v>
      </c>
      <c r="FQ197">
        <v>54.87679659887028</v>
      </c>
      <c r="FR197">
        <v>65.44300283848668</v>
      </c>
      <c r="FS197">
        <v>84.42285005674373</v>
      </c>
    </row>
    <row r="198" spans="1:175">
      <c r="A198" s="2">
        <v>45059</v>
      </c>
      <c r="B198">
        <v>905.9491974267315</v>
      </c>
      <c r="C198">
        <v>0.0155678706189315</v>
      </c>
      <c r="DR198" s="2">
        <v>45059</v>
      </c>
      <c r="DS198">
        <v>57.62559206458245</v>
      </c>
      <c r="DT198">
        <v>479.5924695899541</v>
      </c>
      <c r="DU198">
        <v>120.9378505261883</v>
      </c>
      <c r="DV198">
        <v>147.8695584864945</v>
      </c>
      <c r="DW198">
        <v>6849.082035609961</v>
      </c>
      <c r="DX198">
        <v>5.749866655510385</v>
      </c>
      <c r="DY198">
        <v>2.224383148338986</v>
      </c>
      <c r="DZ198">
        <v>64.21417422329689</v>
      </c>
      <c r="EA198">
        <v>38.1769137003518</v>
      </c>
      <c r="EB198">
        <v>2.302681351522966</v>
      </c>
      <c r="EC198">
        <v>11.48788999854924</v>
      </c>
      <c r="ED198">
        <v>81.54994560002895</v>
      </c>
      <c r="EE198">
        <v>184.7333202156309</v>
      </c>
      <c r="EF198">
        <v>0.468689834961022</v>
      </c>
      <c r="EG198">
        <v>18.98909127130213</v>
      </c>
      <c r="EH198">
        <v>4.453156622390617</v>
      </c>
      <c r="EI198">
        <v>70.12569984278865</v>
      </c>
      <c r="EJ198">
        <v>5.861848548353394</v>
      </c>
      <c r="EK198">
        <v>0.5377420172568899</v>
      </c>
      <c r="EL198">
        <v>49.28732741436858</v>
      </c>
      <c r="EM198">
        <v>1.860926054668877</v>
      </c>
      <c r="EN198">
        <v>3.007476154452664</v>
      </c>
      <c r="EO198">
        <v>21.79767614062714</v>
      </c>
      <c r="EP198">
        <v>34.78732612759789</v>
      </c>
      <c r="EQ198">
        <v>9.307450849810756</v>
      </c>
      <c r="ER198">
        <v>2.205005692558846</v>
      </c>
      <c r="ES198">
        <v>481.5280881493084</v>
      </c>
      <c r="ET198">
        <v>103.1044895928726</v>
      </c>
      <c r="EU198">
        <v>2.811609916951827</v>
      </c>
      <c r="EV198">
        <v>7.115902742030818</v>
      </c>
      <c r="EW198">
        <v>167.4433971246315</v>
      </c>
      <c r="EX198">
        <v>9.091752388641055</v>
      </c>
      <c r="EY198">
        <v>0.2313801314058305</v>
      </c>
      <c r="EZ198">
        <v>36.94197446784381</v>
      </c>
      <c r="FA198">
        <v>0.02988038184508343</v>
      </c>
      <c r="FB198">
        <v>9.947977683861401</v>
      </c>
      <c r="FC198">
        <v>353.4118379527743</v>
      </c>
      <c r="FD198">
        <v>20.19809677225217</v>
      </c>
      <c r="FE198">
        <v>493.8953597857212</v>
      </c>
      <c r="FF198">
        <v>0.2403126379125002</v>
      </c>
      <c r="FG198">
        <v>12.94985333285187</v>
      </c>
      <c r="FH198">
        <v>1454.67190708882</v>
      </c>
      <c r="FI198">
        <v>275.0532170395944</v>
      </c>
      <c r="FJ198">
        <v>0.3604661170768427</v>
      </c>
      <c r="FK198">
        <v>14.49504370956487</v>
      </c>
      <c r="FL198">
        <v>35.80946008591905</v>
      </c>
      <c r="FM198">
        <v>7.27494427251173</v>
      </c>
      <c r="FN198">
        <v>18.71382459250032</v>
      </c>
      <c r="FO198">
        <v>252.1299961052453</v>
      </c>
      <c r="FP198">
        <v>939.2828768895195</v>
      </c>
      <c r="FQ198">
        <v>54.53231878027523</v>
      </c>
      <c r="FR198">
        <v>62.75563601505466</v>
      </c>
      <c r="FS198">
        <v>84.43935387338959</v>
      </c>
    </row>
    <row r="199" spans="1:175">
      <c r="A199" s="2">
        <v>45060</v>
      </c>
      <c r="B199">
        <v>898.9643041314824</v>
      </c>
      <c r="C199">
        <v>-0.007710027576699696</v>
      </c>
      <c r="DR199" s="2">
        <v>45060</v>
      </c>
      <c r="DS199">
        <v>57.67738309496514</v>
      </c>
      <c r="DT199">
        <v>492.3821601670432</v>
      </c>
      <c r="DU199">
        <v>121.9981589008198</v>
      </c>
      <c r="DV199">
        <v>149.0782124658994</v>
      </c>
      <c r="DW199">
        <v>6827.923841873196</v>
      </c>
      <c r="DX199">
        <v>5.797621943777377</v>
      </c>
      <c r="DY199">
        <v>2.259446182134628</v>
      </c>
      <c r="DZ199">
        <v>64.85322689499061</v>
      </c>
      <c r="EA199">
        <v>38.12690113410875</v>
      </c>
      <c r="EB199">
        <v>2.284115124407293</v>
      </c>
      <c r="EC199">
        <v>11.62750165461778</v>
      </c>
      <c r="ED199">
        <v>81.45124690868958</v>
      </c>
      <c r="EE199">
        <v>185.6381927857705</v>
      </c>
      <c r="EF199">
        <v>0.4706711716702133</v>
      </c>
      <c r="EG199">
        <v>19.08042057669454</v>
      </c>
      <c r="EH199">
        <v>4.403562467686629</v>
      </c>
      <c r="EI199">
        <v>70.29814928350206</v>
      </c>
      <c r="EJ199">
        <v>5.78167823623997</v>
      </c>
      <c r="EK199">
        <v>0.5209392920456852</v>
      </c>
      <c r="EL199">
        <v>49.34369657009912</v>
      </c>
      <c r="EM199">
        <v>1.869415375667576</v>
      </c>
      <c r="EN199">
        <v>3.011863079483961</v>
      </c>
      <c r="EO199">
        <v>21.70019563265148</v>
      </c>
      <c r="EP199">
        <v>35.14919834873452</v>
      </c>
      <c r="EQ199">
        <v>9.41025232456561</v>
      </c>
      <c r="ER199">
        <v>2.190134335189674</v>
      </c>
      <c r="ES199">
        <v>486.3366280921618</v>
      </c>
      <c r="ET199">
        <v>101.8681869495494</v>
      </c>
      <c r="EU199">
        <v>2.823216172866674</v>
      </c>
      <c r="EV199">
        <v>7.108505006689928</v>
      </c>
      <c r="EW199">
        <v>166.0728328688439</v>
      </c>
      <c r="EX199">
        <v>9.2768747137078</v>
      </c>
      <c r="EY199">
        <v>0.2301052035105797</v>
      </c>
      <c r="EZ199">
        <v>36.91940369064053</v>
      </c>
      <c r="FA199">
        <v>0.02987962906357006</v>
      </c>
      <c r="FB199">
        <v>9.79601568021109</v>
      </c>
      <c r="FC199">
        <v>353.1350755866296</v>
      </c>
      <c r="FD199">
        <v>20.58438952422</v>
      </c>
      <c r="FE199">
        <v>502.3056549652625</v>
      </c>
      <c r="FF199">
        <v>0.2392369475114013</v>
      </c>
      <c r="FG199">
        <v>13.33808290080932</v>
      </c>
      <c r="FH199">
        <v>1438.454930284273</v>
      </c>
      <c r="FI199">
        <v>276.6378156492616</v>
      </c>
      <c r="FJ199">
        <v>0.333749142739832</v>
      </c>
      <c r="FK199">
        <v>14.37712156889439</v>
      </c>
      <c r="FL199">
        <v>35.92837979500341</v>
      </c>
      <c r="FM199">
        <v>7.413936574548111</v>
      </c>
      <c r="FN199">
        <v>18.55634087008835</v>
      </c>
      <c r="FO199">
        <v>248.7116134819408</v>
      </c>
      <c r="FP199">
        <v>932.3212563085565</v>
      </c>
      <c r="FQ199">
        <v>54.88055181209266</v>
      </c>
      <c r="FR199">
        <v>63.34114426830844</v>
      </c>
      <c r="FS199">
        <v>84.43158588967543</v>
      </c>
    </row>
    <row r="200" spans="1:175">
      <c r="A200" s="2">
        <v>45061</v>
      </c>
      <c r="B200">
        <v>908.8068941328471</v>
      </c>
      <c r="C200">
        <v>0.01094881071042519</v>
      </c>
      <c r="DR200" s="2">
        <v>45061</v>
      </c>
      <c r="DS200">
        <v>47.71672046916507</v>
      </c>
      <c r="DT200">
        <v>485.1452799158804</v>
      </c>
      <c r="DU200">
        <v>109.9858697743076</v>
      </c>
      <c r="DV200">
        <v>153.6129163625167</v>
      </c>
      <c r="DW200">
        <v>7121.03336666153</v>
      </c>
      <c r="DX200">
        <v>5.947882596484022</v>
      </c>
      <c r="DY200">
        <v>2.352036065985943</v>
      </c>
      <c r="DZ200">
        <v>66.04351032211507</v>
      </c>
      <c r="EA200">
        <v>39.7691444987933</v>
      </c>
      <c r="EB200">
        <v>2.369662524933839</v>
      </c>
      <c r="EC200">
        <v>10.64373211346939</v>
      </c>
      <c r="ED200">
        <v>83.27588568248748</v>
      </c>
      <c r="EE200">
        <v>168.1734377629527</v>
      </c>
      <c r="EF200">
        <v>0.4864246190225453</v>
      </c>
      <c r="EG200">
        <v>19.86236911939742</v>
      </c>
      <c r="EH200">
        <v>4.499924863443773</v>
      </c>
      <c r="EI200">
        <v>56.99287566333251</v>
      </c>
      <c r="EJ200">
        <v>5.97471080671729</v>
      </c>
      <c r="EK200">
        <v>0.5424565589796645</v>
      </c>
      <c r="EL200">
        <v>50.96943716181499</v>
      </c>
      <c r="EM200">
        <v>1.919179575264532</v>
      </c>
      <c r="EN200">
        <v>3.093133938036923</v>
      </c>
      <c r="EO200">
        <v>22.53928165847524</v>
      </c>
      <c r="EP200">
        <v>36.12618609640317</v>
      </c>
      <c r="EQ200">
        <v>9.652672645208938</v>
      </c>
      <c r="ER200">
        <v>2.09445458298847</v>
      </c>
      <c r="ES200">
        <v>484.3423782272032</v>
      </c>
      <c r="ET200">
        <v>106.0753783218836</v>
      </c>
      <c r="EU200">
        <v>2.484372405955124</v>
      </c>
      <c r="EV200">
        <v>7.103618904832854</v>
      </c>
      <c r="EW200">
        <v>140.495724228175</v>
      </c>
      <c r="EX200">
        <v>9.394990922634133</v>
      </c>
      <c r="EY200">
        <v>0.2306863450629706</v>
      </c>
      <c r="EZ200">
        <v>38.03007127203254</v>
      </c>
      <c r="FA200">
        <v>0.0314504481007871</v>
      </c>
      <c r="FB200">
        <v>10.23633042299689</v>
      </c>
      <c r="FC200">
        <v>365.5056526330669</v>
      </c>
      <c r="FD200">
        <v>21.08770483175691</v>
      </c>
      <c r="FE200">
        <v>520.8236383536357</v>
      </c>
      <c r="FF200">
        <v>0.2463836961178589</v>
      </c>
      <c r="FG200">
        <v>13.87154273334945</v>
      </c>
      <c r="FH200">
        <v>1268.505531423738</v>
      </c>
      <c r="FI200">
        <v>285.387358613533</v>
      </c>
      <c r="FJ200">
        <v>0.3374610297316498</v>
      </c>
      <c r="FK200">
        <v>15.03515860765272</v>
      </c>
      <c r="FL200">
        <v>37.26421558903331</v>
      </c>
      <c r="FM200">
        <v>7.554578178800552</v>
      </c>
      <c r="FN200">
        <v>19.10979227531569</v>
      </c>
      <c r="FO200">
        <v>259.3910267673812</v>
      </c>
      <c r="FP200">
        <v>969.3596546400044</v>
      </c>
      <c r="FQ200">
        <v>56.97231117194364</v>
      </c>
      <c r="FR200">
        <v>64.49659733623784</v>
      </c>
      <c r="FS200">
        <v>80.38358903508262</v>
      </c>
    </row>
    <row r="201" spans="1:175">
      <c r="A201" s="2">
        <v>45062</v>
      </c>
      <c r="B201">
        <v>923.6190354021221</v>
      </c>
      <c r="C201">
        <v>0.01629844729931129</v>
      </c>
      <c r="DR201" s="2">
        <v>45062</v>
      </c>
      <c r="DS201">
        <v>48.28717781717216</v>
      </c>
      <c r="DT201">
        <v>469.6312003824048</v>
      </c>
      <c r="DU201">
        <v>111.984205076185</v>
      </c>
      <c r="DV201">
        <v>156.8610902708718</v>
      </c>
      <c r="DW201">
        <v>7147.394940336889</v>
      </c>
      <c r="DX201">
        <v>5.926069546467683</v>
      </c>
      <c r="DY201">
        <v>2.411303433557516</v>
      </c>
      <c r="DZ201">
        <v>65.58485253085759</v>
      </c>
      <c r="EA201">
        <v>39.6851610312381</v>
      </c>
      <c r="EB201">
        <v>2.401272672933831</v>
      </c>
      <c r="EC201">
        <v>10.80106026136057</v>
      </c>
      <c r="ED201">
        <v>83.26038747249962</v>
      </c>
      <c r="EE201">
        <v>169.3229704213797</v>
      </c>
      <c r="EF201">
        <v>0.4922973253385161</v>
      </c>
      <c r="EG201">
        <v>19.63457048881408</v>
      </c>
      <c r="EH201">
        <v>4.493293096295766</v>
      </c>
      <c r="EI201">
        <v>57.74692306354157</v>
      </c>
      <c r="EJ201">
        <v>5.8853191369187</v>
      </c>
      <c r="EK201">
        <v>0.5507550346467812</v>
      </c>
      <c r="EL201">
        <v>51.35854937135912</v>
      </c>
      <c r="EM201">
        <v>1.934349351545357</v>
      </c>
      <c r="EN201">
        <v>3.129341347032108</v>
      </c>
      <c r="EO201">
        <v>22.58334240577209</v>
      </c>
      <c r="EP201">
        <v>35.38972331350872</v>
      </c>
      <c r="EQ201">
        <v>9.791984937869429</v>
      </c>
      <c r="ER201">
        <v>2.022554102248088</v>
      </c>
      <c r="ES201">
        <v>492.5924263822188</v>
      </c>
      <c r="ET201">
        <v>99.82481798901564</v>
      </c>
      <c r="EU201">
        <v>2.400221517354648</v>
      </c>
      <c r="EV201">
        <v>6.545450366252803</v>
      </c>
      <c r="EW201">
        <v>131.6822591469446</v>
      </c>
      <c r="EX201">
        <v>8.888562729870603</v>
      </c>
      <c r="EY201">
        <v>0.2240822366356255</v>
      </c>
      <c r="EZ201">
        <v>37.65525848704613</v>
      </c>
      <c r="FA201">
        <v>0.03138777265105044</v>
      </c>
      <c r="FB201">
        <v>10.37789747891638</v>
      </c>
      <c r="FC201">
        <v>367.5313769265594</v>
      </c>
      <c r="FD201">
        <v>21.00142329089431</v>
      </c>
      <c r="FE201">
        <v>518.1857805703407</v>
      </c>
      <c r="FF201">
        <v>0.2545918289753812</v>
      </c>
      <c r="FG201">
        <v>14.25243291967129</v>
      </c>
      <c r="FH201">
        <v>1267.414594024916</v>
      </c>
      <c r="FI201">
        <v>288.3414580482198</v>
      </c>
      <c r="FJ201">
        <v>0.3393222102011894</v>
      </c>
      <c r="FK201">
        <v>15.25561450440371</v>
      </c>
      <c r="FL201">
        <v>37.85200305447029</v>
      </c>
      <c r="FM201">
        <v>7.545645001392158</v>
      </c>
      <c r="FN201">
        <v>19.48425965722872</v>
      </c>
      <c r="FO201">
        <v>260.0039344504376</v>
      </c>
      <c r="FP201">
        <v>970.7941291116221</v>
      </c>
      <c r="FQ201">
        <v>57.59941870450332</v>
      </c>
      <c r="FR201">
        <v>61.03190770315203</v>
      </c>
      <c r="FS201">
        <v>81.16448414240951</v>
      </c>
    </row>
    <row r="202" spans="1:175">
      <c r="A202" s="2">
        <v>45063</v>
      </c>
      <c r="B202">
        <v>929.6555598311185</v>
      </c>
      <c r="C202">
        <v>0.006535729773442966</v>
      </c>
      <c r="DR202" s="2">
        <v>45063</v>
      </c>
      <c r="DS202">
        <v>48.62801185016962</v>
      </c>
      <c r="DT202">
        <v>419.0761054568657</v>
      </c>
      <c r="DU202">
        <v>111.552474910498</v>
      </c>
      <c r="DV202">
        <v>159.1841610526961</v>
      </c>
      <c r="DW202">
        <v>7230.434208783371</v>
      </c>
      <c r="DX202">
        <v>5.869745908401557</v>
      </c>
      <c r="DY202">
        <v>2.411102880034438</v>
      </c>
      <c r="DZ202">
        <v>64.81575059966474</v>
      </c>
      <c r="EA202">
        <v>39.54913756971222</v>
      </c>
      <c r="EB202">
        <v>2.416479462298243</v>
      </c>
      <c r="EC202">
        <v>10.79900966503599</v>
      </c>
      <c r="ED202">
        <v>83.06745742678916</v>
      </c>
      <c r="EE202">
        <v>170.6585479904352</v>
      </c>
      <c r="EF202">
        <v>0.4942397718653907</v>
      </c>
      <c r="EG202">
        <v>19.69273627947632</v>
      </c>
      <c r="EH202">
        <v>4.465354204743999</v>
      </c>
      <c r="EI202">
        <v>59.17645569149256</v>
      </c>
      <c r="EJ202">
        <v>5.995471299961196</v>
      </c>
      <c r="EK202">
        <v>0.5682452142733363</v>
      </c>
      <c r="EL202">
        <v>50.61740042805056</v>
      </c>
      <c r="EM202">
        <v>1.933243427547931</v>
      </c>
      <c r="EN202">
        <v>3.183485973048539</v>
      </c>
      <c r="EO202">
        <v>22.70445166344926</v>
      </c>
      <c r="EP202">
        <v>36.02092446538824</v>
      </c>
      <c r="EQ202">
        <v>9.973532927554936</v>
      </c>
      <c r="ER202">
        <v>1.987793537592371</v>
      </c>
      <c r="ES202">
        <v>463.3829218585499</v>
      </c>
      <c r="ET202">
        <v>102.8965585968605</v>
      </c>
      <c r="EU202">
        <v>2.523377486678719</v>
      </c>
      <c r="EV202">
        <v>6.363103241203416</v>
      </c>
      <c r="EW202">
        <v>122.4468799357413</v>
      </c>
      <c r="EX202">
        <v>8.38925717925104</v>
      </c>
      <c r="EY202">
        <v>0.2190336465917784</v>
      </c>
      <c r="EZ202">
        <v>36.91642067494969</v>
      </c>
      <c r="FA202">
        <v>0.03182451802529242</v>
      </c>
      <c r="FB202">
        <v>10.46448042596521</v>
      </c>
      <c r="FC202">
        <v>372.2480735747746</v>
      </c>
      <c r="FD202">
        <v>21.01961530516954</v>
      </c>
      <c r="FE202">
        <v>528.2062381264085</v>
      </c>
      <c r="FF202">
        <v>0.2557062198640128</v>
      </c>
      <c r="FG202">
        <v>14.4865707712642</v>
      </c>
      <c r="FH202">
        <v>1305.890162516616</v>
      </c>
      <c r="FI202">
        <v>287.8441393218452</v>
      </c>
      <c r="FJ202">
        <v>0.355873208922491</v>
      </c>
      <c r="FK202">
        <v>15.63171232254883</v>
      </c>
      <c r="FL202">
        <v>37.14134821106677</v>
      </c>
      <c r="FM202">
        <v>7.410701225245035</v>
      </c>
      <c r="FN202">
        <v>19.52830323592617</v>
      </c>
      <c r="FO202">
        <v>260.6801843269462</v>
      </c>
      <c r="FP202">
        <v>978.6040087233991</v>
      </c>
      <c r="FQ202">
        <v>56.32322829682649</v>
      </c>
      <c r="FR202">
        <v>62.95833293755371</v>
      </c>
      <c r="FS202">
        <v>79.44354757521268</v>
      </c>
    </row>
    <row r="203" spans="1:175">
      <c r="A203" s="2">
        <v>45064</v>
      </c>
      <c r="B203">
        <v>951.2839829165048</v>
      </c>
      <c r="C203">
        <v>0.02326498546334221</v>
      </c>
      <c r="DR203" s="2">
        <v>45064</v>
      </c>
      <c r="DS203">
        <v>49.72606383628384</v>
      </c>
      <c r="DT203">
        <v>426.2676196050057</v>
      </c>
      <c r="DU203">
        <v>114.0851051589854</v>
      </c>
      <c r="DV203">
        <v>156.6801400485889</v>
      </c>
      <c r="DW203">
        <v>7279.018184680258</v>
      </c>
      <c r="DX203">
        <v>6.013250187551447</v>
      </c>
      <c r="DY203">
        <v>2.456615647030038</v>
      </c>
      <c r="DZ203">
        <v>63.90775716666871</v>
      </c>
      <c r="EA203">
        <v>40.0129317795126</v>
      </c>
      <c r="EB203">
        <v>2.311731655831714</v>
      </c>
      <c r="EC203">
        <v>10.61184790783158</v>
      </c>
      <c r="ED203">
        <v>83.59814193176635</v>
      </c>
      <c r="EE203">
        <v>173.6397665944214</v>
      </c>
      <c r="EF203">
        <v>0.4921445139089908</v>
      </c>
      <c r="EG203">
        <v>20.09201013541021</v>
      </c>
      <c r="EH203">
        <v>4.519221531826827</v>
      </c>
      <c r="EI203">
        <v>60.08781715662555</v>
      </c>
      <c r="EJ203">
        <v>6.036947766754069</v>
      </c>
      <c r="EK203">
        <v>0.5773173145198914</v>
      </c>
      <c r="EL203">
        <v>50.50634380797992</v>
      </c>
      <c r="EM203">
        <v>1.967813427556797</v>
      </c>
      <c r="EN203">
        <v>3.177712409208985</v>
      </c>
      <c r="EO203">
        <v>22.51089878559479</v>
      </c>
      <c r="EP203">
        <v>36.08452515938857</v>
      </c>
      <c r="EQ203">
        <v>9.573710507947832</v>
      </c>
      <c r="ER203">
        <v>2.000153623848694</v>
      </c>
      <c r="ES203">
        <v>472.1102812713907</v>
      </c>
      <c r="ET203">
        <v>104.5526161150462</v>
      </c>
      <c r="EU203">
        <v>2.395958528252712</v>
      </c>
      <c r="EV203">
        <v>6.073743556015987</v>
      </c>
      <c r="EW203">
        <v>108.047745896992</v>
      </c>
      <c r="EX203">
        <v>8.489001629453702</v>
      </c>
      <c r="EY203">
        <v>0.2143754013655065</v>
      </c>
      <c r="EZ203">
        <v>35.72225827828484</v>
      </c>
      <c r="FA203">
        <v>0.03224429323994698</v>
      </c>
      <c r="FB203">
        <v>10.43376692512121</v>
      </c>
      <c r="FC203">
        <v>378.6986925620056</v>
      </c>
      <c r="FD203">
        <v>21.15266230523387</v>
      </c>
      <c r="FE203">
        <v>522.8660202311813</v>
      </c>
      <c r="FF203">
        <v>0.2622640311549293</v>
      </c>
      <c r="FG203">
        <v>14.96543517192513</v>
      </c>
      <c r="FH203">
        <v>1336.619388469465</v>
      </c>
      <c r="FI203">
        <v>291.1827081565471</v>
      </c>
      <c r="FJ203">
        <v>0.3600177010001778</v>
      </c>
      <c r="FK203">
        <v>15.59407648491244</v>
      </c>
      <c r="FL203">
        <v>36.85981646963382</v>
      </c>
      <c r="FM203">
        <v>6.755072164429841</v>
      </c>
      <c r="FN203">
        <v>19.38448528517991</v>
      </c>
      <c r="FO203">
        <v>265.2164799501834</v>
      </c>
      <c r="FP203">
        <v>977.0636863544836</v>
      </c>
      <c r="FQ203">
        <v>56.60473445678156</v>
      </c>
      <c r="FR203">
        <v>61.48093040214599</v>
      </c>
      <c r="FS203">
        <v>80.1690628034025</v>
      </c>
    </row>
    <row r="204" spans="1:175">
      <c r="A204" s="2">
        <v>45065</v>
      </c>
      <c r="B204">
        <v>932.9598085264392</v>
      </c>
      <c r="C204">
        <v>-0.01926257008331644</v>
      </c>
      <c r="DR204" s="2">
        <v>45065</v>
      </c>
      <c r="DS204">
        <v>50.36860638641994</v>
      </c>
      <c r="DT204">
        <v>427.2498061175514</v>
      </c>
      <c r="DU204">
        <v>113.5112661339907</v>
      </c>
      <c r="DV204">
        <v>156.78027063567</v>
      </c>
      <c r="DW204">
        <v>7334.586450725504</v>
      </c>
      <c r="DX204">
        <v>5.935209745901723</v>
      </c>
      <c r="DY204">
        <v>2.447589375005756</v>
      </c>
      <c r="DZ204">
        <v>64.12599807901326</v>
      </c>
      <c r="EA204">
        <v>39.80141849138008</v>
      </c>
      <c r="EB204">
        <v>2.35419968931349</v>
      </c>
      <c r="EC204">
        <v>10.60171511495066</v>
      </c>
      <c r="ED204">
        <v>82.84999472814724</v>
      </c>
      <c r="EE204">
        <v>172.0170883540928</v>
      </c>
      <c r="EF204">
        <v>0.488226626663634</v>
      </c>
      <c r="EG204">
        <v>19.83909609177083</v>
      </c>
      <c r="EH204">
        <v>4.551683456342769</v>
      </c>
      <c r="EI204">
        <v>59.55918411807049</v>
      </c>
      <c r="EJ204">
        <v>6.019521760288615</v>
      </c>
      <c r="EK204">
        <v>0.5782338925782398</v>
      </c>
      <c r="EL204">
        <v>50.79529354107992</v>
      </c>
      <c r="EM204">
        <v>1.995871487718435</v>
      </c>
      <c r="EN204">
        <v>3.165099873458348</v>
      </c>
      <c r="EO204">
        <v>22.54003421818159</v>
      </c>
      <c r="EP204">
        <v>36.92776622652239</v>
      </c>
      <c r="EQ204">
        <v>9.837228877528435</v>
      </c>
      <c r="ER204">
        <v>1.999303958077866</v>
      </c>
      <c r="ES204">
        <v>474.4083637526363</v>
      </c>
      <c r="ET204">
        <v>105.0315215863703</v>
      </c>
      <c r="EU204">
        <v>2.336503995285612</v>
      </c>
      <c r="EV204">
        <v>6.569397919264738</v>
      </c>
      <c r="EW204">
        <v>115.2429965908441</v>
      </c>
      <c r="EX204">
        <v>8.659016383010529</v>
      </c>
      <c r="EY204">
        <v>0.2177479667111233</v>
      </c>
      <c r="EZ204">
        <v>35.3845374900323</v>
      </c>
      <c r="FA204">
        <v>0.03226320070401464</v>
      </c>
      <c r="FB204">
        <v>10.49617421527485</v>
      </c>
      <c r="FC204">
        <v>379.5644393659996</v>
      </c>
      <c r="FD204">
        <v>20.97832356417446</v>
      </c>
      <c r="FE204">
        <v>516.8943296046015</v>
      </c>
      <c r="FF204">
        <v>0.2620529501850562</v>
      </c>
      <c r="FG204">
        <v>14.99262214267182</v>
      </c>
      <c r="FH204">
        <v>1313.004334601713</v>
      </c>
      <c r="FI204">
        <v>290.6567301458108</v>
      </c>
      <c r="FJ204">
        <v>0.3593188740910864</v>
      </c>
      <c r="FK204">
        <v>15.54339476877307</v>
      </c>
      <c r="FL204">
        <v>36.07312308350014</v>
      </c>
      <c r="FM204">
        <v>6.614553517555073</v>
      </c>
      <c r="FN204">
        <v>19.37042472470163</v>
      </c>
      <c r="FO204">
        <v>262.6718066646384</v>
      </c>
      <c r="FP204">
        <v>979.4251107093264</v>
      </c>
      <c r="FQ204">
        <v>54.08238686606984</v>
      </c>
      <c r="FR204">
        <v>62.95285176692513</v>
      </c>
      <c r="FS204">
        <v>79.86197478195261</v>
      </c>
    </row>
    <row r="205" spans="1:175">
      <c r="A205" s="2">
        <v>45066</v>
      </c>
      <c r="B205">
        <v>932.8377668026766</v>
      </c>
      <c r="C205">
        <v>-0.0001308113411181422</v>
      </c>
      <c r="DR205" s="2">
        <v>45066</v>
      </c>
      <c r="DS205">
        <v>50.50200356554019</v>
      </c>
      <c r="DT205">
        <v>436.0174268377775</v>
      </c>
      <c r="DU205">
        <v>113.3671491324228</v>
      </c>
      <c r="DV205">
        <v>156.0586946107953</v>
      </c>
      <c r="DW205">
        <v>7388.423141931921</v>
      </c>
      <c r="DX205">
        <v>5.88232380581621</v>
      </c>
      <c r="DY205">
        <v>2.481230316170333</v>
      </c>
      <c r="DZ205">
        <v>64.59567449931465</v>
      </c>
      <c r="EA205">
        <v>39.87061526238826</v>
      </c>
      <c r="EB205">
        <v>2.359324444147906</v>
      </c>
      <c r="EC205">
        <v>10.5173593569079</v>
      </c>
      <c r="ED205">
        <v>83.17569626924899</v>
      </c>
      <c r="EE205">
        <v>171.4505585582966</v>
      </c>
      <c r="EF205">
        <v>0.4838075358960122</v>
      </c>
      <c r="EG205">
        <v>19.81214245633002</v>
      </c>
      <c r="EH205">
        <v>4.589201178469648</v>
      </c>
      <c r="EI205">
        <v>59.5940517941315</v>
      </c>
      <c r="EJ205">
        <v>6.07374778529715</v>
      </c>
      <c r="EK205">
        <v>0.5793161130898691</v>
      </c>
      <c r="EL205">
        <v>50.85418778308149</v>
      </c>
      <c r="EM205">
        <v>1.96975699759758</v>
      </c>
      <c r="EN205">
        <v>3.140498275150978</v>
      </c>
      <c r="EO205">
        <v>22.46861296883421</v>
      </c>
      <c r="EP205">
        <v>36.96939606096149</v>
      </c>
      <c r="EQ205">
        <v>10.07123421627722</v>
      </c>
      <c r="ER205">
        <v>1.994018137555038</v>
      </c>
      <c r="ES205">
        <v>484.9438994632441</v>
      </c>
      <c r="ET205">
        <v>102.6332402227386</v>
      </c>
      <c r="EU205">
        <v>2.21265073087399</v>
      </c>
      <c r="EV205">
        <v>6.471058007765776</v>
      </c>
      <c r="EW205">
        <v>120.3648561331296</v>
      </c>
      <c r="EX205">
        <v>8.820450810065452</v>
      </c>
      <c r="EY205">
        <v>0.2152009531261682</v>
      </c>
      <c r="EZ205">
        <v>36.24970594621958</v>
      </c>
      <c r="FA205">
        <v>0.03220724974594923</v>
      </c>
      <c r="FB205">
        <v>10.43881192441934</v>
      </c>
      <c r="FC205">
        <v>377.6251717932059</v>
      </c>
      <c r="FD205">
        <v>20.68008219281075</v>
      </c>
      <c r="FE205">
        <v>508.588279203</v>
      </c>
      <c r="FF205">
        <v>0.2636773299990472</v>
      </c>
      <c r="FG205">
        <v>15.22164201935903</v>
      </c>
      <c r="FH205">
        <v>1271.392515657795</v>
      </c>
      <c r="FI205">
        <v>293.848707240638</v>
      </c>
      <c r="FJ205">
        <v>0.3624370543625092</v>
      </c>
      <c r="FK205">
        <v>15.68285682156925</v>
      </c>
      <c r="FL205">
        <v>36.07543905794376</v>
      </c>
      <c r="FM205">
        <v>6.670263988618686</v>
      </c>
      <c r="FN205">
        <v>19.51342806435931</v>
      </c>
      <c r="FO205">
        <v>261.2745437870387</v>
      </c>
      <c r="FP205">
        <v>975.5139755587021</v>
      </c>
      <c r="FQ205">
        <v>53.20185608292692</v>
      </c>
      <c r="FR205">
        <v>63.31828373889751</v>
      </c>
      <c r="FS205">
        <v>79.85625034917946</v>
      </c>
    </row>
    <row r="206" spans="1:175">
      <c r="A206" s="2">
        <v>45067</v>
      </c>
      <c r="B206">
        <v>933.566035968289</v>
      </c>
      <c r="C206">
        <v>0.0007807029169806246</v>
      </c>
      <c r="DR206" s="2">
        <v>45067</v>
      </c>
      <c r="DS206">
        <v>50.25435677774958</v>
      </c>
      <c r="DT206">
        <v>439.5159679466179</v>
      </c>
      <c r="DU206">
        <v>109.4785799468647</v>
      </c>
      <c r="DV206">
        <v>156.03691379691</v>
      </c>
      <c r="DW206">
        <v>7287.165149802078</v>
      </c>
      <c r="DX206">
        <v>5.860813569930658</v>
      </c>
      <c r="DY206">
        <v>2.484839970706048</v>
      </c>
      <c r="DZ206">
        <v>65.04881823609111</v>
      </c>
      <c r="EA206">
        <v>40.05115544352036</v>
      </c>
      <c r="EB206">
        <v>2.348859995837342</v>
      </c>
      <c r="EC206">
        <v>10.33815553955289</v>
      </c>
      <c r="ED206">
        <v>83.7148337854568</v>
      </c>
      <c r="EE206">
        <v>172.382215338511</v>
      </c>
      <c r="EF206">
        <v>0.4870378046170362</v>
      </c>
      <c r="EG206">
        <v>19.82181583758204</v>
      </c>
      <c r="EH206">
        <v>4.591718981517975</v>
      </c>
      <c r="EI206">
        <v>59.52378922681475</v>
      </c>
      <c r="EJ206">
        <v>6.105790427985069</v>
      </c>
      <c r="EK206">
        <v>0.5754459875949351</v>
      </c>
      <c r="EL206">
        <v>50.91748126477778</v>
      </c>
      <c r="EM206">
        <v>1.969119763905675</v>
      </c>
      <c r="EN206">
        <v>3.138170023525686</v>
      </c>
      <c r="EO206">
        <v>22.64366338540386</v>
      </c>
      <c r="EP206">
        <v>36.68033272358169</v>
      </c>
      <c r="EQ206">
        <v>10.51931919642509</v>
      </c>
      <c r="ER206">
        <v>2.007976377084034</v>
      </c>
      <c r="ES206">
        <v>489.7009595049265</v>
      </c>
      <c r="ET206">
        <v>105.1351547163963</v>
      </c>
      <c r="EU206">
        <v>2.155920479664947</v>
      </c>
      <c r="EV206">
        <v>6.580227134020518</v>
      </c>
      <c r="EW206">
        <v>121.6153449118321</v>
      </c>
      <c r="EX206">
        <v>8.861484711881126</v>
      </c>
      <c r="EY206">
        <v>0.2141336895622358</v>
      </c>
      <c r="EZ206">
        <v>36.3312811250693</v>
      </c>
      <c r="FA206">
        <v>0.03235027751737304</v>
      </c>
      <c r="FB206">
        <v>10.48232824486159</v>
      </c>
      <c r="FC206">
        <v>377.0358160546143</v>
      </c>
      <c r="FD206">
        <v>20.77454784628556</v>
      </c>
      <c r="FE206">
        <v>525.2530481352521</v>
      </c>
      <c r="FF206">
        <v>0.2612805159650226</v>
      </c>
      <c r="FG206">
        <v>15.01224919521979</v>
      </c>
      <c r="FH206">
        <v>1266.220875594154</v>
      </c>
      <c r="FI206">
        <v>293.5816675858451</v>
      </c>
      <c r="FJ206">
        <v>0.3604741159208701</v>
      </c>
      <c r="FK206">
        <v>15.83804004313088</v>
      </c>
      <c r="FL206">
        <v>36.44889089715475</v>
      </c>
      <c r="FM206">
        <v>6.688706640761926</v>
      </c>
      <c r="FN206">
        <v>19.55747138910229</v>
      </c>
      <c r="FO206">
        <v>254.5332610433848</v>
      </c>
      <c r="FP206">
        <v>985.8531490014877</v>
      </c>
      <c r="FQ206">
        <v>53.12149271904116</v>
      </c>
      <c r="FR206">
        <v>62.45013413191658</v>
      </c>
      <c r="FS206">
        <v>80.22046215379241</v>
      </c>
    </row>
    <row r="207" spans="1:175">
      <c r="A207" s="2">
        <v>45068</v>
      </c>
      <c r="B207">
        <v>913.8380015944629</v>
      </c>
      <c r="C207">
        <v>-0.02113191098834732</v>
      </c>
      <c r="DR207" s="2">
        <v>45068</v>
      </c>
      <c r="DS207">
        <v>49.74681369719229</v>
      </c>
      <c r="DT207">
        <v>435.8667885026307</v>
      </c>
      <c r="DU207">
        <v>109.3314103605402</v>
      </c>
      <c r="DV207">
        <v>155.2568454025123</v>
      </c>
      <c r="DW207">
        <v>7423.014995637806</v>
      </c>
      <c r="DX207">
        <v>5.671850119189963</v>
      </c>
      <c r="DY207">
        <v>2.447252002149933</v>
      </c>
      <c r="DZ207">
        <v>65.18697035764703</v>
      </c>
      <c r="EA207">
        <v>40.46334666053468</v>
      </c>
      <c r="EB207">
        <v>2.360026645409193</v>
      </c>
      <c r="EC207">
        <v>10.57904803050675</v>
      </c>
      <c r="ED207">
        <v>82.52537136476647</v>
      </c>
      <c r="EE207">
        <v>174.9504174972434</v>
      </c>
      <c r="EF207">
        <v>0.4896133118450866</v>
      </c>
      <c r="EG207">
        <v>19.11716788038052</v>
      </c>
      <c r="EH207">
        <v>4.580514196423407</v>
      </c>
      <c r="EI207">
        <v>58.61086178029893</v>
      </c>
      <c r="EJ207">
        <v>6.165909296105291</v>
      </c>
      <c r="EK207">
        <v>0.5703594531852511</v>
      </c>
      <c r="EL207">
        <v>50.26311951178747</v>
      </c>
      <c r="EM207">
        <v>1.998610939329304</v>
      </c>
      <c r="EN207">
        <v>3.141850841244876</v>
      </c>
      <c r="EO207">
        <v>22.76307395367925</v>
      </c>
      <c r="EP207">
        <v>36.95596232939732</v>
      </c>
      <c r="EQ207">
        <v>11.4624748290207</v>
      </c>
      <c r="ER207">
        <v>1.989455005584988</v>
      </c>
      <c r="ES207">
        <v>499.1762887389999</v>
      </c>
      <c r="ET207">
        <v>105.0434472976777</v>
      </c>
      <c r="EU207">
        <v>2.249675961022641</v>
      </c>
      <c r="EV207">
        <v>6.629162703516565</v>
      </c>
      <c r="EW207">
        <v>118.536849684324</v>
      </c>
      <c r="EX207">
        <v>8.997224699729678</v>
      </c>
      <c r="EY207">
        <v>0.208319617133124</v>
      </c>
      <c r="EZ207">
        <v>36.14745101766033</v>
      </c>
      <c r="FA207">
        <v>0.03156643790161492</v>
      </c>
      <c r="FB207">
        <v>10.50836992476006</v>
      </c>
      <c r="FC207">
        <v>373.5829207920943</v>
      </c>
      <c r="FD207">
        <v>21.72727756873116</v>
      </c>
      <c r="FE207">
        <v>526.5786277605081</v>
      </c>
      <c r="FF207">
        <v>0.2837164236784875</v>
      </c>
      <c r="FG207">
        <v>14.13213209753751</v>
      </c>
      <c r="FH207">
        <v>1279.988592730218</v>
      </c>
      <c r="FI207">
        <v>293.3825187416555</v>
      </c>
      <c r="FJ207">
        <v>0.3522045872695976</v>
      </c>
      <c r="FK207">
        <v>15.93538045577302</v>
      </c>
      <c r="FL207">
        <v>36.4187295797004</v>
      </c>
      <c r="FM207">
        <v>6.689642561157108</v>
      </c>
      <c r="FN207">
        <v>19.44461839854343</v>
      </c>
      <c r="FO207">
        <v>239.3997743037746</v>
      </c>
      <c r="FP207">
        <v>981.4082578203847</v>
      </c>
      <c r="FQ207">
        <v>52.99077308486265</v>
      </c>
      <c r="FR207">
        <v>64.55635698538221</v>
      </c>
      <c r="FS207">
        <v>80.784845461095</v>
      </c>
    </row>
    <row r="208" spans="1:175">
      <c r="A208" s="2">
        <v>45069</v>
      </c>
      <c r="B208">
        <v>917.0844607929362</v>
      </c>
      <c r="C208">
        <v>0.003552554383609463</v>
      </c>
      <c r="DR208" s="2">
        <v>45069</v>
      </c>
      <c r="DS208">
        <v>49.85763132522774</v>
      </c>
      <c r="DT208">
        <v>406.6371669599117</v>
      </c>
      <c r="DU208">
        <v>110.4610003123537</v>
      </c>
      <c r="DV208">
        <v>153.8978230001252</v>
      </c>
      <c r="DW208">
        <v>7463.041945099184</v>
      </c>
      <c r="DX208">
        <v>5.751873484694705</v>
      </c>
      <c r="DY208">
        <v>2.455972262093315</v>
      </c>
      <c r="DZ208">
        <v>64.76891065178653</v>
      </c>
      <c r="EA208">
        <v>41.0812986536886</v>
      </c>
      <c r="EB208">
        <v>2.343603798049569</v>
      </c>
      <c r="EC208">
        <v>10.73674719660993</v>
      </c>
      <c r="ED208">
        <v>81.6016339958371</v>
      </c>
      <c r="EE208">
        <v>175.4367024958759</v>
      </c>
      <c r="EF208">
        <v>0.4829282038529072</v>
      </c>
      <c r="EG208">
        <v>18.91248393607787</v>
      </c>
      <c r="EH208">
        <v>4.561390880150048</v>
      </c>
      <c r="EI208">
        <v>58.91744799776779</v>
      </c>
      <c r="EJ208">
        <v>6.159147844793481</v>
      </c>
      <c r="EK208">
        <v>0.5706143347404304</v>
      </c>
      <c r="EL208">
        <v>50.89986728751654</v>
      </c>
      <c r="EM208">
        <v>1.987109593999624</v>
      </c>
      <c r="EN208">
        <v>3.13096179091429</v>
      </c>
      <c r="EO208">
        <v>22.54690285603465</v>
      </c>
      <c r="EP208">
        <v>37.18549772048389</v>
      </c>
      <c r="EQ208">
        <v>10.90962801548916</v>
      </c>
      <c r="ER208">
        <v>2.006562895267234</v>
      </c>
      <c r="ES208">
        <v>492.7289727257186</v>
      </c>
      <c r="ET208">
        <v>104.8949074080499</v>
      </c>
      <c r="EU208">
        <v>2.27710297101174</v>
      </c>
      <c r="EV208">
        <v>6.791913438391996</v>
      </c>
      <c r="EW208">
        <v>124.0468680507813</v>
      </c>
      <c r="EX208">
        <v>8.831218478005553</v>
      </c>
      <c r="EY208">
        <v>0.2125013240874316</v>
      </c>
      <c r="EZ208">
        <v>36.31504495358701</v>
      </c>
      <c r="FA208">
        <v>0.03142966956911365</v>
      </c>
      <c r="FB208">
        <v>10.55665532135343</v>
      </c>
      <c r="FC208">
        <v>374.2880145997674</v>
      </c>
      <c r="FD208">
        <v>21.85318234272319</v>
      </c>
      <c r="FE208">
        <v>508.9546853748495</v>
      </c>
      <c r="FF208">
        <v>0.286950597748564</v>
      </c>
      <c r="FG208">
        <v>14.63312780629438</v>
      </c>
      <c r="FH208">
        <v>1276.998205433899</v>
      </c>
      <c r="FI208">
        <v>292.7364641469017</v>
      </c>
      <c r="FJ208">
        <v>0.367293128141794</v>
      </c>
      <c r="FK208">
        <v>16.01658205773415</v>
      </c>
      <c r="FL208">
        <v>36.8409071822792</v>
      </c>
      <c r="FM208">
        <v>6.474377444416892</v>
      </c>
      <c r="FN208">
        <v>19.20100503807075</v>
      </c>
      <c r="FO208">
        <v>231.2529364126193</v>
      </c>
      <c r="FP208">
        <v>968.984180036672</v>
      </c>
      <c r="FQ208">
        <v>52.73400561749655</v>
      </c>
      <c r="FR208">
        <v>64.7116449558703</v>
      </c>
      <c r="FS208">
        <v>81.05908367377162</v>
      </c>
    </row>
    <row r="209" spans="1:175">
      <c r="A209" s="2">
        <v>45070</v>
      </c>
      <c r="B209">
        <v>927.1852051525781</v>
      </c>
      <c r="C209">
        <v>0.01101397394838477</v>
      </c>
      <c r="DR209" s="2">
        <v>45070</v>
      </c>
      <c r="DS209">
        <v>49.89577022262455</v>
      </c>
      <c r="DT209">
        <v>408.7237713235848</v>
      </c>
      <c r="DU209">
        <v>112.795565393997</v>
      </c>
      <c r="DV209">
        <v>147.2627692363202</v>
      </c>
      <c r="DW209">
        <v>7623.270352183228</v>
      </c>
      <c r="DX209">
        <v>5.70075472550189</v>
      </c>
      <c r="DY209">
        <v>2.474934881541607</v>
      </c>
      <c r="DZ209">
        <v>64.83311999562574</v>
      </c>
      <c r="EA209">
        <v>40.48549488413163</v>
      </c>
      <c r="EB209">
        <v>2.36152655574512</v>
      </c>
      <c r="EC209">
        <v>10.59654434493226</v>
      </c>
      <c r="ED209">
        <v>82.07074884355312</v>
      </c>
      <c r="EE209">
        <v>177.5646720688315</v>
      </c>
      <c r="EF209">
        <v>0.4842446578891367</v>
      </c>
      <c r="EG209">
        <v>18.782593046914</v>
      </c>
      <c r="EH209">
        <v>4.547050069338813</v>
      </c>
      <c r="EI209">
        <v>58.52802450267765</v>
      </c>
      <c r="EJ209">
        <v>6.056558815813403</v>
      </c>
      <c r="EK209">
        <v>0.5782065329355031</v>
      </c>
      <c r="EL209">
        <v>51.17290137580936</v>
      </c>
      <c r="EM209">
        <v>1.961135337511549</v>
      </c>
      <c r="EN209">
        <v>3.091641391571443</v>
      </c>
      <c r="EO209">
        <v>22.41488947392113</v>
      </c>
      <c r="EP209">
        <v>37.2502102774298</v>
      </c>
      <c r="EQ209">
        <v>10.75715839808668</v>
      </c>
      <c r="ER209">
        <v>2.026175736475124</v>
      </c>
      <c r="ES209">
        <v>487.666289970975</v>
      </c>
      <c r="ET209">
        <v>103.3654963090733</v>
      </c>
      <c r="EU209">
        <v>2.259544285865665</v>
      </c>
      <c r="EV209">
        <v>6.812856315173392</v>
      </c>
      <c r="EW209">
        <v>123.0938192872377</v>
      </c>
      <c r="EX209">
        <v>8.649094036722266</v>
      </c>
      <c r="EY209">
        <v>0.2131630867925024</v>
      </c>
      <c r="EZ209">
        <v>36.87230206729183</v>
      </c>
      <c r="FA209">
        <v>0.03153134724502903</v>
      </c>
      <c r="FB209">
        <v>10.46808750258763</v>
      </c>
      <c r="FC209">
        <v>378.0740512430862</v>
      </c>
      <c r="FD209">
        <v>21.43502121118146</v>
      </c>
      <c r="FE209">
        <v>513.4063975105453</v>
      </c>
      <c r="FF209">
        <v>0.2864443706567004</v>
      </c>
      <c r="FG209">
        <v>15.07389406324236</v>
      </c>
      <c r="FH209">
        <v>1323.822102388318</v>
      </c>
      <c r="FI209">
        <v>293.7289147364575</v>
      </c>
      <c r="FJ209">
        <v>0.3626000484138491</v>
      </c>
      <c r="FK209">
        <v>15.82341834170517</v>
      </c>
      <c r="FL209">
        <v>37.2318045796108</v>
      </c>
      <c r="FM209">
        <v>6.432313641726354</v>
      </c>
      <c r="FN209">
        <v>19.33714285676213</v>
      </c>
      <c r="FO209">
        <v>232.5414634734286</v>
      </c>
      <c r="FP209">
        <v>974.4018305001327</v>
      </c>
      <c r="FQ209">
        <v>52.90782769403251</v>
      </c>
      <c r="FR209">
        <v>65.25878607400846</v>
      </c>
      <c r="FS209">
        <v>79.6238653541004</v>
      </c>
    </row>
    <row r="210" spans="1:175">
      <c r="A210" s="2">
        <v>45071</v>
      </c>
      <c r="B210">
        <v>896.0697615374371</v>
      </c>
      <c r="C210">
        <v>-0.03355903808885796</v>
      </c>
      <c r="DR210" s="2">
        <v>45071</v>
      </c>
      <c r="DS210">
        <v>49.70971917692507</v>
      </c>
      <c r="DT210">
        <v>406.7202853143959</v>
      </c>
      <c r="DU210">
        <v>113.5046152327773</v>
      </c>
      <c r="DV210">
        <v>143.4277291634812</v>
      </c>
      <c r="DW210">
        <v>7934.129920290784</v>
      </c>
      <c r="DX210">
        <v>5.779595676582272</v>
      </c>
      <c r="DY210">
        <v>2.41424423452401</v>
      </c>
      <c r="DZ210">
        <v>63.94285003708335</v>
      </c>
      <c r="EA210">
        <v>40.89794597203188</v>
      </c>
      <c r="EB210">
        <v>2.376101217412985</v>
      </c>
      <c r="EC210">
        <v>10.59792852880133</v>
      </c>
      <c r="ED210">
        <v>81.59246847620025</v>
      </c>
      <c r="EE210">
        <v>178.1737765707132</v>
      </c>
      <c r="EF210">
        <v>0.4783027977195762</v>
      </c>
      <c r="EG210">
        <v>18.8767952802439</v>
      </c>
      <c r="EH210">
        <v>4.555184909022774</v>
      </c>
      <c r="EI210">
        <v>58.69266935625264</v>
      </c>
      <c r="EJ210">
        <v>6.205532154634148</v>
      </c>
      <c r="EK210">
        <v>0.5680517081840656</v>
      </c>
      <c r="EL210">
        <v>51.58048766298096</v>
      </c>
      <c r="EM210">
        <v>1.985586162696293</v>
      </c>
      <c r="EN210">
        <v>3.02362412257144</v>
      </c>
      <c r="EO210">
        <v>22.48957972446567</v>
      </c>
      <c r="EP210">
        <v>39.64989763670286</v>
      </c>
      <c r="EQ210">
        <v>11.19699527138353</v>
      </c>
      <c r="ER210">
        <v>1.997427495475377</v>
      </c>
      <c r="ES210">
        <v>485.5866283937547</v>
      </c>
      <c r="ET210">
        <v>104.4555417277561</v>
      </c>
      <c r="EU210">
        <v>2.324954529092079</v>
      </c>
      <c r="EV210">
        <v>6.534231721674952</v>
      </c>
      <c r="EW210">
        <v>132.137302643142</v>
      </c>
      <c r="EX210">
        <v>8.717637198789866</v>
      </c>
      <c r="EY210">
        <v>0.2192782728563364</v>
      </c>
      <c r="EZ210">
        <v>37.35158624070617</v>
      </c>
      <c r="FA210">
        <v>0.03117726743858617</v>
      </c>
      <c r="FB210">
        <v>10.55545554689976</v>
      </c>
      <c r="FC210">
        <v>370.7944323261061</v>
      </c>
      <c r="FD210">
        <v>21.91322839515425</v>
      </c>
      <c r="FE210">
        <v>505.8185129813178</v>
      </c>
      <c r="FF210">
        <v>0.2828666003978878</v>
      </c>
      <c r="FG210">
        <v>14.74710854748686</v>
      </c>
      <c r="FH210">
        <v>1309.244151156201</v>
      </c>
      <c r="FI210">
        <v>292.5302394795603</v>
      </c>
      <c r="FJ210">
        <v>0.3692809752594229</v>
      </c>
      <c r="FK210">
        <v>15.90557682435928</v>
      </c>
      <c r="FL210">
        <v>37.08536498850341</v>
      </c>
      <c r="FM210">
        <v>6.277944535640468</v>
      </c>
      <c r="FN210">
        <v>19.41713190674944</v>
      </c>
      <c r="FO210">
        <v>229.6538527185737</v>
      </c>
      <c r="FP210">
        <v>938.860765147684</v>
      </c>
      <c r="FQ210">
        <v>52.46212618477037</v>
      </c>
      <c r="FR210">
        <v>65.5292118621648</v>
      </c>
      <c r="FS210">
        <v>78.9651359842041</v>
      </c>
    </row>
    <row r="211" spans="1:175">
      <c r="A211" s="2">
        <v>45072</v>
      </c>
      <c r="B211">
        <v>893.8955466559506</v>
      </c>
      <c r="C211">
        <v>-0.00242639019283053</v>
      </c>
      <c r="DR211" s="2">
        <v>45072</v>
      </c>
      <c r="DS211">
        <v>49.22252793769168</v>
      </c>
      <c r="DT211">
        <v>411.4704590450845</v>
      </c>
      <c r="DU211">
        <v>114.3074657034772</v>
      </c>
      <c r="DV211">
        <v>145.1272033329408</v>
      </c>
      <c r="DW211">
        <v>8071.16452122971</v>
      </c>
      <c r="DX211">
        <v>5.944640567971281</v>
      </c>
      <c r="DY211">
        <v>2.39343097157098</v>
      </c>
      <c r="DZ211">
        <v>64.32943536441141</v>
      </c>
      <c r="EA211">
        <v>39.56933020092412</v>
      </c>
      <c r="EB211">
        <v>2.278900153865801</v>
      </c>
      <c r="EC211">
        <v>10.64314425938499</v>
      </c>
      <c r="ED211">
        <v>81.3787201540721</v>
      </c>
      <c r="EE211">
        <v>180.84777076205</v>
      </c>
      <c r="EF211">
        <v>0.4890087066110074</v>
      </c>
      <c r="EG211">
        <v>19.02822324923672</v>
      </c>
      <c r="EH211">
        <v>4.582395049871937</v>
      </c>
      <c r="EI211">
        <v>58.67185400375786</v>
      </c>
      <c r="EJ211">
        <v>6.246616277407671</v>
      </c>
      <c r="EK211">
        <v>0.5713111515262121</v>
      </c>
      <c r="EL211">
        <v>50.31444778794047</v>
      </c>
      <c r="EM211">
        <v>1.975419087111912</v>
      </c>
      <c r="EN211">
        <v>3.050680392675339</v>
      </c>
      <c r="EO211">
        <v>22.34722332455456</v>
      </c>
      <c r="EP211">
        <v>39.43299848601555</v>
      </c>
      <c r="EQ211">
        <v>11.06796088987276</v>
      </c>
      <c r="ER211">
        <v>2.041527045338477</v>
      </c>
      <c r="ES211">
        <v>480.0944230967767</v>
      </c>
      <c r="ET211">
        <v>104.6651878317333</v>
      </c>
      <c r="EU211">
        <v>2.350040355554602</v>
      </c>
      <c r="EV211">
        <v>6.66886595739786</v>
      </c>
      <c r="EW211">
        <v>128.2637106067246</v>
      </c>
      <c r="EX211">
        <v>8.851649685936025</v>
      </c>
      <c r="EY211">
        <v>0.2177641840927259</v>
      </c>
      <c r="EZ211">
        <v>36.49033608549112</v>
      </c>
      <c r="FA211">
        <v>0.03085900145490967</v>
      </c>
      <c r="FB211">
        <v>10.62430348813883</v>
      </c>
      <c r="FC211">
        <v>374.8207453052325</v>
      </c>
      <c r="FD211">
        <v>21.38394212084822</v>
      </c>
      <c r="FE211">
        <v>506.7314926848396</v>
      </c>
      <c r="FF211">
        <v>0.2868093389734719</v>
      </c>
      <c r="FG211">
        <v>15.48832302816435</v>
      </c>
      <c r="FH211">
        <v>1248.97594403209</v>
      </c>
      <c r="FI211">
        <v>291.561774665677</v>
      </c>
      <c r="FJ211">
        <v>0.366178460885391</v>
      </c>
      <c r="FK211">
        <v>15.50748081853267</v>
      </c>
      <c r="FL211">
        <v>36.23947336058865</v>
      </c>
      <c r="FM211">
        <v>6.598372886912705</v>
      </c>
      <c r="FN211">
        <v>19.68536866377844</v>
      </c>
      <c r="FO211">
        <v>229.2395289441842</v>
      </c>
      <c r="FP211">
        <v>944.7903996845822</v>
      </c>
      <c r="FQ211">
        <v>52.30209029568157</v>
      </c>
      <c r="FR211">
        <v>61.70885415416936</v>
      </c>
      <c r="FS211">
        <v>80.01558046658658</v>
      </c>
    </row>
    <row r="212" spans="1:175">
      <c r="A212" s="2">
        <v>45073</v>
      </c>
      <c r="B212">
        <v>901.8694233173883</v>
      </c>
      <c r="C212">
        <v>0.008920367364249504</v>
      </c>
      <c r="DR212" s="2">
        <v>45073</v>
      </c>
      <c r="DS212">
        <v>49.38449321611047</v>
      </c>
      <c r="DT212">
        <v>412.1313181690491</v>
      </c>
      <c r="DU212">
        <v>114.8107445372381</v>
      </c>
      <c r="DV212">
        <v>142.3441178071645</v>
      </c>
      <c r="DW212">
        <v>8126.933578989917</v>
      </c>
      <c r="DX212">
        <v>6.008400855922074</v>
      </c>
      <c r="DY212">
        <v>2.403965366901578</v>
      </c>
      <c r="DZ212">
        <v>64.48326204339853</v>
      </c>
      <c r="EA212">
        <v>40.20804160840989</v>
      </c>
      <c r="EB212">
        <v>2.318705274070448</v>
      </c>
      <c r="EC212">
        <v>10.65063068516423</v>
      </c>
      <c r="ED212">
        <v>81.42191856184247</v>
      </c>
      <c r="EE212">
        <v>181.611314369286</v>
      </c>
      <c r="EF212">
        <v>0.4872731365868795</v>
      </c>
      <c r="EG212">
        <v>18.51502753998956</v>
      </c>
      <c r="EH212">
        <v>4.60180056999376</v>
      </c>
      <c r="EI212">
        <v>58.72291667961214</v>
      </c>
      <c r="EJ212">
        <v>6.296979107558029</v>
      </c>
      <c r="EK212">
        <v>0.5716175812058517</v>
      </c>
      <c r="EL212">
        <v>51.19010932447788</v>
      </c>
      <c r="EM212">
        <v>1.907837162552217</v>
      </c>
      <c r="EN212">
        <v>3.060461900944751</v>
      </c>
      <c r="EO212">
        <v>22.47590829552526</v>
      </c>
      <c r="EP212">
        <v>40.1277000373759</v>
      </c>
      <c r="EQ212">
        <v>11.2297875038532</v>
      </c>
      <c r="ER212">
        <v>2.019328782746797</v>
      </c>
      <c r="ES212">
        <v>481.9632328353817</v>
      </c>
      <c r="ET212">
        <v>105.4568563507752</v>
      </c>
      <c r="EU212">
        <v>2.334865894394792</v>
      </c>
      <c r="EV212">
        <v>6.797505233840937</v>
      </c>
      <c r="EW212">
        <v>121.8931810173196</v>
      </c>
      <c r="EX212">
        <v>8.870822512694216</v>
      </c>
      <c r="EY212">
        <v>0.217698347102602</v>
      </c>
      <c r="EZ212">
        <v>36.83954280459852</v>
      </c>
      <c r="FA212">
        <v>0.03113814913550314</v>
      </c>
      <c r="FB212">
        <v>10.59520215895125</v>
      </c>
      <c r="FC212">
        <v>369.3182097468856</v>
      </c>
      <c r="FD212">
        <v>21.56074866752122</v>
      </c>
      <c r="FE212">
        <v>509.1198979366752</v>
      </c>
      <c r="FF212">
        <v>0.2832782684666308</v>
      </c>
      <c r="FG212">
        <v>15.37204175376435</v>
      </c>
      <c r="FH212">
        <v>1262.83051420422</v>
      </c>
      <c r="FI212">
        <v>293.0303430120471</v>
      </c>
      <c r="FJ212">
        <v>0.3645614202723148</v>
      </c>
      <c r="FK212">
        <v>15.41862264105187</v>
      </c>
      <c r="FL212">
        <v>36.04801733033126</v>
      </c>
      <c r="FM212">
        <v>6.387939541926978</v>
      </c>
      <c r="FN212">
        <v>20.1102972544213</v>
      </c>
      <c r="FO212">
        <v>235.4754961706665</v>
      </c>
      <c r="FP212">
        <v>954.3624065531067</v>
      </c>
      <c r="FQ212">
        <v>51.09463496225677</v>
      </c>
      <c r="FR212">
        <v>61.36050389648037</v>
      </c>
      <c r="FS212">
        <v>80.38290076016439</v>
      </c>
    </row>
    <row r="213" spans="1:175">
      <c r="A213" s="2">
        <v>45074</v>
      </c>
      <c r="B213">
        <v>910.1678433779059</v>
      </c>
      <c r="C213">
        <v>0.009201354260346406</v>
      </c>
      <c r="DR213" s="2">
        <v>45074</v>
      </c>
      <c r="DS213">
        <v>49.5395213007174</v>
      </c>
      <c r="DT213">
        <v>393.1181584903784</v>
      </c>
      <c r="DU213">
        <v>115.0435551639021</v>
      </c>
      <c r="DV213">
        <v>141.3636208097172</v>
      </c>
      <c r="DW213">
        <v>8258.560622125502</v>
      </c>
      <c r="DX213">
        <v>6.035692424439254</v>
      </c>
      <c r="DY213">
        <v>2.424914923540986</v>
      </c>
      <c r="DZ213">
        <v>63.83966164496493</v>
      </c>
      <c r="EA213">
        <v>40.76062637489432</v>
      </c>
      <c r="EB213">
        <v>2.29517311740008</v>
      </c>
      <c r="EC213">
        <v>10.66006884323075</v>
      </c>
      <c r="ED213">
        <v>81.54396535948874</v>
      </c>
      <c r="EE213">
        <v>181.1022282070037</v>
      </c>
      <c r="EF213">
        <v>0.4811854294366383</v>
      </c>
      <c r="EG213">
        <v>18.74940526937236</v>
      </c>
      <c r="EH213">
        <v>4.59776616358332</v>
      </c>
      <c r="EI213">
        <v>58.97333860756105</v>
      </c>
      <c r="EJ213">
        <v>6.231907657179011</v>
      </c>
      <c r="EK213">
        <v>0.5740528918831406</v>
      </c>
      <c r="EL213">
        <v>50.70625815495473</v>
      </c>
      <c r="EM213">
        <v>1.907083629146749</v>
      </c>
      <c r="EN213">
        <v>3.056591561824203</v>
      </c>
      <c r="EO213">
        <v>22.55246754542587</v>
      </c>
      <c r="EP213">
        <v>40.27155779141314</v>
      </c>
      <c r="EQ213">
        <v>11.37260638542998</v>
      </c>
      <c r="ER213">
        <v>2.015644409549943</v>
      </c>
      <c r="ES213">
        <v>485.5983294444716</v>
      </c>
      <c r="ET213">
        <v>103.9868219532963</v>
      </c>
      <c r="EU213">
        <v>2.364483625967058</v>
      </c>
      <c r="EV213">
        <v>6.924452845282201</v>
      </c>
      <c r="EW213">
        <v>127.4207796284374</v>
      </c>
      <c r="EX213">
        <v>9.042435431386849</v>
      </c>
      <c r="EY213">
        <v>0.2162101244162552</v>
      </c>
      <c r="EZ213">
        <v>36.5219572342816</v>
      </c>
      <c r="FA213">
        <v>0.03092439983709239</v>
      </c>
      <c r="FB213">
        <v>10.2935579884113</v>
      </c>
      <c r="FC213">
        <v>375.3864816732666</v>
      </c>
      <c r="FD213">
        <v>21.64704458357746</v>
      </c>
      <c r="FE213">
        <v>501.4224325104191</v>
      </c>
      <c r="FF213">
        <v>0.2841720237859048</v>
      </c>
      <c r="FG213">
        <v>15.74750639686386</v>
      </c>
      <c r="FH213">
        <v>1273.443549289982</v>
      </c>
      <c r="FI213">
        <v>291.6047284934629</v>
      </c>
      <c r="FJ213">
        <v>0.3665086556095332</v>
      </c>
      <c r="FK213">
        <v>15.53592704000465</v>
      </c>
      <c r="FL213">
        <v>35.47496638081542</v>
      </c>
      <c r="FM213">
        <v>6.457527184953466</v>
      </c>
      <c r="FN213">
        <v>20.25512319514926</v>
      </c>
      <c r="FO213">
        <v>232.2224927212568</v>
      </c>
      <c r="FP213">
        <v>921.9273632200994</v>
      </c>
      <c r="FQ213">
        <v>51.20935292105885</v>
      </c>
      <c r="FR213">
        <v>58.94884298579642</v>
      </c>
      <c r="FS213">
        <v>80.73031470280506</v>
      </c>
    </row>
    <row r="214" spans="1:175">
      <c r="A214" s="2">
        <v>45075</v>
      </c>
      <c r="B214">
        <v>937.3377138307706</v>
      </c>
      <c r="C214">
        <v>0.02985149459030456</v>
      </c>
      <c r="DR214" s="2">
        <v>45075</v>
      </c>
      <c r="DS214">
        <v>49.88340759267936</v>
      </c>
      <c r="DT214">
        <v>397.6086991034719</v>
      </c>
      <c r="DU214">
        <v>115.2941596156819</v>
      </c>
      <c r="DV214">
        <v>135.1739992711217</v>
      </c>
      <c r="DW214">
        <v>8219.474722802217</v>
      </c>
      <c r="DX214">
        <v>6.080322588390372</v>
      </c>
      <c r="DY214">
        <v>2.402103782689761</v>
      </c>
      <c r="DZ214">
        <v>64.54990457339538</v>
      </c>
      <c r="EA214">
        <v>40.2399561346143</v>
      </c>
      <c r="EB214">
        <v>2.299794050601862</v>
      </c>
      <c r="EC214">
        <v>10.70371648003437</v>
      </c>
      <c r="ED214">
        <v>81.50633312491902</v>
      </c>
      <c r="EE214">
        <v>182.111217038813</v>
      </c>
      <c r="EF214">
        <v>0.4747025783699378</v>
      </c>
      <c r="EG214">
        <v>18.95891680143592</v>
      </c>
      <c r="EH214">
        <v>4.570341315221015</v>
      </c>
      <c r="EI214">
        <v>58.79159904632843</v>
      </c>
      <c r="EJ214">
        <v>6.242269591860508</v>
      </c>
      <c r="EK214">
        <v>0.5786168179659583</v>
      </c>
      <c r="EL214">
        <v>51.03714780382619</v>
      </c>
      <c r="EM214">
        <v>1.911865943909308</v>
      </c>
      <c r="EN214">
        <v>3.0233731821005</v>
      </c>
      <c r="EO214">
        <v>22.65952513626485</v>
      </c>
      <c r="EP214">
        <v>39.19869909706681</v>
      </c>
      <c r="EQ214">
        <v>13.60098019929052</v>
      </c>
      <c r="ER214">
        <v>2.041485007912516</v>
      </c>
      <c r="ES214">
        <v>481.6306236804585</v>
      </c>
      <c r="ET214">
        <v>102.0473408408393</v>
      </c>
      <c r="EU214">
        <v>2.165024313634455</v>
      </c>
      <c r="EV214">
        <v>6.674385062124692</v>
      </c>
      <c r="EW214">
        <v>128.3927828209456</v>
      </c>
      <c r="EX214">
        <v>8.920656553670145</v>
      </c>
      <c r="EY214">
        <v>0.2148610318668498</v>
      </c>
      <c r="EZ214">
        <v>36.49868697713062</v>
      </c>
      <c r="FA214">
        <v>0.03108374245231369</v>
      </c>
      <c r="FB214">
        <v>10.39444143798632</v>
      </c>
      <c r="FC214">
        <v>384.7137164133774</v>
      </c>
      <c r="FD214">
        <v>21.74860413900323</v>
      </c>
      <c r="FE214">
        <v>547.5117881033119</v>
      </c>
      <c r="FF214">
        <v>0.2778669267978872</v>
      </c>
      <c r="FG214">
        <v>15.61191076457983</v>
      </c>
      <c r="FH214">
        <v>1274.762922949564</v>
      </c>
      <c r="FI214">
        <v>290.9240481544276</v>
      </c>
      <c r="FJ214">
        <v>0.3597859658882107</v>
      </c>
      <c r="FK214">
        <v>15.5385366456979</v>
      </c>
      <c r="FL214">
        <v>34.539757941537</v>
      </c>
      <c r="FM214">
        <v>6.384345008161096</v>
      </c>
      <c r="FN214">
        <v>19.78421989529554</v>
      </c>
      <c r="FO214">
        <v>237.7253551408866</v>
      </c>
      <c r="FP214">
        <v>932.2042152029111</v>
      </c>
      <c r="FQ214">
        <v>51.41811875707403</v>
      </c>
      <c r="FR214">
        <v>60.5072525553631</v>
      </c>
      <c r="FS214">
        <v>80.03161287974363</v>
      </c>
    </row>
    <row r="215" spans="1:175">
      <c r="A215" s="2">
        <v>45076</v>
      </c>
      <c r="B215">
        <v>929.7854145861522</v>
      </c>
      <c r="C215">
        <v>-0.008057180601165781</v>
      </c>
      <c r="DR215" s="2">
        <v>45076</v>
      </c>
      <c r="DS215">
        <v>50.89907449089797</v>
      </c>
      <c r="DT215">
        <v>385.8380315152016</v>
      </c>
      <c r="DU215">
        <v>116.7256568479283</v>
      </c>
      <c r="DV215">
        <v>134.1861481458565</v>
      </c>
      <c r="DW215">
        <v>8350.570840949904</v>
      </c>
      <c r="DX215">
        <v>6.228736391109643</v>
      </c>
      <c r="DY215">
        <v>2.420749899531623</v>
      </c>
      <c r="DZ215">
        <v>66.01146906153915</v>
      </c>
      <c r="EA215">
        <v>41.12206762547322</v>
      </c>
      <c r="EB215">
        <v>2.273541124492527</v>
      </c>
      <c r="EC215">
        <v>10.74919820289834</v>
      </c>
      <c r="ED215">
        <v>82.09472278483906</v>
      </c>
      <c r="EE215">
        <v>184.2793509063028</v>
      </c>
      <c r="EF215">
        <v>0.46662854406989</v>
      </c>
      <c r="EG215">
        <v>18.9971732629855</v>
      </c>
      <c r="EH215">
        <v>4.687776639679387</v>
      </c>
      <c r="EI215">
        <v>58.44986065809049</v>
      </c>
      <c r="EJ215">
        <v>6.375348663318766</v>
      </c>
      <c r="EK215">
        <v>0.5743638189809639</v>
      </c>
      <c r="EL215">
        <v>51.993483257821</v>
      </c>
      <c r="EM215">
        <v>1.920259064938318</v>
      </c>
      <c r="EN215">
        <v>3.011066442792468</v>
      </c>
      <c r="EO215">
        <v>22.8687667839689</v>
      </c>
      <c r="EP215">
        <v>40.65572083409257</v>
      </c>
      <c r="EQ215">
        <v>13.78919382651846</v>
      </c>
      <c r="ER215">
        <v>2.073367902368683</v>
      </c>
      <c r="ES215">
        <v>495.5234983437134</v>
      </c>
      <c r="ET215">
        <v>99.33220477516575</v>
      </c>
      <c r="EU215">
        <v>2.072034586932492</v>
      </c>
      <c r="EV215">
        <v>6.383007473578783</v>
      </c>
      <c r="EW215">
        <v>128.9699309282036</v>
      </c>
      <c r="EX215">
        <v>9.097030719196022</v>
      </c>
      <c r="EY215">
        <v>0.2144469757654186</v>
      </c>
      <c r="EZ215">
        <v>36.97599944242356</v>
      </c>
      <c r="FA215">
        <v>0.03135308844344975</v>
      </c>
      <c r="FB215">
        <v>10.55239131157371</v>
      </c>
      <c r="FC215">
        <v>384.3959317470049</v>
      </c>
      <c r="FD215">
        <v>22.36627543504714</v>
      </c>
      <c r="FE215">
        <v>485.0306158585399</v>
      </c>
      <c r="FF215">
        <v>0.2618431876975556</v>
      </c>
      <c r="FG215">
        <v>15.42766281313715</v>
      </c>
      <c r="FH215">
        <v>1294.482394629157</v>
      </c>
      <c r="FI215">
        <v>293.0208033060528</v>
      </c>
      <c r="FJ215">
        <v>0.3589546410650868</v>
      </c>
      <c r="FK215">
        <v>15.45967122528487</v>
      </c>
      <c r="FL215">
        <v>34.62207971963353</v>
      </c>
      <c r="FM215">
        <v>6.55201955167296</v>
      </c>
      <c r="FN215">
        <v>19.97925998649128</v>
      </c>
      <c r="FO215">
        <v>239.8254693624855</v>
      </c>
      <c r="FP215">
        <v>923.8031535224151</v>
      </c>
      <c r="FQ215">
        <v>49.84071760147878</v>
      </c>
      <c r="FR215">
        <v>62.09740371574916</v>
      </c>
      <c r="FS215">
        <v>79.87211575013654</v>
      </c>
    </row>
    <row r="216" spans="1:175">
      <c r="A216" s="2">
        <v>45077</v>
      </c>
      <c r="B216">
        <v>933.4485647605875</v>
      </c>
      <c r="C216">
        <v>0.003939780208388921</v>
      </c>
      <c r="DR216" s="2">
        <v>45077</v>
      </c>
      <c r="DS216">
        <v>51.01083115854647</v>
      </c>
      <c r="DT216">
        <v>373.1464159548053</v>
      </c>
      <c r="DU216">
        <v>118.0018710041683</v>
      </c>
      <c r="DV216">
        <v>136.0029977924936</v>
      </c>
      <c r="DW216">
        <v>8148.283096728758</v>
      </c>
      <c r="DX216">
        <v>6.273081530018541</v>
      </c>
      <c r="DY216">
        <v>2.411831942954747</v>
      </c>
      <c r="DZ216">
        <v>64.87972847946139</v>
      </c>
      <c r="EA216">
        <v>41.52659328995985</v>
      </c>
      <c r="EB216">
        <v>2.322137515441538</v>
      </c>
      <c r="EC216">
        <v>10.82001854852418</v>
      </c>
      <c r="ED216">
        <v>83.80587248102192</v>
      </c>
      <c r="EE216">
        <v>186.1484705849543</v>
      </c>
      <c r="EF216">
        <v>0.4734144869513341</v>
      </c>
      <c r="EG216">
        <v>19.49217011104408</v>
      </c>
      <c r="EH216">
        <v>4.805253570087427</v>
      </c>
      <c r="EI216">
        <v>59.21828780090728</v>
      </c>
      <c r="EJ216">
        <v>6.130732652022012</v>
      </c>
      <c r="EK216">
        <v>0.5743664365215704</v>
      </c>
      <c r="EL216">
        <v>51.87096046686992</v>
      </c>
      <c r="EM216">
        <v>1.956436407886536</v>
      </c>
      <c r="EN216">
        <v>2.903500048988158</v>
      </c>
      <c r="EO216">
        <v>23.16235153599044</v>
      </c>
      <c r="EP216">
        <v>41.4660177754362</v>
      </c>
      <c r="EQ216">
        <v>14.39527076919006</v>
      </c>
      <c r="ER216">
        <v>2.138126735124895</v>
      </c>
      <c r="ES216">
        <v>499.9830058189349</v>
      </c>
      <c r="ET216">
        <v>95.83627319567796</v>
      </c>
      <c r="EU216">
        <v>2.022397837784494</v>
      </c>
      <c r="EV216">
        <v>6.473907870947713</v>
      </c>
      <c r="EW216">
        <v>125.8942534190111</v>
      </c>
      <c r="EX216">
        <v>9.177895286514422</v>
      </c>
      <c r="EY216">
        <v>0.2124125752686528</v>
      </c>
      <c r="EZ216">
        <v>36.97806426878402</v>
      </c>
      <c r="FA216">
        <v>0.03117523254923693</v>
      </c>
      <c r="FB216">
        <v>10.73009945437302</v>
      </c>
      <c r="FC216">
        <v>384.5768620306427</v>
      </c>
      <c r="FD216">
        <v>21.95840979502389</v>
      </c>
      <c r="FE216">
        <v>512.545265855852</v>
      </c>
      <c r="FF216">
        <v>0.2533990321058194</v>
      </c>
      <c r="FG216">
        <v>15.83680498382094</v>
      </c>
      <c r="FH216">
        <v>1312.274234108057</v>
      </c>
      <c r="FI216">
        <v>286.9372361408692</v>
      </c>
      <c r="FJ216">
        <v>0.3580398282306155</v>
      </c>
      <c r="FK216">
        <v>15.69908164772144</v>
      </c>
      <c r="FL216">
        <v>34.47209302315747</v>
      </c>
      <c r="FM216">
        <v>6.600572243490324</v>
      </c>
      <c r="FN216">
        <v>20.04220022694307</v>
      </c>
      <c r="FO216">
        <v>240.0396630186469</v>
      </c>
      <c r="FP216">
        <v>907.5310940676313</v>
      </c>
      <c r="FQ216">
        <v>47.35345188034291</v>
      </c>
      <c r="FR216">
        <v>59.3376796889136</v>
      </c>
      <c r="FS216">
        <v>78.69249346600736</v>
      </c>
    </row>
    <row r="217" spans="1:175">
      <c r="A217" s="2">
        <v>45078</v>
      </c>
      <c r="B217">
        <v>907.7116939764475</v>
      </c>
      <c r="C217">
        <v>-0.02757181461920299</v>
      </c>
      <c r="DR217" s="2">
        <v>45078</v>
      </c>
      <c r="DS217">
        <v>51.41253914344094</v>
      </c>
      <c r="DT217">
        <v>386.6679576303886</v>
      </c>
      <c r="DU217">
        <v>117.3697363453292</v>
      </c>
      <c r="DV217">
        <v>142.9356748598887</v>
      </c>
      <c r="DW217">
        <v>8160.466151721426</v>
      </c>
      <c r="DX217">
        <v>6.189648785826911</v>
      </c>
      <c r="DY217">
        <v>2.430097035798843</v>
      </c>
      <c r="DZ217">
        <v>65.73683675368967</v>
      </c>
      <c r="EA217">
        <v>41.59795219975484</v>
      </c>
      <c r="EB217">
        <v>2.323652783219758</v>
      </c>
      <c r="EC217">
        <v>11.04400770657722</v>
      </c>
      <c r="ED217">
        <v>83.56140660061074</v>
      </c>
      <c r="EE217">
        <v>183.6534794019588</v>
      </c>
      <c r="EF217">
        <v>0.4686424224423903</v>
      </c>
      <c r="EG217">
        <v>19.40436504500032</v>
      </c>
      <c r="EH217">
        <v>4.916466644401578</v>
      </c>
      <c r="EI217">
        <v>58.34914013092956</v>
      </c>
      <c r="EJ217">
        <v>6.233842761409046</v>
      </c>
      <c r="EK217">
        <v>0.5607454873496373</v>
      </c>
      <c r="EL217">
        <v>52.38957500662504</v>
      </c>
      <c r="EM217">
        <v>1.98803341963662</v>
      </c>
      <c r="EN217">
        <v>2.908277718928824</v>
      </c>
      <c r="EO217">
        <v>23.26670088814416</v>
      </c>
      <c r="EP217">
        <v>42.35749329372011</v>
      </c>
      <c r="EQ217">
        <v>14.19733988448108</v>
      </c>
      <c r="ER217">
        <v>2.13632125057154</v>
      </c>
      <c r="ES217">
        <v>495.7574565809801</v>
      </c>
      <c r="ET217">
        <v>91.86909206887596</v>
      </c>
      <c r="EU217">
        <v>2.074445654162504</v>
      </c>
      <c r="EV217">
        <v>6.499507620204088</v>
      </c>
      <c r="EW217">
        <v>131.7109533215992</v>
      </c>
      <c r="EX217">
        <v>9.455526891889741</v>
      </c>
      <c r="EY217">
        <v>0.2105258302946399</v>
      </c>
      <c r="EZ217">
        <v>37.28562068760962</v>
      </c>
      <c r="FA217">
        <v>0.03071818038515497</v>
      </c>
      <c r="FB217">
        <v>10.7275666143773</v>
      </c>
      <c r="FC217">
        <v>386.8674306561173</v>
      </c>
      <c r="FD217">
        <v>22.05201088884917</v>
      </c>
      <c r="FE217">
        <v>513.5774087353418</v>
      </c>
      <c r="FF217">
        <v>0.2464948997010856</v>
      </c>
      <c r="FG217">
        <v>15.57382799127063</v>
      </c>
      <c r="FH217">
        <v>1211.082955532213</v>
      </c>
      <c r="FI217">
        <v>288.8718748474559</v>
      </c>
      <c r="FJ217">
        <v>0.3538563118080559</v>
      </c>
      <c r="FK217">
        <v>15.62901356586564</v>
      </c>
      <c r="FL217">
        <v>34.91000024248699</v>
      </c>
      <c r="FM217">
        <v>6.637536867626832</v>
      </c>
      <c r="FN217">
        <v>20.22163104772774</v>
      </c>
      <c r="FO217">
        <v>236.8520053286155</v>
      </c>
      <c r="FP217">
        <v>907.0296749781579</v>
      </c>
      <c r="FQ217">
        <v>46.35945296368667</v>
      </c>
      <c r="FR217">
        <v>61.4580551838454</v>
      </c>
      <c r="FS217">
        <v>78.29596529391273</v>
      </c>
    </row>
    <row r="218" spans="1:175">
      <c r="A218" s="2">
        <v>45079</v>
      </c>
      <c r="B218">
        <v>908.470127582524</v>
      </c>
      <c r="C218">
        <v>0.0008355446020025248</v>
      </c>
      <c r="DR218" s="2">
        <v>45079</v>
      </c>
      <c r="DS218">
        <v>53.08362813818665</v>
      </c>
      <c r="DT218">
        <v>377.1612338013359</v>
      </c>
      <c r="DU218">
        <v>118.0950714369991</v>
      </c>
      <c r="DV218">
        <v>139.1457576263227</v>
      </c>
      <c r="DW218">
        <v>8320.881197696657</v>
      </c>
      <c r="DX218">
        <v>6.35002071353452</v>
      </c>
      <c r="DY218">
        <v>2.465444207991782</v>
      </c>
      <c r="DZ218">
        <v>65.34702317647861</v>
      </c>
      <c r="EA218">
        <v>41.48225256010493</v>
      </c>
      <c r="EB218">
        <v>2.293730657897811</v>
      </c>
      <c r="EC218">
        <v>10.8942176264749</v>
      </c>
      <c r="ED218">
        <v>83.62204447255588</v>
      </c>
      <c r="EE218">
        <v>181.5855265445938</v>
      </c>
      <c r="EF218">
        <v>0.4751826638765196</v>
      </c>
      <c r="EG218">
        <v>19.54605532476187</v>
      </c>
      <c r="EH218">
        <v>4.894867561492369</v>
      </c>
      <c r="EI218">
        <v>59.23335589908297</v>
      </c>
      <c r="EJ218">
        <v>6.322886303624259</v>
      </c>
      <c r="EK218">
        <v>0.5584497826673378</v>
      </c>
      <c r="EL218">
        <v>51.55966792140585</v>
      </c>
      <c r="EM218">
        <v>1.987957540511416</v>
      </c>
      <c r="EN218">
        <v>2.910766616894185</v>
      </c>
      <c r="EO218">
        <v>23.45263835079702</v>
      </c>
      <c r="EP218">
        <v>42.56327720065919</v>
      </c>
      <c r="EQ218">
        <v>14.48651271001716</v>
      </c>
      <c r="ER218">
        <v>2.132875680376242</v>
      </c>
      <c r="ES218">
        <v>490.6514398222769</v>
      </c>
      <c r="ET218">
        <v>96.29469736818828</v>
      </c>
      <c r="EU218">
        <v>2.063271000974443</v>
      </c>
      <c r="EV218">
        <v>6.522363361264166</v>
      </c>
      <c r="EW218">
        <v>131.8681749688308</v>
      </c>
      <c r="EX218">
        <v>9.357839215746264</v>
      </c>
      <c r="EY218">
        <v>0.2029619317675238</v>
      </c>
      <c r="EZ218">
        <v>36.61540829877635</v>
      </c>
      <c r="FA218">
        <v>0.03042500289689045</v>
      </c>
      <c r="FB218">
        <v>10.86846081848194</v>
      </c>
      <c r="FC218">
        <v>388.222581599363</v>
      </c>
      <c r="FD218">
        <v>22.34510790616321</v>
      </c>
      <c r="FE218">
        <v>523.3695459534636</v>
      </c>
      <c r="FF218">
        <v>0.2486274993568781</v>
      </c>
      <c r="FG218">
        <v>16.47178629849349</v>
      </c>
      <c r="FH218">
        <v>924.7369745352719</v>
      </c>
      <c r="FI218">
        <v>285.2783430243724</v>
      </c>
      <c r="FJ218">
        <v>0.3538788453450636</v>
      </c>
      <c r="FK218">
        <v>15.50794339950057</v>
      </c>
      <c r="FL218">
        <v>33.62935264145117</v>
      </c>
      <c r="FM218">
        <v>6.640615020178257</v>
      </c>
      <c r="FN218">
        <v>20.35111413211886</v>
      </c>
      <c r="FO218">
        <v>238.7335615799875</v>
      </c>
      <c r="FP218">
        <v>934.8318129790455</v>
      </c>
      <c r="FQ218">
        <v>47.41675379479803</v>
      </c>
      <c r="FR218">
        <v>61.45515509296946</v>
      </c>
      <c r="FS218">
        <v>80.63499256735824</v>
      </c>
    </row>
    <row r="219" spans="1:175">
      <c r="A219" s="2">
        <v>45080</v>
      </c>
      <c r="B219">
        <v>932.6119519988387</v>
      </c>
      <c r="C219">
        <v>0.02657415327519574</v>
      </c>
      <c r="DR219" s="2">
        <v>45080</v>
      </c>
      <c r="DS219">
        <v>52.67031509222193</v>
      </c>
      <c r="DT219">
        <v>382.0278213987618</v>
      </c>
      <c r="DU219">
        <v>119.801383185691</v>
      </c>
      <c r="DV219">
        <v>131.5506621489205</v>
      </c>
      <c r="DW219">
        <v>8265.140824786982</v>
      </c>
      <c r="DX219">
        <v>6.368457006100146</v>
      </c>
      <c r="DY219">
        <v>2.451128382798884</v>
      </c>
      <c r="DZ219">
        <v>66.06001683809644</v>
      </c>
      <c r="EA219">
        <v>41.78436578057837</v>
      </c>
      <c r="EB219">
        <v>2.301849953543721</v>
      </c>
      <c r="EC219">
        <v>10.77419080493128</v>
      </c>
      <c r="ED219">
        <v>84.5056026492629</v>
      </c>
      <c r="EE219">
        <v>185.579917015194</v>
      </c>
      <c r="EF219">
        <v>0.483499709608468</v>
      </c>
      <c r="EG219">
        <v>19.09957182864083</v>
      </c>
      <c r="EH219">
        <v>4.956872118576237</v>
      </c>
      <c r="EI219">
        <v>60.35971719992012</v>
      </c>
      <c r="EJ219">
        <v>6.166421834810687</v>
      </c>
      <c r="EK219">
        <v>0.5641285789605316</v>
      </c>
      <c r="EL219">
        <v>52.36913929645284</v>
      </c>
      <c r="EM219">
        <v>2.001413159427952</v>
      </c>
      <c r="EN219">
        <v>2.817984804893698</v>
      </c>
      <c r="EO219">
        <v>23.76602914356841</v>
      </c>
      <c r="EP219">
        <v>42.14047145470257</v>
      </c>
      <c r="EQ219">
        <v>14.32902817016074</v>
      </c>
      <c r="ER219">
        <v>2.163061815500537</v>
      </c>
      <c r="ES219">
        <v>496.149477519989</v>
      </c>
      <c r="ET219">
        <v>97.06597340023743</v>
      </c>
      <c r="EU219">
        <v>1.959128658066086</v>
      </c>
      <c r="EV219">
        <v>6.06801250750955</v>
      </c>
      <c r="EW219">
        <v>136.8576113298356</v>
      </c>
      <c r="EX219">
        <v>9.247832674656255</v>
      </c>
      <c r="EY219">
        <v>0.2053465501476042</v>
      </c>
      <c r="EZ219">
        <v>36.68942074814885</v>
      </c>
      <c r="FA219">
        <v>0.03023687613803234</v>
      </c>
      <c r="FB219">
        <v>10.69481100553421</v>
      </c>
      <c r="FC219">
        <v>390.3421144749693</v>
      </c>
      <c r="FD219">
        <v>22.06184581523397</v>
      </c>
      <c r="FE219">
        <v>543.581107777839</v>
      </c>
      <c r="FF219">
        <v>0.2489657208227906</v>
      </c>
      <c r="FG219">
        <v>16.49907351972198</v>
      </c>
      <c r="FH219">
        <v>1018.907046057001</v>
      </c>
      <c r="FI219">
        <v>286.0852696186043</v>
      </c>
      <c r="FJ219">
        <v>0.3592285591095504</v>
      </c>
      <c r="FK219">
        <v>15.37872845226561</v>
      </c>
      <c r="FL219">
        <v>33.2724998708091</v>
      </c>
      <c r="FM219">
        <v>6.665694632528088</v>
      </c>
      <c r="FN219">
        <v>20.38509653548495</v>
      </c>
      <c r="FO219">
        <v>221.7197899856877</v>
      </c>
      <c r="FP219">
        <v>958.3126243634082</v>
      </c>
      <c r="FQ219">
        <v>47.06499265000952</v>
      </c>
      <c r="FR219">
        <v>61.72630949198841</v>
      </c>
      <c r="FS219">
        <v>82.02126185926149</v>
      </c>
    </row>
    <row r="220" spans="1:175">
      <c r="A220" s="2">
        <v>45081</v>
      </c>
      <c r="B220">
        <v>927.6679259121506</v>
      </c>
      <c r="C220">
        <v>-0.005301268202805742</v>
      </c>
      <c r="DR220" s="2">
        <v>45081</v>
      </c>
      <c r="DS220">
        <v>53.84759726745573</v>
      </c>
      <c r="DT220">
        <v>403.1408681628762</v>
      </c>
      <c r="DU220">
        <v>117.358557949198</v>
      </c>
      <c r="DV220">
        <v>133.6675258994934</v>
      </c>
      <c r="DW220">
        <v>8516.248182994104</v>
      </c>
      <c r="DX220">
        <v>6.383975682640461</v>
      </c>
      <c r="DY220">
        <v>2.428159114099967</v>
      </c>
      <c r="DZ220">
        <v>66.10877455486067</v>
      </c>
      <c r="EA220">
        <v>41.80257497881309</v>
      </c>
      <c r="EB220">
        <v>2.281246435940492</v>
      </c>
      <c r="EC220">
        <v>10.53371981917844</v>
      </c>
      <c r="ED220">
        <v>84.3012158063856</v>
      </c>
      <c r="EE220">
        <v>182.0725593604193</v>
      </c>
      <c r="EF220">
        <v>0.4837343491608637</v>
      </c>
      <c r="EG220">
        <v>19.06014448953015</v>
      </c>
      <c r="EH220">
        <v>4.917859677611065</v>
      </c>
      <c r="EI220">
        <v>60.52693505551027</v>
      </c>
      <c r="EJ220">
        <v>6.25269875027249</v>
      </c>
      <c r="EK220">
        <v>0.5511009546403987</v>
      </c>
      <c r="EL220">
        <v>52.66506826240016</v>
      </c>
      <c r="EM220">
        <v>2.013615026220885</v>
      </c>
      <c r="EN220">
        <v>2.874282480602935</v>
      </c>
      <c r="EO220">
        <v>23.74691245010345</v>
      </c>
      <c r="EP220">
        <v>42.24180117144499</v>
      </c>
      <c r="EQ220">
        <v>14.75632627968703</v>
      </c>
      <c r="ER220">
        <v>2.183447833329379</v>
      </c>
      <c r="ES220">
        <v>494.900179933026</v>
      </c>
      <c r="ET220">
        <v>97.66244606335678</v>
      </c>
      <c r="EU220">
        <v>1.935300416507066</v>
      </c>
      <c r="EV220">
        <v>6.018610505388131</v>
      </c>
      <c r="EW220">
        <v>129.2779025213707</v>
      </c>
      <c r="EX220">
        <v>9.201279265962663</v>
      </c>
      <c r="EY220">
        <v>0.2029290842494964</v>
      </c>
      <c r="EZ220">
        <v>36.3371173578268</v>
      </c>
      <c r="FA220">
        <v>0.02952849620305922</v>
      </c>
      <c r="FB220">
        <v>10.6250449471974</v>
      </c>
      <c r="FC220">
        <v>391.4368425182615</v>
      </c>
      <c r="FD220">
        <v>22.6660008126815</v>
      </c>
      <c r="FE220">
        <v>518.610379484788</v>
      </c>
      <c r="FF220">
        <v>0.2537510763901745</v>
      </c>
      <c r="FG220">
        <v>16.47667814950648</v>
      </c>
      <c r="FH220">
        <v>1115.871218043814</v>
      </c>
      <c r="FI220">
        <v>281.63807923248</v>
      </c>
      <c r="FJ220">
        <v>0.3593434566737491</v>
      </c>
      <c r="FK220">
        <v>15.42899807744534</v>
      </c>
      <c r="FL220">
        <v>33.21284708617996</v>
      </c>
      <c r="FM220">
        <v>6.703887982072528</v>
      </c>
      <c r="FN220">
        <v>20.41582225225651</v>
      </c>
      <c r="FO220">
        <v>222.5501813360199</v>
      </c>
      <c r="FP220">
        <v>944.320493874767</v>
      </c>
      <c r="FQ220">
        <v>47.31570936841402</v>
      </c>
      <c r="FR220">
        <v>62.61114648985854</v>
      </c>
      <c r="FS220">
        <v>81.78085931639976</v>
      </c>
    </row>
    <row r="221" spans="1:175">
      <c r="A221" s="2">
        <v>45082</v>
      </c>
      <c r="B221">
        <v>934.407797552571</v>
      </c>
      <c r="C221">
        <v>0.007265392552828764</v>
      </c>
      <c r="DR221" s="2">
        <v>45082</v>
      </c>
      <c r="DS221">
        <v>53.37070320734636</v>
      </c>
      <c r="DT221">
        <v>416.001519824477</v>
      </c>
      <c r="DU221">
        <v>117.9205224532974</v>
      </c>
      <c r="DV221">
        <v>139.1426468766761</v>
      </c>
      <c r="DW221">
        <v>8373.822945974582</v>
      </c>
      <c r="DX221">
        <v>5.966057799445141</v>
      </c>
      <c r="DY221">
        <v>2.402777063541399</v>
      </c>
      <c r="DZ221">
        <v>66.72639783219826</v>
      </c>
      <c r="EA221">
        <v>41.67806789567808</v>
      </c>
      <c r="EB221">
        <v>2.439285373878441</v>
      </c>
      <c r="EC221">
        <v>10.75808894885551</v>
      </c>
      <c r="ED221">
        <v>93.53728567194725</v>
      </c>
      <c r="EE221">
        <v>185.1315426704553</v>
      </c>
      <c r="EF221">
        <v>0.4814259608734681</v>
      </c>
      <c r="EG221">
        <v>18.99246954866675</v>
      </c>
      <c r="EH221">
        <v>4.943992869565066</v>
      </c>
      <c r="EI221">
        <v>59.92863575828895</v>
      </c>
      <c r="EJ221">
        <v>6.040464837691601</v>
      </c>
      <c r="EK221">
        <v>0.5560670527543015</v>
      </c>
      <c r="EL221">
        <v>51.42115352147341</v>
      </c>
      <c r="EM221">
        <v>1.996481763408249</v>
      </c>
      <c r="EN221">
        <v>2.991139333569872</v>
      </c>
      <c r="EO221">
        <v>25.47469813546212</v>
      </c>
      <c r="EP221">
        <v>41.06517355531156</v>
      </c>
      <c r="EQ221">
        <v>14.25052662669492</v>
      </c>
      <c r="ER221">
        <v>2.15118632390742</v>
      </c>
      <c r="ES221">
        <v>498.0403643495067</v>
      </c>
      <c r="ET221">
        <v>99.20601842288232</v>
      </c>
      <c r="EU221">
        <v>1.953812967379889</v>
      </c>
      <c r="EV221">
        <v>6.053382252004292</v>
      </c>
      <c r="EW221">
        <v>128.6359464594925</v>
      </c>
      <c r="EX221">
        <v>9.116837277429113</v>
      </c>
      <c r="EY221">
        <v>0.2054111953454703</v>
      </c>
      <c r="EZ221">
        <v>34.71782476148037</v>
      </c>
      <c r="FA221">
        <v>0.02904694698751371</v>
      </c>
      <c r="FB221">
        <v>12.19624604032993</v>
      </c>
      <c r="FC221">
        <v>388.2973974263943</v>
      </c>
      <c r="FD221">
        <v>22.625630039864</v>
      </c>
      <c r="FE221">
        <v>504.6270676701439</v>
      </c>
      <c r="FF221">
        <v>0.2582186839308753</v>
      </c>
      <c r="FG221">
        <v>16.53277707237189</v>
      </c>
      <c r="FH221">
        <v>1001.66335549499</v>
      </c>
      <c r="FI221">
        <v>267.8298971646003</v>
      </c>
      <c r="FJ221">
        <v>0.3548661089520393</v>
      </c>
      <c r="FK221">
        <v>15.4487048636336</v>
      </c>
      <c r="FL221">
        <v>32.19779216031679</v>
      </c>
      <c r="FM221">
        <v>6.650762345299075</v>
      </c>
      <c r="FN221">
        <v>20.10511016421964</v>
      </c>
      <c r="FO221">
        <v>222.610373656332</v>
      </c>
      <c r="FP221">
        <v>949.6544079548287</v>
      </c>
      <c r="FQ221">
        <v>45.56671721964053</v>
      </c>
      <c r="FR221">
        <v>62.06746218811917</v>
      </c>
      <c r="FS221">
        <v>81.19238235736488</v>
      </c>
    </row>
    <row r="222" spans="1:175">
      <c r="A222" s="2">
        <v>45083</v>
      </c>
      <c r="B222">
        <v>858.5305235907708</v>
      </c>
      <c r="C222">
        <v>-0.08120359671712951</v>
      </c>
      <c r="DR222" s="2">
        <v>45083</v>
      </c>
      <c r="DS222">
        <v>55.87074485260941</v>
      </c>
      <c r="DT222">
        <v>437.8630794006973</v>
      </c>
      <c r="DU222">
        <v>119.0637721502948</v>
      </c>
      <c r="DV222">
        <v>141.6977843353536</v>
      </c>
      <c r="DW222">
        <v>8321.24770810968</v>
      </c>
      <c r="DX222">
        <v>6.407347788950418</v>
      </c>
      <c r="DY222">
        <v>2.375999960002941</v>
      </c>
      <c r="DZ222">
        <v>67.55465209145967</v>
      </c>
      <c r="EA222">
        <v>42.89252670666877</v>
      </c>
      <c r="EB222">
        <v>2.460086873463576</v>
      </c>
      <c r="EC222">
        <v>11.09161539630953</v>
      </c>
      <c r="ED222">
        <v>94.25958186568074</v>
      </c>
      <c r="EE222">
        <v>183.6705503322804</v>
      </c>
      <c r="EF222">
        <v>0.4813317097409933</v>
      </c>
      <c r="EG222">
        <v>19.06691642728006</v>
      </c>
      <c r="EH222">
        <v>4.99951556457673</v>
      </c>
      <c r="EI222">
        <v>57.82104284761145</v>
      </c>
      <c r="EJ222">
        <v>5.935576012259917</v>
      </c>
      <c r="EK222">
        <v>0.5330831321393674</v>
      </c>
      <c r="EL222">
        <v>51.35497821028306</v>
      </c>
      <c r="EM222">
        <v>1.991980941337932</v>
      </c>
      <c r="EN222">
        <v>3.02433883027726</v>
      </c>
      <c r="EO222">
        <v>25.77619373787229</v>
      </c>
      <c r="EP222">
        <v>42.50598586991794</v>
      </c>
      <c r="EQ222">
        <v>14.55988255895702</v>
      </c>
      <c r="ER222">
        <v>2.11103955021777</v>
      </c>
      <c r="ES222">
        <v>515.0398001666757</v>
      </c>
      <c r="ET222">
        <v>100.1425358198358</v>
      </c>
      <c r="EU222">
        <v>1.971800372637544</v>
      </c>
      <c r="EV222">
        <v>5.759664664308217</v>
      </c>
      <c r="EW222">
        <v>134.3306748764078</v>
      </c>
      <c r="EX222">
        <v>9.771259119778763</v>
      </c>
      <c r="EY222">
        <v>0.2030058793419688</v>
      </c>
      <c r="EZ222">
        <v>35.36713037648833</v>
      </c>
      <c r="FA222">
        <v>0.02814752159491737</v>
      </c>
      <c r="FB222">
        <v>12.11533154167293</v>
      </c>
      <c r="FC222">
        <v>381.4607775160983</v>
      </c>
      <c r="FD222">
        <v>22.68124337878186</v>
      </c>
      <c r="FE222">
        <v>502.3020619624007</v>
      </c>
      <c r="FF222">
        <v>0.2438868983932007</v>
      </c>
      <c r="FG222">
        <v>15.831597783907</v>
      </c>
      <c r="FH222">
        <v>1041.187704994093</v>
      </c>
      <c r="FI222">
        <v>269.7617134795038</v>
      </c>
      <c r="FJ222">
        <v>0.3406700511728378</v>
      </c>
      <c r="FK222">
        <v>15.42307883239618</v>
      </c>
      <c r="FL222">
        <v>33.57690662692993</v>
      </c>
      <c r="FM222">
        <v>6.436120244680396</v>
      </c>
      <c r="FN222">
        <v>20.89013214806068</v>
      </c>
      <c r="FO222">
        <v>213.1847287965574</v>
      </c>
      <c r="FP222">
        <v>930.5525209091184</v>
      </c>
      <c r="FQ222">
        <v>44.12113775768459</v>
      </c>
      <c r="FR222">
        <v>64.06334264342379</v>
      </c>
      <c r="FS222">
        <v>80.75857890370722</v>
      </c>
    </row>
    <row r="223" spans="1:175">
      <c r="A223" s="2">
        <v>45084</v>
      </c>
      <c r="B223">
        <v>884.3757616468504</v>
      </c>
      <c r="C223">
        <v>0.03010404096989228</v>
      </c>
      <c r="DR223" s="2">
        <v>45084</v>
      </c>
      <c r="DS223">
        <v>56.32535833061534</v>
      </c>
      <c r="DT223">
        <v>429.749664455623</v>
      </c>
      <c r="DU223">
        <v>120.1971313780915</v>
      </c>
      <c r="DV223">
        <v>134.4402919856136</v>
      </c>
      <c r="DW223">
        <v>8556.265061454787</v>
      </c>
      <c r="DX223">
        <v>5.995501642948346</v>
      </c>
      <c r="DY223">
        <v>2.411048573872626</v>
      </c>
      <c r="DZ223">
        <v>68.90355983232067</v>
      </c>
      <c r="EA223">
        <v>43.4575274808971</v>
      </c>
      <c r="EB223">
        <v>2.468848777129384</v>
      </c>
      <c r="EC223">
        <v>11.1656847987214</v>
      </c>
      <c r="ED223">
        <v>93.58935932040596</v>
      </c>
      <c r="EE223">
        <v>187.7713530909742</v>
      </c>
      <c r="EF223">
        <v>0.4781922943429153</v>
      </c>
      <c r="EG223">
        <v>19.09687616996603</v>
      </c>
      <c r="EH223">
        <v>4.944867762958329</v>
      </c>
      <c r="EI223">
        <v>57.6141210483782</v>
      </c>
      <c r="EJ223">
        <v>5.761760692193302</v>
      </c>
      <c r="EK223">
        <v>0.5413671186528415</v>
      </c>
      <c r="EL223">
        <v>50.59947441909829</v>
      </c>
      <c r="EM223">
        <v>2.017832945039447</v>
      </c>
      <c r="EN223">
        <v>2.991103102407347</v>
      </c>
      <c r="EO223">
        <v>26.14874973348351</v>
      </c>
      <c r="EP223">
        <v>41.8287538000776</v>
      </c>
      <c r="EQ223">
        <v>14.61538110549639</v>
      </c>
      <c r="ER223">
        <v>2.125233758625571</v>
      </c>
      <c r="ES223">
        <v>508.6121660770022</v>
      </c>
      <c r="ET223">
        <v>99.19134314240101</v>
      </c>
      <c r="EU223">
        <v>1.953612021646536</v>
      </c>
      <c r="EV223">
        <v>5.445105503176264</v>
      </c>
      <c r="EW223">
        <v>133.1709618971026</v>
      </c>
      <c r="EX223">
        <v>9.700147205963063</v>
      </c>
      <c r="EY223">
        <v>0.2021047619224012</v>
      </c>
      <c r="EZ223">
        <v>36.06825705246069</v>
      </c>
      <c r="FA223">
        <v>0.02893070719775661</v>
      </c>
      <c r="FB223">
        <v>12.2172348432216</v>
      </c>
      <c r="FC223">
        <v>390.2066527792861</v>
      </c>
      <c r="FD223">
        <v>21.89846628101737</v>
      </c>
      <c r="FE223">
        <v>478.0578158404804</v>
      </c>
      <c r="FF223">
        <v>0.2409270374368476</v>
      </c>
      <c r="FG223">
        <v>16.86425880202269</v>
      </c>
      <c r="FH223">
        <v>1042.712471849145</v>
      </c>
      <c r="FI223">
        <v>268.1130270195931</v>
      </c>
      <c r="FJ223">
        <v>0.3396988729265272</v>
      </c>
      <c r="FK223">
        <v>15.32940518988951</v>
      </c>
      <c r="FL223">
        <v>34.0169730379046</v>
      </c>
      <c r="FM223">
        <v>6.480621108898628</v>
      </c>
      <c r="FN223">
        <v>21.30867750866815</v>
      </c>
      <c r="FO223">
        <v>219.7706408090718</v>
      </c>
      <c r="FP223">
        <v>942.5709541932418</v>
      </c>
      <c r="FQ223">
        <v>43.67346164708173</v>
      </c>
      <c r="FR223">
        <v>63.30780156257911</v>
      </c>
      <c r="FS223">
        <v>81.02963102764464</v>
      </c>
    </row>
    <row r="224" spans="1:175">
      <c r="A224" s="2">
        <v>45085</v>
      </c>
      <c r="B224">
        <v>836.654575250169</v>
      </c>
      <c r="C224">
        <v>-0.05396030563729692</v>
      </c>
      <c r="DR224" s="2">
        <v>45085</v>
      </c>
      <c r="DS224">
        <v>56.80428229361591</v>
      </c>
      <c r="DT224">
        <v>438.4081265494365</v>
      </c>
      <c r="DU224">
        <v>125.8649216046405</v>
      </c>
      <c r="DV224">
        <v>108.5229762547372</v>
      </c>
      <c r="DW224">
        <v>8699.453354473182</v>
      </c>
      <c r="DX224">
        <v>6.13567137986634</v>
      </c>
      <c r="DY224">
        <v>2.462060052264302</v>
      </c>
      <c r="DZ224">
        <v>71.12100159930321</v>
      </c>
      <c r="EA224">
        <v>43.03715647374907</v>
      </c>
      <c r="EB224">
        <v>2.527633021496014</v>
      </c>
      <c r="EC224">
        <v>11.50564517299184</v>
      </c>
      <c r="ED224">
        <v>93.05610471398177</v>
      </c>
      <c r="EE224">
        <v>194.7366072661184</v>
      </c>
      <c r="EF224">
        <v>0.4771863691816602</v>
      </c>
      <c r="EG224">
        <v>19.16082913882407</v>
      </c>
      <c r="EH224">
        <v>4.850438126713355</v>
      </c>
      <c r="EI224">
        <v>55.758927631855</v>
      </c>
      <c r="EJ224">
        <v>5.908624070129002</v>
      </c>
      <c r="EK224">
        <v>0.5337393070970231</v>
      </c>
      <c r="EL224">
        <v>51.70982210650013</v>
      </c>
      <c r="EM224">
        <v>2.000814923584926</v>
      </c>
      <c r="EN224">
        <v>3.014472441190926</v>
      </c>
      <c r="EO224">
        <v>26.48975451557322</v>
      </c>
      <c r="EP224">
        <v>41.38651302134749</v>
      </c>
      <c r="EQ224">
        <v>13.60645183959016</v>
      </c>
      <c r="ER224">
        <v>2.082550250923768</v>
      </c>
      <c r="ES224">
        <v>515.282849025135</v>
      </c>
      <c r="ET224">
        <v>99.15311388350838</v>
      </c>
      <c r="EU224">
        <v>1.986599223045006</v>
      </c>
      <c r="EV224">
        <v>5.441205086195177</v>
      </c>
      <c r="EW224">
        <v>135.6723995822497</v>
      </c>
      <c r="EX224">
        <v>10.01240256722885</v>
      </c>
      <c r="EY224">
        <v>0.1957884534848497</v>
      </c>
      <c r="EZ224">
        <v>37.60196004832802</v>
      </c>
      <c r="FA224">
        <v>0.02857528894315984</v>
      </c>
      <c r="FB224">
        <v>12.54517424833822</v>
      </c>
      <c r="FC224">
        <v>396.9360336759444</v>
      </c>
      <c r="FD224">
        <v>22.29536323001387</v>
      </c>
      <c r="FE224">
        <v>484.9268446734998</v>
      </c>
      <c r="FF224">
        <v>0.2378604246994786</v>
      </c>
      <c r="FG224">
        <v>16.25615829013213</v>
      </c>
      <c r="FH224">
        <v>1111.704239067227</v>
      </c>
      <c r="FI224">
        <v>275.9210469195345</v>
      </c>
      <c r="FJ224">
        <v>0.3328649264400841</v>
      </c>
      <c r="FK224">
        <v>15.15859219484182</v>
      </c>
      <c r="FL224">
        <v>34.94677331477615</v>
      </c>
      <c r="FM224">
        <v>6.697724515037876</v>
      </c>
      <c r="FN224">
        <v>21.35353326726573</v>
      </c>
      <c r="FO224">
        <v>211.9706249067844</v>
      </c>
      <c r="FP224">
        <v>949.9988161401452</v>
      </c>
      <c r="FQ224">
        <v>42.18299603908338</v>
      </c>
      <c r="FR224">
        <v>63.90196304480168</v>
      </c>
      <c r="FS224">
        <v>80.85216625670586</v>
      </c>
    </row>
    <row r="225" spans="1:175">
      <c r="A225" s="2">
        <v>45086</v>
      </c>
      <c r="B225">
        <v>839.5945632164627</v>
      </c>
      <c r="C225">
        <v>0.00351398062386088</v>
      </c>
      <c r="DR225" s="2">
        <v>45086</v>
      </c>
      <c r="DS225">
        <v>55.53490394544853</v>
      </c>
      <c r="DT225">
        <v>439.1303084419936</v>
      </c>
      <c r="DU225">
        <v>121.6418992884995</v>
      </c>
      <c r="DV225">
        <v>133.6367781953488</v>
      </c>
      <c r="DW225">
        <v>8763.653040277184</v>
      </c>
      <c r="DX225">
        <v>6.113591569798507</v>
      </c>
      <c r="DY225">
        <v>2.461787823238941</v>
      </c>
      <c r="DZ225">
        <v>70.76773870044529</v>
      </c>
      <c r="EA225">
        <v>42.55957395035944</v>
      </c>
      <c r="EB225">
        <v>2.541342470154514</v>
      </c>
      <c r="EC225">
        <v>11.1474664434102</v>
      </c>
      <c r="ED225">
        <v>93.37481146346387</v>
      </c>
      <c r="EE225">
        <v>192.7519384352166</v>
      </c>
      <c r="EF225">
        <v>0.4803825466350949</v>
      </c>
      <c r="EG225">
        <v>19.09078852431406</v>
      </c>
      <c r="EH225">
        <v>4.917434554466085</v>
      </c>
      <c r="EI225">
        <v>56.17945940041734</v>
      </c>
      <c r="EJ225">
        <v>5.868296255598856</v>
      </c>
      <c r="EK225">
        <v>0.5384638397124278</v>
      </c>
      <c r="EL225">
        <v>51.7421895957421</v>
      </c>
      <c r="EM225">
        <v>2.01964109704905</v>
      </c>
      <c r="EN225">
        <v>3.047182651043068</v>
      </c>
      <c r="EO225">
        <v>26.72140474620081</v>
      </c>
      <c r="EP225">
        <v>40.91937717840496</v>
      </c>
      <c r="EQ225">
        <v>11.26991656070128</v>
      </c>
      <c r="ER225">
        <v>2.149356850057713</v>
      </c>
      <c r="ES225">
        <v>512.3835071660193</v>
      </c>
      <c r="ET225">
        <v>99.00368814935054</v>
      </c>
      <c r="EU225">
        <v>1.974505686192765</v>
      </c>
      <c r="EV225">
        <v>5.74507168854851</v>
      </c>
      <c r="EW225">
        <v>131.5803957163201</v>
      </c>
      <c r="EX225">
        <v>9.950085921090789</v>
      </c>
      <c r="EY225">
        <v>0.1970568927059486</v>
      </c>
      <c r="EZ225">
        <v>37.93620285605788</v>
      </c>
      <c r="FA225">
        <v>0.02854357146120837</v>
      </c>
      <c r="FB225">
        <v>12.58913584031183</v>
      </c>
      <c r="FC225">
        <v>400.4723601162726</v>
      </c>
      <c r="FD225">
        <v>22.72443567167972</v>
      </c>
      <c r="FE225">
        <v>508.399402944554</v>
      </c>
      <c r="FF225">
        <v>0.2415928775455941</v>
      </c>
      <c r="FG225">
        <v>15.16199639417789</v>
      </c>
      <c r="FH225">
        <v>1120.844176138491</v>
      </c>
      <c r="FI225">
        <v>275.1972846916786</v>
      </c>
      <c r="FJ225">
        <v>0.3341656176735079</v>
      </c>
      <c r="FK225">
        <v>15.10136705047205</v>
      </c>
      <c r="FL225">
        <v>35.45557096005349</v>
      </c>
      <c r="FM225">
        <v>6.840059045203421</v>
      </c>
      <c r="FN225">
        <v>20.83480567314944</v>
      </c>
      <c r="FO225">
        <v>210.5180951943142</v>
      </c>
      <c r="FP225">
        <v>946.5917871052436</v>
      </c>
      <c r="FQ225">
        <v>41.93193681947657</v>
      </c>
      <c r="FR225">
        <v>62.76747488726491</v>
      </c>
      <c r="FS225">
        <v>80.56060893120753</v>
      </c>
    </row>
    <row r="226" spans="1:175">
      <c r="A226" s="2">
        <v>45087</v>
      </c>
      <c r="B226">
        <v>825.2765784554674</v>
      </c>
      <c r="C226">
        <v>-0.01705345102062539</v>
      </c>
      <c r="DR226" s="2">
        <v>45087</v>
      </c>
      <c r="DS226">
        <v>54.67890120726292</v>
      </c>
      <c r="DT226">
        <v>442.2354919689507</v>
      </c>
      <c r="DU226">
        <v>121.6190927043378</v>
      </c>
      <c r="DV226">
        <v>129.9942586289503</v>
      </c>
      <c r="DW226">
        <v>8678.752792642834</v>
      </c>
      <c r="DX226">
        <v>6.229550947752385</v>
      </c>
      <c r="DY226">
        <v>2.494589592135751</v>
      </c>
      <c r="DZ226">
        <v>70.65891908234315</v>
      </c>
      <c r="EA226">
        <v>42.53816544575512</v>
      </c>
      <c r="EB226">
        <v>2.595318871819935</v>
      </c>
      <c r="EC226">
        <v>11.48556021697061</v>
      </c>
      <c r="ED226">
        <v>94.07334755271597</v>
      </c>
      <c r="EE226">
        <v>190.75849670959</v>
      </c>
      <c r="EF226">
        <v>0.4697061614161863</v>
      </c>
      <c r="EG226">
        <v>18.87898101506912</v>
      </c>
      <c r="EH226">
        <v>4.916815131730695</v>
      </c>
      <c r="EI226">
        <v>55.26320036049307</v>
      </c>
      <c r="EJ226">
        <v>5.839132684709692</v>
      </c>
      <c r="EK226">
        <v>0.5347789038373069</v>
      </c>
      <c r="EL226">
        <v>52.66940685499122</v>
      </c>
      <c r="EM226">
        <v>1.983304482180986</v>
      </c>
      <c r="EN226">
        <v>3.048825999657102</v>
      </c>
      <c r="EO226">
        <v>26.97853421188907</v>
      </c>
      <c r="EP226">
        <v>41.64186310871205</v>
      </c>
      <c r="EQ226">
        <v>12.90994344532006</v>
      </c>
      <c r="ER226">
        <v>2.142881503171854</v>
      </c>
      <c r="ES226">
        <v>514.7227117415383</v>
      </c>
      <c r="ET226">
        <v>99.8711916272045</v>
      </c>
      <c r="EU226">
        <v>1.960748127733346</v>
      </c>
      <c r="EV226">
        <v>5.670456949117777</v>
      </c>
      <c r="EW226">
        <v>132.0831175054525</v>
      </c>
      <c r="EX226">
        <v>9.962913590822071</v>
      </c>
      <c r="EY226">
        <v>0.1924483801932799</v>
      </c>
      <c r="EZ226">
        <v>38.4686277489789</v>
      </c>
      <c r="FA226">
        <v>0.02798568512417773</v>
      </c>
      <c r="FB226">
        <v>12.61202330322104</v>
      </c>
      <c r="FC226">
        <v>392.8087197237347</v>
      </c>
      <c r="FD226">
        <v>22.52131508365114</v>
      </c>
      <c r="FE226">
        <v>499.4081751451203</v>
      </c>
      <c r="FF226">
        <v>0.2456752840450757</v>
      </c>
      <c r="FG226">
        <v>15.69591527019346</v>
      </c>
      <c r="FH226">
        <v>1077.05985940675</v>
      </c>
      <c r="FI226">
        <v>270.8901697468399</v>
      </c>
      <c r="FJ226">
        <v>0.3264452642825144</v>
      </c>
      <c r="FK226">
        <v>14.93418840960027</v>
      </c>
      <c r="FL226">
        <v>36.24393728095933</v>
      </c>
      <c r="FM226">
        <v>6.774930106767134</v>
      </c>
      <c r="FN226">
        <v>20.44065386142839</v>
      </c>
      <c r="FO226">
        <v>223.0907512292231</v>
      </c>
      <c r="FP226">
        <v>973.1730827004099</v>
      </c>
      <c r="FQ226">
        <v>40.26083256170222</v>
      </c>
      <c r="FR226">
        <v>62.47587800789448</v>
      </c>
      <c r="FS226">
        <v>79.8694369541042</v>
      </c>
    </row>
    <row r="227" spans="1:175">
      <c r="A227" s="2">
        <v>45088</v>
      </c>
      <c r="B227">
        <v>723.0811200110772</v>
      </c>
      <c r="C227">
        <v>-0.12383176878187</v>
      </c>
      <c r="DR227" s="2">
        <v>45088</v>
      </c>
      <c r="DS227">
        <v>56.41790648067402</v>
      </c>
      <c r="DT227">
        <v>462.3676384330198</v>
      </c>
      <c r="DU227">
        <v>122.6559615958584</v>
      </c>
      <c r="DV227">
        <v>127.9388725283947</v>
      </c>
      <c r="DW227">
        <v>8325.80153764629</v>
      </c>
      <c r="DX227">
        <v>6.679805396013588</v>
      </c>
      <c r="DY227">
        <v>2.430709795514148</v>
      </c>
      <c r="DZ227">
        <v>73.79642288786886</v>
      </c>
      <c r="EA227">
        <v>41.60412893949002</v>
      </c>
      <c r="EB227">
        <v>2.740047793412525</v>
      </c>
      <c r="EC227">
        <v>12.19566825624228</v>
      </c>
      <c r="ED227">
        <v>93.14067732119672</v>
      </c>
      <c r="EE227">
        <v>210.4099778923792</v>
      </c>
      <c r="EF227">
        <v>0.4962888320341034</v>
      </c>
      <c r="EG227">
        <v>18.59853024459125</v>
      </c>
      <c r="EH227">
        <v>4.703074048734634</v>
      </c>
      <c r="EI227">
        <v>49.66122156950576</v>
      </c>
      <c r="EJ227">
        <v>6.30448261120351</v>
      </c>
      <c r="EK227">
        <v>0.5420434339676968</v>
      </c>
      <c r="EL227">
        <v>53.18137993160325</v>
      </c>
      <c r="EM227">
        <v>2.034634408158913</v>
      </c>
      <c r="EN227">
        <v>3.080290429476681</v>
      </c>
      <c r="EO227">
        <v>28.35973905922877</v>
      </c>
      <c r="EP227">
        <v>43.33427446890163</v>
      </c>
      <c r="EQ227">
        <v>12.85475603534436</v>
      </c>
      <c r="ER227">
        <v>2.21656414394629</v>
      </c>
      <c r="ES227">
        <v>542.5397142320911</v>
      </c>
      <c r="ET227">
        <v>94.03433433640696</v>
      </c>
      <c r="EU227">
        <v>2.072004894027066</v>
      </c>
      <c r="EV227">
        <v>5.888906989530555</v>
      </c>
      <c r="EW227">
        <v>150.4607207363192</v>
      </c>
      <c r="EX227">
        <v>10.52846078596983</v>
      </c>
      <c r="EY227">
        <v>0.1941993444157917</v>
      </c>
      <c r="EZ227">
        <v>39.30992280293346</v>
      </c>
      <c r="FA227">
        <v>0.02437320097929428</v>
      </c>
      <c r="FB227">
        <v>12.71840164007613</v>
      </c>
      <c r="FC227">
        <v>380.2178545925483</v>
      </c>
      <c r="FD227">
        <v>24.36489867980452</v>
      </c>
      <c r="FE227">
        <v>446.7669760810828</v>
      </c>
      <c r="FF227">
        <v>0.2225050049513747</v>
      </c>
      <c r="FG227">
        <v>15.4761459703372</v>
      </c>
      <c r="FH227">
        <v>1120.516491652626</v>
      </c>
      <c r="FI227">
        <v>266.8887943548569</v>
      </c>
      <c r="FJ227">
        <v>0.3090388832889936</v>
      </c>
      <c r="FK227">
        <v>14.81158660243474</v>
      </c>
      <c r="FL227">
        <v>38.34760643049346</v>
      </c>
      <c r="FM227">
        <v>7.015660302362158</v>
      </c>
      <c r="FN227">
        <v>22.84521715007881</v>
      </c>
      <c r="FO227">
        <v>201.6771677655788</v>
      </c>
      <c r="FP227">
        <v>932.8109347013657</v>
      </c>
      <c r="FQ227">
        <v>37.2400662702704</v>
      </c>
      <c r="FR227">
        <v>66.74951603912542</v>
      </c>
      <c r="FS227">
        <v>79.91755679004429</v>
      </c>
    </row>
    <row r="228" spans="1:175">
      <c r="A228" s="2">
        <v>45089</v>
      </c>
      <c r="B228">
        <v>722.1852669190146</v>
      </c>
      <c r="C228">
        <v>-0.001238938574483761</v>
      </c>
      <c r="DR228" s="2">
        <v>45089</v>
      </c>
      <c r="DS228">
        <v>44.17847393299879</v>
      </c>
      <c r="DT228">
        <v>472.7282094188156</v>
      </c>
      <c r="DU228">
        <v>96.49566082429652</v>
      </c>
      <c r="DV228">
        <v>119.4306959803446</v>
      </c>
      <c r="DW228">
        <v>8499.381553486408</v>
      </c>
      <c r="DX228">
        <v>4.413274307375802</v>
      </c>
      <c r="DY228">
        <v>2.352711630695976</v>
      </c>
      <c r="DZ228">
        <v>75.65679815819796</v>
      </c>
      <c r="EA228">
        <v>34.41745805214731</v>
      </c>
      <c r="EB228">
        <v>2.859233806975344</v>
      </c>
      <c r="EC228">
        <v>12.07406482878743</v>
      </c>
      <c r="ED228">
        <v>94.19206281451531</v>
      </c>
      <c r="EE228">
        <v>213.7181521027223</v>
      </c>
      <c r="EF228">
        <v>0.522938541363697</v>
      </c>
      <c r="EG228">
        <v>19.49801651663217</v>
      </c>
      <c r="EH228">
        <v>4.688021863759888</v>
      </c>
      <c r="EI228">
        <v>65.30261547471558</v>
      </c>
      <c r="EJ228">
        <v>6.65604149173363</v>
      </c>
      <c r="EK228">
        <v>0.5606583598124675</v>
      </c>
      <c r="EL228">
        <v>55.08044601969419</v>
      </c>
      <c r="EM228">
        <v>2.074126856953844</v>
      </c>
      <c r="EN228">
        <v>3.115419690617258</v>
      </c>
      <c r="EO228">
        <v>29.50045062275588</v>
      </c>
      <c r="EP228">
        <v>44.89580598139347</v>
      </c>
      <c r="EQ228">
        <v>13.11957860056149</v>
      </c>
      <c r="ER228">
        <v>2.324749826928501</v>
      </c>
      <c r="ES228">
        <v>550.1990864864355</v>
      </c>
      <c r="ET228">
        <v>138.4784758107585</v>
      </c>
      <c r="EU228">
        <v>2.015659126534128</v>
      </c>
      <c r="EV228">
        <v>5.103245507145768</v>
      </c>
      <c r="EW228">
        <v>162.6299413455361</v>
      </c>
      <c r="EX228">
        <v>9.79405351566928</v>
      </c>
      <c r="EY228">
        <v>0.1663934500222237</v>
      </c>
      <c r="EZ228">
        <v>40.66344359841649</v>
      </c>
      <c r="FA228">
        <v>0.02752058371098544</v>
      </c>
      <c r="FB228">
        <v>13.11821523302789</v>
      </c>
      <c r="FC228">
        <v>388.8665320851682</v>
      </c>
      <c r="FD228">
        <v>25.37700729719837</v>
      </c>
      <c r="FE228">
        <v>449.4429485016028</v>
      </c>
      <c r="FF228">
        <v>0.2341093485343679</v>
      </c>
      <c r="FG228">
        <v>15.05330977723171</v>
      </c>
      <c r="FH228">
        <v>1080.552112857033</v>
      </c>
      <c r="FI228">
        <v>294.6609048850762</v>
      </c>
      <c r="FJ228">
        <v>0.3177402486026481</v>
      </c>
      <c r="FK228">
        <v>15.81843001270385</v>
      </c>
      <c r="FL228">
        <v>32.25922316160901</v>
      </c>
      <c r="FM228">
        <v>5.411100270625782</v>
      </c>
      <c r="FN228">
        <v>22.09430140564824</v>
      </c>
      <c r="FO228">
        <v>204.1353972108637</v>
      </c>
      <c r="FP228">
        <v>1061.997120249185</v>
      </c>
      <c r="FQ228">
        <v>37.59955478561228</v>
      </c>
      <c r="FR228">
        <v>69.86594900922512</v>
      </c>
      <c r="FS228">
        <v>81.59766535077148</v>
      </c>
    </row>
    <row r="229" spans="1:175">
      <c r="A229" s="2">
        <v>45090</v>
      </c>
      <c r="B229">
        <v>724.2023110137611</v>
      </c>
      <c r="C229">
        <v>0.002792973198348037</v>
      </c>
      <c r="DR229" s="2">
        <v>45090</v>
      </c>
      <c r="DS229">
        <v>44.09053718483283</v>
      </c>
      <c r="DT229">
        <v>453.3581945103139</v>
      </c>
      <c r="DU229">
        <v>97.43612054095</v>
      </c>
      <c r="DV229">
        <v>108.8255056983832</v>
      </c>
      <c r="DW229">
        <v>8200.044880896517</v>
      </c>
      <c r="DX229">
        <v>4.630672876298383</v>
      </c>
      <c r="DY229">
        <v>2.271672906174917</v>
      </c>
      <c r="DZ229">
        <v>75.17754332740373</v>
      </c>
      <c r="EA229">
        <v>33.64719929217913</v>
      </c>
      <c r="EB229">
        <v>2.8822007322882</v>
      </c>
      <c r="EC229">
        <v>12.08582411823424</v>
      </c>
      <c r="ED229">
        <v>94.99847126943803</v>
      </c>
      <c r="EE229">
        <v>215.4622764177563</v>
      </c>
      <c r="EF229">
        <v>0.4842956883143585</v>
      </c>
      <c r="EG229">
        <v>20.53252043853123</v>
      </c>
      <c r="EH229">
        <v>4.824358078139455</v>
      </c>
      <c r="EI229">
        <v>65.86393752218899</v>
      </c>
      <c r="EJ229">
        <v>6.638306842287154</v>
      </c>
      <c r="EK229">
        <v>0.5595498191003564</v>
      </c>
      <c r="EL229">
        <v>54.62989657388513</v>
      </c>
      <c r="EM229">
        <v>2.008774394586494</v>
      </c>
      <c r="EN229">
        <v>3.020599723997243</v>
      </c>
      <c r="EO229">
        <v>30.04270258110766</v>
      </c>
      <c r="EP229">
        <v>44.11439959287971</v>
      </c>
      <c r="EQ229">
        <v>13.10275329616343</v>
      </c>
      <c r="ER229">
        <v>2.27560434808609</v>
      </c>
      <c r="ES229">
        <v>548.0570966680923</v>
      </c>
      <c r="ET229">
        <v>138.7407365078102</v>
      </c>
      <c r="EU229">
        <v>2.032868032046951</v>
      </c>
      <c r="EV229">
        <v>5.203666746900184</v>
      </c>
      <c r="EW229">
        <v>170.7360673691272</v>
      </c>
      <c r="EX229">
        <v>9.455240840307921</v>
      </c>
      <c r="EY229">
        <v>0.1667873345121418</v>
      </c>
      <c r="EZ229">
        <v>40.50746520246444</v>
      </c>
      <c r="FA229">
        <v>0.02712825941452955</v>
      </c>
      <c r="FB229">
        <v>13.23391086130737</v>
      </c>
      <c r="FC229">
        <v>397.3408283786096</v>
      </c>
      <c r="FD229">
        <v>24.96600926983283</v>
      </c>
      <c r="FE229">
        <v>457.6603536229337</v>
      </c>
      <c r="FF229">
        <v>0.240148916213314</v>
      </c>
      <c r="FG229">
        <v>15.28627518197531</v>
      </c>
      <c r="FH229">
        <v>1099.601089725948</v>
      </c>
      <c r="FI229">
        <v>292.0384328078329</v>
      </c>
      <c r="FJ229">
        <v>0.3415777702882281</v>
      </c>
      <c r="FK229">
        <v>17.16384043798186</v>
      </c>
      <c r="FL229">
        <v>32.09825258625155</v>
      </c>
      <c r="FM229">
        <v>5.339445954325215</v>
      </c>
      <c r="FN229">
        <v>21.94931928608863</v>
      </c>
      <c r="FO229">
        <v>202.32615570664</v>
      </c>
      <c r="FP229">
        <v>1057.895373098391</v>
      </c>
      <c r="FQ229">
        <v>37.33793757275122</v>
      </c>
      <c r="FR229">
        <v>68.21738682957975</v>
      </c>
      <c r="FS229">
        <v>83.66213406401977</v>
      </c>
    </row>
    <row r="230" spans="1:175">
      <c r="A230" s="2">
        <v>45091</v>
      </c>
      <c r="B230">
        <v>727.3567302684072</v>
      </c>
      <c r="C230">
        <v>0.00435571553234948</v>
      </c>
      <c r="DR230" s="2">
        <v>45091</v>
      </c>
      <c r="DS230">
        <v>44.69483090218016</v>
      </c>
      <c r="DT230">
        <v>451.4080621818865</v>
      </c>
      <c r="DU230">
        <v>97.53733384318839</v>
      </c>
      <c r="DV230">
        <v>109.3934972558297</v>
      </c>
      <c r="DW230">
        <v>8442.981959649813</v>
      </c>
      <c r="DX230">
        <v>4.701956268357914</v>
      </c>
      <c r="DY230">
        <v>2.31425630846076</v>
      </c>
      <c r="DZ230">
        <v>74.59323086938747</v>
      </c>
      <c r="EA230">
        <v>33.49346446291549</v>
      </c>
      <c r="EB230">
        <v>2.907677390474803</v>
      </c>
      <c r="EC230">
        <v>12.2091442244997</v>
      </c>
      <c r="ED230">
        <v>95.40989865244619</v>
      </c>
      <c r="EE230">
        <v>214.321030599065</v>
      </c>
      <c r="EF230">
        <v>0.5061401811793974</v>
      </c>
      <c r="EG230">
        <v>20.22735255940507</v>
      </c>
      <c r="EH230">
        <v>4.842874421369627</v>
      </c>
      <c r="EI230">
        <v>66.3435645015014</v>
      </c>
      <c r="EJ230">
        <v>6.538484726029577</v>
      </c>
      <c r="EK230">
        <v>0.5533676147427627</v>
      </c>
      <c r="EL230">
        <v>54.28338406647758</v>
      </c>
      <c r="EM230">
        <v>2.04521361053689</v>
      </c>
      <c r="EN230">
        <v>2.938882092454735</v>
      </c>
      <c r="EO230">
        <v>30.63493425266987</v>
      </c>
      <c r="EP230">
        <v>41.77919813953895</v>
      </c>
      <c r="EQ230">
        <v>12.78135542939328</v>
      </c>
      <c r="ER230">
        <v>2.286506380365829</v>
      </c>
      <c r="ES230">
        <v>541.585275289195</v>
      </c>
      <c r="ET230">
        <v>140.77314906866</v>
      </c>
      <c r="EU230">
        <v>1.922722117584974</v>
      </c>
      <c r="EV230">
        <v>5.285737091808936</v>
      </c>
      <c r="EW230">
        <v>165.231856180119</v>
      </c>
      <c r="EX230">
        <v>9.495887831444193</v>
      </c>
      <c r="EY230">
        <v>0.1680480044775092</v>
      </c>
      <c r="EZ230">
        <v>40.84443470220891</v>
      </c>
      <c r="FA230">
        <v>0.02695251109884587</v>
      </c>
      <c r="FB230">
        <v>13.30728788232275</v>
      </c>
      <c r="FC230">
        <v>399.9291624887921</v>
      </c>
      <c r="FD230">
        <v>24.93219674476254</v>
      </c>
      <c r="FE230">
        <v>459.9937211261067</v>
      </c>
      <c r="FF230">
        <v>0.2413647271491676</v>
      </c>
      <c r="FG230">
        <v>15.08388697874285</v>
      </c>
      <c r="FH230">
        <v>1047.485015197443</v>
      </c>
      <c r="FI230">
        <v>287.2505782057474</v>
      </c>
      <c r="FJ230">
        <v>0.3424352492492294</v>
      </c>
      <c r="FK230">
        <v>17.31316448981159</v>
      </c>
      <c r="FL230">
        <v>32.369469264819</v>
      </c>
      <c r="FM230">
        <v>5.346615044460275</v>
      </c>
      <c r="FN230">
        <v>21.89923902601623</v>
      </c>
      <c r="FO230">
        <v>200.6960726338156</v>
      </c>
      <c r="FP230">
        <v>1055.689034724406</v>
      </c>
      <c r="FQ230">
        <v>37.9338161632147</v>
      </c>
      <c r="FR230">
        <v>67.37349842003957</v>
      </c>
      <c r="FS230">
        <v>82.95809413363213</v>
      </c>
    </row>
    <row r="231" spans="1:175">
      <c r="A231" s="2">
        <v>45092</v>
      </c>
      <c r="B231">
        <v>703.0256068407809</v>
      </c>
      <c r="C231">
        <v>-0.03345143093492464</v>
      </c>
      <c r="DR231" s="2">
        <v>45092</v>
      </c>
      <c r="DS231">
        <v>44.10201352516061</v>
      </c>
      <c r="DT231">
        <v>461.5924432418787</v>
      </c>
      <c r="DU231">
        <v>95.23644371201242</v>
      </c>
      <c r="DV231">
        <v>100.358359410209</v>
      </c>
      <c r="DW231">
        <v>8178.554314705613</v>
      </c>
      <c r="DX231">
        <v>4.912121592431333</v>
      </c>
      <c r="DY231">
        <v>2.28008286847718</v>
      </c>
      <c r="DZ231">
        <v>73.72953418689853</v>
      </c>
      <c r="EA231">
        <v>33.86699089540296</v>
      </c>
      <c r="EB231">
        <v>2.931327454575193</v>
      </c>
      <c r="EC231">
        <v>12.21948319101314</v>
      </c>
      <c r="ED231">
        <v>95.30094782444449</v>
      </c>
      <c r="EE231">
        <v>216.3481062919014</v>
      </c>
      <c r="EF231">
        <v>0.502904894919326</v>
      </c>
      <c r="EG231">
        <v>22.20047846267929</v>
      </c>
      <c r="EH231">
        <v>4.947865100255068</v>
      </c>
      <c r="EI231">
        <v>66.27468075664923</v>
      </c>
      <c r="EJ231">
        <v>6.483945259667146</v>
      </c>
      <c r="EK231">
        <v>0.5545404705346278</v>
      </c>
      <c r="EL231">
        <v>54.48518752970109</v>
      </c>
      <c r="EM231">
        <v>2.048529063249322</v>
      </c>
      <c r="EN231">
        <v>2.916835170947198</v>
      </c>
      <c r="EO231">
        <v>31.52718857110615</v>
      </c>
      <c r="EP231">
        <v>41.34678594855121</v>
      </c>
      <c r="EQ231">
        <v>12.89157226376375</v>
      </c>
      <c r="ER231">
        <v>2.3094887143647</v>
      </c>
      <c r="ES231">
        <v>544.5759206662104</v>
      </c>
      <c r="ET231">
        <v>138.4480347483777</v>
      </c>
      <c r="EU231">
        <v>1.895379848330487</v>
      </c>
      <c r="EV231">
        <v>5.369423869203074</v>
      </c>
      <c r="EW231">
        <v>168.5653077652505</v>
      </c>
      <c r="EX231">
        <v>9.497426165229172</v>
      </c>
      <c r="EY231">
        <v>0.1718315322841943</v>
      </c>
      <c r="EZ231">
        <v>40.41612770407041</v>
      </c>
      <c r="FA231">
        <v>0.02629420029369388</v>
      </c>
      <c r="FB231">
        <v>13.12922431632694</v>
      </c>
      <c r="FC231">
        <v>406.4730896579106</v>
      </c>
      <c r="FD231">
        <v>25.0088476431483</v>
      </c>
      <c r="FE231">
        <v>445.7444076477499</v>
      </c>
      <c r="FF231">
        <v>0.236423824826116</v>
      </c>
      <c r="FG231">
        <v>14.65148493074266</v>
      </c>
      <c r="FH231">
        <v>1034.333186029774</v>
      </c>
      <c r="FI231">
        <v>283.2611175016926</v>
      </c>
      <c r="FJ231">
        <v>0.3497027345939316</v>
      </c>
      <c r="FK231">
        <v>17.76836541787255</v>
      </c>
      <c r="FL231">
        <v>32.58996241308848</v>
      </c>
      <c r="FM231">
        <v>5.289016681216406</v>
      </c>
      <c r="FN231">
        <v>21.87032671186131</v>
      </c>
      <c r="FO231">
        <v>196.5330172619832</v>
      </c>
      <c r="FP231">
        <v>1062.752014468978</v>
      </c>
      <c r="FQ231">
        <v>39.75308432858401</v>
      </c>
      <c r="FR231">
        <v>68.81919659588911</v>
      </c>
      <c r="FS231">
        <v>82.61533735532161</v>
      </c>
    </row>
    <row r="232" spans="1:175">
      <c r="A232" s="2">
        <v>45093</v>
      </c>
      <c r="B232">
        <v>713.0818829583844</v>
      </c>
      <c r="C232">
        <v>0.01430428140845952</v>
      </c>
      <c r="DR232" s="2">
        <v>45093</v>
      </c>
      <c r="DS232">
        <v>45.08549877030551</v>
      </c>
      <c r="DT232">
        <v>460.9361734224508</v>
      </c>
      <c r="DU232">
        <v>97.44013948969783</v>
      </c>
      <c r="DV232">
        <v>103.8634140970169</v>
      </c>
      <c r="DW232">
        <v>8219.03910386156</v>
      </c>
      <c r="DX232">
        <v>4.915296367398168</v>
      </c>
      <c r="DY232">
        <v>2.265505570176682</v>
      </c>
      <c r="DZ232">
        <v>74.3267716167954</v>
      </c>
      <c r="EA232">
        <v>34.06966984588466</v>
      </c>
      <c r="EB232">
        <v>2.92763079652658</v>
      </c>
      <c r="EC232">
        <v>11.02076127107984</v>
      </c>
      <c r="ED232">
        <v>94.39192385408323</v>
      </c>
      <c r="EE232">
        <v>215.6191498276517</v>
      </c>
      <c r="EF232">
        <v>0.5010525150939805</v>
      </c>
      <c r="EG232">
        <v>21.216094425699</v>
      </c>
      <c r="EH232">
        <v>5.027807784678387</v>
      </c>
      <c r="EI232">
        <v>67.62255634313712</v>
      </c>
      <c r="EJ232">
        <v>6.328042734992146</v>
      </c>
      <c r="EK232">
        <v>0.5650840186702398</v>
      </c>
      <c r="EL232">
        <v>53.82652601425551</v>
      </c>
      <c r="EM232">
        <v>2.070334234764943</v>
      </c>
      <c r="EN232">
        <v>2.87987973510366</v>
      </c>
      <c r="EO232">
        <v>31.93585809827916</v>
      </c>
      <c r="EP232">
        <v>41.12031992924263</v>
      </c>
      <c r="EQ232">
        <v>11.63557642861039</v>
      </c>
      <c r="ER232">
        <v>2.393503381798334</v>
      </c>
      <c r="ES232">
        <v>529.7423486712651</v>
      </c>
      <c r="ET232">
        <v>139.3519690308007</v>
      </c>
      <c r="EU232">
        <v>1.929927376768044</v>
      </c>
      <c r="EV232">
        <v>5.457720262233231</v>
      </c>
      <c r="EW232">
        <v>163.5410905390563</v>
      </c>
      <c r="EX232">
        <v>9.790404307691047</v>
      </c>
      <c r="EY232">
        <v>0.1712798416877971</v>
      </c>
      <c r="EZ232">
        <v>41.06985313183252</v>
      </c>
      <c r="FA232">
        <v>0.02598739284886835</v>
      </c>
      <c r="FB232">
        <v>13.0937393210981</v>
      </c>
      <c r="FC232">
        <v>419.871939146289</v>
      </c>
      <c r="FD232">
        <v>24.91919754928657</v>
      </c>
      <c r="FE232">
        <v>451.7171302667318</v>
      </c>
      <c r="FF232">
        <v>0.2421756828901654</v>
      </c>
      <c r="FG232">
        <v>13.92940844985661</v>
      </c>
      <c r="FH232">
        <v>1078.779376341579</v>
      </c>
      <c r="FI232">
        <v>284.0270189590756</v>
      </c>
      <c r="FJ232">
        <v>0.3459405096393115</v>
      </c>
      <c r="FK232">
        <v>17.45635478469548</v>
      </c>
      <c r="FL232">
        <v>32.57460587470915</v>
      </c>
      <c r="FM232">
        <v>5.410750115265341</v>
      </c>
      <c r="FN232">
        <v>20.9577796203024</v>
      </c>
      <c r="FO232">
        <v>199.631821887167</v>
      </c>
      <c r="FP232">
        <v>1108.106440610403</v>
      </c>
      <c r="FQ232">
        <v>40.31002519863596</v>
      </c>
      <c r="FR232">
        <v>67.36278826585196</v>
      </c>
      <c r="FS232">
        <v>82.10733392638842</v>
      </c>
    </row>
    <row r="233" spans="1:175">
      <c r="A233" s="2">
        <v>45094</v>
      </c>
      <c r="B233">
        <v>729.5906424414588</v>
      </c>
      <c r="C233">
        <v>0.02315128160960134</v>
      </c>
      <c r="DR233" s="2">
        <v>45094</v>
      </c>
      <c r="DS233">
        <v>43.61005881933369</v>
      </c>
      <c r="DT233">
        <v>463.5671309619835</v>
      </c>
      <c r="DU233">
        <v>99.36470855699532</v>
      </c>
      <c r="DV233">
        <v>106.3334114443162</v>
      </c>
      <c r="DW233">
        <v>8420.901944337274</v>
      </c>
      <c r="DX233">
        <v>5.00310743656568</v>
      </c>
      <c r="DY233">
        <v>2.29048333568452</v>
      </c>
      <c r="DZ233">
        <v>74.96139483009907</v>
      </c>
      <c r="EA233">
        <v>34.25694186287386</v>
      </c>
      <c r="EB233">
        <v>2.954122052518708</v>
      </c>
      <c r="EC233">
        <v>11.57377194087282</v>
      </c>
      <c r="ED233">
        <v>93.82106946936835</v>
      </c>
      <c r="EE233">
        <v>219.3884629831054</v>
      </c>
      <c r="EF233">
        <v>0.4974120425257118</v>
      </c>
      <c r="EG233">
        <v>21.15111530689847</v>
      </c>
      <c r="EH233">
        <v>4.950211221423141</v>
      </c>
      <c r="EI233">
        <v>67.40066473888201</v>
      </c>
      <c r="EJ233">
        <v>6.167062500531352</v>
      </c>
      <c r="EK233">
        <v>0.5610563308273809</v>
      </c>
      <c r="EL233">
        <v>54.01280445077888</v>
      </c>
      <c r="EM233">
        <v>2.017713356724805</v>
      </c>
      <c r="EN233">
        <v>2.91665803111237</v>
      </c>
      <c r="EO233">
        <v>32.23520861284151</v>
      </c>
      <c r="EP233">
        <v>40.67834248332131</v>
      </c>
      <c r="EQ233">
        <v>12.10229254561181</v>
      </c>
      <c r="ER233">
        <v>2.157923830823453</v>
      </c>
      <c r="ES233">
        <v>540.0807801053541</v>
      </c>
      <c r="ET233">
        <v>140.9434436860141</v>
      </c>
      <c r="EU233">
        <v>1.918590320372487</v>
      </c>
      <c r="EV233">
        <v>5.366109108769932</v>
      </c>
      <c r="EW233">
        <v>161.4868151570001</v>
      </c>
      <c r="EX233">
        <v>9.840284061627159</v>
      </c>
      <c r="EY233">
        <v>0.1714902614461906</v>
      </c>
      <c r="EZ233">
        <v>41.62620885165709</v>
      </c>
      <c r="FA233">
        <v>0.02529927729386139</v>
      </c>
      <c r="FB233">
        <v>13.18665705651834</v>
      </c>
      <c r="FC233">
        <v>429.9520076893126</v>
      </c>
      <c r="FD233">
        <v>25.2622527246903</v>
      </c>
      <c r="FE233">
        <v>468.8802889797237</v>
      </c>
      <c r="FF233">
        <v>0.215779589560928</v>
      </c>
      <c r="FG233">
        <v>13.93116316231049</v>
      </c>
      <c r="FH233">
        <v>1065.586251025127</v>
      </c>
      <c r="FI233">
        <v>288.2302965976273</v>
      </c>
      <c r="FJ233">
        <v>0.3450187115747274</v>
      </c>
      <c r="FK233">
        <v>17.4725704453231</v>
      </c>
      <c r="FL233">
        <v>32.87178410200399</v>
      </c>
      <c r="FM233">
        <v>5.319599310683908</v>
      </c>
      <c r="FN233">
        <v>20.9965723940205</v>
      </c>
      <c r="FO233">
        <v>205.2502375612762</v>
      </c>
      <c r="FP233">
        <v>1152.740059007556</v>
      </c>
      <c r="FQ233">
        <v>41.63306351587661</v>
      </c>
      <c r="FR233">
        <v>66.3610948865842</v>
      </c>
      <c r="FS233">
        <v>83.18235928358186</v>
      </c>
    </row>
    <row r="234" spans="1:175">
      <c r="A234" s="2">
        <v>45095</v>
      </c>
      <c r="B234">
        <v>737.2974275747264</v>
      </c>
      <c r="C234">
        <v>0.01056316334798102</v>
      </c>
      <c r="DR234" s="2">
        <v>45095</v>
      </c>
      <c r="DS234">
        <v>43.82500984457977</v>
      </c>
      <c r="DT234">
        <v>460.3149262627607</v>
      </c>
      <c r="DU234">
        <v>100.4567202932445</v>
      </c>
      <c r="DV234">
        <v>108.5842565220807</v>
      </c>
      <c r="DW234">
        <v>7962.494499645247</v>
      </c>
      <c r="DX234">
        <v>5.031629438633211</v>
      </c>
      <c r="DY234">
        <v>2.274841551769526</v>
      </c>
      <c r="DZ234">
        <v>73.90643936718561</v>
      </c>
      <c r="EA234">
        <v>34.25651077021175</v>
      </c>
      <c r="EB234">
        <v>2.941191551465744</v>
      </c>
      <c r="EC234">
        <v>11.69410961196512</v>
      </c>
      <c r="ED234">
        <v>93.98450743535753</v>
      </c>
      <c r="EE234">
        <v>217.2293908032098</v>
      </c>
      <c r="EF234">
        <v>0.4872047875713963</v>
      </c>
      <c r="EG234">
        <v>21.4550151670423</v>
      </c>
      <c r="EH234">
        <v>4.977686303960258</v>
      </c>
      <c r="EI234">
        <v>67.60140392724442</v>
      </c>
      <c r="EJ234">
        <v>6.216320799757985</v>
      </c>
      <c r="EK234">
        <v>0.5550233668850986</v>
      </c>
      <c r="EL234">
        <v>54.26654141774134</v>
      </c>
      <c r="EM234">
        <v>1.99999405990171</v>
      </c>
      <c r="EN234">
        <v>2.932231800725905</v>
      </c>
      <c r="EO234">
        <v>32.42566766131704</v>
      </c>
      <c r="EP234">
        <v>40.19328659493433</v>
      </c>
      <c r="EQ234">
        <v>11.96850998782997</v>
      </c>
      <c r="ER234">
        <v>2.086320507963182</v>
      </c>
      <c r="ES234">
        <v>518.025506317792</v>
      </c>
      <c r="ET234">
        <v>137.4102718895115</v>
      </c>
      <c r="EU234">
        <v>1.858451397768764</v>
      </c>
      <c r="EV234">
        <v>5.307654696634527</v>
      </c>
      <c r="EW234">
        <v>166.3931458101374</v>
      </c>
      <c r="EX234">
        <v>9.968130945452938</v>
      </c>
      <c r="EY234">
        <v>0.1713768104820417</v>
      </c>
      <c r="EZ234">
        <v>41.48637097947076</v>
      </c>
      <c r="FA234">
        <v>0.02593199052246946</v>
      </c>
      <c r="FB234">
        <v>12.84350488074747</v>
      </c>
      <c r="FC234">
        <v>422.1131509376233</v>
      </c>
      <c r="FD234">
        <v>25.30867748156797</v>
      </c>
      <c r="FE234">
        <v>508.3359298602093</v>
      </c>
      <c r="FF234">
        <v>0.2340675962717758</v>
      </c>
      <c r="FG234">
        <v>14.32346286303688</v>
      </c>
      <c r="FH234">
        <v>1067.107882498109</v>
      </c>
      <c r="FI234">
        <v>282.4962673435895</v>
      </c>
      <c r="FJ234">
        <v>0.3467455512718615</v>
      </c>
      <c r="FK234">
        <v>17.72439712005607</v>
      </c>
      <c r="FL234">
        <v>32.65374083800864</v>
      </c>
      <c r="FM234">
        <v>5.268843892444285</v>
      </c>
      <c r="FN234">
        <v>21.28477669176406</v>
      </c>
      <c r="FO234">
        <v>204.3285878129726</v>
      </c>
      <c r="FP234">
        <v>1140.926758455787</v>
      </c>
      <c r="FQ234">
        <v>41.69615691278768</v>
      </c>
      <c r="FR234">
        <v>65.6866614928757</v>
      </c>
      <c r="FS234">
        <v>82.37096728336425</v>
      </c>
    </row>
    <row r="235" spans="1:175">
      <c r="A235" s="2">
        <v>45096</v>
      </c>
      <c r="B235">
        <v>724.5317918549736</v>
      </c>
      <c r="C235">
        <v>-0.01731409230837033</v>
      </c>
      <c r="DR235" s="2">
        <v>45096</v>
      </c>
      <c r="DS235">
        <v>43.17954370004681</v>
      </c>
      <c r="DT235">
        <v>463.9884355753205</v>
      </c>
      <c r="DU235">
        <v>100.7981342889551</v>
      </c>
      <c r="DV235">
        <v>108.7348274013965</v>
      </c>
      <c r="DW235">
        <v>8463.798803196414</v>
      </c>
      <c r="DX235">
        <v>5.095067428318129</v>
      </c>
      <c r="DY235">
        <v>2.324308248949732</v>
      </c>
      <c r="DZ235">
        <v>74.37720432283031</v>
      </c>
      <c r="EA235">
        <v>33.94005560141562</v>
      </c>
      <c r="EB235">
        <v>2.919731373029368</v>
      </c>
      <c r="EC235">
        <v>11.44271691173218</v>
      </c>
      <c r="ED235">
        <v>94.50263816290705</v>
      </c>
      <c r="EE235">
        <v>217.4802805062342</v>
      </c>
      <c r="EF235">
        <v>0.4906382197673381</v>
      </c>
      <c r="EG235">
        <v>20.43726236227675</v>
      </c>
      <c r="EH235">
        <v>4.896215980754826</v>
      </c>
      <c r="EI235">
        <v>66.44944669022274</v>
      </c>
      <c r="EJ235">
        <v>6.168817335037642</v>
      </c>
      <c r="EK235">
        <v>0.5603514341586635</v>
      </c>
      <c r="EL235">
        <v>54.17341558263234</v>
      </c>
      <c r="EM235">
        <v>1.999228324091966</v>
      </c>
      <c r="EN235">
        <v>2.902069114605157</v>
      </c>
      <c r="EO235">
        <v>32.4672340675687</v>
      </c>
      <c r="EP235">
        <v>41.08847393760922</v>
      </c>
      <c r="EQ235">
        <v>12.0318028435017</v>
      </c>
      <c r="ER235">
        <v>2.11680404279037</v>
      </c>
      <c r="ES235">
        <v>518.180681108389</v>
      </c>
      <c r="ET235">
        <v>159.1196138019507</v>
      </c>
      <c r="EU235">
        <v>1.922818335616758</v>
      </c>
      <c r="EV235">
        <v>5.446409140605629</v>
      </c>
      <c r="EW235">
        <v>168.8808707720281</v>
      </c>
      <c r="EX235">
        <v>9.999306487068448</v>
      </c>
      <c r="EY235">
        <v>0.1675670331951686</v>
      </c>
      <c r="EZ235">
        <v>41.31991268634344</v>
      </c>
      <c r="FA235">
        <v>0.02533855149066794</v>
      </c>
      <c r="FB235">
        <v>12.78614959898113</v>
      </c>
      <c r="FC235">
        <v>401.0790764731103</v>
      </c>
      <c r="FD235">
        <v>24.69579735051915</v>
      </c>
      <c r="FE235">
        <v>504.8746885488282</v>
      </c>
      <c r="FF235">
        <v>0.2337495049239992</v>
      </c>
      <c r="FG235">
        <v>14.55369234166523</v>
      </c>
      <c r="FH235">
        <v>1041.65798486784</v>
      </c>
      <c r="FI235">
        <v>283.0181873943922</v>
      </c>
      <c r="FJ235">
        <v>0.3712707835808405</v>
      </c>
      <c r="FK235">
        <v>17.47493054367684</v>
      </c>
      <c r="FL235">
        <v>32.30412611445701</v>
      </c>
      <c r="FM235">
        <v>5.337975099983517</v>
      </c>
      <c r="FN235">
        <v>21.04897316680954</v>
      </c>
      <c r="FO235">
        <v>204.6497733185281</v>
      </c>
      <c r="FP235">
        <v>1132.660613163351</v>
      </c>
      <c r="FQ235">
        <v>37.88220068482467</v>
      </c>
      <c r="FR235">
        <v>66.99423179923203</v>
      </c>
      <c r="FS235">
        <v>82.28513444675244</v>
      </c>
    </row>
    <row r="236" spans="1:175">
      <c r="A236" s="2">
        <v>45097</v>
      </c>
      <c r="B236">
        <v>735.6883602140741</v>
      </c>
      <c r="C236">
        <v>0.01539831444875195</v>
      </c>
      <c r="DR236" s="2">
        <v>45097</v>
      </c>
      <c r="DS236">
        <v>43.62689324838865</v>
      </c>
      <c r="DT236">
        <v>474.0292794156771</v>
      </c>
      <c r="DU236">
        <v>98.02108915715975</v>
      </c>
      <c r="DV236">
        <v>106.5416589804239</v>
      </c>
      <c r="DW236">
        <v>8526.013871582874</v>
      </c>
      <c r="DX236">
        <v>5.124731456800127</v>
      </c>
      <c r="DY236">
        <v>2.350932116986065</v>
      </c>
      <c r="DZ236">
        <v>75.26225731105608</v>
      </c>
      <c r="EA236">
        <v>33.86667704524336</v>
      </c>
      <c r="EB236">
        <v>2.895550146328122</v>
      </c>
      <c r="EC236">
        <v>11.46589368788553</v>
      </c>
      <c r="ED236">
        <v>95.02056265419421</v>
      </c>
      <c r="EE236">
        <v>215.8909239341903</v>
      </c>
      <c r="EF236">
        <v>0.4902734564763869</v>
      </c>
      <c r="EG236">
        <v>20.52712622256285</v>
      </c>
      <c r="EH236">
        <v>4.870475780631301</v>
      </c>
      <c r="EI236">
        <v>67.12352950203913</v>
      </c>
      <c r="EJ236">
        <v>6.207676268148106</v>
      </c>
      <c r="EK236">
        <v>0.5634376441251128</v>
      </c>
      <c r="EL236">
        <v>54.52055926281651</v>
      </c>
      <c r="EM236">
        <v>1.976772482584936</v>
      </c>
      <c r="EN236">
        <v>2.943616769512813</v>
      </c>
      <c r="EO236">
        <v>32.74456460098519</v>
      </c>
      <c r="EP236">
        <v>41.56231242672404</v>
      </c>
      <c r="EQ236">
        <v>11.70647800048635</v>
      </c>
      <c r="ER236">
        <v>2.070537512498811</v>
      </c>
      <c r="ES236">
        <v>520.5510709403085</v>
      </c>
      <c r="ET236">
        <v>160.4127949137247</v>
      </c>
      <c r="EU236">
        <v>1.911426165708293</v>
      </c>
      <c r="EV236">
        <v>5.341611196267556</v>
      </c>
      <c r="EW236">
        <v>169.9139751962564</v>
      </c>
      <c r="EX236">
        <v>9.996870630639659</v>
      </c>
      <c r="EY236">
        <v>0.1696259973769869</v>
      </c>
      <c r="EZ236">
        <v>41.613501324206</v>
      </c>
      <c r="FA236">
        <v>0.02445278927578074</v>
      </c>
      <c r="FB236">
        <v>13.01951998931412</v>
      </c>
      <c r="FC236">
        <v>382.2868958004481</v>
      </c>
      <c r="FD236">
        <v>24.85648626840028</v>
      </c>
      <c r="FE236">
        <v>484.1357321606449</v>
      </c>
      <c r="FF236">
        <v>0.2388076947462218</v>
      </c>
      <c r="FG236">
        <v>14.69292880573478</v>
      </c>
      <c r="FH236">
        <v>1079.973789755815</v>
      </c>
      <c r="FI236">
        <v>277.2294472791549</v>
      </c>
      <c r="FJ236">
        <v>0.3817735896818562</v>
      </c>
      <c r="FK236">
        <v>17.46226420320135</v>
      </c>
      <c r="FL236">
        <v>32.55551468011956</v>
      </c>
      <c r="FM236">
        <v>5.422696444640596</v>
      </c>
      <c r="FN236">
        <v>21.32966914071691</v>
      </c>
      <c r="FO236">
        <v>208.2524723319646</v>
      </c>
      <c r="FP236">
        <v>1127.814790453129</v>
      </c>
      <c r="FQ236">
        <v>37.99798742455054</v>
      </c>
      <c r="FR236">
        <v>65.05141670377083</v>
      </c>
      <c r="FS236">
        <v>82.09677098184775</v>
      </c>
    </row>
    <row r="237" spans="1:175">
      <c r="A237" s="2">
        <v>45098</v>
      </c>
      <c r="B237">
        <v>760.9670442568544</v>
      </c>
      <c r="C237">
        <v>0.03436058718589008</v>
      </c>
      <c r="DR237" s="2">
        <v>45098</v>
      </c>
      <c r="DS237">
        <v>42.65172018305999</v>
      </c>
      <c r="DT237">
        <v>453.2190816495948</v>
      </c>
      <c r="DU237">
        <v>100.5227281924589</v>
      </c>
      <c r="DV237">
        <v>106.7341969633786</v>
      </c>
      <c r="DW237">
        <v>8372.255666547522</v>
      </c>
      <c r="DX237">
        <v>5.077531622332014</v>
      </c>
      <c r="DY237">
        <v>2.378004042741834</v>
      </c>
      <c r="DZ237">
        <v>75.01426436567145</v>
      </c>
      <c r="EA237">
        <v>33.98640687257173</v>
      </c>
      <c r="EB237">
        <v>2.852398888894796</v>
      </c>
      <c r="EC237">
        <v>11.34109626136244</v>
      </c>
      <c r="ED237">
        <v>95.43373143200363</v>
      </c>
      <c r="EE237">
        <v>216.1275255067849</v>
      </c>
      <c r="EF237">
        <v>0.5002142998178297</v>
      </c>
      <c r="EG237">
        <v>20.20075731439669</v>
      </c>
      <c r="EH237">
        <v>4.78841744515441</v>
      </c>
      <c r="EI237">
        <v>66.39740097860305</v>
      </c>
      <c r="EJ237">
        <v>6.068826066233251</v>
      </c>
      <c r="EK237">
        <v>0.5742746042836523</v>
      </c>
      <c r="EL237">
        <v>54.44719298316038</v>
      </c>
      <c r="EM237">
        <v>2.004058213909556</v>
      </c>
      <c r="EN237">
        <v>2.963161353842879</v>
      </c>
      <c r="EO237">
        <v>32.96029141898938</v>
      </c>
      <c r="EP237">
        <v>41.19858119562314</v>
      </c>
      <c r="EQ237">
        <v>12.0184984779314</v>
      </c>
      <c r="ER237">
        <v>2.017402032065875</v>
      </c>
      <c r="ES237">
        <v>516.880425010228</v>
      </c>
      <c r="ET237">
        <v>160.0792864009124</v>
      </c>
      <c r="EU237">
        <v>1.797677230309376</v>
      </c>
      <c r="EV237">
        <v>5.270720186312251</v>
      </c>
      <c r="EW237">
        <v>165.3293056073441</v>
      </c>
      <c r="EX237">
        <v>9.872819465992329</v>
      </c>
      <c r="EY237">
        <v>0.1691634696021506</v>
      </c>
      <c r="EZ237">
        <v>41.5541392303586</v>
      </c>
      <c r="FA237">
        <v>0.02450158626729957</v>
      </c>
      <c r="FB237">
        <v>12.84024339287625</v>
      </c>
      <c r="FC237">
        <v>391.0045711503665</v>
      </c>
      <c r="FD237">
        <v>24.06948255654865</v>
      </c>
      <c r="FE237">
        <v>508.318912378414</v>
      </c>
      <c r="FF237">
        <v>0.2465325187644793</v>
      </c>
      <c r="FG237">
        <v>14.66252107175179</v>
      </c>
      <c r="FH237">
        <v>1130.394568041248</v>
      </c>
      <c r="FI237">
        <v>272.9338012368202</v>
      </c>
      <c r="FJ237">
        <v>0.3837526281099505</v>
      </c>
      <c r="FK237">
        <v>17.38562349132499</v>
      </c>
      <c r="FL237">
        <v>32.52432050499464</v>
      </c>
      <c r="FM237">
        <v>5.309454066195854</v>
      </c>
      <c r="FN237">
        <v>21.22171091182919</v>
      </c>
      <c r="FO237">
        <v>213.5152017456833</v>
      </c>
      <c r="FP237">
        <v>1134.826182579536</v>
      </c>
      <c r="FQ237">
        <v>39.37866533479841</v>
      </c>
      <c r="FR237">
        <v>64.96011219158922</v>
      </c>
      <c r="FS237">
        <v>82.13459117947289</v>
      </c>
    </row>
    <row r="238" spans="1:175">
      <c r="A238" s="2">
        <v>45099</v>
      </c>
      <c r="B238">
        <v>797.2367852112324</v>
      </c>
      <c r="C238">
        <v>0.04766269607614659</v>
      </c>
      <c r="DR238" s="2">
        <v>45099</v>
      </c>
      <c r="DS238">
        <v>42.26639236814034</v>
      </c>
      <c r="DT238">
        <v>452.1330610937985</v>
      </c>
      <c r="DU238">
        <v>102.4358274436667</v>
      </c>
      <c r="DV238">
        <v>111.1447678021837</v>
      </c>
      <c r="DW238">
        <v>8419.571199614749</v>
      </c>
      <c r="DX238">
        <v>5.126209351072846</v>
      </c>
      <c r="DY238">
        <v>2.412847972825995</v>
      </c>
      <c r="DZ238">
        <v>75.71400585427024</v>
      </c>
      <c r="EA238">
        <v>34.08946946077869</v>
      </c>
      <c r="EB238">
        <v>2.826118706408686</v>
      </c>
      <c r="EC238">
        <v>11.21272506979164</v>
      </c>
      <c r="ED238">
        <v>95.25297292792722</v>
      </c>
      <c r="EE238">
        <v>214.9732091978754</v>
      </c>
      <c r="EF238">
        <v>0.5040839505367265</v>
      </c>
      <c r="EG238">
        <v>20.33451327895339</v>
      </c>
      <c r="EH238">
        <v>4.723219056106736</v>
      </c>
      <c r="EI238">
        <v>65.55792136001776</v>
      </c>
      <c r="EJ238">
        <v>6.090798713434091</v>
      </c>
      <c r="EK238">
        <v>0.5682163957882825</v>
      </c>
      <c r="EL238">
        <v>54.08814442701124</v>
      </c>
      <c r="EM238">
        <v>2.033008194936733</v>
      </c>
      <c r="EN238">
        <v>2.973742417410341</v>
      </c>
      <c r="EO238">
        <v>29.472145864972</v>
      </c>
      <c r="EP238">
        <v>39.48384268765576</v>
      </c>
      <c r="EQ238">
        <v>12.21871032853139</v>
      </c>
      <c r="ER238">
        <v>2.06353827768147</v>
      </c>
      <c r="ES238">
        <v>512.0082465568539</v>
      </c>
      <c r="ET238">
        <v>159.2867299919439</v>
      </c>
      <c r="EU238">
        <v>1.767098559817812</v>
      </c>
      <c r="EV238">
        <v>5.239214833046097</v>
      </c>
      <c r="EW238">
        <v>163.3478361017148</v>
      </c>
      <c r="EX238">
        <v>9.272565883682617</v>
      </c>
      <c r="EY238">
        <v>0.1668842717638903</v>
      </c>
      <c r="EZ238">
        <v>40.8177082146622</v>
      </c>
      <c r="FA238">
        <v>0.02477152437656263</v>
      </c>
      <c r="FB238">
        <v>13.01157990513101</v>
      </c>
      <c r="FC238">
        <v>402.5004516513904</v>
      </c>
      <c r="FD238">
        <v>24.17102077626048</v>
      </c>
      <c r="FE238">
        <v>496.2773915378629</v>
      </c>
      <c r="FF238">
        <v>0.2446286563455798</v>
      </c>
      <c r="FG238">
        <v>14.82477599664262</v>
      </c>
      <c r="FH238">
        <v>1171.68298090951</v>
      </c>
      <c r="FI238">
        <v>275.1265792660356</v>
      </c>
      <c r="FJ238">
        <v>0.4091314555115383</v>
      </c>
      <c r="FK238">
        <v>17.15363600462549</v>
      </c>
      <c r="FL238">
        <v>32.25941595596307</v>
      </c>
      <c r="FM238">
        <v>5.389344999433209</v>
      </c>
      <c r="FN238">
        <v>21.52209925978228</v>
      </c>
      <c r="FO238">
        <v>217.6851813735873</v>
      </c>
      <c r="FP238">
        <v>1125.187474276822</v>
      </c>
      <c r="FQ238">
        <v>40.54663448803958</v>
      </c>
      <c r="FR238">
        <v>65.89563575832238</v>
      </c>
      <c r="FS238">
        <v>81.59151958868037</v>
      </c>
    </row>
    <row r="239" spans="1:175">
      <c r="A239" s="2">
        <v>45100</v>
      </c>
      <c r="B239">
        <v>786.5495540684351</v>
      </c>
      <c r="C239">
        <v>-0.013405341224898</v>
      </c>
      <c r="DR239" s="2">
        <v>45100</v>
      </c>
      <c r="DS239">
        <v>42.40672353525547</v>
      </c>
      <c r="DT239">
        <v>450.7461042225738</v>
      </c>
      <c r="DU239">
        <v>102.4561704430978</v>
      </c>
      <c r="DV239">
        <v>110.8051787826631</v>
      </c>
      <c r="DW239">
        <v>8467.809562750948</v>
      </c>
      <c r="DX239">
        <v>5.176815420188099</v>
      </c>
      <c r="DY239">
        <v>2.391682727491658</v>
      </c>
      <c r="DZ239">
        <v>71.55846743282596</v>
      </c>
      <c r="EA239">
        <v>34.13553737210627</v>
      </c>
      <c r="EB239">
        <v>2.867472928480082</v>
      </c>
      <c r="EC239">
        <v>11.41131189080072</v>
      </c>
      <c r="ED239">
        <v>94.98989522028852</v>
      </c>
      <c r="EE239">
        <v>214.508866242775</v>
      </c>
      <c r="EF239">
        <v>0.503260009835388</v>
      </c>
      <c r="EG239">
        <v>20.67301452334488</v>
      </c>
      <c r="EH239">
        <v>4.767630602068166</v>
      </c>
      <c r="EI239">
        <v>65.15681504295813</v>
      </c>
      <c r="EJ239">
        <v>6.138372032070585</v>
      </c>
      <c r="EK239">
        <v>0.5653997563769142</v>
      </c>
      <c r="EL239">
        <v>53.91023645707617</v>
      </c>
      <c r="EM239">
        <v>2.070651904565419</v>
      </c>
      <c r="EN239">
        <v>2.948869781741634</v>
      </c>
      <c r="EO239">
        <v>30.80196836770889</v>
      </c>
      <c r="EP239">
        <v>40.23970761121848</v>
      </c>
      <c r="EQ239">
        <v>10.91334705888824</v>
      </c>
      <c r="ER239">
        <v>2.085130215431648</v>
      </c>
      <c r="ES239">
        <v>517.5225125111049</v>
      </c>
      <c r="ET239">
        <v>159.5540306478925</v>
      </c>
      <c r="EU239">
        <v>1.791290582155534</v>
      </c>
      <c r="EV239">
        <v>5.340862811896868</v>
      </c>
      <c r="EW239">
        <v>163.1696702923588</v>
      </c>
      <c r="EX239">
        <v>9.882255727577679</v>
      </c>
      <c r="EY239">
        <v>0.163025117310485</v>
      </c>
      <c r="EZ239">
        <v>40.85309562714244</v>
      </c>
      <c r="FA239">
        <v>0.02498039991693106</v>
      </c>
      <c r="FB239">
        <v>12.96338822182187</v>
      </c>
      <c r="FC239">
        <v>416.7895811040131</v>
      </c>
      <c r="FD239">
        <v>23.71095291784225</v>
      </c>
      <c r="FE239">
        <v>485.0440066543717</v>
      </c>
      <c r="FF239">
        <v>0.2506157413360124</v>
      </c>
      <c r="FG239">
        <v>14.78009929932787</v>
      </c>
      <c r="FH239">
        <v>1150.10015136187</v>
      </c>
      <c r="FI239">
        <v>282.5808865714955</v>
      </c>
      <c r="FJ239">
        <v>0.4040698257173677</v>
      </c>
      <c r="FK239">
        <v>17.02766142390756</v>
      </c>
      <c r="FL239">
        <v>32.30633632361859</v>
      </c>
      <c r="FM239">
        <v>5.449698763653405</v>
      </c>
      <c r="FN239">
        <v>21.15977102155958</v>
      </c>
      <c r="FO239">
        <v>216.69195738918</v>
      </c>
      <c r="FP239">
        <v>1076.358077271997</v>
      </c>
      <c r="FQ239">
        <v>40.46853899881851</v>
      </c>
      <c r="FR239">
        <v>65.82246655726595</v>
      </c>
      <c r="FS239">
        <v>81.32819691035989</v>
      </c>
    </row>
    <row r="240" spans="1:175">
      <c r="A240" s="2">
        <v>45101</v>
      </c>
      <c r="B240">
        <v>812.3700760420581</v>
      </c>
      <c r="C240">
        <v>0.03282758453051837</v>
      </c>
      <c r="DR240" s="2">
        <v>45101</v>
      </c>
      <c r="DS240">
        <v>41.9849732109906</v>
      </c>
      <c r="DT240">
        <v>453.0097780096763</v>
      </c>
      <c r="DU240">
        <v>100.2079856990174</v>
      </c>
      <c r="DV240">
        <v>109.7565181128531</v>
      </c>
      <c r="DW240">
        <v>8857.383787489473</v>
      </c>
      <c r="DX240">
        <v>5.136093642715473</v>
      </c>
      <c r="DY240">
        <v>2.39632413845019</v>
      </c>
      <c r="DZ240">
        <v>74.50036074455117</v>
      </c>
      <c r="EA240">
        <v>34.25195009085691</v>
      </c>
      <c r="EB240">
        <v>2.806843308723423</v>
      </c>
      <c r="EC240">
        <v>11.05791836440925</v>
      </c>
      <c r="ED240">
        <v>94.20039607037904</v>
      </c>
      <c r="EE240">
        <v>211.6690699991001</v>
      </c>
      <c r="EF240">
        <v>0.5033504862592821</v>
      </c>
      <c r="EG240">
        <v>20.6910742308051</v>
      </c>
      <c r="EH240">
        <v>4.939674026481128</v>
      </c>
      <c r="EI240">
        <v>66.16105669828988</v>
      </c>
      <c r="EJ240">
        <v>6.125788713830173</v>
      </c>
      <c r="EK240">
        <v>0.5657638892257366</v>
      </c>
      <c r="EL240">
        <v>53.37288207778705</v>
      </c>
      <c r="EM240">
        <v>2.021975845692463</v>
      </c>
      <c r="EN240">
        <v>2.961412159541662</v>
      </c>
      <c r="EO240">
        <v>30.56655051639448</v>
      </c>
      <c r="EP240">
        <v>38.83673889290505</v>
      </c>
      <c r="EQ240">
        <v>11.05339307092005</v>
      </c>
      <c r="ER240">
        <v>2.197373522050831</v>
      </c>
      <c r="ES240">
        <v>510.2782690638443</v>
      </c>
      <c r="ET240">
        <v>157.9622605100265</v>
      </c>
      <c r="EU240">
        <v>1.811574807978496</v>
      </c>
      <c r="EV240">
        <v>5.420714618708995</v>
      </c>
      <c r="EW240">
        <v>160.6632503768781</v>
      </c>
      <c r="EX240">
        <v>9.797025143653801</v>
      </c>
      <c r="EY240">
        <v>0.1588824675542174</v>
      </c>
      <c r="EZ240">
        <v>39.93772880202209</v>
      </c>
      <c r="FA240">
        <v>0.02623272733265568</v>
      </c>
      <c r="FB240">
        <v>12.88181631833127</v>
      </c>
      <c r="FC240">
        <v>423.5031799571736</v>
      </c>
      <c r="FD240">
        <v>23.32874167999019</v>
      </c>
      <c r="FE240">
        <v>502.6538621679737</v>
      </c>
      <c r="FF240">
        <v>0.2480579637139552</v>
      </c>
      <c r="FG240">
        <v>14.5766158867584</v>
      </c>
      <c r="FH240">
        <v>1180.965505714698</v>
      </c>
      <c r="FI240">
        <v>284.004504423842</v>
      </c>
      <c r="FJ240">
        <v>0.4207899930910393</v>
      </c>
      <c r="FK240">
        <v>16.79009498782649</v>
      </c>
      <c r="FL240">
        <v>31.91366506338438</v>
      </c>
      <c r="FM240">
        <v>5.453894420624673</v>
      </c>
      <c r="FN240">
        <v>20.68205752409024</v>
      </c>
      <c r="FO240">
        <v>219.6660707262543</v>
      </c>
      <c r="FP240">
        <v>1006.922739690279</v>
      </c>
      <c r="FQ240">
        <v>41.73259352912593</v>
      </c>
      <c r="FR240">
        <v>66.27893649779799</v>
      </c>
      <c r="FS240">
        <v>80.02497799602644</v>
      </c>
    </row>
    <row r="241" spans="1:175">
      <c r="A241" s="2">
        <v>45102</v>
      </c>
      <c r="B241">
        <v>805.8989423657241</v>
      </c>
      <c r="C241">
        <v>-0.007965745990869078</v>
      </c>
      <c r="DR241" s="2">
        <v>45102</v>
      </c>
      <c r="DS241">
        <v>40.60709692231196</v>
      </c>
      <c r="DT241">
        <v>459.662141470323</v>
      </c>
      <c r="DU241">
        <v>101.8757055056936</v>
      </c>
      <c r="DV241">
        <v>108.6399621379189</v>
      </c>
      <c r="DW241">
        <v>8737.768001280616</v>
      </c>
      <c r="DX241">
        <v>5.310789753584012</v>
      </c>
      <c r="DY241">
        <v>2.356931561277459</v>
      </c>
      <c r="DZ241">
        <v>75.71652464972584</v>
      </c>
      <c r="EA241">
        <v>33.72904084076726</v>
      </c>
      <c r="EB241">
        <v>2.676082264809049</v>
      </c>
      <c r="EC241">
        <v>10.98900025128067</v>
      </c>
      <c r="ED241">
        <v>90.11695016989901</v>
      </c>
      <c r="EE241">
        <v>206.5330878659351</v>
      </c>
      <c r="EF241">
        <v>0.4998236075709171</v>
      </c>
      <c r="EG241">
        <v>21.15858764363487</v>
      </c>
      <c r="EH241">
        <v>4.955665928743575</v>
      </c>
      <c r="EI241">
        <v>66.10922195968483</v>
      </c>
      <c r="EJ241">
        <v>6.301949612754581</v>
      </c>
      <c r="EK241">
        <v>0.5638631023754894</v>
      </c>
      <c r="EL241">
        <v>52.06206577454818</v>
      </c>
      <c r="EM241">
        <v>1.975929880499809</v>
      </c>
      <c r="EN241">
        <v>3.021352998162553</v>
      </c>
      <c r="EO241">
        <v>30.62004560404027</v>
      </c>
      <c r="EP241">
        <v>38.40291221324934</v>
      </c>
      <c r="EQ241">
        <v>11.79045298482609</v>
      </c>
      <c r="ER241">
        <v>2.20617542004573</v>
      </c>
      <c r="ES241">
        <v>498.9590382083554</v>
      </c>
      <c r="ET241">
        <v>159.5981375354446</v>
      </c>
      <c r="EU241">
        <v>1.849998368532172</v>
      </c>
      <c r="EV241">
        <v>5.666568331528706</v>
      </c>
      <c r="EW241">
        <v>161.5804231666265</v>
      </c>
      <c r="EX241">
        <v>9.8037320360549</v>
      </c>
      <c r="EY241">
        <v>0.1605062539007875</v>
      </c>
      <c r="EZ241">
        <v>38.42065163008176</v>
      </c>
      <c r="FA241">
        <v>0.02775266487769468</v>
      </c>
      <c r="FB241">
        <v>12.50581857943866</v>
      </c>
      <c r="FC241">
        <v>425.8858182649038</v>
      </c>
      <c r="FD241">
        <v>22.899127402015</v>
      </c>
      <c r="FE241">
        <v>498.5404276491861</v>
      </c>
      <c r="FF241">
        <v>0.2494316529965035</v>
      </c>
      <c r="FG241">
        <v>14.76001115003161</v>
      </c>
      <c r="FH241">
        <v>1208.083254537321</v>
      </c>
      <c r="FI241">
        <v>283.0118890652279</v>
      </c>
      <c r="FJ241">
        <v>0.4415898373769128</v>
      </c>
      <c r="FK241">
        <v>16.65540676701564</v>
      </c>
      <c r="FL241">
        <v>31.28923653064469</v>
      </c>
      <c r="FM241">
        <v>5.558855598662222</v>
      </c>
      <c r="FN241">
        <v>20.64800702098001</v>
      </c>
      <c r="FO241">
        <v>220.7979090587886</v>
      </c>
      <c r="FP241">
        <v>1030.798195357965</v>
      </c>
      <c r="FQ241">
        <v>42.16717217620542</v>
      </c>
      <c r="FR241">
        <v>66.36879304110079</v>
      </c>
      <c r="FS241">
        <v>77.83237115278496</v>
      </c>
    </row>
    <row r="242" spans="1:175">
      <c r="A242" s="2">
        <v>45103</v>
      </c>
      <c r="B242">
        <v>827.5618038715583</v>
      </c>
      <c r="C242">
        <v>0.0268803696928086</v>
      </c>
      <c r="DR242" s="2">
        <v>45103</v>
      </c>
      <c r="DS242">
        <v>41.41848209393164</v>
      </c>
      <c r="DT242">
        <v>473.3416135599762</v>
      </c>
      <c r="DU242">
        <v>103.6380011504646</v>
      </c>
      <c r="DV242">
        <v>112.5369321984207</v>
      </c>
      <c r="DW242">
        <v>8746.348032038872</v>
      </c>
      <c r="DX242">
        <v>5.135182271817973</v>
      </c>
      <c r="DY242">
        <v>2.392468002955368</v>
      </c>
      <c r="DZ242">
        <v>74.89483789385895</v>
      </c>
      <c r="EA242">
        <v>35.6108375977884</v>
      </c>
      <c r="EB242">
        <v>2.754549749324608</v>
      </c>
      <c r="EC242">
        <v>10.74139628762509</v>
      </c>
      <c r="ED242">
        <v>92.65283472191554</v>
      </c>
      <c r="EE242">
        <v>208.0579822247811</v>
      </c>
      <c r="EF242">
        <v>0.4146925637779206</v>
      </c>
      <c r="EG242">
        <v>20.67742906689212</v>
      </c>
      <c r="EH242">
        <v>5.00648416020222</v>
      </c>
      <c r="EI242">
        <v>68.20868726946568</v>
      </c>
      <c r="EJ242">
        <v>6.001474753822925</v>
      </c>
      <c r="EK242">
        <v>0.5496748297593909</v>
      </c>
      <c r="EL242">
        <v>51.95303526824933</v>
      </c>
      <c r="EM242">
        <v>1.942316093212427</v>
      </c>
      <c r="EN242">
        <v>3.049815970699154</v>
      </c>
      <c r="EO242">
        <v>30.30293840314687</v>
      </c>
      <c r="EP242">
        <v>39.32405262150562</v>
      </c>
      <c r="EQ242">
        <v>10.91708919625855</v>
      </c>
      <c r="ER242">
        <v>2.201225882221008</v>
      </c>
      <c r="ES242">
        <v>505.4440438197728</v>
      </c>
      <c r="ET242">
        <v>159.0225172414776</v>
      </c>
      <c r="EU242">
        <v>1.87918322960464</v>
      </c>
      <c r="EV242">
        <v>5.482259882650938</v>
      </c>
      <c r="EW242">
        <v>150.9722943271361</v>
      </c>
      <c r="EX242">
        <v>9.800153364399298</v>
      </c>
      <c r="EY242">
        <v>0.1671224727603051</v>
      </c>
      <c r="EZ242">
        <v>40.26489742919777</v>
      </c>
      <c r="FA242">
        <v>0.02751872843375491</v>
      </c>
      <c r="FB242">
        <v>12.90010780613136</v>
      </c>
      <c r="FC242">
        <v>434.2742578169456</v>
      </c>
      <c r="FD242">
        <v>22.73779045122561</v>
      </c>
      <c r="FE242">
        <v>508.8894918983094</v>
      </c>
      <c r="FF242">
        <v>0.2499700012837984</v>
      </c>
      <c r="FG242">
        <v>14.914168699074</v>
      </c>
      <c r="FH242">
        <v>1230.321225169292</v>
      </c>
      <c r="FI242">
        <v>289.7671173314139</v>
      </c>
      <c r="FJ242">
        <v>0.4499245864911347</v>
      </c>
      <c r="FK242">
        <v>16.46425281072824</v>
      </c>
      <c r="FL242">
        <v>32.11802849990301</v>
      </c>
      <c r="FM242">
        <v>5.014999376045431</v>
      </c>
      <c r="FN242">
        <v>20.42368549001061</v>
      </c>
      <c r="FO242">
        <v>223.442466660251</v>
      </c>
      <c r="FP242">
        <v>1039.307714830254</v>
      </c>
      <c r="FQ242">
        <v>42.98080010996358</v>
      </c>
      <c r="FR242">
        <v>63.7692706331115</v>
      </c>
      <c r="FS242">
        <v>79.02410089885687</v>
      </c>
    </row>
    <row r="243" spans="1:175">
      <c r="A243" s="2">
        <v>45104</v>
      </c>
      <c r="B243">
        <v>810.7756065986374</v>
      </c>
      <c r="C243">
        <v>-0.02028391981649036</v>
      </c>
      <c r="DR243" s="2">
        <v>45104</v>
      </c>
      <c r="DS243">
        <v>41.60984385167687</v>
      </c>
      <c r="DT243">
        <v>477.0603796764298</v>
      </c>
      <c r="DU243">
        <v>103.6741744459448</v>
      </c>
      <c r="DV243">
        <v>115.958577914119</v>
      </c>
      <c r="DW243">
        <v>8882.447213606065</v>
      </c>
      <c r="DX243">
        <v>5.016309003127501</v>
      </c>
      <c r="DY243">
        <v>2.418587383332413</v>
      </c>
      <c r="DZ243">
        <v>75.28822536366644</v>
      </c>
      <c r="EA243">
        <v>35.68066921004331</v>
      </c>
      <c r="EB243">
        <v>2.735079164533218</v>
      </c>
      <c r="EC243">
        <v>10.87185884469665</v>
      </c>
      <c r="ED243">
        <v>92.47595244365868</v>
      </c>
      <c r="EE243">
        <v>210.1011147368611</v>
      </c>
      <c r="EF243">
        <v>0.4281671466734661</v>
      </c>
      <c r="EG243">
        <v>21.01120123602224</v>
      </c>
      <c r="EH243">
        <v>5.094946572289815</v>
      </c>
      <c r="EI243">
        <v>67.68279052995189</v>
      </c>
      <c r="EJ243">
        <v>5.950667601614387</v>
      </c>
      <c r="EK243">
        <v>0.5579179066065501</v>
      </c>
      <c r="EL243">
        <v>52.95686314061616</v>
      </c>
      <c r="EM243">
        <v>1.966730008663993</v>
      </c>
      <c r="EN243">
        <v>3.113556143836333</v>
      </c>
      <c r="EO243">
        <v>30.69636932240513</v>
      </c>
      <c r="EP243">
        <v>39.55568679799827</v>
      </c>
      <c r="EQ243">
        <v>9.425252062542103</v>
      </c>
      <c r="ER243">
        <v>2.156186444979322</v>
      </c>
      <c r="ES243">
        <v>519.53906869876</v>
      </c>
      <c r="ET243">
        <v>164.194015956728</v>
      </c>
      <c r="EU243">
        <v>1.748103962896554</v>
      </c>
      <c r="EV243">
        <v>5.409188998481516</v>
      </c>
      <c r="EW243">
        <v>159.4687114293255</v>
      </c>
      <c r="EX243">
        <v>9.947474577541081</v>
      </c>
      <c r="EY243">
        <v>0.1657168696281895</v>
      </c>
      <c r="EZ243">
        <v>41.02556264627667</v>
      </c>
      <c r="FA243">
        <v>0.02759761264594355</v>
      </c>
      <c r="FB243">
        <v>11.92887275565727</v>
      </c>
      <c r="FC243">
        <v>437.3548127190562</v>
      </c>
      <c r="FD243">
        <v>23.15257965641919</v>
      </c>
      <c r="FE243">
        <v>503.1910980265157</v>
      </c>
      <c r="FF243">
        <v>0.2471200871692836</v>
      </c>
      <c r="FG243">
        <v>14.46126291128405</v>
      </c>
      <c r="FH243">
        <v>1200.687739559154</v>
      </c>
      <c r="FI243">
        <v>297.0878065442232</v>
      </c>
      <c r="FJ243">
        <v>0.4542144861356351</v>
      </c>
      <c r="FK243">
        <v>16.4847791512703</v>
      </c>
      <c r="FL243">
        <v>32.69883104721913</v>
      </c>
      <c r="FM243">
        <v>5.186334768440857</v>
      </c>
      <c r="FN243">
        <v>20.77889050328786</v>
      </c>
      <c r="FO243">
        <v>217.2932953414567</v>
      </c>
      <c r="FP243">
        <v>1026.265151420977</v>
      </c>
      <c r="FQ243">
        <v>43.08298040342216</v>
      </c>
      <c r="FR243">
        <v>67.24417501588226</v>
      </c>
      <c r="FS243">
        <v>75.95056348958371</v>
      </c>
    </row>
    <row r="244" spans="1:175">
      <c r="A244" s="2">
        <v>45105</v>
      </c>
      <c r="B244">
        <v>826.1973699264109</v>
      </c>
      <c r="C244">
        <v>0.01902100063477596</v>
      </c>
      <c r="DR244" s="2">
        <v>45105</v>
      </c>
      <c r="DS244">
        <v>42.51552054612838</v>
      </c>
      <c r="DT244">
        <v>471.8174358914355</v>
      </c>
      <c r="DU244">
        <v>103.720175603785</v>
      </c>
      <c r="DV244">
        <v>118.283994515949</v>
      </c>
      <c r="DW244">
        <v>9057.325457260778</v>
      </c>
      <c r="DX244">
        <v>5.12243479337454</v>
      </c>
      <c r="DY244">
        <v>2.402831978812428</v>
      </c>
      <c r="DZ244">
        <v>78.14250308807233</v>
      </c>
      <c r="EA244">
        <v>34.86581659086212</v>
      </c>
      <c r="EB244">
        <v>2.738823398976618</v>
      </c>
      <c r="EC244">
        <v>11.09142875838664</v>
      </c>
      <c r="ED244">
        <v>92.78624728907944</v>
      </c>
      <c r="EE244">
        <v>214.3802041246994</v>
      </c>
      <c r="EF244">
        <v>0.3709207356112705</v>
      </c>
      <c r="EG244">
        <v>20.96565486979251</v>
      </c>
      <c r="EH244">
        <v>5.163727227649013</v>
      </c>
      <c r="EI244">
        <v>67.92586488308569</v>
      </c>
      <c r="EJ244">
        <v>5.963179629749412</v>
      </c>
      <c r="EK244">
        <v>0.5636166921810704</v>
      </c>
      <c r="EL244">
        <v>53.31333854235115</v>
      </c>
      <c r="EM244">
        <v>1.946373981206111</v>
      </c>
      <c r="EN244">
        <v>3.123690305546957</v>
      </c>
      <c r="EO244">
        <v>31.04601598789823</v>
      </c>
      <c r="EP244">
        <v>39.39708515843056</v>
      </c>
      <c r="EQ244">
        <v>9.102357101170048</v>
      </c>
      <c r="ER244">
        <v>2.297224810058309</v>
      </c>
      <c r="ES244">
        <v>528.8576062923006</v>
      </c>
      <c r="ET244">
        <v>165.128053573884</v>
      </c>
      <c r="EU244">
        <v>1.729078620976708</v>
      </c>
      <c r="EV244">
        <v>5.432496906224718</v>
      </c>
      <c r="EW244">
        <v>153.1800299264521</v>
      </c>
      <c r="EX244">
        <v>10.01581243805851</v>
      </c>
      <c r="EY244">
        <v>0.1674262975934107</v>
      </c>
      <c r="EZ244">
        <v>40.66637561582326</v>
      </c>
      <c r="FA244">
        <v>0.02811504316753243</v>
      </c>
      <c r="FB244">
        <v>12.2226761851987</v>
      </c>
      <c r="FC244">
        <v>429.5037686652533</v>
      </c>
      <c r="FD244">
        <v>22.77788644652408</v>
      </c>
      <c r="FE244">
        <v>472.6386572019543</v>
      </c>
      <c r="FF244">
        <v>0.2488799320980344</v>
      </c>
      <c r="FG244">
        <v>14.3224734542202</v>
      </c>
      <c r="FH244">
        <v>1240.772013470015</v>
      </c>
      <c r="FI244">
        <v>296.7745161417733</v>
      </c>
      <c r="FJ244">
        <v>0.4565102637220032</v>
      </c>
      <c r="FK244">
        <v>16.48478389414914</v>
      </c>
      <c r="FL244">
        <v>33.09357731059604</v>
      </c>
      <c r="FM244">
        <v>5.171839759559377</v>
      </c>
      <c r="FN244">
        <v>20.98788184534453</v>
      </c>
      <c r="FO244">
        <v>219.622872153407</v>
      </c>
      <c r="FP244">
        <v>1011.921499132991</v>
      </c>
      <c r="FQ244">
        <v>43.46010813700747</v>
      </c>
      <c r="FR244">
        <v>66.77541829730805</v>
      </c>
      <c r="FS244">
        <v>75.35566528955306</v>
      </c>
    </row>
    <row r="245" spans="1:175">
      <c r="A245" s="2">
        <v>45106</v>
      </c>
      <c r="B245">
        <v>786.0992388864529</v>
      </c>
      <c r="C245">
        <v>-0.04853335595044261</v>
      </c>
      <c r="DR245" s="2">
        <v>45106</v>
      </c>
      <c r="DS245">
        <v>43.0491419342113</v>
      </c>
      <c r="DT245">
        <v>490.0704363588853</v>
      </c>
      <c r="DU245">
        <v>102.9764721091987</v>
      </c>
      <c r="DV245">
        <v>122.0132295103515</v>
      </c>
      <c r="DW245">
        <v>9071.225431657069</v>
      </c>
      <c r="DX245">
        <v>5.121455151686758</v>
      </c>
      <c r="DY245">
        <v>2.354021332103667</v>
      </c>
      <c r="DZ245">
        <v>80.42645097408291</v>
      </c>
      <c r="EA245">
        <v>35.72178156645266</v>
      </c>
      <c r="EB245">
        <v>2.766465683983153</v>
      </c>
      <c r="EC245">
        <v>11.20625247749721</v>
      </c>
      <c r="ED245">
        <v>94.242009340434</v>
      </c>
      <c r="EE245">
        <v>216.7437067486646</v>
      </c>
      <c r="EF245">
        <v>0.3664124297296349</v>
      </c>
      <c r="EG245">
        <v>20.87180255559846</v>
      </c>
      <c r="EH245">
        <v>5.180205454967035</v>
      </c>
      <c r="EI245">
        <v>66.11977061165059</v>
      </c>
      <c r="EJ245">
        <v>5.991272210190774</v>
      </c>
      <c r="EK245">
        <v>0.5589010130806799</v>
      </c>
      <c r="EL245">
        <v>54.12688299783415</v>
      </c>
      <c r="EM245">
        <v>1.978313744716318</v>
      </c>
      <c r="EN245">
        <v>3.168548821282609</v>
      </c>
      <c r="EO245">
        <v>31.56682547368278</v>
      </c>
      <c r="EP245">
        <v>39.37749290834923</v>
      </c>
      <c r="EQ245">
        <v>6.504398847473591</v>
      </c>
      <c r="ER245">
        <v>2.260639296276996</v>
      </c>
      <c r="ES245">
        <v>549.5243224623787</v>
      </c>
      <c r="ET245">
        <v>167.6590258282887</v>
      </c>
      <c r="EU245">
        <v>1.678763497661044</v>
      </c>
      <c r="EV245">
        <v>5.433503364151016</v>
      </c>
      <c r="EW245">
        <v>166.79435654128</v>
      </c>
      <c r="EX245">
        <v>10.05163126611909</v>
      </c>
      <c r="EY245">
        <v>0.1683051398125076</v>
      </c>
      <c r="EZ245">
        <v>41.61658946248076</v>
      </c>
      <c r="FA245">
        <v>0.02715151653769203</v>
      </c>
      <c r="FB245">
        <v>12.57952594517573</v>
      </c>
      <c r="FC245">
        <v>443.9325103066969</v>
      </c>
      <c r="FD245">
        <v>23.22972561412245</v>
      </c>
      <c r="FE245">
        <v>477.1296424695425</v>
      </c>
      <c r="FF245">
        <v>0.245674082098968</v>
      </c>
      <c r="FG245">
        <v>14.34363431444297</v>
      </c>
      <c r="FH245">
        <v>1231.716096917493</v>
      </c>
      <c r="FI245">
        <v>303.5074721163232</v>
      </c>
      <c r="FJ245">
        <v>0.4498100877303075</v>
      </c>
      <c r="FK245">
        <v>16.54907277522022</v>
      </c>
      <c r="FL245">
        <v>33.72653672898417</v>
      </c>
      <c r="FM245">
        <v>5.153990231457921</v>
      </c>
      <c r="FN245">
        <v>21.57747031565419</v>
      </c>
      <c r="FO245">
        <v>210.5170460765586</v>
      </c>
      <c r="FP245">
        <v>1008.858163902107</v>
      </c>
      <c r="FQ245">
        <v>43.00042092349116</v>
      </c>
      <c r="FR245">
        <v>68.86998811392327</v>
      </c>
      <c r="FS245">
        <v>79.01483998158423</v>
      </c>
    </row>
    <row r="246" spans="1:175">
      <c r="A246" s="2">
        <v>45107</v>
      </c>
      <c r="B246">
        <v>805.4838206308042</v>
      </c>
      <c r="C246">
        <v>0.02465920431599766</v>
      </c>
      <c r="DR246" s="2">
        <v>45107</v>
      </c>
      <c r="DS246">
        <v>42.75058771689555</v>
      </c>
      <c r="DT246">
        <v>511.1988282654427</v>
      </c>
      <c r="DU246">
        <v>105.2943294461599</v>
      </c>
      <c r="DV246">
        <v>124.021998705479</v>
      </c>
      <c r="DW246">
        <v>9167.539953681538</v>
      </c>
      <c r="DX246">
        <v>5.170047355376094</v>
      </c>
      <c r="DY246">
        <v>2.45132876506383</v>
      </c>
      <c r="DZ246">
        <v>79.10642666931052</v>
      </c>
      <c r="EA246">
        <v>36.07697995677329</v>
      </c>
      <c r="EB246">
        <v>2.782759423033483</v>
      </c>
      <c r="EC246">
        <v>11.4837712748209</v>
      </c>
      <c r="ED246">
        <v>94.12580420476239</v>
      </c>
      <c r="EE246">
        <v>217.814872323227</v>
      </c>
      <c r="EF246">
        <v>0.3042823190473712</v>
      </c>
      <c r="EG246">
        <v>19.92379912945887</v>
      </c>
      <c r="EH246">
        <v>5.219993752927444</v>
      </c>
      <c r="EI246">
        <v>67.39695038698243</v>
      </c>
      <c r="EJ246">
        <v>5.77628013257328</v>
      </c>
      <c r="EK246">
        <v>0.548936626571252</v>
      </c>
      <c r="EL246">
        <v>54.27078592215892</v>
      </c>
      <c r="EM246">
        <v>1.985512492782924</v>
      </c>
      <c r="EN246">
        <v>3.189469419666815</v>
      </c>
      <c r="EO246">
        <v>32.06441820920367</v>
      </c>
      <c r="EP246">
        <v>39.9999842909636</v>
      </c>
      <c r="EQ246">
        <v>5.747801526575108</v>
      </c>
      <c r="ER246">
        <v>2.298941339014582</v>
      </c>
      <c r="ES246">
        <v>546.0994637601246</v>
      </c>
      <c r="ET246">
        <v>171.4876635815609</v>
      </c>
      <c r="EU246">
        <v>1.619338747092339</v>
      </c>
      <c r="EV246">
        <v>5.507387215428304</v>
      </c>
      <c r="EW246">
        <v>165.5329995297197</v>
      </c>
      <c r="EX246">
        <v>10.29780418597283</v>
      </c>
      <c r="EY246">
        <v>0.1691543608284654</v>
      </c>
      <c r="EZ246">
        <v>41.76244967295557</v>
      </c>
      <c r="FA246">
        <v>0.02746489244443933</v>
      </c>
      <c r="FB246">
        <v>13.02456453777928</v>
      </c>
      <c r="FC246">
        <v>454.9496046474919</v>
      </c>
      <c r="FD246">
        <v>23.45657543872549</v>
      </c>
      <c r="FE246">
        <v>484.4158439943658</v>
      </c>
      <c r="FF246">
        <v>0.244761954613391</v>
      </c>
      <c r="FG246">
        <v>14.75495397747315</v>
      </c>
      <c r="FH246">
        <v>1256.723899511238</v>
      </c>
      <c r="FI246">
        <v>309.6606085635104</v>
      </c>
      <c r="FJ246">
        <v>0.4530384799932828</v>
      </c>
      <c r="FK246">
        <v>16.49803147927034</v>
      </c>
      <c r="FL246">
        <v>33.87198996790698</v>
      </c>
      <c r="FM246">
        <v>4.785611738552346</v>
      </c>
      <c r="FN246">
        <v>21.36818200902971</v>
      </c>
      <c r="FO246">
        <v>213.7545661863442</v>
      </c>
      <c r="FP246">
        <v>989.0196921726349</v>
      </c>
      <c r="FQ246">
        <v>43.19018780233063</v>
      </c>
      <c r="FR246">
        <v>70.57229049303302</v>
      </c>
      <c r="FS246">
        <v>79.22165645404</v>
      </c>
    </row>
    <row r="247" spans="1:175">
      <c r="A247" s="2">
        <v>45108</v>
      </c>
      <c r="B247">
        <v>840.544969127463</v>
      </c>
      <c r="C247">
        <v>0.04352806052541336</v>
      </c>
      <c r="DR247" s="2">
        <v>45108</v>
      </c>
      <c r="DS247">
        <v>43.43143719411551</v>
      </c>
      <c r="DT247">
        <v>535.430107665289</v>
      </c>
      <c r="DU247">
        <v>108.9625291294946</v>
      </c>
      <c r="DV247">
        <v>128.1102463624343</v>
      </c>
      <c r="DW247">
        <v>9549.309668146949</v>
      </c>
      <c r="DX247">
        <v>5.419087717330949</v>
      </c>
      <c r="DY247">
        <v>2.474732551228426</v>
      </c>
      <c r="DZ247">
        <v>81.0404141105578</v>
      </c>
      <c r="EA247">
        <v>35.51621517272245</v>
      </c>
      <c r="EB247">
        <v>2.76189976830626</v>
      </c>
      <c r="EC247">
        <v>11.24746802677043</v>
      </c>
      <c r="ED247">
        <v>93.36894387139284</v>
      </c>
      <c r="EE247">
        <v>222.6371853349545</v>
      </c>
      <c r="EF247">
        <v>0.2842610138433845</v>
      </c>
      <c r="EG247">
        <v>19.40433814525697</v>
      </c>
      <c r="EH247">
        <v>5.104921300960676</v>
      </c>
      <c r="EI247">
        <v>69.864568272431</v>
      </c>
      <c r="EJ247">
        <v>5.816155791009938</v>
      </c>
      <c r="EK247">
        <v>0.559349287546832</v>
      </c>
      <c r="EL247">
        <v>53.98916379281162</v>
      </c>
      <c r="EM247">
        <v>1.921284193210324</v>
      </c>
      <c r="EN247">
        <v>3.233784441444968</v>
      </c>
      <c r="EO247">
        <v>31.70624917387851</v>
      </c>
      <c r="EP247">
        <v>41.1321568893914</v>
      </c>
      <c r="EQ247">
        <v>6.322555497375019</v>
      </c>
      <c r="ER247">
        <v>2.270120345412695</v>
      </c>
      <c r="ES247">
        <v>560.5338143523098</v>
      </c>
      <c r="ET247">
        <v>173.8017751051496</v>
      </c>
      <c r="EU247">
        <v>1.658181252570589</v>
      </c>
      <c r="EV247">
        <v>5.256078377226443</v>
      </c>
      <c r="EW247">
        <v>179.1853592424044</v>
      </c>
      <c r="EX247">
        <v>10.38148415841043</v>
      </c>
      <c r="EY247">
        <v>0.1386544824302823</v>
      </c>
      <c r="EZ247">
        <v>41.72449122601422</v>
      </c>
      <c r="FA247">
        <v>0.0236700831390627</v>
      </c>
      <c r="FB247">
        <v>13.27277632132905</v>
      </c>
      <c r="FC247">
        <v>457.4918421639937</v>
      </c>
      <c r="FD247">
        <v>22.28182993123288</v>
      </c>
      <c r="FE247">
        <v>457.9105042570094</v>
      </c>
      <c r="FF247">
        <v>0.2518127338904954</v>
      </c>
      <c r="FG247">
        <v>15.21791569393769</v>
      </c>
      <c r="FH247">
        <v>1339.572090989517</v>
      </c>
      <c r="FI247">
        <v>304.2627833603856</v>
      </c>
      <c r="FJ247">
        <v>0.4575507747852258</v>
      </c>
      <c r="FK247">
        <v>16.33825124454826</v>
      </c>
      <c r="FL247">
        <v>34.29378586760657</v>
      </c>
      <c r="FM247">
        <v>4.855792843598859</v>
      </c>
      <c r="FN247">
        <v>21.07841661895425</v>
      </c>
      <c r="FO247">
        <v>218.2463527215043</v>
      </c>
      <c r="FP247">
        <v>989.807124089219</v>
      </c>
      <c r="FQ247">
        <v>45.05254059112762</v>
      </c>
      <c r="FR247">
        <v>72.44166232907563</v>
      </c>
      <c r="FS247">
        <v>78.35909478534195</v>
      </c>
    </row>
    <row r="248" spans="1:175">
      <c r="A248" s="2">
        <v>45109</v>
      </c>
      <c r="B248">
        <v>861.0238761267656</v>
      </c>
      <c r="C248">
        <v>0.02436384459068375</v>
      </c>
      <c r="DR248" s="2">
        <v>45109</v>
      </c>
      <c r="DS248">
        <v>42.63866860471245</v>
      </c>
      <c r="DT248">
        <v>544.6249013645219</v>
      </c>
      <c r="DU248">
        <v>111.3450869002084</v>
      </c>
      <c r="DV248">
        <v>129.6822228749094</v>
      </c>
      <c r="DW248">
        <v>9691.501890870215</v>
      </c>
      <c r="DX248">
        <v>5.47161848283406</v>
      </c>
      <c r="DY248">
        <v>2.467808358824265</v>
      </c>
      <c r="DZ248">
        <v>82.56446078372555</v>
      </c>
      <c r="EA248">
        <v>36.15193120327638</v>
      </c>
      <c r="EB248">
        <v>2.588440097028261</v>
      </c>
      <c r="EC248">
        <v>11.38327847538579</v>
      </c>
      <c r="ED248">
        <v>91.81875619719338</v>
      </c>
      <c r="EE248">
        <v>217.7593825418643</v>
      </c>
      <c r="EF248">
        <v>0.3107040028524232</v>
      </c>
      <c r="EG248">
        <v>19.45947455721035</v>
      </c>
      <c r="EH248">
        <v>5.263657239243996</v>
      </c>
      <c r="EI248">
        <v>71.29453779274645</v>
      </c>
      <c r="EJ248">
        <v>5.838755265841968</v>
      </c>
      <c r="EK248">
        <v>0.5652096242147441</v>
      </c>
      <c r="EL248">
        <v>52.3038572010023</v>
      </c>
      <c r="EM248">
        <v>1.929340784114045</v>
      </c>
      <c r="EN248">
        <v>3.198788621908467</v>
      </c>
      <c r="EO248">
        <v>25.21996934966156</v>
      </c>
      <c r="EP248">
        <v>41.52218583783065</v>
      </c>
      <c r="EQ248">
        <v>7.586102156902575</v>
      </c>
      <c r="ER248">
        <v>2.282012685188204</v>
      </c>
      <c r="ES248">
        <v>560.669409198115</v>
      </c>
      <c r="ET248">
        <v>178.2571943028699</v>
      </c>
      <c r="EU248">
        <v>1.5458886607126</v>
      </c>
      <c r="EV248">
        <v>5.179329867500643</v>
      </c>
      <c r="EW248">
        <v>179.9033640567972</v>
      </c>
      <c r="EX248">
        <v>10.34687020864996</v>
      </c>
      <c r="EY248">
        <v>0.1437823752163365</v>
      </c>
      <c r="EZ248">
        <v>39.71955097850918</v>
      </c>
      <c r="FA248">
        <v>0.02411281143438465</v>
      </c>
      <c r="FB248">
        <v>12.75490438954378</v>
      </c>
      <c r="FC248">
        <v>464.4746907702956</v>
      </c>
      <c r="FD248">
        <v>22.10393174232228</v>
      </c>
      <c r="FE248">
        <v>490.3302191308311</v>
      </c>
      <c r="FF248">
        <v>0.2491606196402514</v>
      </c>
      <c r="FG248">
        <v>15.31623687323004</v>
      </c>
      <c r="FH248">
        <v>1358.1533250808</v>
      </c>
      <c r="FI248">
        <v>299.5437207168828</v>
      </c>
      <c r="FJ248">
        <v>0.4801515205118279</v>
      </c>
      <c r="FK248">
        <v>16.22634566321164</v>
      </c>
      <c r="FL248">
        <v>32.53533472003834</v>
      </c>
      <c r="FM248">
        <v>4.989882427643869</v>
      </c>
      <c r="FN248">
        <v>21.56309705783421</v>
      </c>
      <c r="FO248">
        <v>220.3547751039549</v>
      </c>
      <c r="FP248">
        <v>970.7510748175102</v>
      </c>
      <c r="FQ248">
        <v>46.32013000800313</v>
      </c>
      <c r="FR248">
        <v>71.03116112934768</v>
      </c>
      <c r="FS248">
        <v>77.99000215348642</v>
      </c>
    </row>
    <row r="249" spans="1:175">
      <c r="A249" s="2">
        <v>45110</v>
      </c>
      <c r="B249">
        <v>866.8455945335369</v>
      </c>
      <c r="C249">
        <v>0.006761390210175966</v>
      </c>
      <c r="DR249" s="2">
        <v>45110</v>
      </c>
      <c r="DS249">
        <v>43.64811366219215</v>
      </c>
      <c r="DT249">
        <v>557.0975744479834</v>
      </c>
      <c r="DU249">
        <v>112.7510837483653</v>
      </c>
      <c r="DV249">
        <v>132.0273635143964</v>
      </c>
      <c r="DW249">
        <v>10598.60589430327</v>
      </c>
      <c r="DX249">
        <v>5.697979986976545</v>
      </c>
      <c r="DY249">
        <v>2.469878473821371</v>
      </c>
      <c r="DZ249">
        <v>82.21666011006131</v>
      </c>
      <c r="EA249">
        <v>35.2267775186679</v>
      </c>
      <c r="EB249">
        <v>2.690455247285989</v>
      </c>
      <c r="EC249">
        <v>11.45397920319652</v>
      </c>
      <c r="ED249">
        <v>93.30284901980427</v>
      </c>
      <c r="EE249">
        <v>222.6386915861183</v>
      </c>
      <c r="EF249">
        <v>0.2457996439453118</v>
      </c>
      <c r="EG249">
        <v>19.84744584543597</v>
      </c>
      <c r="EH249">
        <v>5.207633380609537</v>
      </c>
      <c r="EI249">
        <v>71.4911873906146</v>
      </c>
      <c r="EJ249">
        <v>6.488273507232815</v>
      </c>
      <c r="EK249">
        <v>0.5706736307762944</v>
      </c>
      <c r="EL249">
        <v>52.95151671904283</v>
      </c>
      <c r="EM249">
        <v>1.973558300389959</v>
      </c>
      <c r="EN249">
        <v>3.199429240041987</v>
      </c>
      <c r="EO249">
        <v>24.60187728850325</v>
      </c>
      <c r="EP249">
        <v>41.17386985935733</v>
      </c>
      <c r="EQ249">
        <v>7.132616462538371</v>
      </c>
      <c r="ER249">
        <v>2.32452499431687</v>
      </c>
      <c r="ES249">
        <v>563.6988576118157</v>
      </c>
      <c r="ET249">
        <v>159.4275914590628</v>
      </c>
      <c r="EU249">
        <v>1.566448186588702</v>
      </c>
      <c r="EV249">
        <v>5.21434927523199</v>
      </c>
      <c r="EW249">
        <v>177.6094632124999</v>
      </c>
      <c r="EX249">
        <v>10.46626390205615</v>
      </c>
      <c r="EY249">
        <v>0.1359044705628505</v>
      </c>
      <c r="EZ249">
        <v>40.71343982694658</v>
      </c>
      <c r="FA249">
        <v>0.02374899037285315</v>
      </c>
      <c r="FB249">
        <v>12.86998329494024</v>
      </c>
      <c r="FC249">
        <v>426.9897915346707</v>
      </c>
      <c r="FD249">
        <v>24.77672292253009</v>
      </c>
      <c r="FE249">
        <v>492.5383530937684</v>
      </c>
      <c r="FF249">
        <v>0.2533197097052831</v>
      </c>
      <c r="FG249">
        <v>15.47961072431083</v>
      </c>
      <c r="FH249">
        <v>1373.520834873903</v>
      </c>
      <c r="FI249">
        <v>304.0176350596956</v>
      </c>
      <c r="FJ249">
        <v>0.4781839514974203</v>
      </c>
      <c r="FK249">
        <v>16.17243583798179</v>
      </c>
      <c r="FL249">
        <v>33.06106801457877</v>
      </c>
      <c r="FM249">
        <v>4.898990539112575</v>
      </c>
      <c r="FN249">
        <v>21.56023755751845</v>
      </c>
      <c r="FO249">
        <v>224.8946486294804</v>
      </c>
      <c r="FP249">
        <v>980.3646926359502</v>
      </c>
      <c r="FQ249">
        <v>45.37788355872593</v>
      </c>
      <c r="FR249">
        <v>72.62000673881549</v>
      </c>
      <c r="FS249">
        <v>80.1918876949167</v>
      </c>
    </row>
    <row r="250" spans="1:175">
      <c r="A250" s="2">
        <v>45111</v>
      </c>
      <c r="B250">
        <v>886.5350308535246</v>
      </c>
      <c r="C250">
        <v>0.0227138909676099</v>
      </c>
      <c r="DR250" s="2">
        <v>45111</v>
      </c>
      <c r="DS250">
        <v>42.62674178232253</v>
      </c>
      <c r="DT250">
        <v>538.2988965631471</v>
      </c>
      <c r="DU250">
        <v>110.4254826193744</v>
      </c>
      <c r="DV250">
        <v>131.2432734652244</v>
      </c>
      <c r="DW250">
        <v>10385.58557066942</v>
      </c>
      <c r="DX250">
        <v>5.769212211940666</v>
      </c>
      <c r="DY250">
        <v>2.440403000861989</v>
      </c>
      <c r="DZ250">
        <v>81.62566196298549</v>
      </c>
      <c r="EA250">
        <v>33.95586746210594</v>
      </c>
      <c r="EB250">
        <v>2.737219836455542</v>
      </c>
      <c r="EC250">
        <v>11.49005973001755</v>
      </c>
      <c r="ED250">
        <v>95.83269003399218</v>
      </c>
      <c r="EE250">
        <v>222.5378842938275</v>
      </c>
      <c r="EF250">
        <v>0.2625006876787423</v>
      </c>
      <c r="EG250">
        <v>19.82048871157114</v>
      </c>
      <c r="EH250">
        <v>5.156138165334945</v>
      </c>
      <c r="EI250">
        <v>72.08802068115314</v>
      </c>
      <c r="EJ250">
        <v>7.118134214559447</v>
      </c>
      <c r="EK250">
        <v>0.5694768000821108</v>
      </c>
      <c r="EL250">
        <v>53.18271643441188</v>
      </c>
      <c r="EM250">
        <v>2.018985717355719</v>
      </c>
      <c r="EN250">
        <v>2.838385982814422</v>
      </c>
      <c r="EO250">
        <v>26.1194019710053</v>
      </c>
      <c r="EP250">
        <v>41.25863999900798</v>
      </c>
      <c r="EQ250">
        <v>8.013234522368103</v>
      </c>
      <c r="ER250">
        <v>2.157458580951175</v>
      </c>
      <c r="ES250">
        <v>562.5546272773598</v>
      </c>
      <c r="ET250">
        <v>142.1594760515993</v>
      </c>
      <c r="EU250">
        <v>1.62534047613118</v>
      </c>
      <c r="EV250">
        <v>5.139900825793986</v>
      </c>
      <c r="EW250">
        <v>182.402649386817</v>
      </c>
      <c r="EX250">
        <v>10.36162064731419</v>
      </c>
      <c r="EY250">
        <v>0.1475259463727783</v>
      </c>
      <c r="EZ250">
        <v>41.57253430475514</v>
      </c>
      <c r="FA250">
        <v>0.02114103820830654</v>
      </c>
      <c r="FB250">
        <v>13.2949339479567</v>
      </c>
      <c r="FC250">
        <v>389.595248930197</v>
      </c>
      <c r="FD250">
        <v>24.9365855403554</v>
      </c>
      <c r="FE250">
        <v>500.809548612984</v>
      </c>
      <c r="FF250">
        <v>0.260218791719068</v>
      </c>
      <c r="FG250">
        <v>16.16358153181895</v>
      </c>
      <c r="FH250">
        <v>1380.813269875083</v>
      </c>
      <c r="FI250">
        <v>302.1583895959176</v>
      </c>
      <c r="FJ250">
        <v>0.4749522139038893</v>
      </c>
      <c r="FK250">
        <v>16.15807104728713</v>
      </c>
      <c r="FL250">
        <v>33.6898921357526</v>
      </c>
      <c r="FM250">
        <v>5.301715742407128</v>
      </c>
      <c r="FN250">
        <v>21.71632414891205</v>
      </c>
      <c r="FO250">
        <v>226.075765125186</v>
      </c>
      <c r="FP250">
        <v>1002.206627958826</v>
      </c>
      <c r="FQ250">
        <v>45.9863563467873</v>
      </c>
      <c r="FR250">
        <v>71.06149155663449</v>
      </c>
      <c r="FS250">
        <v>80.42803487710719</v>
      </c>
    </row>
    <row r="251" spans="1:175">
      <c r="A251" s="2">
        <v>45112</v>
      </c>
      <c r="B251">
        <v>874.8630223851297</v>
      </c>
      <c r="C251">
        <v>-0.01316587394990754</v>
      </c>
      <c r="DR251" s="2">
        <v>45112</v>
      </c>
      <c r="DS251">
        <v>43.62014056901685</v>
      </c>
      <c r="DT251">
        <v>552.845278394748</v>
      </c>
      <c r="DU251">
        <v>107.4365119938462</v>
      </c>
      <c r="DV251">
        <v>131.5028827645142</v>
      </c>
      <c r="DW251">
        <v>10393.07206586826</v>
      </c>
      <c r="DX251">
        <v>5.805553783499153</v>
      </c>
      <c r="DY251">
        <v>2.460095438320438</v>
      </c>
      <c r="DZ251">
        <v>80.68487121841888</v>
      </c>
      <c r="EA251">
        <v>35.29879135878277</v>
      </c>
      <c r="EB251">
        <v>2.754844860175626</v>
      </c>
      <c r="EC251">
        <v>11.44836351190887</v>
      </c>
      <c r="ED251">
        <v>93.49362402055017</v>
      </c>
      <c r="EE251">
        <v>219.6547886969774</v>
      </c>
      <c r="EF251">
        <v>0.2625801936346271</v>
      </c>
      <c r="EG251">
        <v>18.93916174724448</v>
      </c>
      <c r="EH251">
        <v>4.838257947683516</v>
      </c>
      <c r="EI251">
        <v>72.5259230198409</v>
      </c>
      <c r="EJ251">
        <v>7.089568916311563</v>
      </c>
      <c r="EK251">
        <v>0.5622726146292552</v>
      </c>
      <c r="EL251">
        <v>52.89716444049157</v>
      </c>
      <c r="EM251">
        <v>2.012565603257279</v>
      </c>
      <c r="EN251">
        <v>2.903269173858901</v>
      </c>
      <c r="EO251">
        <v>27.77684148247226</v>
      </c>
      <c r="EP251">
        <v>40.89833236790826</v>
      </c>
      <c r="EQ251">
        <v>8.177613116079751</v>
      </c>
      <c r="ER251">
        <v>2.110313054602284</v>
      </c>
      <c r="ES251">
        <v>564.2571988474032</v>
      </c>
      <c r="ET251">
        <v>148.4198064007165</v>
      </c>
      <c r="EU251">
        <v>1.60350154177359</v>
      </c>
      <c r="EV251">
        <v>5.181135472481683</v>
      </c>
      <c r="EW251">
        <v>177.8675400093331</v>
      </c>
      <c r="EX251">
        <v>10.20685276617403</v>
      </c>
      <c r="EY251">
        <v>0.1477036527052203</v>
      </c>
      <c r="EZ251">
        <v>41.81062077585988</v>
      </c>
      <c r="FA251">
        <v>0.02068866605517707</v>
      </c>
      <c r="FB251">
        <v>13.57455950160415</v>
      </c>
      <c r="FC251">
        <v>397.5744827353605</v>
      </c>
      <c r="FD251">
        <v>24.80700406853118</v>
      </c>
      <c r="FE251">
        <v>495.6990460178683</v>
      </c>
      <c r="FF251">
        <v>0.2615884737309812</v>
      </c>
      <c r="FG251">
        <v>16.27001133593779</v>
      </c>
      <c r="FH251">
        <v>1377.929889510152</v>
      </c>
      <c r="FI251">
        <v>300.4965101412361</v>
      </c>
      <c r="FJ251">
        <v>0.4732781234479981</v>
      </c>
      <c r="FK251">
        <v>16.51133469777523</v>
      </c>
      <c r="FL251">
        <v>33.87736797476731</v>
      </c>
      <c r="FM251">
        <v>5.28833358906605</v>
      </c>
      <c r="FN251">
        <v>21.58505163582243</v>
      </c>
      <c r="FO251">
        <v>223.5583921544958</v>
      </c>
      <c r="FP251">
        <v>1013.677317035913</v>
      </c>
      <c r="FQ251">
        <v>45.43519854287418</v>
      </c>
      <c r="FR251">
        <v>71.87314338503248</v>
      </c>
      <c r="FS251">
        <v>80.10480732378329</v>
      </c>
    </row>
    <row r="252" spans="1:175">
      <c r="A252" s="2">
        <v>45113</v>
      </c>
      <c r="B252">
        <v>850.1478126665463</v>
      </c>
      <c r="C252">
        <v>-0.02825037644316319</v>
      </c>
      <c r="DR252" s="2">
        <v>45113</v>
      </c>
      <c r="DS252">
        <v>44.14646330330195</v>
      </c>
      <c r="DT252">
        <v>564.316882790761</v>
      </c>
      <c r="DU252">
        <v>106.7285581590297</v>
      </c>
      <c r="DV252">
        <v>130.7909877717455</v>
      </c>
      <c r="DW252">
        <v>10110.04268520082</v>
      </c>
      <c r="DX252">
        <v>5.847473191909454</v>
      </c>
      <c r="DY252">
        <v>2.468902845997686</v>
      </c>
      <c r="DZ252">
        <v>81.15311983675232</v>
      </c>
      <c r="EA252">
        <v>33.92629353304333</v>
      </c>
      <c r="EB252">
        <v>2.777310110310505</v>
      </c>
      <c r="EC252">
        <v>11.52887565994125</v>
      </c>
      <c r="ED252">
        <v>94.05240005251868</v>
      </c>
      <c r="EE252">
        <v>219.5595345043765</v>
      </c>
      <c r="EF252">
        <v>0.2686715397026228</v>
      </c>
      <c r="EG252">
        <v>19.00666180773051</v>
      </c>
      <c r="EH252">
        <v>4.723009230450765</v>
      </c>
      <c r="EI252">
        <v>72.24312228394669</v>
      </c>
      <c r="EJ252">
        <v>7.112130345350129</v>
      </c>
      <c r="EK252">
        <v>0.5647072625161283</v>
      </c>
      <c r="EL252">
        <v>52.15656347054581</v>
      </c>
      <c r="EM252">
        <v>2.049427229989134</v>
      </c>
      <c r="EN252">
        <v>2.793937983358018</v>
      </c>
      <c r="EO252">
        <v>28.25550876889036</v>
      </c>
      <c r="EP252">
        <v>42.06066907486698</v>
      </c>
      <c r="EQ252">
        <v>7.596459356472518</v>
      </c>
      <c r="ER252">
        <v>2.119937939242701</v>
      </c>
      <c r="ES252">
        <v>572.9151431763663</v>
      </c>
      <c r="ET252">
        <v>154.0840374888012</v>
      </c>
      <c r="EU252">
        <v>1.624538744281673</v>
      </c>
      <c r="EV252">
        <v>5.269131192430399</v>
      </c>
      <c r="EW252">
        <v>183.0729660465935</v>
      </c>
      <c r="EX252">
        <v>10.4027554557107</v>
      </c>
      <c r="EY252">
        <v>0.147057159172887</v>
      </c>
      <c r="EZ252">
        <v>41.98218572132231</v>
      </c>
      <c r="FA252">
        <v>0.02162173020971613</v>
      </c>
      <c r="FB252">
        <v>13.66259426663738</v>
      </c>
      <c r="FC252">
        <v>400.7822668626133</v>
      </c>
      <c r="FD252">
        <v>25.53477733664217</v>
      </c>
      <c r="FE252">
        <v>487.6119130585776</v>
      </c>
      <c r="FF252">
        <v>0.2608476836624957</v>
      </c>
      <c r="FG252">
        <v>16.131276763631</v>
      </c>
      <c r="FH252">
        <v>1356.162754304932</v>
      </c>
      <c r="FI252">
        <v>305.613064319346</v>
      </c>
      <c r="FJ252">
        <v>0.4649352388383677</v>
      </c>
      <c r="FK252">
        <v>16.40844030457272</v>
      </c>
      <c r="FL252">
        <v>33.97441520564609</v>
      </c>
      <c r="FM252">
        <v>5.309602655418878</v>
      </c>
      <c r="FN252">
        <v>21.51717931420454</v>
      </c>
      <c r="FO252">
        <v>217.3728409084277</v>
      </c>
      <c r="FP252">
        <v>1020.715812328492</v>
      </c>
      <c r="FQ252">
        <v>45.1040095084518</v>
      </c>
      <c r="FR252">
        <v>73.68993564783869</v>
      </c>
      <c r="FS252">
        <v>75.05331557367776</v>
      </c>
    </row>
    <row r="253" spans="1:175">
      <c r="A253" s="2">
        <v>45114</v>
      </c>
      <c r="B253">
        <v>823.5725861031565</v>
      </c>
      <c r="C253">
        <v>-0.03125953647993851</v>
      </c>
      <c r="DR253" s="2">
        <v>45114</v>
      </c>
      <c r="DS253">
        <v>44.42135954037605</v>
      </c>
      <c r="DT253">
        <v>542.2220647833072</v>
      </c>
      <c r="DU253">
        <v>105.6369306656203</v>
      </c>
      <c r="DV253">
        <v>133.1383872524389</v>
      </c>
      <c r="DW253">
        <v>10162.17518714124</v>
      </c>
      <c r="DX253">
        <v>6.116048495433244</v>
      </c>
      <c r="DY253">
        <v>2.434431267691455</v>
      </c>
      <c r="DZ253">
        <v>80.94379876929771</v>
      </c>
      <c r="EA253">
        <v>33.86763530973869</v>
      </c>
      <c r="EB253">
        <v>2.752847480209109</v>
      </c>
      <c r="EC253">
        <v>11.58381420557216</v>
      </c>
      <c r="ED253">
        <v>95.63246252633819</v>
      </c>
      <c r="EE253">
        <v>219.6811128439494</v>
      </c>
      <c r="EF253">
        <v>0.2728325376588423</v>
      </c>
      <c r="EG253">
        <v>19.78806054232848</v>
      </c>
      <c r="EH253">
        <v>4.746709438776858</v>
      </c>
      <c r="EI253">
        <v>71.77430150043674</v>
      </c>
      <c r="EJ253">
        <v>7.200953972026586</v>
      </c>
      <c r="EK253">
        <v>0.5671552637375994</v>
      </c>
      <c r="EL253">
        <v>53.20789949081122</v>
      </c>
      <c r="EM253">
        <v>1.935324474074119</v>
      </c>
      <c r="EN253">
        <v>2.874130820880672</v>
      </c>
      <c r="EO253">
        <v>26.9232674012524</v>
      </c>
      <c r="EP253">
        <v>45.19996925318466</v>
      </c>
      <c r="EQ253">
        <v>7.583264161659883</v>
      </c>
      <c r="ER253">
        <v>2.030807235257043</v>
      </c>
      <c r="ES253">
        <v>573.110846562618</v>
      </c>
      <c r="ET253">
        <v>153.2366918763947</v>
      </c>
      <c r="EU253">
        <v>1.649922140256993</v>
      </c>
      <c r="EV253">
        <v>5.466917442000473</v>
      </c>
      <c r="EW253">
        <v>183.3762373161544</v>
      </c>
      <c r="EX253">
        <v>10.49989222542895</v>
      </c>
      <c r="EY253">
        <v>0.1526481007936415</v>
      </c>
      <c r="EZ253">
        <v>41.94237125115651</v>
      </c>
      <c r="FA253">
        <v>0.01978273670338934</v>
      </c>
      <c r="FB253">
        <v>13.62412863052684</v>
      </c>
      <c r="FC253">
        <v>402.7910597070173</v>
      </c>
      <c r="FD253">
        <v>25.57196813087296</v>
      </c>
      <c r="FE253">
        <v>492.57529968117</v>
      </c>
      <c r="FF253">
        <v>0.2584771418329341</v>
      </c>
      <c r="FG253">
        <v>15.79879503780803</v>
      </c>
      <c r="FH253">
        <v>1341.452637966494</v>
      </c>
      <c r="FI253">
        <v>307.0079942858613</v>
      </c>
      <c r="FJ253">
        <v>0.4661117184314401</v>
      </c>
      <c r="FK253">
        <v>16.46324177076384</v>
      </c>
      <c r="FL253">
        <v>33.98630775229924</v>
      </c>
      <c r="FM253">
        <v>5.260761336172154</v>
      </c>
      <c r="FN253">
        <v>21.8211322409371</v>
      </c>
      <c r="FO253">
        <v>210.0658066149998</v>
      </c>
      <c r="FP253">
        <v>1031.3441620402</v>
      </c>
      <c r="FQ253">
        <v>44.95041507040125</v>
      </c>
      <c r="FR253">
        <v>75.92242584610361</v>
      </c>
      <c r="FS253">
        <v>78.97740263320522</v>
      </c>
    </row>
    <row r="254" spans="1:175">
      <c r="A254" s="2">
        <v>45115</v>
      </c>
      <c r="B254">
        <v>827.7701221853777</v>
      </c>
      <c r="C254">
        <v>0.005096740898191454</v>
      </c>
      <c r="DR254" s="2">
        <v>45115</v>
      </c>
      <c r="DS254">
        <v>43.86362219939041</v>
      </c>
      <c r="DT254">
        <v>549.5747366699342</v>
      </c>
      <c r="DU254">
        <v>106.4017048065191</v>
      </c>
      <c r="DV254">
        <v>135.9128924020733</v>
      </c>
      <c r="DW254">
        <v>10069.23940139561</v>
      </c>
      <c r="DX254">
        <v>6.213178837601778</v>
      </c>
      <c r="DY254">
        <v>2.465977230100096</v>
      </c>
      <c r="DZ254">
        <v>80.02519740004919</v>
      </c>
      <c r="EA254">
        <v>32.67768080358987</v>
      </c>
      <c r="EB254">
        <v>2.706036299779023</v>
      </c>
      <c r="EC254">
        <v>11.64587242515322</v>
      </c>
      <c r="ED254">
        <v>96.50296957895304</v>
      </c>
      <c r="EE254">
        <v>215.74136375091</v>
      </c>
      <c r="EF254">
        <v>0.279507846085131</v>
      </c>
      <c r="EG254">
        <v>18.39441438444422</v>
      </c>
      <c r="EH254">
        <v>4.622416470238098</v>
      </c>
      <c r="EI254">
        <v>72.82354051553506</v>
      </c>
      <c r="EJ254">
        <v>7.011458603693399</v>
      </c>
      <c r="EK254">
        <v>0.5592463499644869</v>
      </c>
      <c r="EL254">
        <v>53.63285350724992</v>
      </c>
      <c r="EM254">
        <v>1.898331345585789</v>
      </c>
      <c r="EN254">
        <v>2.849965703640668</v>
      </c>
      <c r="EO254">
        <v>27.5824112538857</v>
      </c>
      <c r="EP254">
        <v>45.80838696658847</v>
      </c>
      <c r="EQ254">
        <v>7.765255992164766</v>
      </c>
      <c r="ER254">
        <v>2.045231752765456</v>
      </c>
      <c r="ES254">
        <v>560.7134467518885</v>
      </c>
      <c r="ET254">
        <v>154.9597016602816</v>
      </c>
      <c r="EU254">
        <v>1.643188426854291</v>
      </c>
      <c r="EV254">
        <v>5.485864563159145</v>
      </c>
      <c r="EW254">
        <v>182.4297764802903</v>
      </c>
      <c r="EX254">
        <v>10.51561127515182</v>
      </c>
      <c r="EY254">
        <v>0.149702330254438</v>
      </c>
      <c r="EZ254">
        <v>41.3199109909615</v>
      </c>
      <c r="FA254">
        <v>0.02058879598816322</v>
      </c>
      <c r="FB254">
        <v>13.5334000633622</v>
      </c>
      <c r="FC254">
        <v>410.9300984318219</v>
      </c>
      <c r="FD254">
        <v>25.40248793257872</v>
      </c>
      <c r="FE254">
        <v>529.6035058662902</v>
      </c>
      <c r="FF254">
        <v>0.2569822922743524</v>
      </c>
      <c r="FG254">
        <v>16.14766382283506</v>
      </c>
      <c r="FH254">
        <v>1359.487089906814</v>
      </c>
      <c r="FI254">
        <v>308.5570257447683</v>
      </c>
      <c r="FJ254">
        <v>0.4769930528583861</v>
      </c>
      <c r="FK254">
        <v>16.36184418694204</v>
      </c>
      <c r="FL254">
        <v>33.67453465434719</v>
      </c>
      <c r="FM254">
        <v>5.206367052471749</v>
      </c>
      <c r="FN254">
        <v>21.93046497118864</v>
      </c>
      <c r="FO254">
        <v>207.0202699349339</v>
      </c>
      <c r="FP254">
        <v>1025.015872694116</v>
      </c>
      <c r="FQ254">
        <v>44.83213763848387</v>
      </c>
      <c r="FR254">
        <v>76.56150045500237</v>
      </c>
      <c r="FS254">
        <v>78.00845004666593</v>
      </c>
    </row>
    <row r="255" spans="1:175">
      <c r="A255" s="2">
        <v>45116</v>
      </c>
      <c r="B255">
        <v>828.9307762586697</v>
      </c>
      <c r="C255">
        <v>0.001402145405088762</v>
      </c>
      <c r="DR255" s="2">
        <v>45116</v>
      </c>
      <c r="DS255">
        <v>44.25048121323591</v>
      </c>
      <c r="DT255">
        <v>541.7104655086273</v>
      </c>
      <c r="DU255">
        <v>102.2232025783763</v>
      </c>
      <c r="DV255">
        <v>138.9395223806546</v>
      </c>
      <c r="DW255">
        <v>10125.7450309904</v>
      </c>
      <c r="DX255">
        <v>5.942731241703269</v>
      </c>
      <c r="DY255">
        <v>2.459002567678281</v>
      </c>
      <c r="DZ255">
        <v>79.70681126581565</v>
      </c>
      <c r="EA255">
        <v>32.88999261063213</v>
      </c>
      <c r="EB255">
        <v>2.759641253935659</v>
      </c>
      <c r="EC255">
        <v>11.63430906682808</v>
      </c>
      <c r="ED255">
        <v>96.93687756945515</v>
      </c>
      <c r="EE255">
        <v>216.5724048658206</v>
      </c>
      <c r="EF255">
        <v>0.2904541286854442</v>
      </c>
      <c r="EG255">
        <v>18.64518562994699</v>
      </c>
      <c r="EH255">
        <v>4.666820618235076</v>
      </c>
      <c r="EI255">
        <v>73.37955094472457</v>
      </c>
      <c r="EJ255">
        <v>7.109965015958866</v>
      </c>
      <c r="EK255">
        <v>0.5612712313567658</v>
      </c>
      <c r="EL255">
        <v>53.42572073209509</v>
      </c>
      <c r="EM255">
        <v>1.915303981765834</v>
      </c>
      <c r="EN255">
        <v>2.892195924548087</v>
      </c>
      <c r="EO255">
        <v>28.08137364831984</v>
      </c>
      <c r="EP255">
        <v>44.61861811230141</v>
      </c>
      <c r="EQ255">
        <v>7.417302780618092</v>
      </c>
      <c r="ER255">
        <v>2.042764494173211</v>
      </c>
      <c r="ES255">
        <v>563.3985871230508</v>
      </c>
      <c r="ET255">
        <v>154.3167547614491</v>
      </c>
      <c r="EU255">
        <v>1.624948591724344</v>
      </c>
      <c r="EV255">
        <v>5.43251585995207</v>
      </c>
      <c r="EW255">
        <v>178.6153862444436</v>
      </c>
      <c r="EX255">
        <v>10.62432085442572</v>
      </c>
      <c r="EY255">
        <v>0.1504468484318325</v>
      </c>
      <c r="EZ255">
        <v>40.83147744971713</v>
      </c>
      <c r="FA255">
        <v>0.02076375211168891</v>
      </c>
      <c r="FB255">
        <v>13.05975495565428</v>
      </c>
      <c r="FC255">
        <v>403.5897684815791</v>
      </c>
      <c r="FD255">
        <v>25.61417563980582</v>
      </c>
      <c r="FE255">
        <v>512.8779080557294</v>
      </c>
      <c r="FF255">
        <v>0.2569427962986101</v>
      </c>
      <c r="FG255">
        <v>16.29907167169585</v>
      </c>
      <c r="FH255">
        <v>1354.71140297117</v>
      </c>
      <c r="FI255">
        <v>310.0892318527597</v>
      </c>
      <c r="FJ255">
        <v>0.4791108853270446</v>
      </c>
      <c r="FK255">
        <v>16.48770331411639</v>
      </c>
      <c r="FL255">
        <v>34.03134314569924</v>
      </c>
      <c r="FM255">
        <v>5.254089002538647</v>
      </c>
      <c r="FN255">
        <v>22.44656060235521</v>
      </c>
      <c r="FO255">
        <v>204.170718580917</v>
      </c>
      <c r="FP255">
        <v>1018.667503420504</v>
      </c>
      <c r="FQ255">
        <v>44.71114946068277</v>
      </c>
      <c r="FR255">
        <v>76.11236353850649</v>
      </c>
      <c r="FS255">
        <v>80.59681546304751</v>
      </c>
    </row>
    <row r="256" spans="1:175">
      <c r="A256" s="2">
        <v>45117</v>
      </c>
      <c r="B256">
        <v>825.566767997431</v>
      </c>
      <c r="C256">
        <v>-0.004058249925792179</v>
      </c>
      <c r="DR256" s="2">
        <v>45117</v>
      </c>
      <c r="DS256">
        <v>43.34385452701142</v>
      </c>
      <c r="DT256">
        <v>666.7788456995208</v>
      </c>
      <c r="DU256">
        <v>100.1224143728656</v>
      </c>
      <c r="DV256">
        <v>147.3857768113143</v>
      </c>
      <c r="DW256">
        <v>10283.54538031228</v>
      </c>
      <c r="DX256">
        <v>5.859083050207707</v>
      </c>
      <c r="DY256">
        <v>2.326977284669809</v>
      </c>
      <c r="DZ256">
        <v>78.88604316560803</v>
      </c>
      <c r="EA256">
        <v>31.71925916331707</v>
      </c>
      <c r="EB256">
        <v>2.703603363658266</v>
      </c>
      <c r="EC256">
        <v>11.4577458329242</v>
      </c>
      <c r="ED256">
        <v>94.53532777641792</v>
      </c>
      <c r="EE256">
        <v>212.2935109455433</v>
      </c>
      <c r="EF256">
        <v>0.2551437884849277</v>
      </c>
      <c r="EG256">
        <v>17.6892301225574</v>
      </c>
      <c r="EH256">
        <v>4.525529313036745</v>
      </c>
      <c r="EI256">
        <v>93.16076459323749</v>
      </c>
      <c r="EJ256">
        <v>6.976643632381769</v>
      </c>
      <c r="EK256">
        <v>0.5387968081871167</v>
      </c>
      <c r="EL256">
        <v>52.6961148523753</v>
      </c>
      <c r="EM256">
        <v>1.876109943874019</v>
      </c>
      <c r="EN256">
        <v>2.812745465664254</v>
      </c>
      <c r="EO256">
        <v>27.02138473147436</v>
      </c>
      <c r="EP256">
        <v>44.55591211979148</v>
      </c>
      <c r="EQ256">
        <v>7.591344553132156</v>
      </c>
      <c r="ER256">
        <v>1.996457404455216</v>
      </c>
      <c r="ES256">
        <v>546.0625979102886</v>
      </c>
      <c r="ET256">
        <v>155.0163940383444</v>
      </c>
      <c r="EU256">
        <v>1.551797648315743</v>
      </c>
      <c r="EV256">
        <v>5.351869403935584</v>
      </c>
      <c r="EW256">
        <v>166.7201147705163</v>
      </c>
      <c r="EX256">
        <v>10.40839002201783</v>
      </c>
      <c r="EY256">
        <v>0.1497787156121809</v>
      </c>
      <c r="EZ256">
        <v>40.33875660589159</v>
      </c>
      <c r="FA256">
        <v>0.0194717191173902</v>
      </c>
      <c r="FB256">
        <v>13.21936279654725</v>
      </c>
      <c r="FC256">
        <v>394.670100405127</v>
      </c>
      <c r="FD256">
        <v>25.32249598355531</v>
      </c>
      <c r="FE256">
        <v>506.1382412605146</v>
      </c>
      <c r="FF256">
        <v>0.2526666199796805</v>
      </c>
      <c r="FG256">
        <v>16.1477511408119</v>
      </c>
      <c r="FH256">
        <v>1287.411118625267</v>
      </c>
      <c r="FI256">
        <v>305.8202007804284</v>
      </c>
      <c r="FJ256">
        <v>0.4652451213911904</v>
      </c>
      <c r="FK256">
        <v>16.09984671740195</v>
      </c>
      <c r="FL256">
        <v>33.26488778352494</v>
      </c>
      <c r="FM256">
        <v>5.223060990904259</v>
      </c>
      <c r="FN256">
        <v>21.81719271858202</v>
      </c>
      <c r="FO256">
        <v>312.7015825241951</v>
      </c>
      <c r="FP256">
        <v>1002.090512713894</v>
      </c>
      <c r="FQ256">
        <v>43.58127609881872</v>
      </c>
      <c r="FR256">
        <v>74.85710491409633</v>
      </c>
      <c r="FS256">
        <v>78.78226009732708</v>
      </c>
    </row>
    <row r="257" spans="1:175">
      <c r="A257" s="2">
        <v>45118</v>
      </c>
      <c r="B257">
        <v>825.9974842710566</v>
      </c>
      <c r="C257">
        <v>0.0005217219131412598</v>
      </c>
      <c r="DR257" s="2">
        <v>45118</v>
      </c>
      <c r="DS257">
        <v>43.07729293304278</v>
      </c>
      <c r="DT257">
        <v>666.2778141376808</v>
      </c>
      <c r="DU257">
        <v>101.261742567859</v>
      </c>
      <c r="DV257">
        <v>147.5589087308146</v>
      </c>
      <c r="DW257">
        <v>10291.61151392556</v>
      </c>
      <c r="DX257">
        <v>6.056323317148469</v>
      </c>
      <c r="DY257">
        <v>2.37537359567265</v>
      </c>
      <c r="DZ257">
        <v>78.84145269839482</v>
      </c>
      <c r="EA257">
        <v>32.204008903271</v>
      </c>
      <c r="EB257">
        <v>2.70628108521491</v>
      </c>
      <c r="EC257">
        <v>11.18012045575048</v>
      </c>
      <c r="ED257">
        <v>93.74913461164157</v>
      </c>
      <c r="EE257">
        <v>211.8478120320289</v>
      </c>
      <c r="EF257">
        <v>0.2599066782244437</v>
      </c>
      <c r="EG257">
        <v>17.45005767087046</v>
      </c>
      <c r="EH257">
        <v>4.509382293222549</v>
      </c>
      <c r="EI257">
        <v>91.90458670098724</v>
      </c>
      <c r="EJ257">
        <v>6.903543795120533</v>
      </c>
      <c r="EK257">
        <v>0.5296629990871144</v>
      </c>
      <c r="EL257">
        <v>52.76661902197498</v>
      </c>
      <c r="EM257">
        <v>1.850449023993388</v>
      </c>
      <c r="EN257">
        <v>2.825825871464185</v>
      </c>
      <c r="EO257">
        <v>27.27655659929358</v>
      </c>
      <c r="EP257">
        <v>43.83356504712632</v>
      </c>
      <c r="EQ257">
        <v>7.984008141401171</v>
      </c>
      <c r="ER257">
        <v>2.008460840215425</v>
      </c>
      <c r="ES257">
        <v>541.1202961760916</v>
      </c>
      <c r="ET257">
        <v>157.0117623474139</v>
      </c>
      <c r="EU257">
        <v>1.569379007388015</v>
      </c>
      <c r="EV257">
        <v>5.259062402119445</v>
      </c>
      <c r="EW257">
        <v>163.8690333049086</v>
      </c>
      <c r="EX257">
        <v>10.30157512250081</v>
      </c>
      <c r="EY257">
        <v>0.1477516307058191</v>
      </c>
      <c r="EZ257">
        <v>39.93990677296281</v>
      </c>
      <c r="FA257">
        <v>0.02058440587614402</v>
      </c>
      <c r="FB257">
        <v>13.17132280732129</v>
      </c>
      <c r="FC257">
        <v>396.6929342904686</v>
      </c>
      <c r="FD257">
        <v>25.54066795346426</v>
      </c>
      <c r="FE257">
        <v>495.9761569653704</v>
      </c>
      <c r="FF257">
        <v>0.2544923622409269</v>
      </c>
      <c r="FG257">
        <v>15.95885432637479</v>
      </c>
      <c r="FH257">
        <v>1335.864401090095</v>
      </c>
      <c r="FI257">
        <v>298.3435732976894</v>
      </c>
      <c r="FJ257">
        <v>0.4711834335705817</v>
      </c>
      <c r="FK257">
        <v>15.85696134941617</v>
      </c>
      <c r="FL257">
        <v>32.90752728507874</v>
      </c>
      <c r="FM257">
        <v>5.307522103788184</v>
      </c>
      <c r="FN257">
        <v>21.85923650580881</v>
      </c>
      <c r="FO257">
        <v>312.2849271235334</v>
      </c>
      <c r="FP257">
        <v>999.8637004810272</v>
      </c>
      <c r="FQ257">
        <v>42.76408475919755</v>
      </c>
      <c r="FR257">
        <v>75.22277782302869</v>
      </c>
      <c r="FS257">
        <v>78.28439319514426</v>
      </c>
    </row>
    <row r="258" spans="1:175">
      <c r="A258" s="2">
        <v>45119</v>
      </c>
      <c r="B258">
        <v>834.6352553941175</v>
      </c>
      <c r="C258">
        <v>0.01045738187772294</v>
      </c>
      <c r="DR258" s="2">
        <v>45119</v>
      </c>
      <c r="DS258">
        <v>42.30594324925505</v>
      </c>
      <c r="DT258">
        <v>685.7255364487816</v>
      </c>
      <c r="DU258">
        <v>101.9164462865219</v>
      </c>
      <c r="DV258">
        <v>148.2881311154446</v>
      </c>
      <c r="DW258">
        <v>10349.11771084109</v>
      </c>
      <c r="DX258">
        <v>6.14339533135666</v>
      </c>
      <c r="DY258">
        <v>2.413414242183055</v>
      </c>
      <c r="DZ258">
        <v>79.47913667232648</v>
      </c>
      <c r="EA258">
        <v>31.44652946374831</v>
      </c>
      <c r="EB258">
        <v>2.675432837024387</v>
      </c>
      <c r="EC258">
        <v>11.41803732304053</v>
      </c>
      <c r="ED258">
        <v>92.51444579679101</v>
      </c>
      <c r="EE258">
        <v>210.876186986702</v>
      </c>
      <c r="EF258">
        <v>0.2356060302119986</v>
      </c>
      <c r="EG258">
        <v>17.92297402157666</v>
      </c>
      <c r="EH258">
        <v>4.562249052830034</v>
      </c>
      <c r="EI258">
        <v>93.06769619375227</v>
      </c>
      <c r="EJ258">
        <v>6.904734307084082</v>
      </c>
      <c r="EK258">
        <v>0.5303756538386003</v>
      </c>
      <c r="EL258">
        <v>51.77503408493301</v>
      </c>
      <c r="EM258">
        <v>1.847503970234164</v>
      </c>
      <c r="EN258">
        <v>2.871581324866731</v>
      </c>
      <c r="EO258">
        <v>27.52659456858649</v>
      </c>
      <c r="EP258">
        <v>44.36331700909875</v>
      </c>
      <c r="EQ258">
        <v>6.9364960808338</v>
      </c>
      <c r="ER258">
        <v>2.027654088844626</v>
      </c>
      <c r="ES258">
        <v>538.4968141735941</v>
      </c>
      <c r="ET258">
        <v>158.7410043823267</v>
      </c>
      <c r="EU258">
        <v>1.604551398937139</v>
      </c>
      <c r="EV258">
        <v>5.433519344521679</v>
      </c>
      <c r="EW258">
        <v>166.0856823557672</v>
      </c>
      <c r="EX258">
        <v>9.522631012609212</v>
      </c>
      <c r="EY258">
        <v>0.1491086743134739</v>
      </c>
      <c r="EZ258">
        <v>39.55696429830877</v>
      </c>
      <c r="FA258">
        <v>0.02084393833776518</v>
      </c>
      <c r="FB258">
        <v>13.31920540819402</v>
      </c>
      <c r="FC258">
        <v>406.7698956646668</v>
      </c>
      <c r="FD258">
        <v>25.39908399013562</v>
      </c>
      <c r="FE258">
        <v>516.6254796227761</v>
      </c>
      <c r="FF258">
        <v>0.2560572527220952</v>
      </c>
      <c r="FG258">
        <v>15.0106091160692</v>
      </c>
      <c r="FH258">
        <v>1379.320634141158</v>
      </c>
      <c r="FI258">
        <v>301.2681460198124</v>
      </c>
      <c r="FJ258">
        <v>0.4679761404145495</v>
      </c>
      <c r="FK258">
        <v>16.37859285718788</v>
      </c>
      <c r="FL258">
        <v>32.66449186332407</v>
      </c>
      <c r="FM258">
        <v>5.386466040741156</v>
      </c>
      <c r="FN258">
        <v>21.94820896379077</v>
      </c>
      <c r="FO258">
        <v>316.5729487232561</v>
      </c>
      <c r="FP258">
        <v>1000.643623276038</v>
      </c>
      <c r="FQ258">
        <v>43.32578801815001</v>
      </c>
      <c r="FR258">
        <v>73.48000264271245</v>
      </c>
      <c r="FS258">
        <v>76.53108609967451</v>
      </c>
    </row>
    <row r="259" spans="1:175">
      <c r="A259" s="2">
        <v>45120</v>
      </c>
      <c r="B259">
        <v>834.6721674385204</v>
      </c>
      <c r="C259">
        <v>4.422535971770891E-05</v>
      </c>
      <c r="DR259" s="2">
        <v>45120</v>
      </c>
      <c r="DS259">
        <v>40.96428658238217</v>
      </c>
      <c r="DT259">
        <v>659.0406701685737</v>
      </c>
      <c r="DU259">
        <v>102.4860759081486</v>
      </c>
      <c r="DV259">
        <v>145.1394055486193</v>
      </c>
      <c r="DW259">
        <v>10493.24587172627</v>
      </c>
      <c r="DX259">
        <v>6.267411143217582</v>
      </c>
      <c r="DY259">
        <v>2.448863401490385</v>
      </c>
      <c r="DZ259">
        <v>79.40483448748863</v>
      </c>
      <c r="EA259">
        <v>31.71448702607285</v>
      </c>
      <c r="EB259">
        <v>2.647361567219519</v>
      </c>
      <c r="EC259">
        <v>11.57001367565917</v>
      </c>
      <c r="ED259">
        <v>91.1351760018082</v>
      </c>
      <c r="EE259">
        <v>212.5237917792209</v>
      </c>
      <c r="EF259">
        <v>0.223737125977113</v>
      </c>
      <c r="EG259">
        <v>18.15020791947911</v>
      </c>
      <c r="EH259">
        <v>4.602197215213697</v>
      </c>
      <c r="EI259">
        <v>93.49938103367386</v>
      </c>
      <c r="EJ259">
        <v>7.015955241232978</v>
      </c>
      <c r="EK259">
        <v>0.5329637015127857</v>
      </c>
      <c r="EL259">
        <v>52.05938300969623</v>
      </c>
      <c r="EM259">
        <v>1.780816862027933</v>
      </c>
      <c r="EN259">
        <v>2.909433848709565</v>
      </c>
      <c r="EO259">
        <v>28.37541247206667</v>
      </c>
      <c r="EP259">
        <v>44.38167647585742</v>
      </c>
      <c r="EQ259">
        <v>7.163867638616788</v>
      </c>
      <c r="ER259">
        <v>2.034342473908564</v>
      </c>
      <c r="ES259">
        <v>550.7965619649403</v>
      </c>
      <c r="ET259">
        <v>155.3125462412993</v>
      </c>
      <c r="EU259">
        <v>1.610805916717454</v>
      </c>
      <c r="EV259">
        <v>5.526037607260133</v>
      </c>
      <c r="EW259">
        <v>167.076176430253</v>
      </c>
      <c r="EX259">
        <v>8.341501568897728</v>
      </c>
      <c r="EY259">
        <v>0.1499610951326995</v>
      </c>
      <c r="EZ259">
        <v>39.3595637208992</v>
      </c>
      <c r="FA259">
        <v>0.02099695051420144</v>
      </c>
      <c r="FB259">
        <v>13.29455442480464</v>
      </c>
      <c r="FC259">
        <v>405.3341217987139</v>
      </c>
      <c r="FD259">
        <v>25.98037166022637</v>
      </c>
      <c r="FE259">
        <v>503.3245542741128</v>
      </c>
      <c r="FF259">
        <v>0.2594561919308442</v>
      </c>
      <c r="FG259">
        <v>15.16688903830326</v>
      </c>
      <c r="FH259">
        <v>1414.939423610407</v>
      </c>
      <c r="FI259">
        <v>296.8304777920397</v>
      </c>
      <c r="FJ259">
        <v>0.4747569303096355</v>
      </c>
      <c r="FK259">
        <v>16.53683723859752</v>
      </c>
      <c r="FL259">
        <v>32.7565951919403</v>
      </c>
      <c r="FM259">
        <v>5.34889654575002</v>
      </c>
      <c r="FN259">
        <v>22.06573583139558</v>
      </c>
      <c r="FO259">
        <v>314.444783030708</v>
      </c>
      <c r="FP259">
        <v>990.9664013330541</v>
      </c>
      <c r="FQ259">
        <v>43.78956005293991</v>
      </c>
      <c r="FR259">
        <v>75.01682319601805</v>
      </c>
      <c r="FS259">
        <v>76.74428954030911</v>
      </c>
    </row>
    <row r="260" spans="1:175">
      <c r="A260" s="2">
        <v>45121</v>
      </c>
      <c r="B260">
        <v>906.3758711316098</v>
      </c>
      <c r="C260">
        <v>0.08590642708638163</v>
      </c>
      <c r="DR260" s="2">
        <v>45121</v>
      </c>
      <c r="DS260">
        <v>41.2322078133207</v>
      </c>
      <c r="DT260">
        <v>674.8531532615187</v>
      </c>
      <c r="DU260">
        <v>106.9378729890808</v>
      </c>
      <c r="DV260">
        <v>147.9448361875404</v>
      </c>
      <c r="DW260">
        <v>10610.93157693063</v>
      </c>
      <c r="DX260">
        <v>6.410100933200781</v>
      </c>
      <c r="DY260">
        <v>2.442725853479498</v>
      </c>
      <c r="DZ260">
        <v>79.08517776558618</v>
      </c>
      <c r="EA260">
        <v>32.56683433547826</v>
      </c>
      <c r="EB260">
        <v>2.570077042521421</v>
      </c>
      <c r="EC260">
        <v>11.76129998296273</v>
      </c>
      <c r="ED260">
        <v>91.43554498591537</v>
      </c>
      <c r="EE260">
        <v>209.6741015038921</v>
      </c>
      <c r="EF260">
        <v>0.2443257729546157</v>
      </c>
      <c r="EG260">
        <v>18.30649182187698</v>
      </c>
      <c r="EH260">
        <v>4.735466529695181</v>
      </c>
      <c r="EI260">
        <v>97.5024352783869</v>
      </c>
      <c r="EJ260">
        <v>6.952246131714169</v>
      </c>
      <c r="EK260">
        <v>0.5520565360441655</v>
      </c>
      <c r="EL260">
        <v>52.05712955788317</v>
      </c>
      <c r="EM260">
        <v>1.871458086009284</v>
      </c>
      <c r="EN260">
        <v>2.891538992436389</v>
      </c>
      <c r="EO260">
        <v>28.3994056324256</v>
      </c>
      <c r="EP260">
        <v>42.71290653130225</v>
      </c>
      <c r="EQ260">
        <v>7.74495479496006</v>
      </c>
      <c r="ER260">
        <v>2.070191120684264</v>
      </c>
      <c r="ES260">
        <v>552.6772701924959</v>
      </c>
      <c r="ET260">
        <v>160.3356373045918</v>
      </c>
      <c r="EU260">
        <v>1.592941223131195</v>
      </c>
      <c r="EV260">
        <v>5.012077247388594</v>
      </c>
      <c r="EW260">
        <v>169.6188332990958</v>
      </c>
      <c r="EX260">
        <v>7.03349226608226</v>
      </c>
      <c r="EY260">
        <v>0.1542333284243956</v>
      </c>
      <c r="EZ260">
        <v>38.23629884498757</v>
      </c>
      <c r="FA260">
        <v>0.02234683475898813</v>
      </c>
      <c r="FB260">
        <v>13.14732026700177</v>
      </c>
      <c r="FC260">
        <v>423.2104043927189</v>
      </c>
      <c r="FD260">
        <v>25.85597045824959</v>
      </c>
      <c r="FE260">
        <v>550.4095254786316</v>
      </c>
      <c r="FF260">
        <v>0.2714914534941741</v>
      </c>
      <c r="FG260">
        <v>16.43267596802224</v>
      </c>
      <c r="FH260">
        <v>1510.082979939919</v>
      </c>
      <c r="FI260">
        <v>299.644212469927</v>
      </c>
      <c r="FJ260">
        <v>0.4876668370969095</v>
      </c>
      <c r="FK260">
        <v>16.54648787711236</v>
      </c>
      <c r="FL260">
        <v>31.53792729304704</v>
      </c>
      <c r="FM260">
        <v>5.46354281661439</v>
      </c>
      <c r="FN260">
        <v>21.3553452444434</v>
      </c>
      <c r="FO260">
        <v>326.1930133510473</v>
      </c>
      <c r="FP260">
        <v>1011.503030126602</v>
      </c>
      <c r="FQ260">
        <v>27.53437199754384</v>
      </c>
      <c r="FR260">
        <v>76.19446268032314</v>
      </c>
      <c r="FS260">
        <v>77.42849596390357</v>
      </c>
    </row>
    <row r="261" spans="1:175">
      <c r="A261" s="2">
        <v>45122</v>
      </c>
      <c r="B261">
        <v>885.667061926961</v>
      </c>
      <c r="C261">
        <v>-0.02284792641136157</v>
      </c>
      <c r="DR261" s="2">
        <v>45122</v>
      </c>
      <c r="DS261">
        <v>42.21088155037739</v>
      </c>
      <c r="DT261">
        <v>681.7756342801282</v>
      </c>
      <c r="DU261">
        <v>108.1649949963453</v>
      </c>
      <c r="DV261">
        <v>151.5422254744576</v>
      </c>
      <c r="DW261">
        <v>10473.70449149982</v>
      </c>
      <c r="DX261">
        <v>6.134639839237789</v>
      </c>
      <c r="DY261">
        <v>2.413910515003058</v>
      </c>
      <c r="DZ261">
        <v>78.31188859497158</v>
      </c>
      <c r="EA261">
        <v>32.38152605244812</v>
      </c>
      <c r="EB261">
        <v>2.630591673996601</v>
      </c>
      <c r="EC261">
        <v>11.83092316000434</v>
      </c>
      <c r="ED261">
        <v>92.4415872059981</v>
      </c>
      <c r="EE261">
        <v>215.278953997634</v>
      </c>
      <c r="EF261">
        <v>0.2473177320933896</v>
      </c>
      <c r="EG261">
        <v>18.39724308860446</v>
      </c>
      <c r="EH261">
        <v>4.825008830412774</v>
      </c>
      <c r="EI261">
        <v>99.21689406988608</v>
      </c>
      <c r="EJ261">
        <v>6.531635231571107</v>
      </c>
      <c r="EK261">
        <v>0.5485697641552829</v>
      </c>
      <c r="EL261">
        <v>52.87983545572333</v>
      </c>
      <c r="EM261">
        <v>1.872165882002397</v>
      </c>
      <c r="EN261">
        <v>2.95487035630922</v>
      </c>
      <c r="EO261">
        <v>28.63645938938752</v>
      </c>
      <c r="EP261">
        <v>45.41069563973078</v>
      </c>
      <c r="EQ261">
        <v>7.45550183956234</v>
      </c>
      <c r="ER261">
        <v>2.048830009018923</v>
      </c>
      <c r="ES261">
        <v>558.715175167712</v>
      </c>
      <c r="ET261">
        <v>160.7998553977446</v>
      </c>
      <c r="EU261">
        <v>1.459898799182942</v>
      </c>
      <c r="EV261">
        <v>4.721625863173331</v>
      </c>
      <c r="EW261">
        <v>168.3784804437776</v>
      </c>
      <c r="EX261">
        <v>7.482601032227383</v>
      </c>
      <c r="EY261">
        <v>0.161240920629826</v>
      </c>
      <c r="EZ261">
        <v>39.75735921661119</v>
      </c>
      <c r="FA261">
        <v>0.02331073332160137</v>
      </c>
      <c r="FB261">
        <v>12.54638586207732</v>
      </c>
      <c r="FC261">
        <v>419.7578854656386</v>
      </c>
      <c r="FD261">
        <v>24.96630289539423</v>
      </c>
      <c r="FE261">
        <v>509.6814855259879</v>
      </c>
      <c r="FF261">
        <v>0.270975393713227</v>
      </c>
      <c r="FG261">
        <v>16.75278022911397</v>
      </c>
      <c r="FH261">
        <v>1415.204853265265</v>
      </c>
      <c r="FI261">
        <v>298.8760671286046</v>
      </c>
      <c r="FJ261">
        <v>0.4926018198520891</v>
      </c>
      <c r="FK261">
        <v>16.74350683707069</v>
      </c>
      <c r="FL261">
        <v>32.71753114321804</v>
      </c>
      <c r="FM261">
        <v>4.240012851448944</v>
      </c>
      <c r="FN261">
        <v>21.73164773950209</v>
      </c>
      <c r="FO261">
        <v>325.6107609795644</v>
      </c>
      <c r="FP261">
        <v>1023.974379830173</v>
      </c>
      <c r="FQ261">
        <v>30.36942464974278</v>
      </c>
      <c r="FR261">
        <v>77.60696466125952</v>
      </c>
      <c r="FS261">
        <v>78.34930795535251</v>
      </c>
    </row>
    <row r="262" spans="1:175">
      <c r="A262" s="2">
        <v>45123</v>
      </c>
      <c r="B262">
        <v>891.0141256550862</v>
      </c>
      <c r="C262">
        <v>0.006037329328349994</v>
      </c>
      <c r="DR262" s="2">
        <v>45123</v>
      </c>
      <c r="DS262">
        <v>38.57190133949465</v>
      </c>
      <c r="DT262">
        <v>680.0394461915131</v>
      </c>
      <c r="DU262">
        <v>104.9979365559684</v>
      </c>
      <c r="DV262">
        <v>149.7045328038279</v>
      </c>
      <c r="DW262">
        <v>10480.44278119786</v>
      </c>
      <c r="DX262">
        <v>6.111597946041299</v>
      </c>
      <c r="DY262">
        <v>2.443350714061412</v>
      </c>
      <c r="DZ262">
        <v>78.34961557168265</v>
      </c>
      <c r="EA262">
        <v>32.19619332079291</v>
      </c>
      <c r="EB262">
        <v>2.674901803477263</v>
      </c>
      <c r="EC262">
        <v>11.82025826852705</v>
      </c>
      <c r="ED262">
        <v>91.20537478608458</v>
      </c>
      <c r="EE262">
        <v>212.4227036777548</v>
      </c>
      <c r="EF262">
        <v>0.2184330921564877</v>
      </c>
      <c r="EG262">
        <v>18.51999101354614</v>
      </c>
      <c r="EH262">
        <v>4.948233611515819</v>
      </c>
      <c r="EI262">
        <v>99.46377877405432</v>
      </c>
      <c r="EJ262">
        <v>6.661987050820664</v>
      </c>
      <c r="EK262">
        <v>0.5476007010190418</v>
      </c>
      <c r="EL262">
        <v>52.01641900539914</v>
      </c>
      <c r="EM262">
        <v>1.875699856233879</v>
      </c>
      <c r="EN262">
        <v>2.969252728929186</v>
      </c>
      <c r="EO262">
        <v>29.15169710978184</v>
      </c>
      <c r="EP262">
        <v>46.77274092872361</v>
      </c>
      <c r="EQ262">
        <v>7.561983799746304</v>
      </c>
      <c r="ER262">
        <v>2.112911194944847</v>
      </c>
      <c r="ES262">
        <v>551.6309503665492</v>
      </c>
      <c r="ET262">
        <v>159.7998854039569</v>
      </c>
      <c r="EU262">
        <v>1.475596026671885</v>
      </c>
      <c r="EV262">
        <v>4.803715372972247</v>
      </c>
      <c r="EW262">
        <v>166.8627605880254</v>
      </c>
      <c r="EX262">
        <v>8.285494914552388</v>
      </c>
      <c r="EY262">
        <v>0.1627100150777133</v>
      </c>
      <c r="EZ262">
        <v>39.56473325937566</v>
      </c>
      <c r="FA262">
        <v>0.02283172173025041</v>
      </c>
      <c r="FB262">
        <v>12.69672822812557</v>
      </c>
      <c r="FC262">
        <v>422.6995516784566</v>
      </c>
      <c r="FD262">
        <v>25.43902001549727</v>
      </c>
      <c r="FE262">
        <v>506.4934010708317</v>
      </c>
      <c r="FF262">
        <v>0.2743976587504873</v>
      </c>
      <c r="FG262">
        <v>17.22258950431516</v>
      </c>
      <c r="FH262">
        <v>1447.106450289758</v>
      </c>
      <c r="FI262">
        <v>300.8567186394303</v>
      </c>
      <c r="FJ262">
        <v>0.5010157561878926</v>
      </c>
      <c r="FK262">
        <v>16.75339536293701</v>
      </c>
      <c r="FL262">
        <v>32.69631749880298</v>
      </c>
      <c r="FM262">
        <v>4.172563349891555</v>
      </c>
      <c r="FN262">
        <v>22.0352227700679</v>
      </c>
      <c r="FO262">
        <v>323.3324061682638</v>
      </c>
      <c r="FP262">
        <v>1022.479819155169</v>
      </c>
      <c r="FQ262">
        <v>30.88229375163298</v>
      </c>
      <c r="FR262">
        <v>76.79771129752883</v>
      </c>
      <c r="FS262">
        <v>77.04034459871644</v>
      </c>
    </row>
    <row r="263" spans="1:175">
      <c r="A263" s="2">
        <v>45124</v>
      </c>
      <c r="B263">
        <v>881.8752902330784</v>
      </c>
      <c r="C263">
        <v>-0.01025666727257413</v>
      </c>
      <c r="DR263" s="2">
        <v>45124</v>
      </c>
      <c r="DS263">
        <v>31.19648303115905</v>
      </c>
      <c r="DT263">
        <v>670.6922815502979</v>
      </c>
      <c r="DU263">
        <v>103.5376288202479</v>
      </c>
      <c r="DV263">
        <v>145.6868029298778</v>
      </c>
      <c r="DW263">
        <v>10199.08668168923</v>
      </c>
      <c r="DX263">
        <v>6.063154907992946</v>
      </c>
      <c r="DY263">
        <v>2.403843986902968</v>
      </c>
      <c r="DZ263">
        <v>77.58337084261406</v>
      </c>
      <c r="EA263">
        <v>29.30751738512715</v>
      </c>
      <c r="EB263">
        <v>2.614894582279103</v>
      </c>
      <c r="EC263">
        <v>11.62711109758772</v>
      </c>
      <c r="ED263">
        <v>89.32584998174309</v>
      </c>
      <c r="EE263">
        <v>208.1221069527202</v>
      </c>
      <c r="EF263">
        <v>0.2058586979193175</v>
      </c>
      <c r="EG263">
        <v>17.87985591367702</v>
      </c>
      <c r="EH263">
        <v>4.738037881618277</v>
      </c>
      <c r="EI263">
        <v>95.07335000755647</v>
      </c>
      <c r="EJ263">
        <v>6.677852451839981</v>
      </c>
      <c r="EK263">
        <v>0.5164290348548055</v>
      </c>
      <c r="EL263">
        <v>53.23622337998909</v>
      </c>
      <c r="EM263">
        <v>1.994479160995033</v>
      </c>
      <c r="EN263">
        <v>3.583269133285746</v>
      </c>
      <c r="EO263">
        <v>27.72475895506621</v>
      </c>
      <c r="EP263">
        <v>54.09100896309371</v>
      </c>
      <c r="EQ263">
        <v>6.893589887870244</v>
      </c>
      <c r="ER263">
        <v>2.031600964620631</v>
      </c>
      <c r="ES263">
        <v>562.2993576048618</v>
      </c>
      <c r="ET263">
        <v>158.0412845879984</v>
      </c>
      <c r="EU263">
        <v>1.471414152203361</v>
      </c>
      <c r="EV263">
        <v>6.311396439760652</v>
      </c>
      <c r="EW263">
        <v>166.9438955982703</v>
      </c>
      <c r="EX263">
        <v>7.998097783616184</v>
      </c>
      <c r="EY263">
        <v>0.1641976706994719</v>
      </c>
      <c r="EZ263">
        <v>38.72448300187064</v>
      </c>
      <c r="FA263">
        <v>0.02473987070899822</v>
      </c>
      <c r="FB263">
        <v>13.57135754482195</v>
      </c>
      <c r="FC263">
        <v>410.6294987095438</v>
      </c>
      <c r="FD263">
        <v>25.34626011808069</v>
      </c>
      <c r="FE263">
        <v>497.6762067103383</v>
      </c>
      <c r="FF263">
        <v>0.2837617738203647</v>
      </c>
      <c r="FG263">
        <v>16.28896045020716</v>
      </c>
      <c r="FH263">
        <v>1510.133866790682</v>
      </c>
      <c r="FI263">
        <v>295.0789971355892</v>
      </c>
      <c r="FJ263">
        <v>0.5846790127674339</v>
      </c>
      <c r="FK263">
        <v>16.26888598624107</v>
      </c>
      <c r="FL263">
        <v>31.9411699004211</v>
      </c>
      <c r="FM263">
        <v>6.792419471320502</v>
      </c>
      <c r="FN263">
        <v>20.90213657139641</v>
      </c>
      <c r="FO263">
        <v>312.1784666966819</v>
      </c>
      <c r="FP263">
        <v>1033.533420861647</v>
      </c>
      <c r="FQ263">
        <v>23.61582239979105</v>
      </c>
      <c r="FR263">
        <v>92.92125433934459</v>
      </c>
      <c r="FS263">
        <v>76.95263776330422</v>
      </c>
    </row>
    <row r="264" spans="1:175">
      <c r="A264" s="2">
        <v>45125</v>
      </c>
      <c r="B264">
        <v>888.6335677806667</v>
      </c>
      <c r="C264">
        <v>0.007663529778458855</v>
      </c>
      <c r="DR264" s="2">
        <v>45125</v>
      </c>
      <c r="DS264">
        <v>33.74601522472751</v>
      </c>
      <c r="DT264">
        <v>676.1638359812255</v>
      </c>
      <c r="DU264">
        <v>105.8142015795249</v>
      </c>
      <c r="DV264">
        <v>142.6351750343481</v>
      </c>
      <c r="DW264">
        <v>10390.14104826196</v>
      </c>
      <c r="DX264">
        <v>6.119554366548349</v>
      </c>
      <c r="DY264">
        <v>2.411138973049604</v>
      </c>
      <c r="DZ264">
        <v>75.73751439742205</v>
      </c>
      <c r="EA264">
        <v>30.82973857639387</v>
      </c>
      <c r="EB264">
        <v>2.574400247498172</v>
      </c>
      <c r="EC264">
        <v>11.31370466291305</v>
      </c>
      <c r="ED264">
        <v>88.5647502828773</v>
      </c>
      <c r="EE264">
        <v>206.232014220302</v>
      </c>
      <c r="EF264">
        <v>0.2104063727584636</v>
      </c>
      <c r="EG264">
        <v>18.05501721289215</v>
      </c>
      <c r="EH264">
        <v>4.782722733860353</v>
      </c>
      <c r="EI264">
        <v>97.13411447398454</v>
      </c>
      <c r="EJ264">
        <v>6.404769406606956</v>
      </c>
      <c r="EK264">
        <v>0.5191898908935587</v>
      </c>
      <c r="EL264">
        <v>51.66439734108226</v>
      </c>
      <c r="EM264">
        <v>1.954533128230357</v>
      </c>
      <c r="EN264">
        <v>3.616676203223127</v>
      </c>
      <c r="EO264">
        <v>27.34002230222331</v>
      </c>
      <c r="EP264">
        <v>53.77888119050348</v>
      </c>
      <c r="EQ264">
        <v>7.234564410868074</v>
      </c>
      <c r="ER264">
        <v>2.044895247722639</v>
      </c>
      <c r="ES264">
        <v>507.8327337487648</v>
      </c>
      <c r="ET264">
        <v>156.8174998138098</v>
      </c>
      <c r="EU264">
        <v>1.434889145770646</v>
      </c>
      <c r="EV264">
        <v>6.714694920871148</v>
      </c>
      <c r="EW264">
        <v>171.7965860897291</v>
      </c>
      <c r="EX264">
        <v>7.994232050006173</v>
      </c>
      <c r="EY264">
        <v>0.1669664680262686</v>
      </c>
      <c r="EZ264">
        <v>38.00816834375102</v>
      </c>
      <c r="FA264">
        <v>0.02584048242519124</v>
      </c>
      <c r="FB264">
        <v>13.22806579343296</v>
      </c>
      <c r="FC264">
        <v>414.5756162838488</v>
      </c>
      <c r="FD264">
        <v>25.3410704966708</v>
      </c>
      <c r="FE264">
        <v>499.2171769144193</v>
      </c>
      <c r="FF264">
        <v>0.2818193833385694</v>
      </c>
      <c r="FG264">
        <v>16.69892173368432</v>
      </c>
      <c r="FH264">
        <v>1550.306148768502</v>
      </c>
      <c r="FI264">
        <v>291.6511399244914</v>
      </c>
      <c r="FJ264">
        <v>0.6055999866167894</v>
      </c>
      <c r="FK264">
        <v>16.41242669002963</v>
      </c>
      <c r="FL264">
        <v>31.43148432026305</v>
      </c>
      <c r="FM264">
        <v>6.80651433824656</v>
      </c>
      <c r="FN264">
        <v>19.28252949600136</v>
      </c>
      <c r="FO264">
        <v>314.0960416660553</v>
      </c>
      <c r="FP264">
        <v>1040.315077106535</v>
      </c>
      <c r="FQ264">
        <v>24.08934128932767</v>
      </c>
      <c r="FR264">
        <v>84.60609435883831</v>
      </c>
      <c r="FS264">
        <v>74.08005643909564</v>
      </c>
    </row>
    <row r="265" spans="1:175">
      <c r="A265" s="2">
        <v>45126</v>
      </c>
      <c r="B265">
        <v>866.1339585301441</v>
      </c>
      <c r="C265">
        <v>-0.0253193330370296</v>
      </c>
      <c r="DR265" s="2">
        <v>45126</v>
      </c>
      <c r="DS265">
        <v>36.91202748698043</v>
      </c>
      <c r="DT265">
        <v>698.9835018461486</v>
      </c>
      <c r="DU265">
        <v>106.2602850002407</v>
      </c>
      <c r="DV265">
        <v>141.9938318904936</v>
      </c>
      <c r="DW265">
        <v>10282.19134418753</v>
      </c>
      <c r="DX265">
        <v>5.783801883077968</v>
      </c>
      <c r="DY265">
        <v>2.39326607548977</v>
      </c>
      <c r="DZ265">
        <v>76.32563531194305</v>
      </c>
      <c r="EA265">
        <v>30.80510951935455</v>
      </c>
      <c r="EB265">
        <v>2.532221893577462</v>
      </c>
      <c r="EC265">
        <v>11.49294437405915</v>
      </c>
      <c r="ED265">
        <v>90.50789874586567</v>
      </c>
      <c r="EE265">
        <v>205.524342039557</v>
      </c>
      <c r="EF265">
        <v>0.2192165462035397</v>
      </c>
      <c r="EG265">
        <v>18.16599376361203</v>
      </c>
      <c r="EH265">
        <v>4.744060959477981</v>
      </c>
      <c r="EI265">
        <v>95.52447773003455</v>
      </c>
      <c r="EJ265">
        <v>6.604222607406959</v>
      </c>
      <c r="EK265">
        <v>0.5210978096280928</v>
      </c>
      <c r="EL265">
        <v>52.24538516566828</v>
      </c>
      <c r="EM265">
        <v>1.939393171017237</v>
      </c>
      <c r="EN265">
        <v>3.589661473222043</v>
      </c>
      <c r="EO265">
        <v>26.04582243289394</v>
      </c>
      <c r="EP265">
        <v>53.87075684708876</v>
      </c>
      <c r="EQ265">
        <v>7.480090166724358</v>
      </c>
      <c r="ER265">
        <v>2.054269741841495</v>
      </c>
      <c r="ES265">
        <v>525.5118724818144</v>
      </c>
      <c r="ET265">
        <v>158.885958592812</v>
      </c>
      <c r="EU265">
        <v>1.442099744436282</v>
      </c>
      <c r="EV265">
        <v>6.66377366849021</v>
      </c>
      <c r="EW265">
        <v>173.6306635335587</v>
      </c>
      <c r="EX265">
        <v>8.145050455856596</v>
      </c>
      <c r="EY265">
        <v>0.164340952987981</v>
      </c>
      <c r="EZ265">
        <v>38.68906790514548</v>
      </c>
      <c r="FA265">
        <v>0.02553333649447705</v>
      </c>
      <c r="FB265">
        <v>13.16006965350588</v>
      </c>
      <c r="FC265">
        <v>414.1931949783207</v>
      </c>
      <c r="FD265">
        <v>25.31701558223271</v>
      </c>
      <c r="FE265">
        <v>502.404047476599</v>
      </c>
      <c r="FF265">
        <v>0.2787365191229502</v>
      </c>
      <c r="FG265">
        <v>16.6439340886264</v>
      </c>
      <c r="FH265">
        <v>1524.384336222781</v>
      </c>
      <c r="FI265">
        <v>290.8508479655848</v>
      </c>
      <c r="FJ265">
        <v>0.6079566692119316</v>
      </c>
      <c r="FK265">
        <v>16.45232873841855</v>
      </c>
      <c r="FL265">
        <v>31.38665990185816</v>
      </c>
      <c r="FM265">
        <v>6.753715397447196</v>
      </c>
      <c r="FN265">
        <v>19.37410641023553</v>
      </c>
      <c r="FO265">
        <v>306.8053989646768</v>
      </c>
      <c r="FP265">
        <v>1033.886191431196</v>
      </c>
      <c r="FQ265">
        <v>22.34597771644517</v>
      </c>
      <c r="FR265">
        <v>88.58944412756929</v>
      </c>
      <c r="FS265">
        <v>76.29207512531875</v>
      </c>
    </row>
    <row r="266" spans="1:175">
      <c r="A266" s="2">
        <v>45127</v>
      </c>
      <c r="B266">
        <v>868.0559606594869</v>
      </c>
      <c r="C266">
        <v>0.002219058738447854</v>
      </c>
      <c r="DR266" s="2">
        <v>45127</v>
      </c>
      <c r="DS266">
        <v>39.66534564763104</v>
      </c>
      <c r="DT266">
        <v>708.551581069789</v>
      </c>
      <c r="DU266">
        <v>104.2148759514284</v>
      </c>
      <c r="DV266">
        <v>142.4225747793687</v>
      </c>
      <c r="DW266">
        <v>10372.94532214415</v>
      </c>
      <c r="DX266">
        <v>5.771659796302503</v>
      </c>
      <c r="DY266">
        <v>2.423101613687997</v>
      </c>
      <c r="DZ266">
        <v>76.62982504973495</v>
      </c>
      <c r="EA266">
        <v>30.0568367104955</v>
      </c>
      <c r="EB266">
        <v>2.497966155887171</v>
      </c>
      <c r="EC266">
        <v>11.50849652602836</v>
      </c>
      <c r="ED266">
        <v>90.29592238015776</v>
      </c>
      <c r="EE266">
        <v>205.8538430713047</v>
      </c>
      <c r="EF266">
        <v>0.2259060590843037</v>
      </c>
      <c r="EG266">
        <v>18.34509762854182</v>
      </c>
      <c r="EH266">
        <v>4.816970139876419</v>
      </c>
      <c r="EI266">
        <v>95.07887482715961</v>
      </c>
      <c r="EJ266">
        <v>6.350564409860563</v>
      </c>
      <c r="EK266">
        <v>0.5253869890325055</v>
      </c>
      <c r="EL266">
        <v>52.37118424289618</v>
      </c>
      <c r="EM266">
        <v>1.956168314366646</v>
      </c>
      <c r="EN266">
        <v>3.605654244407635</v>
      </c>
      <c r="EO266">
        <v>25.87837958765865</v>
      </c>
      <c r="EP266">
        <v>54.53091931949609</v>
      </c>
      <c r="EQ266">
        <v>7.652883733037013</v>
      </c>
      <c r="ER266">
        <v>2.146835380345406</v>
      </c>
      <c r="ES266">
        <v>536.4640580123303</v>
      </c>
      <c r="ET266">
        <v>159.162747020206</v>
      </c>
      <c r="EU266">
        <v>1.433279678843399</v>
      </c>
      <c r="EV266">
        <v>6.50371429715582</v>
      </c>
      <c r="EW266">
        <v>174.6344384023794</v>
      </c>
      <c r="EX266">
        <v>8.196762770572258</v>
      </c>
      <c r="EY266">
        <v>0.1635790349493198</v>
      </c>
      <c r="EZ266">
        <v>38.8174969326938</v>
      </c>
      <c r="FA266">
        <v>0.02388841579144622</v>
      </c>
      <c r="FB266">
        <v>13.19032439433337</v>
      </c>
      <c r="FC266">
        <v>413.762927289751</v>
      </c>
      <c r="FD266">
        <v>25.34137904845127</v>
      </c>
      <c r="FE266">
        <v>504.6516738680185</v>
      </c>
      <c r="FF266">
        <v>0.2787253613362437</v>
      </c>
      <c r="FG266">
        <v>16.54942331299218</v>
      </c>
      <c r="FH266">
        <v>1515.777306231688</v>
      </c>
      <c r="FI266">
        <v>291.4195865381225</v>
      </c>
      <c r="FJ266">
        <v>0.6307223923293676</v>
      </c>
      <c r="FK266">
        <v>16.31892669999441</v>
      </c>
      <c r="FL266">
        <v>31.46324654192833</v>
      </c>
      <c r="FM266">
        <v>6.496916536817197</v>
      </c>
      <c r="FN266">
        <v>19.83877872029429</v>
      </c>
      <c r="FO266">
        <v>305.7241522510052</v>
      </c>
      <c r="FP266">
        <v>1033.873244349061</v>
      </c>
      <c r="FQ266">
        <v>21.18607847447656</v>
      </c>
      <c r="FR266">
        <v>89.64474971601012</v>
      </c>
      <c r="FS266">
        <v>76.66838095088978</v>
      </c>
    </row>
    <row r="267" spans="1:175">
      <c r="A267" s="2">
        <v>45128</v>
      </c>
      <c r="B267">
        <v>877.5820083298023</v>
      </c>
      <c r="C267">
        <v>0.01097400179485919</v>
      </c>
      <c r="DR267" s="2">
        <v>45128</v>
      </c>
      <c r="DS267">
        <v>41.01742478330702</v>
      </c>
      <c r="DT267">
        <v>704.4607384381687</v>
      </c>
      <c r="DU267">
        <v>105.9433433262538</v>
      </c>
      <c r="DV267">
        <v>143.3721422273681</v>
      </c>
      <c r="DW267">
        <v>9400.99947544217</v>
      </c>
      <c r="DX267">
        <v>5.61450334072573</v>
      </c>
      <c r="DY267">
        <v>2.404899542863687</v>
      </c>
      <c r="DZ267">
        <v>78.17980807458055</v>
      </c>
      <c r="EA267">
        <v>30.81876065827403</v>
      </c>
      <c r="EB267">
        <v>2.494849174440369</v>
      </c>
      <c r="EC267">
        <v>10.39884301522578</v>
      </c>
      <c r="ED267">
        <v>91.15484805843991</v>
      </c>
      <c r="EE267">
        <v>208.2791928113045</v>
      </c>
      <c r="EF267">
        <v>0.2161194584676557</v>
      </c>
      <c r="EG267">
        <v>18.35275370610092</v>
      </c>
      <c r="EH267">
        <v>4.931249477500621</v>
      </c>
      <c r="EI267">
        <v>96.63128326859989</v>
      </c>
      <c r="EJ267">
        <v>6.291924834917382</v>
      </c>
      <c r="EK267">
        <v>0.5604143984618863</v>
      </c>
      <c r="EL267">
        <v>53.593982654853</v>
      </c>
      <c r="EM267">
        <v>1.925343976682872</v>
      </c>
      <c r="EN267">
        <v>3.502425764727061</v>
      </c>
      <c r="EO267">
        <v>26.60400934139995</v>
      </c>
      <c r="EP267">
        <v>54.42091001290639</v>
      </c>
      <c r="EQ267">
        <v>7.940919700825759</v>
      </c>
      <c r="ER267">
        <v>2.21800560530523</v>
      </c>
      <c r="ES267">
        <v>528.7712970124684</v>
      </c>
      <c r="ET267">
        <v>159.3014695599013</v>
      </c>
      <c r="EU267">
        <v>1.401598645405368</v>
      </c>
      <c r="EV267">
        <v>6.661344397998987</v>
      </c>
      <c r="EW267">
        <v>176.8313521322671</v>
      </c>
      <c r="EX267">
        <v>8.593321452195859</v>
      </c>
      <c r="EY267">
        <v>0.1646394519703484</v>
      </c>
      <c r="EZ267">
        <v>39.19135887419689</v>
      </c>
      <c r="FA267">
        <v>0.02316889758063486</v>
      </c>
      <c r="FB267">
        <v>12.8098782546964</v>
      </c>
      <c r="FC267">
        <v>418.8272648379373</v>
      </c>
      <c r="FD267">
        <v>25.21940607285968</v>
      </c>
      <c r="FE267">
        <v>509.6220247379104</v>
      </c>
      <c r="FF267">
        <v>0.2745382076346317</v>
      </c>
      <c r="FG267">
        <v>16.67551018826713</v>
      </c>
      <c r="FH267">
        <v>1549.145824502832</v>
      </c>
      <c r="FI267">
        <v>289.8379629378255</v>
      </c>
      <c r="FJ267">
        <v>0.6893716825831944</v>
      </c>
      <c r="FK267">
        <v>16.52236986388896</v>
      </c>
      <c r="FL267">
        <v>31.8779968682951</v>
      </c>
      <c r="FM267">
        <v>6.145027512248148</v>
      </c>
      <c r="FN267">
        <v>19.19257148416249</v>
      </c>
      <c r="FO267">
        <v>307.3359636916807</v>
      </c>
      <c r="FP267">
        <v>1045.813421571969</v>
      </c>
      <c r="FQ267">
        <v>22.12888575294262</v>
      </c>
      <c r="FR267">
        <v>80.54411842739873</v>
      </c>
      <c r="FS267">
        <v>79.03269483281672</v>
      </c>
    </row>
    <row r="268" spans="1:175">
      <c r="A268" s="2">
        <v>45129</v>
      </c>
      <c r="B268">
        <v>877.6697583568764</v>
      </c>
      <c r="C268">
        <v>9.999068604549244E-05</v>
      </c>
      <c r="DR268" s="2">
        <v>45129</v>
      </c>
      <c r="DS268">
        <v>40.00553091120859</v>
      </c>
      <c r="DT268">
        <v>707.6074679735079</v>
      </c>
      <c r="DU268">
        <v>106.6674549689802</v>
      </c>
      <c r="DV268">
        <v>140.5922864087879</v>
      </c>
      <c r="DW268">
        <v>9991.711842232524</v>
      </c>
      <c r="DX268">
        <v>5.546874095851956</v>
      </c>
      <c r="DY268">
        <v>2.384323493356443</v>
      </c>
      <c r="DZ268">
        <v>78.43606788569463</v>
      </c>
      <c r="EA268">
        <v>30.51369191446684</v>
      </c>
      <c r="EB268">
        <v>2.492632364957852</v>
      </c>
      <c r="EC268">
        <v>10.72731718793816</v>
      </c>
      <c r="ED268">
        <v>89.56584270268687</v>
      </c>
      <c r="EE268">
        <v>207.6175930376458</v>
      </c>
      <c r="EF268">
        <v>0.2229139513304088</v>
      </c>
      <c r="EG268">
        <v>18.76041660594665</v>
      </c>
      <c r="EH268">
        <v>5.050309191074232</v>
      </c>
      <c r="EI268">
        <v>96.91455835709107</v>
      </c>
      <c r="EJ268">
        <v>6.299188349110161</v>
      </c>
      <c r="EK268">
        <v>0.5692196561094224</v>
      </c>
      <c r="EL268">
        <v>52.94227258019143</v>
      </c>
      <c r="EM268">
        <v>1.964167017317248</v>
      </c>
      <c r="EN268">
        <v>3.476334976182326</v>
      </c>
      <c r="EO268">
        <v>26.61648525621388</v>
      </c>
      <c r="EP268">
        <v>54.47280480669784</v>
      </c>
      <c r="EQ268">
        <v>7.94520675721932</v>
      </c>
      <c r="ER268">
        <v>2.144890665676388</v>
      </c>
      <c r="ES268">
        <v>521.7384819269217</v>
      </c>
      <c r="ET268">
        <v>158.6347617432395</v>
      </c>
      <c r="EU268">
        <v>1.447490993487818</v>
      </c>
      <c r="EV268">
        <v>6.765452647625188</v>
      </c>
      <c r="EW268">
        <v>177.9728049950529</v>
      </c>
      <c r="EX268">
        <v>8.613691150518108</v>
      </c>
      <c r="EY268">
        <v>0.1618329093912809</v>
      </c>
      <c r="EZ268">
        <v>39.09985401630597</v>
      </c>
      <c r="FA268">
        <v>0.02178185085630063</v>
      </c>
      <c r="FB268">
        <v>13.21583112675034</v>
      </c>
      <c r="FC268">
        <v>416.3517549554151</v>
      </c>
      <c r="FD268">
        <v>25.46805003705332</v>
      </c>
      <c r="FE268">
        <v>502.7966764760052</v>
      </c>
      <c r="FF268">
        <v>0.2764844484999199</v>
      </c>
      <c r="FG268">
        <v>16.41181914127722</v>
      </c>
      <c r="FH268">
        <v>1512.122071580742</v>
      </c>
      <c r="FI268">
        <v>286.2822883303908</v>
      </c>
      <c r="FJ268">
        <v>0.6742775980634083</v>
      </c>
      <c r="FK268">
        <v>16.55814890040111</v>
      </c>
      <c r="FL268">
        <v>31.40975604905917</v>
      </c>
      <c r="FM268">
        <v>5.955612325312288</v>
      </c>
      <c r="FN268">
        <v>19.62993316227362</v>
      </c>
      <c r="FO268">
        <v>308.0859029466723</v>
      </c>
      <c r="FP268">
        <v>1035.709781008482</v>
      </c>
      <c r="FQ268">
        <v>22.75650840567639</v>
      </c>
      <c r="FR268">
        <v>85.41487914192619</v>
      </c>
      <c r="FS268">
        <v>77.27775481411282</v>
      </c>
    </row>
    <row r="269" spans="1:175">
      <c r="A269" s="2">
        <v>45130</v>
      </c>
      <c r="B269">
        <v>863.004738222145</v>
      </c>
      <c r="C269">
        <v>-0.01670904117989258</v>
      </c>
      <c r="DR269" s="2">
        <v>45130</v>
      </c>
      <c r="DS269">
        <v>40.38547817272988</v>
      </c>
      <c r="DT269">
        <v>712.670104077803</v>
      </c>
      <c r="DU269">
        <v>106.9087193254177</v>
      </c>
      <c r="DV269">
        <v>143.3011088828996</v>
      </c>
      <c r="DW269">
        <v>9995.737155674022</v>
      </c>
      <c r="DX269">
        <v>5.696729757765795</v>
      </c>
      <c r="DY269">
        <v>2.393439377637186</v>
      </c>
      <c r="DZ269">
        <v>78.82131840846023</v>
      </c>
      <c r="EA269">
        <v>30.28058696097217</v>
      </c>
      <c r="EB269">
        <v>2.490221624843065</v>
      </c>
      <c r="EC269">
        <v>11.00759915005803</v>
      </c>
      <c r="ED269">
        <v>89.10140912861461</v>
      </c>
      <c r="EE269">
        <v>208.1687014301561</v>
      </c>
      <c r="EF269">
        <v>0.2224512382593454</v>
      </c>
      <c r="EG269">
        <v>18.91022238883592</v>
      </c>
      <c r="EH269">
        <v>5.161212369982762</v>
      </c>
      <c r="EI269">
        <v>95.95374624971022</v>
      </c>
      <c r="EJ269">
        <v>6.307631268010109</v>
      </c>
      <c r="EK269">
        <v>0.5659594112388385</v>
      </c>
      <c r="EL269">
        <v>52.63258045947164</v>
      </c>
      <c r="EM269">
        <v>1.970543970056386</v>
      </c>
      <c r="EN269">
        <v>3.446410321214202</v>
      </c>
      <c r="EO269">
        <v>26.64808428103709</v>
      </c>
      <c r="EP269">
        <v>54.79428228368349</v>
      </c>
      <c r="EQ269">
        <v>7.633248712915785</v>
      </c>
      <c r="ER269">
        <v>2.118733363233653</v>
      </c>
      <c r="ES269">
        <v>525.8854576885045</v>
      </c>
      <c r="ET269">
        <v>159.1706022071788</v>
      </c>
      <c r="EU269">
        <v>1.485328089403403</v>
      </c>
      <c r="EV269">
        <v>6.759394621350356</v>
      </c>
      <c r="EW269">
        <v>178.9099160385706</v>
      </c>
      <c r="EX269">
        <v>8.66217932086168</v>
      </c>
      <c r="EY269">
        <v>0.1629508918060658</v>
      </c>
      <c r="EZ269">
        <v>38.96449205551307</v>
      </c>
      <c r="FA269">
        <v>0.02138517140258433</v>
      </c>
      <c r="FB269">
        <v>13.38274203656547</v>
      </c>
      <c r="FC269">
        <v>414.6296144956174</v>
      </c>
      <c r="FD269">
        <v>25.68904871272198</v>
      </c>
      <c r="FE269">
        <v>528.6829703405413</v>
      </c>
      <c r="FF269">
        <v>0.2738216203991007</v>
      </c>
      <c r="FG269">
        <v>16.13264100626847</v>
      </c>
      <c r="FH269">
        <v>1531.144005887478</v>
      </c>
      <c r="FI269">
        <v>282.3557091708816</v>
      </c>
      <c r="FJ269">
        <v>0.6687861835181627</v>
      </c>
      <c r="FK269">
        <v>16.55329969951437</v>
      </c>
      <c r="FL269">
        <v>31.33588813579327</v>
      </c>
      <c r="FM269">
        <v>5.864979997178098</v>
      </c>
      <c r="FN269">
        <v>20.13258504811571</v>
      </c>
      <c r="FO269">
        <v>290.8239509904287</v>
      </c>
      <c r="FP269">
        <v>1022.814870246709</v>
      </c>
      <c r="FQ269">
        <v>23.59968531784568</v>
      </c>
      <c r="FR269">
        <v>86.29584883065755</v>
      </c>
      <c r="FS269">
        <v>77.21826524816102</v>
      </c>
    </row>
    <row r="270" spans="1:175">
      <c r="A270" s="2">
        <v>45131</v>
      </c>
      <c r="B270">
        <v>879.8274596948785</v>
      </c>
      <c r="C270">
        <v>0.01949319711429354</v>
      </c>
      <c r="DR270" s="2">
        <v>45131</v>
      </c>
      <c r="DS270">
        <v>39.90179987866229</v>
      </c>
      <c r="DT270">
        <v>682.5351258233165</v>
      </c>
      <c r="DU270">
        <v>101.7514394536749</v>
      </c>
      <c r="DV270">
        <v>138.065373866733</v>
      </c>
      <c r="DW270">
        <v>9973.795269810833</v>
      </c>
      <c r="DX270">
        <v>5.557171135314443</v>
      </c>
      <c r="DY270">
        <v>2.365551335029251</v>
      </c>
      <c r="DZ270">
        <v>76.18142111011393</v>
      </c>
      <c r="EA270">
        <v>29.58583447814075</v>
      </c>
      <c r="EB270">
        <v>2.417966199694763</v>
      </c>
      <c r="EC270">
        <v>10.77403473537118</v>
      </c>
      <c r="ED270">
        <v>85.72887189450763</v>
      </c>
      <c r="EE270">
        <v>202.0998757853204</v>
      </c>
      <c r="EF270">
        <v>0.2196310057493324</v>
      </c>
      <c r="EG270">
        <v>18.54510528502093</v>
      </c>
      <c r="EH270">
        <v>5.138769666456994</v>
      </c>
      <c r="EI270">
        <v>94.75894325789582</v>
      </c>
      <c r="EJ270">
        <v>6.01351377320827</v>
      </c>
      <c r="EK270">
        <v>0.5879916340468782</v>
      </c>
      <c r="EL270">
        <v>49.74595225203595</v>
      </c>
      <c r="EM270">
        <v>1.961692579670252</v>
      </c>
      <c r="EN270">
        <v>3.342948640375516</v>
      </c>
      <c r="EO270">
        <v>26.60047704558613</v>
      </c>
      <c r="EP270">
        <v>53.41375170548051</v>
      </c>
      <c r="EQ270">
        <v>7.745829692581044</v>
      </c>
      <c r="ER270">
        <v>2.081703134204531</v>
      </c>
      <c r="ES270">
        <v>514.4105906527664</v>
      </c>
      <c r="ET270">
        <v>154.567596970937</v>
      </c>
      <c r="EU270">
        <v>1.459238620133941</v>
      </c>
      <c r="EV270">
        <v>6.523927109685139</v>
      </c>
      <c r="EW270">
        <v>175.0349877086256</v>
      </c>
      <c r="EX270">
        <v>8.525025993383524</v>
      </c>
      <c r="EY270">
        <v>0.1601467697662876</v>
      </c>
      <c r="EZ270">
        <v>37.69944658938418</v>
      </c>
      <c r="FA270">
        <v>0.02143723993377941</v>
      </c>
      <c r="FB270">
        <v>13.11421190360451</v>
      </c>
      <c r="FC270">
        <v>365.1253002237347</v>
      </c>
      <c r="FD270">
        <v>25.00701453591002</v>
      </c>
      <c r="FE270">
        <v>510.1998379210286</v>
      </c>
      <c r="FF270">
        <v>0.2640681232433157</v>
      </c>
      <c r="FG270">
        <v>16.07130213691556</v>
      </c>
      <c r="FH270">
        <v>1537.754232205351</v>
      </c>
      <c r="FI270">
        <v>269.6341766982526</v>
      </c>
      <c r="FJ270">
        <v>0.6338686757758348</v>
      </c>
      <c r="FK270">
        <v>16.19054227167308</v>
      </c>
      <c r="FL270">
        <v>29.96552974003827</v>
      </c>
      <c r="FM270">
        <v>6.009356566630541</v>
      </c>
      <c r="FN270">
        <v>20.08397152603506</v>
      </c>
      <c r="FO270">
        <v>503.3053128906057</v>
      </c>
      <c r="FP270">
        <v>998.3676873172022</v>
      </c>
      <c r="FQ270">
        <v>27.65615576383049</v>
      </c>
      <c r="FR270">
        <v>79.52536074455629</v>
      </c>
      <c r="FS270">
        <v>73.87310657738067</v>
      </c>
    </row>
    <row r="271" spans="1:175">
      <c r="A271" s="2">
        <v>45132</v>
      </c>
      <c r="B271">
        <v>842.6466257440518</v>
      </c>
      <c r="C271">
        <v>-0.0422592333770998</v>
      </c>
      <c r="DR271" s="2">
        <v>45132</v>
      </c>
      <c r="DS271">
        <v>41.04227565485542</v>
      </c>
      <c r="DT271">
        <v>694.768246481956</v>
      </c>
      <c r="DU271">
        <v>105.901797245081</v>
      </c>
      <c r="DV271">
        <v>138.303086911889</v>
      </c>
      <c r="DW271">
        <v>8731.009482038327</v>
      </c>
      <c r="DX271">
        <v>5.493029638711573</v>
      </c>
      <c r="DY271">
        <v>2.333256876327258</v>
      </c>
      <c r="DZ271">
        <v>75.23802772699038</v>
      </c>
      <c r="EA271">
        <v>29.14239444164673</v>
      </c>
      <c r="EB271">
        <v>2.450662515259241</v>
      </c>
      <c r="EC271">
        <v>11.03939488107936</v>
      </c>
      <c r="ED271">
        <v>86.03005111438139</v>
      </c>
      <c r="EE271">
        <v>200.2655601738657</v>
      </c>
      <c r="EF271">
        <v>0.2331965717031445</v>
      </c>
      <c r="EG271">
        <v>18.51918083126561</v>
      </c>
      <c r="EH271">
        <v>5.173569738995448</v>
      </c>
      <c r="EI271">
        <v>93.83481849931238</v>
      </c>
      <c r="EJ271">
        <v>6.097224095328024</v>
      </c>
      <c r="EK271">
        <v>0.5880299128169255</v>
      </c>
      <c r="EL271">
        <v>50.50313020185431</v>
      </c>
      <c r="EM271">
        <v>1.969122329360392</v>
      </c>
      <c r="EN271">
        <v>3.237860641834252</v>
      </c>
      <c r="EO271">
        <v>26.6955117630466</v>
      </c>
      <c r="EP271">
        <v>53.86379332291063</v>
      </c>
      <c r="EQ271">
        <v>7.877373371418394</v>
      </c>
      <c r="ER271">
        <v>2.024945437888511</v>
      </c>
      <c r="ES271">
        <v>531.0558624344756</v>
      </c>
      <c r="ET271">
        <v>155.5664879114078</v>
      </c>
      <c r="EU271">
        <v>1.491202579652482</v>
      </c>
      <c r="EV271">
        <v>6.478300435715894</v>
      </c>
      <c r="EW271">
        <v>179.2063500468891</v>
      </c>
      <c r="EX271">
        <v>8.551200184818333</v>
      </c>
      <c r="EY271">
        <v>0.1602951009412346</v>
      </c>
      <c r="EZ271">
        <v>37.88656254596608</v>
      </c>
      <c r="FA271">
        <v>0.02096695506321511</v>
      </c>
      <c r="FB271">
        <v>13.2430781837795</v>
      </c>
      <c r="FC271">
        <v>394.3980512002967</v>
      </c>
      <c r="FD271">
        <v>25.17265022128075</v>
      </c>
      <c r="FE271">
        <v>501.8796737660443</v>
      </c>
      <c r="FF271">
        <v>0.256108728363214</v>
      </c>
      <c r="FG271">
        <v>16.25792548878045</v>
      </c>
      <c r="FH271">
        <v>1533.81102276554</v>
      </c>
      <c r="FI271">
        <v>271.7224326581991</v>
      </c>
      <c r="FJ271">
        <v>0.6545568255884999</v>
      </c>
      <c r="FK271">
        <v>15.97388486384506</v>
      </c>
      <c r="FL271">
        <v>30.48111338932258</v>
      </c>
      <c r="FM271">
        <v>6.011317254479945</v>
      </c>
      <c r="FN271">
        <v>20.43385807743663</v>
      </c>
      <c r="FO271">
        <v>492.9577701310657</v>
      </c>
      <c r="FP271">
        <v>1004.391226432543</v>
      </c>
      <c r="FQ271">
        <v>27.78108160504413</v>
      </c>
      <c r="FR271">
        <v>77.90450624329151</v>
      </c>
      <c r="FS271">
        <v>73.75179055631143</v>
      </c>
    </row>
    <row r="272" spans="1:175">
      <c r="A272" s="2">
        <v>45133</v>
      </c>
      <c r="B272">
        <v>844.9263513433448</v>
      </c>
      <c r="C272">
        <v>0.002705434911437488</v>
      </c>
      <c r="DR272" s="2">
        <v>45133</v>
      </c>
      <c r="DS272">
        <v>41.41471795852542</v>
      </c>
      <c r="DT272">
        <v>687.7003255436716</v>
      </c>
      <c r="DU272">
        <v>101.4928306082093</v>
      </c>
      <c r="DV272">
        <v>138.973962482116</v>
      </c>
      <c r="DW272">
        <v>7616.751726102631</v>
      </c>
      <c r="DX272">
        <v>5.626451788255291</v>
      </c>
      <c r="DY272">
        <v>2.355192647700219</v>
      </c>
      <c r="DZ272">
        <v>76.33461938753405</v>
      </c>
      <c r="EA272">
        <v>28.33891876738457</v>
      </c>
      <c r="EB272">
        <v>2.51221905091372</v>
      </c>
      <c r="EC272">
        <v>11.15353209909494</v>
      </c>
      <c r="ED272">
        <v>86.16637605497095</v>
      </c>
      <c r="EE272">
        <v>200.0315541627234</v>
      </c>
      <c r="EF272">
        <v>0.2384245752920145</v>
      </c>
      <c r="EG272">
        <v>18.63283232858795</v>
      </c>
      <c r="EH272">
        <v>4.990303228235181</v>
      </c>
      <c r="EI272">
        <v>93.89613532989291</v>
      </c>
      <c r="EJ272">
        <v>6.153229693709454</v>
      </c>
      <c r="EK272">
        <v>0.5901268726429857</v>
      </c>
      <c r="EL272">
        <v>50.3818549778909</v>
      </c>
      <c r="EM272">
        <v>1.960433024844787</v>
      </c>
      <c r="EN272">
        <v>3.333916086444943</v>
      </c>
      <c r="EO272">
        <v>27.05059643970865</v>
      </c>
      <c r="EP272">
        <v>55.97285208701332</v>
      </c>
      <c r="EQ272">
        <v>7.804713839937055</v>
      </c>
      <c r="ER272">
        <v>2.060737616994765</v>
      </c>
      <c r="ES272">
        <v>543.7965472596113</v>
      </c>
      <c r="ET272">
        <v>158.5868409580399</v>
      </c>
      <c r="EU272">
        <v>1.526149234531355</v>
      </c>
      <c r="EV272">
        <v>6.564634711366261</v>
      </c>
      <c r="EW272">
        <v>177.9510609407559</v>
      </c>
      <c r="EX272">
        <v>8.497361911022244</v>
      </c>
      <c r="EY272">
        <v>0.1601608748053195</v>
      </c>
      <c r="EZ272">
        <v>38.09153274162589</v>
      </c>
      <c r="FA272">
        <v>0.01967022455806502</v>
      </c>
      <c r="FB272">
        <v>13.621698483937</v>
      </c>
      <c r="FC272">
        <v>396.0184548817235</v>
      </c>
      <c r="FD272">
        <v>25.62695409991077</v>
      </c>
      <c r="FE272">
        <v>501.3038754415541</v>
      </c>
      <c r="FF272">
        <v>0.2599208478878564</v>
      </c>
      <c r="FG272">
        <v>15.48689334939099</v>
      </c>
      <c r="FH272">
        <v>1558.277134187341</v>
      </c>
      <c r="FI272">
        <v>273.7251172617879</v>
      </c>
      <c r="FJ272">
        <v>0.659381729939313</v>
      </c>
      <c r="FK272">
        <v>16.249830784975</v>
      </c>
      <c r="FL272">
        <v>30.73902827623795</v>
      </c>
      <c r="FM272">
        <v>6.083980475045446</v>
      </c>
      <c r="FN272">
        <v>20.7238340456658</v>
      </c>
      <c r="FO272">
        <v>491.8137111602889</v>
      </c>
      <c r="FP272">
        <v>1013.863464927753</v>
      </c>
      <c r="FQ272">
        <v>27.58421559682776</v>
      </c>
      <c r="FR272">
        <v>82.37960654609208</v>
      </c>
      <c r="FS272">
        <v>73.88470840400794</v>
      </c>
    </row>
    <row r="273" spans="1:175">
      <c r="A273" s="2">
        <v>45134</v>
      </c>
      <c r="B273">
        <v>851.5793940241388</v>
      </c>
      <c r="C273">
        <v>0.007874109583890121</v>
      </c>
      <c r="DR273" s="2">
        <v>45134</v>
      </c>
      <c r="DS273">
        <v>41.5602745394167</v>
      </c>
      <c r="DT273">
        <v>675.9308282531997</v>
      </c>
      <c r="DU273">
        <v>108.1896479929784</v>
      </c>
      <c r="DV273">
        <v>138.6767018425102</v>
      </c>
      <c r="DW273">
        <v>8224.763606799592</v>
      </c>
      <c r="DX273">
        <v>5.673772293225879</v>
      </c>
      <c r="DY273">
        <v>2.364877201061836</v>
      </c>
      <c r="DZ273">
        <v>76.39567755197287</v>
      </c>
      <c r="EA273">
        <v>28.55137470816383</v>
      </c>
      <c r="EB273">
        <v>2.511298749737546</v>
      </c>
      <c r="EC273">
        <v>10.95710283534147</v>
      </c>
      <c r="ED273">
        <v>87.10539361111215</v>
      </c>
      <c r="EE273">
        <v>201.3585295961737</v>
      </c>
      <c r="EF273">
        <v>0.2115176232871706</v>
      </c>
      <c r="EG273">
        <v>18.65403449514877</v>
      </c>
      <c r="EH273">
        <v>4.75646213087389</v>
      </c>
      <c r="EI273">
        <v>94.49706750240802</v>
      </c>
      <c r="EJ273">
        <v>6.185915494026197</v>
      </c>
      <c r="EK273">
        <v>0.592301453819526</v>
      </c>
      <c r="EL273">
        <v>51.15930898158935</v>
      </c>
      <c r="EM273">
        <v>1.986568209907037</v>
      </c>
      <c r="EN273">
        <v>3.416532284970448</v>
      </c>
      <c r="EO273">
        <v>26.86550742862337</v>
      </c>
      <c r="EP273">
        <v>54.02134484378036</v>
      </c>
      <c r="EQ273">
        <v>7.846917679791312</v>
      </c>
      <c r="ER273">
        <v>2.026476479983224</v>
      </c>
      <c r="ES273">
        <v>563.9073573413411</v>
      </c>
      <c r="ET273">
        <v>157.9676691477558</v>
      </c>
      <c r="EU273">
        <v>1.53293945632317</v>
      </c>
      <c r="EV273">
        <v>6.709415547442153</v>
      </c>
      <c r="EW273">
        <v>176.3469642544695</v>
      </c>
      <c r="EX273">
        <v>8.458656944423961</v>
      </c>
      <c r="EY273">
        <v>0.1593555355769354</v>
      </c>
      <c r="EZ273">
        <v>38.12007098217379</v>
      </c>
      <c r="FA273">
        <v>0.01913141236200121</v>
      </c>
      <c r="FB273">
        <v>13.5379630090344</v>
      </c>
      <c r="FC273">
        <v>391.997237562692</v>
      </c>
      <c r="FD273">
        <v>25.77194801045406</v>
      </c>
      <c r="FE273">
        <v>514.76689426753</v>
      </c>
      <c r="FF273">
        <v>0.2617948012383813</v>
      </c>
      <c r="FG273">
        <v>15.52779972391483</v>
      </c>
      <c r="FH273">
        <v>1585.829969840311</v>
      </c>
      <c r="FI273">
        <v>271.9538979856937</v>
      </c>
      <c r="FJ273">
        <v>0.6662401885395487</v>
      </c>
      <c r="FK273">
        <v>16.47031568024153</v>
      </c>
      <c r="FL273">
        <v>30.87313270340013</v>
      </c>
      <c r="FM273">
        <v>5.965405852073781</v>
      </c>
      <c r="FN273">
        <v>20.78743127408671</v>
      </c>
      <c r="FO273">
        <v>492.7852419060687</v>
      </c>
      <c r="FP273">
        <v>1018.381039563085</v>
      </c>
      <c r="FQ273">
        <v>27.59364040245692</v>
      </c>
      <c r="FR273">
        <v>76.70558455275281</v>
      </c>
      <c r="FS273">
        <v>73.93194567175098</v>
      </c>
    </row>
    <row r="274" spans="1:175">
      <c r="A274" s="2">
        <v>45135</v>
      </c>
      <c r="B274">
        <v>854.4946746542845</v>
      </c>
      <c r="C274">
        <v>0.003423380897428219</v>
      </c>
      <c r="DR274" s="2">
        <v>45135</v>
      </c>
      <c r="DS274">
        <v>41.64734918762989</v>
      </c>
      <c r="DT274">
        <v>680.588374822799</v>
      </c>
      <c r="DU274">
        <v>104.4170781739027</v>
      </c>
      <c r="DV274">
        <v>139.5910535500532</v>
      </c>
      <c r="DW274">
        <v>8630.505109234784</v>
      </c>
      <c r="DX274">
        <v>5.752298522677283</v>
      </c>
      <c r="DY274">
        <v>2.395140044030845</v>
      </c>
      <c r="DZ274">
        <v>76.28137359971309</v>
      </c>
      <c r="EA274">
        <v>28.15346742042257</v>
      </c>
      <c r="EB274">
        <v>2.530765648089589</v>
      </c>
      <c r="EC274">
        <v>10.99847145592995</v>
      </c>
      <c r="ED274">
        <v>87.37651400863153</v>
      </c>
      <c r="EE274">
        <v>202.2153475037221</v>
      </c>
      <c r="EF274">
        <v>0.2146451157364764</v>
      </c>
      <c r="EG274">
        <v>18.76541537559357</v>
      </c>
      <c r="EH274">
        <v>4.809444642286875</v>
      </c>
      <c r="EI274">
        <v>95.79693138531195</v>
      </c>
      <c r="EJ274">
        <v>6.259533415848908</v>
      </c>
      <c r="EK274">
        <v>0.5949402693916295</v>
      </c>
      <c r="EL274">
        <v>51.93675441281165</v>
      </c>
      <c r="EM274">
        <v>1.958896556451157</v>
      </c>
      <c r="EN274">
        <v>3.359908683719985</v>
      </c>
      <c r="EO274">
        <v>27.45494756180748</v>
      </c>
      <c r="EP274">
        <v>54.2637490314</v>
      </c>
      <c r="EQ274">
        <v>7.742513112405262</v>
      </c>
      <c r="ER274">
        <v>1.983368892349587</v>
      </c>
      <c r="ES274">
        <v>560.9705722096675</v>
      </c>
      <c r="ET274">
        <v>158.3602074254011</v>
      </c>
      <c r="EU274">
        <v>1.547436690604034</v>
      </c>
      <c r="EV274">
        <v>6.79151298486511</v>
      </c>
      <c r="EW274">
        <v>176.8668996882627</v>
      </c>
      <c r="EX274">
        <v>8.240971369485402</v>
      </c>
      <c r="EY274">
        <v>0.1603406790965876</v>
      </c>
      <c r="EZ274">
        <v>38.70811653452967</v>
      </c>
      <c r="FA274">
        <v>0.01948317171943779</v>
      </c>
      <c r="FB274">
        <v>13.4557116173062</v>
      </c>
      <c r="FC274">
        <v>392.5960625691954</v>
      </c>
      <c r="FD274">
        <v>25.32340641852089</v>
      </c>
      <c r="FE274">
        <v>511.7530889420026</v>
      </c>
      <c r="FF274">
        <v>0.2642381565747028</v>
      </c>
      <c r="FG274">
        <v>15.07417690649974</v>
      </c>
      <c r="FH274">
        <v>1449.380851407883</v>
      </c>
      <c r="FI274">
        <v>280.0013787775933</v>
      </c>
      <c r="FJ274">
        <v>0.6617748457913311</v>
      </c>
      <c r="FK274">
        <v>16.81774337732679</v>
      </c>
      <c r="FL274">
        <v>31.25553417813533</v>
      </c>
      <c r="FM274">
        <v>5.914496610120937</v>
      </c>
      <c r="FN274">
        <v>20.93502665178442</v>
      </c>
      <c r="FO274">
        <v>493.4287310906813</v>
      </c>
      <c r="FP274">
        <v>1026.512552606322</v>
      </c>
      <c r="FQ274">
        <v>27.77985627957969</v>
      </c>
      <c r="FR274">
        <v>65.21305858757435</v>
      </c>
      <c r="FS274">
        <v>74.35187392304285</v>
      </c>
    </row>
    <row r="275" spans="1:175">
      <c r="A275" s="2">
        <v>45136</v>
      </c>
      <c r="B275">
        <v>863.7331037893106</v>
      </c>
      <c r="C275">
        <v>0.01081157017012879</v>
      </c>
      <c r="DR275" s="2">
        <v>45136</v>
      </c>
      <c r="DS275">
        <v>41.3895852250787</v>
      </c>
      <c r="DT275">
        <v>675.590174479357</v>
      </c>
      <c r="DU275">
        <v>107.3011926603275</v>
      </c>
      <c r="DV275">
        <v>139.3548876545968</v>
      </c>
      <c r="DW275">
        <v>8725.617667000062</v>
      </c>
      <c r="DX275">
        <v>5.816672928327749</v>
      </c>
      <c r="DY275">
        <v>2.385766153091773</v>
      </c>
      <c r="DZ275">
        <v>76.94151851381348</v>
      </c>
      <c r="EA275">
        <v>27.52821478072484</v>
      </c>
      <c r="EB275">
        <v>2.528293730963564</v>
      </c>
      <c r="EC275">
        <v>11.15930978030227</v>
      </c>
      <c r="ED275">
        <v>87.41703291786733</v>
      </c>
      <c r="EE275">
        <v>202.2772485890277</v>
      </c>
      <c r="EF275">
        <v>0.2113904935927088</v>
      </c>
      <c r="EG275">
        <v>18.95133110781614</v>
      </c>
      <c r="EH275">
        <v>4.748063440884545</v>
      </c>
      <c r="EI275">
        <v>97.86138778309154</v>
      </c>
      <c r="EJ275">
        <v>6.289763149606777</v>
      </c>
      <c r="EK275">
        <v>0.5947273651564242</v>
      </c>
      <c r="EL275">
        <v>51.94011400697045</v>
      </c>
      <c r="EM275">
        <v>1.96272679033812</v>
      </c>
      <c r="EN275">
        <v>3.410665758033791</v>
      </c>
      <c r="EO275">
        <v>27.62205050667364</v>
      </c>
      <c r="EP275">
        <v>54.42755225437205</v>
      </c>
      <c r="EQ275">
        <v>7.578521889783998</v>
      </c>
      <c r="ER275">
        <v>1.937309093079187</v>
      </c>
      <c r="ES275">
        <v>566.0069490467927</v>
      </c>
      <c r="ET275">
        <v>159.3759141018908</v>
      </c>
      <c r="EU275">
        <v>1.54921874199577</v>
      </c>
      <c r="EV275">
        <v>6.794806258051155</v>
      </c>
      <c r="EW275">
        <v>176.0470595289316</v>
      </c>
      <c r="EX275">
        <v>7.72920114979843</v>
      </c>
      <c r="EY275">
        <v>0.1600977750252094</v>
      </c>
      <c r="EZ275">
        <v>38.68828365289186</v>
      </c>
      <c r="FA275">
        <v>0.01938347439198793</v>
      </c>
      <c r="FB275">
        <v>13.47232668196867</v>
      </c>
      <c r="FC275">
        <v>392.5680529375194</v>
      </c>
      <c r="FD275">
        <v>25.67902403405046</v>
      </c>
      <c r="FE275">
        <v>511.8560430554573</v>
      </c>
      <c r="FF275">
        <v>0.2553128863859442</v>
      </c>
      <c r="FG275">
        <v>15.2944464692715</v>
      </c>
      <c r="FH275">
        <v>1361.840328297253</v>
      </c>
      <c r="FI275">
        <v>280.8025640531337</v>
      </c>
      <c r="FJ275">
        <v>0.6766908054994474</v>
      </c>
      <c r="FK275">
        <v>16.81242192275033</v>
      </c>
      <c r="FL275">
        <v>31.20934617224957</v>
      </c>
      <c r="FM275">
        <v>6.061782044805978</v>
      </c>
      <c r="FN275">
        <v>20.90081195623149</v>
      </c>
      <c r="FO275">
        <v>483.3485352118742</v>
      </c>
      <c r="FP275">
        <v>1030.960923644756</v>
      </c>
      <c r="FQ275">
        <v>28.11014148345091</v>
      </c>
      <c r="FR275">
        <v>70.87030342323384</v>
      </c>
      <c r="FS275">
        <v>72.87755052172403</v>
      </c>
    </row>
    <row r="276" spans="1:175">
      <c r="A276" s="2">
        <v>45137</v>
      </c>
      <c r="B276">
        <v>870.8283605561255</v>
      </c>
      <c r="C276">
        <v>0.008214640304611498</v>
      </c>
      <c r="DR276" s="2">
        <v>45137</v>
      </c>
      <c r="DS276">
        <v>40.94387691336182</v>
      </c>
      <c r="DT276">
        <v>683.3133326880945</v>
      </c>
      <c r="DU276">
        <v>106.2462542608551</v>
      </c>
      <c r="DV276">
        <v>137.86492474749</v>
      </c>
      <c r="DW276">
        <v>8770.274499486606</v>
      </c>
      <c r="DX276">
        <v>5.852939715529585</v>
      </c>
      <c r="DY276">
        <v>2.394382045662639</v>
      </c>
      <c r="DZ276">
        <v>77.97827784629573</v>
      </c>
      <c r="EA276">
        <v>27.54647272540835</v>
      </c>
      <c r="EB276">
        <v>2.510185943494248</v>
      </c>
      <c r="EC276">
        <v>11.19679058773517</v>
      </c>
      <c r="ED276">
        <v>86.88550281652068</v>
      </c>
      <c r="EE276">
        <v>200.2215086570943</v>
      </c>
      <c r="EF276">
        <v>0.2118437691872334</v>
      </c>
      <c r="EG276">
        <v>18.88967946408551</v>
      </c>
      <c r="EH276">
        <v>4.703812745753856</v>
      </c>
      <c r="EI276">
        <v>98.0097318257025</v>
      </c>
      <c r="EJ276">
        <v>6.27925469566735</v>
      </c>
      <c r="EK276">
        <v>0.6024586008230494</v>
      </c>
      <c r="EL276">
        <v>51.61265558225816</v>
      </c>
      <c r="EM276">
        <v>1.949595333567013</v>
      </c>
      <c r="EN276">
        <v>3.422040343967183</v>
      </c>
      <c r="EO276">
        <v>27.51759004917429</v>
      </c>
      <c r="EP276">
        <v>55.00844590463323</v>
      </c>
      <c r="EQ276">
        <v>7.80779113556068</v>
      </c>
      <c r="ER276">
        <v>1.890406623134323</v>
      </c>
      <c r="ES276">
        <v>574.7998417686293</v>
      </c>
      <c r="ET276">
        <v>160.3855484219746</v>
      </c>
      <c r="EU276">
        <v>1.571370031239413</v>
      </c>
      <c r="EV276">
        <v>6.793459441441899</v>
      </c>
      <c r="EW276">
        <v>172.8902654752151</v>
      </c>
      <c r="EX276">
        <v>8.16596476089232</v>
      </c>
      <c r="EY276">
        <v>0.1563992447705118</v>
      </c>
      <c r="EZ276">
        <v>38.75888134769146</v>
      </c>
      <c r="FA276">
        <v>0.01797890344252562</v>
      </c>
      <c r="FB276">
        <v>13.44295214540763</v>
      </c>
      <c r="FC276">
        <v>392.1169119801518</v>
      </c>
      <c r="FD276">
        <v>25.92181065071101</v>
      </c>
      <c r="FE276">
        <v>521.6056426219594</v>
      </c>
      <c r="FF276">
        <v>0.2448816485520901</v>
      </c>
      <c r="FG276">
        <v>15.84295659253005</v>
      </c>
      <c r="FH276">
        <v>1418.675777235321</v>
      </c>
      <c r="FI276">
        <v>282.2434481682641</v>
      </c>
      <c r="FJ276">
        <v>0.6818987509675108</v>
      </c>
      <c r="FK276">
        <v>16.90647100071805</v>
      </c>
      <c r="FL276">
        <v>30.91872175153445</v>
      </c>
      <c r="FM276">
        <v>6.060685204440463</v>
      </c>
      <c r="FN276">
        <v>20.44652579036776</v>
      </c>
      <c r="FO276">
        <v>498.1703794705182</v>
      </c>
      <c r="FP276">
        <v>1028.06197839388</v>
      </c>
      <c r="FQ276">
        <v>28.33899160266847</v>
      </c>
      <c r="FR276">
        <v>73.33225682151453</v>
      </c>
      <c r="FS276">
        <v>71.43414069588512</v>
      </c>
    </row>
    <row r="277" spans="1:175">
      <c r="A277" s="2">
        <v>45138</v>
      </c>
      <c r="B277">
        <v>850.7633786671936</v>
      </c>
      <c r="C277">
        <v>-0.02304125910198662</v>
      </c>
      <c r="DR277" s="2">
        <v>45138</v>
      </c>
      <c r="DS277">
        <v>40.68041402346851</v>
      </c>
      <c r="DT277">
        <v>681.6153984078485</v>
      </c>
      <c r="DU277">
        <v>106.1810067798407</v>
      </c>
      <c r="DV277">
        <v>137.9557595328323</v>
      </c>
      <c r="DW277">
        <v>8908.25875411392</v>
      </c>
      <c r="DX277">
        <v>5.975061807071242</v>
      </c>
      <c r="DY277">
        <v>2.369986681960868</v>
      </c>
      <c r="DZ277">
        <v>78.25194729163628</v>
      </c>
      <c r="EA277">
        <v>28.10204097457393</v>
      </c>
      <c r="EB277">
        <v>2.510129628847651</v>
      </c>
      <c r="EC277">
        <v>11.24140107161064</v>
      </c>
      <c r="ED277">
        <v>82.72525361118818</v>
      </c>
      <c r="EE277">
        <v>200.9239027533255</v>
      </c>
      <c r="EF277">
        <v>0.2049331166014201</v>
      </c>
      <c r="EG277">
        <v>21.89565242019209</v>
      </c>
      <c r="EH277">
        <v>5.156484116339916</v>
      </c>
      <c r="EI277">
        <v>97.30456132481825</v>
      </c>
      <c r="EJ277">
        <v>6.272217962531347</v>
      </c>
      <c r="EK277">
        <v>0.5995367502255641</v>
      </c>
      <c r="EL277">
        <v>51.28544823192967</v>
      </c>
      <c r="EM277">
        <v>1.92169211885758</v>
      </c>
      <c r="EN277">
        <v>3.441833118943694</v>
      </c>
      <c r="EO277">
        <v>27.21199752574945</v>
      </c>
      <c r="EP277">
        <v>55.5341290060283</v>
      </c>
      <c r="EQ277">
        <v>7.830270887166333</v>
      </c>
      <c r="ER277">
        <v>1.991173246290731</v>
      </c>
      <c r="ES277">
        <v>572.3545104420735</v>
      </c>
      <c r="ET277">
        <v>160.7304305575524</v>
      </c>
      <c r="EU277">
        <v>1.564150691063777</v>
      </c>
      <c r="EV277">
        <v>6.875069365303293</v>
      </c>
      <c r="EW277">
        <v>176.6267393310559</v>
      </c>
      <c r="EX277">
        <v>8.073636778114018</v>
      </c>
      <c r="EY277">
        <v>0.1539820421728486</v>
      </c>
      <c r="EZ277">
        <v>38.34452149168789</v>
      </c>
      <c r="FA277">
        <v>0.01818485237804105</v>
      </c>
      <c r="FB277">
        <v>13.30466693043717</v>
      </c>
      <c r="FC277">
        <v>334.6003029314178</v>
      </c>
      <c r="FD277">
        <v>25.36103002032964</v>
      </c>
      <c r="FE277">
        <v>511.8295665566382</v>
      </c>
      <c r="FF277">
        <v>0.2417609995528515</v>
      </c>
      <c r="FG277">
        <v>16.00500469773568</v>
      </c>
      <c r="FH277">
        <v>1455.892482707783</v>
      </c>
      <c r="FI277">
        <v>285.1381948135839</v>
      </c>
      <c r="FJ277">
        <v>0.6705793621605375</v>
      </c>
      <c r="FK277">
        <v>16.83529607597745</v>
      </c>
      <c r="FL277">
        <v>30.92797387465702</v>
      </c>
      <c r="FM277">
        <v>6.224911302214476</v>
      </c>
      <c r="FN277">
        <v>20.43926130734459</v>
      </c>
      <c r="FO277">
        <v>509.1330943088574</v>
      </c>
      <c r="FP277">
        <v>1018.827494672427</v>
      </c>
      <c r="FQ277">
        <v>28.11919672506337</v>
      </c>
      <c r="FR277">
        <v>73.33980258534628</v>
      </c>
      <c r="FS277">
        <v>71.44128710473568</v>
      </c>
    </row>
    <row r="278" spans="1:175">
      <c r="A278" s="2">
        <v>45139</v>
      </c>
      <c r="B278">
        <v>848.0058902699146</v>
      </c>
      <c r="C278">
        <v>-0.003241193105418816</v>
      </c>
      <c r="DR278" s="2">
        <v>45139</v>
      </c>
      <c r="DS278">
        <v>40.20511983596734</v>
      </c>
      <c r="DT278">
        <v>667.6845730955083</v>
      </c>
      <c r="DU278">
        <v>68.52153165193397</v>
      </c>
      <c r="DV278">
        <v>137.8399670015141</v>
      </c>
      <c r="DW278">
        <v>9019.718552004728</v>
      </c>
      <c r="DX278">
        <v>6.083843605629077</v>
      </c>
      <c r="DY278">
        <v>2.398845642246961</v>
      </c>
      <c r="DZ278">
        <v>78.29509684616731</v>
      </c>
      <c r="EA278">
        <v>26.77220516798554</v>
      </c>
      <c r="EB278">
        <v>2.5353568574061</v>
      </c>
      <c r="EC278">
        <v>11.08138708256562</v>
      </c>
      <c r="ED278">
        <v>83.64440359561547</v>
      </c>
      <c r="EE278">
        <v>201.1862645737667</v>
      </c>
      <c r="EF278">
        <v>0.2193020694190783</v>
      </c>
      <c r="EG278">
        <v>23.98307214729728</v>
      </c>
      <c r="EH278">
        <v>5.505630362507037</v>
      </c>
      <c r="EI278">
        <v>97.23198318418635</v>
      </c>
      <c r="EJ278">
        <v>6.010280585896583</v>
      </c>
      <c r="EK278">
        <v>0.6010922275743873</v>
      </c>
      <c r="EL278">
        <v>52.04096199684958</v>
      </c>
      <c r="EM278">
        <v>1.901578053559424</v>
      </c>
      <c r="EN278">
        <v>3.472564987123323</v>
      </c>
      <c r="EO278">
        <v>27.38981924429269</v>
      </c>
      <c r="EP278">
        <v>56.4310933380401</v>
      </c>
      <c r="EQ278">
        <v>7.966974611628653</v>
      </c>
      <c r="ER278">
        <v>2.195173751594093</v>
      </c>
      <c r="ES278">
        <v>574.7228810770937</v>
      </c>
      <c r="ET278">
        <v>159.7803178676839</v>
      </c>
      <c r="EU278">
        <v>1.563555598875578</v>
      </c>
      <c r="EV278">
        <v>7.006151476728126</v>
      </c>
      <c r="EW278">
        <v>175.3548243241522</v>
      </c>
      <c r="EX278">
        <v>8.452293603735281</v>
      </c>
      <c r="EY278">
        <v>0.1566487515938053</v>
      </c>
      <c r="EZ278">
        <v>38.79703798746358</v>
      </c>
      <c r="FA278">
        <v>0.01843335637941227</v>
      </c>
      <c r="FB278">
        <v>13.49504568230179</v>
      </c>
      <c r="FC278">
        <v>331.9179574162509</v>
      </c>
      <c r="FD278">
        <v>24.66736018943606</v>
      </c>
      <c r="FE278">
        <v>514.9121841504696</v>
      </c>
      <c r="FF278">
        <v>0.2452549937698301</v>
      </c>
      <c r="FG278">
        <v>16.21414285802256</v>
      </c>
      <c r="FH278">
        <v>1526.237540139755</v>
      </c>
      <c r="FI278">
        <v>290.6842983602652</v>
      </c>
      <c r="FJ278">
        <v>0.6744046306841238</v>
      </c>
      <c r="FK278">
        <v>16.60551736530605</v>
      </c>
      <c r="FL278">
        <v>31.35737966141698</v>
      </c>
      <c r="FM278">
        <v>6.561067728780347</v>
      </c>
      <c r="FN278">
        <v>19.95030789720832</v>
      </c>
      <c r="FO278">
        <v>520.4873289526448</v>
      </c>
      <c r="FP278">
        <v>1018.119439044068</v>
      </c>
      <c r="FQ278">
        <v>28.26003409264242</v>
      </c>
      <c r="FR278">
        <v>73.31055460935924</v>
      </c>
      <c r="FS278">
        <v>71.43287118599214</v>
      </c>
    </row>
    <row r="279" spans="1:175">
      <c r="A279" s="2">
        <v>45140</v>
      </c>
      <c r="B279">
        <v>860.1372136861775</v>
      </c>
      <c r="C279">
        <v>0.01430570654692209</v>
      </c>
      <c r="DR279" s="2">
        <v>45140</v>
      </c>
      <c r="DS279">
        <v>40.14828154818655</v>
      </c>
      <c r="DT279">
        <v>683.900452653827</v>
      </c>
      <c r="DU279">
        <v>85.45062329263803</v>
      </c>
      <c r="DV279">
        <v>136.5948943932045</v>
      </c>
      <c r="DW279">
        <v>7711.477374448988</v>
      </c>
      <c r="DX279">
        <v>6.231833989019094</v>
      </c>
      <c r="DY279">
        <v>2.408353888474326</v>
      </c>
      <c r="DZ279">
        <v>78.91757630287546</v>
      </c>
      <c r="EA279">
        <v>26.98246070177748</v>
      </c>
      <c r="EB279">
        <v>2.5536764652999</v>
      </c>
      <c r="EC279">
        <v>10.9644131727735</v>
      </c>
      <c r="ED279">
        <v>84.38415976181119</v>
      </c>
      <c r="EE279">
        <v>202.6682796699226</v>
      </c>
      <c r="EF279">
        <v>0.2243013240189028</v>
      </c>
      <c r="EG279">
        <v>22.64271667100394</v>
      </c>
      <c r="EH279">
        <v>5.537183506501111</v>
      </c>
      <c r="EI279">
        <v>99.36574787173076</v>
      </c>
      <c r="EJ279">
        <v>6.416331092768107</v>
      </c>
      <c r="EK279">
        <v>0.607787004092877</v>
      </c>
      <c r="EL279">
        <v>52.60121381666273</v>
      </c>
      <c r="EM279">
        <v>1.875185886617334</v>
      </c>
      <c r="EN279">
        <v>3.51556356598937</v>
      </c>
      <c r="EO279">
        <v>27.36771068508951</v>
      </c>
      <c r="EP279">
        <v>54.35306295665089</v>
      </c>
      <c r="EQ279">
        <v>7.806753643392957</v>
      </c>
      <c r="ER279">
        <v>2.025096331226582</v>
      </c>
      <c r="ES279">
        <v>571.3693448821331</v>
      </c>
      <c r="ET279">
        <v>160.368015265842</v>
      </c>
      <c r="EU279">
        <v>1.561112673254884</v>
      </c>
      <c r="EV279">
        <v>6.778587615498728</v>
      </c>
      <c r="EW279">
        <v>182.7758917931594</v>
      </c>
      <c r="EX279">
        <v>8.468353880614329</v>
      </c>
      <c r="EY279">
        <v>0.1563479102121416</v>
      </c>
      <c r="EZ279">
        <v>39.18353959208189</v>
      </c>
      <c r="FA279">
        <v>0.01713396553617518</v>
      </c>
      <c r="FB279">
        <v>13.29242108536802</v>
      </c>
      <c r="FC279">
        <v>334.9229311796165</v>
      </c>
      <c r="FD279">
        <v>24.39928748896257</v>
      </c>
      <c r="FE279">
        <v>522.5833087470932</v>
      </c>
      <c r="FF279">
        <v>0.251572069465237</v>
      </c>
      <c r="FG279">
        <v>16.43686544322497</v>
      </c>
      <c r="FH279">
        <v>1548.260572771141</v>
      </c>
      <c r="FI279">
        <v>291.0411820853626</v>
      </c>
      <c r="FJ279">
        <v>0.6686156939812531</v>
      </c>
      <c r="FK279">
        <v>16.60329443677546</v>
      </c>
      <c r="FL279">
        <v>31.74214713476378</v>
      </c>
      <c r="FM279">
        <v>6.917214874610578</v>
      </c>
      <c r="FN279">
        <v>19.27129392912328</v>
      </c>
      <c r="FO279">
        <v>524.7235022657102</v>
      </c>
      <c r="FP279">
        <v>1022.323969697551</v>
      </c>
      <c r="FQ279">
        <v>28.37954790391422</v>
      </c>
      <c r="FR279">
        <v>71.96192236396584</v>
      </c>
      <c r="FS279">
        <v>70.97065071406894</v>
      </c>
    </row>
    <row r="280" spans="1:175">
      <c r="A280" s="2">
        <v>45141</v>
      </c>
      <c r="B280">
        <v>840.3788603608648</v>
      </c>
      <c r="C280">
        <v>-0.02297116438043278</v>
      </c>
      <c r="DR280" s="2">
        <v>45141</v>
      </c>
      <c r="DS280">
        <v>39.71221043182138</v>
      </c>
      <c r="DT280">
        <v>692.804739160521</v>
      </c>
      <c r="DU280">
        <v>86.96438383789089</v>
      </c>
      <c r="DV280">
        <v>137.7832099955137</v>
      </c>
      <c r="DW280">
        <v>7809.138934938934</v>
      </c>
      <c r="DX280">
        <v>6.269206336328539</v>
      </c>
      <c r="DY280">
        <v>2.416547153046162</v>
      </c>
      <c r="DZ280">
        <v>79.72688949051278</v>
      </c>
      <c r="EA280">
        <v>27.13248524569086</v>
      </c>
      <c r="EB280">
        <v>2.55538583498944</v>
      </c>
      <c r="EC280">
        <v>10.82124788046439</v>
      </c>
      <c r="ED280">
        <v>85.01687884887096</v>
      </c>
      <c r="EE280">
        <v>201.9106724218856</v>
      </c>
      <c r="EF280">
        <v>0.2317288118182903</v>
      </c>
      <c r="EG280">
        <v>23.26384431759384</v>
      </c>
      <c r="EH280">
        <v>5.678101325473586</v>
      </c>
      <c r="EI280">
        <v>98.65538517246814</v>
      </c>
      <c r="EJ280">
        <v>6.434514234671651</v>
      </c>
      <c r="EK280">
        <v>0.6094256954371184</v>
      </c>
      <c r="EL280">
        <v>52.69290798060398</v>
      </c>
      <c r="EM280">
        <v>1.904385756037959</v>
      </c>
      <c r="EN280">
        <v>3.439062730871339</v>
      </c>
      <c r="EO280">
        <v>27.40282753042055</v>
      </c>
      <c r="EP280">
        <v>55.09898968782605</v>
      </c>
      <c r="EQ280">
        <v>7.941785088919322</v>
      </c>
      <c r="ER280">
        <v>2.032598993933329</v>
      </c>
      <c r="ES280">
        <v>563.2627961520737</v>
      </c>
      <c r="ET280">
        <v>159.5480371380241</v>
      </c>
      <c r="EU280">
        <v>1.534216540383158</v>
      </c>
      <c r="EV280">
        <v>6.932424192496307</v>
      </c>
      <c r="EW280">
        <v>182.6859808862016</v>
      </c>
      <c r="EX280">
        <v>8.432665356814363</v>
      </c>
      <c r="EY280">
        <v>0.1637974806863037</v>
      </c>
      <c r="EZ280">
        <v>39.41572566370744</v>
      </c>
      <c r="FA280">
        <v>0.01733256858546037</v>
      </c>
      <c r="FB280">
        <v>13.10793644218286</v>
      </c>
      <c r="FC280">
        <v>303.2401403652237</v>
      </c>
      <c r="FD280">
        <v>23.7845774344977</v>
      </c>
      <c r="FE280">
        <v>506.1662376107298</v>
      </c>
      <c r="FF280">
        <v>0.2536522643449047</v>
      </c>
      <c r="FG280">
        <v>16.39674517899999</v>
      </c>
      <c r="FH280">
        <v>1546.56131867315</v>
      </c>
      <c r="FI280">
        <v>292.7952166760227</v>
      </c>
      <c r="FJ280">
        <v>0.6774766653631287</v>
      </c>
      <c r="FK280">
        <v>16.60811942161708</v>
      </c>
      <c r="FL280">
        <v>31.91403990475188</v>
      </c>
      <c r="FM280">
        <v>6.751185703346812</v>
      </c>
      <c r="FN280">
        <v>18.94596834368228</v>
      </c>
      <c r="FO280">
        <v>526.6784572185919</v>
      </c>
      <c r="FP280">
        <v>1030.042568925968</v>
      </c>
      <c r="FQ280">
        <v>28.57567293377485</v>
      </c>
      <c r="FR280">
        <v>69.62574479508392</v>
      </c>
      <c r="FS280">
        <v>69.29814212538334</v>
      </c>
    </row>
    <row r="281" spans="1:175">
      <c r="A281" s="2">
        <v>45142</v>
      </c>
      <c r="B281">
        <v>831.8790058771888</v>
      </c>
      <c r="C281">
        <v>-0.01011431258519058</v>
      </c>
      <c r="DR281" s="2">
        <v>45142</v>
      </c>
      <c r="DS281">
        <v>39.7764546616477</v>
      </c>
      <c r="DT281">
        <v>706.135065308988</v>
      </c>
      <c r="DU281">
        <v>89.44144020479951</v>
      </c>
      <c r="DV281">
        <v>138.6470640007263</v>
      </c>
      <c r="DW281">
        <v>7522.530241826004</v>
      </c>
      <c r="DX281">
        <v>6.12669582226911</v>
      </c>
      <c r="DY281">
        <v>2.417785974417539</v>
      </c>
      <c r="DZ281">
        <v>79.97190380103204</v>
      </c>
      <c r="EA281">
        <v>26.93846914836178</v>
      </c>
      <c r="EB281">
        <v>2.584244487517132</v>
      </c>
      <c r="EC281">
        <v>10.83872551301027</v>
      </c>
      <c r="ED281">
        <v>83.39498037173621</v>
      </c>
      <c r="EE281">
        <v>198.7724837782344</v>
      </c>
      <c r="EF281">
        <v>0.2375341911877707</v>
      </c>
      <c r="EG281">
        <v>23.02540826645172</v>
      </c>
      <c r="EH281">
        <v>5.634844700605505</v>
      </c>
      <c r="EI281">
        <v>99.18866667668759</v>
      </c>
      <c r="EJ281">
        <v>6.555446697771604</v>
      </c>
      <c r="EK281">
        <v>0.6064288189280183</v>
      </c>
      <c r="EL281">
        <v>52.37591930353776</v>
      </c>
      <c r="EM281">
        <v>1.982096841481428</v>
      </c>
      <c r="EN281">
        <v>3.529683483773685</v>
      </c>
      <c r="EO281">
        <v>27.59973111322826</v>
      </c>
      <c r="EP281">
        <v>55.52570018611149</v>
      </c>
      <c r="EQ281">
        <v>8.345500063723724</v>
      </c>
      <c r="ER281">
        <v>2.008476582193306</v>
      </c>
      <c r="ES281">
        <v>567.6020848692783</v>
      </c>
      <c r="ET281">
        <v>162.1634351172067</v>
      </c>
      <c r="EU281">
        <v>1.484815040576671</v>
      </c>
      <c r="EV281">
        <v>6.795141440894774</v>
      </c>
      <c r="EW281">
        <v>186.3941209162793</v>
      </c>
      <c r="EX281">
        <v>8.282099441020923</v>
      </c>
      <c r="EY281">
        <v>0.1710472986341369</v>
      </c>
      <c r="EZ281">
        <v>39.5562523282869</v>
      </c>
      <c r="FA281">
        <v>0.01715705052973828</v>
      </c>
      <c r="FB281">
        <v>13.32782300359784</v>
      </c>
      <c r="FC281">
        <v>316.037631414991</v>
      </c>
      <c r="FD281">
        <v>23.53281631123907</v>
      </c>
      <c r="FE281">
        <v>510.2359525263852</v>
      </c>
      <c r="FF281">
        <v>0.2568772952128392</v>
      </c>
      <c r="FG281">
        <v>16.14819910636277</v>
      </c>
      <c r="FH281">
        <v>1513.891580287393</v>
      </c>
      <c r="FI281">
        <v>289.2722414877658</v>
      </c>
      <c r="FJ281">
        <v>0.6831271554740945</v>
      </c>
      <c r="FK281">
        <v>16.39574333272498</v>
      </c>
      <c r="FL281">
        <v>32.14867424023159</v>
      </c>
      <c r="FM281">
        <v>6.861600424512042</v>
      </c>
      <c r="FN281">
        <v>19.10987854336087</v>
      </c>
      <c r="FO281">
        <v>516.0180829889338</v>
      </c>
      <c r="FP281">
        <v>1037.590351338922</v>
      </c>
      <c r="FQ281">
        <v>29.14700310731418</v>
      </c>
      <c r="FR281">
        <v>59.92256941052437</v>
      </c>
      <c r="FS281">
        <v>68.62582785927684</v>
      </c>
    </row>
    <row r="282" spans="1:175">
      <c r="A282" s="2">
        <v>45143</v>
      </c>
      <c r="B282">
        <v>830.0495165192763</v>
      </c>
      <c r="C282">
        <v>-0.002199225301981689</v>
      </c>
      <c r="DR282" s="2">
        <v>45143</v>
      </c>
      <c r="DS282">
        <v>40.59527823976217</v>
      </c>
      <c r="DT282">
        <v>694.6941366306341</v>
      </c>
      <c r="DU282">
        <v>93.45079862025487</v>
      </c>
      <c r="DV282">
        <v>138.1223478659947</v>
      </c>
      <c r="DW282">
        <v>7815.762478430367</v>
      </c>
      <c r="DX282">
        <v>6.155129360344008</v>
      </c>
      <c r="DY282">
        <v>2.455582645011832</v>
      </c>
      <c r="DZ282">
        <v>80.38791953133313</v>
      </c>
      <c r="EA282">
        <v>27.18899471221753</v>
      </c>
      <c r="EB282">
        <v>2.607397889699266</v>
      </c>
      <c r="EC282">
        <v>10.86202387629671</v>
      </c>
      <c r="ED282">
        <v>80.02250245672431</v>
      </c>
      <c r="EE282">
        <v>197.6572803611759</v>
      </c>
      <c r="EF282">
        <v>0.2452818199916635</v>
      </c>
      <c r="EG282">
        <v>21.83344593996277</v>
      </c>
      <c r="EH282">
        <v>5.534001511306953</v>
      </c>
      <c r="EI282">
        <v>101.7006632892345</v>
      </c>
      <c r="EJ282">
        <v>6.366051651972658</v>
      </c>
      <c r="EK282">
        <v>0.606674180132727</v>
      </c>
      <c r="EL282">
        <v>52.59242422517115</v>
      </c>
      <c r="EM282">
        <v>2.038361590445789</v>
      </c>
      <c r="EN282">
        <v>3.538629140542636</v>
      </c>
      <c r="EO282">
        <v>27.99164759070977</v>
      </c>
      <c r="EP282">
        <v>55.75724495695864</v>
      </c>
      <c r="EQ282">
        <v>8.266876949424631</v>
      </c>
      <c r="ER282">
        <v>1.891011091829078</v>
      </c>
      <c r="ES282">
        <v>582.2549425736255</v>
      </c>
      <c r="ET282">
        <v>164.4449330676428</v>
      </c>
      <c r="EU282">
        <v>1.50762178727188</v>
      </c>
      <c r="EV282">
        <v>6.902153286343098</v>
      </c>
      <c r="EW282">
        <v>189.8285236619065</v>
      </c>
      <c r="EX282">
        <v>8.403531121463764</v>
      </c>
      <c r="EY282">
        <v>0.1723382872929089</v>
      </c>
      <c r="EZ282">
        <v>39.92224410994319</v>
      </c>
      <c r="FA282">
        <v>0.01702501173606372</v>
      </c>
      <c r="FB282">
        <v>13.51297204507205</v>
      </c>
      <c r="FC282">
        <v>322.8947243816856</v>
      </c>
      <c r="FD282">
        <v>23.63517720250264</v>
      </c>
      <c r="FE282">
        <v>491.7718439965358</v>
      </c>
      <c r="FF282">
        <v>0.2553563662851729</v>
      </c>
      <c r="FG282">
        <v>16.19397231859066</v>
      </c>
      <c r="FH282">
        <v>1578.111614963457</v>
      </c>
      <c r="FI282">
        <v>290.4984952298834</v>
      </c>
      <c r="FJ282">
        <v>0.6882026205407832</v>
      </c>
      <c r="FK282">
        <v>16.39746845815215</v>
      </c>
      <c r="FL282">
        <v>32.5978527009094</v>
      </c>
      <c r="FM282">
        <v>6.576588573590017</v>
      </c>
      <c r="FN282">
        <v>19.29360284061621</v>
      </c>
      <c r="FO282">
        <v>518.3404183179816</v>
      </c>
      <c r="FP282">
        <v>1039.586540006514</v>
      </c>
      <c r="FQ282">
        <v>30.41033484405702</v>
      </c>
      <c r="FR282">
        <v>45.61090072709877</v>
      </c>
      <c r="FS282">
        <v>69.80705520919552</v>
      </c>
    </row>
    <row r="283" spans="1:175">
      <c r="A283" s="2">
        <v>45144</v>
      </c>
      <c r="B283">
        <v>843.9761712571564</v>
      </c>
      <c r="C283">
        <v>0.01677810113820688</v>
      </c>
      <c r="DR283" s="2">
        <v>45144</v>
      </c>
      <c r="DS283">
        <v>41.24166889599695</v>
      </c>
      <c r="DT283">
        <v>702.8477893913608</v>
      </c>
      <c r="DU283">
        <v>93.16510336822756</v>
      </c>
      <c r="DV283">
        <v>138.4560149926132</v>
      </c>
      <c r="DW283">
        <v>8236.134465046063</v>
      </c>
      <c r="DX283">
        <v>6.105059755270571</v>
      </c>
      <c r="DY283">
        <v>2.489382509117386</v>
      </c>
      <c r="DZ283">
        <v>80.63912233046996</v>
      </c>
      <c r="EA283">
        <v>27.02216392594109</v>
      </c>
      <c r="EB283">
        <v>2.598790249407334</v>
      </c>
      <c r="EC283">
        <v>10.93621579915622</v>
      </c>
      <c r="ED283">
        <v>82.30491924637433</v>
      </c>
      <c r="EE283">
        <v>202.5746649440061</v>
      </c>
      <c r="EF283">
        <v>0.25035687946461</v>
      </c>
      <c r="EG283">
        <v>21.87480018202172</v>
      </c>
      <c r="EH283">
        <v>5.539510306098703</v>
      </c>
      <c r="EI283">
        <v>104.6495638862968</v>
      </c>
      <c r="EJ283">
        <v>6.172222123857252</v>
      </c>
      <c r="EK283">
        <v>0.6159071325253441</v>
      </c>
      <c r="EL283">
        <v>53.41729422053731</v>
      </c>
      <c r="EM283">
        <v>2.03129527872314</v>
      </c>
      <c r="EN283">
        <v>3.58978720104819</v>
      </c>
      <c r="EO283">
        <v>28.45781811089882</v>
      </c>
      <c r="EP283">
        <v>55.88640736193316</v>
      </c>
      <c r="EQ283">
        <v>8.603587154035386</v>
      </c>
      <c r="ER283">
        <v>1.901336172690069</v>
      </c>
      <c r="ES283">
        <v>538.8627620758094</v>
      </c>
      <c r="ET283">
        <v>167.2431288993294</v>
      </c>
      <c r="EU283">
        <v>1.544068825683168</v>
      </c>
      <c r="EV283">
        <v>6.967159470863916</v>
      </c>
      <c r="EW283">
        <v>178.1142140426132</v>
      </c>
      <c r="EX283">
        <v>8.515886565166937</v>
      </c>
      <c r="EY283">
        <v>0.1729640735043369</v>
      </c>
      <c r="EZ283">
        <v>39.97869281943385</v>
      </c>
      <c r="FA283">
        <v>0.0180713168071106</v>
      </c>
      <c r="FB283">
        <v>13.61047266802879</v>
      </c>
      <c r="FC283">
        <v>305.1358790477949</v>
      </c>
      <c r="FD283">
        <v>24.18908704737886</v>
      </c>
      <c r="FE283">
        <v>516.24517203072</v>
      </c>
      <c r="FF283">
        <v>0.2612622424644192</v>
      </c>
      <c r="FG283">
        <v>16.47312360745181</v>
      </c>
      <c r="FH283">
        <v>1580.447812743589</v>
      </c>
      <c r="FI283">
        <v>291.0716854261332</v>
      </c>
      <c r="FJ283">
        <v>0.7011450195349588</v>
      </c>
      <c r="FK283">
        <v>16.68135960479514</v>
      </c>
      <c r="FL283">
        <v>32.67491980656616</v>
      </c>
      <c r="FM283">
        <v>6.618091394605505</v>
      </c>
      <c r="FN283">
        <v>20.1139354613704</v>
      </c>
      <c r="FO283">
        <v>521.8724160918972</v>
      </c>
      <c r="FP283">
        <v>1058.009057942916</v>
      </c>
      <c r="FQ283">
        <v>31.29159571564703</v>
      </c>
      <c r="FR283">
        <v>26.60610666301773</v>
      </c>
      <c r="FS283">
        <v>71.6363388361153</v>
      </c>
    </row>
    <row r="284" spans="1:175">
      <c r="A284" s="2">
        <v>45145</v>
      </c>
      <c r="B284">
        <v>847.7841204849018</v>
      </c>
      <c r="C284">
        <v>0.004511915569930469</v>
      </c>
      <c r="DR284" s="2">
        <v>45145</v>
      </c>
      <c r="DS284">
        <v>41.70457637166411</v>
      </c>
      <c r="DT284">
        <v>712.0753444696433</v>
      </c>
      <c r="DU284">
        <v>76.79822335095619</v>
      </c>
      <c r="DV284">
        <v>137.7555408102143</v>
      </c>
      <c r="DW284">
        <v>8285.703744925642</v>
      </c>
      <c r="DX284">
        <v>6.121725617740986</v>
      </c>
      <c r="DY284">
        <v>2.524334657491791</v>
      </c>
      <c r="DZ284">
        <v>76.45173247157894</v>
      </c>
      <c r="EA284">
        <v>27.83345647285214</v>
      </c>
      <c r="EB284">
        <v>2.642670565439367</v>
      </c>
      <c r="EC284">
        <v>10.87623419023836</v>
      </c>
      <c r="ED284">
        <v>82.28947931080648</v>
      </c>
      <c r="EE284">
        <v>202.9926384828132</v>
      </c>
      <c r="EF284">
        <v>0.2573343168426664</v>
      </c>
      <c r="EG284">
        <v>21.17980393182352</v>
      </c>
      <c r="EH284">
        <v>5.26412905382062</v>
      </c>
      <c r="EI284">
        <v>106.1535369747958</v>
      </c>
      <c r="EJ284">
        <v>6.318094436176405</v>
      </c>
      <c r="EK284">
        <v>0.6265759063883742</v>
      </c>
      <c r="EL284">
        <v>54.10547781936611</v>
      </c>
      <c r="EM284">
        <v>2.038970189137779</v>
      </c>
      <c r="EN284">
        <v>3.582461535623731</v>
      </c>
      <c r="EO284">
        <v>28.93366168345268</v>
      </c>
      <c r="EP284">
        <v>56.31802039713933</v>
      </c>
      <c r="EQ284">
        <v>8.654981318572057</v>
      </c>
      <c r="ER284">
        <v>1.892931261940878</v>
      </c>
      <c r="ES284">
        <v>565.9362724210288</v>
      </c>
      <c r="ET284">
        <v>169.8283843645574</v>
      </c>
      <c r="EU284">
        <v>1.569538218661749</v>
      </c>
      <c r="EV284">
        <v>7.124575853613151</v>
      </c>
      <c r="EW284">
        <v>155.9270813410646</v>
      </c>
      <c r="EX284">
        <v>8.424029375538899</v>
      </c>
      <c r="EY284">
        <v>0.176311626108457</v>
      </c>
      <c r="EZ284">
        <v>39.95047836739759</v>
      </c>
      <c r="FA284">
        <v>0.01863260131135112</v>
      </c>
      <c r="FB284">
        <v>13.92400897742477</v>
      </c>
      <c r="FC284">
        <v>296.0535346994612</v>
      </c>
      <c r="FD284">
        <v>23.43797408696091</v>
      </c>
      <c r="FE284">
        <v>561.3327903681783</v>
      </c>
      <c r="FF284">
        <v>0.2642904686967424</v>
      </c>
      <c r="FG284">
        <v>16.95933470106446</v>
      </c>
      <c r="FH284">
        <v>1555.560805947227</v>
      </c>
      <c r="FI284">
        <v>296.4042592600695</v>
      </c>
      <c r="FJ284">
        <v>0.7070441201187557</v>
      </c>
      <c r="FK284">
        <v>16.78421825536507</v>
      </c>
      <c r="FL284">
        <v>33.02898104854486</v>
      </c>
      <c r="FM284">
        <v>6.666922000230326</v>
      </c>
      <c r="FN284">
        <v>20.10703452203408</v>
      </c>
      <c r="FO284">
        <v>510.9742047432428</v>
      </c>
      <c r="FP284">
        <v>1080.268757899122</v>
      </c>
      <c r="FQ284">
        <v>31.91720410919014</v>
      </c>
      <c r="FR284">
        <v>23.70732204416505</v>
      </c>
      <c r="FS284">
        <v>70.86117870966888</v>
      </c>
    </row>
    <row r="285" spans="1:175">
      <c r="A285" s="2">
        <v>45146</v>
      </c>
      <c r="B285">
        <v>839.0380970349516</v>
      </c>
      <c r="C285">
        <v>-0.01031633317801206</v>
      </c>
      <c r="DR285" s="2">
        <v>45146</v>
      </c>
      <c r="DS285">
        <v>41.34364849632672</v>
      </c>
      <c r="DT285">
        <v>700.4031485638748</v>
      </c>
      <c r="DU285">
        <v>79.34999582617388</v>
      </c>
      <c r="DV285">
        <v>137.5229568439801</v>
      </c>
      <c r="DW285">
        <v>8430.7238800045</v>
      </c>
      <c r="DX285">
        <v>6.191261043628375</v>
      </c>
      <c r="DY285">
        <v>2.495159719988531</v>
      </c>
      <c r="DZ285">
        <v>71.85698173375854</v>
      </c>
      <c r="EA285">
        <v>27.06845140192372</v>
      </c>
      <c r="EB285">
        <v>2.623414092431818</v>
      </c>
      <c r="EC285">
        <v>10.68317378753733</v>
      </c>
      <c r="ED285">
        <v>83.14260850916513</v>
      </c>
      <c r="EE285">
        <v>204.8552339386936</v>
      </c>
      <c r="EF285">
        <v>0.2660006931915553</v>
      </c>
      <c r="EG285">
        <v>20.88045088001594</v>
      </c>
      <c r="EH285">
        <v>5.196772018561827</v>
      </c>
      <c r="EI285">
        <v>105.6619354081784</v>
      </c>
      <c r="EJ285">
        <v>6.201488037211504</v>
      </c>
      <c r="EK285">
        <v>0.6215739473079646</v>
      </c>
      <c r="EL285">
        <v>53.63720083902487</v>
      </c>
      <c r="EM285">
        <v>1.982015905698287</v>
      </c>
      <c r="EN285">
        <v>3.593812097168279</v>
      </c>
      <c r="EO285">
        <v>29.02745488359337</v>
      </c>
      <c r="EP285">
        <v>56.67725605132856</v>
      </c>
      <c r="EQ285">
        <v>9.238820877280151</v>
      </c>
      <c r="ER285">
        <v>1.922351740371826</v>
      </c>
      <c r="ES285">
        <v>569.2141490201033</v>
      </c>
      <c r="ET285">
        <v>166.7155796653166</v>
      </c>
      <c r="EU285">
        <v>1.547850639951194</v>
      </c>
      <c r="EV285">
        <v>7.012161034991292</v>
      </c>
      <c r="EW285">
        <v>167.7214520002964</v>
      </c>
      <c r="EX285">
        <v>8.596106561765483</v>
      </c>
      <c r="EY285">
        <v>0.1746654867107373</v>
      </c>
      <c r="EZ285">
        <v>40.33234912956171</v>
      </c>
      <c r="FA285">
        <v>0.01852013551592114</v>
      </c>
      <c r="FB285">
        <v>13.77240797867533</v>
      </c>
      <c r="FC285">
        <v>301.8048235042916</v>
      </c>
      <c r="FD285">
        <v>23.20873311488198</v>
      </c>
      <c r="FE285">
        <v>544.2507097623561</v>
      </c>
      <c r="FF285">
        <v>0.2620084061634109</v>
      </c>
      <c r="FG285">
        <v>16.4258405549825</v>
      </c>
      <c r="FH285">
        <v>1558.747059197098</v>
      </c>
      <c r="FI285">
        <v>297.5483956207215</v>
      </c>
      <c r="FJ285">
        <v>0.7290941687881727</v>
      </c>
      <c r="FK285">
        <v>16.24374201440163</v>
      </c>
      <c r="FL285">
        <v>32.78109401593041</v>
      </c>
      <c r="FM285">
        <v>6.650359869806577</v>
      </c>
      <c r="FN285">
        <v>19.19961214000569</v>
      </c>
      <c r="FO285">
        <v>506.2968935230272</v>
      </c>
      <c r="FP285">
        <v>1069.445859650485</v>
      </c>
      <c r="FQ285">
        <v>31.67667351400124</v>
      </c>
      <c r="FR285">
        <v>33.2557333021578</v>
      </c>
      <c r="FS285">
        <v>71.03405184713951</v>
      </c>
    </row>
    <row r="286" spans="1:175">
      <c r="A286" s="2">
        <v>45147</v>
      </c>
      <c r="B286">
        <v>849.0677941590361</v>
      </c>
      <c r="C286">
        <v>0.01195380419498004</v>
      </c>
      <c r="DR286" s="2">
        <v>45147</v>
      </c>
      <c r="DS286">
        <v>41.45780362338147</v>
      </c>
      <c r="DT286">
        <v>710.3332473064296</v>
      </c>
      <c r="DU286">
        <v>79.32711364995222</v>
      </c>
      <c r="DV286">
        <v>138.464085996433</v>
      </c>
      <c r="DW286">
        <v>8354.624677483014</v>
      </c>
      <c r="DX286">
        <v>6.121595772218765</v>
      </c>
      <c r="DY286">
        <v>2.512535962360495</v>
      </c>
      <c r="DZ286">
        <v>74.71477255480615</v>
      </c>
      <c r="EA286">
        <v>27.47011655372294</v>
      </c>
      <c r="EB286">
        <v>2.581535461040741</v>
      </c>
      <c r="EC286">
        <v>10.8358968928727</v>
      </c>
      <c r="ED286">
        <v>80.81018461507769</v>
      </c>
      <c r="EE286">
        <v>204.5188373342727</v>
      </c>
      <c r="EF286">
        <v>0.2611944422914855</v>
      </c>
      <c r="EG286">
        <v>21.57044462804935</v>
      </c>
      <c r="EH286">
        <v>5.325042288853678</v>
      </c>
      <c r="EI286">
        <v>105.9548314005073</v>
      </c>
      <c r="EJ286">
        <v>6.167661342250611</v>
      </c>
      <c r="EK286">
        <v>0.615474113181126</v>
      </c>
      <c r="EL286">
        <v>53.42649593477907</v>
      </c>
      <c r="EM286">
        <v>1.967499186262229</v>
      </c>
      <c r="EN286">
        <v>3.593987893567993</v>
      </c>
      <c r="EO286">
        <v>28.54376006897379</v>
      </c>
      <c r="EP286">
        <v>56.29126778932215</v>
      </c>
      <c r="EQ286">
        <v>8.876070977537369</v>
      </c>
      <c r="ER286">
        <v>1.984875544131499</v>
      </c>
      <c r="ES286">
        <v>565.86165852137</v>
      </c>
      <c r="ET286">
        <v>164.3653788156981</v>
      </c>
      <c r="EU286">
        <v>1.527903795021696</v>
      </c>
      <c r="EV286">
        <v>7.017238345415318</v>
      </c>
      <c r="EW286">
        <v>178.8930918386168</v>
      </c>
      <c r="EX286">
        <v>9.030725147819522</v>
      </c>
      <c r="EY286">
        <v>0.1732375349386444</v>
      </c>
      <c r="EZ286">
        <v>40.34829966245836</v>
      </c>
      <c r="FA286">
        <v>0.01877984951987589</v>
      </c>
      <c r="FB286">
        <v>13.69347249172652</v>
      </c>
      <c r="FC286">
        <v>252.6135630162263</v>
      </c>
      <c r="FD286">
        <v>23.37006095590106</v>
      </c>
      <c r="FE286">
        <v>551.1490650615456</v>
      </c>
      <c r="FF286">
        <v>0.2640745438232937</v>
      </c>
      <c r="FG286">
        <v>16.98902517111397</v>
      </c>
      <c r="FH286">
        <v>1493.537252945897</v>
      </c>
      <c r="FI286">
        <v>297.2724746878031</v>
      </c>
      <c r="FJ286">
        <v>0.7758844214650591</v>
      </c>
      <c r="FK286">
        <v>15.64011967872694</v>
      </c>
      <c r="FL286">
        <v>32.75231588070965</v>
      </c>
      <c r="FM286">
        <v>6.582052401612017</v>
      </c>
      <c r="FN286">
        <v>19.0769890765785</v>
      </c>
      <c r="FO286">
        <v>512.0230389816556</v>
      </c>
      <c r="FP286">
        <v>1065.132512948636</v>
      </c>
      <c r="FQ286">
        <v>31.00372633826883</v>
      </c>
      <c r="FR286">
        <v>37.6874045070616</v>
      </c>
      <c r="FS286">
        <v>71.95256259000519</v>
      </c>
    </row>
    <row r="287" spans="1:175">
      <c r="A287" s="2">
        <v>45148</v>
      </c>
      <c r="B287">
        <v>849.908875544974</v>
      </c>
      <c r="C287">
        <v>0.0009905939098431293</v>
      </c>
      <c r="DR287" s="2">
        <v>45148</v>
      </c>
      <c r="DS287">
        <v>41.59374248660782</v>
      </c>
      <c r="DT287">
        <v>731.6097876721752</v>
      </c>
      <c r="DU287">
        <v>80.81739892779279</v>
      </c>
      <c r="DV287">
        <v>137.8036478137786</v>
      </c>
      <c r="DW287">
        <v>8352.251048135935</v>
      </c>
      <c r="DX287">
        <v>6.2080548751555</v>
      </c>
      <c r="DY287">
        <v>2.510931249359988</v>
      </c>
      <c r="DZ287">
        <v>73.81647121141521</v>
      </c>
      <c r="EA287">
        <v>27.28999534611299</v>
      </c>
      <c r="EB287">
        <v>2.587287746430862</v>
      </c>
      <c r="EC287">
        <v>11.03524705190053</v>
      </c>
      <c r="ED287">
        <v>81.78811642942188</v>
      </c>
      <c r="EE287">
        <v>206.2297230087649</v>
      </c>
      <c r="EF287">
        <v>0.261773182965152</v>
      </c>
      <c r="EG287">
        <v>21.08015673580543</v>
      </c>
      <c r="EH287">
        <v>5.262082150700261</v>
      </c>
      <c r="EI287">
        <v>107.5893245748452</v>
      </c>
      <c r="EJ287">
        <v>6.058573249211959</v>
      </c>
      <c r="EK287">
        <v>0.6250970771906191</v>
      </c>
      <c r="EL287">
        <v>54.05260729376769</v>
      </c>
      <c r="EM287">
        <v>1.999704568462128</v>
      </c>
      <c r="EN287">
        <v>3.594508143010402</v>
      </c>
      <c r="EO287">
        <v>28.87095705692051</v>
      </c>
      <c r="EP287">
        <v>56.5427619562706</v>
      </c>
      <c r="EQ287">
        <v>9.093617181415325</v>
      </c>
      <c r="ER287">
        <v>1.985788157261176</v>
      </c>
      <c r="ES287">
        <v>570.8993945420286</v>
      </c>
      <c r="ET287">
        <v>163.8188015067182</v>
      </c>
      <c r="EU287">
        <v>1.571029318156248</v>
      </c>
      <c r="EV287">
        <v>6.928252722377849</v>
      </c>
      <c r="EW287">
        <v>182.0684698682461</v>
      </c>
      <c r="EX287">
        <v>9.134591999243918</v>
      </c>
      <c r="EY287">
        <v>0.173270669016853</v>
      </c>
      <c r="EZ287">
        <v>40.65069896157749</v>
      </c>
      <c r="FA287">
        <v>0.01881296578997717</v>
      </c>
      <c r="FB287">
        <v>13.82311994838902</v>
      </c>
      <c r="FC287">
        <v>222.7674895005626</v>
      </c>
      <c r="FD287">
        <v>23.73477041681936</v>
      </c>
      <c r="FE287">
        <v>557.4969275472544</v>
      </c>
      <c r="FF287">
        <v>0.2647908796399323</v>
      </c>
      <c r="FG287">
        <v>16.70218914629495</v>
      </c>
      <c r="FH287">
        <v>1524.942775385916</v>
      </c>
      <c r="FI287">
        <v>297.9240385647662</v>
      </c>
      <c r="FJ287">
        <v>0.7243093634755577</v>
      </c>
      <c r="FK287">
        <v>15.48944077887643</v>
      </c>
      <c r="FL287">
        <v>32.89517742758219</v>
      </c>
      <c r="FM287">
        <v>6.541013307690007</v>
      </c>
      <c r="FN287">
        <v>19.25250632593687</v>
      </c>
      <c r="FO287">
        <v>513.2845238289515</v>
      </c>
      <c r="FP287">
        <v>1075.578118274738</v>
      </c>
      <c r="FQ287">
        <v>30.93296194702495</v>
      </c>
      <c r="FR287">
        <v>38.25234525266368</v>
      </c>
      <c r="FS287">
        <v>72.14064719996294</v>
      </c>
    </row>
    <row r="288" spans="1:175">
      <c r="A288" s="2">
        <v>45149</v>
      </c>
      <c r="B288">
        <v>851.0507965658876</v>
      </c>
      <c r="C288">
        <v>0.001343580534067801</v>
      </c>
      <c r="DR288" s="2">
        <v>45149</v>
      </c>
      <c r="DS288">
        <v>41.57135264071337</v>
      </c>
      <c r="DT288">
        <v>734.8084253029247</v>
      </c>
      <c r="DU288">
        <v>80.60414290146976</v>
      </c>
      <c r="DV288">
        <v>139.5355581527005</v>
      </c>
      <c r="DW288">
        <v>8184.386038106913</v>
      </c>
      <c r="DX288">
        <v>6.105628623776997</v>
      </c>
      <c r="DY288">
        <v>2.553603137372394</v>
      </c>
      <c r="DZ288">
        <v>74.10314920433493</v>
      </c>
      <c r="EA288">
        <v>27.72052366445574</v>
      </c>
      <c r="EB288">
        <v>2.598116898742807</v>
      </c>
      <c r="EC288">
        <v>11.24331013982052</v>
      </c>
      <c r="ED288">
        <v>81.0782567806562</v>
      </c>
      <c r="EE288">
        <v>208.1872577877984</v>
      </c>
      <c r="EF288">
        <v>0.2646984465426153</v>
      </c>
      <c r="EG288">
        <v>21.33573763536571</v>
      </c>
      <c r="EH288">
        <v>5.276258727053449</v>
      </c>
      <c r="EI288">
        <v>108.8780387385786</v>
      </c>
      <c r="EJ288">
        <v>5.897231692689618</v>
      </c>
      <c r="EK288">
        <v>0.6360298584553641</v>
      </c>
      <c r="EL288">
        <v>53.89871778056597</v>
      </c>
      <c r="EM288">
        <v>2.000837872077121</v>
      </c>
      <c r="EN288">
        <v>3.612145710357953</v>
      </c>
      <c r="EO288">
        <v>28.87914203079415</v>
      </c>
      <c r="EP288">
        <v>56.01496927003224</v>
      </c>
      <c r="EQ288">
        <v>9.182230910964964</v>
      </c>
      <c r="ER288">
        <v>2.031461779797067</v>
      </c>
      <c r="ES288">
        <v>585.4586533730395</v>
      </c>
      <c r="ET288">
        <v>166.7151497840798</v>
      </c>
      <c r="EU288">
        <v>1.616549150799142</v>
      </c>
      <c r="EV288">
        <v>7.033232689823985</v>
      </c>
      <c r="EW288">
        <v>179.8112895925632</v>
      </c>
      <c r="EX288">
        <v>9.001160137985323</v>
      </c>
      <c r="EY288">
        <v>0.1756267704592966</v>
      </c>
      <c r="EZ288">
        <v>40.83481997287507</v>
      </c>
      <c r="FA288">
        <v>0.01819447931691756</v>
      </c>
      <c r="FB288">
        <v>13.99112666187341</v>
      </c>
      <c r="FC288">
        <v>189.471630413035</v>
      </c>
      <c r="FD288">
        <v>23.7936158772138</v>
      </c>
      <c r="FE288">
        <v>564.3573498354306</v>
      </c>
      <c r="FF288">
        <v>0.2657846259741085</v>
      </c>
      <c r="FG288">
        <v>17.39966339895414</v>
      </c>
      <c r="FH288">
        <v>1586.845909943753</v>
      </c>
      <c r="FI288">
        <v>297.400535131875</v>
      </c>
      <c r="FJ288">
        <v>0.6955593099287349</v>
      </c>
      <c r="FK288">
        <v>14.95423783910512</v>
      </c>
      <c r="FL288">
        <v>33.31340536970848</v>
      </c>
      <c r="FM288">
        <v>6.603348824947429</v>
      </c>
      <c r="FN288">
        <v>19.36448374581903</v>
      </c>
      <c r="FO288">
        <v>510.1532755309978</v>
      </c>
      <c r="FP288">
        <v>1060.652680640292</v>
      </c>
      <c r="FQ288">
        <v>31.50017885561441</v>
      </c>
      <c r="FR288">
        <v>39.0288235754198</v>
      </c>
      <c r="FS288">
        <v>73.41348124758022</v>
      </c>
    </row>
    <row r="289" spans="1:175">
      <c r="A289" s="2">
        <v>45150</v>
      </c>
      <c r="B289">
        <v>849.9845670928695</v>
      </c>
      <c r="C289">
        <v>-0.001252838816813817</v>
      </c>
      <c r="DR289" s="2">
        <v>45150</v>
      </c>
      <c r="DS289">
        <v>41.42237543043191</v>
      </c>
      <c r="DT289">
        <v>722.9039586780781</v>
      </c>
      <c r="DU289">
        <v>80.81322470416355</v>
      </c>
      <c r="DV289">
        <v>137.4659268969625</v>
      </c>
      <c r="DW289">
        <v>8211.174892184365</v>
      </c>
      <c r="DX289">
        <v>5.999532783164446</v>
      </c>
      <c r="DY289">
        <v>2.569331158218595</v>
      </c>
      <c r="DZ289">
        <v>72.89961050182775</v>
      </c>
      <c r="EA289">
        <v>27.69522416967324</v>
      </c>
      <c r="EB289">
        <v>2.572756930498104</v>
      </c>
      <c r="EC289">
        <v>11.30143522908488</v>
      </c>
      <c r="ED289">
        <v>79.06963075688327</v>
      </c>
      <c r="EE289">
        <v>207.9112986038153</v>
      </c>
      <c r="EF289">
        <v>0.2637273434166555</v>
      </c>
      <c r="EG289">
        <v>21.7416678893175</v>
      </c>
      <c r="EH289">
        <v>5.279015817566049</v>
      </c>
      <c r="EI289">
        <v>110.0902471073026</v>
      </c>
      <c r="EJ289">
        <v>5.957256983141453</v>
      </c>
      <c r="EK289">
        <v>0.6391879359080395</v>
      </c>
      <c r="EL289">
        <v>54.12742599448787</v>
      </c>
      <c r="EM289">
        <v>2.05037857996755</v>
      </c>
      <c r="EN289">
        <v>3.634552439531407</v>
      </c>
      <c r="EO289">
        <v>28.81215622743603</v>
      </c>
      <c r="EP289">
        <v>55.37900373842171</v>
      </c>
      <c r="EQ289">
        <v>9.366269728614181</v>
      </c>
      <c r="ER289">
        <v>1.922198074308948</v>
      </c>
      <c r="ES289">
        <v>581.6653076979235</v>
      </c>
      <c r="ET289">
        <v>168.4659385085653</v>
      </c>
      <c r="EU289">
        <v>1.626143423337583</v>
      </c>
      <c r="EV289">
        <v>7.041060743851244</v>
      </c>
      <c r="EW289">
        <v>180.6285306808531</v>
      </c>
      <c r="EX289">
        <v>9.18471623994953</v>
      </c>
      <c r="EY289">
        <v>0.1744580285754226</v>
      </c>
      <c r="EZ289">
        <v>40.46170298215655</v>
      </c>
      <c r="FA289">
        <v>0.01824066432255543</v>
      </c>
      <c r="FB289">
        <v>13.99647833931263</v>
      </c>
      <c r="FC289">
        <v>208.1505548129626</v>
      </c>
      <c r="FD289">
        <v>23.86025268918781</v>
      </c>
      <c r="FE289">
        <v>576.4757346170851</v>
      </c>
      <c r="FF289">
        <v>0.2654751623282023</v>
      </c>
      <c r="FG289">
        <v>16.83576344467676</v>
      </c>
      <c r="FH289">
        <v>1597.137141619892</v>
      </c>
      <c r="FI289">
        <v>294.7025829142582</v>
      </c>
      <c r="FJ289">
        <v>0.7280021234767622</v>
      </c>
      <c r="FK289">
        <v>13.72747593597547</v>
      </c>
      <c r="FL289">
        <v>33.4552449668034</v>
      </c>
      <c r="FM289">
        <v>6.682591329692571</v>
      </c>
      <c r="FN289">
        <v>19.37855950396711</v>
      </c>
      <c r="FO289">
        <v>510.2401094242056</v>
      </c>
      <c r="FP289">
        <v>1057.758656448819</v>
      </c>
      <c r="FQ289">
        <v>31.52725116826529</v>
      </c>
      <c r="FR289">
        <v>37.46667295247278</v>
      </c>
      <c r="FS289">
        <v>73.02977686884834</v>
      </c>
    </row>
    <row r="290" spans="1:175">
      <c r="A290" s="2">
        <v>45151</v>
      </c>
      <c r="B290">
        <v>851.8463016784606</v>
      </c>
      <c r="C290">
        <v>0.002190315751212646</v>
      </c>
      <c r="DR290" s="2">
        <v>45151</v>
      </c>
      <c r="DS290">
        <v>41.75170196275825</v>
      </c>
      <c r="DT290">
        <v>719.8552835154592</v>
      </c>
      <c r="DU290">
        <v>80.46225126780661</v>
      </c>
      <c r="DV290">
        <v>137.9287081269761</v>
      </c>
      <c r="DW290">
        <v>8398.783580911671</v>
      </c>
      <c r="DX290">
        <v>5.677959637863406</v>
      </c>
      <c r="DY290">
        <v>2.553738055425296</v>
      </c>
      <c r="DZ290">
        <v>72.44708468113714</v>
      </c>
      <c r="EA290">
        <v>27.56813814596256</v>
      </c>
      <c r="EB290">
        <v>2.546464005467509</v>
      </c>
      <c r="EC290">
        <v>11.42918124866836</v>
      </c>
      <c r="ED290">
        <v>80.30914647372447</v>
      </c>
      <c r="EE290">
        <v>205.9959377410032</v>
      </c>
      <c r="EF290">
        <v>0.2647821657379306</v>
      </c>
      <c r="EG290">
        <v>22.21533595712726</v>
      </c>
      <c r="EH290">
        <v>5.517187399086306</v>
      </c>
      <c r="EI290">
        <v>111.7106924941375</v>
      </c>
      <c r="EJ290">
        <v>5.800356041634334</v>
      </c>
      <c r="EK290">
        <v>0.6371525784225851</v>
      </c>
      <c r="EL290">
        <v>53.86106062080476</v>
      </c>
      <c r="EM290">
        <v>2.040219536670755</v>
      </c>
      <c r="EN290">
        <v>3.622665897997061</v>
      </c>
      <c r="EO290">
        <v>28.75644973280377</v>
      </c>
      <c r="EP290">
        <v>55.78772870841442</v>
      </c>
      <c r="EQ290">
        <v>9.217659605259225</v>
      </c>
      <c r="ER290">
        <v>1.909149497273889</v>
      </c>
      <c r="ES290">
        <v>578.5469256838778</v>
      </c>
      <c r="ET290">
        <v>167.9997118812394</v>
      </c>
      <c r="EU290">
        <v>1.621140902842073</v>
      </c>
      <c r="EV290">
        <v>7.095942305234104</v>
      </c>
      <c r="EW290">
        <v>176.8881498627278</v>
      </c>
      <c r="EX290">
        <v>9.365099480958509</v>
      </c>
      <c r="EY290">
        <v>0.1749915213176147</v>
      </c>
      <c r="EZ290">
        <v>40.42872309670145</v>
      </c>
      <c r="FA290">
        <v>0.0186609961781256</v>
      </c>
      <c r="FB290">
        <v>13.91540192589882</v>
      </c>
      <c r="FC290">
        <v>219.2214075655297</v>
      </c>
      <c r="FD290">
        <v>24.83352236263587</v>
      </c>
      <c r="FE290">
        <v>575.6056961946866</v>
      </c>
      <c r="FF290">
        <v>0.2655541454790257</v>
      </c>
      <c r="FG290">
        <v>17.06622941888597</v>
      </c>
      <c r="FH290">
        <v>1595.184945905555</v>
      </c>
      <c r="FI290">
        <v>295.2320021690362</v>
      </c>
      <c r="FJ290">
        <v>0.7235588602387072</v>
      </c>
      <c r="FK290">
        <v>12.38889013980111</v>
      </c>
      <c r="FL290">
        <v>33.36572297108707</v>
      </c>
      <c r="FM290">
        <v>6.695210368035871</v>
      </c>
      <c r="FN290">
        <v>18.29587893041742</v>
      </c>
      <c r="FO290">
        <v>509.3268739568182</v>
      </c>
      <c r="FP290">
        <v>1070.334707951028</v>
      </c>
      <c r="FQ290">
        <v>31.83560917267607</v>
      </c>
      <c r="FR290">
        <v>38.48737248646881</v>
      </c>
      <c r="FS290">
        <v>71.50298227545383</v>
      </c>
    </row>
    <row r="291" spans="1:175">
      <c r="A291" s="2">
        <v>45152</v>
      </c>
      <c r="B291">
        <v>850.6075383348042</v>
      </c>
      <c r="C291">
        <v>-0.001454209921690763</v>
      </c>
      <c r="DR291" s="2">
        <v>45152</v>
      </c>
      <c r="DS291">
        <v>41.67520012288899</v>
      </c>
      <c r="DT291">
        <v>721.0809022897992</v>
      </c>
      <c r="DU291">
        <v>79.30005975809725</v>
      </c>
      <c r="DV291">
        <v>142.2890035871373</v>
      </c>
      <c r="DW291">
        <v>8382.906769557676</v>
      </c>
      <c r="DX291">
        <v>5.740871071420676</v>
      </c>
      <c r="DY291">
        <v>2.57179420101346</v>
      </c>
      <c r="DZ291">
        <v>73.03458081374768</v>
      </c>
      <c r="EA291">
        <v>26.9602443045357</v>
      </c>
      <c r="EB291">
        <v>2.634365858318107</v>
      </c>
      <c r="EC291">
        <v>11.35617731345734</v>
      </c>
      <c r="ED291">
        <v>82.21853147987763</v>
      </c>
      <c r="EE291">
        <v>207.8493946088583</v>
      </c>
      <c r="EF291">
        <v>0.2703144731778771</v>
      </c>
      <c r="EG291">
        <v>22.5462521850175</v>
      </c>
      <c r="EH291">
        <v>5.499824989121461</v>
      </c>
      <c r="EI291">
        <v>111.8969463979002</v>
      </c>
      <c r="EJ291">
        <v>5.864547870324304</v>
      </c>
      <c r="EK291">
        <v>0.6298210052785239</v>
      </c>
      <c r="EL291">
        <v>53.67084287973475</v>
      </c>
      <c r="EM291">
        <v>2.050898872467452</v>
      </c>
      <c r="EN291">
        <v>3.658977970607297</v>
      </c>
      <c r="EO291">
        <v>28.86806328680326</v>
      </c>
      <c r="EP291">
        <v>56.17232630369497</v>
      </c>
      <c r="EQ291">
        <v>9.553025119804989</v>
      </c>
      <c r="ER291">
        <v>1.893925161688305</v>
      </c>
      <c r="ES291">
        <v>583.4667972361066</v>
      </c>
      <c r="ET291">
        <v>167.8359483873423</v>
      </c>
      <c r="EU291">
        <v>1.619052394869984</v>
      </c>
      <c r="EV291">
        <v>7.206513368155717</v>
      </c>
      <c r="EW291">
        <v>181.7490286507544</v>
      </c>
      <c r="EX291">
        <v>9.13532230743623</v>
      </c>
      <c r="EY291">
        <v>0.178589078890346</v>
      </c>
      <c r="EZ291">
        <v>41.06413464414692</v>
      </c>
      <c r="FA291">
        <v>0.01839096861689635</v>
      </c>
      <c r="FB291">
        <v>13.98293263768609</v>
      </c>
      <c r="FC291">
        <v>229.8437237302995</v>
      </c>
      <c r="FD291">
        <v>24.15082858826566</v>
      </c>
      <c r="FE291">
        <v>580.4439388208656</v>
      </c>
      <c r="FF291">
        <v>0.2675545827902965</v>
      </c>
      <c r="FG291">
        <v>16.97263007337098</v>
      </c>
      <c r="FH291">
        <v>1396.073965609374</v>
      </c>
      <c r="FI291">
        <v>297.4041389325116</v>
      </c>
      <c r="FJ291">
        <v>0.7851822874333185</v>
      </c>
      <c r="FK291">
        <v>11.38479030157964</v>
      </c>
      <c r="FL291">
        <v>34.22435378547399</v>
      </c>
      <c r="FM291">
        <v>6.828041993657041</v>
      </c>
      <c r="FN291">
        <v>18.75370737709748</v>
      </c>
      <c r="FO291">
        <v>513.1358983028416</v>
      </c>
      <c r="FP291">
        <v>1062.0707443621</v>
      </c>
      <c r="FQ291">
        <v>31.96541622657621</v>
      </c>
      <c r="FR291">
        <v>27.35573632132417</v>
      </c>
      <c r="FS291">
        <v>71.15278958771378</v>
      </c>
    </row>
    <row r="292" spans="1:175">
      <c r="A292" s="2">
        <v>45153</v>
      </c>
      <c r="B292">
        <v>855.7314206151678</v>
      </c>
      <c r="C292">
        <v>0.006023791289687441</v>
      </c>
      <c r="DR292" s="2">
        <v>45153</v>
      </c>
      <c r="DS292">
        <v>41.50005451669799</v>
      </c>
      <c r="DT292">
        <v>720.9453609213327</v>
      </c>
      <c r="DU292">
        <v>80.68490287829361</v>
      </c>
      <c r="DV292">
        <v>142.4645180048185</v>
      </c>
      <c r="DW292">
        <v>8542.298813290354</v>
      </c>
      <c r="DX292">
        <v>5.588744966016104</v>
      </c>
      <c r="DY292">
        <v>2.545469881292667</v>
      </c>
      <c r="DZ292">
        <v>73.04609562736829</v>
      </c>
      <c r="EA292">
        <v>27.56657990826461</v>
      </c>
      <c r="EB292">
        <v>2.657259213093047</v>
      </c>
      <c r="EC292">
        <v>11.33380774341457</v>
      </c>
      <c r="ED292">
        <v>82.25771276934985</v>
      </c>
      <c r="EE292">
        <v>210.1596470036965</v>
      </c>
      <c r="EF292">
        <v>0.264433824630788</v>
      </c>
      <c r="EG292">
        <v>22.52993912314303</v>
      </c>
      <c r="EH292">
        <v>5.484545548660772</v>
      </c>
      <c r="EI292">
        <v>113.316227881883</v>
      </c>
      <c r="EJ292">
        <v>5.944094736985186</v>
      </c>
      <c r="EK292">
        <v>0.6352827466325359</v>
      </c>
      <c r="EL292">
        <v>54.27609776069468</v>
      </c>
      <c r="EM292">
        <v>2.052577882514762</v>
      </c>
      <c r="EN292">
        <v>3.6963456775355</v>
      </c>
      <c r="EO292">
        <v>29.31840270818661</v>
      </c>
      <c r="EP292">
        <v>55.90095201643561</v>
      </c>
      <c r="EQ292">
        <v>9.571518442447546</v>
      </c>
      <c r="ER292">
        <v>1.834543103759409</v>
      </c>
      <c r="ES292">
        <v>581.1549266079184</v>
      </c>
      <c r="ET292">
        <v>164.7994068792117</v>
      </c>
      <c r="EU292">
        <v>1.656242385105335</v>
      </c>
      <c r="EV292">
        <v>7.143914183488064</v>
      </c>
      <c r="EW292">
        <v>184.6356374964995</v>
      </c>
      <c r="EX292">
        <v>9.257103176928482</v>
      </c>
      <c r="EY292">
        <v>0.1793597994727692</v>
      </c>
      <c r="EZ292">
        <v>41.35780163688177</v>
      </c>
      <c r="FA292">
        <v>0.01842203026285925</v>
      </c>
      <c r="FB292">
        <v>14.09976126927624</v>
      </c>
      <c r="FC292">
        <v>234.0063679294123</v>
      </c>
      <c r="FD292">
        <v>23.48136218155575</v>
      </c>
      <c r="FE292">
        <v>569.8578866707973</v>
      </c>
      <c r="FF292">
        <v>0.2694260785107983</v>
      </c>
      <c r="FG292">
        <v>17.19355126908482</v>
      </c>
      <c r="FH292">
        <v>1481.651047330783</v>
      </c>
      <c r="FI292">
        <v>296.0775956442681</v>
      </c>
      <c r="FJ292">
        <v>0.7786029986276473</v>
      </c>
      <c r="FK292">
        <v>10.89418044035954</v>
      </c>
      <c r="FL292">
        <v>34.44453129953112</v>
      </c>
      <c r="FM292">
        <v>6.901537600122904</v>
      </c>
      <c r="FN292">
        <v>17.96415744621095</v>
      </c>
      <c r="FO292">
        <v>513.5120988028593</v>
      </c>
      <c r="FP292">
        <v>1040.353657759183</v>
      </c>
      <c r="FQ292">
        <v>31.71720928093895</v>
      </c>
      <c r="FR292">
        <v>27.10514444628498</v>
      </c>
      <c r="FS292">
        <v>69.77628532923801</v>
      </c>
    </row>
    <row r="293" spans="1:175">
      <c r="A293" s="2">
        <v>45154</v>
      </c>
      <c r="B293">
        <v>819.7350535344794</v>
      </c>
      <c r="C293">
        <v>-0.0420650290657919</v>
      </c>
      <c r="DR293" s="2">
        <v>45154</v>
      </c>
      <c r="DS293">
        <v>43.11850163485947</v>
      </c>
      <c r="DT293">
        <v>751.0418746656574</v>
      </c>
      <c r="DU293">
        <v>79.38222737738448</v>
      </c>
      <c r="DV293">
        <v>142.9217350856904</v>
      </c>
      <c r="DW293">
        <v>8393.294599482886</v>
      </c>
      <c r="DX293">
        <v>5.981346266100327</v>
      </c>
      <c r="DY293">
        <v>2.561995704407562</v>
      </c>
      <c r="DZ293">
        <v>74.25936916022651</v>
      </c>
      <c r="EA293">
        <v>27.24940379533172</v>
      </c>
      <c r="EB293">
        <v>2.670775384197521</v>
      </c>
      <c r="EC293">
        <v>11.70749744633411</v>
      </c>
      <c r="ED293">
        <v>83.65619207378255</v>
      </c>
      <c r="EE293">
        <v>213.0680351395779</v>
      </c>
      <c r="EF293">
        <v>0.2786980676357208</v>
      </c>
      <c r="EG293">
        <v>22.55075316684448</v>
      </c>
      <c r="EH293">
        <v>5.279871566321765</v>
      </c>
      <c r="EI293">
        <v>111.0150664045872</v>
      </c>
      <c r="EJ293">
        <v>5.828885830077672</v>
      </c>
      <c r="EK293">
        <v>0.6366108456991889</v>
      </c>
      <c r="EL293">
        <v>54.69114437346093</v>
      </c>
      <c r="EM293">
        <v>2.073774492778868</v>
      </c>
      <c r="EN293">
        <v>3.751896234162473</v>
      </c>
      <c r="EO293">
        <v>29.77141410584552</v>
      </c>
      <c r="EP293">
        <v>56.67986206491666</v>
      </c>
      <c r="EQ293">
        <v>10.17089608302491</v>
      </c>
      <c r="ER293">
        <v>1.808382336343207</v>
      </c>
      <c r="ES293">
        <v>597.2905001144356</v>
      </c>
      <c r="ET293">
        <v>166.7002090995752</v>
      </c>
      <c r="EU293">
        <v>1.671811941902655</v>
      </c>
      <c r="EV293">
        <v>7.314586971329038</v>
      </c>
      <c r="EW293">
        <v>192.1681259912378</v>
      </c>
      <c r="EX293">
        <v>9.703556832539645</v>
      </c>
      <c r="EY293">
        <v>0.177871983143858</v>
      </c>
      <c r="EZ293">
        <v>41.97509161632001</v>
      </c>
      <c r="FA293">
        <v>0.01788800226774523</v>
      </c>
      <c r="FB293">
        <v>14.10169764793187</v>
      </c>
      <c r="FC293">
        <v>250.8025325360937</v>
      </c>
      <c r="FD293">
        <v>23.53088764159257</v>
      </c>
      <c r="FE293">
        <v>557.2108836428041</v>
      </c>
      <c r="FF293">
        <v>0.2590407278280006</v>
      </c>
      <c r="FG293">
        <v>16.90854549261051</v>
      </c>
      <c r="FH293">
        <v>1182.999022546807</v>
      </c>
      <c r="FI293">
        <v>295.8435031916146</v>
      </c>
      <c r="FJ293">
        <v>0.7648734684288805</v>
      </c>
      <c r="FK293">
        <v>9.855454267411206</v>
      </c>
      <c r="FL293">
        <v>34.90739832626839</v>
      </c>
      <c r="FM293">
        <v>7.006646277147043</v>
      </c>
      <c r="FN293">
        <v>18.3432887966373</v>
      </c>
      <c r="FO293">
        <v>499.6800111578157</v>
      </c>
      <c r="FP293">
        <v>1051.957696101223</v>
      </c>
      <c r="FQ293">
        <v>31.65970509798604</v>
      </c>
      <c r="FR293">
        <v>29.71118009891805</v>
      </c>
      <c r="FS293">
        <v>71.21920283423292</v>
      </c>
    </row>
    <row r="294" spans="1:175">
      <c r="A294" s="2">
        <v>45155</v>
      </c>
      <c r="B294">
        <v>785.6620357894977</v>
      </c>
      <c r="C294">
        <v>-0.04156589083029683</v>
      </c>
      <c r="DR294" s="2">
        <v>45155</v>
      </c>
      <c r="DS294">
        <v>44.76128705201608</v>
      </c>
      <c r="DT294">
        <v>739.8785679877427</v>
      </c>
      <c r="DU294">
        <v>80.25366364718381</v>
      </c>
      <c r="DV294">
        <v>142.836034143973</v>
      </c>
      <c r="DW294">
        <v>8559.773437336487</v>
      </c>
      <c r="DX294">
        <v>6.128813594824011</v>
      </c>
      <c r="DY294">
        <v>2.557023418029483</v>
      </c>
      <c r="DZ294">
        <v>75.99340349283915</v>
      </c>
      <c r="EA294">
        <v>27.12646925274813</v>
      </c>
      <c r="EB294">
        <v>2.723267379167742</v>
      </c>
      <c r="EC294">
        <v>11.81004226584478</v>
      </c>
      <c r="ED294">
        <v>86.34439696134388</v>
      </c>
      <c r="EE294">
        <v>215.6818615883145</v>
      </c>
      <c r="EF294">
        <v>0.291005795906253</v>
      </c>
      <c r="EG294">
        <v>22.26717884988313</v>
      </c>
      <c r="EH294">
        <v>5.153382335356069</v>
      </c>
      <c r="EI294">
        <v>109.0362581403555</v>
      </c>
      <c r="EJ294">
        <v>5.989653195622319</v>
      </c>
      <c r="EK294">
        <v>0.6306673264303441</v>
      </c>
      <c r="EL294">
        <v>55.30381206247502</v>
      </c>
      <c r="EM294">
        <v>2.063600474018615</v>
      </c>
      <c r="EN294">
        <v>3.718080638872988</v>
      </c>
      <c r="EO294">
        <v>30.61101065133974</v>
      </c>
      <c r="EP294">
        <v>57.70476296102829</v>
      </c>
      <c r="EQ294">
        <v>9.930061385765912</v>
      </c>
      <c r="ER294">
        <v>1.775287468158875</v>
      </c>
      <c r="ES294">
        <v>599.5407752537084</v>
      </c>
      <c r="ET294">
        <v>167.5784771582665</v>
      </c>
      <c r="EU294">
        <v>1.637921604726622</v>
      </c>
      <c r="EV294">
        <v>7.167082488198686</v>
      </c>
      <c r="EW294">
        <v>182.3603935022648</v>
      </c>
      <c r="EX294">
        <v>9.592358022904165</v>
      </c>
      <c r="EY294">
        <v>0.1816178965755919</v>
      </c>
      <c r="EZ294">
        <v>42.35396756471243</v>
      </c>
      <c r="FA294">
        <v>0.01872739936074477</v>
      </c>
      <c r="FB294">
        <v>14.3314299569679</v>
      </c>
      <c r="FC294">
        <v>260.3651326247395</v>
      </c>
      <c r="FD294">
        <v>23.97763443023628</v>
      </c>
      <c r="FE294">
        <v>536.2907731971152</v>
      </c>
      <c r="FF294">
        <v>0.2504996008204478</v>
      </c>
      <c r="FG294">
        <v>16.47932517566037</v>
      </c>
      <c r="FH294">
        <v>1033.564820500469</v>
      </c>
      <c r="FI294">
        <v>303.9285949433947</v>
      </c>
      <c r="FJ294">
        <v>0.7143527481862908</v>
      </c>
      <c r="FK294">
        <v>10.09651362113491</v>
      </c>
      <c r="FL294">
        <v>34.9034565853654</v>
      </c>
      <c r="FM294">
        <v>6.832912376257741</v>
      </c>
      <c r="FN294">
        <v>18.90390010394274</v>
      </c>
      <c r="FO294">
        <v>489.8246920914565</v>
      </c>
      <c r="FP294">
        <v>1053.839383389645</v>
      </c>
      <c r="FQ294">
        <v>31.42388532511159</v>
      </c>
      <c r="FR294">
        <v>31.31559495220261</v>
      </c>
      <c r="FS294">
        <v>75.40516015934962</v>
      </c>
    </row>
    <row r="295" spans="1:175">
      <c r="A295" s="2">
        <v>45156</v>
      </c>
      <c r="B295">
        <v>730.3594237995488</v>
      </c>
      <c r="C295">
        <v>-0.07038982344918354</v>
      </c>
      <c r="DR295" s="2">
        <v>45156</v>
      </c>
      <c r="DS295">
        <v>46.44621442147519</v>
      </c>
      <c r="DT295">
        <v>769.9526000989561</v>
      </c>
      <c r="DU295">
        <v>77.39798643306641</v>
      </c>
      <c r="DV295">
        <v>148.8407795667263</v>
      </c>
      <c r="DW295">
        <v>8220.196010575786</v>
      </c>
      <c r="DX295">
        <v>6.316977596338702</v>
      </c>
      <c r="DY295">
        <v>2.476950202308986</v>
      </c>
      <c r="DZ295">
        <v>78.44973075260967</v>
      </c>
      <c r="EA295">
        <v>25.0476569128863</v>
      </c>
      <c r="EB295">
        <v>2.741865208943606</v>
      </c>
      <c r="EC295">
        <v>11.88544366303838</v>
      </c>
      <c r="ED295">
        <v>89.43379754489801</v>
      </c>
      <c r="EE295">
        <v>215.5071183508277</v>
      </c>
      <c r="EF295">
        <v>0.3139447085685197</v>
      </c>
      <c r="EG295">
        <v>22.54645406206143</v>
      </c>
      <c r="EH295">
        <v>5.320004877215724</v>
      </c>
      <c r="EI295">
        <v>108.8212197384647</v>
      </c>
      <c r="EJ295">
        <v>5.879253181805329</v>
      </c>
      <c r="EK295">
        <v>0.6242358319104724</v>
      </c>
      <c r="EL295">
        <v>56.57531949777411</v>
      </c>
      <c r="EM295">
        <v>1.993346905344207</v>
      </c>
      <c r="EN295">
        <v>3.734964109109991</v>
      </c>
      <c r="EO295">
        <v>30.92822883565271</v>
      </c>
      <c r="EP295">
        <v>59.04240648048606</v>
      </c>
      <c r="EQ295">
        <v>10.24026771219075</v>
      </c>
      <c r="ER295">
        <v>1.820652691419832</v>
      </c>
      <c r="ES295">
        <v>596.7864560273105</v>
      </c>
      <c r="ET295">
        <v>173.076248937448</v>
      </c>
      <c r="EU295">
        <v>1.499432029882473</v>
      </c>
      <c r="EV295">
        <v>6.87999660566807</v>
      </c>
      <c r="EW295">
        <v>187.4091068947085</v>
      </c>
      <c r="EX295">
        <v>9.860676362632818</v>
      </c>
      <c r="EY295">
        <v>0.1930985947119458</v>
      </c>
      <c r="EZ295">
        <v>43.46122747488676</v>
      </c>
      <c r="FA295">
        <v>0.01807015034898658</v>
      </c>
      <c r="FB295">
        <v>14.32358884881438</v>
      </c>
      <c r="FC295">
        <v>271.7735720678882</v>
      </c>
      <c r="FD295">
        <v>25.11694043280006</v>
      </c>
      <c r="FE295">
        <v>537.9004818237079</v>
      </c>
      <c r="FF295">
        <v>0.2397871115336356</v>
      </c>
      <c r="FG295">
        <v>15.70375699018214</v>
      </c>
      <c r="FH295">
        <v>1021.012345525947</v>
      </c>
      <c r="FI295">
        <v>296.0640663810211</v>
      </c>
      <c r="FJ295">
        <v>0.6983683321275851</v>
      </c>
      <c r="FK295">
        <v>8.952250463617817</v>
      </c>
      <c r="FL295">
        <v>35.40660316020749</v>
      </c>
      <c r="FM295">
        <v>7.00981377279865</v>
      </c>
      <c r="FN295">
        <v>19.67877227554161</v>
      </c>
      <c r="FO295">
        <v>466.3783162155997</v>
      </c>
      <c r="FP295">
        <v>1045.558143799378</v>
      </c>
      <c r="FQ295">
        <v>33.84165296819973</v>
      </c>
      <c r="FR295">
        <v>35.99169527592262</v>
      </c>
      <c r="FS295">
        <v>77.88623040926436</v>
      </c>
    </row>
    <row r="296" spans="1:175">
      <c r="A296" s="2">
        <v>45157</v>
      </c>
      <c r="B296">
        <v>744.1867198629924</v>
      </c>
      <c r="C296">
        <v>0.0189321799827129</v>
      </c>
      <c r="DR296" s="2">
        <v>45157</v>
      </c>
      <c r="DS296">
        <v>46.33107948906834</v>
      </c>
      <c r="DT296">
        <v>755.6431412527151</v>
      </c>
      <c r="DU296">
        <v>77.47023464981281</v>
      </c>
      <c r="DV296">
        <v>153.4948493302558</v>
      </c>
      <c r="DW296">
        <v>8288.119086122531</v>
      </c>
      <c r="DX296">
        <v>6.417139329756048</v>
      </c>
      <c r="DY296">
        <v>2.484793947089266</v>
      </c>
      <c r="DZ296">
        <v>77.96691648275915</v>
      </c>
      <c r="EA296">
        <v>24.17789179549339</v>
      </c>
      <c r="EB296">
        <v>2.773457222365363</v>
      </c>
      <c r="EC296">
        <v>11.57336972940514</v>
      </c>
      <c r="ED296">
        <v>88.92513241903207</v>
      </c>
      <c r="EE296">
        <v>216.5874909178395</v>
      </c>
      <c r="EF296">
        <v>0.3048760612019988</v>
      </c>
      <c r="EG296">
        <v>23.03101678358858</v>
      </c>
      <c r="EH296">
        <v>5.380103032836741</v>
      </c>
      <c r="EI296">
        <v>112.832716276786</v>
      </c>
      <c r="EJ296">
        <v>5.759907511218598</v>
      </c>
      <c r="EK296">
        <v>0.6231664925853648</v>
      </c>
      <c r="EL296">
        <v>56.55452298530931</v>
      </c>
      <c r="EM296">
        <v>2.008259618117716</v>
      </c>
      <c r="EN296">
        <v>3.743314348279317</v>
      </c>
      <c r="EO296">
        <v>31.01215420198141</v>
      </c>
      <c r="EP296">
        <v>58.75364503900489</v>
      </c>
      <c r="EQ296">
        <v>10.03511645259587</v>
      </c>
      <c r="ER296">
        <v>1.784392910944748</v>
      </c>
      <c r="ES296">
        <v>595.3490219281332</v>
      </c>
      <c r="ET296">
        <v>172.6869613587117</v>
      </c>
      <c r="EU296">
        <v>1.383729611901805</v>
      </c>
      <c r="EV296">
        <v>7.016499809384749</v>
      </c>
      <c r="EW296">
        <v>184.1289036979663</v>
      </c>
      <c r="EX296">
        <v>9.811823296892761</v>
      </c>
      <c r="EY296">
        <v>0.199849063705376</v>
      </c>
      <c r="EZ296">
        <v>42.90111991807255</v>
      </c>
      <c r="FA296">
        <v>0.01868730194692747</v>
      </c>
      <c r="FB296">
        <v>14.34805116244678</v>
      </c>
      <c r="FC296">
        <v>230.2514309455666</v>
      </c>
      <c r="FD296">
        <v>25.92894834434079</v>
      </c>
      <c r="FE296">
        <v>547.1606095355769</v>
      </c>
      <c r="FF296">
        <v>0.2377166644579612</v>
      </c>
      <c r="FG296">
        <v>15.95301807793199</v>
      </c>
      <c r="FH296">
        <v>1272.515096295333</v>
      </c>
      <c r="FI296">
        <v>298.9851772412661</v>
      </c>
      <c r="FJ296">
        <v>0.7446441924427121</v>
      </c>
      <c r="FK296">
        <v>8.523029753469704</v>
      </c>
      <c r="FL296">
        <v>35.85138617097211</v>
      </c>
      <c r="FM296">
        <v>6.84229812759127</v>
      </c>
      <c r="FN296">
        <v>20.97242237833875</v>
      </c>
      <c r="FO296">
        <v>473.8587714238502</v>
      </c>
      <c r="FP296">
        <v>1050.746715303277</v>
      </c>
      <c r="FQ296">
        <v>34.62377695026246</v>
      </c>
      <c r="FR296">
        <v>28.11630664769671</v>
      </c>
      <c r="FS296">
        <v>78.58060823482579</v>
      </c>
    </row>
    <row r="297" spans="1:175">
      <c r="A297" s="2">
        <v>45158</v>
      </c>
      <c r="B297">
        <v>757.5591733322547</v>
      </c>
      <c r="C297">
        <v>0.0179692180904869</v>
      </c>
      <c r="DR297" s="2">
        <v>45158</v>
      </c>
      <c r="DS297">
        <v>45.84491592222473</v>
      </c>
      <c r="DT297">
        <v>729.0920302163687</v>
      </c>
      <c r="DU297">
        <v>77.26362604225541</v>
      </c>
      <c r="DV297">
        <v>151.6791255488895</v>
      </c>
      <c r="DW297">
        <v>8595.735733197655</v>
      </c>
      <c r="DX297">
        <v>6.360765519938657</v>
      </c>
      <c r="DY297">
        <v>2.488646285528153</v>
      </c>
      <c r="DZ297">
        <v>77.78307522606373</v>
      </c>
      <c r="EA297">
        <v>24.76571384410841</v>
      </c>
      <c r="EB297">
        <v>2.782419525387521</v>
      </c>
      <c r="EC297">
        <v>11.51953072587879</v>
      </c>
      <c r="ED297">
        <v>88.97386161672803</v>
      </c>
      <c r="EE297">
        <v>217.0823399279624</v>
      </c>
      <c r="EF297">
        <v>0.3065526350961372</v>
      </c>
      <c r="EG297">
        <v>23.04792317597821</v>
      </c>
      <c r="EH297">
        <v>5.239392485576342</v>
      </c>
      <c r="EI297">
        <v>115.3184885053555</v>
      </c>
      <c r="EJ297">
        <v>5.856961645806967</v>
      </c>
      <c r="EK297">
        <v>0.6246765065378239</v>
      </c>
      <c r="EL297">
        <v>57.00756277751211</v>
      </c>
      <c r="EM297">
        <v>2.027906665652508</v>
      </c>
      <c r="EN297">
        <v>3.741109475607653</v>
      </c>
      <c r="EO297">
        <v>30.91483321049604</v>
      </c>
      <c r="EP297">
        <v>57.61614544273514</v>
      </c>
      <c r="EQ297">
        <v>8.988940471610832</v>
      </c>
      <c r="ER297">
        <v>1.719542115680254</v>
      </c>
      <c r="ES297">
        <v>593.4701036276249</v>
      </c>
      <c r="ET297">
        <v>169.4752269800977</v>
      </c>
      <c r="EU297">
        <v>1.431579255072809</v>
      </c>
      <c r="EV297">
        <v>7.067860177900243</v>
      </c>
      <c r="EW297">
        <v>154.1297179864608</v>
      </c>
      <c r="EX297">
        <v>9.788316041538575</v>
      </c>
      <c r="EY297">
        <v>0.2033587279772862</v>
      </c>
      <c r="EZ297">
        <v>43.40691646266794</v>
      </c>
      <c r="FA297">
        <v>0.01850488745576837</v>
      </c>
      <c r="FB297">
        <v>14.32218947489637</v>
      </c>
      <c r="FC297">
        <v>241.6622245198696</v>
      </c>
      <c r="FD297">
        <v>25.81325173624305</v>
      </c>
      <c r="FE297">
        <v>576.5419416378248</v>
      </c>
      <c r="FF297">
        <v>0.2411185219967851</v>
      </c>
      <c r="FG297">
        <v>15.94165757441653</v>
      </c>
      <c r="FH297">
        <v>1338.409899069213</v>
      </c>
      <c r="FI297">
        <v>301.7705059508509</v>
      </c>
      <c r="FJ297">
        <v>0.7424582427163362</v>
      </c>
      <c r="FK297">
        <v>8.180526831670155</v>
      </c>
      <c r="FL297">
        <v>35.65306200245719</v>
      </c>
      <c r="FM297">
        <v>6.788077145606371</v>
      </c>
      <c r="FN297">
        <v>20.87779327624329</v>
      </c>
      <c r="FO297">
        <v>475.1854557685198</v>
      </c>
      <c r="FP297">
        <v>1066.651183511309</v>
      </c>
      <c r="FQ297">
        <v>34.27632382890398</v>
      </c>
      <c r="FR297">
        <v>31.67892808933724</v>
      </c>
      <c r="FS297">
        <v>78.11621306565665</v>
      </c>
    </row>
    <row r="298" spans="1:175">
      <c r="A298" s="2">
        <v>45159</v>
      </c>
      <c r="B298">
        <v>758.0795029117412</v>
      </c>
      <c r="C298">
        <v>0.0006868500808956401</v>
      </c>
      <c r="DR298" s="2">
        <v>45159</v>
      </c>
      <c r="DS298">
        <v>44.35393547475626</v>
      </c>
      <c r="DT298">
        <v>716.5913054399514</v>
      </c>
      <c r="DU298">
        <v>72.94738856851387</v>
      </c>
      <c r="DV298">
        <v>146.4738566420878</v>
      </c>
      <c r="DW298">
        <v>8443.913719538607</v>
      </c>
      <c r="DX298">
        <v>6.030517346506635</v>
      </c>
      <c r="DY298">
        <v>2.376675829352295</v>
      </c>
      <c r="DZ298">
        <v>82.44071797398396</v>
      </c>
      <c r="EA298">
        <v>23.80617242509994</v>
      </c>
      <c r="EB298">
        <v>3.164109044917863</v>
      </c>
      <c r="EC298">
        <v>11.22702414328698</v>
      </c>
      <c r="ED298">
        <v>76.65452351566621</v>
      </c>
      <c r="EE298">
        <v>209.2918767791469</v>
      </c>
      <c r="EF298">
        <v>0.2385878408963685</v>
      </c>
      <c r="EG298">
        <v>22.67169752447852</v>
      </c>
      <c r="EH298">
        <v>4.711108054112085</v>
      </c>
      <c r="EI298">
        <v>89.21499918160637</v>
      </c>
      <c r="EJ298">
        <v>6.800758853733615</v>
      </c>
      <c r="EK298">
        <v>0.8411462341352594</v>
      </c>
      <c r="EL298">
        <v>62.07452501599452</v>
      </c>
      <c r="EM298">
        <v>2.181194472996416</v>
      </c>
      <c r="EN298">
        <v>3.647116715814382</v>
      </c>
      <c r="EO298">
        <v>31.55895882089805</v>
      </c>
      <c r="EP298">
        <v>57.57603950597343</v>
      </c>
      <c r="EQ298">
        <v>8.944205469060428</v>
      </c>
      <c r="ER298">
        <v>1.83738716372526</v>
      </c>
      <c r="ES298">
        <v>578.2523026220517</v>
      </c>
      <c r="ET298">
        <v>164.6424936605727</v>
      </c>
      <c r="EU298">
        <v>1.399710109870642</v>
      </c>
      <c r="EV298">
        <v>6.984875816929861</v>
      </c>
      <c r="EW298">
        <v>157.8894635763531</v>
      </c>
      <c r="EX298">
        <v>9.578573391003248</v>
      </c>
      <c r="EY298">
        <v>0.1766903320931903</v>
      </c>
      <c r="EZ298">
        <v>44.86163702104935</v>
      </c>
      <c r="FA298">
        <v>0.01788999580403456</v>
      </c>
      <c r="FB298">
        <v>14.90251530303955</v>
      </c>
      <c r="FC298">
        <v>209.2744218015793</v>
      </c>
      <c r="FD298">
        <v>25.14068353517445</v>
      </c>
      <c r="FE298">
        <v>735.8938702324904</v>
      </c>
      <c r="FF298">
        <v>0.3319014747170671</v>
      </c>
      <c r="FG298">
        <v>15.53196159132445</v>
      </c>
      <c r="FH298">
        <v>1122.753016744976</v>
      </c>
      <c r="FI298">
        <v>316.1244443192234</v>
      </c>
      <c r="FJ298">
        <v>0.7332779366345479</v>
      </c>
      <c r="FK298">
        <v>9.736412516831855</v>
      </c>
      <c r="FL298">
        <v>35.48121844246256</v>
      </c>
      <c r="FM298">
        <v>6.718825193402949</v>
      </c>
      <c r="FN298">
        <v>19.89981793329136</v>
      </c>
      <c r="FO298">
        <v>452.092009173761</v>
      </c>
      <c r="FP298">
        <v>1330.527595511338</v>
      </c>
      <c r="FQ298">
        <v>23.12056764029998</v>
      </c>
      <c r="FR298">
        <v>28.74648992645772</v>
      </c>
      <c r="FS298">
        <v>74.54666953935291</v>
      </c>
    </row>
    <row r="299" spans="1:175">
      <c r="A299" s="2">
        <v>45160</v>
      </c>
      <c r="B299">
        <v>747.7423097029622</v>
      </c>
      <c r="C299">
        <v>-0.01363602784282447</v>
      </c>
      <c r="DR299" s="2">
        <v>45160</v>
      </c>
      <c r="DS299">
        <v>44.88461651934712</v>
      </c>
      <c r="DT299">
        <v>749.5673564261537</v>
      </c>
      <c r="DU299">
        <v>72.7219620620174</v>
      </c>
      <c r="DV299">
        <v>145.482943251279</v>
      </c>
      <c r="DW299">
        <v>8597.271862721958</v>
      </c>
      <c r="DX299">
        <v>6.146641177516786</v>
      </c>
      <c r="DY299">
        <v>2.440013014051912</v>
      </c>
      <c r="DZ299">
        <v>82.76820432229789</v>
      </c>
      <c r="EA299">
        <v>21.9695117571518</v>
      </c>
      <c r="EB299">
        <v>3.143581668891661</v>
      </c>
      <c r="EC299">
        <v>11.25512574687894</v>
      </c>
      <c r="ED299">
        <v>77.70042453925548</v>
      </c>
      <c r="EE299">
        <v>210.4616947235629</v>
      </c>
      <c r="EF299">
        <v>0.239165371066427</v>
      </c>
      <c r="EG299">
        <v>23.24810296301322</v>
      </c>
      <c r="EH299">
        <v>4.702167154815452</v>
      </c>
      <c r="EI299">
        <v>86.93017968006828</v>
      </c>
      <c r="EJ299">
        <v>6.659810094198479</v>
      </c>
      <c r="EK299">
        <v>0.854857301333236</v>
      </c>
      <c r="EL299">
        <v>62.28651349118344</v>
      </c>
      <c r="EM299">
        <v>2.189114195211068</v>
      </c>
      <c r="EN299">
        <v>3.750904048457548</v>
      </c>
      <c r="EO299">
        <v>31.61838378838736</v>
      </c>
      <c r="EP299">
        <v>57.86986926288583</v>
      </c>
      <c r="EQ299">
        <v>8.980398714989278</v>
      </c>
      <c r="ER299">
        <v>1.79557732804502</v>
      </c>
      <c r="ES299">
        <v>590.1205394496761</v>
      </c>
      <c r="ET299">
        <v>165.2672787154635</v>
      </c>
      <c r="EU299">
        <v>1.428598341443301</v>
      </c>
      <c r="EV299">
        <v>7.088683943240591</v>
      </c>
      <c r="EW299">
        <v>155.4923391911127</v>
      </c>
      <c r="EX299">
        <v>9.537929963178525</v>
      </c>
      <c r="EY299">
        <v>0.1696329111880453</v>
      </c>
      <c r="EZ299">
        <v>45.31105507819588</v>
      </c>
      <c r="FA299">
        <v>0.0178740592387134</v>
      </c>
      <c r="FB299">
        <v>15.1654656239768</v>
      </c>
      <c r="FC299">
        <v>183.2030116764309</v>
      </c>
      <c r="FD299">
        <v>25.70397788323811</v>
      </c>
      <c r="FE299">
        <v>734.8299577573219</v>
      </c>
      <c r="FF299">
        <v>0.3301743881866082</v>
      </c>
      <c r="FG299">
        <v>15.60274506698121</v>
      </c>
      <c r="FH299">
        <v>1079.516385587346</v>
      </c>
      <c r="FI299">
        <v>321.5765195926562</v>
      </c>
      <c r="FJ299">
        <v>0.7268682407126683</v>
      </c>
      <c r="FK299">
        <v>9.73886463774738</v>
      </c>
      <c r="FL299">
        <v>35.95258204632187</v>
      </c>
      <c r="FM299">
        <v>6.778467102644774</v>
      </c>
      <c r="FN299">
        <v>19.95803654195982</v>
      </c>
      <c r="FO299">
        <v>449.9323381610374</v>
      </c>
      <c r="FP299">
        <v>1332.1684940373</v>
      </c>
      <c r="FQ299">
        <v>23.47352037979649</v>
      </c>
      <c r="FR299">
        <v>29.47911191811102</v>
      </c>
      <c r="FS299">
        <v>75.40746015882436</v>
      </c>
    </row>
    <row r="300" spans="1:175">
      <c r="A300" s="2">
        <v>45161</v>
      </c>
      <c r="B300">
        <v>740.5603345996299</v>
      </c>
      <c r="C300">
        <v>-0.009604879930072863</v>
      </c>
      <c r="DR300" s="2">
        <v>45161</v>
      </c>
      <c r="DS300">
        <v>44.3340017915727</v>
      </c>
      <c r="DT300">
        <v>754.9044930737959</v>
      </c>
      <c r="DU300">
        <v>74.07907640812375</v>
      </c>
      <c r="DV300">
        <v>143.9964621159391</v>
      </c>
      <c r="DW300">
        <v>8687.395702268203</v>
      </c>
      <c r="DX300">
        <v>6.259681874969151</v>
      </c>
      <c r="DY300">
        <v>2.472424493676805</v>
      </c>
      <c r="DZ300">
        <v>82.43720206835545</v>
      </c>
      <c r="EA300">
        <v>20.7616245763795</v>
      </c>
      <c r="EB300">
        <v>3.124039177341932</v>
      </c>
      <c r="EC300">
        <v>11.44480464611521</v>
      </c>
      <c r="ED300">
        <v>76.20016976370653</v>
      </c>
      <c r="EE300">
        <v>213.460828369642</v>
      </c>
      <c r="EF300">
        <v>0.2332807854359029</v>
      </c>
      <c r="EG300">
        <v>23.37680587981894</v>
      </c>
      <c r="EH300">
        <v>4.798928626977853</v>
      </c>
      <c r="EI300">
        <v>81.45259107548186</v>
      </c>
      <c r="EJ300">
        <v>6.55143279445024</v>
      </c>
      <c r="EK300">
        <v>0.8664927824460554</v>
      </c>
      <c r="EL300">
        <v>61.60666723116066</v>
      </c>
      <c r="EM300">
        <v>2.162080028486038</v>
      </c>
      <c r="EN300">
        <v>3.747619783384152</v>
      </c>
      <c r="EO300">
        <v>31.60069258610027</v>
      </c>
      <c r="EP300">
        <v>58.20419364340265</v>
      </c>
      <c r="EQ300">
        <v>8.625504582642366</v>
      </c>
      <c r="ER300">
        <v>1.918054717466869</v>
      </c>
      <c r="ES300">
        <v>586.0378596381529</v>
      </c>
      <c r="ET300">
        <v>166.6260722460228</v>
      </c>
      <c r="EU300">
        <v>1.441747025429242</v>
      </c>
      <c r="EV300">
        <v>7.021404673247532</v>
      </c>
      <c r="EW300">
        <v>156.2729387428551</v>
      </c>
      <c r="EX300">
        <v>9.623188898573099</v>
      </c>
      <c r="EY300">
        <v>0.1739188013947153</v>
      </c>
      <c r="EZ300">
        <v>44.54285354096491</v>
      </c>
      <c r="FA300">
        <v>0.01868664071406446</v>
      </c>
      <c r="FB300">
        <v>14.6384828677235</v>
      </c>
      <c r="FC300">
        <v>188.124426727186</v>
      </c>
      <c r="FD300">
        <v>25.54338279489605</v>
      </c>
      <c r="FE300">
        <v>739.1940802047122</v>
      </c>
      <c r="FF300">
        <v>0.3255943453066427</v>
      </c>
      <c r="FG300">
        <v>15.60942512725531</v>
      </c>
      <c r="FH300">
        <v>996.4523293678604</v>
      </c>
      <c r="FI300">
        <v>320.8773237382727</v>
      </c>
      <c r="FJ300">
        <v>0.7576394788630594</v>
      </c>
      <c r="FK300">
        <v>10.73450821259743</v>
      </c>
      <c r="FL300">
        <v>35.83041403530819</v>
      </c>
      <c r="FM300">
        <v>6.810534216176632</v>
      </c>
      <c r="FN300">
        <v>19.64579636934609</v>
      </c>
      <c r="FO300">
        <v>444.1219522812735</v>
      </c>
      <c r="FP300">
        <v>1334.635132147566</v>
      </c>
      <c r="FQ300">
        <v>23.43582797127881</v>
      </c>
      <c r="FR300">
        <v>29.74540003488786</v>
      </c>
      <c r="FS300">
        <v>75.28764843507227</v>
      </c>
    </row>
    <row r="301" spans="1:175">
      <c r="A301" s="2">
        <v>45162</v>
      </c>
      <c r="B301">
        <v>762.3240428406083</v>
      </c>
      <c r="C301">
        <v>0.02938816356231744</v>
      </c>
      <c r="DR301" s="2">
        <v>45162</v>
      </c>
      <c r="DS301">
        <v>44.32073691469372</v>
      </c>
      <c r="DT301">
        <v>771.7316096677988</v>
      </c>
      <c r="DU301">
        <v>74.73809470656343</v>
      </c>
      <c r="DV301">
        <v>146.2172413920197</v>
      </c>
      <c r="DW301">
        <v>8877.156393181744</v>
      </c>
      <c r="DX301">
        <v>6.451640958777569</v>
      </c>
      <c r="DY301">
        <v>2.529761971731614</v>
      </c>
      <c r="DZ301">
        <v>83.52674058145129</v>
      </c>
      <c r="EA301">
        <v>21.42844267380285</v>
      </c>
      <c r="EB301">
        <v>3.158073879017138</v>
      </c>
      <c r="EC301">
        <v>11.34651242735747</v>
      </c>
      <c r="ED301">
        <v>76.69903347434858</v>
      </c>
      <c r="EE301">
        <v>213.674425167259</v>
      </c>
      <c r="EF301">
        <v>0.2361620224446996</v>
      </c>
      <c r="EG301">
        <v>24.34014267713552</v>
      </c>
      <c r="EH301">
        <v>4.895323734300069</v>
      </c>
      <c r="EI301">
        <v>69.94977712002128</v>
      </c>
      <c r="EJ301">
        <v>6.104651794609222</v>
      </c>
      <c r="EK301">
        <v>0.8822240722247446</v>
      </c>
      <c r="EL301">
        <v>62.34485696514548</v>
      </c>
      <c r="EM301">
        <v>2.197512472602621</v>
      </c>
      <c r="EN301">
        <v>3.788314464110819</v>
      </c>
      <c r="EO301">
        <v>31.89556113575658</v>
      </c>
      <c r="EP301">
        <v>57.47497095993048</v>
      </c>
      <c r="EQ301">
        <v>8.860286583887335</v>
      </c>
      <c r="ER301">
        <v>1.852576604038605</v>
      </c>
      <c r="ES301">
        <v>587.1019054853905</v>
      </c>
      <c r="ET301">
        <v>168.4815301887275</v>
      </c>
      <c r="EU301">
        <v>1.40689526456253</v>
      </c>
      <c r="EV301">
        <v>6.95648448089032</v>
      </c>
      <c r="EW301">
        <v>142.4513627180721</v>
      </c>
      <c r="EX301">
        <v>9.614301903844204</v>
      </c>
      <c r="EY301">
        <v>0.1766222111509429</v>
      </c>
      <c r="EZ301">
        <v>44.71730735254764</v>
      </c>
      <c r="FA301">
        <v>0.01858757213697183</v>
      </c>
      <c r="FB301">
        <v>14.52246075985338</v>
      </c>
      <c r="FC301">
        <v>190.5850612476299</v>
      </c>
      <c r="FD301">
        <v>25.40215578736651</v>
      </c>
      <c r="FE301">
        <v>744.8079745650441</v>
      </c>
      <c r="FF301">
        <v>0.3354611420512066</v>
      </c>
      <c r="FG301">
        <v>15.96233369836524</v>
      </c>
      <c r="FH301">
        <v>1010.04828511526</v>
      </c>
      <c r="FI301">
        <v>319.4051721414955</v>
      </c>
      <c r="FJ301">
        <v>0.7520662073385692</v>
      </c>
      <c r="FK301">
        <v>10.82007153372142</v>
      </c>
      <c r="FL301">
        <v>36.29181212409974</v>
      </c>
      <c r="FM301">
        <v>6.786965511395427</v>
      </c>
      <c r="FN301">
        <v>19.84156947123644</v>
      </c>
      <c r="FO301">
        <v>444.4149505943344</v>
      </c>
      <c r="FP301">
        <v>1343.944136764978</v>
      </c>
      <c r="FQ301">
        <v>23.6995822582751</v>
      </c>
      <c r="FR301">
        <v>26.54530779328814</v>
      </c>
      <c r="FS301">
        <v>75.90546187711277</v>
      </c>
    </row>
    <row r="302" spans="1:175">
      <c r="A302" s="2">
        <v>45163</v>
      </c>
      <c r="B302">
        <v>741.5739917126414</v>
      </c>
      <c r="C302">
        <v>-0.0272194630654008</v>
      </c>
      <c r="DR302" s="2">
        <v>45163</v>
      </c>
      <c r="DS302">
        <v>43.34190349213578</v>
      </c>
      <c r="DT302">
        <v>781.5511324428714</v>
      </c>
      <c r="DU302">
        <v>75.06686747160848</v>
      </c>
      <c r="DV302">
        <v>145.4502919023904</v>
      </c>
      <c r="DW302">
        <v>8731.061465759971</v>
      </c>
      <c r="DX302">
        <v>6.549080724643495</v>
      </c>
      <c r="DY302">
        <v>2.539859267618851</v>
      </c>
      <c r="DZ302">
        <v>83.6253408045836</v>
      </c>
      <c r="EA302">
        <v>24.16163206131306</v>
      </c>
      <c r="EB302">
        <v>3.144629079556978</v>
      </c>
      <c r="EC302">
        <v>11.1075697527329</v>
      </c>
      <c r="ED302">
        <v>76.12957701421048</v>
      </c>
      <c r="EE302">
        <v>212.8037839743498</v>
      </c>
      <c r="EF302">
        <v>0.2282589865518341</v>
      </c>
      <c r="EG302">
        <v>24.49190786592776</v>
      </c>
      <c r="EH302">
        <v>4.849982705113224</v>
      </c>
      <c r="EI302">
        <v>78.02779359000739</v>
      </c>
      <c r="EJ302">
        <v>5.907648226545145</v>
      </c>
      <c r="EK302">
        <v>0.8871426254321706</v>
      </c>
      <c r="EL302">
        <v>61.56690101026012</v>
      </c>
      <c r="EM302">
        <v>2.154854818283117</v>
      </c>
      <c r="EN302">
        <v>3.866436388708568</v>
      </c>
      <c r="EO302">
        <v>31.76320874575803</v>
      </c>
      <c r="EP302">
        <v>56.27072422170523</v>
      </c>
      <c r="EQ302">
        <v>8.957481579488839</v>
      </c>
      <c r="ER302">
        <v>1.817295895485315</v>
      </c>
      <c r="ES302">
        <v>580.3831190626739</v>
      </c>
      <c r="ET302">
        <v>165.4646655966153</v>
      </c>
      <c r="EU302">
        <v>1.418179101141473</v>
      </c>
      <c r="EV302">
        <v>7.013876738881078</v>
      </c>
      <c r="EW302">
        <v>150.2587535652607</v>
      </c>
      <c r="EX302">
        <v>9.505198572971747</v>
      </c>
      <c r="EY302">
        <v>0.173956689556086</v>
      </c>
      <c r="EZ302">
        <v>44.49562954094233</v>
      </c>
      <c r="FA302">
        <v>0.01890493918954385</v>
      </c>
      <c r="FB302">
        <v>14.32006306858559</v>
      </c>
      <c r="FC302">
        <v>194.2822968102247</v>
      </c>
      <c r="FD302">
        <v>25.21012859116396</v>
      </c>
      <c r="FE302">
        <v>727.363374328297</v>
      </c>
      <c r="FF302">
        <v>0.326658809530178</v>
      </c>
      <c r="FG302">
        <v>15.2480220253532</v>
      </c>
      <c r="FH302">
        <v>976.8425644481517</v>
      </c>
      <c r="FI302">
        <v>320.146977121364</v>
      </c>
      <c r="FJ302">
        <v>0.7517217482869576</v>
      </c>
      <c r="FK302">
        <v>11.27772878887101</v>
      </c>
      <c r="FL302">
        <v>36.00897331987144</v>
      </c>
      <c r="FM302">
        <v>6.799080699600195</v>
      </c>
      <c r="FN302">
        <v>19.9845072903859</v>
      </c>
      <c r="FO302">
        <v>438.4922940768687</v>
      </c>
      <c r="FP302">
        <v>1344.483671430745</v>
      </c>
      <c r="FQ302">
        <v>23.58466877120447</v>
      </c>
      <c r="FR302">
        <v>28.17706493044583</v>
      </c>
      <c r="FS302">
        <v>75.42224290543592</v>
      </c>
    </row>
    <row r="303" spans="1:175">
      <c r="A303" s="2">
        <v>45164</v>
      </c>
      <c r="B303">
        <v>737.7776203529063</v>
      </c>
      <c r="C303">
        <v>-0.005119342644376523</v>
      </c>
      <c r="DR303" s="2">
        <v>45164</v>
      </c>
      <c r="DS303">
        <v>43.83958109172536</v>
      </c>
      <c r="DT303">
        <v>761.5194543959404</v>
      </c>
      <c r="DU303">
        <v>75.63811741171824</v>
      </c>
      <c r="DV303">
        <v>144.4880798875365</v>
      </c>
      <c r="DW303">
        <v>8816.119564695871</v>
      </c>
      <c r="DX303">
        <v>6.490624627394022</v>
      </c>
      <c r="DY303">
        <v>2.510203695279328</v>
      </c>
      <c r="DZ303">
        <v>84.55820786937619</v>
      </c>
      <c r="EA303">
        <v>26.25609636026364</v>
      </c>
      <c r="EB303">
        <v>3.140888048546797</v>
      </c>
      <c r="EC303">
        <v>10.94784993754163</v>
      </c>
      <c r="ED303">
        <v>75.32523481069546</v>
      </c>
      <c r="EE303">
        <v>210.2662607667523</v>
      </c>
      <c r="EF303">
        <v>0.2303138827954502</v>
      </c>
      <c r="EG303">
        <v>24.2344775742976</v>
      </c>
      <c r="EH303">
        <v>4.838451171808998</v>
      </c>
      <c r="EI303">
        <v>76.76463628031252</v>
      </c>
      <c r="EJ303">
        <v>5.871593854132259</v>
      </c>
      <c r="EK303">
        <v>0.8912682493737479</v>
      </c>
      <c r="EL303">
        <v>61.58589371281133</v>
      </c>
      <c r="EM303">
        <v>2.22928498632021</v>
      </c>
      <c r="EN303">
        <v>3.912393684424401</v>
      </c>
      <c r="EO303">
        <v>31.87278905492574</v>
      </c>
      <c r="EP303">
        <v>56.25286142627284</v>
      </c>
      <c r="EQ303">
        <v>9.186791572939505</v>
      </c>
      <c r="ER303">
        <v>1.861334549852542</v>
      </c>
      <c r="ES303">
        <v>585.4674292374034</v>
      </c>
      <c r="ET303">
        <v>168.8882100744692</v>
      </c>
      <c r="EU303">
        <v>1.447912313517784</v>
      </c>
      <c r="EV303">
        <v>7.300847204742922</v>
      </c>
      <c r="EW303">
        <v>141.4711236042182</v>
      </c>
      <c r="EX303">
        <v>9.494911867272846</v>
      </c>
      <c r="EY303">
        <v>0.1722125394619899</v>
      </c>
      <c r="EZ303">
        <v>44.17827096786366</v>
      </c>
      <c r="FA303">
        <v>0.01909871434304093</v>
      </c>
      <c r="FB303">
        <v>14.26897415635337</v>
      </c>
      <c r="FC303">
        <v>191.0211368756237</v>
      </c>
      <c r="FD303">
        <v>25.23929747783444</v>
      </c>
      <c r="FE303">
        <v>723.6718191467922</v>
      </c>
      <c r="FF303">
        <v>0.3200428412264893</v>
      </c>
      <c r="FG303">
        <v>15.46908193952882</v>
      </c>
      <c r="FH303">
        <v>930.5721813734635</v>
      </c>
      <c r="FI303">
        <v>318.0195268204323</v>
      </c>
      <c r="FJ303">
        <v>0.760902323635918</v>
      </c>
      <c r="FK303">
        <v>11.33659286782933</v>
      </c>
      <c r="FL303">
        <v>35.90161922455747</v>
      </c>
      <c r="FM303">
        <v>6.812969000028787</v>
      </c>
      <c r="FN303">
        <v>19.50004635030915</v>
      </c>
      <c r="FO303">
        <v>432.3971625217196</v>
      </c>
      <c r="FP303">
        <v>1323.256595643033</v>
      </c>
      <c r="FQ303">
        <v>23.1066686077774</v>
      </c>
      <c r="FR303">
        <v>30.26229729036026</v>
      </c>
      <c r="FS303">
        <v>75.32554951428831</v>
      </c>
    </row>
    <row r="304" spans="1:175">
      <c r="A304" s="2">
        <v>45165</v>
      </c>
      <c r="B304">
        <v>736.9793612685585</v>
      </c>
      <c r="C304">
        <v>-0.00108197790543707</v>
      </c>
      <c r="DR304" s="2">
        <v>45165</v>
      </c>
      <c r="DS304">
        <v>44.52604040023763</v>
      </c>
      <c r="DT304">
        <v>767.1035452544472</v>
      </c>
      <c r="DU304">
        <v>75.85939608846132</v>
      </c>
      <c r="DV304">
        <v>144.8047880567898</v>
      </c>
      <c r="DW304">
        <v>8892.519733154719</v>
      </c>
      <c r="DX304">
        <v>6.600312011197853</v>
      </c>
      <c r="DY304">
        <v>2.538625276970761</v>
      </c>
      <c r="DZ304">
        <v>85.51344095928721</v>
      </c>
      <c r="EA304">
        <v>25.19043720410402</v>
      </c>
      <c r="EB304">
        <v>3.149982384331574</v>
      </c>
      <c r="EC304">
        <v>10.96857123140366</v>
      </c>
      <c r="ED304">
        <v>75.87216078041958</v>
      </c>
      <c r="EE304">
        <v>212.3797073685943</v>
      </c>
      <c r="EF304">
        <v>0.233427436402238</v>
      </c>
      <c r="EG304">
        <v>24.31298011557972</v>
      </c>
      <c r="EH304">
        <v>4.874001312684748</v>
      </c>
      <c r="EI304">
        <v>74.57464799968416</v>
      </c>
      <c r="EJ304">
        <v>6.095566810632085</v>
      </c>
      <c r="EK304">
        <v>0.8960648335060641</v>
      </c>
      <c r="EL304">
        <v>60.9982210366036</v>
      </c>
      <c r="EM304">
        <v>2.184930339128827</v>
      </c>
      <c r="EN304">
        <v>3.875859225043644</v>
      </c>
      <c r="EO304">
        <v>31.88131474896536</v>
      </c>
      <c r="EP304">
        <v>58.22485489355545</v>
      </c>
      <c r="EQ304">
        <v>8.961113863858431</v>
      </c>
      <c r="ER304">
        <v>1.850143991974712</v>
      </c>
      <c r="ES304">
        <v>590.1243195028692</v>
      </c>
      <c r="ET304">
        <v>168.7680595184307</v>
      </c>
      <c r="EU304">
        <v>1.454175443460133</v>
      </c>
      <c r="EV304">
        <v>7.097542931453622</v>
      </c>
      <c r="EW304">
        <v>135.9662622242863</v>
      </c>
      <c r="EX304">
        <v>9.828311746512801</v>
      </c>
      <c r="EY304">
        <v>0.1722947763896997</v>
      </c>
      <c r="EZ304">
        <v>44.97333608943731</v>
      </c>
      <c r="FA304">
        <v>0.01861751973089367</v>
      </c>
      <c r="FB304">
        <v>14.21993342454627</v>
      </c>
      <c r="FC304">
        <v>188.0005557883517</v>
      </c>
      <c r="FD304">
        <v>25.78043706847435</v>
      </c>
      <c r="FE304">
        <v>725.1866694330002</v>
      </c>
      <c r="FF304">
        <v>0.3140856256544175</v>
      </c>
      <c r="FG304">
        <v>15.14030133149191</v>
      </c>
      <c r="FH304">
        <v>910.3549464987108</v>
      </c>
      <c r="FI304">
        <v>318.0602828008705</v>
      </c>
      <c r="FJ304">
        <v>0.78241140796094</v>
      </c>
      <c r="FK304">
        <v>11.98182109090902</v>
      </c>
      <c r="FL304">
        <v>35.87843974529348</v>
      </c>
      <c r="FM304">
        <v>6.762571292303243</v>
      </c>
      <c r="FN304">
        <v>19.2038098622534</v>
      </c>
      <c r="FO304">
        <v>430.5485671270633</v>
      </c>
      <c r="FP304">
        <v>1337.106546833631</v>
      </c>
      <c r="FQ304">
        <v>23.19179098982326</v>
      </c>
      <c r="FR304">
        <v>29.84677571479979</v>
      </c>
      <c r="FS304">
        <v>75.72825858120987</v>
      </c>
    </row>
    <row r="305" spans="1:175">
      <c r="A305" s="2">
        <v>45166</v>
      </c>
      <c r="B305">
        <v>740.9262111677152</v>
      </c>
      <c r="C305">
        <v>0.005355441558584584</v>
      </c>
      <c r="DR305" s="2">
        <v>45166</v>
      </c>
      <c r="DS305">
        <v>44.60159820504463</v>
      </c>
      <c r="DT305">
        <v>783.0777705185972</v>
      </c>
      <c r="DU305">
        <v>77.15535238524996</v>
      </c>
      <c r="DV305">
        <v>150.7386887825062</v>
      </c>
      <c r="DW305">
        <v>9038.390054105465</v>
      </c>
      <c r="DX305">
        <v>6.707603336038505</v>
      </c>
      <c r="DY305">
        <v>2.586006403340397</v>
      </c>
      <c r="DZ305">
        <v>87.8636076119006</v>
      </c>
      <c r="EA305">
        <v>24.12874015854562</v>
      </c>
      <c r="EB305">
        <v>3.185853029834759</v>
      </c>
      <c r="EC305">
        <v>11.07262349198992</v>
      </c>
      <c r="ED305">
        <v>77.19181510929602</v>
      </c>
      <c r="EE305">
        <v>218.0528620016796</v>
      </c>
      <c r="EF305">
        <v>0.2382334931602652</v>
      </c>
      <c r="EG305">
        <v>24.47192698501269</v>
      </c>
      <c r="EH305">
        <v>4.949002780239194</v>
      </c>
      <c r="EI305">
        <v>46.98360248172823</v>
      </c>
      <c r="EJ305">
        <v>5.880381553561227</v>
      </c>
      <c r="EK305">
        <v>0.9146278184344461</v>
      </c>
      <c r="EL305">
        <v>62.34295993476538</v>
      </c>
      <c r="EM305">
        <v>2.202028477950807</v>
      </c>
      <c r="EN305">
        <v>3.90094816090592</v>
      </c>
      <c r="EO305">
        <v>32.27680267249754</v>
      </c>
      <c r="EP305">
        <v>58.99924676150012</v>
      </c>
      <c r="EQ305">
        <v>9.190873645034522</v>
      </c>
      <c r="ER305">
        <v>1.861341782833688</v>
      </c>
      <c r="ES305">
        <v>600.07256607377</v>
      </c>
      <c r="ET305">
        <v>172.9003812674693</v>
      </c>
      <c r="EU305">
        <v>1.548220444691919</v>
      </c>
      <c r="EV305">
        <v>7.31032910551631</v>
      </c>
      <c r="EW305">
        <v>127.9856821306827</v>
      </c>
      <c r="EX305">
        <v>9.984030410659567</v>
      </c>
      <c r="EY305">
        <v>0.1753056012264163</v>
      </c>
      <c r="EZ305">
        <v>45.87291809142986</v>
      </c>
      <c r="FA305">
        <v>0.01839571224336388</v>
      </c>
      <c r="FB305">
        <v>14.72000300487372</v>
      </c>
      <c r="FC305">
        <v>196.0419499281853</v>
      </c>
      <c r="FD305">
        <v>25.80377046155085</v>
      </c>
      <c r="FE305">
        <v>728.1134437532579</v>
      </c>
      <c r="FF305">
        <v>0.3234670074532503</v>
      </c>
      <c r="FG305">
        <v>15.7330867307841</v>
      </c>
      <c r="FH305">
        <v>973.5186177373914</v>
      </c>
      <c r="FI305">
        <v>325.4188115545244</v>
      </c>
      <c r="FJ305">
        <v>0.7967560771332353</v>
      </c>
      <c r="FK305">
        <v>9.386766564429454</v>
      </c>
      <c r="FL305">
        <v>36.49679896806898</v>
      </c>
      <c r="FM305">
        <v>6.790713975626004</v>
      </c>
      <c r="FN305">
        <v>19.63547342285052</v>
      </c>
      <c r="FO305">
        <v>439.6817947469144</v>
      </c>
      <c r="FP305">
        <v>1356.64643366271</v>
      </c>
      <c r="FQ305">
        <v>23.70770220578616</v>
      </c>
      <c r="FR305">
        <v>30.98038650307173</v>
      </c>
      <c r="FS305">
        <v>77.18406662551776</v>
      </c>
    </row>
    <row r="306" spans="1:175">
      <c r="A306" s="2">
        <v>45167</v>
      </c>
      <c r="B306">
        <v>741.1595301809384</v>
      </c>
      <c r="C306">
        <v>0.0003149018211348054</v>
      </c>
      <c r="DR306" s="2">
        <v>45167</v>
      </c>
      <c r="DS306">
        <v>44.44105771017926</v>
      </c>
      <c r="DT306">
        <v>798.7223707149695</v>
      </c>
      <c r="DU306">
        <v>77.15922711598957</v>
      </c>
      <c r="DV306">
        <v>151.2269474074609</v>
      </c>
      <c r="DW306">
        <v>9145.917233809603</v>
      </c>
      <c r="DX306">
        <v>6.563876528251635</v>
      </c>
      <c r="DY306">
        <v>2.555482954335963</v>
      </c>
      <c r="DZ306">
        <v>87.17013178832661</v>
      </c>
      <c r="EA306">
        <v>24.26864122153397</v>
      </c>
      <c r="EB306">
        <v>3.209117700385933</v>
      </c>
      <c r="EC306">
        <v>10.5253331266427</v>
      </c>
      <c r="ED306">
        <v>77.19089305264737</v>
      </c>
      <c r="EE306">
        <v>222.2834372414278</v>
      </c>
      <c r="EF306">
        <v>0.2391936864842507</v>
      </c>
      <c r="EG306">
        <v>23.05400562950178</v>
      </c>
      <c r="EH306">
        <v>4.819599946591442</v>
      </c>
      <c r="EI306">
        <v>44.73844128123232</v>
      </c>
      <c r="EJ306">
        <v>6.054275608515734</v>
      </c>
      <c r="EK306">
        <v>0.9054836475504905</v>
      </c>
      <c r="EL306">
        <v>62.45801111205136</v>
      </c>
      <c r="EM306">
        <v>2.193398083704398</v>
      </c>
      <c r="EN306">
        <v>3.816124647625377</v>
      </c>
      <c r="EO306">
        <v>32.17812091166739</v>
      </c>
      <c r="EP306">
        <v>58.80259506264925</v>
      </c>
      <c r="EQ306">
        <v>9.350976822708164</v>
      </c>
      <c r="ER306">
        <v>1.854767730164594</v>
      </c>
      <c r="ES306">
        <v>592.6064539345904</v>
      </c>
      <c r="ET306">
        <v>170.3058644985399</v>
      </c>
      <c r="EU306">
        <v>1.557766222006883</v>
      </c>
      <c r="EV306">
        <v>7.358695947361589</v>
      </c>
      <c r="EW306">
        <v>132.8095661353088</v>
      </c>
      <c r="EX306">
        <v>9.943254612191589</v>
      </c>
      <c r="EY306">
        <v>0.1746414606172199</v>
      </c>
      <c r="EZ306">
        <v>45.72224162455431</v>
      </c>
      <c r="FA306">
        <v>0.01921741859383383</v>
      </c>
      <c r="FB306">
        <v>14.50426874749852</v>
      </c>
      <c r="FC306">
        <v>199.8397402392121</v>
      </c>
      <c r="FD306">
        <v>25.67218392672864</v>
      </c>
      <c r="FE306">
        <v>747.0334122012855</v>
      </c>
      <c r="FF306">
        <v>0.3270780990669301</v>
      </c>
      <c r="FG306">
        <v>15.85229239162197</v>
      </c>
      <c r="FH306">
        <v>934.5670656256481</v>
      </c>
      <c r="FI306">
        <v>321.2107802480139</v>
      </c>
      <c r="FJ306">
        <v>0.7977543228208444</v>
      </c>
      <c r="FK306">
        <v>9.469122846318999</v>
      </c>
      <c r="FL306">
        <v>36.55553131393802</v>
      </c>
      <c r="FM306">
        <v>6.88716114516503</v>
      </c>
      <c r="FN306">
        <v>19.35431766336619</v>
      </c>
      <c r="FO306">
        <v>446.3954683373852</v>
      </c>
      <c r="FP306">
        <v>1357.342443877787</v>
      </c>
      <c r="FQ306">
        <v>23.7111631044659</v>
      </c>
      <c r="FR306">
        <v>31.78293669868549</v>
      </c>
      <c r="FS306">
        <v>77.39949306862744</v>
      </c>
    </row>
    <row r="307" spans="1:175">
      <c r="A307" s="2">
        <v>45168</v>
      </c>
      <c r="B307">
        <v>766.507665390315</v>
      </c>
      <c r="C307">
        <v>0.03420064665860578</v>
      </c>
      <c r="DR307" s="2">
        <v>45168</v>
      </c>
      <c r="DS307">
        <v>44.18053756787675</v>
      </c>
      <c r="DT307">
        <v>773.0693242999814</v>
      </c>
      <c r="DU307">
        <v>77.99502157875007</v>
      </c>
      <c r="DV307">
        <v>148.5717981542634</v>
      </c>
      <c r="DW307">
        <v>9285.879052493865</v>
      </c>
      <c r="DX307">
        <v>6.649085279565019</v>
      </c>
      <c r="DY307">
        <v>2.585259612411439</v>
      </c>
      <c r="DZ307">
        <v>86.03471582776407</v>
      </c>
      <c r="EA307">
        <v>24.60530561993392</v>
      </c>
      <c r="EB307">
        <v>3.217464310832104</v>
      </c>
      <c r="EC307">
        <v>10.73838025459187</v>
      </c>
      <c r="ED307">
        <v>76.95026448399129</v>
      </c>
      <c r="EE307">
        <v>220.7119475627346</v>
      </c>
      <c r="EF307">
        <v>0.2376379559164577</v>
      </c>
      <c r="EG307">
        <v>24.06400535961201</v>
      </c>
      <c r="EH307">
        <v>4.843188872921957</v>
      </c>
      <c r="EI307">
        <v>44.92337694960553</v>
      </c>
      <c r="EJ307">
        <v>6.179317645997362</v>
      </c>
      <c r="EK307">
        <v>0.9093562922435035</v>
      </c>
      <c r="EL307">
        <v>62.05138013510403</v>
      </c>
      <c r="EM307">
        <v>2.213011080924702</v>
      </c>
      <c r="EN307">
        <v>3.823996537616364</v>
      </c>
      <c r="EO307">
        <v>31.84236586809273</v>
      </c>
      <c r="EP307">
        <v>57.0844640133467</v>
      </c>
      <c r="EQ307">
        <v>9.40482412807258</v>
      </c>
      <c r="ER307">
        <v>1.94009740877114</v>
      </c>
      <c r="ES307">
        <v>583.9901285339762</v>
      </c>
      <c r="ET307">
        <v>170.2003233557856</v>
      </c>
      <c r="EU307">
        <v>1.535616192143552</v>
      </c>
      <c r="EV307">
        <v>7.192416289674198</v>
      </c>
      <c r="EW307">
        <v>130.7584158222596</v>
      </c>
      <c r="EX307">
        <v>9.666667627970186</v>
      </c>
      <c r="EY307">
        <v>0.1720920782417636</v>
      </c>
      <c r="EZ307">
        <v>45.37540208137614</v>
      </c>
      <c r="FA307">
        <v>0.01950980495751273</v>
      </c>
      <c r="FB307">
        <v>14.63398447879087</v>
      </c>
      <c r="FC307">
        <v>205.9973163509733</v>
      </c>
      <c r="FD307">
        <v>24.9938716180457</v>
      </c>
      <c r="FE307">
        <v>701.4725486806252</v>
      </c>
      <c r="FF307">
        <v>0.3385420861114529</v>
      </c>
      <c r="FG307">
        <v>15.00661805268015</v>
      </c>
      <c r="FH307">
        <v>1021.364414396539</v>
      </c>
      <c r="FI307">
        <v>318.3162770492797</v>
      </c>
      <c r="FJ307">
        <v>0.7915722590969709</v>
      </c>
      <c r="FK307">
        <v>8.826410010555842</v>
      </c>
      <c r="FL307">
        <v>36.50339297805145</v>
      </c>
      <c r="FM307">
        <v>7.193363983011229</v>
      </c>
      <c r="FN307">
        <v>19.40806143826304</v>
      </c>
      <c r="FO307">
        <v>456.2487150429819</v>
      </c>
      <c r="FP307">
        <v>1351.642703641851</v>
      </c>
      <c r="FQ307">
        <v>23.7772475855203</v>
      </c>
      <c r="FR307">
        <v>31.14511276108807</v>
      </c>
      <c r="FS307">
        <v>76.62515476078106</v>
      </c>
    </row>
    <row r="308" spans="1:175">
      <c r="A308" s="2">
        <v>45169</v>
      </c>
      <c r="B308">
        <v>752.9899750971152</v>
      </c>
      <c r="C308">
        <v>-0.01763542741130497</v>
      </c>
      <c r="DR308" s="2">
        <v>45169</v>
      </c>
      <c r="DS308">
        <v>43.62707035213597</v>
      </c>
      <c r="DT308">
        <v>784.174891154776</v>
      </c>
      <c r="DU308">
        <v>78.40019380183082</v>
      </c>
      <c r="DV308">
        <v>151.7198759830536</v>
      </c>
      <c r="DW308">
        <v>9281.830243148321</v>
      </c>
      <c r="DX308">
        <v>6.581900832431415</v>
      </c>
      <c r="DY308">
        <v>2.611539102248018</v>
      </c>
      <c r="DZ308">
        <v>85.53164275380975</v>
      </c>
      <c r="EA308">
        <v>24.98076862684777</v>
      </c>
      <c r="EB308">
        <v>3.239067157289261</v>
      </c>
      <c r="EC308">
        <v>10.54781161902378</v>
      </c>
      <c r="ED308">
        <v>76.04665748718513</v>
      </c>
      <c r="EE308">
        <v>218.9062843274126</v>
      </c>
      <c r="EF308">
        <v>0.2380171106554924</v>
      </c>
      <c r="EG308">
        <v>24.15009806419123</v>
      </c>
      <c r="EH308">
        <v>4.836197537647916</v>
      </c>
      <c r="EI308">
        <v>44.78793383357516</v>
      </c>
      <c r="EJ308">
        <v>6.189235166880232</v>
      </c>
      <c r="EK308">
        <v>0.8869729948551771</v>
      </c>
      <c r="EL308">
        <v>62.47794103398709</v>
      </c>
      <c r="EM308">
        <v>2.225620347357865</v>
      </c>
      <c r="EN308">
        <v>3.842673167112595</v>
      </c>
      <c r="EO308">
        <v>32.24036512247208</v>
      </c>
      <c r="EP308">
        <v>57.25777537917907</v>
      </c>
      <c r="EQ308">
        <v>9.351883285052502</v>
      </c>
      <c r="ER308">
        <v>1.925504955938591</v>
      </c>
      <c r="ES308">
        <v>587.0449265350611</v>
      </c>
      <c r="ET308">
        <v>167.6590613645529</v>
      </c>
      <c r="EU308">
        <v>1.534028801352121</v>
      </c>
      <c r="EV308">
        <v>7.188109972525276</v>
      </c>
      <c r="EW308">
        <v>130.7594035606679</v>
      </c>
      <c r="EX308">
        <v>9.686034260095159</v>
      </c>
      <c r="EY308">
        <v>0.1719923706114738</v>
      </c>
      <c r="EZ308">
        <v>45.78759817294487</v>
      </c>
      <c r="FA308">
        <v>0.01919180353859859</v>
      </c>
      <c r="FB308">
        <v>14.61506723024523</v>
      </c>
      <c r="FC308">
        <v>206.0296591297067</v>
      </c>
      <c r="FD308">
        <v>25.48756813170594</v>
      </c>
      <c r="FE308">
        <v>690.4771813444252</v>
      </c>
      <c r="FF308">
        <v>0.3341440248417453</v>
      </c>
      <c r="FG308">
        <v>15.70306668441231</v>
      </c>
      <c r="FH308">
        <v>1000.793054954393</v>
      </c>
      <c r="FI308">
        <v>319.9230422786404</v>
      </c>
      <c r="FJ308">
        <v>0.7791717162026343</v>
      </c>
      <c r="FK308">
        <v>9.08046661979281</v>
      </c>
      <c r="FL308">
        <v>37.16644927714813</v>
      </c>
      <c r="FM308">
        <v>7.297654179410772</v>
      </c>
      <c r="FN308">
        <v>19.29933265495476</v>
      </c>
      <c r="FO308">
        <v>458.1440702531612</v>
      </c>
      <c r="FP308">
        <v>1355.100903509336</v>
      </c>
      <c r="FQ308">
        <v>23.87819025641289</v>
      </c>
      <c r="FR308">
        <v>29.22077847009327</v>
      </c>
      <c r="FS308">
        <v>77.61645662223556</v>
      </c>
    </row>
    <row r="309" spans="1:175">
      <c r="A309" s="2">
        <v>45170</v>
      </c>
      <c r="B309">
        <v>732.5685600196377</v>
      </c>
      <c r="C309">
        <v>-0.02712043420610433</v>
      </c>
      <c r="DR309" s="2">
        <v>45170</v>
      </c>
      <c r="DS309">
        <v>44.54694697504988</v>
      </c>
      <c r="DT309">
        <v>788.0443859578146</v>
      </c>
      <c r="DU309">
        <v>77.00361113317119</v>
      </c>
      <c r="DV309">
        <v>156.2380502333147</v>
      </c>
      <c r="DW309">
        <v>8783.264148139853</v>
      </c>
      <c r="DX309">
        <v>6.602849383750644</v>
      </c>
      <c r="DY309">
        <v>2.652962505757232</v>
      </c>
      <c r="DZ309">
        <v>86.01484818310988</v>
      </c>
      <c r="EA309">
        <v>24.95838827852151</v>
      </c>
      <c r="EB309">
        <v>3.294185378347449</v>
      </c>
      <c r="EC309">
        <v>10.53040190807678</v>
      </c>
      <c r="ED309">
        <v>77.97921812958684</v>
      </c>
      <c r="EE309">
        <v>222.5859172963111</v>
      </c>
      <c r="EF309">
        <v>0.2416121362723628</v>
      </c>
      <c r="EG309">
        <v>24.5595262948466</v>
      </c>
      <c r="EH309">
        <v>4.892114559581153</v>
      </c>
      <c r="EI309">
        <v>45.43838867313193</v>
      </c>
      <c r="EJ309">
        <v>5.784830594369737</v>
      </c>
      <c r="EK309">
        <v>0.8731824785900912</v>
      </c>
      <c r="EL309">
        <v>63.63923008992222</v>
      </c>
      <c r="EM309">
        <v>2.228892973322445</v>
      </c>
      <c r="EN309">
        <v>3.978389213512981</v>
      </c>
      <c r="EO309">
        <v>33.11944151161356</v>
      </c>
      <c r="EP309">
        <v>58.80348803742297</v>
      </c>
      <c r="EQ309">
        <v>9.239681131335692</v>
      </c>
      <c r="ER309">
        <v>1.948886114919325</v>
      </c>
      <c r="ES309">
        <v>605.7675257055399</v>
      </c>
      <c r="ET309">
        <v>171.6408344474796</v>
      </c>
      <c r="EU309">
        <v>1.519058388155012</v>
      </c>
      <c r="EV309">
        <v>7.340808525470839</v>
      </c>
      <c r="EW309">
        <v>134.4715170676631</v>
      </c>
      <c r="EX309">
        <v>9.592490502275263</v>
      </c>
      <c r="EY309">
        <v>0.177059481105103</v>
      </c>
      <c r="EZ309">
        <v>46.1750366912958</v>
      </c>
      <c r="FA309">
        <v>0.01686039468107754</v>
      </c>
      <c r="FB309">
        <v>14.82760382334047</v>
      </c>
      <c r="FC309">
        <v>208.523633431041</v>
      </c>
      <c r="FD309">
        <v>24.92072068813069</v>
      </c>
      <c r="FE309">
        <v>697.2290976186964</v>
      </c>
      <c r="FF309">
        <v>0.3296221035453408</v>
      </c>
      <c r="FG309">
        <v>15.76242126515456</v>
      </c>
      <c r="FH309">
        <v>1056.955804462086</v>
      </c>
      <c r="FI309">
        <v>324.9009924704144</v>
      </c>
      <c r="FJ309">
        <v>0.8067062357524858</v>
      </c>
      <c r="FK309">
        <v>9.050676233583316</v>
      </c>
      <c r="FL309">
        <v>37.66833300300867</v>
      </c>
      <c r="FM309">
        <v>7.334223936702114</v>
      </c>
      <c r="FN309">
        <v>19.43492670629832</v>
      </c>
      <c r="FO309">
        <v>438.8860515762985</v>
      </c>
      <c r="FP309">
        <v>1360.713833924078</v>
      </c>
      <c r="FQ309">
        <v>24.02130235928057</v>
      </c>
      <c r="FR309">
        <v>26.92080271571489</v>
      </c>
      <c r="FS309">
        <v>79.3971605060464</v>
      </c>
    </row>
    <row r="310" spans="1:175">
      <c r="A310" s="2">
        <v>45171</v>
      </c>
      <c r="B310">
        <v>717.2770191591972</v>
      </c>
      <c r="C310">
        <v>-0.02087386996246554</v>
      </c>
      <c r="DR310" s="2">
        <v>45171</v>
      </c>
      <c r="DS310">
        <v>45.4429796517314</v>
      </c>
      <c r="DT310">
        <v>804.8421961262286</v>
      </c>
      <c r="DU310">
        <v>76.34235895200855</v>
      </c>
      <c r="DV310">
        <v>156.1904257369334</v>
      </c>
      <c r="DW310">
        <v>8980.520503827949</v>
      </c>
      <c r="DX310">
        <v>6.64560327896756</v>
      </c>
      <c r="DY310">
        <v>2.698076204729504</v>
      </c>
      <c r="DZ310">
        <v>85.88543133920233</v>
      </c>
      <c r="EA310">
        <v>25.60784520736026</v>
      </c>
      <c r="EB310">
        <v>3.345810913386752</v>
      </c>
      <c r="EC310">
        <v>10.74944685048844</v>
      </c>
      <c r="ED310">
        <v>78.21482002366267</v>
      </c>
      <c r="EE310">
        <v>219.7329980946876</v>
      </c>
      <c r="EF310">
        <v>0.2429169533338801</v>
      </c>
      <c r="EG310">
        <v>24.80814547610872</v>
      </c>
      <c r="EH310">
        <v>4.901135800389127</v>
      </c>
      <c r="EI310">
        <v>45.19965448423513</v>
      </c>
      <c r="EJ310">
        <v>5.879956209228779</v>
      </c>
      <c r="EK310">
        <v>0.8963360844380575</v>
      </c>
      <c r="EL310">
        <v>63.98192838131754</v>
      </c>
      <c r="EM310">
        <v>2.299834725248297</v>
      </c>
      <c r="EN310">
        <v>3.943633977355586</v>
      </c>
      <c r="EO310">
        <v>33.06948962747044</v>
      </c>
      <c r="EP310">
        <v>56.57989341562307</v>
      </c>
      <c r="EQ310">
        <v>9.132902826091525</v>
      </c>
      <c r="ER310">
        <v>1.903351186229528</v>
      </c>
      <c r="ES310">
        <v>600.2274667814913</v>
      </c>
      <c r="ET310">
        <v>173.6909887422983</v>
      </c>
      <c r="EU310">
        <v>1.529815421747443</v>
      </c>
      <c r="EV310">
        <v>7.348183041949279</v>
      </c>
      <c r="EW310">
        <v>145.6603339109338</v>
      </c>
      <c r="EX310">
        <v>9.68824755468313</v>
      </c>
      <c r="EY310">
        <v>0.1759665796019214</v>
      </c>
      <c r="EZ310">
        <v>45.44669880725234</v>
      </c>
      <c r="FA310">
        <v>0.01674575838948366</v>
      </c>
      <c r="FB310">
        <v>14.85781587569826</v>
      </c>
      <c r="FC310">
        <v>208.3747389797127</v>
      </c>
      <c r="FD310">
        <v>25.00837898305589</v>
      </c>
      <c r="FE310">
        <v>694.1400477611144</v>
      </c>
      <c r="FF310">
        <v>0.3238105092159359</v>
      </c>
      <c r="FG310">
        <v>15.8185634288928</v>
      </c>
      <c r="FH310">
        <v>1005.149008335354</v>
      </c>
      <c r="FI310">
        <v>324.553345803346</v>
      </c>
      <c r="FJ310">
        <v>0.7991919206253588</v>
      </c>
      <c r="FK310">
        <v>8.535803492472333</v>
      </c>
      <c r="FL310">
        <v>37.57508412893287</v>
      </c>
      <c r="FM310">
        <v>7.176528048554374</v>
      </c>
      <c r="FN310">
        <v>19.69274540048873</v>
      </c>
      <c r="FO310">
        <v>433.9234710593311</v>
      </c>
      <c r="FP310">
        <v>1350.749498461222</v>
      </c>
      <c r="FQ310">
        <v>24.13839417612595</v>
      </c>
      <c r="FR310">
        <v>26.55329344314424</v>
      </c>
      <c r="FS310">
        <v>79.04704669450427</v>
      </c>
    </row>
    <row r="311" spans="1:175">
      <c r="A311" s="2">
        <v>45172</v>
      </c>
      <c r="B311">
        <v>719.3052675976217</v>
      </c>
      <c r="C311">
        <v>0.002827705871299324</v>
      </c>
      <c r="DR311" s="2">
        <v>45172</v>
      </c>
      <c r="DS311">
        <v>45.78457012245172</v>
      </c>
      <c r="DT311">
        <v>801.0019154462306</v>
      </c>
      <c r="DU311">
        <v>75.28662344755647</v>
      </c>
      <c r="DV311">
        <v>154.1968033915789</v>
      </c>
      <c r="DW311">
        <v>9019.448850949164</v>
      </c>
      <c r="DX311">
        <v>6.69705664501581</v>
      </c>
      <c r="DY311">
        <v>2.639950984621623</v>
      </c>
      <c r="DZ311">
        <v>84.37974959154394</v>
      </c>
      <c r="EA311">
        <v>25.73979924432702</v>
      </c>
      <c r="EB311">
        <v>3.353927924167232</v>
      </c>
      <c r="EC311">
        <v>10.67592252787152</v>
      </c>
      <c r="ED311">
        <v>77.63915790214826</v>
      </c>
      <c r="EE311">
        <v>220.734535112375</v>
      </c>
      <c r="EF311">
        <v>0.2411519546793711</v>
      </c>
      <c r="EG311">
        <v>24.95927904007097</v>
      </c>
      <c r="EH311">
        <v>4.910995458066396</v>
      </c>
      <c r="EI311">
        <v>45.09633735282711</v>
      </c>
      <c r="EJ311">
        <v>6.224925710242136</v>
      </c>
      <c r="EK311">
        <v>0.9009052646104809</v>
      </c>
      <c r="EL311">
        <v>63.19688094616354</v>
      </c>
      <c r="EM311">
        <v>2.328080005676519</v>
      </c>
      <c r="EN311">
        <v>3.935705743220361</v>
      </c>
      <c r="EO311">
        <v>33.21187167826492</v>
      </c>
      <c r="EP311">
        <v>57.6591251688435</v>
      </c>
      <c r="EQ311">
        <v>8.88305670474082</v>
      </c>
      <c r="ER311">
        <v>1.895271685238982</v>
      </c>
      <c r="ES311">
        <v>604.2255917824949</v>
      </c>
      <c r="ET311">
        <v>172.6209680508886</v>
      </c>
      <c r="EU311">
        <v>1.541399557056457</v>
      </c>
      <c r="EV311">
        <v>7.382285862317991</v>
      </c>
      <c r="EW311">
        <v>146.4091196002993</v>
      </c>
      <c r="EX311">
        <v>9.379418822113582</v>
      </c>
      <c r="EY311">
        <v>0.1721726324030298</v>
      </c>
      <c r="EZ311">
        <v>45.71487472573665</v>
      </c>
      <c r="FA311">
        <v>0.01681512205975978</v>
      </c>
      <c r="FB311">
        <v>15.0050932005017</v>
      </c>
      <c r="FC311">
        <v>208.4377495435439</v>
      </c>
      <c r="FD311">
        <v>24.96203817166597</v>
      </c>
      <c r="FE311">
        <v>695.6228548422392</v>
      </c>
      <c r="FF311">
        <v>0.3229486539734008</v>
      </c>
      <c r="FG311">
        <v>15.63907738361679</v>
      </c>
      <c r="FH311">
        <v>1032.760902383895</v>
      </c>
      <c r="FI311">
        <v>318.9309917542325</v>
      </c>
      <c r="FJ311">
        <v>0.802311549881895</v>
      </c>
      <c r="FK311">
        <v>8.545693532778028</v>
      </c>
      <c r="FL311">
        <v>37.67698021639198</v>
      </c>
      <c r="FM311">
        <v>7.054451456589839</v>
      </c>
      <c r="FN311">
        <v>19.8267375891839</v>
      </c>
      <c r="FO311">
        <v>429.4329801244023</v>
      </c>
      <c r="FP311">
        <v>1357.446839391556</v>
      </c>
      <c r="FQ311">
        <v>24.14795079977257</v>
      </c>
      <c r="FR311">
        <v>29.52890018702067</v>
      </c>
      <c r="FS311">
        <v>78.40551231189528</v>
      </c>
    </row>
    <row r="312" spans="1:175">
      <c r="A312" s="2">
        <v>45173</v>
      </c>
      <c r="B312">
        <v>718.5577284709728</v>
      </c>
      <c r="C312">
        <v>-0.001039251567203858</v>
      </c>
      <c r="DR312" s="2">
        <v>45173</v>
      </c>
      <c r="DS312">
        <v>45.08207167366703</v>
      </c>
      <c r="DT312">
        <v>789.9053896012869</v>
      </c>
      <c r="DU312">
        <v>75.85515674677542</v>
      </c>
      <c r="DV312">
        <v>153.3713084968411</v>
      </c>
      <c r="DW312">
        <v>9200.627886105112</v>
      </c>
      <c r="DX312">
        <v>6.75129027880263</v>
      </c>
      <c r="DY312">
        <v>2.616320242329926</v>
      </c>
      <c r="DZ312">
        <v>85.27377829012103</v>
      </c>
      <c r="EA312">
        <v>25.6022219605308</v>
      </c>
      <c r="EB312">
        <v>3.335136092229509</v>
      </c>
      <c r="EC312">
        <v>10.6190557383395</v>
      </c>
      <c r="ED312">
        <v>77.20159641529207</v>
      </c>
      <c r="EE312">
        <v>218.5599372916295</v>
      </c>
      <c r="EF312">
        <v>0.2393524876240714</v>
      </c>
      <c r="EG312">
        <v>24.8215195202044</v>
      </c>
      <c r="EH312">
        <v>4.960407785825958</v>
      </c>
      <c r="EI312">
        <v>42.32343531951649</v>
      </c>
      <c r="EJ312">
        <v>6.113371987898135</v>
      </c>
      <c r="EK312">
        <v>0.888463938836588</v>
      </c>
      <c r="EL312">
        <v>62.48474757692772</v>
      </c>
      <c r="EM312">
        <v>2.311037396911367</v>
      </c>
      <c r="EN312">
        <v>3.914543165813614</v>
      </c>
      <c r="EO312">
        <v>32.69825335215533</v>
      </c>
      <c r="EP312">
        <v>56.91380764205292</v>
      </c>
      <c r="EQ312">
        <v>8.593902557863554</v>
      </c>
      <c r="ER312">
        <v>1.958065167107746</v>
      </c>
      <c r="ES312">
        <v>662.9650419507986</v>
      </c>
      <c r="ET312">
        <v>169.1619082192802</v>
      </c>
      <c r="EU312">
        <v>1.50883785864019</v>
      </c>
      <c r="EV312">
        <v>7.298530047759809</v>
      </c>
      <c r="EW312">
        <v>150.1421786231703</v>
      </c>
      <c r="EX312">
        <v>9.063875247007628</v>
      </c>
      <c r="EY312">
        <v>0.1719726041279435</v>
      </c>
      <c r="EZ312">
        <v>45.43189913787941</v>
      </c>
      <c r="FA312">
        <v>0.01678374269500011</v>
      </c>
      <c r="FB312">
        <v>14.76046146243099</v>
      </c>
      <c r="FC312">
        <v>179.1419245997555</v>
      </c>
      <c r="FD312">
        <v>23.35312688205735</v>
      </c>
      <c r="FE312">
        <v>670.7796197462958</v>
      </c>
      <c r="FF312">
        <v>0.321382986825433</v>
      </c>
      <c r="FG312">
        <v>23.51067098555589</v>
      </c>
      <c r="FH312">
        <v>1039.836933696877</v>
      </c>
      <c r="FI312">
        <v>315.6376334275673</v>
      </c>
      <c r="FJ312">
        <v>0.7991154126962151</v>
      </c>
      <c r="FK312">
        <v>9.031670234811765</v>
      </c>
      <c r="FL312">
        <v>37.10753327091133</v>
      </c>
      <c r="FM312">
        <v>6.879067699491745</v>
      </c>
      <c r="FN312">
        <v>19.51124358308473</v>
      </c>
      <c r="FO312">
        <v>424.6488396560926</v>
      </c>
      <c r="FP312">
        <v>1338.257301195594</v>
      </c>
      <c r="FQ312">
        <v>23.58746010621318</v>
      </c>
      <c r="FR312">
        <v>28.95853641210852</v>
      </c>
      <c r="FS312">
        <v>77.2830515465145</v>
      </c>
    </row>
    <row r="313" spans="1:175">
      <c r="A313" s="2">
        <v>45174</v>
      </c>
      <c r="B313">
        <v>720.7813349202933</v>
      </c>
      <c r="C313">
        <v>0.003094541135967077</v>
      </c>
      <c r="DR313" s="2">
        <v>45174</v>
      </c>
      <c r="DS313">
        <v>45.09784981591676</v>
      </c>
      <c r="DT313">
        <v>801.7974304721786</v>
      </c>
      <c r="DU313">
        <v>75.22580213521836</v>
      </c>
      <c r="DV313">
        <v>156.7446150160052</v>
      </c>
      <c r="DW313">
        <v>9188.088813690369</v>
      </c>
      <c r="DX313">
        <v>6.847082414926471</v>
      </c>
      <c r="DY313">
        <v>2.662628460038007</v>
      </c>
      <c r="DZ313">
        <v>84.74844121797447</v>
      </c>
      <c r="EA313">
        <v>25.445996262789</v>
      </c>
      <c r="EB313">
        <v>3.32186453073422</v>
      </c>
      <c r="EC313">
        <v>10.67912729910246</v>
      </c>
      <c r="ED313">
        <v>76.92701064900912</v>
      </c>
      <c r="EE313">
        <v>219.5660072511255</v>
      </c>
      <c r="EF313">
        <v>0.240876136671924</v>
      </c>
      <c r="EG313">
        <v>24.78894024202832</v>
      </c>
      <c r="EH313">
        <v>4.998301822932994</v>
      </c>
      <c r="EI313">
        <v>41.91052000406722</v>
      </c>
      <c r="EJ313">
        <v>6.047874061141701</v>
      </c>
      <c r="EK313">
        <v>0.8921586185198437</v>
      </c>
      <c r="EL313">
        <v>62.88607861479746</v>
      </c>
      <c r="EM313">
        <v>2.241125455580299</v>
      </c>
      <c r="EN313">
        <v>3.92265070818608</v>
      </c>
      <c r="EO313">
        <v>32.3276268384801</v>
      </c>
      <c r="EP313">
        <v>56.80933251294652</v>
      </c>
      <c r="EQ313">
        <v>8.55028540898606</v>
      </c>
      <c r="ER313">
        <v>1.916836545031716</v>
      </c>
      <c r="ES313">
        <v>699.2299909642442</v>
      </c>
      <c r="ET313">
        <v>170.6541218009208</v>
      </c>
      <c r="EU313">
        <v>1.514909927509143</v>
      </c>
      <c r="EV313">
        <v>7.23369706861714</v>
      </c>
      <c r="EW313">
        <v>152.742634482435</v>
      </c>
      <c r="EX313">
        <v>9.110059060937033</v>
      </c>
      <c r="EY313">
        <v>0.1731900050862073</v>
      </c>
      <c r="EZ313">
        <v>45.39607458207788</v>
      </c>
      <c r="FA313">
        <v>0.01701798758060897</v>
      </c>
      <c r="FB313">
        <v>14.80962033455595</v>
      </c>
      <c r="FC313">
        <v>195.8067353691363</v>
      </c>
      <c r="FD313">
        <v>22.14698122223418</v>
      </c>
      <c r="FE313">
        <v>688.8638430530328</v>
      </c>
      <c r="FF313">
        <v>0.327527764595221</v>
      </c>
      <c r="FG313">
        <v>23.75844905980255</v>
      </c>
      <c r="FH313">
        <v>1033.908798758</v>
      </c>
      <c r="FI313">
        <v>315.3361434123261</v>
      </c>
      <c r="FJ313">
        <v>0.7355231877815831</v>
      </c>
      <c r="FK313">
        <v>9.104409286448043</v>
      </c>
      <c r="FL313">
        <v>37.46101808811609</v>
      </c>
      <c r="FM313">
        <v>6.308701049512214</v>
      </c>
      <c r="FN313">
        <v>19.66330571548095</v>
      </c>
      <c r="FO313">
        <v>423.6287746215654</v>
      </c>
      <c r="FP313">
        <v>1349.970280148404</v>
      </c>
      <c r="FQ313">
        <v>23.51121992029387</v>
      </c>
      <c r="FR313">
        <v>29.3831510393864</v>
      </c>
      <c r="FS313">
        <v>75.6305418738805</v>
      </c>
    </row>
    <row r="314" spans="1:175">
      <c r="A314" s="2">
        <v>45175</v>
      </c>
      <c r="B314">
        <v>738.1371742102434</v>
      </c>
      <c r="C314">
        <v>0.02407920190090573</v>
      </c>
      <c r="DR314" s="2">
        <v>45175</v>
      </c>
      <c r="DS314">
        <v>44.52486207440884</v>
      </c>
      <c r="DT314">
        <v>799.845556667019</v>
      </c>
      <c r="DU314">
        <v>77.58053411928989</v>
      </c>
      <c r="DV314">
        <v>147.3102426765286</v>
      </c>
      <c r="DW314">
        <v>9497.122064950288</v>
      </c>
      <c r="DX314">
        <v>6.973074752884195</v>
      </c>
      <c r="DY314">
        <v>2.685397408943324</v>
      </c>
      <c r="DZ314">
        <v>82.73392410454946</v>
      </c>
      <c r="EA314">
        <v>25.9528367545794</v>
      </c>
      <c r="EB314">
        <v>3.361721830909612</v>
      </c>
      <c r="EC314">
        <v>10.85275493415726</v>
      </c>
      <c r="ED314">
        <v>78.44931764384285</v>
      </c>
      <c r="EE314">
        <v>224.1584606428607</v>
      </c>
      <c r="EF314">
        <v>0.24707822175275</v>
      </c>
      <c r="EG314">
        <v>24.96629956021047</v>
      </c>
      <c r="EH314">
        <v>5.097381179311992</v>
      </c>
      <c r="EI314">
        <v>39.25856000204912</v>
      </c>
      <c r="EJ314">
        <v>6.061944414053412</v>
      </c>
      <c r="EK314">
        <v>0.9085724423477127</v>
      </c>
      <c r="EL314">
        <v>63.61753286594976</v>
      </c>
      <c r="EM314">
        <v>2.247771638257057</v>
      </c>
      <c r="EN314">
        <v>3.930287555054302</v>
      </c>
      <c r="EO314">
        <v>33.00116936815115</v>
      </c>
      <c r="EP314">
        <v>58.13474399870699</v>
      </c>
      <c r="EQ314">
        <v>8.989640180653531</v>
      </c>
      <c r="ER314">
        <v>1.99275549349804</v>
      </c>
      <c r="ES314">
        <v>693.2001569123263</v>
      </c>
      <c r="ET314">
        <v>173.8362893541256</v>
      </c>
      <c r="EU314">
        <v>1.541766220420503</v>
      </c>
      <c r="EV314">
        <v>7.301619259647878</v>
      </c>
      <c r="EW314">
        <v>148.4240636402728</v>
      </c>
      <c r="EX314">
        <v>9.207475003740141</v>
      </c>
      <c r="EY314">
        <v>0.1788406035179345</v>
      </c>
      <c r="EZ314">
        <v>46.2697345947243</v>
      </c>
      <c r="FA314">
        <v>0.01715410495723979</v>
      </c>
      <c r="FB314">
        <v>15.1324278888488</v>
      </c>
      <c r="FC314">
        <v>193.6070141374704</v>
      </c>
      <c r="FD314">
        <v>13.44701588143267</v>
      </c>
      <c r="FE314">
        <v>694.0776828578956</v>
      </c>
      <c r="FF314">
        <v>0.3283841530539967</v>
      </c>
      <c r="FG314">
        <v>24.71317354886757</v>
      </c>
      <c r="FH314">
        <v>1002.007548009754</v>
      </c>
      <c r="FI314">
        <v>315.2363259205955</v>
      </c>
      <c r="FJ314">
        <v>0.777166913390652</v>
      </c>
      <c r="FK314">
        <v>9.011237456921071</v>
      </c>
      <c r="FL314">
        <v>37.92313767477074</v>
      </c>
      <c r="FM314">
        <v>6.229765170752929</v>
      </c>
      <c r="FN314">
        <v>19.43529442842168</v>
      </c>
      <c r="FO314">
        <v>433.8573812890004</v>
      </c>
      <c r="FP314">
        <v>1365.558387326959</v>
      </c>
      <c r="FQ314">
        <v>24.19433082070089</v>
      </c>
      <c r="FR314">
        <v>29.53287894174505</v>
      </c>
      <c r="FS314">
        <v>73.47781135170538</v>
      </c>
    </row>
    <row r="315" spans="1:175">
      <c r="A315" s="2">
        <v>45176</v>
      </c>
      <c r="B315">
        <v>740.1600802882087</v>
      </c>
      <c r="C315">
        <v>0.002740555751212126</v>
      </c>
      <c r="DR315" s="2">
        <v>45176</v>
      </c>
      <c r="DS315">
        <v>44.30217458101991</v>
      </c>
      <c r="DT315">
        <v>789.42650879386</v>
      </c>
      <c r="DU315">
        <v>77.03615055379686</v>
      </c>
      <c r="DV315">
        <v>149.5857882861774</v>
      </c>
      <c r="DW315">
        <v>9489.362655703449</v>
      </c>
      <c r="DX315">
        <v>7.08816688705006</v>
      </c>
      <c r="DY315">
        <v>2.663633796720292</v>
      </c>
      <c r="DZ315">
        <v>84.50525567889828</v>
      </c>
      <c r="EA315">
        <v>26.43647490190699</v>
      </c>
      <c r="EB315">
        <v>3.392441727342569</v>
      </c>
      <c r="EC315">
        <v>10.95266761493353</v>
      </c>
      <c r="ED315">
        <v>77.50704927167061</v>
      </c>
      <c r="EE315">
        <v>225.8700844885905</v>
      </c>
      <c r="EF315">
        <v>0.2468816325734496</v>
      </c>
      <c r="EG315">
        <v>24.63433554650962</v>
      </c>
      <c r="EH315">
        <v>5.185869409689474</v>
      </c>
      <c r="EI315">
        <v>39.07080123077653</v>
      </c>
      <c r="EJ315">
        <v>6.270344981596701</v>
      </c>
      <c r="EK315">
        <v>0.9261487352366113</v>
      </c>
      <c r="EL315">
        <v>55.38165373469097</v>
      </c>
      <c r="EM315">
        <v>2.318480165642779</v>
      </c>
      <c r="EN315">
        <v>3.936413665767755</v>
      </c>
      <c r="EO315">
        <v>33.17134316901817</v>
      </c>
      <c r="EP315">
        <v>58.23696113899827</v>
      </c>
      <c r="EQ315">
        <v>8.99438371302233</v>
      </c>
      <c r="ER315">
        <v>1.961257234119858</v>
      </c>
      <c r="ES315">
        <v>710.5951267955207</v>
      </c>
      <c r="ET315">
        <v>174.1022726757768</v>
      </c>
      <c r="EU315">
        <v>1.540312073548024</v>
      </c>
      <c r="EV315">
        <v>7.271286489855049</v>
      </c>
      <c r="EW315">
        <v>152.3046931280271</v>
      </c>
      <c r="EX315">
        <v>8.993918810869539</v>
      </c>
      <c r="EY315">
        <v>0.1802098277657594</v>
      </c>
      <c r="EZ315">
        <v>46.04900740237529</v>
      </c>
      <c r="FA315">
        <v>0.01717428694887585</v>
      </c>
      <c r="FB315">
        <v>15.14845572772701</v>
      </c>
      <c r="FC315">
        <v>191.2164968858509</v>
      </c>
      <c r="FD315">
        <v>13.37602036253007</v>
      </c>
      <c r="FE315">
        <v>717.6236137742624</v>
      </c>
      <c r="FF315">
        <v>0.3260316435985624</v>
      </c>
      <c r="FG315">
        <v>24.39395826486226</v>
      </c>
      <c r="FH315">
        <v>1050.816477313663</v>
      </c>
      <c r="FI315">
        <v>320.8807003360118</v>
      </c>
      <c r="FJ315">
        <v>0.7840568650305133</v>
      </c>
      <c r="FK315">
        <v>8.690304615712851</v>
      </c>
      <c r="FL315">
        <v>38.33350508394157</v>
      </c>
      <c r="FM315">
        <v>6.190618024741765</v>
      </c>
      <c r="FN315">
        <v>19.299359466755</v>
      </c>
      <c r="FO315">
        <v>427.357223471428</v>
      </c>
      <c r="FP315">
        <v>1371.712140018961</v>
      </c>
      <c r="FQ315">
        <v>24.37706982976034</v>
      </c>
      <c r="FR315">
        <v>29.62183195372186</v>
      </c>
      <c r="FS315">
        <v>74.90610938207726</v>
      </c>
    </row>
    <row r="316" spans="1:175">
      <c r="A316" s="2">
        <v>45177</v>
      </c>
      <c r="B316">
        <v>750.8530046178926</v>
      </c>
      <c r="C316">
        <v>0.01444677254887905</v>
      </c>
      <c r="DR316" s="2">
        <v>45177</v>
      </c>
      <c r="DS316">
        <v>44.65382172525985</v>
      </c>
      <c r="DT316">
        <v>792.2849998030439</v>
      </c>
      <c r="DU316">
        <v>76.96790606625284</v>
      </c>
      <c r="DV316">
        <v>151.7342757983178</v>
      </c>
      <c r="DW316">
        <v>9621.205015285082</v>
      </c>
      <c r="DX316">
        <v>7.043595553513949</v>
      </c>
      <c r="DY316">
        <v>2.68384205217793</v>
      </c>
      <c r="DZ316">
        <v>85.37004546040828</v>
      </c>
      <c r="EA316">
        <v>26.71626102234036</v>
      </c>
      <c r="EB316">
        <v>3.403472935011601</v>
      </c>
      <c r="EC316">
        <v>11.07230446251403</v>
      </c>
      <c r="ED316">
        <v>77.95711514731315</v>
      </c>
      <c r="EE316">
        <v>228.8398546733262</v>
      </c>
      <c r="EF316">
        <v>0.2513524497573909</v>
      </c>
      <c r="EG316">
        <v>25.2503106876186</v>
      </c>
      <c r="EH316">
        <v>5.294342011878277</v>
      </c>
      <c r="EI316">
        <v>36.69077891523684</v>
      </c>
      <c r="EJ316">
        <v>6.293916773367413</v>
      </c>
      <c r="EK316">
        <v>0.9330915245230212</v>
      </c>
      <c r="EL316">
        <v>58.36781010338773</v>
      </c>
      <c r="EM316">
        <v>2.282159829038929</v>
      </c>
      <c r="EN316">
        <v>3.974836547165868</v>
      </c>
      <c r="EO316">
        <v>33.47527321786903</v>
      </c>
      <c r="EP316">
        <v>58.53820735850682</v>
      </c>
      <c r="EQ316">
        <v>9.054196458929715</v>
      </c>
      <c r="ER316">
        <v>1.979935918620904</v>
      </c>
      <c r="ES316">
        <v>719.3020605733318</v>
      </c>
      <c r="ET316">
        <v>176.4925844770543</v>
      </c>
      <c r="EU316">
        <v>1.549878315088767</v>
      </c>
      <c r="EV316">
        <v>7.272684325373366</v>
      </c>
      <c r="EW316">
        <v>151.5169867665742</v>
      </c>
      <c r="EX316">
        <v>9.048782785897789</v>
      </c>
      <c r="EY316">
        <v>0.180457434603045</v>
      </c>
      <c r="EZ316">
        <v>46.29772070990336</v>
      </c>
      <c r="FA316">
        <v>0.01727459868712174</v>
      </c>
      <c r="FB316">
        <v>15.07633637556819</v>
      </c>
      <c r="FC316">
        <v>194.727509027353</v>
      </c>
      <c r="FD316">
        <v>9.073188418712551</v>
      </c>
      <c r="FE316">
        <v>718.9279462323804</v>
      </c>
      <c r="FF316">
        <v>0.3296256553337377</v>
      </c>
      <c r="FG316">
        <v>24.49524162485485</v>
      </c>
      <c r="FH316">
        <v>1055.682145703042</v>
      </c>
      <c r="FI316">
        <v>323.7428397092356</v>
      </c>
      <c r="FJ316">
        <v>0.775652917279792</v>
      </c>
      <c r="FK316">
        <v>8.604633273865307</v>
      </c>
      <c r="FL316">
        <v>38.49025554282208</v>
      </c>
      <c r="FM316">
        <v>6.248349796398841</v>
      </c>
      <c r="FN316">
        <v>19.45959400017967</v>
      </c>
      <c r="FO316">
        <v>432.3009400792871</v>
      </c>
      <c r="FP316">
        <v>1378.110581250387</v>
      </c>
      <c r="FQ316">
        <v>24.65724846792072</v>
      </c>
      <c r="FR316">
        <v>30.36172197788116</v>
      </c>
      <c r="FS316">
        <v>77.98786848788325</v>
      </c>
    </row>
    <row r="317" spans="1:175">
      <c r="A317" s="2">
        <v>45178</v>
      </c>
      <c r="B317">
        <v>744.699482883846</v>
      </c>
      <c r="C317">
        <v>-0.008195374722084314</v>
      </c>
      <c r="DR317" s="2">
        <v>45178</v>
      </c>
      <c r="DS317">
        <v>44.7123266315885</v>
      </c>
      <c r="DT317">
        <v>739.6188996183459</v>
      </c>
      <c r="DU317">
        <v>76.5573107659385</v>
      </c>
      <c r="DV317">
        <v>146.3114227961701</v>
      </c>
      <c r="DW317">
        <v>9580.089370588772</v>
      </c>
      <c r="DX317">
        <v>7.133967411986982</v>
      </c>
      <c r="DY317">
        <v>2.701592064315423</v>
      </c>
      <c r="DZ317">
        <v>84.52778315063456</v>
      </c>
      <c r="EA317">
        <v>26.81223952050666</v>
      </c>
      <c r="EB317">
        <v>3.407900027672802</v>
      </c>
      <c r="EC317">
        <v>10.93774981414447</v>
      </c>
      <c r="ED317">
        <v>77.8708072546891</v>
      </c>
      <c r="EE317">
        <v>228.5464319751411</v>
      </c>
      <c r="EF317">
        <v>0.2518937195943508</v>
      </c>
      <c r="EG317">
        <v>25.34104695232231</v>
      </c>
      <c r="EH317">
        <v>5.316725506186532</v>
      </c>
      <c r="EI317">
        <v>35.87877692729953</v>
      </c>
      <c r="EJ317">
        <v>6.525896428442368</v>
      </c>
      <c r="EK317">
        <v>0.9337646610919749</v>
      </c>
      <c r="EL317">
        <v>59.22241182029484</v>
      </c>
      <c r="EM317">
        <v>2.298994283361555</v>
      </c>
      <c r="EN317">
        <v>3.981616697136281</v>
      </c>
      <c r="EO317">
        <v>33.60732017118342</v>
      </c>
      <c r="EP317">
        <v>59.09765828048801</v>
      </c>
      <c r="EQ317">
        <v>8.952969346791299</v>
      </c>
      <c r="ER317">
        <v>2.02978295163367</v>
      </c>
      <c r="ES317">
        <v>717.3921850510498</v>
      </c>
      <c r="ET317">
        <v>176.4156086424434</v>
      </c>
      <c r="EU317">
        <v>1.590114246951698</v>
      </c>
      <c r="EV317">
        <v>7.490567309634142</v>
      </c>
      <c r="EW317">
        <v>151.0668967790198</v>
      </c>
      <c r="EX317">
        <v>9.241606619893245</v>
      </c>
      <c r="EY317">
        <v>0.1819596365441573</v>
      </c>
      <c r="EZ317">
        <v>46.65052493487717</v>
      </c>
      <c r="FA317">
        <v>0.01725253093878413</v>
      </c>
      <c r="FB317">
        <v>14.95766847416507</v>
      </c>
      <c r="FC317">
        <v>193.4266579275453</v>
      </c>
      <c r="FD317">
        <v>9.081661864542744</v>
      </c>
      <c r="FE317">
        <v>720.5994768683499</v>
      </c>
      <c r="FF317">
        <v>0.3319849369527262</v>
      </c>
      <c r="FG317">
        <v>23.95982859254163</v>
      </c>
      <c r="FH317">
        <v>1073.170853305937</v>
      </c>
      <c r="FI317">
        <v>321.385898026953</v>
      </c>
      <c r="FJ317">
        <v>0.7822938876558592</v>
      </c>
      <c r="FK317">
        <v>8.602538051909059</v>
      </c>
      <c r="FL317">
        <v>38.68959430228776</v>
      </c>
      <c r="FM317">
        <v>6.571866710538372</v>
      </c>
      <c r="FN317">
        <v>19.21622277976224</v>
      </c>
      <c r="FO317">
        <v>428.3111262801165</v>
      </c>
      <c r="FP317">
        <v>1374.207529407368</v>
      </c>
      <c r="FQ317">
        <v>24.4398549071818</v>
      </c>
      <c r="FR317">
        <v>30.24149712290346</v>
      </c>
      <c r="FS317">
        <v>75.71950263865946</v>
      </c>
    </row>
    <row r="318" spans="1:175">
      <c r="A318" s="2">
        <v>45179</v>
      </c>
      <c r="B318">
        <v>741.8795833942044</v>
      </c>
      <c r="C318">
        <v>-0.003786627430868661</v>
      </c>
      <c r="DR318" s="2">
        <v>45179</v>
      </c>
      <c r="DS318">
        <v>44.48085331609348</v>
      </c>
      <c r="DT318">
        <v>744.8372814685513</v>
      </c>
      <c r="DU318">
        <v>76.77346216347618</v>
      </c>
      <c r="DV318">
        <v>147.9135731090204</v>
      </c>
      <c r="DW318">
        <v>9563.978301526315</v>
      </c>
      <c r="DX318">
        <v>7.141483313706099</v>
      </c>
      <c r="DY318">
        <v>2.683780407066897</v>
      </c>
      <c r="DZ318">
        <v>81.06362121673949</v>
      </c>
      <c r="EA318">
        <v>26.33492465698119</v>
      </c>
      <c r="EB318">
        <v>3.382748450077632</v>
      </c>
      <c r="EC318">
        <v>10.96993930040139</v>
      </c>
      <c r="ED318">
        <v>77.82001453297994</v>
      </c>
      <c r="EE318">
        <v>228.0018449139436</v>
      </c>
      <c r="EF318">
        <v>0.253581707922979</v>
      </c>
      <c r="EG318">
        <v>25.1308133305656</v>
      </c>
      <c r="EH318">
        <v>5.267876467669875</v>
      </c>
      <c r="EI318">
        <v>35.69293020436575</v>
      </c>
      <c r="EJ318">
        <v>6.469155338439041</v>
      </c>
      <c r="EK318">
        <v>0.9330113874411523</v>
      </c>
      <c r="EL318">
        <v>59.80431322937763</v>
      </c>
      <c r="EM318">
        <v>2.261852471586666</v>
      </c>
      <c r="EN318">
        <v>3.950838396385893</v>
      </c>
      <c r="EO318">
        <v>33.56670630132991</v>
      </c>
      <c r="EP318">
        <v>59.03411599540075</v>
      </c>
      <c r="EQ318">
        <v>8.102396938500338</v>
      </c>
      <c r="ER318">
        <v>2.02851578833025</v>
      </c>
      <c r="ES318">
        <v>714.6718382687463</v>
      </c>
      <c r="ET318">
        <v>174.9294818571204</v>
      </c>
      <c r="EU318">
        <v>1.590909899950011</v>
      </c>
      <c r="EV318">
        <v>7.515868952670748</v>
      </c>
      <c r="EW318">
        <v>156.0237755985716</v>
      </c>
      <c r="EX318">
        <v>9.616188569418172</v>
      </c>
      <c r="EY318">
        <v>0.1797785103849615</v>
      </c>
      <c r="EZ318">
        <v>46.36655897542163</v>
      </c>
      <c r="FA318">
        <v>0.01733778997737494</v>
      </c>
      <c r="FB318">
        <v>14.711911877167</v>
      </c>
      <c r="FC318">
        <v>201.51446058767</v>
      </c>
      <c r="FD318">
        <v>9.983646289439234</v>
      </c>
      <c r="FE318">
        <v>730.4480413815878</v>
      </c>
      <c r="FF318">
        <v>0.333594857766018</v>
      </c>
      <c r="FG318">
        <v>24.56538274891188</v>
      </c>
      <c r="FH318">
        <v>1045.5048649481</v>
      </c>
      <c r="FI318">
        <v>322.5975784684011</v>
      </c>
      <c r="FJ318">
        <v>0.7739683034532963</v>
      </c>
      <c r="FK318">
        <v>8.810882034986877</v>
      </c>
      <c r="FL318">
        <v>38.43184922649385</v>
      </c>
      <c r="FM318">
        <v>6.527970807021556</v>
      </c>
      <c r="FN318">
        <v>19.43856549511991</v>
      </c>
      <c r="FO318">
        <v>426.4828728826416</v>
      </c>
      <c r="FP318">
        <v>1378.256302121404</v>
      </c>
      <c r="FQ318">
        <v>24.4064711790374</v>
      </c>
      <c r="FR318">
        <v>30.4003063144448</v>
      </c>
      <c r="FS318">
        <v>76.76679022513274</v>
      </c>
    </row>
    <row r="319" spans="1:175">
      <c r="A319" s="2">
        <v>45180</v>
      </c>
      <c r="B319">
        <v>715.5415717994216</v>
      </c>
      <c r="C319">
        <v>-0.03550173395294509</v>
      </c>
      <c r="DR319" s="2">
        <v>45180</v>
      </c>
      <c r="DS319">
        <v>41.57828812347876</v>
      </c>
      <c r="DT319">
        <v>713.9568857466912</v>
      </c>
      <c r="DU319">
        <v>73.24699933181115</v>
      </c>
      <c r="DV319">
        <v>144.077579519973</v>
      </c>
      <c r="DW319">
        <v>9084.329717832572</v>
      </c>
      <c r="DX319">
        <v>7.015625248692518</v>
      </c>
      <c r="DY319">
        <v>2.514466866663464</v>
      </c>
      <c r="DZ319">
        <v>80.7961905029736</v>
      </c>
      <c r="EA319">
        <v>24.91915224211719</v>
      </c>
      <c r="EB319">
        <v>3.193622047084286</v>
      </c>
      <c r="EC319">
        <v>11.50325106368033</v>
      </c>
      <c r="ED319">
        <v>72.52870959916474</v>
      </c>
      <c r="EE319">
        <v>249.3763981124417</v>
      </c>
      <c r="EF319">
        <v>0.2448384132290899</v>
      </c>
      <c r="EG319">
        <v>23.76893135703929</v>
      </c>
      <c r="EH319">
        <v>4.985780500208876</v>
      </c>
      <c r="EI319">
        <v>55.39078107393748</v>
      </c>
      <c r="EJ319">
        <v>8.350988371941547</v>
      </c>
      <c r="EK319">
        <v>0.8824780174892657</v>
      </c>
      <c r="EL319">
        <v>57.40575416708671</v>
      </c>
      <c r="EM319">
        <v>2.152983607281082</v>
      </c>
      <c r="EN319">
        <v>4.424096173207397</v>
      </c>
      <c r="EO319">
        <v>32.3969324445132</v>
      </c>
      <c r="EP319">
        <v>56.57569972374948</v>
      </c>
      <c r="EQ319">
        <v>8.10256358343516</v>
      </c>
      <c r="ER319">
        <v>2.502860383402108</v>
      </c>
      <c r="ES319">
        <v>750.6931202171985</v>
      </c>
      <c r="ET319">
        <v>169.5654625197391</v>
      </c>
      <c r="EU319">
        <v>2.131306369441458</v>
      </c>
      <c r="EV319">
        <v>9.280377096196384</v>
      </c>
      <c r="EW319">
        <v>184.7611231097732</v>
      </c>
      <c r="EX319">
        <v>11.4993213046845</v>
      </c>
      <c r="EY319">
        <v>0.1695785743905829</v>
      </c>
      <c r="EZ319">
        <v>44.03205842180314</v>
      </c>
      <c r="FA319">
        <v>0.01595228688142145</v>
      </c>
      <c r="FB319">
        <v>13.57859170483322</v>
      </c>
      <c r="FC319">
        <v>192.3790495569563</v>
      </c>
      <c r="FD319">
        <v>14.88305575298607</v>
      </c>
      <c r="FE319">
        <v>710.0475694166554</v>
      </c>
      <c r="FF319">
        <v>0.3054392162935681</v>
      </c>
      <c r="FG319">
        <v>22.66732443199948</v>
      </c>
      <c r="FH319">
        <v>1159.274955822057</v>
      </c>
      <c r="FI319">
        <v>363.0100962649538</v>
      </c>
      <c r="FJ319">
        <v>0.7195840480297317</v>
      </c>
      <c r="FK319">
        <v>8.053576490879596</v>
      </c>
      <c r="FL319">
        <v>36.09655459156947</v>
      </c>
      <c r="FM319">
        <v>6.14238107032551</v>
      </c>
      <c r="FN319">
        <v>18.41677218806106</v>
      </c>
      <c r="FO319">
        <v>392.978348479934</v>
      </c>
      <c r="FP319">
        <v>1284.332097269951</v>
      </c>
      <c r="FQ319">
        <v>22.49768525323197</v>
      </c>
      <c r="FR319">
        <v>30.81788514166118</v>
      </c>
      <c r="FS319">
        <v>72.96883896930262</v>
      </c>
    </row>
    <row r="320" spans="1:175">
      <c r="A320" s="2">
        <v>45181</v>
      </c>
      <c r="B320">
        <v>687.6168053386871</v>
      </c>
      <c r="C320">
        <v>-0.03902605741062704</v>
      </c>
      <c r="DR320" s="2">
        <v>45181</v>
      </c>
      <c r="DS320">
        <v>42.78382073492416</v>
      </c>
      <c r="DT320">
        <v>689.7439184942152</v>
      </c>
      <c r="DU320">
        <v>72.35997501585507</v>
      </c>
      <c r="DV320">
        <v>143.3191600284737</v>
      </c>
      <c r="DW320">
        <v>9141.320683825759</v>
      </c>
      <c r="DX320">
        <v>7.242250529152207</v>
      </c>
      <c r="DY320">
        <v>2.530209345902827</v>
      </c>
      <c r="DZ320">
        <v>82.40254567839274</v>
      </c>
      <c r="EA320">
        <v>25.11346605138463</v>
      </c>
      <c r="EB320">
        <v>3.243682225901898</v>
      </c>
      <c r="EC320">
        <v>11.39857483859203</v>
      </c>
      <c r="ED320">
        <v>72.58754949287969</v>
      </c>
      <c r="EE320">
        <v>249.0491114682774</v>
      </c>
      <c r="EF320">
        <v>0.2434326117471274</v>
      </c>
      <c r="EG320">
        <v>23.94428956791728</v>
      </c>
      <c r="EH320">
        <v>5.135297604204115</v>
      </c>
      <c r="EI320">
        <v>55.5788452493804</v>
      </c>
      <c r="EJ320">
        <v>8.34053132093001</v>
      </c>
      <c r="EK320">
        <v>0.8833628995620754</v>
      </c>
      <c r="EL320">
        <v>54.52193880769312</v>
      </c>
      <c r="EM320">
        <v>2.153199597069718</v>
      </c>
      <c r="EN320">
        <v>4.382674137312858</v>
      </c>
      <c r="EO320">
        <v>32.61192120933876</v>
      </c>
      <c r="EP320">
        <v>56.18007127585418</v>
      </c>
      <c r="EQ320">
        <v>8.248489333907797</v>
      </c>
      <c r="ER320">
        <v>2.426153754989928</v>
      </c>
      <c r="ES320">
        <v>753.0535011984423</v>
      </c>
      <c r="ET320">
        <v>173.3393958958995</v>
      </c>
      <c r="EU320">
        <v>2.053076618989196</v>
      </c>
      <c r="EV320">
        <v>9.157432747141248</v>
      </c>
      <c r="EW320">
        <v>176.3048927821975</v>
      </c>
      <c r="EX320">
        <v>11.31113499701438</v>
      </c>
      <c r="EY320">
        <v>0.1695776891537036</v>
      </c>
      <c r="EZ320">
        <v>44.36028814333182</v>
      </c>
      <c r="FA320">
        <v>0.0158329624426114</v>
      </c>
      <c r="FB320">
        <v>13.64114746655198</v>
      </c>
      <c r="FC320">
        <v>186.3976331957711</v>
      </c>
      <c r="FD320">
        <v>16.35453179751566</v>
      </c>
      <c r="FE320">
        <v>736.6120007743883</v>
      </c>
      <c r="FF320">
        <v>0.3110014985389235</v>
      </c>
      <c r="FG320">
        <v>22.0682887045381</v>
      </c>
      <c r="FH320">
        <v>1146.979924832089</v>
      </c>
      <c r="FI320">
        <v>360.4607257790843</v>
      </c>
      <c r="FJ320">
        <v>0.7365209020771203</v>
      </c>
      <c r="FK320">
        <v>8.156553650378049</v>
      </c>
      <c r="FL320">
        <v>36.49859768810737</v>
      </c>
      <c r="FM320">
        <v>6.192915556344538</v>
      </c>
      <c r="FN320">
        <v>18.02340182016776</v>
      </c>
      <c r="FO320">
        <v>381.4677420108732</v>
      </c>
      <c r="FP320">
        <v>1275.354532034247</v>
      </c>
      <c r="FQ320">
        <v>22.71275827996826</v>
      </c>
      <c r="FR320">
        <v>31.50193878883253</v>
      </c>
      <c r="FS320">
        <v>74.0859845419852</v>
      </c>
    </row>
    <row r="321" spans="1:175">
      <c r="A321" s="2">
        <v>45182</v>
      </c>
      <c r="B321">
        <v>698.7826293963623</v>
      </c>
      <c r="C321">
        <v>0.01623843973995864</v>
      </c>
      <c r="DR321" s="2">
        <v>45182</v>
      </c>
      <c r="DS321">
        <v>42.66251202719899</v>
      </c>
      <c r="DT321">
        <v>693.336814897459</v>
      </c>
      <c r="DU321">
        <v>72.97492006826151</v>
      </c>
      <c r="DV321">
        <v>146.5380880514602</v>
      </c>
      <c r="DW321">
        <v>9031.970335956401</v>
      </c>
      <c r="DX321">
        <v>7.433701186445739</v>
      </c>
      <c r="DY321">
        <v>2.564846646636642</v>
      </c>
      <c r="DZ321">
        <v>83.84860393984444</v>
      </c>
      <c r="EA321">
        <v>25.10233338361453</v>
      </c>
      <c r="EB321">
        <v>3.26912959778133</v>
      </c>
      <c r="EC321">
        <v>11.56898887650639</v>
      </c>
      <c r="ED321">
        <v>73.05385654044535</v>
      </c>
      <c r="EE321">
        <v>250.217726209533</v>
      </c>
      <c r="EF321">
        <v>0.2409819894167152</v>
      </c>
      <c r="EG321">
        <v>24.70437261023536</v>
      </c>
      <c r="EH321">
        <v>5.087432303348874</v>
      </c>
      <c r="EI321">
        <v>55.90507476624012</v>
      </c>
      <c r="EJ321">
        <v>8.345378828569734</v>
      </c>
      <c r="EK321">
        <v>0.887509430541497</v>
      </c>
      <c r="EL321">
        <v>58.83899473235089</v>
      </c>
      <c r="EM321">
        <v>2.199777516034354</v>
      </c>
      <c r="EN321">
        <v>4.354993485640957</v>
      </c>
      <c r="EO321">
        <v>32.36688077647075</v>
      </c>
      <c r="EP321">
        <v>57.03656808330503</v>
      </c>
      <c r="EQ321">
        <v>8.077627233490437</v>
      </c>
      <c r="ER321">
        <v>2.422265345765591</v>
      </c>
      <c r="ES321">
        <v>771.2051759798696</v>
      </c>
      <c r="ET321">
        <v>173.8724340526326</v>
      </c>
      <c r="EU321">
        <v>2.034871961869333</v>
      </c>
      <c r="EV321">
        <v>9.173059235369289</v>
      </c>
      <c r="EW321">
        <v>170.9936998181232</v>
      </c>
      <c r="EX321">
        <v>11.25207005889098</v>
      </c>
      <c r="EY321">
        <v>0.1686819248829071</v>
      </c>
      <c r="EZ321">
        <v>44.97693737519786</v>
      </c>
      <c r="FA321">
        <v>0.01550369985608226</v>
      </c>
      <c r="FB321">
        <v>14.27558125318324</v>
      </c>
      <c r="FC321">
        <v>180.1702242167016</v>
      </c>
      <c r="FD321">
        <v>17.57748723929143</v>
      </c>
      <c r="FE321">
        <v>710.4120695405835</v>
      </c>
      <c r="FF321">
        <v>0.3148581140673857</v>
      </c>
      <c r="FG321">
        <v>22.30133203754857</v>
      </c>
      <c r="FH321">
        <v>1162.056558257583</v>
      </c>
      <c r="FI321">
        <v>360.2314069112236</v>
      </c>
      <c r="FJ321">
        <v>0.7299350611939761</v>
      </c>
      <c r="FK321">
        <v>8.142552687026368</v>
      </c>
      <c r="FL321">
        <v>36.85206147414353</v>
      </c>
      <c r="FM321">
        <v>6.304824434369194</v>
      </c>
      <c r="FN321">
        <v>17.62032951843111</v>
      </c>
      <c r="FO321">
        <v>371.981921647001</v>
      </c>
      <c r="FP321">
        <v>1162.513308235211</v>
      </c>
      <c r="FQ321">
        <v>22.75495655105146</v>
      </c>
      <c r="FR321">
        <v>29.69969049705197</v>
      </c>
      <c r="FS321">
        <v>72.42959728951328</v>
      </c>
    </row>
    <row r="322" spans="1:175">
      <c r="A322" s="2">
        <v>45183</v>
      </c>
      <c r="B322">
        <v>712.2314707935677</v>
      </c>
      <c r="C322">
        <v>0.01924610147911543</v>
      </c>
      <c r="DR322" s="2">
        <v>45183</v>
      </c>
      <c r="DS322">
        <v>42.25833881238451</v>
      </c>
      <c r="DT322">
        <v>688.3798166673804</v>
      </c>
      <c r="DU322">
        <v>73.18387483289024</v>
      </c>
      <c r="DV322">
        <v>142.6833277320055</v>
      </c>
      <c r="DW322">
        <v>9263.499745237386</v>
      </c>
      <c r="DX322">
        <v>7.465213007684418</v>
      </c>
      <c r="DY322">
        <v>2.549476550088398</v>
      </c>
      <c r="DZ322">
        <v>83.91683788332567</v>
      </c>
      <c r="EA322">
        <v>25.97978710376949</v>
      </c>
      <c r="EB322">
        <v>3.282335977211337</v>
      </c>
      <c r="EC322">
        <v>11.61239872738798</v>
      </c>
      <c r="ED322">
        <v>72.10170569347655</v>
      </c>
      <c r="EE322">
        <v>251.7842753311642</v>
      </c>
      <c r="EF322">
        <v>0.2279215577185412</v>
      </c>
      <c r="EG322">
        <v>24.23224713459938</v>
      </c>
      <c r="EH322">
        <v>5.131143555970162</v>
      </c>
      <c r="EI322">
        <v>53.93006780982753</v>
      </c>
      <c r="EJ322">
        <v>8.310306070866632</v>
      </c>
      <c r="EK322">
        <v>0.8793243132726909</v>
      </c>
      <c r="EL322">
        <v>60.62384840864068</v>
      </c>
      <c r="EM322">
        <v>2.209729800220355</v>
      </c>
      <c r="EN322">
        <v>4.316315574971507</v>
      </c>
      <c r="EO322">
        <v>32.20601084973773</v>
      </c>
      <c r="EP322">
        <v>56.82082758700903</v>
      </c>
      <c r="EQ322">
        <v>8.042703133837055</v>
      </c>
      <c r="ER322">
        <v>2.370669117813771</v>
      </c>
      <c r="ES322">
        <v>775.7929535722287</v>
      </c>
      <c r="ET322">
        <v>170.7213457711062</v>
      </c>
      <c r="EU322">
        <v>2.037502517712056</v>
      </c>
      <c r="EV322">
        <v>9.216531870623921</v>
      </c>
      <c r="EW322">
        <v>176.5886020620346</v>
      </c>
      <c r="EX322">
        <v>11.33031581871397</v>
      </c>
      <c r="EY322">
        <v>0.1664217700629838</v>
      </c>
      <c r="EZ322">
        <v>44.09293168718684</v>
      </c>
      <c r="FA322">
        <v>0.01534056802276349</v>
      </c>
      <c r="FB322">
        <v>14.27859360940392</v>
      </c>
      <c r="FC322">
        <v>180.5385995932878</v>
      </c>
      <c r="FD322">
        <v>17.47259578426326</v>
      </c>
      <c r="FE322">
        <v>727.7007194598746</v>
      </c>
      <c r="FF322">
        <v>0.3215626244563653</v>
      </c>
      <c r="FG322">
        <v>23.37434360652369</v>
      </c>
      <c r="FH322">
        <v>1209.28587089773</v>
      </c>
      <c r="FI322">
        <v>356.4763862852894</v>
      </c>
      <c r="FJ322">
        <v>0.7471792959668828</v>
      </c>
      <c r="FK322">
        <v>7.707238905271852</v>
      </c>
      <c r="FL322">
        <v>36.56912945105953</v>
      </c>
      <c r="FM322">
        <v>6.264701507933968</v>
      </c>
      <c r="FN322">
        <v>17.02044278226299</v>
      </c>
      <c r="FO322">
        <v>377.2586570538436</v>
      </c>
      <c r="FP322">
        <v>1173.376998401538</v>
      </c>
      <c r="FQ322">
        <v>23.03774920760314</v>
      </c>
      <c r="FR322">
        <v>30.31548380815845</v>
      </c>
      <c r="FS322">
        <v>69.84622112826526</v>
      </c>
    </row>
    <row r="323" spans="1:175">
      <c r="A323" s="2">
        <v>45184</v>
      </c>
      <c r="B323">
        <v>724.8940537977816</v>
      </c>
      <c r="C323">
        <v>0.01777874683086544</v>
      </c>
      <c r="DR323" s="2">
        <v>45184</v>
      </c>
      <c r="DS323">
        <v>41.38990521764244</v>
      </c>
      <c r="DT323">
        <v>661.8193432728568</v>
      </c>
      <c r="DU323">
        <v>74.83015818020419</v>
      </c>
      <c r="DV323">
        <v>145.1095606909992</v>
      </c>
      <c r="DW323">
        <v>9432.519187568434</v>
      </c>
      <c r="DX323">
        <v>7.825321183061074</v>
      </c>
      <c r="DY323">
        <v>2.479412196838688</v>
      </c>
      <c r="DZ323">
        <v>84.80288173853793</v>
      </c>
      <c r="EA323">
        <v>25.82023840531287</v>
      </c>
      <c r="EB323">
        <v>2.997856982281069</v>
      </c>
      <c r="EC323">
        <v>11.88763964718811</v>
      </c>
      <c r="ED323">
        <v>71.07282075387718</v>
      </c>
      <c r="EE323">
        <v>251.7140535161391</v>
      </c>
      <c r="EF323">
        <v>0.2333196602729735</v>
      </c>
      <c r="EG323">
        <v>24.48388269975527</v>
      </c>
      <c r="EH323">
        <v>5.242766538910097</v>
      </c>
      <c r="EI323">
        <v>54.16696776482826</v>
      </c>
      <c r="EJ323">
        <v>8.44999374038032</v>
      </c>
      <c r="EK323">
        <v>0.8630437973593295</v>
      </c>
      <c r="EL323">
        <v>61.45825773934088</v>
      </c>
      <c r="EM323">
        <v>2.15612614333506</v>
      </c>
      <c r="EN323">
        <v>4.314933214663361</v>
      </c>
      <c r="EO323">
        <v>32.24545082369297</v>
      </c>
      <c r="EP323">
        <v>57.3798463093303</v>
      </c>
      <c r="EQ323">
        <v>8.293128508989744</v>
      </c>
      <c r="ER323">
        <v>2.399924500051666</v>
      </c>
      <c r="ES323">
        <v>773.926611450628</v>
      </c>
      <c r="ET323">
        <v>171.6868348687881</v>
      </c>
      <c r="EU323">
        <v>2.040015067171567</v>
      </c>
      <c r="EV323">
        <v>9.282224814179116</v>
      </c>
      <c r="EW323">
        <v>179.4978023656998</v>
      </c>
      <c r="EX323">
        <v>11.2314695088885</v>
      </c>
      <c r="EY323">
        <v>0.1671045986384783</v>
      </c>
      <c r="EZ323">
        <v>43.44362459922656</v>
      </c>
      <c r="FA323">
        <v>0.01551558852508053</v>
      </c>
      <c r="FB323">
        <v>14.29353168114633</v>
      </c>
      <c r="FC323">
        <v>167.8828372537748</v>
      </c>
      <c r="FD323">
        <v>19.03528686960675</v>
      </c>
      <c r="FE323">
        <v>715.6274486824175</v>
      </c>
      <c r="FF323">
        <v>0.3283065636743118</v>
      </c>
      <c r="FG323">
        <v>23.01775284084843</v>
      </c>
      <c r="FH323">
        <v>1240.586610643872</v>
      </c>
      <c r="FI323">
        <v>357.2146090383536</v>
      </c>
      <c r="FJ323">
        <v>0.7534617978531226</v>
      </c>
      <c r="FK323">
        <v>7.645558938356934</v>
      </c>
      <c r="FL323">
        <v>36.21888001290631</v>
      </c>
      <c r="FM323">
        <v>6.298251631866862</v>
      </c>
      <c r="FN323">
        <v>17.41728359386964</v>
      </c>
      <c r="FO323">
        <v>371.8135458467989</v>
      </c>
      <c r="FP323">
        <v>1165.459058115224</v>
      </c>
      <c r="FQ323">
        <v>23.1737740647674</v>
      </c>
      <c r="FR323">
        <v>30.78258717731646</v>
      </c>
      <c r="FS323">
        <v>69.17768114589155</v>
      </c>
    </row>
    <row r="324" spans="1:175">
      <c r="A324" s="2">
        <v>45185</v>
      </c>
      <c r="B324">
        <v>746.5655110600396</v>
      </c>
      <c r="C324">
        <v>0.02989603397726803</v>
      </c>
      <c r="DR324" s="2">
        <v>45185</v>
      </c>
      <c r="DS324">
        <v>40.66605965448004</v>
      </c>
      <c r="DT324">
        <v>652.8306822906035</v>
      </c>
      <c r="DU324">
        <v>75.65327401127392</v>
      </c>
      <c r="DV324">
        <v>145.9407509873855</v>
      </c>
      <c r="DW324">
        <v>9542.318113847654</v>
      </c>
      <c r="DX324">
        <v>8.116805689555063</v>
      </c>
      <c r="DY324">
        <v>2.522642977590038</v>
      </c>
      <c r="DZ324">
        <v>85.68002275268118</v>
      </c>
      <c r="EA324">
        <v>25.78047406099756</v>
      </c>
      <c r="EB324">
        <v>3.056186295315576</v>
      </c>
      <c r="EC324">
        <v>11.66426206289503</v>
      </c>
      <c r="ED324">
        <v>71.85940208632691</v>
      </c>
      <c r="EE324">
        <v>251.3700239192534</v>
      </c>
      <c r="EF324">
        <v>0.2300038349511197</v>
      </c>
      <c r="EG324">
        <v>24.28110931114863</v>
      </c>
      <c r="EH324">
        <v>4.930878158420052</v>
      </c>
      <c r="EI324">
        <v>55.50005074169995</v>
      </c>
      <c r="EJ324">
        <v>8.563111867690944</v>
      </c>
      <c r="EK324">
        <v>0.8754288824270327</v>
      </c>
      <c r="EL324">
        <v>61.28629224119446</v>
      </c>
      <c r="EM324">
        <v>2.176206513627102</v>
      </c>
      <c r="EN324">
        <v>4.26413578998814</v>
      </c>
      <c r="EO324">
        <v>32.61769449390979</v>
      </c>
      <c r="EP324">
        <v>58.45949587207385</v>
      </c>
      <c r="EQ324">
        <v>8.547837903869333</v>
      </c>
      <c r="ER324">
        <v>2.465489556991646</v>
      </c>
      <c r="ES324">
        <v>779.478990690539</v>
      </c>
      <c r="ET324">
        <v>166.4429854291739</v>
      </c>
      <c r="EU324">
        <v>2.035626004457987</v>
      </c>
      <c r="EV324">
        <v>9.374635641974063</v>
      </c>
      <c r="EW324">
        <v>182.0544178835824</v>
      </c>
      <c r="EX324">
        <v>11.32903398418691</v>
      </c>
      <c r="EY324">
        <v>0.1638440213357652</v>
      </c>
      <c r="EZ324">
        <v>43.75320556943371</v>
      </c>
      <c r="FA324">
        <v>0.01453834049217111</v>
      </c>
      <c r="FB324">
        <v>14.45023725437487</v>
      </c>
      <c r="FC324">
        <v>139.4613968712837</v>
      </c>
      <c r="FD324">
        <v>18.79370349662446</v>
      </c>
      <c r="FE324">
        <v>744.3747582548449</v>
      </c>
      <c r="FF324">
        <v>0.3341663823698794</v>
      </c>
      <c r="FG324">
        <v>23.90631406020844</v>
      </c>
      <c r="FH324">
        <v>1295.511429454632</v>
      </c>
      <c r="FI324">
        <v>358.287359929652</v>
      </c>
      <c r="FJ324">
        <v>0.7714985366869243</v>
      </c>
      <c r="FK324">
        <v>7.099652181150936</v>
      </c>
      <c r="FL324">
        <v>36.62186062044476</v>
      </c>
      <c r="FM324">
        <v>6.281332760727539</v>
      </c>
      <c r="FN324">
        <v>17.29495189552108</v>
      </c>
      <c r="FO324">
        <v>381.6832501635899</v>
      </c>
      <c r="FP324">
        <v>1145.533493769751</v>
      </c>
      <c r="FQ324">
        <v>23.32013050593998</v>
      </c>
      <c r="FR324">
        <v>30.21881954898137</v>
      </c>
      <c r="FS324">
        <v>67.24987318807827</v>
      </c>
    </row>
    <row r="325" spans="1:175">
      <c r="A325" s="2">
        <v>45186</v>
      </c>
      <c r="B325">
        <v>748.8041915814247</v>
      </c>
      <c r="C325">
        <v>0.002998639085545651</v>
      </c>
      <c r="DR325" s="2">
        <v>45186</v>
      </c>
      <c r="DS325">
        <v>40.63610589005391</v>
      </c>
      <c r="DT325">
        <v>637.6473434894621</v>
      </c>
      <c r="DU325">
        <v>74.15389808229577</v>
      </c>
      <c r="DV325">
        <v>146.5309356224773</v>
      </c>
      <c r="DW325">
        <v>9631.80166400975</v>
      </c>
      <c r="DX325">
        <v>8.150861039358016</v>
      </c>
      <c r="DY325">
        <v>2.452813864662579</v>
      </c>
      <c r="DZ325">
        <v>81.41558865803334</v>
      </c>
      <c r="EA325">
        <v>25.76175369535907</v>
      </c>
      <c r="EB325">
        <v>3.092676741328599</v>
      </c>
      <c r="EC325">
        <v>11.7186304592354</v>
      </c>
      <c r="ED325">
        <v>71.64389850101129</v>
      </c>
      <c r="EE325">
        <v>251.8183078371362</v>
      </c>
      <c r="EF325">
        <v>0.2374862517109612</v>
      </c>
      <c r="EG325">
        <v>24.29428596870953</v>
      </c>
      <c r="EH325">
        <v>4.904056444125431</v>
      </c>
      <c r="EI325">
        <v>57.55110578523844</v>
      </c>
      <c r="EJ325">
        <v>8.453633647916254</v>
      </c>
      <c r="EK325">
        <v>0.8211295129985168</v>
      </c>
      <c r="EL325">
        <v>61.21783791476929</v>
      </c>
      <c r="EM325">
        <v>2.169466269794882</v>
      </c>
      <c r="EN325">
        <v>4.337459336531284</v>
      </c>
      <c r="EO325">
        <v>30.18999059743605</v>
      </c>
      <c r="EP325">
        <v>57.88747666552615</v>
      </c>
      <c r="EQ325">
        <v>8.554138626214799</v>
      </c>
      <c r="ER325">
        <v>2.463902163316055</v>
      </c>
      <c r="ES325">
        <v>774.1037664885545</v>
      </c>
      <c r="ET325">
        <v>169.7156133960812</v>
      </c>
      <c r="EU325">
        <v>2.059827356503086</v>
      </c>
      <c r="EV325">
        <v>9.3835018538964</v>
      </c>
      <c r="EW325">
        <v>179.3529709971404</v>
      </c>
      <c r="EX325">
        <v>11.20270865206021</v>
      </c>
      <c r="EY325">
        <v>0.1661964456085116</v>
      </c>
      <c r="EZ325">
        <v>43.1201876854734</v>
      </c>
      <c r="FA325">
        <v>0.01469997597314968</v>
      </c>
      <c r="FB325">
        <v>14.48822829767456</v>
      </c>
      <c r="FC325">
        <v>166.1494383142648</v>
      </c>
      <c r="FD325">
        <v>19.59357253638642</v>
      </c>
      <c r="FE325">
        <v>749.08231743053</v>
      </c>
      <c r="FF325">
        <v>0.3417888219607709</v>
      </c>
      <c r="FG325">
        <v>23.9028760069057</v>
      </c>
      <c r="FH325">
        <v>1291.869004698798</v>
      </c>
      <c r="FI325">
        <v>362.8869537383425</v>
      </c>
      <c r="FJ325">
        <v>0.7493912249341784</v>
      </c>
      <c r="FK325">
        <v>6.703045439869147</v>
      </c>
      <c r="FL325">
        <v>36.47343530584307</v>
      </c>
      <c r="FM325">
        <v>6.281041107955308</v>
      </c>
      <c r="FN325">
        <v>17.31183783810939</v>
      </c>
      <c r="FO325">
        <v>385.263109754951</v>
      </c>
      <c r="FP325">
        <v>1157.577292280487</v>
      </c>
      <c r="FQ325">
        <v>23.4665470406647</v>
      </c>
      <c r="FR325">
        <v>30.13458229164588</v>
      </c>
      <c r="FS325">
        <v>67.62938790953423</v>
      </c>
    </row>
    <row r="326" spans="1:175">
      <c r="A326" s="2">
        <v>45187</v>
      </c>
      <c r="B326">
        <v>727.5261527955271</v>
      </c>
      <c r="C326">
        <v>-0.02841602521075604</v>
      </c>
      <c r="DR326" s="2">
        <v>45187</v>
      </c>
      <c r="DS326">
        <v>41.4282449122103</v>
      </c>
      <c r="DT326">
        <v>667.5191790325642</v>
      </c>
      <c r="DU326">
        <v>74.4196156063032</v>
      </c>
      <c r="DV326">
        <v>149.0566955419706</v>
      </c>
      <c r="DW326">
        <v>9689.883744409615</v>
      </c>
      <c r="DX326">
        <v>7.971178838916273</v>
      </c>
      <c r="DY326">
        <v>2.483602342865614</v>
      </c>
      <c r="DZ326">
        <v>83.59600898201498</v>
      </c>
      <c r="EA326">
        <v>25.08804281826853</v>
      </c>
      <c r="EB326">
        <v>3.216285064063625</v>
      </c>
      <c r="EC326">
        <v>11.72001877181656</v>
      </c>
      <c r="ED326">
        <v>73.65972830035496</v>
      </c>
      <c r="EE326">
        <v>258.0631820103323</v>
      </c>
      <c r="EF326">
        <v>0.242779967427984</v>
      </c>
      <c r="EG326">
        <v>24.155578121161</v>
      </c>
      <c r="EH326">
        <v>4.92042688281546</v>
      </c>
      <c r="EI326">
        <v>58.47209332896889</v>
      </c>
      <c r="EJ326">
        <v>8.632830866177436</v>
      </c>
      <c r="EK326">
        <v>0.8436649370369926</v>
      </c>
      <c r="EL326">
        <v>63.17906373522698</v>
      </c>
      <c r="EM326">
        <v>2.231687962321896</v>
      </c>
      <c r="EN326">
        <v>4.245037838333134</v>
      </c>
      <c r="EO326">
        <v>31.9701315713554</v>
      </c>
      <c r="EP326">
        <v>59.07423933082342</v>
      </c>
      <c r="EQ326">
        <v>8.444824136384613</v>
      </c>
      <c r="ER326">
        <v>2.494561217420883</v>
      </c>
      <c r="ES326">
        <v>796.9525285661325</v>
      </c>
      <c r="ET326">
        <v>172.8380642124691</v>
      </c>
      <c r="EU326">
        <v>2.074276470855943</v>
      </c>
      <c r="EV326">
        <v>12.68520093531484</v>
      </c>
      <c r="EW326">
        <v>178.1637682142602</v>
      </c>
      <c r="EX326">
        <v>11.43480891494251</v>
      </c>
      <c r="EY326">
        <v>0.1676177573126824</v>
      </c>
      <c r="EZ326">
        <v>44.23106831366857</v>
      </c>
      <c r="FA326">
        <v>0.01462040895125306</v>
      </c>
      <c r="FB326">
        <v>14.68679569225694</v>
      </c>
      <c r="FC326">
        <v>171.7431376019569</v>
      </c>
      <c r="FD326">
        <v>11.24282083085838</v>
      </c>
      <c r="FE326">
        <v>712.8896482032342</v>
      </c>
      <c r="FF326">
        <v>0.2612242081290035</v>
      </c>
      <c r="FG326">
        <v>23.43053900159858</v>
      </c>
      <c r="FH326">
        <v>1316.702666844775</v>
      </c>
      <c r="FI326">
        <v>362.4043770367467</v>
      </c>
      <c r="FJ326">
        <v>0.7508527828104835</v>
      </c>
      <c r="FK326">
        <v>6.940404830730941</v>
      </c>
      <c r="FL326">
        <v>37.12003096898378</v>
      </c>
      <c r="FM326">
        <v>6.349638099994428</v>
      </c>
      <c r="FN326">
        <v>17.47282903674174</v>
      </c>
      <c r="FO326">
        <v>379.3664471383356</v>
      </c>
      <c r="FP326">
        <v>1175.963467738231</v>
      </c>
      <c r="FQ326">
        <v>23.3714855441746</v>
      </c>
      <c r="FR326">
        <v>32.03934214244432</v>
      </c>
      <c r="FS326">
        <v>69.98763675766321</v>
      </c>
    </row>
    <row r="327" spans="1:175">
      <c r="A327" s="2">
        <v>45188</v>
      </c>
      <c r="B327">
        <v>740.0202083863468</v>
      </c>
      <c r="C327">
        <v>0.01717334221293787</v>
      </c>
      <c r="DR327" s="2">
        <v>45188</v>
      </c>
      <c r="DS327">
        <v>41.74269271546682</v>
      </c>
      <c r="DT327">
        <v>669.9816498423645</v>
      </c>
      <c r="DU327">
        <v>73.66040251998665</v>
      </c>
      <c r="DV327">
        <v>149.3007144672688</v>
      </c>
      <c r="DW327">
        <v>9729.797107055421</v>
      </c>
      <c r="DX327">
        <v>7.931331248142901</v>
      </c>
      <c r="DY327">
        <v>2.374600474158787</v>
      </c>
      <c r="DZ327">
        <v>84.67278042939671</v>
      </c>
      <c r="EA327">
        <v>25.60861452163816</v>
      </c>
      <c r="EB327">
        <v>3.235180866266986</v>
      </c>
      <c r="EC327">
        <v>11.62838019448973</v>
      </c>
      <c r="ED327">
        <v>73.65555919700597</v>
      </c>
      <c r="EE327">
        <v>254.3786671453931</v>
      </c>
      <c r="EF327">
        <v>0.240283372925039</v>
      </c>
      <c r="EG327">
        <v>24.88784284392909</v>
      </c>
      <c r="EH327">
        <v>4.908414094960281</v>
      </c>
      <c r="EI327">
        <v>58.79509715987054</v>
      </c>
      <c r="EJ327">
        <v>8.692089970618511</v>
      </c>
      <c r="EK327">
        <v>0.8460276298163196</v>
      </c>
      <c r="EL327">
        <v>61.50727889415992</v>
      </c>
      <c r="EM327">
        <v>2.215655053069633</v>
      </c>
      <c r="EN327">
        <v>4.323137966530136</v>
      </c>
      <c r="EO327">
        <v>31.64567029131936</v>
      </c>
      <c r="EP327">
        <v>59.90536102049531</v>
      </c>
      <c r="EQ327">
        <v>8.606331136709729</v>
      </c>
      <c r="ER327">
        <v>2.485454730595066</v>
      </c>
      <c r="ES327">
        <v>803.6552072140579</v>
      </c>
      <c r="ET327">
        <v>170.2879321254292</v>
      </c>
      <c r="EU327">
        <v>2.012322680075926</v>
      </c>
      <c r="EV327">
        <v>12.58462676556306</v>
      </c>
      <c r="EW327">
        <v>174.1104380624563</v>
      </c>
      <c r="EX327">
        <v>11.51346718522454</v>
      </c>
      <c r="EY327">
        <v>0.1644891029914102</v>
      </c>
      <c r="EZ327">
        <v>44.35421061053572</v>
      </c>
      <c r="FA327">
        <v>0.01501347357435799</v>
      </c>
      <c r="FB327">
        <v>14.84355844707464</v>
      </c>
      <c r="FC327">
        <v>167.1341035194084</v>
      </c>
      <c r="FD327">
        <v>11.05438948811855</v>
      </c>
      <c r="FE327">
        <v>722.5804292970653</v>
      </c>
      <c r="FF327">
        <v>0.2650472953785111</v>
      </c>
      <c r="FG327">
        <v>23.59680330688957</v>
      </c>
      <c r="FH327">
        <v>1340.873560424052</v>
      </c>
      <c r="FI327">
        <v>352.376279562699</v>
      </c>
      <c r="FJ327">
        <v>0.7624935619982093</v>
      </c>
      <c r="FK327">
        <v>6.921038778330919</v>
      </c>
      <c r="FL327">
        <v>37.04423459274867</v>
      </c>
      <c r="FM327">
        <v>6.33349764856502</v>
      </c>
      <c r="FN327">
        <v>17.70466425113581</v>
      </c>
      <c r="FO327">
        <v>382.0869597014765</v>
      </c>
      <c r="FP327">
        <v>1178.528785253209</v>
      </c>
      <c r="FQ327">
        <v>23.26161635031788</v>
      </c>
      <c r="FR327">
        <v>32.0310790547253</v>
      </c>
      <c r="FS327">
        <v>70.3573993269453</v>
      </c>
    </row>
    <row r="328" spans="1:175">
      <c r="A328" s="2">
        <v>45189</v>
      </c>
      <c r="B328">
        <v>751.6031177066011</v>
      </c>
      <c r="C328">
        <v>0.01565215272365528</v>
      </c>
      <c r="DR328" s="2">
        <v>45189</v>
      </c>
      <c r="DS328">
        <v>41.9374302325215</v>
      </c>
      <c r="DT328">
        <v>654.0106522307913</v>
      </c>
      <c r="DU328">
        <v>74.94571845713995</v>
      </c>
      <c r="DV328">
        <v>148.9174426014801</v>
      </c>
      <c r="DW328">
        <v>9813.712008452989</v>
      </c>
      <c r="DX328">
        <v>8.00948339675846</v>
      </c>
      <c r="DY328">
        <v>2.366424381273663</v>
      </c>
      <c r="DZ328">
        <v>84.60682919372654</v>
      </c>
      <c r="EA328">
        <v>25.75040015098723</v>
      </c>
      <c r="EB328">
        <v>3.259176083227973</v>
      </c>
      <c r="EC328">
        <v>11.45057272517534</v>
      </c>
      <c r="ED328">
        <v>73.31467258704392</v>
      </c>
      <c r="EE328">
        <v>255.4946126211993</v>
      </c>
      <c r="EF328">
        <v>0.2409671898416513</v>
      </c>
      <c r="EG328">
        <v>24.23619265111948</v>
      </c>
      <c r="EH328">
        <v>4.817842296029194</v>
      </c>
      <c r="EI328">
        <v>59.62328303517413</v>
      </c>
      <c r="EJ328">
        <v>8.659682024963741</v>
      </c>
      <c r="EK328">
        <v>0.8464990221858132</v>
      </c>
      <c r="EL328">
        <v>61.75733961230602</v>
      </c>
      <c r="EM328">
        <v>2.214783361118061</v>
      </c>
      <c r="EN328">
        <v>4.333775745439654</v>
      </c>
      <c r="EO328">
        <v>31.81018045164756</v>
      </c>
      <c r="EP328">
        <v>59.69769009975704</v>
      </c>
      <c r="EQ328">
        <v>8.761271573983521</v>
      </c>
      <c r="ER328">
        <v>2.529565013176041</v>
      </c>
      <c r="ES328">
        <v>815.7713741044887</v>
      </c>
      <c r="ET328">
        <v>165.9377032261337</v>
      </c>
      <c r="EU328">
        <v>1.994120514097702</v>
      </c>
      <c r="EV328">
        <v>12.55444157752365</v>
      </c>
      <c r="EW328">
        <v>170.5133223432066</v>
      </c>
      <c r="EX328">
        <v>11.52631209312613</v>
      </c>
      <c r="EY328">
        <v>0.1633353288242163</v>
      </c>
      <c r="EZ328">
        <v>44.11987089980948</v>
      </c>
      <c r="FA328">
        <v>0.01476588535114671</v>
      </c>
      <c r="FB328">
        <v>14.79867329153192</v>
      </c>
      <c r="FC328">
        <v>172.9213641323957</v>
      </c>
      <c r="FD328">
        <v>10.05560016902871</v>
      </c>
      <c r="FE328">
        <v>734.7574528412836</v>
      </c>
      <c r="FF328">
        <v>0.2669279300269773</v>
      </c>
      <c r="FG328">
        <v>23.72023659505353</v>
      </c>
      <c r="FH328">
        <v>1361.259429194968</v>
      </c>
      <c r="FI328">
        <v>344.9855964597745</v>
      </c>
      <c r="FJ328">
        <v>0.7797315805532962</v>
      </c>
      <c r="FK328">
        <v>6.892212761370225</v>
      </c>
      <c r="FL328">
        <v>37.27612449331289</v>
      </c>
      <c r="FM328">
        <v>6.471984847103837</v>
      </c>
      <c r="FN328">
        <v>17.88017085023369</v>
      </c>
      <c r="FO328">
        <v>386.0005574480148</v>
      </c>
      <c r="FP328">
        <v>1172.400972311334</v>
      </c>
      <c r="FQ328">
        <v>23.13892414268664</v>
      </c>
      <c r="FR328">
        <v>30.48212839368066</v>
      </c>
      <c r="FS328">
        <v>70.74363786215464</v>
      </c>
    </row>
    <row r="329" spans="1:175">
      <c r="A329" s="2">
        <v>45190</v>
      </c>
      <c r="B329">
        <v>746.7113688664349</v>
      </c>
      <c r="C329">
        <v>-0.006508420102211088</v>
      </c>
      <c r="DR329" s="2">
        <v>45190</v>
      </c>
      <c r="DS329">
        <v>41.81142578288087</v>
      </c>
      <c r="DT329">
        <v>681.9033748722392</v>
      </c>
      <c r="DU329">
        <v>72.65794081803014</v>
      </c>
      <c r="DV329">
        <v>147.0774596595516</v>
      </c>
      <c r="DW329">
        <v>9834.334581866626</v>
      </c>
      <c r="DX329">
        <v>8.05530154573573</v>
      </c>
      <c r="DY329">
        <v>2.427895362091389</v>
      </c>
      <c r="DZ329">
        <v>84.85475080237838</v>
      </c>
      <c r="EA329">
        <v>26.09475358769523</v>
      </c>
      <c r="EB329">
        <v>3.249816583735578</v>
      </c>
      <c r="EC329">
        <v>11.35563828440702</v>
      </c>
      <c r="ED329">
        <v>72.5688751259611</v>
      </c>
      <c r="EE329">
        <v>253.2495676259339</v>
      </c>
      <c r="EF329">
        <v>0.2392901017668804</v>
      </c>
      <c r="EG329">
        <v>24.24758702002023</v>
      </c>
      <c r="EH329">
        <v>4.86891182769636</v>
      </c>
      <c r="EI329">
        <v>60.3171561119068</v>
      </c>
      <c r="EJ329">
        <v>8.495355609307712</v>
      </c>
      <c r="EK329">
        <v>0.8522218523059475</v>
      </c>
      <c r="EL329">
        <v>62.78536524121423</v>
      </c>
      <c r="EM329">
        <v>2.225142108505482</v>
      </c>
      <c r="EN329">
        <v>4.323879851631424</v>
      </c>
      <c r="EO329">
        <v>31.81056740074201</v>
      </c>
      <c r="EP329">
        <v>59.30586938549547</v>
      </c>
      <c r="EQ329">
        <v>8.796924480011265</v>
      </c>
      <c r="ER329">
        <v>2.550452310354319</v>
      </c>
      <c r="ES329">
        <v>833.8220630072724</v>
      </c>
      <c r="ET329">
        <v>162.916031318024</v>
      </c>
      <c r="EU329">
        <v>2.005456782356239</v>
      </c>
      <c r="EV329">
        <v>12.54130130451269</v>
      </c>
      <c r="EW329">
        <v>176.8325979249611</v>
      </c>
      <c r="EX329">
        <v>10.72747301387693</v>
      </c>
      <c r="EY329">
        <v>0.1693066287543497</v>
      </c>
      <c r="EZ329">
        <v>43.69861520618112</v>
      </c>
      <c r="FA329">
        <v>0.01397060265524926</v>
      </c>
      <c r="FB329">
        <v>14.70283557129406</v>
      </c>
      <c r="FC329">
        <v>166.8191771718809</v>
      </c>
      <c r="FD329">
        <v>10.66012441405915</v>
      </c>
      <c r="FE329">
        <v>736.8041730793432</v>
      </c>
      <c r="FF329">
        <v>0.2706666019431649</v>
      </c>
      <c r="FG329">
        <v>24.05802379997168</v>
      </c>
      <c r="FH329">
        <v>1327.769207067297</v>
      </c>
      <c r="FI329">
        <v>341.3738258886289</v>
      </c>
      <c r="FJ329">
        <v>0.7961805810241172</v>
      </c>
      <c r="FK329">
        <v>7.319233159321763</v>
      </c>
      <c r="FL329">
        <v>37.42864638114618</v>
      </c>
      <c r="FM329">
        <v>6.584889493373531</v>
      </c>
      <c r="FN329">
        <v>18.13614619627619</v>
      </c>
      <c r="FO329">
        <v>383.9862386952541</v>
      </c>
      <c r="FP329">
        <v>1163.690391209567</v>
      </c>
      <c r="FQ329">
        <v>22.6623415093039</v>
      </c>
      <c r="FR329">
        <v>27.66676402448859</v>
      </c>
      <c r="FS329">
        <v>69.9703702184221</v>
      </c>
    </row>
    <row r="330" spans="1:175">
      <c r="A330" s="2">
        <v>45191</v>
      </c>
      <c r="B330">
        <v>732.457676078395</v>
      </c>
      <c r="C330">
        <v>-0.01908862430965541</v>
      </c>
      <c r="DR330" s="2">
        <v>45191</v>
      </c>
      <c r="DS330">
        <v>39.79721913667959</v>
      </c>
      <c r="DT330">
        <v>625.1884660410162</v>
      </c>
      <c r="DU330">
        <v>74.15930102864397</v>
      </c>
      <c r="DV330">
        <v>147.1224560894279</v>
      </c>
      <c r="DW330">
        <v>9637.916479716696</v>
      </c>
      <c r="DX330">
        <v>8.02795652885313</v>
      </c>
      <c r="DY330">
        <v>2.41204193277413</v>
      </c>
      <c r="DZ330">
        <v>85.05523504123876</v>
      </c>
      <c r="EA330">
        <v>26.33859385357909</v>
      </c>
      <c r="EB330">
        <v>3.291808554254257</v>
      </c>
      <c r="EC330">
        <v>11.30071166974034</v>
      </c>
      <c r="ED330">
        <v>72.59838388492585</v>
      </c>
      <c r="EE330">
        <v>252.3277986341566</v>
      </c>
      <c r="EF330">
        <v>0.2423868166607957</v>
      </c>
      <c r="EG330">
        <v>23.60463781333744</v>
      </c>
      <c r="EH330">
        <v>4.883808357113498</v>
      </c>
      <c r="EI330">
        <v>62.6400406601879</v>
      </c>
      <c r="EJ330">
        <v>8.497070290794516</v>
      </c>
      <c r="EK330">
        <v>0.8238509600654839</v>
      </c>
      <c r="EL330">
        <v>61.93263342286331</v>
      </c>
      <c r="EM330">
        <v>2.21034831659809</v>
      </c>
      <c r="EN330">
        <v>4.427828363997302</v>
      </c>
      <c r="EO330">
        <v>31.72361612053014</v>
      </c>
      <c r="EP330">
        <v>59.91051297671636</v>
      </c>
      <c r="EQ330">
        <v>8.447796497915641</v>
      </c>
      <c r="ER330">
        <v>2.441592139803784</v>
      </c>
      <c r="ES330">
        <v>865.1945900345274</v>
      </c>
      <c r="ET330">
        <v>166.9640093445147</v>
      </c>
      <c r="EU330">
        <v>2.066742525108292</v>
      </c>
      <c r="EV330">
        <v>12.98814833696104</v>
      </c>
      <c r="EW330">
        <v>180.9037722749941</v>
      </c>
      <c r="EX330">
        <v>10.65743460760215</v>
      </c>
      <c r="EY330">
        <v>0.165653621464337</v>
      </c>
      <c r="EZ330">
        <v>43.71906672519323</v>
      </c>
      <c r="FA330">
        <v>0.01408498779529733</v>
      </c>
      <c r="FB330">
        <v>14.36105557600038</v>
      </c>
      <c r="FC330">
        <v>175.1056370656804</v>
      </c>
      <c r="FD330">
        <v>11.25907733659279</v>
      </c>
      <c r="FE330">
        <v>743.8605694991793</v>
      </c>
      <c r="FF330">
        <v>0.2680100227312391</v>
      </c>
      <c r="FG330">
        <v>23.59467651710771</v>
      </c>
      <c r="FH330">
        <v>1315.621934048433</v>
      </c>
      <c r="FI330">
        <v>338.6035929475964</v>
      </c>
      <c r="FJ330">
        <v>0.8146215345741058</v>
      </c>
      <c r="FK330">
        <v>7.255734194346904</v>
      </c>
      <c r="FL330">
        <v>37.60161783719822</v>
      </c>
      <c r="FM330">
        <v>6.616482385990572</v>
      </c>
      <c r="FN330">
        <v>17.95199701092197</v>
      </c>
      <c r="FO330">
        <v>383.0564431674193</v>
      </c>
      <c r="FP330">
        <v>1181.149874421081</v>
      </c>
      <c r="FQ330">
        <v>22.84480121490277</v>
      </c>
      <c r="FR330">
        <v>29.43078444368259</v>
      </c>
      <c r="FS330">
        <v>68.64645773300154</v>
      </c>
    </row>
    <row r="331" spans="1:175">
      <c r="A331" s="2">
        <v>45192</v>
      </c>
      <c r="B331">
        <v>737.5739366072578</v>
      </c>
      <c r="C331">
        <v>0.006985059609526445</v>
      </c>
      <c r="DR331" s="2">
        <v>45192</v>
      </c>
      <c r="DS331">
        <v>39.5666849057873</v>
      </c>
      <c r="DT331">
        <v>599.8588006665876</v>
      </c>
      <c r="DU331">
        <v>73.13614616002215</v>
      </c>
      <c r="DV331">
        <v>147.8310511911828</v>
      </c>
      <c r="DW331">
        <v>9763.674808376478</v>
      </c>
      <c r="DX331">
        <v>7.956791205410605</v>
      </c>
      <c r="DY331">
        <v>2.446203203342071</v>
      </c>
      <c r="DZ331">
        <v>85.52916773023172</v>
      </c>
      <c r="EA331">
        <v>26.23499459040525</v>
      </c>
      <c r="EB331">
        <v>3.294250641160928</v>
      </c>
      <c r="EC331">
        <v>11.17242153436238</v>
      </c>
      <c r="ED331">
        <v>71.84517130760293</v>
      </c>
      <c r="EE331">
        <v>253.9097081203958</v>
      </c>
      <c r="EF331">
        <v>0.2387056428010647</v>
      </c>
      <c r="EG331">
        <v>21.56114506039669</v>
      </c>
      <c r="EH331">
        <v>4.469105452913134</v>
      </c>
      <c r="EI331">
        <v>63.24609185240614</v>
      </c>
      <c r="EJ331">
        <v>8.781184933109033</v>
      </c>
      <c r="EK331">
        <v>0.8538574548849299</v>
      </c>
      <c r="EL331">
        <v>61.90045890222714</v>
      </c>
      <c r="EM331">
        <v>2.238331508891978</v>
      </c>
      <c r="EN331">
        <v>4.446562389395136</v>
      </c>
      <c r="EO331">
        <v>31.71215194430064</v>
      </c>
      <c r="EP331">
        <v>60.80835911821843</v>
      </c>
      <c r="EQ331">
        <v>8.104930061825927</v>
      </c>
      <c r="ER331">
        <v>2.419869441229306</v>
      </c>
      <c r="ES331">
        <v>850.9516484633431</v>
      </c>
      <c r="ET331">
        <v>168.1145915783111</v>
      </c>
      <c r="EU331">
        <v>2.049689932222455</v>
      </c>
      <c r="EV331">
        <v>12.99358745851932</v>
      </c>
      <c r="EW331">
        <v>185.0474964301645</v>
      </c>
      <c r="EX331">
        <v>10.82036284651513</v>
      </c>
      <c r="EY331">
        <v>0.1678422931078737</v>
      </c>
      <c r="EZ331">
        <v>43.9136385420761</v>
      </c>
      <c r="FA331">
        <v>0.01456698407826411</v>
      </c>
      <c r="FB331">
        <v>14.52113998291416</v>
      </c>
      <c r="FC331">
        <v>175.6446622752927</v>
      </c>
      <c r="FD331">
        <v>11.00680896639532</v>
      </c>
      <c r="FE331">
        <v>764.8013512693908</v>
      </c>
      <c r="FF331">
        <v>0.2678764457138137</v>
      </c>
      <c r="FG331">
        <v>23.66453676988516</v>
      </c>
      <c r="FH331">
        <v>1315.022417907143</v>
      </c>
      <c r="FI331">
        <v>342.1589550419723</v>
      </c>
      <c r="FJ331">
        <v>0.8145293864424338</v>
      </c>
      <c r="FK331">
        <v>7.425739188779947</v>
      </c>
      <c r="FL331">
        <v>37.06422418797881</v>
      </c>
      <c r="FM331">
        <v>6.442416698629938</v>
      </c>
      <c r="FN331">
        <v>17.75299509244005</v>
      </c>
      <c r="FO331">
        <v>384.2353089806008</v>
      </c>
      <c r="FP331">
        <v>1195.182807059763</v>
      </c>
      <c r="FQ331">
        <v>22.76312794808469</v>
      </c>
      <c r="FR331">
        <v>28.30358144389501</v>
      </c>
      <c r="FS331">
        <v>67.93335544488089</v>
      </c>
    </row>
    <row r="332" spans="1:175">
      <c r="A332" s="2">
        <v>45193</v>
      </c>
      <c r="B332">
        <v>733.7185600604973</v>
      </c>
      <c r="C332">
        <v>-0.005227105182830427</v>
      </c>
      <c r="DR332" s="2">
        <v>45193</v>
      </c>
      <c r="DS332">
        <v>39.33286964670978</v>
      </c>
      <c r="DT332">
        <v>647.8581298519001</v>
      </c>
      <c r="DU332">
        <v>71.72667815828872</v>
      </c>
      <c r="DV332">
        <v>146.8172983186193</v>
      </c>
      <c r="DW332">
        <v>9839.442723730082</v>
      </c>
      <c r="DX332">
        <v>7.951447632021637</v>
      </c>
      <c r="DY332">
        <v>2.453728590504566</v>
      </c>
      <c r="DZ332">
        <v>85.38876641120002</v>
      </c>
      <c r="EA332">
        <v>25.59721942959894</v>
      </c>
      <c r="EB332">
        <v>3.276047208130711</v>
      </c>
      <c r="EC332">
        <v>11.37123831214317</v>
      </c>
      <c r="ED332">
        <v>70.97163560557912</v>
      </c>
      <c r="EE332">
        <v>254.4485536518007</v>
      </c>
      <c r="EF332">
        <v>0.2339349838398834</v>
      </c>
      <c r="EG332">
        <v>22.1983937451197</v>
      </c>
      <c r="EH332">
        <v>4.472129226262463</v>
      </c>
      <c r="EI332">
        <v>63.73379157801896</v>
      </c>
      <c r="EJ332">
        <v>8.809579836520575</v>
      </c>
      <c r="EK332">
        <v>0.8601252468824299</v>
      </c>
      <c r="EL332">
        <v>61.74570307559616</v>
      </c>
      <c r="EM332">
        <v>2.24996705397148</v>
      </c>
      <c r="EN332">
        <v>4.403993034652148</v>
      </c>
      <c r="EO332">
        <v>31.12192838853343</v>
      </c>
      <c r="EP332">
        <v>60.19952405488763</v>
      </c>
      <c r="EQ332">
        <v>7.784310246358781</v>
      </c>
      <c r="ER332">
        <v>2.429275648710616</v>
      </c>
      <c r="ES332">
        <v>849.2322947976832</v>
      </c>
      <c r="ET332">
        <v>164.7819474583257</v>
      </c>
      <c r="EU332">
        <v>2.091935118730262</v>
      </c>
      <c r="EV332">
        <v>12.90095540957389</v>
      </c>
      <c r="EW332">
        <v>188.8716806589558</v>
      </c>
      <c r="EX332">
        <v>10.9077293124156</v>
      </c>
      <c r="EY332">
        <v>0.1650840824781709</v>
      </c>
      <c r="EZ332">
        <v>43.83896435329405</v>
      </c>
      <c r="FA332">
        <v>0.01433111338623314</v>
      </c>
      <c r="FB332">
        <v>14.5267391048722</v>
      </c>
      <c r="FC332">
        <v>174.2958712535499</v>
      </c>
      <c r="FD332">
        <v>10.99637194420207</v>
      </c>
      <c r="FE332">
        <v>759.1143782994099</v>
      </c>
      <c r="FF332">
        <v>0.2632336961064082</v>
      </c>
      <c r="FG332">
        <v>23.92827706232503</v>
      </c>
      <c r="FH332">
        <v>1338.831510718401</v>
      </c>
      <c r="FI332">
        <v>346.8069605794838</v>
      </c>
      <c r="FJ332">
        <v>0.7920186605579046</v>
      </c>
      <c r="FK332">
        <v>7.486215114219021</v>
      </c>
      <c r="FL332">
        <v>36.72067788189469</v>
      </c>
      <c r="FM332">
        <v>6.809175931434442</v>
      </c>
      <c r="FN332">
        <v>18.55522142170171</v>
      </c>
      <c r="FO332">
        <v>381.1519863844609</v>
      </c>
      <c r="FP332">
        <v>1193.942411631011</v>
      </c>
      <c r="FQ332">
        <v>22.86896602110134</v>
      </c>
      <c r="FR332">
        <v>29.43932966584674</v>
      </c>
      <c r="FS332">
        <v>66.59999310030734</v>
      </c>
    </row>
    <row r="333" spans="1:175">
      <c r="A333" s="2">
        <v>45194</v>
      </c>
      <c r="B333">
        <v>724.1708511855759</v>
      </c>
      <c r="C333">
        <v>-0.01301276728523015</v>
      </c>
      <c r="DR333" s="2">
        <v>45194</v>
      </c>
      <c r="DS333">
        <v>39.89881330711652</v>
      </c>
      <c r="DT333">
        <v>654.4012663608156</v>
      </c>
      <c r="DU333">
        <v>72.85643363233198</v>
      </c>
      <c r="DV333">
        <v>148.3108195684807</v>
      </c>
      <c r="DW333">
        <v>9801.625458822817</v>
      </c>
      <c r="DX333">
        <v>7.987413889640947</v>
      </c>
      <c r="DY333">
        <v>2.452651951459939</v>
      </c>
      <c r="DZ333">
        <v>85.99410435306353</v>
      </c>
      <c r="EA333">
        <v>25.29886009987734</v>
      </c>
      <c r="EB333">
        <v>3.192037114199484</v>
      </c>
      <c r="EC333">
        <v>11.46272164084784</v>
      </c>
      <c r="ED333">
        <v>71.66529463822086</v>
      </c>
      <c r="EE333">
        <v>255.7381868749247</v>
      </c>
      <c r="EF333">
        <v>0.2304404491398544</v>
      </c>
      <c r="EG333">
        <v>20.16311032068088</v>
      </c>
      <c r="EH333">
        <v>4.33831668490352</v>
      </c>
      <c r="EI333">
        <v>65.95362894889698</v>
      </c>
      <c r="EJ333">
        <v>8.832054498598774</v>
      </c>
      <c r="EK333">
        <v>0.8784745724983047</v>
      </c>
      <c r="EL333">
        <v>62.05402651005988</v>
      </c>
      <c r="EM333">
        <v>2.236401957916975</v>
      </c>
      <c r="EN333">
        <v>4.388807842478755</v>
      </c>
      <c r="EO333">
        <v>31.2981636247608</v>
      </c>
      <c r="EP333">
        <v>60.02020648690662</v>
      </c>
      <c r="EQ333">
        <v>7.170781974815872</v>
      </c>
      <c r="ER333">
        <v>2.418935247558551</v>
      </c>
      <c r="ES333">
        <v>847.8276162380305</v>
      </c>
      <c r="ET333">
        <v>167.9556267728591</v>
      </c>
      <c r="EU333">
        <v>2.096896560997052</v>
      </c>
      <c r="EV333">
        <v>13.02373330332961</v>
      </c>
      <c r="EW333">
        <v>188.9518918799838</v>
      </c>
      <c r="EX333">
        <v>10.93650368771918</v>
      </c>
      <c r="EY333">
        <v>0.1665989909754502</v>
      </c>
      <c r="EZ333">
        <v>43.24053809611659</v>
      </c>
      <c r="FA333">
        <v>0.01432216806259411</v>
      </c>
      <c r="FB333">
        <v>14.59063665592087</v>
      </c>
      <c r="FC333">
        <v>172.2903997962042</v>
      </c>
      <c r="FD333">
        <v>11.12537575747085</v>
      </c>
      <c r="FE333">
        <v>754.065830370858</v>
      </c>
      <c r="FF333">
        <v>0.2675749018509731</v>
      </c>
      <c r="FG333">
        <v>23.78739842135002</v>
      </c>
      <c r="FH333">
        <v>1307.800481005626</v>
      </c>
      <c r="FI333">
        <v>348.2270433202438</v>
      </c>
      <c r="FJ333">
        <v>0.7924765850547064</v>
      </c>
      <c r="FK333">
        <v>7.589860739742127</v>
      </c>
      <c r="FL333">
        <v>36.76990698692713</v>
      </c>
      <c r="FM333">
        <v>6.891558431936941</v>
      </c>
      <c r="FN333">
        <v>18.43591730355522</v>
      </c>
      <c r="FO333">
        <v>376.2671260866045</v>
      </c>
      <c r="FP333">
        <v>1211.099697862361</v>
      </c>
      <c r="FQ333">
        <v>22.80108259683302</v>
      </c>
      <c r="FR333">
        <v>30.31974457058431</v>
      </c>
      <c r="FS333">
        <v>67.68676479345456</v>
      </c>
    </row>
    <row r="334" spans="1:175">
      <c r="A334" s="2">
        <v>45195</v>
      </c>
      <c r="B334">
        <v>731.8321436480369</v>
      </c>
      <c r="C334">
        <v>0.01057939911544126</v>
      </c>
      <c r="DR334" s="2">
        <v>45195</v>
      </c>
      <c r="DS334">
        <v>38.93207082291078</v>
      </c>
      <c r="DT334">
        <v>649.5875812828353</v>
      </c>
      <c r="DU334">
        <v>72.70625500412818</v>
      </c>
      <c r="DV334">
        <v>147.1416221713697</v>
      </c>
      <c r="DW334">
        <v>9871.920247830201</v>
      </c>
      <c r="DX334">
        <v>7.965981188745713</v>
      </c>
      <c r="DY334">
        <v>2.461923940282244</v>
      </c>
      <c r="DZ334">
        <v>86.44783670160653</v>
      </c>
      <c r="EA334">
        <v>25.24532158413803</v>
      </c>
      <c r="EB334">
        <v>3.157628836693529</v>
      </c>
      <c r="EC334">
        <v>11.3871788448399</v>
      </c>
      <c r="ED334">
        <v>72.91044437231173</v>
      </c>
      <c r="EE334">
        <v>255.4392031323245</v>
      </c>
      <c r="EF334">
        <v>0.2356884809069945</v>
      </c>
      <c r="EG334">
        <v>20.18480008229925</v>
      </c>
      <c r="EH334">
        <v>4.18468964112155</v>
      </c>
      <c r="EI334">
        <v>68.40279452153436</v>
      </c>
      <c r="EJ334">
        <v>8.731801651888691</v>
      </c>
      <c r="EK334">
        <v>0.8717562679985587</v>
      </c>
      <c r="EL334">
        <v>61.78435898829603</v>
      </c>
      <c r="EM334">
        <v>2.246103184498639</v>
      </c>
      <c r="EN334">
        <v>4.435798011913109</v>
      </c>
      <c r="EO334">
        <v>31.38914456915021</v>
      </c>
      <c r="EP334">
        <v>59.70424881367378</v>
      </c>
      <c r="EQ334">
        <v>7.131234339562836</v>
      </c>
      <c r="ER334">
        <v>2.325541113284915</v>
      </c>
      <c r="ES334">
        <v>841.0480211665865</v>
      </c>
      <c r="ET334">
        <v>166.2994981028518</v>
      </c>
      <c r="EU334">
        <v>2.063268985883273</v>
      </c>
      <c r="EV334">
        <v>13.088278487495</v>
      </c>
      <c r="EW334">
        <v>189.9741352010786</v>
      </c>
      <c r="EX334">
        <v>10.79121098769084</v>
      </c>
      <c r="EY334">
        <v>0.1666093964834204</v>
      </c>
      <c r="EZ334">
        <v>42.99810662146242</v>
      </c>
      <c r="FA334">
        <v>0.01396891459643173</v>
      </c>
      <c r="FB334">
        <v>14.68344623660414</v>
      </c>
      <c r="FC334">
        <v>173.7108611541805</v>
      </c>
      <c r="FD334">
        <v>11.00139403741966</v>
      </c>
      <c r="FE334">
        <v>784.8350479083814</v>
      </c>
      <c r="FF334">
        <v>0.2736140377927137</v>
      </c>
      <c r="FG334">
        <v>24.02227583854745</v>
      </c>
      <c r="FH334">
        <v>1318.351476032967</v>
      </c>
      <c r="FI334">
        <v>354.5210409106672</v>
      </c>
      <c r="FJ334">
        <v>0.7844528192881015</v>
      </c>
      <c r="FK334">
        <v>7.507446306508324</v>
      </c>
      <c r="FL334">
        <v>36.76391024990452</v>
      </c>
      <c r="FM334">
        <v>6.848540768986443</v>
      </c>
      <c r="FN334">
        <v>18.35748074438994</v>
      </c>
      <c r="FO334">
        <v>376.3707882981163</v>
      </c>
      <c r="FP334">
        <v>1207.383732673653</v>
      </c>
      <c r="FQ334">
        <v>22.91870834263301</v>
      </c>
      <c r="FR334">
        <v>30.2365826479488</v>
      </c>
      <c r="FS334">
        <v>68.95364425207308</v>
      </c>
    </row>
    <row r="335" spans="1:175">
      <c r="A335" s="2">
        <v>45196</v>
      </c>
      <c r="B335">
        <v>729.5843430088795</v>
      </c>
      <c r="C335">
        <v>-0.003071470225334161</v>
      </c>
      <c r="DR335" s="2">
        <v>45196</v>
      </c>
      <c r="DS335">
        <v>38.5288909313994</v>
      </c>
      <c r="DT335">
        <v>626.1839402971518</v>
      </c>
      <c r="DU335">
        <v>73.47379321865598</v>
      </c>
      <c r="DV335">
        <v>148.9109240708392</v>
      </c>
      <c r="DW335">
        <v>9962.548809112261</v>
      </c>
      <c r="DX335">
        <v>7.985336498530635</v>
      </c>
      <c r="DY335">
        <v>2.483054503094109</v>
      </c>
      <c r="DZ335">
        <v>87.12221320137175</v>
      </c>
      <c r="EA335">
        <v>25.45832463030109</v>
      </c>
      <c r="EB335">
        <v>3.204521331725285</v>
      </c>
      <c r="EC335">
        <v>11.5298332955136</v>
      </c>
      <c r="ED335">
        <v>73.99471635693708</v>
      </c>
      <c r="EE335">
        <v>255.833257414059</v>
      </c>
      <c r="EF335">
        <v>0.2382444308652969</v>
      </c>
      <c r="EG335">
        <v>19.99237900250821</v>
      </c>
      <c r="EH335">
        <v>4.233504629583343</v>
      </c>
      <c r="EI335">
        <v>68.20138923848705</v>
      </c>
      <c r="EJ335">
        <v>8.882242445027142</v>
      </c>
      <c r="EK335">
        <v>0.8765316292950115</v>
      </c>
      <c r="EL335">
        <v>63.58457972418601</v>
      </c>
      <c r="EM335">
        <v>2.244058574782372</v>
      </c>
      <c r="EN335">
        <v>4.482612532109573</v>
      </c>
      <c r="EO335">
        <v>31.50075913387037</v>
      </c>
      <c r="EP335">
        <v>59.86505251730555</v>
      </c>
      <c r="EQ335">
        <v>7.525419138383329</v>
      </c>
      <c r="ER335">
        <v>2.213032538109187</v>
      </c>
      <c r="ES335">
        <v>849.2434774372972</v>
      </c>
      <c r="ET335">
        <v>168.5121753151811</v>
      </c>
      <c r="EU335">
        <v>2.048087266071664</v>
      </c>
      <c r="EV335">
        <v>13.14073975274897</v>
      </c>
      <c r="EW335">
        <v>192.2649985774101</v>
      </c>
      <c r="EX335">
        <v>10.2252541677773</v>
      </c>
      <c r="EY335">
        <v>0.1676887110654811</v>
      </c>
      <c r="EZ335">
        <v>43.13019892759717</v>
      </c>
      <c r="FA335">
        <v>0.01288135823100033</v>
      </c>
      <c r="FB335">
        <v>14.92751138906728</v>
      </c>
      <c r="FC335">
        <v>174.9190864991733</v>
      </c>
      <c r="FD335">
        <v>10.85863860599831</v>
      </c>
      <c r="FE335">
        <v>788.5130482711834</v>
      </c>
      <c r="FF335">
        <v>0.2738365198590241</v>
      </c>
      <c r="FG335">
        <v>23.71259107981785</v>
      </c>
      <c r="FH335">
        <v>1321.238863135887</v>
      </c>
      <c r="FI335">
        <v>350.7735516223963</v>
      </c>
      <c r="FJ335">
        <v>0.7870293109650655</v>
      </c>
      <c r="FK335">
        <v>7.338837937433617</v>
      </c>
      <c r="FL335">
        <v>36.44752135328305</v>
      </c>
      <c r="FM335">
        <v>6.821995734722849</v>
      </c>
      <c r="FN335">
        <v>18.46330246116194</v>
      </c>
      <c r="FO335">
        <v>374.7332402242247</v>
      </c>
      <c r="FP335">
        <v>1220.850186060223</v>
      </c>
      <c r="FQ335">
        <v>23.01557416385337</v>
      </c>
      <c r="FR335">
        <v>30.72637327963231</v>
      </c>
      <c r="FS335">
        <v>68.86597580499215</v>
      </c>
    </row>
    <row r="336" spans="1:175">
      <c r="A336" s="2">
        <v>45197</v>
      </c>
      <c r="B336">
        <v>729.7877318557065</v>
      </c>
      <c r="C336">
        <v>0.0002787735904368205</v>
      </c>
      <c r="DR336" s="2">
        <v>45197</v>
      </c>
      <c r="DS336">
        <v>39.35338017411047</v>
      </c>
      <c r="DT336">
        <v>662.5532567840736</v>
      </c>
      <c r="DU336">
        <v>74.02595154778584</v>
      </c>
      <c r="DV336">
        <v>150.8488066310632</v>
      </c>
      <c r="DW336">
        <v>10026.3907921551</v>
      </c>
      <c r="DX336">
        <v>7.980701022382138</v>
      </c>
      <c r="DY336">
        <v>2.481031644481453</v>
      </c>
      <c r="DZ336">
        <v>87.67719078383077</v>
      </c>
      <c r="EA336">
        <v>25.70496579910374</v>
      </c>
      <c r="EB336">
        <v>3.257850996098941</v>
      </c>
      <c r="EC336">
        <v>11.24371547905693</v>
      </c>
      <c r="ED336">
        <v>73.63879694327659</v>
      </c>
      <c r="EE336">
        <v>257.4993927791275</v>
      </c>
      <c r="EF336">
        <v>0.2266527103014604</v>
      </c>
      <c r="EG336">
        <v>20.21234630339519</v>
      </c>
      <c r="EH336">
        <v>4.156125361367284</v>
      </c>
      <c r="EI336">
        <v>65.14372662107716</v>
      </c>
      <c r="EJ336">
        <v>8.902386523267927</v>
      </c>
      <c r="EK336">
        <v>0.9077444225946353</v>
      </c>
      <c r="EL336">
        <v>63.47892184830968</v>
      </c>
      <c r="EM336">
        <v>2.232373082760548</v>
      </c>
      <c r="EN336">
        <v>4.427369861826355</v>
      </c>
      <c r="EO336">
        <v>31.56345098230884</v>
      </c>
      <c r="EP336">
        <v>60.55185444391253</v>
      </c>
      <c r="EQ336">
        <v>7.772855634762064</v>
      </c>
      <c r="ER336">
        <v>2.260907874380929</v>
      </c>
      <c r="ES336">
        <v>853.9779001090658</v>
      </c>
      <c r="ET336">
        <v>170.6341179567472</v>
      </c>
      <c r="EU336">
        <v>2.049508555277693</v>
      </c>
      <c r="EV336">
        <v>13.07209765563575</v>
      </c>
      <c r="EW336">
        <v>209.3830284184021</v>
      </c>
      <c r="EX336">
        <v>9.917679649386066</v>
      </c>
      <c r="EY336">
        <v>0.1683326050933437</v>
      </c>
      <c r="EZ336">
        <v>43.64918327028494</v>
      </c>
      <c r="FA336">
        <v>0.01225292679946828</v>
      </c>
      <c r="FB336">
        <v>14.98379979103176</v>
      </c>
      <c r="FC336">
        <v>176.2305438672761</v>
      </c>
      <c r="FD336">
        <v>10.96160448892683</v>
      </c>
      <c r="FE336">
        <v>784.9684415823145</v>
      </c>
      <c r="FF336">
        <v>0.2694144535094037</v>
      </c>
      <c r="FG336">
        <v>23.76799000533058</v>
      </c>
      <c r="FH336">
        <v>1259.593562657743</v>
      </c>
      <c r="FI336">
        <v>352.2002620075431</v>
      </c>
      <c r="FJ336">
        <v>0.7762658019829641</v>
      </c>
      <c r="FK336">
        <v>7.408405643074992</v>
      </c>
      <c r="FL336">
        <v>36.63619762625302</v>
      </c>
      <c r="FM336">
        <v>6.699323344660273</v>
      </c>
      <c r="FN336">
        <v>18.68203282071337</v>
      </c>
      <c r="FO336">
        <v>371.3372019229093</v>
      </c>
      <c r="FP336">
        <v>1231.951182956948</v>
      </c>
      <c r="FQ336">
        <v>23.12614655890514</v>
      </c>
      <c r="FR336">
        <v>31.20303175933485</v>
      </c>
      <c r="FS336">
        <v>67.98610225477894</v>
      </c>
    </row>
    <row r="337" spans="1:175">
      <c r="A337" s="2">
        <v>45198</v>
      </c>
      <c r="B337">
        <v>750.0556518368626</v>
      </c>
      <c r="C337">
        <v>0.0277723495428166</v>
      </c>
      <c r="DR337" s="2">
        <v>45198</v>
      </c>
      <c r="DS337">
        <v>39.18742558652591</v>
      </c>
      <c r="DT337">
        <v>671.3549326464264</v>
      </c>
      <c r="DU337">
        <v>75.5136775151424</v>
      </c>
      <c r="DV337">
        <v>151.7153350887183</v>
      </c>
      <c r="DW337">
        <v>10287.94431019923</v>
      </c>
      <c r="DX337">
        <v>7.608073767971804</v>
      </c>
      <c r="DY337">
        <v>2.496409327269059</v>
      </c>
      <c r="DZ337">
        <v>88.46449492271847</v>
      </c>
      <c r="EA337">
        <v>25.42177021278467</v>
      </c>
      <c r="EB337">
        <v>3.290168462942473</v>
      </c>
      <c r="EC337">
        <v>10.74712289588865</v>
      </c>
      <c r="ED337">
        <v>73.60977332770339</v>
      </c>
      <c r="EE337">
        <v>258.232090273088</v>
      </c>
      <c r="EF337">
        <v>0.194912253048905</v>
      </c>
      <c r="EG337">
        <v>20.78048414370485</v>
      </c>
      <c r="EH337">
        <v>4.272240142222601</v>
      </c>
      <c r="EI337">
        <v>66.27227874918177</v>
      </c>
      <c r="EJ337">
        <v>8.862315650050599</v>
      </c>
      <c r="EK337">
        <v>0.8905031024641148</v>
      </c>
      <c r="EL337">
        <v>64.85864582351923</v>
      </c>
      <c r="EM337">
        <v>2.236543537224954</v>
      </c>
      <c r="EN337">
        <v>4.409756007591588</v>
      </c>
      <c r="EO337">
        <v>31.97969566938324</v>
      </c>
      <c r="EP337">
        <v>61.31669886241225</v>
      </c>
      <c r="EQ337">
        <v>8.004804154035535</v>
      </c>
      <c r="ER337">
        <v>2.24702361374684</v>
      </c>
      <c r="ES337">
        <v>864.3034322002821</v>
      </c>
      <c r="ET337">
        <v>172.5119728860612</v>
      </c>
      <c r="EU337">
        <v>2.061071820553847</v>
      </c>
      <c r="EV337">
        <v>12.35149873412232</v>
      </c>
      <c r="EW337">
        <v>208.8836128914096</v>
      </c>
      <c r="EX337">
        <v>10.28764458117743</v>
      </c>
      <c r="EY337">
        <v>0.1681792469836817</v>
      </c>
      <c r="EZ337">
        <v>44.00575876481456</v>
      </c>
      <c r="FA337">
        <v>0.01243651758911011</v>
      </c>
      <c r="FB337">
        <v>14.95373938812582</v>
      </c>
      <c r="FC337">
        <v>177.4259814088912</v>
      </c>
      <c r="FD337">
        <v>11.31031696663894</v>
      </c>
      <c r="FE337">
        <v>769.9724879119858</v>
      </c>
      <c r="FF337">
        <v>0.2728741515081813</v>
      </c>
      <c r="FG337">
        <v>24.37735403550221</v>
      </c>
      <c r="FH337">
        <v>1292.348409096584</v>
      </c>
      <c r="FI337">
        <v>357.7783669710413</v>
      </c>
      <c r="FJ337">
        <v>0.7941092383184382</v>
      </c>
      <c r="FK337">
        <v>6.820599770044622</v>
      </c>
      <c r="FL337">
        <v>37.0592915506523</v>
      </c>
      <c r="FM337">
        <v>6.734961221323113</v>
      </c>
      <c r="FN337">
        <v>18.75076182716015</v>
      </c>
      <c r="FO337">
        <v>375.7890258863062</v>
      </c>
      <c r="FP337">
        <v>1223.903649169121</v>
      </c>
      <c r="FQ337">
        <v>23.29468607517813</v>
      </c>
      <c r="FR337">
        <v>29.68978755140838</v>
      </c>
      <c r="FS337">
        <v>65.97135087484234</v>
      </c>
    </row>
    <row r="338" spans="1:175">
      <c r="A338" s="2">
        <v>45199</v>
      </c>
      <c r="B338">
        <v>755.7917288259152</v>
      </c>
      <c r="C338">
        <v>0.007647535186229515</v>
      </c>
      <c r="DR338" s="2">
        <v>45199</v>
      </c>
      <c r="DS338">
        <v>39.83535614791717</v>
      </c>
      <c r="DT338">
        <v>679.5416838100382</v>
      </c>
      <c r="DU338">
        <v>75.01284824783046</v>
      </c>
      <c r="DV338">
        <v>150.4948252239916</v>
      </c>
      <c r="DW338">
        <v>10257.93843800771</v>
      </c>
      <c r="DX338">
        <v>7.611945573852207</v>
      </c>
      <c r="DY338">
        <v>2.516254875648065</v>
      </c>
      <c r="DZ338">
        <v>87.80813794359437</v>
      </c>
      <c r="EA338">
        <v>25.80430886801663</v>
      </c>
      <c r="EB338">
        <v>3.257391091555192</v>
      </c>
      <c r="EC338">
        <v>10.82195909062287</v>
      </c>
      <c r="ED338">
        <v>73.17914762179738</v>
      </c>
      <c r="EE338">
        <v>255.6714080802053</v>
      </c>
      <c r="EF338">
        <v>0.1971136492110577</v>
      </c>
      <c r="EG338">
        <v>20.71692168100474</v>
      </c>
      <c r="EH338">
        <v>4.205477134960682</v>
      </c>
      <c r="EI338">
        <v>66.74621775395727</v>
      </c>
      <c r="EJ338">
        <v>8.854194325270132</v>
      </c>
      <c r="EK338">
        <v>0.8843875611643284</v>
      </c>
      <c r="EL338">
        <v>65.16681254868635</v>
      </c>
      <c r="EM338">
        <v>2.258259370866429</v>
      </c>
      <c r="EN338">
        <v>4.405123791822581</v>
      </c>
      <c r="EO338">
        <v>31.62401500108955</v>
      </c>
      <c r="EP338">
        <v>60.09432255793227</v>
      </c>
      <c r="EQ338">
        <v>8.213444676983155</v>
      </c>
      <c r="ER338">
        <v>2.360655259390899</v>
      </c>
      <c r="ES338">
        <v>816.127789544217</v>
      </c>
      <c r="ET338">
        <v>173.1181585882688</v>
      </c>
      <c r="EU338">
        <v>2.001309185811084</v>
      </c>
      <c r="EV338">
        <v>12.13176181954813</v>
      </c>
      <c r="EW338">
        <v>195.8667175511003</v>
      </c>
      <c r="EX338">
        <v>10.17687509946247</v>
      </c>
      <c r="EY338">
        <v>0.1686066382022249</v>
      </c>
      <c r="EZ338">
        <v>41.91852817298572</v>
      </c>
      <c r="FA338">
        <v>0.01310924867065073</v>
      </c>
      <c r="FB338">
        <v>14.85814430454162</v>
      </c>
      <c r="FC338">
        <v>172.5154180434227</v>
      </c>
      <c r="FD338">
        <v>11.43974932332415</v>
      </c>
      <c r="FE338">
        <v>842.0015609693165</v>
      </c>
      <c r="FF338">
        <v>0.2720469655544663</v>
      </c>
      <c r="FG338">
        <v>24.76077099648477</v>
      </c>
      <c r="FH338">
        <v>1357.484960606605</v>
      </c>
      <c r="FI338">
        <v>358.8659890855649</v>
      </c>
      <c r="FJ338">
        <v>0.8077002607786299</v>
      </c>
      <c r="FK338">
        <v>6.631355525172276</v>
      </c>
      <c r="FL338">
        <v>36.22435007067295</v>
      </c>
      <c r="FM338">
        <v>6.812101936849631</v>
      </c>
      <c r="FN338">
        <v>18.97628431782598</v>
      </c>
      <c r="FO338">
        <v>368.5893818498353</v>
      </c>
      <c r="FP338">
        <v>1224.934177556906</v>
      </c>
      <c r="FQ338">
        <v>22.96825130495877</v>
      </c>
      <c r="FR338">
        <v>30.34747350674949</v>
      </c>
      <c r="FS338">
        <v>66.77710530066165</v>
      </c>
    </row>
    <row r="339" spans="1:175">
      <c r="A339" s="2">
        <v>45200</v>
      </c>
      <c r="B339">
        <v>763.2768185594592</v>
      </c>
      <c r="C339">
        <v>0.009903640709553185</v>
      </c>
      <c r="DR339" s="2">
        <v>45200</v>
      </c>
      <c r="DS339">
        <v>39.74593931144691</v>
      </c>
      <c r="DT339">
        <v>676.4223938834048</v>
      </c>
      <c r="DU339">
        <v>74.89542169344038</v>
      </c>
      <c r="DV339">
        <v>150.0885595411829</v>
      </c>
      <c r="DW339">
        <v>10456.70714897776</v>
      </c>
      <c r="DX339">
        <v>7.462316656688851</v>
      </c>
      <c r="DY339">
        <v>2.49435599824397</v>
      </c>
      <c r="DZ339">
        <v>88.53769059464237</v>
      </c>
      <c r="EA339">
        <v>25.30030395883232</v>
      </c>
      <c r="EB339">
        <v>3.295325475245466</v>
      </c>
      <c r="EC339">
        <v>11.05976214587119</v>
      </c>
      <c r="ED339">
        <v>72.32834075701162</v>
      </c>
      <c r="EE339">
        <v>248.993160671772</v>
      </c>
      <c r="EF339">
        <v>0.2090436045578768</v>
      </c>
      <c r="EG339">
        <v>21.10515212537701</v>
      </c>
      <c r="EH339">
        <v>4.285164814908613</v>
      </c>
      <c r="EI339">
        <v>67.50846991676799</v>
      </c>
      <c r="EJ339">
        <v>8.836826471054916</v>
      </c>
      <c r="EK339">
        <v>0.8857489745813554</v>
      </c>
      <c r="EL339">
        <v>65.32357167430533</v>
      </c>
      <c r="EM339">
        <v>2.157578196451909</v>
      </c>
      <c r="EN339">
        <v>4.420418116324407</v>
      </c>
      <c r="EO339">
        <v>31.90531540491549</v>
      </c>
      <c r="EP339">
        <v>58.91533574286689</v>
      </c>
      <c r="EQ339">
        <v>8.253670118306827</v>
      </c>
      <c r="ER339">
        <v>2.469677538150444</v>
      </c>
      <c r="ES339">
        <v>833.6618410495147</v>
      </c>
      <c r="ET339">
        <v>170.2898210421678</v>
      </c>
      <c r="EU339">
        <v>1.98712654960291</v>
      </c>
      <c r="EV339">
        <v>11.76520050784305</v>
      </c>
      <c r="EW339">
        <v>202.2042448435492</v>
      </c>
      <c r="EX339">
        <v>10.37890771171921</v>
      </c>
      <c r="EY339">
        <v>0.1691105234261616</v>
      </c>
      <c r="EZ339">
        <v>43.27553022773348</v>
      </c>
      <c r="FA339">
        <v>0.01249976558943688</v>
      </c>
      <c r="FB339">
        <v>14.85903549481228</v>
      </c>
      <c r="FC339">
        <v>160.4783522938579</v>
      </c>
      <c r="FD339">
        <v>11.2979344991165</v>
      </c>
      <c r="FE339">
        <v>845.3394878831646</v>
      </c>
      <c r="FF339">
        <v>0.2756834213761213</v>
      </c>
      <c r="FG339">
        <v>24.52322759760705</v>
      </c>
      <c r="FH339">
        <v>1344.539411884804</v>
      </c>
      <c r="FI339">
        <v>363.3006677438619</v>
      </c>
      <c r="FJ339">
        <v>0.8086614876763507</v>
      </c>
      <c r="FK339">
        <v>6.951404960235513</v>
      </c>
      <c r="FL339">
        <v>36.99771242571581</v>
      </c>
      <c r="FM339">
        <v>6.799680847074983</v>
      </c>
      <c r="FN339">
        <v>18.84521059103024</v>
      </c>
      <c r="FO339">
        <v>374.092657300543</v>
      </c>
      <c r="FP339">
        <v>1212.050803153947</v>
      </c>
      <c r="FQ339">
        <v>23.42811078206852</v>
      </c>
      <c r="FR339">
        <v>26.49325293261024</v>
      </c>
      <c r="FS339">
        <v>68.83709130943178</v>
      </c>
    </row>
    <row r="340" spans="1:175">
      <c r="A340" s="2">
        <v>45201</v>
      </c>
      <c r="B340">
        <v>786.5470555544263</v>
      </c>
      <c r="C340">
        <v>0.03048728381255605</v>
      </c>
      <c r="DR340" s="2">
        <v>45201</v>
      </c>
      <c r="DS340">
        <v>39.99951438845374</v>
      </c>
      <c r="DT340">
        <v>669.8703706617772</v>
      </c>
      <c r="DU340">
        <v>75.10896130301906</v>
      </c>
      <c r="DV340">
        <v>147.1030330919208</v>
      </c>
      <c r="DW340">
        <v>10661.11126083706</v>
      </c>
      <c r="DX340">
        <v>7.479106010942481</v>
      </c>
      <c r="DY340">
        <v>2.462451407638793</v>
      </c>
      <c r="DZ340">
        <v>88.58615633715588</v>
      </c>
      <c r="EA340">
        <v>25.341591413024</v>
      </c>
      <c r="EB340">
        <v>3.261121113348554</v>
      </c>
      <c r="EC340">
        <v>10.74989388708872</v>
      </c>
      <c r="ED340">
        <v>72.51124140163279</v>
      </c>
      <c r="EE340">
        <v>246.5455210716385</v>
      </c>
      <c r="EF340">
        <v>0.2100553399981955</v>
      </c>
      <c r="EG340">
        <v>20.95631367482274</v>
      </c>
      <c r="EH340">
        <v>4.27361015470125</v>
      </c>
      <c r="EI340">
        <v>68.11866489583856</v>
      </c>
      <c r="EJ340">
        <v>8.939348695779081</v>
      </c>
      <c r="EK340">
        <v>0.8940439691920594</v>
      </c>
      <c r="EL340">
        <v>65.14159773419166</v>
      </c>
      <c r="EM340">
        <v>2.133291013612971</v>
      </c>
      <c r="EN340">
        <v>4.430406416514908</v>
      </c>
      <c r="EO340">
        <v>32.04043513204508</v>
      </c>
      <c r="EP340">
        <v>58.58691385195579</v>
      </c>
      <c r="EQ340">
        <v>8.037449693315299</v>
      </c>
      <c r="ER340">
        <v>2.393266151742699</v>
      </c>
      <c r="ES340">
        <v>814.5224097587079</v>
      </c>
      <c r="ET340">
        <v>168.9601370190346</v>
      </c>
      <c r="EU340">
        <v>1.978061384440448</v>
      </c>
      <c r="EV340">
        <v>12.25642544338234</v>
      </c>
      <c r="EW340">
        <v>200.3626604089031</v>
      </c>
      <c r="EX340">
        <v>9.400485891876945</v>
      </c>
      <c r="EY340">
        <v>0.1689045477136714</v>
      </c>
      <c r="EZ340">
        <v>42.64302049021561</v>
      </c>
      <c r="FA340">
        <v>0.01330601175929261</v>
      </c>
      <c r="FB340">
        <v>14.96756850140108</v>
      </c>
      <c r="FC340">
        <v>170.75966651933</v>
      </c>
      <c r="FD340">
        <v>10.96934418739623</v>
      </c>
      <c r="FE340">
        <v>823.9484848644637</v>
      </c>
      <c r="FF340">
        <v>0.2794078906056969</v>
      </c>
      <c r="FG340">
        <v>25.58053146259879</v>
      </c>
      <c r="FH340">
        <v>1383.185890325029</v>
      </c>
      <c r="FI340">
        <v>356.6677684715371</v>
      </c>
      <c r="FJ340">
        <v>0.7952620192503554</v>
      </c>
      <c r="FK340">
        <v>6.389262616911563</v>
      </c>
      <c r="FL340">
        <v>36.79912434470567</v>
      </c>
      <c r="FM340">
        <v>6.734338791779703</v>
      </c>
      <c r="FN340">
        <v>18.80989177280794</v>
      </c>
      <c r="FO340">
        <v>379.3150826029269</v>
      </c>
      <c r="FP340">
        <v>1245.427522132605</v>
      </c>
      <c r="FQ340">
        <v>23.76445807920966</v>
      </c>
      <c r="FR340">
        <v>26.85642281874488</v>
      </c>
      <c r="FS340">
        <v>68.66937144832659</v>
      </c>
    </row>
    <row r="341" spans="1:175">
      <c r="A341" s="2">
        <v>45202</v>
      </c>
      <c r="B341">
        <v>757.0789913797188</v>
      </c>
      <c r="C341">
        <v>-0.03746510010635773</v>
      </c>
      <c r="DR341" s="2">
        <v>45202</v>
      </c>
      <c r="DS341">
        <v>39.80534855456968</v>
      </c>
      <c r="DT341">
        <v>696.6147831800155</v>
      </c>
      <c r="DU341">
        <v>75.13874644891186</v>
      </c>
      <c r="DV341">
        <v>152.2202649411219</v>
      </c>
      <c r="DW341">
        <v>10345.51825575153</v>
      </c>
      <c r="DX341">
        <v>7.814781901318407</v>
      </c>
      <c r="DY341">
        <v>2.507108512351244</v>
      </c>
      <c r="DZ341">
        <v>88.83756295439598</v>
      </c>
      <c r="EA341">
        <v>25.61498475772712</v>
      </c>
      <c r="EB341">
        <v>3.278760280750692</v>
      </c>
      <c r="EC341">
        <v>10.89279432294258</v>
      </c>
      <c r="ED341">
        <v>73.06478749564245</v>
      </c>
      <c r="EE341">
        <v>247.9277970061037</v>
      </c>
      <c r="EF341">
        <v>0.2114073896793665</v>
      </c>
      <c r="EG341">
        <v>21.75277033510591</v>
      </c>
      <c r="EH341">
        <v>4.443932498959295</v>
      </c>
      <c r="EI341">
        <v>68.01779981894224</v>
      </c>
      <c r="EJ341">
        <v>8.429735703676988</v>
      </c>
      <c r="EK341">
        <v>0.8960828383315309</v>
      </c>
      <c r="EL341">
        <v>65.34569579967217</v>
      </c>
      <c r="EM341">
        <v>2.190271432510471</v>
      </c>
      <c r="EN341">
        <v>4.422438998221123</v>
      </c>
      <c r="EO341">
        <v>32.10400971815486</v>
      </c>
      <c r="EP341">
        <v>58.82603372041506</v>
      </c>
      <c r="EQ341">
        <v>7.918790965929032</v>
      </c>
      <c r="ER341">
        <v>2.509135750865667</v>
      </c>
      <c r="ES341">
        <v>796.3640943857546</v>
      </c>
      <c r="ET341">
        <v>170.7799290041796</v>
      </c>
      <c r="EU341">
        <v>2.001395506454168</v>
      </c>
      <c r="EV341">
        <v>12.7640613709281</v>
      </c>
      <c r="EW341">
        <v>185.6635471365152</v>
      </c>
      <c r="EX341">
        <v>8.777651051094066</v>
      </c>
      <c r="EY341">
        <v>0.1681751796227429</v>
      </c>
      <c r="EZ341">
        <v>42.68846643948176</v>
      </c>
      <c r="FA341">
        <v>0.01313652426992813</v>
      </c>
      <c r="FB341">
        <v>15.00471115888429</v>
      </c>
      <c r="FC341">
        <v>163.2667729069873</v>
      </c>
      <c r="FD341">
        <v>11.03757420510654</v>
      </c>
      <c r="FE341">
        <v>816.7737170476594</v>
      </c>
      <c r="FF341">
        <v>0.2780085667962613</v>
      </c>
      <c r="FG341">
        <v>24.42383025081068</v>
      </c>
      <c r="FH341">
        <v>1324.416274109369</v>
      </c>
      <c r="FI341">
        <v>360.6265141823491</v>
      </c>
      <c r="FJ341">
        <v>0.8036355870295199</v>
      </c>
      <c r="FK341">
        <v>6.555131962095336</v>
      </c>
      <c r="FL341">
        <v>37.45158417467761</v>
      </c>
      <c r="FM341">
        <v>6.810369003846839</v>
      </c>
      <c r="FN341">
        <v>18.94784422060433</v>
      </c>
      <c r="FO341">
        <v>376.2471023998583</v>
      </c>
      <c r="FP341">
        <v>1237.696736012207</v>
      </c>
      <c r="FQ341">
        <v>23.40012655387156</v>
      </c>
      <c r="FR341">
        <v>26.81902142768235</v>
      </c>
      <c r="FS341">
        <v>68.62878201674276</v>
      </c>
    </row>
    <row r="342" spans="1:175">
      <c r="A342" s="2">
        <v>45203</v>
      </c>
      <c r="B342">
        <v>749.2871249998251</v>
      </c>
      <c r="C342">
        <v>-0.01029201241695221</v>
      </c>
      <c r="DR342" s="2">
        <v>45203</v>
      </c>
      <c r="DS342">
        <v>40.72636636174624</v>
      </c>
      <c r="DT342">
        <v>697.5091476177394</v>
      </c>
      <c r="DU342">
        <v>75.07899892761208</v>
      </c>
      <c r="DV342">
        <v>152.311677778758</v>
      </c>
      <c r="DW342">
        <v>10289.79706608005</v>
      </c>
      <c r="DX342">
        <v>7.961823602709962</v>
      </c>
      <c r="DY342">
        <v>2.510366258887332</v>
      </c>
      <c r="DZ342">
        <v>88.93787300019467</v>
      </c>
      <c r="EA342">
        <v>26.06246003906406</v>
      </c>
      <c r="EB342">
        <v>3.292431117867083</v>
      </c>
      <c r="EC342">
        <v>11.07178069114992</v>
      </c>
      <c r="ED342">
        <v>73.01768867699768</v>
      </c>
      <c r="EE342">
        <v>251.8988769417793</v>
      </c>
      <c r="EF342">
        <v>0.2161978643315956</v>
      </c>
      <c r="EG342">
        <v>22.06646668580011</v>
      </c>
      <c r="EH342">
        <v>4.498437389021567</v>
      </c>
      <c r="EI342">
        <v>67.70134913082858</v>
      </c>
      <c r="EJ342">
        <v>8.477995754997933</v>
      </c>
      <c r="EK342">
        <v>0.9018199374032581</v>
      </c>
      <c r="EL342">
        <v>64.87741388355732</v>
      </c>
      <c r="EM342">
        <v>2.193227990443402</v>
      </c>
      <c r="EN342">
        <v>4.414723977143328</v>
      </c>
      <c r="EO342">
        <v>32.39560065343854</v>
      </c>
      <c r="EP342">
        <v>58.04666726755591</v>
      </c>
      <c r="EQ342">
        <v>7.607468187266974</v>
      </c>
      <c r="ER342">
        <v>2.420334751037723</v>
      </c>
      <c r="ES342">
        <v>758.7628194594141</v>
      </c>
      <c r="ET342">
        <v>170.1135645360957</v>
      </c>
      <c r="EU342">
        <v>2.034741490235353</v>
      </c>
      <c r="EV342">
        <v>12.58310128469195</v>
      </c>
      <c r="EW342">
        <v>180.1832303156514</v>
      </c>
      <c r="EX342">
        <v>9.044685789019251</v>
      </c>
      <c r="EY342">
        <v>0.1675722033288505</v>
      </c>
      <c r="EZ342">
        <v>43.55584135244109</v>
      </c>
      <c r="FA342">
        <v>0.01324699794381896</v>
      </c>
      <c r="FB342">
        <v>15.07120067027976</v>
      </c>
      <c r="FC342">
        <v>172.1280069003392</v>
      </c>
      <c r="FD342">
        <v>11.34777827842036</v>
      </c>
      <c r="FE342">
        <v>806.7430820019621</v>
      </c>
      <c r="FF342">
        <v>0.2786618113678521</v>
      </c>
      <c r="FG342">
        <v>24.4812433436917</v>
      </c>
      <c r="FH342">
        <v>1344.335616560802</v>
      </c>
      <c r="FI342">
        <v>360.8079829225462</v>
      </c>
      <c r="FJ342">
        <v>0.8226214187882218</v>
      </c>
      <c r="FK342">
        <v>6.592876481548071</v>
      </c>
      <c r="FL342">
        <v>37.74696481731902</v>
      </c>
      <c r="FM342">
        <v>6.837549959038342</v>
      </c>
      <c r="FN342">
        <v>19.03656273945989</v>
      </c>
      <c r="FO342">
        <v>359.1721351498666</v>
      </c>
      <c r="FP342">
        <v>1228.027849700445</v>
      </c>
      <c r="FQ342">
        <v>22.04021098213369</v>
      </c>
      <c r="FR342">
        <v>28.22302666006289</v>
      </c>
      <c r="FS342">
        <v>69.55119955136811</v>
      </c>
    </row>
    <row r="343" spans="1:175">
      <c r="A343" s="2">
        <v>45204</v>
      </c>
      <c r="B343">
        <v>749.1117877162122</v>
      </c>
      <c r="C343">
        <v>-0.0002340054670135761</v>
      </c>
      <c r="DR343" s="2">
        <v>45204</v>
      </c>
      <c r="DS343">
        <v>41.10596673072035</v>
      </c>
      <c r="DT343">
        <v>696.2667849548241</v>
      </c>
      <c r="DU343">
        <v>76.27313815181992</v>
      </c>
      <c r="DV343">
        <v>154.2502127938094</v>
      </c>
      <c r="DW343">
        <v>10415.37779725331</v>
      </c>
      <c r="DX343">
        <v>7.990073457325029</v>
      </c>
      <c r="DY343">
        <v>2.544047048819006</v>
      </c>
      <c r="DZ343">
        <v>88.99894791964419</v>
      </c>
      <c r="EA343">
        <v>26.28108006542656</v>
      </c>
      <c r="EB343">
        <v>3.303329014806683</v>
      </c>
      <c r="EC343">
        <v>10.97150065462494</v>
      </c>
      <c r="ED343">
        <v>73.20861890618488</v>
      </c>
      <c r="EE343">
        <v>248.9716806620111</v>
      </c>
      <c r="EF343">
        <v>0.2164274572520184</v>
      </c>
      <c r="EG343">
        <v>22.20707433953304</v>
      </c>
      <c r="EH343">
        <v>4.47625227927006</v>
      </c>
      <c r="EI343">
        <v>67.97059232525432</v>
      </c>
      <c r="EJ343">
        <v>8.644617784371729</v>
      </c>
      <c r="EK343">
        <v>0.8918784377948016</v>
      </c>
      <c r="EL343">
        <v>63.7667583655951</v>
      </c>
      <c r="EM343">
        <v>2.179549771097366</v>
      </c>
      <c r="EN343">
        <v>4.400459712521005</v>
      </c>
      <c r="EO343">
        <v>32.76494946410238</v>
      </c>
      <c r="EP343">
        <v>57.48586385270234</v>
      </c>
      <c r="EQ343">
        <v>7.500459113903942</v>
      </c>
      <c r="ER343">
        <v>2.393973449105178</v>
      </c>
      <c r="ES343">
        <v>742.3011153691228</v>
      </c>
      <c r="ET343">
        <v>172.7028860489499</v>
      </c>
      <c r="EU343">
        <v>1.97114432498799</v>
      </c>
      <c r="EV343">
        <v>12.41168425910885</v>
      </c>
      <c r="EW343">
        <v>176.5866710496645</v>
      </c>
      <c r="EX343">
        <v>8.310381250870254</v>
      </c>
      <c r="EY343">
        <v>0.1702478932962148</v>
      </c>
      <c r="EZ343">
        <v>44.14665470998131</v>
      </c>
      <c r="FA343">
        <v>0.01306490104046427</v>
      </c>
      <c r="FB343">
        <v>15.04510244729011</v>
      </c>
      <c r="FC343">
        <v>173.2522047110545</v>
      </c>
      <c r="FD343">
        <v>12.03064450521117</v>
      </c>
      <c r="FE343">
        <v>816.8495753027337</v>
      </c>
      <c r="FF343">
        <v>0.2834389425034975</v>
      </c>
      <c r="FG343">
        <v>24.39583685256324</v>
      </c>
      <c r="FH343">
        <v>1352.93576864896</v>
      </c>
      <c r="FI343">
        <v>360.1084218102818</v>
      </c>
      <c r="FJ343">
        <v>0.8303863278634843</v>
      </c>
      <c r="FK343">
        <v>6.389900785319241</v>
      </c>
      <c r="FL343">
        <v>37.89695313792706</v>
      </c>
      <c r="FM343">
        <v>6.81002013335781</v>
      </c>
      <c r="FN343">
        <v>19.21015729610683</v>
      </c>
      <c r="FO343">
        <v>366.0575390699156</v>
      </c>
      <c r="FP343">
        <v>1234.705492476465</v>
      </c>
      <c r="FQ343">
        <v>22.26538102596591</v>
      </c>
      <c r="FR343">
        <v>26.61005812873354</v>
      </c>
      <c r="FS343">
        <v>70.35715533245134</v>
      </c>
    </row>
    <row r="344" spans="1:175">
      <c r="A344" s="2">
        <v>45205</v>
      </c>
      <c r="B344">
        <v>733.6239866372265</v>
      </c>
      <c r="C344">
        <v>-0.02067488635601744</v>
      </c>
      <c r="DR344" s="2">
        <v>45205</v>
      </c>
      <c r="DS344">
        <v>41.27817744056403</v>
      </c>
      <c r="DT344">
        <v>707.9339672296386</v>
      </c>
      <c r="DU344">
        <v>75.95857002671482</v>
      </c>
      <c r="DV344">
        <v>153.2007271083694</v>
      </c>
      <c r="DW344">
        <v>10321.76809926107</v>
      </c>
      <c r="DX344">
        <v>8.262803360343765</v>
      </c>
      <c r="DY344">
        <v>2.541038331216025</v>
      </c>
      <c r="DZ344">
        <v>88.57464203914878</v>
      </c>
      <c r="EA344">
        <v>26.0815573051898</v>
      </c>
      <c r="EB344">
        <v>3.29710783297891</v>
      </c>
      <c r="EC344">
        <v>11.01185165451756</v>
      </c>
      <c r="ED344">
        <v>73.30281078868596</v>
      </c>
      <c r="EE344">
        <v>246.325006073472</v>
      </c>
      <c r="EF344">
        <v>0.2214386022289418</v>
      </c>
      <c r="EG344">
        <v>22.52325092901626</v>
      </c>
      <c r="EH344">
        <v>4.597609272247016</v>
      </c>
      <c r="EI344">
        <v>67.66068524393869</v>
      </c>
      <c r="EJ344">
        <v>8.683609835993428</v>
      </c>
      <c r="EK344">
        <v>0.897439466270978</v>
      </c>
      <c r="EL344">
        <v>63.46765642839211</v>
      </c>
      <c r="EM344">
        <v>2.182195114455238</v>
      </c>
      <c r="EN344">
        <v>4.382951974900423</v>
      </c>
      <c r="EO344">
        <v>32.54446467287691</v>
      </c>
      <c r="EP344">
        <v>58.67955865072825</v>
      </c>
      <c r="EQ344">
        <v>7.289771888754388</v>
      </c>
      <c r="ER344">
        <v>2.519609184336023</v>
      </c>
      <c r="ES344">
        <v>787.6159337121305</v>
      </c>
      <c r="ET344">
        <v>173.6583074698665</v>
      </c>
      <c r="EU344">
        <v>1.976587992455207</v>
      </c>
      <c r="EV344">
        <v>12.59768829181207</v>
      </c>
      <c r="EW344">
        <v>179.4897792219323</v>
      </c>
      <c r="EX344">
        <v>8.095469526995799</v>
      </c>
      <c r="EY344">
        <v>0.1655803014879068</v>
      </c>
      <c r="EZ344">
        <v>43.87094993617956</v>
      </c>
      <c r="FA344">
        <v>0.01256107365481966</v>
      </c>
      <c r="FB344">
        <v>15.09352442915908</v>
      </c>
      <c r="FC344">
        <v>176.3536528099887</v>
      </c>
      <c r="FD344">
        <v>11.49744177746225</v>
      </c>
      <c r="FE344">
        <v>812.8875475245854</v>
      </c>
      <c r="FF344">
        <v>0.2767743988073417</v>
      </c>
      <c r="FG344">
        <v>24.29834531971649</v>
      </c>
      <c r="FH344">
        <v>1361.288161046205</v>
      </c>
      <c r="FI344">
        <v>356.551894120092</v>
      </c>
      <c r="FJ344">
        <v>0.8447960534234847</v>
      </c>
      <c r="FK344">
        <v>6.393184084151632</v>
      </c>
      <c r="FL344">
        <v>37.55493601208604</v>
      </c>
      <c r="FM344">
        <v>6.893682408121602</v>
      </c>
      <c r="FN344">
        <v>19.35284628953272</v>
      </c>
      <c r="FO344">
        <v>361.4395795402202</v>
      </c>
      <c r="FP344">
        <v>1219.333753150413</v>
      </c>
      <c r="FQ344">
        <v>22.1913567319277</v>
      </c>
      <c r="FR344">
        <v>27.61360444163769</v>
      </c>
      <c r="FS344">
        <v>69.76935815361935</v>
      </c>
    </row>
    <row r="345" spans="1:175">
      <c r="A345" s="2">
        <v>45206</v>
      </c>
      <c r="B345">
        <v>744.5963150487246</v>
      </c>
      <c r="C345">
        <v>0.01495633813964137</v>
      </c>
      <c r="DR345" s="2">
        <v>45206</v>
      </c>
      <c r="DS345">
        <v>40.79816049445033</v>
      </c>
      <c r="DT345">
        <v>705.8716886267083</v>
      </c>
      <c r="DU345">
        <v>76.59152110614818</v>
      </c>
      <c r="DV345">
        <v>154.5968972077831</v>
      </c>
      <c r="DW345">
        <v>10417.39651132523</v>
      </c>
      <c r="DX345">
        <v>8.313457372608584</v>
      </c>
      <c r="DY345">
        <v>2.551590133619785</v>
      </c>
      <c r="DZ345">
        <v>88.73011298432</v>
      </c>
      <c r="EA345">
        <v>26.1554024871294</v>
      </c>
      <c r="EB345">
        <v>3.275013584933861</v>
      </c>
      <c r="EC345">
        <v>11.09173796872863</v>
      </c>
      <c r="ED345">
        <v>73.15981181573625</v>
      </c>
      <c r="EE345">
        <v>248.9845617839451</v>
      </c>
      <c r="EF345">
        <v>0.2148909234849235</v>
      </c>
      <c r="EG345">
        <v>22.55461084079869</v>
      </c>
      <c r="EH345">
        <v>4.540336263103919</v>
      </c>
      <c r="EI345">
        <v>67.23064401931252</v>
      </c>
      <c r="EJ345">
        <v>8.534255987603524</v>
      </c>
      <c r="EK345">
        <v>0.9029485895255733</v>
      </c>
      <c r="EL345">
        <v>63.41820692570709</v>
      </c>
      <c r="EM345">
        <v>2.194436072120805</v>
      </c>
      <c r="EN345">
        <v>4.347337805774687</v>
      </c>
      <c r="EO345">
        <v>32.39677627211717</v>
      </c>
      <c r="EP345">
        <v>59.20029399817304</v>
      </c>
      <c r="EQ345">
        <v>7.521761700550676</v>
      </c>
      <c r="ER345">
        <v>2.458965528939601</v>
      </c>
      <c r="ES345">
        <v>792.0240618802961</v>
      </c>
      <c r="ET345">
        <v>173.7427257723349</v>
      </c>
      <c r="EU345">
        <v>1.900331349584307</v>
      </c>
      <c r="EV345">
        <v>12.56277548184153</v>
      </c>
      <c r="EW345">
        <v>167.1714603823635</v>
      </c>
      <c r="EX345">
        <v>7.854604195326139</v>
      </c>
      <c r="EY345">
        <v>0.1665231083072272</v>
      </c>
      <c r="EZ345">
        <v>43.5004301474127</v>
      </c>
      <c r="FA345">
        <v>0.01301011427859554</v>
      </c>
      <c r="FB345">
        <v>15.06524609514863</v>
      </c>
      <c r="FC345">
        <v>174.3805095081412</v>
      </c>
      <c r="FD345">
        <v>11.64222112579308</v>
      </c>
      <c r="FE345">
        <v>810.5412475653484</v>
      </c>
      <c r="FF345">
        <v>0.2731657539216116</v>
      </c>
      <c r="FG345">
        <v>23.86032365701897</v>
      </c>
      <c r="FH345">
        <v>1371.00035340307</v>
      </c>
      <c r="FI345">
        <v>359.1383880236661</v>
      </c>
      <c r="FJ345">
        <v>0.8520712757362467</v>
      </c>
      <c r="FK345">
        <v>7.377685528724051</v>
      </c>
      <c r="FL345">
        <v>37.38817856308712</v>
      </c>
      <c r="FM345">
        <v>6.810655951870145</v>
      </c>
      <c r="FN345">
        <v>19.10896723801778</v>
      </c>
      <c r="FO345">
        <v>371.4949440021609</v>
      </c>
      <c r="FP345">
        <v>1221.641336928996</v>
      </c>
      <c r="FQ345">
        <v>22.41651056061248</v>
      </c>
      <c r="FR345">
        <v>25.5558470294716</v>
      </c>
      <c r="FS345">
        <v>69.30761928670505</v>
      </c>
    </row>
    <row r="346" spans="1:175">
      <c r="A346" s="2">
        <v>45207</v>
      </c>
      <c r="B346">
        <v>747.2387247162469</v>
      </c>
      <c r="C346">
        <v>0.003548781553329938</v>
      </c>
      <c r="DR346" s="2">
        <v>45207</v>
      </c>
      <c r="DS346">
        <v>41.15881396989804</v>
      </c>
      <c r="DT346">
        <v>714.1407018493707</v>
      </c>
      <c r="DU346">
        <v>57.69873302608156</v>
      </c>
      <c r="DV346">
        <v>157.2426982738273</v>
      </c>
      <c r="DW346">
        <v>10463.93648764492</v>
      </c>
      <c r="DX346">
        <v>8.306847016215908</v>
      </c>
      <c r="DY346">
        <v>2.541630056796512</v>
      </c>
      <c r="DZ346">
        <v>89.51921080920576</v>
      </c>
      <c r="EA346">
        <v>26.48707571346488</v>
      </c>
      <c r="EB346">
        <v>3.286621830791566</v>
      </c>
      <c r="EC346">
        <v>11.33076489660559</v>
      </c>
      <c r="ED346">
        <v>73.64436497515752</v>
      </c>
      <c r="EE346">
        <v>252.2842836306351</v>
      </c>
      <c r="EF346">
        <v>0.2195815866557989</v>
      </c>
      <c r="EG346">
        <v>22.71142688336739</v>
      </c>
      <c r="EH346">
        <v>4.582570342875198</v>
      </c>
      <c r="EI346">
        <v>68.48646501659739</v>
      </c>
      <c r="EJ346">
        <v>8.295279069724195</v>
      </c>
      <c r="EK346">
        <v>0.9090154757425517</v>
      </c>
      <c r="EL346">
        <v>64.60441149176081</v>
      </c>
      <c r="EM346">
        <v>2.257292543457996</v>
      </c>
      <c r="EN346">
        <v>4.23110499654777</v>
      </c>
      <c r="EO346">
        <v>31.96823310402535</v>
      </c>
      <c r="EP346">
        <v>59.8276232455778</v>
      </c>
      <c r="EQ346">
        <v>7.548400366824469</v>
      </c>
      <c r="ER346">
        <v>2.42033084933336</v>
      </c>
      <c r="ES346">
        <v>792.9212519530623</v>
      </c>
      <c r="ET346">
        <v>174.2975839536708</v>
      </c>
      <c r="EU346">
        <v>1.922681593198</v>
      </c>
      <c r="EV346">
        <v>12.55161830296517</v>
      </c>
      <c r="EW346">
        <v>171.713840428598</v>
      </c>
      <c r="EX346">
        <v>7.958015407342856</v>
      </c>
      <c r="EY346">
        <v>0.1671802433174914</v>
      </c>
      <c r="EZ346">
        <v>43.86922331187105</v>
      </c>
      <c r="FA346">
        <v>0.013346565280851</v>
      </c>
      <c r="FB346">
        <v>15.12835109198477</v>
      </c>
      <c r="FC346">
        <v>177.228284103442</v>
      </c>
      <c r="FD346">
        <v>11.98346881421637</v>
      </c>
      <c r="FE346">
        <v>819.6914555605242</v>
      </c>
      <c r="FF346">
        <v>0.2768526929944254</v>
      </c>
      <c r="FG346">
        <v>22.72744464849672</v>
      </c>
      <c r="FH346">
        <v>1365.131855500971</v>
      </c>
      <c r="FI346">
        <v>359.9017776458589</v>
      </c>
      <c r="FJ346">
        <v>0.8662381140348219</v>
      </c>
      <c r="FK346">
        <v>7.497540829100577</v>
      </c>
      <c r="FL346">
        <v>37.46343148226872</v>
      </c>
      <c r="FM346">
        <v>6.924880460224636</v>
      </c>
      <c r="FN346">
        <v>19.24635694190006</v>
      </c>
      <c r="FO346">
        <v>368.7287639950262</v>
      </c>
      <c r="FP346">
        <v>1214.770000217703</v>
      </c>
      <c r="FQ346">
        <v>22.67464265743458</v>
      </c>
      <c r="FR346">
        <v>24.72777544417381</v>
      </c>
      <c r="FS346">
        <v>69.64448886886822</v>
      </c>
    </row>
    <row r="347" spans="1:175">
      <c r="A347" s="2">
        <v>45208</v>
      </c>
      <c r="B347">
        <v>747.7305472057087</v>
      </c>
      <c r="C347">
        <v>0.0006581865650077123</v>
      </c>
      <c r="DR347" s="2">
        <v>45208</v>
      </c>
      <c r="DS347">
        <v>41.0483507243062</v>
      </c>
      <c r="DT347">
        <v>793.0247849759319</v>
      </c>
      <c r="DU347">
        <v>58.77534508604483</v>
      </c>
      <c r="DV347">
        <v>152.6360705275046</v>
      </c>
      <c r="DW347">
        <v>9745.754506636107</v>
      </c>
      <c r="DX347">
        <v>10.20827946684402</v>
      </c>
      <c r="DY347">
        <v>3.188930913094666</v>
      </c>
      <c r="DZ347">
        <v>83.61946871399763</v>
      </c>
      <c r="EA347">
        <v>25.38157621798195</v>
      </c>
      <c r="EB347">
        <v>3.568377735905382</v>
      </c>
      <c r="EC347">
        <v>14.18735145955493</v>
      </c>
      <c r="ED347">
        <v>65.12690510624861</v>
      </c>
      <c r="EE347">
        <v>288.9552528549501</v>
      </c>
      <c r="EF347">
        <v>0.2009671758798972</v>
      </c>
      <c r="EG347">
        <v>20.48619279734997</v>
      </c>
      <c r="EH347">
        <v>4.211777305213267</v>
      </c>
      <c r="EI347">
        <v>63.04589207026842</v>
      </c>
      <c r="EJ347">
        <v>8.619314987514658</v>
      </c>
      <c r="EK347">
        <v>0.8121091709127487</v>
      </c>
      <c r="EL347">
        <v>59.58703829645307</v>
      </c>
      <c r="EM347">
        <v>2.429570980780394</v>
      </c>
      <c r="EN347">
        <v>4.771352126861283</v>
      </c>
      <c r="EO347">
        <v>33.64114558763747</v>
      </c>
      <c r="EP347">
        <v>61.54977770381456</v>
      </c>
      <c r="EQ347">
        <v>8.426135487787315</v>
      </c>
      <c r="ER347">
        <v>2.23653028289679</v>
      </c>
      <c r="ES347">
        <v>835.8890447550963</v>
      </c>
      <c r="ET347">
        <v>201.2627105843288</v>
      </c>
      <c r="EU347">
        <v>2.497404335793243</v>
      </c>
      <c r="EV347">
        <v>9.909781507325947</v>
      </c>
      <c r="EW347">
        <v>150.4760362444235</v>
      </c>
      <c r="EX347">
        <v>10.09124829928255</v>
      </c>
      <c r="EY347">
        <v>0.1523378465456184</v>
      </c>
      <c r="EZ347">
        <v>43.54897194376812</v>
      </c>
      <c r="FA347">
        <v>0.01211479225416387</v>
      </c>
      <c r="FB347">
        <v>14.3468271519015</v>
      </c>
      <c r="FC347">
        <v>153.5562582302175</v>
      </c>
      <c r="FD347">
        <v>10.87334595440852</v>
      </c>
      <c r="FE347">
        <v>770.6421401683126</v>
      </c>
      <c r="FF347">
        <v>0.2509754592148089</v>
      </c>
      <c r="FG347">
        <v>21.66392174063275</v>
      </c>
      <c r="FH347">
        <v>1297.75783358896</v>
      </c>
      <c r="FI347">
        <v>409.8455559083096</v>
      </c>
      <c r="FJ347">
        <v>0.7826452211435903</v>
      </c>
      <c r="FK347">
        <v>5.797487996791019</v>
      </c>
      <c r="FL347">
        <v>48.51218532834613</v>
      </c>
      <c r="FM347">
        <v>6.570149276981283</v>
      </c>
      <c r="FN347">
        <v>19.81829043529045</v>
      </c>
      <c r="FO347">
        <v>424.8252609478475</v>
      </c>
      <c r="FP347">
        <v>1123.221200765358</v>
      </c>
      <c r="FQ347">
        <v>20.66931673127855</v>
      </c>
      <c r="FR347">
        <v>23.93898882061844</v>
      </c>
      <c r="FS347">
        <v>54.27097997069372</v>
      </c>
    </row>
    <row r="348" spans="1:175">
      <c r="A348" s="2">
        <v>45209</v>
      </c>
      <c r="B348">
        <v>719.5646526946624</v>
      </c>
      <c r="C348">
        <v>-0.03766850855071135</v>
      </c>
      <c r="DR348" s="2">
        <v>45209</v>
      </c>
      <c r="DS348">
        <v>41.40493462157026</v>
      </c>
      <c r="DT348">
        <v>794.9481718226015</v>
      </c>
      <c r="DU348">
        <v>59.46392206285297</v>
      </c>
      <c r="DV348">
        <v>154.9240988283347</v>
      </c>
      <c r="DW348">
        <v>9852.918159624762</v>
      </c>
      <c r="DX348">
        <v>10.40832692604976</v>
      </c>
      <c r="DY348">
        <v>3.124964836305547</v>
      </c>
      <c r="DZ348">
        <v>84.94060884637304</v>
      </c>
      <c r="EA348">
        <v>26.0154885217615</v>
      </c>
      <c r="EB348">
        <v>3.568440387065916</v>
      </c>
      <c r="EC348">
        <v>14.19529313215583</v>
      </c>
      <c r="ED348">
        <v>66.60631947694115</v>
      </c>
      <c r="EE348">
        <v>295.503272775611</v>
      </c>
      <c r="EF348">
        <v>0.2012405147265295</v>
      </c>
      <c r="EG348">
        <v>20.76558277725042</v>
      </c>
      <c r="EH348">
        <v>4.250136475722742</v>
      </c>
      <c r="EI348">
        <v>62.12362836315496</v>
      </c>
      <c r="EJ348">
        <v>8.22139428112721</v>
      </c>
      <c r="EK348">
        <v>0.835716020216943</v>
      </c>
      <c r="EL348">
        <v>59.48552545673488</v>
      </c>
      <c r="EM348">
        <v>2.487596076306116</v>
      </c>
      <c r="EN348">
        <v>4.824297709243183</v>
      </c>
      <c r="EO348">
        <v>33.96513692260217</v>
      </c>
      <c r="EP348">
        <v>62.65160708481276</v>
      </c>
      <c r="EQ348">
        <v>8.943418357560523</v>
      </c>
      <c r="ER348">
        <v>2.24314529686772</v>
      </c>
      <c r="ES348">
        <v>863.4551088062078</v>
      </c>
      <c r="ET348">
        <v>203.0812026089916</v>
      </c>
      <c r="EU348">
        <v>2.488521064767126</v>
      </c>
      <c r="EV348">
        <v>9.981494039113329</v>
      </c>
      <c r="EW348">
        <v>157.8755247949448</v>
      </c>
      <c r="EX348">
        <v>8.053980922676454</v>
      </c>
      <c r="EY348">
        <v>0.1518000176962884</v>
      </c>
      <c r="EZ348">
        <v>44.29222202272265</v>
      </c>
      <c r="FA348">
        <v>0.0118911112638968</v>
      </c>
      <c r="FB348">
        <v>14.53064947978644</v>
      </c>
      <c r="FC348">
        <v>154.5461805438383</v>
      </c>
      <c r="FD348">
        <v>10.83905444818011</v>
      </c>
      <c r="FE348">
        <v>771.1589627378874</v>
      </c>
      <c r="FF348">
        <v>0.2420360323650871</v>
      </c>
      <c r="FG348">
        <v>21.31203458223466</v>
      </c>
      <c r="FH348">
        <v>1292.708739792191</v>
      </c>
      <c r="FI348">
        <v>404.8541164555814</v>
      </c>
      <c r="FJ348">
        <v>0.7797455554410786</v>
      </c>
      <c r="FK348">
        <v>5.98583450092742</v>
      </c>
      <c r="FL348">
        <v>49.13840493792716</v>
      </c>
      <c r="FM348">
        <v>6.643032549713213</v>
      </c>
      <c r="FN348">
        <v>20.05785685809728</v>
      </c>
      <c r="FO348">
        <v>417.5001231398851</v>
      </c>
      <c r="FP348">
        <v>1123.521691804086</v>
      </c>
      <c r="FQ348">
        <v>20.48013536604677</v>
      </c>
      <c r="FR348">
        <v>23.95114590152905</v>
      </c>
      <c r="FS348">
        <v>57.44226237105252</v>
      </c>
    </row>
    <row r="349" spans="1:175">
      <c r="A349" s="2">
        <v>45210</v>
      </c>
      <c r="B349">
        <v>715.236703842109</v>
      </c>
      <c r="C349">
        <v>-0.006014676841540001</v>
      </c>
      <c r="DR349" s="2">
        <v>45210</v>
      </c>
      <c r="DS349">
        <v>42.40373807459049</v>
      </c>
      <c r="DT349">
        <v>800.0091245479233</v>
      </c>
      <c r="DU349">
        <v>63.00784686199403</v>
      </c>
      <c r="DV349">
        <v>153.118375939787</v>
      </c>
      <c r="DW349">
        <v>9797.701392372015</v>
      </c>
      <c r="DX349">
        <v>10.34903675446566</v>
      </c>
      <c r="DY349">
        <v>3.163519304080511</v>
      </c>
      <c r="DZ349">
        <v>84.87860359743216</v>
      </c>
      <c r="EA349">
        <v>25.77730852453605</v>
      </c>
      <c r="EB349">
        <v>3.567486411201689</v>
      </c>
      <c r="EC349">
        <v>14.21349547951316</v>
      </c>
      <c r="ED349">
        <v>67.10759380344011</v>
      </c>
      <c r="EE349">
        <v>292.6688357066391</v>
      </c>
      <c r="EF349">
        <v>0.2005582527645581</v>
      </c>
      <c r="EG349">
        <v>21.30541757713688</v>
      </c>
      <c r="EH349">
        <v>4.296116002572507</v>
      </c>
      <c r="EI349">
        <v>62.30157821896414</v>
      </c>
      <c r="EJ349">
        <v>8.683796401765537</v>
      </c>
      <c r="EK349">
        <v>0.8280800509926677</v>
      </c>
      <c r="EL349">
        <v>59.85398433324993</v>
      </c>
      <c r="EM349">
        <v>2.454580219026791</v>
      </c>
      <c r="EN349">
        <v>4.845820832223156</v>
      </c>
      <c r="EO349">
        <v>33.24529901964635</v>
      </c>
      <c r="EP349">
        <v>62.34785909793434</v>
      </c>
      <c r="EQ349">
        <v>9.000800105499678</v>
      </c>
      <c r="ER349">
        <v>2.20456672969261</v>
      </c>
      <c r="ES349">
        <v>856.1774450240513</v>
      </c>
      <c r="ET349">
        <v>200.9366487471303</v>
      </c>
      <c r="EU349">
        <v>2.521619510333922</v>
      </c>
      <c r="EV349">
        <v>9.805987907099734</v>
      </c>
      <c r="EW349">
        <v>160.2334890519078</v>
      </c>
      <c r="EX349">
        <v>7.789677036390904</v>
      </c>
      <c r="EY349">
        <v>0.1494504384508101</v>
      </c>
      <c r="EZ349">
        <v>44.48155443757726</v>
      </c>
      <c r="FA349">
        <v>0.01179003168787679</v>
      </c>
      <c r="FB349">
        <v>14.37470402164023</v>
      </c>
      <c r="FC349">
        <v>157.9724001760227</v>
      </c>
      <c r="FD349">
        <v>10.92710077230039</v>
      </c>
      <c r="FE349">
        <v>752.1371484103437</v>
      </c>
      <c r="FF349">
        <v>0.2477622799487535</v>
      </c>
      <c r="FG349">
        <v>21.48090395147233</v>
      </c>
      <c r="FH349">
        <v>1274.443244214312</v>
      </c>
      <c r="FI349">
        <v>404.6999297081759</v>
      </c>
      <c r="FJ349">
        <v>0.7783352149722045</v>
      </c>
      <c r="FK349">
        <v>5.7094806309935</v>
      </c>
      <c r="FL349">
        <v>49.04856387586541</v>
      </c>
      <c r="FM349">
        <v>6.610722163568894</v>
      </c>
      <c r="FN349">
        <v>20.37966817221394</v>
      </c>
      <c r="FO349">
        <v>414.4584710372226</v>
      </c>
      <c r="FP349">
        <v>1107.562918307378</v>
      </c>
      <c r="FQ349">
        <v>20.57092923546007</v>
      </c>
      <c r="FR349">
        <v>24.81191244912795</v>
      </c>
      <c r="FS349">
        <v>58.1986007014056</v>
      </c>
    </row>
    <row r="350" spans="1:175">
      <c r="A350" s="2">
        <v>45211</v>
      </c>
      <c r="B350">
        <v>709.3672365877215</v>
      </c>
      <c r="C350">
        <v>-0.008206328370535032</v>
      </c>
      <c r="DR350" s="2">
        <v>45211</v>
      </c>
      <c r="DS350">
        <v>42.07811502544617</v>
      </c>
      <c r="DT350">
        <v>792.3340922548862</v>
      </c>
      <c r="DU350">
        <v>63.73168944649807</v>
      </c>
      <c r="DV350">
        <v>153.0939302039103</v>
      </c>
      <c r="DW350">
        <v>10190.60644011428</v>
      </c>
      <c r="DX350">
        <v>10.13311066840399</v>
      </c>
      <c r="DY350">
        <v>3.131250373559713</v>
      </c>
      <c r="DZ350">
        <v>85.44010919552055</v>
      </c>
      <c r="EA350">
        <v>25.79236896924222</v>
      </c>
      <c r="EB350">
        <v>3.579444209966338</v>
      </c>
      <c r="EC350">
        <v>14.24563296957732</v>
      </c>
      <c r="ED350">
        <v>67.51476917151793</v>
      </c>
      <c r="EE350">
        <v>296.1795687390323</v>
      </c>
      <c r="EF350">
        <v>0.1991935878571102</v>
      </c>
      <c r="EG350">
        <v>21.21860546444827</v>
      </c>
      <c r="EH350">
        <v>4.296453026157555</v>
      </c>
      <c r="EI350">
        <v>63.11862484652474</v>
      </c>
      <c r="EJ350">
        <v>8.842556308782877</v>
      </c>
      <c r="EK350">
        <v>0.8282407196013779</v>
      </c>
      <c r="EL350">
        <v>59.2884877007896</v>
      </c>
      <c r="EM350">
        <v>2.454694259915605</v>
      </c>
      <c r="EN350">
        <v>4.842585253886543</v>
      </c>
      <c r="EO350">
        <v>33.50597392105892</v>
      </c>
      <c r="EP350">
        <v>61.98344603053489</v>
      </c>
      <c r="EQ350">
        <v>9.159523872548764</v>
      </c>
      <c r="ER350">
        <v>2.1655640261025</v>
      </c>
      <c r="ES350">
        <v>862.1802203293611</v>
      </c>
      <c r="ET350">
        <v>203.1619350404854</v>
      </c>
      <c r="EU350">
        <v>2.488379072295995</v>
      </c>
      <c r="EV350">
        <v>9.841974937585949</v>
      </c>
      <c r="EW350">
        <v>163.9840279378083</v>
      </c>
      <c r="EX350">
        <v>7.675086834685049</v>
      </c>
      <c r="EY350">
        <v>0.1535855426113143</v>
      </c>
      <c r="EZ350">
        <v>44.17602920363998</v>
      </c>
      <c r="FA350">
        <v>0.01151804311530046</v>
      </c>
      <c r="FB350">
        <v>14.48869835243248</v>
      </c>
      <c r="FC350">
        <v>158.3680402898074</v>
      </c>
      <c r="FD350">
        <v>10.96907084639646</v>
      </c>
      <c r="FE350">
        <v>745.1500647055312</v>
      </c>
      <c r="FF350">
        <v>0.2440310660399689</v>
      </c>
      <c r="FG350">
        <v>21.59087100092102</v>
      </c>
      <c r="FH350">
        <v>1293.8961203232</v>
      </c>
      <c r="FI350">
        <v>398.4210637563677</v>
      </c>
      <c r="FJ350">
        <v>0.7722100335018984</v>
      </c>
      <c r="FK350">
        <v>5.848485886876565</v>
      </c>
      <c r="FL350">
        <v>48.81879643762071</v>
      </c>
      <c r="FM350">
        <v>6.555821801162788</v>
      </c>
      <c r="FN350">
        <v>20.13829876854603</v>
      </c>
      <c r="FO350">
        <v>412.2930745607944</v>
      </c>
      <c r="FP350">
        <v>1128.783547446405</v>
      </c>
      <c r="FQ350">
        <v>20.78681824215228</v>
      </c>
      <c r="FR350">
        <v>24.14083871499236</v>
      </c>
      <c r="FS350">
        <v>57.05054849875611</v>
      </c>
    </row>
    <row r="351" spans="1:175">
      <c r="A351" s="2">
        <v>45212</v>
      </c>
      <c r="B351">
        <v>702.9481296231953</v>
      </c>
      <c r="C351">
        <v>-0.009049060392758101</v>
      </c>
      <c r="DR351" s="2">
        <v>45212</v>
      </c>
      <c r="DS351">
        <v>41.61198967442954</v>
      </c>
      <c r="DT351">
        <v>807.0914734719403</v>
      </c>
      <c r="DU351">
        <v>64.49848168592261</v>
      </c>
      <c r="DV351">
        <v>153.2461502930885</v>
      </c>
      <c r="DW351">
        <v>10216.81659801157</v>
      </c>
      <c r="DX351">
        <v>9.95962174991511</v>
      </c>
      <c r="DY351">
        <v>3.15941197782898</v>
      </c>
      <c r="DZ351">
        <v>84.03886574525755</v>
      </c>
      <c r="EA351">
        <v>25.81157927607419</v>
      </c>
      <c r="EB351">
        <v>3.542906304829002</v>
      </c>
      <c r="EC351">
        <v>14.44264926943273</v>
      </c>
      <c r="ED351">
        <v>66.80772445080648</v>
      </c>
      <c r="EE351">
        <v>299.1235861297372</v>
      </c>
      <c r="EF351">
        <v>0.2009816584379113</v>
      </c>
      <c r="EG351">
        <v>21.47483462228809</v>
      </c>
      <c r="EH351">
        <v>4.410313754840185</v>
      </c>
      <c r="EI351">
        <v>63.20132740915996</v>
      </c>
      <c r="EJ351">
        <v>8.929989956926947</v>
      </c>
      <c r="EK351">
        <v>0.8082876125714218</v>
      </c>
      <c r="EL351">
        <v>60.28958859324644</v>
      </c>
      <c r="EM351">
        <v>2.540087532017931</v>
      </c>
      <c r="EN351">
        <v>4.748531710001044</v>
      </c>
      <c r="EO351">
        <v>33.53614044737015</v>
      </c>
      <c r="EP351">
        <v>61.66092527394481</v>
      </c>
      <c r="EQ351">
        <v>8.819754521914909</v>
      </c>
      <c r="ER351">
        <v>1.99710640767648</v>
      </c>
      <c r="ES351">
        <v>832.6224558796789</v>
      </c>
      <c r="ET351">
        <v>202.5460284012929</v>
      </c>
      <c r="EU351">
        <v>2.474620885860791</v>
      </c>
      <c r="EV351">
        <v>9.88940694785992</v>
      </c>
      <c r="EW351">
        <v>165.9710982065678</v>
      </c>
      <c r="EX351">
        <v>7.803874311533934</v>
      </c>
      <c r="EY351">
        <v>0.1531324707137499</v>
      </c>
      <c r="EZ351">
        <v>43.69531355252794</v>
      </c>
      <c r="FA351">
        <v>0.01173332340601941</v>
      </c>
      <c r="FB351">
        <v>14.58684341723977</v>
      </c>
      <c r="FC351">
        <v>156.8024316029764</v>
      </c>
      <c r="FD351">
        <v>10.61309020587959</v>
      </c>
      <c r="FE351">
        <v>758.6885130235012</v>
      </c>
      <c r="FF351">
        <v>0.2478555735056119</v>
      </c>
      <c r="FG351">
        <v>21.70563216287728</v>
      </c>
      <c r="FH351">
        <v>1304.353725569759</v>
      </c>
      <c r="FI351">
        <v>399.1289380003665</v>
      </c>
      <c r="FJ351">
        <v>0.8059755713767138</v>
      </c>
      <c r="FK351">
        <v>5.764483949327653</v>
      </c>
      <c r="FL351">
        <v>48.38150905367167</v>
      </c>
      <c r="FM351">
        <v>6.769492720064288</v>
      </c>
      <c r="FN351">
        <v>19.82844717245255</v>
      </c>
      <c r="FO351">
        <v>414.0756887476169</v>
      </c>
      <c r="FP351">
        <v>1106.753132159297</v>
      </c>
      <c r="FQ351">
        <v>20.82548301966763</v>
      </c>
      <c r="FR351">
        <v>21.66939057692584</v>
      </c>
      <c r="FS351">
        <v>58.29204434891751</v>
      </c>
    </row>
    <row r="352" spans="1:175">
      <c r="A352" s="2">
        <v>45213</v>
      </c>
      <c r="B352">
        <v>708.9951929216684</v>
      </c>
      <c r="C352">
        <v>0.008602431735204252</v>
      </c>
      <c r="DR352" s="2">
        <v>45213</v>
      </c>
      <c r="DS352">
        <v>41.60887075226658</v>
      </c>
      <c r="DT352">
        <v>801.9407469388955</v>
      </c>
      <c r="DU352">
        <v>65.76316366996539</v>
      </c>
      <c r="DV352">
        <v>150.3605123824418</v>
      </c>
      <c r="DW352">
        <v>10189.67774638977</v>
      </c>
      <c r="DX352">
        <v>10.05711642336575</v>
      </c>
      <c r="DY352">
        <v>3.197835757396146</v>
      </c>
      <c r="DZ352">
        <v>83.35245925759654</v>
      </c>
      <c r="EA352">
        <v>25.37079645405223</v>
      </c>
      <c r="EB352">
        <v>3.572779711647992</v>
      </c>
      <c r="EC352">
        <v>14.46094250943942</v>
      </c>
      <c r="ED352">
        <v>67.22134967241178</v>
      </c>
      <c r="EE352">
        <v>299.0548621151165</v>
      </c>
      <c r="EF352">
        <v>0.2031498481458019</v>
      </c>
      <c r="EG352">
        <v>20.83776239665407</v>
      </c>
      <c r="EH352">
        <v>4.270857527245074</v>
      </c>
      <c r="EI352">
        <v>63.32723392307958</v>
      </c>
      <c r="EJ352">
        <v>8.894374429642051</v>
      </c>
      <c r="EK352">
        <v>0.8048863519278006</v>
      </c>
      <c r="EL352">
        <v>61.07161547153577</v>
      </c>
      <c r="EM352">
        <v>2.492883826996906</v>
      </c>
      <c r="EN352">
        <v>4.792460580429962</v>
      </c>
      <c r="EO352">
        <v>33.6999529009087</v>
      </c>
      <c r="EP352">
        <v>61.29897328203172</v>
      </c>
      <c r="EQ352">
        <v>8.879199990354614</v>
      </c>
      <c r="ER352">
        <v>2.0245149061018</v>
      </c>
      <c r="ES352">
        <v>834.1629273970034</v>
      </c>
      <c r="ET352">
        <v>201.6104834739781</v>
      </c>
      <c r="EU352">
        <v>2.433518522751598</v>
      </c>
      <c r="EV352">
        <v>9.610898126220624</v>
      </c>
      <c r="EW352">
        <v>165.4259333576312</v>
      </c>
      <c r="EX352">
        <v>8.882590753256315</v>
      </c>
      <c r="EY352">
        <v>0.153407420779916</v>
      </c>
      <c r="EZ352">
        <v>43.64466884136257</v>
      </c>
      <c r="FA352">
        <v>0.01128135057725655</v>
      </c>
      <c r="FB352">
        <v>14.76274910756594</v>
      </c>
      <c r="FC352">
        <v>157.9281667351183</v>
      </c>
      <c r="FD352">
        <v>10.67950741999033</v>
      </c>
      <c r="FE352">
        <v>732.9787198101506</v>
      </c>
      <c r="FF352">
        <v>0.2424793601661918</v>
      </c>
      <c r="FG352">
        <v>22.03824342927138</v>
      </c>
      <c r="FH352">
        <v>1314.241336487821</v>
      </c>
      <c r="FI352">
        <v>399.1042189653768</v>
      </c>
      <c r="FJ352">
        <v>0.8512798599890409</v>
      </c>
      <c r="FK352">
        <v>5.742744598978436</v>
      </c>
      <c r="FL352">
        <v>48.2135440784225</v>
      </c>
      <c r="FM352">
        <v>6.729200828569883</v>
      </c>
      <c r="FN352">
        <v>19.97926408043129</v>
      </c>
      <c r="FO352">
        <v>414.8385453851395</v>
      </c>
      <c r="FP352">
        <v>1114.659238124929</v>
      </c>
      <c r="FQ352">
        <v>20.89614027035233</v>
      </c>
      <c r="FR352">
        <v>23.90104660473999</v>
      </c>
      <c r="FS352">
        <v>54.95259054522276</v>
      </c>
    </row>
    <row r="353" spans="1:175">
      <c r="A353" s="2">
        <v>45214</v>
      </c>
      <c r="B353">
        <v>716.6492243629057</v>
      </c>
      <c r="C353">
        <v>0.01079560414182223</v>
      </c>
      <c r="DR353" s="2">
        <v>45214</v>
      </c>
      <c r="DS353">
        <v>41.52230853144096</v>
      </c>
      <c r="DT353">
        <v>814.7851229518698</v>
      </c>
      <c r="DU353">
        <v>66.05052311127652</v>
      </c>
      <c r="DV353">
        <v>150.6579027574745</v>
      </c>
      <c r="DW353">
        <v>10248.17842190675</v>
      </c>
      <c r="DX353">
        <v>10.09923379119095</v>
      </c>
      <c r="DY353">
        <v>3.22018911850147</v>
      </c>
      <c r="DZ353">
        <v>81.91297111313111</v>
      </c>
      <c r="EA353">
        <v>24.98631932199859</v>
      </c>
      <c r="EB353">
        <v>3.54506000048916</v>
      </c>
      <c r="EC353">
        <v>14.39334051698511</v>
      </c>
      <c r="ED353">
        <v>66.9881416647297</v>
      </c>
      <c r="EE353">
        <v>300.8956059344242</v>
      </c>
      <c r="EF353">
        <v>0.2030229539602848</v>
      </c>
      <c r="EG353">
        <v>21.222619632582</v>
      </c>
      <c r="EH353">
        <v>4.284368992239836</v>
      </c>
      <c r="EI353">
        <v>63.96485918407913</v>
      </c>
      <c r="EJ353">
        <v>9.066673949738709</v>
      </c>
      <c r="EK353">
        <v>0.795453491332356</v>
      </c>
      <c r="EL353">
        <v>61.46005067460999</v>
      </c>
      <c r="EM353">
        <v>2.522616774927114</v>
      </c>
      <c r="EN353">
        <v>4.830752060401585</v>
      </c>
      <c r="EO353">
        <v>33.00523910782186</v>
      </c>
      <c r="EP353">
        <v>61.92718549068132</v>
      </c>
      <c r="EQ353">
        <v>9.042691533540474</v>
      </c>
      <c r="ER353">
        <v>2.003012121895084</v>
      </c>
      <c r="ES353">
        <v>849.2652611804123</v>
      </c>
      <c r="ET353">
        <v>202.6481021950632</v>
      </c>
      <c r="EU353">
        <v>2.438763490313351</v>
      </c>
      <c r="EV353">
        <v>9.479462064661934</v>
      </c>
      <c r="EW353">
        <v>168.7240312343878</v>
      </c>
      <c r="EX353">
        <v>8.174450566773357</v>
      </c>
      <c r="EY353">
        <v>0.1546914555783359</v>
      </c>
      <c r="EZ353">
        <v>43.70085945455337</v>
      </c>
      <c r="FA353">
        <v>0.01150719498742526</v>
      </c>
      <c r="FB353">
        <v>14.86935884916764</v>
      </c>
      <c r="FC353">
        <v>161.2296294371349</v>
      </c>
      <c r="FD353">
        <v>10.75166735273703</v>
      </c>
      <c r="FE353">
        <v>748.213070896627</v>
      </c>
      <c r="FF353">
        <v>0.2442100736578789</v>
      </c>
      <c r="FG353">
        <v>21.8399288829797</v>
      </c>
      <c r="FH353">
        <v>1311.092939704934</v>
      </c>
      <c r="FI353">
        <v>404.3621088715773</v>
      </c>
      <c r="FJ353">
        <v>0.7420659161859903</v>
      </c>
      <c r="FK353">
        <v>5.894896028099476</v>
      </c>
      <c r="FL353">
        <v>48.04589933639018</v>
      </c>
      <c r="FM353">
        <v>6.880419163312767</v>
      </c>
      <c r="FN353">
        <v>20.14725632287652</v>
      </c>
      <c r="FO353">
        <v>421.3522959918438</v>
      </c>
      <c r="FP353">
        <v>1127.609051052511</v>
      </c>
      <c r="FQ353">
        <v>21.07706926842011</v>
      </c>
      <c r="FR353">
        <v>23.86620846206223</v>
      </c>
      <c r="FS353">
        <v>52.87309684232201</v>
      </c>
    </row>
    <row r="354" spans="1:175">
      <c r="A354" s="2">
        <v>45215</v>
      </c>
      <c r="B354">
        <v>732.5571322054124</v>
      </c>
      <c r="C354">
        <v>0.02219762095835476</v>
      </c>
      <c r="DR354" s="2">
        <v>45215</v>
      </c>
      <c r="DS354">
        <v>40.08917272634162</v>
      </c>
      <c r="DT354">
        <v>867.9750068361309</v>
      </c>
      <c r="DU354">
        <v>64.285159934644</v>
      </c>
      <c r="DV354">
        <v>176.8092185167558</v>
      </c>
      <c r="DW354">
        <v>10213.54880323109</v>
      </c>
      <c r="DX354">
        <v>9.65979184359346</v>
      </c>
      <c r="DY354">
        <v>3.179575730484984</v>
      </c>
      <c r="DZ354">
        <v>94.18893182130952</v>
      </c>
      <c r="EA354">
        <v>27.01081898116665</v>
      </c>
      <c r="EB354">
        <v>3.893844379236375</v>
      </c>
      <c r="EC354">
        <v>9.546257987593684</v>
      </c>
      <c r="ED354">
        <v>80.82211862868367</v>
      </c>
      <c r="EE354">
        <v>301.4029764302272</v>
      </c>
      <c r="EF354">
        <v>0.2463007913465693</v>
      </c>
      <c r="EG354">
        <v>25.10429787279985</v>
      </c>
      <c r="EH354">
        <v>3.865429999142231</v>
      </c>
      <c r="EI354">
        <v>56.57446952262681</v>
      </c>
      <c r="EJ354">
        <v>8.178877165399614</v>
      </c>
      <c r="EK354">
        <v>0.6842769281173973</v>
      </c>
      <c r="EL354">
        <v>75.17749026364504</v>
      </c>
      <c r="EM354">
        <v>2.270803006567644</v>
      </c>
      <c r="EN354">
        <v>4.992276839607608</v>
      </c>
      <c r="EO354">
        <v>30.46586646756272</v>
      </c>
      <c r="EP354">
        <v>59.15653130118209</v>
      </c>
      <c r="EQ354">
        <v>9.432054814074666</v>
      </c>
      <c r="ER354">
        <v>1.818244175106018</v>
      </c>
      <c r="ES354">
        <v>852.0748959580852</v>
      </c>
      <c r="ET354">
        <v>189.605625849505</v>
      </c>
      <c r="EU354">
        <v>2.465999572240747</v>
      </c>
      <c r="EV354">
        <v>9.349519442830321</v>
      </c>
      <c r="EW354">
        <v>183.599307739208</v>
      </c>
      <c r="EX354">
        <v>6.538698348736959</v>
      </c>
      <c r="EY354">
        <v>0.2387644250580066</v>
      </c>
      <c r="EZ354">
        <v>50.65236540700914</v>
      </c>
      <c r="FA354">
        <v>0.01002103105662989</v>
      </c>
      <c r="FB354">
        <v>14.30958275683456</v>
      </c>
      <c r="FC354">
        <v>138.1254505645716</v>
      </c>
      <c r="FD354">
        <v>14.15545631690557</v>
      </c>
      <c r="FE354">
        <v>653.345397242671</v>
      </c>
      <c r="FF354">
        <v>0.219146051488846</v>
      </c>
      <c r="FG354">
        <v>21.58722495090465</v>
      </c>
      <c r="FH354">
        <v>2274.308948977017</v>
      </c>
      <c r="FI354">
        <v>382.3247770821581</v>
      </c>
      <c r="FJ354">
        <v>0.7187812250470086</v>
      </c>
      <c r="FK354">
        <v>6.179083216401247</v>
      </c>
      <c r="FL354">
        <v>52.75161471450501</v>
      </c>
      <c r="FM354">
        <v>9.047674096859788</v>
      </c>
      <c r="FN354">
        <v>24.43404263078261</v>
      </c>
      <c r="FO354">
        <v>368.8660663963762</v>
      </c>
      <c r="FP354">
        <v>1169.401537848473</v>
      </c>
      <c r="FQ354">
        <v>19.40668834236199</v>
      </c>
      <c r="FR354">
        <v>21.49599121609705</v>
      </c>
      <c r="FS354">
        <v>47.49313687658646</v>
      </c>
    </row>
    <row r="355" spans="1:175">
      <c r="A355" s="2">
        <v>45216</v>
      </c>
      <c r="B355">
        <v>742.6990654885078</v>
      </c>
      <c r="C355">
        <v>0.01384456288421143</v>
      </c>
      <c r="DR355" s="2">
        <v>45216</v>
      </c>
      <c r="DS355">
        <v>39.53622303355606</v>
      </c>
      <c r="DT355">
        <v>871.4123707414856</v>
      </c>
      <c r="DU355">
        <v>68.87679926359152</v>
      </c>
      <c r="DV355">
        <v>181.1107352615149</v>
      </c>
      <c r="DW355">
        <v>10268.79915421071</v>
      </c>
      <c r="DX355">
        <v>9.720521665186453</v>
      </c>
      <c r="DY355">
        <v>3.209192326980798</v>
      </c>
      <c r="DZ355">
        <v>94.52275333847201</v>
      </c>
      <c r="EA355">
        <v>26.9493429381876</v>
      </c>
      <c r="EB355">
        <v>3.907076059440996</v>
      </c>
      <c r="EC355">
        <v>9.931421920236968</v>
      </c>
      <c r="ED355">
        <v>78.25931290610887</v>
      </c>
      <c r="EE355">
        <v>300.2841197001982</v>
      </c>
      <c r="EF355">
        <v>0.2463151079784019</v>
      </c>
      <c r="EG355">
        <v>25.02239125422707</v>
      </c>
      <c r="EH355">
        <v>3.880237086290359</v>
      </c>
      <c r="EI355">
        <v>55.946165687807</v>
      </c>
      <c r="EJ355">
        <v>8.116036187551098</v>
      </c>
      <c r="EK355">
        <v>0.6721915500675463</v>
      </c>
      <c r="EL355">
        <v>74.57370049178824</v>
      </c>
      <c r="EM355">
        <v>2.266248625684393</v>
      </c>
      <c r="EN355">
        <v>5.006680525594153</v>
      </c>
      <c r="EO355">
        <v>30.38943457376435</v>
      </c>
      <c r="EP355">
        <v>59.56080621915658</v>
      </c>
      <c r="EQ355">
        <v>9.469515227252115</v>
      </c>
      <c r="ER355">
        <v>1.886329311968687</v>
      </c>
      <c r="ES355">
        <v>852.6749534167479</v>
      </c>
      <c r="ET355">
        <v>190.378864535732</v>
      </c>
      <c r="EU355">
        <v>2.493353926389757</v>
      </c>
      <c r="EV355">
        <v>9.497663758099755</v>
      </c>
      <c r="EW355">
        <v>188.5337359720375</v>
      </c>
      <c r="EX355">
        <v>6.604604115785147</v>
      </c>
      <c r="EY355">
        <v>0.235406745475191</v>
      </c>
      <c r="EZ355">
        <v>50.78154136882623</v>
      </c>
      <c r="FA355">
        <v>0.01024020640852339</v>
      </c>
      <c r="FB355">
        <v>14.3754498590186</v>
      </c>
      <c r="FC355">
        <v>139.743581858483</v>
      </c>
      <c r="FD355">
        <v>14.11308224787763</v>
      </c>
      <c r="FE355">
        <v>607.2238538147111</v>
      </c>
      <c r="FF355">
        <v>0.2165895315810951</v>
      </c>
      <c r="FG355">
        <v>21.65294540537547</v>
      </c>
      <c r="FH355">
        <v>2295.433244356923</v>
      </c>
      <c r="FI355">
        <v>374.2057262562429</v>
      </c>
      <c r="FJ355">
        <v>0.7357252972193546</v>
      </c>
      <c r="FK355">
        <v>6.313861757268701</v>
      </c>
      <c r="FL355">
        <v>52.64839092656707</v>
      </c>
      <c r="FM355">
        <v>8.900486972291894</v>
      </c>
      <c r="FN355">
        <v>24.49495757280202</v>
      </c>
      <c r="FO355">
        <v>364.7132237653965</v>
      </c>
      <c r="FP355">
        <v>1167.964374133463</v>
      </c>
      <c r="FQ355">
        <v>19.26314880650454</v>
      </c>
      <c r="FR355">
        <v>21.93047818427987</v>
      </c>
      <c r="FS355">
        <v>43.92810156143978</v>
      </c>
    </row>
    <row r="356" spans="1:175">
      <c r="A356" s="2">
        <v>45217</v>
      </c>
      <c r="B356">
        <v>725.437964567107</v>
      </c>
      <c r="C356">
        <v>-0.02324104300582019</v>
      </c>
      <c r="DR356" s="2">
        <v>45217</v>
      </c>
      <c r="DS356">
        <v>38.18794716429292</v>
      </c>
      <c r="DT356">
        <v>883.0465877240121</v>
      </c>
      <c r="DU356">
        <v>72.9053214765696</v>
      </c>
      <c r="DV356">
        <v>182.5457910779189</v>
      </c>
      <c r="DW356">
        <v>10287.94212466112</v>
      </c>
      <c r="DX356">
        <v>9.358127476705125</v>
      </c>
      <c r="DY356">
        <v>3.225166139720471</v>
      </c>
      <c r="DZ356">
        <v>95.46098821247396</v>
      </c>
      <c r="EA356">
        <v>26.68731778539495</v>
      </c>
      <c r="EB356">
        <v>3.903783206639303</v>
      </c>
      <c r="EC356">
        <v>10.24146093361557</v>
      </c>
      <c r="ED356">
        <v>77.75681456583422</v>
      </c>
      <c r="EE356">
        <v>300.0295116509152</v>
      </c>
      <c r="EF356">
        <v>0.2488624453250764</v>
      </c>
      <c r="EG356">
        <v>25.23494524346404</v>
      </c>
      <c r="EH356">
        <v>3.903609442720421</v>
      </c>
      <c r="EI356">
        <v>55.22492054579433</v>
      </c>
      <c r="EJ356">
        <v>8.189554766599562</v>
      </c>
      <c r="EK356">
        <v>0.6854694673076407</v>
      </c>
      <c r="EL356">
        <v>73.48916527790844</v>
      </c>
      <c r="EM356">
        <v>2.276065976923054</v>
      </c>
      <c r="EN356">
        <v>4.960220964818472</v>
      </c>
      <c r="EO356">
        <v>30.23299537356251</v>
      </c>
      <c r="EP356">
        <v>60.95590234233791</v>
      </c>
      <c r="EQ356">
        <v>9.603277169279215</v>
      </c>
      <c r="ER356">
        <v>1.92848439111715</v>
      </c>
      <c r="ES356">
        <v>871.9101826529011</v>
      </c>
      <c r="ET356">
        <v>191.9733353492104</v>
      </c>
      <c r="EU356">
        <v>2.413154368951172</v>
      </c>
      <c r="EV356">
        <v>9.617247627351901</v>
      </c>
      <c r="EW356">
        <v>191.5199954698244</v>
      </c>
      <c r="EX356">
        <v>6.436406212810722</v>
      </c>
      <c r="EY356">
        <v>0.2342874571776959</v>
      </c>
      <c r="EZ356">
        <v>50.95812553603234</v>
      </c>
      <c r="FA356">
        <v>0.0102058972820669</v>
      </c>
      <c r="FB356">
        <v>14.39991680109784</v>
      </c>
      <c r="FC356">
        <v>140.1462952988924</v>
      </c>
      <c r="FD356">
        <v>14.5179228502875</v>
      </c>
      <c r="FE356">
        <v>620.9821836004984</v>
      </c>
      <c r="FF356">
        <v>0.2157706000856499</v>
      </c>
      <c r="FG356">
        <v>21.76542342019696</v>
      </c>
      <c r="FH356">
        <v>2290.494340987458</v>
      </c>
      <c r="FI356">
        <v>381.6760022034103</v>
      </c>
      <c r="FJ356">
        <v>0.7278148822530696</v>
      </c>
      <c r="FK356">
        <v>6.597836500136249</v>
      </c>
      <c r="FL356">
        <v>52.59431966455179</v>
      </c>
      <c r="FM356">
        <v>8.678844642027997</v>
      </c>
      <c r="FN356">
        <v>24.44714768565979</v>
      </c>
      <c r="FO356">
        <v>357.7937849249298</v>
      </c>
      <c r="FP356">
        <v>1151.88277951158</v>
      </c>
      <c r="FQ356">
        <v>19.06590431020802</v>
      </c>
      <c r="FR356">
        <v>22.55220744390676</v>
      </c>
      <c r="FS356">
        <v>40.29919174390822</v>
      </c>
    </row>
    <row r="357" spans="1:175">
      <c r="A357" s="2">
        <v>45218</v>
      </c>
      <c r="B357">
        <v>719.1028885454124</v>
      </c>
      <c r="C357">
        <v>-0.008732760526911409</v>
      </c>
      <c r="DR357" s="2">
        <v>45218</v>
      </c>
      <c r="DS357">
        <v>38.52701542766368</v>
      </c>
      <c r="DT357">
        <v>902.263706306607</v>
      </c>
      <c r="DU357">
        <v>69.63054326554119</v>
      </c>
      <c r="DV357">
        <v>184.4930593371767</v>
      </c>
      <c r="DW357">
        <v>10366.95399460928</v>
      </c>
      <c r="DX357">
        <v>9.111976086682224</v>
      </c>
      <c r="DY357">
        <v>3.271008941403985</v>
      </c>
      <c r="DZ357">
        <v>97.18911985089061</v>
      </c>
      <c r="EA357">
        <v>26.98091999749229</v>
      </c>
      <c r="EB357">
        <v>3.945114446997048</v>
      </c>
      <c r="EC357">
        <v>9.561975824644733</v>
      </c>
      <c r="ED357">
        <v>79.74989611720007</v>
      </c>
      <c r="EE357">
        <v>289.8455512109991</v>
      </c>
      <c r="EF357">
        <v>0.2482023885967251</v>
      </c>
      <c r="EG357">
        <v>25.53981234835155</v>
      </c>
      <c r="EH357">
        <v>3.928545484650689</v>
      </c>
      <c r="EI357">
        <v>55.20487164211727</v>
      </c>
      <c r="EJ357">
        <v>7.937429264759142</v>
      </c>
      <c r="EK357">
        <v>0.6742745367308858</v>
      </c>
      <c r="EL357">
        <v>74.67831554136534</v>
      </c>
      <c r="EM357">
        <v>2.314771123217536</v>
      </c>
      <c r="EN357">
        <v>4.970331696466813</v>
      </c>
      <c r="EO357">
        <v>30.76974696262386</v>
      </c>
      <c r="EP357">
        <v>61.0179114164197</v>
      </c>
      <c r="EQ357">
        <v>9.628260410651466</v>
      </c>
      <c r="ER357">
        <v>1.966693364957863</v>
      </c>
      <c r="ES357">
        <v>880.8521527094395</v>
      </c>
      <c r="ET357">
        <v>191.5866868744166</v>
      </c>
      <c r="EU357">
        <v>2.331084168663714</v>
      </c>
      <c r="EV357">
        <v>9.872292767030396</v>
      </c>
      <c r="EW357">
        <v>179.616338567331</v>
      </c>
      <c r="EX357">
        <v>6.803806565247758</v>
      </c>
      <c r="EY357">
        <v>0.2398715927724336</v>
      </c>
      <c r="EZ357">
        <v>51.23749494188857</v>
      </c>
      <c r="FA357">
        <v>0.0101987989766977</v>
      </c>
      <c r="FB357">
        <v>14.39616662117331</v>
      </c>
      <c r="FC357">
        <v>143.1477743068862</v>
      </c>
      <c r="FD357">
        <v>14.63185737454778</v>
      </c>
      <c r="FE357">
        <v>597.1359017018152</v>
      </c>
      <c r="FF357">
        <v>0.2150736411445505</v>
      </c>
      <c r="FG357">
        <v>21.80017203195295</v>
      </c>
      <c r="FH357">
        <v>2271.542344593657</v>
      </c>
      <c r="FI357">
        <v>378.573427512583</v>
      </c>
      <c r="FJ357">
        <v>0.7259031527656077</v>
      </c>
      <c r="FK357">
        <v>6.384082605617995</v>
      </c>
      <c r="FL357">
        <v>52.87074746859077</v>
      </c>
      <c r="FM357">
        <v>8.69205791399729</v>
      </c>
      <c r="FN357">
        <v>24.73655477433558</v>
      </c>
      <c r="FO357">
        <v>351.9116556701209</v>
      </c>
      <c r="FP357">
        <v>1168.083697940741</v>
      </c>
      <c r="FQ357">
        <v>19.03585050645023</v>
      </c>
      <c r="FR357">
        <v>22.92177338267064</v>
      </c>
      <c r="FS357">
        <v>44.40020796529569</v>
      </c>
    </row>
    <row r="358" spans="1:175">
      <c r="A358" s="2">
        <v>45219</v>
      </c>
      <c r="B358">
        <v>713.6464677596364</v>
      </c>
      <c r="C358">
        <v>-0.007587816531808289</v>
      </c>
      <c r="DR358" s="2">
        <v>45219</v>
      </c>
      <c r="DS358">
        <v>39.16958781755091</v>
      </c>
      <c r="DT358">
        <v>898.630793907495</v>
      </c>
      <c r="DU358">
        <v>70.37417147364111</v>
      </c>
      <c r="DV358">
        <v>185.820166134129</v>
      </c>
      <c r="DW358">
        <v>10327.51840203108</v>
      </c>
      <c r="DX358">
        <v>9.611933124092067</v>
      </c>
      <c r="DY358">
        <v>3.264934010667532</v>
      </c>
      <c r="DZ358">
        <v>98.08737147784782</v>
      </c>
      <c r="EA358">
        <v>26.48611266591097</v>
      </c>
      <c r="EB358">
        <v>3.927887000746498</v>
      </c>
      <c r="EC358">
        <v>9.505196400130194</v>
      </c>
      <c r="ED358">
        <v>79.0578907539449</v>
      </c>
      <c r="EE358">
        <v>292.1362207399285</v>
      </c>
      <c r="EF358">
        <v>0.2450183167606664</v>
      </c>
      <c r="EG358">
        <v>26.02196681527008</v>
      </c>
      <c r="EH358">
        <v>4.065501922718837</v>
      </c>
      <c r="EI358">
        <v>54.70867290381521</v>
      </c>
      <c r="EJ358">
        <v>7.894011355559544</v>
      </c>
      <c r="EK358">
        <v>0.6976315451975051</v>
      </c>
      <c r="EL358">
        <v>75.64923777817094</v>
      </c>
      <c r="EM358">
        <v>2.311851501256244</v>
      </c>
      <c r="EN358">
        <v>4.909244234383552</v>
      </c>
      <c r="EO358">
        <v>31.29693019904168</v>
      </c>
      <c r="EP358">
        <v>60.17312240835593</v>
      </c>
      <c r="EQ358">
        <v>9.318162027226254</v>
      </c>
      <c r="ER358">
        <v>1.991835168433056</v>
      </c>
      <c r="ES358">
        <v>894.6135609842172</v>
      </c>
      <c r="ET358">
        <v>195.4582158556605</v>
      </c>
      <c r="EU358">
        <v>2.223353801476018</v>
      </c>
      <c r="EV358">
        <v>9.94946963063577</v>
      </c>
      <c r="EW358">
        <v>185.6081515925268</v>
      </c>
      <c r="EX358">
        <v>6.897920458577641</v>
      </c>
      <c r="EY358">
        <v>0.2320310708450997</v>
      </c>
      <c r="EZ358">
        <v>50.64221181471099</v>
      </c>
      <c r="FA358">
        <v>0.009948084045295295</v>
      </c>
      <c r="FB358">
        <v>14.51316091753198</v>
      </c>
      <c r="FC358">
        <v>141.3879089904034</v>
      </c>
      <c r="FD358">
        <v>15.20293547249228</v>
      </c>
      <c r="FE358">
        <v>600.0900813996149</v>
      </c>
      <c r="FF358">
        <v>0.2147526658466291</v>
      </c>
      <c r="FG358">
        <v>21.59480320277229</v>
      </c>
      <c r="FH358">
        <v>2225.342114812276</v>
      </c>
      <c r="FI358">
        <v>377.8444406855265</v>
      </c>
      <c r="FJ358">
        <v>0.7426944958696708</v>
      </c>
      <c r="FK358">
        <v>6.556435591483686</v>
      </c>
      <c r="FL358">
        <v>52.47762287034801</v>
      </c>
      <c r="FM358">
        <v>8.676493774165595</v>
      </c>
      <c r="FN358">
        <v>24.59531072158701</v>
      </c>
      <c r="FO358">
        <v>346.3925283913946</v>
      </c>
      <c r="FP358">
        <v>1152.947996891304</v>
      </c>
      <c r="FQ358">
        <v>17.75260330472404</v>
      </c>
      <c r="FR358">
        <v>23.10420506693665</v>
      </c>
      <c r="FS358">
        <v>48.74969813032327</v>
      </c>
    </row>
    <row r="359" spans="1:175">
      <c r="A359" s="2">
        <v>45220</v>
      </c>
      <c r="B359">
        <v>732.1114339003943</v>
      </c>
      <c r="C359">
        <v>0.02587410850462879</v>
      </c>
      <c r="DR359" s="2">
        <v>45220</v>
      </c>
      <c r="DS359">
        <v>38.60291430470852</v>
      </c>
      <c r="DT359">
        <v>888.475376501091</v>
      </c>
      <c r="DU359">
        <v>69.22012357378729</v>
      </c>
      <c r="DV359">
        <v>187.8506948204974</v>
      </c>
      <c r="DW359">
        <v>10411.33741525022</v>
      </c>
      <c r="DX359">
        <v>9.441761669164721</v>
      </c>
      <c r="DY359">
        <v>3.269507775501669</v>
      </c>
      <c r="DZ359">
        <v>97.87990737348048</v>
      </c>
      <c r="EA359">
        <v>26.90938859364857</v>
      </c>
      <c r="EB359">
        <v>3.923259563928274</v>
      </c>
      <c r="EC359">
        <v>9.483350085030562</v>
      </c>
      <c r="ED359">
        <v>77.66171281224898</v>
      </c>
      <c r="EE359">
        <v>288.0548178372844</v>
      </c>
      <c r="EF359">
        <v>0.2496670126871216</v>
      </c>
      <c r="EG359">
        <v>26.21569307516421</v>
      </c>
      <c r="EH359">
        <v>4.064548139687587</v>
      </c>
      <c r="EI359">
        <v>54.79545427404734</v>
      </c>
      <c r="EJ359">
        <v>7.996137130424287</v>
      </c>
      <c r="EK359">
        <v>0.6724583545865973</v>
      </c>
      <c r="EL359">
        <v>76.75055737071239</v>
      </c>
      <c r="EM359">
        <v>2.349747441981111</v>
      </c>
      <c r="EN359">
        <v>4.993375650791855</v>
      </c>
      <c r="EO359">
        <v>30.48279697778935</v>
      </c>
      <c r="EP359">
        <v>59.77978325654993</v>
      </c>
      <c r="EQ359">
        <v>9.416881228041239</v>
      </c>
      <c r="ER359">
        <v>2.023558722101697</v>
      </c>
      <c r="ES359">
        <v>898.9465077502502</v>
      </c>
      <c r="ET359">
        <v>191.6617929155861</v>
      </c>
      <c r="EU359">
        <v>2.276267342259019</v>
      </c>
      <c r="EV359">
        <v>9.774773644498287</v>
      </c>
      <c r="EW359">
        <v>188.7470513730641</v>
      </c>
      <c r="EX359">
        <v>7.607945801887727</v>
      </c>
      <c r="EY359">
        <v>0.2317378374871829</v>
      </c>
      <c r="EZ359">
        <v>50.42422959409809</v>
      </c>
      <c r="FA359">
        <v>0.01002338618364679</v>
      </c>
      <c r="FB359">
        <v>14.57579115836203</v>
      </c>
      <c r="FC359">
        <v>137.8285399829423</v>
      </c>
      <c r="FD359">
        <v>14.92947673962058</v>
      </c>
      <c r="FE359">
        <v>603.2679726578961</v>
      </c>
      <c r="FF359">
        <v>0.2157212639785508</v>
      </c>
      <c r="FG359">
        <v>21.18759148191951</v>
      </c>
      <c r="FH359">
        <v>2304.224038422328</v>
      </c>
      <c r="FI359">
        <v>381.1867020952851</v>
      </c>
      <c r="FJ359">
        <v>0.7218166732666763</v>
      </c>
      <c r="FK359">
        <v>6.246876320926732</v>
      </c>
      <c r="FL359">
        <v>51.58914809243045</v>
      </c>
      <c r="FM359">
        <v>8.572486750279289</v>
      </c>
      <c r="FN359">
        <v>24.01361168207256</v>
      </c>
      <c r="FO359">
        <v>352.2936073431257</v>
      </c>
      <c r="FP359">
        <v>1164.769372087825</v>
      </c>
      <c r="FQ359">
        <v>18.30273427265599</v>
      </c>
      <c r="FR359">
        <v>23.03882673739077</v>
      </c>
      <c r="FS359">
        <v>48.01754718820547</v>
      </c>
    </row>
    <row r="360" spans="1:175">
      <c r="A360" s="2">
        <v>45221</v>
      </c>
      <c r="B360">
        <v>753.7336242099277</v>
      </c>
      <c r="C360">
        <v>0.029534015326518</v>
      </c>
      <c r="DR360" s="2">
        <v>45221</v>
      </c>
      <c r="DS360">
        <v>38.37257442016595</v>
      </c>
      <c r="DT360">
        <v>901.7471278933727</v>
      </c>
      <c r="DU360">
        <v>69.46765774917949</v>
      </c>
      <c r="DV360">
        <v>186.0333422247197</v>
      </c>
      <c r="DW360">
        <v>10584.79221149836</v>
      </c>
      <c r="DX360">
        <v>9.472130757009731</v>
      </c>
      <c r="DY360">
        <v>3.26021025685249</v>
      </c>
      <c r="DZ360">
        <v>96.75804086967808</v>
      </c>
      <c r="EA360">
        <v>27.13165563567165</v>
      </c>
      <c r="EB360">
        <v>3.884668906138475</v>
      </c>
      <c r="EC360">
        <v>10.28559294007592</v>
      </c>
      <c r="ED360">
        <v>76.13822139479804</v>
      </c>
      <c r="EE360">
        <v>287.88653709664</v>
      </c>
      <c r="EF360">
        <v>0.2440350565395792</v>
      </c>
      <c r="EG360">
        <v>25.91023824991711</v>
      </c>
      <c r="EH360">
        <v>4.062024937157435</v>
      </c>
      <c r="EI360">
        <v>56.07978033173498</v>
      </c>
      <c r="EJ360">
        <v>7.958937122803754</v>
      </c>
      <c r="EK360">
        <v>0.6690865643125177</v>
      </c>
      <c r="EL360">
        <v>76.75194817141546</v>
      </c>
      <c r="EM360">
        <v>2.324609767540931</v>
      </c>
      <c r="EN360">
        <v>4.946037342566743</v>
      </c>
      <c r="EO360">
        <v>30.41047040310113</v>
      </c>
      <c r="EP360">
        <v>56.52589870062277</v>
      </c>
      <c r="EQ360">
        <v>9.658106356610139</v>
      </c>
      <c r="ER360">
        <v>2.037393466036338</v>
      </c>
      <c r="ES360">
        <v>887.6552004839258</v>
      </c>
      <c r="ET360">
        <v>193.0058431073836</v>
      </c>
      <c r="EU360">
        <v>2.248422364565084</v>
      </c>
      <c r="EV360">
        <v>9.423195493058413</v>
      </c>
      <c r="EW360">
        <v>182.1632193262617</v>
      </c>
      <c r="EX360">
        <v>7.75004545151205</v>
      </c>
      <c r="EY360">
        <v>0.2337160706627742</v>
      </c>
      <c r="EZ360">
        <v>49.79252429297279</v>
      </c>
      <c r="FA360">
        <v>0.01036057717466529</v>
      </c>
      <c r="FB360">
        <v>14.50422108373044</v>
      </c>
      <c r="FC360">
        <v>139.9737201434544</v>
      </c>
      <c r="FD360">
        <v>14.88638929150576</v>
      </c>
      <c r="FE360">
        <v>593.2890754351914</v>
      </c>
      <c r="FF360">
        <v>0.2162598627224036</v>
      </c>
      <c r="FG360">
        <v>21.68403234851497</v>
      </c>
      <c r="FH360">
        <v>2311.258657427492</v>
      </c>
      <c r="FI360">
        <v>379.6465466468185</v>
      </c>
      <c r="FJ360">
        <v>0.750406000410082</v>
      </c>
      <c r="FK360">
        <v>6.019587706565919</v>
      </c>
      <c r="FL360">
        <v>50.82997423345103</v>
      </c>
      <c r="FM360">
        <v>8.418992262361204</v>
      </c>
      <c r="FN360">
        <v>24.16223412074984</v>
      </c>
      <c r="FO360">
        <v>359.47936043248</v>
      </c>
      <c r="FP360">
        <v>1161.958537760722</v>
      </c>
      <c r="FQ360">
        <v>18.69538348926729</v>
      </c>
      <c r="FR360">
        <v>23.33795056190617</v>
      </c>
      <c r="FS360">
        <v>47.24040694938751</v>
      </c>
    </row>
    <row r="361" spans="1:175">
      <c r="A361" s="2">
        <v>45222</v>
      </c>
      <c r="B361">
        <v>766.7603202445429</v>
      </c>
      <c r="C361">
        <v>0.0172828909527154</v>
      </c>
      <c r="DR361" s="2">
        <v>45222</v>
      </c>
      <c r="DS361">
        <v>37.42772001184427</v>
      </c>
      <c r="DT361">
        <v>885.0005775675799</v>
      </c>
      <c r="DU361">
        <v>70.34142848885855</v>
      </c>
      <c r="DV361">
        <v>184.8095950608736</v>
      </c>
      <c r="DW361">
        <v>11588.19975797481</v>
      </c>
      <c r="DX361">
        <v>9.327703413160057</v>
      </c>
      <c r="DY361">
        <v>3.207821914648109</v>
      </c>
      <c r="DZ361">
        <v>95.33840219652286</v>
      </c>
      <c r="EA361">
        <v>27.41594239368262</v>
      </c>
      <c r="EB361">
        <v>3.860494869478353</v>
      </c>
      <c r="EC361">
        <v>10.48459073897152</v>
      </c>
      <c r="ED361">
        <v>73.09682396585612</v>
      </c>
      <c r="EE361">
        <v>278.5910852091256</v>
      </c>
      <c r="EF361">
        <v>0.2356567089573736</v>
      </c>
      <c r="EG361">
        <v>25.22744041549274</v>
      </c>
      <c r="EH361">
        <v>3.99650069672476</v>
      </c>
      <c r="EI361">
        <v>56.07174878454069</v>
      </c>
      <c r="EJ361">
        <v>7.853495296687034</v>
      </c>
      <c r="EK361">
        <v>0.6460444746762261</v>
      </c>
      <c r="EL361">
        <v>75.1205853124164</v>
      </c>
      <c r="EM361">
        <v>2.277665809564023</v>
      </c>
      <c r="EN361">
        <v>4.857400664253852</v>
      </c>
      <c r="EO361">
        <v>30.61401460089766</v>
      </c>
      <c r="EP361">
        <v>54.11888919716799</v>
      </c>
      <c r="EQ361">
        <v>9.68496304591635</v>
      </c>
      <c r="ER361">
        <v>2.05145927624427</v>
      </c>
      <c r="ES361">
        <v>843.0675312043426</v>
      </c>
      <c r="ET361">
        <v>188.7845711051279</v>
      </c>
      <c r="EU361">
        <v>2.205078387308332</v>
      </c>
      <c r="EV361">
        <v>9.029682459695133</v>
      </c>
      <c r="EW361">
        <v>169.0210919031027</v>
      </c>
      <c r="EX361">
        <v>7.69838103245047</v>
      </c>
      <c r="EY361">
        <v>0.2327404767831014</v>
      </c>
      <c r="EZ361">
        <v>48.94905239564101</v>
      </c>
      <c r="FA361">
        <v>0.01022143454834058</v>
      </c>
      <c r="FB361">
        <v>14.34446666727368</v>
      </c>
      <c r="FC361">
        <v>140.2589244765524</v>
      </c>
      <c r="FD361">
        <v>14.60920125762607</v>
      </c>
      <c r="FE361">
        <v>598.5748110292853</v>
      </c>
      <c r="FF361">
        <v>0.309913825128419</v>
      </c>
      <c r="FG361">
        <v>21.52098449648869</v>
      </c>
      <c r="FH361">
        <v>2332.589901562351</v>
      </c>
      <c r="FI361">
        <v>380.004899236929</v>
      </c>
      <c r="FJ361">
        <v>0.7318020766775449</v>
      </c>
      <c r="FK361">
        <v>5.77420890920898</v>
      </c>
      <c r="FL361">
        <v>51.09711722262985</v>
      </c>
      <c r="FM361">
        <v>8.229939137498297</v>
      </c>
      <c r="FN361">
        <v>24.2609637147036</v>
      </c>
      <c r="FO361">
        <v>364.8908708178503</v>
      </c>
      <c r="FP361">
        <v>1132.796172477275</v>
      </c>
      <c r="FQ361">
        <v>18.67109103751317</v>
      </c>
      <c r="FR361">
        <v>22.75522440879715</v>
      </c>
      <c r="FS361">
        <v>45.57186421673209</v>
      </c>
    </row>
    <row r="362" spans="1:175">
      <c r="A362" s="2">
        <v>45223</v>
      </c>
      <c r="B362">
        <v>811.48941225546</v>
      </c>
      <c r="C362">
        <v>0.05833516788747195</v>
      </c>
      <c r="DR362" s="2">
        <v>45223</v>
      </c>
      <c r="DS362">
        <v>38.47205727316593</v>
      </c>
      <c r="DT362">
        <v>896.0668329942421</v>
      </c>
      <c r="DU362">
        <v>71.5057313287606</v>
      </c>
      <c r="DV362">
        <v>186.7353001493866</v>
      </c>
      <c r="DW362">
        <v>11896.0893567389</v>
      </c>
      <c r="DX362">
        <v>9.46324092049071</v>
      </c>
      <c r="DY362">
        <v>3.269171210260683</v>
      </c>
      <c r="DZ362">
        <v>94.60246002137812</v>
      </c>
      <c r="EA362">
        <v>27.96098652285379</v>
      </c>
      <c r="EB362">
        <v>3.892676581691996</v>
      </c>
      <c r="EC362">
        <v>10.86069390644601</v>
      </c>
      <c r="ED362">
        <v>75.66311055125263</v>
      </c>
      <c r="EE362">
        <v>278.928982236008</v>
      </c>
      <c r="EF362">
        <v>0.2410043821868882</v>
      </c>
      <c r="EG362">
        <v>25.66821792325064</v>
      </c>
      <c r="EH362">
        <v>4.063482228680382</v>
      </c>
      <c r="EI362">
        <v>54.71149959885138</v>
      </c>
      <c r="EJ362">
        <v>7.846029994540253</v>
      </c>
      <c r="EK362">
        <v>0.6294877195783704</v>
      </c>
      <c r="EL362">
        <v>76.17636928120005</v>
      </c>
      <c r="EM362">
        <v>2.284532971483276</v>
      </c>
      <c r="EN362">
        <v>4.525182443658282</v>
      </c>
      <c r="EO362">
        <v>30.36152639642037</v>
      </c>
      <c r="EP362">
        <v>52.23055546412796</v>
      </c>
      <c r="EQ362">
        <v>10.05242855720712</v>
      </c>
      <c r="ER362">
        <v>2.047194527979839</v>
      </c>
      <c r="ES362">
        <v>867.4286657876985</v>
      </c>
      <c r="ET362">
        <v>186.673707405025</v>
      </c>
      <c r="EU362">
        <v>1.966188667058532</v>
      </c>
      <c r="EV362">
        <v>9.140160187168716</v>
      </c>
      <c r="EW362">
        <v>166.2365900116491</v>
      </c>
      <c r="EX362">
        <v>7.063694730583119</v>
      </c>
      <c r="EY362">
        <v>0.2328059603467285</v>
      </c>
      <c r="EZ362">
        <v>48.61127081358042</v>
      </c>
      <c r="FA362">
        <v>0.01003132767836051</v>
      </c>
      <c r="FB362">
        <v>14.59568961806177</v>
      </c>
      <c r="FC362">
        <v>144.4441120291238</v>
      </c>
      <c r="FD362">
        <v>14.96243319289267</v>
      </c>
      <c r="FE362">
        <v>587.9654850726315</v>
      </c>
      <c r="FF362">
        <v>0.3224028450916749</v>
      </c>
      <c r="FG362">
        <v>22.16205008187313</v>
      </c>
      <c r="FH362">
        <v>2366.467597274201</v>
      </c>
      <c r="FI362">
        <v>377.7878070562246</v>
      </c>
      <c r="FJ362">
        <v>0.6766322128399312</v>
      </c>
      <c r="FK362">
        <v>5.218832139850548</v>
      </c>
      <c r="FL362">
        <v>51.63804876654791</v>
      </c>
      <c r="FM362">
        <v>8.304280948301463</v>
      </c>
      <c r="FN362">
        <v>24.43532340398022</v>
      </c>
      <c r="FO362">
        <v>378.7015849373846</v>
      </c>
      <c r="FP362">
        <v>1132.398403690614</v>
      </c>
      <c r="FQ362">
        <v>18.91481085912029</v>
      </c>
      <c r="FR362">
        <v>23.05084653777455</v>
      </c>
      <c r="FS362">
        <v>46.51807030676331</v>
      </c>
    </row>
    <row r="363" spans="1:175">
      <c r="A363" s="2">
        <v>45224</v>
      </c>
      <c r="B363">
        <v>828.8984426083812</v>
      </c>
      <c r="C363">
        <v>0.02145318237059235</v>
      </c>
      <c r="DR363" s="2">
        <v>45224</v>
      </c>
      <c r="DS363">
        <v>38.25206473675834</v>
      </c>
      <c r="DT363">
        <v>827.7663566609934</v>
      </c>
      <c r="DU363">
        <v>71.03645961910408</v>
      </c>
      <c r="DV363">
        <v>190.287069062308</v>
      </c>
      <c r="DW363">
        <v>11929.62307363766</v>
      </c>
      <c r="DX363">
        <v>9.355089823824464</v>
      </c>
      <c r="DY363">
        <v>3.34683005762192</v>
      </c>
      <c r="DZ363">
        <v>95.70672640735776</v>
      </c>
      <c r="EA363">
        <v>28.02117865820954</v>
      </c>
      <c r="EB363">
        <v>3.972909626572182</v>
      </c>
      <c r="EC363">
        <v>10.20822697701785</v>
      </c>
      <c r="ED363">
        <v>78.59347378391146</v>
      </c>
      <c r="EE363">
        <v>283.6305855852462</v>
      </c>
      <c r="EF363">
        <v>0.2437529180271422</v>
      </c>
      <c r="EG363">
        <v>25.78558208366882</v>
      </c>
      <c r="EH363">
        <v>4.089811088430979</v>
      </c>
      <c r="EI363">
        <v>56.37021720172613</v>
      </c>
      <c r="EJ363">
        <v>7.437017608673388</v>
      </c>
      <c r="EK363">
        <v>0.6506013289349545</v>
      </c>
      <c r="EL363">
        <v>75.11680456674689</v>
      </c>
      <c r="EM363">
        <v>2.300348591677657</v>
      </c>
      <c r="EN363">
        <v>4.680748523955313</v>
      </c>
      <c r="EO363">
        <v>28.85123870218724</v>
      </c>
      <c r="EP363">
        <v>54.27901014821209</v>
      </c>
      <c r="EQ363">
        <v>9.647349773697721</v>
      </c>
      <c r="ER363">
        <v>2.084006388166278</v>
      </c>
      <c r="ES363">
        <v>862.1936580691145</v>
      </c>
      <c r="ET363">
        <v>189.8795484094155</v>
      </c>
      <c r="EU363">
        <v>1.86698249160455</v>
      </c>
      <c r="EV363">
        <v>9.04324695964865</v>
      </c>
      <c r="EW363">
        <v>175.4051305103307</v>
      </c>
      <c r="EX363">
        <v>7.064947129317219</v>
      </c>
      <c r="EY363">
        <v>0.2375010402570599</v>
      </c>
      <c r="EZ363">
        <v>46.03149976195856</v>
      </c>
      <c r="FA363">
        <v>0.01065677672234996</v>
      </c>
      <c r="FB363">
        <v>14.40015760137538</v>
      </c>
      <c r="FC363">
        <v>142.8205169951039</v>
      </c>
      <c r="FD363">
        <v>14.38077208510438</v>
      </c>
      <c r="FE363">
        <v>562.6547690327951</v>
      </c>
      <c r="FF363">
        <v>0.3230365497957006</v>
      </c>
      <c r="FG363">
        <v>22.71132343781822</v>
      </c>
      <c r="FH363">
        <v>2520.818799668945</v>
      </c>
      <c r="FI363">
        <v>362.9605697489687</v>
      </c>
      <c r="FJ363">
        <v>0.6823624941108102</v>
      </c>
      <c r="FK363">
        <v>5.181065513889767</v>
      </c>
      <c r="FL363">
        <v>52.01141093413725</v>
      </c>
      <c r="FM363">
        <v>8.245812334160105</v>
      </c>
      <c r="FN363">
        <v>24.43065712974638</v>
      </c>
      <c r="FO363">
        <v>386.3126801845564</v>
      </c>
      <c r="FP363">
        <v>1162.200455234755</v>
      </c>
      <c r="FQ363">
        <v>18.88538589751735</v>
      </c>
      <c r="FR363">
        <v>20.39561990342765</v>
      </c>
      <c r="FS363">
        <v>46.34419812026712</v>
      </c>
    </row>
    <row r="364" spans="1:175">
      <c r="A364" s="2">
        <v>45225</v>
      </c>
      <c r="B364">
        <v>851.5210591899444</v>
      </c>
      <c r="C364">
        <v>0.02729238639944143</v>
      </c>
      <c r="DR364" s="2">
        <v>45225</v>
      </c>
      <c r="DS364">
        <v>39.17799133499463</v>
      </c>
      <c r="DT364">
        <v>830.6792675411425</v>
      </c>
      <c r="DU364">
        <v>73.84002003666514</v>
      </c>
      <c r="DV364">
        <v>193.506934180276</v>
      </c>
      <c r="DW364">
        <v>11811.19162918602</v>
      </c>
      <c r="DX364">
        <v>8.955937056429724</v>
      </c>
      <c r="DY364">
        <v>3.383630868377743</v>
      </c>
      <c r="DZ364">
        <v>97.38424570649816</v>
      </c>
      <c r="EA364">
        <v>28.49835301185555</v>
      </c>
      <c r="EB364">
        <v>4.060625837379104</v>
      </c>
      <c r="EC364">
        <v>9.88737584978368</v>
      </c>
      <c r="ED364">
        <v>81.1965681746002</v>
      </c>
      <c r="EE364">
        <v>291.9160883913856</v>
      </c>
      <c r="EF364">
        <v>0.25313111133189</v>
      </c>
      <c r="EG364">
        <v>26.50441462579314</v>
      </c>
      <c r="EH364">
        <v>4.155854769630759</v>
      </c>
      <c r="EI364">
        <v>57.9669548239661</v>
      </c>
      <c r="EJ364">
        <v>7.316309072569017</v>
      </c>
      <c r="EK364">
        <v>0.6644766851110699</v>
      </c>
      <c r="EL364">
        <v>72.6077676552059</v>
      </c>
      <c r="EM364">
        <v>2.369366216612975</v>
      </c>
      <c r="EN364">
        <v>4.899009800713553</v>
      </c>
      <c r="EO364">
        <v>30.00631826486242</v>
      </c>
      <c r="EP364">
        <v>55.11976414512684</v>
      </c>
      <c r="EQ364">
        <v>8.686376006239984</v>
      </c>
      <c r="ER364">
        <v>2.051051338486761</v>
      </c>
      <c r="ES364">
        <v>837.4738745796683</v>
      </c>
      <c r="ET364">
        <v>177.0729313629235</v>
      </c>
      <c r="EU364">
        <v>1.874181829837381</v>
      </c>
      <c r="EV364">
        <v>9.190056500012419</v>
      </c>
      <c r="EW364">
        <v>165.15322767931</v>
      </c>
      <c r="EX364">
        <v>5.797037469586466</v>
      </c>
      <c r="EY364">
        <v>0.2452260547554538</v>
      </c>
      <c r="EZ364">
        <v>47.93934981609415</v>
      </c>
      <c r="FA364">
        <v>0.01148039807876683</v>
      </c>
      <c r="FB364">
        <v>14.72631924829002</v>
      </c>
      <c r="FC364">
        <v>134.3962464214251</v>
      </c>
      <c r="FD364">
        <v>14.52330230533111</v>
      </c>
      <c r="FE364">
        <v>561.2278375369286</v>
      </c>
      <c r="FF364">
        <v>0.311420280805571</v>
      </c>
      <c r="FG364">
        <v>22.97184541592907</v>
      </c>
      <c r="FH364">
        <v>2547.038328427924</v>
      </c>
      <c r="FI364">
        <v>350.034253094646</v>
      </c>
      <c r="FJ364">
        <v>0.6323741668672889</v>
      </c>
      <c r="FK364">
        <v>5.326689649230218</v>
      </c>
      <c r="FL364">
        <v>52.83072651330329</v>
      </c>
      <c r="FM364">
        <v>8.239670790535797</v>
      </c>
      <c r="FN364">
        <v>25.05011372757842</v>
      </c>
      <c r="FO364">
        <v>391.9218756847176</v>
      </c>
      <c r="FP364">
        <v>1158.137778540995</v>
      </c>
      <c r="FQ364">
        <v>19.5406007045006</v>
      </c>
      <c r="FR364">
        <v>20.84288867585533</v>
      </c>
      <c r="FS364">
        <v>44.86150429801402</v>
      </c>
    </row>
    <row r="365" spans="1:175">
      <c r="A365" s="2">
        <v>45226</v>
      </c>
      <c r="B365">
        <v>855.4999288707445</v>
      </c>
      <c r="C365">
        <v>0.004672661513016818</v>
      </c>
      <c r="DR365" s="2">
        <v>45226</v>
      </c>
      <c r="DS365">
        <v>39.45210468610077</v>
      </c>
      <c r="DT365">
        <v>807.2459594139476</v>
      </c>
      <c r="DU365">
        <v>73.74470885107847</v>
      </c>
      <c r="DV365">
        <v>192.5965838799654</v>
      </c>
      <c r="DW365">
        <v>12019.76941195404</v>
      </c>
      <c r="DX365">
        <v>8.984377984075776</v>
      </c>
      <c r="DY365">
        <v>3.370593035068748</v>
      </c>
      <c r="DZ365">
        <v>96.75202315590309</v>
      </c>
      <c r="EA365">
        <v>28.39851142701688</v>
      </c>
      <c r="EB365">
        <v>3.94457878785413</v>
      </c>
      <c r="EC365">
        <v>9.9472342800872</v>
      </c>
      <c r="ED365">
        <v>80.82398860269916</v>
      </c>
      <c r="EE365">
        <v>299.0159560499258</v>
      </c>
      <c r="EF365">
        <v>0.2535304981215178</v>
      </c>
      <c r="EG365">
        <v>26.63869227572712</v>
      </c>
      <c r="EH365">
        <v>4.142179918584835</v>
      </c>
      <c r="EI365">
        <v>59.96007772254672</v>
      </c>
      <c r="EJ365">
        <v>7.473335770369803</v>
      </c>
      <c r="EK365">
        <v>0.6631923946430945</v>
      </c>
      <c r="EL365">
        <v>69.8070243492807</v>
      </c>
      <c r="EM365">
        <v>2.381618782338689</v>
      </c>
      <c r="EN365">
        <v>4.949749747435778</v>
      </c>
      <c r="EO365">
        <v>30.78488906161936</v>
      </c>
      <c r="EP365">
        <v>55.95727968668789</v>
      </c>
      <c r="EQ365">
        <v>8.77003677321342</v>
      </c>
      <c r="ER365">
        <v>2.070035916145634</v>
      </c>
      <c r="ES365">
        <v>721.1847202687761</v>
      </c>
      <c r="ET365">
        <v>179.8473494606404</v>
      </c>
      <c r="EU365">
        <v>1.876606360624393</v>
      </c>
      <c r="EV365">
        <v>9.315509246664902</v>
      </c>
      <c r="EW365">
        <v>163.5130340559608</v>
      </c>
      <c r="EX365">
        <v>5.873147058357294</v>
      </c>
      <c r="EY365">
        <v>0.2456011118728273</v>
      </c>
      <c r="EZ365">
        <v>47.07314692822867</v>
      </c>
      <c r="FA365">
        <v>0.01164334879414447</v>
      </c>
      <c r="FB365">
        <v>14.16648188516407</v>
      </c>
      <c r="FC365">
        <v>136.4608652370858</v>
      </c>
      <c r="FD365">
        <v>14.6448569971131</v>
      </c>
      <c r="FE365">
        <v>551.1215960184097</v>
      </c>
      <c r="FF365">
        <v>0.300773332390518</v>
      </c>
      <c r="FG365">
        <v>23.51057945078832</v>
      </c>
      <c r="FH365">
        <v>2608.4533870715</v>
      </c>
      <c r="FI365">
        <v>350.2758010421138</v>
      </c>
      <c r="FJ365">
        <v>0.6566787390551355</v>
      </c>
      <c r="FK365">
        <v>4.960367455149959</v>
      </c>
      <c r="FL365">
        <v>52.32127048446976</v>
      </c>
      <c r="FM365">
        <v>8.408985770378585</v>
      </c>
      <c r="FN365">
        <v>25.07749998646755</v>
      </c>
      <c r="FO365">
        <v>396.4044359445943</v>
      </c>
      <c r="FP365">
        <v>1180.958895480147</v>
      </c>
      <c r="FQ365">
        <v>19.67009260260618</v>
      </c>
      <c r="FR365">
        <v>21.48559138160492</v>
      </c>
      <c r="FS365">
        <v>47.6684933640684</v>
      </c>
    </row>
    <row r="366" spans="1:175">
      <c r="A366" s="2">
        <v>45227</v>
      </c>
      <c r="B366">
        <v>843.7311101218443</v>
      </c>
      <c r="C366">
        <v>-0.01375665660713143</v>
      </c>
      <c r="DR366" s="2">
        <v>45227</v>
      </c>
      <c r="DS366">
        <v>39.66640427679803</v>
      </c>
      <c r="DT366">
        <v>835.8821388800053</v>
      </c>
      <c r="DU366">
        <v>79.72930630671672</v>
      </c>
      <c r="DV366">
        <v>195.1726268374746</v>
      </c>
      <c r="DW366">
        <v>11548.14936316733</v>
      </c>
      <c r="DX366">
        <v>9.00320012068692</v>
      </c>
      <c r="DY366">
        <v>3.388194884492614</v>
      </c>
      <c r="DZ366">
        <v>96.23436797334278</v>
      </c>
      <c r="EA366">
        <v>28.18222276710489</v>
      </c>
      <c r="EB366">
        <v>4.007925818429146</v>
      </c>
      <c r="EC366">
        <v>10.1969314659361</v>
      </c>
      <c r="ED366">
        <v>81.76050236296513</v>
      </c>
      <c r="EE366">
        <v>300.5360688144759</v>
      </c>
      <c r="EF366">
        <v>0.2546443397117371</v>
      </c>
      <c r="EG366">
        <v>26.89072373279373</v>
      </c>
      <c r="EH366">
        <v>4.252772187029892</v>
      </c>
      <c r="EI366">
        <v>60.7496269282702</v>
      </c>
      <c r="EJ366">
        <v>7.27658649486957</v>
      </c>
      <c r="EK366">
        <v>0.6630912326980936</v>
      </c>
      <c r="EL366">
        <v>71.63549752446266</v>
      </c>
      <c r="EM366">
        <v>2.416622001591608</v>
      </c>
      <c r="EN366">
        <v>5.081095777295316</v>
      </c>
      <c r="EO366">
        <v>29.3457385549386</v>
      </c>
      <c r="EP366">
        <v>54.34847258694246</v>
      </c>
      <c r="EQ366">
        <v>8.928279280535602</v>
      </c>
      <c r="ER366">
        <v>2.06869137772896</v>
      </c>
      <c r="ES366">
        <v>750.5127082701048</v>
      </c>
      <c r="ET366">
        <v>180.2776258822611</v>
      </c>
      <c r="EU366">
        <v>1.653588997439427</v>
      </c>
      <c r="EV366">
        <v>9.367911847946978</v>
      </c>
      <c r="EW366">
        <v>165.0042684152717</v>
      </c>
      <c r="EX366">
        <v>6.725035406617037</v>
      </c>
      <c r="EY366">
        <v>0.2490160116453579</v>
      </c>
      <c r="EZ366">
        <v>48.24939963678489</v>
      </c>
      <c r="FA366">
        <v>0.01170916520356825</v>
      </c>
      <c r="FB366">
        <v>13.62900840358659</v>
      </c>
      <c r="FC366">
        <v>134.32867540512</v>
      </c>
      <c r="FD366">
        <v>14.64466631157172</v>
      </c>
      <c r="FE366">
        <v>555.510408716445</v>
      </c>
      <c r="FF366">
        <v>0.3052341013701775</v>
      </c>
      <c r="FG366">
        <v>22.76098030717115</v>
      </c>
      <c r="FH366">
        <v>2528.834033443624</v>
      </c>
      <c r="FI366">
        <v>346.9737777065277</v>
      </c>
      <c r="FJ366">
        <v>0.6624460608518281</v>
      </c>
      <c r="FK366">
        <v>4.812684327200684</v>
      </c>
      <c r="FL366">
        <v>53.61866448341203</v>
      </c>
      <c r="FM366">
        <v>8.386230104610108</v>
      </c>
      <c r="FN366">
        <v>24.97808792178113</v>
      </c>
      <c r="FO366">
        <v>387.8298985372627</v>
      </c>
      <c r="FP366">
        <v>1178.422341426514</v>
      </c>
      <c r="FQ366">
        <v>19.68024460146369</v>
      </c>
      <c r="FR366">
        <v>21.85050097387284</v>
      </c>
      <c r="FS366">
        <v>47.50438474205834</v>
      </c>
    </row>
    <row r="367" spans="1:175">
      <c r="A367" s="2">
        <v>45228</v>
      </c>
      <c r="B367">
        <v>858.1033793266854</v>
      </c>
      <c r="C367">
        <v>0.01703418190039896</v>
      </c>
      <c r="DR367" s="2">
        <v>45228</v>
      </c>
      <c r="DS367">
        <v>39.44553949062747</v>
      </c>
      <c r="DT367">
        <v>842.2253618054051</v>
      </c>
      <c r="DU367">
        <v>81.27729161184163</v>
      </c>
      <c r="DV367">
        <v>191.5687172777755</v>
      </c>
      <c r="DW367">
        <v>11607.78696169861</v>
      </c>
      <c r="DX367">
        <v>8.706342464280665</v>
      </c>
      <c r="DY367">
        <v>3.370566693171816</v>
      </c>
      <c r="DZ367">
        <v>93.92353377782796</v>
      </c>
      <c r="EA367">
        <v>28.37437532433603</v>
      </c>
      <c r="EB367">
        <v>3.779478136876545</v>
      </c>
      <c r="EC367">
        <v>10.72795241878625</v>
      </c>
      <c r="ED367">
        <v>81.44402567797303</v>
      </c>
      <c r="EE367">
        <v>295.7762810398264</v>
      </c>
      <c r="EF367">
        <v>0.2516828144291109</v>
      </c>
      <c r="EG367">
        <v>26.53798640307533</v>
      </c>
      <c r="EH367">
        <v>4.161368911914143</v>
      </c>
      <c r="EI367">
        <v>62.63452608540867</v>
      </c>
      <c r="EJ367">
        <v>7.198330531747632</v>
      </c>
      <c r="EK367">
        <v>0.667562267536236</v>
      </c>
      <c r="EL367">
        <v>67.83095597878368</v>
      </c>
      <c r="EM367">
        <v>2.39744622894429</v>
      </c>
      <c r="EN367">
        <v>4.973139732705881</v>
      </c>
      <c r="EO367">
        <v>29.34640903728092</v>
      </c>
      <c r="EP367">
        <v>53.76733800821714</v>
      </c>
      <c r="EQ367">
        <v>8.942140176462036</v>
      </c>
      <c r="ER367">
        <v>2.033367283376432</v>
      </c>
      <c r="ES367">
        <v>741.8547035708801</v>
      </c>
      <c r="ET367">
        <v>177.3680054924951</v>
      </c>
      <c r="EU367">
        <v>1.697930822913566</v>
      </c>
      <c r="EV367">
        <v>9.693898713347753</v>
      </c>
      <c r="EW367">
        <v>160.9187508309962</v>
      </c>
      <c r="EX367">
        <v>7.009185706801196</v>
      </c>
      <c r="EY367">
        <v>0.250516781385836</v>
      </c>
      <c r="EZ367">
        <v>47.61218866461832</v>
      </c>
      <c r="FA367">
        <v>0.01150389092942755</v>
      </c>
      <c r="FB367">
        <v>13.89878622997978</v>
      </c>
      <c r="FC367">
        <v>129.2272742702795</v>
      </c>
      <c r="FD367">
        <v>14.53325580830888</v>
      </c>
      <c r="FE367">
        <v>557.280848284754</v>
      </c>
      <c r="FF367">
        <v>0.3150308276243899</v>
      </c>
      <c r="FG367">
        <v>23.70042493784723</v>
      </c>
      <c r="FH367">
        <v>2598.810089174481</v>
      </c>
      <c r="FI367">
        <v>348.6953264726673</v>
      </c>
      <c r="FJ367">
        <v>0.6973816630056859</v>
      </c>
      <c r="FK367">
        <v>4.733693971947885</v>
      </c>
      <c r="FL367">
        <v>53.31479987276187</v>
      </c>
      <c r="FM367">
        <v>8.430116440273068</v>
      </c>
      <c r="FN367">
        <v>24.80127866245641</v>
      </c>
      <c r="FO367">
        <v>391.3707380780451</v>
      </c>
      <c r="FP367">
        <v>1173.137912515776</v>
      </c>
      <c r="FQ367">
        <v>20.03988189542822</v>
      </c>
      <c r="FR367">
        <v>21.02495729657148</v>
      </c>
      <c r="FS367">
        <v>47.5300208891021</v>
      </c>
    </row>
    <row r="368" spans="1:175">
      <c r="A368" s="2">
        <v>45229</v>
      </c>
      <c r="B368">
        <v>879.535324615657</v>
      </c>
      <c r="C368">
        <v>0.02497594789311774</v>
      </c>
      <c r="DR368" s="2">
        <v>45229</v>
      </c>
      <c r="DS368">
        <v>37.99338037471919</v>
      </c>
      <c r="DT368">
        <v>855.3313699890228</v>
      </c>
      <c r="DU368">
        <v>79.02560215980343</v>
      </c>
      <c r="DV368">
        <v>207.5789944662191</v>
      </c>
      <c r="DW368">
        <v>11477.32536990021</v>
      </c>
      <c r="DX368">
        <v>8.457423230871703</v>
      </c>
      <c r="DY368">
        <v>3.28976843501439</v>
      </c>
      <c r="DZ368">
        <v>107.1381615131969</v>
      </c>
      <c r="EA368">
        <v>28.21965117199406</v>
      </c>
      <c r="EB368">
        <v>3.415089480238559</v>
      </c>
      <c r="EC368">
        <v>10.76574549970985</v>
      </c>
      <c r="ED368">
        <v>80.05558436737513</v>
      </c>
      <c r="EE368">
        <v>292.7220529051313</v>
      </c>
      <c r="EF368">
        <v>0.2450716554381252</v>
      </c>
      <c r="EG368">
        <v>25.71324305951347</v>
      </c>
      <c r="EH368">
        <v>4.009091758381204</v>
      </c>
      <c r="EI368">
        <v>61.81827015131737</v>
      </c>
      <c r="EJ368">
        <v>6.9544494107031</v>
      </c>
      <c r="EK368">
        <v>0.6401648995915026</v>
      </c>
      <c r="EL368">
        <v>71.48305685129779</v>
      </c>
      <c r="EM368">
        <v>2.503096771842272</v>
      </c>
      <c r="EN368">
        <v>5.007106170875506</v>
      </c>
      <c r="EO368">
        <v>28.38751805881116</v>
      </c>
      <c r="EP368">
        <v>50.54601051093704</v>
      </c>
      <c r="EQ368">
        <v>8.890153731356325</v>
      </c>
      <c r="ER368">
        <v>2.012546135159518</v>
      </c>
      <c r="ES368">
        <v>649.9832821431838</v>
      </c>
      <c r="ET368">
        <v>169.9339967847959</v>
      </c>
      <c r="EU368">
        <v>1.634504225598042</v>
      </c>
      <c r="EV368">
        <v>9.420435015311966</v>
      </c>
      <c r="EW368">
        <v>163.8264348940843</v>
      </c>
      <c r="EX368">
        <v>5.994324479372834</v>
      </c>
      <c r="EY368">
        <v>0.2452282236165901</v>
      </c>
      <c r="EZ368">
        <v>50.49731657949845</v>
      </c>
      <c r="FA368">
        <v>0.01153997256362602</v>
      </c>
      <c r="FB368">
        <v>16.06733008938155</v>
      </c>
      <c r="FC368">
        <v>136.4749789145935</v>
      </c>
      <c r="FD368">
        <v>14.62414094477519</v>
      </c>
      <c r="FE368">
        <v>559.8928693051482</v>
      </c>
      <c r="FF368">
        <v>0.3401695264925895</v>
      </c>
      <c r="FG368">
        <v>22.31322876035164</v>
      </c>
      <c r="FH368">
        <v>2564.61677506831</v>
      </c>
      <c r="FI368">
        <v>441.2407461405658</v>
      </c>
      <c r="FJ368">
        <v>0.6795305299307454</v>
      </c>
      <c r="FK368">
        <v>4.825906399514375</v>
      </c>
      <c r="FL368">
        <v>54.51410945172275</v>
      </c>
      <c r="FM368">
        <v>8.342566445607586</v>
      </c>
      <c r="FN368">
        <v>26.04217714867123</v>
      </c>
      <c r="FO368">
        <v>386.9122954554767</v>
      </c>
      <c r="FP368">
        <v>1159.247498239833</v>
      </c>
      <c r="FQ368">
        <v>19.52210808846029</v>
      </c>
      <c r="FR368">
        <v>20.41603331668847</v>
      </c>
      <c r="FS368">
        <v>43.3410943443367</v>
      </c>
    </row>
    <row r="369" spans="1:175">
      <c r="A369" s="2">
        <v>45230</v>
      </c>
      <c r="B369">
        <v>885.5522092608071</v>
      </c>
      <c r="C369">
        <v>0.006840981228104059</v>
      </c>
      <c r="DR369" s="2">
        <v>45230</v>
      </c>
      <c r="DS369">
        <v>38.13858937131383</v>
      </c>
      <c r="DT369">
        <v>856.6170345543875</v>
      </c>
      <c r="DU369">
        <v>76.12247826724885</v>
      </c>
      <c r="DV369">
        <v>204.8627508095226</v>
      </c>
      <c r="DW369">
        <v>11667.64300346465</v>
      </c>
      <c r="DX369">
        <v>8.616516413235145</v>
      </c>
      <c r="DY369">
        <v>2.996981053504248</v>
      </c>
      <c r="DZ369">
        <v>105.7528557022361</v>
      </c>
      <c r="EA369">
        <v>28.46911666319802</v>
      </c>
      <c r="EB369">
        <v>3.366023517309061</v>
      </c>
      <c r="EC369">
        <v>10.76797340890261</v>
      </c>
      <c r="ED369">
        <v>79.14671297661864</v>
      </c>
      <c r="EE369">
        <v>289.426115593949</v>
      </c>
      <c r="EF369">
        <v>0.2465694186330879</v>
      </c>
      <c r="EG369">
        <v>26.23267526583933</v>
      </c>
      <c r="EH369">
        <v>4.062186015917665</v>
      </c>
      <c r="EI369">
        <v>62.69197921993652</v>
      </c>
      <c r="EJ369">
        <v>7.138162096844126</v>
      </c>
      <c r="EK369">
        <v>0.6285940041825382</v>
      </c>
      <c r="EL369">
        <v>73.70743871121857</v>
      </c>
      <c r="EM369">
        <v>2.456099463198611</v>
      </c>
      <c r="EN369">
        <v>4.957513041285154</v>
      </c>
      <c r="EO369">
        <v>28.78662848111923</v>
      </c>
      <c r="EP369">
        <v>51.53431600768192</v>
      </c>
      <c r="EQ369">
        <v>9.037215154584164</v>
      </c>
      <c r="ER369">
        <v>2.055779324089932</v>
      </c>
      <c r="ES369">
        <v>689.905650164943</v>
      </c>
      <c r="ET369">
        <v>165.4738469880481</v>
      </c>
      <c r="EU369">
        <v>1.718278997026017</v>
      </c>
      <c r="EV369">
        <v>9.43272647505184</v>
      </c>
      <c r="EW369">
        <v>173.1169317613095</v>
      </c>
      <c r="EX369">
        <v>5.75229976092746</v>
      </c>
      <c r="EY369">
        <v>0.2454993321913822</v>
      </c>
      <c r="EZ369">
        <v>51.15260791039181</v>
      </c>
      <c r="FA369">
        <v>0.01189507941234046</v>
      </c>
      <c r="FB369">
        <v>15.56033770270384</v>
      </c>
      <c r="FC369">
        <v>142.1797797654733</v>
      </c>
      <c r="FD369">
        <v>14.8480711422493</v>
      </c>
      <c r="FE369">
        <v>567.4388778911202</v>
      </c>
      <c r="FF369">
        <v>0.3424289998556566</v>
      </c>
      <c r="FG369">
        <v>22.4266147429164</v>
      </c>
      <c r="FH369">
        <v>2452.760221244838</v>
      </c>
      <c r="FI369">
        <v>452.5103224045103</v>
      </c>
      <c r="FJ369">
        <v>0.6868663424516263</v>
      </c>
      <c r="FK369">
        <v>4.296133371698253</v>
      </c>
      <c r="FL369">
        <v>54.93135064173835</v>
      </c>
      <c r="FM369">
        <v>8.416946342597203</v>
      </c>
      <c r="FN369">
        <v>25.81775893229498</v>
      </c>
      <c r="FO369">
        <v>386.8048583515317</v>
      </c>
      <c r="FP369">
        <v>1169.988140083248</v>
      </c>
      <c r="FQ369">
        <v>18.91894204989003</v>
      </c>
      <c r="FR369">
        <v>21.39067372151732</v>
      </c>
      <c r="FS369">
        <v>42.58880280644041</v>
      </c>
    </row>
    <row r="370" spans="1:175">
      <c r="A370" s="2">
        <v>45231</v>
      </c>
      <c r="B370">
        <v>871.1035555048589</v>
      </c>
      <c r="C370">
        <v>-0.0163159818301496</v>
      </c>
      <c r="DR370" s="2">
        <v>45231</v>
      </c>
      <c r="DS370">
        <v>38.10737201179849</v>
      </c>
      <c r="DT370">
        <v>876.5963159522486</v>
      </c>
      <c r="DU370">
        <v>76.90812496068817</v>
      </c>
      <c r="DV370">
        <v>210.7747755664247</v>
      </c>
      <c r="DW370">
        <v>11678.87411224021</v>
      </c>
      <c r="DX370">
        <v>8.855912217105679</v>
      </c>
      <c r="DY370">
        <v>3.00959705798049</v>
      </c>
      <c r="DZ370">
        <v>109.3929572006798</v>
      </c>
      <c r="EA370">
        <v>28.58925686320754</v>
      </c>
      <c r="EB370">
        <v>3.494117620882774</v>
      </c>
      <c r="EC370">
        <v>11.11857346723275</v>
      </c>
      <c r="ED370">
        <v>78.52595491332183</v>
      </c>
      <c r="EE370">
        <v>291.7271200959609</v>
      </c>
      <c r="EF370">
        <v>0.2506163827797699</v>
      </c>
      <c r="EG370">
        <v>26.25495782378923</v>
      </c>
      <c r="EH370">
        <v>4.154436465103089</v>
      </c>
      <c r="EI370">
        <v>60.75815536541432</v>
      </c>
      <c r="EJ370">
        <v>7.412497574671381</v>
      </c>
      <c r="EK370">
        <v>0.6366179768048673</v>
      </c>
      <c r="EL370">
        <v>76.9988493611952</v>
      </c>
      <c r="EM370">
        <v>2.494819264773549</v>
      </c>
      <c r="EN370">
        <v>4.934600626835826</v>
      </c>
      <c r="EO370">
        <v>29.51861789463592</v>
      </c>
      <c r="EP370">
        <v>51.62413692623281</v>
      </c>
      <c r="EQ370">
        <v>9.189061241934013</v>
      </c>
      <c r="ER370">
        <v>2.097814410624752</v>
      </c>
      <c r="ES370">
        <v>708.5545473336914</v>
      </c>
      <c r="ET370">
        <v>171.3498994008143</v>
      </c>
      <c r="EU370">
        <v>1.584354656888386</v>
      </c>
      <c r="EV370">
        <v>9.344225659967016</v>
      </c>
      <c r="EW370">
        <v>184.3705967557539</v>
      </c>
      <c r="EX370">
        <v>6.048359683906024</v>
      </c>
      <c r="EY370">
        <v>0.2429122749504519</v>
      </c>
      <c r="EZ370">
        <v>52.36758035213801</v>
      </c>
      <c r="FA370">
        <v>0.01194859218853008</v>
      </c>
      <c r="FB370">
        <v>15.1934415536367</v>
      </c>
      <c r="FC370">
        <v>143.3519096495536</v>
      </c>
      <c r="FD370">
        <v>15.17570466104675</v>
      </c>
      <c r="FE370">
        <v>551.2778009813874</v>
      </c>
      <c r="FF370">
        <v>0.3439864425574179</v>
      </c>
      <c r="FG370">
        <v>22.59524086657989</v>
      </c>
      <c r="FH370">
        <v>2501.560737073428</v>
      </c>
      <c r="FI370">
        <v>454.5326571424538</v>
      </c>
      <c r="FJ370">
        <v>0.6819442388690399</v>
      </c>
      <c r="FK370">
        <v>3.976114391175401</v>
      </c>
      <c r="FL370">
        <v>55.99009793347729</v>
      </c>
      <c r="FM370">
        <v>8.513955619853729</v>
      </c>
      <c r="FN370">
        <v>21.48906477703751</v>
      </c>
      <c r="FO370">
        <v>374.5257798291346</v>
      </c>
      <c r="FP370">
        <v>1163.634606281813</v>
      </c>
      <c r="FQ370">
        <v>17.95815097566056</v>
      </c>
      <c r="FR370">
        <v>21.73150295869356</v>
      </c>
      <c r="FS370">
        <v>39.66915089996012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185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12</v>
      </c>
      <c r="H4" s="1" t="s">
        <v>38</v>
      </c>
      <c r="I4" s="1" t="s">
        <v>36</v>
      </c>
      <c r="J4" s="1" t="s">
        <v>26</v>
      </c>
      <c r="K4" s="1" t="s">
        <v>4</v>
      </c>
      <c r="L4" s="1" t="s">
        <v>50</v>
      </c>
      <c r="M4" s="1" t="s">
        <v>15</v>
      </c>
      <c r="N4" s="1" t="s">
        <v>10</v>
      </c>
      <c r="O4" s="1" t="s">
        <v>47</v>
      </c>
      <c r="P4" s="1" t="s">
        <v>52</v>
      </c>
      <c r="Q4" s="1" t="s">
        <v>0</v>
      </c>
      <c r="R4" s="1" t="s">
        <v>1</v>
      </c>
      <c r="S4" s="1" t="s">
        <v>2</v>
      </c>
      <c r="T4" s="1" t="s">
        <v>3</v>
      </c>
      <c r="U4" s="1" t="s">
        <v>5</v>
      </c>
      <c r="V4" s="1" t="s">
        <v>6</v>
      </c>
      <c r="W4" s="1" t="s">
        <v>7</v>
      </c>
      <c r="X4" s="1" t="s">
        <v>8</v>
      </c>
      <c r="Y4" s="1" t="s">
        <v>9</v>
      </c>
      <c r="Z4" s="1" t="s">
        <v>11</v>
      </c>
      <c r="AA4" s="1" t="s">
        <v>13</v>
      </c>
      <c r="AB4" s="1" t="s">
        <v>14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J4" s="1" t="s">
        <v>23</v>
      </c>
      <c r="AK4" s="1" t="s">
        <v>24</v>
      </c>
      <c r="AL4" s="1" t="s">
        <v>25</v>
      </c>
      <c r="AM4" s="1" t="s">
        <v>27</v>
      </c>
      <c r="AN4" s="1" t="s">
        <v>28</v>
      </c>
      <c r="AO4" s="1" t="s">
        <v>29</v>
      </c>
      <c r="AP4" s="1" t="s">
        <v>30</v>
      </c>
      <c r="AQ4" s="1" t="s">
        <v>31</v>
      </c>
      <c r="AR4" s="1" t="s">
        <v>32</v>
      </c>
      <c r="AS4" s="1" t="s">
        <v>33</v>
      </c>
      <c r="AT4" s="1" t="s">
        <v>34</v>
      </c>
      <c r="AU4" s="1" t="s">
        <v>37</v>
      </c>
      <c r="AV4" s="1" t="s">
        <v>39</v>
      </c>
      <c r="AW4" s="1" t="s">
        <v>40</v>
      </c>
      <c r="AX4" s="1" t="s">
        <v>41</v>
      </c>
      <c r="AY4" s="1" t="s">
        <v>42</v>
      </c>
      <c r="AZ4" s="1" t="s">
        <v>43</v>
      </c>
      <c r="BA4" s="1" t="s">
        <v>44</v>
      </c>
      <c r="BB4" s="1" t="s">
        <v>45</v>
      </c>
      <c r="BC4" s="1" t="s">
        <v>46</v>
      </c>
      <c r="BD4" s="1" t="s">
        <v>48</v>
      </c>
      <c r="BE4" s="1" t="s">
        <v>49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999.9999999999999</v>
      </c>
      <c r="F5" s="2">
        <v>44871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0.05</v>
      </c>
      <c r="P5">
        <v>0.05</v>
      </c>
      <c r="Q5">
        <v>0.0100742257157473</v>
      </c>
      <c r="R5">
        <v>0.006517690893339061</v>
      </c>
      <c r="S5">
        <v>0</v>
      </c>
      <c r="T5">
        <v>0</v>
      </c>
      <c r="U5">
        <v>0</v>
      </c>
      <c r="V5">
        <v>0</v>
      </c>
      <c r="W5">
        <v>0.03823610660989987</v>
      </c>
      <c r="X5">
        <v>0</v>
      </c>
      <c r="Y5">
        <v>0.04348562059452984</v>
      </c>
      <c r="Z5">
        <v>0.03673801043319686</v>
      </c>
      <c r="AA5">
        <v>0</v>
      </c>
      <c r="AB5">
        <v>0.002144972034520857</v>
      </c>
      <c r="AC5">
        <v>0.01112170924186515</v>
      </c>
      <c r="AD5">
        <v>0</v>
      </c>
      <c r="AE5">
        <v>0.01549900062508537</v>
      </c>
      <c r="AF5">
        <v>0</v>
      </c>
      <c r="AG5">
        <v>0</v>
      </c>
      <c r="AH5">
        <v>0</v>
      </c>
      <c r="AI5">
        <v>0.02001687400997075</v>
      </c>
      <c r="AJ5">
        <v>0</v>
      </c>
      <c r="AK5">
        <v>0.03341183931049209</v>
      </c>
      <c r="AL5">
        <v>0.001896423087752135</v>
      </c>
      <c r="AM5">
        <v>0.03236069586872606</v>
      </c>
      <c r="AN5">
        <v>0.04298733630677443</v>
      </c>
      <c r="AO5">
        <v>0</v>
      </c>
      <c r="AP5">
        <v>0.03687014711743362</v>
      </c>
      <c r="AQ5">
        <v>0.01217884187392237</v>
      </c>
      <c r="AR5">
        <v>0.00843245447869061</v>
      </c>
      <c r="AS5">
        <v>0.006268004941231788</v>
      </c>
      <c r="AT5">
        <v>0.0172667807827335</v>
      </c>
      <c r="AU5">
        <v>0</v>
      </c>
      <c r="AV5">
        <v>0</v>
      </c>
      <c r="AW5">
        <v>0.03240595913717422</v>
      </c>
      <c r="AX5">
        <v>0.04199530002337749</v>
      </c>
      <c r="AY5">
        <v>0</v>
      </c>
      <c r="AZ5">
        <v>0</v>
      </c>
      <c r="BA5">
        <v>0.02150105330339317</v>
      </c>
      <c r="BB5">
        <v>0</v>
      </c>
      <c r="BC5">
        <v>0</v>
      </c>
      <c r="BD5">
        <v>0.02003910771540079</v>
      </c>
      <c r="BE5">
        <v>0.008551845894742628</v>
      </c>
      <c r="BL5" s="2">
        <v>44871</v>
      </c>
      <c r="BM5">
        <v>0</v>
      </c>
      <c r="BN5">
        <v>0</v>
      </c>
      <c r="BO5">
        <v>0.03563945977890977</v>
      </c>
      <c r="BP5">
        <v>0.01346061819518304</v>
      </c>
      <c r="BQ5">
        <v>0</v>
      </c>
      <c r="BR5">
        <v>0.00236117860225592</v>
      </c>
      <c r="BS5">
        <v>0.06237121866990726</v>
      </c>
      <c r="BT5">
        <v>0</v>
      </c>
      <c r="BU5">
        <v>0.03646863713912007</v>
      </c>
      <c r="BV5">
        <v>0</v>
      </c>
      <c r="BW5">
        <v>0.07995456758133215</v>
      </c>
      <c r="BX5">
        <v>0</v>
      </c>
      <c r="BY5">
        <v>0.1169511584371835</v>
      </c>
      <c r="BZ5">
        <v>0.01070350450899896</v>
      </c>
      <c r="CA5">
        <v>0</v>
      </c>
      <c r="CB5">
        <v>0</v>
      </c>
      <c r="CC5">
        <v>0</v>
      </c>
      <c r="CD5">
        <v>0.008521741334428904</v>
      </c>
      <c r="CE5">
        <v>0</v>
      </c>
      <c r="CF5">
        <v>0.007114853734292364</v>
      </c>
      <c r="CG5">
        <v>0.009779091307264308</v>
      </c>
      <c r="CH5">
        <v>0.004830686485620415</v>
      </c>
      <c r="CI5">
        <v>0</v>
      </c>
      <c r="CJ5">
        <v>0.0374689599969685</v>
      </c>
      <c r="CK5">
        <v>0</v>
      </c>
      <c r="CL5">
        <v>0</v>
      </c>
      <c r="CM5">
        <v>0.09129028595710273</v>
      </c>
      <c r="CN5">
        <v>0</v>
      </c>
      <c r="CO5">
        <v>0</v>
      </c>
      <c r="CP5">
        <v>0.03854376305877807</v>
      </c>
      <c r="CQ5">
        <v>0</v>
      </c>
      <c r="CR5">
        <v>0</v>
      </c>
      <c r="CS5">
        <v>0</v>
      </c>
      <c r="CT5">
        <v>0</v>
      </c>
      <c r="CU5">
        <v>0</v>
      </c>
      <c r="CV5">
        <v>0.09960001268571418</v>
      </c>
      <c r="CW5">
        <v>0.03002599510712635</v>
      </c>
      <c r="CX5">
        <v>0</v>
      </c>
      <c r="CY5">
        <v>0.0382914070933713</v>
      </c>
      <c r="CZ5">
        <v>0</v>
      </c>
      <c r="DA5">
        <v>0</v>
      </c>
      <c r="DB5">
        <v>0.004447458045328994</v>
      </c>
      <c r="DC5">
        <v>0.04752154897208176</v>
      </c>
      <c r="DD5">
        <v>0</v>
      </c>
      <c r="DE5">
        <v>0.01027228739597106</v>
      </c>
      <c r="DF5">
        <v>0.06373906658038626</v>
      </c>
      <c r="DG5">
        <v>0</v>
      </c>
      <c r="DH5">
        <v>0</v>
      </c>
      <c r="DI5">
        <v>0</v>
      </c>
      <c r="DJ5">
        <v>0.08338322103320117</v>
      </c>
      <c r="DK5">
        <v>0.06725927829947287</v>
      </c>
      <c r="DR5" s="2">
        <v>44866</v>
      </c>
      <c r="DS5">
        <v>5.392861330144781</v>
      </c>
      <c r="DT5">
        <v>4.677916834458256</v>
      </c>
      <c r="DU5">
        <v>0</v>
      </c>
      <c r="DV5">
        <v>0</v>
      </c>
      <c r="DW5">
        <v>10321.31070104844</v>
      </c>
      <c r="DX5">
        <v>0</v>
      </c>
      <c r="DY5">
        <v>3.492976304343724</v>
      </c>
      <c r="DZ5">
        <v>249.3666253062567</v>
      </c>
      <c r="EA5">
        <v>0</v>
      </c>
      <c r="EB5">
        <v>5.433351365100891</v>
      </c>
      <c r="EC5">
        <v>9.808916309899196</v>
      </c>
      <c r="ED5">
        <v>153.3502663050916</v>
      </c>
      <c r="EE5">
        <v>225.5499451496467</v>
      </c>
      <c r="EF5">
        <v>0</v>
      </c>
      <c r="EG5">
        <v>0</v>
      </c>
      <c r="EH5">
        <v>0</v>
      </c>
      <c r="EI5">
        <v>69.21295708159143</v>
      </c>
      <c r="EJ5">
        <v>0</v>
      </c>
      <c r="EK5">
        <v>0</v>
      </c>
      <c r="EL5">
        <v>16.83572544524872</v>
      </c>
      <c r="EM5">
        <v>2.943411174967604</v>
      </c>
      <c r="EN5">
        <v>0</v>
      </c>
      <c r="EO5">
        <v>0</v>
      </c>
      <c r="EP5">
        <v>37.30131969100502</v>
      </c>
      <c r="EQ5">
        <v>0</v>
      </c>
      <c r="ER5">
        <v>0</v>
      </c>
      <c r="ES5">
        <v>801.5392529578112</v>
      </c>
      <c r="ET5">
        <v>159.6269346369079</v>
      </c>
      <c r="EU5">
        <v>20.59635709127245</v>
      </c>
      <c r="EV5">
        <v>32.73508774984092</v>
      </c>
      <c r="EW5">
        <v>94.6118185960011</v>
      </c>
      <c r="EX5">
        <v>45.91043668245402</v>
      </c>
      <c r="EY5">
        <v>0</v>
      </c>
      <c r="EZ5">
        <v>53.51112099104471</v>
      </c>
      <c r="FA5">
        <v>0.0007615359475496877</v>
      </c>
      <c r="FB5">
        <v>2.203960866470478</v>
      </c>
      <c r="FC5">
        <v>160.4641582867928</v>
      </c>
      <c r="FD5">
        <v>53.75268581552589</v>
      </c>
      <c r="FF5">
        <v>0.2998886283417367</v>
      </c>
      <c r="FG5">
        <v>0</v>
      </c>
      <c r="FH5">
        <v>3459.884099264462</v>
      </c>
      <c r="FI5">
        <v>0</v>
      </c>
      <c r="FK5">
        <v>15.56289662513086</v>
      </c>
      <c r="FL5">
        <v>30.29299671250179</v>
      </c>
      <c r="FM5">
        <v>1.303311593360973</v>
      </c>
      <c r="FN5">
        <v>0</v>
      </c>
      <c r="FO5">
        <v>196.1286723598631</v>
      </c>
      <c r="FP5">
        <v>0</v>
      </c>
      <c r="FQ5">
        <v>107.6872375498129</v>
      </c>
      <c r="FR5">
        <v>173.8442271406564</v>
      </c>
      <c r="FS5">
        <v>82.24769024622762</v>
      </c>
    </row>
    <row r="6" spans="1:175">
      <c r="A6" s="2">
        <v>44867</v>
      </c>
      <c r="B6">
        <v>993.1960993546205</v>
      </c>
      <c r="C6">
        <v>-0.00680390064537939</v>
      </c>
      <c r="F6" s="2">
        <v>44878</v>
      </c>
      <c r="G6">
        <v>0</v>
      </c>
      <c r="H6">
        <v>0.05</v>
      </c>
      <c r="I6">
        <v>0</v>
      </c>
      <c r="J6">
        <v>0</v>
      </c>
      <c r="K6">
        <v>0.05</v>
      </c>
      <c r="L6">
        <v>0.002330622227965037</v>
      </c>
      <c r="M6">
        <v>0.03301651207661833</v>
      </c>
      <c r="N6">
        <v>0</v>
      </c>
      <c r="O6">
        <v>0.04290783679118403</v>
      </c>
      <c r="P6">
        <v>0</v>
      </c>
      <c r="Q6">
        <v>0.0193934195628282</v>
      </c>
      <c r="R6">
        <v>0.01278193101616081</v>
      </c>
      <c r="S6">
        <v>0</v>
      </c>
      <c r="T6">
        <v>0.01400160575828843</v>
      </c>
      <c r="U6">
        <v>0.02540193950822945</v>
      </c>
      <c r="V6">
        <v>0</v>
      </c>
      <c r="W6">
        <v>0.03666020146822074</v>
      </c>
      <c r="X6">
        <v>0.002866427531337036</v>
      </c>
      <c r="Y6">
        <v>0.03414527524817452</v>
      </c>
      <c r="Z6">
        <v>0.0305657972827941</v>
      </c>
      <c r="AA6">
        <v>0.02065528802200717</v>
      </c>
      <c r="AB6">
        <v>0.02217343708592979</v>
      </c>
      <c r="AC6">
        <v>0.004632678966480025</v>
      </c>
      <c r="AD6">
        <v>0.02542823988181819</v>
      </c>
      <c r="AE6">
        <v>0.02887545550493624</v>
      </c>
      <c r="AF6">
        <v>0.01192979909637715</v>
      </c>
      <c r="AG6">
        <v>0.01178648176261962</v>
      </c>
      <c r="AH6">
        <v>0.0150609235670344</v>
      </c>
      <c r="AI6">
        <v>0.02721495706648598</v>
      </c>
      <c r="AJ6">
        <v>0.01333049677003683</v>
      </c>
      <c r="AK6">
        <v>0.02934092843267531</v>
      </c>
      <c r="AL6">
        <v>0.0229753463427046</v>
      </c>
      <c r="AM6">
        <v>0.04083035245526876</v>
      </c>
      <c r="AN6">
        <v>0.03748137207041422</v>
      </c>
      <c r="AO6">
        <v>0</v>
      </c>
      <c r="AP6">
        <v>0.03549735895666723</v>
      </c>
      <c r="AQ6">
        <v>0.01921348671983369</v>
      </c>
      <c r="AR6">
        <v>0.03404443278208296</v>
      </c>
      <c r="AS6">
        <v>0.02281652868367645</v>
      </c>
      <c r="AT6">
        <v>0.0228151303064912</v>
      </c>
      <c r="AU6">
        <v>0</v>
      </c>
      <c r="AV6">
        <v>0.005057722937128243</v>
      </c>
      <c r="AW6">
        <v>0.0347618506202011</v>
      </c>
      <c r="AX6">
        <v>0.03947909671495766</v>
      </c>
      <c r="AY6">
        <v>0.02008667634554922</v>
      </c>
      <c r="AZ6">
        <v>0.008371164504062723</v>
      </c>
      <c r="BA6">
        <v>0.02929677932818507</v>
      </c>
      <c r="BB6">
        <v>0.009698812638311436</v>
      </c>
      <c r="BC6">
        <v>0</v>
      </c>
      <c r="BD6">
        <v>0.02371299303741542</v>
      </c>
      <c r="BE6">
        <v>0.02936064092884854</v>
      </c>
      <c r="BL6" s="2">
        <v>44878</v>
      </c>
      <c r="BM6">
        <v>0.01861837884086916</v>
      </c>
      <c r="BN6">
        <v>0.01227111253926961</v>
      </c>
      <c r="BO6">
        <v>0</v>
      </c>
      <c r="BP6">
        <v>0.013442044067771</v>
      </c>
      <c r="BQ6">
        <v>0.07179428817400145</v>
      </c>
      <c r="BR6">
        <v>0.0243867736437548</v>
      </c>
      <c r="BS6">
        <v>0</v>
      </c>
      <c r="BT6">
        <v>0.03519510920220521</v>
      </c>
      <c r="BU6">
        <v>0.002751873310709081</v>
      </c>
      <c r="BV6">
        <v>0.03278068976627427</v>
      </c>
      <c r="BW6">
        <v>0</v>
      </c>
      <c r="BX6">
        <v>0.02934426244637375</v>
      </c>
      <c r="BY6">
        <v>0</v>
      </c>
      <c r="BZ6">
        <v>0.01982981785213921</v>
      </c>
      <c r="CA6">
        <v>0.02128729544228011</v>
      </c>
      <c r="CB6">
        <v>0.03169703660848175</v>
      </c>
      <c r="CC6">
        <v>0.004447538082008718</v>
      </c>
      <c r="CD6">
        <v>0.02441202294636206</v>
      </c>
      <c r="CE6">
        <v>0.02772147367058571</v>
      </c>
      <c r="CF6">
        <v>0.01145303531191262</v>
      </c>
      <c r="CG6">
        <v>0.01131544552761922</v>
      </c>
      <c r="CH6">
        <v>0.01445902718476163</v>
      </c>
      <c r="CI6">
        <v>0.02612733557175369</v>
      </c>
      <c r="CJ6">
        <v>0.01279775535188461</v>
      </c>
      <c r="CK6">
        <v>0.02816834438777605</v>
      </c>
      <c r="CL6">
        <v>0.02205715711057766</v>
      </c>
      <c r="CM6">
        <v>0</v>
      </c>
      <c r="CN6">
        <v>0.03919860382309721</v>
      </c>
      <c r="CO6">
        <v>0.03598346245342488</v>
      </c>
      <c r="CP6">
        <v>0</v>
      </c>
      <c r="CQ6">
        <v>0.03407873865485375</v>
      </c>
      <c r="CR6">
        <v>0.01844563685351961</v>
      </c>
      <c r="CS6">
        <v>0.0326838773794305</v>
      </c>
      <c r="CT6">
        <v>0.02190468645769322</v>
      </c>
      <c r="CU6">
        <v>0.02190334396540541</v>
      </c>
      <c r="CV6">
        <v>0</v>
      </c>
      <c r="CW6">
        <v>0</v>
      </c>
      <c r="CX6">
        <v>0.06417340940008318</v>
      </c>
      <c r="CY6">
        <v>0.004855595549332532</v>
      </c>
      <c r="CZ6">
        <v>0.03337262425328678</v>
      </c>
      <c r="DA6">
        <v>0.03790134981368918</v>
      </c>
      <c r="DB6">
        <v>0.01928393023436563</v>
      </c>
      <c r="DC6">
        <v>0.008036618378257122</v>
      </c>
      <c r="DD6">
        <v>0.02812595966288413</v>
      </c>
      <c r="DE6">
        <v>0.009311208238530887</v>
      </c>
      <c r="DF6">
        <v>0</v>
      </c>
      <c r="DG6">
        <v>0.04119306334978015</v>
      </c>
      <c r="DH6">
        <v>0.0227653244128086</v>
      </c>
      <c r="DI6">
        <v>0.02818726909161508</v>
      </c>
      <c r="DJ6">
        <v>0.002237480988570719</v>
      </c>
      <c r="DK6">
        <v>0</v>
      </c>
      <c r="DR6" s="2">
        <v>44867</v>
      </c>
      <c r="DS6">
        <v>5.395883604806771</v>
      </c>
      <c r="DT6">
        <v>4.829662752614404</v>
      </c>
      <c r="DU6">
        <v>0</v>
      </c>
      <c r="DV6">
        <v>0</v>
      </c>
      <c r="DW6">
        <v>10188.44665261592</v>
      </c>
      <c r="DX6">
        <v>0</v>
      </c>
      <c r="DY6">
        <v>3.5165508402055</v>
      </c>
      <c r="DZ6">
        <v>233.8933068459179</v>
      </c>
      <c r="EA6">
        <v>0</v>
      </c>
      <c r="EB6">
        <v>5.439187772259884</v>
      </c>
      <c r="EC6">
        <v>9.943707124709832</v>
      </c>
      <c r="ED6">
        <v>152.588371351687</v>
      </c>
      <c r="EE6">
        <v>218.5980496765583</v>
      </c>
      <c r="EF6">
        <v>0</v>
      </c>
      <c r="EG6">
        <v>0</v>
      </c>
      <c r="EH6">
        <v>0</v>
      </c>
      <c r="EI6">
        <v>68.99036187559319</v>
      </c>
      <c r="EJ6">
        <v>0</v>
      </c>
      <c r="EK6">
        <v>0</v>
      </c>
      <c r="EL6">
        <v>17.0817895423194</v>
      </c>
      <c r="EM6">
        <v>3.073600910508148</v>
      </c>
      <c r="EN6">
        <v>0</v>
      </c>
      <c r="EO6">
        <v>0</v>
      </c>
      <c r="EP6">
        <v>38.1222015287189</v>
      </c>
      <c r="EQ6">
        <v>0</v>
      </c>
      <c r="ER6">
        <v>0</v>
      </c>
      <c r="ES6">
        <v>836.0019470682063</v>
      </c>
      <c r="ET6">
        <v>162.4801929242263</v>
      </c>
      <c r="EU6">
        <v>19.78248560363895</v>
      </c>
      <c r="EV6">
        <v>33.33637793857468</v>
      </c>
      <c r="EW6">
        <v>97.76847499398832</v>
      </c>
      <c r="EX6">
        <v>45.91351503897026</v>
      </c>
      <c r="EY6">
        <v>0</v>
      </c>
      <c r="EZ6">
        <v>54.84373369275019</v>
      </c>
      <c r="FA6">
        <v>0.0007719145812046121</v>
      </c>
      <c r="FB6">
        <v>2.251683128660071</v>
      </c>
      <c r="FC6">
        <v>160.7648512304042</v>
      </c>
      <c r="FD6">
        <v>52.53661462689372</v>
      </c>
      <c r="FF6">
        <v>0.3053483622045542</v>
      </c>
      <c r="FG6">
        <v>0</v>
      </c>
      <c r="FH6">
        <v>3442.492717289697</v>
      </c>
      <c r="FI6">
        <v>0</v>
      </c>
      <c r="FK6">
        <v>15.58733202624871</v>
      </c>
      <c r="FL6">
        <v>30.47409950502065</v>
      </c>
      <c r="FM6">
        <v>1.295999465900299</v>
      </c>
      <c r="FN6">
        <v>0</v>
      </c>
      <c r="FO6">
        <v>196.2655801213122</v>
      </c>
      <c r="FP6">
        <v>0</v>
      </c>
      <c r="FQ6">
        <v>106.8458743524051</v>
      </c>
      <c r="FR6">
        <v>177.4978403544749</v>
      </c>
      <c r="FS6">
        <v>81.97417445776675</v>
      </c>
    </row>
    <row r="7" spans="1:175">
      <c r="A7" s="2">
        <v>44868</v>
      </c>
      <c r="B7">
        <v>977.8992929272122</v>
      </c>
      <c r="C7">
        <v>-0.01540159736566449</v>
      </c>
      <c r="F7" s="2">
        <v>44885</v>
      </c>
      <c r="G7">
        <v>0</v>
      </c>
      <c r="H7">
        <v>0.05</v>
      </c>
      <c r="I7">
        <v>0</v>
      </c>
      <c r="J7">
        <v>0</v>
      </c>
      <c r="K7">
        <v>0.05</v>
      </c>
      <c r="L7">
        <v>0.007059760899092596</v>
      </c>
      <c r="M7">
        <v>0.0315763411996213</v>
      </c>
      <c r="N7">
        <v>0</v>
      </c>
      <c r="O7">
        <v>0.04390169134228131</v>
      </c>
      <c r="P7">
        <v>0</v>
      </c>
      <c r="Q7">
        <v>0.01290538434804097</v>
      </c>
      <c r="R7">
        <v>0.0221611470163436</v>
      </c>
      <c r="S7">
        <v>0.005162313070411403</v>
      </c>
      <c r="T7">
        <v>0.01514476345224703</v>
      </c>
      <c r="U7">
        <v>0.02759692213122366</v>
      </c>
      <c r="V7">
        <v>0.003072819420846723</v>
      </c>
      <c r="W7">
        <v>0.03373957735497016</v>
      </c>
      <c r="X7">
        <v>0.003403181995916961</v>
      </c>
      <c r="Y7">
        <v>0.02783540482071381</v>
      </c>
      <c r="Z7">
        <v>0.02599193105960657</v>
      </c>
      <c r="AA7">
        <v>0.01455466728717164</v>
      </c>
      <c r="AB7">
        <v>0.02892955522135736</v>
      </c>
      <c r="AC7">
        <v>0.002054970943166643</v>
      </c>
      <c r="AD7">
        <v>0.01748933302752284</v>
      </c>
      <c r="AE7">
        <v>0.03383991239230703</v>
      </c>
      <c r="AF7">
        <v>0.01053462949666831</v>
      </c>
      <c r="AG7">
        <v>0.01623865346313193</v>
      </c>
      <c r="AH7">
        <v>0.02053160256245379</v>
      </c>
      <c r="AI7">
        <v>0.02606282611583572</v>
      </c>
      <c r="AJ7">
        <v>0.02458358675914624</v>
      </c>
      <c r="AK7">
        <v>0.02938185630560262</v>
      </c>
      <c r="AL7">
        <v>0.02186053159960963</v>
      </c>
      <c r="AM7">
        <v>0.0362926669352809</v>
      </c>
      <c r="AN7">
        <v>0.02030667254063935</v>
      </c>
      <c r="AO7">
        <v>0</v>
      </c>
      <c r="AP7">
        <v>0.03858045803256117</v>
      </c>
      <c r="AQ7">
        <v>0.01903339712956541</v>
      </c>
      <c r="AR7">
        <v>0.04471336160068512</v>
      </c>
      <c r="AS7">
        <v>0.02601915827975479</v>
      </c>
      <c r="AT7">
        <v>0.0174459588756066</v>
      </c>
      <c r="AU7">
        <v>0.006903406754141979</v>
      </c>
      <c r="AV7">
        <v>0.006631609596010559</v>
      </c>
      <c r="AW7">
        <v>0.03251052522232545</v>
      </c>
      <c r="AX7">
        <v>0.03606712672082479</v>
      </c>
      <c r="AY7">
        <v>0.01938436748324252</v>
      </c>
      <c r="AZ7">
        <v>0.003148889323023327</v>
      </c>
      <c r="BA7">
        <v>0.02357395347687272</v>
      </c>
      <c r="BB7">
        <v>0.01578576006537495</v>
      </c>
      <c r="BC7">
        <v>0</v>
      </c>
      <c r="BD7">
        <v>0.01894442394551071</v>
      </c>
      <c r="BE7">
        <v>0.02904490073328987</v>
      </c>
      <c r="BL7" s="2">
        <v>44885</v>
      </c>
      <c r="BM7">
        <v>0.012658899009791</v>
      </c>
      <c r="BN7">
        <v>0.02173788199214772</v>
      </c>
      <c r="BO7">
        <v>0.00506371589197822</v>
      </c>
      <c r="BP7">
        <v>0.01485550727501357</v>
      </c>
      <c r="BQ7">
        <v>0.06041381514338328</v>
      </c>
      <c r="BR7">
        <v>0.02706983696252775</v>
      </c>
      <c r="BS7">
        <v>0.003014130356352224</v>
      </c>
      <c r="BT7">
        <v>0.03309517104265346</v>
      </c>
      <c r="BU7">
        <v>0.003338183198301364</v>
      </c>
      <c r="BV7">
        <v>0.02730376477129521</v>
      </c>
      <c r="BW7">
        <v>0</v>
      </c>
      <c r="BX7">
        <v>0.02549550028728559</v>
      </c>
      <c r="BY7">
        <v>0</v>
      </c>
      <c r="BZ7">
        <v>0.01427668160362717</v>
      </c>
      <c r="CA7">
        <v>0.02837701753539221</v>
      </c>
      <c r="CB7">
        <v>0.03097325144023209</v>
      </c>
      <c r="CC7">
        <v>0.002015722192849712</v>
      </c>
      <c r="CD7">
        <v>0.01715529693446299</v>
      </c>
      <c r="CE7">
        <v>0.03319358973910892</v>
      </c>
      <c r="CF7">
        <v>0.01033342419779485</v>
      </c>
      <c r="CG7">
        <v>0.01592850462264492</v>
      </c>
      <c r="CH7">
        <v>0.02013946088995966</v>
      </c>
      <c r="CI7">
        <v>0.02556504128915699</v>
      </c>
      <c r="CJ7">
        <v>0.02411405454419555</v>
      </c>
      <c r="CK7">
        <v>0.02882067993188246</v>
      </c>
      <c r="CL7">
        <v>0.02144300815510471</v>
      </c>
      <c r="CM7">
        <v>0</v>
      </c>
      <c r="CN7">
        <v>0.03559949809626883</v>
      </c>
      <c r="CO7">
        <v>0.0199188269007944</v>
      </c>
      <c r="CP7">
        <v>0</v>
      </c>
      <c r="CQ7">
        <v>0.03784359371364314</v>
      </c>
      <c r="CR7">
        <v>0.01866987030982841</v>
      </c>
      <c r="CS7">
        <v>0.04385936238909936</v>
      </c>
      <c r="CT7">
        <v>0.02552220748335805</v>
      </c>
      <c r="CU7">
        <v>0.01711275120363193</v>
      </c>
      <c r="CV7">
        <v>0</v>
      </c>
      <c r="CW7">
        <v>0.00677155569856841</v>
      </c>
      <c r="CX7">
        <v>0.05677566162401315</v>
      </c>
      <c r="CY7">
        <v>0.006504949708142705</v>
      </c>
      <c r="CZ7">
        <v>0.03188959309120875</v>
      </c>
      <c r="DA7">
        <v>0.03537826556878661</v>
      </c>
      <c r="DB7">
        <v>0.01901413733379377</v>
      </c>
      <c r="DC7">
        <v>0.003088747367621979</v>
      </c>
      <c r="DD7">
        <v>0.0231237046706434</v>
      </c>
      <c r="DE7">
        <v>0.01548426122548666</v>
      </c>
      <c r="DF7">
        <v>0</v>
      </c>
      <c r="DG7">
        <v>0.04306319456075069</v>
      </c>
      <c r="DH7">
        <v>0.01858259646186285</v>
      </c>
      <c r="DI7">
        <v>0.02849016001510517</v>
      </c>
      <c r="DJ7">
        <v>0.006924923570250013</v>
      </c>
      <c r="DK7">
        <v>0</v>
      </c>
      <c r="DR7" s="2">
        <v>44868</v>
      </c>
      <c r="DS7">
        <v>5.476818754332505</v>
      </c>
      <c r="DT7">
        <v>4.870048922030517</v>
      </c>
      <c r="DU7">
        <v>0</v>
      </c>
      <c r="DV7">
        <v>0</v>
      </c>
      <c r="DW7">
        <v>10199.91063235453</v>
      </c>
      <c r="DX7">
        <v>0</v>
      </c>
      <c r="DY7">
        <v>3.676108111509844</v>
      </c>
      <c r="DZ7">
        <v>235.0116892348868</v>
      </c>
      <c r="EA7">
        <v>0</v>
      </c>
      <c r="EB7">
        <v>5.650474993489302</v>
      </c>
      <c r="EC7">
        <v>10.01975871746777</v>
      </c>
      <c r="ED7">
        <v>145.2117612063535</v>
      </c>
      <c r="EE7">
        <v>203.7669729225558</v>
      </c>
      <c r="EF7">
        <v>0</v>
      </c>
      <c r="EG7">
        <v>0</v>
      </c>
      <c r="EH7">
        <v>0</v>
      </c>
      <c r="EI7">
        <v>68.55831600807663</v>
      </c>
      <c r="EJ7">
        <v>0</v>
      </c>
      <c r="EK7">
        <v>0</v>
      </c>
      <c r="EL7">
        <v>17.56942739887235</v>
      </c>
      <c r="EM7">
        <v>3.039141694658542</v>
      </c>
      <c r="EN7">
        <v>0</v>
      </c>
      <c r="EO7">
        <v>0</v>
      </c>
      <c r="EP7">
        <v>39.5653746500373</v>
      </c>
      <c r="EQ7">
        <v>0</v>
      </c>
      <c r="ER7">
        <v>0</v>
      </c>
      <c r="ES7">
        <v>858.8788006633931</v>
      </c>
      <c r="ET7">
        <v>162.1531308339915</v>
      </c>
      <c r="EU7">
        <v>19.3076496723628</v>
      </c>
      <c r="EV7">
        <v>32.32222207255024</v>
      </c>
      <c r="EW7">
        <v>105.5544362386476</v>
      </c>
      <c r="EX7">
        <v>47.95266748450036</v>
      </c>
      <c r="EY7">
        <v>0</v>
      </c>
      <c r="EZ7">
        <v>56.65614700354998</v>
      </c>
      <c r="FA7">
        <v>0.0007996040680082657</v>
      </c>
      <c r="FB7">
        <v>2.314509683825865</v>
      </c>
      <c r="FC7">
        <v>155.3279593832356</v>
      </c>
      <c r="FD7">
        <v>53.65679038386886</v>
      </c>
      <c r="FF7">
        <v>0.3094100282457121</v>
      </c>
      <c r="FG7">
        <v>0</v>
      </c>
      <c r="FH7">
        <v>3330.773557572247</v>
      </c>
      <c r="FI7">
        <v>0</v>
      </c>
      <c r="FK7">
        <v>16.27728043009829</v>
      </c>
      <c r="FL7">
        <v>31.99215472826442</v>
      </c>
      <c r="FM7">
        <v>1.354105078324994</v>
      </c>
      <c r="FN7">
        <v>0</v>
      </c>
      <c r="FO7">
        <v>197.3369038161834</v>
      </c>
      <c r="FP7">
        <v>0</v>
      </c>
      <c r="FQ7">
        <v>108.3458074555222</v>
      </c>
      <c r="FR7">
        <v>167.7014759102653</v>
      </c>
      <c r="FS7">
        <v>81.86086174178541</v>
      </c>
    </row>
    <row r="8" spans="1:175">
      <c r="A8" s="2">
        <v>44869</v>
      </c>
      <c r="B8">
        <v>1014.012550886638</v>
      </c>
      <c r="C8">
        <v>0.03692942434933677</v>
      </c>
      <c r="F8" s="2">
        <v>44892</v>
      </c>
      <c r="G8">
        <v>0</v>
      </c>
      <c r="H8">
        <v>0.04927082778427675</v>
      </c>
      <c r="I8">
        <v>0</v>
      </c>
      <c r="J8">
        <v>0</v>
      </c>
      <c r="K8">
        <v>0.05</v>
      </c>
      <c r="L8">
        <v>0.01999220727836336</v>
      </c>
      <c r="M8">
        <v>0.02908556749370398</v>
      </c>
      <c r="N8">
        <v>0</v>
      </c>
      <c r="O8">
        <v>0.03829298075911585</v>
      </c>
      <c r="P8">
        <v>0.004431640264529363</v>
      </c>
      <c r="Q8">
        <v>0.01991494029374009</v>
      </c>
      <c r="R8">
        <v>0.01707990561844179</v>
      </c>
      <c r="S8">
        <v>0.005427951327215207</v>
      </c>
      <c r="T8">
        <v>0.01898763920564096</v>
      </c>
      <c r="U8">
        <v>0.0231879554885553</v>
      </c>
      <c r="V8">
        <v>0.004219272405970119</v>
      </c>
      <c r="W8">
        <v>0.02551875193499825</v>
      </c>
      <c r="X8">
        <v>0.004667777097766915</v>
      </c>
      <c r="Y8">
        <v>0.03053463899434438</v>
      </c>
      <c r="Z8">
        <v>0.02395673593980045</v>
      </c>
      <c r="AA8">
        <v>0.01496402883146872</v>
      </c>
      <c r="AB8">
        <v>0.01767850859328892</v>
      </c>
      <c r="AC8">
        <v>0.01117329544298272</v>
      </c>
      <c r="AD8">
        <v>0.01473454079835838</v>
      </c>
      <c r="AE8">
        <v>0.03085949683088095</v>
      </c>
      <c r="AF8">
        <v>0.01297395517099372</v>
      </c>
      <c r="AG8">
        <v>0.01714122434580848</v>
      </c>
      <c r="AH8">
        <v>0.01886665862441774</v>
      </c>
      <c r="AI8">
        <v>0.02225259728226053</v>
      </c>
      <c r="AJ8">
        <v>0.0197801715772219</v>
      </c>
      <c r="AK8">
        <v>0.03002952934595511</v>
      </c>
      <c r="AL8">
        <v>0.02341082248816184</v>
      </c>
      <c r="AM8">
        <v>0.0323922378201259</v>
      </c>
      <c r="AN8">
        <v>0.02075074633632852</v>
      </c>
      <c r="AO8">
        <v>0</v>
      </c>
      <c r="AP8">
        <v>0.03490218319419125</v>
      </c>
      <c r="AQ8">
        <v>0.02819961915252123</v>
      </c>
      <c r="AR8">
        <v>0.04094674481125178</v>
      </c>
      <c r="AS8">
        <v>0.02241534301099679</v>
      </c>
      <c r="AT8">
        <v>0.0195360190280373</v>
      </c>
      <c r="AU8">
        <v>0.01021809908660957</v>
      </c>
      <c r="AV8">
        <v>0.02130636768696033</v>
      </c>
      <c r="AW8">
        <v>0.0284660606518831</v>
      </c>
      <c r="AX8">
        <v>0.03223236713944569</v>
      </c>
      <c r="AY8">
        <v>0.02641797713791641</v>
      </c>
      <c r="AZ8">
        <v>0.007013017446264883</v>
      </c>
      <c r="BA8">
        <v>0.02134946242126638</v>
      </c>
      <c r="BB8">
        <v>0.01664377302228588</v>
      </c>
      <c r="BC8">
        <v>0</v>
      </c>
      <c r="BD8">
        <v>0.01723388521528611</v>
      </c>
      <c r="BE8">
        <v>0.02154247562036719</v>
      </c>
      <c r="BL8" s="2">
        <v>44892</v>
      </c>
      <c r="BM8">
        <v>0.01983793034846695</v>
      </c>
      <c r="BN8">
        <v>0.01701385859155916</v>
      </c>
      <c r="BO8">
        <v>0.005406961747106575</v>
      </c>
      <c r="BP8">
        <v>0.0189142150811131</v>
      </c>
      <c r="BQ8">
        <v>0.05367359615094967</v>
      </c>
      <c r="BR8">
        <v>0.02309828897904883</v>
      </c>
      <c r="BS8">
        <v>0.004202956718738139</v>
      </c>
      <c r="BT8">
        <v>0.0254200723677504</v>
      </c>
      <c r="BU8">
        <v>0.004649727068314442</v>
      </c>
      <c r="BV8">
        <v>0.03041656327615461</v>
      </c>
      <c r="BW8">
        <v>0</v>
      </c>
      <c r="BX8">
        <v>0.02386409659986595</v>
      </c>
      <c r="BY8">
        <v>0</v>
      </c>
      <c r="BZ8">
        <v>0.01490616378018663</v>
      </c>
      <c r="CA8">
        <v>0.01761014680263329</v>
      </c>
      <c r="CB8">
        <v>0.02897309525286917</v>
      </c>
      <c r="CC8">
        <v>0.01113008894284297</v>
      </c>
      <c r="CD8">
        <v>0.0146775631642922</v>
      </c>
      <c r="CE8">
        <v>0.03074016490585128</v>
      </c>
      <c r="CF8">
        <v>0.01292378562175292</v>
      </c>
      <c r="CG8">
        <v>0.01707494020288287</v>
      </c>
      <c r="CH8">
        <v>0.0187937023249399</v>
      </c>
      <c r="CI8">
        <v>0.02216654774991869</v>
      </c>
      <c r="CJ8">
        <v>0.01970368277493641</v>
      </c>
      <c r="CK8">
        <v>0.02991340685814444</v>
      </c>
      <c r="CL8">
        <v>0.02332029416460069</v>
      </c>
      <c r="CM8">
        <v>0</v>
      </c>
      <c r="CN8">
        <v>0.03226697887257151</v>
      </c>
      <c r="CO8">
        <v>0.02067050437646487</v>
      </c>
      <c r="CP8">
        <v>0</v>
      </c>
      <c r="CQ8">
        <v>0.03476721843014711</v>
      </c>
      <c r="CR8">
        <v>0.02809057282370338</v>
      </c>
      <c r="CS8">
        <v>0.04078840607005963</v>
      </c>
      <c r="CT8">
        <v>0.02232866415014687</v>
      </c>
      <c r="CU8">
        <v>0.01946047434982016</v>
      </c>
      <c r="CV8">
        <v>0</v>
      </c>
      <c r="CW8">
        <v>0.01017858627663631</v>
      </c>
      <c r="CX8">
        <v>0.04908030028606365</v>
      </c>
      <c r="CY8">
        <v>0.02122397717082818</v>
      </c>
      <c r="CZ8">
        <v>0.02835598400888998</v>
      </c>
      <c r="DA8">
        <v>0.0321077264027515</v>
      </c>
      <c r="DB8">
        <v>0.02631582031777984</v>
      </c>
      <c r="DC8">
        <v>0.006985898505320521</v>
      </c>
      <c r="DD8">
        <v>0.02126690526023941</v>
      </c>
      <c r="DE8">
        <v>0.01657941249543119</v>
      </c>
      <c r="DF8">
        <v>0</v>
      </c>
      <c r="DG8">
        <v>0.03814490397308944</v>
      </c>
      <c r="DH8">
        <v>0.01716724275803054</v>
      </c>
      <c r="DI8">
        <v>0.02145917208823991</v>
      </c>
      <c r="DJ8">
        <v>0.01991489854604043</v>
      </c>
      <c r="DK8">
        <v>0.004414503362826026</v>
      </c>
      <c r="DR8" s="2">
        <v>44869</v>
      </c>
      <c r="DS8">
        <v>5.518786817098915</v>
      </c>
      <c r="DT8">
        <v>4.823443935609579</v>
      </c>
      <c r="DU8">
        <v>0</v>
      </c>
      <c r="DV8">
        <v>0</v>
      </c>
      <c r="DW8">
        <v>10321.69533260114</v>
      </c>
      <c r="DX8">
        <v>0</v>
      </c>
      <c r="DY8">
        <v>3.760096065607036</v>
      </c>
      <c r="DZ8">
        <v>233.3275610269537</v>
      </c>
      <c r="EA8">
        <v>0</v>
      </c>
      <c r="EB8">
        <v>5.791239618614056</v>
      </c>
      <c r="EC8">
        <v>4.588642325471604</v>
      </c>
      <c r="ED8">
        <v>142.2869828930005</v>
      </c>
      <c r="EE8">
        <v>212.6630410472332</v>
      </c>
      <c r="EF8">
        <v>0</v>
      </c>
      <c r="EG8">
        <v>0</v>
      </c>
      <c r="EH8">
        <v>0</v>
      </c>
      <c r="EI8">
        <v>71.29356155619188</v>
      </c>
      <c r="EJ8">
        <v>0</v>
      </c>
      <c r="EK8">
        <v>0</v>
      </c>
      <c r="EL8">
        <v>17.88760663660651</v>
      </c>
      <c r="EM8">
        <v>3.059414311848074</v>
      </c>
      <c r="EN8">
        <v>0</v>
      </c>
      <c r="EO8">
        <v>0</v>
      </c>
      <c r="EP8">
        <v>35.2320203289536</v>
      </c>
      <c r="EQ8">
        <v>0</v>
      </c>
      <c r="ER8">
        <v>0</v>
      </c>
      <c r="ES8">
        <v>1029.190694491306</v>
      </c>
      <c r="ET8">
        <v>157.5768122506706</v>
      </c>
      <c r="EU8">
        <v>19.31785798443434</v>
      </c>
      <c r="EV8">
        <v>31.43716300949777</v>
      </c>
      <c r="EW8">
        <v>107.0915841102116</v>
      </c>
      <c r="EX8">
        <v>49.25681873909393</v>
      </c>
      <c r="EY8">
        <v>0</v>
      </c>
      <c r="EZ8">
        <v>57.34168726672874</v>
      </c>
      <c r="FA8">
        <v>0.0008206570798032952</v>
      </c>
      <c r="FB8">
        <v>2.298173956407081</v>
      </c>
      <c r="FC8">
        <v>152.5352165387865</v>
      </c>
      <c r="FD8">
        <v>53.25347592815853</v>
      </c>
      <c r="FF8">
        <v>0.3242450599533596</v>
      </c>
      <c r="FG8">
        <v>0</v>
      </c>
      <c r="FH8">
        <v>3254.601769195795</v>
      </c>
      <c r="FI8">
        <v>0</v>
      </c>
      <c r="FK8">
        <v>16.68746146758905</v>
      </c>
      <c r="FL8">
        <v>33.28006497808061</v>
      </c>
      <c r="FM8">
        <v>1.369605862842735</v>
      </c>
      <c r="FN8">
        <v>0</v>
      </c>
      <c r="FO8">
        <v>204.1074398327922</v>
      </c>
      <c r="FP8">
        <v>0</v>
      </c>
      <c r="FQ8">
        <v>111.4551306870591</v>
      </c>
      <c r="FR8">
        <v>166.3574141012888</v>
      </c>
      <c r="FS8">
        <v>81.08599610237889</v>
      </c>
    </row>
    <row r="9" spans="1:175">
      <c r="A9" s="2">
        <v>44870</v>
      </c>
      <c r="B9">
        <v>1105.952054484799</v>
      </c>
      <c r="C9">
        <v>0.09066899962704711</v>
      </c>
      <c r="F9" s="2">
        <v>44899</v>
      </c>
      <c r="G9">
        <v>0</v>
      </c>
      <c r="H9">
        <v>0.04521995899334667</v>
      </c>
      <c r="I9">
        <v>0</v>
      </c>
      <c r="J9">
        <v>0</v>
      </c>
      <c r="K9">
        <v>0.04719810238337922</v>
      </c>
      <c r="L9">
        <v>0.01974826720055636</v>
      </c>
      <c r="M9">
        <v>0.02158010564103552</v>
      </c>
      <c r="N9">
        <v>0</v>
      </c>
      <c r="O9">
        <v>0.03329356615877721</v>
      </c>
      <c r="P9">
        <v>0.006460150186873122</v>
      </c>
      <c r="Q9">
        <v>0.02520775799102426</v>
      </c>
      <c r="R9">
        <v>0.01739088083459133</v>
      </c>
      <c r="S9">
        <v>0.001725761071943429</v>
      </c>
      <c r="T9">
        <v>0.01849191980311255</v>
      </c>
      <c r="U9">
        <v>0.02264773982571887</v>
      </c>
      <c r="V9">
        <v>0.003145635560978097</v>
      </c>
      <c r="W9">
        <v>0.02470434019600164</v>
      </c>
      <c r="X9">
        <v>0.01167609626635962</v>
      </c>
      <c r="Y9">
        <v>0.02813368057382478</v>
      </c>
      <c r="Z9">
        <v>0.02411848956117629</v>
      </c>
      <c r="AA9">
        <v>0.01648821359624895</v>
      </c>
      <c r="AB9">
        <v>0.01880695702122839</v>
      </c>
      <c r="AC9">
        <v>0.008981830940661104</v>
      </c>
      <c r="AD9">
        <v>0.01996243810771341</v>
      </c>
      <c r="AE9">
        <v>0.03499685345011158</v>
      </c>
      <c r="AF9">
        <v>0.02306466000388254</v>
      </c>
      <c r="AG9">
        <v>0.0291536665385758</v>
      </c>
      <c r="AH9">
        <v>0.01390918577513169</v>
      </c>
      <c r="AI9">
        <v>0.0210238533493764</v>
      </c>
      <c r="AJ9">
        <v>0.0205817404036656</v>
      </c>
      <c r="AK9">
        <v>0.0318958026648692</v>
      </c>
      <c r="AL9">
        <v>0.02237230676413938</v>
      </c>
      <c r="AM9">
        <v>0.02962869936601562</v>
      </c>
      <c r="AN9">
        <v>0.01955972420773256</v>
      </c>
      <c r="AO9">
        <v>0</v>
      </c>
      <c r="AP9">
        <v>0.03564513478076196</v>
      </c>
      <c r="AQ9">
        <v>0.02469484797271822</v>
      </c>
      <c r="AR9">
        <v>0.04299886541740879</v>
      </c>
      <c r="AS9">
        <v>0.0226902505048448</v>
      </c>
      <c r="AT9">
        <v>0.0221897505838618</v>
      </c>
      <c r="AU9">
        <v>0.01002183836713287</v>
      </c>
      <c r="AV9">
        <v>0.02011920367725081</v>
      </c>
      <c r="AW9">
        <v>0.02348419507970435</v>
      </c>
      <c r="AX9">
        <v>0.02945666914278409</v>
      </c>
      <c r="AY9">
        <v>0.02354121278878141</v>
      </c>
      <c r="AZ9">
        <v>0.00357922572268074</v>
      </c>
      <c r="BA9">
        <v>0.01905136624477564</v>
      </c>
      <c r="BB9">
        <v>0.02202143469958034</v>
      </c>
      <c r="BC9">
        <v>0</v>
      </c>
      <c r="BD9">
        <v>0.0184729532515828</v>
      </c>
      <c r="BE9">
        <v>0.02086466732808002</v>
      </c>
      <c r="BL9" s="2">
        <v>44899</v>
      </c>
      <c r="BM9">
        <v>0.02520775799102426</v>
      </c>
      <c r="BN9">
        <v>0.01739088083459133</v>
      </c>
      <c r="BO9">
        <v>0.001725761071943429</v>
      </c>
      <c r="BP9">
        <v>0.01849191980311255</v>
      </c>
      <c r="BQ9">
        <v>0.04719810238337922</v>
      </c>
      <c r="BR9">
        <v>0.02264773982571887</v>
      </c>
      <c r="BS9">
        <v>0.003145635560978097</v>
      </c>
      <c r="BT9">
        <v>0.02470434019600164</v>
      </c>
      <c r="BU9">
        <v>0.01167609626635962</v>
      </c>
      <c r="BV9">
        <v>0.02813368057382478</v>
      </c>
      <c r="BW9">
        <v>0</v>
      </c>
      <c r="BX9">
        <v>0.02411848956117629</v>
      </c>
      <c r="BY9">
        <v>0</v>
      </c>
      <c r="BZ9">
        <v>0.01648821359624895</v>
      </c>
      <c r="CA9">
        <v>0.01880695702122839</v>
      </c>
      <c r="CB9">
        <v>0.02158010564103552</v>
      </c>
      <c r="CC9">
        <v>0.008981830940661104</v>
      </c>
      <c r="CD9">
        <v>0.01996243810771341</v>
      </c>
      <c r="CE9">
        <v>0.03499685345011158</v>
      </c>
      <c r="CF9">
        <v>0.02306466000388254</v>
      </c>
      <c r="CG9">
        <v>0.0291536665385758</v>
      </c>
      <c r="CH9">
        <v>0.01390918577513169</v>
      </c>
      <c r="CI9">
        <v>0.0210238533493764</v>
      </c>
      <c r="CJ9">
        <v>0.0205817404036656</v>
      </c>
      <c r="CK9">
        <v>0.0318958026648692</v>
      </c>
      <c r="CL9">
        <v>0.02237230676413938</v>
      </c>
      <c r="CM9">
        <v>0</v>
      </c>
      <c r="CN9">
        <v>0.02962869936601562</v>
      </c>
      <c r="CO9">
        <v>0.01955972420773256</v>
      </c>
      <c r="CP9">
        <v>0</v>
      </c>
      <c r="CQ9">
        <v>0.03564513478076196</v>
      </c>
      <c r="CR9">
        <v>0.02469484797271822</v>
      </c>
      <c r="CS9">
        <v>0.04299886541740879</v>
      </c>
      <c r="CT9">
        <v>0.0226902505048448</v>
      </c>
      <c r="CU9">
        <v>0.0221897505838618</v>
      </c>
      <c r="CV9">
        <v>0</v>
      </c>
      <c r="CW9">
        <v>0.01002183836713287</v>
      </c>
      <c r="CX9">
        <v>0.04521995899334667</v>
      </c>
      <c r="CY9">
        <v>0.02011920367725081</v>
      </c>
      <c r="CZ9">
        <v>0.02348419507970435</v>
      </c>
      <c r="DA9">
        <v>0.02945666914278409</v>
      </c>
      <c r="DB9">
        <v>0.02354121278878141</v>
      </c>
      <c r="DC9">
        <v>0.00357922572268074</v>
      </c>
      <c r="DD9">
        <v>0.01905136624477564</v>
      </c>
      <c r="DE9">
        <v>0.02202143469958034</v>
      </c>
      <c r="DF9">
        <v>0</v>
      </c>
      <c r="DG9">
        <v>0.03329356615877721</v>
      </c>
      <c r="DH9">
        <v>0.0184729532515828</v>
      </c>
      <c r="DI9">
        <v>0.02086466732808002</v>
      </c>
      <c r="DJ9">
        <v>0.01974826720055636</v>
      </c>
      <c r="DK9">
        <v>0.006460150186873122</v>
      </c>
      <c r="DR9" s="2">
        <v>44870</v>
      </c>
      <c r="DS9">
        <v>5.619828329370451</v>
      </c>
      <c r="DT9">
        <v>5.01266051430205</v>
      </c>
      <c r="DU9">
        <v>0</v>
      </c>
      <c r="DV9">
        <v>0</v>
      </c>
      <c r="DW9">
        <v>10658.48072427315</v>
      </c>
      <c r="DX9">
        <v>0</v>
      </c>
      <c r="DY9">
        <v>3.681552587616733</v>
      </c>
      <c r="DZ9">
        <v>239.6860137701804</v>
      </c>
      <c r="EA9">
        <v>0</v>
      </c>
      <c r="EB9">
        <v>5.698316813050969</v>
      </c>
      <c r="EC9">
        <v>4.618033893110785</v>
      </c>
      <c r="ED9">
        <v>148.5036377442847</v>
      </c>
      <c r="EE9">
        <v>215.8324868798898</v>
      </c>
      <c r="EF9">
        <v>0</v>
      </c>
      <c r="EG9">
        <v>0</v>
      </c>
      <c r="EH9">
        <v>0</v>
      </c>
      <c r="EI9">
        <v>74.7510675515218</v>
      </c>
      <c r="EJ9">
        <v>0</v>
      </c>
      <c r="EK9">
        <v>0</v>
      </c>
      <c r="EL9">
        <v>17.8066853417139</v>
      </c>
      <c r="EM9">
        <v>3.099629604082775</v>
      </c>
      <c r="EN9">
        <v>0</v>
      </c>
      <c r="EO9">
        <v>0</v>
      </c>
      <c r="EP9">
        <v>35.89996561543944</v>
      </c>
      <c r="EQ9">
        <v>0</v>
      </c>
      <c r="ER9">
        <v>0</v>
      </c>
      <c r="ES9">
        <v>963.4323068684857</v>
      </c>
      <c r="ET9">
        <v>157.178295973553</v>
      </c>
      <c r="EU9">
        <v>20.22635912063759</v>
      </c>
      <c r="EV9">
        <v>31.55267708340056</v>
      </c>
      <c r="EW9">
        <v>100.6535743578433</v>
      </c>
      <c r="EX9">
        <v>47.95538083604231</v>
      </c>
      <c r="EY9">
        <v>0</v>
      </c>
      <c r="EZ9">
        <v>57.35019724050694</v>
      </c>
      <c r="FA9">
        <v>0.0008280027064734131</v>
      </c>
      <c r="FB9">
        <v>2.305219128321558</v>
      </c>
      <c r="FC9">
        <v>158.5462461381732</v>
      </c>
      <c r="FD9">
        <v>53.2635760924091</v>
      </c>
      <c r="FF9">
        <v>0.335858162693079</v>
      </c>
      <c r="FG9">
        <v>0</v>
      </c>
      <c r="FH9">
        <v>3377.224980267054</v>
      </c>
      <c r="FI9">
        <v>0</v>
      </c>
      <c r="FK9">
        <v>16.37611907913848</v>
      </c>
      <c r="FL9">
        <v>33.09216841696322</v>
      </c>
      <c r="FM9">
        <v>1.339304292515535</v>
      </c>
      <c r="FN9">
        <v>0</v>
      </c>
      <c r="FO9">
        <v>215.4435170897994</v>
      </c>
      <c r="FP9">
        <v>0</v>
      </c>
      <c r="FQ9">
        <v>109.8261600837121</v>
      </c>
      <c r="FR9">
        <v>143.1497289613504</v>
      </c>
      <c r="FS9">
        <v>82.26200036667109</v>
      </c>
    </row>
    <row r="10" spans="1:175">
      <c r="A10" s="2">
        <v>44871</v>
      </c>
      <c r="B10">
        <v>1109.832044472277</v>
      </c>
      <c r="C10">
        <v>0.003508280464549873</v>
      </c>
      <c r="F10" s="2">
        <v>44906</v>
      </c>
      <c r="G10">
        <v>0.002014944534109397</v>
      </c>
      <c r="H10">
        <v>0.04405996814166988</v>
      </c>
      <c r="I10">
        <v>0.002819264901948309</v>
      </c>
      <c r="J10">
        <v>0.003082959827342257</v>
      </c>
      <c r="K10">
        <v>0.04504316494118193</v>
      </c>
      <c r="L10">
        <v>0.02163562788974275</v>
      </c>
      <c r="M10">
        <v>0.01874979596497546</v>
      </c>
      <c r="N10">
        <v>0</v>
      </c>
      <c r="O10">
        <v>0.03177753870113353</v>
      </c>
      <c r="P10">
        <v>0.004291638850053441</v>
      </c>
      <c r="Q10">
        <v>0.030834803673908</v>
      </c>
      <c r="R10">
        <v>0.01771431357941771</v>
      </c>
      <c r="S10">
        <v>0.003461159027430233</v>
      </c>
      <c r="T10">
        <v>0.01632667270820623</v>
      </c>
      <c r="U10">
        <v>0.01767377404949779</v>
      </c>
      <c r="V10">
        <v>0.006528180882971179</v>
      </c>
      <c r="W10">
        <v>0.02721292724758979</v>
      </c>
      <c r="X10">
        <v>0.0121588067598489</v>
      </c>
      <c r="Y10">
        <v>0.0214809707806394</v>
      </c>
      <c r="Z10">
        <v>0.02642643502685427</v>
      </c>
      <c r="AA10">
        <v>0.01592587332973917</v>
      </c>
      <c r="AB10">
        <v>0.0175352785269775</v>
      </c>
      <c r="AC10">
        <v>0.01214625261792045</v>
      </c>
      <c r="AD10">
        <v>0.0193093109584065</v>
      </c>
      <c r="AE10">
        <v>0.03256348654504367</v>
      </c>
      <c r="AF10">
        <v>0.02405219161587155</v>
      </c>
      <c r="AG10">
        <v>0.03134312758102678</v>
      </c>
      <c r="AH10">
        <v>0.01466681895378154</v>
      </c>
      <c r="AI10">
        <v>0.01918230840103817</v>
      </c>
      <c r="AJ10">
        <v>0.005156701554844214</v>
      </c>
      <c r="AK10">
        <v>0.03214134533759594</v>
      </c>
      <c r="AL10">
        <v>0.0204913641259586</v>
      </c>
      <c r="AM10">
        <v>0.02382911939082926</v>
      </c>
      <c r="AN10">
        <v>0.03503710030199816</v>
      </c>
      <c r="AO10">
        <v>0</v>
      </c>
      <c r="AP10">
        <v>0.03445954633054201</v>
      </c>
      <c r="AQ10">
        <v>0.02407058151938017</v>
      </c>
      <c r="AR10">
        <v>0.04555636386108658</v>
      </c>
      <c r="AS10">
        <v>0.0242406421246409</v>
      </c>
      <c r="AT10">
        <v>0.01969774053595172</v>
      </c>
      <c r="AU10">
        <v>0.01006530063142405</v>
      </c>
      <c r="AV10">
        <v>0.02663055449590601</v>
      </c>
      <c r="AW10">
        <v>0.02275570281464034</v>
      </c>
      <c r="AX10">
        <v>0.02745297793351822</v>
      </c>
      <c r="AY10">
        <v>0.01997401853215778</v>
      </c>
      <c r="AZ10">
        <v>0.007597489455664947</v>
      </c>
      <c r="BA10">
        <v>0.01728617214744863</v>
      </c>
      <c r="BB10">
        <v>0.0231104599574661</v>
      </c>
      <c r="BC10">
        <v>0</v>
      </c>
      <c r="BD10">
        <v>0.01934208475834573</v>
      </c>
      <c r="BE10">
        <v>0.02108713817227483</v>
      </c>
      <c r="BL10" s="2">
        <v>44906</v>
      </c>
      <c r="BM10">
        <v>0.030834803673908</v>
      </c>
      <c r="BN10">
        <v>0.01771431357941771</v>
      </c>
      <c r="BO10">
        <v>0.003461159027430233</v>
      </c>
      <c r="BP10">
        <v>0.01632667270820623</v>
      </c>
      <c r="BQ10">
        <v>0.04504316494118193</v>
      </c>
      <c r="BR10">
        <v>0.01767377404949779</v>
      </c>
      <c r="BS10">
        <v>0.006528180882971179</v>
      </c>
      <c r="BT10">
        <v>0.02721292724758979</v>
      </c>
      <c r="BU10">
        <v>0.0121588067598489</v>
      </c>
      <c r="BV10">
        <v>0.0214809707806394</v>
      </c>
      <c r="BW10">
        <v>0</v>
      </c>
      <c r="BX10">
        <v>0.02642643502685427</v>
      </c>
      <c r="BY10">
        <v>0.002014944534109397</v>
      </c>
      <c r="BZ10">
        <v>0.01592587332973917</v>
      </c>
      <c r="CA10">
        <v>0.0175352785269775</v>
      </c>
      <c r="CB10">
        <v>0.01874979596497546</v>
      </c>
      <c r="CC10">
        <v>0.01214625261792045</v>
      </c>
      <c r="CD10">
        <v>0.0193093109584065</v>
      </c>
      <c r="CE10">
        <v>0.03256348654504367</v>
      </c>
      <c r="CF10">
        <v>0.02405219161587155</v>
      </c>
      <c r="CG10">
        <v>0.03134312758102678</v>
      </c>
      <c r="CH10">
        <v>0.01466681895378154</v>
      </c>
      <c r="CI10">
        <v>0.01918230840103817</v>
      </c>
      <c r="CJ10">
        <v>0.005156701554844214</v>
      </c>
      <c r="CK10">
        <v>0.03214134533759594</v>
      </c>
      <c r="CL10">
        <v>0.0204913641259586</v>
      </c>
      <c r="CM10">
        <v>0.003082959827342257</v>
      </c>
      <c r="CN10">
        <v>0.02382911939082926</v>
      </c>
      <c r="CO10">
        <v>0.03503710030199816</v>
      </c>
      <c r="CP10">
        <v>0</v>
      </c>
      <c r="CQ10">
        <v>0.03445954633054201</v>
      </c>
      <c r="CR10">
        <v>0.02407058151938017</v>
      </c>
      <c r="CS10">
        <v>0.04555636386108658</v>
      </c>
      <c r="CT10">
        <v>0.0242406421246409</v>
      </c>
      <c r="CU10">
        <v>0.01969774053595172</v>
      </c>
      <c r="CV10">
        <v>0.002819264901948309</v>
      </c>
      <c r="CW10">
        <v>0.01006530063142405</v>
      </c>
      <c r="CX10">
        <v>0.04405996814166988</v>
      </c>
      <c r="CY10">
        <v>0.02663055449590601</v>
      </c>
      <c r="CZ10">
        <v>0.02275570281464034</v>
      </c>
      <c r="DA10">
        <v>0.02745297793351822</v>
      </c>
      <c r="DB10">
        <v>0.01997401853215778</v>
      </c>
      <c r="DC10">
        <v>0.007597489455664947</v>
      </c>
      <c r="DD10">
        <v>0.01728617214744863</v>
      </c>
      <c r="DE10">
        <v>0.0231104599574661</v>
      </c>
      <c r="DF10">
        <v>0</v>
      </c>
      <c r="DG10">
        <v>0.03177753870113353</v>
      </c>
      <c r="DH10">
        <v>0.01934208475834573</v>
      </c>
      <c r="DI10">
        <v>0.02108713817227483</v>
      </c>
      <c r="DJ10">
        <v>0.02163562788974275</v>
      </c>
      <c r="DK10">
        <v>0.004291638850053441</v>
      </c>
      <c r="DR10" s="2">
        <v>44871</v>
      </c>
      <c r="DS10">
        <v>5.675838201292091</v>
      </c>
      <c r="DT10">
        <v>5.142952204848847</v>
      </c>
      <c r="DU10">
        <v>0</v>
      </c>
      <c r="DV10">
        <v>0</v>
      </c>
      <c r="DW10">
        <v>11095.41443760194</v>
      </c>
      <c r="DX10">
        <v>0</v>
      </c>
      <c r="DY10">
        <v>3.606607449733338</v>
      </c>
      <c r="DZ10">
        <v>230.2397830640203</v>
      </c>
      <c r="EA10">
        <v>0</v>
      </c>
      <c r="EB10">
        <v>5.270129979703433</v>
      </c>
      <c r="EC10">
        <v>4.660734864385704</v>
      </c>
      <c r="ED10">
        <v>151.6491523850175</v>
      </c>
      <c r="EE10">
        <v>206.0393271472051</v>
      </c>
      <c r="EF10">
        <v>0</v>
      </c>
      <c r="EG10">
        <v>0</v>
      </c>
      <c r="EH10">
        <v>0</v>
      </c>
      <c r="EI10">
        <v>75.2331058200819</v>
      </c>
      <c r="EJ10">
        <v>0</v>
      </c>
      <c r="EK10">
        <v>0</v>
      </c>
      <c r="EL10">
        <v>17.70672196283313</v>
      </c>
      <c r="EM10">
        <v>3.083761335063969</v>
      </c>
      <c r="EN10">
        <v>0</v>
      </c>
      <c r="EO10">
        <v>0</v>
      </c>
      <c r="EP10">
        <v>34.35005419888732</v>
      </c>
      <c r="EQ10">
        <v>0</v>
      </c>
      <c r="ER10">
        <v>0</v>
      </c>
      <c r="ES10">
        <v>969.1148928335892</v>
      </c>
      <c r="ET10">
        <v>151.155339977337</v>
      </c>
      <c r="EU10">
        <v>20.67009095657042</v>
      </c>
      <c r="EV10">
        <v>32.66968993983001</v>
      </c>
      <c r="EW10">
        <v>100.4392463696767</v>
      </c>
      <c r="EX10">
        <v>48.4730200463549</v>
      </c>
      <c r="EY10">
        <v>0</v>
      </c>
      <c r="EZ10">
        <v>56.38532500954145</v>
      </c>
      <c r="FA10">
        <v>0.000845097839309978</v>
      </c>
      <c r="FB10">
        <v>2.286765015760611</v>
      </c>
      <c r="FC10">
        <v>160.8696202860899</v>
      </c>
      <c r="FD10">
        <v>53.00178298788281</v>
      </c>
      <c r="FF10">
        <v>0.3424734571634053</v>
      </c>
      <c r="FG10">
        <v>0</v>
      </c>
      <c r="FH10">
        <v>3365.390989342999</v>
      </c>
      <c r="FI10">
        <v>0</v>
      </c>
      <c r="FK10">
        <v>16.36513961034439</v>
      </c>
      <c r="FL10">
        <v>32.28790004618669</v>
      </c>
      <c r="FM10">
        <v>1.369408047660454</v>
      </c>
      <c r="FN10">
        <v>0</v>
      </c>
      <c r="FO10">
        <v>216.6240852632935</v>
      </c>
      <c r="FP10">
        <v>0</v>
      </c>
      <c r="FQ10">
        <v>112.4515438237483</v>
      </c>
      <c r="FR10">
        <v>151.1686685174914</v>
      </c>
      <c r="FS10">
        <v>84.86130076495537</v>
      </c>
    </row>
    <row r="11" spans="1:175">
      <c r="A11" s="2">
        <v>44872</v>
      </c>
      <c r="B11">
        <v>1056.577208383474</v>
      </c>
      <c r="C11">
        <v>-0.04798459041982872</v>
      </c>
      <c r="F11" s="2">
        <v>44913</v>
      </c>
      <c r="G11">
        <v>0.01230322630065311</v>
      </c>
      <c r="H11">
        <v>0.05</v>
      </c>
      <c r="I11">
        <v>0</v>
      </c>
      <c r="J11">
        <v>0.003469023467715978</v>
      </c>
      <c r="K11">
        <v>0.0432168120063281</v>
      </c>
      <c r="L11">
        <v>0.0170562297168657</v>
      </c>
      <c r="M11">
        <v>0.01887621209679844</v>
      </c>
      <c r="N11">
        <v>0</v>
      </c>
      <c r="O11">
        <v>0.03415597939442917</v>
      </c>
      <c r="P11">
        <v>0.003353064827364228</v>
      </c>
      <c r="Q11">
        <v>0.03013400130298519</v>
      </c>
      <c r="R11">
        <v>0.0212724865151958</v>
      </c>
      <c r="S11">
        <v>0</v>
      </c>
      <c r="T11">
        <v>0.01360867628463426</v>
      </c>
      <c r="U11">
        <v>0.01437589482903026</v>
      </c>
      <c r="V11">
        <v>0.008643717161022975</v>
      </c>
      <c r="W11">
        <v>0.02831856201061413</v>
      </c>
      <c r="X11">
        <v>0.01243391124220648</v>
      </c>
      <c r="Y11">
        <v>0.02342547568464818</v>
      </c>
      <c r="Z11">
        <v>0.02777163785877364</v>
      </c>
      <c r="AA11">
        <v>0.01407439813117901</v>
      </c>
      <c r="AB11">
        <v>0.01684622699576356</v>
      </c>
      <c r="AC11">
        <v>0.005728870072678366</v>
      </c>
      <c r="AD11">
        <v>0.01835403441353821</v>
      </c>
      <c r="AE11">
        <v>0.03611812441996105</v>
      </c>
      <c r="AF11">
        <v>0.02490386973491219</v>
      </c>
      <c r="AG11">
        <v>0.03651366949643686</v>
      </c>
      <c r="AH11">
        <v>0.01241442307710259</v>
      </c>
      <c r="AI11">
        <v>0.02478770272557791</v>
      </c>
      <c r="AJ11">
        <v>0.01190694587084238</v>
      </c>
      <c r="AK11">
        <v>0.03548698919311487</v>
      </c>
      <c r="AL11">
        <v>0.02163791045899292</v>
      </c>
      <c r="AM11">
        <v>0.01825795810162612</v>
      </c>
      <c r="AN11">
        <v>0.0328177768654559</v>
      </c>
      <c r="AO11">
        <v>0</v>
      </c>
      <c r="AP11">
        <v>0.03944812024660685</v>
      </c>
      <c r="AQ11">
        <v>0.02121714906517087</v>
      </c>
      <c r="AR11">
        <v>0.04623793996738943</v>
      </c>
      <c r="AS11">
        <v>0.02782155888297616</v>
      </c>
      <c r="AT11">
        <v>0.01730440718941246</v>
      </c>
      <c r="AU11">
        <v>0.01022114596572787</v>
      </c>
      <c r="AV11">
        <v>0.02494418421815794</v>
      </c>
      <c r="AW11">
        <v>0.01825676303693824</v>
      </c>
      <c r="AX11">
        <v>0.02973810005955541</v>
      </c>
      <c r="AY11">
        <v>0.01757664994607999</v>
      </c>
      <c r="AZ11">
        <v>0.004782515218968791</v>
      </c>
      <c r="BA11">
        <v>0.01311769287989617</v>
      </c>
      <c r="BB11">
        <v>0.02154545893686322</v>
      </c>
      <c r="BC11">
        <v>0</v>
      </c>
      <c r="BD11">
        <v>0.01939781518495216</v>
      </c>
      <c r="BE11">
        <v>0.01612668894485675</v>
      </c>
      <c r="BL11" s="2">
        <v>44913</v>
      </c>
      <c r="BM11">
        <v>0.03013169201969665</v>
      </c>
      <c r="BN11">
        <v>0.02127085632353551</v>
      </c>
      <c r="BO11">
        <v>0</v>
      </c>
      <c r="BP11">
        <v>0.01360763339994041</v>
      </c>
      <c r="BQ11">
        <v>0.04321350013742803</v>
      </c>
      <c r="BR11">
        <v>0.01437479314945732</v>
      </c>
      <c r="BS11">
        <v>0.008643054760056368</v>
      </c>
      <c r="BT11">
        <v>0.02831639185135287</v>
      </c>
      <c r="BU11">
        <v>0.01243295838423205</v>
      </c>
      <c r="BV11">
        <v>0.02342368050122793</v>
      </c>
      <c r="BW11">
        <v>0</v>
      </c>
      <c r="BX11">
        <v>0.02776950961239316</v>
      </c>
      <c r="BY11">
        <v>0.01230228345756349</v>
      </c>
      <c r="BZ11">
        <v>0.01407331955644631</v>
      </c>
      <c r="CA11">
        <v>0.01684493600522815</v>
      </c>
      <c r="CB11">
        <v>0.01887476554077332</v>
      </c>
      <c r="CC11">
        <v>0.005728431047545658</v>
      </c>
      <c r="CD11">
        <v>0.01835262787397772</v>
      </c>
      <c r="CE11">
        <v>0.03611535655052686</v>
      </c>
      <c r="CF11">
        <v>0.02490196125652525</v>
      </c>
      <c r="CG11">
        <v>0.03651087131487697</v>
      </c>
      <c r="CH11">
        <v>0.01241347171258048</v>
      </c>
      <c r="CI11">
        <v>0.02478580314951133</v>
      </c>
      <c r="CJ11">
        <v>0.01190603339623137</v>
      </c>
      <c r="CK11">
        <v>0.03548426968997687</v>
      </c>
      <c r="CL11">
        <v>0.02163625226350406</v>
      </c>
      <c r="CM11">
        <v>0.003468757623235485</v>
      </c>
      <c r="CN11">
        <v>0.01825655892475933</v>
      </c>
      <c r="CO11">
        <v>0.03281526191422455</v>
      </c>
      <c r="CP11">
        <v>0</v>
      </c>
      <c r="CQ11">
        <v>0.03944509718690979</v>
      </c>
      <c r="CR11">
        <v>0.02121552311423014</v>
      </c>
      <c r="CS11">
        <v>0.0462343965779474</v>
      </c>
      <c r="CT11">
        <v>0.02781942681095746</v>
      </c>
      <c r="CU11">
        <v>0.01730308108678378</v>
      </c>
      <c r="CV11">
        <v>0</v>
      </c>
      <c r="CW11">
        <v>0.01022036268038414</v>
      </c>
      <c r="CX11">
        <v>0.05007280211818051</v>
      </c>
      <c r="CY11">
        <v>0.0249422726503186</v>
      </c>
      <c r="CZ11">
        <v>0.0182553639516538</v>
      </c>
      <c r="DA11">
        <v>0.02973582111568699</v>
      </c>
      <c r="DB11">
        <v>0.01757530298045199</v>
      </c>
      <c r="DC11">
        <v>0.004782148716612821</v>
      </c>
      <c r="DD11">
        <v>0.01311668762113059</v>
      </c>
      <c r="DE11">
        <v>0.02154380782628661</v>
      </c>
      <c r="DF11">
        <v>0</v>
      </c>
      <c r="DG11">
        <v>0.03415336189164134</v>
      </c>
      <c r="DH11">
        <v>0.0193963286564958</v>
      </c>
      <c r="DI11">
        <v>0.01612545309526262</v>
      </c>
      <c r="DJ11">
        <v>0.01705492263302195</v>
      </c>
      <c r="DK11">
        <v>0.003352807869235987</v>
      </c>
      <c r="DR11" s="2">
        <v>44872</v>
      </c>
      <c r="DS11">
        <v>16.76399813742986</v>
      </c>
      <c r="DT11">
        <v>578.055469142319</v>
      </c>
      <c r="DU11">
        <v>0</v>
      </c>
      <c r="DV11">
        <v>0</v>
      </c>
      <c r="DW11">
        <v>10880.40129626051</v>
      </c>
      <c r="DX11">
        <v>0</v>
      </c>
      <c r="DY11">
        <v>0</v>
      </c>
      <c r="DZ11">
        <v>181.5839768267573</v>
      </c>
      <c r="EA11">
        <v>0</v>
      </c>
      <c r="EB11">
        <v>4.665040885941622</v>
      </c>
      <c r="EC11">
        <v>19.88988997934249</v>
      </c>
      <c r="ED11">
        <v>122.5242070901827</v>
      </c>
      <c r="EE11">
        <v>192.1458382914751</v>
      </c>
      <c r="EF11">
        <v>0</v>
      </c>
      <c r="EG11">
        <v>2.375440624617654</v>
      </c>
      <c r="EH11">
        <v>1.717577001693074</v>
      </c>
      <c r="EI11">
        <v>81.58435423745989</v>
      </c>
      <c r="EJ11">
        <v>6.48282828231749</v>
      </c>
      <c r="EK11">
        <v>0</v>
      </c>
      <c r="EL11">
        <v>36.46541382787541</v>
      </c>
      <c r="EM11">
        <v>3.208952224800419</v>
      </c>
      <c r="EN11">
        <v>0</v>
      </c>
      <c r="EO11">
        <v>0</v>
      </c>
      <c r="EP11">
        <v>0</v>
      </c>
      <c r="EQ11">
        <v>0.9469051873557032</v>
      </c>
      <c r="ER11">
        <v>0</v>
      </c>
      <c r="ES11">
        <v>981.8734694320768</v>
      </c>
      <c r="ET11">
        <v>22.14498145058564</v>
      </c>
      <c r="EU11">
        <v>20.11137217116686</v>
      </c>
      <c r="EV11">
        <v>33.24759234656974</v>
      </c>
      <c r="EW11">
        <v>157.6743920840743</v>
      </c>
      <c r="EX11">
        <v>61.53619515496197</v>
      </c>
      <c r="EY11">
        <v>0</v>
      </c>
      <c r="EZ11">
        <v>58.45629557921583</v>
      </c>
      <c r="FA11">
        <v>0.01529416574942557</v>
      </c>
      <c r="FB11">
        <v>2.870424215123217</v>
      </c>
      <c r="FC11">
        <v>66.40383155665712</v>
      </c>
      <c r="FD11">
        <v>32.42068801233054</v>
      </c>
      <c r="FF11">
        <v>0.3362221446525128</v>
      </c>
      <c r="FG11">
        <v>0</v>
      </c>
      <c r="FH11">
        <v>3230.469415593051</v>
      </c>
      <c r="FI11">
        <v>0</v>
      </c>
      <c r="FK11">
        <v>21.19620540045669</v>
      </c>
      <c r="FL11">
        <v>52.31253163331735</v>
      </c>
      <c r="FM11">
        <v>0</v>
      </c>
      <c r="FN11">
        <v>0</v>
      </c>
      <c r="FO11">
        <v>361.8019774795842</v>
      </c>
      <c r="FP11">
        <v>0</v>
      </c>
      <c r="FQ11">
        <v>0</v>
      </c>
      <c r="FR11">
        <v>154.5058854592095</v>
      </c>
      <c r="FS11">
        <v>82.30065827874739</v>
      </c>
    </row>
    <row r="12" spans="1:175">
      <c r="A12" s="2">
        <v>44873</v>
      </c>
      <c r="B12">
        <v>1045.265628050762</v>
      </c>
      <c r="C12">
        <v>-0.01070587198262374</v>
      </c>
      <c r="F12" s="2">
        <v>44920</v>
      </c>
      <c r="G12">
        <v>0.01604674400487256</v>
      </c>
      <c r="H12">
        <v>0.05</v>
      </c>
      <c r="I12">
        <v>0</v>
      </c>
      <c r="J12">
        <v>0.004478665513894778</v>
      </c>
      <c r="K12">
        <v>0.04418696388504136</v>
      </c>
      <c r="L12">
        <v>0.01747568155222904</v>
      </c>
      <c r="M12">
        <v>0.02437602111486049</v>
      </c>
      <c r="N12">
        <v>0</v>
      </c>
      <c r="O12">
        <v>0.03529674816679996</v>
      </c>
      <c r="P12">
        <v>0.003911832074047615</v>
      </c>
      <c r="Q12">
        <v>0.03266237242372958</v>
      </c>
      <c r="R12">
        <v>0.01990153622513987</v>
      </c>
      <c r="S12">
        <v>0</v>
      </c>
      <c r="T12">
        <v>0.01328896434079862</v>
      </c>
      <c r="U12">
        <v>0.0110941880255759</v>
      </c>
      <c r="V12">
        <v>0.01068471246526849</v>
      </c>
      <c r="W12">
        <v>0.02677893978794881</v>
      </c>
      <c r="X12">
        <v>0.014684064917524</v>
      </c>
      <c r="Y12">
        <v>0.0215454433068465</v>
      </c>
      <c r="Z12">
        <v>0.02598275298088762</v>
      </c>
      <c r="AA12">
        <v>0.012995589206847</v>
      </c>
      <c r="AB12">
        <v>0.01922725699731195</v>
      </c>
      <c r="AC12">
        <v>0.01226586155107101</v>
      </c>
      <c r="AD12">
        <v>0.02697121092273916</v>
      </c>
      <c r="AE12">
        <v>0.03195890059929077</v>
      </c>
      <c r="AF12">
        <v>0.02382715220146936</v>
      </c>
      <c r="AG12">
        <v>0.03377647435496762</v>
      </c>
      <c r="AH12">
        <v>0.009998655279541902</v>
      </c>
      <c r="AI12">
        <v>0.02658112549805803</v>
      </c>
      <c r="AJ12">
        <v>0.01224342748511515</v>
      </c>
      <c r="AK12">
        <v>0.03801511282442314</v>
      </c>
      <c r="AL12">
        <v>0.02084291220201084</v>
      </c>
      <c r="AM12">
        <v>0.016931410527844</v>
      </c>
      <c r="AN12">
        <v>0.03365287220446923</v>
      </c>
      <c r="AO12">
        <v>0</v>
      </c>
      <c r="AP12">
        <v>0.03774053810573319</v>
      </c>
      <c r="AQ12">
        <v>0.01704254674941719</v>
      </c>
      <c r="AR12">
        <v>0.04608898835491994</v>
      </c>
      <c r="AS12">
        <v>0.02667413755741977</v>
      </c>
      <c r="AT12">
        <v>0.01642676354644189</v>
      </c>
      <c r="AU12">
        <v>0.009500643803661052</v>
      </c>
      <c r="AV12">
        <v>0.02349140615858236</v>
      </c>
      <c r="AW12">
        <v>0.01360379810390328</v>
      </c>
      <c r="AX12">
        <v>0.02983395855576958</v>
      </c>
      <c r="AY12">
        <v>0.01868859438321547</v>
      </c>
      <c r="AZ12">
        <v>0.004052316743464136</v>
      </c>
      <c r="BA12">
        <v>0.01039678637377352</v>
      </c>
      <c r="BB12">
        <v>0.02147372629613004</v>
      </c>
      <c r="BC12">
        <v>0</v>
      </c>
      <c r="BD12">
        <v>0.01837524948160879</v>
      </c>
      <c r="BE12">
        <v>0.01492695314533551</v>
      </c>
      <c r="BL12" s="2">
        <v>44920</v>
      </c>
      <c r="BM12">
        <v>0.03258500315795188</v>
      </c>
      <c r="BN12">
        <v>0.01985439429602302</v>
      </c>
      <c r="BO12">
        <v>0</v>
      </c>
      <c r="BP12">
        <v>0.01325748599621741</v>
      </c>
      <c r="BQ12">
        <v>0.0440822956475851</v>
      </c>
      <c r="BR12">
        <v>0.01106790857560811</v>
      </c>
      <c r="BS12">
        <v>0.01065940296393285</v>
      </c>
      <c r="BT12">
        <v>0.02671550695205984</v>
      </c>
      <c r="BU12">
        <v>0.01464928191687229</v>
      </c>
      <c r="BV12">
        <v>0.02149440735918537</v>
      </c>
      <c r="BW12">
        <v>0</v>
      </c>
      <c r="BX12">
        <v>0.02592120611910625</v>
      </c>
      <c r="BY12">
        <v>0.0160087331468224</v>
      </c>
      <c r="BZ12">
        <v>0.01296480579704937</v>
      </c>
      <c r="CA12">
        <v>0.01918171227271257</v>
      </c>
      <c r="CB12">
        <v>0.02431828021252272</v>
      </c>
      <c r="CC12">
        <v>0.01223680668971477</v>
      </c>
      <c r="CD12">
        <v>0.02690732264300379</v>
      </c>
      <c r="CE12">
        <v>0.03188319768823605</v>
      </c>
      <c r="CF12">
        <v>0.02377071143692581</v>
      </c>
      <c r="CG12">
        <v>0.0336964660509932</v>
      </c>
      <c r="CH12">
        <v>0.009974970881859248</v>
      </c>
      <c r="CI12">
        <v>0.0265181612364101</v>
      </c>
      <c r="CJ12">
        <v>0.01221442576463884</v>
      </c>
      <c r="CK12">
        <v>0.03792506421039333</v>
      </c>
      <c r="CL12">
        <v>0.02079354038073532</v>
      </c>
      <c r="CM12">
        <v>0.004468056637785637</v>
      </c>
      <c r="CN12">
        <v>0.01689130410862479</v>
      </c>
      <c r="CO12">
        <v>0.0335731566841147</v>
      </c>
      <c r="CP12">
        <v>0</v>
      </c>
      <c r="CQ12">
        <v>0.03765113989284725</v>
      </c>
      <c r="CR12">
        <v>0.01700217707535068</v>
      </c>
      <c r="CS12">
        <v>0.04597981468121377</v>
      </c>
      <c r="CT12">
        <v>0.02661095297268423</v>
      </c>
      <c r="CU12">
        <v>0.01638785251394847</v>
      </c>
      <c r="CV12">
        <v>0</v>
      </c>
      <c r="CW12">
        <v>0.009478139074795406</v>
      </c>
      <c r="CX12">
        <v>0.05225032038503799</v>
      </c>
      <c r="CY12">
        <v>0.02343576069526461</v>
      </c>
      <c r="CZ12">
        <v>0.01357157399423259</v>
      </c>
      <c r="DA12">
        <v>0.02976328911881755</v>
      </c>
      <c r="DB12">
        <v>0.01864432562015415</v>
      </c>
      <c r="DC12">
        <v>0.004042717784543663</v>
      </c>
      <c r="DD12">
        <v>0.0103721588997569</v>
      </c>
      <c r="DE12">
        <v>0.02142286022873329</v>
      </c>
      <c r="DF12">
        <v>0</v>
      </c>
      <c r="DG12">
        <v>0.03521313870161543</v>
      </c>
      <c r="DH12">
        <v>0.01833172295688392</v>
      </c>
      <c r="DI12">
        <v>0.01489159480117819</v>
      </c>
      <c r="DJ12">
        <v>0.01743428588650334</v>
      </c>
      <c r="DK12">
        <v>0.003902565889353852</v>
      </c>
      <c r="DR12" s="2">
        <v>44873</v>
      </c>
      <c r="DS12">
        <v>16.579992095829</v>
      </c>
      <c r="DT12">
        <v>582.6364771664112</v>
      </c>
      <c r="DU12">
        <v>0</v>
      </c>
      <c r="DV12">
        <v>0</v>
      </c>
      <c r="DW12">
        <v>11008.95874279876</v>
      </c>
      <c r="DX12">
        <v>0</v>
      </c>
      <c r="DY12">
        <v>0</v>
      </c>
      <c r="DZ12">
        <v>185.435811099835</v>
      </c>
      <c r="EA12">
        <v>0</v>
      </c>
      <c r="EB12">
        <v>4.656561239194284</v>
      </c>
      <c r="EC12">
        <v>21.58008551741847</v>
      </c>
      <c r="ED12">
        <v>119.3073657138564</v>
      </c>
      <c r="EE12">
        <v>190.5237709498193</v>
      </c>
      <c r="EF12">
        <v>0</v>
      </c>
      <c r="EG12">
        <v>2.234760178273087</v>
      </c>
      <c r="EH12">
        <v>1.707695901406867</v>
      </c>
      <c r="EI12">
        <v>82.15483966625062</v>
      </c>
      <c r="EJ12">
        <v>6.621581278634599</v>
      </c>
      <c r="EK12">
        <v>0</v>
      </c>
      <c r="EL12">
        <v>34.93343921459896</v>
      </c>
      <c r="EM12">
        <v>3.227183513928107</v>
      </c>
      <c r="EN12">
        <v>0</v>
      </c>
      <c r="EO12">
        <v>0</v>
      </c>
      <c r="EP12">
        <v>0</v>
      </c>
      <c r="EQ12">
        <v>0.9491988155627143</v>
      </c>
      <c r="ER12">
        <v>0</v>
      </c>
      <c r="ES12">
        <v>966.8373199845298</v>
      </c>
      <c r="ET12">
        <v>21.96206081613333</v>
      </c>
      <c r="EU12">
        <v>19.48609846720636</v>
      </c>
      <c r="EV12">
        <v>31.27902675019812</v>
      </c>
      <c r="EW12">
        <v>159.4479215106869</v>
      </c>
      <c r="EX12">
        <v>61.62522515944689</v>
      </c>
      <c r="EY12">
        <v>0</v>
      </c>
      <c r="EZ12">
        <v>58.16559942217893</v>
      </c>
      <c r="FA12">
        <v>0.01534234739381753</v>
      </c>
      <c r="FB12">
        <v>2.894664462048805</v>
      </c>
      <c r="FC12">
        <v>65.80112902454729</v>
      </c>
      <c r="FD12">
        <v>32.24725969408253</v>
      </c>
      <c r="FF12">
        <v>0.3409586568478639</v>
      </c>
      <c r="FG12">
        <v>0</v>
      </c>
      <c r="FH12">
        <v>3169.827882833128</v>
      </c>
      <c r="FI12">
        <v>0</v>
      </c>
      <c r="FK12">
        <v>20.85665072041714</v>
      </c>
      <c r="FL12">
        <v>52.31787918814329</v>
      </c>
      <c r="FM12">
        <v>0</v>
      </c>
      <c r="FN12">
        <v>0</v>
      </c>
      <c r="FO12">
        <v>361.1498296307186</v>
      </c>
      <c r="FP12">
        <v>0</v>
      </c>
      <c r="FQ12">
        <v>0</v>
      </c>
      <c r="FR12">
        <v>162.236548179214</v>
      </c>
      <c r="FS12">
        <v>81.27323641967527</v>
      </c>
    </row>
    <row r="13" spans="1:175">
      <c r="A13" s="2">
        <v>44874</v>
      </c>
      <c r="B13">
        <v>872.3059420313294</v>
      </c>
      <c r="C13">
        <v>-0.1654696006238838</v>
      </c>
      <c r="F13" s="2">
        <v>44927</v>
      </c>
      <c r="G13">
        <v>0.0175323799103511</v>
      </c>
      <c r="H13">
        <v>0.04549342369556037</v>
      </c>
      <c r="I13">
        <v>0</v>
      </c>
      <c r="J13">
        <v>0.003777263133565976</v>
      </c>
      <c r="K13">
        <v>0.03778494780270848</v>
      </c>
      <c r="L13">
        <v>0.02042226359130335</v>
      </c>
      <c r="M13">
        <v>0.02586107750508029</v>
      </c>
      <c r="N13">
        <v>0</v>
      </c>
      <c r="O13">
        <v>0.02946978730857427</v>
      </c>
      <c r="P13">
        <v>0.007939108905475407</v>
      </c>
      <c r="Q13">
        <v>0.03446479393253143</v>
      </c>
      <c r="R13">
        <v>0.01831288743652478</v>
      </c>
      <c r="S13">
        <v>0.004857745443184976</v>
      </c>
      <c r="T13">
        <v>0.01724456975888167</v>
      </c>
      <c r="U13">
        <v>0.008744218724404885</v>
      </c>
      <c r="V13">
        <v>0.01118700244293575</v>
      </c>
      <c r="W13">
        <v>0.02361214171023531</v>
      </c>
      <c r="X13">
        <v>0.01902416705083397</v>
      </c>
      <c r="Y13">
        <v>0.02442166918766899</v>
      </c>
      <c r="Z13">
        <v>0.02749810360406703</v>
      </c>
      <c r="AA13">
        <v>0.01278621552960662</v>
      </c>
      <c r="AB13">
        <v>0.01723143907581845</v>
      </c>
      <c r="AC13">
        <v>0.01161481305611487</v>
      </c>
      <c r="AD13">
        <v>0.02712657828164495</v>
      </c>
      <c r="AE13">
        <v>0.03144306054231481</v>
      </c>
      <c r="AF13">
        <v>0.02068405291172074</v>
      </c>
      <c r="AG13">
        <v>0.03589455556194732</v>
      </c>
      <c r="AH13">
        <v>0.008769542676892944</v>
      </c>
      <c r="AI13">
        <v>0.02355625775185872</v>
      </c>
      <c r="AJ13">
        <v>0.01934724135385825</v>
      </c>
      <c r="AK13">
        <v>0.03677098422245748</v>
      </c>
      <c r="AL13">
        <v>0.01959978021524172</v>
      </c>
      <c r="AM13">
        <v>0.01833284279707399</v>
      </c>
      <c r="AN13">
        <v>0.02839967833889823</v>
      </c>
      <c r="AO13">
        <v>0</v>
      </c>
      <c r="AP13">
        <v>0.03630318880899138</v>
      </c>
      <c r="AQ13">
        <v>0.01765537437931652</v>
      </c>
      <c r="AR13">
        <v>0.04410250038178606</v>
      </c>
      <c r="AS13">
        <v>0.02666392209978932</v>
      </c>
      <c r="AT13">
        <v>0.0155852150090498</v>
      </c>
      <c r="AU13">
        <v>0.01062528372713156</v>
      </c>
      <c r="AV13">
        <v>0.02237469614815961</v>
      </c>
      <c r="AW13">
        <v>0.01405766171753994</v>
      </c>
      <c r="AX13">
        <v>0.0300982496075384</v>
      </c>
      <c r="AY13">
        <v>0.02077845643617197</v>
      </c>
      <c r="AZ13">
        <v>0.005239555365082611</v>
      </c>
      <c r="BA13">
        <v>0.01032310941668146</v>
      </c>
      <c r="BB13">
        <v>0.01930101518208694</v>
      </c>
      <c r="BC13">
        <v>0</v>
      </c>
      <c r="BD13">
        <v>0.01994767985370295</v>
      </c>
      <c r="BE13">
        <v>0.01773949840763432</v>
      </c>
      <c r="BL13" s="2">
        <v>44927</v>
      </c>
      <c r="BM13">
        <v>0.03446479393253143</v>
      </c>
      <c r="BN13">
        <v>0.01831288743652478</v>
      </c>
      <c r="BO13">
        <v>0.004857745443184976</v>
      </c>
      <c r="BP13">
        <v>0.01724456975888167</v>
      </c>
      <c r="BQ13">
        <v>0.03778494780270848</v>
      </c>
      <c r="BR13">
        <v>0.008744218724404885</v>
      </c>
      <c r="BS13">
        <v>0.01118700244293575</v>
      </c>
      <c r="BT13">
        <v>0.02361214171023531</v>
      </c>
      <c r="BU13">
        <v>0.01902416705083397</v>
      </c>
      <c r="BV13">
        <v>0.02442166918766899</v>
      </c>
      <c r="BW13">
        <v>0</v>
      </c>
      <c r="BX13">
        <v>0.02749810360406703</v>
      </c>
      <c r="BY13">
        <v>0.0175323799103511</v>
      </c>
      <c r="BZ13">
        <v>0.01278621552960662</v>
      </c>
      <c r="CA13">
        <v>0.01723143907581845</v>
      </c>
      <c r="CB13">
        <v>0.02586107750508029</v>
      </c>
      <c r="CC13">
        <v>0.01161481305611487</v>
      </c>
      <c r="CD13">
        <v>0.02712657828164495</v>
      </c>
      <c r="CE13">
        <v>0.03144306054231481</v>
      </c>
      <c r="CF13">
        <v>0.02068405291172074</v>
      </c>
      <c r="CG13">
        <v>0.03589455556194732</v>
      </c>
      <c r="CH13">
        <v>0.008769542676892944</v>
      </c>
      <c r="CI13">
        <v>0.02355625775185872</v>
      </c>
      <c r="CJ13">
        <v>0.01934724135385825</v>
      </c>
      <c r="CK13">
        <v>0.03677098422245748</v>
      </c>
      <c r="CL13">
        <v>0.01959978021524172</v>
      </c>
      <c r="CM13">
        <v>0.003777263133565976</v>
      </c>
      <c r="CN13">
        <v>0.01833284279707399</v>
      </c>
      <c r="CO13">
        <v>0.02839967833889823</v>
      </c>
      <c r="CP13">
        <v>0</v>
      </c>
      <c r="CQ13">
        <v>0.03630318880899138</v>
      </c>
      <c r="CR13">
        <v>0.01765537437931652</v>
      </c>
      <c r="CS13">
        <v>0.04410250038178606</v>
      </c>
      <c r="CT13">
        <v>0.02666392209978932</v>
      </c>
      <c r="CU13">
        <v>0.0155852150090498</v>
      </c>
      <c r="CV13">
        <v>0</v>
      </c>
      <c r="CW13">
        <v>0.01062528372713156</v>
      </c>
      <c r="CX13">
        <v>0.04549342369556037</v>
      </c>
      <c r="CY13">
        <v>0.02237469614815961</v>
      </c>
      <c r="CZ13">
        <v>0.01405766171753994</v>
      </c>
      <c r="DA13">
        <v>0.0300982496075384</v>
      </c>
      <c r="DB13">
        <v>0.02077845643617197</v>
      </c>
      <c r="DC13">
        <v>0.005239555365082611</v>
      </c>
      <c r="DD13">
        <v>0.01032310941668146</v>
      </c>
      <c r="DE13">
        <v>0.01930101518208694</v>
      </c>
      <c r="DF13">
        <v>0</v>
      </c>
      <c r="DG13">
        <v>0.02946978730857427</v>
      </c>
      <c r="DH13">
        <v>0.01994767985370295</v>
      </c>
      <c r="DI13">
        <v>0.01773949840763432</v>
      </c>
      <c r="DJ13">
        <v>0.02042226359130335</v>
      </c>
      <c r="DK13">
        <v>0.007939108905475407</v>
      </c>
      <c r="DR13" s="2">
        <v>44874</v>
      </c>
      <c r="DS13">
        <v>15.78009866907753</v>
      </c>
      <c r="DT13">
        <v>534.6022030466503</v>
      </c>
      <c r="DU13">
        <v>0</v>
      </c>
      <c r="DV13">
        <v>0</v>
      </c>
      <c r="DW13">
        <v>10119.61755545124</v>
      </c>
      <c r="DX13">
        <v>0</v>
      </c>
      <c r="DY13">
        <v>0</v>
      </c>
      <c r="DZ13">
        <v>188.6557564628675</v>
      </c>
      <c r="EA13">
        <v>0</v>
      </c>
      <c r="EB13">
        <v>4.792632949609544</v>
      </c>
      <c r="EC13">
        <v>20.4464784471989</v>
      </c>
      <c r="ED13">
        <v>115.6232604929771</v>
      </c>
      <c r="EE13">
        <v>204.8648734420636</v>
      </c>
      <c r="EF13">
        <v>0</v>
      </c>
      <c r="EG13">
        <v>2.415869822106131</v>
      </c>
      <c r="EH13">
        <v>1.689779762891683</v>
      </c>
      <c r="EI13">
        <v>76.250374853922</v>
      </c>
      <c r="EJ13">
        <v>6.793907821035171</v>
      </c>
      <c r="EK13">
        <v>0</v>
      </c>
      <c r="EL13">
        <v>33.38581419226949</v>
      </c>
      <c r="EM13">
        <v>3.247332475100535</v>
      </c>
      <c r="EN13">
        <v>0</v>
      </c>
      <c r="EO13">
        <v>0</v>
      </c>
      <c r="EP13">
        <v>0</v>
      </c>
      <c r="EQ13">
        <v>3.147548694326785</v>
      </c>
      <c r="ER13">
        <v>0</v>
      </c>
      <c r="ES13">
        <v>893.6852313819533</v>
      </c>
      <c r="ET13">
        <v>21.90875778588462</v>
      </c>
      <c r="EU13">
        <v>22.11782796148071</v>
      </c>
      <c r="EV13">
        <v>33.6007421890697</v>
      </c>
      <c r="EW13">
        <v>164.9883689872293</v>
      </c>
      <c r="EX13">
        <v>56.5348390997605</v>
      </c>
      <c r="EY13">
        <v>0</v>
      </c>
      <c r="EZ13">
        <v>56.88716766702535</v>
      </c>
      <c r="FA13">
        <v>0.01494607003560644</v>
      </c>
      <c r="FB13">
        <v>2.790382151136707</v>
      </c>
      <c r="FC13">
        <v>59.81706302959117</v>
      </c>
      <c r="FD13">
        <v>34.10699469872696</v>
      </c>
      <c r="FF13">
        <v>0.2914715102522663</v>
      </c>
      <c r="FG13">
        <v>0</v>
      </c>
      <c r="FH13">
        <v>3177.012484135327</v>
      </c>
      <c r="FI13">
        <v>0</v>
      </c>
      <c r="FK13">
        <v>20.72000298158955</v>
      </c>
      <c r="FL13">
        <v>51.70396843082482</v>
      </c>
      <c r="FM13">
        <v>0</v>
      </c>
      <c r="FN13">
        <v>0</v>
      </c>
      <c r="FO13">
        <v>319.3196758458398</v>
      </c>
      <c r="FP13">
        <v>0</v>
      </c>
      <c r="FQ13">
        <v>0</v>
      </c>
      <c r="FR13">
        <v>171.3727051460421</v>
      </c>
      <c r="FS13">
        <v>83.36982538359064</v>
      </c>
    </row>
    <row r="14" spans="1:175">
      <c r="A14" s="2">
        <v>44875</v>
      </c>
      <c r="B14">
        <v>672.8102975888512</v>
      </c>
      <c r="C14">
        <v>-0.2286991694426784</v>
      </c>
      <c r="F14" s="2">
        <v>44934</v>
      </c>
      <c r="G14">
        <v>0.01489820972392535</v>
      </c>
      <c r="H14">
        <v>0.04793131997682863</v>
      </c>
      <c r="I14">
        <v>0</v>
      </c>
      <c r="J14">
        <v>0.004366630660536329</v>
      </c>
      <c r="K14">
        <v>0.03412084123676814</v>
      </c>
      <c r="L14">
        <v>0.008398907339965662</v>
      </c>
      <c r="M14">
        <v>0.05</v>
      </c>
      <c r="N14">
        <v>0</v>
      </c>
      <c r="O14">
        <v>0.02878003577860105</v>
      </c>
      <c r="P14">
        <v>0.009561312650748683</v>
      </c>
      <c r="Q14">
        <v>0.02909089186741563</v>
      </c>
      <c r="R14">
        <v>0.01820389394848095</v>
      </c>
      <c r="S14">
        <v>0.00709682013481042</v>
      </c>
      <c r="T14">
        <v>0.01597081065771357</v>
      </c>
      <c r="U14">
        <v>0.006815696779983393</v>
      </c>
      <c r="V14">
        <v>0.01767069435526616</v>
      </c>
      <c r="W14">
        <v>0.02230601234585831</v>
      </c>
      <c r="X14">
        <v>0.01866160816390451</v>
      </c>
      <c r="Y14">
        <v>0.02302435881377145</v>
      </c>
      <c r="Z14">
        <v>0.0270397523109462</v>
      </c>
      <c r="AA14">
        <v>0.01469841094629718</v>
      </c>
      <c r="AB14">
        <v>0.01934614842237435</v>
      </c>
      <c r="AC14">
        <v>0.009230016429281574</v>
      </c>
      <c r="AD14">
        <v>0.02774805651732666</v>
      </c>
      <c r="AE14">
        <v>0.03237086036026322</v>
      </c>
      <c r="AF14">
        <v>0.02151369780527104</v>
      </c>
      <c r="AG14">
        <v>0.03754394330444526</v>
      </c>
      <c r="AH14">
        <v>0.005622549322294931</v>
      </c>
      <c r="AI14">
        <v>0.0243196116705988</v>
      </c>
      <c r="AJ14">
        <v>0.01265171505669363</v>
      </c>
      <c r="AK14">
        <v>0.02806535217827089</v>
      </c>
      <c r="AL14">
        <v>0.01881382514176476</v>
      </c>
      <c r="AM14">
        <v>0.01661064936363755</v>
      </c>
      <c r="AN14">
        <v>0.02747496798860113</v>
      </c>
      <c r="AO14">
        <v>0</v>
      </c>
      <c r="AP14">
        <v>0.03286596077852973</v>
      </c>
      <c r="AQ14">
        <v>0.01632396507981904</v>
      </c>
      <c r="AR14">
        <v>0.04325142918821461</v>
      </c>
      <c r="AS14">
        <v>0.03611412550984034</v>
      </c>
      <c r="AT14">
        <v>0.01590919060084358</v>
      </c>
      <c r="AU14">
        <v>0.009367309839281258</v>
      </c>
      <c r="AV14">
        <v>0.02202216423949294</v>
      </c>
      <c r="AW14">
        <v>0.01391763545139537</v>
      </c>
      <c r="AX14">
        <v>0.0271185362615068</v>
      </c>
      <c r="AY14">
        <v>0.01685822454375105</v>
      </c>
      <c r="AZ14">
        <v>0.00649670777990247</v>
      </c>
      <c r="BA14">
        <v>0.01553040156146026</v>
      </c>
      <c r="BB14">
        <v>0.02139444886218451</v>
      </c>
      <c r="BC14">
        <v>0.001658174685144798</v>
      </c>
      <c r="BD14">
        <v>0.02090546052931716</v>
      </c>
      <c r="BE14">
        <v>0.02031866383667062</v>
      </c>
      <c r="BL14" s="2">
        <v>44934</v>
      </c>
      <c r="BM14">
        <v>0.02901105303403966</v>
      </c>
      <c r="BN14">
        <v>0.01815393406198554</v>
      </c>
      <c r="BO14">
        <v>0.007077343185020613</v>
      </c>
      <c r="BP14">
        <v>0.01592697938238547</v>
      </c>
      <c r="BQ14">
        <v>0.03402719790088948</v>
      </c>
      <c r="BR14">
        <v>0.006796991362423895</v>
      </c>
      <c r="BS14">
        <v>0.01762219781453796</v>
      </c>
      <c r="BT14">
        <v>0.02224479435326187</v>
      </c>
      <c r="BU14">
        <v>0.01861039209835671</v>
      </c>
      <c r="BV14">
        <v>0.02296116934693424</v>
      </c>
      <c r="BW14">
        <v>0</v>
      </c>
      <c r="BX14">
        <v>0.02696554275115958</v>
      </c>
      <c r="BY14">
        <v>0.0148573221605887</v>
      </c>
      <c r="BZ14">
        <v>0.01465807172301791</v>
      </c>
      <c r="CA14">
        <v>0.01929305366242679</v>
      </c>
      <c r="CB14">
        <v>0.05260723844606929</v>
      </c>
      <c r="CC14">
        <v>0.00920468500434234</v>
      </c>
      <c r="CD14">
        <v>0.02767190304389964</v>
      </c>
      <c r="CE14">
        <v>0.03228201977956469</v>
      </c>
      <c r="CF14">
        <v>0.0214546542894447</v>
      </c>
      <c r="CG14">
        <v>0.03744090539665538</v>
      </c>
      <c r="CH14">
        <v>0.005607118452023344</v>
      </c>
      <c r="CI14">
        <v>0.02425286743213452</v>
      </c>
      <c r="CJ14">
        <v>0.01261699291153097</v>
      </c>
      <c r="CK14">
        <v>0.02798832789911124</v>
      </c>
      <c r="CL14">
        <v>0.01876219132257819</v>
      </c>
      <c r="CM14">
        <v>0.004354646610706924</v>
      </c>
      <c r="CN14">
        <v>0.01656506207560065</v>
      </c>
      <c r="CO14">
        <v>0.02739956399613334</v>
      </c>
      <c r="CP14">
        <v>0</v>
      </c>
      <c r="CQ14">
        <v>0.03277576141378363</v>
      </c>
      <c r="CR14">
        <v>0.0162791645857681</v>
      </c>
      <c r="CS14">
        <v>0.04313272730502834</v>
      </c>
      <c r="CT14">
        <v>0.03601501168197147</v>
      </c>
      <c r="CU14">
        <v>0.01586552843939057</v>
      </c>
      <c r="CV14">
        <v>0</v>
      </c>
      <c r="CW14">
        <v>0.009341601617861029</v>
      </c>
      <c r="CX14">
        <v>0.04779977431344502</v>
      </c>
      <c r="CY14">
        <v>0.02196172525710256</v>
      </c>
      <c r="CZ14">
        <v>0.01387943903641931</v>
      </c>
      <c r="DA14">
        <v>0.0270441104821993</v>
      </c>
      <c r="DB14">
        <v>0.01681195779515849</v>
      </c>
      <c r="DC14">
        <v>0.006478877815379691</v>
      </c>
      <c r="DD14">
        <v>0.01548777897195086</v>
      </c>
      <c r="DE14">
        <v>0.02133573262049404</v>
      </c>
      <c r="DF14">
        <v>0.001653623888524368</v>
      </c>
      <c r="DG14">
        <v>0.02870105007779977</v>
      </c>
      <c r="DH14">
        <v>0.02084808629729103</v>
      </c>
      <c r="DI14">
        <v>0.02026290004558881</v>
      </c>
      <c r="DJ14">
        <v>0.008375856861942787</v>
      </c>
      <c r="DK14">
        <v>0.009535071996077187</v>
      </c>
      <c r="DR14" s="2">
        <v>44875</v>
      </c>
      <c r="DS14">
        <v>12.97585511400187</v>
      </c>
      <c r="DT14">
        <v>485.5872230679311</v>
      </c>
      <c r="DU14">
        <v>0</v>
      </c>
      <c r="DV14">
        <v>0</v>
      </c>
      <c r="DW14">
        <v>9561.939761385212</v>
      </c>
      <c r="DX14">
        <v>0</v>
      </c>
      <c r="DY14">
        <v>0</v>
      </c>
      <c r="DZ14">
        <v>181.6129003769893</v>
      </c>
      <c r="EA14">
        <v>0</v>
      </c>
      <c r="EB14">
        <v>4.909699341273968</v>
      </c>
      <c r="EC14">
        <v>23.24668523042661</v>
      </c>
      <c r="ED14">
        <v>107.4926167847682</v>
      </c>
      <c r="EE14">
        <v>220.0865331357685</v>
      </c>
      <c r="EF14">
        <v>0</v>
      </c>
      <c r="EG14">
        <v>2.622020966472116</v>
      </c>
      <c r="EH14">
        <v>1.568758126489222</v>
      </c>
      <c r="EI14">
        <v>72.41351210532596</v>
      </c>
      <c r="EJ14">
        <v>5.488440181526266</v>
      </c>
      <c r="EK14">
        <v>0</v>
      </c>
      <c r="EL14">
        <v>32.53234773378303</v>
      </c>
      <c r="EM14">
        <v>3.233696897884942</v>
      </c>
      <c r="EN14">
        <v>0</v>
      </c>
      <c r="EO14">
        <v>0</v>
      </c>
      <c r="EP14">
        <v>0</v>
      </c>
      <c r="EQ14">
        <v>6.11623515677667</v>
      </c>
      <c r="ER14">
        <v>0</v>
      </c>
      <c r="ES14">
        <v>882.0854625518374</v>
      </c>
      <c r="ET14">
        <v>22.09213785601985</v>
      </c>
      <c r="EU14">
        <v>23.40491325870331</v>
      </c>
      <c r="EV14">
        <v>37.40246246616374</v>
      </c>
      <c r="EW14">
        <v>174.7330730752305</v>
      </c>
      <c r="EX14">
        <v>48.90386439116959</v>
      </c>
      <c r="EY14">
        <v>0</v>
      </c>
      <c r="EZ14">
        <v>54.52655765219097</v>
      </c>
      <c r="FA14">
        <v>0.01227591721692458</v>
      </c>
      <c r="FB14">
        <v>2.815695429474669</v>
      </c>
      <c r="FC14">
        <v>53.4626337592036</v>
      </c>
      <c r="FD14">
        <v>35.7819863025019</v>
      </c>
      <c r="FF14">
        <v>0.3114459518346799</v>
      </c>
      <c r="FG14">
        <v>0</v>
      </c>
      <c r="FH14">
        <v>3244.216754902931</v>
      </c>
      <c r="FI14">
        <v>0</v>
      </c>
      <c r="FK14">
        <v>21.37651132124999</v>
      </c>
      <c r="FL14">
        <v>50.21926760910213</v>
      </c>
      <c r="FM14">
        <v>0</v>
      </c>
      <c r="FN14">
        <v>0</v>
      </c>
      <c r="FO14">
        <v>271.8305165933951</v>
      </c>
      <c r="FP14">
        <v>0</v>
      </c>
      <c r="FQ14">
        <v>0</v>
      </c>
      <c r="FR14">
        <v>163.7611128180338</v>
      </c>
      <c r="FS14">
        <v>82.82259630011063</v>
      </c>
    </row>
    <row r="15" spans="1:175">
      <c r="A15" s="2">
        <v>44876</v>
      </c>
      <c r="B15">
        <v>827.4403690972877</v>
      </c>
      <c r="C15">
        <v>0.229827147507379</v>
      </c>
      <c r="F15" s="2">
        <v>44941</v>
      </c>
      <c r="G15">
        <v>0.02651859160260405</v>
      </c>
      <c r="H15">
        <v>0.05</v>
      </c>
      <c r="I15">
        <v>0</v>
      </c>
      <c r="J15">
        <v>0.001858755276897345</v>
      </c>
      <c r="K15">
        <v>0.05</v>
      </c>
      <c r="L15">
        <v>0</v>
      </c>
      <c r="M15">
        <v>0.05</v>
      </c>
      <c r="N15">
        <v>0</v>
      </c>
      <c r="O15">
        <v>0.04439196905765881</v>
      </c>
      <c r="P15">
        <v>0.003234427392112189</v>
      </c>
      <c r="Q15">
        <v>0.03870865726464708</v>
      </c>
      <c r="R15">
        <v>0.02660975648111622</v>
      </c>
      <c r="S15">
        <v>0</v>
      </c>
      <c r="T15">
        <v>0.005351664994682318</v>
      </c>
      <c r="U15">
        <v>0</v>
      </c>
      <c r="V15">
        <v>0.02613073535860779</v>
      </c>
      <c r="W15">
        <v>0.0236860006842211</v>
      </c>
      <c r="X15">
        <v>0.01808109686094721</v>
      </c>
      <c r="Y15">
        <v>0.02527393375023746</v>
      </c>
      <c r="Z15">
        <v>0.03781073346703341</v>
      </c>
      <c r="AA15">
        <v>0.002503160716019452</v>
      </c>
      <c r="AB15">
        <v>0.01698552474169202</v>
      </c>
      <c r="AC15">
        <v>0</v>
      </c>
      <c r="AD15">
        <v>0.03131618067409185</v>
      </c>
      <c r="AE15">
        <v>0.04112709790948872</v>
      </c>
      <c r="AF15">
        <v>0.01741640633753974</v>
      </c>
      <c r="AG15">
        <v>0.05</v>
      </c>
      <c r="AH15">
        <v>0</v>
      </c>
      <c r="AI15">
        <v>0.05</v>
      </c>
      <c r="AJ15">
        <v>0</v>
      </c>
      <c r="AK15">
        <v>0</v>
      </c>
      <c r="AL15">
        <v>0.0231308038333269</v>
      </c>
      <c r="AM15">
        <v>0.01868110155952584</v>
      </c>
      <c r="AN15">
        <v>0.04108383290913582</v>
      </c>
      <c r="AO15">
        <v>0</v>
      </c>
      <c r="AP15">
        <v>0.02261827367047719</v>
      </c>
      <c r="AQ15">
        <v>0</v>
      </c>
      <c r="AR15">
        <v>0.05</v>
      </c>
      <c r="AS15">
        <v>0.05</v>
      </c>
      <c r="AT15">
        <v>0.01979440837053827</v>
      </c>
      <c r="AU15">
        <v>0.01212988561978526</v>
      </c>
      <c r="AV15">
        <v>0.02471923722101761</v>
      </c>
      <c r="AW15">
        <v>0</v>
      </c>
      <c r="AX15">
        <v>0.02585224647003564</v>
      </c>
      <c r="AY15">
        <v>0.01641931189695</v>
      </c>
      <c r="AZ15">
        <v>0</v>
      </c>
      <c r="BA15">
        <v>0</v>
      </c>
      <c r="BB15">
        <v>0.01550645352875279</v>
      </c>
      <c r="BC15">
        <v>0</v>
      </c>
      <c r="BD15">
        <v>0.02623699439784678</v>
      </c>
      <c r="BE15">
        <v>0.01682275795301117</v>
      </c>
      <c r="BL15" s="2">
        <v>44941</v>
      </c>
      <c r="BM15">
        <v>0.03539346249995949</v>
      </c>
      <c r="BN15">
        <v>0.02433076951515972</v>
      </c>
      <c r="BO15">
        <v>0</v>
      </c>
      <c r="BP15">
        <v>0.004893322778070832</v>
      </c>
      <c r="BQ15">
        <v>0.04610279865932364</v>
      </c>
      <c r="BR15">
        <v>0</v>
      </c>
      <c r="BS15">
        <v>0.02389277405537726</v>
      </c>
      <c r="BT15">
        <v>0.02165741816512574</v>
      </c>
      <c r="BU15">
        <v>0.01653254514437896</v>
      </c>
      <c r="BV15">
        <v>0.02310935303954532</v>
      </c>
      <c r="BW15">
        <v>0</v>
      </c>
      <c r="BX15">
        <v>0.03457244119608475</v>
      </c>
      <c r="BY15">
        <v>0.02424741243338668</v>
      </c>
      <c r="BZ15">
        <v>0.002288778045905539</v>
      </c>
      <c r="CA15">
        <v>0.01553080306756778</v>
      </c>
      <c r="CB15">
        <v>0.08852541390206906</v>
      </c>
      <c r="CC15">
        <v>0</v>
      </c>
      <c r="CD15">
        <v>0.0286341130035199</v>
      </c>
      <c r="CE15">
        <v>0.03760477630726525</v>
      </c>
      <c r="CF15">
        <v>0.01592478190026904</v>
      </c>
      <c r="CG15">
        <v>0.04604788927165938</v>
      </c>
      <c r="CH15">
        <v>0</v>
      </c>
      <c r="CI15">
        <v>0.04617210507045042</v>
      </c>
      <c r="CJ15">
        <v>0</v>
      </c>
      <c r="CK15">
        <v>0</v>
      </c>
      <c r="CL15">
        <v>0.02114977103110422</v>
      </c>
      <c r="CM15">
        <v>0.001699562574327591</v>
      </c>
      <c r="CN15">
        <v>0.01708116256744668</v>
      </c>
      <c r="CO15">
        <v>0.03756521672871718</v>
      </c>
      <c r="CP15">
        <v>0</v>
      </c>
      <c r="CQ15">
        <v>0.02068113640565348</v>
      </c>
      <c r="CR15">
        <v>0</v>
      </c>
      <c r="CS15">
        <v>0.0588809663637917</v>
      </c>
      <c r="CT15">
        <v>0.0492496087613137</v>
      </c>
      <c r="CU15">
        <v>0.01809912045209038</v>
      </c>
      <c r="CV15">
        <v>0</v>
      </c>
      <c r="CW15">
        <v>0.01109102413130635</v>
      </c>
      <c r="CX15">
        <v>0.07069033049870772</v>
      </c>
      <c r="CY15">
        <v>0.02260216337725416</v>
      </c>
      <c r="CZ15">
        <v>0</v>
      </c>
      <c r="DA15">
        <v>0.02363813628876746</v>
      </c>
      <c r="DB15">
        <v>0.01501308340216169</v>
      </c>
      <c r="DC15">
        <v>0</v>
      </c>
      <c r="DD15">
        <v>0</v>
      </c>
      <c r="DE15">
        <v>0.01417840659584244</v>
      </c>
      <c r="DF15">
        <v>0</v>
      </c>
      <c r="DG15">
        <v>0.04059002825645893</v>
      </c>
      <c r="DH15">
        <v>0.02398993256167404</v>
      </c>
      <c r="DI15">
        <v>0.0153819764060789</v>
      </c>
      <c r="DJ15">
        <v>0</v>
      </c>
      <c r="DK15">
        <v>0.002957415542184611</v>
      </c>
      <c r="DR15" s="2">
        <v>44876</v>
      </c>
      <c r="DS15">
        <v>14.6966926562493</v>
      </c>
      <c r="DT15">
        <v>509.0143264295172</v>
      </c>
      <c r="DU15">
        <v>0</v>
      </c>
      <c r="DV15">
        <v>0</v>
      </c>
      <c r="DW15">
        <v>10204.94611117322</v>
      </c>
      <c r="DX15">
        <v>0</v>
      </c>
      <c r="DY15">
        <v>0</v>
      </c>
      <c r="DZ15">
        <v>190.4881921776858</v>
      </c>
      <c r="EA15">
        <v>0</v>
      </c>
      <c r="EB15">
        <v>4.905339978949026</v>
      </c>
      <c r="EC15">
        <v>17.3757234828381</v>
      </c>
      <c r="ED15">
        <v>113.3426187175266</v>
      </c>
      <c r="EE15">
        <v>196.0816463280818</v>
      </c>
      <c r="EF15">
        <v>0</v>
      </c>
      <c r="EG15">
        <v>2.578738371397697</v>
      </c>
      <c r="EH15">
        <v>1.686733135918939</v>
      </c>
      <c r="EI15">
        <v>79.2262187946905</v>
      </c>
      <c r="EJ15">
        <v>5.313560355064979</v>
      </c>
      <c r="EK15">
        <v>0</v>
      </c>
      <c r="EL15">
        <v>34.49652063518447</v>
      </c>
      <c r="EM15">
        <v>3.175893922632384</v>
      </c>
      <c r="EN15">
        <v>0</v>
      </c>
      <c r="EO15">
        <v>0</v>
      </c>
      <c r="EP15">
        <v>0</v>
      </c>
      <c r="EQ15">
        <v>4.750756299240809</v>
      </c>
      <c r="ER15">
        <v>0</v>
      </c>
      <c r="ES15">
        <v>877.519901055888</v>
      </c>
      <c r="ET15">
        <v>22.7025191681643</v>
      </c>
      <c r="EU15">
        <v>23.14441226887541</v>
      </c>
      <c r="EV15">
        <v>34.51129141890155</v>
      </c>
      <c r="EW15">
        <v>166.7400710485958</v>
      </c>
      <c r="EX15">
        <v>58.13343630474527</v>
      </c>
      <c r="EY15">
        <v>0</v>
      </c>
      <c r="EZ15">
        <v>57.59209579152009</v>
      </c>
      <c r="FA15">
        <v>0.01146055711767634</v>
      </c>
      <c r="FB15">
        <v>3.020071676689757</v>
      </c>
      <c r="FC15">
        <v>59.58703752875236</v>
      </c>
      <c r="FD15">
        <v>36.93545389334447</v>
      </c>
      <c r="FF15">
        <v>0.3297494333369955</v>
      </c>
      <c r="FG15">
        <v>0</v>
      </c>
      <c r="FH15">
        <v>3503.476848581789</v>
      </c>
      <c r="FI15">
        <v>0</v>
      </c>
      <c r="FK15">
        <v>21.90141330073514</v>
      </c>
      <c r="FL15">
        <v>51.81006658881164</v>
      </c>
      <c r="FM15">
        <v>0</v>
      </c>
      <c r="FN15">
        <v>0</v>
      </c>
      <c r="FO15">
        <v>308.6312827256294</v>
      </c>
      <c r="FP15">
        <v>0</v>
      </c>
      <c r="FQ15">
        <v>0</v>
      </c>
      <c r="FR15">
        <v>167.3183600055531</v>
      </c>
      <c r="FS15">
        <v>85.43928125744881</v>
      </c>
    </row>
    <row r="16" spans="1:175">
      <c r="A16" s="2">
        <v>44877</v>
      </c>
      <c r="B16">
        <v>795.7478793027121</v>
      </c>
      <c r="C16">
        <v>-0.03830184141142534</v>
      </c>
      <c r="F16" s="2">
        <v>44948</v>
      </c>
      <c r="G16">
        <v>0.05</v>
      </c>
      <c r="H16">
        <v>0.05</v>
      </c>
      <c r="I16">
        <v>0</v>
      </c>
      <c r="J16">
        <v>0</v>
      </c>
      <c r="K16">
        <v>0.005566958929164956</v>
      </c>
      <c r="L16">
        <v>0</v>
      </c>
      <c r="M16">
        <v>0.05</v>
      </c>
      <c r="N16">
        <v>0</v>
      </c>
      <c r="O16">
        <v>0.05</v>
      </c>
      <c r="P16">
        <v>0</v>
      </c>
      <c r="Q16">
        <v>0.04259164367167071</v>
      </c>
      <c r="R16">
        <v>0.009536225762798799</v>
      </c>
      <c r="S16">
        <v>0.009844415919958764</v>
      </c>
      <c r="T16">
        <v>0</v>
      </c>
      <c r="U16">
        <v>0.00360952630189872</v>
      </c>
      <c r="V16">
        <v>0.01260095619709428</v>
      </c>
      <c r="W16">
        <v>0.02180706282441866</v>
      </c>
      <c r="X16">
        <v>0.03604235276632707</v>
      </c>
      <c r="Y16">
        <v>0.04462308570859064</v>
      </c>
      <c r="Z16">
        <v>0.03836901587169242</v>
      </c>
      <c r="AA16">
        <v>0.02810501193963281</v>
      </c>
      <c r="AB16">
        <v>0</v>
      </c>
      <c r="AC16">
        <v>0</v>
      </c>
      <c r="AD16">
        <v>0.02743857115674347</v>
      </c>
      <c r="AE16">
        <v>0.01750881047046938</v>
      </c>
      <c r="AF16">
        <v>0.01704702078171825</v>
      </c>
      <c r="AG16">
        <v>0.05</v>
      </c>
      <c r="AH16">
        <v>0</v>
      </c>
      <c r="AI16">
        <v>0.05</v>
      </c>
      <c r="AJ16">
        <v>0.05</v>
      </c>
      <c r="AK16">
        <v>0</v>
      </c>
      <c r="AL16">
        <v>0.02868830205133521</v>
      </c>
      <c r="AM16">
        <v>0</v>
      </c>
      <c r="AN16">
        <v>0.05</v>
      </c>
      <c r="AO16">
        <v>0</v>
      </c>
      <c r="AP16">
        <v>0.001039506209486052</v>
      </c>
      <c r="AQ16">
        <v>0</v>
      </c>
      <c r="AR16">
        <v>0.05</v>
      </c>
      <c r="AS16">
        <v>0.05</v>
      </c>
      <c r="AT16">
        <v>0.01977662088527687</v>
      </c>
      <c r="AU16">
        <v>0</v>
      </c>
      <c r="AV16">
        <v>0.03326384372252172</v>
      </c>
      <c r="AW16">
        <v>0</v>
      </c>
      <c r="AX16">
        <v>0.02128934025949433</v>
      </c>
      <c r="AY16">
        <v>0</v>
      </c>
      <c r="AZ16">
        <v>0</v>
      </c>
      <c r="BA16">
        <v>0</v>
      </c>
      <c r="BB16">
        <v>0.01223457554665752</v>
      </c>
      <c r="BC16">
        <v>0.04147613927448252</v>
      </c>
      <c r="BD16">
        <v>0.02754101374856688</v>
      </c>
      <c r="BE16">
        <v>0</v>
      </c>
      <c r="BL16" s="2">
        <v>44948</v>
      </c>
      <c r="BM16">
        <v>0.03817965755139372</v>
      </c>
      <c r="BN16">
        <v>0.008548386551200564</v>
      </c>
      <c r="BO16">
        <v>0.008824651885118729</v>
      </c>
      <c r="BP16">
        <v>0</v>
      </c>
      <c r="BQ16">
        <v>0.004990288403909682</v>
      </c>
      <c r="BR16">
        <v>0.003235622442552143</v>
      </c>
      <c r="BS16">
        <v>0.01129564747803264</v>
      </c>
      <c r="BT16">
        <v>0.01954811129751767</v>
      </c>
      <c r="BU16">
        <v>0.03230879504376068</v>
      </c>
      <c r="BV16">
        <v>0.04000066643057667</v>
      </c>
      <c r="BW16">
        <v>0</v>
      </c>
      <c r="BX16">
        <v>0.0343944436110029</v>
      </c>
      <c r="BY16">
        <v>0.05659889291236934</v>
      </c>
      <c r="BZ16">
        <v>0.0251936680257008</v>
      </c>
      <c r="CA16">
        <v>0</v>
      </c>
      <c r="CB16">
        <v>0.08473135533788055</v>
      </c>
      <c r="CC16">
        <v>0</v>
      </c>
      <c r="CD16">
        <v>0.02459626255656363</v>
      </c>
      <c r="CE16">
        <v>0.01569510660466501</v>
      </c>
      <c r="CF16">
        <v>0.01528115281802095</v>
      </c>
      <c r="CG16">
        <v>0.0563766759368644</v>
      </c>
      <c r="CH16">
        <v>0</v>
      </c>
      <c r="CI16">
        <v>0.05888484541746047</v>
      </c>
      <c r="CJ16">
        <v>0</v>
      </c>
      <c r="CK16">
        <v>0</v>
      </c>
      <c r="CL16">
        <v>0.02571653624110908</v>
      </c>
      <c r="CM16">
        <v>0</v>
      </c>
      <c r="CN16">
        <v>0</v>
      </c>
      <c r="CO16">
        <v>0.05627132956055551</v>
      </c>
      <c r="CP16">
        <v>0</v>
      </c>
      <c r="CQ16">
        <v>0.0009318257686101641</v>
      </c>
      <c r="CR16">
        <v>0</v>
      </c>
      <c r="CS16">
        <v>0.06380072320870329</v>
      </c>
      <c r="CT16">
        <v>0.05761889605476819</v>
      </c>
      <c r="CU16">
        <v>0.01772799891791529</v>
      </c>
      <c r="CV16">
        <v>0</v>
      </c>
      <c r="CW16">
        <v>0</v>
      </c>
      <c r="CX16">
        <v>0.06584299790142262</v>
      </c>
      <c r="CY16">
        <v>0.02981810638629293</v>
      </c>
      <c r="CZ16">
        <v>0</v>
      </c>
      <c r="DA16">
        <v>0.01908401861333259</v>
      </c>
      <c r="DB16">
        <v>0</v>
      </c>
      <c r="DC16">
        <v>0</v>
      </c>
      <c r="DD16">
        <v>0</v>
      </c>
      <c r="DE16">
        <v>0.01096721949166599</v>
      </c>
      <c r="DF16">
        <v>0.03717970610058725</v>
      </c>
      <c r="DG16">
        <v>0.05166831813232223</v>
      </c>
      <c r="DH16">
        <v>0.02468809331812442</v>
      </c>
      <c r="DI16">
        <v>0</v>
      </c>
      <c r="DJ16">
        <v>0</v>
      </c>
      <c r="DK16">
        <v>0</v>
      </c>
      <c r="DR16" s="2">
        <v>44877</v>
      </c>
      <c r="DS16">
        <v>14.44231277234566</v>
      </c>
      <c r="DT16">
        <v>520.9929263400517</v>
      </c>
      <c r="DU16">
        <v>0</v>
      </c>
      <c r="DV16">
        <v>0</v>
      </c>
      <c r="DW16">
        <v>10235.97928851958</v>
      </c>
      <c r="DX16">
        <v>0</v>
      </c>
      <c r="DY16">
        <v>0</v>
      </c>
      <c r="DZ16">
        <v>191.1749949608945</v>
      </c>
      <c r="EA16">
        <v>0</v>
      </c>
      <c r="EB16">
        <v>5.000569461432831</v>
      </c>
      <c r="EC16">
        <v>17.87647503535388</v>
      </c>
      <c r="ED16">
        <v>115.489379102463</v>
      </c>
      <c r="EE16">
        <v>177.8741851913747</v>
      </c>
      <c r="EF16">
        <v>0</v>
      </c>
      <c r="EG16">
        <v>2.589673685998117</v>
      </c>
      <c r="EH16">
        <v>1.690595516826523</v>
      </c>
      <c r="EI16">
        <v>80.46320320768106</v>
      </c>
      <c r="EJ16">
        <v>4.54013293257008</v>
      </c>
      <c r="EK16">
        <v>0</v>
      </c>
      <c r="EL16">
        <v>35.63983865071427</v>
      </c>
      <c r="EM16">
        <v>3.200233361070173</v>
      </c>
      <c r="EN16">
        <v>0</v>
      </c>
      <c r="EO16">
        <v>0</v>
      </c>
      <c r="EP16">
        <v>0</v>
      </c>
      <c r="EQ16">
        <v>6.169470747059512</v>
      </c>
      <c r="ER16">
        <v>0</v>
      </c>
      <c r="ES16">
        <v>832.1814186900349</v>
      </c>
      <c r="ET16">
        <v>23.07629752023384</v>
      </c>
      <c r="EU16">
        <v>22.7984780710749</v>
      </c>
      <c r="EV16">
        <v>33.82551752417989</v>
      </c>
      <c r="EW16">
        <v>170.0376916059637</v>
      </c>
      <c r="EX16">
        <v>57.82662201584525</v>
      </c>
      <c r="EY16">
        <v>0</v>
      </c>
      <c r="EZ16">
        <v>59.60440373990728</v>
      </c>
      <c r="FA16">
        <v>0.01249277292403757</v>
      </c>
      <c r="FB16">
        <v>3.174026823380292</v>
      </c>
      <c r="FC16">
        <v>58.31314385231001</v>
      </c>
      <c r="FD16">
        <v>28.64523401770728</v>
      </c>
      <c r="FF16">
        <v>0.3504507373222832</v>
      </c>
      <c r="FG16">
        <v>0</v>
      </c>
      <c r="FH16">
        <v>3521.992147903982</v>
      </c>
      <c r="FI16">
        <v>0</v>
      </c>
      <c r="FK16">
        <v>22.47993587479591</v>
      </c>
      <c r="FL16">
        <v>53.1354761767687</v>
      </c>
      <c r="FM16">
        <v>0</v>
      </c>
      <c r="FN16">
        <v>0</v>
      </c>
      <c r="FO16">
        <v>307.7550234430274</v>
      </c>
      <c r="FP16">
        <v>0</v>
      </c>
      <c r="FQ16">
        <v>0</v>
      </c>
      <c r="FR16">
        <v>160.7704759774755</v>
      </c>
      <c r="FS16">
        <v>86.29284775682305</v>
      </c>
    </row>
    <row r="17" spans="1:175">
      <c r="A17" s="2">
        <v>44878</v>
      </c>
      <c r="B17">
        <v>756.8029646144887</v>
      </c>
      <c r="C17">
        <v>-0.04894127361338318</v>
      </c>
      <c r="F17" s="2">
        <v>44955</v>
      </c>
      <c r="G17">
        <v>0.05</v>
      </c>
      <c r="H17">
        <v>0.05</v>
      </c>
      <c r="I17">
        <v>0</v>
      </c>
      <c r="J17">
        <v>0</v>
      </c>
      <c r="K17">
        <v>0.007732419323975399</v>
      </c>
      <c r="L17">
        <v>0</v>
      </c>
      <c r="M17">
        <v>0.05</v>
      </c>
      <c r="N17">
        <v>0.05</v>
      </c>
      <c r="O17">
        <v>0.02822411153796189</v>
      </c>
      <c r="P17">
        <v>0.001094521052543868</v>
      </c>
      <c r="Q17">
        <v>0.02253643912204614</v>
      </c>
      <c r="R17">
        <v>0.01039550929757285</v>
      </c>
      <c r="S17">
        <v>0.01623075313509309</v>
      </c>
      <c r="T17">
        <v>0</v>
      </c>
      <c r="U17">
        <v>0</v>
      </c>
      <c r="V17">
        <v>0</v>
      </c>
      <c r="W17">
        <v>0</v>
      </c>
      <c r="X17">
        <v>0.02715719824128835</v>
      </c>
      <c r="Y17">
        <v>0.01314514403890106</v>
      </c>
      <c r="Z17">
        <v>0.02791275554194217</v>
      </c>
      <c r="AA17">
        <v>0.01400825396738284</v>
      </c>
      <c r="AB17">
        <v>0</v>
      </c>
      <c r="AC17">
        <v>0.05</v>
      </c>
      <c r="AD17">
        <v>0.01762147453355261</v>
      </c>
      <c r="AE17">
        <v>0</v>
      </c>
      <c r="AF17">
        <v>0.01119572127170544</v>
      </c>
      <c r="AG17">
        <v>0.05</v>
      </c>
      <c r="AH17">
        <v>0.05</v>
      </c>
      <c r="AI17">
        <v>0.05</v>
      </c>
      <c r="AJ17">
        <v>0.05</v>
      </c>
      <c r="AK17">
        <v>0.05</v>
      </c>
      <c r="AL17">
        <v>0.009633634228911945</v>
      </c>
      <c r="AM17">
        <v>0.001042984907124679</v>
      </c>
      <c r="AN17">
        <v>0.02467328568262826</v>
      </c>
      <c r="AO17">
        <v>0.05</v>
      </c>
      <c r="AP17">
        <v>0.001119207244254214</v>
      </c>
      <c r="AQ17">
        <v>0.02610090186858246</v>
      </c>
      <c r="AR17">
        <v>0.05</v>
      </c>
      <c r="AS17">
        <v>0</v>
      </c>
      <c r="AT17">
        <v>0.001695072018558765</v>
      </c>
      <c r="AU17">
        <v>0.002371331993908879</v>
      </c>
      <c r="AV17">
        <v>0.009337345488974955</v>
      </c>
      <c r="AW17">
        <v>0</v>
      </c>
      <c r="AX17">
        <v>0.02165174555200459</v>
      </c>
      <c r="AY17">
        <v>0</v>
      </c>
      <c r="AZ17">
        <v>0</v>
      </c>
      <c r="BA17">
        <v>0</v>
      </c>
      <c r="BB17">
        <v>0</v>
      </c>
      <c r="BC17">
        <v>0.03421336303930698</v>
      </c>
      <c r="BD17">
        <v>0.02090682691177848</v>
      </c>
      <c r="BE17">
        <v>0</v>
      </c>
      <c r="BF17">
        <v>0.05</v>
      </c>
      <c r="BL17" s="2">
        <v>44955</v>
      </c>
      <c r="BM17">
        <v>0</v>
      </c>
      <c r="BN17">
        <v>0</v>
      </c>
      <c r="BO17">
        <v>0</v>
      </c>
      <c r="BP17">
        <v>0.0392583815796459</v>
      </c>
      <c r="BQ17">
        <v>0</v>
      </c>
      <c r="BR17">
        <v>0.01571182987161489</v>
      </c>
      <c r="BS17">
        <v>0.002564650634863765</v>
      </c>
      <c r="BT17">
        <v>0.04415171859704155</v>
      </c>
      <c r="BU17">
        <v>0</v>
      </c>
      <c r="BV17">
        <v>0</v>
      </c>
      <c r="BW17">
        <v>0.0936130650349801</v>
      </c>
      <c r="BX17">
        <v>0</v>
      </c>
      <c r="BY17">
        <v>0</v>
      </c>
      <c r="BZ17">
        <v>0</v>
      </c>
      <c r="CA17">
        <v>0.01606226304918919</v>
      </c>
      <c r="CB17">
        <v>0</v>
      </c>
      <c r="CC17">
        <v>0.08902606943879406</v>
      </c>
      <c r="CD17">
        <v>0</v>
      </c>
      <c r="CE17">
        <v>0.002999451461023816</v>
      </c>
      <c r="CF17">
        <v>0</v>
      </c>
      <c r="CG17">
        <v>0</v>
      </c>
      <c r="CH17">
        <v>0.08699266229586429</v>
      </c>
      <c r="CI17">
        <v>0</v>
      </c>
      <c r="CJ17">
        <v>0.2195393712178892</v>
      </c>
      <c r="CK17">
        <v>0.05008556302455748</v>
      </c>
      <c r="CL17">
        <v>0</v>
      </c>
      <c r="CM17">
        <v>0.03382090756807034</v>
      </c>
      <c r="CN17">
        <v>0</v>
      </c>
      <c r="CO17">
        <v>0</v>
      </c>
      <c r="CP17">
        <v>0.09871470259786638</v>
      </c>
      <c r="CQ17">
        <v>0</v>
      </c>
      <c r="CR17">
        <v>0</v>
      </c>
      <c r="CS17">
        <v>0</v>
      </c>
      <c r="CT17">
        <v>0.002333902764005055</v>
      </c>
      <c r="CU17">
        <v>0</v>
      </c>
      <c r="CV17">
        <v>0.01257461221001169</v>
      </c>
      <c r="CW17">
        <v>0</v>
      </c>
      <c r="CX17">
        <v>0</v>
      </c>
      <c r="CY17">
        <v>0</v>
      </c>
      <c r="CZ17">
        <v>0.02336176183889558</v>
      </c>
      <c r="DA17">
        <v>0</v>
      </c>
      <c r="DB17">
        <v>0.003765439011070943</v>
      </c>
      <c r="DC17">
        <v>0.01910908387977188</v>
      </c>
      <c r="DD17">
        <v>0.01064736810958552</v>
      </c>
      <c r="DE17">
        <v>0.008979371061252107</v>
      </c>
      <c r="DF17">
        <v>0</v>
      </c>
      <c r="DG17">
        <v>0</v>
      </c>
      <c r="DH17">
        <v>0</v>
      </c>
      <c r="DI17">
        <v>0.02772836077089256</v>
      </c>
      <c r="DJ17">
        <v>0.03695640061081994</v>
      </c>
      <c r="DK17">
        <v>0</v>
      </c>
      <c r="DL17">
        <v>0.06200306337229371</v>
      </c>
      <c r="DR17" s="2">
        <v>44878</v>
      </c>
      <c r="DS17">
        <v>15.05806979968073</v>
      </c>
      <c r="DT17">
        <v>511.9416407239221</v>
      </c>
      <c r="DU17">
        <v>0</v>
      </c>
      <c r="DV17">
        <v>0</v>
      </c>
      <c r="DW17">
        <v>10086.39176258185</v>
      </c>
      <c r="DX17">
        <v>0</v>
      </c>
      <c r="DY17">
        <v>0</v>
      </c>
      <c r="DZ17">
        <v>193.2093949851122</v>
      </c>
      <c r="EA17">
        <v>0</v>
      </c>
      <c r="EB17">
        <v>5.071847484078646</v>
      </c>
      <c r="EC17">
        <v>17.27389905202375</v>
      </c>
      <c r="ED17">
        <v>117.7453392042172</v>
      </c>
      <c r="EE17">
        <v>177.056096610171</v>
      </c>
      <c r="EF17">
        <v>0</v>
      </c>
      <c r="EG17">
        <v>2.696742193426279</v>
      </c>
      <c r="EH17">
        <v>1.68951598025876</v>
      </c>
      <c r="EI17">
        <v>76.4555062695763</v>
      </c>
      <c r="EJ17">
        <v>4.463941553476545</v>
      </c>
      <c r="EK17">
        <v>0</v>
      </c>
      <c r="EL17">
        <v>36.23670138219624</v>
      </c>
      <c r="EM17">
        <v>3.111594288666225</v>
      </c>
      <c r="EN17">
        <v>0</v>
      </c>
      <c r="EO17">
        <v>0</v>
      </c>
      <c r="EP17">
        <v>0</v>
      </c>
      <c r="EQ17">
        <v>7.17035998790701</v>
      </c>
      <c r="ER17">
        <v>0</v>
      </c>
      <c r="ES17">
        <v>857.4867986869232</v>
      </c>
      <c r="ET17">
        <v>23.27521451016558</v>
      </c>
      <c r="EU17">
        <v>22.1763992592373</v>
      </c>
      <c r="EV17">
        <v>34.76755038870196</v>
      </c>
      <c r="EW17">
        <v>173.7584813698072</v>
      </c>
      <c r="EX17">
        <v>55.98982631864322</v>
      </c>
      <c r="EY17">
        <v>0</v>
      </c>
      <c r="EZ17">
        <v>60.24546509660829</v>
      </c>
      <c r="FA17">
        <v>0.01325869590471053</v>
      </c>
      <c r="FB17">
        <v>3.201526338720514</v>
      </c>
      <c r="FC17">
        <v>57.43059266103309</v>
      </c>
      <c r="FD17">
        <v>32.27521578887381</v>
      </c>
      <c r="FF17">
        <v>0.3449746468772245</v>
      </c>
      <c r="FG17">
        <v>0</v>
      </c>
      <c r="FH17">
        <v>3467.826963618781</v>
      </c>
      <c r="FI17">
        <v>0</v>
      </c>
      <c r="FK17">
        <v>22.13393000394999</v>
      </c>
      <c r="FL17">
        <v>53.64156120866235</v>
      </c>
      <c r="FM17">
        <v>0</v>
      </c>
      <c r="FN17">
        <v>0</v>
      </c>
      <c r="FO17">
        <v>296.6526356801438</v>
      </c>
      <c r="FP17">
        <v>0</v>
      </c>
      <c r="FQ17">
        <v>0</v>
      </c>
      <c r="FR17">
        <v>164.0712099679639</v>
      </c>
      <c r="FS17">
        <v>86.4703656868323</v>
      </c>
    </row>
    <row r="18" spans="1:175">
      <c r="A18" s="2">
        <v>44879</v>
      </c>
      <c r="B18">
        <v>738.8371832690387</v>
      </c>
      <c r="C18">
        <v>-0.02373904726258791</v>
      </c>
      <c r="F18" s="2">
        <v>44962</v>
      </c>
      <c r="G18">
        <v>0</v>
      </c>
      <c r="H18">
        <v>0.05</v>
      </c>
      <c r="I18">
        <v>0.005561684263278613</v>
      </c>
      <c r="J18">
        <v>0.05</v>
      </c>
      <c r="K18">
        <v>0</v>
      </c>
      <c r="L18">
        <v>0.04208788303685173</v>
      </c>
      <c r="M18">
        <v>0</v>
      </c>
      <c r="N18">
        <v>0.05</v>
      </c>
      <c r="O18">
        <v>0</v>
      </c>
      <c r="P18">
        <v>0</v>
      </c>
      <c r="Q18">
        <v>0</v>
      </c>
      <c r="R18">
        <v>0.05</v>
      </c>
      <c r="S18">
        <v>0</v>
      </c>
      <c r="T18">
        <v>0.01737316420709457</v>
      </c>
      <c r="U18">
        <v>0.01892578609821888</v>
      </c>
      <c r="V18">
        <v>0.01989525270770119</v>
      </c>
      <c r="W18">
        <v>0.0399194560354818</v>
      </c>
      <c r="X18">
        <v>0</v>
      </c>
      <c r="Y18">
        <v>0</v>
      </c>
      <c r="Z18">
        <v>0</v>
      </c>
      <c r="AA18">
        <v>0</v>
      </c>
      <c r="AB18">
        <v>0.02215241594932743</v>
      </c>
      <c r="AC18">
        <v>0.05</v>
      </c>
      <c r="AD18">
        <v>0</v>
      </c>
      <c r="AE18">
        <v>0.01120544818778706</v>
      </c>
      <c r="AF18">
        <v>0.001900952348031725</v>
      </c>
      <c r="AG18">
        <v>0</v>
      </c>
      <c r="AH18">
        <v>0.05</v>
      </c>
      <c r="AI18">
        <v>0.05</v>
      </c>
      <c r="AJ18">
        <v>0.05</v>
      </c>
      <c r="AK18">
        <v>0.04653595447066259</v>
      </c>
      <c r="AL18">
        <v>0.02052148991708007</v>
      </c>
      <c r="AM18">
        <v>0.05</v>
      </c>
      <c r="AN18">
        <v>0</v>
      </c>
      <c r="AO18">
        <v>0.05</v>
      </c>
      <c r="AP18">
        <v>0.01938677977918431</v>
      </c>
      <c r="AQ18">
        <v>0</v>
      </c>
      <c r="AR18">
        <v>0.05</v>
      </c>
      <c r="AS18">
        <v>0.004610671022541963</v>
      </c>
      <c r="AT18">
        <v>0.02078334765249542</v>
      </c>
      <c r="AU18">
        <v>0.00357754351844835</v>
      </c>
      <c r="AV18">
        <v>0</v>
      </c>
      <c r="AW18">
        <v>0.0254863033014227</v>
      </c>
      <c r="AX18">
        <v>0</v>
      </c>
      <c r="AY18">
        <v>0.02206871798437477</v>
      </c>
      <c r="AZ18">
        <v>0.01315103286250204</v>
      </c>
      <c r="BA18">
        <v>0.007151499637321008</v>
      </c>
      <c r="BB18">
        <v>0.01487097960284894</v>
      </c>
      <c r="BC18">
        <v>0</v>
      </c>
      <c r="BD18">
        <v>0</v>
      </c>
      <c r="BE18">
        <v>0.02283363741734471</v>
      </c>
      <c r="BF18">
        <v>0.05</v>
      </c>
      <c r="BL18" s="2">
        <v>44962</v>
      </c>
      <c r="BM18">
        <v>0</v>
      </c>
      <c r="BN18">
        <v>0.05188820854649529</v>
      </c>
      <c r="BO18">
        <v>0</v>
      </c>
      <c r="BP18">
        <v>0.01325717273658468</v>
      </c>
      <c r="BQ18">
        <v>0</v>
      </c>
      <c r="BR18">
        <v>0.01444195268569909</v>
      </c>
      <c r="BS18">
        <v>0.01518173653572509</v>
      </c>
      <c r="BT18">
        <v>0.03046187314552443</v>
      </c>
      <c r="BU18">
        <v>0</v>
      </c>
      <c r="BV18">
        <v>0</v>
      </c>
      <c r="BW18">
        <v>0.08815390350206007</v>
      </c>
      <c r="BX18">
        <v>0</v>
      </c>
      <c r="BY18">
        <v>0</v>
      </c>
      <c r="BZ18">
        <v>0</v>
      </c>
      <c r="CA18">
        <v>0.0169041402747451</v>
      </c>
      <c r="CB18">
        <v>0</v>
      </c>
      <c r="CC18">
        <v>0.1030925946747799</v>
      </c>
      <c r="CD18">
        <v>0</v>
      </c>
      <c r="CE18">
        <v>0.008550691195083471</v>
      </c>
      <c r="CF18">
        <v>0.001450585128964679</v>
      </c>
      <c r="CG18">
        <v>0</v>
      </c>
      <c r="CH18">
        <v>0.09724229551411949</v>
      </c>
      <c r="CI18">
        <v>0</v>
      </c>
      <c r="CJ18">
        <v>0.1270857953565354</v>
      </c>
      <c r="CK18">
        <v>0.03551081308651191</v>
      </c>
      <c r="CL18">
        <v>0.01565960773753081</v>
      </c>
      <c r="CM18">
        <v>0.04460795281748356</v>
      </c>
      <c r="CN18">
        <v>0.04036028974932144</v>
      </c>
      <c r="CO18">
        <v>0</v>
      </c>
      <c r="CP18">
        <v>0.09034850126620081</v>
      </c>
      <c r="CQ18">
        <v>0.0147937292985361</v>
      </c>
      <c r="CR18">
        <v>0</v>
      </c>
      <c r="CS18">
        <v>0</v>
      </c>
      <c r="CT18">
        <v>0.003518326394016545</v>
      </c>
      <c r="CU18">
        <v>0.01585942702142353</v>
      </c>
      <c r="CV18">
        <v>0.004244028785183516</v>
      </c>
      <c r="CW18">
        <v>0.002729963973825263</v>
      </c>
      <c r="CX18">
        <v>0</v>
      </c>
      <c r="CY18">
        <v>0</v>
      </c>
      <c r="CZ18">
        <v>0.01944817427938503</v>
      </c>
      <c r="DA18">
        <v>0</v>
      </c>
      <c r="DB18">
        <v>0.01684027174936589</v>
      </c>
      <c r="DC18">
        <v>0.0100353345104224</v>
      </c>
      <c r="DD18">
        <v>0.005457190462683298</v>
      </c>
      <c r="DE18">
        <v>0.01134779726980812</v>
      </c>
      <c r="DF18">
        <v>0</v>
      </c>
      <c r="DG18">
        <v>0</v>
      </c>
      <c r="DH18">
        <v>0</v>
      </c>
      <c r="DI18">
        <v>0.01742396905007475</v>
      </c>
      <c r="DJ18">
        <v>0.03211656373505424</v>
      </c>
      <c r="DK18">
        <v>0</v>
      </c>
      <c r="DL18">
        <v>0.05198710951685619</v>
      </c>
      <c r="DR18" s="2">
        <v>44879</v>
      </c>
      <c r="DS18">
        <v>27.72839274572184</v>
      </c>
      <c r="DT18">
        <v>1011.499717258617</v>
      </c>
      <c r="DU18">
        <v>0</v>
      </c>
      <c r="DV18">
        <v>120.8034245474385</v>
      </c>
      <c r="DW18">
        <v>10281.64585497468</v>
      </c>
      <c r="DX18">
        <v>6.584543856541001</v>
      </c>
      <c r="DY18">
        <v>0</v>
      </c>
      <c r="DZ18">
        <v>184.7606197823234</v>
      </c>
      <c r="EA18">
        <v>3.673833866345912</v>
      </c>
      <c r="EB18">
        <v>3.608292149865497</v>
      </c>
      <c r="EC18">
        <v>0</v>
      </c>
      <c r="ED18">
        <v>101.8328896784322</v>
      </c>
      <c r="EE18">
        <v>0</v>
      </c>
      <c r="EF18">
        <v>0.3970427800265171</v>
      </c>
      <c r="EG18">
        <v>26.07805982981221</v>
      </c>
      <c r="EH18">
        <v>4.928963812373948</v>
      </c>
      <c r="EI18">
        <v>51.01825340850902</v>
      </c>
      <c r="EJ18">
        <v>1.42760594926099</v>
      </c>
      <c r="EK18">
        <v>0.4369619963181819</v>
      </c>
      <c r="EL18">
        <v>69.10107643691316</v>
      </c>
      <c r="EM18">
        <v>0</v>
      </c>
      <c r="EN18">
        <v>2.063694286946725</v>
      </c>
      <c r="EO18">
        <v>7.363025564920072</v>
      </c>
      <c r="EP18">
        <v>62.12348712027852</v>
      </c>
      <c r="EQ18">
        <v>13.46578453564419</v>
      </c>
      <c r="ER18">
        <v>2.127813561904926</v>
      </c>
      <c r="ES18">
        <v>740.3079914388287</v>
      </c>
      <c r="ET18">
        <v>277.225074711586</v>
      </c>
      <c r="EU18">
        <v>0</v>
      </c>
      <c r="EV18">
        <v>1.622493728306269</v>
      </c>
      <c r="EW18">
        <v>230.1536924965078</v>
      </c>
      <c r="EX18">
        <v>48.59999392664501</v>
      </c>
      <c r="EY18">
        <v>0</v>
      </c>
      <c r="EZ18">
        <v>58.84645323360427</v>
      </c>
      <c r="FA18">
        <v>0.02107813593624531</v>
      </c>
      <c r="FB18">
        <v>12.96436511940796</v>
      </c>
      <c r="FC18">
        <v>206.7631515523033</v>
      </c>
      <c r="FD18">
        <v>33.7487555448626</v>
      </c>
      <c r="FF18">
        <v>0</v>
      </c>
      <c r="FG18">
        <v>0</v>
      </c>
      <c r="FH18">
        <v>3606.176717797646</v>
      </c>
      <c r="FI18">
        <v>81.68982256915454</v>
      </c>
      <c r="FK18">
        <v>22.74637613390122</v>
      </c>
      <c r="FL18">
        <v>49.76356005885206</v>
      </c>
      <c r="FM18">
        <v>9.501918101349808</v>
      </c>
      <c r="FN18">
        <v>5.018612399538201</v>
      </c>
      <c r="FO18">
        <v>426.9696556054247</v>
      </c>
      <c r="FP18">
        <v>374.8585314823873</v>
      </c>
      <c r="FQ18">
        <v>0</v>
      </c>
      <c r="FR18">
        <v>140.9815041786001</v>
      </c>
      <c r="FS18">
        <v>102.4509629720819</v>
      </c>
    </row>
    <row r="19" spans="1:175">
      <c r="A19" s="2">
        <v>44880</v>
      </c>
      <c r="B19">
        <v>744.7091688542768</v>
      </c>
      <c r="C19">
        <v>0.007947604314196832</v>
      </c>
      <c r="F19" s="2">
        <v>44969</v>
      </c>
      <c r="G19">
        <v>0.02425787033248656</v>
      </c>
      <c r="H19">
        <v>0.05</v>
      </c>
      <c r="I19">
        <v>0.0462895313834849</v>
      </c>
      <c r="J19">
        <v>0.05</v>
      </c>
      <c r="K19">
        <v>0.01007876327068521</v>
      </c>
      <c r="L19">
        <v>0.05</v>
      </c>
      <c r="M19">
        <v>0.02948885484063568</v>
      </c>
      <c r="N19">
        <v>0.05</v>
      </c>
      <c r="O19">
        <v>0.003168344530556841</v>
      </c>
      <c r="P19">
        <v>0.04100491008557759</v>
      </c>
      <c r="Q19">
        <v>0.008119064543743611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0.006762325154568863</v>
      </c>
      <c r="Y19">
        <v>0.004796987451840191</v>
      </c>
      <c r="Z19">
        <v>0.01071118537566764</v>
      </c>
      <c r="AA19">
        <v>0.01169628319660434</v>
      </c>
      <c r="AB19">
        <v>0</v>
      </c>
      <c r="AC19">
        <v>0.05</v>
      </c>
      <c r="AD19">
        <v>0.043892598953415</v>
      </c>
      <c r="AE19">
        <v>0</v>
      </c>
      <c r="AF19">
        <v>0</v>
      </c>
      <c r="AG19">
        <v>0.05</v>
      </c>
      <c r="AH19">
        <v>0.05</v>
      </c>
      <c r="AI19">
        <v>0.05</v>
      </c>
      <c r="AJ19">
        <v>0.05</v>
      </c>
      <c r="AK19">
        <v>0</v>
      </c>
      <c r="AL19">
        <v>0.05</v>
      </c>
      <c r="AM19">
        <v>0</v>
      </c>
      <c r="AN19">
        <v>0.003570409256376394</v>
      </c>
      <c r="AO19">
        <v>0.05</v>
      </c>
      <c r="AP19">
        <v>0</v>
      </c>
      <c r="AQ19">
        <v>0.04473653506949509</v>
      </c>
      <c r="AR19">
        <v>0.03903481763603259</v>
      </c>
      <c r="AS19">
        <v>0.002100259195899596</v>
      </c>
      <c r="AT19">
        <v>0</v>
      </c>
      <c r="AU19">
        <v>0.0108161609629076</v>
      </c>
      <c r="AV19">
        <v>0</v>
      </c>
      <c r="AW19">
        <v>0</v>
      </c>
      <c r="AX19">
        <v>0.00108347178017967</v>
      </c>
      <c r="AY19">
        <v>0</v>
      </c>
      <c r="AZ19">
        <v>0.01221801108077101</v>
      </c>
      <c r="BA19">
        <v>0.000599059592372228</v>
      </c>
      <c r="BB19">
        <v>0</v>
      </c>
      <c r="BC19">
        <v>0.04485736214926209</v>
      </c>
      <c r="BD19">
        <v>0.0007171941574372473</v>
      </c>
      <c r="BE19">
        <v>0</v>
      </c>
      <c r="BF19">
        <v>0.05</v>
      </c>
      <c r="BL19" s="2">
        <v>44969</v>
      </c>
      <c r="BM19">
        <v>0</v>
      </c>
      <c r="BN19">
        <v>0.01351236380763788</v>
      </c>
      <c r="BO19">
        <v>0.004934321568009285</v>
      </c>
      <c r="BP19">
        <v>0.01413659274523674</v>
      </c>
      <c r="BQ19">
        <v>0</v>
      </c>
      <c r="BR19">
        <v>0.0213709307580955</v>
      </c>
      <c r="BS19">
        <v>0.02271595798596085</v>
      </c>
      <c r="BT19">
        <v>0.04650009593536122</v>
      </c>
      <c r="BU19">
        <v>0</v>
      </c>
      <c r="BV19">
        <v>0</v>
      </c>
      <c r="BW19">
        <v>0.0776677398464703</v>
      </c>
      <c r="BX19">
        <v>0</v>
      </c>
      <c r="BY19">
        <v>0</v>
      </c>
      <c r="BZ19">
        <v>0</v>
      </c>
      <c r="CA19">
        <v>0.01410553862275356</v>
      </c>
      <c r="CB19">
        <v>0</v>
      </c>
      <c r="CC19">
        <v>0.06804307223198298</v>
      </c>
      <c r="CD19">
        <v>0</v>
      </c>
      <c r="CE19">
        <v>0.01344936721282303</v>
      </c>
      <c r="CF19">
        <v>0.0009620866758134389</v>
      </c>
      <c r="CG19">
        <v>0</v>
      </c>
      <c r="CH19">
        <v>0.09089831295584941</v>
      </c>
      <c r="CI19">
        <v>0</v>
      </c>
      <c r="CJ19">
        <v>0.08585173642871939</v>
      </c>
      <c r="CK19">
        <v>0.02655162800070493</v>
      </c>
      <c r="CL19">
        <v>0.07280979218095622</v>
      </c>
      <c r="CM19">
        <v>0.04813264256390572</v>
      </c>
      <c r="CN19">
        <v>0.02925117560049717</v>
      </c>
      <c r="CO19">
        <v>0</v>
      </c>
      <c r="CP19">
        <v>0.09869363459498728</v>
      </c>
      <c r="CQ19">
        <v>0.01457462680294164</v>
      </c>
      <c r="CR19">
        <v>0</v>
      </c>
      <c r="CS19">
        <v>0</v>
      </c>
      <c r="CT19">
        <v>0</v>
      </c>
      <c r="CU19">
        <v>0.01318530073842521</v>
      </c>
      <c r="CV19">
        <v>0</v>
      </c>
      <c r="CW19">
        <v>0</v>
      </c>
      <c r="CX19">
        <v>0</v>
      </c>
      <c r="CY19">
        <v>0.03123068482108991</v>
      </c>
      <c r="CZ19">
        <v>0.01996051443073196</v>
      </c>
      <c r="DA19">
        <v>0</v>
      </c>
      <c r="DB19">
        <v>0.01695874367536029</v>
      </c>
      <c r="DC19">
        <v>0</v>
      </c>
      <c r="DD19">
        <v>0</v>
      </c>
      <c r="DE19">
        <v>0.007712567147948555</v>
      </c>
      <c r="DF19">
        <v>0</v>
      </c>
      <c r="DG19">
        <v>0</v>
      </c>
      <c r="DH19">
        <v>0</v>
      </c>
      <c r="DI19">
        <v>0.01149188700425952</v>
      </c>
      <c r="DJ19">
        <v>0.05371242369367763</v>
      </c>
      <c r="DK19">
        <v>0</v>
      </c>
      <c r="DL19">
        <v>0.08158626196980029</v>
      </c>
      <c r="DR19" s="2">
        <v>44880</v>
      </c>
      <c r="DS19">
        <v>28.09910444998143</v>
      </c>
      <c r="DT19">
        <v>1043.468945101008</v>
      </c>
      <c r="DU19">
        <v>0</v>
      </c>
      <c r="DV19">
        <v>116.5777989337379</v>
      </c>
      <c r="DW19">
        <v>10407.7013258402</v>
      </c>
      <c r="DX19">
        <v>6.355240424733781</v>
      </c>
      <c r="DY19">
        <v>0</v>
      </c>
      <c r="DZ19">
        <v>185.583847596891</v>
      </c>
      <c r="EA19">
        <v>3.628657310590883</v>
      </c>
      <c r="EB19">
        <v>3.502751848207629</v>
      </c>
      <c r="EC19">
        <v>0</v>
      </c>
      <c r="ED19">
        <v>101.3199706331287</v>
      </c>
      <c r="EE19">
        <v>0</v>
      </c>
      <c r="EF19">
        <v>0.3984873688827425</v>
      </c>
      <c r="EG19">
        <v>27.14711078800632</v>
      </c>
      <c r="EH19">
        <v>5.349447250479566</v>
      </c>
      <c r="EI19">
        <v>50.81979966683312</v>
      </c>
      <c r="EJ19">
        <v>1.370185046586222</v>
      </c>
      <c r="EK19">
        <v>0.4288968617640709</v>
      </c>
      <c r="EL19">
        <v>68.97851766006289</v>
      </c>
      <c r="EM19">
        <v>0</v>
      </c>
      <c r="EN19">
        <v>2.058903631054589</v>
      </c>
      <c r="EO19">
        <v>7.32421564125653</v>
      </c>
      <c r="EP19">
        <v>61.88992620884303</v>
      </c>
      <c r="EQ19">
        <v>14.09006298840045</v>
      </c>
      <c r="ER19">
        <v>2.097948469102357</v>
      </c>
      <c r="ES19">
        <v>737.7564742172959</v>
      </c>
      <c r="ET19">
        <v>268.7815609169737</v>
      </c>
      <c r="EU19">
        <v>0</v>
      </c>
      <c r="EV19">
        <v>1.545314530311398</v>
      </c>
      <c r="EW19">
        <v>221.8792064568688</v>
      </c>
      <c r="EX19">
        <v>48.47130016728562</v>
      </c>
      <c r="EY19">
        <v>0</v>
      </c>
      <c r="EZ19">
        <v>60.00969566513755</v>
      </c>
      <c r="FA19">
        <v>0.02053492725335949</v>
      </c>
      <c r="FB19">
        <v>12.91731569038984</v>
      </c>
      <c r="FC19">
        <v>210.2432139523443</v>
      </c>
      <c r="FD19">
        <v>35.3228371373007</v>
      </c>
      <c r="FF19">
        <v>0</v>
      </c>
      <c r="FG19">
        <v>0</v>
      </c>
      <c r="FH19">
        <v>3749.463922328358</v>
      </c>
      <c r="FI19">
        <v>81.80365542770662</v>
      </c>
      <c r="FK19">
        <v>21.73600826216184</v>
      </c>
      <c r="FL19">
        <v>49.96153548515602</v>
      </c>
      <c r="FM19">
        <v>8.284837964858777</v>
      </c>
      <c r="FN19">
        <v>4.979710434682347</v>
      </c>
      <c r="FO19">
        <v>435.8443494264714</v>
      </c>
      <c r="FP19">
        <v>378.1734027322245</v>
      </c>
      <c r="FQ19">
        <v>0</v>
      </c>
      <c r="FR19">
        <v>146.2070754063547</v>
      </c>
      <c r="FS19">
        <v>99.9620799671154</v>
      </c>
    </row>
    <row r="20" spans="1:175">
      <c r="A20" s="2">
        <v>44881</v>
      </c>
      <c r="B20">
        <v>764.1174619100665</v>
      </c>
      <c r="C20">
        <v>0.02606157392374953</v>
      </c>
      <c r="F20" s="2">
        <v>44976</v>
      </c>
      <c r="G20">
        <v>0</v>
      </c>
      <c r="H20">
        <v>0</v>
      </c>
      <c r="I20">
        <v>0</v>
      </c>
      <c r="J20">
        <v>0.04607084490501331</v>
      </c>
      <c r="K20">
        <v>0</v>
      </c>
      <c r="L20">
        <v>0.04737813299033378</v>
      </c>
      <c r="M20">
        <v>0</v>
      </c>
      <c r="N20">
        <v>0.05</v>
      </c>
      <c r="O20">
        <v>0.0209692264782458</v>
      </c>
      <c r="P20">
        <v>0</v>
      </c>
      <c r="Q20">
        <v>0.001604210041807082</v>
      </c>
      <c r="R20">
        <v>0.05</v>
      </c>
      <c r="S20">
        <v>0.005606998300778798</v>
      </c>
      <c r="T20">
        <v>0.01674860421818995</v>
      </c>
      <c r="U20">
        <v>0.02099272482193515</v>
      </c>
      <c r="V20">
        <v>0.01911438823519522</v>
      </c>
      <c r="W20">
        <v>0.04992252366684485</v>
      </c>
      <c r="X20">
        <v>0.007244137007045087</v>
      </c>
      <c r="Y20">
        <v>0.01359121018851094</v>
      </c>
      <c r="Z20">
        <v>0.01042975184890455</v>
      </c>
      <c r="AA20">
        <v>0.007516126960770325</v>
      </c>
      <c r="AB20">
        <v>0.02023810282433674</v>
      </c>
      <c r="AC20">
        <v>0.05</v>
      </c>
      <c r="AD20">
        <v>0</v>
      </c>
      <c r="AE20">
        <v>0.01820355406516538</v>
      </c>
      <c r="AF20">
        <v>0.03347744446955991</v>
      </c>
      <c r="AG20">
        <v>0</v>
      </c>
      <c r="AH20">
        <v>0.05</v>
      </c>
      <c r="AI20">
        <v>0</v>
      </c>
      <c r="AJ20">
        <v>0.05</v>
      </c>
      <c r="AK20">
        <v>0.03072574309570936</v>
      </c>
      <c r="AL20">
        <v>0.05</v>
      </c>
      <c r="AM20">
        <v>0.006151737045478423</v>
      </c>
      <c r="AN20">
        <v>0.0349395001578613</v>
      </c>
      <c r="AO20">
        <v>0.05</v>
      </c>
      <c r="AP20">
        <v>0.01434022034032476</v>
      </c>
      <c r="AQ20">
        <v>0</v>
      </c>
      <c r="AR20">
        <v>0</v>
      </c>
      <c r="AS20">
        <v>0.01399091259263558</v>
      </c>
      <c r="AT20">
        <v>0.02187705938044329</v>
      </c>
      <c r="AU20">
        <v>0.002468070858683039</v>
      </c>
      <c r="AV20">
        <v>0.02490338082308559</v>
      </c>
      <c r="AW20">
        <v>0.01866705301524107</v>
      </c>
      <c r="AX20">
        <v>0.002461416489825384</v>
      </c>
      <c r="AY20">
        <v>0.01197147838234547</v>
      </c>
      <c r="AZ20">
        <v>0.004749903091731101</v>
      </c>
      <c r="BA20">
        <v>0.02414289910879449</v>
      </c>
      <c r="BB20">
        <v>0.02180450579281519</v>
      </c>
      <c r="BC20">
        <v>0</v>
      </c>
      <c r="BD20">
        <v>0.005456426041797157</v>
      </c>
      <c r="BE20">
        <v>0.02224171276059192</v>
      </c>
      <c r="BF20">
        <v>0.05</v>
      </c>
      <c r="BL20" s="2">
        <v>44976</v>
      </c>
      <c r="BM20">
        <v>0.001416522500549822</v>
      </c>
      <c r="BN20">
        <v>0.05023215257782765</v>
      </c>
      <c r="BO20">
        <v>0.004950997093030866</v>
      </c>
      <c r="BP20">
        <v>0.01478907007784633</v>
      </c>
      <c r="BQ20">
        <v>0</v>
      </c>
      <c r="BR20">
        <v>0.01853664188800655</v>
      </c>
      <c r="BS20">
        <v>0.01687806478813633</v>
      </c>
      <c r="BT20">
        <v>0.04408174504297294</v>
      </c>
      <c r="BU20">
        <v>0.006396595707620578</v>
      </c>
      <c r="BV20">
        <v>0.0120010812424792</v>
      </c>
      <c r="BW20">
        <v>0.05634870963875687</v>
      </c>
      <c r="BX20">
        <v>0.009209503608693333</v>
      </c>
      <c r="BY20">
        <v>0</v>
      </c>
      <c r="BZ20">
        <v>0.006636763690200529</v>
      </c>
      <c r="CA20">
        <v>0.01787030829630063</v>
      </c>
      <c r="CB20">
        <v>0</v>
      </c>
      <c r="CC20">
        <v>0.05844625383408578</v>
      </c>
      <c r="CD20">
        <v>0</v>
      </c>
      <c r="CE20">
        <v>0.01607379535801638</v>
      </c>
      <c r="CF20">
        <v>0.02956068851097592</v>
      </c>
      <c r="CG20">
        <v>0</v>
      </c>
      <c r="CH20">
        <v>0.06470852404533893</v>
      </c>
      <c r="CI20">
        <v>0</v>
      </c>
      <c r="CJ20">
        <v>0.04684067032290951</v>
      </c>
      <c r="CK20">
        <v>0.02713092756367355</v>
      </c>
      <c r="CL20">
        <v>0.0578260193305967</v>
      </c>
      <c r="CM20">
        <v>0.04068070061061277</v>
      </c>
      <c r="CN20">
        <v>0.005432003113862817</v>
      </c>
      <c r="CO20">
        <v>0.03085168827133326</v>
      </c>
      <c r="CP20">
        <v>0.06701523398940466</v>
      </c>
      <c r="CQ20">
        <v>0.01266245955674866</v>
      </c>
      <c r="CR20">
        <v>0</v>
      </c>
      <c r="CS20">
        <v>0</v>
      </c>
      <c r="CT20">
        <v>0.01235401971949348</v>
      </c>
      <c r="CU20">
        <v>0.01931751207800329</v>
      </c>
      <c r="CV20">
        <v>0</v>
      </c>
      <c r="CW20">
        <v>0.002179314312443554</v>
      </c>
      <c r="CX20">
        <v>0</v>
      </c>
      <c r="CY20">
        <v>0.02198976340774203</v>
      </c>
      <c r="CZ20">
        <v>0.01648306638528401</v>
      </c>
      <c r="DA20">
        <v>0.002173438483862398</v>
      </c>
      <c r="DB20">
        <v>0.01057085297529727</v>
      </c>
      <c r="DC20">
        <v>0.004194179334078375</v>
      </c>
      <c r="DD20">
        <v>0.02131825566781006</v>
      </c>
      <c r="DE20">
        <v>0.01925344703247156</v>
      </c>
      <c r="DF20">
        <v>0</v>
      </c>
      <c r="DG20">
        <v>0.01851589277679657</v>
      </c>
      <c r="DH20">
        <v>0.004818041315889707</v>
      </c>
      <c r="DI20">
        <v>0.01963950215687115</v>
      </c>
      <c r="DJ20">
        <v>0.04183504009191358</v>
      </c>
      <c r="DK20">
        <v>0</v>
      </c>
      <c r="DL20">
        <v>0.06878055360206259</v>
      </c>
      <c r="DR20" s="2">
        <v>44881</v>
      </c>
      <c r="DS20">
        <v>27.96328319037832</v>
      </c>
      <c r="DT20">
        <v>973.661060857273</v>
      </c>
      <c r="DU20">
        <v>0</v>
      </c>
      <c r="DV20">
        <v>118.1464632971509</v>
      </c>
      <c r="DW20">
        <v>10506.23124925842</v>
      </c>
      <c r="DX20">
        <v>6.609350055610691</v>
      </c>
      <c r="DY20">
        <v>0</v>
      </c>
      <c r="DZ20">
        <v>187.419722392107</v>
      </c>
      <c r="EA20">
        <v>3.661220218842076</v>
      </c>
      <c r="EB20">
        <v>3.61707561783438</v>
      </c>
      <c r="EC20">
        <v>0</v>
      </c>
      <c r="ED20">
        <v>101.3094030537591</v>
      </c>
      <c r="EE20">
        <v>0</v>
      </c>
      <c r="EF20">
        <v>0.3858238885866032</v>
      </c>
      <c r="EG20">
        <v>28.08829170888764</v>
      </c>
      <c r="EH20">
        <v>5.531358756198442</v>
      </c>
      <c r="EI20">
        <v>51.35774119814887</v>
      </c>
      <c r="EJ20">
        <v>1.501164650681164</v>
      </c>
      <c r="EK20">
        <v>0.4483791691921789</v>
      </c>
      <c r="EL20">
        <v>68.80852181368518</v>
      </c>
      <c r="EM20">
        <v>0</v>
      </c>
      <c r="EN20">
        <v>2.080036202107963</v>
      </c>
      <c r="EO20">
        <v>7.277849375941166</v>
      </c>
      <c r="EP20">
        <v>61.48204762854684</v>
      </c>
      <c r="EQ20">
        <v>12.24815577409977</v>
      </c>
      <c r="ER20">
        <v>2.167371197098308</v>
      </c>
      <c r="ES20">
        <v>766.1025348483133</v>
      </c>
      <c r="ET20">
        <v>273.8451104291387</v>
      </c>
      <c r="EU20">
        <v>0</v>
      </c>
      <c r="EV20">
        <v>1.481097170967872</v>
      </c>
      <c r="EW20">
        <v>223.6734228399062</v>
      </c>
      <c r="EX20">
        <v>45.51987025438444</v>
      </c>
      <c r="EY20">
        <v>0</v>
      </c>
      <c r="EZ20">
        <v>60.32399002502184</v>
      </c>
      <c r="FA20">
        <v>0.020800305622467</v>
      </c>
      <c r="FB20">
        <v>13.17447686411681</v>
      </c>
      <c r="FC20">
        <v>209.1993073671771</v>
      </c>
      <c r="FD20">
        <v>36.68496062394173</v>
      </c>
      <c r="FF20">
        <v>0</v>
      </c>
      <c r="FG20">
        <v>0</v>
      </c>
      <c r="FH20">
        <v>3547.723540295867</v>
      </c>
      <c r="FI20">
        <v>82.53645999086712</v>
      </c>
      <c r="FK20">
        <v>21.58188802927842</v>
      </c>
      <c r="FL20">
        <v>50.20527536439808</v>
      </c>
      <c r="FM20">
        <v>8.586107714172149</v>
      </c>
      <c r="FN20">
        <v>4.879578514094841</v>
      </c>
      <c r="FO20">
        <v>442.6074742209668</v>
      </c>
      <c r="FP20">
        <v>376.9090343510952</v>
      </c>
      <c r="FQ20">
        <v>0</v>
      </c>
      <c r="FR20">
        <v>146.5907396906256</v>
      </c>
      <c r="FS20">
        <v>97.83189566661014</v>
      </c>
    </row>
    <row r="21" spans="1:175">
      <c r="A21" s="2">
        <v>44882</v>
      </c>
      <c r="B21">
        <v>748.3186264345683</v>
      </c>
      <c r="C21">
        <v>-0.02067592518564598</v>
      </c>
      <c r="F21" s="2">
        <v>44983</v>
      </c>
      <c r="G21">
        <v>0.03500522536975503</v>
      </c>
      <c r="H21">
        <v>0.02093715003075864</v>
      </c>
      <c r="I21">
        <v>0.05</v>
      </c>
      <c r="J21">
        <v>0</v>
      </c>
      <c r="K21">
        <v>0</v>
      </c>
      <c r="L21">
        <v>0</v>
      </c>
      <c r="M21">
        <v>0.03008873583747516</v>
      </c>
      <c r="N21">
        <v>0.05</v>
      </c>
      <c r="O21">
        <v>0</v>
      </c>
      <c r="P21">
        <v>0.01674385721244468</v>
      </c>
      <c r="Q21">
        <v>0.01270425859154429</v>
      </c>
      <c r="R21">
        <v>0.05</v>
      </c>
      <c r="S21">
        <v>0</v>
      </c>
      <c r="T21">
        <v>0</v>
      </c>
      <c r="U21">
        <v>0</v>
      </c>
      <c r="V21">
        <v>0.007857480246188537</v>
      </c>
      <c r="W21">
        <v>0.05</v>
      </c>
      <c r="X21">
        <v>0</v>
      </c>
      <c r="Y21">
        <v>0</v>
      </c>
      <c r="Z21">
        <v>0.0001979454420245036</v>
      </c>
      <c r="AA21">
        <v>0.002680082081650499</v>
      </c>
      <c r="AB21">
        <v>0</v>
      </c>
      <c r="AC21">
        <v>0.05</v>
      </c>
      <c r="AD21">
        <v>0.03872977735290442</v>
      </c>
      <c r="AE21">
        <v>0</v>
      </c>
      <c r="AF21">
        <v>0</v>
      </c>
      <c r="AG21">
        <v>0.04243746087660909</v>
      </c>
      <c r="AH21">
        <v>0.05</v>
      </c>
      <c r="AI21">
        <v>0.05</v>
      </c>
      <c r="AJ21">
        <v>0.05</v>
      </c>
      <c r="AK21">
        <v>0</v>
      </c>
      <c r="AL21">
        <v>0.05</v>
      </c>
      <c r="AM21">
        <v>0.0206348073137762</v>
      </c>
      <c r="AN21">
        <v>0.05</v>
      </c>
      <c r="AO21">
        <v>0.05</v>
      </c>
      <c r="AP21">
        <v>0</v>
      </c>
      <c r="AQ21">
        <v>0.04412942397531793</v>
      </c>
      <c r="AR21">
        <v>0.03855431430976175</v>
      </c>
      <c r="AS21">
        <v>0</v>
      </c>
      <c r="AT21">
        <v>0</v>
      </c>
      <c r="AU21">
        <v>0.005179949955605316</v>
      </c>
      <c r="AV21">
        <v>0</v>
      </c>
      <c r="AW21">
        <v>0</v>
      </c>
      <c r="AX21">
        <v>0.01556057734338454</v>
      </c>
      <c r="AY21">
        <v>0</v>
      </c>
      <c r="AZ21">
        <v>0.02828098865609849</v>
      </c>
      <c r="BA21">
        <v>0</v>
      </c>
      <c r="BB21">
        <v>0</v>
      </c>
      <c r="BC21">
        <v>0.0402779654047008</v>
      </c>
      <c r="BD21">
        <v>0</v>
      </c>
      <c r="BE21">
        <v>0</v>
      </c>
      <c r="BF21">
        <v>0.05</v>
      </c>
      <c r="BL21" s="2">
        <v>44983</v>
      </c>
      <c r="BM21">
        <v>0</v>
      </c>
      <c r="BN21">
        <v>0.130943610519721</v>
      </c>
      <c r="BO21">
        <v>0.008579028294745945</v>
      </c>
      <c r="BP21">
        <v>0.01490026188433876</v>
      </c>
      <c r="BQ21">
        <v>0.03838492208108858</v>
      </c>
      <c r="BR21">
        <v>0.001206398518570064</v>
      </c>
      <c r="BS21">
        <v>0</v>
      </c>
      <c r="BT21">
        <v>0.05716217060280347</v>
      </c>
      <c r="BU21">
        <v>0.004453936195205791</v>
      </c>
      <c r="BV21">
        <v>0.006692114792987374</v>
      </c>
      <c r="BW21">
        <v>0.06095979486428826</v>
      </c>
      <c r="BX21">
        <v>0</v>
      </c>
      <c r="BY21">
        <v>0</v>
      </c>
      <c r="BZ21">
        <v>0</v>
      </c>
      <c r="CA21">
        <v>0.003120503320892162</v>
      </c>
      <c r="CB21">
        <v>0</v>
      </c>
      <c r="CC21">
        <v>0.05348085021609192</v>
      </c>
      <c r="CD21">
        <v>0</v>
      </c>
      <c r="CE21">
        <v>0.005897169405450976</v>
      </c>
      <c r="CF21">
        <v>0.02249541156465087</v>
      </c>
      <c r="CG21">
        <v>0</v>
      </c>
      <c r="CH21">
        <v>0.06616290010069455</v>
      </c>
      <c r="CI21">
        <v>0</v>
      </c>
      <c r="CJ21">
        <v>0.05104902760830849</v>
      </c>
      <c r="CK21">
        <v>0.01393966548846286</v>
      </c>
      <c r="CL21">
        <v>0.05984733360772055</v>
      </c>
      <c r="CM21">
        <v>0.03371949741278666</v>
      </c>
      <c r="CN21">
        <v>0</v>
      </c>
      <c r="CO21">
        <v>0.0681767969151926</v>
      </c>
      <c r="CP21">
        <v>0.07621350222893657</v>
      </c>
      <c r="CQ21">
        <v>0.001211203467085642</v>
      </c>
      <c r="CR21">
        <v>0</v>
      </c>
      <c r="CS21">
        <v>0</v>
      </c>
      <c r="CT21">
        <v>0.00264429186564518</v>
      </c>
      <c r="CU21">
        <v>0.05041462432452595</v>
      </c>
      <c r="CV21">
        <v>0</v>
      </c>
      <c r="CW21">
        <v>0</v>
      </c>
      <c r="CX21">
        <v>0</v>
      </c>
      <c r="CY21">
        <v>0.004649059126734225</v>
      </c>
      <c r="CZ21">
        <v>0.002596491374476738</v>
      </c>
      <c r="DA21">
        <v>0</v>
      </c>
      <c r="DB21">
        <v>0.001770897223653504</v>
      </c>
      <c r="DC21">
        <v>0</v>
      </c>
      <c r="DD21">
        <v>0.01515043205696208</v>
      </c>
      <c r="DE21">
        <v>0.0191938776805357</v>
      </c>
      <c r="DF21">
        <v>0</v>
      </c>
      <c r="DG21">
        <v>0.00794033430950304</v>
      </c>
      <c r="DH21">
        <v>0.00456394062041991</v>
      </c>
      <c r="DI21">
        <v>0.000987245317820366</v>
      </c>
      <c r="DJ21">
        <v>0.0430940737100385</v>
      </c>
      <c r="DK21">
        <v>0</v>
      </c>
      <c r="DL21">
        <v>0.06839863329966166</v>
      </c>
      <c r="DR21" s="2">
        <v>44882</v>
      </c>
      <c r="DS21">
        <v>27.77889113415639</v>
      </c>
      <c r="DT21">
        <v>963.9944667891991</v>
      </c>
      <c r="DU21">
        <v>0</v>
      </c>
      <c r="DV21">
        <v>118.8933130164877</v>
      </c>
      <c r="DW21">
        <v>10151.36614689129</v>
      </c>
      <c r="DX21">
        <v>6.367816584893457</v>
      </c>
      <c r="DY21">
        <v>0</v>
      </c>
      <c r="DZ21">
        <v>187.3515748985264</v>
      </c>
      <c r="EA21">
        <v>3.671275495053389</v>
      </c>
      <c r="EB21">
        <v>3.608620831404425</v>
      </c>
      <c r="EC21">
        <v>0</v>
      </c>
      <c r="ED21">
        <v>101.7011051490825</v>
      </c>
      <c r="EE21">
        <v>0</v>
      </c>
      <c r="EF21">
        <v>0.3889532739390245</v>
      </c>
      <c r="EG21">
        <v>28.24388044494107</v>
      </c>
      <c r="EH21">
        <v>5.464473663331818</v>
      </c>
      <c r="EI21">
        <v>51.16150080119461</v>
      </c>
      <c r="EJ21">
        <v>1.491221855277963</v>
      </c>
      <c r="EK21">
        <v>0.4505978022059708</v>
      </c>
      <c r="EL21">
        <v>69.58634394300535</v>
      </c>
      <c r="EM21">
        <v>0</v>
      </c>
      <c r="EN21">
        <v>2.06054998672345</v>
      </c>
      <c r="EO21">
        <v>7.273458317381208</v>
      </c>
      <c r="EP21">
        <v>62.10113924976788</v>
      </c>
      <c r="EQ21">
        <v>12.74055565559803</v>
      </c>
      <c r="ER21">
        <v>2.167125681781189</v>
      </c>
      <c r="ES21">
        <v>779.3340957694601</v>
      </c>
      <c r="ET21">
        <v>278.0900646215334</v>
      </c>
      <c r="EU21">
        <v>0</v>
      </c>
      <c r="EV21">
        <v>1.436188018173143</v>
      </c>
      <c r="EW21">
        <v>225.3531280325013</v>
      </c>
      <c r="EX21">
        <v>43.35885899786913</v>
      </c>
      <c r="EY21">
        <v>0</v>
      </c>
      <c r="EZ21">
        <v>61.54955072867314</v>
      </c>
      <c r="FA21">
        <v>0.0218409891430861</v>
      </c>
      <c r="FB21">
        <v>13.25063966996067</v>
      </c>
      <c r="FC21">
        <v>212.1147572272038</v>
      </c>
      <c r="FD21">
        <v>36.66773069261171</v>
      </c>
      <c r="FF21">
        <v>0</v>
      </c>
      <c r="FG21">
        <v>0</v>
      </c>
      <c r="FH21">
        <v>3653.040356449373</v>
      </c>
      <c r="FI21">
        <v>81.32895128195022</v>
      </c>
      <c r="FK21">
        <v>21.69480663617907</v>
      </c>
      <c r="FL21">
        <v>50.41593383063223</v>
      </c>
      <c r="FM21">
        <v>8.362747150652977</v>
      </c>
      <c r="FN21">
        <v>4.805158854030137</v>
      </c>
      <c r="FO21">
        <v>436.6556563573714</v>
      </c>
      <c r="FP21">
        <v>365.6652840910215</v>
      </c>
      <c r="FQ21">
        <v>0</v>
      </c>
      <c r="FR21">
        <v>145.684476627497</v>
      </c>
      <c r="FS21">
        <v>98.38531107081323</v>
      </c>
    </row>
    <row r="22" spans="1:175">
      <c r="A22" s="2">
        <v>44883</v>
      </c>
      <c r="B22">
        <v>741.4663902003665</v>
      </c>
      <c r="C22">
        <v>-0.009156843077460008</v>
      </c>
      <c r="F22" s="2">
        <v>44990</v>
      </c>
      <c r="G22">
        <v>0.05</v>
      </c>
      <c r="H22">
        <v>0</v>
      </c>
      <c r="I22">
        <v>0.05</v>
      </c>
      <c r="J22">
        <v>0</v>
      </c>
      <c r="K22">
        <v>0</v>
      </c>
      <c r="L22">
        <v>0</v>
      </c>
      <c r="M22">
        <v>0.04268148449913392</v>
      </c>
      <c r="N22">
        <v>0.05</v>
      </c>
      <c r="O22">
        <v>0.03285216276496038</v>
      </c>
      <c r="P22">
        <v>0.02535274647050573</v>
      </c>
      <c r="Q22">
        <v>0.04139374814797579</v>
      </c>
      <c r="R22">
        <v>0</v>
      </c>
      <c r="S22">
        <v>0.007383297016420895</v>
      </c>
      <c r="T22">
        <v>0.02806911632513349</v>
      </c>
      <c r="U22">
        <v>0</v>
      </c>
      <c r="V22">
        <v>0.02868355295506838</v>
      </c>
      <c r="W22">
        <v>0</v>
      </c>
      <c r="X22">
        <v>0.02098327122115316</v>
      </c>
      <c r="Y22">
        <v>0.00908973745708944</v>
      </c>
      <c r="Z22">
        <v>0.03352653195043492</v>
      </c>
      <c r="AA22">
        <v>0.01067257313940583</v>
      </c>
      <c r="AB22">
        <v>0.008975397309676083</v>
      </c>
      <c r="AC22">
        <v>0</v>
      </c>
      <c r="AD22">
        <v>0.05</v>
      </c>
      <c r="AE22">
        <v>0.01576804048784325</v>
      </c>
      <c r="AF22">
        <v>0.004034886537337958</v>
      </c>
      <c r="AG22">
        <v>0.05</v>
      </c>
      <c r="AH22">
        <v>0</v>
      </c>
      <c r="AI22">
        <v>0.05</v>
      </c>
      <c r="AJ22">
        <v>0</v>
      </c>
      <c r="AK22">
        <v>0.01062730181250719</v>
      </c>
      <c r="AL22">
        <v>0</v>
      </c>
      <c r="AM22">
        <v>0.03300255670404714</v>
      </c>
      <c r="AN22">
        <v>0</v>
      </c>
      <c r="AO22">
        <v>0</v>
      </c>
      <c r="AP22">
        <v>0.0220925971541697</v>
      </c>
      <c r="AQ22">
        <v>0.009451797562275013</v>
      </c>
      <c r="AR22">
        <v>0.05</v>
      </c>
      <c r="AS22">
        <v>0.03392927158827422</v>
      </c>
      <c r="AT22">
        <v>0</v>
      </c>
      <c r="AU22">
        <v>0.04359159814890483</v>
      </c>
      <c r="AV22">
        <v>0.02613278719602338</v>
      </c>
      <c r="AW22">
        <v>0.01362389935327667</v>
      </c>
      <c r="AX22">
        <v>0.03864967500535973</v>
      </c>
      <c r="AY22">
        <v>0</v>
      </c>
      <c r="AZ22">
        <v>0.04491183423779634</v>
      </c>
      <c r="BA22">
        <v>0</v>
      </c>
      <c r="BB22">
        <v>0.005817704194912629</v>
      </c>
      <c r="BC22">
        <v>0.04355560778505121</v>
      </c>
      <c r="BD22">
        <v>0.01514682297526273</v>
      </c>
      <c r="BE22">
        <v>0</v>
      </c>
      <c r="BF22">
        <v>0</v>
      </c>
      <c r="BL22" s="2">
        <v>44990</v>
      </c>
      <c r="BM22">
        <v>0.03937833354086069</v>
      </c>
      <c r="BN22">
        <v>0</v>
      </c>
      <c r="BO22">
        <v>0.007023812666214941</v>
      </c>
      <c r="BP22">
        <v>0.02670246291534186</v>
      </c>
      <c r="BQ22">
        <v>0</v>
      </c>
      <c r="BR22">
        <v>0</v>
      </c>
      <c r="BS22">
        <v>0.02728698332327408</v>
      </c>
      <c r="BT22">
        <v>0</v>
      </c>
      <c r="BU22">
        <v>0.01996161956561836</v>
      </c>
      <c r="BV22">
        <v>0.008647168458979634</v>
      </c>
      <c r="BW22">
        <v>0.05096606392127929</v>
      </c>
      <c r="BX22">
        <v>0.03189416316910913</v>
      </c>
      <c r="BY22">
        <v>0.05091448289488118</v>
      </c>
      <c r="BZ22">
        <v>0.01015293766876014</v>
      </c>
      <c r="CA22">
        <v>0.008538395403544823</v>
      </c>
      <c r="CB22">
        <v>0.04060337147092008</v>
      </c>
      <c r="CC22">
        <v>0</v>
      </c>
      <c r="CD22">
        <v>0.06145959714469386</v>
      </c>
      <c r="CE22">
        <v>0.01500031249637999</v>
      </c>
      <c r="CF22">
        <v>0.003838432492240796</v>
      </c>
      <c r="CG22">
        <v>0.0562874332710326</v>
      </c>
      <c r="CH22">
        <v>0</v>
      </c>
      <c r="CI22">
        <v>0.06327151016231629</v>
      </c>
      <c r="CJ22">
        <v>0</v>
      </c>
      <c r="CK22">
        <v>0.01010987055137615</v>
      </c>
      <c r="CL22">
        <v>0</v>
      </c>
      <c r="CM22">
        <v>0</v>
      </c>
      <c r="CN22">
        <v>0.03139569968265093</v>
      </c>
      <c r="CO22">
        <v>0</v>
      </c>
      <c r="CP22">
        <v>0</v>
      </c>
      <c r="CQ22">
        <v>0.02101693367826385</v>
      </c>
      <c r="CR22">
        <v>0.008991600268654587</v>
      </c>
      <c r="CS22">
        <v>0.05047442112115466</v>
      </c>
      <c r="CT22">
        <v>0.03227729387117233</v>
      </c>
      <c r="CU22">
        <v>0</v>
      </c>
      <c r="CV22">
        <v>0.04827425360421937</v>
      </c>
      <c r="CW22">
        <v>0.04146917272024524</v>
      </c>
      <c r="CX22">
        <v>0</v>
      </c>
      <c r="CY22">
        <v>0.02486041145340603</v>
      </c>
      <c r="CZ22">
        <v>0.01296056715962504</v>
      </c>
      <c r="DA22">
        <v>0.03676786620448498</v>
      </c>
      <c r="DB22">
        <v>0</v>
      </c>
      <c r="DC22">
        <v>0.0427251280127015</v>
      </c>
      <c r="DD22">
        <v>0</v>
      </c>
      <c r="DE22">
        <v>0.005534446781923922</v>
      </c>
      <c r="DF22">
        <v>0.04143493468635137</v>
      </c>
      <c r="DG22">
        <v>0.03125262825373101</v>
      </c>
      <c r="DH22">
        <v>0.01440934135928049</v>
      </c>
      <c r="DI22">
        <v>0</v>
      </c>
      <c r="DJ22">
        <v>0</v>
      </c>
      <c r="DK22">
        <v>0.0241183500253111</v>
      </c>
      <c r="DL22">
        <v>0</v>
      </c>
      <c r="DR22" s="2">
        <v>44883</v>
      </c>
      <c r="DS22">
        <v>27.9304533509158</v>
      </c>
      <c r="DT22">
        <v>961.1351142213441</v>
      </c>
      <c r="DU22">
        <v>0</v>
      </c>
      <c r="DV22">
        <v>117.8089097361357</v>
      </c>
      <c r="DW22">
        <v>10060.85580992177</v>
      </c>
      <c r="DX22">
        <v>6.549997251472918</v>
      </c>
      <c r="DY22">
        <v>0</v>
      </c>
      <c r="DZ22">
        <v>184.0661275602244</v>
      </c>
      <c r="EA22">
        <v>3.606064915996824</v>
      </c>
      <c r="EB22">
        <v>3.542132307078667</v>
      </c>
      <c r="EC22">
        <v>0</v>
      </c>
      <c r="ED22">
        <v>102.0852762012112</v>
      </c>
      <c r="EE22">
        <v>0</v>
      </c>
      <c r="EF22">
        <v>0.3953581358000937</v>
      </c>
      <c r="EG22">
        <v>29.81352313244055</v>
      </c>
      <c r="EH22">
        <v>5.542835474506522</v>
      </c>
      <c r="EI22">
        <v>50.77651948735311</v>
      </c>
      <c r="EJ22">
        <v>1.618256449068338</v>
      </c>
      <c r="EK22">
        <v>0.4366252685933767</v>
      </c>
      <c r="EL22">
        <v>70.25182688747056</v>
      </c>
      <c r="EM22">
        <v>0</v>
      </c>
      <c r="EN22">
        <v>2.052430104918505</v>
      </c>
      <c r="EO22">
        <v>7.331515994107344</v>
      </c>
      <c r="EP22">
        <v>62.80681916257544</v>
      </c>
      <c r="EQ22">
        <v>13.23291690505388</v>
      </c>
      <c r="ER22">
        <v>2.232058321271179</v>
      </c>
      <c r="ES22">
        <v>796.3488529897287</v>
      </c>
      <c r="ET22">
        <v>281.8505795020714</v>
      </c>
      <c r="EU22">
        <v>0</v>
      </c>
      <c r="EV22">
        <v>1.396926218223181</v>
      </c>
      <c r="EW22">
        <v>218.656179842351</v>
      </c>
      <c r="EX22">
        <v>36.96310569834657</v>
      </c>
      <c r="EY22">
        <v>0</v>
      </c>
      <c r="EZ22">
        <v>63.18347118685659</v>
      </c>
      <c r="FA22">
        <v>0.0219039934795946</v>
      </c>
      <c r="FB22">
        <v>13.81681986639988</v>
      </c>
      <c r="FC22">
        <v>211.2624605670929</v>
      </c>
      <c r="FD22">
        <v>37.15109087594606</v>
      </c>
      <c r="FF22">
        <v>0</v>
      </c>
      <c r="FG22">
        <v>0</v>
      </c>
      <c r="FH22">
        <v>3699.382494302109</v>
      </c>
      <c r="FI22">
        <v>80.5101968290215</v>
      </c>
      <c r="FK22">
        <v>21.69137826066503</v>
      </c>
      <c r="FL22">
        <v>50.6345446022646</v>
      </c>
      <c r="FM22">
        <v>8.657827457385778</v>
      </c>
      <c r="FN22">
        <v>5.047416684133498</v>
      </c>
      <c r="FO22">
        <v>434.6238061809431</v>
      </c>
      <c r="FP22">
        <v>373.0694471221187</v>
      </c>
      <c r="FQ22">
        <v>0</v>
      </c>
      <c r="FR22">
        <v>146.4020551066688</v>
      </c>
      <c r="FS22">
        <v>98.94412928275071</v>
      </c>
    </row>
    <row r="23" spans="1:175">
      <c r="A23" s="2">
        <v>44884</v>
      </c>
      <c r="B23">
        <v>739.9537028838655</v>
      </c>
      <c r="C23">
        <v>-0.002040129311987049</v>
      </c>
      <c r="F23" s="2">
        <v>44997</v>
      </c>
      <c r="G23">
        <v>0.05</v>
      </c>
      <c r="H23">
        <v>0.05</v>
      </c>
      <c r="I23">
        <v>0.008067365634425774</v>
      </c>
      <c r="J23">
        <v>0.05</v>
      </c>
      <c r="K23">
        <v>0.007347716085878653</v>
      </c>
      <c r="L23">
        <v>0.05</v>
      </c>
      <c r="M23">
        <v>0</v>
      </c>
      <c r="N23">
        <v>0.05</v>
      </c>
      <c r="O23">
        <v>0</v>
      </c>
      <c r="P23">
        <v>0</v>
      </c>
      <c r="Q23">
        <v>0</v>
      </c>
      <c r="R23">
        <v>0.05</v>
      </c>
      <c r="S23">
        <v>0.04171695006113166</v>
      </c>
      <c r="T23">
        <v>0.0005590522545332957</v>
      </c>
      <c r="U23">
        <v>0.02199031204059158</v>
      </c>
      <c r="V23">
        <v>0</v>
      </c>
      <c r="W23">
        <v>0.04320367332010879</v>
      </c>
      <c r="X23">
        <v>0</v>
      </c>
      <c r="Y23">
        <v>0.007160952517518699</v>
      </c>
      <c r="Z23">
        <v>0</v>
      </c>
      <c r="AA23">
        <v>0</v>
      </c>
      <c r="AB23">
        <v>0.03344071450771955</v>
      </c>
      <c r="AC23">
        <v>0</v>
      </c>
      <c r="AD23">
        <v>0</v>
      </c>
      <c r="AE23">
        <v>0.002648911474364097</v>
      </c>
      <c r="AF23">
        <v>0.01273453919258064</v>
      </c>
      <c r="AG23">
        <v>0</v>
      </c>
      <c r="AH23">
        <v>0.05</v>
      </c>
      <c r="AI23">
        <v>0.05</v>
      </c>
      <c r="AJ23">
        <v>0.05</v>
      </c>
      <c r="AK23">
        <v>0</v>
      </c>
      <c r="AL23">
        <v>0.05</v>
      </c>
      <c r="AM23">
        <v>0</v>
      </c>
      <c r="AN23">
        <v>0.05</v>
      </c>
      <c r="AO23">
        <v>0.02546443246420116</v>
      </c>
      <c r="AP23">
        <v>0.008468726278086895</v>
      </c>
      <c r="AQ23">
        <v>0</v>
      </c>
      <c r="AR23">
        <v>0</v>
      </c>
      <c r="AS23">
        <v>0</v>
      </c>
      <c r="AT23">
        <v>0.05</v>
      </c>
      <c r="AU23">
        <v>0.05</v>
      </c>
      <c r="AV23">
        <v>0</v>
      </c>
      <c r="AW23">
        <v>0.009503759036711704</v>
      </c>
      <c r="AX23">
        <v>0</v>
      </c>
      <c r="AY23">
        <v>0.01823661404054044</v>
      </c>
      <c r="AZ23">
        <v>0</v>
      </c>
      <c r="BA23">
        <v>0.01241843470133435</v>
      </c>
      <c r="BB23">
        <v>0</v>
      </c>
      <c r="BC23">
        <v>0</v>
      </c>
      <c r="BD23">
        <v>0.01073200026097077</v>
      </c>
      <c r="BE23">
        <v>0.03630584612930171</v>
      </c>
      <c r="BF23">
        <v>0.05</v>
      </c>
      <c r="BL23" s="2">
        <v>44997</v>
      </c>
      <c r="BM23">
        <v>0</v>
      </c>
      <c r="BN23">
        <v>0.07780920532820913</v>
      </c>
      <c r="BO23">
        <v>0.03769326350239233</v>
      </c>
      <c r="BP23">
        <v>0.0005051305023701531</v>
      </c>
      <c r="BQ23">
        <v>0.006639013594232968</v>
      </c>
      <c r="BR23">
        <v>0.01986930072862963</v>
      </c>
      <c r="BS23">
        <v>0</v>
      </c>
      <c r="BT23">
        <v>0.03903658921229301</v>
      </c>
      <c r="BU23">
        <v>0</v>
      </c>
      <c r="BV23">
        <v>0.006470263760304005</v>
      </c>
      <c r="BW23">
        <v>0</v>
      </c>
      <c r="BX23">
        <v>0</v>
      </c>
      <c r="BY23">
        <v>0</v>
      </c>
      <c r="BZ23">
        <v>0</v>
      </c>
      <c r="CA23">
        <v>0.03021528807356809</v>
      </c>
      <c r="CB23">
        <v>0</v>
      </c>
      <c r="CC23">
        <v>0</v>
      </c>
      <c r="CD23">
        <v>0</v>
      </c>
      <c r="CE23">
        <v>0.00239341845584116</v>
      </c>
      <c r="CF23">
        <v>0.01150626641363013</v>
      </c>
      <c r="CG23">
        <v>0</v>
      </c>
      <c r="CH23">
        <v>0.0537816119525758</v>
      </c>
      <c r="CI23">
        <v>0</v>
      </c>
      <c r="CJ23">
        <v>0.05189191737535417</v>
      </c>
      <c r="CK23">
        <v>0</v>
      </c>
      <c r="CL23">
        <v>0.05008871496078419</v>
      </c>
      <c r="CM23">
        <v>0.07100479403835619</v>
      </c>
      <c r="CN23">
        <v>0</v>
      </c>
      <c r="CO23">
        <v>0.1111276623383896</v>
      </c>
      <c r="CP23">
        <v>0.02300833501503515</v>
      </c>
      <c r="CQ23">
        <v>0.007651900022935288</v>
      </c>
      <c r="CR23">
        <v>0</v>
      </c>
      <c r="CS23">
        <v>0</v>
      </c>
      <c r="CT23">
        <v>0</v>
      </c>
      <c r="CU23">
        <v>0.04337467791071281</v>
      </c>
      <c r="CV23">
        <v>0.007289251447743692</v>
      </c>
      <c r="CW23">
        <v>0</v>
      </c>
      <c r="CX23">
        <v>0.04188389615078147</v>
      </c>
      <c r="CY23">
        <v>0</v>
      </c>
      <c r="CZ23">
        <v>0.008587101720261737</v>
      </c>
      <c r="DA23">
        <v>0</v>
      </c>
      <c r="DB23">
        <v>0.01647765470424402</v>
      </c>
      <c r="DC23">
        <v>0</v>
      </c>
      <c r="DD23">
        <v>0.01122065085771399</v>
      </c>
      <c r="DE23">
        <v>0</v>
      </c>
      <c r="DF23">
        <v>0</v>
      </c>
      <c r="DG23">
        <v>0</v>
      </c>
      <c r="DH23">
        <v>0.009696876525051053</v>
      </c>
      <c r="DI23">
        <v>0.03280407179392821</v>
      </c>
      <c r="DJ23">
        <v>0.07046391076108911</v>
      </c>
      <c r="DK23">
        <v>0</v>
      </c>
      <c r="DL23">
        <v>0.1575092328535728</v>
      </c>
      <c r="DR23" s="2">
        <v>44884</v>
      </c>
      <c r="DS23">
        <v>27.26235242757661</v>
      </c>
      <c r="DT23">
        <v>956.825552445604</v>
      </c>
      <c r="DU23">
        <v>0</v>
      </c>
      <c r="DV23">
        <v>119.9018597085696</v>
      </c>
      <c r="DW23">
        <v>10152.78148505698</v>
      </c>
      <c r="DX23">
        <v>5.952346003654004</v>
      </c>
      <c r="DY23">
        <v>0</v>
      </c>
      <c r="DZ23">
        <v>184.2401314925805</v>
      </c>
      <c r="EA23">
        <v>3.625325968061935</v>
      </c>
      <c r="EB23">
        <v>3.518968638480909</v>
      </c>
      <c r="EC23">
        <v>0</v>
      </c>
      <c r="ED23">
        <v>101.4589361756572</v>
      </c>
      <c r="EE23">
        <v>0</v>
      </c>
      <c r="EF23">
        <v>0.3931302043619173</v>
      </c>
      <c r="EG23">
        <v>29.62937971228128</v>
      </c>
      <c r="EH23">
        <v>5.62993237501959</v>
      </c>
      <c r="EI23">
        <v>51.28696095394944</v>
      </c>
      <c r="EJ23">
        <v>1.672965075183947</v>
      </c>
      <c r="EK23">
        <v>0.439404683205805</v>
      </c>
      <c r="EL23">
        <v>69.40015320634564</v>
      </c>
      <c r="EM23">
        <v>0</v>
      </c>
      <c r="EN23">
        <v>2.035474096891053</v>
      </c>
      <c r="EO23">
        <v>7.209002394975247</v>
      </c>
      <c r="EP23">
        <v>61.76470821210106</v>
      </c>
      <c r="EQ23">
        <v>13.90760429276599</v>
      </c>
      <c r="ER23">
        <v>2.231144985468956</v>
      </c>
      <c r="ES23">
        <v>791.7153175167284</v>
      </c>
      <c r="ET23">
        <v>281.9726777784875</v>
      </c>
      <c r="EU23">
        <v>0</v>
      </c>
      <c r="EV23">
        <v>1.410795866760275</v>
      </c>
      <c r="EW23">
        <v>218.351930947862</v>
      </c>
      <c r="EX23">
        <v>39.73010184726215</v>
      </c>
      <c r="EY23">
        <v>0</v>
      </c>
      <c r="EZ23">
        <v>63.68768551364249</v>
      </c>
      <c r="FA23">
        <v>0.02171979025000991</v>
      </c>
      <c r="FB23">
        <v>14.15293991236992</v>
      </c>
      <c r="FC23">
        <v>209.1504588502789</v>
      </c>
      <c r="FD23">
        <v>37.35518831153664</v>
      </c>
      <c r="FF23">
        <v>0</v>
      </c>
      <c r="FG23">
        <v>0</v>
      </c>
      <c r="FH23">
        <v>3644.183463567897</v>
      </c>
      <c r="FI23">
        <v>79.96053590917097</v>
      </c>
      <c r="FK23">
        <v>21.51185642007017</v>
      </c>
      <c r="FL23">
        <v>50.52523762465349</v>
      </c>
      <c r="FM23">
        <v>8.485977140045399</v>
      </c>
      <c r="FN23">
        <v>5.103251260956934</v>
      </c>
      <c r="FO23">
        <v>429.0592738131836</v>
      </c>
      <c r="FP23">
        <v>374.5182205910988</v>
      </c>
      <c r="FQ23">
        <v>0</v>
      </c>
      <c r="FR23">
        <v>147.9832966896718</v>
      </c>
      <c r="FS23">
        <v>97.44081703754621</v>
      </c>
    </row>
    <row r="24" spans="1:175">
      <c r="A24" s="2">
        <v>44885</v>
      </c>
      <c r="B24">
        <v>748.6030032210937</v>
      </c>
      <c r="C24">
        <v>0.01168897500413713</v>
      </c>
      <c r="F24" s="2">
        <v>45004</v>
      </c>
      <c r="G24">
        <v>0</v>
      </c>
      <c r="H24">
        <v>0.01839149621629615</v>
      </c>
      <c r="I24">
        <v>0.007249127783726744</v>
      </c>
      <c r="J24">
        <v>0.05</v>
      </c>
      <c r="K24">
        <v>0.009811633315877239</v>
      </c>
      <c r="L24">
        <v>0.03702726409570248</v>
      </c>
      <c r="M24">
        <v>0.01974242073648343</v>
      </c>
      <c r="N24">
        <v>0</v>
      </c>
      <c r="O24">
        <v>0.01772007968797927</v>
      </c>
      <c r="P24">
        <v>0.006240744184914496</v>
      </c>
      <c r="Q24">
        <v>0</v>
      </c>
      <c r="R24">
        <v>0.05</v>
      </c>
      <c r="S24">
        <v>0.03143118025063374</v>
      </c>
      <c r="T24">
        <v>0.01478548709114448</v>
      </c>
      <c r="U24">
        <v>0.01699143794683656</v>
      </c>
      <c r="V24">
        <v>0.01572763589210225</v>
      </c>
      <c r="W24">
        <v>0.03657759167666887</v>
      </c>
      <c r="X24">
        <v>0.009682637034194315</v>
      </c>
      <c r="Y24">
        <v>0.01157590591920714</v>
      </c>
      <c r="Z24">
        <v>0.006061203979111137</v>
      </c>
      <c r="AA24">
        <v>0.008148445336241246</v>
      </c>
      <c r="AB24">
        <v>0.0327830282355723</v>
      </c>
      <c r="AC24">
        <v>0.0118184860481992</v>
      </c>
      <c r="AD24">
        <v>0.000863444183663192</v>
      </c>
      <c r="AE24">
        <v>0.01705781365942124</v>
      </c>
      <c r="AF24">
        <v>0.01192325765249158</v>
      </c>
      <c r="AG24">
        <v>0</v>
      </c>
      <c r="AH24">
        <v>0.04708161138913013</v>
      </c>
      <c r="AI24">
        <v>1.680122029600998E-05</v>
      </c>
      <c r="AJ24">
        <v>0.04121391022114083</v>
      </c>
      <c r="AK24">
        <v>0.02294620694663093</v>
      </c>
      <c r="AL24">
        <v>0.04327321499804342</v>
      </c>
      <c r="AM24">
        <v>0.006054253394610694</v>
      </c>
      <c r="AN24">
        <v>0.05</v>
      </c>
      <c r="AO24">
        <v>0.02233469983110229</v>
      </c>
      <c r="AP24">
        <v>0.02904881627084393</v>
      </c>
      <c r="AQ24">
        <v>0.003401470741220664</v>
      </c>
      <c r="AR24">
        <v>0.00762980391443141</v>
      </c>
      <c r="AS24">
        <v>0.01183882584546839</v>
      </c>
      <c r="AT24">
        <v>0.03114247699140805</v>
      </c>
      <c r="AU24">
        <v>0</v>
      </c>
      <c r="AV24">
        <v>0.01521678841736099</v>
      </c>
      <c r="AW24">
        <v>0.01320680259929272</v>
      </c>
      <c r="AX24">
        <v>0.007526809718562566</v>
      </c>
      <c r="AY24">
        <v>0.02284886040618962</v>
      </c>
      <c r="AZ24">
        <v>0</v>
      </c>
      <c r="BA24">
        <v>0.02861732528410521</v>
      </c>
      <c r="BB24">
        <v>0.01454584394812771</v>
      </c>
      <c r="BC24">
        <v>0</v>
      </c>
      <c r="BD24">
        <v>0.01663848504107629</v>
      </c>
      <c r="BE24">
        <v>0.02720418870546602</v>
      </c>
      <c r="BF24">
        <v>0.05</v>
      </c>
      <c r="BG24">
        <v>0.04660248318902532</v>
      </c>
      <c r="BL24" s="2">
        <v>45004</v>
      </c>
      <c r="BM24">
        <v>0</v>
      </c>
      <c r="BN24">
        <v>0.05486849220466995</v>
      </c>
      <c r="BO24">
        <v>0.0302683395391484</v>
      </c>
      <c r="BP24">
        <v>0.01423847720504969</v>
      </c>
      <c r="BQ24">
        <v>0.009448638144366363</v>
      </c>
      <c r="BR24">
        <v>0.01636281580685631</v>
      </c>
      <c r="BS24">
        <v>0.01514576988627875</v>
      </c>
      <c r="BT24">
        <v>0.03522435223766116</v>
      </c>
      <c r="BU24">
        <v>0.009324414261517179</v>
      </c>
      <c r="BV24">
        <v>0.01114763900183909</v>
      </c>
      <c r="BW24">
        <v>0</v>
      </c>
      <c r="BX24">
        <v>0.005836961214718435</v>
      </c>
      <c r="BY24">
        <v>0</v>
      </c>
      <c r="BZ24">
        <v>0.007846982142790112</v>
      </c>
      <c r="CA24">
        <v>0.03157017400693325</v>
      </c>
      <c r="CB24">
        <v>0.01901202211980429</v>
      </c>
      <c r="CC24">
        <v>0.0113812445378461</v>
      </c>
      <c r="CD24">
        <v>0.0008314998519246934</v>
      </c>
      <c r="CE24">
        <v>0.01642673585661726</v>
      </c>
      <c r="CF24">
        <v>0.01148213996930923</v>
      </c>
      <c r="CG24">
        <v>0</v>
      </c>
      <c r="CH24">
        <v>0.04533976097024524</v>
      </c>
      <c r="CI24">
        <v>1.617963552550361E-05</v>
      </c>
      <c r="CJ24">
        <v>0.03968914365805008</v>
      </c>
      <c r="CK24">
        <v>0.02209727975398526</v>
      </c>
      <c r="CL24">
        <v>0.04167226155896381</v>
      </c>
      <c r="CM24">
        <v>0.05706238995889836</v>
      </c>
      <c r="CN24">
        <v>0.005830267776865407</v>
      </c>
      <c r="CO24">
        <v>0.05494171317495593</v>
      </c>
      <c r="CP24">
        <v>0.02150839620408889</v>
      </c>
      <c r="CQ24">
        <v>0.02797411446483987</v>
      </c>
      <c r="CR24">
        <v>0.003275628548045691</v>
      </c>
      <c r="CS24">
        <v>0.007347528589686893</v>
      </c>
      <c r="CT24">
        <v>0.01140083183571376</v>
      </c>
      <c r="CU24">
        <v>0.02999031726296849</v>
      </c>
      <c r="CV24">
        <v>0.006980936107739425</v>
      </c>
      <c r="CW24">
        <v>0</v>
      </c>
      <c r="CX24">
        <v>0.01771107695189368</v>
      </c>
      <c r="CY24">
        <v>0.01465382193221256</v>
      </c>
      <c r="CZ24">
        <v>0.0127181983658994</v>
      </c>
      <c r="DA24">
        <v>0.007248344808923303</v>
      </c>
      <c r="DB24">
        <v>0.02200353468569501</v>
      </c>
      <c r="DC24">
        <v>0</v>
      </c>
      <c r="DD24">
        <v>0.02755858709391251</v>
      </c>
      <c r="DE24">
        <v>0.01400769999709187</v>
      </c>
      <c r="DF24">
        <v>0</v>
      </c>
      <c r="DG24">
        <v>0.01706450042217899</v>
      </c>
      <c r="DH24">
        <v>0.01602292089016237</v>
      </c>
      <c r="DI24">
        <v>0.02619773149013419</v>
      </c>
      <c r="DJ24">
        <v>0.03565738839322916</v>
      </c>
      <c r="DK24">
        <v>0.006009859078141018</v>
      </c>
      <c r="DL24">
        <v>0.06272452961097597</v>
      </c>
      <c r="DM24">
        <v>0.0448783587916471</v>
      </c>
      <c r="DR24" s="2">
        <v>44885</v>
      </c>
      <c r="DS24">
        <v>27.05192208764844</v>
      </c>
      <c r="DT24">
        <v>978.0824564545965</v>
      </c>
      <c r="DU24">
        <v>0</v>
      </c>
      <c r="DV24">
        <v>120.0650095117322</v>
      </c>
      <c r="DW24">
        <v>10156.33099182866</v>
      </c>
      <c r="DX24">
        <v>5.738923486360144</v>
      </c>
      <c r="DY24">
        <v>0</v>
      </c>
      <c r="DZ24">
        <v>182.0801168308999</v>
      </c>
      <c r="EA24">
        <v>3.665529245950979</v>
      </c>
      <c r="EB24">
        <v>3.577180833549402</v>
      </c>
      <c r="EC24">
        <v>0</v>
      </c>
      <c r="ED24">
        <v>99.5425025691887</v>
      </c>
      <c r="EE24">
        <v>0</v>
      </c>
      <c r="EF24">
        <v>0.3885556114433963</v>
      </c>
      <c r="EG24">
        <v>30.57722263572997</v>
      </c>
      <c r="EH24">
        <v>5.601093499012259</v>
      </c>
      <c r="EI24">
        <v>51.67132661400306</v>
      </c>
      <c r="EJ24">
        <v>1.615610875850955</v>
      </c>
      <c r="EK24">
        <v>0.4429111667308756</v>
      </c>
      <c r="EL24">
        <v>68.65677286983359</v>
      </c>
      <c r="EM24">
        <v>0</v>
      </c>
      <c r="EN24">
        <v>2.037552721565719</v>
      </c>
      <c r="EO24">
        <v>7.167917928465186</v>
      </c>
      <c r="EP24">
        <v>61.45474026257913</v>
      </c>
      <c r="EQ24">
        <v>14.41027823232514</v>
      </c>
      <c r="ER24">
        <v>2.203504296118753</v>
      </c>
      <c r="ES24">
        <v>796.3769211670384</v>
      </c>
      <c r="ET24">
        <v>286.4232233158142</v>
      </c>
      <c r="EU24">
        <v>0</v>
      </c>
      <c r="EV24">
        <v>1.457644735006545</v>
      </c>
      <c r="EW24">
        <v>222.2134775977835</v>
      </c>
      <c r="EX24">
        <v>40.23407612575943</v>
      </c>
      <c r="EY24">
        <v>0</v>
      </c>
      <c r="EZ24">
        <v>63.78217308531066</v>
      </c>
      <c r="FA24">
        <v>0.02109582706453702</v>
      </c>
      <c r="FB24">
        <v>14.5983759257075</v>
      </c>
      <c r="FC24">
        <v>207.8999848340407</v>
      </c>
      <c r="FD24">
        <v>37.27235799294675</v>
      </c>
      <c r="FF24">
        <v>0</v>
      </c>
      <c r="FG24">
        <v>0</v>
      </c>
      <c r="FH24">
        <v>3713.513322133437</v>
      </c>
      <c r="FI24">
        <v>81.45328411691224</v>
      </c>
      <c r="FK24">
        <v>21.25812412066773</v>
      </c>
      <c r="FL24">
        <v>49.48168918675317</v>
      </c>
      <c r="FM24">
        <v>8.619077000929044</v>
      </c>
      <c r="FN24">
        <v>5.14227159557302</v>
      </c>
      <c r="FO24">
        <v>420.9128881155828</v>
      </c>
      <c r="FP24">
        <v>378.3758034534526</v>
      </c>
      <c r="FQ24">
        <v>0</v>
      </c>
      <c r="FR24">
        <v>145.5931513561078</v>
      </c>
      <c r="FS24">
        <v>94.28487962172298</v>
      </c>
    </row>
    <row r="25" spans="1:175">
      <c r="A25" s="2">
        <v>44886</v>
      </c>
      <c r="B25">
        <v>702.3094236985285</v>
      </c>
      <c r="C25">
        <v>-0.06183995966269562</v>
      </c>
      <c r="F25" s="2">
        <v>45011</v>
      </c>
      <c r="G25">
        <v>0</v>
      </c>
      <c r="H25">
        <v>0.01057241687987181</v>
      </c>
      <c r="I25">
        <v>0.00332751952773929</v>
      </c>
      <c r="J25">
        <v>0.05</v>
      </c>
      <c r="K25">
        <v>0.009525670407044905</v>
      </c>
      <c r="L25">
        <v>0.04351494072584215</v>
      </c>
      <c r="M25">
        <v>0.02474564515373887</v>
      </c>
      <c r="N25">
        <v>0</v>
      </c>
      <c r="O25">
        <v>0.009611246334902835</v>
      </c>
      <c r="P25">
        <v>0.0006680149076678494</v>
      </c>
      <c r="Q25">
        <v>0</v>
      </c>
      <c r="R25">
        <v>0.05</v>
      </c>
      <c r="S25">
        <v>0.03175471396514362</v>
      </c>
      <c r="T25">
        <v>0.01022154863024058</v>
      </c>
      <c r="U25">
        <v>0.01697890220791847</v>
      </c>
      <c r="V25">
        <v>0.01073270192572271</v>
      </c>
      <c r="W25">
        <v>0.04672145668510445</v>
      </c>
      <c r="X25">
        <v>0</v>
      </c>
      <c r="Y25">
        <v>0.01730009350018699</v>
      </c>
      <c r="Z25">
        <v>0.002607023954222828</v>
      </c>
      <c r="AA25">
        <v>0.0071476075264274</v>
      </c>
      <c r="AB25">
        <v>0.02329553179504636</v>
      </c>
      <c r="AC25">
        <v>0.01399206039597766</v>
      </c>
      <c r="AD25">
        <v>0</v>
      </c>
      <c r="AE25">
        <v>0.01861163299614088</v>
      </c>
      <c r="AF25">
        <v>0.01204996794797676</v>
      </c>
      <c r="AG25">
        <v>0</v>
      </c>
      <c r="AH25">
        <v>0.05</v>
      </c>
      <c r="AI25">
        <v>0</v>
      </c>
      <c r="AJ25">
        <v>0.04376120721969257</v>
      </c>
      <c r="AK25">
        <v>0.02590277594562714</v>
      </c>
      <c r="AL25">
        <v>0.04990057104299161</v>
      </c>
      <c r="AM25">
        <v>0.004767079058567858</v>
      </c>
      <c r="AN25">
        <v>0.05</v>
      </c>
      <c r="AO25">
        <v>0.02297282016135932</v>
      </c>
      <c r="AP25">
        <v>0.03784657077632128</v>
      </c>
      <c r="AQ25">
        <v>0.003366951807740674</v>
      </c>
      <c r="AR25">
        <v>0.01034206099846855</v>
      </c>
      <c r="AS25">
        <v>0.007862082154673263</v>
      </c>
      <c r="AT25">
        <v>0.04498255634579509</v>
      </c>
      <c r="AU25">
        <v>0</v>
      </c>
      <c r="AV25">
        <v>0.01696197438486764</v>
      </c>
      <c r="AW25">
        <v>0.01515313745596185</v>
      </c>
      <c r="AX25">
        <v>0.006887016186590038</v>
      </c>
      <c r="AY25">
        <v>0.02200702650978959</v>
      </c>
      <c r="AZ25">
        <v>0</v>
      </c>
      <c r="BA25">
        <v>0.01717870046228783</v>
      </c>
      <c r="BB25">
        <v>0.01948917532240781</v>
      </c>
      <c r="BC25">
        <v>0.01135411051453557</v>
      </c>
      <c r="BD25">
        <v>0.01389732724962562</v>
      </c>
      <c r="BE25">
        <v>0.0166149163645023</v>
      </c>
      <c r="BF25">
        <v>0.05</v>
      </c>
      <c r="BG25">
        <v>0.045373244571278</v>
      </c>
      <c r="BL25" s="2">
        <v>45011</v>
      </c>
      <c r="BM25">
        <v>0</v>
      </c>
      <c r="BN25">
        <v>0.06538287062289094</v>
      </c>
      <c r="BO25">
        <v>0.02872365175508856</v>
      </c>
      <c r="BP25">
        <v>0.009245877748261588</v>
      </c>
      <c r="BQ25">
        <v>0.008616422739818972</v>
      </c>
      <c r="BR25">
        <v>0.01535822601769572</v>
      </c>
      <c r="BS25">
        <v>0.009708240258250215</v>
      </c>
      <c r="BT25">
        <v>0.04226178364530342</v>
      </c>
      <c r="BU25">
        <v>0</v>
      </c>
      <c r="BV25">
        <v>0.01564875884491674</v>
      </c>
      <c r="BW25">
        <v>0</v>
      </c>
      <c r="BX25">
        <v>0.002358177379914931</v>
      </c>
      <c r="BY25">
        <v>0</v>
      </c>
      <c r="BZ25">
        <v>0.006465351559976557</v>
      </c>
      <c r="CA25">
        <v>0.02107191843910153</v>
      </c>
      <c r="CB25">
        <v>0.0223836150636155</v>
      </c>
      <c r="CC25">
        <v>0.01265648528881061</v>
      </c>
      <c r="CD25">
        <v>0</v>
      </c>
      <c r="CE25">
        <v>0.01683510880814349</v>
      </c>
      <c r="CF25">
        <v>0.01089977013735945</v>
      </c>
      <c r="CG25">
        <v>0</v>
      </c>
      <c r="CH25">
        <v>0.0503704977823335</v>
      </c>
      <c r="CI25">
        <v>0</v>
      </c>
      <c r="CJ25">
        <v>0.03958409696086303</v>
      </c>
      <c r="CK25">
        <v>0.02343029499711363</v>
      </c>
      <c r="CL25">
        <v>0.04513744405294519</v>
      </c>
      <c r="CM25">
        <v>0.0672638708218376</v>
      </c>
      <c r="CN25">
        <v>0.004312050138999238</v>
      </c>
      <c r="CO25">
        <v>0.06563412736876563</v>
      </c>
      <c r="CP25">
        <v>0.02078001039062983</v>
      </c>
      <c r="CQ25">
        <v>0.03423402649120501</v>
      </c>
      <c r="CR25">
        <v>0.003045568330669472</v>
      </c>
      <c r="CS25">
        <v>0.009354886927212492</v>
      </c>
      <c r="CT25">
        <v>0.007111627902824656</v>
      </c>
      <c r="CU25">
        <v>0.04068886543738148</v>
      </c>
      <c r="CV25">
        <v>0.00300989995463207</v>
      </c>
      <c r="CW25">
        <v>0</v>
      </c>
      <c r="CX25">
        <v>0.009563254797394749</v>
      </c>
      <c r="CY25">
        <v>0.01534291399520931</v>
      </c>
      <c r="CZ25">
        <v>0.01370673480982395</v>
      </c>
      <c r="DA25">
        <v>0.006229634277052937</v>
      </c>
      <c r="DB25">
        <v>0.01990640401693</v>
      </c>
      <c r="DC25">
        <v>0</v>
      </c>
      <c r="DD25">
        <v>0.01553895305828817</v>
      </c>
      <c r="DE25">
        <v>0.0176288876533162</v>
      </c>
      <c r="DF25">
        <v>0.01027033393424031</v>
      </c>
      <c r="DG25">
        <v>0.008693830243886178</v>
      </c>
      <c r="DH25">
        <v>0.01257079464431396</v>
      </c>
      <c r="DI25">
        <v>0.01502898347998795</v>
      </c>
      <c r="DJ25">
        <v>0.03936133718365105</v>
      </c>
      <c r="DK25">
        <v>0.0006042513119822448</v>
      </c>
      <c r="DL25">
        <v>0.07293789917544129</v>
      </c>
      <c r="DM25">
        <v>0.04104226155192067</v>
      </c>
      <c r="DR25" s="2">
        <v>44886</v>
      </c>
      <c r="DS25">
        <v>18.00426882604616</v>
      </c>
      <c r="DT25">
        <v>1646.224344255833</v>
      </c>
      <c r="DU25">
        <v>16.27478256474433</v>
      </c>
      <c r="DV25">
        <v>127.8430219691721</v>
      </c>
      <c r="DW25">
        <v>9918.758220572041</v>
      </c>
      <c r="DX25">
        <v>6.395566637906327</v>
      </c>
      <c r="DY25">
        <v>0.2311173198726523</v>
      </c>
      <c r="DZ25">
        <v>166.7288935475865</v>
      </c>
      <c r="EA25">
        <v>4.031042362119999</v>
      </c>
      <c r="EB25">
        <v>2.98616133249768</v>
      </c>
      <c r="EC25">
        <v>0</v>
      </c>
      <c r="ED25">
        <v>83.74020971571498</v>
      </c>
      <c r="EE25">
        <v>0</v>
      </c>
      <c r="EF25">
        <v>0.2717270348495118</v>
      </c>
      <c r="EG25">
        <v>39.77736140638842</v>
      </c>
      <c r="EH25">
        <v>5.579341167694994</v>
      </c>
      <c r="EI25">
        <v>47.33974447099024</v>
      </c>
      <c r="EJ25">
        <v>0.7891989116546325</v>
      </c>
      <c r="EK25">
        <v>0.2980718422641696</v>
      </c>
      <c r="EL25">
        <v>81.48998940129204</v>
      </c>
      <c r="EM25">
        <v>0</v>
      </c>
      <c r="EN25">
        <v>1.781981908368109</v>
      </c>
      <c r="EO25">
        <v>9.979954267857615</v>
      </c>
      <c r="EP25">
        <v>84.00378137195806</v>
      </c>
      <c r="EQ25">
        <v>13.85642634235768</v>
      </c>
      <c r="ER25">
        <v>3.905234264277981</v>
      </c>
      <c r="ES25">
        <v>803.1577252928373</v>
      </c>
      <c r="ET25">
        <v>270.5396593195817</v>
      </c>
      <c r="EU25">
        <v>0</v>
      </c>
      <c r="EV25">
        <v>4.489800044744016</v>
      </c>
      <c r="EW25">
        <v>207.7758118980403</v>
      </c>
      <c r="EX25">
        <v>22.02754672624184</v>
      </c>
      <c r="EY25">
        <v>0</v>
      </c>
      <c r="EZ25">
        <v>70.65576723543043</v>
      </c>
      <c r="FA25">
        <v>0.02033424025069692</v>
      </c>
      <c r="FB25">
        <v>20.06201916825333</v>
      </c>
      <c r="FC25">
        <v>229.0935997973922</v>
      </c>
      <c r="FD25">
        <v>30.85484615397163</v>
      </c>
      <c r="FF25">
        <v>0</v>
      </c>
      <c r="FG25">
        <v>2.061843857448661</v>
      </c>
      <c r="FH25">
        <v>3656.158893899371</v>
      </c>
      <c r="FI25">
        <v>106.6507161126586</v>
      </c>
      <c r="FK25">
        <v>19.81935514255164</v>
      </c>
      <c r="FL25">
        <v>46.37514697260214</v>
      </c>
      <c r="FM25">
        <v>8.173281577309014</v>
      </c>
      <c r="FN25">
        <v>1.893526898414109</v>
      </c>
      <c r="FO25">
        <v>331.513591249521</v>
      </c>
      <c r="FP25">
        <v>617.8888347096197</v>
      </c>
      <c r="FQ25">
        <v>0</v>
      </c>
      <c r="FR25">
        <v>144.5751208016148</v>
      </c>
      <c r="FS25">
        <v>75.3173976543614</v>
      </c>
    </row>
    <row r="26" spans="1:175">
      <c r="A26" s="2">
        <v>44887</v>
      </c>
      <c r="B26">
        <v>686.0863820982595</v>
      </c>
      <c r="C26">
        <v>-0.02309956417049708</v>
      </c>
      <c r="F26" s="2">
        <v>45018</v>
      </c>
      <c r="G26">
        <v>0</v>
      </c>
      <c r="H26">
        <v>0.01447375800330086</v>
      </c>
      <c r="I26">
        <v>0</v>
      </c>
      <c r="J26">
        <v>0.05</v>
      </c>
      <c r="K26">
        <v>0.006027582734745818</v>
      </c>
      <c r="L26">
        <v>0.05</v>
      </c>
      <c r="M26">
        <v>0.01477884734100884</v>
      </c>
      <c r="N26">
        <v>0</v>
      </c>
      <c r="O26">
        <v>0.003662695195029067</v>
      </c>
      <c r="P26">
        <v>0</v>
      </c>
      <c r="Q26">
        <v>0.008549108078047506</v>
      </c>
      <c r="R26">
        <v>0.05</v>
      </c>
      <c r="S26">
        <v>0.01647980600555701</v>
      </c>
      <c r="T26">
        <v>0.01175765597817361</v>
      </c>
      <c r="U26">
        <v>0.005248495552749012</v>
      </c>
      <c r="V26">
        <v>0.009671601849777625</v>
      </c>
      <c r="W26">
        <v>0.04186498690595735</v>
      </c>
      <c r="X26">
        <v>0</v>
      </c>
      <c r="Y26">
        <v>0.01449266591022048</v>
      </c>
      <c r="Z26">
        <v>0.01073510384637529</v>
      </c>
      <c r="AA26">
        <v>0.009442120163921968</v>
      </c>
      <c r="AB26">
        <v>0.02493854648874539</v>
      </c>
      <c r="AC26">
        <v>0.01553452483223193</v>
      </c>
      <c r="AD26">
        <v>0</v>
      </c>
      <c r="AE26">
        <v>0.02169567959872785</v>
      </c>
      <c r="AF26">
        <v>0.01090809993014115</v>
      </c>
      <c r="AG26">
        <v>0</v>
      </c>
      <c r="AH26">
        <v>0.04045211364625152</v>
      </c>
      <c r="AI26">
        <v>0.000866332093682996</v>
      </c>
      <c r="AJ26">
        <v>0.04694658947793361</v>
      </c>
      <c r="AK26">
        <v>0.02814521557863456</v>
      </c>
      <c r="AL26">
        <v>0.04692604933583784</v>
      </c>
      <c r="AM26">
        <v>0.002517459179577293</v>
      </c>
      <c r="AN26">
        <v>0.05</v>
      </c>
      <c r="AO26">
        <v>0.017881061841547</v>
      </c>
      <c r="AP26">
        <v>0.03173533690673921</v>
      </c>
      <c r="AQ26">
        <v>0.00656423035940986</v>
      </c>
      <c r="AR26">
        <v>0.007951449952955759</v>
      </c>
      <c r="AS26">
        <v>0.008378563449765361</v>
      </c>
      <c r="AT26">
        <v>0.03378553526140975</v>
      </c>
      <c r="AU26">
        <v>0</v>
      </c>
      <c r="AV26">
        <v>0.01884914450572382</v>
      </c>
      <c r="AW26">
        <v>0.006298093004645226</v>
      </c>
      <c r="AX26">
        <v>0.003236609165333337</v>
      </c>
      <c r="AY26">
        <v>0.021831893284843</v>
      </c>
      <c r="AZ26">
        <v>0</v>
      </c>
      <c r="BA26">
        <v>0.01758727595917263</v>
      </c>
      <c r="BB26">
        <v>0.01978276106369174</v>
      </c>
      <c r="BC26">
        <v>0.03258818258282135</v>
      </c>
      <c r="BD26">
        <v>0.04178899533953964</v>
      </c>
      <c r="BE26">
        <v>0.02562582959577383</v>
      </c>
      <c r="BF26">
        <v>0.05</v>
      </c>
      <c r="BG26">
        <v>0.05</v>
      </c>
      <c r="BL26" s="2">
        <v>45018</v>
      </c>
      <c r="BM26">
        <v>0.00760764620419736</v>
      </c>
      <c r="BN26">
        <v>0.06158350429072738</v>
      </c>
      <c r="BO26">
        <v>0.0146649840497417</v>
      </c>
      <c r="BP26">
        <v>0.01046285601445333</v>
      </c>
      <c r="BQ26">
        <v>0.005363801287086706</v>
      </c>
      <c r="BR26">
        <v>0.004670510292430049</v>
      </c>
      <c r="BS26">
        <v>0.008606526485482579</v>
      </c>
      <c r="BT26">
        <v>0.03725464759788347</v>
      </c>
      <c r="BU26">
        <v>0</v>
      </c>
      <c r="BV26">
        <v>0.01289667574605865</v>
      </c>
      <c r="BW26">
        <v>0</v>
      </c>
      <c r="BX26">
        <v>0.009552911401161447</v>
      </c>
      <c r="BY26">
        <v>0</v>
      </c>
      <c r="BZ26">
        <v>0.008402316238004772</v>
      </c>
      <c r="CA26">
        <v>0.02219221429899544</v>
      </c>
      <c r="CB26">
        <v>0.01315134173644885</v>
      </c>
      <c r="CC26">
        <v>0.0138238010088334</v>
      </c>
      <c r="CD26">
        <v>0</v>
      </c>
      <c r="CE26">
        <v>0.0193064648428728</v>
      </c>
      <c r="CF26">
        <v>0.00970685646630594</v>
      </c>
      <c r="CG26">
        <v>0</v>
      </c>
      <c r="CH26">
        <v>0.03599736557581926</v>
      </c>
      <c r="CI26">
        <v>0.0007709281487510484</v>
      </c>
      <c r="CJ26">
        <v>0.04177664383012246</v>
      </c>
      <c r="CK26">
        <v>0.02504575220109012</v>
      </c>
      <c r="CL26">
        <v>0.04175836565038464</v>
      </c>
      <c r="CM26">
        <v>0.08130607630432564</v>
      </c>
      <c r="CN26">
        <v>0.002240226535550715</v>
      </c>
      <c r="CO26">
        <v>0.06575962075768065</v>
      </c>
      <c r="CP26">
        <v>0.01591192800511785</v>
      </c>
      <c r="CQ26">
        <v>0.02824051505178987</v>
      </c>
      <c r="CR26">
        <v>0.005841351135269154</v>
      </c>
      <c r="CS26">
        <v>0.007075804575193138</v>
      </c>
      <c r="CT26">
        <v>0.007455882630482753</v>
      </c>
      <c r="CU26">
        <v>0.03006493738782416</v>
      </c>
      <c r="CV26">
        <v>0</v>
      </c>
      <c r="CW26">
        <v>0</v>
      </c>
      <c r="CX26">
        <v>0.01287985005325032</v>
      </c>
      <c r="CY26">
        <v>0.01677340154577708</v>
      </c>
      <c r="CZ26">
        <v>0.0056045218873188</v>
      </c>
      <c r="DA26">
        <v>0.002880180857035332</v>
      </c>
      <c r="DB26">
        <v>0.01942767813467743</v>
      </c>
      <c r="DC26">
        <v>0</v>
      </c>
      <c r="DD26">
        <v>0.01565049499567546</v>
      </c>
      <c r="DE26">
        <v>0.01760420452528773</v>
      </c>
      <c r="DF26">
        <v>0.02899944196102765</v>
      </c>
      <c r="DG26">
        <v>0.003259344593987008</v>
      </c>
      <c r="DH26">
        <v>0.03718702452580029</v>
      </c>
      <c r="DI26">
        <v>0.02280381104951728</v>
      </c>
      <c r="DJ26">
        <v>0.04612800403104294</v>
      </c>
      <c r="DK26">
        <v>0</v>
      </c>
      <c r="DL26">
        <v>0.06418067627676395</v>
      </c>
      <c r="DM26">
        <v>0.05812890981275345</v>
      </c>
      <c r="DR26" s="2">
        <v>44887</v>
      </c>
      <c r="DS26">
        <v>17.62191627303736</v>
      </c>
      <c r="DT26">
        <v>1668.421618508157</v>
      </c>
      <c r="DU26">
        <v>16.5086810611928</v>
      </c>
      <c r="DV26">
        <v>124.5187072785632</v>
      </c>
      <c r="DW26">
        <v>10294.08356442822</v>
      </c>
      <c r="DX26">
        <v>6.040100262374294</v>
      </c>
      <c r="DY26">
        <v>0.2334699968083821</v>
      </c>
      <c r="DZ26">
        <v>163.3506883418032</v>
      </c>
      <c r="EA26">
        <v>4.083193730509216</v>
      </c>
      <c r="EB26">
        <v>3.046693015584933</v>
      </c>
      <c r="EC26">
        <v>0</v>
      </c>
      <c r="ED26">
        <v>81.30916442544525</v>
      </c>
      <c r="EE26">
        <v>0</v>
      </c>
      <c r="EF26">
        <v>0.2690915272343239</v>
      </c>
      <c r="EG26">
        <v>39.61303406588274</v>
      </c>
      <c r="EH26">
        <v>5.541830174429214</v>
      </c>
      <c r="EI26">
        <v>48.23297581348808</v>
      </c>
      <c r="EJ26">
        <v>0.7711632341518073</v>
      </c>
      <c r="EK26">
        <v>0.2953862522866712</v>
      </c>
      <c r="EL26">
        <v>82.11569174218597</v>
      </c>
      <c r="EM26">
        <v>0</v>
      </c>
      <c r="EN26">
        <v>1.737613402906773</v>
      </c>
      <c r="EO26">
        <v>9.935154116847258</v>
      </c>
      <c r="EP26">
        <v>83.34835817720834</v>
      </c>
      <c r="EQ26">
        <v>14.25885106821495</v>
      </c>
      <c r="ER26">
        <v>3.889335657765414</v>
      </c>
      <c r="ES26">
        <v>815.0995732695596</v>
      </c>
      <c r="ET26">
        <v>278.8405179966876</v>
      </c>
      <c r="EU26">
        <v>0</v>
      </c>
      <c r="EV26">
        <v>4.373276543535452</v>
      </c>
      <c r="EW26">
        <v>209.9709527463764</v>
      </c>
      <c r="EX26">
        <v>22.72835093550532</v>
      </c>
      <c r="EY26">
        <v>0</v>
      </c>
      <c r="EZ26">
        <v>71.67745996532031</v>
      </c>
      <c r="FA26">
        <v>0.02055060673496824</v>
      </c>
      <c r="FB26">
        <v>19.66613110205199</v>
      </c>
      <c r="FC26">
        <v>229.9682585921458</v>
      </c>
      <c r="FD26">
        <v>29.7591301613737</v>
      </c>
      <c r="FF26">
        <v>0</v>
      </c>
      <c r="FG26">
        <v>2.145793044586963</v>
      </c>
      <c r="FH26">
        <v>3739.326290197751</v>
      </c>
      <c r="FI26">
        <v>103.4808694840099</v>
      </c>
      <c r="FK26">
        <v>20.11360182900523</v>
      </c>
      <c r="FL26">
        <v>46.35575107484151</v>
      </c>
      <c r="FM26">
        <v>8.336938946659425</v>
      </c>
      <c r="FN26">
        <v>1.938909595121451</v>
      </c>
      <c r="FO26">
        <v>315.117429862767</v>
      </c>
      <c r="FP26">
        <v>610.0140075875071</v>
      </c>
      <c r="FQ26">
        <v>0</v>
      </c>
      <c r="FR26">
        <v>143.2406497438422</v>
      </c>
      <c r="FS26">
        <v>72.25544207261304</v>
      </c>
    </row>
    <row r="27" spans="1:175">
      <c r="A27" s="2">
        <v>44888</v>
      </c>
      <c r="B27">
        <v>711.5938590234657</v>
      </c>
      <c r="C27">
        <v>0.0371782294340206</v>
      </c>
      <c r="F27" s="2">
        <v>45025</v>
      </c>
      <c r="G27">
        <v>0</v>
      </c>
      <c r="H27">
        <v>0.01307974930393523</v>
      </c>
      <c r="I27">
        <v>0</v>
      </c>
      <c r="J27">
        <v>0.05</v>
      </c>
      <c r="K27">
        <v>0.007815887445610365</v>
      </c>
      <c r="L27">
        <v>0.05</v>
      </c>
      <c r="M27">
        <v>0.001842064373903781</v>
      </c>
      <c r="N27">
        <v>0</v>
      </c>
      <c r="O27">
        <v>0.007472116682814446</v>
      </c>
      <c r="P27">
        <v>0</v>
      </c>
      <c r="Q27">
        <v>0.02185866796948924</v>
      </c>
      <c r="R27">
        <v>0.05</v>
      </c>
      <c r="S27">
        <v>0.008249001024350153</v>
      </c>
      <c r="T27">
        <v>0.01619985745203746</v>
      </c>
      <c r="U27">
        <v>0.005226466229906359</v>
      </c>
      <c r="V27">
        <v>0.01127126532756096</v>
      </c>
      <c r="W27">
        <v>0.04789301946199969</v>
      </c>
      <c r="X27">
        <v>0.004798243758028768</v>
      </c>
      <c r="Y27">
        <v>0.004298646281047416</v>
      </c>
      <c r="Z27">
        <v>0.01758143468035515</v>
      </c>
      <c r="AA27">
        <v>0.005120309206020785</v>
      </c>
      <c r="AB27">
        <v>0.03285947666257094</v>
      </c>
      <c r="AC27">
        <v>0.02450499851997363</v>
      </c>
      <c r="AD27">
        <v>0</v>
      </c>
      <c r="AE27">
        <v>0.02782717621712661</v>
      </c>
      <c r="AF27">
        <v>0.01305221933693115</v>
      </c>
      <c r="AG27">
        <v>0</v>
      </c>
      <c r="AH27">
        <v>0.03803630074738833</v>
      </c>
      <c r="AI27">
        <v>0</v>
      </c>
      <c r="AJ27">
        <v>0.0316558506225166</v>
      </c>
      <c r="AK27">
        <v>0.02405831906020996</v>
      </c>
      <c r="AL27">
        <v>0.0445908960067587</v>
      </c>
      <c r="AM27">
        <v>0</v>
      </c>
      <c r="AN27">
        <v>0.05</v>
      </c>
      <c r="AO27">
        <v>0.01640041345827056</v>
      </c>
      <c r="AP27">
        <v>0.03678723669115579</v>
      </c>
      <c r="AQ27">
        <v>0.01129525716489412</v>
      </c>
      <c r="AR27">
        <v>0.00918713890623212</v>
      </c>
      <c r="AS27">
        <v>0.007763298647529991</v>
      </c>
      <c r="AT27">
        <v>0.03146482482588805</v>
      </c>
      <c r="AU27">
        <v>0</v>
      </c>
      <c r="AV27">
        <v>0.02044540257050562</v>
      </c>
      <c r="AW27">
        <v>0.01126162352044778</v>
      </c>
      <c r="AX27">
        <v>0.005972280112225682</v>
      </c>
      <c r="AY27">
        <v>0.01905998437242087</v>
      </c>
      <c r="AZ27">
        <v>0</v>
      </c>
      <c r="BA27">
        <v>0.0163479701502078</v>
      </c>
      <c r="BB27">
        <v>0.0232955057866838</v>
      </c>
      <c r="BC27">
        <v>0.03259839491257562</v>
      </c>
      <c r="BD27">
        <v>0.03253398380194821</v>
      </c>
      <c r="BE27">
        <v>0.02883184066466421</v>
      </c>
      <c r="BF27">
        <v>0.05</v>
      </c>
      <c r="BG27">
        <v>0.03746287804381403</v>
      </c>
      <c r="BL27" s="2">
        <v>45025</v>
      </c>
      <c r="BM27">
        <v>0.01946234023320501</v>
      </c>
      <c r="BN27">
        <v>0.06727262176988423</v>
      </c>
      <c r="BO27">
        <v>0.007344677394983585</v>
      </c>
      <c r="BP27">
        <v>0.01442389526667676</v>
      </c>
      <c r="BQ27">
        <v>0.00695904530428068</v>
      </c>
      <c r="BR27">
        <v>0.004653497830964613</v>
      </c>
      <c r="BS27">
        <v>0.0100356161212528</v>
      </c>
      <c r="BT27">
        <v>0.0426425910703253</v>
      </c>
      <c r="BU27">
        <v>0.004272220643588933</v>
      </c>
      <c r="BV27">
        <v>0.003827393168729353</v>
      </c>
      <c r="BW27">
        <v>0</v>
      </c>
      <c r="BX27">
        <v>0.01565401258734328</v>
      </c>
      <c r="BY27">
        <v>0</v>
      </c>
      <c r="BZ27">
        <v>0.004558978616898627</v>
      </c>
      <c r="CA27">
        <v>0.02925714941023275</v>
      </c>
      <c r="CB27">
        <v>0.001640122061711287</v>
      </c>
      <c r="CC27">
        <v>0.02181855816994946</v>
      </c>
      <c r="CD27">
        <v>0</v>
      </c>
      <c r="CE27">
        <v>0.02477653130662032</v>
      </c>
      <c r="CF27">
        <v>0.01162132724136472</v>
      </c>
      <c r="CG27">
        <v>0</v>
      </c>
      <c r="CH27">
        <v>0.03386644727809916</v>
      </c>
      <c r="CI27">
        <v>0</v>
      </c>
      <c r="CJ27">
        <v>0.02818547479868824</v>
      </c>
      <c r="CK27">
        <v>0.02142084740215523</v>
      </c>
      <c r="CL27">
        <v>0.03970247366391919</v>
      </c>
      <c r="CM27">
        <v>0.08374727951341927</v>
      </c>
      <c r="CN27">
        <v>0</v>
      </c>
      <c r="CO27">
        <v>0.06490204181910193</v>
      </c>
      <c r="CP27">
        <v>0.01460246466690598</v>
      </c>
      <c r="CQ27">
        <v>0.03275431594102972</v>
      </c>
      <c r="CR27">
        <v>0.01005697777520396</v>
      </c>
      <c r="CS27">
        <v>0.008179968853197349</v>
      </c>
      <c r="CT27">
        <v>0.006912221724631444</v>
      </c>
      <c r="CU27">
        <v>0.02801539082776681</v>
      </c>
      <c r="CV27">
        <v>0</v>
      </c>
      <c r="CW27">
        <v>0</v>
      </c>
      <c r="CX27">
        <v>0.01164583914598718</v>
      </c>
      <c r="CY27">
        <v>0.01820400866088652</v>
      </c>
      <c r="CZ27">
        <v>0.01002703132867708</v>
      </c>
      <c r="DA27">
        <v>0.005317549435051692</v>
      </c>
      <c r="DB27">
        <v>0.01697047144928536</v>
      </c>
      <c r="DC27">
        <v>0</v>
      </c>
      <c r="DD27">
        <v>0.01455577062745688</v>
      </c>
      <c r="DE27">
        <v>0.02074166002054106</v>
      </c>
      <c r="DF27">
        <v>0.02902468959821758</v>
      </c>
      <c r="DG27">
        <v>0.006652961532062653</v>
      </c>
      <c r="DH27">
        <v>0.02896733976557549</v>
      </c>
      <c r="DI27">
        <v>0.02567105613885046</v>
      </c>
      <c r="DJ27">
        <v>0.04859521760815617</v>
      </c>
      <c r="DK27">
        <v>0</v>
      </c>
      <c r="DL27">
        <v>0.067704034319337</v>
      </c>
      <c r="DM27">
        <v>0.03335588790778505</v>
      </c>
      <c r="DR27" s="2">
        <v>44888</v>
      </c>
      <c r="DS27">
        <v>17.15092159912811</v>
      </c>
      <c r="DT27">
        <v>1697.617733941301</v>
      </c>
      <c r="DU27">
        <v>16.44010118735939</v>
      </c>
      <c r="DV27">
        <v>125.4395967513752</v>
      </c>
      <c r="DW27">
        <v>10494.24272209035</v>
      </c>
      <c r="DX27">
        <v>6.038552898775665</v>
      </c>
      <c r="DY27">
        <v>0.2297758847501538</v>
      </c>
      <c r="DZ27">
        <v>162.0221628170283</v>
      </c>
      <c r="EA27">
        <v>4.180876390423356</v>
      </c>
      <c r="EB27">
        <v>2.896862100973412</v>
      </c>
      <c r="EC27">
        <v>0</v>
      </c>
      <c r="ED27">
        <v>82.83756512374691</v>
      </c>
      <c r="EE27">
        <v>0</v>
      </c>
      <c r="EF27">
        <v>0.2748158752596801</v>
      </c>
      <c r="EG27">
        <v>32.54273062613252</v>
      </c>
      <c r="EH27">
        <v>5.252104038019557</v>
      </c>
      <c r="EI27">
        <v>49.65858527741967</v>
      </c>
      <c r="EJ27">
        <v>0.8174445597914924</v>
      </c>
      <c r="EK27">
        <v>0.3020534606474685</v>
      </c>
      <c r="EL27">
        <v>81.81784758703093</v>
      </c>
      <c r="EM27">
        <v>0</v>
      </c>
      <c r="EN27">
        <v>1.738731403349586</v>
      </c>
      <c r="EO27">
        <v>10.148598642362</v>
      </c>
      <c r="EP27">
        <v>82.88638334072085</v>
      </c>
      <c r="EQ27">
        <v>13.91348825597985</v>
      </c>
      <c r="ER27">
        <v>4.068162621902481</v>
      </c>
      <c r="ES27">
        <v>823.7581430620327</v>
      </c>
      <c r="ET27">
        <v>283.1003190960604</v>
      </c>
      <c r="EU27">
        <v>0</v>
      </c>
      <c r="EV27">
        <v>4.484378422890349</v>
      </c>
      <c r="EW27">
        <v>211.1415883726806</v>
      </c>
      <c r="EX27">
        <v>22.41536273229219</v>
      </c>
      <c r="EY27">
        <v>0</v>
      </c>
      <c r="EZ27">
        <v>71.94958373125182</v>
      </c>
      <c r="FA27">
        <v>0.0208924446028213</v>
      </c>
      <c r="FB27">
        <v>19.57991760166759</v>
      </c>
      <c r="FC27">
        <v>235.3644684248142</v>
      </c>
      <c r="FD27">
        <v>31.34390414769458</v>
      </c>
      <c r="FF27">
        <v>0</v>
      </c>
      <c r="FG27">
        <v>2.202059074826986</v>
      </c>
      <c r="FH27">
        <v>3721.643599339999</v>
      </c>
      <c r="FI27">
        <v>102.8039622356602</v>
      </c>
      <c r="FK27">
        <v>20.59762539160113</v>
      </c>
      <c r="FL27">
        <v>46.38149723429821</v>
      </c>
      <c r="FM27">
        <v>8.192719881350982</v>
      </c>
      <c r="FN27">
        <v>1.911735999002001</v>
      </c>
      <c r="FO27">
        <v>331.6794275398875</v>
      </c>
      <c r="FP27">
        <v>620.1781727062761</v>
      </c>
      <c r="FQ27">
        <v>0</v>
      </c>
      <c r="FR27">
        <v>150.193780426083</v>
      </c>
      <c r="FS27">
        <v>70.55690966548951</v>
      </c>
    </row>
    <row r="28" spans="1:175">
      <c r="A28" s="2">
        <v>44889</v>
      </c>
      <c r="B28">
        <v>742.276297783122</v>
      </c>
      <c r="C28">
        <v>0.04311790829921214</v>
      </c>
      <c r="F28" s="2">
        <v>45032</v>
      </c>
      <c r="G28">
        <v>0.00404692829105379</v>
      </c>
      <c r="H28">
        <v>0.01044134098207774</v>
      </c>
      <c r="I28">
        <v>0.004330337379240244</v>
      </c>
      <c r="J28">
        <v>0.05</v>
      </c>
      <c r="K28">
        <v>0.01261442779633045</v>
      </c>
      <c r="L28">
        <v>0.02838462468437199</v>
      </c>
      <c r="M28">
        <v>0.008056383858341606</v>
      </c>
      <c r="N28">
        <v>0.007202832766880889</v>
      </c>
      <c r="O28">
        <v>0.01261936988787169</v>
      </c>
      <c r="P28">
        <v>0.00856412369586026</v>
      </c>
      <c r="Q28">
        <v>0.02234635310749041</v>
      </c>
      <c r="R28">
        <v>0.04094761014796623</v>
      </c>
      <c r="S28">
        <v>0.01093260429384331</v>
      </c>
      <c r="T28">
        <v>0.01519410095725485</v>
      </c>
      <c r="U28">
        <v>0.01229422445663973</v>
      </c>
      <c r="V28">
        <v>0.02108648930270075</v>
      </c>
      <c r="W28">
        <v>0.03358765315682936</v>
      </c>
      <c r="X28">
        <v>0.01045496452110208</v>
      </c>
      <c r="Y28">
        <v>0.01133031261936308</v>
      </c>
      <c r="Z28">
        <v>0.01643067998761842</v>
      </c>
      <c r="AA28">
        <v>0.01256258597416888</v>
      </c>
      <c r="AB28">
        <v>0.02761336337769934</v>
      </c>
      <c r="AC28">
        <v>0.0199087732929163</v>
      </c>
      <c r="AD28">
        <v>0.005285010658373458</v>
      </c>
      <c r="AE28">
        <v>0.02169619537224502</v>
      </c>
      <c r="AF28">
        <v>0.02348558082061765</v>
      </c>
      <c r="AG28">
        <v>0.01250666480191675</v>
      </c>
      <c r="AH28">
        <v>0.02956830486200288</v>
      </c>
      <c r="AI28">
        <v>0.01330683294525368</v>
      </c>
      <c r="AJ28">
        <v>0.02505827666141255</v>
      </c>
      <c r="AK28">
        <v>0.02505693357866291</v>
      </c>
      <c r="AL28">
        <v>0.03030047057006906</v>
      </c>
      <c r="AM28">
        <v>0.004209928872627046</v>
      </c>
      <c r="AN28">
        <v>0.03670128400918319</v>
      </c>
      <c r="AO28">
        <v>0.02036322388813574</v>
      </c>
      <c r="AP28">
        <v>0.02749284514181632</v>
      </c>
      <c r="AQ28">
        <v>0.01632851204416529</v>
      </c>
      <c r="AR28">
        <v>0.02000474021810525</v>
      </c>
      <c r="AS28">
        <v>0.01066064274756408</v>
      </c>
      <c r="AT28">
        <v>0.0228152061816679</v>
      </c>
      <c r="AU28">
        <v>0</v>
      </c>
      <c r="AV28">
        <v>0.02368006715572507</v>
      </c>
      <c r="AW28">
        <v>0.01107843766832273</v>
      </c>
      <c r="AX28">
        <v>0.01622374122235765</v>
      </c>
      <c r="AY28">
        <v>0.02017987188546875</v>
      </c>
      <c r="AZ28">
        <v>0.007295603605219279</v>
      </c>
      <c r="BA28">
        <v>0.008926265966671086</v>
      </c>
      <c r="BB28">
        <v>0.01976884041008679</v>
      </c>
      <c r="BC28">
        <v>0.03015993431380478</v>
      </c>
      <c r="BD28">
        <v>0.02469525006933707</v>
      </c>
      <c r="BE28">
        <v>0.02989344627355874</v>
      </c>
      <c r="BF28">
        <v>0.03978426735219322</v>
      </c>
      <c r="BG28">
        <v>0.02252353616581468</v>
      </c>
      <c r="BL28" s="2">
        <v>45032</v>
      </c>
      <c r="BM28">
        <v>0.02190922941004041</v>
      </c>
      <c r="BN28">
        <v>0.04014662169747851</v>
      </c>
      <c r="BO28">
        <v>0.01071874835105502</v>
      </c>
      <c r="BP28">
        <v>0.01489688460352071</v>
      </c>
      <c r="BQ28">
        <v>0.01236767320093744</v>
      </c>
      <c r="BR28">
        <v>0.01205373345455468</v>
      </c>
      <c r="BS28">
        <v>0.02067401017799083</v>
      </c>
      <c r="BT28">
        <v>0.03293063502657972</v>
      </c>
      <c r="BU28">
        <v>0.01025045183278155</v>
      </c>
      <c r="BV28">
        <v>0.01110867698505547</v>
      </c>
      <c r="BW28">
        <v>0.007061936000592987</v>
      </c>
      <c r="BX28">
        <v>0.01610927454158177</v>
      </c>
      <c r="BY28">
        <v>0.003967765116222032</v>
      </c>
      <c r="BZ28">
        <v>0.01231684547216627</v>
      </c>
      <c r="CA28">
        <v>0.0270732101168684</v>
      </c>
      <c r="CB28">
        <v>0.00789879052383664</v>
      </c>
      <c r="CC28">
        <v>0.01951933182335604</v>
      </c>
      <c r="CD28">
        <v>0.005181628984015305</v>
      </c>
      <c r="CE28">
        <v>0.02127178960473146</v>
      </c>
      <c r="CF28">
        <v>0.02302617234910163</v>
      </c>
      <c r="CG28">
        <v>0.01226201819069189</v>
      </c>
      <c r="CH28">
        <v>0.02898991040602897</v>
      </c>
      <c r="CI28">
        <v>0.01304653400562809</v>
      </c>
      <c r="CJ28">
        <v>0.02456810421612481</v>
      </c>
      <c r="CK28">
        <v>0.02456678740581859</v>
      </c>
      <c r="CL28">
        <v>0.02970775400167187</v>
      </c>
      <c r="CM28">
        <v>0.06858323416711362</v>
      </c>
      <c r="CN28">
        <v>0.004127577194661865</v>
      </c>
      <c r="CO28">
        <v>0.03598335921447119</v>
      </c>
      <c r="CP28">
        <v>0.01996489277454565</v>
      </c>
      <c r="CQ28">
        <v>0.02695504937424731</v>
      </c>
      <c r="CR28">
        <v>0.01600910513583133</v>
      </c>
      <c r="CS28">
        <v>0.01961342151081543</v>
      </c>
      <c r="CT28">
        <v>0.01045210672593258</v>
      </c>
      <c r="CU28">
        <v>0.02236891110898905</v>
      </c>
      <c r="CV28">
        <v>0.004245630354460217</v>
      </c>
      <c r="CW28">
        <v>0</v>
      </c>
      <c r="CX28">
        <v>0.01023709478787918</v>
      </c>
      <c r="CY28">
        <v>0.02321685427883263</v>
      </c>
      <c r="CZ28">
        <v>0.01086172903527409</v>
      </c>
      <c r="DA28">
        <v>0.01590638376740846</v>
      </c>
      <c r="DB28">
        <v>0.01978512737524767</v>
      </c>
      <c r="DC28">
        <v>0.007152892120812722</v>
      </c>
      <c r="DD28">
        <v>0.008751656608043099</v>
      </c>
      <c r="DE28">
        <v>0.01938213620950474</v>
      </c>
      <c r="DF28">
        <v>0.02956996681715405</v>
      </c>
      <c r="DG28">
        <v>0.01237251861874775</v>
      </c>
      <c r="DH28">
        <v>0.02421217889580662</v>
      </c>
      <c r="DI28">
        <v>0.02930869162917603</v>
      </c>
      <c r="DJ28">
        <v>0.02782938455041902</v>
      </c>
      <c r="DK28">
        <v>0.008396598310516788</v>
      </c>
      <c r="DL28">
        <v>0.03900603539811653</v>
      </c>
      <c r="DM28">
        <v>0.02208294653756122</v>
      </c>
      <c r="DR28" s="2">
        <v>44889</v>
      </c>
      <c r="DS28">
        <v>17.64924819366951</v>
      </c>
      <c r="DT28">
        <v>1696.819980491506</v>
      </c>
      <c r="DU28">
        <v>16.1853979967725</v>
      </c>
      <c r="DV28">
        <v>125.2657442894632</v>
      </c>
      <c r="DW28">
        <v>10355.80298000481</v>
      </c>
      <c r="DX28">
        <v>5.955005869270078</v>
      </c>
      <c r="DY28">
        <v>0.2307135692607971</v>
      </c>
      <c r="DZ28">
        <v>160.1418735431376</v>
      </c>
      <c r="EA28">
        <v>4.215731309556193</v>
      </c>
      <c r="EB28">
        <v>2.974053483141109</v>
      </c>
      <c r="EC28">
        <v>0</v>
      </c>
      <c r="ED28">
        <v>83.676717212634</v>
      </c>
      <c r="EE28">
        <v>0</v>
      </c>
      <c r="EF28">
        <v>0.2802376661435212</v>
      </c>
      <c r="EG28">
        <v>31.2332421972562</v>
      </c>
      <c r="EH28">
        <v>4.953464749245857</v>
      </c>
      <c r="EI28">
        <v>51.01261144137519</v>
      </c>
      <c r="EJ28">
        <v>0.7639640304218183</v>
      </c>
      <c r="EK28">
        <v>0.3071255497024054</v>
      </c>
      <c r="EL28">
        <v>82.99028353962925</v>
      </c>
      <c r="EM28">
        <v>0</v>
      </c>
      <c r="EN28">
        <v>1.76105852333201</v>
      </c>
      <c r="EO28">
        <v>10.3083798997281</v>
      </c>
      <c r="EP28">
        <v>82.77009343316894</v>
      </c>
      <c r="EQ28">
        <v>15.01821248771841</v>
      </c>
      <c r="ER28">
        <v>4.085719615894144</v>
      </c>
      <c r="ES28">
        <v>841.5555415678285</v>
      </c>
      <c r="ET28">
        <v>260.8786228329931</v>
      </c>
      <c r="EU28">
        <v>0</v>
      </c>
      <c r="EV28">
        <v>4.529817030836685</v>
      </c>
      <c r="EW28">
        <v>206.7758175234532</v>
      </c>
      <c r="EX28">
        <v>22.9213286729389</v>
      </c>
      <c r="EY28">
        <v>0</v>
      </c>
      <c r="EZ28">
        <v>72.31840131975193</v>
      </c>
      <c r="FA28">
        <v>0.02131798227027555</v>
      </c>
      <c r="FB28">
        <v>19.73295173406638</v>
      </c>
      <c r="FC28">
        <v>237.7494008197243</v>
      </c>
      <c r="FD28">
        <v>30.91088297103476</v>
      </c>
      <c r="FF28">
        <v>0</v>
      </c>
      <c r="FG28">
        <v>2.209824891482477</v>
      </c>
      <c r="FH28">
        <v>3739.475526251762</v>
      </c>
      <c r="FI28">
        <v>104.991632517844</v>
      </c>
      <c r="FK28">
        <v>20.52773520647765</v>
      </c>
      <c r="FL28">
        <v>46.93071895323142</v>
      </c>
      <c r="FM28">
        <v>8.292478624501079</v>
      </c>
      <c r="FN28">
        <v>1.93997944655643</v>
      </c>
      <c r="FO28">
        <v>338.5525324526878</v>
      </c>
      <c r="FP28">
        <v>618.9224465856685</v>
      </c>
      <c r="FQ28">
        <v>0</v>
      </c>
      <c r="FR28">
        <v>143.7101282991163</v>
      </c>
      <c r="FS28">
        <v>70.96505992356597</v>
      </c>
    </row>
    <row r="29" spans="1:175">
      <c r="A29" s="2">
        <v>44890</v>
      </c>
      <c r="B29">
        <v>734.9340948639355</v>
      </c>
      <c r="C29">
        <v>-0.009891468906005341</v>
      </c>
      <c r="F29" s="2">
        <v>45039</v>
      </c>
      <c r="G29">
        <v>0.005753862888111753</v>
      </c>
      <c r="H29">
        <v>0.01731432106409543</v>
      </c>
      <c r="I29">
        <v>0.00621527051141992</v>
      </c>
      <c r="J29">
        <v>0.05</v>
      </c>
      <c r="K29">
        <v>0.00794975184616372</v>
      </c>
      <c r="L29">
        <v>0.03427572104085197</v>
      </c>
      <c r="M29">
        <v>0.003276319798877366</v>
      </c>
      <c r="N29">
        <v>0.00459900485832622</v>
      </c>
      <c r="O29">
        <v>0.01365101929265288</v>
      </c>
      <c r="P29">
        <v>0.007105548962840503</v>
      </c>
      <c r="Q29">
        <v>0.01835195286457781</v>
      </c>
      <c r="R29">
        <v>0.04990287951290443</v>
      </c>
      <c r="S29">
        <v>0.00502064350548482</v>
      </c>
      <c r="T29">
        <v>0.01311847721426817</v>
      </c>
      <c r="U29">
        <v>0.006262608103676168</v>
      </c>
      <c r="V29">
        <v>0.01676127434897498</v>
      </c>
      <c r="W29">
        <v>0.04094993181780224</v>
      </c>
      <c r="X29">
        <v>0.009006003120958329</v>
      </c>
      <c r="Y29">
        <v>0.006468343577508824</v>
      </c>
      <c r="Z29">
        <v>0.0160521530098377</v>
      </c>
      <c r="AA29">
        <v>0.01012494894250081</v>
      </c>
      <c r="AB29">
        <v>0.02825991043558889</v>
      </c>
      <c r="AC29">
        <v>0.02911462481344883</v>
      </c>
      <c r="AD29">
        <v>0.007187697232260233</v>
      </c>
      <c r="AE29">
        <v>0.02078771988082289</v>
      </c>
      <c r="AF29">
        <v>0.02437133647800573</v>
      </c>
      <c r="AG29">
        <v>0.01000519246656662</v>
      </c>
      <c r="AH29">
        <v>0.0307044163611621</v>
      </c>
      <c r="AI29">
        <v>0.01923318563264699</v>
      </c>
      <c r="AJ29">
        <v>0.02516278472123236</v>
      </c>
      <c r="AK29">
        <v>0.03525401408050938</v>
      </c>
      <c r="AL29">
        <v>0.0333521534447808</v>
      </c>
      <c r="AM29">
        <v>0</v>
      </c>
      <c r="AN29">
        <v>0.04223083905731171</v>
      </c>
      <c r="AO29">
        <v>0.01644917241079703</v>
      </c>
      <c r="AP29">
        <v>0.02844019313724795</v>
      </c>
      <c r="AQ29">
        <v>0.01395035071613562</v>
      </c>
      <c r="AR29">
        <v>0.01921573597094493</v>
      </c>
      <c r="AS29">
        <v>0.008861173873839549</v>
      </c>
      <c r="AT29">
        <v>0.0246152992466368</v>
      </c>
      <c r="AU29">
        <v>0</v>
      </c>
      <c r="AV29">
        <v>0.02961192669705669</v>
      </c>
      <c r="AW29">
        <v>0.0001470737707186424</v>
      </c>
      <c r="AX29">
        <v>0.01568587288018944</v>
      </c>
      <c r="AY29">
        <v>0.02382275376837044</v>
      </c>
      <c r="AZ29">
        <v>0.0059342554147848</v>
      </c>
      <c r="BA29">
        <v>0.01083956637309985</v>
      </c>
      <c r="BB29">
        <v>0.01886705921126506</v>
      </c>
      <c r="BC29">
        <v>0.02124005715061202</v>
      </c>
      <c r="BD29">
        <v>0.02676905811938451</v>
      </c>
      <c r="BE29">
        <v>0.0266264711804285</v>
      </c>
      <c r="BF29">
        <v>0.04617370089054154</v>
      </c>
      <c r="BG29">
        <v>0.01492636830177584</v>
      </c>
      <c r="BL29" s="2">
        <v>45039</v>
      </c>
      <c r="BM29">
        <v>0.01756333532373811</v>
      </c>
      <c r="BN29">
        <v>0.04775845998367566</v>
      </c>
      <c r="BO29">
        <v>0.004804897117950745</v>
      </c>
      <c r="BP29">
        <v>0.01255475185399622</v>
      </c>
      <c r="BQ29">
        <v>0.007608136226427234</v>
      </c>
      <c r="BR29">
        <v>0.005993492187871013</v>
      </c>
      <c r="BS29">
        <v>0.01604101122188612</v>
      </c>
      <c r="BT29">
        <v>0.03919023709942483</v>
      </c>
      <c r="BU29">
        <v>0.008618998419799065</v>
      </c>
      <c r="BV29">
        <v>0.006190386825819084</v>
      </c>
      <c r="BW29">
        <v>0.004401377067515823</v>
      </c>
      <c r="BX29">
        <v>0.01536236214533331</v>
      </c>
      <c r="BY29">
        <v>0.005506608700253098</v>
      </c>
      <c r="BZ29">
        <v>0.009689861058661793</v>
      </c>
      <c r="CA29">
        <v>0.02704552953364792</v>
      </c>
      <c r="CB29">
        <v>0.003135530244661467</v>
      </c>
      <c r="CC29">
        <v>0.02786351524531291</v>
      </c>
      <c r="CD29">
        <v>0.006878828516356641</v>
      </c>
      <c r="CE29">
        <v>0.0198944329018812</v>
      </c>
      <c r="CF29">
        <v>0.02332405482999328</v>
      </c>
      <c r="CG29">
        <v>0.009575250741190837</v>
      </c>
      <c r="CH29">
        <v>0.02938499049393492</v>
      </c>
      <c r="CI29">
        <v>0.01840669988107297</v>
      </c>
      <c r="CJ29">
        <v>0.02408149307047628</v>
      </c>
      <c r="CK29">
        <v>0.03373908353910843</v>
      </c>
      <c r="CL29">
        <v>0.03191894939148909</v>
      </c>
      <c r="CM29">
        <v>0.0908232665660214</v>
      </c>
      <c r="CN29">
        <v>0</v>
      </c>
      <c r="CO29">
        <v>0.04041610137295026</v>
      </c>
      <c r="CP29">
        <v>0.0157423208843587</v>
      </c>
      <c r="CQ29">
        <v>0.02721806515237321</v>
      </c>
      <c r="CR29">
        <v>0.01335087820458374</v>
      </c>
      <c r="CS29">
        <v>0.01839000006378265</v>
      </c>
      <c r="CT29">
        <v>0.008480392754745218</v>
      </c>
      <c r="CU29">
        <v>0.02355753406479697</v>
      </c>
      <c r="CV29">
        <v>0.005948188779980313</v>
      </c>
      <c r="CW29">
        <v>0</v>
      </c>
      <c r="CX29">
        <v>0.01657029249124359</v>
      </c>
      <c r="CY29">
        <v>0.02833944714222782</v>
      </c>
      <c r="CZ29">
        <v>0.000140753737300835</v>
      </c>
      <c r="DA29">
        <v>0.01501182175396976</v>
      </c>
      <c r="DB29">
        <v>0.02279904573950425</v>
      </c>
      <c r="DC29">
        <v>0.00567924942460731</v>
      </c>
      <c r="DD29">
        <v>0.01037377004940603</v>
      </c>
      <c r="DE29">
        <v>0.01805630659284571</v>
      </c>
      <c r="DF29">
        <v>0.0203273323980468</v>
      </c>
      <c r="DG29">
        <v>0.01306440960898776</v>
      </c>
      <c r="DH29">
        <v>0.02561874191377509</v>
      </c>
      <c r="DI29">
        <v>0.02548228220073259</v>
      </c>
      <c r="DJ29">
        <v>0.03280282957054325</v>
      </c>
      <c r="DK29">
        <v>0.006800210310832131</v>
      </c>
      <c r="DL29">
        <v>0.04418953110128437</v>
      </c>
      <c r="DM29">
        <v>0.01428495449962216</v>
      </c>
      <c r="DR29" s="2">
        <v>44890</v>
      </c>
      <c r="DS29">
        <v>18.0182661651826</v>
      </c>
      <c r="DT29">
        <v>1694.132137878747</v>
      </c>
      <c r="DU29">
        <v>15.93859959016082</v>
      </c>
      <c r="DV29">
        <v>125.4268339336546</v>
      </c>
      <c r="DW29">
        <v>10549.48551220822</v>
      </c>
      <c r="DX29">
        <v>6.110347345074723</v>
      </c>
      <c r="DY29">
        <v>0.2226820807501694</v>
      </c>
      <c r="DZ29">
        <v>158.6310178599392</v>
      </c>
      <c r="EA29">
        <v>4.22965622954314</v>
      </c>
      <c r="EB29">
        <v>3.022634618483521</v>
      </c>
      <c r="EC29">
        <v>0</v>
      </c>
      <c r="ED29">
        <v>83.13876196681315</v>
      </c>
      <c r="EE29">
        <v>0</v>
      </c>
      <c r="EF29">
        <v>0.2824236257312043</v>
      </c>
      <c r="EG29">
        <v>30.85023990095356</v>
      </c>
      <c r="EH29">
        <v>4.933445148657174</v>
      </c>
      <c r="EI29">
        <v>50.68724070760375</v>
      </c>
      <c r="EJ29">
        <v>0.7804361999360796</v>
      </c>
      <c r="EK29">
        <v>0.3005142345790369</v>
      </c>
      <c r="EL29">
        <v>81.65577945208607</v>
      </c>
      <c r="EM29">
        <v>0</v>
      </c>
      <c r="EN29">
        <v>1.765474888640781</v>
      </c>
      <c r="EO29">
        <v>10.41081580340093</v>
      </c>
      <c r="EP29">
        <v>82.25893188732222</v>
      </c>
      <c r="EQ29">
        <v>13.94300149940948</v>
      </c>
      <c r="ER29">
        <v>3.982963833695224</v>
      </c>
      <c r="ES29">
        <v>853.8732386780146</v>
      </c>
      <c r="ET29">
        <v>258.8792424835557</v>
      </c>
      <c r="EU29">
        <v>0</v>
      </c>
      <c r="EV29">
        <v>4.567362387620917</v>
      </c>
      <c r="EW29">
        <v>206.5428253337526</v>
      </c>
      <c r="EX29">
        <v>23.20417529205156</v>
      </c>
      <c r="EY29">
        <v>0</v>
      </c>
      <c r="EZ29">
        <v>72.06700765092856</v>
      </c>
      <c r="FA29">
        <v>0.02120768299564545</v>
      </c>
      <c r="FB29">
        <v>19.98514090539945</v>
      </c>
      <c r="FC29">
        <v>239.6416030010265</v>
      </c>
      <c r="FD29">
        <v>31.46108871960474</v>
      </c>
      <c r="FF29">
        <v>0</v>
      </c>
      <c r="FG29">
        <v>2.196031520949222</v>
      </c>
      <c r="FH29">
        <v>3846.489928199792</v>
      </c>
      <c r="FI29">
        <v>105.2809587754699</v>
      </c>
      <c r="FK29">
        <v>20.25018347432804</v>
      </c>
      <c r="FL29">
        <v>47.07361238826712</v>
      </c>
      <c r="FM29">
        <v>8.251063086075973</v>
      </c>
      <c r="FN29">
        <v>1.981779796931202</v>
      </c>
      <c r="FO29">
        <v>327.8459490038422</v>
      </c>
      <c r="FP29">
        <v>608.3975281447513</v>
      </c>
      <c r="FQ29">
        <v>0</v>
      </c>
      <c r="FR29">
        <v>148.2224001413019</v>
      </c>
      <c r="FS29">
        <v>70.03069985805632</v>
      </c>
    </row>
    <row r="30" spans="1:175">
      <c r="A30" s="2">
        <v>44891</v>
      </c>
      <c r="B30">
        <v>738.1149869059797</v>
      </c>
      <c r="C30">
        <v>0.004328132364893378</v>
      </c>
      <c r="F30" s="2">
        <v>45046</v>
      </c>
      <c r="G30">
        <v>0.0128103931539048</v>
      </c>
      <c r="H30">
        <v>0.01753004731631244</v>
      </c>
      <c r="I30">
        <v>0.004853286005306395</v>
      </c>
      <c r="J30">
        <v>0.05</v>
      </c>
      <c r="K30">
        <v>0.006982544604822357</v>
      </c>
      <c r="L30">
        <v>0.02803104493733925</v>
      </c>
      <c r="M30">
        <v>0.007681109205042876</v>
      </c>
      <c r="N30">
        <v>0.008769849066095787</v>
      </c>
      <c r="O30">
        <v>0.01184286762329403</v>
      </c>
      <c r="P30">
        <v>0.007460632871490998</v>
      </c>
      <c r="Q30">
        <v>0.01761294260655678</v>
      </c>
      <c r="R30">
        <v>0.04138386633844676</v>
      </c>
      <c r="S30">
        <v>0.00738812232310389</v>
      </c>
      <c r="T30">
        <v>0.03042845143547242</v>
      </c>
      <c r="U30">
        <v>0.006341241474335212</v>
      </c>
      <c r="V30">
        <v>0.01483725969824911</v>
      </c>
      <c r="W30">
        <v>0.03508585400276885</v>
      </c>
      <c r="X30">
        <v>0.01114957532053674</v>
      </c>
      <c r="Y30">
        <v>0.01216641061912369</v>
      </c>
      <c r="Z30">
        <v>0.01977191220928257</v>
      </c>
      <c r="AA30">
        <v>0.01425902303196534</v>
      </c>
      <c r="AB30">
        <v>0.02340362722423421</v>
      </c>
      <c r="AC30">
        <v>0.03088433692061837</v>
      </c>
      <c r="AD30">
        <v>0.01296690818403087</v>
      </c>
      <c r="AE30">
        <v>0.02289533829791262</v>
      </c>
      <c r="AF30">
        <v>0.02238046344875517</v>
      </c>
      <c r="AG30">
        <v>0.01441723767471325</v>
      </c>
      <c r="AH30">
        <v>0.02666716376615155</v>
      </c>
      <c r="AI30">
        <v>0.01671789826264394</v>
      </c>
      <c r="AJ30">
        <v>0.0247433929596412</v>
      </c>
      <c r="AK30">
        <v>0.03367510482825718</v>
      </c>
      <c r="AL30">
        <v>0.02957612826703897</v>
      </c>
      <c r="AM30">
        <v>0</v>
      </c>
      <c r="AN30">
        <v>0.0346169178923081</v>
      </c>
      <c r="AO30">
        <v>0.01451363991702075</v>
      </c>
      <c r="AP30">
        <v>0.02867604938251766</v>
      </c>
      <c r="AQ30">
        <v>0.01554459280016485</v>
      </c>
      <c r="AR30">
        <v>0.01835665524004348</v>
      </c>
      <c r="AS30">
        <v>0.01300579096761601</v>
      </c>
      <c r="AT30">
        <v>0.02221794240301726</v>
      </c>
      <c r="AU30">
        <v>0.003062946656552013</v>
      </c>
      <c r="AV30">
        <v>0.02396307341958489</v>
      </c>
      <c r="AW30">
        <v>0.003322541423336802</v>
      </c>
      <c r="AX30">
        <v>0.02037826973069944</v>
      </c>
      <c r="AY30">
        <v>0.02142723894177203</v>
      </c>
      <c r="AZ30">
        <v>0.006095858023589345</v>
      </c>
      <c r="BA30">
        <v>0.01037956448848871</v>
      </c>
      <c r="BB30">
        <v>0.0177726603314744</v>
      </c>
      <c r="BC30">
        <v>0.02043539608929715</v>
      </c>
      <c r="BD30">
        <v>0.028134376368307</v>
      </c>
      <c r="BE30">
        <v>0.02667471104193429</v>
      </c>
      <c r="BF30">
        <v>0.03953360355362463</v>
      </c>
      <c r="BG30">
        <v>0.007174137651203449</v>
      </c>
      <c r="BL30" s="2">
        <v>45046</v>
      </c>
      <c r="BM30">
        <v>0.01701967961407851</v>
      </c>
      <c r="BN30">
        <v>0.03998991889123665</v>
      </c>
      <c r="BO30">
        <v>0.007139265578600081</v>
      </c>
      <c r="BP30">
        <v>0.02940351911392111</v>
      </c>
      <c r="BQ30">
        <v>0.006747349078446894</v>
      </c>
      <c r="BR30">
        <v>0.006127647188750532</v>
      </c>
      <c r="BS30">
        <v>0.01433749101760379</v>
      </c>
      <c r="BT30">
        <v>0.03390404473873426</v>
      </c>
      <c r="BU30">
        <v>0.01077402022067165</v>
      </c>
      <c r="BV30">
        <v>0.01175660509526229</v>
      </c>
      <c r="BW30">
        <v>0.00847445112966023</v>
      </c>
      <c r="BX30">
        <v>0.01910592787796873</v>
      </c>
      <c r="BY30">
        <v>0.0123788961379275</v>
      </c>
      <c r="BZ30">
        <v>0.0137787313020297</v>
      </c>
      <c r="CA30">
        <v>0.02261531454803628</v>
      </c>
      <c r="CB30">
        <v>0.007422383679483066</v>
      </c>
      <c r="CC30">
        <v>0.02984404884658511</v>
      </c>
      <c r="CD30">
        <v>0.01253013921678372</v>
      </c>
      <c r="CE30">
        <v>0.02212414649789134</v>
      </c>
      <c r="CF30">
        <v>0.02162661436088519</v>
      </c>
      <c r="CG30">
        <v>0.01393161674485302</v>
      </c>
      <c r="CH30">
        <v>0.0257689242311561</v>
      </c>
      <c r="CI30">
        <v>0.01615478336624092</v>
      </c>
      <c r="CJ30">
        <v>0.02390995247901203</v>
      </c>
      <c r="CK30">
        <v>0.0325408143290084</v>
      </c>
      <c r="CL30">
        <v>0.02857990504905763</v>
      </c>
      <c r="CM30">
        <v>0.08199918692998832</v>
      </c>
      <c r="CN30">
        <v>0</v>
      </c>
      <c r="CO30">
        <v>0.0334509039695965</v>
      </c>
      <c r="CP30">
        <v>0.01402477183624256</v>
      </c>
      <c r="CQ30">
        <v>0.02771014384082845</v>
      </c>
      <c r="CR30">
        <v>0.01502099876778273</v>
      </c>
      <c r="CS30">
        <v>0.01773834151116401</v>
      </c>
      <c r="CT30">
        <v>0.01256771229777907</v>
      </c>
      <c r="CU30">
        <v>0.02146956756917109</v>
      </c>
      <c r="CV30">
        <v>0.00468981105150798</v>
      </c>
      <c r="CW30">
        <v>0.002959776338005077</v>
      </c>
      <c r="CX30">
        <v>0.01693957651529538</v>
      </c>
      <c r="CY30">
        <v>0.02315591671877402</v>
      </c>
      <c r="CZ30">
        <v>0.003210627082191558</v>
      </c>
      <c r="DA30">
        <v>0.01969186124393905</v>
      </c>
      <c r="DB30">
        <v>0.02070549765304437</v>
      </c>
      <c r="DC30">
        <v>0.005890529075804604</v>
      </c>
      <c r="DD30">
        <v>0.01002994593657396</v>
      </c>
      <c r="DE30">
        <v>0.01717401751022173</v>
      </c>
      <c r="DF30">
        <v>0.01974706339513951</v>
      </c>
      <c r="DG30">
        <v>0.01144396011290993</v>
      </c>
      <c r="DH30">
        <v>0.02718671619086691</v>
      </c>
      <c r="DI30">
        <v>0.0257762172893719</v>
      </c>
      <c r="DJ30">
        <v>0.02708686530913629</v>
      </c>
      <c r="DK30">
        <v>0.007209333728469046</v>
      </c>
      <c r="DL30">
        <v>0.03820197916401571</v>
      </c>
      <c r="DM30">
        <v>0.00693248862829574</v>
      </c>
      <c r="DR30" s="2">
        <v>44891</v>
      </c>
      <c r="DS30">
        <v>18.4723865591392</v>
      </c>
      <c r="DT30">
        <v>1735.194722024489</v>
      </c>
      <c r="DU30">
        <v>16.1484887412494</v>
      </c>
      <c r="DV30">
        <v>123.7627977417906</v>
      </c>
      <c r="DW30">
        <v>10932.33623865836</v>
      </c>
      <c r="DX30">
        <v>6.314891752322903</v>
      </c>
      <c r="DY30">
        <v>0.2263968091330453</v>
      </c>
      <c r="DZ30">
        <v>162.9212921653528</v>
      </c>
      <c r="EA30">
        <v>4.223294915921334</v>
      </c>
      <c r="EB30">
        <v>3.09071219578449</v>
      </c>
      <c r="EC30">
        <v>0</v>
      </c>
      <c r="ED30">
        <v>84.26153201642371</v>
      </c>
      <c r="EE30">
        <v>0</v>
      </c>
      <c r="EF30">
        <v>0.281328487224255</v>
      </c>
      <c r="EG30">
        <v>31.50265065342316</v>
      </c>
      <c r="EH30">
        <v>4.920031846189421</v>
      </c>
      <c r="EI30">
        <v>50.98974114862371</v>
      </c>
      <c r="EJ30">
        <v>0.8278394279804164</v>
      </c>
      <c r="EK30">
        <v>0.3056119105619584</v>
      </c>
      <c r="EL30">
        <v>82.32278762900228</v>
      </c>
      <c r="EM30">
        <v>0</v>
      </c>
      <c r="EN30">
        <v>1.814177149598549</v>
      </c>
      <c r="EO30">
        <v>10.66916105208579</v>
      </c>
      <c r="EP30">
        <v>81.57321206140797</v>
      </c>
      <c r="EQ30">
        <v>13.93685284356086</v>
      </c>
      <c r="ER30">
        <v>3.943192078896995</v>
      </c>
      <c r="ES30">
        <v>865.9963718125977</v>
      </c>
      <c r="ET30">
        <v>258.7522681526067</v>
      </c>
      <c r="EU30">
        <v>0</v>
      </c>
      <c r="EV30">
        <v>4.689262995342024</v>
      </c>
      <c r="EW30">
        <v>204.5932282995193</v>
      </c>
      <c r="EX30">
        <v>24.02426596935759</v>
      </c>
      <c r="EY30">
        <v>0</v>
      </c>
      <c r="EZ30">
        <v>72.90322136975573</v>
      </c>
      <c r="FA30">
        <v>0.02180335559576798</v>
      </c>
      <c r="FB30">
        <v>20.07424013249188</v>
      </c>
      <c r="FC30">
        <v>240.5923753453674</v>
      </c>
      <c r="FD30">
        <v>30.65434845672843</v>
      </c>
      <c r="FF30">
        <v>0</v>
      </c>
      <c r="FG30">
        <v>2.246471448504219</v>
      </c>
      <c r="FH30">
        <v>3134.432829000034</v>
      </c>
      <c r="FI30">
        <v>108.1800812512903</v>
      </c>
      <c r="FK30">
        <v>20.15150668907833</v>
      </c>
      <c r="FL30">
        <v>47.18753128163815</v>
      </c>
      <c r="FM30">
        <v>8.410613110124148</v>
      </c>
      <c r="FN30">
        <v>1.982806978051913</v>
      </c>
      <c r="FO30">
        <v>328.5116663105142</v>
      </c>
      <c r="FP30">
        <v>614.1513133056235</v>
      </c>
      <c r="FQ30">
        <v>0</v>
      </c>
      <c r="FR30">
        <v>152.9257676507983</v>
      </c>
      <c r="FS30">
        <v>72.42072373942308</v>
      </c>
    </row>
    <row r="31" spans="1:175">
      <c r="A31" s="2">
        <v>44892</v>
      </c>
      <c r="B31">
        <v>738.9343156443775</v>
      </c>
      <c r="C31">
        <v>0.001110028590304513</v>
      </c>
      <c r="F31" s="2">
        <v>45053</v>
      </c>
      <c r="G31">
        <v>0.01109305154565248</v>
      </c>
      <c r="H31">
        <v>0.02426143581679569</v>
      </c>
      <c r="I31">
        <v>0</v>
      </c>
      <c r="J31">
        <v>0.05</v>
      </c>
      <c r="K31">
        <v>0.004854455335042973</v>
      </c>
      <c r="L31">
        <v>0.01081996213091055</v>
      </c>
      <c r="M31">
        <v>0.007855736656886625</v>
      </c>
      <c r="N31">
        <v>0.008748707676125159</v>
      </c>
      <c r="O31">
        <v>0.008370112988251367</v>
      </c>
      <c r="P31">
        <v>0</v>
      </c>
      <c r="Q31">
        <v>0.01206274164585162</v>
      </c>
      <c r="R31">
        <v>0.05</v>
      </c>
      <c r="S31">
        <v>0</v>
      </c>
      <c r="T31">
        <v>0.02474665646270326</v>
      </c>
      <c r="U31">
        <v>0</v>
      </c>
      <c r="V31">
        <v>0.005950191968415041</v>
      </c>
      <c r="W31">
        <v>0.04093324689988059</v>
      </c>
      <c r="X31">
        <v>0.006131531767706065</v>
      </c>
      <c r="Y31">
        <v>0.00536111185981488</v>
      </c>
      <c r="Z31">
        <v>0.0200814791075533</v>
      </c>
      <c r="AA31">
        <v>0.011225310364619</v>
      </c>
      <c r="AB31">
        <v>0.03323582370718958</v>
      </c>
      <c r="AC31">
        <v>0.03541950073116987</v>
      </c>
      <c r="AD31">
        <v>0.01195435728625622</v>
      </c>
      <c r="AE31">
        <v>0.02589267259565379</v>
      </c>
      <c r="AF31">
        <v>0.02349652497601166</v>
      </c>
      <c r="AG31">
        <v>0.01347751860570541</v>
      </c>
      <c r="AH31">
        <v>0.03419352764484306</v>
      </c>
      <c r="AI31">
        <v>0.01723236757304745</v>
      </c>
      <c r="AJ31">
        <v>0.02264367795178547</v>
      </c>
      <c r="AK31">
        <v>0.01967999136649474</v>
      </c>
      <c r="AL31">
        <v>0.03636539762567641</v>
      </c>
      <c r="AM31">
        <v>0</v>
      </c>
      <c r="AN31">
        <v>0.04274222744620265</v>
      </c>
      <c r="AO31">
        <v>0.007345311430362296</v>
      </c>
      <c r="AP31">
        <v>0.03244502494392418</v>
      </c>
      <c r="AQ31">
        <v>0.02010056231065561</v>
      </c>
      <c r="AR31">
        <v>0.007468930576364253</v>
      </c>
      <c r="AS31">
        <v>0.01092655426600139</v>
      </c>
      <c r="AT31">
        <v>0.02807857804310481</v>
      </c>
      <c r="AU31">
        <v>0</v>
      </c>
      <c r="AV31">
        <v>0.02834180189920638</v>
      </c>
      <c r="AW31">
        <v>0</v>
      </c>
      <c r="AX31">
        <v>0.01871368971718758</v>
      </c>
      <c r="AY31">
        <v>0.02449561760330117</v>
      </c>
      <c r="AZ31">
        <v>0</v>
      </c>
      <c r="BA31">
        <v>0.02165210121102401</v>
      </c>
      <c r="BB31">
        <v>0.01628860185481719</v>
      </c>
      <c r="BC31">
        <v>0.02852070907871336</v>
      </c>
      <c r="BD31">
        <v>0.03191458439881361</v>
      </c>
      <c r="BE31">
        <v>0.04469401924770152</v>
      </c>
      <c r="BF31">
        <v>0.05</v>
      </c>
      <c r="BG31">
        <v>0.01018459368257754</v>
      </c>
      <c r="BL31" s="2">
        <v>45053</v>
      </c>
      <c r="BM31">
        <v>0.0111309548712513</v>
      </c>
      <c r="BN31">
        <v>0.05262133505976502</v>
      </c>
      <c r="BO31">
        <v>0</v>
      </c>
      <c r="BP31">
        <v>0.02283510037665758</v>
      </c>
      <c r="BQ31">
        <v>0.004479472813500156</v>
      </c>
      <c r="BR31">
        <v>0</v>
      </c>
      <c r="BS31">
        <v>0.005490569243724683</v>
      </c>
      <c r="BT31">
        <v>0.03777135723809918</v>
      </c>
      <c r="BU31">
        <v>0.005657901445767186</v>
      </c>
      <c r="BV31">
        <v>0.004946992642576537</v>
      </c>
      <c r="BW31">
        <v>0.008072913536883093</v>
      </c>
      <c r="BX31">
        <v>0.01853028476084641</v>
      </c>
      <c r="BY31">
        <v>0.01023616850665004</v>
      </c>
      <c r="BZ31">
        <v>0.01035821098989825</v>
      </c>
      <c r="CA31">
        <v>0.03066852168891606</v>
      </c>
      <c r="CB31">
        <v>0.007248920085950018</v>
      </c>
      <c r="CC31">
        <v>0.03268352052756497</v>
      </c>
      <c r="CD31">
        <v>0.01103094266417392</v>
      </c>
      <c r="CE31">
        <v>0.02389259246528115</v>
      </c>
      <c r="CF31">
        <v>0.02168153532734891</v>
      </c>
      <c r="CG31">
        <v>0.01243644735010534</v>
      </c>
      <c r="CH31">
        <v>0.03155224776239178</v>
      </c>
      <c r="CI31">
        <v>0.01590125291677534</v>
      </c>
      <c r="CJ31">
        <v>0.02089456649244832</v>
      </c>
      <c r="CK31">
        <v>0.01815980995020331</v>
      </c>
      <c r="CL31">
        <v>0.03355635159323152</v>
      </c>
      <c r="CM31">
        <v>0.1127876235545247</v>
      </c>
      <c r="CN31">
        <v>0</v>
      </c>
      <c r="CO31">
        <v>0.0394406030377062</v>
      </c>
      <c r="CP31">
        <v>0.00677792266858061</v>
      </c>
      <c r="CQ31">
        <v>0.02993880819553492</v>
      </c>
      <c r="CR31">
        <v>0.01854789388145655</v>
      </c>
      <c r="CS31">
        <v>0.006891992850614525</v>
      </c>
      <c r="CT31">
        <v>0.01008253231345347</v>
      </c>
      <c r="CU31">
        <v>0.02590964759277509</v>
      </c>
      <c r="CV31">
        <v>0</v>
      </c>
      <c r="CW31">
        <v>0</v>
      </c>
      <c r="CX31">
        <v>0.02238736061145636</v>
      </c>
      <c r="CY31">
        <v>0.02615253871564938</v>
      </c>
      <c r="CZ31">
        <v>0</v>
      </c>
      <c r="DA31">
        <v>0.01726815029552169</v>
      </c>
      <c r="DB31">
        <v>0.02260345302011355</v>
      </c>
      <c r="DC31">
        <v>0</v>
      </c>
      <c r="DD31">
        <v>0.01997958412137234</v>
      </c>
      <c r="DE31">
        <v>0.01503038840462128</v>
      </c>
      <c r="DF31">
        <v>0.02631762620568278</v>
      </c>
      <c r="DG31">
        <v>0.007723563404969435</v>
      </c>
      <c r="DH31">
        <v>0.02944934154335488</v>
      </c>
      <c r="DI31">
        <v>0.04124162863357755</v>
      </c>
      <c r="DJ31">
        <v>0.009984173890454794</v>
      </c>
      <c r="DK31">
        <v>0</v>
      </c>
      <c r="DL31">
        <v>0.05024931225505693</v>
      </c>
      <c r="DM31">
        <v>0.009397884493512938</v>
      </c>
      <c r="DR31" s="2">
        <v>44892</v>
      </c>
      <c r="DS31">
        <v>18.38597590501792</v>
      </c>
      <c r="DT31">
        <v>1739.192311646611</v>
      </c>
      <c r="DU31">
        <v>15.8364828848371</v>
      </c>
      <c r="DV31">
        <v>124.7088438925716</v>
      </c>
      <c r="DW31">
        <v>10616.05313564158</v>
      </c>
      <c r="DX31">
        <v>5.730011261762668</v>
      </c>
      <c r="DY31">
        <v>0.2248511428778458</v>
      </c>
      <c r="DZ31">
        <v>162.571898651746</v>
      </c>
      <c r="EA31">
        <v>4.124049677359895</v>
      </c>
      <c r="EB31">
        <v>3.098744503485853</v>
      </c>
      <c r="EC31">
        <v>0</v>
      </c>
      <c r="ED31">
        <v>84.7010597289575</v>
      </c>
      <c r="EE31">
        <v>0</v>
      </c>
      <c r="EF31">
        <v>0.2835477484009089</v>
      </c>
      <c r="EG31">
        <v>30.3844166511151</v>
      </c>
      <c r="EH31">
        <v>5.013189137753549</v>
      </c>
      <c r="EI31">
        <v>50.61185008039761</v>
      </c>
      <c r="EJ31">
        <v>0.8612863670693688</v>
      </c>
      <c r="EK31">
        <v>0.2962856220443897</v>
      </c>
      <c r="EL31">
        <v>82.59204517731108</v>
      </c>
      <c r="EM31">
        <v>0</v>
      </c>
      <c r="EN31">
        <v>1.810159802280862</v>
      </c>
      <c r="EO31">
        <v>10.70284830796646</v>
      </c>
      <c r="EP31">
        <v>81.80287782236252</v>
      </c>
      <c r="EQ31">
        <v>14.15715053864728</v>
      </c>
      <c r="ER31">
        <v>3.931815341739656</v>
      </c>
      <c r="ES31">
        <v>865.0714377701725</v>
      </c>
      <c r="ET31">
        <v>256.948049634078</v>
      </c>
      <c r="EU31">
        <v>0</v>
      </c>
      <c r="EV31">
        <v>4.82447298821882</v>
      </c>
      <c r="EW31">
        <v>205.4726880335018</v>
      </c>
      <c r="EX31">
        <v>24.19782825505129</v>
      </c>
      <c r="EY31">
        <v>0</v>
      </c>
      <c r="EZ31">
        <v>70.71585180006232</v>
      </c>
      <c r="FA31">
        <v>0.02198823352240401</v>
      </c>
      <c r="FB31">
        <v>20.56882821209142</v>
      </c>
      <c r="FC31">
        <v>235.9201693713572</v>
      </c>
      <c r="FD31">
        <v>30.16378402385691</v>
      </c>
      <c r="FF31">
        <v>0</v>
      </c>
      <c r="FG31">
        <v>2.329236535357887</v>
      </c>
      <c r="FH31">
        <v>3441.086723129221</v>
      </c>
      <c r="FI31">
        <v>107.7149705992225</v>
      </c>
      <c r="FK31">
        <v>20.20446025075984</v>
      </c>
      <c r="FL31">
        <v>47.31506011384933</v>
      </c>
      <c r="FM31">
        <v>8.652858239491714</v>
      </c>
      <c r="FN31">
        <v>1.953810958356975</v>
      </c>
      <c r="FO31">
        <v>330.0827089919587</v>
      </c>
      <c r="FP31">
        <v>616.2166354099063</v>
      </c>
      <c r="FQ31">
        <v>0</v>
      </c>
      <c r="FR31">
        <v>151.7105177147403</v>
      </c>
      <c r="FS31">
        <v>72.95214904908781</v>
      </c>
    </row>
    <row r="32" spans="1:175">
      <c r="A32" s="2">
        <v>44893</v>
      </c>
      <c r="B32">
        <v>737.6936326307149</v>
      </c>
      <c r="C32">
        <v>-0.001679016642474829</v>
      </c>
      <c r="F32" s="2">
        <v>45060</v>
      </c>
      <c r="G32">
        <v>0.03186884112590353</v>
      </c>
      <c r="H32">
        <v>0.02651620205304201</v>
      </c>
      <c r="I32">
        <v>0.03661220933874269</v>
      </c>
      <c r="J32">
        <v>0.05</v>
      </c>
      <c r="K32">
        <v>0.03792208510815158</v>
      </c>
      <c r="L32">
        <v>0.01245694750901861</v>
      </c>
      <c r="M32">
        <v>0.046275985176462</v>
      </c>
      <c r="N32">
        <v>0.02461327075698972</v>
      </c>
      <c r="O32">
        <v>0.02388502725776254</v>
      </c>
      <c r="P32">
        <v>0.04260030314634484</v>
      </c>
      <c r="Q32">
        <v>0.01983905310791969</v>
      </c>
      <c r="R32">
        <v>0</v>
      </c>
      <c r="S32">
        <v>0.05</v>
      </c>
      <c r="T32">
        <v>0</v>
      </c>
      <c r="U32">
        <v>0.05</v>
      </c>
      <c r="V32">
        <v>0.0269132510225861</v>
      </c>
      <c r="W32">
        <v>0</v>
      </c>
      <c r="X32">
        <v>0.02255421895609767</v>
      </c>
      <c r="Y32">
        <v>0.03892834184217096</v>
      </c>
      <c r="Z32">
        <v>0.0009943660388728917</v>
      </c>
      <c r="AA32">
        <v>0.01816364484738242</v>
      </c>
      <c r="AB32">
        <v>0</v>
      </c>
      <c r="AC32">
        <v>0</v>
      </c>
      <c r="AD32">
        <v>0.002985779102019124</v>
      </c>
      <c r="AE32">
        <v>3.306168624615107E-05</v>
      </c>
      <c r="AF32">
        <v>0</v>
      </c>
      <c r="AG32">
        <v>0.02935571440460864</v>
      </c>
      <c r="AH32">
        <v>0</v>
      </c>
      <c r="AI32">
        <v>0.02314233716872927</v>
      </c>
      <c r="AJ32">
        <v>0.004319778904098477</v>
      </c>
      <c r="AK32">
        <v>0.05</v>
      </c>
      <c r="AL32">
        <v>0</v>
      </c>
      <c r="AM32">
        <v>0.05</v>
      </c>
      <c r="AN32">
        <v>0</v>
      </c>
      <c r="AO32">
        <v>0.01138043775215038</v>
      </c>
      <c r="AP32">
        <v>0.02163810162498592</v>
      </c>
      <c r="AQ32">
        <v>0.01320007741839672</v>
      </c>
      <c r="AR32">
        <v>0.0222564278691068</v>
      </c>
      <c r="AS32">
        <v>0.01998111830432929</v>
      </c>
      <c r="AT32">
        <v>0</v>
      </c>
      <c r="AU32">
        <v>0.05</v>
      </c>
      <c r="AV32">
        <v>0</v>
      </c>
      <c r="AW32">
        <v>0.04818227304605953</v>
      </c>
      <c r="AX32">
        <v>0.03257893323581978</v>
      </c>
      <c r="AY32">
        <v>0</v>
      </c>
      <c r="AZ32">
        <v>0.04357911701607414</v>
      </c>
      <c r="BA32">
        <v>0</v>
      </c>
      <c r="BB32">
        <v>0.006600901459398511</v>
      </c>
      <c r="BC32">
        <v>0</v>
      </c>
      <c r="BD32">
        <v>0</v>
      </c>
      <c r="BE32">
        <v>0</v>
      </c>
      <c r="BF32">
        <v>0</v>
      </c>
      <c r="BG32">
        <v>0.01062219372052996</v>
      </c>
      <c r="BL32" s="2">
        <v>45060</v>
      </c>
      <c r="BM32">
        <v>0.01934103580296784</v>
      </c>
      <c r="BN32">
        <v>0</v>
      </c>
      <c r="BO32">
        <v>0.04853881491279649</v>
      </c>
      <c r="BP32">
        <v>0</v>
      </c>
      <c r="BQ32">
        <v>0.03697013167967989</v>
      </c>
      <c r="BR32">
        <v>0.06576717846414055</v>
      </c>
      <c r="BS32">
        <v>0.02623765099929616</v>
      </c>
      <c r="BT32">
        <v>0</v>
      </c>
      <c r="BU32">
        <v>0.02198804317751045</v>
      </c>
      <c r="BV32">
        <v>0.03795112847492901</v>
      </c>
      <c r="BW32">
        <v>0.02399540685482835</v>
      </c>
      <c r="BX32">
        <v>0.0009694045907573345</v>
      </c>
      <c r="BY32">
        <v>0.03106884153503972</v>
      </c>
      <c r="BZ32">
        <v>0.01770768510949631</v>
      </c>
      <c r="CA32">
        <v>0</v>
      </c>
      <c r="CB32">
        <v>0.04511432482421599</v>
      </c>
      <c r="CC32">
        <v>0</v>
      </c>
      <c r="CD32">
        <v>0.002910827457226385</v>
      </c>
      <c r="CE32">
        <v>3.223174281125504E-05</v>
      </c>
      <c r="CF32">
        <v>0</v>
      </c>
      <c r="CG32">
        <v>0.02861880152407992</v>
      </c>
      <c r="CH32">
        <v>0</v>
      </c>
      <c r="CI32">
        <v>0.02256139793113751</v>
      </c>
      <c r="CJ32">
        <v>0.004211340026693177</v>
      </c>
      <c r="CK32">
        <v>0.06328369653060276</v>
      </c>
      <c r="CL32">
        <v>0</v>
      </c>
      <c r="CM32">
        <v>0</v>
      </c>
      <c r="CN32">
        <v>0.07902445302368771</v>
      </c>
      <c r="CO32">
        <v>0</v>
      </c>
      <c r="CP32">
        <v>0.01109475602592748</v>
      </c>
      <c r="CQ32">
        <v>0.0210949230268477</v>
      </c>
      <c r="CR32">
        <v>0.01286871750190749</v>
      </c>
      <c r="CS32">
        <v>0.02169772750347277</v>
      </c>
      <c r="CT32">
        <v>0.01947953475426189</v>
      </c>
      <c r="CU32">
        <v>0</v>
      </c>
      <c r="CV32">
        <v>0.03569313756026478</v>
      </c>
      <c r="CW32">
        <v>0.06095787079190345</v>
      </c>
      <c r="CX32">
        <v>0.02585056910109719</v>
      </c>
      <c r="CY32">
        <v>0</v>
      </c>
      <c r="CZ32">
        <v>0.04697275938437809</v>
      </c>
      <c r="DA32">
        <v>0.0317611082902415</v>
      </c>
      <c r="DB32">
        <v>0</v>
      </c>
      <c r="DC32">
        <v>0.04248515581286215</v>
      </c>
      <c r="DD32">
        <v>0</v>
      </c>
      <c r="DE32">
        <v>0.006435199843641958</v>
      </c>
      <c r="DF32">
        <v>0</v>
      </c>
      <c r="DG32">
        <v>0.0232854443624043</v>
      </c>
      <c r="DH32">
        <v>0</v>
      </c>
      <c r="DI32">
        <v>0</v>
      </c>
      <c r="DJ32">
        <v>0.01214424229105175</v>
      </c>
      <c r="DK32">
        <v>0.04153091298706325</v>
      </c>
      <c r="DL32">
        <v>0</v>
      </c>
      <c r="DM32">
        <v>0.01035554610077723</v>
      </c>
      <c r="DR32" s="2">
        <v>44893</v>
      </c>
      <c r="DS32">
        <v>28.3024549859126</v>
      </c>
      <c r="DT32">
        <v>1356.969935634332</v>
      </c>
      <c r="DU32">
        <v>16.70648525958242</v>
      </c>
      <c r="DV32">
        <v>158.3356403144496</v>
      </c>
      <c r="DW32">
        <v>10571.73040589792</v>
      </c>
      <c r="DX32">
        <v>4.469695252221666</v>
      </c>
      <c r="DY32">
        <v>0.3130446398375284</v>
      </c>
      <c r="DZ32">
        <v>120.4786012102148</v>
      </c>
      <c r="EA32">
        <v>5.853838739889058</v>
      </c>
      <c r="EB32">
        <v>3.37180002875863</v>
      </c>
      <c r="EC32">
        <v>0</v>
      </c>
      <c r="ED32">
        <v>77.39349359824297</v>
      </c>
      <c r="EE32">
        <v>0</v>
      </c>
      <c r="EF32">
        <v>0.2955294862806471</v>
      </c>
      <c r="EG32">
        <v>19.0414604240907</v>
      </c>
      <c r="EH32">
        <v>3.710879010754708</v>
      </c>
      <c r="EI32">
        <v>46.92152270002433</v>
      </c>
      <c r="EJ32">
        <v>4.687697658455931</v>
      </c>
      <c r="EK32">
        <v>0.2540746712427009</v>
      </c>
      <c r="EL32">
        <v>74.75085557916444</v>
      </c>
      <c r="EM32">
        <v>0.2449152759281049</v>
      </c>
      <c r="EN32">
        <v>2.202310718643483</v>
      </c>
      <c r="EO32">
        <v>11.26643256606427</v>
      </c>
      <c r="EP32">
        <v>74.65107379179911</v>
      </c>
      <c r="EQ32">
        <v>12.46054696674447</v>
      </c>
      <c r="ER32">
        <v>3.188611853590224</v>
      </c>
      <c r="ES32">
        <v>875.047121688357</v>
      </c>
      <c r="ET32">
        <v>274.1733371460018</v>
      </c>
      <c r="EU32">
        <v>0</v>
      </c>
      <c r="EV32">
        <v>13.69678902935225</v>
      </c>
      <c r="EW32">
        <v>183.0799891213155</v>
      </c>
      <c r="EX32">
        <v>25.26466828788197</v>
      </c>
      <c r="EY32">
        <v>0</v>
      </c>
      <c r="EZ32">
        <v>64.30387603733057</v>
      </c>
      <c r="FA32">
        <v>0.03249235324164839</v>
      </c>
      <c r="FB32">
        <v>18.67151626762275</v>
      </c>
      <c r="FC32">
        <v>205.8916711409321</v>
      </c>
      <c r="FD32">
        <v>33.3160269241453</v>
      </c>
      <c r="FF32">
        <v>0</v>
      </c>
      <c r="FG32">
        <v>3.529515810410567</v>
      </c>
      <c r="FH32">
        <v>3567.586958945685</v>
      </c>
      <c r="FI32">
        <v>339.9451021410361</v>
      </c>
      <c r="FK32">
        <v>17.7497782197977</v>
      </c>
      <c r="FL32">
        <v>41.70655732100934</v>
      </c>
      <c r="FM32">
        <v>11.66039113196558</v>
      </c>
      <c r="FN32">
        <v>4.074367544551528</v>
      </c>
      <c r="FO32">
        <v>295.9230895845669</v>
      </c>
      <c r="FP32">
        <v>652.8460598294437</v>
      </c>
      <c r="FQ32">
        <v>0</v>
      </c>
      <c r="FR32">
        <v>130.9334938672831</v>
      </c>
      <c r="FS32">
        <v>67.08628195597517</v>
      </c>
    </row>
    <row r="33" spans="1:175">
      <c r="A33" s="2">
        <v>44894</v>
      </c>
      <c r="B33">
        <v>725.8513898803207</v>
      </c>
      <c r="C33">
        <v>-0.01605306353013136</v>
      </c>
      <c r="F33" s="2">
        <v>45067</v>
      </c>
      <c r="G33">
        <v>0.02231018515816715</v>
      </c>
      <c r="H33">
        <v>0.02271982974325709</v>
      </c>
      <c r="I33">
        <v>0.04830420345552452</v>
      </c>
      <c r="J33">
        <v>0</v>
      </c>
      <c r="K33">
        <v>0.05</v>
      </c>
      <c r="L33">
        <v>0.006346027450315638</v>
      </c>
      <c r="M33">
        <v>0.04236670827367306</v>
      </c>
      <c r="N33">
        <v>0.01765589488459799</v>
      </c>
      <c r="O33">
        <v>0.01415271287800974</v>
      </c>
      <c r="P33">
        <v>0.03655487677357185</v>
      </c>
      <c r="Q33">
        <v>0.01867940264054176</v>
      </c>
      <c r="R33">
        <v>0</v>
      </c>
      <c r="S33">
        <v>0.02474703887462653</v>
      </c>
      <c r="T33">
        <v>0.01033954218737688</v>
      </c>
      <c r="U33">
        <v>0.03982466021555591</v>
      </c>
      <c r="V33">
        <v>0.02731764319559764</v>
      </c>
      <c r="W33">
        <v>0</v>
      </c>
      <c r="X33">
        <v>0.01417203856915174</v>
      </c>
      <c r="Y33">
        <v>0.02041961390077024</v>
      </c>
      <c r="Z33">
        <v>0.01203741525695029</v>
      </c>
      <c r="AA33">
        <v>0.03032794441142158</v>
      </c>
      <c r="AB33">
        <v>0.0170278081288716</v>
      </c>
      <c r="AC33">
        <v>0</v>
      </c>
      <c r="AD33">
        <v>0.01426300204352703</v>
      </c>
      <c r="AE33">
        <v>0.02004949551019586</v>
      </c>
      <c r="AF33">
        <v>0.00359537470904009</v>
      </c>
      <c r="AG33">
        <v>0.02996250562827975</v>
      </c>
      <c r="AH33">
        <v>0</v>
      </c>
      <c r="AI33">
        <v>0.04863888637873993</v>
      </c>
      <c r="AJ33">
        <v>0.02861447075827584</v>
      </c>
      <c r="AK33">
        <v>0.03372569729756486</v>
      </c>
      <c r="AL33">
        <v>0</v>
      </c>
      <c r="AM33">
        <v>0.04470132829638045</v>
      </c>
      <c r="AN33">
        <v>0</v>
      </c>
      <c r="AO33">
        <v>0</v>
      </c>
      <c r="AP33">
        <v>0.03430979069368718</v>
      </c>
      <c r="AQ33">
        <v>0.01308371303948762</v>
      </c>
      <c r="AR33">
        <v>0.03013593869397386</v>
      </c>
      <c r="AS33">
        <v>0.02013156767718294</v>
      </c>
      <c r="AT33">
        <v>0</v>
      </c>
      <c r="AU33">
        <v>0.05</v>
      </c>
      <c r="AV33">
        <v>0</v>
      </c>
      <c r="AW33">
        <v>0.03890414107352264</v>
      </c>
      <c r="AX33">
        <v>0.03476461632805006</v>
      </c>
      <c r="AY33">
        <v>0.00604779256182142</v>
      </c>
      <c r="AZ33">
        <v>0.03178887489291195</v>
      </c>
      <c r="BA33">
        <v>0</v>
      </c>
      <c r="BB33">
        <v>0.01312085656608707</v>
      </c>
      <c r="BC33">
        <v>0</v>
      </c>
      <c r="BD33">
        <v>0</v>
      </c>
      <c r="BE33">
        <v>0.01292146758748591</v>
      </c>
      <c r="BF33">
        <v>0</v>
      </c>
      <c r="BG33">
        <v>0.01593693426580433</v>
      </c>
      <c r="BL33" s="2">
        <v>45067</v>
      </c>
      <c r="BM33">
        <v>0.01847189677770604</v>
      </c>
      <c r="BN33">
        <v>0</v>
      </c>
      <c r="BO33">
        <v>0.02447212881710878</v>
      </c>
      <c r="BP33">
        <v>0.01022468221759062</v>
      </c>
      <c r="BQ33">
        <v>0.05425845055162427</v>
      </c>
      <c r="BR33">
        <v>0.03938225578543605</v>
      </c>
      <c r="BS33">
        <v>0.02701417679300307</v>
      </c>
      <c r="BT33">
        <v>0</v>
      </c>
      <c r="BU33">
        <v>0.01401460414000944</v>
      </c>
      <c r="BV33">
        <v>0.02019277636839352</v>
      </c>
      <c r="BW33">
        <v>0.01745975897101083</v>
      </c>
      <c r="BX33">
        <v>0.01190369394437556</v>
      </c>
      <c r="BY33">
        <v>0.02206234563618895</v>
      </c>
      <c r="BZ33">
        <v>0.02999103715618276</v>
      </c>
      <c r="CA33">
        <v>0.01683864950929595</v>
      </c>
      <c r="CB33">
        <v>0.04189606472446464</v>
      </c>
      <c r="CC33">
        <v>0</v>
      </c>
      <c r="CD33">
        <v>0.01410455711878163</v>
      </c>
      <c r="CE33">
        <v>0.01982676955127068</v>
      </c>
      <c r="CF33">
        <v>0.003555434388379202</v>
      </c>
      <c r="CG33">
        <v>0.02962965796164067</v>
      </c>
      <c r="CH33">
        <v>0</v>
      </c>
      <c r="CI33">
        <v>0.04809856641885624</v>
      </c>
      <c r="CJ33">
        <v>0.02829659814968415</v>
      </c>
      <c r="CK33">
        <v>0.03335104506418571</v>
      </c>
      <c r="CL33">
        <v>0</v>
      </c>
      <c r="CM33">
        <v>0</v>
      </c>
      <c r="CN33">
        <v>0.04420474990591784</v>
      </c>
      <c r="CO33">
        <v>0</v>
      </c>
      <c r="CP33">
        <v>0</v>
      </c>
      <c r="CQ33">
        <v>0.03392864988</v>
      </c>
      <c r="CR33">
        <v>0.01293836860767686</v>
      </c>
      <c r="CS33">
        <v>0.02980116439302887</v>
      </c>
      <c r="CT33">
        <v>0.01990792999446482</v>
      </c>
      <c r="CU33">
        <v>0</v>
      </c>
      <c r="CV33">
        <v>0.04776760142335482</v>
      </c>
      <c r="CW33">
        <v>0.05573947497875725</v>
      </c>
      <c r="CX33">
        <v>0.02246743955899483</v>
      </c>
      <c r="CY33">
        <v>0</v>
      </c>
      <c r="CZ33">
        <v>0.03847196251210426</v>
      </c>
      <c r="DA33">
        <v>0.03437842294456103</v>
      </c>
      <c r="DB33">
        <v>0.00598060880664777</v>
      </c>
      <c r="DC33">
        <v>0.03143573844416313</v>
      </c>
      <c r="DD33">
        <v>0</v>
      </c>
      <c r="DE33">
        <v>0.01297509951403979</v>
      </c>
      <c r="DF33">
        <v>0</v>
      </c>
      <c r="DG33">
        <v>0.01399549313422394</v>
      </c>
      <c r="DH33">
        <v>0</v>
      </c>
      <c r="DI33">
        <v>0.01277792550894932</v>
      </c>
      <c r="DJ33">
        <v>0.006275530661580069</v>
      </c>
      <c r="DK33">
        <v>0.03614879573384469</v>
      </c>
      <c r="DL33">
        <v>0</v>
      </c>
      <c r="DM33">
        <v>0.01575989395250199</v>
      </c>
      <c r="DR33" s="2">
        <v>44894</v>
      </c>
      <c r="DS33">
        <v>27.9909296839414</v>
      </c>
      <c r="DT33">
        <v>1325.439083111339</v>
      </c>
      <c r="DU33">
        <v>16.63581443947794</v>
      </c>
      <c r="DV33">
        <v>159.38348454914</v>
      </c>
      <c r="DW33">
        <v>10685.70033564528</v>
      </c>
      <c r="DX33">
        <v>4.130833624352266</v>
      </c>
      <c r="DY33">
        <v>0.3104150860819591</v>
      </c>
      <c r="DZ33">
        <v>123.8883897735983</v>
      </c>
      <c r="EA33">
        <v>5.87571469189467</v>
      </c>
      <c r="EB33">
        <v>3.377264627073012</v>
      </c>
      <c r="EC33">
        <v>0</v>
      </c>
      <c r="ED33">
        <v>77.90632982378911</v>
      </c>
      <c r="EE33">
        <v>0</v>
      </c>
      <c r="EF33">
        <v>0.2922818466663482</v>
      </c>
      <c r="EG33">
        <v>19.89557821917291</v>
      </c>
      <c r="EH33">
        <v>3.962808055337343</v>
      </c>
      <c r="EI33">
        <v>47.30009602027085</v>
      </c>
      <c r="EJ33">
        <v>4.880256049802759</v>
      </c>
      <c r="EK33">
        <v>0.2524951045450616</v>
      </c>
      <c r="EL33">
        <v>75.69206777110402</v>
      </c>
      <c r="EM33">
        <v>0.248542933801344</v>
      </c>
      <c r="EN33">
        <v>2.212385658338953</v>
      </c>
      <c r="EO33">
        <v>11.39966172487524</v>
      </c>
      <c r="EP33">
        <v>67.24335183831998</v>
      </c>
      <c r="EQ33">
        <v>12.5091385664562</v>
      </c>
      <c r="ER33">
        <v>3.077207177326475</v>
      </c>
      <c r="ES33">
        <v>880.5658217671945</v>
      </c>
      <c r="ET33">
        <v>273.2449412094605</v>
      </c>
      <c r="EU33">
        <v>0</v>
      </c>
      <c r="EV33">
        <v>13.45993715227774</v>
      </c>
      <c r="EW33">
        <v>181.6355928012528</v>
      </c>
      <c r="EX33">
        <v>25.49024792081092</v>
      </c>
      <c r="EY33">
        <v>0</v>
      </c>
      <c r="EZ33">
        <v>65.52071987226059</v>
      </c>
      <c r="FA33">
        <v>0.03174288482052515</v>
      </c>
      <c r="FB33">
        <v>18.69372658890547</v>
      </c>
      <c r="FC33">
        <v>204.9377832220668</v>
      </c>
      <c r="FD33">
        <v>33.7010240347082</v>
      </c>
      <c r="FF33">
        <v>0</v>
      </c>
      <c r="FG33">
        <v>3.606153805341263</v>
      </c>
      <c r="FH33">
        <v>3602.768011070351</v>
      </c>
      <c r="FI33">
        <v>341.0323596102774</v>
      </c>
      <c r="FK33">
        <v>17.7384983711395</v>
      </c>
      <c r="FL33">
        <v>42.2791726304193</v>
      </c>
      <c r="FM33">
        <v>11.55073448324559</v>
      </c>
      <c r="FN33">
        <v>3.809740798981189</v>
      </c>
      <c r="FO33">
        <v>292.3153464139309</v>
      </c>
      <c r="FP33">
        <v>662.3473581834537</v>
      </c>
      <c r="FQ33">
        <v>0</v>
      </c>
      <c r="FR33">
        <v>130.8513860545889</v>
      </c>
      <c r="FS33">
        <v>67.99285170816087</v>
      </c>
    </row>
    <row r="34" spans="1:175">
      <c r="A34" s="2">
        <v>44895</v>
      </c>
      <c r="B34">
        <v>738.2888986063574</v>
      </c>
      <c r="C34">
        <v>0.01713506221719507</v>
      </c>
      <c r="F34" s="2">
        <v>45074</v>
      </c>
      <c r="G34">
        <v>0.02165175924246721</v>
      </c>
      <c r="H34">
        <v>0.01873193253019768</v>
      </c>
      <c r="I34">
        <v>0.04384860533545709</v>
      </c>
      <c r="J34">
        <v>0</v>
      </c>
      <c r="K34">
        <v>0.04940050473122362</v>
      </c>
      <c r="L34">
        <v>0.009966440622231124</v>
      </c>
      <c r="M34">
        <v>0.03434464656116431</v>
      </c>
      <c r="N34">
        <v>0.02159466412703185</v>
      </c>
      <c r="O34">
        <v>0.01548294528061441</v>
      </c>
      <c r="P34">
        <v>0.03528746846106236</v>
      </c>
      <c r="Q34">
        <v>0.02178567833939683</v>
      </c>
      <c r="R34">
        <v>0</v>
      </c>
      <c r="S34">
        <v>0.03045514397217261</v>
      </c>
      <c r="T34">
        <v>0.01861873930997379</v>
      </c>
      <c r="U34">
        <v>0.04848799658179172</v>
      </c>
      <c r="V34">
        <v>0.02343895202874129</v>
      </c>
      <c r="W34">
        <v>0.01214309729501927</v>
      </c>
      <c r="X34">
        <v>0.01679937654037612</v>
      </c>
      <c r="Y34">
        <v>0.02983172207306167</v>
      </c>
      <c r="Z34">
        <v>0.01229043017835142</v>
      </c>
      <c r="AA34">
        <v>0.03142852104453004</v>
      </c>
      <c r="AB34">
        <v>0.01724517478233884</v>
      </c>
      <c r="AC34">
        <v>0.007527504104464307</v>
      </c>
      <c r="AD34">
        <v>0.01637178858576849</v>
      </c>
      <c r="AE34">
        <v>0.01466504498124466</v>
      </c>
      <c r="AF34">
        <v>0.009376696477344973</v>
      </c>
      <c r="AG34">
        <v>0.02321815028678148</v>
      </c>
      <c r="AH34">
        <v>0.01732158844390777</v>
      </c>
      <c r="AI34">
        <v>0.03416945696854336</v>
      </c>
      <c r="AJ34">
        <v>0.02303532995107811</v>
      </c>
      <c r="AK34">
        <v>0.03081688594377771</v>
      </c>
      <c r="AL34">
        <v>0</v>
      </c>
      <c r="AM34">
        <v>0.03716995293592952</v>
      </c>
      <c r="AN34">
        <v>0</v>
      </c>
      <c r="AO34">
        <v>0.0001767254375898867</v>
      </c>
      <c r="AP34">
        <v>0.02333467577082544</v>
      </c>
      <c r="AQ34">
        <v>0.004117544011790415</v>
      </c>
      <c r="AR34">
        <v>0.02808755230480353</v>
      </c>
      <c r="AS34">
        <v>0.02584570876258816</v>
      </c>
      <c r="AT34">
        <v>0.0002310892163820636</v>
      </c>
      <c r="AU34">
        <v>0.04482516506160036</v>
      </c>
      <c r="AV34">
        <v>0.003975545397315405</v>
      </c>
      <c r="AW34">
        <v>0.03333737563021869</v>
      </c>
      <c r="AX34">
        <v>0.02398745500804674</v>
      </c>
      <c r="AY34">
        <v>0.00338211440311568</v>
      </c>
      <c r="AZ34">
        <v>0.02992913219031834</v>
      </c>
      <c r="BA34">
        <v>0</v>
      </c>
      <c r="BB34">
        <v>0.01459984228985267</v>
      </c>
      <c r="BC34">
        <v>0</v>
      </c>
      <c r="BD34">
        <v>0.005854560801140235</v>
      </c>
      <c r="BE34">
        <v>0.01488136055850115</v>
      </c>
      <c r="BF34">
        <v>0</v>
      </c>
      <c r="BG34">
        <v>0.01692795543986791</v>
      </c>
      <c r="BL34" s="2">
        <v>45074</v>
      </c>
      <c r="BM34">
        <v>0.02178567833939683</v>
      </c>
      <c r="BN34">
        <v>0</v>
      </c>
      <c r="BO34">
        <v>0.03045514397217261</v>
      </c>
      <c r="BP34">
        <v>0.01861873930997379</v>
      </c>
      <c r="BQ34">
        <v>0.04940050473122362</v>
      </c>
      <c r="BR34">
        <v>0.04848799658179172</v>
      </c>
      <c r="BS34">
        <v>0.02343895202874129</v>
      </c>
      <c r="BT34">
        <v>0.01214309729501927</v>
      </c>
      <c r="BU34">
        <v>0.01679937654037612</v>
      </c>
      <c r="BV34">
        <v>0.02983172207306167</v>
      </c>
      <c r="BW34">
        <v>0.02159466412703185</v>
      </c>
      <c r="BX34">
        <v>0.01229043017835142</v>
      </c>
      <c r="BY34">
        <v>0.02165175924246721</v>
      </c>
      <c r="BZ34">
        <v>0.03142852104453004</v>
      </c>
      <c r="CA34">
        <v>0.01724517478233884</v>
      </c>
      <c r="CB34">
        <v>0.03434464656116431</v>
      </c>
      <c r="CC34">
        <v>0.007527504104464307</v>
      </c>
      <c r="CD34">
        <v>0.01637178858576849</v>
      </c>
      <c r="CE34">
        <v>0.01466504498124466</v>
      </c>
      <c r="CF34">
        <v>0.009376696477344973</v>
      </c>
      <c r="CG34">
        <v>0.02321815028678148</v>
      </c>
      <c r="CH34">
        <v>0.01732158844390777</v>
      </c>
      <c r="CI34">
        <v>0.03416945696854336</v>
      </c>
      <c r="CJ34">
        <v>0.02303532995107811</v>
      </c>
      <c r="CK34">
        <v>0.03081688594377771</v>
      </c>
      <c r="CL34">
        <v>0</v>
      </c>
      <c r="CM34">
        <v>0</v>
      </c>
      <c r="CN34">
        <v>0.03716995293592952</v>
      </c>
      <c r="CO34">
        <v>0</v>
      </c>
      <c r="CP34">
        <v>0.0001767254375898867</v>
      </c>
      <c r="CQ34">
        <v>0.02333467577082544</v>
      </c>
      <c r="CR34">
        <v>0.004117544011790415</v>
      </c>
      <c r="CS34">
        <v>0.02808755230480353</v>
      </c>
      <c r="CT34">
        <v>0.02584570876258816</v>
      </c>
      <c r="CU34">
        <v>0.0002310892163820636</v>
      </c>
      <c r="CV34">
        <v>0.04384860533545709</v>
      </c>
      <c r="CW34">
        <v>0.04482516506160036</v>
      </c>
      <c r="CX34">
        <v>0.01873193253019768</v>
      </c>
      <c r="CY34">
        <v>0.003975545397315405</v>
      </c>
      <c r="CZ34">
        <v>0.03333737563021869</v>
      </c>
      <c r="DA34">
        <v>0.02398745500804674</v>
      </c>
      <c r="DB34">
        <v>0.00338211440311568</v>
      </c>
      <c r="DC34">
        <v>0.02992913219031834</v>
      </c>
      <c r="DD34">
        <v>0</v>
      </c>
      <c r="DE34">
        <v>0.01459984228985267</v>
      </c>
      <c r="DF34">
        <v>0</v>
      </c>
      <c r="DG34">
        <v>0.01548294528061441</v>
      </c>
      <c r="DH34">
        <v>0.005854560801140235</v>
      </c>
      <c r="DI34">
        <v>0.01488136055850115</v>
      </c>
      <c r="DJ34">
        <v>0.009966440622231124</v>
      </c>
      <c r="DK34">
        <v>0.03528746846106236</v>
      </c>
      <c r="DL34">
        <v>0</v>
      </c>
      <c r="DM34">
        <v>0.01692795543986791</v>
      </c>
      <c r="DR34" s="2">
        <v>44895</v>
      </c>
      <c r="DS34">
        <v>28.30311862607947</v>
      </c>
      <c r="DT34">
        <v>1358.000002785579</v>
      </c>
      <c r="DU34">
        <v>16.40108698036746</v>
      </c>
      <c r="DV34">
        <v>157.5970597725163</v>
      </c>
      <c r="DW34">
        <v>10764.26282941202</v>
      </c>
      <c r="DX34">
        <v>4.194120660183335</v>
      </c>
      <c r="DY34">
        <v>0.3055372044066715</v>
      </c>
      <c r="DZ34">
        <v>124.788602985308</v>
      </c>
      <c r="EA34">
        <v>5.833101902602035</v>
      </c>
      <c r="EB34">
        <v>3.329155126541319</v>
      </c>
      <c r="EC34">
        <v>0</v>
      </c>
      <c r="ED34">
        <v>78.58939623954872</v>
      </c>
      <c r="EE34">
        <v>0</v>
      </c>
      <c r="EF34">
        <v>0.2974483254476333</v>
      </c>
      <c r="EG34">
        <v>19.69654161953857</v>
      </c>
      <c r="EH34">
        <v>4.016874047673492</v>
      </c>
      <c r="EI34">
        <v>47.27833044469876</v>
      </c>
      <c r="EJ34">
        <v>4.768108961713111</v>
      </c>
      <c r="EK34">
        <v>0.256465923720774</v>
      </c>
      <c r="EL34">
        <v>76.13527074267679</v>
      </c>
      <c r="EM34">
        <v>0.2427664809428352</v>
      </c>
      <c r="EN34">
        <v>2.200291431248155</v>
      </c>
      <c r="EO34">
        <v>11.56256345217785</v>
      </c>
      <c r="EP34">
        <v>63.94228399986095</v>
      </c>
      <c r="EQ34">
        <v>12.55212943133298</v>
      </c>
      <c r="ER34">
        <v>3.165559213081261</v>
      </c>
      <c r="ES34">
        <v>878.9653100197805</v>
      </c>
      <c r="ET34">
        <v>275.9350379704056</v>
      </c>
      <c r="EU34">
        <v>0</v>
      </c>
      <c r="EV34">
        <v>13.42524168554736</v>
      </c>
      <c r="EW34">
        <v>180.1257458121087</v>
      </c>
      <c r="EX34">
        <v>25.81212709868466</v>
      </c>
      <c r="EY34">
        <v>0</v>
      </c>
      <c r="EZ34">
        <v>65.54352778546104</v>
      </c>
      <c r="FA34">
        <v>0.03224756912981147</v>
      </c>
      <c r="FB34">
        <v>18.76774592040989</v>
      </c>
      <c r="FC34">
        <v>205.5130159003581</v>
      </c>
      <c r="FD34">
        <v>31.51966843847624</v>
      </c>
      <c r="FF34">
        <v>0</v>
      </c>
      <c r="FG34">
        <v>3.467882476878102</v>
      </c>
      <c r="FH34">
        <v>3592.805076596667</v>
      </c>
      <c r="FI34">
        <v>343.9565110303423</v>
      </c>
      <c r="FK34">
        <v>17.08900873455877</v>
      </c>
      <c r="FL34">
        <v>42.29903805691004</v>
      </c>
      <c r="FM34">
        <v>11.87220180749716</v>
      </c>
      <c r="FN34">
        <v>3.731191544187948</v>
      </c>
      <c r="FO34">
        <v>295.5017813991743</v>
      </c>
      <c r="FP34">
        <v>663.0219995246077</v>
      </c>
      <c r="FQ34">
        <v>0</v>
      </c>
      <c r="FR34">
        <v>130.8384410001836</v>
      </c>
      <c r="FS34">
        <v>68.23540271291124</v>
      </c>
    </row>
    <row r="35" spans="1:175">
      <c r="A35" s="2">
        <v>44896</v>
      </c>
      <c r="B35">
        <v>772.6267009273529</v>
      </c>
      <c r="C35">
        <v>0.0465099805588487</v>
      </c>
      <c r="F35" s="2">
        <v>45081</v>
      </c>
      <c r="G35">
        <v>0.02153174638663044</v>
      </c>
      <c r="H35">
        <v>0.008830509715171322</v>
      </c>
      <c r="I35">
        <v>0.02218665971625165</v>
      </c>
      <c r="J35">
        <v>0</v>
      </c>
      <c r="K35">
        <v>0.043225197055383</v>
      </c>
      <c r="L35">
        <v>0.001103193367215759</v>
      </c>
      <c r="M35">
        <v>0.04188353716842406</v>
      </c>
      <c r="N35">
        <v>0.01985485995854661</v>
      </c>
      <c r="O35">
        <v>0.02055916492226763</v>
      </c>
      <c r="P35">
        <v>0.03223863736090146</v>
      </c>
      <c r="Q35">
        <v>0.02704456977967306</v>
      </c>
      <c r="R35">
        <v>0</v>
      </c>
      <c r="S35">
        <v>0.02734200415320759</v>
      </c>
      <c r="T35">
        <v>0.008135330504114713</v>
      </c>
      <c r="U35">
        <v>0.04161426821839283</v>
      </c>
      <c r="V35">
        <v>0.02822385637741905</v>
      </c>
      <c r="W35">
        <v>0.009824413373731621</v>
      </c>
      <c r="X35">
        <v>0.01987793246444635</v>
      </c>
      <c r="Y35">
        <v>0.02700621646573882</v>
      </c>
      <c r="Z35">
        <v>0.0161125233793339</v>
      </c>
      <c r="AA35">
        <v>0.0236040148348524</v>
      </c>
      <c r="AB35">
        <v>0.01421275958090798</v>
      </c>
      <c r="AC35">
        <v>0.01849462439291152</v>
      </c>
      <c r="AD35">
        <v>0.01226578222920992</v>
      </c>
      <c r="AE35">
        <v>0.01990918287221556</v>
      </c>
      <c r="AF35">
        <v>0.007084949898025757</v>
      </c>
      <c r="AG35">
        <v>0.0295564664216386</v>
      </c>
      <c r="AH35">
        <v>0.02982144168248381</v>
      </c>
      <c r="AI35">
        <v>0.03483862727506219</v>
      </c>
      <c r="AJ35">
        <v>0.02417540503875742</v>
      </c>
      <c r="AK35">
        <v>0.02991940957732507</v>
      </c>
      <c r="AL35">
        <v>0</v>
      </c>
      <c r="AM35">
        <v>0.04537849331458607</v>
      </c>
      <c r="AN35">
        <v>0</v>
      </c>
      <c r="AO35">
        <v>0.002576556549379929</v>
      </c>
      <c r="AP35">
        <v>0.02760652849911423</v>
      </c>
      <c r="AQ35">
        <v>0.002053673545618015</v>
      </c>
      <c r="AR35">
        <v>0.02807877417496554</v>
      </c>
      <c r="AS35">
        <v>0.03486220614573102</v>
      </c>
      <c r="AT35">
        <v>0.007900889204036142</v>
      </c>
      <c r="AU35">
        <v>0.04117367997234878</v>
      </c>
      <c r="AV35">
        <v>0.001605657081673912</v>
      </c>
      <c r="AW35">
        <v>0.02858418387440488</v>
      </c>
      <c r="AX35">
        <v>0.01815190732940502</v>
      </c>
      <c r="AY35">
        <v>0.004350108747284588</v>
      </c>
      <c r="AZ35">
        <v>0.03378278931704422</v>
      </c>
      <c r="BA35">
        <v>0</v>
      </c>
      <c r="BB35">
        <v>0.01317524827337053</v>
      </c>
      <c r="BC35">
        <v>0</v>
      </c>
      <c r="BD35">
        <v>0.008389553654276696</v>
      </c>
      <c r="BE35">
        <v>0.03090842870591239</v>
      </c>
      <c r="BF35">
        <v>0</v>
      </c>
      <c r="BG35">
        <v>0.01094403744060792</v>
      </c>
      <c r="BL35" s="2">
        <v>45081</v>
      </c>
      <c r="BM35">
        <v>0.02704456977967306</v>
      </c>
      <c r="BN35">
        <v>0</v>
      </c>
      <c r="BO35">
        <v>0.02734200415320759</v>
      </c>
      <c r="BP35">
        <v>0.008135330504114713</v>
      </c>
      <c r="BQ35">
        <v>0.043225197055383</v>
      </c>
      <c r="BR35">
        <v>0.04161426821839283</v>
      </c>
      <c r="BS35">
        <v>0.02822385637741905</v>
      </c>
      <c r="BT35">
        <v>0.009824413373731621</v>
      </c>
      <c r="BU35">
        <v>0.01987793246444635</v>
      </c>
      <c r="BV35">
        <v>0.02700621646573882</v>
      </c>
      <c r="BW35">
        <v>0.01985485995854661</v>
      </c>
      <c r="BX35">
        <v>0.0161125233793339</v>
      </c>
      <c r="BY35">
        <v>0.02153174638663044</v>
      </c>
      <c r="BZ35">
        <v>0.0236040148348524</v>
      </c>
      <c r="CA35">
        <v>0.01421275958090798</v>
      </c>
      <c r="CB35">
        <v>0.04188353716842406</v>
      </c>
      <c r="CC35">
        <v>0.01849462439291152</v>
      </c>
      <c r="CD35">
        <v>0.01226578222920992</v>
      </c>
      <c r="CE35">
        <v>0.01990918287221556</v>
      </c>
      <c r="CF35">
        <v>0.007084949898025757</v>
      </c>
      <c r="CG35">
        <v>0.0295564664216386</v>
      </c>
      <c r="CH35">
        <v>0.02982144168248381</v>
      </c>
      <c r="CI35">
        <v>0.03483862727506219</v>
      </c>
      <c r="CJ35">
        <v>0.02417540503875742</v>
      </c>
      <c r="CK35">
        <v>0.02991940957732507</v>
      </c>
      <c r="CL35">
        <v>0</v>
      </c>
      <c r="CM35">
        <v>0</v>
      </c>
      <c r="CN35">
        <v>0.04537849331458607</v>
      </c>
      <c r="CO35">
        <v>0</v>
      </c>
      <c r="CP35">
        <v>0.002576556549379929</v>
      </c>
      <c r="CQ35">
        <v>0.02760652849911423</v>
      </c>
      <c r="CR35">
        <v>0.002053673545618015</v>
      </c>
      <c r="CS35">
        <v>0.02807877417496554</v>
      </c>
      <c r="CT35">
        <v>0.03486220614573102</v>
      </c>
      <c r="CU35">
        <v>0.007900889204036142</v>
      </c>
      <c r="CV35">
        <v>0.02218665971625165</v>
      </c>
      <c r="CW35">
        <v>0.04117367997234878</v>
      </c>
      <c r="CX35">
        <v>0.008830509715171322</v>
      </c>
      <c r="CY35">
        <v>0.001605657081673912</v>
      </c>
      <c r="CZ35">
        <v>0.02858418387440488</v>
      </c>
      <c r="DA35">
        <v>0.01815190732940502</v>
      </c>
      <c r="DB35">
        <v>0.004350108747284588</v>
      </c>
      <c r="DC35">
        <v>0.03378278931704422</v>
      </c>
      <c r="DD35">
        <v>0</v>
      </c>
      <c r="DE35">
        <v>0.01317524827337053</v>
      </c>
      <c r="DF35">
        <v>0</v>
      </c>
      <c r="DG35">
        <v>0.02055916492226763</v>
      </c>
      <c r="DH35">
        <v>0.008389553654276696</v>
      </c>
      <c r="DI35">
        <v>0.03090842870591239</v>
      </c>
      <c r="DJ35">
        <v>0.001103193367215759</v>
      </c>
      <c r="DK35">
        <v>0.03223863736090146</v>
      </c>
      <c r="DL35">
        <v>0</v>
      </c>
      <c r="DM35">
        <v>0.01094403744060792</v>
      </c>
      <c r="DR35" s="2">
        <v>44896</v>
      </c>
      <c r="DS35">
        <v>29.21374648342622</v>
      </c>
      <c r="DT35">
        <v>1373.916281773324</v>
      </c>
      <c r="DU35">
        <v>16.25104057183959</v>
      </c>
      <c r="DV35">
        <v>159.6731250841142</v>
      </c>
      <c r="DW35">
        <v>11051.02402333957</v>
      </c>
      <c r="DX35">
        <v>4.360543576995776</v>
      </c>
      <c r="DY35">
        <v>0.3101304236507153</v>
      </c>
      <c r="DZ35">
        <v>122.8909052736812</v>
      </c>
      <c r="EA35">
        <v>5.843607088693848</v>
      </c>
      <c r="EB35">
        <v>3.3601908727644</v>
      </c>
      <c r="EC35">
        <v>0</v>
      </c>
      <c r="ED35">
        <v>77.83351219795654</v>
      </c>
      <c r="EE35">
        <v>0</v>
      </c>
      <c r="EF35">
        <v>0.299744440352344</v>
      </c>
      <c r="EG35">
        <v>20.30196655050001</v>
      </c>
      <c r="EH35">
        <v>3.976895055139859</v>
      </c>
      <c r="EI35">
        <v>46.80239534649968</v>
      </c>
      <c r="EJ35">
        <v>4.905475806162231</v>
      </c>
      <c r="EK35">
        <v>0.2600026020937984</v>
      </c>
      <c r="EL35">
        <v>76.22929627730325</v>
      </c>
      <c r="EM35">
        <v>0.2416669006421449</v>
      </c>
      <c r="EN35">
        <v>2.265086714651482</v>
      </c>
      <c r="EO35">
        <v>11.70463851730845</v>
      </c>
      <c r="EP35">
        <v>58.48854591906815</v>
      </c>
      <c r="EQ35">
        <v>12.89438491818905</v>
      </c>
      <c r="ER35">
        <v>3.101722201936635</v>
      </c>
      <c r="ES35">
        <v>892.1391873608553</v>
      </c>
      <c r="ET35">
        <v>279.4681771224245</v>
      </c>
      <c r="EU35">
        <v>0</v>
      </c>
      <c r="EV35">
        <v>13.56190298743899</v>
      </c>
      <c r="EW35">
        <v>166.2131153819404</v>
      </c>
      <c r="EX35">
        <v>25.55928501735237</v>
      </c>
      <c r="EY35">
        <v>0</v>
      </c>
      <c r="EZ35">
        <v>65.69748104500751</v>
      </c>
      <c r="FA35">
        <v>0.03299248603915967</v>
      </c>
      <c r="FB35">
        <v>18.34590788244895</v>
      </c>
      <c r="FC35">
        <v>208.1015298192196</v>
      </c>
      <c r="FD35">
        <v>28.29380452183486</v>
      </c>
      <c r="FF35">
        <v>0</v>
      </c>
      <c r="FG35">
        <v>3.531660467075312</v>
      </c>
      <c r="FH35">
        <v>3758.325927019257</v>
      </c>
      <c r="FI35">
        <v>346.3371070450448</v>
      </c>
      <c r="FK35">
        <v>17.01787367058492</v>
      </c>
      <c r="FL35">
        <v>42.23509896578707</v>
      </c>
      <c r="FM35">
        <v>11.74512443268221</v>
      </c>
      <c r="FN35">
        <v>3.68748154771749</v>
      </c>
      <c r="FO35">
        <v>301.7558061093117</v>
      </c>
      <c r="FP35">
        <v>666.9174956535787</v>
      </c>
      <c r="FQ35">
        <v>0</v>
      </c>
      <c r="FR35">
        <v>128.7787799356537</v>
      </c>
      <c r="FS35">
        <v>66.94444697212077</v>
      </c>
    </row>
    <row r="36" spans="1:175">
      <c r="A36" s="2">
        <v>44897</v>
      </c>
      <c r="B36">
        <v>757.8393906081653</v>
      </c>
      <c r="C36">
        <v>-0.01913901021209719</v>
      </c>
      <c r="F36" s="2">
        <v>45088</v>
      </c>
      <c r="G36">
        <v>0.0288818304286465</v>
      </c>
      <c r="H36">
        <v>0.008406726543975455</v>
      </c>
      <c r="I36">
        <v>0.0167522325242771</v>
      </c>
      <c r="J36">
        <v>0</v>
      </c>
      <c r="K36">
        <v>0.04071005470194958</v>
      </c>
      <c r="L36">
        <v>0.006345804284136803</v>
      </c>
      <c r="M36">
        <v>0.03388650527952602</v>
      </c>
      <c r="N36">
        <v>0.02339019697314684</v>
      </c>
      <c r="O36">
        <v>0.01981567714977889</v>
      </c>
      <c r="P36">
        <v>0.02689244221514286</v>
      </c>
      <c r="Q36">
        <v>0.02323878911769302</v>
      </c>
      <c r="R36">
        <v>0</v>
      </c>
      <c r="S36">
        <v>0.02570153204280807</v>
      </c>
      <c r="T36">
        <v>0.006425862029874251</v>
      </c>
      <c r="U36">
        <v>0.0241236462488741</v>
      </c>
      <c r="V36">
        <v>0.02968428326792498</v>
      </c>
      <c r="W36">
        <v>0.0157766978176699</v>
      </c>
      <c r="X36">
        <v>0.01743226960326657</v>
      </c>
      <c r="Y36">
        <v>0.02931996248838223</v>
      </c>
      <c r="Z36">
        <v>0.02217149207288352</v>
      </c>
      <c r="AA36">
        <v>0.02513266914086743</v>
      </c>
      <c r="AB36">
        <v>0.01361159393900645</v>
      </c>
      <c r="AC36">
        <v>0.01313014336105785</v>
      </c>
      <c r="AD36">
        <v>0.0174250937189322</v>
      </c>
      <c r="AE36">
        <v>0.02282684419486837</v>
      </c>
      <c r="AF36">
        <v>0.01031886794007076</v>
      </c>
      <c r="AG36">
        <v>0.03047921352802387</v>
      </c>
      <c r="AH36">
        <v>0.01908088881892544</v>
      </c>
      <c r="AI36">
        <v>0.02111093962542243</v>
      </c>
      <c r="AJ36">
        <v>0.02472686366996724</v>
      </c>
      <c r="AK36">
        <v>0.02573042591076774</v>
      </c>
      <c r="AL36">
        <v>0.01930224506083958</v>
      </c>
      <c r="AM36">
        <v>0.04026179699601843</v>
      </c>
      <c r="AN36">
        <v>0</v>
      </c>
      <c r="AO36">
        <v>0.007172960855653207</v>
      </c>
      <c r="AP36">
        <v>0.02797590289992766</v>
      </c>
      <c r="AQ36">
        <v>0.006056361019971811</v>
      </c>
      <c r="AR36">
        <v>0.02906528466830012</v>
      </c>
      <c r="AS36">
        <v>0.03508109237113753</v>
      </c>
      <c r="AT36">
        <v>0.01010988072360136</v>
      </c>
      <c r="AU36">
        <v>0.03180767212660445</v>
      </c>
      <c r="AV36">
        <v>0.01274408237575175</v>
      </c>
      <c r="AW36">
        <v>0.0241477763280586</v>
      </c>
      <c r="AX36">
        <v>0.02330552886194847</v>
      </c>
      <c r="AY36">
        <v>0.009157089757785473</v>
      </c>
      <c r="AZ36">
        <v>0.02919491129096408</v>
      </c>
      <c r="BA36">
        <v>0</v>
      </c>
      <c r="BB36">
        <v>0.02043130866847237</v>
      </c>
      <c r="BC36">
        <v>0</v>
      </c>
      <c r="BD36">
        <v>0.0121716333714876</v>
      </c>
      <c r="BE36">
        <v>0.02534512373477249</v>
      </c>
      <c r="BF36">
        <v>0.001419292227160741</v>
      </c>
      <c r="BG36">
        <v>0.01272050802367779</v>
      </c>
      <c r="BL36" s="2">
        <v>45088</v>
      </c>
      <c r="BM36">
        <v>0.02323878911769302</v>
      </c>
      <c r="BN36">
        <v>0</v>
      </c>
      <c r="BO36">
        <v>0.02570153204280807</v>
      </c>
      <c r="BP36">
        <v>0.006425862029874251</v>
      </c>
      <c r="BQ36">
        <v>0.04071005470194958</v>
      </c>
      <c r="BR36">
        <v>0.0241236462488741</v>
      </c>
      <c r="BS36">
        <v>0.02968428326792498</v>
      </c>
      <c r="BT36">
        <v>0.0157766978176699</v>
      </c>
      <c r="BU36">
        <v>0.01743226960326657</v>
      </c>
      <c r="BV36">
        <v>0.02931996248838223</v>
      </c>
      <c r="BW36">
        <v>0.02339019697314684</v>
      </c>
      <c r="BX36">
        <v>0.02217149207288352</v>
      </c>
      <c r="BY36">
        <v>0.0288818304286465</v>
      </c>
      <c r="BZ36">
        <v>0.02513266914086743</v>
      </c>
      <c r="CA36">
        <v>0.01361159393900645</v>
      </c>
      <c r="CB36">
        <v>0.03388650527952602</v>
      </c>
      <c r="CC36">
        <v>0.01313014336105785</v>
      </c>
      <c r="CD36">
        <v>0.0174250937189322</v>
      </c>
      <c r="CE36">
        <v>0.02282684419486837</v>
      </c>
      <c r="CF36">
        <v>0.01031886794007076</v>
      </c>
      <c r="CG36">
        <v>0.03047921352802387</v>
      </c>
      <c r="CH36">
        <v>0.01908088881892544</v>
      </c>
      <c r="CI36">
        <v>0.02111093962542243</v>
      </c>
      <c r="CJ36">
        <v>0.02472686366996724</v>
      </c>
      <c r="CK36">
        <v>0.02573042591076774</v>
      </c>
      <c r="CL36">
        <v>0.01930224506083958</v>
      </c>
      <c r="CM36">
        <v>0</v>
      </c>
      <c r="CN36">
        <v>0.04026179699601843</v>
      </c>
      <c r="CO36">
        <v>0</v>
      </c>
      <c r="CP36">
        <v>0.007172960855653207</v>
      </c>
      <c r="CQ36">
        <v>0.02797590289992766</v>
      </c>
      <c r="CR36">
        <v>0.006056361019971811</v>
      </c>
      <c r="CS36">
        <v>0.02906528466830012</v>
      </c>
      <c r="CT36">
        <v>0.03508109237113753</v>
      </c>
      <c r="CU36">
        <v>0.01010988072360136</v>
      </c>
      <c r="CV36">
        <v>0.0167522325242771</v>
      </c>
      <c r="CW36">
        <v>0.03180767212660445</v>
      </c>
      <c r="CX36">
        <v>0.008406726543975455</v>
      </c>
      <c r="CY36">
        <v>0.01274408237575175</v>
      </c>
      <c r="CZ36">
        <v>0.0241477763280586</v>
      </c>
      <c r="DA36">
        <v>0.02330552886194847</v>
      </c>
      <c r="DB36">
        <v>0.009157089757785473</v>
      </c>
      <c r="DC36">
        <v>0.02919491129096408</v>
      </c>
      <c r="DD36">
        <v>0</v>
      </c>
      <c r="DE36">
        <v>0.02043130866847237</v>
      </c>
      <c r="DF36">
        <v>0</v>
      </c>
      <c r="DG36">
        <v>0.01981567714977889</v>
      </c>
      <c r="DH36">
        <v>0.0121716333714876</v>
      </c>
      <c r="DI36">
        <v>0.02534512373477249</v>
      </c>
      <c r="DJ36">
        <v>0.006345804284136803</v>
      </c>
      <c r="DK36">
        <v>0.02689244221514286</v>
      </c>
      <c r="DL36">
        <v>0.001419292227160741</v>
      </c>
      <c r="DM36">
        <v>0.01272050802367779</v>
      </c>
      <c r="DR36" s="2">
        <v>44897</v>
      </c>
      <c r="DS36">
        <v>29.65324325054252</v>
      </c>
      <c r="DT36">
        <v>1294.464744028111</v>
      </c>
      <c r="DU36">
        <v>15.67102664199466</v>
      </c>
      <c r="DV36">
        <v>160.9824934493359</v>
      </c>
      <c r="DW36">
        <v>10710.90469303239</v>
      </c>
      <c r="DX36">
        <v>4.528381177803302</v>
      </c>
      <c r="DY36">
        <v>0.3117399239265508</v>
      </c>
      <c r="DZ36">
        <v>121.8142068938824</v>
      </c>
      <c r="EA36">
        <v>5.801005167843647</v>
      </c>
      <c r="EB36">
        <v>3.397326142244222</v>
      </c>
      <c r="EC36">
        <v>0</v>
      </c>
      <c r="ED36">
        <v>78.74550338815101</v>
      </c>
      <c r="EE36">
        <v>0</v>
      </c>
      <c r="EF36">
        <v>0.3034159209126931</v>
      </c>
      <c r="EG36">
        <v>20.93905810108888</v>
      </c>
      <c r="EH36">
        <v>4.088618807173797</v>
      </c>
      <c r="EI36">
        <v>46.66093215262729</v>
      </c>
      <c r="EJ36">
        <v>4.625196729966154</v>
      </c>
      <c r="EK36">
        <v>0.2576369534021531</v>
      </c>
      <c r="EL36">
        <v>76.7424250217245</v>
      </c>
      <c r="EM36">
        <v>0.2385653251339134</v>
      </c>
      <c r="EN36">
        <v>2.245910293090197</v>
      </c>
      <c r="EO36">
        <v>11.81520271592899</v>
      </c>
      <c r="EP36">
        <v>56.31083736275406</v>
      </c>
      <c r="EQ36">
        <v>13.0635705575893</v>
      </c>
      <c r="ER36">
        <v>3.079458842971129</v>
      </c>
      <c r="ES36">
        <v>902.4426595842543</v>
      </c>
      <c r="ET36">
        <v>276.3717400965285</v>
      </c>
      <c r="EU36">
        <v>0</v>
      </c>
      <c r="EV36">
        <v>13.74457124771717</v>
      </c>
      <c r="EW36">
        <v>173.873495440718</v>
      </c>
      <c r="EX36">
        <v>25.72402277063994</v>
      </c>
      <c r="EY36">
        <v>0</v>
      </c>
      <c r="EZ36">
        <v>65.59686120599997</v>
      </c>
      <c r="FA36">
        <v>0.03315325004554816</v>
      </c>
      <c r="FB36">
        <v>17.9115346056779</v>
      </c>
      <c r="FC36">
        <v>207.575643107732</v>
      </c>
      <c r="FD36">
        <v>30.38899335880273</v>
      </c>
      <c r="FF36">
        <v>0</v>
      </c>
      <c r="FG36">
        <v>3.563686346754196</v>
      </c>
      <c r="FH36">
        <v>3745.95576404107</v>
      </c>
      <c r="FI36">
        <v>346.2887665118825</v>
      </c>
      <c r="FK36">
        <v>16.27007539846347</v>
      </c>
      <c r="FL36">
        <v>42.35016185850997</v>
      </c>
      <c r="FM36">
        <v>11.64211476974015</v>
      </c>
      <c r="FN36">
        <v>3.844911403347132</v>
      </c>
      <c r="FO36">
        <v>299.0109637599408</v>
      </c>
      <c r="FP36">
        <v>662.5812887880105</v>
      </c>
      <c r="FQ36">
        <v>0</v>
      </c>
      <c r="FR36">
        <v>129.2542844109663</v>
      </c>
      <c r="FS36">
        <v>67.93959924454059</v>
      </c>
    </row>
    <row r="37" spans="1:175">
      <c r="A37" s="2">
        <v>44898</v>
      </c>
      <c r="B37">
        <v>772.2282464691824</v>
      </c>
      <c r="C37">
        <v>0.01898668245453705</v>
      </c>
      <c r="F37" s="2">
        <v>45095</v>
      </c>
      <c r="G37">
        <v>0.02584154830420627</v>
      </c>
      <c r="H37">
        <v>0.007335188326790238</v>
      </c>
      <c r="I37">
        <v>0.01687508003184783</v>
      </c>
      <c r="J37">
        <v>0</v>
      </c>
      <c r="K37">
        <v>0.03316728644449136</v>
      </c>
      <c r="L37">
        <v>0.01197853866699163</v>
      </c>
      <c r="M37">
        <v>0.03408629653284729</v>
      </c>
      <c r="N37">
        <v>0.01966606990081625</v>
      </c>
      <c r="O37">
        <v>0.02210263382717148</v>
      </c>
      <c r="P37">
        <v>0.02554740480717712</v>
      </c>
      <c r="Q37">
        <v>0.02102513052687892</v>
      </c>
      <c r="R37">
        <v>0.002625104883544841</v>
      </c>
      <c r="S37">
        <v>0.02616402661864153</v>
      </c>
      <c r="T37">
        <v>0.005853739055443094</v>
      </c>
      <c r="U37">
        <v>0.02463844943326049</v>
      </c>
      <c r="V37">
        <v>0.02272839213547017</v>
      </c>
      <c r="W37">
        <v>0.02021521379295706</v>
      </c>
      <c r="X37">
        <v>0.01905258312997635</v>
      </c>
      <c r="Y37">
        <v>0.02711084881113445</v>
      </c>
      <c r="Z37">
        <v>0.02237129831245572</v>
      </c>
      <c r="AA37">
        <v>0.02016257465376981</v>
      </c>
      <c r="AB37">
        <v>0.02113394526128997</v>
      </c>
      <c r="AC37">
        <v>0.01562942914506483</v>
      </c>
      <c r="AD37">
        <v>0.01944265442545241</v>
      </c>
      <c r="AE37">
        <v>0.02136267086919705</v>
      </c>
      <c r="AF37">
        <v>0.01889956934438361</v>
      </c>
      <c r="AG37">
        <v>0.03802197114519212</v>
      </c>
      <c r="AH37">
        <v>0.01878992177389939</v>
      </c>
      <c r="AI37">
        <v>0.01546852682904321</v>
      </c>
      <c r="AJ37">
        <v>0.01916100115759107</v>
      </c>
      <c r="AK37">
        <v>0.0210796620464303</v>
      </c>
      <c r="AL37">
        <v>0.01947737881815699</v>
      </c>
      <c r="AM37">
        <v>0.03319183743047863</v>
      </c>
      <c r="AN37">
        <v>0.001819719924215435</v>
      </c>
      <c r="AO37">
        <v>0.008492527235638505</v>
      </c>
      <c r="AP37">
        <v>0.0253809050684837</v>
      </c>
      <c r="AQ37">
        <v>0.003378397928771423</v>
      </c>
      <c r="AR37">
        <v>0.0261444309719927</v>
      </c>
      <c r="AS37">
        <v>0.03538299024114045</v>
      </c>
      <c r="AT37">
        <v>0.01440254772134791</v>
      </c>
      <c r="AU37">
        <v>0.02559621988724527</v>
      </c>
      <c r="AV37">
        <v>0.01647292136691431</v>
      </c>
      <c r="AW37">
        <v>0.02629393703873581</v>
      </c>
      <c r="AX37">
        <v>0.02071771822602096</v>
      </c>
      <c r="AY37">
        <v>0.008216442329837325</v>
      </c>
      <c r="AZ37">
        <v>0.02640582948701452</v>
      </c>
      <c r="BA37">
        <v>0</v>
      </c>
      <c r="BB37">
        <v>0.02525764442549131</v>
      </c>
      <c r="BC37">
        <v>0</v>
      </c>
      <c r="BD37">
        <v>0.01371435602551589</v>
      </c>
      <c r="BE37">
        <v>0.02772174024916203</v>
      </c>
      <c r="BF37">
        <v>0.008954790459177325</v>
      </c>
      <c r="BG37">
        <v>0.01544090497124384</v>
      </c>
      <c r="BL37" s="2">
        <v>45095</v>
      </c>
      <c r="BM37">
        <v>0.02102513052687892</v>
      </c>
      <c r="BN37">
        <v>0.002625104883544841</v>
      </c>
      <c r="BO37">
        <v>0.02616402661864153</v>
      </c>
      <c r="BP37">
        <v>0.005853739055443094</v>
      </c>
      <c r="BQ37">
        <v>0.03316728644449136</v>
      </c>
      <c r="BR37">
        <v>0.02463844943326049</v>
      </c>
      <c r="BS37">
        <v>0.02272839213547017</v>
      </c>
      <c r="BT37">
        <v>0.02021521379295706</v>
      </c>
      <c r="BU37">
        <v>0.01905258312997635</v>
      </c>
      <c r="BV37">
        <v>0.02711084881113445</v>
      </c>
      <c r="BW37">
        <v>0.01966606990081625</v>
      </c>
      <c r="BX37">
        <v>0.02237129831245572</v>
      </c>
      <c r="BY37">
        <v>0.02584154830420627</v>
      </c>
      <c r="BZ37">
        <v>0.02016257465376981</v>
      </c>
      <c r="CA37">
        <v>0.02113394526128997</v>
      </c>
      <c r="CB37">
        <v>0.03408629653284729</v>
      </c>
      <c r="CC37">
        <v>0.01562942914506483</v>
      </c>
      <c r="CD37">
        <v>0.01944265442545241</v>
      </c>
      <c r="CE37">
        <v>0.02136267086919705</v>
      </c>
      <c r="CF37">
        <v>0.01889956934438361</v>
      </c>
      <c r="CG37">
        <v>0.03802197114519212</v>
      </c>
      <c r="CH37">
        <v>0.01878992177389939</v>
      </c>
      <c r="CI37">
        <v>0.01546852682904321</v>
      </c>
      <c r="CJ37">
        <v>0.01916100115759107</v>
      </c>
      <c r="CK37">
        <v>0.0210796620464303</v>
      </c>
      <c r="CL37">
        <v>0.01947737881815699</v>
      </c>
      <c r="CM37">
        <v>0</v>
      </c>
      <c r="CN37">
        <v>0.03319183743047863</v>
      </c>
      <c r="CO37">
        <v>0.001819719924215435</v>
      </c>
      <c r="CP37">
        <v>0.008492527235638505</v>
      </c>
      <c r="CQ37">
        <v>0.0253809050684837</v>
      </c>
      <c r="CR37">
        <v>0.003378397928771423</v>
      </c>
      <c r="CS37">
        <v>0.0261444309719927</v>
      </c>
      <c r="CT37">
        <v>0.03538299024114045</v>
      </c>
      <c r="CU37">
        <v>0.01440254772134791</v>
      </c>
      <c r="CV37">
        <v>0.01687508003184783</v>
      </c>
      <c r="CW37">
        <v>0.02559621988724527</v>
      </c>
      <c r="CX37">
        <v>0.007335188326790238</v>
      </c>
      <c r="CY37">
        <v>0.01647292136691431</v>
      </c>
      <c r="CZ37">
        <v>0.02629393703873581</v>
      </c>
      <c r="DA37">
        <v>0.02071771822602096</v>
      </c>
      <c r="DB37">
        <v>0.008216442329837325</v>
      </c>
      <c r="DC37">
        <v>0.02640582948701452</v>
      </c>
      <c r="DD37">
        <v>0</v>
      </c>
      <c r="DE37">
        <v>0.02525764442549131</v>
      </c>
      <c r="DF37">
        <v>0</v>
      </c>
      <c r="DG37">
        <v>0.02210263382717148</v>
      </c>
      <c r="DH37">
        <v>0.01371435602551589</v>
      </c>
      <c r="DI37">
        <v>0.02772174024916203</v>
      </c>
      <c r="DJ37">
        <v>0.01197853866699163</v>
      </c>
      <c r="DK37">
        <v>0.02554740480717712</v>
      </c>
      <c r="DL37">
        <v>0.008954790459177325</v>
      </c>
      <c r="DM37">
        <v>0.01544090497124384</v>
      </c>
      <c r="DR37" s="2">
        <v>44898</v>
      </c>
      <c r="DS37">
        <v>30.56949547215806</v>
      </c>
      <c r="DT37">
        <v>1316.41630346134</v>
      </c>
      <c r="DU37">
        <v>16.21585164739784</v>
      </c>
      <c r="DV37">
        <v>156.8096183932918</v>
      </c>
      <c r="DW37">
        <v>10909.69069488535</v>
      </c>
      <c r="DX37">
        <v>4.504743748897223</v>
      </c>
      <c r="DY37">
        <v>0.3149613808768619</v>
      </c>
      <c r="DZ37">
        <v>120.0489734987335</v>
      </c>
      <c r="EA37">
        <v>5.776892769905638</v>
      </c>
      <c r="EB37">
        <v>3.354392460621709</v>
      </c>
      <c r="EC37">
        <v>0</v>
      </c>
      <c r="ED37">
        <v>78.08016626409407</v>
      </c>
      <c r="EE37">
        <v>0</v>
      </c>
      <c r="EF37">
        <v>0.3010314736402421</v>
      </c>
      <c r="EG37">
        <v>20.76276422663091</v>
      </c>
      <c r="EH37">
        <v>4.159816094557122</v>
      </c>
      <c r="EI37">
        <v>47.0475890737678</v>
      </c>
      <c r="EJ37">
        <v>4.544605224259596</v>
      </c>
      <c r="EK37">
        <v>0.2595969757734101</v>
      </c>
      <c r="EL37">
        <v>76.07917127838778</v>
      </c>
      <c r="EM37">
        <v>0.2423677179310173</v>
      </c>
      <c r="EN37">
        <v>2.155585700532115</v>
      </c>
      <c r="EO37">
        <v>12.0165243162053</v>
      </c>
      <c r="EP37">
        <v>59.47183335283751</v>
      </c>
      <c r="EQ37">
        <v>13.15464281616967</v>
      </c>
      <c r="ER37">
        <v>3.127196117740468</v>
      </c>
      <c r="ES37">
        <v>909.4433503779312</v>
      </c>
      <c r="ET37">
        <v>278.5366717839911</v>
      </c>
      <c r="EU37">
        <v>0</v>
      </c>
      <c r="EV37">
        <v>13.73612644337426</v>
      </c>
      <c r="EW37">
        <v>173.4938928861712</v>
      </c>
      <c r="EX37">
        <v>25.66372405576641</v>
      </c>
      <c r="EY37">
        <v>0</v>
      </c>
      <c r="EZ37">
        <v>64.08230542421499</v>
      </c>
      <c r="FA37">
        <v>0.03371381206557283</v>
      </c>
      <c r="FB37">
        <v>18.04799152809559</v>
      </c>
      <c r="FC37">
        <v>209.8995649815525</v>
      </c>
      <c r="FD37">
        <v>30.9403435574917</v>
      </c>
      <c r="FF37">
        <v>0</v>
      </c>
      <c r="FG37">
        <v>3.64858152531628</v>
      </c>
      <c r="FH37">
        <v>3829.722306277981</v>
      </c>
      <c r="FI37">
        <v>344.0318717860308</v>
      </c>
      <c r="FK37">
        <v>15.96163439406344</v>
      </c>
      <c r="FL37">
        <v>41.17293850150799</v>
      </c>
      <c r="FM37">
        <v>11.39197314855069</v>
      </c>
      <c r="FN37">
        <v>3.923718879835208</v>
      </c>
      <c r="FO37">
        <v>303.0908782683311</v>
      </c>
      <c r="FP37">
        <v>662.0753280503862</v>
      </c>
      <c r="FQ37">
        <v>0</v>
      </c>
      <c r="FR37">
        <v>121.7796018825955</v>
      </c>
      <c r="FS37">
        <v>69.2378717776504</v>
      </c>
    </row>
    <row r="38" spans="1:175">
      <c r="A38" s="2">
        <v>44899</v>
      </c>
      <c r="B38">
        <v>753.1283365894252</v>
      </c>
      <c r="C38">
        <v>-0.02473350329657931</v>
      </c>
      <c r="F38" s="2">
        <v>45102</v>
      </c>
      <c r="G38">
        <v>0.02451195750601854</v>
      </c>
      <c r="H38">
        <v>0.0124919723954502</v>
      </c>
      <c r="I38">
        <v>0.01645410185565179</v>
      </c>
      <c r="J38">
        <v>0</v>
      </c>
      <c r="K38">
        <v>0.05</v>
      </c>
      <c r="L38">
        <v>0.01295721661499124</v>
      </c>
      <c r="M38">
        <v>0.0306471668136778</v>
      </c>
      <c r="N38">
        <v>0.01802856391632504</v>
      </c>
      <c r="O38">
        <v>0.02058503114812013</v>
      </c>
      <c r="P38">
        <v>0.02849267869390934</v>
      </c>
      <c r="Q38">
        <v>0.02254091472056912</v>
      </c>
      <c r="R38">
        <v>0.0158981243713583</v>
      </c>
      <c r="S38">
        <v>0.03158014457639179</v>
      </c>
      <c r="T38">
        <v>0.004686404670249477</v>
      </c>
      <c r="U38">
        <v>0.02784139873544964</v>
      </c>
      <c r="V38">
        <v>0.02048502555754241</v>
      </c>
      <c r="W38">
        <v>0.02385822468517463</v>
      </c>
      <c r="X38">
        <v>0.0217683493979385</v>
      </c>
      <c r="Y38">
        <v>0.02335302188969859</v>
      </c>
      <c r="Z38">
        <v>0.02048312249834862</v>
      </c>
      <c r="AA38">
        <v>0.02167676298132403</v>
      </c>
      <c r="AB38">
        <v>0.01592352137989691</v>
      </c>
      <c r="AC38">
        <v>0.0119137366009143</v>
      </c>
      <c r="AD38">
        <v>0.02002675911919303</v>
      </c>
      <c r="AE38">
        <v>0.02245563618493268</v>
      </c>
      <c r="AF38">
        <v>0.01910353859587419</v>
      </c>
      <c r="AG38">
        <v>0.03604559744322759</v>
      </c>
      <c r="AH38">
        <v>0.01308993870061981</v>
      </c>
      <c r="AI38">
        <v>0.01344746094003072</v>
      </c>
      <c r="AJ38">
        <v>0.0201688037944698</v>
      </c>
      <c r="AK38">
        <v>0.01622253076792941</v>
      </c>
      <c r="AL38">
        <v>0.01668907136725667</v>
      </c>
      <c r="AM38">
        <v>0.03249055883876474</v>
      </c>
      <c r="AN38">
        <v>0.001438370539995634</v>
      </c>
      <c r="AO38">
        <v>0.0008735306947706918</v>
      </c>
      <c r="AP38">
        <v>0.02190059628151077</v>
      </c>
      <c r="AQ38">
        <v>0.002348837621074319</v>
      </c>
      <c r="AR38">
        <v>0.02433802919696888</v>
      </c>
      <c r="AS38">
        <v>0.03777795756885034</v>
      </c>
      <c r="AT38">
        <v>0.02631370083030007</v>
      </c>
      <c r="AU38">
        <v>0.0283001686908142</v>
      </c>
      <c r="AV38">
        <v>0.01133354748909493</v>
      </c>
      <c r="AW38">
        <v>0.02368916202029519</v>
      </c>
      <c r="AX38">
        <v>0.01891860300760843</v>
      </c>
      <c r="AY38">
        <v>0.009486564770750897</v>
      </c>
      <c r="AZ38">
        <v>0.02725192921502182</v>
      </c>
      <c r="BA38">
        <v>0</v>
      </c>
      <c r="BB38">
        <v>0.02209997062117606</v>
      </c>
      <c r="BC38">
        <v>0</v>
      </c>
      <c r="BD38">
        <v>0.01158749727872297</v>
      </c>
      <c r="BE38">
        <v>0.02296233254682743</v>
      </c>
      <c r="BF38">
        <v>0.009351942793918652</v>
      </c>
      <c r="BG38">
        <v>0.01410992207099953</v>
      </c>
      <c r="BL38" s="2">
        <v>45102</v>
      </c>
      <c r="BM38">
        <v>0.02230009808878089</v>
      </c>
      <c r="BN38">
        <v>0.01572827621699892</v>
      </c>
      <c r="BO38">
        <v>0.03124275702391007</v>
      </c>
      <c r="BP38">
        <v>0.004636337305997561</v>
      </c>
      <c r="BQ38">
        <v>0.06014935742559122</v>
      </c>
      <c r="BR38">
        <v>0.02754395420177124</v>
      </c>
      <c r="BS38">
        <v>0.02026617308779939</v>
      </c>
      <c r="BT38">
        <v>0.02360333452741685</v>
      </c>
      <c r="BU38">
        <v>0.02153578649414395</v>
      </c>
      <c r="BV38">
        <v>0.02310352908324996</v>
      </c>
      <c r="BW38">
        <v>0.01783595513837041</v>
      </c>
      <c r="BX38">
        <v>0.02026429036000345</v>
      </c>
      <c r="BY38">
        <v>0.02425008317135593</v>
      </c>
      <c r="BZ38">
        <v>0.02144517854413743</v>
      </c>
      <c r="CA38">
        <v>0.01575340189572995</v>
      </c>
      <c r="CB38">
        <v>0.03031974676096862</v>
      </c>
      <c r="CC38">
        <v>0.01178645578929638</v>
      </c>
      <c r="CD38">
        <v>0.01981280255458576</v>
      </c>
      <c r="CE38">
        <v>0.02221573062929066</v>
      </c>
      <c r="CF38">
        <v>0.01889944528923935</v>
      </c>
      <c r="CG38">
        <v>0.03566050307262729</v>
      </c>
      <c r="CH38">
        <v>0.01295009189372332</v>
      </c>
      <c r="CI38">
        <v>0.01330379453208646</v>
      </c>
      <c r="CJ38">
        <v>0.01995332969072592</v>
      </c>
      <c r="CK38">
        <v>0.01604921680675956</v>
      </c>
      <c r="CL38">
        <v>0.01651077310366984</v>
      </c>
      <c r="CM38">
        <v>0</v>
      </c>
      <c r="CN38">
        <v>0.03214344484443652</v>
      </c>
      <c r="CO38">
        <v>0.001423003659236838</v>
      </c>
      <c r="CP38">
        <v>0.0008641982997775838</v>
      </c>
      <c r="CQ38">
        <v>0.02166662051362169</v>
      </c>
      <c r="CR38">
        <v>0.002323743734178573</v>
      </c>
      <c r="CS38">
        <v>0.02407801303133256</v>
      </c>
      <c r="CT38">
        <v>0.03737435546971869</v>
      </c>
      <c r="CU38">
        <v>0.02603257750933503</v>
      </c>
      <c r="CV38">
        <v>0.01627831389686222</v>
      </c>
      <c r="CW38">
        <v>0.02799782287265884</v>
      </c>
      <c r="CX38">
        <v>0.0123585139819849</v>
      </c>
      <c r="CY38">
        <v>0.01121246514765626</v>
      </c>
      <c r="CZ38">
        <v>0.02343607804928812</v>
      </c>
      <c r="DA38">
        <v>0.01871648546664309</v>
      </c>
      <c r="DB38">
        <v>0.009385214732225243</v>
      </c>
      <c r="DC38">
        <v>0.02696078229908482</v>
      </c>
      <c r="DD38">
        <v>0</v>
      </c>
      <c r="DE38">
        <v>0.02186386483072408</v>
      </c>
      <c r="DF38">
        <v>0</v>
      </c>
      <c r="DG38">
        <v>0.02036511026523677</v>
      </c>
      <c r="DH38">
        <v>0.01146370185603895</v>
      </c>
      <c r="DI38">
        <v>0.02271701368330845</v>
      </c>
      <c r="DJ38">
        <v>0.01281878774902666</v>
      </c>
      <c r="DK38">
        <v>0.02818827618856512</v>
      </c>
      <c r="DL38">
        <v>0.009252030993877431</v>
      </c>
      <c r="DM38">
        <v>0.01395917823695131</v>
      </c>
      <c r="DR38" s="2">
        <v>44899</v>
      </c>
      <c r="DS38">
        <v>30.78650470599982</v>
      </c>
      <c r="DT38">
        <v>1329.502614492263</v>
      </c>
      <c r="DU38">
        <v>14.96537741410352</v>
      </c>
      <c r="DV38">
        <v>157.82351608424</v>
      </c>
      <c r="DW38">
        <v>10773.62820143639</v>
      </c>
      <c r="DX38">
        <v>4.503631225764833</v>
      </c>
      <c r="DY38">
        <v>0.3168091004886606</v>
      </c>
      <c r="DZ38">
        <v>121.3457591334228</v>
      </c>
      <c r="EA38">
        <v>5.828983468878631</v>
      </c>
      <c r="EB38">
        <v>3.41263784316716</v>
      </c>
      <c r="EC38">
        <v>0</v>
      </c>
      <c r="ED38">
        <v>78.89729936316427</v>
      </c>
      <c r="EE38">
        <v>0</v>
      </c>
      <c r="EF38">
        <v>0.3043443791459009</v>
      </c>
      <c r="EG38">
        <v>20.95667720327913</v>
      </c>
      <c r="EH38">
        <v>4.199015322512731</v>
      </c>
      <c r="EI38">
        <v>46.07179412574229</v>
      </c>
      <c r="EJ38">
        <v>4.705654546164161</v>
      </c>
      <c r="EK38">
        <v>0.2549698498754461</v>
      </c>
      <c r="EL38">
        <v>76.74677443644252</v>
      </c>
      <c r="EM38">
        <v>0.2398241156423034</v>
      </c>
      <c r="EN38">
        <v>2.212071371553522</v>
      </c>
      <c r="EO38">
        <v>12.07867957555691</v>
      </c>
      <c r="EP38">
        <v>59.75280970475131</v>
      </c>
      <c r="EQ38">
        <v>12.7412652537362</v>
      </c>
      <c r="ER38">
        <v>3.086473958669103</v>
      </c>
      <c r="ES38">
        <v>907.9321749612359</v>
      </c>
      <c r="ET38">
        <v>280.5028740488759</v>
      </c>
      <c r="EU38">
        <v>0</v>
      </c>
      <c r="EV38">
        <v>13.77954351502946</v>
      </c>
      <c r="EW38">
        <v>180.3475626152567</v>
      </c>
      <c r="EX38">
        <v>25.43010622256973</v>
      </c>
      <c r="EY38">
        <v>0</v>
      </c>
      <c r="EZ38">
        <v>64.72353473455513</v>
      </c>
      <c r="FA38">
        <v>0.03318040614067238</v>
      </c>
      <c r="FB38">
        <v>18.46335168435286</v>
      </c>
      <c r="FC38">
        <v>201.234424234408</v>
      </c>
      <c r="FD38">
        <v>32.13747102167513</v>
      </c>
      <c r="FF38">
        <v>0</v>
      </c>
      <c r="FG38">
        <v>3.62370493492181</v>
      </c>
      <c r="FH38">
        <v>3575.660460400252</v>
      </c>
      <c r="FI38">
        <v>345.0986226584326</v>
      </c>
      <c r="FK38">
        <v>16.17997435474787</v>
      </c>
      <c r="FL38">
        <v>42.09263923928918</v>
      </c>
      <c r="FM38">
        <v>11.62830564723517</v>
      </c>
      <c r="FN38">
        <v>3.983005715729825</v>
      </c>
      <c r="FO38">
        <v>300.0263762946999</v>
      </c>
      <c r="FP38">
        <v>659.1660301270526</v>
      </c>
      <c r="FQ38">
        <v>0</v>
      </c>
      <c r="FR38">
        <v>122.4589719912846</v>
      </c>
      <c r="FS38">
        <v>68.59948315250872</v>
      </c>
    </row>
    <row r="39" spans="1:175">
      <c r="A39" s="2">
        <v>44900</v>
      </c>
      <c r="B39">
        <v>769.1691722476596</v>
      </c>
      <c r="C39">
        <v>0.02129894053764603</v>
      </c>
      <c r="F39" s="2">
        <v>45109</v>
      </c>
      <c r="G39">
        <v>0.02811066846367618</v>
      </c>
      <c r="H39">
        <v>0.0400777390479973</v>
      </c>
      <c r="I39">
        <v>0.01053255514197716</v>
      </c>
      <c r="J39">
        <v>0</v>
      </c>
      <c r="K39">
        <v>0.05</v>
      </c>
      <c r="L39">
        <v>0.01041268284689956</v>
      </c>
      <c r="M39">
        <v>0.03345873383288319</v>
      </c>
      <c r="N39">
        <v>0.01767943354235279</v>
      </c>
      <c r="O39">
        <v>0.02185292917110892</v>
      </c>
      <c r="P39">
        <v>0.02607365410291452</v>
      </c>
      <c r="Q39">
        <v>0.02286988270759466</v>
      </c>
      <c r="R39">
        <v>0.01871688804732563</v>
      </c>
      <c r="S39">
        <v>0.03957819323312656</v>
      </c>
      <c r="T39">
        <v>0.004541344055726915</v>
      </c>
      <c r="U39">
        <v>0.03230402477836964</v>
      </c>
      <c r="V39">
        <v>0.01854777293887466</v>
      </c>
      <c r="W39">
        <v>0.02204117711910403</v>
      </c>
      <c r="X39">
        <v>0.02037119824890195</v>
      </c>
      <c r="Y39">
        <v>0.01968384332452944</v>
      </c>
      <c r="Z39">
        <v>0.01698574988100304</v>
      </c>
      <c r="AA39">
        <v>0</v>
      </c>
      <c r="AB39">
        <v>0.009622865447426852</v>
      </c>
      <c r="AC39">
        <v>0.01037780328527055</v>
      </c>
      <c r="AD39">
        <v>0.01386972455985401</v>
      </c>
      <c r="AE39">
        <v>0.01861361670604111</v>
      </c>
      <c r="AF39">
        <v>0.01915626673160712</v>
      </c>
      <c r="AG39">
        <v>0.02640931260866581</v>
      </c>
      <c r="AH39">
        <v>0.01422529534847109</v>
      </c>
      <c r="AI39">
        <v>0</v>
      </c>
      <c r="AJ39">
        <v>0.02515708165136238</v>
      </c>
      <c r="AK39">
        <v>0.01939948062038243</v>
      </c>
      <c r="AL39">
        <v>0.02164843618199433</v>
      </c>
      <c r="AM39">
        <v>0.03868027228846026</v>
      </c>
      <c r="AN39">
        <v>0.02569124677140088</v>
      </c>
      <c r="AO39">
        <v>0</v>
      </c>
      <c r="AP39">
        <v>0.02117068025256867</v>
      </c>
      <c r="AQ39">
        <v>0.004747183890540896</v>
      </c>
      <c r="AR39">
        <v>0.02304635694059509</v>
      </c>
      <c r="AS39">
        <v>0.0453995573250135</v>
      </c>
      <c r="AT39">
        <v>0.02694188661249123</v>
      </c>
      <c r="AU39">
        <v>0.02763192218622433</v>
      </c>
      <c r="AV39">
        <v>0.007928301678401245</v>
      </c>
      <c r="AW39">
        <v>0.02090705203663848</v>
      </c>
      <c r="AX39">
        <v>0.01779165345817918</v>
      </c>
      <c r="AY39">
        <v>0.008810808716280214</v>
      </c>
      <c r="AZ39">
        <v>0.03012037137996993</v>
      </c>
      <c r="BA39">
        <v>0</v>
      </c>
      <c r="BB39">
        <v>0.01471086731168421</v>
      </c>
      <c r="BC39">
        <v>0</v>
      </c>
      <c r="BD39">
        <v>0.008118901651869185</v>
      </c>
      <c r="BE39">
        <v>0.03033669635702578</v>
      </c>
      <c r="BF39">
        <v>0.005484021121042034</v>
      </c>
      <c r="BG39">
        <v>0.01016386639617297</v>
      </c>
      <c r="BL39" s="2">
        <v>45109</v>
      </c>
      <c r="BM39">
        <v>0.02247869634881387</v>
      </c>
      <c r="BN39">
        <v>0.01839673812016795</v>
      </c>
      <c r="BO39">
        <v>0.03890121340354273</v>
      </c>
      <c r="BP39">
        <v>0.004463664958381101</v>
      </c>
      <c r="BQ39">
        <v>0.06624962600784783</v>
      </c>
      <c r="BR39">
        <v>0.03175146865079411</v>
      </c>
      <c r="BS39">
        <v>0.01823051570357445</v>
      </c>
      <c r="BT39">
        <v>0.02166416566125333</v>
      </c>
      <c r="BU39">
        <v>0.02002275156166365</v>
      </c>
      <c r="BV39">
        <v>0.01934715375356032</v>
      </c>
      <c r="BW39">
        <v>0.01737702913909613</v>
      </c>
      <c r="BX39">
        <v>0.01669521084623552</v>
      </c>
      <c r="BY39">
        <v>0.02762983914855477</v>
      </c>
      <c r="BZ39">
        <v>0</v>
      </c>
      <c r="CA39">
        <v>0.009458267589906299</v>
      </c>
      <c r="CB39">
        <v>0.03288642655764059</v>
      </c>
      <c r="CC39">
        <v>0.0102002923145667</v>
      </c>
      <c r="CD39">
        <v>0.01363248473150718</v>
      </c>
      <c r="CE39">
        <v>0.01829523322169733</v>
      </c>
      <c r="CF39">
        <v>0.01882860128940166</v>
      </c>
      <c r="CG39">
        <v>0.0259575847633867</v>
      </c>
      <c r="CH39">
        <v>0.01398197352819338</v>
      </c>
      <c r="CI39">
        <v>0</v>
      </c>
      <c r="CJ39">
        <v>0.0247267730531692</v>
      </c>
      <c r="CK39">
        <v>0.01906765503635327</v>
      </c>
      <c r="CL39">
        <v>0.0212781425066131</v>
      </c>
      <c r="CM39">
        <v>0</v>
      </c>
      <c r="CN39">
        <v>0.03801865127944005</v>
      </c>
      <c r="CO39">
        <v>0.02525180134854763</v>
      </c>
      <c r="CP39">
        <v>0</v>
      </c>
      <c r="CQ39">
        <v>0.02080855853000449</v>
      </c>
      <c r="CR39">
        <v>0.004665983929686402</v>
      </c>
      <c r="CS39">
        <v>0.02265215201309189</v>
      </c>
      <c r="CT39">
        <v>0.04462300382243106</v>
      </c>
      <c r="CU39">
        <v>0.02648104915838721</v>
      </c>
      <c r="CV39">
        <v>0.01035239716096225</v>
      </c>
      <c r="CW39">
        <v>0.02715928176369371</v>
      </c>
      <c r="CX39">
        <v>0.03939221455244987</v>
      </c>
      <c r="CY39">
        <v>0.007792689112978707</v>
      </c>
      <c r="CZ39">
        <v>0.02054943964029955</v>
      </c>
      <c r="DA39">
        <v>0.01748732954790903</v>
      </c>
      <c r="DB39">
        <v>0.008660100983157858</v>
      </c>
      <c r="DC39">
        <v>0.02960516635876783</v>
      </c>
      <c r="DD39">
        <v>0</v>
      </c>
      <c r="DE39">
        <v>0.01445923984635165</v>
      </c>
      <c r="DF39">
        <v>0</v>
      </c>
      <c r="DG39">
        <v>0.02147913766983892</v>
      </c>
      <c r="DH39">
        <v>0.007980028898777216</v>
      </c>
      <c r="DI39">
        <v>0.02981779112532546</v>
      </c>
      <c r="DJ39">
        <v>0.01023457526584645</v>
      </c>
      <c r="DK39">
        <v>0.02562766765256679</v>
      </c>
      <c r="DL39">
        <v>0.005390217655530379</v>
      </c>
      <c r="DM39">
        <v>0.009990014788034508</v>
      </c>
      <c r="DR39" s="2">
        <v>44900</v>
      </c>
      <c r="DS39">
        <v>39.01122508203973</v>
      </c>
      <c r="DT39">
        <v>1359.205068559736</v>
      </c>
      <c r="DU39">
        <v>4.876252855792053</v>
      </c>
      <c r="DV39">
        <v>155.0787095087827</v>
      </c>
      <c r="DW39">
        <v>10353.64235414082</v>
      </c>
      <c r="DX39">
        <v>4.359122619243283</v>
      </c>
      <c r="DY39">
        <v>0.2359426009923333</v>
      </c>
      <c r="DZ39">
        <v>114.6533089084546</v>
      </c>
      <c r="EA39">
        <v>14.59045305401139</v>
      </c>
      <c r="EB39">
        <v>3.145209294559094</v>
      </c>
      <c r="EC39">
        <v>0</v>
      </c>
      <c r="ED39">
        <v>79.62262269587752</v>
      </c>
      <c r="EE39">
        <v>0</v>
      </c>
      <c r="EF39">
        <v>0.3360263240700234</v>
      </c>
      <c r="EG39">
        <v>21.59701574501841</v>
      </c>
      <c r="EH39">
        <v>4.062376734668344</v>
      </c>
      <c r="EI39">
        <v>34.71710087256401</v>
      </c>
      <c r="EJ39">
        <v>3.729145832646266</v>
      </c>
      <c r="EK39">
        <v>0.3543900494733734</v>
      </c>
      <c r="EL39">
        <v>86.17428070959093</v>
      </c>
      <c r="EM39">
        <v>0.3533948105208753</v>
      </c>
      <c r="EN39">
        <v>3.87386258436679</v>
      </c>
      <c r="EO39">
        <v>19.91078713672945</v>
      </c>
      <c r="EP39">
        <v>44.23470361858022</v>
      </c>
      <c r="EQ39">
        <v>11.63655058109928</v>
      </c>
      <c r="ER39">
        <v>3.208291210838274</v>
      </c>
      <c r="ES39">
        <v>974.4146568606442</v>
      </c>
      <c r="ET39">
        <v>268.8730498161186</v>
      </c>
      <c r="EU39">
        <v>0</v>
      </c>
      <c r="EV39">
        <v>13.72298551163545</v>
      </c>
      <c r="EW39">
        <v>160.4023457829234</v>
      </c>
      <c r="EX39">
        <v>24.74572786686437</v>
      </c>
      <c r="EY39">
        <v>0</v>
      </c>
      <c r="EZ39">
        <v>66.86122013307885</v>
      </c>
      <c r="FA39">
        <v>0.02925337811278668</v>
      </c>
      <c r="FB39">
        <v>19.14916257836211</v>
      </c>
      <c r="FC39">
        <v>209.3043938013894</v>
      </c>
      <c r="FD39">
        <v>35.35814903205994</v>
      </c>
      <c r="FF39">
        <v>0</v>
      </c>
      <c r="FG39">
        <v>3.496828247775147</v>
      </c>
      <c r="FH39">
        <v>3342.180432771987</v>
      </c>
      <c r="FI39">
        <v>328.5850947875743</v>
      </c>
      <c r="FK39">
        <v>13.12307858812976</v>
      </c>
      <c r="FL39">
        <v>38.41253096354624</v>
      </c>
      <c r="FM39">
        <v>10.25392548104328</v>
      </c>
      <c r="FN39">
        <v>2.041993532876225</v>
      </c>
      <c r="FO39">
        <v>275.810295476532</v>
      </c>
      <c r="FP39">
        <v>876.7793042213823</v>
      </c>
      <c r="FQ39">
        <v>0</v>
      </c>
      <c r="FR39">
        <v>107.0476103209466</v>
      </c>
      <c r="FS39">
        <v>72.51671123031269</v>
      </c>
    </row>
    <row r="40" spans="1:175">
      <c r="A40" s="2">
        <v>44901</v>
      </c>
      <c r="B40">
        <v>774.7302721444223</v>
      </c>
      <c r="C40">
        <v>0.007230008816541789</v>
      </c>
      <c r="F40" s="2">
        <v>45116</v>
      </c>
      <c r="G40">
        <v>0.03099897364421062</v>
      </c>
      <c r="H40">
        <v>0.04268915446340624</v>
      </c>
      <c r="I40">
        <v>0.01934496966949855</v>
      </c>
      <c r="J40">
        <v>0</v>
      </c>
      <c r="K40">
        <v>0.05</v>
      </c>
      <c r="L40">
        <v>0.009292151512570779</v>
      </c>
      <c r="M40">
        <v>0.05</v>
      </c>
      <c r="N40">
        <v>0.01408534751074863</v>
      </c>
      <c r="O40">
        <v>0.0256677236378812</v>
      </c>
      <c r="P40">
        <v>0.02728720868220915</v>
      </c>
      <c r="Q40">
        <v>0.02634447441292168</v>
      </c>
      <c r="R40">
        <v>0.01933577278907208</v>
      </c>
      <c r="S40">
        <v>0.04929420607760992</v>
      </c>
      <c r="T40">
        <v>0</v>
      </c>
      <c r="U40">
        <v>0.04337012085269598</v>
      </c>
      <c r="V40">
        <v>0.02251528076816363</v>
      </c>
      <c r="W40">
        <v>0.01523925656462123</v>
      </c>
      <c r="X40">
        <v>0.01214174259372051</v>
      </c>
      <c r="Y40">
        <v>0.01977336373367869</v>
      </c>
      <c r="Z40">
        <v>0.01148850376907579</v>
      </c>
      <c r="AA40">
        <v>0</v>
      </c>
      <c r="AB40">
        <v>0.009809512024778168</v>
      </c>
      <c r="AC40">
        <v>0.0057474270011169</v>
      </c>
      <c r="AD40">
        <v>0.01182040430171185</v>
      </c>
      <c r="AE40">
        <v>0.01556818149074588</v>
      </c>
      <c r="AF40">
        <v>0.01322136986247284</v>
      </c>
      <c r="AG40">
        <v>0.03259955343984447</v>
      </c>
      <c r="AH40">
        <v>0.01321191365448252</v>
      </c>
      <c r="AI40">
        <v>0</v>
      </c>
      <c r="AJ40">
        <v>0.0142443289207578</v>
      </c>
      <c r="AK40">
        <v>0.02185651066916518</v>
      </c>
      <c r="AL40">
        <v>0.0004658081819365553</v>
      </c>
      <c r="AM40">
        <v>0.04298636246177524</v>
      </c>
      <c r="AN40">
        <v>0.04080979697693397</v>
      </c>
      <c r="AO40">
        <v>0</v>
      </c>
      <c r="AP40">
        <v>0.02521289042427325</v>
      </c>
      <c r="AQ40">
        <v>0</v>
      </c>
      <c r="AR40">
        <v>0.02464345568555361</v>
      </c>
      <c r="AS40">
        <v>0.05</v>
      </c>
      <c r="AT40">
        <v>0.03071488728891919</v>
      </c>
      <c r="AU40">
        <v>0.032077570777517</v>
      </c>
      <c r="AV40">
        <v>0.00392809012640368</v>
      </c>
      <c r="AW40">
        <v>0.01768348669134764</v>
      </c>
      <c r="AX40">
        <v>0.01879836905431853</v>
      </c>
      <c r="AY40">
        <v>0.004288321833474627</v>
      </c>
      <c r="AZ40">
        <v>0.03928551593350826</v>
      </c>
      <c r="BA40">
        <v>0</v>
      </c>
      <c r="BB40">
        <v>0.009567592435635711</v>
      </c>
      <c r="BC40">
        <v>0</v>
      </c>
      <c r="BD40">
        <v>0</v>
      </c>
      <c r="BE40">
        <v>0.02079624025653212</v>
      </c>
      <c r="BF40">
        <v>0</v>
      </c>
      <c r="BG40">
        <v>0.01179415982471041</v>
      </c>
      <c r="BL40" s="2">
        <v>45116</v>
      </c>
      <c r="BM40">
        <v>0.02561104176410736</v>
      </c>
      <c r="BN40">
        <v>0.01879746305355482</v>
      </c>
      <c r="BO40">
        <v>0.0479218507378136</v>
      </c>
      <c r="BP40">
        <v>0</v>
      </c>
      <c r="BQ40">
        <v>0.0762209740715712</v>
      </c>
      <c r="BR40">
        <v>0.0421626926034997</v>
      </c>
      <c r="BS40">
        <v>0.02188845323105806</v>
      </c>
      <c r="BT40">
        <v>0.01481499422660818</v>
      </c>
      <c r="BU40">
        <v>0.01180371533638543</v>
      </c>
      <c r="BV40">
        <v>0.01922287142505067</v>
      </c>
      <c r="BW40">
        <v>0.01369321010947212</v>
      </c>
      <c r="BX40">
        <v>0.01116866274214174</v>
      </c>
      <c r="BY40">
        <v>0.03013595929843012</v>
      </c>
      <c r="BZ40">
        <v>0</v>
      </c>
      <c r="CA40">
        <v>0.009536414286135102</v>
      </c>
      <c r="CB40">
        <v>0.04870943120185885</v>
      </c>
      <c r="CC40">
        <v>0.00558741809210528</v>
      </c>
      <c r="CD40">
        <v>0.01149132313269037</v>
      </c>
      <c r="CE40">
        <v>0.01513476185181092</v>
      </c>
      <c r="CF40">
        <v>0.01285328568029492</v>
      </c>
      <c r="CG40">
        <v>0.03169197880180872</v>
      </c>
      <c r="CH40">
        <v>0.01284409273402565</v>
      </c>
      <c r="CI40">
        <v>0</v>
      </c>
      <c r="CJ40">
        <v>0.01384776546205355</v>
      </c>
      <c r="CK40">
        <v>0.0212480233536596</v>
      </c>
      <c r="CL40">
        <v>0.0004528400382809909</v>
      </c>
      <c r="CM40">
        <v>0</v>
      </c>
      <c r="CN40">
        <v>0.04178961808232508</v>
      </c>
      <c r="CO40">
        <v>0.03967364838557372</v>
      </c>
      <c r="CP40">
        <v>0</v>
      </c>
      <c r="CQ40">
        <v>0.02451096118027702</v>
      </c>
      <c r="CR40">
        <v>0</v>
      </c>
      <c r="CS40">
        <v>0.02395737955831348</v>
      </c>
      <c r="CT40">
        <v>0.04873367478073096</v>
      </c>
      <c r="CU40">
        <v>0.02985978193402565</v>
      </c>
      <c r="CV40">
        <v>0.01880640389196404</v>
      </c>
      <c r="CW40">
        <v>0.0311845281859615</v>
      </c>
      <c r="CX40">
        <v>0.04150068438262214</v>
      </c>
      <c r="CY40">
        <v>0.003818731727331708</v>
      </c>
      <c r="CZ40">
        <v>0.01719117675640559</v>
      </c>
      <c r="DA40">
        <v>0.01827502068939023</v>
      </c>
      <c r="DB40">
        <v>0.004168934549750686</v>
      </c>
      <c r="DC40">
        <v>0.03819180346995584</v>
      </c>
      <c r="DD40">
        <v>0</v>
      </c>
      <c r="DE40">
        <v>0.00930122976113869</v>
      </c>
      <c r="DF40">
        <v>0</v>
      </c>
      <c r="DG40">
        <v>0.02495313179438131</v>
      </c>
      <c r="DH40">
        <v>0</v>
      </c>
      <c r="DI40">
        <v>0.02021727096917196</v>
      </c>
      <c r="DJ40">
        <v>0.009033457139313288</v>
      </c>
      <c r="DK40">
        <v>0.02652753022254986</v>
      </c>
      <c r="DL40">
        <v>0</v>
      </c>
      <c r="DM40">
        <v>0.01146580930440039</v>
      </c>
      <c r="DR40" s="2">
        <v>44901</v>
      </c>
      <c r="DS40">
        <v>40.47006368982621</v>
      </c>
      <c r="DT40">
        <v>1407.920131209582</v>
      </c>
      <c r="DU40">
        <v>4.721714362648266</v>
      </c>
      <c r="DV40">
        <v>159.5579971556428</v>
      </c>
      <c r="DW40">
        <v>10422.19777715927</v>
      </c>
      <c r="DX40">
        <v>4.439833841583645</v>
      </c>
      <c r="DY40">
        <v>0.2375657531435644</v>
      </c>
      <c r="DZ40">
        <v>119.8321713358688</v>
      </c>
      <c r="EA40">
        <v>14.71229357631092</v>
      </c>
      <c r="EB40">
        <v>2.500945784032162</v>
      </c>
      <c r="EC40">
        <v>0</v>
      </c>
      <c r="ED40">
        <v>80.96560469502268</v>
      </c>
      <c r="EE40">
        <v>0</v>
      </c>
      <c r="EF40">
        <v>0.3290564742340543</v>
      </c>
      <c r="EG40">
        <v>21.59613110565033</v>
      </c>
      <c r="EH40">
        <v>4.109501479251727</v>
      </c>
      <c r="EI40">
        <v>34.6062308023009</v>
      </c>
      <c r="EJ40">
        <v>3.923503799356799</v>
      </c>
      <c r="EK40">
        <v>0.3578437481320962</v>
      </c>
      <c r="EL40">
        <v>85.24963229056833</v>
      </c>
      <c r="EM40">
        <v>0.3591537325847695</v>
      </c>
      <c r="EN40">
        <v>3.959312448092289</v>
      </c>
      <c r="EO40">
        <v>20.5710345578304</v>
      </c>
      <c r="EP40">
        <v>42.72849345678593</v>
      </c>
      <c r="EQ40">
        <v>11.70080415523963</v>
      </c>
      <c r="ER40">
        <v>3.017253578442278</v>
      </c>
      <c r="ES40">
        <v>957.594250246432</v>
      </c>
      <c r="ET40">
        <v>270.9895038905715</v>
      </c>
      <c r="EU40">
        <v>0</v>
      </c>
      <c r="EV40">
        <v>14.20803970365177</v>
      </c>
      <c r="EW40">
        <v>163.1921129756597</v>
      </c>
      <c r="EX40">
        <v>24.80014009714676</v>
      </c>
      <c r="EY40">
        <v>0</v>
      </c>
      <c r="EZ40">
        <v>65.98360586389161</v>
      </c>
      <c r="FA40">
        <v>0.03003952512068688</v>
      </c>
      <c r="FB40">
        <v>19.42744423276071</v>
      </c>
      <c r="FC40">
        <v>212.2018876312872</v>
      </c>
      <c r="FD40">
        <v>33.70928277732546</v>
      </c>
      <c r="FF40">
        <v>0</v>
      </c>
      <c r="FG40">
        <v>3.529191620707393</v>
      </c>
      <c r="FH40">
        <v>3490.149880758787</v>
      </c>
      <c r="FI40">
        <v>336.5892466884246</v>
      </c>
      <c r="FK40">
        <v>13.2325510260341</v>
      </c>
      <c r="FL40">
        <v>37.09317928722074</v>
      </c>
      <c r="FM40">
        <v>9.51966469586851</v>
      </c>
      <c r="FN40">
        <v>2.010124450023985</v>
      </c>
      <c r="FO40">
        <v>276.9569221454852</v>
      </c>
      <c r="FP40">
        <v>889.9047752636807</v>
      </c>
      <c r="FQ40">
        <v>0</v>
      </c>
      <c r="FR40">
        <v>111.8415080365748</v>
      </c>
      <c r="FS40">
        <v>74.89335349214356</v>
      </c>
    </row>
    <row r="41" spans="1:175">
      <c r="A41" s="2">
        <v>44902</v>
      </c>
      <c r="B41">
        <v>780.0098423571478</v>
      </c>
      <c r="C41">
        <v>0.006814720429229926</v>
      </c>
      <c r="F41" s="2">
        <v>45123</v>
      </c>
      <c r="G41">
        <v>0.0233788856693824</v>
      </c>
      <c r="H41">
        <v>0.02775102016217987</v>
      </c>
      <c r="I41">
        <v>0.02481015586710367</v>
      </c>
      <c r="J41">
        <v>0</v>
      </c>
      <c r="K41">
        <v>0.05</v>
      </c>
      <c r="L41">
        <v>0.004612002224174727</v>
      </c>
      <c r="M41">
        <v>0.05</v>
      </c>
      <c r="N41">
        <v>0.01745838583960427</v>
      </c>
      <c r="O41">
        <v>0.02675840316203155</v>
      </c>
      <c r="P41">
        <v>0.02669320361897246</v>
      </c>
      <c r="Q41">
        <v>0.01639466298524151</v>
      </c>
      <c r="R41">
        <v>0.03084351311524111</v>
      </c>
      <c r="S41">
        <v>0.03590210981976633</v>
      </c>
      <c r="T41">
        <v>0.004931092059312612</v>
      </c>
      <c r="U41">
        <v>0.03128746451017788</v>
      </c>
      <c r="V41">
        <v>0.02351608784448819</v>
      </c>
      <c r="W41">
        <v>0.01719594724213228</v>
      </c>
      <c r="X41">
        <v>0.01040582165187289</v>
      </c>
      <c r="Y41">
        <v>0.01887801236405575</v>
      </c>
      <c r="Z41">
        <v>0.01234834246884479</v>
      </c>
      <c r="AA41">
        <v>0</v>
      </c>
      <c r="AB41">
        <v>0.009915720562501534</v>
      </c>
      <c r="AC41">
        <v>0.01195467046990291</v>
      </c>
      <c r="AD41">
        <v>0.01180736939573866</v>
      </c>
      <c r="AE41">
        <v>0.01594199257198116</v>
      </c>
      <c r="AF41">
        <v>0.01932205605672031</v>
      </c>
      <c r="AG41">
        <v>0.03259813629098824</v>
      </c>
      <c r="AH41">
        <v>0.02901916837907226</v>
      </c>
      <c r="AI41">
        <v>0</v>
      </c>
      <c r="AJ41">
        <v>0.0140044142542605</v>
      </c>
      <c r="AK41">
        <v>0.02559779761962155</v>
      </c>
      <c r="AL41">
        <v>0.0182653452840977</v>
      </c>
      <c r="AM41">
        <v>0.03274804437148397</v>
      </c>
      <c r="AN41">
        <v>0.02769746315182621</v>
      </c>
      <c r="AO41">
        <v>0</v>
      </c>
      <c r="AP41">
        <v>0.02327820515798377</v>
      </c>
      <c r="AQ41">
        <v>0</v>
      </c>
      <c r="AR41">
        <v>0.02482834477417629</v>
      </c>
      <c r="AS41">
        <v>0.04008672731596246</v>
      </c>
      <c r="AT41">
        <v>0.02452393407619648</v>
      </c>
      <c r="AU41">
        <v>0.02628992104601698</v>
      </c>
      <c r="AV41">
        <v>0.01158805062631706</v>
      </c>
      <c r="AW41">
        <v>0.01962184015735544</v>
      </c>
      <c r="AX41">
        <v>0.01949909731418866</v>
      </c>
      <c r="AY41">
        <v>0.004705209086153975</v>
      </c>
      <c r="AZ41">
        <v>0.02961811856701049</v>
      </c>
      <c r="BA41">
        <v>0</v>
      </c>
      <c r="BB41">
        <v>0.01444613499040171</v>
      </c>
      <c r="BC41">
        <v>0</v>
      </c>
      <c r="BD41">
        <v>0.00409617758859358</v>
      </c>
      <c r="BE41">
        <v>0.02225577009659909</v>
      </c>
      <c r="BF41">
        <v>0.0121839576910488</v>
      </c>
      <c r="BG41">
        <v>0.02094122249921814</v>
      </c>
      <c r="BL41" s="2">
        <v>45123</v>
      </c>
      <c r="BM41">
        <v>0.01622566379835512</v>
      </c>
      <c r="BN41">
        <v>0.03052557253653645</v>
      </c>
      <c r="BO41">
        <v>0.03553202430031965</v>
      </c>
      <c r="BP41">
        <v>0.004880261459791539</v>
      </c>
      <c r="BQ41">
        <v>0.04985180713672296</v>
      </c>
      <c r="BR41">
        <v>0.03096494759923456</v>
      </c>
      <c r="BS41">
        <v>0.02327367970666645</v>
      </c>
      <c r="BT41">
        <v>0.01701868827046096</v>
      </c>
      <c r="BU41">
        <v>0.01029855653763209</v>
      </c>
      <c r="BV41">
        <v>0.01868341435722703</v>
      </c>
      <c r="BW41">
        <v>0.01727842160283417</v>
      </c>
      <c r="BX41">
        <v>0.01222105349446891</v>
      </c>
      <c r="BY41">
        <v>0.02313789183669476</v>
      </c>
      <c r="BZ41">
        <v>0</v>
      </c>
      <c r="CA41">
        <v>0.009813507499996746</v>
      </c>
      <c r="CB41">
        <v>0.05942555759682906</v>
      </c>
      <c r="CC41">
        <v>0.01183143953854878</v>
      </c>
      <c r="CD41">
        <v>0.01168565687081861</v>
      </c>
      <c r="CE41">
        <v>0.01577765959457022</v>
      </c>
      <c r="CF41">
        <v>0.01912288076623105</v>
      </c>
      <c r="CG41">
        <v>0.03226210873542653</v>
      </c>
      <c r="CH41">
        <v>0.02872003347983113</v>
      </c>
      <c r="CI41">
        <v>0</v>
      </c>
      <c r="CJ41">
        <v>0.01386005418879768</v>
      </c>
      <c r="CK41">
        <v>0.02533393083640724</v>
      </c>
      <c r="CL41">
        <v>0.0180770627616701</v>
      </c>
      <c r="CM41">
        <v>0</v>
      </c>
      <c r="CN41">
        <v>0.03241047153598974</v>
      </c>
      <c r="CO41">
        <v>0.02741195263198886</v>
      </c>
      <c r="CP41">
        <v>0</v>
      </c>
      <c r="CQ41">
        <v>0.02303824915843591</v>
      </c>
      <c r="CR41">
        <v>0</v>
      </c>
      <c r="CS41">
        <v>0.02457240965173139</v>
      </c>
      <c r="CT41">
        <v>0.03967350599342398</v>
      </c>
      <c r="CU41">
        <v>0.02427113687494486</v>
      </c>
      <c r="CV41">
        <v>0.02455440823924211</v>
      </c>
      <c r="CW41">
        <v>0.026018919727839</v>
      </c>
      <c r="CX41">
        <v>0.02746495756687687</v>
      </c>
      <c r="CY41">
        <v>0.01146859887941571</v>
      </c>
      <c r="CZ41">
        <v>0.01941957463748517</v>
      </c>
      <c r="DA41">
        <v>0.01929809705001227</v>
      </c>
      <c r="DB41">
        <v>0.004656706929665225</v>
      </c>
      <c r="DC41">
        <v>0.02931280957960187</v>
      </c>
      <c r="DD41">
        <v>0</v>
      </c>
      <c r="DE41">
        <v>0.01429722158673939</v>
      </c>
      <c r="DF41">
        <v>0</v>
      </c>
      <c r="DG41">
        <v>0.026482572644452</v>
      </c>
      <c r="DH41">
        <v>0.004053953440257154</v>
      </c>
      <c r="DI41">
        <v>0.02202635354480773</v>
      </c>
      <c r="DJ41">
        <v>0.004564460861079591</v>
      </c>
      <c r="DK41">
        <v>0.0264180451902167</v>
      </c>
      <c r="DL41">
        <v>0.012058363225051</v>
      </c>
      <c r="DM41">
        <v>0.02072535654467179</v>
      </c>
      <c r="DR41" s="2">
        <v>44902</v>
      </c>
      <c r="DS41">
        <v>41.44945700150829</v>
      </c>
      <c r="DT41">
        <v>1406.025535663643</v>
      </c>
      <c r="DU41">
        <v>4.824005651255501</v>
      </c>
      <c r="DV41">
        <v>159.4456358439712</v>
      </c>
      <c r="DW41">
        <v>10379.07818338224</v>
      </c>
      <c r="DX41">
        <v>4.226748814496157</v>
      </c>
      <c r="DY41">
        <v>0.2416771677961924</v>
      </c>
      <c r="DZ41">
        <v>119.9400010116463</v>
      </c>
      <c r="EA41">
        <v>14.58447727983618</v>
      </c>
      <c r="EB41">
        <v>2.472634717633288</v>
      </c>
      <c r="EC41">
        <v>0</v>
      </c>
      <c r="ED41">
        <v>80.76154994825089</v>
      </c>
      <c r="EE41">
        <v>0</v>
      </c>
      <c r="EF41">
        <v>0.3346804494109772</v>
      </c>
      <c r="EG41">
        <v>21.63606403195725</v>
      </c>
      <c r="EH41">
        <v>4.143822061201047</v>
      </c>
      <c r="EI41">
        <v>35.0180512175151</v>
      </c>
      <c r="EJ41">
        <v>3.990613588546917</v>
      </c>
      <c r="EK41">
        <v>0.3419740490942258</v>
      </c>
      <c r="EL41">
        <v>87.18733465594272</v>
      </c>
      <c r="EM41">
        <v>0.3682662750912202</v>
      </c>
      <c r="EN41">
        <v>3.92349986042835</v>
      </c>
      <c r="EO41">
        <v>20.52653721917392</v>
      </c>
      <c r="EP41">
        <v>44.03295437522725</v>
      </c>
      <c r="EQ41">
        <v>11.19331186686641</v>
      </c>
      <c r="ER41">
        <v>3.00041615742984</v>
      </c>
      <c r="ES41">
        <v>920.2078899894527</v>
      </c>
      <c r="ET41">
        <v>272.0814721532505</v>
      </c>
      <c r="EU41">
        <v>0</v>
      </c>
      <c r="EV41">
        <v>14.51070522135532</v>
      </c>
      <c r="EW41">
        <v>164.1106754984376</v>
      </c>
      <c r="EX41">
        <v>25.2076638936828</v>
      </c>
      <c r="EY41">
        <v>0</v>
      </c>
      <c r="EZ41">
        <v>66.95712914542194</v>
      </c>
      <c r="FA41">
        <v>0.03053358258093326</v>
      </c>
      <c r="FB41">
        <v>18.88152529158831</v>
      </c>
      <c r="FC41">
        <v>211.7211538113386</v>
      </c>
      <c r="FD41">
        <v>35.99112908570726</v>
      </c>
      <c r="FF41">
        <v>0</v>
      </c>
      <c r="FG41">
        <v>3.667668418861188</v>
      </c>
      <c r="FH41">
        <v>3414.137422001909</v>
      </c>
      <c r="FI41">
        <v>340.5654201625412</v>
      </c>
      <c r="FK41">
        <v>13.200873929109</v>
      </c>
      <c r="FL41">
        <v>37.5496242088604</v>
      </c>
      <c r="FM41">
        <v>9.660204376725464</v>
      </c>
      <c r="FN41">
        <v>2.207836504341735</v>
      </c>
      <c r="FO41">
        <v>276.9867709976643</v>
      </c>
      <c r="FP41">
        <v>894.6187263183475</v>
      </c>
      <c r="FQ41">
        <v>0</v>
      </c>
      <c r="FR41">
        <v>111.044121023626</v>
      </c>
      <c r="FS41">
        <v>74.94759029690702</v>
      </c>
    </row>
    <row r="42" spans="1:175">
      <c r="A42" s="2">
        <v>44903</v>
      </c>
      <c r="B42">
        <v>751.0759963026848</v>
      </c>
      <c r="C42">
        <v>-0.0370942063590205</v>
      </c>
      <c r="F42" s="2">
        <v>45130</v>
      </c>
      <c r="G42">
        <v>0.02643929450829964</v>
      </c>
      <c r="H42">
        <v>0.03024084647326219</v>
      </c>
      <c r="I42">
        <v>0.0207197897587985</v>
      </c>
      <c r="J42">
        <v>0</v>
      </c>
      <c r="K42">
        <v>0.04862674442446557</v>
      </c>
      <c r="L42">
        <v>0.003602726720721274</v>
      </c>
      <c r="M42">
        <v>0.05</v>
      </c>
      <c r="N42">
        <v>0.01869770378805772</v>
      </c>
      <c r="O42">
        <v>0.02635447932437091</v>
      </c>
      <c r="P42">
        <v>0.02438332482654251</v>
      </c>
      <c r="Q42">
        <v>0.0221337350734029</v>
      </c>
      <c r="R42">
        <v>0.02887127317047452</v>
      </c>
      <c r="S42">
        <v>0.04438017627270162</v>
      </c>
      <c r="T42">
        <v>0.001545773985785924</v>
      </c>
      <c r="U42">
        <v>0.03106824680180409</v>
      </c>
      <c r="V42">
        <v>0.01659967819890202</v>
      </c>
      <c r="W42">
        <v>0.02149061400279429</v>
      </c>
      <c r="X42">
        <v>0.008812735102620393</v>
      </c>
      <c r="Y42">
        <v>0.01644804596875747</v>
      </c>
      <c r="Z42">
        <v>0.0128868520716954</v>
      </c>
      <c r="AA42">
        <v>0</v>
      </c>
      <c r="AB42">
        <v>0.01056437037356651</v>
      </c>
      <c r="AC42">
        <v>0.007229120846752128</v>
      </c>
      <c r="AD42">
        <v>0.01933828855880436</v>
      </c>
      <c r="AE42">
        <v>0.01463426206139726</v>
      </c>
      <c r="AF42">
        <v>0.01340234369768361</v>
      </c>
      <c r="AG42">
        <v>0.02913750756594308</v>
      </c>
      <c r="AH42">
        <v>0.03219288205304029</v>
      </c>
      <c r="AI42">
        <v>0</v>
      </c>
      <c r="AJ42">
        <v>0.01377530163219848</v>
      </c>
      <c r="AK42">
        <v>0.02222887386735491</v>
      </c>
      <c r="AL42">
        <v>0.01537850336943391</v>
      </c>
      <c r="AM42">
        <v>0.03743278319674023</v>
      </c>
      <c r="AN42">
        <v>0.0250164733602747</v>
      </c>
      <c r="AO42">
        <v>0.0008852501910211848</v>
      </c>
      <c r="AP42">
        <v>0.02355506689926521</v>
      </c>
      <c r="AQ42">
        <v>0</v>
      </c>
      <c r="AR42">
        <v>0.02330357172277819</v>
      </c>
      <c r="AS42">
        <v>0.04325104423637534</v>
      </c>
      <c r="AT42">
        <v>0.02777545268180772</v>
      </c>
      <c r="AU42">
        <v>0.02544352254528089</v>
      </c>
      <c r="AV42">
        <v>0.005961126866823865</v>
      </c>
      <c r="AW42">
        <v>0.02181642906656267</v>
      </c>
      <c r="AX42">
        <v>0.01923005051805475</v>
      </c>
      <c r="AY42">
        <v>0</v>
      </c>
      <c r="AZ42">
        <v>0.02201608709702965</v>
      </c>
      <c r="BA42">
        <v>0</v>
      </c>
      <c r="BB42">
        <v>0.01337455123280028</v>
      </c>
      <c r="BC42">
        <v>0</v>
      </c>
      <c r="BD42">
        <v>0.006254446945694868</v>
      </c>
      <c r="BE42">
        <v>0.02471225280361974</v>
      </c>
      <c r="BF42">
        <v>0.01732520735454219</v>
      </c>
      <c r="BG42">
        <v>0.03146318878169694</v>
      </c>
      <c r="BL42" s="2">
        <v>45130</v>
      </c>
      <c r="BM42">
        <v>0.02183923858813809</v>
      </c>
      <c r="BN42">
        <v>0.02848713156736831</v>
      </c>
      <c r="BO42">
        <v>0.04378968371080912</v>
      </c>
      <c r="BP42">
        <v>0.0015252069642544</v>
      </c>
      <c r="BQ42">
        <v>0.04797974990341504</v>
      </c>
      <c r="BR42">
        <v>0.03065487375581216</v>
      </c>
      <c r="BS42">
        <v>0.01637881412558174</v>
      </c>
      <c r="BT42">
        <v>0.02120467445083811</v>
      </c>
      <c r="BU42">
        <v>0.008695478819183162</v>
      </c>
      <c r="BV42">
        <v>0.01622919941117425</v>
      </c>
      <c r="BW42">
        <v>0.01844892480747246</v>
      </c>
      <c r="BX42">
        <v>0.01271538834771678</v>
      </c>
      <c r="BY42">
        <v>0.02608751116582475</v>
      </c>
      <c r="BZ42">
        <v>0</v>
      </c>
      <c r="CA42">
        <v>0.01042380801778998</v>
      </c>
      <c r="CB42">
        <v>0.06264005646013883</v>
      </c>
      <c r="CC42">
        <v>0.007132935061846746</v>
      </c>
      <c r="CD42">
        <v>0.01908098639119831</v>
      </c>
      <c r="CE42">
        <v>0.01443954848380934</v>
      </c>
      <c r="CF42">
        <v>0.01322402119132897</v>
      </c>
      <c r="CG42">
        <v>0.02874982362832072</v>
      </c>
      <c r="CH42">
        <v>0.031764545372235</v>
      </c>
      <c r="CI42">
        <v>0</v>
      </c>
      <c r="CJ42">
        <v>0.01359201680021277</v>
      </c>
      <c r="CK42">
        <v>0.02193311152974578</v>
      </c>
      <c r="CL42">
        <v>0.01517388742115804</v>
      </c>
      <c r="CM42">
        <v>0</v>
      </c>
      <c r="CN42">
        <v>0.0369347279408803</v>
      </c>
      <c r="CO42">
        <v>0.02468362111216162</v>
      </c>
      <c r="CP42">
        <v>0.0008734716516571254</v>
      </c>
      <c r="CQ42">
        <v>0.02324165913555041</v>
      </c>
      <c r="CR42">
        <v>0</v>
      </c>
      <c r="CS42">
        <v>0.02299351018351629</v>
      </c>
      <c r="CT42">
        <v>0.04267557514047244</v>
      </c>
      <c r="CU42">
        <v>0.02740589132380355</v>
      </c>
      <c r="CV42">
        <v>0.02044410627206859</v>
      </c>
      <c r="CW42">
        <v>0.02510498826999966</v>
      </c>
      <c r="CX42">
        <v>0.02983848225555227</v>
      </c>
      <c r="CY42">
        <v>0.005881812150863123</v>
      </c>
      <c r="CZ42">
        <v>0.02152615444007849</v>
      </c>
      <c r="DA42">
        <v>0.01897418849249734</v>
      </c>
      <c r="DB42">
        <v>0</v>
      </c>
      <c r="DC42">
        <v>0.0217231559560425</v>
      </c>
      <c r="DD42">
        <v>0</v>
      </c>
      <c r="DE42">
        <v>0.01319659851415648</v>
      </c>
      <c r="DF42">
        <v>0</v>
      </c>
      <c r="DG42">
        <v>0.02600382447527868</v>
      </c>
      <c r="DH42">
        <v>0.006171229511462734</v>
      </c>
      <c r="DI42">
        <v>0.02438344830815135</v>
      </c>
      <c r="DJ42">
        <v>0.003554791279499834</v>
      </c>
      <c r="DK42">
        <v>0.02405889682391787</v>
      </c>
      <c r="DL42">
        <v>0.01709468988175795</v>
      </c>
      <c r="DM42">
        <v>0.03104456090525835</v>
      </c>
      <c r="DR42" s="2">
        <v>44903</v>
      </c>
      <c r="DS42">
        <v>42.74115936319731</v>
      </c>
      <c r="DT42">
        <v>1416.211622125579</v>
      </c>
      <c r="DU42">
        <v>4.823983289086662</v>
      </c>
      <c r="DV42">
        <v>160.5581568672557</v>
      </c>
      <c r="DW42">
        <v>10470.19997595567</v>
      </c>
      <c r="DX42">
        <v>4.346935734546711</v>
      </c>
      <c r="DY42">
        <v>0.2458446522579862</v>
      </c>
      <c r="DZ42">
        <v>122.3083935714835</v>
      </c>
      <c r="EA42">
        <v>14.33632567920556</v>
      </c>
      <c r="EB42">
        <v>2.492494035199568</v>
      </c>
      <c r="EC42">
        <v>0</v>
      </c>
      <c r="ED42">
        <v>81.36703974497767</v>
      </c>
      <c r="EE42">
        <v>0</v>
      </c>
      <c r="EF42">
        <v>0.3293509311524443</v>
      </c>
      <c r="EG42">
        <v>21.59909715368664</v>
      </c>
      <c r="EH42">
        <v>4.051010442548737</v>
      </c>
      <c r="EI42">
        <v>34.09046703571231</v>
      </c>
      <c r="EJ42">
        <v>4.151474499747827</v>
      </c>
      <c r="EK42">
        <v>0.3389433696388152</v>
      </c>
      <c r="EL42">
        <v>88.16237299094084</v>
      </c>
      <c r="EM42">
        <v>0.3644603266158106</v>
      </c>
      <c r="EN42">
        <v>3.988199200589001</v>
      </c>
      <c r="EO42">
        <v>21.07173268177882</v>
      </c>
      <c r="EP42">
        <v>45.18811706296106</v>
      </c>
      <c r="EQ42">
        <v>11.32729396087224</v>
      </c>
      <c r="ER42">
        <v>2.701415387642363</v>
      </c>
      <c r="ES42">
        <v>932.6934633268576</v>
      </c>
      <c r="ET42">
        <v>272.5143045324762</v>
      </c>
      <c r="EU42">
        <v>0</v>
      </c>
      <c r="EV42">
        <v>14.70600640759791</v>
      </c>
      <c r="EW42">
        <v>164.405969100771</v>
      </c>
      <c r="EX42">
        <v>24.42557538786042</v>
      </c>
      <c r="EY42">
        <v>0</v>
      </c>
      <c r="EZ42">
        <v>67.8507400302761</v>
      </c>
      <c r="FA42">
        <v>0.03059818808921385</v>
      </c>
      <c r="FB42">
        <v>19.07912974025176</v>
      </c>
      <c r="FC42">
        <v>208.1776708139354</v>
      </c>
      <c r="FD42">
        <v>36.46969663087177</v>
      </c>
      <c r="FF42">
        <v>0</v>
      </c>
      <c r="FG42">
        <v>3.541943633081556</v>
      </c>
      <c r="FH42">
        <v>3373.771047554212</v>
      </c>
      <c r="FI42">
        <v>343.9586924605439</v>
      </c>
      <c r="FK42">
        <v>12.81591416684406</v>
      </c>
      <c r="FL42">
        <v>37.96840207265997</v>
      </c>
      <c r="FM42">
        <v>8.992381656819729</v>
      </c>
      <c r="FN42">
        <v>2.311828315592185</v>
      </c>
      <c r="FO42">
        <v>269.3068395423052</v>
      </c>
      <c r="FP42">
        <v>884.7844604751442</v>
      </c>
      <c r="FQ42">
        <v>0</v>
      </c>
      <c r="FR42">
        <v>114.1099961756898</v>
      </c>
      <c r="FS42">
        <v>75.64892954429335</v>
      </c>
    </row>
    <row r="43" spans="1:175">
      <c r="A43" s="2">
        <v>44904</v>
      </c>
      <c r="B43">
        <v>763.5352352876824</v>
      </c>
      <c r="C43">
        <v>0.01658851973213182</v>
      </c>
      <c r="F43" s="2">
        <v>45137</v>
      </c>
      <c r="G43">
        <v>0.02408759846142095</v>
      </c>
      <c r="H43">
        <v>0.02093237461231887</v>
      </c>
      <c r="I43">
        <v>0.01122849713419116</v>
      </c>
      <c r="J43">
        <v>0</v>
      </c>
      <c r="K43">
        <v>0.03510734386462655</v>
      </c>
      <c r="L43">
        <v>0.01112646520664401</v>
      </c>
      <c r="M43">
        <v>0.05</v>
      </c>
      <c r="N43">
        <v>0.02158762347597101</v>
      </c>
      <c r="O43">
        <v>0.01680570654413369</v>
      </c>
      <c r="P43">
        <v>0.02346154345466159</v>
      </c>
      <c r="Q43">
        <v>0.02690128925131318</v>
      </c>
      <c r="R43">
        <v>0.03013046536412037</v>
      </c>
      <c r="S43">
        <v>0.04039503933520545</v>
      </c>
      <c r="T43">
        <v>0.002550681669207874</v>
      </c>
      <c r="U43">
        <v>0.03163745773178213</v>
      </c>
      <c r="V43">
        <v>0.01652582142441381</v>
      </c>
      <c r="W43">
        <v>0.02323025524838091</v>
      </c>
      <c r="X43">
        <v>0.00334920572919934</v>
      </c>
      <c r="Y43">
        <v>0.01711239117613381</v>
      </c>
      <c r="Z43">
        <v>0.01818632086457209</v>
      </c>
      <c r="AA43">
        <v>0</v>
      </c>
      <c r="AB43">
        <v>0.01215071421494988</v>
      </c>
      <c r="AC43">
        <v>0.008930445580454851</v>
      </c>
      <c r="AD43">
        <v>0.01884411804991839</v>
      </c>
      <c r="AE43">
        <v>0.0164695574659234</v>
      </c>
      <c r="AF43">
        <v>0.01397338832553787</v>
      </c>
      <c r="AG43">
        <v>0.03112688276278352</v>
      </c>
      <c r="AH43">
        <v>0.03267403013598173</v>
      </c>
      <c r="AI43">
        <v>0</v>
      </c>
      <c r="AJ43">
        <v>0.01387083138774546</v>
      </c>
      <c r="AK43">
        <v>0.02800273969181284</v>
      </c>
      <c r="AL43">
        <v>0.01704829765329694</v>
      </c>
      <c r="AM43">
        <v>0.03585911125201258</v>
      </c>
      <c r="AN43">
        <v>0.02141363508812795</v>
      </c>
      <c r="AO43">
        <v>0</v>
      </c>
      <c r="AP43">
        <v>0.02261572548583458</v>
      </c>
      <c r="AQ43">
        <v>0</v>
      </c>
      <c r="AR43">
        <v>0.02414484537628784</v>
      </c>
      <c r="AS43">
        <v>0.03359245148551373</v>
      </c>
      <c r="AT43">
        <v>0.02563992953299559</v>
      </c>
      <c r="AU43">
        <v>0.02347024495589427</v>
      </c>
      <c r="AV43">
        <v>0.01006851394826165</v>
      </c>
      <c r="AW43">
        <v>0.0244385405853151</v>
      </c>
      <c r="AX43">
        <v>0.01777248761994843</v>
      </c>
      <c r="AY43">
        <v>0</v>
      </c>
      <c r="AZ43">
        <v>0.02427218631655006</v>
      </c>
      <c r="BA43">
        <v>0</v>
      </c>
      <c r="BB43">
        <v>0.01552772273652757</v>
      </c>
      <c r="BC43">
        <v>0</v>
      </c>
      <c r="BD43">
        <v>0.01674637185617118</v>
      </c>
      <c r="BE43">
        <v>0.02169573691923812</v>
      </c>
      <c r="BF43">
        <v>0.02934348192091332</v>
      </c>
      <c r="BG43">
        <v>0.03595192910370647</v>
      </c>
      <c r="BL43" s="2">
        <v>45137</v>
      </c>
      <c r="BM43">
        <v>0.02660747017083362</v>
      </c>
      <c r="BN43">
        <v>0.02980137683810206</v>
      </c>
      <c r="BO43">
        <v>0.03995383991154489</v>
      </c>
      <c r="BP43">
        <v>0.002522822820673092</v>
      </c>
      <c r="BQ43">
        <v>0.03472389727974286</v>
      </c>
      <c r="BR43">
        <v>0.03129190965590285</v>
      </c>
      <c r="BS43">
        <v>0.01634532443745794</v>
      </c>
      <c r="BT43">
        <v>0.02297653163786468</v>
      </c>
      <c r="BU43">
        <v>0.003312625305915643</v>
      </c>
      <c r="BV43">
        <v>0.01692548760459094</v>
      </c>
      <c r="BW43">
        <v>0.02135184088502552</v>
      </c>
      <c r="BX43">
        <v>0.01798768770525338</v>
      </c>
      <c r="BY43">
        <v>0.02382451084637105</v>
      </c>
      <c r="BZ43">
        <v>0</v>
      </c>
      <c r="CA43">
        <v>0.01201800266925204</v>
      </c>
      <c r="CB43">
        <v>0.06037601298019379</v>
      </c>
      <c r="CC43">
        <v>0.008832906191758307</v>
      </c>
      <c r="CD43">
        <v>0.01863830035151179</v>
      </c>
      <c r="CE43">
        <v>0.01628967500061343</v>
      </c>
      <c r="CF43">
        <v>0.0138207693164399</v>
      </c>
      <c r="CG43">
        <v>0.03078691124743656</v>
      </c>
      <c r="CH43">
        <v>0.03231716049302784</v>
      </c>
      <c r="CI43">
        <v>0</v>
      </c>
      <c r="CJ43">
        <v>0.0137193325177188</v>
      </c>
      <c r="CK43">
        <v>0.02769689043863048</v>
      </c>
      <c r="CL43">
        <v>0.01686209411883292</v>
      </c>
      <c r="CM43">
        <v>0</v>
      </c>
      <c r="CN43">
        <v>0.03546745377431878</v>
      </c>
      <c r="CO43">
        <v>0.02117975281904632</v>
      </c>
      <c r="CP43">
        <v>0</v>
      </c>
      <c r="CQ43">
        <v>0.02236871384246876</v>
      </c>
      <c r="CR43">
        <v>0</v>
      </c>
      <c r="CS43">
        <v>0.02388113250362559</v>
      </c>
      <c r="CT43">
        <v>0.03322555073535559</v>
      </c>
      <c r="CU43">
        <v>0.02535988717336862</v>
      </c>
      <c r="CV43">
        <v>0.01110585815312543</v>
      </c>
      <c r="CW43">
        <v>0.02321390014925144</v>
      </c>
      <c r="CX43">
        <v>0.02070374872738865</v>
      </c>
      <c r="CY43">
        <v>0.009958544441505415</v>
      </c>
      <c r="CZ43">
        <v>0.0241716199386517</v>
      </c>
      <c r="DA43">
        <v>0.01757837439654325</v>
      </c>
      <c r="DB43">
        <v>0</v>
      </c>
      <c r="DC43">
        <v>0.02400708261099405</v>
      </c>
      <c r="DD43">
        <v>0</v>
      </c>
      <c r="DE43">
        <v>0.01535812710214119</v>
      </c>
      <c r="DF43">
        <v>0</v>
      </c>
      <c r="DG43">
        <v>0.01662215261861446</v>
      </c>
      <c r="DH43">
        <v>0.01656346599117035</v>
      </c>
      <c r="DI43">
        <v>0.02145877350040771</v>
      </c>
      <c r="DJ43">
        <v>0.01100494063042526</v>
      </c>
      <c r="DK43">
        <v>0.02320529368685006</v>
      </c>
      <c r="DL43">
        <v>0.02902298892165491</v>
      </c>
      <c r="DM43">
        <v>0.03555925785839797</v>
      </c>
      <c r="DR43" s="2">
        <v>44904</v>
      </c>
      <c r="DS43">
        <v>43.01527080810127</v>
      </c>
      <c r="DT43">
        <v>1433.225753755799</v>
      </c>
      <c r="DU43">
        <v>4.803410277263776</v>
      </c>
      <c r="DV43">
        <v>159.1451893838441</v>
      </c>
      <c r="DW43">
        <v>10330.76682041975</v>
      </c>
      <c r="DX43">
        <v>4.37017705436973</v>
      </c>
      <c r="DY43">
        <v>0.2445453233095953</v>
      </c>
      <c r="DZ43">
        <v>122.0943976482413</v>
      </c>
      <c r="EA43">
        <v>14.46005661974792</v>
      </c>
      <c r="EB43">
        <v>2.601143653114314</v>
      </c>
      <c r="EC43">
        <v>0</v>
      </c>
      <c r="ED43">
        <v>81.28005774338425</v>
      </c>
      <c r="EE43">
        <v>0</v>
      </c>
      <c r="EF43">
        <v>0.325987606007838</v>
      </c>
      <c r="EG43">
        <v>21.50437298570463</v>
      </c>
      <c r="EH43">
        <v>4.051804350047977</v>
      </c>
      <c r="EI43">
        <v>33.91035115603883</v>
      </c>
      <c r="EJ43">
        <v>4.205843186752515</v>
      </c>
      <c r="EK43">
        <v>0.3356234200903281</v>
      </c>
      <c r="EL43">
        <v>87.42513337280008</v>
      </c>
      <c r="EM43">
        <v>0.3608742194873616</v>
      </c>
      <c r="EN43">
        <v>4.004359448189134</v>
      </c>
      <c r="EO43">
        <v>21.37102481758763</v>
      </c>
      <c r="EP43">
        <v>44.7346777013413</v>
      </c>
      <c r="EQ43">
        <v>11.70524520233439</v>
      </c>
      <c r="ER43">
        <v>2.611174746582402</v>
      </c>
      <c r="ES43">
        <v>921.8418079232105</v>
      </c>
      <c r="ET43">
        <v>268.4436801340019</v>
      </c>
      <c r="EU43">
        <v>0</v>
      </c>
      <c r="EV43">
        <v>14.40060098707513</v>
      </c>
      <c r="EW43">
        <v>163.5905292968503</v>
      </c>
      <c r="EX43">
        <v>24.83609355129964</v>
      </c>
      <c r="EY43">
        <v>0</v>
      </c>
      <c r="EZ43">
        <v>67.99817049296134</v>
      </c>
      <c r="FA43">
        <v>0.03035387597315492</v>
      </c>
      <c r="FB43">
        <v>19.25185501383783</v>
      </c>
      <c r="FC43">
        <v>208.165243457768</v>
      </c>
      <c r="FD43">
        <v>36.2453951303055</v>
      </c>
      <c r="FF43">
        <v>0</v>
      </c>
      <c r="FG43">
        <v>3.634460709869231</v>
      </c>
      <c r="FH43">
        <v>3441.841176631754</v>
      </c>
      <c r="FI43">
        <v>344.6118701010875</v>
      </c>
      <c r="FK43">
        <v>12.55598767902915</v>
      </c>
      <c r="FL43">
        <v>37.87334689348435</v>
      </c>
      <c r="FM43">
        <v>9.287293263427721</v>
      </c>
      <c r="FN43">
        <v>2.302626574173902</v>
      </c>
      <c r="FO43">
        <v>267.4698456799159</v>
      </c>
      <c r="FP43">
        <v>880.8732521424417</v>
      </c>
      <c r="FQ43">
        <v>0</v>
      </c>
      <c r="FR43">
        <v>112.50135571613</v>
      </c>
      <c r="FS43">
        <v>74.77597562409447</v>
      </c>
    </row>
    <row r="44" spans="1:175">
      <c r="A44" s="2">
        <v>44905</v>
      </c>
      <c r="B44">
        <v>763.4353688911741</v>
      </c>
      <c r="C44">
        <v>-0.0001307947451445468</v>
      </c>
      <c r="F44" s="2">
        <v>45144</v>
      </c>
      <c r="G44">
        <v>0.02795080606793838</v>
      </c>
      <c r="H44">
        <v>0.02338721506436532</v>
      </c>
      <c r="I44">
        <v>0.01511620741075882</v>
      </c>
      <c r="J44">
        <v>0</v>
      </c>
      <c r="K44">
        <v>0.02851688959620578</v>
      </c>
      <c r="L44">
        <v>0.01301566882811356</v>
      </c>
      <c r="M44">
        <v>0.05</v>
      </c>
      <c r="N44">
        <v>0.01922224203256231</v>
      </c>
      <c r="O44">
        <v>0</v>
      </c>
      <c r="P44">
        <v>0.02335473383320185</v>
      </c>
      <c r="Q44">
        <v>0.02327214530653295</v>
      </c>
      <c r="R44">
        <v>0.03404200355405581</v>
      </c>
      <c r="S44">
        <v>0.02386709688219829</v>
      </c>
      <c r="T44">
        <v>0.004621343125939208</v>
      </c>
      <c r="U44">
        <v>0.03134911539235825</v>
      </c>
      <c r="V44">
        <v>0.01882872680307785</v>
      </c>
      <c r="W44">
        <v>0.02653292506987583</v>
      </c>
      <c r="X44">
        <v>0.005221244739120317</v>
      </c>
      <c r="Y44">
        <v>0.02107066192579993</v>
      </c>
      <c r="Z44">
        <v>0.01992028108399274</v>
      </c>
      <c r="AA44">
        <v>0</v>
      </c>
      <c r="AB44">
        <v>0.02146512902149758</v>
      </c>
      <c r="AC44">
        <v>0.007651357591836719</v>
      </c>
      <c r="AD44">
        <v>0.0176720751546491</v>
      </c>
      <c r="AE44">
        <v>0.02579607885975234</v>
      </c>
      <c r="AF44">
        <v>0.01708169207519806</v>
      </c>
      <c r="AG44">
        <v>0.03072171241534155</v>
      </c>
      <c r="AH44">
        <v>0.02990899086494957</v>
      </c>
      <c r="AI44">
        <v>0.000431710671974517</v>
      </c>
      <c r="AJ44">
        <v>0.0160866111026024</v>
      </c>
      <c r="AK44">
        <v>0.02188071652632356</v>
      </c>
      <c r="AL44">
        <v>0.01824316057974631</v>
      </c>
      <c r="AM44">
        <v>0.03299661606277545</v>
      </c>
      <c r="AN44">
        <v>0.02482101708652076</v>
      </c>
      <c r="AO44">
        <v>0.004203147019709407</v>
      </c>
      <c r="AP44">
        <v>0.02513957748790308</v>
      </c>
      <c r="AQ44">
        <v>0</v>
      </c>
      <c r="AR44">
        <v>0.02492743357979633</v>
      </c>
      <c r="AS44">
        <v>0.02552536943620114</v>
      </c>
      <c r="AT44">
        <v>0.01857538876324645</v>
      </c>
      <c r="AU44">
        <v>0.02401400110941018</v>
      </c>
      <c r="AV44">
        <v>0.01019475000656452</v>
      </c>
      <c r="AW44">
        <v>0.02706224897042991</v>
      </c>
      <c r="AX44">
        <v>0.0215302195666132</v>
      </c>
      <c r="AY44">
        <v>0.002539104830487236</v>
      </c>
      <c r="AZ44">
        <v>0.02270947372530817</v>
      </c>
      <c r="BA44">
        <v>0</v>
      </c>
      <c r="BB44">
        <v>0.01927610073343469</v>
      </c>
      <c r="BC44">
        <v>0</v>
      </c>
      <c r="BD44">
        <v>0.01572700774605383</v>
      </c>
      <c r="BE44">
        <v>0.02847240684073111</v>
      </c>
      <c r="BF44">
        <v>0.03139647541234662</v>
      </c>
      <c r="BG44">
        <v>0.02466112004249905</v>
      </c>
      <c r="BL44" s="2">
        <v>45144</v>
      </c>
      <c r="BM44">
        <v>0.02313610847257602</v>
      </c>
      <c r="BN44">
        <v>0.03384301174113755</v>
      </c>
      <c r="BO44">
        <v>0.02372758227136927</v>
      </c>
      <c r="BP44">
        <v>0.004594329162284347</v>
      </c>
      <c r="BQ44">
        <v>0.0283501947202556</v>
      </c>
      <c r="BR44">
        <v>0.03116586480032411</v>
      </c>
      <c r="BS44">
        <v>0.01871866387815225</v>
      </c>
      <c r="BT44">
        <v>0.02637782741666941</v>
      </c>
      <c r="BU44">
        <v>0.005190724063253586</v>
      </c>
      <c r="BV44">
        <v>0.02094749381645688</v>
      </c>
      <c r="BW44">
        <v>0.01910987882267253</v>
      </c>
      <c r="BX44">
        <v>0.01980383750156815</v>
      </c>
      <c r="BY44">
        <v>0.02778742022129885</v>
      </c>
      <c r="BZ44">
        <v>0</v>
      </c>
      <c r="CA44">
        <v>0.02133965506307649</v>
      </c>
      <c r="CB44">
        <v>0.05555320493907362</v>
      </c>
      <c r="CC44">
        <v>0.007606631742605558</v>
      </c>
      <c r="CD44">
        <v>0.01756877341250965</v>
      </c>
      <c r="CE44">
        <v>0.02564528842550739</v>
      </c>
      <c r="CF44">
        <v>0.01698184140488256</v>
      </c>
      <c r="CG44">
        <v>0.03054212929416084</v>
      </c>
      <c r="CH44">
        <v>0.02973415849042963</v>
      </c>
      <c r="CI44">
        <v>0.0004291871163578226</v>
      </c>
      <c r="CJ44">
        <v>0.01599257715709932</v>
      </c>
      <c r="CK44">
        <v>0.02175281325991887</v>
      </c>
      <c r="CL44">
        <v>0.01813652056981394</v>
      </c>
      <c r="CM44">
        <v>0</v>
      </c>
      <c r="CN44">
        <v>0.03280373504036228</v>
      </c>
      <c r="CO44">
        <v>0.02467592635528108</v>
      </c>
      <c r="CP44">
        <v>0.004178577612562562</v>
      </c>
      <c r="CQ44">
        <v>0.02499262461856408</v>
      </c>
      <c r="CR44">
        <v>0</v>
      </c>
      <c r="CS44">
        <v>0.02478172079319238</v>
      </c>
      <c r="CT44">
        <v>0.02537616142817505</v>
      </c>
      <c r="CU44">
        <v>0.018466806720483</v>
      </c>
      <c r="CV44">
        <v>0.01502784593954463</v>
      </c>
      <c r="CW44">
        <v>0.02387362777302314</v>
      </c>
      <c r="CX44">
        <v>0.02325050559256889</v>
      </c>
      <c r="CY44">
        <v>0.01013515681068129</v>
      </c>
      <c r="CZ44">
        <v>0.02690405716554041</v>
      </c>
      <c r="DA44">
        <v>0.02140436512278514</v>
      </c>
      <c r="DB44">
        <v>0.002524262546818303</v>
      </c>
      <c r="DC44">
        <v>0.02257672597619749</v>
      </c>
      <c r="DD44">
        <v>0</v>
      </c>
      <c r="DE44">
        <v>0.01916342269364628</v>
      </c>
      <c r="DF44">
        <v>0</v>
      </c>
      <c r="DG44">
        <v>0</v>
      </c>
      <c r="DH44">
        <v>0.0156350758543778</v>
      </c>
      <c r="DI44">
        <v>0.02830597198778874</v>
      </c>
      <c r="DJ44">
        <v>0.01293958601082763</v>
      </c>
      <c r="DK44">
        <v>0.02321821422975628</v>
      </c>
      <c r="DL44">
        <v>0.03121294797831574</v>
      </c>
      <c r="DM44">
        <v>0.02451696398605369</v>
      </c>
      <c r="DR44" s="2">
        <v>44905</v>
      </c>
      <c r="DS44">
        <v>43.72902515736641</v>
      </c>
      <c r="DT44">
        <v>1439.026053788896</v>
      </c>
      <c r="DU44">
        <v>4.767265703837736</v>
      </c>
      <c r="DV44">
        <v>157.8165620516583</v>
      </c>
      <c r="DW44">
        <v>10427.27711292108</v>
      </c>
      <c r="DX44">
        <v>4.421266704122838</v>
      </c>
      <c r="DY44">
        <v>0.2462914325341936</v>
      </c>
      <c r="DZ44">
        <v>122.6904879552437</v>
      </c>
      <c r="EA44">
        <v>14.35673769397835</v>
      </c>
      <c r="EB44">
        <v>2.675043565519781</v>
      </c>
      <c r="EC44">
        <v>0</v>
      </c>
      <c r="ED44">
        <v>82.08170227359363</v>
      </c>
      <c r="EE44">
        <v>0</v>
      </c>
      <c r="EF44">
        <v>0.3205716486246989</v>
      </c>
      <c r="EG44">
        <v>22.26631960624636</v>
      </c>
      <c r="EH44">
        <v>4.124708579406979</v>
      </c>
      <c r="EI44">
        <v>33.88867109836288</v>
      </c>
      <c r="EJ44">
        <v>4.302815569850257</v>
      </c>
      <c r="EK44">
        <v>0.3367189264339749</v>
      </c>
      <c r="EL44">
        <v>87.65299208164788</v>
      </c>
      <c r="EM44">
        <v>0.3640630537772421</v>
      </c>
      <c r="EN44">
        <v>3.97271332238656</v>
      </c>
      <c r="EO44">
        <v>21.78517201520456</v>
      </c>
      <c r="EP44">
        <v>44.11455179159008</v>
      </c>
      <c r="EQ44">
        <v>9.38695371103179</v>
      </c>
      <c r="ER44">
        <v>2.564768347625348</v>
      </c>
      <c r="ES44">
        <v>944.2662745830224</v>
      </c>
      <c r="ET44">
        <v>261.2497712151849</v>
      </c>
      <c r="EU44">
        <v>0</v>
      </c>
      <c r="EV44">
        <v>14.44528379657026</v>
      </c>
      <c r="EW44">
        <v>157.5886234114112</v>
      </c>
      <c r="EX44">
        <v>25.02898578575134</v>
      </c>
      <c r="EY44">
        <v>0</v>
      </c>
      <c r="EZ44">
        <v>68.85319818848735</v>
      </c>
      <c r="FA44">
        <v>0.03089344248904684</v>
      </c>
      <c r="FB44">
        <v>19.3695269658802</v>
      </c>
      <c r="FC44">
        <v>206.7509915885374</v>
      </c>
      <c r="FD44">
        <v>36.74605897748987</v>
      </c>
      <c r="FF44">
        <v>0</v>
      </c>
      <c r="FG44">
        <v>3.714517044000581</v>
      </c>
      <c r="FH44">
        <v>3418.861972839205</v>
      </c>
      <c r="FI44">
        <v>345.5330970855752</v>
      </c>
      <c r="FK44">
        <v>12.97216296913888</v>
      </c>
      <c r="FL44">
        <v>38.79258425721922</v>
      </c>
      <c r="FM44">
        <v>9.491820906620157</v>
      </c>
      <c r="FN44">
        <v>2.313405473040508</v>
      </c>
      <c r="FO44">
        <v>266.0789934844369</v>
      </c>
      <c r="FP44">
        <v>886.1544706971728</v>
      </c>
      <c r="FQ44">
        <v>0</v>
      </c>
      <c r="FR44">
        <v>111.5285163480465</v>
      </c>
      <c r="FS44">
        <v>74.7070796084549</v>
      </c>
    </row>
    <row r="45" spans="1:175">
      <c r="A45" s="2">
        <v>44906</v>
      </c>
      <c r="B45">
        <v>769.5217990724145</v>
      </c>
      <c r="C45">
        <v>0.007972423638271442</v>
      </c>
      <c r="F45" s="2">
        <v>45151</v>
      </c>
      <c r="G45">
        <v>0.02598235291247243</v>
      </c>
      <c r="H45">
        <v>0.02051480614375462</v>
      </c>
      <c r="I45">
        <v>0.01386982938693265</v>
      </c>
      <c r="J45">
        <v>0.001815982800224879</v>
      </c>
      <c r="K45">
        <v>0.02828727596832387</v>
      </c>
      <c r="L45">
        <v>0.01365138525788786</v>
      </c>
      <c r="M45">
        <v>0.05</v>
      </c>
      <c r="N45">
        <v>0.02057057393095006</v>
      </c>
      <c r="O45">
        <v>0</v>
      </c>
      <c r="P45">
        <v>0.02403031699730636</v>
      </c>
      <c r="Q45">
        <v>0.0230722588160265</v>
      </c>
      <c r="R45">
        <v>0.03051641392408251</v>
      </c>
      <c r="S45">
        <v>0.02420600802992988</v>
      </c>
      <c r="T45">
        <v>0.007120238950795883</v>
      </c>
      <c r="U45">
        <v>0.02755717026742923</v>
      </c>
      <c r="V45">
        <v>0.02377770672421325</v>
      </c>
      <c r="W45">
        <v>0.02258411644941234</v>
      </c>
      <c r="X45">
        <v>0.007143881790310021</v>
      </c>
      <c r="Y45">
        <v>0.01820282647833675</v>
      </c>
      <c r="Z45">
        <v>0.0143303555629408</v>
      </c>
      <c r="AA45">
        <v>0</v>
      </c>
      <c r="AB45">
        <v>0.02387115378586817</v>
      </c>
      <c r="AC45">
        <v>0.007822307708795818</v>
      </c>
      <c r="AD45">
        <v>0.01967838011539295</v>
      </c>
      <c r="AE45">
        <v>0.02010133913711604</v>
      </c>
      <c r="AF45">
        <v>0.01814101774708629</v>
      </c>
      <c r="AG45">
        <v>0.02985041851934149</v>
      </c>
      <c r="AH45">
        <v>0.02997615827739824</v>
      </c>
      <c r="AI45">
        <v>0.01831187608193473</v>
      </c>
      <c r="AJ45">
        <v>0.01653598972954053</v>
      </c>
      <c r="AK45">
        <v>0.02476632569985791</v>
      </c>
      <c r="AL45">
        <v>0.02222667709123737</v>
      </c>
      <c r="AM45">
        <v>0.03211100115761391</v>
      </c>
      <c r="AN45">
        <v>0.02400012602264119</v>
      </c>
      <c r="AO45">
        <v>0.006212058553359291</v>
      </c>
      <c r="AP45">
        <v>0.024132265194296</v>
      </c>
      <c r="AQ45">
        <v>0</v>
      </c>
      <c r="AR45">
        <v>0.02772808661177473</v>
      </c>
      <c r="AS45">
        <v>0.007886275531611192</v>
      </c>
      <c r="AT45">
        <v>0.02042058210369329</v>
      </c>
      <c r="AU45">
        <v>0.02321393159204208</v>
      </c>
      <c r="AV45">
        <v>0.01648951247814464</v>
      </c>
      <c r="AW45">
        <v>0.01290578504668526</v>
      </c>
      <c r="AX45">
        <v>0.02135630105266353</v>
      </c>
      <c r="AY45">
        <v>0.003828351280960767</v>
      </c>
      <c r="AZ45">
        <v>0.01837366642168816</v>
      </c>
      <c r="BA45">
        <v>0</v>
      </c>
      <c r="BB45">
        <v>0.02067639288201467</v>
      </c>
      <c r="BC45">
        <v>0</v>
      </c>
      <c r="BD45">
        <v>0.01455620701266492</v>
      </c>
      <c r="BE45">
        <v>0.03338254912251332</v>
      </c>
      <c r="BF45">
        <v>0.03823620819500323</v>
      </c>
      <c r="BG45">
        <v>0.02597555545573033</v>
      </c>
      <c r="BL45" s="2">
        <v>45151</v>
      </c>
      <c r="BM45">
        <v>0.02286864623490454</v>
      </c>
      <c r="BN45">
        <v>0.03024710670734165</v>
      </c>
      <c r="BO45">
        <v>0.02399239011705307</v>
      </c>
      <c r="BP45">
        <v>0.007057402873819767</v>
      </c>
      <c r="BQ45">
        <v>0.02803764088409801</v>
      </c>
      <c r="BR45">
        <v>0.02731397836275663</v>
      </c>
      <c r="BS45">
        <v>0.02356786856844867</v>
      </c>
      <c r="BT45">
        <v>0.02238481172249805</v>
      </c>
      <c r="BU45">
        <v>0.007080837065380668</v>
      </c>
      <c r="BV45">
        <v>0.01804218661587149</v>
      </c>
      <c r="BW45">
        <v>0.02038903870777843</v>
      </c>
      <c r="BX45">
        <v>0.01420389023902812</v>
      </c>
      <c r="BY45">
        <v>0.02575305876393178</v>
      </c>
      <c r="BZ45">
        <v>0</v>
      </c>
      <c r="CA45">
        <v>0.02366049096020136</v>
      </c>
      <c r="CB45">
        <v>0.0583837457618804</v>
      </c>
      <c r="CC45">
        <v>0.007753275878162406</v>
      </c>
      <c r="CD45">
        <v>0.01950471849866338</v>
      </c>
      <c r="CE45">
        <v>0.01992394490890665</v>
      </c>
      <c r="CF45">
        <v>0.01798092334639857</v>
      </c>
      <c r="CG45">
        <v>0.02958698870907634</v>
      </c>
      <c r="CH45">
        <v>0.0297116188143292</v>
      </c>
      <c r="CI45">
        <v>0.01815027385720421</v>
      </c>
      <c r="CJ45">
        <v>0.01639005969394734</v>
      </c>
      <c r="CK45">
        <v>0.02454776298604366</v>
      </c>
      <c r="CL45">
        <v>0.02203052676506437</v>
      </c>
      <c r="CM45">
        <v>0.001799956760114318</v>
      </c>
      <c r="CN45">
        <v>0.03182762171565087</v>
      </c>
      <c r="CO45">
        <v>0.02378832501756024</v>
      </c>
      <c r="CP45">
        <v>0.006157237164338998</v>
      </c>
      <c r="CQ45">
        <v>0.02391929806161469</v>
      </c>
      <c r="CR45">
        <v>0</v>
      </c>
      <c r="CS45">
        <v>0.02748338637112576</v>
      </c>
      <c r="CT45">
        <v>0.007816679185226806</v>
      </c>
      <c r="CU45">
        <v>0.02024037055772805</v>
      </c>
      <c r="CV45">
        <v>0.01374742820446876</v>
      </c>
      <c r="CW45">
        <v>0.0230090687493038</v>
      </c>
      <c r="CX45">
        <v>0.0203337630710562</v>
      </c>
      <c r="CY45">
        <v>0.01634399260408768</v>
      </c>
      <c r="CZ45">
        <v>0.01279189155122328</v>
      </c>
      <c r="DA45">
        <v>0.02116783179114805</v>
      </c>
      <c r="DB45">
        <v>0.003794566097985247</v>
      </c>
      <c r="DC45">
        <v>0.01821151889748496</v>
      </c>
      <c r="DD45">
        <v>0</v>
      </c>
      <c r="DE45">
        <v>0.02049392380707198</v>
      </c>
      <c r="DF45">
        <v>0</v>
      </c>
      <c r="DG45">
        <v>0</v>
      </c>
      <c r="DH45">
        <v>0.01442774855071599</v>
      </c>
      <c r="DI45">
        <v>0.03308794827543265</v>
      </c>
      <c r="DJ45">
        <v>0.01353091184388827</v>
      </c>
      <c r="DK45">
        <v>0.02381824955700867</v>
      </c>
      <c r="DL45">
        <v>0.03789877382826088</v>
      </c>
      <c r="DM45">
        <v>0.0257463212947151</v>
      </c>
      <c r="DR45" s="2">
        <v>44906</v>
      </c>
      <c r="DS45">
        <v>43.73122739851245</v>
      </c>
      <c r="DT45">
        <v>1435.955738537783</v>
      </c>
      <c r="DU45">
        <v>4.975460182329752</v>
      </c>
      <c r="DV45">
        <v>155.2159631434838</v>
      </c>
      <c r="DW45">
        <v>10474.85307071831</v>
      </c>
      <c r="DX45">
        <v>4.274886251836391</v>
      </c>
      <c r="DY45">
        <v>0.2431720384939798</v>
      </c>
      <c r="DZ45">
        <v>123.3832274921265</v>
      </c>
      <c r="EA45">
        <v>14.52413331561472</v>
      </c>
      <c r="EB45">
        <v>2.59603219948764</v>
      </c>
      <c r="EC45">
        <v>0</v>
      </c>
      <c r="ED45">
        <v>81.66992130585751</v>
      </c>
      <c r="EE45">
        <v>0</v>
      </c>
      <c r="EF45">
        <v>0.3228002274025847</v>
      </c>
      <c r="EG45">
        <v>22.70975180997333</v>
      </c>
      <c r="EH45">
        <v>4.157923986414616</v>
      </c>
      <c r="EI45">
        <v>34.30284471659322</v>
      </c>
      <c r="EJ45">
        <v>4.300167472808778</v>
      </c>
      <c r="EK45">
        <v>0.33721773143699</v>
      </c>
      <c r="EL45">
        <v>87.5461818128756</v>
      </c>
      <c r="EM45">
        <v>0.3611567935029677</v>
      </c>
      <c r="EN45">
        <v>4.054627583191695</v>
      </c>
      <c r="EO45">
        <v>22.00630995736618</v>
      </c>
      <c r="EP45">
        <v>44.72586305789564</v>
      </c>
      <c r="EQ45">
        <v>10.57816356060066</v>
      </c>
      <c r="ER45">
        <v>2.620683523395212</v>
      </c>
      <c r="ES45">
        <v>960.3536133674354</v>
      </c>
      <c r="ET45">
        <v>238.5087187818196</v>
      </c>
      <c r="EU45">
        <v>0</v>
      </c>
      <c r="EV45">
        <v>14.83989539412678</v>
      </c>
      <c r="EW45">
        <v>143.0656624646146</v>
      </c>
      <c r="EX45">
        <v>25.41865158434281</v>
      </c>
      <c r="EY45">
        <v>0</v>
      </c>
      <c r="EZ45">
        <v>68.3060758738895</v>
      </c>
      <c r="FA45">
        <v>0.0310176786483742</v>
      </c>
      <c r="FB45">
        <v>19.41223861181577</v>
      </c>
      <c r="FC45">
        <v>209.7209211748616</v>
      </c>
      <c r="FD45">
        <v>37.05713839005668</v>
      </c>
      <c r="FF45">
        <v>0</v>
      </c>
      <c r="FG45">
        <v>3.718189705062904</v>
      </c>
      <c r="FH45">
        <v>3433.122412824458</v>
      </c>
      <c r="FI45">
        <v>344.5753707316668</v>
      </c>
      <c r="FK45">
        <v>12.77368131248782</v>
      </c>
      <c r="FL45">
        <v>38.9738123792403</v>
      </c>
      <c r="FM45">
        <v>9.456854659349704</v>
      </c>
      <c r="FN45">
        <v>2.350639552651394</v>
      </c>
      <c r="FO45">
        <v>267.5197227993699</v>
      </c>
      <c r="FP45">
        <v>882.1902434125185</v>
      </c>
      <c r="FQ45">
        <v>0</v>
      </c>
      <c r="FR45">
        <v>113.8216304963237</v>
      </c>
      <c r="FS45">
        <v>73.88444518487007</v>
      </c>
    </row>
    <row r="46" spans="1:175">
      <c r="A46" s="2">
        <v>44907</v>
      </c>
      <c r="B46">
        <v>760.4119960748696</v>
      </c>
      <c r="C46">
        <v>-0.01183826502189522</v>
      </c>
      <c r="F46" s="2">
        <v>45158</v>
      </c>
      <c r="G46">
        <v>0.02903681930895596</v>
      </c>
      <c r="H46">
        <v>0.01577365078491455</v>
      </c>
      <c r="I46">
        <v>0.00861881783838464</v>
      </c>
      <c r="J46">
        <v>0</v>
      </c>
      <c r="K46">
        <v>0.03115337746073567</v>
      </c>
      <c r="L46">
        <v>0.008675168248926087</v>
      </c>
      <c r="M46">
        <v>0.04788850419768978</v>
      </c>
      <c r="N46">
        <v>0.01883180929260803</v>
      </c>
      <c r="O46">
        <v>0</v>
      </c>
      <c r="P46">
        <v>0.02443907414108979</v>
      </c>
      <c r="Q46">
        <v>0.02612149376551203</v>
      </c>
      <c r="R46">
        <v>0.02860558410833917</v>
      </c>
      <c r="S46">
        <v>0.02279676562566519</v>
      </c>
      <c r="T46">
        <v>0.008327272904966975</v>
      </c>
      <c r="U46">
        <v>0.02931494992265241</v>
      </c>
      <c r="V46">
        <v>0.02154198963368328</v>
      </c>
      <c r="W46">
        <v>0.02749431354814065</v>
      </c>
      <c r="X46">
        <v>0.002157277314528578</v>
      </c>
      <c r="Y46">
        <v>0.02532312889621514</v>
      </c>
      <c r="Z46">
        <v>0.01597753755549746</v>
      </c>
      <c r="AA46">
        <v>0</v>
      </c>
      <c r="AB46">
        <v>0.02357410732564931</v>
      </c>
      <c r="AC46">
        <v>0.01029571040786498</v>
      </c>
      <c r="AD46">
        <v>0.02560486082457619</v>
      </c>
      <c r="AE46">
        <v>0.0234775720874024</v>
      </c>
      <c r="AF46">
        <v>0.01729938112117288</v>
      </c>
      <c r="AG46">
        <v>0.03383273479933718</v>
      </c>
      <c r="AH46">
        <v>0.0295119141322653</v>
      </c>
      <c r="AI46">
        <v>0.01396241696855238</v>
      </c>
      <c r="AJ46">
        <v>0.009743149635332836</v>
      </c>
      <c r="AK46">
        <v>0.02703490146254839</v>
      </c>
      <c r="AL46">
        <v>0.01995555151235054</v>
      </c>
      <c r="AM46">
        <v>0.0251465791549183</v>
      </c>
      <c r="AN46">
        <v>0.02268834324957783</v>
      </c>
      <c r="AO46">
        <v>0.01146293624772739</v>
      </c>
      <c r="AP46">
        <v>0.02865446826075532</v>
      </c>
      <c r="AQ46">
        <v>0</v>
      </c>
      <c r="AR46">
        <v>0.0301017811914527</v>
      </c>
      <c r="AS46">
        <v>0.01113872432425025</v>
      </c>
      <c r="AT46">
        <v>0.01815874002122496</v>
      </c>
      <c r="AU46">
        <v>0.02377573391616854</v>
      </c>
      <c r="AV46">
        <v>0.01768917795070445</v>
      </c>
      <c r="AW46">
        <v>0</v>
      </c>
      <c r="AX46">
        <v>0.02291161930194365</v>
      </c>
      <c r="AY46">
        <v>0.005251662880627307</v>
      </c>
      <c r="AZ46">
        <v>0.02219369518554699</v>
      </c>
      <c r="BA46">
        <v>0</v>
      </c>
      <c r="BB46">
        <v>0.02420683506085252</v>
      </c>
      <c r="BC46">
        <v>0</v>
      </c>
      <c r="BD46">
        <v>0.01666012289882173</v>
      </c>
      <c r="BE46">
        <v>0.02774845812778997</v>
      </c>
      <c r="BF46">
        <v>0.03575721791767966</v>
      </c>
      <c r="BG46">
        <v>0.03008406948440081</v>
      </c>
      <c r="BL46" s="2">
        <v>45158</v>
      </c>
      <c r="BM46">
        <v>0.02612149376551203</v>
      </c>
      <c r="BN46">
        <v>0.02860558410833917</v>
      </c>
      <c r="BO46">
        <v>0.02279676562566519</v>
      </c>
      <c r="BP46">
        <v>0.008327272904966975</v>
      </c>
      <c r="BQ46">
        <v>0.03115337746073567</v>
      </c>
      <c r="BR46">
        <v>0.02931494992265241</v>
      </c>
      <c r="BS46">
        <v>0.02154198963368328</v>
      </c>
      <c r="BT46">
        <v>0.02749431354814065</v>
      </c>
      <c r="BU46">
        <v>0.002157277314528578</v>
      </c>
      <c r="BV46">
        <v>0.02532312889621514</v>
      </c>
      <c r="BW46">
        <v>0.01883180929260803</v>
      </c>
      <c r="BX46">
        <v>0.01597753755549746</v>
      </c>
      <c r="BY46">
        <v>0.02903681930895596</v>
      </c>
      <c r="BZ46">
        <v>0</v>
      </c>
      <c r="CA46">
        <v>0.02357410732564931</v>
      </c>
      <c r="CB46">
        <v>0.04788850419768978</v>
      </c>
      <c r="CC46">
        <v>0.01029571040786498</v>
      </c>
      <c r="CD46">
        <v>0.02560486082457619</v>
      </c>
      <c r="CE46">
        <v>0.0234775720874024</v>
      </c>
      <c r="CF46">
        <v>0.01729938112117288</v>
      </c>
      <c r="CG46">
        <v>0.03383273479933718</v>
      </c>
      <c r="CH46">
        <v>0.0295119141322653</v>
      </c>
      <c r="CI46">
        <v>0.01396241696855238</v>
      </c>
      <c r="CJ46">
        <v>0.009743149635332836</v>
      </c>
      <c r="CK46">
        <v>0.02703490146254839</v>
      </c>
      <c r="CL46">
        <v>0.01995555151235054</v>
      </c>
      <c r="CM46">
        <v>0</v>
      </c>
      <c r="CN46">
        <v>0.0251465791549183</v>
      </c>
      <c r="CO46">
        <v>0.02268834324957783</v>
      </c>
      <c r="CP46">
        <v>0.01146293624772739</v>
      </c>
      <c r="CQ46">
        <v>0.02865446826075532</v>
      </c>
      <c r="CR46">
        <v>0</v>
      </c>
      <c r="CS46">
        <v>0.0301017811914527</v>
      </c>
      <c r="CT46">
        <v>0.01113872432425025</v>
      </c>
      <c r="CU46">
        <v>0.01815874002122496</v>
      </c>
      <c r="CV46">
        <v>0.00861881783838464</v>
      </c>
      <c r="CW46">
        <v>0.02377573391616854</v>
      </c>
      <c r="CX46">
        <v>0.01577365078491455</v>
      </c>
      <c r="CY46">
        <v>0.01768917795070445</v>
      </c>
      <c r="CZ46">
        <v>0</v>
      </c>
      <c r="DA46">
        <v>0.02291161930194365</v>
      </c>
      <c r="DB46">
        <v>0.005251662880627307</v>
      </c>
      <c r="DC46">
        <v>0.02219369518554699</v>
      </c>
      <c r="DD46">
        <v>0</v>
      </c>
      <c r="DE46">
        <v>0.02420683506085252</v>
      </c>
      <c r="DF46">
        <v>0</v>
      </c>
      <c r="DG46">
        <v>0</v>
      </c>
      <c r="DH46">
        <v>0.01666012289882173</v>
      </c>
      <c r="DI46">
        <v>0.02774845812778997</v>
      </c>
      <c r="DJ46">
        <v>0.008675168248926087</v>
      </c>
      <c r="DK46">
        <v>0.02443907414108979</v>
      </c>
      <c r="DL46">
        <v>0.03575721791767966</v>
      </c>
      <c r="DM46">
        <v>0.03008406948440081</v>
      </c>
      <c r="DR46" s="2">
        <v>44907</v>
      </c>
      <c r="DS46">
        <v>53.84464936997089</v>
      </c>
      <c r="DT46">
        <v>1460.543502219038</v>
      </c>
      <c r="DU46">
        <v>9.815594193192823</v>
      </c>
      <c r="DV46">
        <v>135.5128020845081</v>
      </c>
      <c r="DW46">
        <v>9906.917306966639</v>
      </c>
      <c r="DX46">
        <v>3.147918889586538</v>
      </c>
      <c r="DY46">
        <v>0.5200196244996416</v>
      </c>
      <c r="DZ46">
        <v>138.1356414651293</v>
      </c>
      <c r="EA46">
        <v>15.16290640110181</v>
      </c>
      <c r="EB46">
        <v>2.02931483014077</v>
      </c>
      <c r="EC46">
        <v>0</v>
      </c>
      <c r="ED46">
        <v>89.79015320280418</v>
      </c>
      <c r="EE46">
        <v>10.66343974625538</v>
      </c>
      <c r="EF46">
        <v>0.3205344011132453</v>
      </c>
      <c r="EG46">
        <v>21.19365320117605</v>
      </c>
      <c r="EH46">
        <v>4.142336385344445</v>
      </c>
      <c r="EI46">
        <v>29.63298563631137</v>
      </c>
      <c r="EJ46">
        <v>5.931464665538805</v>
      </c>
      <c r="EK46">
        <v>0.3274020084672628</v>
      </c>
      <c r="EL46">
        <v>81.63711197535414</v>
      </c>
      <c r="EM46">
        <v>0.2438010317052736</v>
      </c>
      <c r="EN46">
        <v>4.265684630806458</v>
      </c>
      <c r="EO46">
        <v>24.24911285593282</v>
      </c>
      <c r="EP46">
        <v>47.63763370367226</v>
      </c>
      <c r="EQ46">
        <v>9.546892466014263</v>
      </c>
      <c r="ER46">
        <v>0.670995591115311</v>
      </c>
      <c r="ES46">
        <v>970.6814497527831</v>
      </c>
      <c r="ET46">
        <v>223.7355495159602</v>
      </c>
      <c r="EU46">
        <v>1.442871709592682</v>
      </c>
      <c r="EV46">
        <v>15.99057573748519</v>
      </c>
      <c r="EW46">
        <v>101.1324005518186</v>
      </c>
      <c r="EX46">
        <v>45.12024988303452</v>
      </c>
      <c r="EY46">
        <v>0</v>
      </c>
      <c r="EZ46">
        <v>67.2748862685753</v>
      </c>
      <c r="FA46">
        <v>0.03040940879934855</v>
      </c>
      <c r="FB46">
        <v>21.19264481520713</v>
      </c>
      <c r="FC46">
        <v>221.5048461075514</v>
      </c>
      <c r="FD46">
        <v>32.70724541081274</v>
      </c>
      <c r="FF46">
        <v>0.01823805935842683</v>
      </c>
      <c r="FG46">
        <v>3.699356100188917</v>
      </c>
      <c r="FH46">
        <v>3428.079233578606</v>
      </c>
      <c r="FI46">
        <v>455.2968190455899</v>
      </c>
      <c r="FK46">
        <v>12.53756536200733</v>
      </c>
      <c r="FL46">
        <v>37.00773438829015</v>
      </c>
      <c r="FM46">
        <v>7.864639749229538</v>
      </c>
      <c r="FN46">
        <v>5.060401224225757</v>
      </c>
      <c r="FO46">
        <v>243.8505592502169</v>
      </c>
      <c r="FP46">
        <v>922.6817078110182</v>
      </c>
      <c r="FQ46">
        <v>0</v>
      </c>
      <c r="FR46">
        <v>109.4057306421671</v>
      </c>
      <c r="FS46">
        <v>75.50185798944288</v>
      </c>
    </row>
    <row r="47" spans="1:175">
      <c r="A47" s="2">
        <v>44908</v>
      </c>
      <c r="B47">
        <v>753.849611282855</v>
      </c>
      <c r="C47">
        <v>-0.008630038486884373</v>
      </c>
      <c r="F47" s="2">
        <v>45165</v>
      </c>
      <c r="G47">
        <v>0.0302967998138073</v>
      </c>
      <c r="H47">
        <v>0.01099181854522949</v>
      </c>
      <c r="I47">
        <v>0.01025973684055036</v>
      </c>
      <c r="J47">
        <v>0.005171348240102223</v>
      </c>
      <c r="K47">
        <v>0.03273651854740393</v>
      </c>
      <c r="L47">
        <v>0.009631533787381527</v>
      </c>
      <c r="M47">
        <v>0.02203791033956508</v>
      </c>
      <c r="N47">
        <v>0.01847135320995225</v>
      </c>
      <c r="O47">
        <v>0.001290905040658163</v>
      </c>
      <c r="P47">
        <v>0.02424138843382179</v>
      </c>
      <c r="Q47">
        <v>0.02375177715185814</v>
      </c>
      <c r="R47">
        <v>0.02926828621226285</v>
      </c>
      <c r="S47">
        <v>0.02216845439052839</v>
      </c>
      <c r="T47">
        <v>0.01513664090496314</v>
      </c>
      <c r="U47">
        <v>0.03127354727905992</v>
      </c>
      <c r="V47">
        <v>0.0286827583730515</v>
      </c>
      <c r="W47">
        <v>0.0283986573146284</v>
      </c>
      <c r="X47">
        <v>0.007260872197114227</v>
      </c>
      <c r="Y47">
        <v>0.02441475266086057</v>
      </c>
      <c r="Z47">
        <v>0.01602124510238163</v>
      </c>
      <c r="AA47">
        <v>0</v>
      </c>
      <c r="AB47">
        <v>0.02514405729771873</v>
      </c>
      <c r="AC47">
        <v>0.01085603686105166</v>
      </c>
      <c r="AD47">
        <v>0.03903357370138225</v>
      </c>
      <c r="AE47">
        <v>0.02299074351029626</v>
      </c>
      <c r="AF47">
        <v>0.02102970616342783</v>
      </c>
      <c r="AG47">
        <v>0.03199331305566227</v>
      </c>
      <c r="AH47">
        <v>0.02772716513826208</v>
      </c>
      <c r="AI47">
        <v>0.01116762847858435</v>
      </c>
      <c r="AJ47">
        <v>0.01033415702161833</v>
      </c>
      <c r="AK47">
        <v>0.02561284212427158</v>
      </c>
      <c r="AL47">
        <v>0.02071999101320651</v>
      </c>
      <c r="AM47">
        <v>0.02057352317293206</v>
      </c>
      <c r="AN47">
        <v>0.02140608603016977</v>
      </c>
      <c r="AO47">
        <v>0.01155249584834899</v>
      </c>
      <c r="AP47">
        <v>0.02623605590397052</v>
      </c>
      <c r="AQ47">
        <v>0</v>
      </c>
      <c r="AR47">
        <v>0.02573238135394368</v>
      </c>
      <c r="AS47">
        <v>0.008782261183729576</v>
      </c>
      <c r="AT47">
        <v>0.01889144301893196</v>
      </c>
      <c r="AU47">
        <v>0.0297429796895692</v>
      </c>
      <c r="AV47">
        <v>0.01766063437981102</v>
      </c>
      <c r="AW47">
        <v>0</v>
      </c>
      <c r="AX47">
        <v>0.02208223036979521</v>
      </c>
      <c r="AY47">
        <v>0.007391960148484659</v>
      </c>
      <c r="AZ47">
        <v>0.02074615717779251</v>
      </c>
      <c r="BA47">
        <v>0</v>
      </c>
      <c r="BB47">
        <v>0.02347257505168677</v>
      </c>
      <c r="BC47">
        <v>0</v>
      </c>
      <c r="BD47">
        <v>0.01773211780732131</v>
      </c>
      <c r="BE47">
        <v>0.02799232359303463</v>
      </c>
      <c r="BF47">
        <v>0.04017296151464173</v>
      </c>
      <c r="BG47">
        <v>0.02171629500517366</v>
      </c>
      <c r="BL47" s="2">
        <v>45165</v>
      </c>
      <c r="BM47">
        <v>0.02375177715185814</v>
      </c>
      <c r="BN47">
        <v>0.02926828621226285</v>
      </c>
      <c r="BO47">
        <v>0.02216845439052839</v>
      </c>
      <c r="BP47">
        <v>0.01513664090496314</v>
      </c>
      <c r="BQ47">
        <v>0.03273651854740393</v>
      </c>
      <c r="BR47">
        <v>0.03127354727905992</v>
      </c>
      <c r="BS47">
        <v>0.0286827583730515</v>
      </c>
      <c r="BT47">
        <v>0.0283986573146284</v>
      </c>
      <c r="BU47">
        <v>0.007260872197114227</v>
      </c>
      <c r="BV47">
        <v>0.02441475266086057</v>
      </c>
      <c r="BW47">
        <v>0.01847135320995225</v>
      </c>
      <c r="BX47">
        <v>0.01602124510238163</v>
      </c>
      <c r="BY47">
        <v>0.0302967998138073</v>
      </c>
      <c r="BZ47">
        <v>0</v>
      </c>
      <c r="CA47">
        <v>0.02514405729771873</v>
      </c>
      <c r="CB47">
        <v>0.02203791033956508</v>
      </c>
      <c r="CC47">
        <v>0.01085603686105166</v>
      </c>
      <c r="CD47">
        <v>0.03903357370138225</v>
      </c>
      <c r="CE47">
        <v>0.02299074351029626</v>
      </c>
      <c r="CF47">
        <v>0.02102970616342783</v>
      </c>
      <c r="CG47">
        <v>0.03199331305566227</v>
      </c>
      <c r="CH47">
        <v>0.02772716513826208</v>
      </c>
      <c r="CI47">
        <v>0.01116762847858435</v>
      </c>
      <c r="CJ47">
        <v>0.01033415702161833</v>
      </c>
      <c r="CK47">
        <v>0.02561284212427158</v>
      </c>
      <c r="CL47">
        <v>0.02071999101320651</v>
      </c>
      <c r="CM47">
        <v>0.005171348240102223</v>
      </c>
      <c r="CN47">
        <v>0.02057352317293206</v>
      </c>
      <c r="CO47">
        <v>0.02140608603016977</v>
      </c>
      <c r="CP47">
        <v>0.01155249584834899</v>
      </c>
      <c r="CQ47">
        <v>0.02623605590397052</v>
      </c>
      <c r="CR47">
        <v>0</v>
      </c>
      <c r="CS47">
        <v>0.02573238135394368</v>
      </c>
      <c r="CT47">
        <v>0.008782261183729576</v>
      </c>
      <c r="CU47">
        <v>0.01889144301893196</v>
      </c>
      <c r="CV47">
        <v>0.01025973684055036</v>
      </c>
      <c r="CW47">
        <v>0.0297429796895692</v>
      </c>
      <c r="CX47">
        <v>0.01099181854522949</v>
      </c>
      <c r="CY47">
        <v>0.01766063437981102</v>
      </c>
      <c r="CZ47">
        <v>0</v>
      </c>
      <c r="DA47">
        <v>0.02208223036979521</v>
      </c>
      <c r="DB47">
        <v>0.007391960148484659</v>
      </c>
      <c r="DC47">
        <v>0.02074615717779251</v>
      </c>
      <c r="DD47">
        <v>0</v>
      </c>
      <c r="DE47">
        <v>0.02347257505168677</v>
      </c>
      <c r="DF47">
        <v>0</v>
      </c>
      <c r="DG47">
        <v>0.001290905040658163</v>
      </c>
      <c r="DH47">
        <v>0.01773211780732131</v>
      </c>
      <c r="DI47">
        <v>0.02799232359303463</v>
      </c>
      <c r="DJ47">
        <v>0.009631533787381527</v>
      </c>
      <c r="DK47">
        <v>0.02424138843382179</v>
      </c>
      <c r="DL47">
        <v>0.04017296151464173</v>
      </c>
      <c r="DM47">
        <v>0.02171629500517366</v>
      </c>
      <c r="DR47" s="2">
        <v>44908</v>
      </c>
      <c r="DS47">
        <v>53.94466238298613</v>
      </c>
      <c r="DT47">
        <v>1450.587982306025</v>
      </c>
      <c r="DU47">
        <v>10.069687570907</v>
      </c>
      <c r="DV47">
        <v>129.5217713197322</v>
      </c>
      <c r="DW47">
        <v>10114.86821169156</v>
      </c>
      <c r="DX47">
        <v>3.037107233191039</v>
      </c>
      <c r="DY47">
        <v>0.5111178618746826</v>
      </c>
      <c r="DZ47">
        <v>137.6793163746263</v>
      </c>
      <c r="EA47">
        <v>15.07767421215495</v>
      </c>
      <c r="EB47">
        <v>2.100597094476773</v>
      </c>
      <c r="EC47">
        <v>0</v>
      </c>
      <c r="ED47">
        <v>89.70686177389742</v>
      </c>
      <c r="EE47">
        <v>11.00590018352739</v>
      </c>
      <c r="EF47">
        <v>0.3061257964994339</v>
      </c>
      <c r="EG47">
        <v>21.34327119032589</v>
      </c>
      <c r="EH47">
        <v>4.072796010605965</v>
      </c>
      <c r="EI47">
        <v>29.49821582647305</v>
      </c>
      <c r="EJ47">
        <v>5.433364333262799</v>
      </c>
      <c r="EK47">
        <v>0.3251733644786301</v>
      </c>
      <c r="EL47">
        <v>81.82826262510288</v>
      </c>
      <c r="EM47">
        <v>0.2428564531183358</v>
      </c>
      <c r="EN47">
        <v>4.259259677783388</v>
      </c>
      <c r="EO47">
        <v>24.92254797960047</v>
      </c>
      <c r="EP47">
        <v>47.37806720674267</v>
      </c>
      <c r="EQ47">
        <v>9.56980686465646</v>
      </c>
      <c r="ER47">
        <v>0.6861192951822259</v>
      </c>
      <c r="ES47">
        <v>961.5667209174586</v>
      </c>
      <c r="ET47">
        <v>227.0713434001725</v>
      </c>
      <c r="EU47">
        <v>1.400589345759089</v>
      </c>
      <c r="EV47">
        <v>15.37222085064316</v>
      </c>
      <c r="EW47">
        <v>107.073187467122</v>
      </c>
      <c r="EX47">
        <v>44.74758669961144</v>
      </c>
      <c r="EY47">
        <v>0</v>
      </c>
      <c r="EZ47">
        <v>67.72060423548778</v>
      </c>
      <c r="FA47">
        <v>0.03089667439562143</v>
      </c>
      <c r="FB47">
        <v>21.07115484234667</v>
      </c>
      <c r="FC47">
        <v>225.7556361641192</v>
      </c>
      <c r="FD47">
        <v>32.19172563317805</v>
      </c>
      <c r="FF47">
        <v>0.01757391064814426</v>
      </c>
      <c r="FG47">
        <v>3.701537227802588</v>
      </c>
      <c r="FH47">
        <v>3403.235637842537</v>
      </c>
      <c r="FI47">
        <v>461.3860238876984</v>
      </c>
      <c r="FK47">
        <v>12.34636793640209</v>
      </c>
      <c r="FL47">
        <v>37.05420205415016</v>
      </c>
      <c r="FM47">
        <v>7.993888459959714</v>
      </c>
      <c r="FN47">
        <v>5.032806774124396</v>
      </c>
      <c r="FO47">
        <v>243.5472328667476</v>
      </c>
      <c r="FP47">
        <v>920.8240846846134</v>
      </c>
      <c r="FQ47">
        <v>0</v>
      </c>
      <c r="FR47">
        <v>111.5530832684457</v>
      </c>
      <c r="FS47">
        <v>76.85848026495827</v>
      </c>
    </row>
    <row r="48" spans="1:175">
      <c r="A48" s="2">
        <v>44909</v>
      </c>
      <c r="B48">
        <v>763.2539015016704</v>
      </c>
      <c r="C48">
        <v>0.0124750216463092</v>
      </c>
      <c r="F48" s="2">
        <v>45172</v>
      </c>
      <c r="G48">
        <v>0.03238375201876474</v>
      </c>
      <c r="H48">
        <v>0.01361811053347249</v>
      </c>
      <c r="I48">
        <v>0.01370677042800841</v>
      </c>
      <c r="J48">
        <v>0.00484529255594846</v>
      </c>
      <c r="K48">
        <v>0.03021016118057536</v>
      </c>
      <c r="L48">
        <v>0.008487329492663101</v>
      </c>
      <c r="M48">
        <v>0.02016997494585993</v>
      </c>
      <c r="N48">
        <v>0.01730867057607955</v>
      </c>
      <c r="O48">
        <v>0.0002756613352049589</v>
      </c>
      <c r="P48">
        <v>0.02647621063118073</v>
      </c>
      <c r="Q48">
        <v>0.02304238892525365</v>
      </c>
      <c r="R48">
        <v>0.02712230121070409</v>
      </c>
      <c r="S48">
        <v>0.01833413638812248</v>
      </c>
      <c r="T48">
        <v>0.01820501266048822</v>
      </c>
      <c r="U48">
        <v>0.02931887647845701</v>
      </c>
      <c r="V48">
        <v>0.02810937573768855</v>
      </c>
      <c r="W48">
        <v>0.02545608200771079</v>
      </c>
      <c r="X48">
        <v>0.009212747120822712</v>
      </c>
      <c r="Y48">
        <v>0.02562567232948268</v>
      </c>
      <c r="Z48">
        <v>0.01529971875389078</v>
      </c>
      <c r="AA48">
        <v>0.0002763510600885212</v>
      </c>
      <c r="AB48">
        <v>0.0267469899365757</v>
      </c>
      <c r="AC48">
        <v>0.009341645453050674</v>
      </c>
      <c r="AD48">
        <v>0.03334396084365267</v>
      </c>
      <c r="AE48">
        <v>0.02341668512263569</v>
      </c>
      <c r="AF48">
        <v>0.01981041566698951</v>
      </c>
      <c r="AG48">
        <v>0.03220367606948403</v>
      </c>
      <c r="AH48">
        <v>0.02801014325161232</v>
      </c>
      <c r="AI48">
        <v>0.009651745945295456</v>
      </c>
      <c r="AJ48">
        <v>0.01114297651644413</v>
      </c>
      <c r="AK48">
        <v>0.02179664385658332</v>
      </c>
      <c r="AL48">
        <v>0.02059602349108436</v>
      </c>
      <c r="AM48">
        <v>0.02130680004646641</v>
      </c>
      <c r="AN48">
        <v>0.01752503513105927</v>
      </c>
      <c r="AO48">
        <v>0.0111296402550175</v>
      </c>
      <c r="AP48">
        <v>0.02565286757665141</v>
      </c>
      <c r="AQ48">
        <v>0</v>
      </c>
      <c r="AR48">
        <v>0.02694521890323098</v>
      </c>
      <c r="AS48">
        <v>0.01227758866410196</v>
      </c>
      <c r="AT48">
        <v>0.01609295628962596</v>
      </c>
      <c r="AU48">
        <v>0.03455730841662464</v>
      </c>
      <c r="AV48">
        <v>0.01648050609482044</v>
      </c>
      <c r="AW48">
        <v>0</v>
      </c>
      <c r="AX48">
        <v>0.02295695202827826</v>
      </c>
      <c r="AY48">
        <v>0.01160189188790945</v>
      </c>
      <c r="AZ48">
        <v>0.02160315427724369</v>
      </c>
      <c r="BA48">
        <v>0</v>
      </c>
      <c r="BB48">
        <v>0.02066625003026898</v>
      </c>
      <c r="BC48">
        <v>0</v>
      </c>
      <c r="BD48">
        <v>0.01750814762209124</v>
      </c>
      <c r="BE48">
        <v>0.02914279586739818</v>
      </c>
      <c r="BF48">
        <v>0.0461944063359352</v>
      </c>
      <c r="BG48">
        <v>0.02481297804940134</v>
      </c>
      <c r="BL48" s="2">
        <v>45172</v>
      </c>
      <c r="BM48">
        <v>0.02304238892525365</v>
      </c>
      <c r="BN48">
        <v>0.02712230121070409</v>
      </c>
      <c r="BO48">
        <v>0.01833413638812248</v>
      </c>
      <c r="BP48">
        <v>0.01820501266048822</v>
      </c>
      <c r="BQ48">
        <v>0.03021016118057536</v>
      </c>
      <c r="BR48">
        <v>0.02931887647845701</v>
      </c>
      <c r="BS48">
        <v>0.02810937573768855</v>
      </c>
      <c r="BT48">
        <v>0.02545608200771079</v>
      </c>
      <c r="BU48">
        <v>0.009212747120822712</v>
      </c>
      <c r="BV48">
        <v>0.02562567232948268</v>
      </c>
      <c r="BW48">
        <v>0.01730867057607955</v>
      </c>
      <c r="BX48">
        <v>0.01529971875389078</v>
      </c>
      <c r="BY48">
        <v>0.03238375201876474</v>
      </c>
      <c r="BZ48">
        <v>0.0002763510600885212</v>
      </c>
      <c r="CA48">
        <v>0.0267469899365757</v>
      </c>
      <c r="CB48">
        <v>0.02016997494585993</v>
      </c>
      <c r="CC48">
        <v>0.009341645453050674</v>
      </c>
      <c r="CD48">
        <v>0.03334396084365267</v>
      </c>
      <c r="CE48">
        <v>0.02341668512263569</v>
      </c>
      <c r="CF48">
        <v>0.01981041566698951</v>
      </c>
      <c r="CG48">
        <v>0.03220367606948403</v>
      </c>
      <c r="CH48">
        <v>0.02801014325161232</v>
      </c>
      <c r="CI48">
        <v>0.009651745945295456</v>
      </c>
      <c r="CJ48">
        <v>0.01114297651644413</v>
      </c>
      <c r="CK48">
        <v>0.02179664385658332</v>
      </c>
      <c r="CL48">
        <v>0.02059602349108436</v>
      </c>
      <c r="CM48">
        <v>0.00484529255594846</v>
      </c>
      <c r="CN48">
        <v>0.02130680004646641</v>
      </c>
      <c r="CO48">
        <v>0.01752503513105927</v>
      </c>
      <c r="CP48">
        <v>0.0111296402550175</v>
      </c>
      <c r="CQ48">
        <v>0.02565286757665141</v>
      </c>
      <c r="CR48">
        <v>0</v>
      </c>
      <c r="CS48">
        <v>0.02694521890323098</v>
      </c>
      <c r="CT48">
        <v>0.01227758866410196</v>
      </c>
      <c r="CU48">
        <v>0.01609295628962596</v>
      </c>
      <c r="CV48">
        <v>0.01370677042800841</v>
      </c>
      <c r="CW48">
        <v>0.03455730841662464</v>
      </c>
      <c r="CX48">
        <v>0.01361811053347249</v>
      </c>
      <c r="CY48">
        <v>0.01648050609482044</v>
      </c>
      <c r="CZ48">
        <v>0</v>
      </c>
      <c r="DA48">
        <v>0.02295695202827826</v>
      </c>
      <c r="DB48">
        <v>0.01160189188790945</v>
      </c>
      <c r="DC48">
        <v>0.02160315427724369</v>
      </c>
      <c r="DD48">
        <v>0</v>
      </c>
      <c r="DE48">
        <v>0.02066625003026898</v>
      </c>
      <c r="DF48">
        <v>0</v>
      </c>
      <c r="DG48">
        <v>0.0002756613352049589</v>
      </c>
      <c r="DH48">
        <v>0.01750814762209124</v>
      </c>
      <c r="DI48">
        <v>0.02914279586739818</v>
      </c>
      <c r="DJ48">
        <v>0.008487329492663101</v>
      </c>
      <c r="DK48">
        <v>0.02647621063118073</v>
      </c>
      <c r="DL48">
        <v>0.0461944063359352</v>
      </c>
      <c r="DM48">
        <v>0.02481297804940134</v>
      </c>
      <c r="DR48" s="2">
        <v>44909</v>
      </c>
      <c r="DS48">
        <v>53.37730978938637</v>
      </c>
      <c r="DT48">
        <v>1517.961353555317</v>
      </c>
      <c r="DU48">
        <v>10.33663855683914</v>
      </c>
      <c r="DV48">
        <v>131.9143023380037</v>
      </c>
      <c r="DW48">
        <v>10157.13625084873</v>
      </c>
      <c r="DX48">
        <v>3.321320995347878</v>
      </c>
      <c r="DY48">
        <v>0.51159172608746</v>
      </c>
      <c r="DZ48">
        <v>135.6893603105128</v>
      </c>
      <c r="EA48">
        <v>15.46398080487269</v>
      </c>
      <c r="EB48">
        <v>2.138175374617791</v>
      </c>
      <c r="EC48">
        <v>0</v>
      </c>
      <c r="ED48">
        <v>89.20460281102561</v>
      </c>
      <c r="EE48">
        <v>10.95514212533202</v>
      </c>
      <c r="EF48">
        <v>0.3104284892161269</v>
      </c>
      <c r="EG48">
        <v>20.46993255329274</v>
      </c>
      <c r="EH48">
        <v>3.996979102180656</v>
      </c>
      <c r="EI48">
        <v>29.17342110903847</v>
      </c>
      <c r="EJ48">
        <v>5.609246779557006</v>
      </c>
      <c r="EK48">
        <v>0.3358974103077755</v>
      </c>
      <c r="EL48">
        <v>81.78106218328708</v>
      </c>
      <c r="EM48">
        <v>0.2452372621040148</v>
      </c>
      <c r="EN48">
        <v>4.25139449463212</v>
      </c>
      <c r="EO48">
        <v>25.07898313016701</v>
      </c>
      <c r="EP48">
        <v>44.85633114242688</v>
      </c>
      <c r="EQ48">
        <v>10.59159718475681</v>
      </c>
      <c r="ER48">
        <v>0.6969171286643473</v>
      </c>
      <c r="ES48">
        <v>975.6743194701698</v>
      </c>
      <c r="ET48">
        <v>233.3595209949308</v>
      </c>
      <c r="EU48">
        <v>1.433681010550973</v>
      </c>
      <c r="EV48">
        <v>14.71584050423376</v>
      </c>
      <c r="EW48">
        <v>98.9733024729738</v>
      </c>
      <c r="EX48">
        <v>44.20072727350545</v>
      </c>
      <c r="EY48">
        <v>0</v>
      </c>
      <c r="EZ48">
        <v>67.26236603767421</v>
      </c>
      <c r="FA48">
        <v>0.03047302881170299</v>
      </c>
      <c r="FB48">
        <v>20.36798601794597</v>
      </c>
      <c r="FC48">
        <v>227.8084606389183</v>
      </c>
      <c r="FD48">
        <v>32.67880437623829</v>
      </c>
      <c r="FF48">
        <v>0.01757379665830159</v>
      </c>
      <c r="FG48">
        <v>3.70111855025266</v>
      </c>
      <c r="FH48">
        <v>3405.499891002527</v>
      </c>
      <c r="FI48">
        <v>455.6803484276826</v>
      </c>
      <c r="FK48">
        <v>12.25763951269764</v>
      </c>
      <c r="FL48">
        <v>36.95985888535673</v>
      </c>
      <c r="FM48">
        <v>8.224036310734823</v>
      </c>
      <c r="FN48">
        <v>4.9984808273976</v>
      </c>
      <c r="FO48">
        <v>242.2891468625355</v>
      </c>
      <c r="FP48">
        <v>926.0402771977984</v>
      </c>
      <c r="FQ48">
        <v>0</v>
      </c>
      <c r="FR48">
        <v>111.7772134895327</v>
      </c>
      <c r="FS48">
        <v>76.87827773826307</v>
      </c>
    </row>
    <row r="49" spans="1:175">
      <c r="A49" s="2">
        <v>44910</v>
      </c>
      <c r="B49">
        <v>754.3592495473474</v>
      </c>
      <c r="C49">
        <v>-0.01165359513632769</v>
      </c>
      <c r="F49" s="2">
        <v>45179</v>
      </c>
      <c r="G49">
        <v>0.04168252763205453</v>
      </c>
      <c r="H49">
        <v>0.007457624837518749</v>
      </c>
      <c r="I49">
        <v>0.0117196740679992</v>
      </c>
      <c r="J49">
        <v>0</v>
      </c>
      <c r="K49">
        <v>0.03741113581709395</v>
      </c>
      <c r="L49">
        <v>0.01435774013998527</v>
      </c>
      <c r="M49">
        <v>0.002091778186641136</v>
      </c>
      <c r="N49">
        <v>0.01916231517170592</v>
      </c>
      <c r="O49">
        <v>0</v>
      </c>
      <c r="P49">
        <v>0.0233939694178005</v>
      </c>
      <c r="Q49">
        <v>0.0253885619297525</v>
      </c>
      <c r="R49">
        <v>0.02214333108541829</v>
      </c>
      <c r="S49">
        <v>0.02029252900391387</v>
      </c>
      <c r="T49">
        <v>0.01242135513738221</v>
      </c>
      <c r="U49">
        <v>0.03849800847836186</v>
      </c>
      <c r="V49">
        <v>0.03989325957648966</v>
      </c>
      <c r="W49">
        <v>0.02355101626123299</v>
      </c>
      <c r="X49">
        <v>0.008310102552391969</v>
      </c>
      <c r="Y49">
        <v>0.02724630510933125</v>
      </c>
      <c r="Z49">
        <v>0.01327642689346316</v>
      </c>
      <c r="AA49">
        <v>0</v>
      </c>
      <c r="AB49">
        <v>0.03020653526016714</v>
      </c>
      <c r="AC49">
        <v>0.004796862447153026</v>
      </c>
      <c r="AD49">
        <v>0.04339389684004415</v>
      </c>
      <c r="AE49">
        <v>0.01979317354196792</v>
      </c>
      <c r="AF49">
        <v>0.0210380094116604</v>
      </c>
      <c r="AG49">
        <v>0.03672245542211582</v>
      </c>
      <c r="AH49">
        <v>0.0330505050822568</v>
      </c>
      <c r="AI49">
        <v>0</v>
      </c>
      <c r="AJ49">
        <v>0.01180658027748639</v>
      </c>
      <c r="AK49">
        <v>0.03391633664671723</v>
      </c>
      <c r="AL49">
        <v>0.0199266141512395</v>
      </c>
      <c r="AM49">
        <v>0.01500987366843264</v>
      </c>
      <c r="AN49">
        <v>0.01806696924266485</v>
      </c>
      <c r="AO49">
        <v>0.01229751995142802</v>
      </c>
      <c r="AP49">
        <v>0.02648836133991466</v>
      </c>
      <c r="AQ49">
        <v>0</v>
      </c>
      <c r="AR49">
        <v>0.02645892515570565</v>
      </c>
      <c r="AS49">
        <v>0.007132480140079634</v>
      </c>
      <c r="AT49">
        <v>0</v>
      </c>
      <c r="AU49">
        <v>0.04285746984548967</v>
      </c>
      <c r="AV49">
        <v>0.01968520025257018</v>
      </c>
      <c r="AW49">
        <v>0</v>
      </c>
      <c r="AX49">
        <v>0.02646524021814356</v>
      </c>
      <c r="AY49">
        <v>0</v>
      </c>
      <c r="AZ49">
        <v>0.02060715198281204</v>
      </c>
      <c r="BA49">
        <v>0</v>
      </c>
      <c r="BB49">
        <v>0.01986458770553404</v>
      </c>
      <c r="BC49">
        <v>0</v>
      </c>
      <c r="BD49">
        <v>0.01464007688034474</v>
      </c>
      <c r="BE49">
        <v>0.03384878597731624</v>
      </c>
      <c r="BF49">
        <v>0.05</v>
      </c>
      <c r="BG49">
        <v>0.02362872726021845</v>
      </c>
      <c r="BL49" s="2">
        <v>45179</v>
      </c>
      <c r="BM49">
        <v>0.02524736804234477</v>
      </c>
      <c r="BN49">
        <v>0.02202018496139766</v>
      </c>
      <c r="BO49">
        <v>0.02017967578035106</v>
      </c>
      <c r="BP49">
        <v>0.0123522760212207</v>
      </c>
      <c r="BQ49">
        <v>0.03720308056319774</v>
      </c>
      <c r="BR49">
        <v>0.03828390877907382</v>
      </c>
      <c r="BS49">
        <v>0.03967140044100355</v>
      </c>
      <c r="BT49">
        <v>0.02342004155114398</v>
      </c>
      <c r="BU49">
        <v>0.008263887422627011</v>
      </c>
      <c r="BV49">
        <v>0.02709477971980631</v>
      </c>
      <c r="BW49">
        <v>0.0190557474276048</v>
      </c>
      <c r="BX49">
        <v>0.01320259245064756</v>
      </c>
      <c r="BY49">
        <v>0.04145071780644747</v>
      </c>
      <c r="BZ49">
        <v>0</v>
      </c>
      <c r="CA49">
        <v>0.03003854708697708</v>
      </c>
      <c r="CB49">
        <v>0.002080145141233375</v>
      </c>
      <c r="CC49">
        <v>0.004770185565723204</v>
      </c>
      <c r="CD49">
        <v>0.04315256954464362</v>
      </c>
      <c r="CE49">
        <v>0.01968309739333615</v>
      </c>
      <c r="CF49">
        <v>0.02092101033387208</v>
      </c>
      <c r="CG49">
        <v>0.03651823013946483</v>
      </c>
      <c r="CH49">
        <v>0.03286670068615651</v>
      </c>
      <c r="CI49">
        <v>0</v>
      </c>
      <c r="CJ49">
        <v>0.01174092012032655</v>
      </c>
      <c r="CK49">
        <v>0.03372771708523795</v>
      </c>
      <c r="CL49">
        <v>0.01981579589683533</v>
      </c>
      <c r="CM49">
        <v>0</v>
      </c>
      <c r="CN49">
        <v>0.01492639897543471</v>
      </c>
      <c r="CO49">
        <v>0.01796649306649914</v>
      </c>
      <c r="CP49">
        <v>0.0122291295222174</v>
      </c>
      <c r="CQ49">
        <v>0.02634105111734311</v>
      </c>
      <c r="CR49">
        <v>0</v>
      </c>
      <c r="CS49">
        <v>0.02631177863713949</v>
      </c>
      <c r="CT49">
        <v>0.007092814144005389</v>
      </c>
      <c r="CU49">
        <v>0</v>
      </c>
      <c r="CV49">
        <v>0.01165449722397822</v>
      </c>
      <c r="CW49">
        <v>0.04261912579163236</v>
      </c>
      <c r="CX49">
        <v>0.007416150608117682</v>
      </c>
      <c r="CY49">
        <v>0.01957572457782537</v>
      </c>
      <c r="CZ49">
        <v>0</v>
      </c>
      <c r="DA49">
        <v>0.02631805857950178</v>
      </c>
      <c r="DB49">
        <v>0</v>
      </c>
      <c r="DC49">
        <v>0.02049254904055379</v>
      </c>
      <c r="DD49">
        <v>0</v>
      </c>
      <c r="DE49">
        <v>0.01975411439997004</v>
      </c>
      <c r="DF49">
        <v>0</v>
      </c>
      <c r="DG49">
        <v>0</v>
      </c>
      <c r="DH49">
        <v>0.01455865874518595</v>
      </c>
      <c r="DI49">
        <v>0.03366054208664637</v>
      </c>
      <c r="DJ49">
        <v>0.01427789216945572</v>
      </c>
      <c r="DK49">
        <v>0.02326386809527832</v>
      </c>
      <c r="DL49">
        <v>0.05528325288405435</v>
      </c>
      <c r="DM49">
        <v>0.02349732037448784</v>
      </c>
      <c r="DR49" s="2">
        <v>44910</v>
      </c>
      <c r="DS49">
        <v>53.9936368756773</v>
      </c>
      <c r="DT49">
        <v>1514.801335370496</v>
      </c>
      <c r="DU49">
        <v>10.24162802017748</v>
      </c>
      <c r="DV49">
        <v>132.7507130738883</v>
      </c>
      <c r="DW49">
        <v>10111.83197160863</v>
      </c>
      <c r="DX49">
        <v>3.312067832144165</v>
      </c>
      <c r="DY49">
        <v>0.5121910962352978</v>
      </c>
      <c r="DZ49">
        <v>135.7666268148785</v>
      </c>
      <c r="EA49">
        <v>15.43135120852582</v>
      </c>
      <c r="EB49">
        <v>2.104466861226751</v>
      </c>
      <c r="EC49">
        <v>0</v>
      </c>
      <c r="ED49">
        <v>89.07502233077446</v>
      </c>
      <c r="EE49">
        <v>11.15959151254089</v>
      </c>
      <c r="EF49">
        <v>0.3052020586646243</v>
      </c>
      <c r="EG49">
        <v>20.44726824884347</v>
      </c>
      <c r="EH49">
        <v>4.067999255317416</v>
      </c>
      <c r="EI49">
        <v>28.90431271587214</v>
      </c>
      <c r="EJ49">
        <v>5.713192865873089</v>
      </c>
      <c r="EK49">
        <v>0.3392092128040406</v>
      </c>
      <c r="EL49">
        <v>81.83343029173766</v>
      </c>
      <c r="EM49">
        <v>0.2430466049496066</v>
      </c>
      <c r="EN49">
        <v>4.288953383791522</v>
      </c>
      <c r="EO49">
        <v>25.58087214935072</v>
      </c>
      <c r="EP49">
        <v>46.10576035425418</v>
      </c>
      <c r="EQ49">
        <v>10.54748896629357</v>
      </c>
      <c r="ER49">
        <v>0.6842069442420079</v>
      </c>
      <c r="ES49">
        <v>992.570360867004</v>
      </c>
      <c r="ET49">
        <v>235.2872725136078</v>
      </c>
      <c r="EU49">
        <v>1.4381405704016</v>
      </c>
      <c r="EV49">
        <v>14.34939785526266</v>
      </c>
      <c r="EW49">
        <v>102.8905424182904</v>
      </c>
      <c r="EX49">
        <v>43.43577625433102</v>
      </c>
      <c r="EY49">
        <v>0</v>
      </c>
      <c r="EZ49">
        <v>68.08409444357832</v>
      </c>
      <c r="FA49">
        <v>0.02998163095368945</v>
      </c>
      <c r="FB49">
        <v>20.67621818951817</v>
      </c>
      <c r="FC49">
        <v>224.8596412435924</v>
      </c>
      <c r="FD49">
        <v>32.28882059221684</v>
      </c>
      <c r="FF49">
        <v>0.01706600244171098</v>
      </c>
      <c r="FG49">
        <v>3.684251515454595</v>
      </c>
      <c r="FH49">
        <v>3349.649203120315</v>
      </c>
      <c r="FI49">
        <v>457.662283680183</v>
      </c>
      <c r="FK49">
        <v>11.69229314206987</v>
      </c>
      <c r="FL49">
        <v>37.35707877858892</v>
      </c>
      <c r="FM49">
        <v>8.058554680361183</v>
      </c>
      <c r="FN49">
        <v>5.12455810157408</v>
      </c>
      <c r="FO49">
        <v>234.4029684787326</v>
      </c>
      <c r="FP49">
        <v>930.6611112746457</v>
      </c>
      <c r="FQ49">
        <v>0</v>
      </c>
      <c r="FR49">
        <v>114.0926947012924</v>
      </c>
      <c r="FS49">
        <v>76.36240271779982</v>
      </c>
    </row>
    <row r="50" spans="1:175">
      <c r="A50" s="2">
        <v>44911</v>
      </c>
      <c r="B50">
        <v>736.4536157310135</v>
      </c>
      <c r="C50">
        <v>-0.02373621563873995</v>
      </c>
      <c r="F50" s="2">
        <v>45186</v>
      </c>
      <c r="G50">
        <v>0.03911078901157417</v>
      </c>
      <c r="H50">
        <v>0.01147468080450414</v>
      </c>
      <c r="I50">
        <v>0.01261588685063079</v>
      </c>
      <c r="J50">
        <v>0</v>
      </c>
      <c r="K50">
        <v>0.03808242478963378</v>
      </c>
      <c r="L50">
        <v>0.02991292470395554</v>
      </c>
      <c r="M50">
        <v>0.002791007681042422</v>
      </c>
      <c r="N50">
        <v>0.01983747170187257</v>
      </c>
      <c r="O50">
        <v>0</v>
      </c>
      <c r="P50">
        <v>0.0222317987573202</v>
      </c>
      <c r="Q50">
        <v>0.02053535090589103</v>
      </c>
      <c r="R50">
        <v>0.02293476474258594</v>
      </c>
      <c r="S50">
        <v>0.01939032757485126</v>
      </c>
      <c r="T50">
        <v>0.01391550280876862</v>
      </c>
      <c r="U50">
        <v>0.0449071924529237</v>
      </c>
      <c r="V50">
        <v>0.03050691061425795</v>
      </c>
      <c r="W50">
        <v>0.02559191952877941</v>
      </c>
      <c r="X50">
        <v>0.009986095913790892</v>
      </c>
      <c r="Y50">
        <v>0.02524511975450475</v>
      </c>
      <c r="Z50">
        <v>0.01276782031018701</v>
      </c>
      <c r="AA50">
        <v>0</v>
      </c>
      <c r="AB50">
        <v>0.02992767845168981</v>
      </c>
      <c r="AC50">
        <v>0.005890871882640915</v>
      </c>
      <c r="AD50">
        <v>0.03167534119833247</v>
      </c>
      <c r="AE50">
        <v>0.02486941533927151</v>
      </c>
      <c r="AF50">
        <v>0.01923929404277731</v>
      </c>
      <c r="AG50">
        <v>0.03141418347329744</v>
      </c>
      <c r="AH50">
        <v>0.03172788221204025</v>
      </c>
      <c r="AI50">
        <v>0.001036978736008523</v>
      </c>
      <c r="AJ50">
        <v>0.01743234390064085</v>
      </c>
      <c r="AK50">
        <v>0.03746921195878113</v>
      </c>
      <c r="AL50">
        <v>0.02289270430558963</v>
      </c>
      <c r="AM50">
        <v>0.02374446979878533</v>
      </c>
      <c r="AN50">
        <v>0.01883630601298888</v>
      </c>
      <c r="AO50">
        <v>0.01626721761447304</v>
      </c>
      <c r="AP50">
        <v>0.02802903526871412</v>
      </c>
      <c r="AQ50">
        <v>0</v>
      </c>
      <c r="AR50">
        <v>0.02808105635375881</v>
      </c>
      <c r="AS50">
        <v>0</v>
      </c>
      <c r="AT50">
        <v>0.002268892423386867</v>
      </c>
      <c r="AU50">
        <v>0.03263647751199149</v>
      </c>
      <c r="AV50">
        <v>0.0173388165388632</v>
      </c>
      <c r="AW50">
        <v>0</v>
      </c>
      <c r="AX50">
        <v>0.02728390269768816</v>
      </c>
      <c r="AY50">
        <v>0.005470202777520397</v>
      </c>
      <c r="AZ50">
        <v>0.01698335735889306</v>
      </c>
      <c r="BA50">
        <v>0</v>
      </c>
      <c r="BB50">
        <v>0.009232194170902094</v>
      </c>
      <c r="BC50">
        <v>0</v>
      </c>
      <c r="BD50">
        <v>0.01083977015003991</v>
      </c>
      <c r="BE50">
        <v>0.03222986946063737</v>
      </c>
      <c r="BF50">
        <v>0.05</v>
      </c>
      <c r="BG50">
        <v>0.02534453745321334</v>
      </c>
      <c r="BL50" s="2">
        <v>45186</v>
      </c>
      <c r="BM50">
        <v>0.0203783336189906</v>
      </c>
      <c r="BN50">
        <v>0.02275940107083357</v>
      </c>
      <c r="BO50">
        <v>0.01924206535903297</v>
      </c>
      <c r="BP50">
        <v>0.01380910216789808</v>
      </c>
      <c r="BQ50">
        <v>0.03779123916312751</v>
      </c>
      <c r="BR50">
        <v>0.04456382332553028</v>
      </c>
      <c r="BS50">
        <v>0.03027364884248124</v>
      </c>
      <c r="BT50">
        <v>0.02539623873474777</v>
      </c>
      <c r="BU50">
        <v>0.009909740282260821</v>
      </c>
      <c r="BV50">
        <v>0.02505209065899552</v>
      </c>
      <c r="BW50">
        <v>0.01968579053509501</v>
      </c>
      <c r="BX50">
        <v>0.0126701950729108</v>
      </c>
      <c r="BY50">
        <v>0.03881174031222271</v>
      </c>
      <c r="BZ50">
        <v>0</v>
      </c>
      <c r="CA50">
        <v>0.02969884560168164</v>
      </c>
      <c r="CB50">
        <v>0.002769667093496395</v>
      </c>
      <c r="CC50">
        <v>0.005845829130523884</v>
      </c>
      <c r="CD50">
        <v>0.0314331453790645</v>
      </c>
      <c r="CE50">
        <v>0.02467925895279105</v>
      </c>
      <c r="CF50">
        <v>0.01909218665871941</v>
      </c>
      <c r="CG50">
        <v>0.03117398451678706</v>
      </c>
      <c r="CH50">
        <v>0.03148528465396288</v>
      </c>
      <c r="CI50">
        <v>0.001029049794913351</v>
      </c>
      <c r="CJ50">
        <v>0.01729905280879937</v>
      </c>
      <c r="CK50">
        <v>0.03718271507684193</v>
      </c>
      <c r="CL50">
        <v>0.02271766223611877</v>
      </c>
      <c r="CM50">
        <v>0</v>
      </c>
      <c r="CN50">
        <v>0.02356291496469555</v>
      </c>
      <c r="CO50">
        <v>0.01869227995378298</v>
      </c>
      <c r="CP50">
        <v>0.01614283530481838</v>
      </c>
      <c r="CQ50">
        <v>0.02781471981374582</v>
      </c>
      <c r="CR50">
        <v>0</v>
      </c>
      <c r="CS50">
        <v>0.02786634313545679</v>
      </c>
      <c r="CT50">
        <v>0</v>
      </c>
      <c r="CU50">
        <v>0.002251544030645891</v>
      </c>
      <c r="CV50">
        <v>0.01251942332613555</v>
      </c>
      <c r="CW50">
        <v>0.03238693265754005</v>
      </c>
      <c r="CX50">
        <v>0.01138694316338816</v>
      </c>
      <c r="CY50">
        <v>0.01720624057541981</v>
      </c>
      <c r="CZ50">
        <v>0</v>
      </c>
      <c r="DA50">
        <v>0.02707528467127707</v>
      </c>
      <c r="DB50">
        <v>0.0054283765431961</v>
      </c>
      <c r="DC50">
        <v>0.01685349930547217</v>
      </c>
      <c r="DD50">
        <v>0</v>
      </c>
      <c r="DE50">
        <v>0.009161603018722797</v>
      </c>
      <c r="DF50">
        <v>0</v>
      </c>
      <c r="DG50">
        <v>0</v>
      </c>
      <c r="DH50">
        <v>0.01075688715927031</v>
      </c>
      <c r="DI50">
        <v>0.03198343361042686</v>
      </c>
      <c r="DJ50">
        <v>0.02968420466397197</v>
      </c>
      <c r="DK50">
        <v>0.02206181010020944</v>
      </c>
      <c r="DL50">
        <v>0.05726388476335298</v>
      </c>
      <c r="DM50">
        <v>0.02515074819064426</v>
      </c>
      <c r="DR50" s="2">
        <v>44911</v>
      </c>
      <c r="DS50">
        <v>53.55763451466854</v>
      </c>
      <c r="DT50">
        <v>1511.299036623184</v>
      </c>
      <c r="DU50">
        <v>10.32068661902975</v>
      </c>
      <c r="DV50">
        <v>128.8744672134546</v>
      </c>
      <c r="DW50">
        <v>10054.03568114327</v>
      </c>
      <c r="DX50">
        <v>3.273751544831104</v>
      </c>
      <c r="DY50">
        <v>0.5101722779716678</v>
      </c>
      <c r="DZ50">
        <v>138.0231074451114</v>
      </c>
      <c r="EA50">
        <v>15.41087307488884</v>
      </c>
      <c r="EB50">
        <v>2.114035950958129</v>
      </c>
      <c r="EC50">
        <v>0</v>
      </c>
      <c r="ED50">
        <v>90.32223115915694</v>
      </c>
      <c r="EE50">
        <v>10.40473912667917</v>
      </c>
      <c r="EF50">
        <v>0.2965836661277371</v>
      </c>
      <c r="EG50">
        <v>20.93915683620484</v>
      </c>
      <c r="EH50">
        <v>4.198252661180806</v>
      </c>
      <c r="EI50">
        <v>28.75529799659502</v>
      </c>
      <c r="EJ50">
        <v>5.481491975084434</v>
      </c>
      <c r="EK50">
        <v>0.3388940008173292</v>
      </c>
      <c r="EL50">
        <v>82.20583168658885</v>
      </c>
      <c r="EM50">
        <v>0.2455159798155155</v>
      </c>
      <c r="EN50">
        <v>4.283842482489185</v>
      </c>
      <c r="EO50">
        <v>25.88365333493568</v>
      </c>
      <c r="EP50">
        <v>47.42440458096649</v>
      </c>
      <c r="EQ50">
        <v>10.41612731916168</v>
      </c>
      <c r="ER50">
        <v>0.6950118595131139</v>
      </c>
      <c r="ES50">
        <v>985.8236906404289</v>
      </c>
      <c r="ET50">
        <v>236.9895469780256</v>
      </c>
      <c r="EU50">
        <v>1.440089129036253</v>
      </c>
      <c r="EV50">
        <v>14.0575344612231</v>
      </c>
      <c r="EW50">
        <v>106.9014100869845</v>
      </c>
      <c r="EX50">
        <v>43.33291168354089</v>
      </c>
      <c r="EY50">
        <v>0</v>
      </c>
      <c r="EZ50">
        <v>67.67212197293489</v>
      </c>
      <c r="FA50">
        <v>0.03007130762789196</v>
      </c>
      <c r="FB50">
        <v>21.0391007290361</v>
      </c>
      <c r="FC50">
        <v>219.3358531323844</v>
      </c>
      <c r="FD50">
        <v>31.72669179598518</v>
      </c>
      <c r="FF50">
        <v>0.01740122791262873</v>
      </c>
      <c r="FG50">
        <v>3.732001294506946</v>
      </c>
      <c r="FH50">
        <v>3365.543087548424</v>
      </c>
      <c r="FI50">
        <v>465.512893460194</v>
      </c>
      <c r="FK50">
        <v>11.57979217379174</v>
      </c>
      <c r="FL50">
        <v>37.39982222390582</v>
      </c>
      <c r="FM50">
        <v>8.140331983975214</v>
      </c>
      <c r="FN50">
        <v>4.973100173763462</v>
      </c>
      <c r="FO50">
        <v>228.2697560224369</v>
      </c>
      <c r="FP50">
        <v>938.3670041758716</v>
      </c>
      <c r="FQ50">
        <v>0</v>
      </c>
      <c r="FR50">
        <v>112.2828561233498</v>
      </c>
      <c r="FS50">
        <v>76.12507129710191</v>
      </c>
    </row>
    <row r="51" spans="1:175">
      <c r="A51" s="2">
        <v>44912</v>
      </c>
      <c r="B51">
        <v>653.7377907987599</v>
      </c>
      <c r="C51">
        <v>-0.1123164082101068</v>
      </c>
      <c r="F51" s="2">
        <v>45193</v>
      </c>
      <c r="G51">
        <v>0.0369481149063588</v>
      </c>
      <c r="H51">
        <v>0.01248923595937565</v>
      </c>
      <c r="I51">
        <v>0.01173375622069804</v>
      </c>
      <c r="J51">
        <v>0</v>
      </c>
      <c r="K51">
        <v>0.03362750823722897</v>
      </c>
      <c r="L51">
        <v>0.02564313237175291</v>
      </c>
      <c r="M51">
        <v>0.01156478090308688</v>
      </c>
      <c r="N51">
        <v>0.01671858678643083</v>
      </c>
      <c r="O51">
        <v>0</v>
      </c>
      <c r="P51">
        <v>0.02625035794067763</v>
      </c>
      <c r="Q51">
        <v>0.01956580170916253</v>
      </c>
      <c r="R51">
        <v>0.02595686938260293</v>
      </c>
      <c r="S51">
        <v>0.01681241301337503</v>
      </c>
      <c r="T51">
        <v>0.01795705785086621</v>
      </c>
      <c r="U51">
        <v>0.04378244928244062</v>
      </c>
      <c r="V51">
        <v>0.03209958339812842</v>
      </c>
      <c r="W51">
        <v>0.02792974526723661</v>
      </c>
      <c r="X51">
        <v>0.008948693204947121</v>
      </c>
      <c r="Y51">
        <v>0.02946117507371739</v>
      </c>
      <c r="Z51">
        <v>0.01234036902754797</v>
      </c>
      <c r="AA51">
        <v>0</v>
      </c>
      <c r="AB51">
        <v>0.02873692374240917</v>
      </c>
      <c r="AC51">
        <v>0.004303944479223507</v>
      </c>
      <c r="AD51">
        <v>0.0361607988583402</v>
      </c>
      <c r="AE51">
        <v>0.02420381582038503</v>
      </c>
      <c r="AF51">
        <v>0.02088930910012124</v>
      </c>
      <c r="AG51">
        <v>0.03287338263418786</v>
      </c>
      <c r="AH51">
        <v>0.02935533814799478</v>
      </c>
      <c r="AI51">
        <v>0</v>
      </c>
      <c r="AJ51">
        <v>0.01480809480040956</v>
      </c>
      <c r="AK51">
        <v>0.04281260470246384</v>
      </c>
      <c r="AL51">
        <v>0.0180854426738492</v>
      </c>
      <c r="AM51">
        <v>0.02525584588912208</v>
      </c>
      <c r="AN51">
        <v>0.01706279059714791</v>
      </c>
      <c r="AO51">
        <v>0.01463345304826723</v>
      </c>
      <c r="AP51">
        <v>0.02756131923659874</v>
      </c>
      <c r="AQ51">
        <v>0</v>
      </c>
      <c r="AR51">
        <v>0.02622704427174559</v>
      </c>
      <c r="AS51">
        <v>0.002941742308471112</v>
      </c>
      <c r="AT51">
        <v>0</v>
      </c>
      <c r="AU51">
        <v>0.03033903095496391</v>
      </c>
      <c r="AV51">
        <v>0.01327418559270047</v>
      </c>
      <c r="AW51">
        <v>0</v>
      </c>
      <c r="AX51">
        <v>0.02738841938089066</v>
      </c>
      <c r="AY51">
        <v>0.01172210237125559</v>
      </c>
      <c r="AZ51">
        <v>0.01825167398974897</v>
      </c>
      <c r="BA51">
        <v>0</v>
      </c>
      <c r="BB51">
        <v>0.0118897888410328</v>
      </c>
      <c r="BC51">
        <v>0</v>
      </c>
      <c r="BD51">
        <v>0.008338611431239311</v>
      </c>
      <c r="BE51">
        <v>0.02631048794274446</v>
      </c>
      <c r="BF51">
        <v>0.05</v>
      </c>
      <c r="BG51">
        <v>0.02674421864905212</v>
      </c>
      <c r="BL51" s="2">
        <v>45193</v>
      </c>
      <c r="BM51">
        <v>0.01933611659407559</v>
      </c>
      <c r="BN51">
        <v>0.02565215881566267</v>
      </c>
      <c r="BO51">
        <v>0.01661505023339461</v>
      </c>
      <c r="BP51">
        <v>0.01774625795825729</v>
      </c>
      <c r="BQ51">
        <v>0.03323275119050199</v>
      </c>
      <c r="BR51">
        <v>0.04326848225713259</v>
      </c>
      <c r="BS51">
        <v>0.03172276283045451</v>
      </c>
      <c r="BT51">
        <v>0.02760187489159798</v>
      </c>
      <c r="BU51">
        <v>0.008843643503472665</v>
      </c>
      <c r="BV51">
        <v>0.0291153270738251</v>
      </c>
      <c r="BW51">
        <v>0.01652232544292892</v>
      </c>
      <c r="BX51">
        <v>0.01219550406763272</v>
      </c>
      <c r="BY51">
        <v>0.03651437688986148</v>
      </c>
      <c r="BZ51">
        <v>0</v>
      </c>
      <c r="CA51">
        <v>0.02839957780917666</v>
      </c>
      <c r="CB51">
        <v>0.0114290206581368</v>
      </c>
      <c r="CC51">
        <v>0.004253419997899786</v>
      </c>
      <c r="CD51">
        <v>0.03573630323220268</v>
      </c>
      <c r="CE51">
        <v>0.02391968454353351</v>
      </c>
      <c r="CF51">
        <v>0.02064408718506416</v>
      </c>
      <c r="CG51">
        <v>0.03248747835150803</v>
      </c>
      <c r="CH51">
        <v>0.02901073257950532</v>
      </c>
      <c r="CI51">
        <v>0</v>
      </c>
      <c r="CJ51">
        <v>0.01463426093410509</v>
      </c>
      <c r="CK51">
        <v>0.04231002279018514</v>
      </c>
      <c r="CL51">
        <v>0.01787313565757212</v>
      </c>
      <c r="CM51">
        <v>0</v>
      </c>
      <c r="CN51">
        <v>0.0249593647146786</v>
      </c>
      <c r="CO51">
        <v>0.01686248860695781</v>
      </c>
      <c r="CP51">
        <v>0.01446166932084979</v>
      </c>
      <c r="CQ51">
        <v>0.02723777385497294</v>
      </c>
      <c r="CR51">
        <v>0</v>
      </c>
      <c r="CS51">
        <v>0.02591916209183344</v>
      </c>
      <c r="CT51">
        <v>0.002907208869426759</v>
      </c>
      <c r="CU51">
        <v>0</v>
      </c>
      <c r="CV51">
        <v>0.01159601235576401</v>
      </c>
      <c r="CW51">
        <v>0.02998287770757341</v>
      </c>
      <c r="CX51">
        <v>0.01234262343404613</v>
      </c>
      <c r="CY51">
        <v>0.01311835845661553</v>
      </c>
      <c r="CZ51">
        <v>0</v>
      </c>
      <c r="DA51">
        <v>0.02706690368983655</v>
      </c>
      <c r="DB51">
        <v>0.01158449531215196</v>
      </c>
      <c r="DC51">
        <v>0.0180374155656282</v>
      </c>
      <c r="DD51">
        <v>0</v>
      </c>
      <c r="DE51">
        <v>0.0117502132918728</v>
      </c>
      <c r="DF51">
        <v>0</v>
      </c>
      <c r="DG51">
        <v>0</v>
      </c>
      <c r="DH51">
        <v>0.008240723547332542</v>
      </c>
      <c r="DI51">
        <v>0.02600162620832892</v>
      </c>
      <c r="DJ51">
        <v>0.02534210479836003</v>
      </c>
      <c r="DK51">
        <v>0.02594220207902161</v>
      </c>
      <c r="DL51">
        <v>0.06115215530526435</v>
      </c>
      <c r="DM51">
        <v>0.02643026530179721</v>
      </c>
      <c r="DR51" s="2">
        <v>44912</v>
      </c>
      <c r="DS51">
        <v>52.62679488456642</v>
      </c>
      <c r="DT51">
        <v>1515.023553778138</v>
      </c>
      <c r="DU51">
        <v>9.352328944870848</v>
      </c>
      <c r="DV51">
        <v>133.3782242633598</v>
      </c>
      <c r="DW51">
        <v>9525.207517502371</v>
      </c>
      <c r="DX51">
        <v>3.356582162410103</v>
      </c>
      <c r="DY51">
        <v>0.498781827218674</v>
      </c>
      <c r="DZ51">
        <v>137.7361877341407</v>
      </c>
      <c r="EA51">
        <v>14.71238983984749</v>
      </c>
      <c r="EB51">
        <v>2.118881251077251</v>
      </c>
      <c r="EC51">
        <v>0</v>
      </c>
      <c r="ED51">
        <v>90.33951887100422</v>
      </c>
      <c r="EE51">
        <v>10.91086979972349</v>
      </c>
      <c r="EF51">
        <v>0.3069242022090936</v>
      </c>
      <c r="EG51">
        <v>21.13547140033868</v>
      </c>
      <c r="EH51">
        <v>4.095654930320785</v>
      </c>
      <c r="EI51">
        <v>26.84750167650772</v>
      </c>
      <c r="EJ51">
        <v>5.693752601251623</v>
      </c>
      <c r="EK51">
        <v>0.3252626700428216</v>
      </c>
      <c r="EL51">
        <v>82.30024432212655</v>
      </c>
      <c r="EM51">
        <v>0.243222169563948</v>
      </c>
      <c r="EN51">
        <v>5.338024478890003</v>
      </c>
      <c r="EO51">
        <v>26.82732263661182</v>
      </c>
      <c r="EP51">
        <v>48.8177385333682</v>
      </c>
      <c r="EQ51">
        <v>10.99278301894363</v>
      </c>
      <c r="ER51">
        <v>0.652212384752527</v>
      </c>
      <c r="ES51">
        <v>1036.495719871384</v>
      </c>
      <c r="ET51">
        <v>239.8031006498782</v>
      </c>
      <c r="EU51">
        <v>1.432907862028619</v>
      </c>
      <c r="EV51">
        <v>14.02972615992725</v>
      </c>
      <c r="EW51">
        <v>105.0779082910269</v>
      </c>
      <c r="EX51">
        <v>40.17894853021954</v>
      </c>
      <c r="EY51">
        <v>0</v>
      </c>
      <c r="EZ51">
        <v>66.47136275578033</v>
      </c>
      <c r="FA51">
        <v>0.02928046476450822</v>
      </c>
      <c r="FB51">
        <v>21.78247283591476</v>
      </c>
      <c r="FC51">
        <v>209.7996878694492</v>
      </c>
      <c r="FD51">
        <v>32.67423747474578</v>
      </c>
      <c r="FF51">
        <v>0.01664100490310464</v>
      </c>
      <c r="FG51">
        <v>3.590493589460174</v>
      </c>
      <c r="FH51">
        <v>3329.738842250842</v>
      </c>
      <c r="FI51">
        <v>466.3589999559095</v>
      </c>
      <c r="FK51">
        <v>11.28832494154504</v>
      </c>
      <c r="FL51">
        <v>38.45943351256076</v>
      </c>
      <c r="FM51">
        <v>8.476491003185297</v>
      </c>
      <c r="FN51">
        <v>5.086695593217743</v>
      </c>
      <c r="FO51">
        <v>213.7192793748495</v>
      </c>
      <c r="FP51">
        <v>896.174954154502</v>
      </c>
      <c r="FQ51">
        <v>0</v>
      </c>
      <c r="FR51">
        <v>117.0169871346267</v>
      </c>
      <c r="FS51">
        <v>76.31949380713949</v>
      </c>
    </row>
    <row r="52" spans="1:175">
      <c r="A52" s="2">
        <v>44913</v>
      </c>
      <c r="B52">
        <v>670.3569075691025</v>
      </c>
      <c r="C52">
        <v>0.02542168588729865</v>
      </c>
      <c r="F52" s="2">
        <v>45200</v>
      </c>
      <c r="G52">
        <v>0.03318051916778655</v>
      </c>
      <c r="H52">
        <v>0.0202685335327164</v>
      </c>
      <c r="I52">
        <v>0.03005380794708487</v>
      </c>
      <c r="J52">
        <v>0.001673336999427383</v>
      </c>
      <c r="K52">
        <v>0.0361037850020925</v>
      </c>
      <c r="L52">
        <v>0.02660387022650659</v>
      </c>
      <c r="M52">
        <v>0.01443452313944395</v>
      </c>
      <c r="N52">
        <v>0.01394684680571999</v>
      </c>
      <c r="O52">
        <v>0</v>
      </c>
      <c r="P52">
        <v>0.01853492538735636</v>
      </c>
      <c r="Q52">
        <v>0.01646041115135615</v>
      </c>
      <c r="R52">
        <v>0.03090185902501742</v>
      </c>
      <c r="S52">
        <v>0.01634160730953579</v>
      </c>
      <c r="T52">
        <v>0.0226799575444767</v>
      </c>
      <c r="U52">
        <v>0.03816624083861116</v>
      </c>
      <c r="V52">
        <v>0.03096388135159898</v>
      </c>
      <c r="W52">
        <v>0.02795967469247397</v>
      </c>
      <c r="X52">
        <v>0.005710089670459513</v>
      </c>
      <c r="Y52">
        <v>0.02958177994634348</v>
      </c>
      <c r="Z52">
        <v>0.01069629823960547</v>
      </c>
      <c r="AA52">
        <v>0</v>
      </c>
      <c r="AB52">
        <v>0.02418711256391579</v>
      </c>
      <c r="AC52">
        <v>0.005435841177967138</v>
      </c>
      <c r="AD52">
        <v>0.03930629313794198</v>
      </c>
      <c r="AE52">
        <v>0.02567096037539377</v>
      </c>
      <c r="AF52">
        <v>0.02586491153024576</v>
      </c>
      <c r="AG52">
        <v>0.03011282105921346</v>
      </c>
      <c r="AH52">
        <v>0.02504158547611146</v>
      </c>
      <c r="AI52">
        <v>0</v>
      </c>
      <c r="AJ52">
        <v>0.01101268591179839</v>
      </c>
      <c r="AK52">
        <v>0.03961550198991044</v>
      </c>
      <c r="AL52">
        <v>0.02520670865918498</v>
      </c>
      <c r="AM52">
        <v>0.02254653465092636</v>
      </c>
      <c r="AN52">
        <v>0.01273201966378377</v>
      </c>
      <c r="AO52">
        <v>0.01819667535257014</v>
      </c>
      <c r="AP52">
        <v>0.02659673971516707</v>
      </c>
      <c r="AQ52">
        <v>0</v>
      </c>
      <c r="AR52">
        <v>0.02640271912814826</v>
      </c>
      <c r="AS52">
        <v>0</v>
      </c>
      <c r="AT52">
        <v>0</v>
      </c>
      <c r="AU52">
        <v>0.02476884419601425</v>
      </c>
      <c r="AV52">
        <v>0.01732983165095177</v>
      </c>
      <c r="AW52">
        <v>0</v>
      </c>
      <c r="AX52">
        <v>0.03125346123983323</v>
      </c>
      <c r="AY52">
        <v>0.00832382231846648</v>
      </c>
      <c r="AZ52">
        <v>0.01779800472566426</v>
      </c>
      <c r="BA52">
        <v>0</v>
      </c>
      <c r="BB52">
        <v>0.01199862140363176</v>
      </c>
      <c r="BC52">
        <v>0.0009452234656320894</v>
      </c>
      <c r="BD52">
        <v>0.008514663726546235</v>
      </c>
      <c r="BE52">
        <v>0.0187393563862495</v>
      </c>
      <c r="BF52">
        <v>0.05</v>
      </c>
      <c r="BG52">
        <v>0.02813711251711837</v>
      </c>
      <c r="BL52" s="2">
        <v>45200</v>
      </c>
      <c r="BM52">
        <v>0.01623881023937071</v>
      </c>
      <c r="BN52">
        <v>0.03048583781637189</v>
      </c>
      <c r="BO52">
        <v>0.01612160581323035</v>
      </c>
      <c r="BP52">
        <v>0.02237462499661789</v>
      </c>
      <c r="BQ52">
        <v>0.03561773203482316</v>
      </c>
      <c r="BR52">
        <v>0.03765242173050246</v>
      </c>
      <c r="BS52">
        <v>0.03054702515748393</v>
      </c>
      <c r="BT52">
        <v>0.02758326310993837</v>
      </c>
      <c r="BU52">
        <v>0.005633216677017412</v>
      </c>
      <c r="BV52">
        <v>0.02918353051296147</v>
      </c>
      <c r="BW52">
        <v>0.01375908515486875</v>
      </c>
      <c r="BX52">
        <v>0.0105522976175694</v>
      </c>
      <c r="BY52">
        <v>0.03273382113332548</v>
      </c>
      <c r="BZ52">
        <v>0</v>
      </c>
      <c r="CA52">
        <v>0.0238614897010861</v>
      </c>
      <c r="CB52">
        <v>0.01424019606812337</v>
      </c>
      <c r="CC52">
        <v>0.005362660298621588</v>
      </c>
      <c r="CD52">
        <v>0.03877712589381652</v>
      </c>
      <c r="CE52">
        <v>0.0253253609745999</v>
      </c>
      <c r="CF52">
        <v>0.02551670103107769</v>
      </c>
      <c r="CG52">
        <v>0.02970742240010242</v>
      </c>
      <c r="CH52">
        <v>0.02470445913533895</v>
      </c>
      <c r="CI52">
        <v>0</v>
      </c>
      <c r="CJ52">
        <v>0.01086442587023419</v>
      </c>
      <c r="CK52">
        <v>0.03908217197226978</v>
      </c>
      <c r="CL52">
        <v>0.0248673593212089</v>
      </c>
      <c r="CM52">
        <v>0.001650809433030505</v>
      </c>
      <c r="CN52">
        <v>0.02224299833006447</v>
      </c>
      <c r="CO52">
        <v>0.01256061281720092</v>
      </c>
      <c r="CP52">
        <v>0.01795169970669143</v>
      </c>
      <c r="CQ52">
        <v>0.02623867686226957</v>
      </c>
      <c r="CR52">
        <v>0</v>
      </c>
      <c r="CS52">
        <v>0.02604726830836657</v>
      </c>
      <c r="CT52">
        <v>0</v>
      </c>
      <c r="CU52">
        <v>0</v>
      </c>
      <c r="CV52">
        <v>0.02964920376141356</v>
      </c>
      <c r="CW52">
        <v>0.02443538967825089</v>
      </c>
      <c r="CX52">
        <v>0.01999566516544676</v>
      </c>
      <c r="CY52">
        <v>0.0170965260267427</v>
      </c>
      <c r="CZ52">
        <v>0</v>
      </c>
      <c r="DA52">
        <v>0.03083270653025976</v>
      </c>
      <c r="DB52">
        <v>0.008211761532133996</v>
      </c>
      <c r="DC52">
        <v>0.01755839624672275</v>
      </c>
      <c r="DD52">
        <v>0</v>
      </c>
      <c r="DE52">
        <v>0.01183708804816671</v>
      </c>
      <c r="DF52">
        <v>0.0009324982438810608</v>
      </c>
      <c r="DG52">
        <v>0</v>
      </c>
      <c r="DH52">
        <v>0.008400033707301753</v>
      </c>
      <c r="DI52">
        <v>0.01848707481035028</v>
      </c>
      <c r="DJ52">
        <v>0.02624571137796225</v>
      </c>
      <c r="DK52">
        <v>0.01828539599640418</v>
      </c>
      <c r="DL52">
        <v>0.06278952660722767</v>
      </c>
      <c r="DM52">
        <v>0.02775831214955181</v>
      </c>
      <c r="DR52" s="2">
        <v>44913</v>
      </c>
      <c r="DS52">
        <v>53.1849707540541</v>
      </c>
      <c r="DT52">
        <v>1487.479808232844</v>
      </c>
      <c r="DU52">
        <v>9.192803348838725</v>
      </c>
      <c r="DV52">
        <v>133.5391809674208</v>
      </c>
      <c r="DW52">
        <v>8616.541044239693</v>
      </c>
      <c r="DX52">
        <v>3.353332695597746</v>
      </c>
      <c r="DY52">
        <v>0.497853190324698</v>
      </c>
      <c r="DZ52">
        <v>138.6417929075913</v>
      </c>
      <c r="EA52">
        <v>14.91244232093671</v>
      </c>
      <c r="EB52">
        <v>2.073049982485625</v>
      </c>
      <c r="EC52">
        <v>0</v>
      </c>
      <c r="ED52">
        <v>92.6892718405721</v>
      </c>
      <c r="EE52">
        <v>11.27951916421614</v>
      </c>
      <c r="EF52">
        <v>0.3126029197300162</v>
      </c>
      <c r="EG52">
        <v>20.99003725397369</v>
      </c>
      <c r="EH52">
        <v>4.08903953752815</v>
      </c>
      <c r="EI52">
        <v>27.77433887622181</v>
      </c>
      <c r="EJ52">
        <v>5.718838036651592</v>
      </c>
      <c r="EK52">
        <v>0.3303151701857945</v>
      </c>
      <c r="EL52">
        <v>83.12271487142058</v>
      </c>
      <c r="EM52">
        <v>0.2465690175489302</v>
      </c>
      <c r="EN52">
        <v>5.032060079177863</v>
      </c>
      <c r="EO52">
        <v>26.81871145262711</v>
      </c>
      <c r="EP52">
        <v>47.3555718562468</v>
      </c>
      <c r="EQ52">
        <v>12.00652833041999</v>
      </c>
      <c r="ER52">
        <v>0.6733837727316709</v>
      </c>
      <c r="ES52">
        <v>1039.774039096161</v>
      </c>
      <c r="ET52">
        <v>237.4149288560696</v>
      </c>
      <c r="EU52">
        <v>1.436124087495447</v>
      </c>
      <c r="EV52">
        <v>14.58108413464867</v>
      </c>
      <c r="EW52">
        <v>101.6928766547927</v>
      </c>
      <c r="EX52">
        <v>40.70179721057702</v>
      </c>
      <c r="EY52">
        <v>0</v>
      </c>
      <c r="EZ52">
        <v>69.17949413314072</v>
      </c>
      <c r="FA52">
        <v>0.02918457222060403</v>
      </c>
      <c r="FB52">
        <v>21.91575693824176</v>
      </c>
      <c r="FC52">
        <v>218.2224517600352</v>
      </c>
      <c r="FD52">
        <v>33.42315902930203</v>
      </c>
      <c r="FF52">
        <v>0.01734054960364065</v>
      </c>
      <c r="FG52">
        <v>3.685039427390096</v>
      </c>
      <c r="FH52">
        <v>3293.969641192478</v>
      </c>
      <c r="FI52">
        <v>466.8302031104748</v>
      </c>
      <c r="FK52">
        <v>11.67235030592785</v>
      </c>
      <c r="FL52">
        <v>38.31729836569394</v>
      </c>
      <c r="FM52">
        <v>8.342964591267831</v>
      </c>
      <c r="FN52">
        <v>5.00126377379395</v>
      </c>
      <c r="FO52">
        <v>211.3454445459565</v>
      </c>
      <c r="FP52">
        <v>918.094377642161</v>
      </c>
      <c r="FQ52">
        <v>0</v>
      </c>
      <c r="FR52">
        <v>113.1340247062582</v>
      </c>
      <c r="FS52">
        <v>77.08383988903756</v>
      </c>
    </row>
    <row r="53" spans="1:175">
      <c r="A53" s="2">
        <v>44914</v>
      </c>
      <c r="B53">
        <v>661.6489765526356</v>
      </c>
      <c r="C53">
        <v>-0.01298999222376063</v>
      </c>
      <c r="F53" s="2">
        <v>45207</v>
      </c>
      <c r="G53">
        <v>0.04253621440933871</v>
      </c>
      <c r="H53">
        <v>0.02005798953892781</v>
      </c>
      <c r="I53">
        <v>0.02822628346362194</v>
      </c>
      <c r="J53">
        <v>0</v>
      </c>
      <c r="K53">
        <v>0.03205839501539642</v>
      </c>
      <c r="L53">
        <v>0.03304432470393351</v>
      </c>
      <c r="M53">
        <v>0.01887755078857275</v>
      </c>
      <c r="N53">
        <v>0.01002666295483194</v>
      </c>
      <c r="O53">
        <v>0</v>
      </c>
      <c r="P53">
        <v>0.02223972203124396</v>
      </c>
      <c r="Q53">
        <v>0.01606693553348058</v>
      </c>
      <c r="R53">
        <v>0.03424310535208241</v>
      </c>
      <c r="S53">
        <v>0</v>
      </c>
      <c r="T53">
        <v>0.03141458691537458</v>
      </c>
      <c r="U53">
        <v>0.05</v>
      </c>
      <c r="V53">
        <v>0.03994240028027016</v>
      </c>
      <c r="W53">
        <v>0.02551176921014613</v>
      </c>
      <c r="X53">
        <v>0.001581061145354165</v>
      </c>
      <c r="Y53">
        <v>0.03024414703185931</v>
      </c>
      <c r="Z53">
        <v>0.007916727253336383</v>
      </c>
      <c r="AA53">
        <v>0</v>
      </c>
      <c r="AB53">
        <v>0.02997572041988815</v>
      </c>
      <c r="AC53">
        <v>0</v>
      </c>
      <c r="AD53">
        <v>0.04721780863676988</v>
      </c>
      <c r="AE53">
        <v>0.02350518237734398</v>
      </c>
      <c r="AF53">
        <v>0.01673851641510432</v>
      </c>
      <c r="AG53">
        <v>0.03025146811235004</v>
      </c>
      <c r="AH53">
        <v>0.03069243795596046</v>
      </c>
      <c r="AI53">
        <v>0</v>
      </c>
      <c r="AJ53">
        <v>0.004614117633678657</v>
      </c>
      <c r="AK53">
        <v>0.04365018466533315</v>
      </c>
      <c r="AL53">
        <v>0.02867472841070546</v>
      </c>
      <c r="AM53">
        <v>0.0158213659239657</v>
      </c>
      <c r="AN53">
        <v>0</v>
      </c>
      <c r="AO53">
        <v>0.02011495815043641</v>
      </c>
      <c r="AP53">
        <v>0.02561973553203047</v>
      </c>
      <c r="AQ53">
        <v>0</v>
      </c>
      <c r="AR53">
        <v>0.02462959052351313</v>
      </c>
      <c r="AS53">
        <v>0</v>
      </c>
      <c r="AT53">
        <v>0</v>
      </c>
      <c r="AU53">
        <v>0.01429173979862611</v>
      </c>
      <c r="AV53">
        <v>0.02116463330333193</v>
      </c>
      <c r="AW53">
        <v>0</v>
      </c>
      <c r="AX53">
        <v>0.04173445500340024</v>
      </c>
      <c r="AY53">
        <v>0.001869077785892755</v>
      </c>
      <c r="AZ53">
        <v>0.01951256533275553</v>
      </c>
      <c r="BA53">
        <v>0</v>
      </c>
      <c r="BB53">
        <v>0.0002746487033738788</v>
      </c>
      <c r="BC53">
        <v>0.001982418352790837</v>
      </c>
      <c r="BD53">
        <v>0.0054636646473373</v>
      </c>
      <c r="BE53">
        <v>0.02201479916250213</v>
      </c>
      <c r="BF53">
        <v>0.05</v>
      </c>
      <c r="BG53">
        <v>0.03619830752513894</v>
      </c>
      <c r="BL53" s="2">
        <v>45207</v>
      </c>
      <c r="BM53">
        <v>0.01519131025007904</v>
      </c>
      <c r="BN53">
        <v>0.03237690449716613</v>
      </c>
      <c r="BO53">
        <v>0</v>
      </c>
      <c r="BP53">
        <v>0.02970253631845789</v>
      </c>
      <c r="BQ53">
        <v>0.03031125778675317</v>
      </c>
      <c r="BR53">
        <v>0.06498449929077812</v>
      </c>
      <c r="BS53">
        <v>0.03776559590508183</v>
      </c>
      <c r="BT53">
        <v>0.02412141383726503</v>
      </c>
      <c r="BU53">
        <v>0.001494895547030139</v>
      </c>
      <c r="BV53">
        <v>0.02859588375471943</v>
      </c>
      <c r="BW53">
        <v>0.009480223991838566</v>
      </c>
      <c r="BX53">
        <v>0.007485276804657469</v>
      </c>
      <c r="BY53">
        <v>0.04021805082927129</v>
      </c>
      <c r="BZ53">
        <v>0</v>
      </c>
      <c r="CA53">
        <v>0.02834208601380399</v>
      </c>
      <c r="CB53">
        <v>0.01784875094527181</v>
      </c>
      <c r="CC53">
        <v>0</v>
      </c>
      <c r="CD53">
        <v>0.04464450478657295</v>
      </c>
      <c r="CE53">
        <v>0.02222418315146931</v>
      </c>
      <c r="CF53">
        <v>0.01582629092262287</v>
      </c>
      <c r="CG53">
        <v>0.02860280584666838</v>
      </c>
      <c r="CH53">
        <v>0.0290197434569087</v>
      </c>
      <c r="CI53">
        <v>0</v>
      </c>
      <c r="CJ53">
        <v>0.004362654742561754</v>
      </c>
      <c r="CK53">
        <v>0.04127131128039513</v>
      </c>
      <c r="CL53">
        <v>0.02711199623077201</v>
      </c>
      <c r="CM53">
        <v>0</v>
      </c>
      <c r="CN53">
        <v>0.0149591238372838</v>
      </c>
      <c r="CO53">
        <v>0</v>
      </c>
      <c r="CP53">
        <v>0.0190187213544162</v>
      </c>
      <c r="CQ53">
        <v>0.02422349614716708</v>
      </c>
      <c r="CR53">
        <v>0</v>
      </c>
      <c r="CS53">
        <v>0.02328731264250248</v>
      </c>
      <c r="CT53">
        <v>0</v>
      </c>
      <c r="CU53">
        <v>0</v>
      </c>
      <c r="CV53">
        <v>0.02668799089963528</v>
      </c>
      <c r="CW53">
        <v>0.01351286017435702</v>
      </c>
      <c r="CX53">
        <v>0.01896485745173606</v>
      </c>
      <c r="CY53">
        <v>0.02001119069470866</v>
      </c>
      <c r="CZ53">
        <v>0</v>
      </c>
      <c r="DA53">
        <v>0.03945998617804081</v>
      </c>
      <c r="DB53">
        <v>0.001767215687637523</v>
      </c>
      <c r="DC53">
        <v>0.01844915809409563</v>
      </c>
      <c r="DD53">
        <v>0</v>
      </c>
      <c r="DE53">
        <v>0.0002596807371287612</v>
      </c>
      <c r="DF53">
        <v>0.001874379353794066</v>
      </c>
      <c r="DG53">
        <v>0</v>
      </c>
      <c r="DH53">
        <v>0.005165902644417299</v>
      </c>
      <c r="DI53">
        <v>0.02081502371586983</v>
      </c>
      <c r="DJ53">
        <v>0.03124345570042003</v>
      </c>
      <c r="DK53">
        <v>0.02102768860608955</v>
      </c>
      <c r="DL53">
        <v>0.08406422897599125</v>
      </c>
      <c r="DM53">
        <v>0.03422555091456395</v>
      </c>
      <c r="DR53" s="2">
        <v>44914</v>
      </c>
      <c r="DS53">
        <v>50.93818621132853</v>
      </c>
      <c r="DT53">
        <v>1809.730152091188</v>
      </c>
      <c r="DU53">
        <v>0</v>
      </c>
      <c r="DV53">
        <v>110.2957585051128</v>
      </c>
      <c r="DW53">
        <v>8772.88349680369</v>
      </c>
      <c r="DX53">
        <v>2.717865318948335</v>
      </c>
      <c r="DY53">
        <v>0.6433416735059257</v>
      </c>
      <c r="DZ53">
        <v>142.865010643471</v>
      </c>
      <c r="EA53">
        <v>14.79015042200017</v>
      </c>
      <c r="EB53">
        <v>2.25696351311253</v>
      </c>
      <c r="EC53">
        <v>0</v>
      </c>
      <c r="ED53">
        <v>96.96407256306469</v>
      </c>
      <c r="EE53">
        <v>68.78621385271235</v>
      </c>
      <c r="EF53">
        <v>0.2753926726819646</v>
      </c>
      <c r="EG53">
        <v>20.17293381907104</v>
      </c>
      <c r="EH53">
        <v>3.043512663272545</v>
      </c>
      <c r="EI53">
        <v>27.41915446839644</v>
      </c>
      <c r="EJ53">
        <v>2.682214348232421</v>
      </c>
      <c r="EK53">
        <v>0.3115883463209447</v>
      </c>
      <c r="EL53">
        <v>91.172453052924</v>
      </c>
      <c r="EM53">
        <v>0.1905468783707572</v>
      </c>
      <c r="EN53">
        <v>5.375707929834275</v>
      </c>
      <c r="EO53">
        <v>31.5040564232065</v>
      </c>
      <c r="EP53">
        <v>39.7932948617153</v>
      </c>
      <c r="EQ53">
        <v>15.73318196414355</v>
      </c>
      <c r="ER53">
        <v>1.485849956573608</v>
      </c>
      <c r="ES53">
        <v>1152.280889556622</v>
      </c>
      <c r="ET53">
        <v>247.6935679399518</v>
      </c>
      <c r="EU53">
        <v>1.623358158999422</v>
      </c>
      <c r="EV53">
        <v>11.43573013511067</v>
      </c>
      <c r="EW53">
        <v>76.32553145266414</v>
      </c>
      <c r="EX53">
        <v>37.85399976765945</v>
      </c>
      <c r="EY53">
        <v>0</v>
      </c>
      <c r="EZ53">
        <v>79.83765168235453</v>
      </c>
      <c r="FA53">
        <v>0.02530408149310173</v>
      </c>
      <c r="FB53">
        <v>22.31902967111572</v>
      </c>
      <c r="FC53">
        <v>248.8151115841626</v>
      </c>
      <c r="FD53">
        <v>29.17241792983449</v>
      </c>
      <c r="FF53">
        <v>0</v>
      </c>
      <c r="FG53">
        <v>3.674988883425638</v>
      </c>
      <c r="FH53">
        <v>3928.989664339205</v>
      </c>
      <c r="FI53">
        <v>430.866820516275</v>
      </c>
      <c r="FK53">
        <v>9.128513416835577</v>
      </c>
      <c r="FL53">
        <v>41.52885941348126</v>
      </c>
      <c r="FM53">
        <v>7.20414230487366</v>
      </c>
      <c r="FN53">
        <v>3.139670038040815</v>
      </c>
      <c r="FO53">
        <v>161.1782541074035</v>
      </c>
      <c r="FP53">
        <v>853.986561303921</v>
      </c>
      <c r="FQ53">
        <v>0</v>
      </c>
      <c r="FR53">
        <v>124.3262066480689</v>
      </c>
      <c r="FS53">
        <v>76.18254876930523</v>
      </c>
    </row>
    <row r="54" spans="1:175">
      <c r="A54" s="2">
        <v>44915</v>
      </c>
      <c r="B54">
        <v>622.694130440384</v>
      </c>
      <c r="C54">
        <v>-0.05887539691395971</v>
      </c>
      <c r="F54" s="2">
        <v>45214</v>
      </c>
      <c r="G54">
        <v>0.0288089016485838</v>
      </c>
      <c r="H54">
        <v>0.04035805128711915</v>
      </c>
      <c r="I54">
        <v>0.04266118211115231</v>
      </c>
      <c r="J54">
        <v>0</v>
      </c>
      <c r="K54">
        <v>0.04449527687832625</v>
      </c>
      <c r="L54">
        <v>0.01238012230665947</v>
      </c>
      <c r="M54">
        <v>0.02753116072156239</v>
      </c>
      <c r="N54">
        <v>0.005379687323742412</v>
      </c>
      <c r="O54">
        <v>0</v>
      </c>
      <c r="P54">
        <v>0.01294596499135679</v>
      </c>
      <c r="Q54">
        <v>0.01008640873029652</v>
      </c>
      <c r="R54">
        <v>0.04240083768466745</v>
      </c>
      <c r="S54">
        <v>0.004549015341920006</v>
      </c>
      <c r="T54">
        <v>0.05</v>
      </c>
      <c r="U54">
        <v>0.05</v>
      </c>
      <c r="V54">
        <v>0.05</v>
      </c>
      <c r="W54">
        <v>0.02294059117117006</v>
      </c>
      <c r="X54">
        <v>0</v>
      </c>
      <c r="Y54">
        <v>0.01768136497098843</v>
      </c>
      <c r="Z54">
        <v>0.001377134028057154</v>
      </c>
      <c r="AA54">
        <v>0</v>
      </c>
      <c r="AB54">
        <v>0.03478234234258394</v>
      </c>
      <c r="AC54">
        <v>0</v>
      </c>
      <c r="AD54">
        <v>0.03505346662248238</v>
      </c>
      <c r="AE54">
        <v>0.02936743209036033</v>
      </c>
      <c r="AF54">
        <v>0.01981815500103963</v>
      </c>
      <c r="AG54">
        <v>0.009302450628643518</v>
      </c>
      <c r="AH54">
        <v>0.0368361915537447</v>
      </c>
      <c r="AI54">
        <v>0</v>
      </c>
      <c r="AJ54">
        <v>0</v>
      </c>
      <c r="AK54">
        <v>0.05</v>
      </c>
      <c r="AL54">
        <v>0.02702964346767582</v>
      </c>
      <c r="AM54">
        <v>0.004620499647439928</v>
      </c>
      <c r="AN54">
        <v>0</v>
      </c>
      <c r="AO54">
        <v>0.02755436435605398</v>
      </c>
      <c r="AP54">
        <v>0.02190332905916382</v>
      </c>
      <c r="AQ54">
        <v>0</v>
      </c>
      <c r="AR54">
        <v>0.02378361786454731</v>
      </c>
      <c r="AS54">
        <v>0</v>
      </c>
      <c r="AT54">
        <v>0</v>
      </c>
      <c r="AU54">
        <v>0.03922384938096435</v>
      </c>
      <c r="AV54">
        <v>0.01577600225323078</v>
      </c>
      <c r="AW54">
        <v>0</v>
      </c>
      <c r="AX54">
        <v>0.03759678396571689</v>
      </c>
      <c r="AY54">
        <v>0</v>
      </c>
      <c r="AZ54">
        <v>0.0122356077947215</v>
      </c>
      <c r="BA54">
        <v>0</v>
      </c>
      <c r="BB54">
        <v>0</v>
      </c>
      <c r="BC54">
        <v>0</v>
      </c>
      <c r="BD54">
        <v>0</v>
      </c>
      <c r="BE54">
        <v>0.02145080644269066</v>
      </c>
      <c r="BF54">
        <v>0.05</v>
      </c>
      <c r="BG54">
        <v>0.04006975833333826</v>
      </c>
      <c r="BL54" s="2">
        <v>45214</v>
      </c>
      <c r="BM54">
        <v>0.009521446355934609</v>
      </c>
      <c r="BN54">
        <v>0.04002587167111393</v>
      </c>
      <c r="BO54">
        <v>0.004294214790276652</v>
      </c>
      <c r="BP54">
        <v>0.04957974167903565</v>
      </c>
      <c r="BQ54">
        <v>0.04200299662821477</v>
      </c>
      <c r="BR54">
        <v>0.06011015145041975</v>
      </c>
      <c r="BS54">
        <v>0.05047469224253333</v>
      </c>
      <c r="BT54">
        <v>0.02165563720946905</v>
      </c>
      <c r="BU54">
        <v>0</v>
      </c>
      <c r="BV54">
        <v>0.01669099206393338</v>
      </c>
      <c r="BW54">
        <v>0.005078358971400612</v>
      </c>
      <c r="BX54">
        <v>0.001299997662566749</v>
      </c>
      <c r="BY54">
        <v>0.02719525045584017</v>
      </c>
      <c r="BZ54">
        <v>0</v>
      </c>
      <c r="CA54">
        <v>0.03283410533958502</v>
      </c>
      <c r="CB54">
        <v>0.02598907866380544</v>
      </c>
      <c r="CC54">
        <v>0</v>
      </c>
      <c r="CD54">
        <v>0.03309004334050008</v>
      </c>
      <c r="CE54">
        <v>0.02772249635492395</v>
      </c>
      <c r="CF54">
        <v>0.0187080956920976</v>
      </c>
      <c r="CG54">
        <v>0.008781399505783816</v>
      </c>
      <c r="CH54">
        <v>0.03477291385014106</v>
      </c>
      <c r="CI54">
        <v>0</v>
      </c>
      <c r="CJ54">
        <v>0</v>
      </c>
      <c r="CK54">
        <v>0.04869114151936826</v>
      </c>
      <c r="CL54">
        <v>0.02551565251609109</v>
      </c>
      <c r="CM54">
        <v>0</v>
      </c>
      <c r="CN54">
        <v>0.004361695099522375</v>
      </c>
      <c r="CO54">
        <v>0</v>
      </c>
      <c r="CP54">
        <v>0.026010982610689</v>
      </c>
      <c r="CQ54">
        <v>0.02067647447468459</v>
      </c>
      <c r="CR54">
        <v>0</v>
      </c>
      <c r="CS54">
        <v>0.02245144408704503</v>
      </c>
      <c r="CT54">
        <v>0</v>
      </c>
      <c r="CU54">
        <v>0</v>
      </c>
      <c r="CV54">
        <v>0.04027163362238171</v>
      </c>
      <c r="CW54">
        <v>0.03702683360751846</v>
      </c>
      <c r="CX54">
        <v>0.03809750632116866</v>
      </c>
      <c r="CY54">
        <v>0.0148923529852656</v>
      </c>
      <c r="CZ54">
        <v>0</v>
      </c>
      <c r="DA54">
        <v>0.03549090377529366</v>
      </c>
      <c r="DB54">
        <v>0</v>
      </c>
      <c r="DC54">
        <v>0.01155026396062687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0.02024929866485901</v>
      </c>
      <c r="DJ54">
        <v>0.01168668389064005</v>
      </c>
      <c r="DK54">
        <v>0.01222083245751904</v>
      </c>
      <c r="DL54">
        <v>0.08315345517745065</v>
      </c>
      <c r="DM54">
        <v>0.0378253613023005</v>
      </c>
      <c r="DR54" s="2">
        <v>44915</v>
      </c>
      <c r="DS54">
        <v>49.04159866922472</v>
      </c>
      <c r="DT54">
        <v>1778.182210094752</v>
      </c>
      <c r="DU54">
        <v>0</v>
      </c>
      <c r="DV54">
        <v>109.6282835262709</v>
      </c>
      <c r="DW54">
        <v>8809.634036554629</v>
      </c>
      <c r="DX54">
        <v>2.636606927750869</v>
      </c>
      <c r="DY54">
        <v>0.6218972508958079</v>
      </c>
      <c r="DZ54">
        <v>141.9553874385612</v>
      </c>
      <c r="EA54">
        <v>14.9177761781777</v>
      </c>
      <c r="EB54">
        <v>2.235546549308055</v>
      </c>
      <c r="EC54">
        <v>0</v>
      </c>
      <c r="ED54">
        <v>96.45147722433218</v>
      </c>
      <c r="EE54">
        <v>71.9367573669538</v>
      </c>
      <c r="EF54">
        <v>0.2787695906103253</v>
      </c>
      <c r="EG54">
        <v>20.26961347199964</v>
      </c>
      <c r="EH54">
        <v>2.990722006754696</v>
      </c>
      <c r="EI54">
        <v>26.47569392159204</v>
      </c>
      <c r="EJ54">
        <v>2.683398591368641</v>
      </c>
      <c r="EK54">
        <v>0.3234724054216463</v>
      </c>
      <c r="EL54">
        <v>90.57884736214953</v>
      </c>
      <c r="EM54">
        <v>0.1930437075826535</v>
      </c>
      <c r="EN54">
        <v>5.524814469705342</v>
      </c>
      <c r="EO54">
        <v>31.33418955156079</v>
      </c>
      <c r="EP54">
        <v>39.49376455685741</v>
      </c>
      <c r="EQ54">
        <v>16.20043283435643</v>
      </c>
      <c r="ER54">
        <v>1.478393189862233</v>
      </c>
      <c r="ES54">
        <v>1195.437348107845</v>
      </c>
      <c r="ET54">
        <v>245.7412645103788</v>
      </c>
      <c r="EU54">
        <v>1.651872813280246</v>
      </c>
      <c r="EV54">
        <v>11.16321245945694</v>
      </c>
      <c r="EW54">
        <v>79.17653404796357</v>
      </c>
      <c r="EX54">
        <v>35.97799204772642</v>
      </c>
      <c r="EY54">
        <v>0</v>
      </c>
      <c r="EZ54">
        <v>81.20619433006287</v>
      </c>
      <c r="FA54">
        <v>0.02509014535702896</v>
      </c>
      <c r="FB54">
        <v>22.90300347559993</v>
      </c>
      <c r="FC54">
        <v>247.3958590281577</v>
      </c>
      <c r="FD54">
        <v>28.70568527123285</v>
      </c>
      <c r="FF54">
        <v>0</v>
      </c>
      <c r="FG54">
        <v>3.543151654716576</v>
      </c>
      <c r="FH54">
        <v>3874.575759326847</v>
      </c>
      <c r="FI54">
        <v>435.1550903120637</v>
      </c>
      <c r="FK54">
        <v>8.727989495637043</v>
      </c>
      <c r="FL54">
        <v>43.0143024397911</v>
      </c>
      <c r="FM54">
        <v>7.135362312608529</v>
      </c>
      <c r="FN54">
        <v>3.226054346175545</v>
      </c>
      <c r="FO54">
        <v>152.2144688264252</v>
      </c>
      <c r="FP54">
        <v>846.9586394009914</v>
      </c>
      <c r="FQ54">
        <v>0</v>
      </c>
      <c r="FR54">
        <v>131.9041204012736</v>
      </c>
      <c r="FS54">
        <v>76.33950227991389</v>
      </c>
    </row>
    <row r="55" spans="1:175">
      <c r="A55" s="2">
        <v>44916</v>
      </c>
      <c r="B55">
        <v>650.0375666128467</v>
      </c>
      <c r="C55">
        <v>0.04391150459877435</v>
      </c>
      <c r="F55" s="2">
        <v>45221</v>
      </c>
      <c r="G55">
        <v>0.02759931728838725</v>
      </c>
      <c r="H55">
        <v>0.02864415397891551</v>
      </c>
      <c r="I55">
        <v>0.03305327224798181</v>
      </c>
      <c r="J55">
        <v>0</v>
      </c>
      <c r="K55">
        <v>0.04071170132241566</v>
      </c>
      <c r="L55">
        <v>0.01616729252253485</v>
      </c>
      <c r="M55">
        <v>0.02950993639558458</v>
      </c>
      <c r="N55">
        <v>0</v>
      </c>
      <c r="O55">
        <v>0</v>
      </c>
      <c r="P55">
        <v>0.01971430538614294</v>
      </c>
      <c r="Q55">
        <v>0.01232553493237481</v>
      </c>
      <c r="R55">
        <v>0.04028710963409946</v>
      </c>
      <c r="S55">
        <v>0</v>
      </c>
      <c r="T55">
        <v>0.04550308575400201</v>
      </c>
      <c r="U55">
        <v>0.04844842382313285</v>
      </c>
      <c r="V55">
        <v>0.04733693923774225</v>
      </c>
      <c r="W55">
        <v>0.02653450507252961</v>
      </c>
      <c r="X55">
        <v>0.001124437788884481</v>
      </c>
      <c r="Y55">
        <v>0.027604062524976</v>
      </c>
      <c r="Z55">
        <v>3.990884378166527E-05</v>
      </c>
      <c r="AA55">
        <v>0</v>
      </c>
      <c r="AB55">
        <v>0.03330061437142335</v>
      </c>
      <c r="AC55">
        <v>0</v>
      </c>
      <c r="AD55">
        <v>0.02866347517683256</v>
      </c>
      <c r="AE55">
        <v>0.03237788991943771</v>
      </c>
      <c r="AF55">
        <v>0.02006774810086817</v>
      </c>
      <c r="AG55">
        <v>0.01556837696389012</v>
      </c>
      <c r="AH55">
        <v>0.03264645823249542</v>
      </c>
      <c r="AI55">
        <v>0.002212923110695804</v>
      </c>
      <c r="AJ55">
        <v>0.005222878862559071</v>
      </c>
      <c r="AK55">
        <v>0.05</v>
      </c>
      <c r="AL55">
        <v>0.03130219139502834</v>
      </c>
      <c r="AM55">
        <v>0.006463928368189923</v>
      </c>
      <c r="AN55">
        <v>0</v>
      </c>
      <c r="AO55">
        <v>0.03347687082615811</v>
      </c>
      <c r="AP55">
        <v>0.02539200805240497</v>
      </c>
      <c r="AQ55">
        <v>0</v>
      </c>
      <c r="AR55">
        <v>0.02747667055385669</v>
      </c>
      <c r="AS55">
        <v>0</v>
      </c>
      <c r="AT55">
        <v>0</v>
      </c>
      <c r="AU55">
        <v>0.03261275402033634</v>
      </c>
      <c r="AV55">
        <v>0.02015492908165088</v>
      </c>
      <c r="AW55">
        <v>0</v>
      </c>
      <c r="AX55">
        <v>0.03490526559437738</v>
      </c>
      <c r="AY55">
        <v>0</v>
      </c>
      <c r="AZ55">
        <v>0.01551876983849527</v>
      </c>
      <c r="BA55">
        <v>0</v>
      </c>
      <c r="BB55">
        <v>0.01178772793505228</v>
      </c>
      <c r="BC55">
        <v>0</v>
      </c>
      <c r="BD55">
        <v>0</v>
      </c>
      <c r="BE55">
        <v>0.02508652995138698</v>
      </c>
      <c r="BF55">
        <v>0.05</v>
      </c>
      <c r="BG55">
        <v>0.02115800289137506</v>
      </c>
      <c r="BL55" s="2">
        <v>45221</v>
      </c>
      <c r="BM55">
        <v>0.01207509769559374</v>
      </c>
      <c r="BN55">
        <v>0.03946853320151326</v>
      </c>
      <c r="BO55">
        <v>0</v>
      </c>
      <c r="BP55">
        <v>0.04457852814869177</v>
      </c>
      <c r="BQ55">
        <v>0.03988449779414838</v>
      </c>
      <c r="BR55">
        <v>0.04746402116189063</v>
      </c>
      <c r="BS55">
        <v>0.0463751203531732</v>
      </c>
      <c r="BT55">
        <v>0.02599536189000835</v>
      </c>
      <c r="BU55">
        <v>0.001101590821647321</v>
      </c>
      <c r="BV55">
        <v>0.02704318746514158</v>
      </c>
      <c r="BW55">
        <v>0</v>
      </c>
      <c r="BX55">
        <v>3.909795317004928E-05</v>
      </c>
      <c r="BY55">
        <v>0.02703853864497173</v>
      </c>
      <c r="BZ55">
        <v>0</v>
      </c>
      <c r="CA55">
        <v>0.03262399352761836</v>
      </c>
      <c r="CB55">
        <v>0.02891033670526336</v>
      </c>
      <c r="CC55">
        <v>0</v>
      </c>
      <c r="CD55">
        <v>0.02808107436751972</v>
      </c>
      <c r="CE55">
        <v>0.03172001751643741</v>
      </c>
      <c r="CF55">
        <v>0.01966000016859797</v>
      </c>
      <c r="CG55">
        <v>0.01525204981627386</v>
      </c>
      <c r="CH55">
        <v>0.03198312890559053</v>
      </c>
      <c r="CI55">
        <v>0.002167959678918418</v>
      </c>
      <c r="CJ55">
        <v>0.00511675743597937</v>
      </c>
      <c r="CK55">
        <v>0.05008577567991093</v>
      </c>
      <c r="CL55">
        <v>0.03066617564713799</v>
      </c>
      <c r="CM55">
        <v>0</v>
      </c>
      <c r="CN55">
        <v>0.00633259059111477</v>
      </c>
      <c r="CO55">
        <v>0</v>
      </c>
      <c r="CP55">
        <v>0.03279666870334732</v>
      </c>
      <c r="CQ55">
        <v>0.02487607877486393</v>
      </c>
      <c r="CR55">
        <v>0</v>
      </c>
      <c r="CS55">
        <v>0.02691838391662708</v>
      </c>
      <c r="CT55">
        <v>0</v>
      </c>
      <c r="CU55">
        <v>0</v>
      </c>
      <c r="CV55">
        <v>0.03238167704227481</v>
      </c>
      <c r="CW55">
        <v>0.03195010951480493</v>
      </c>
      <c r="CX55">
        <v>0.02806214574870323</v>
      </c>
      <c r="CY55">
        <v>0.01974540975657323</v>
      </c>
      <c r="CZ55">
        <v>0</v>
      </c>
      <c r="DA55">
        <v>0.03419604053335352</v>
      </c>
      <c r="DB55">
        <v>0</v>
      </c>
      <c r="DC55">
        <v>0.01520345063669853</v>
      </c>
      <c r="DD55">
        <v>0</v>
      </c>
      <c r="DE55">
        <v>0.01154821816706425</v>
      </c>
      <c r="DF55">
        <v>0</v>
      </c>
      <c r="DG55">
        <v>0</v>
      </c>
      <c r="DH55">
        <v>0</v>
      </c>
      <c r="DI55">
        <v>0.02457680755183833</v>
      </c>
      <c r="DJ55">
        <v>0.01583879626758206</v>
      </c>
      <c r="DK55">
        <v>0.01931373890419694</v>
      </c>
      <c r="DL55">
        <v>0.06820093677026696</v>
      </c>
      <c r="DM55">
        <v>0.02072810254149216</v>
      </c>
      <c r="DR55" s="2">
        <v>44916</v>
      </c>
      <c r="DS55">
        <v>48.48491591582675</v>
      </c>
      <c r="DT55">
        <v>1711.530079227601</v>
      </c>
      <c r="DU55">
        <v>0</v>
      </c>
      <c r="DV55">
        <v>109.9607468651777</v>
      </c>
      <c r="DW55">
        <v>8703.942562095754</v>
      </c>
      <c r="DX55">
        <v>2.646786801860565</v>
      </c>
      <c r="DY55">
        <v>0.6269676880336676</v>
      </c>
      <c r="DZ55">
        <v>141.7062652482982</v>
      </c>
      <c r="EA55">
        <v>14.92617877586282</v>
      </c>
      <c r="EB55">
        <v>2.181971649592373</v>
      </c>
      <c r="EC55">
        <v>0</v>
      </c>
      <c r="ED55">
        <v>95.496750712373</v>
      </c>
      <c r="EE55">
        <v>70.61624750223763</v>
      </c>
      <c r="EF55">
        <v>0.2715290404038875</v>
      </c>
      <c r="EG55">
        <v>20.70726116369285</v>
      </c>
      <c r="EH55">
        <v>2.972588510804355</v>
      </c>
      <c r="EI55">
        <v>27.03971554182744</v>
      </c>
      <c r="EJ55">
        <v>2.693162456052012</v>
      </c>
      <c r="EK55">
        <v>0.3324130788930278</v>
      </c>
      <c r="EL55">
        <v>88.69834260180875</v>
      </c>
      <c r="EM55">
        <v>0.1910766190578224</v>
      </c>
      <c r="EN55">
        <v>5.430486287946463</v>
      </c>
      <c r="EO55">
        <v>30.54001933199324</v>
      </c>
      <c r="EP55">
        <v>39.65281992982429</v>
      </c>
      <c r="EQ55">
        <v>17.12111184254902</v>
      </c>
      <c r="ER55">
        <v>1.539298498738025</v>
      </c>
      <c r="ES55">
        <v>1187.56967209983</v>
      </c>
      <c r="ET55">
        <v>244.398332854775</v>
      </c>
      <c r="EU55">
        <v>1.642549539243012</v>
      </c>
      <c r="EV55">
        <v>11.20302087813387</v>
      </c>
      <c r="EW55">
        <v>76.0623640693909</v>
      </c>
      <c r="EX55">
        <v>36.81129526779572</v>
      </c>
      <c r="EY55">
        <v>0</v>
      </c>
      <c r="EZ55">
        <v>81.26295037374575</v>
      </c>
      <c r="FA55">
        <v>0.02471684877992837</v>
      </c>
      <c r="FB55">
        <v>22.34986268694218</v>
      </c>
      <c r="FC55">
        <v>248.9180761025832</v>
      </c>
      <c r="FD55">
        <v>28.67984896365906</v>
      </c>
      <c r="FF55">
        <v>0</v>
      </c>
      <c r="FG55">
        <v>3.699757560386765</v>
      </c>
      <c r="FH55">
        <v>4155.816962156731</v>
      </c>
      <c r="FI55">
        <v>443.3855332080223</v>
      </c>
      <c r="FK55">
        <v>8.734404946485574</v>
      </c>
      <c r="FL55">
        <v>42.82943560954799</v>
      </c>
      <c r="FM55">
        <v>7.056252027004319</v>
      </c>
      <c r="FN55">
        <v>3.223046447049544</v>
      </c>
      <c r="FO55">
        <v>155.033884750401</v>
      </c>
      <c r="FP55">
        <v>857.5597540517878</v>
      </c>
      <c r="FQ55">
        <v>0</v>
      </c>
      <c r="FR55">
        <v>130.8033145488316</v>
      </c>
      <c r="FS55">
        <v>74.859553165314</v>
      </c>
    </row>
    <row r="56" spans="1:175">
      <c r="A56" s="2">
        <v>44917</v>
      </c>
      <c r="B56">
        <v>637.1453542392857</v>
      </c>
      <c r="C56">
        <v>-0.01983302663681197</v>
      </c>
      <c r="F56" s="2">
        <v>45228</v>
      </c>
      <c r="G56">
        <v>0.02549277713978467</v>
      </c>
      <c r="H56">
        <v>0.03305911954261334</v>
      </c>
      <c r="I56">
        <v>0.01225436667525294</v>
      </c>
      <c r="J56">
        <v>0</v>
      </c>
      <c r="K56">
        <v>0.03830151287924506</v>
      </c>
      <c r="L56">
        <v>0.02214455374168419</v>
      </c>
      <c r="M56">
        <v>0.0429870875764091</v>
      </c>
      <c r="N56">
        <v>0</v>
      </c>
      <c r="O56">
        <v>0</v>
      </c>
      <c r="P56">
        <v>0.03336507323611705</v>
      </c>
      <c r="Q56">
        <v>0.01047970474610513</v>
      </c>
      <c r="R56">
        <v>0.02834709570302748</v>
      </c>
      <c r="S56">
        <v>0</v>
      </c>
      <c r="T56">
        <v>0.04902005373815745</v>
      </c>
      <c r="U56">
        <v>0.05</v>
      </c>
      <c r="V56">
        <v>0.05</v>
      </c>
      <c r="W56">
        <v>0.01697753306982454</v>
      </c>
      <c r="X56">
        <v>0</v>
      </c>
      <c r="Y56">
        <v>0.02773602813866597</v>
      </c>
      <c r="Z56">
        <v>0</v>
      </c>
      <c r="AA56">
        <v>0.02022423031085991</v>
      </c>
      <c r="AB56">
        <v>0.05</v>
      </c>
      <c r="AC56">
        <v>0</v>
      </c>
      <c r="AD56">
        <v>0.03274282443590704</v>
      </c>
      <c r="AE56">
        <v>0.01585806242532587</v>
      </c>
      <c r="AF56">
        <v>0.009985331916408258</v>
      </c>
      <c r="AG56">
        <v>0.002667637368987145</v>
      </c>
      <c r="AH56">
        <v>0.03012198096117963</v>
      </c>
      <c r="AI56">
        <v>0.04534086801084253</v>
      </c>
      <c r="AJ56">
        <v>0</v>
      </c>
      <c r="AK56">
        <v>0.03850496087565663</v>
      </c>
      <c r="AL56">
        <v>0.006805229798913471</v>
      </c>
      <c r="AM56">
        <v>0</v>
      </c>
      <c r="AN56">
        <v>0</v>
      </c>
      <c r="AO56">
        <v>0.05</v>
      </c>
      <c r="AP56">
        <v>0.01657190855669385</v>
      </c>
      <c r="AQ56">
        <v>0</v>
      </c>
      <c r="AR56">
        <v>0.02401010899782278</v>
      </c>
      <c r="AS56">
        <v>0</v>
      </c>
      <c r="AT56">
        <v>0</v>
      </c>
      <c r="AU56">
        <v>0.04479062077494189</v>
      </c>
      <c r="AV56">
        <v>0</v>
      </c>
      <c r="AW56">
        <v>0</v>
      </c>
      <c r="AX56">
        <v>0.04291660100857805</v>
      </c>
      <c r="AY56">
        <v>0</v>
      </c>
      <c r="AZ56">
        <v>0.0152406656063562</v>
      </c>
      <c r="BA56">
        <v>0</v>
      </c>
      <c r="BB56">
        <v>0.007493402199356534</v>
      </c>
      <c r="BC56">
        <v>0</v>
      </c>
      <c r="BD56">
        <v>0</v>
      </c>
      <c r="BE56">
        <v>0.03011794044360249</v>
      </c>
      <c r="BF56">
        <v>0.05</v>
      </c>
      <c r="BG56">
        <v>0.02644272012168084</v>
      </c>
      <c r="BL56" s="2">
        <v>45228</v>
      </c>
      <c r="BM56">
        <v>0.009861484934042519</v>
      </c>
      <c r="BN56">
        <v>0.02667484093988068</v>
      </c>
      <c r="BO56">
        <v>0</v>
      </c>
      <c r="BP56">
        <v>0.04612825772448007</v>
      </c>
      <c r="BQ56">
        <v>0.0360420261219754</v>
      </c>
      <c r="BR56">
        <v>0.0500741335911717</v>
      </c>
      <c r="BS56">
        <v>0.05410687359719885</v>
      </c>
      <c r="BT56">
        <v>0.01597599270604525</v>
      </c>
      <c r="BU56">
        <v>0</v>
      </c>
      <c r="BV56">
        <v>0.02609982153564864</v>
      </c>
      <c r="BW56">
        <v>0</v>
      </c>
      <c r="BX56">
        <v>0</v>
      </c>
      <c r="BY56">
        <v>0.02398890462866559</v>
      </c>
      <c r="BZ56">
        <v>0.01903116045204184</v>
      </c>
      <c r="CA56">
        <v>0.05066002037742338</v>
      </c>
      <c r="CB56">
        <v>0.04045118891834017</v>
      </c>
      <c r="CC56">
        <v>0</v>
      </c>
      <c r="CD56">
        <v>0.03081125639467108</v>
      </c>
      <c r="CE56">
        <v>0.01492256198807302</v>
      </c>
      <c r="CF56">
        <v>0.009396276196776561</v>
      </c>
      <c r="CG56">
        <v>0.002510267833025804</v>
      </c>
      <c r="CH56">
        <v>0.02834502198571851</v>
      </c>
      <c r="CI56">
        <v>0.04266611489713134</v>
      </c>
      <c r="CJ56">
        <v>0</v>
      </c>
      <c r="CK56">
        <v>0.0362334722934164</v>
      </c>
      <c r="CL56">
        <v>0.00640377498799518</v>
      </c>
      <c r="CM56">
        <v>0</v>
      </c>
      <c r="CN56">
        <v>0</v>
      </c>
      <c r="CO56">
        <v>0</v>
      </c>
      <c r="CP56">
        <v>0.06837411199149522</v>
      </c>
      <c r="CQ56">
        <v>0.01559429683559592</v>
      </c>
      <c r="CR56">
        <v>0</v>
      </c>
      <c r="CS56">
        <v>0.02259370219707265</v>
      </c>
      <c r="CT56">
        <v>0</v>
      </c>
      <c r="CU56">
        <v>0</v>
      </c>
      <c r="CV56">
        <v>0.01153145582552344</v>
      </c>
      <c r="CW56">
        <v>0.04214832790233557</v>
      </c>
      <c r="CX56">
        <v>0.03110889258815781</v>
      </c>
      <c r="CY56">
        <v>0</v>
      </c>
      <c r="CZ56">
        <v>0</v>
      </c>
      <c r="DA56">
        <v>0.0403848605013133</v>
      </c>
      <c r="DB56">
        <v>0</v>
      </c>
      <c r="DC56">
        <v>0.0143415867052667</v>
      </c>
      <c r="DD56">
        <v>0</v>
      </c>
      <c r="DE56">
        <v>0.007051350651948439</v>
      </c>
      <c r="DF56">
        <v>0</v>
      </c>
      <c r="DG56">
        <v>0</v>
      </c>
      <c r="DH56">
        <v>0</v>
      </c>
      <c r="DI56">
        <v>0.0283412198267667</v>
      </c>
      <c r="DJ56">
        <v>0.02083819996702442</v>
      </c>
      <c r="DK56">
        <v>0.03139679743014517</v>
      </c>
      <c r="DL56">
        <v>0.07102893699642117</v>
      </c>
      <c r="DM56">
        <v>0.02488280847721153</v>
      </c>
      <c r="DR56" s="2">
        <v>44917</v>
      </c>
      <c r="DS56">
        <v>48.27866901588444</v>
      </c>
      <c r="DT56">
        <v>1739.063452638726</v>
      </c>
      <c r="DU56">
        <v>0</v>
      </c>
      <c r="DV56">
        <v>111.8349099207643</v>
      </c>
      <c r="DW56">
        <v>8821.528015550348</v>
      </c>
      <c r="DX56">
        <v>2.570963179366484</v>
      </c>
      <c r="DY56">
        <v>0.6243702286909484</v>
      </c>
      <c r="DZ56">
        <v>140.228246458676</v>
      </c>
      <c r="EA56">
        <v>14.94025797488668</v>
      </c>
      <c r="EB56">
        <v>2.186428650995248</v>
      </c>
      <c r="EC56">
        <v>0</v>
      </c>
      <c r="ED56">
        <v>94.16141744079958</v>
      </c>
      <c r="EE56">
        <v>70.5502145040618</v>
      </c>
      <c r="EF56">
        <v>0.2706942906638001</v>
      </c>
      <c r="EG56">
        <v>20.81650814030299</v>
      </c>
      <c r="EH56">
        <v>2.89660690026271</v>
      </c>
      <c r="EI56">
        <v>27.01417729149703</v>
      </c>
      <c r="EJ56">
        <v>3.070588489608549</v>
      </c>
      <c r="EK56">
        <v>0.3395971432680179</v>
      </c>
      <c r="EL56">
        <v>88.773067082529</v>
      </c>
      <c r="EM56">
        <v>0.1900706098380284</v>
      </c>
      <c r="EN56">
        <v>5.347571827294554</v>
      </c>
      <c r="EO56">
        <v>30.34129227540451</v>
      </c>
      <c r="EP56">
        <v>39.19100684050418</v>
      </c>
      <c r="EQ56">
        <v>18.12961776099528</v>
      </c>
      <c r="ER56">
        <v>1.532751928719392</v>
      </c>
      <c r="ES56">
        <v>1196.568190876502</v>
      </c>
      <c r="ET56">
        <v>240.9528614352621</v>
      </c>
      <c r="EU56">
        <v>1.671643892221431</v>
      </c>
      <c r="EV56">
        <v>11.5928297360941</v>
      </c>
      <c r="EW56">
        <v>76.55347294337955</v>
      </c>
      <c r="EX56">
        <v>35.27398929052806</v>
      </c>
      <c r="EY56">
        <v>0</v>
      </c>
      <c r="EZ56">
        <v>82.43605394189994</v>
      </c>
      <c r="FA56">
        <v>0.02456815613981131</v>
      </c>
      <c r="FB56">
        <v>22.61346259623266</v>
      </c>
      <c r="FC56">
        <v>246.3020759597222</v>
      </c>
      <c r="FD56">
        <v>28.67127968968029</v>
      </c>
      <c r="FF56">
        <v>0</v>
      </c>
      <c r="FG56">
        <v>3.638433436642238</v>
      </c>
      <c r="FH56">
        <v>4056.084479007045</v>
      </c>
      <c r="FI56">
        <v>461.6187535052854</v>
      </c>
      <c r="FK56">
        <v>8.455870390134109</v>
      </c>
      <c r="FL56">
        <v>43.07754312191146</v>
      </c>
      <c r="FM56">
        <v>7.242292872790486</v>
      </c>
      <c r="FN56">
        <v>3.275234716629611</v>
      </c>
      <c r="FO56">
        <v>152.4545216750698</v>
      </c>
      <c r="FP56">
        <v>838.8804447077496</v>
      </c>
      <c r="FQ56">
        <v>0</v>
      </c>
      <c r="FR56">
        <v>132.3034151020611</v>
      </c>
      <c r="FS56">
        <v>73.01579805973424</v>
      </c>
    </row>
    <row r="57" spans="1:175">
      <c r="A57" s="2">
        <v>44918</v>
      </c>
      <c r="B57">
        <v>643.0204026189496</v>
      </c>
      <c r="C57">
        <v>0.009220891811537069</v>
      </c>
      <c r="DR57" s="2">
        <v>44918</v>
      </c>
      <c r="DS57">
        <v>48.86990209824128</v>
      </c>
      <c r="DT57">
        <v>1756.666326991577</v>
      </c>
      <c r="DU57">
        <v>0</v>
      </c>
      <c r="DV57">
        <v>110.1608636222054</v>
      </c>
      <c r="DW57">
        <v>8847.920305341426</v>
      </c>
      <c r="DX57">
        <v>2.570714410046743</v>
      </c>
      <c r="DY57">
        <v>0.6185618959538109</v>
      </c>
      <c r="DZ57">
        <v>139.6302048562082</v>
      </c>
      <c r="EA57">
        <v>15.00059589149631</v>
      </c>
      <c r="EB57">
        <v>2.133009203321454</v>
      </c>
      <c r="EC57">
        <v>0</v>
      </c>
      <c r="ED57">
        <v>94.29872517445648</v>
      </c>
      <c r="EE57">
        <v>71.12960410941136</v>
      </c>
      <c r="EF57">
        <v>0.2695386026279774</v>
      </c>
      <c r="EG57">
        <v>20.66032816961047</v>
      </c>
      <c r="EH57">
        <v>2.897028328097583</v>
      </c>
      <c r="EI57">
        <v>27.28329590299808</v>
      </c>
      <c r="EJ57">
        <v>3.022561138113287</v>
      </c>
      <c r="EK57">
        <v>0.3363578274258717</v>
      </c>
      <c r="EL57">
        <v>88.76808498602607</v>
      </c>
      <c r="EM57">
        <v>0.1938264373747049</v>
      </c>
      <c r="EN57">
        <v>5.356028459669441</v>
      </c>
      <c r="EO57">
        <v>30.77674154276225</v>
      </c>
      <c r="EP57">
        <v>39.0905055692887</v>
      </c>
      <c r="EQ57">
        <v>15.6474594881942</v>
      </c>
      <c r="ER57">
        <v>1.64668903954879</v>
      </c>
      <c r="ES57">
        <v>1205.91691355993</v>
      </c>
      <c r="ET57">
        <v>238.5248336368653</v>
      </c>
      <c r="EU57">
        <v>1.681121493410968</v>
      </c>
      <c r="EV57">
        <v>12.22975174282548</v>
      </c>
      <c r="EW57">
        <v>81.22270995675635</v>
      </c>
      <c r="EX57">
        <v>35.85155911768242</v>
      </c>
      <c r="EY57">
        <v>0</v>
      </c>
      <c r="EZ57">
        <v>81.58875199236449</v>
      </c>
      <c r="FA57">
        <v>0.02475979121759068</v>
      </c>
      <c r="FB57">
        <v>22.55290592217697</v>
      </c>
      <c r="FC57">
        <v>252.9742335012656</v>
      </c>
      <c r="FD57">
        <v>28.36700769289739</v>
      </c>
      <c r="FF57">
        <v>0</v>
      </c>
      <c r="FG57">
        <v>3.836266340440377</v>
      </c>
      <c r="FH57">
        <v>3972.24439299609</v>
      </c>
      <c r="FI57">
        <v>462.6036230814453</v>
      </c>
      <c r="FK57">
        <v>8.471962641529181</v>
      </c>
      <c r="FL57">
        <v>43.01055533646529</v>
      </c>
      <c r="FM57">
        <v>7.208499343604267</v>
      </c>
      <c r="FN57">
        <v>3.245764498056553</v>
      </c>
      <c r="FO57">
        <v>151.8637634935999</v>
      </c>
      <c r="FP57">
        <v>846.9407755748147</v>
      </c>
      <c r="FQ57">
        <v>0</v>
      </c>
      <c r="FR57">
        <v>133.159731553501</v>
      </c>
      <c r="FS57">
        <v>74.58287928868278</v>
      </c>
    </row>
    <row r="58" spans="1:175">
      <c r="A58" s="2">
        <v>44919</v>
      </c>
      <c r="B58">
        <v>645.5038097642339</v>
      </c>
      <c r="C58">
        <v>0.003862096964839301</v>
      </c>
      <c r="DR58" s="2">
        <v>44919</v>
      </c>
      <c r="DS58">
        <v>48.94403679785985</v>
      </c>
      <c r="DT58">
        <v>1695.625833602032</v>
      </c>
      <c r="DU58">
        <v>0</v>
      </c>
      <c r="DV58">
        <v>109.7573374861081</v>
      </c>
      <c r="DW58">
        <v>8982.470949333305</v>
      </c>
      <c r="DX58">
        <v>2.598448146237593</v>
      </c>
      <c r="DY58">
        <v>0.6263654691704574</v>
      </c>
      <c r="DZ58">
        <v>139.7222422075785</v>
      </c>
      <c r="EA58">
        <v>14.89038452990865</v>
      </c>
      <c r="EB58">
        <v>2.13638951424465</v>
      </c>
      <c r="EC58">
        <v>0</v>
      </c>
      <c r="ED58">
        <v>94.65264336460251</v>
      </c>
      <c r="EE58">
        <v>71.09286764015228</v>
      </c>
      <c r="EF58">
        <v>0.2755786888221182</v>
      </c>
      <c r="EG58">
        <v>20.72852200976599</v>
      </c>
      <c r="EH58">
        <v>2.930208350489428</v>
      </c>
      <c r="EI58">
        <v>27.41791168685793</v>
      </c>
      <c r="EJ58">
        <v>3.071495804818699</v>
      </c>
      <c r="EK58">
        <v>0.3401500829674028</v>
      </c>
      <c r="EL58">
        <v>87.33295088078221</v>
      </c>
      <c r="EM58">
        <v>0.1980307035813712</v>
      </c>
      <c r="EN58">
        <v>5.402735296571397</v>
      </c>
      <c r="EO58">
        <v>31.0102112967331</v>
      </c>
      <c r="EP58">
        <v>39.10424562980685</v>
      </c>
      <c r="EQ58">
        <v>16.71678167063808</v>
      </c>
      <c r="ER58">
        <v>1.627013666964387</v>
      </c>
      <c r="ES58">
        <v>1211.503046545575</v>
      </c>
      <c r="ET58">
        <v>239.2367146844934</v>
      </c>
      <c r="EU58">
        <v>1.699139601056256</v>
      </c>
      <c r="EV58">
        <v>11.74848299175979</v>
      </c>
      <c r="EW58">
        <v>80.8095935075908</v>
      </c>
      <c r="EX58">
        <v>36.45566278583165</v>
      </c>
      <c r="EY58">
        <v>0</v>
      </c>
      <c r="EZ58">
        <v>76.36047848512142</v>
      </c>
      <c r="FA58">
        <v>0.02472068527383075</v>
      </c>
      <c r="FB58">
        <v>22.24122223389169</v>
      </c>
      <c r="FC58">
        <v>249.4839728862928</v>
      </c>
      <c r="FD58">
        <v>28.66941726224383</v>
      </c>
      <c r="FF58">
        <v>0</v>
      </c>
      <c r="FG58">
        <v>3.726646234216587</v>
      </c>
      <c r="FH58">
        <v>4044.281351088409</v>
      </c>
      <c r="FI58">
        <v>467.9903755371321</v>
      </c>
      <c r="FK58">
        <v>8.449104374449762</v>
      </c>
      <c r="FL58">
        <v>42.06728781542606</v>
      </c>
      <c r="FM58">
        <v>7.366595838551635</v>
      </c>
      <c r="FN58">
        <v>3.289971058904975</v>
      </c>
      <c r="FO58">
        <v>156.2820874635047</v>
      </c>
      <c r="FP58">
        <v>856.1203826246963</v>
      </c>
      <c r="FQ58">
        <v>0</v>
      </c>
      <c r="FR58">
        <v>132.2836559684914</v>
      </c>
      <c r="FS58">
        <v>74.76088520779388</v>
      </c>
    </row>
    <row r="59" spans="1:175">
      <c r="A59" s="2">
        <v>44920</v>
      </c>
      <c r="B59">
        <v>647.2761153803795</v>
      </c>
      <c r="C59">
        <v>0.002745616043370758</v>
      </c>
      <c r="DR59" s="2">
        <v>44920</v>
      </c>
      <c r="DS59">
        <v>48.89077011185295</v>
      </c>
      <c r="DT59">
        <v>1703.074646899623</v>
      </c>
      <c r="DU59">
        <v>0</v>
      </c>
      <c r="DV59">
        <v>109.6514951987689</v>
      </c>
      <c r="DW59">
        <v>8469.80668498098</v>
      </c>
      <c r="DX59">
        <v>2.573467087771567</v>
      </c>
      <c r="DY59">
        <v>0.6237975536144645</v>
      </c>
      <c r="DZ59">
        <v>139.9904733517729</v>
      </c>
      <c r="EA59">
        <v>14.72333235535871</v>
      </c>
      <c r="EB59">
        <v>2.171229270664465</v>
      </c>
      <c r="EC59">
        <v>0</v>
      </c>
      <c r="ED59">
        <v>95.15331768274989</v>
      </c>
      <c r="EE59">
        <v>71.33269057128783</v>
      </c>
      <c r="EF59">
        <v>0.2777769293247309</v>
      </c>
      <c r="EG59">
        <v>20.80709554472491</v>
      </c>
      <c r="EH59">
        <v>2.91161828071154</v>
      </c>
      <c r="EI59">
        <v>27.68597171459928</v>
      </c>
      <c r="EJ59">
        <v>3.068773522094062</v>
      </c>
      <c r="EK59">
        <v>0.3418084816369406</v>
      </c>
      <c r="EL59">
        <v>88.46585450727812</v>
      </c>
      <c r="EM59">
        <v>0.1986170055543521</v>
      </c>
      <c r="EN59">
        <v>5.496881704136114</v>
      </c>
      <c r="EO59">
        <v>31.28205873994684</v>
      </c>
      <c r="EP59">
        <v>39.31815401771954</v>
      </c>
      <c r="EQ59">
        <v>17.31513845171046</v>
      </c>
      <c r="ER59">
        <v>1.624592858309372</v>
      </c>
      <c r="ES59">
        <v>1228.14627219261</v>
      </c>
      <c r="ET59">
        <v>242.0724820572161</v>
      </c>
      <c r="EU59">
        <v>1.704589233372834</v>
      </c>
      <c r="EV59">
        <v>11.65302122059682</v>
      </c>
      <c r="EW59">
        <v>82.78053306829831</v>
      </c>
      <c r="EX59">
        <v>35.76998357946594</v>
      </c>
      <c r="EY59">
        <v>0</v>
      </c>
      <c r="EZ59">
        <v>77.97465259017163</v>
      </c>
      <c r="FA59">
        <v>0.02496418886597371</v>
      </c>
      <c r="FB59">
        <v>22.39366978162424</v>
      </c>
      <c r="FC59">
        <v>246.8039502477403</v>
      </c>
      <c r="FD59">
        <v>28.45209145568089</v>
      </c>
      <c r="FF59">
        <v>0</v>
      </c>
      <c r="FG59">
        <v>3.797364663605381</v>
      </c>
      <c r="FH59">
        <v>3932.54196210489</v>
      </c>
      <c r="FI59">
        <v>457.2643540399355</v>
      </c>
      <c r="FK59">
        <v>8.467190926347923</v>
      </c>
      <c r="FL59">
        <v>42.88169253950844</v>
      </c>
      <c r="FM59">
        <v>7.483588885190698</v>
      </c>
      <c r="FN59">
        <v>3.290634529857794</v>
      </c>
      <c r="FO59">
        <v>155.1456462292863</v>
      </c>
      <c r="FP59">
        <v>858.333034122967</v>
      </c>
      <c r="FQ59">
        <v>0</v>
      </c>
      <c r="FR59">
        <v>130.4729664712966</v>
      </c>
      <c r="FS59">
        <v>74.5341567780782</v>
      </c>
    </row>
    <row r="60" spans="1:175">
      <c r="A60" s="2">
        <v>44921</v>
      </c>
      <c r="B60">
        <v>640.1538451713164</v>
      </c>
      <c r="C60">
        <v>-0.01100344974860923</v>
      </c>
      <c r="DR60" s="2">
        <v>44921</v>
      </c>
      <c r="DS60">
        <v>52.49954613682762</v>
      </c>
      <c r="DT60">
        <v>1539.143080391528</v>
      </c>
      <c r="DU60">
        <v>0</v>
      </c>
      <c r="DV60">
        <v>106.8160754585567</v>
      </c>
      <c r="DW60">
        <v>8857.118633335316</v>
      </c>
      <c r="DX60">
        <v>1.976056594155523</v>
      </c>
      <c r="DY60">
        <v>0.7575613993619946</v>
      </c>
      <c r="DZ60">
        <v>131.794110784074</v>
      </c>
      <c r="EA60">
        <v>17.53068924577144</v>
      </c>
      <c r="EB60">
        <v>2.000904534436198</v>
      </c>
      <c r="EC60">
        <v>0</v>
      </c>
      <c r="ED60">
        <v>89.5081044341521</v>
      </c>
      <c r="EE60">
        <v>92.83105457997162</v>
      </c>
      <c r="EF60">
        <v>0.2618202809557088</v>
      </c>
      <c r="EG60">
        <v>23.63918337882465</v>
      </c>
      <c r="EH60">
        <v>2.660045033599016</v>
      </c>
      <c r="EI60">
        <v>35.62125088238195</v>
      </c>
      <c r="EJ60">
        <v>6.970893347655904</v>
      </c>
      <c r="EK60">
        <v>0.5135189437755882</v>
      </c>
      <c r="EL60">
        <v>78.29574300666266</v>
      </c>
      <c r="EM60">
        <v>0.2264431398861529</v>
      </c>
      <c r="EN60">
        <v>5.152979315394606</v>
      </c>
      <c r="EO60">
        <v>29.0763892412029</v>
      </c>
      <c r="EP60">
        <v>31.61993536510253</v>
      </c>
      <c r="EQ60">
        <v>18.94095942615473</v>
      </c>
      <c r="ER60">
        <v>1.643829428036256</v>
      </c>
      <c r="ES60">
        <v>1321.282726458438</v>
      </c>
      <c r="ET60">
        <v>231.256945112918</v>
      </c>
      <c r="EU60">
        <v>2.189519693880072</v>
      </c>
      <c r="EV60">
        <v>11.53316541960577</v>
      </c>
      <c r="EW60">
        <v>73.93853104681169</v>
      </c>
      <c r="EX60">
        <v>37.0903457035726</v>
      </c>
      <c r="EY60">
        <v>0</v>
      </c>
      <c r="EZ60">
        <v>73.84864228726381</v>
      </c>
      <c r="FA60">
        <v>0.02021292051630955</v>
      </c>
      <c r="FB60">
        <v>22.17008397888732</v>
      </c>
      <c r="FC60">
        <v>239.3466607391665</v>
      </c>
      <c r="FD60">
        <v>26.93316885364234</v>
      </c>
      <c r="FF60">
        <v>0</v>
      </c>
      <c r="FG60">
        <v>3.486802242902726</v>
      </c>
      <c r="FH60">
        <v>4046.002277191925</v>
      </c>
      <c r="FI60">
        <v>425.9470324228002</v>
      </c>
      <c r="FK60">
        <v>6.295303519971364</v>
      </c>
      <c r="FL60">
        <v>43.19112888702995</v>
      </c>
      <c r="FM60">
        <v>8.085332929923101</v>
      </c>
      <c r="FN60">
        <v>2.7829468749443</v>
      </c>
      <c r="FO60">
        <v>121.4330510635312</v>
      </c>
      <c r="FP60">
        <v>851.8744499388007</v>
      </c>
      <c r="FQ60">
        <v>0</v>
      </c>
      <c r="FR60">
        <v>132.9049235005587</v>
      </c>
      <c r="FS60">
        <v>71.80477626007438</v>
      </c>
    </row>
    <row r="61" spans="1:175">
      <c r="A61" s="2">
        <v>44922</v>
      </c>
      <c r="B61">
        <v>646.0816048913459</v>
      </c>
      <c r="C61">
        <v>0.00925989863958887</v>
      </c>
      <c r="DR61" s="2">
        <v>44922</v>
      </c>
      <c r="DS61">
        <v>52.05107368899437</v>
      </c>
      <c r="DT61">
        <v>1547.796072803904</v>
      </c>
      <c r="DU61">
        <v>0</v>
      </c>
      <c r="DV61">
        <v>107.2617405096265</v>
      </c>
      <c r="DW61">
        <v>8964.741560265264</v>
      </c>
      <c r="DX61">
        <v>1.993661986929271</v>
      </c>
      <c r="DY61">
        <v>0.7527769230639868</v>
      </c>
      <c r="DZ61">
        <v>133.0177679614363</v>
      </c>
      <c r="EA61">
        <v>17.887604969479</v>
      </c>
      <c r="EB61">
        <v>2.02415735380118</v>
      </c>
      <c r="EC61">
        <v>0</v>
      </c>
      <c r="ED61">
        <v>90.00075159430983</v>
      </c>
      <c r="EE61">
        <v>94.27072376331692</v>
      </c>
      <c r="EF61">
        <v>0.2605350194769504</v>
      </c>
      <c r="EG61">
        <v>23.19530091587195</v>
      </c>
      <c r="EH61">
        <v>2.678633955024562</v>
      </c>
      <c r="EI61">
        <v>35.95084305939644</v>
      </c>
      <c r="EJ61">
        <v>6.935635212706024</v>
      </c>
      <c r="EK61">
        <v>0.5162423549617793</v>
      </c>
      <c r="EL61">
        <v>78.10245635037076</v>
      </c>
      <c r="EM61">
        <v>0.2238732793890343</v>
      </c>
      <c r="EN61">
        <v>5.134397913081032</v>
      </c>
      <c r="EO61">
        <v>28.54017873150043</v>
      </c>
      <c r="EP61">
        <v>31.50149527850851</v>
      </c>
      <c r="EQ61">
        <v>18.52042307758279</v>
      </c>
      <c r="ER61">
        <v>1.671664540972432</v>
      </c>
      <c r="ES61">
        <v>1346.519364541451</v>
      </c>
      <c r="ET61">
        <v>225.0679727755427</v>
      </c>
      <c r="EU61">
        <v>2.205966551690845</v>
      </c>
      <c r="EV61">
        <v>10.88776743959722</v>
      </c>
      <c r="EW61">
        <v>74.64103224816691</v>
      </c>
      <c r="EX61">
        <v>37.47500251332563</v>
      </c>
      <c r="EY61">
        <v>0</v>
      </c>
      <c r="EZ61">
        <v>74.20105010336326</v>
      </c>
      <c r="FA61">
        <v>0.02009449133777601</v>
      </c>
      <c r="FB61">
        <v>21.88078815330587</v>
      </c>
      <c r="FC61">
        <v>241.1774116651349</v>
      </c>
      <c r="FD61">
        <v>26.96672155646408</v>
      </c>
      <c r="FF61">
        <v>0</v>
      </c>
      <c r="FG61">
        <v>3.567232151908142</v>
      </c>
      <c r="FH61">
        <v>4012.40850634971</v>
      </c>
      <c r="FI61">
        <v>417.5362094239937</v>
      </c>
      <c r="FK61">
        <v>6.347633301504988</v>
      </c>
      <c r="FL61">
        <v>43.48922389130896</v>
      </c>
      <c r="FM61">
        <v>8.156645641453089</v>
      </c>
      <c r="FN61">
        <v>2.667697862614363</v>
      </c>
      <c r="FO61">
        <v>123.1802204777525</v>
      </c>
      <c r="FP61">
        <v>859.0813229739944</v>
      </c>
      <c r="FQ61">
        <v>0</v>
      </c>
      <c r="FR61">
        <v>133.7780871423026</v>
      </c>
      <c r="FS61">
        <v>72.4679640783062</v>
      </c>
    </row>
    <row r="62" spans="1:175">
      <c r="A62" s="2">
        <v>44923</v>
      </c>
      <c r="B62">
        <v>638.8166309562544</v>
      </c>
      <c r="C62">
        <v>-0.01124466921839284</v>
      </c>
      <c r="DR62" s="2">
        <v>44923</v>
      </c>
      <c r="DS62">
        <v>52.18967639486343</v>
      </c>
      <c r="DT62">
        <v>1581.941055747749</v>
      </c>
      <c r="DU62">
        <v>0</v>
      </c>
      <c r="DV62">
        <v>108.2990692367404</v>
      </c>
      <c r="DW62">
        <v>9040.96767589507</v>
      </c>
      <c r="DX62">
        <v>1.94440304034848</v>
      </c>
      <c r="DY62">
        <v>0.7414207133730659</v>
      </c>
      <c r="DZ62">
        <v>130.3312948298167</v>
      </c>
      <c r="EA62">
        <v>17.42219160357154</v>
      </c>
      <c r="EB62">
        <v>2.052888861576716</v>
      </c>
      <c r="EC62">
        <v>0</v>
      </c>
      <c r="ED62">
        <v>92.92018928673636</v>
      </c>
      <c r="EE62">
        <v>95.58332953901186</v>
      </c>
      <c r="EF62">
        <v>0.253798065040609</v>
      </c>
      <c r="EG62">
        <v>23.23710510288952</v>
      </c>
      <c r="EH62">
        <v>2.761978649252228</v>
      </c>
      <c r="EI62">
        <v>35.84492208840467</v>
      </c>
      <c r="EJ62">
        <v>6.961425920227655</v>
      </c>
      <c r="EK62">
        <v>0.5088364228905111</v>
      </c>
      <c r="EL62">
        <v>79.53618538671745</v>
      </c>
      <c r="EM62">
        <v>0.2229239966475701</v>
      </c>
      <c r="EN62">
        <v>4.96498428374582</v>
      </c>
      <c r="EO62">
        <v>29.23523029669298</v>
      </c>
      <c r="EP62">
        <v>31.62012628893125</v>
      </c>
      <c r="EQ62">
        <v>18.41534533308158</v>
      </c>
      <c r="ER62">
        <v>1.722519081790758</v>
      </c>
      <c r="ES62">
        <v>1364.659162811335</v>
      </c>
      <c r="ET62">
        <v>224.6256101907871</v>
      </c>
      <c r="EU62">
        <v>2.252810111871688</v>
      </c>
      <c r="EV62">
        <v>11.03676777389888</v>
      </c>
      <c r="EW62">
        <v>71.26573666915326</v>
      </c>
      <c r="EX62">
        <v>37.18738499722645</v>
      </c>
      <c r="EY62">
        <v>0</v>
      </c>
      <c r="EZ62">
        <v>74.97360791858182</v>
      </c>
      <c r="FA62">
        <v>0.02014068888664031</v>
      </c>
      <c r="FB62">
        <v>21.65789593920615</v>
      </c>
      <c r="FC62">
        <v>238.6635118394192</v>
      </c>
      <c r="FD62">
        <v>26.62242424267637</v>
      </c>
      <c r="FF62">
        <v>0</v>
      </c>
      <c r="FG62">
        <v>3.605669090655204</v>
      </c>
      <c r="FH62">
        <v>3963.594784714774</v>
      </c>
      <c r="FI62">
        <v>414.911095243909</v>
      </c>
      <c r="FK62">
        <v>6.302912802026166</v>
      </c>
      <c r="FL62">
        <v>43.52623983676806</v>
      </c>
      <c r="FM62">
        <v>8.021858089851674</v>
      </c>
      <c r="FN62">
        <v>2.628401395098</v>
      </c>
      <c r="FO62">
        <v>122.8051301085625</v>
      </c>
      <c r="FP62">
        <v>859.3964903114919</v>
      </c>
      <c r="FQ62">
        <v>0</v>
      </c>
      <c r="FR62">
        <v>134.7926517266069</v>
      </c>
      <c r="FS62">
        <v>73.23563346162146</v>
      </c>
    </row>
    <row r="63" spans="1:175">
      <c r="A63" s="2">
        <v>44924</v>
      </c>
      <c r="B63">
        <v>615.2179850663775</v>
      </c>
      <c r="C63">
        <v>-0.03694118898337329</v>
      </c>
      <c r="DR63" s="2">
        <v>44924</v>
      </c>
      <c r="DS63">
        <v>52.39727112341951</v>
      </c>
      <c r="DT63">
        <v>1557.90390420668</v>
      </c>
      <c r="DU63">
        <v>0</v>
      </c>
      <c r="DV63">
        <v>107.2834449455485</v>
      </c>
      <c r="DW63">
        <v>8805.640415503989</v>
      </c>
      <c r="DX63">
        <v>1.884831953909279</v>
      </c>
      <c r="DY63">
        <v>0.7201247591318242</v>
      </c>
      <c r="DZ63">
        <v>128.1565974415116</v>
      </c>
      <c r="EA63">
        <v>17.20736327540104</v>
      </c>
      <c r="EB63">
        <v>2.109765220491358</v>
      </c>
      <c r="EC63">
        <v>0</v>
      </c>
      <c r="ED63">
        <v>95.37748747017712</v>
      </c>
      <c r="EE63">
        <v>96.3486111167028</v>
      </c>
      <c r="EF63">
        <v>0.2503751563879254</v>
      </c>
      <c r="EG63">
        <v>23.23005747259664</v>
      </c>
      <c r="EH63">
        <v>2.869259265433915</v>
      </c>
      <c r="EI63">
        <v>34.92495836456388</v>
      </c>
      <c r="EJ63">
        <v>7.251515933811134</v>
      </c>
      <c r="EK63">
        <v>0.5013125425946411</v>
      </c>
      <c r="EL63">
        <v>80.97123106121964</v>
      </c>
      <c r="EM63">
        <v>0.2186992773982294</v>
      </c>
      <c r="EN63">
        <v>4.89265562330635</v>
      </c>
      <c r="EO63">
        <v>30.0846954269895</v>
      </c>
      <c r="EP63">
        <v>31.06484411632281</v>
      </c>
      <c r="EQ63">
        <v>18.52042429812889</v>
      </c>
      <c r="ER63">
        <v>1.748174668003047</v>
      </c>
      <c r="ES63">
        <v>1385.03742522387</v>
      </c>
      <c r="ET63">
        <v>229.6354712872332</v>
      </c>
      <c r="EU63">
        <v>2.198116008797989</v>
      </c>
      <c r="EV63">
        <v>11.31874274820208</v>
      </c>
      <c r="EW63">
        <v>69.66002761201662</v>
      </c>
      <c r="EX63">
        <v>35.55886470329982</v>
      </c>
      <c r="EY63">
        <v>0</v>
      </c>
      <c r="EZ63">
        <v>76.17197249751771</v>
      </c>
      <c r="FA63">
        <v>0.02030906459937419</v>
      </c>
      <c r="FB63">
        <v>21.58871710708276</v>
      </c>
      <c r="FC63">
        <v>236.357203063104</v>
      </c>
      <c r="FD63">
        <v>26.57870755437596</v>
      </c>
      <c r="FF63">
        <v>0</v>
      </c>
      <c r="FG63">
        <v>3.551372106401847</v>
      </c>
      <c r="FH63">
        <v>4037.968166520201</v>
      </c>
      <c r="FI63">
        <v>405.6213476307991</v>
      </c>
      <c r="FK63">
        <v>6.357073224643945</v>
      </c>
      <c r="FL63">
        <v>44.68771903826256</v>
      </c>
      <c r="FM63">
        <v>7.991707683669692</v>
      </c>
      <c r="FN63">
        <v>2.614098382916404</v>
      </c>
      <c r="FO63">
        <v>118.3045450173404</v>
      </c>
      <c r="FP63">
        <v>846.2314217450415</v>
      </c>
      <c r="FQ63">
        <v>0</v>
      </c>
      <c r="FR63">
        <v>135.753043239864</v>
      </c>
      <c r="FS63">
        <v>73.57829750896555</v>
      </c>
    </row>
    <row r="64" spans="1:175">
      <c r="A64" s="2">
        <v>44925</v>
      </c>
      <c r="B64">
        <v>607.5218532713391</v>
      </c>
      <c r="C64">
        <v>-0.01250960144510094</v>
      </c>
      <c r="DR64" s="2">
        <v>44925</v>
      </c>
      <c r="DS64">
        <v>51.9902173277688</v>
      </c>
      <c r="DT64">
        <v>1588.185849645314</v>
      </c>
      <c r="DU64">
        <v>0</v>
      </c>
      <c r="DV64">
        <v>107.8045984050157</v>
      </c>
      <c r="DW64">
        <v>8786.548429513427</v>
      </c>
      <c r="DX64">
        <v>1.861245820611538</v>
      </c>
      <c r="DY64">
        <v>0.6941860715277364</v>
      </c>
      <c r="DZ64">
        <v>126.1574201788183</v>
      </c>
      <c r="EA64">
        <v>16.82227900208076</v>
      </c>
      <c r="EB64">
        <v>2.13681328857179</v>
      </c>
      <c r="EC64">
        <v>0</v>
      </c>
      <c r="ED64">
        <v>95.1762518107551</v>
      </c>
      <c r="EE64">
        <v>95.51590657771582</v>
      </c>
      <c r="EF64">
        <v>0.2536688641949496</v>
      </c>
      <c r="EG64">
        <v>22.84298775467194</v>
      </c>
      <c r="EH64">
        <v>2.836743120590455</v>
      </c>
      <c r="EI64">
        <v>34.60945556261242</v>
      </c>
      <c r="EJ64">
        <v>7.131879254436951</v>
      </c>
      <c r="EK64">
        <v>0.4935081692966993</v>
      </c>
      <c r="EL64">
        <v>81.02792271832914</v>
      </c>
      <c r="EM64">
        <v>0.2198207705429296</v>
      </c>
      <c r="EN64">
        <v>4.872705181337865</v>
      </c>
      <c r="EO64">
        <v>30.4234630646014</v>
      </c>
      <c r="EP64">
        <v>30.13172613651993</v>
      </c>
      <c r="EQ64">
        <v>18.93295630870231</v>
      </c>
      <c r="ER64">
        <v>1.711867792135081</v>
      </c>
      <c r="ES64">
        <v>1428.504870199258</v>
      </c>
      <c r="ET64">
        <v>229.4436079467641</v>
      </c>
      <c r="EU64">
        <v>2.109860449883567</v>
      </c>
      <c r="EV64">
        <v>11.02537044213483</v>
      </c>
      <c r="EW64">
        <v>67.97453657710629</v>
      </c>
      <c r="EX64">
        <v>35.57077722969628</v>
      </c>
      <c r="EY64">
        <v>0</v>
      </c>
      <c r="EZ64">
        <v>77.88594562689225</v>
      </c>
      <c r="FA64">
        <v>0.01992419797341302</v>
      </c>
      <c r="FB64">
        <v>21.628743885746</v>
      </c>
      <c r="FC64">
        <v>236.8074904803733</v>
      </c>
      <c r="FD64">
        <v>26.69465987588123</v>
      </c>
      <c r="FF64">
        <v>0</v>
      </c>
      <c r="FG64">
        <v>3.654747899078549</v>
      </c>
      <c r="FH64">
        <v>4137.949386587059</v>
      </c>
      <c r="FI64">
        <v>413.8034627096823</v>
      </c>
      <c r="FK64">
        <v>6.352236536715472</v>
      </c>
      <c r="FL64">
        <v>45.20307470110258</v>
      </c>
      <c r="FM64">
        <v>7.941814353934917</v>
      </c>
      <c r="FN64">
        <v>2.62075135057104</v>
      </c>
      <c r="FO64">
        <v>116.9985404760398</v>
      </c>
      <c r="FP64">
        <v>831.0855738250818</v>
      </c>
      <c r="FQ64">
        <v>0</v>
      </c>
      <c r="FR64">
        <v>134.7977528880458</v>
      </c>
      <c r="FS64">
        <v>72.74242449158729</v>
      </c>
    </row>
    <row r="65" spans="1:175">
      <c r="A65" s="2">
        <v>44926</v>
      </c>
      <c r="B65">
        <v>601.7760872496798</v>
      </c>
      <c r="C65">
        <v>-0.009457710847305179</v>
      </c>
      <c r="DR65" s="2">
        <v>44926</v>
      </c>
      <c r="DS65">
        <v>52.23880455350614</v>
      </c>
      <c r="DT65">
        <v>1512.587146711357</v>
      </c>
      <c r="DU65">
        <v>0</v>
      </c>
      <c r="DV65">
        <v>113.533408256343</v>
      </c>
      <c r="DW65">
        <v>8729.135941932493</v>
      </c>
      <c r="DX65">
        <v>1.857801471635777</v>
      </c>
      <c r="DY65">
        <v>0.6872077437234605</v>
      </c>
      <c r="DZ65">
        <v>128.2561469160734</v>
      </c>
      <c r="EA65">
        <v>16.74448771447677</v>
      </c>
      <c r="EB65">
        <v>2.170779102916874</v>
      </c>
      <c r="EC65">
        <v>0</v>
      </c>
      <c r="ED65">
        <v>94.54639030115955</v>
      </c>
      <c r="EE65">
        <v>96.49360269682454</v>
      </c>
      <c r="EF65">
        <v>0.2553315500009828</v>
      </c>
      <c r="EG65">
        <v>21.89786117526585</v>
      </c>
      <c r="EH65">
        <v>2.797793742389762</v>
      </c>
      <c r="EI65">
        <v>34.53120560641042</v>
      </c>
      <c r="EJ65">
        <v>7.044626503021038</v>
      </c>
      <c r="EK65">
        <v>0.4933077406334366</v>
      </c>
      <c r="EL65">
        <v>81.2030132170939</v>
      </c>
      <c r="EM65">
        <v>0.2205998915338041</v>
      </c>
      <c r="EN65">
        <v>4.82431445476533</v>
      </c>
      <c r="EO65">
        <v>31.14755755949347</v>
      </c>
      <c r="EP65">
        <v>30.29095637624797</v>
      </c>
      <c r="EQ65">
        <v>19.16791510623866</v>
      </c>
      <c r="ER65">
        <v>1.75342788718306</v>
      </c>
      <c r="ES65">
        <v>1391.133499990378</v>
      </c>
      <c r="ET65">
        <v>227.6852408485169</v>
      </c>
      <c r="EU65">
        <v>2.113455867292541</v>
      </c>
      <c r="EV65">
        <v>10.91900589426079</v>
      </c>
      <c r="EW65">
        <v>72.1860973917011</v>
      </c>
      <c r="EX65">
        <v>35.00814684744456</v>
      </c>
      <c r="EY65">
        <v>0</v>
      </c>
      <c r="EZ65">
        <v>77.72589648471988</v>
      </c>
      <c r="FA65">
        <v>0.01963823159616918</v>
      </c>
      <c r="FB65">
        <v>21.78273480867097</v>
      </c>
      <c r="FC65">
        <v>241.2824585158328</v>
      </c>
      <c r="FD65">
        <v>26.9103455425641</v>
      </c>
      <c r="FF65">
        <v>0</v>
      </c>
      <c r="FG65">
        <v>3.668816808604154</v>
      </c>
      <c r="FH65">
        <v>4117.801304551257</v>
      </c>
      <c r="FI65">
        <v>416.8672846824187</v>
      </c>
      <c r="FK65">
        <v>6.435010220102384</v>
      </c>
      <c r="FL65">
        <v>46.37899847193768</v>
      </c>
      <c r="FM65">
        <v>7.752611461817762</v>
      </c>
      <c r="FN65">
        <v>2.655537379005259</v>
      </c>
      <c r="FO65">
        <v>115.1061553976852</v>
      </c>
      <c r="FP65">
        <v>824.8332308544644</v>
      </c>
      <c r="FQ65">
        <v>0</v>
      </c>
      <c r="FR65">
        <v>132.5714556423643</v>
      </c>
      <c r="FS65">
        <v>74.65417344597049</v>
      </c>
    </row>
    <row r="66" spans="1:175">
      <c r="A66" s="2">
        <v>44927</v>
      </c>
      <c r="B66">
        <v>603.5996578094559</v>
      </c>
      <c r="C66">
        <v>0.003030314095913145</v>
      </c>
      <c r="DR66" s="2">
        <v>44927</v>
      </c>
      <c r="DS66">
        <v>51.40688464780501</v>
      </c>
      <c r="DT66">
        <v>1540.457328594638</v>
      </c>
      <c r="DU66">
        <v>0</v>
      </c>
      <c r="DV66">
        <v>120.4519017916663</v>
      </c>
      <c r="DW66">
        <v>8791.627462782484</v>
      </c>
      <c r="DX66">
        <v>1.842529886294656</v>
      </c>
      <c r="DY66">
        <v>0.6906190488796859</v>
      </c>
      <c r="DZ66">
        <v>126.68195427052</v>
      </c>
      <c r="EA66">
        <v>16.7893896914678</v>
      </c>
      <c r="EB66">
        <v>2.155887750286674</v>
      </c>
      <c r="EC66">
        <v>0</v>
      </c>
      <c r="ED66">
        <v>94.69963702745083</v>
      </c>
      <c r="EE66">
        <v>96.74087363759904</v>
      </c>
      <c r="EF66">
        <v>0.2518551260668815</v>
      </c>
      <c r="EG66">
        <v>22.10140210079822</v>
      </c>
      <c r="EH66">
        <v>2.812922068641036</v>
      </c>
      <c r="EI66">
        <v>35.02327484480793</v>
      </c>
      <c r="EJ66">
        <v>6.715620503865953</v>
      </c>
      <c r="EK66">
        <v>0.496910748793195</v>
      </c>
      <c r="EL66">
        <v>80.20710408516202</v>
      </c>
      <c r="EM66">
        <v>0.2193983702672248</v>
      </c>
      <c r="EN66">
        <v>4.788410067473248</v>
      </c>
      <c r="EO66">
        <v>31.28275827685867</v>
      </c>
      <c r="EP66">
        <v>30.24702673786615</v>
      </c>
      <c r="EQ66">
        <v>18.98033044438305</v>
      </c>
      <c r="ER66">
        <v>1.788416986527521</v>
      </c>
      <c r="ES66">
        <v>1381.055057334125</v>
      </c>
      <c r="ET66">
        <v>227.5590400812253</v>
      </c>
      <c r="EU66">
        <v>2.127865463528813</v>
      </c>
      <c r="EV66">
        <v>11.07264273410641</v>
      </c>
      <c r="EW66">
        <v>71.38811657484416</v>
      </c>
      <c r="EX66">
        <v>35.32549596373588</v>
      </c>
      <c r="EY66">
        <v>0</v>
      </c>
      <c r="EZ66">
        <v>76.87371994528786</v>
      </c>
      <c r="FA66">
        <v>0.02021301230040902</v>
      </c>
      <c r="FB66">
        <v>22.18909034279937</v>
      </c>
      <c r="FC66">
        <v>238.562276271535</v>
      </c>
      <c r="FD66">
        <v>27.28843411448037</v>
      </c>
      <c r="FF66">
        <v>0</v>
      </c>
      <c r="FG66">
        <v>3.763376623158295</v>
      </c>
      <c r="FH66">
        <v>3995.29641605764</v>
      </c>
      <c r="FI66">
        <v>415.3081294259945</v>
      </c>
      <c r="FK66">
        <v>6.442186861062669</v>
      </c>
      <c r="FL66">
        <v>47.18566662712175</v>
      </c>
      <c r="FM66">
        <v>7.842730852113958</v>
      </c>
      <c r="FN66">
        <v>2.648640637821676</v>
      </c>
      <c r="FO66">
        <v>115.244694319495</v>
      </c>
      <c r="FP66">
        <v>821.8053590567904</v>
      </c>
      <c r="FQ66">
        <v>0</v>
      </c>
      <c r="FR66">
        <v>131.3986917916982</v>
      </c>
      <c r="FS66">
        <v>74.92869016642533</v>
      </c>
    </row>
    <row r="67" spans="1:175">
      <c r="A67" s="2">
        <v>44928</v>
      </c>
      <c r="B67">
        <v>614.9350318529362</v>
      </c>
      <c r="C67">
        <v>0.01877962304454872</v>
      </c>
      <c r="DR67" s="2">
        <v>44928</v>
      </c>
      <c r="DS67">
        <v>54.91982102937992</v>
      </c>
      <c r="DT67">
        <v>1431.762068744517</v>
      </c>
      <c r="DU67">
        <v>12.23361483795022</v>
      </c>
      <c r="DV67">
        <v>164.2943906605523</v>
      </c>
      <c r="DW67">
        <v>7510.673269830724</v>
      </c>
      <c r="DX67">
        <v>1.396628348534447</v>
      </c>
      <c r="DY67">
        <v>0.727526378811748</v>
      </c>
      <c r="DZ67">
        <v>109.3554286868827</v>
      </c>
      <c r="EA67">
        <v>22.10036711878827</v>
      </c>
      <c r="EB67">
        <v>2.376356466254656</v>
      </c>
      <c r="EC67">
        <v>0</v>
      </c>
      <c r="ED67">
        <v>100.5822010469155</v>
      </c>
      <c r="EE67">
        <v>106.7546953644322</v>
      </c>
      <c r="EF67">
        <v>0.2493829068481026</v>
      </c>
      <c r="EG67">
        <v>20.10875258285205</v>
      </c>
      <c r="EH67">
        <v>3.404501146082124</v>
      </c>
      <c r="EI67">
        <v>37.63784662393947</v>
      </c>
      <c r="EJ67">
        <v>6.260189469106302</v>
      </c>
      <c r="EK67">
        <v>0.5066720167433966</v>
      </c>
      <c r="EL67">
        <v>79.42341060555974</v>
      </c>
      <c r="EM67">
        <v>0.4494098607901875</v>
      </c>
      <c r="EN67">
        <v>4.0882679835358</v>
      </c>
      <c r="EO67">
        <v>33.62590406603086</v>
      </c>
      <c r="EP67">
        <v>26.87329054155777</v>
      </c>
      <c r="EQ67">
        <v>16.86368960716412</v>
      </c>
      <c r="ER67">
        <v>2.685005903993812</v>
      </c>
      <c r="ES67">
        <v>1342.696864341676</v>
      </c>
      <c r="ET67">
        <v>213.8370360490447</v>
      </c>
      <c r="EU67">
        <v>1.828753050017103</v>
      </c>
      <c r="EV67">
        <v>11.65701341266999</v>
      </c>
      <c r="EW67">
        <v>75.81322713109715</v>
      </c>
      <c r="EX67">
        <v>30.24352027548225</v>
      </c>
      <c r="EY67">
        <v>0</v>
      </c>
      <c r="EZ67">
        <v>74.08640378047143</v>
      </c>
      <c r="FA67">
        <v>0.0211776274556336</v>
      </c>
      <c r="FB67">
        <v>21.2732640107256</v>
      </c>
      <c r="FC67">
        <v>244.8211375344113</v>
      </c>
      <c r="FD67">
        <v>25.95216615446576</v>
      </c>
      <c r="FF67">
        <v>0</v>
      </c>
      <c r="FG67">
        <v>4.222902387565114</v>
      </c>
      <c r="FH67">
        <v>3565.253771925407</v>
      </c>
      <c r="FI67">
        <v>395.5185381353103</v>
      </c>
      <c r="FK67">
        <v>6.724711159262857</v>
      </c>
      <c r="FL67">
        <v>47.65760388939761</v>
      </c>
      <c r="FM67">
        <v>8.668641466691964</v>
      </c>
      <c r="FN67">
        <v>3.430016501351344</v>
      </c>
      <c r="FO67">
        <v>115.8509675853048</v>
      </c>
      <c r="FP67">
        <v>740.6215670442455</v>
      </c>
      <c r="FQ67">
        <v>0</v>
      </c>
      <c r="FR67">
        <v>109.9492445557986</v>
      </c>
      <c r="FS67">
        <v>81.43346435983172</v>
      </c>
    </row>
    <row r="68" spans="1:175">
      <c r="A68" s="2">
        <v>44929</v>
      </c>
      <c r="B68">
        <v>630.9095858954521</v>
      </c>
      <c r="C68">
        <v>0.0259776288795599</v>
      </c>
      <c r="DR68" s="2">
        <v>44929</v>
      </c>
      <c r="DS68">
        <v>54.92724718237047</v>
      </c>
      <c r="DT68">
        <v>1431.646587453761</v>
      </c>
      <c r="DU68">
        <v>12.39866463734871</v>
      </c>
      <c r="DV68">
        <v>154.1502405303449</v>
      </c>
      <c r="DW68">
        <v>7610.477205125027</v>
      </c>
      <c r="DX68">
        <v>1.395525134528514</v>
      </c>
      <c r="DY68">
        <v>0.7198432873507854</v>
      </c>
      <c r="DZ68">
        <v>110.1346781676518</v>
      </c>
      <c r="EA68">
        <v>22.5270161632696</v>
      </c>
      <c r="EB68">
        <v>2.407619052188229</v>
      </c>
      <c r="EC68">
        <v>0</v>
      </c>
      <c r="ED68">
        <v>100.100239412653</v>
      </c>
      <c r="EE68">
        <v>108.4225122112985</v>
      </c>
      <c r="EF68">
        <v>0.252290978872301</v>
      </c>
      <c r="EG68">
        <v>20.36532038890024</v>
      </c>
      <c r="EH68">
        <v>3.469602411995859</v>
      </c>
      <c r="EI68">
        <v>38.56311772736537</v>
      </c>
      <c r="EJ68">
        <v>6.19601962558871</v>
      </c>
      <c r="EK68">
        <v>0.5123211078757928</v>
      </c>
      <c r="EL68">
        <v>79.67992842392144</v>
      </c>
      <c r="EM68">
        <v>0.4442270819811142</v>
      </c>
      <c r="EN68">
        <v>4.142143005339324</v>
      </c>
      <c r="EO68">
        <v>33.93726688716764</v>
      </c>
      <c r="EP68">
        <v>26.29101896633675</v>
      </c>
      <c r="EQ68">
        <v>17.24664213284693</v>
      </c>
      <c r="ER68">
        <v>2.630605078511595</v>
      </c>
      <c r="ES68">
        <v>1308.820066108527</v>
      </c>
      <c r="ET68">
        <v>207.7476267708998</v>
      </c>
      <c r="EU68">
        <v>1.833809168291469</v>
      </c>
      <c r="EV68">
        <v>10.60572049127639</v>
      </c>
      <c r="EW68">
        <v>75.44085823428991</v>
      </c>
      <c r="EX68">
        <v>30.84989656437005</v>
      </c>
      <c r="EY68">
        <v>0</v>
      </c>
      <c r="EZ68">
        <v>73.79056132019973</v>
      </c>
      <c r="FA68">
        <v>0.02177715313272904</v>
      </c>
      <c r="FB68">
        <v>21.19034023124355</v>
      </c>
      <c r="FC68">
        <v>244.0817561240324</v>
      </c>
      <c r="FD68">
        <v>25.76864440046234</v>
      </c>
      <c r="FF68">
        <v>0</v>
      </c>
      <c r="FG68">
        <v>4.189539247823483</v>
      </c>
      <c r="FH68">
        <v>3681.464006139936</v>
      </c>
      <c r="FI68">
        <v>394.5422253124873</v>
      </c>
      <c r="FK68">
        <v>6.736072331746668</v>
      </c>
      <c r="FL68">
        <v>46.36501913592203</v>
      </c>
      <c r="FM68">
        <v>8.671364834626262</v>
      </c>
      <c r="FN68">
        <v>3.44797239828616</v>
      </c>
      <c r="FO68">
        <v>118.1263036870738</v>
      </c>
      <c r="FP68">
        <v>752.9461540448843</v>
      </c>
      <c r="FQ68">
        <v>0</v>
      </c>
      <c r="FR68">
        <v>109.9670527462797</v>
      </c>
      <c r="FS68">
        <v>80.40932368247749</v>
      </c>
    </row>
    <row r="69" spans="1:175">
      <c r="A69" s="2">
        <v>44930</v>
      </c>
      <c r="B69">
        <v>632.5422545923786</v>
      </c>
      <c r="C69">
        <v>0.002587801379827281</v>
      </c>
      <c r="DR69" s="2">
        <v>44930</v>
      </c>
      <c r="DS69">
        <v>56.49098625621114</v>
      </c>
      <c r="DT69">
        <v>1475.470482703171</v>
      </c>
      <c r="DU69">
        <v>12.43727125495761</v>
      </c>
      <c r="DV69">
        <v>139.5992626660449</v>
      </c>
      <c r="DW69">
        <v>7698.550048486041</v>
      </c>
      <c r="DX69">
        <v>1.380022383313351</v>
      </c>
      <c r="DY69">
        <v>0.6962001367743463</v>
      </c>
      <c r="DZ69">
        <v>112.003040517966</v>
      </c>
      <c r="EA69">
        <v>22.74161235407386</v>
      </c>
      <c r="EB69">
        <v>2.374179411223122</v>
      </c>
      <c r="EC69">
        <v>0</v>
      </c>
      <c r="ED69">
        <v>100.3709965865232</v>
      </c>
      <c r="EE69">
        <v>108.3330702736351</v>
      </c>
      <c r="EF69">
        <v>0.2592707048407539</v>
      </c>
      <c r="EG69">
        <v>20.58305709281802</v>
      </c>
      <c r="EH69">
        <v>3.527433699847314</v>
      </c>
      <c r="EI69">
        <v>38.90292818625915</v>
      </c>
      <c r="EJ69">
        <v>6.310634650907464</v>
      </c>
      <c r="EK69">
        <v>0.5181999024816887</v>
      </c>
      <c r="EL69">
        <v>81.4230513132988</v>
      </c>
      <c r="EM69">
        <v>0.4475888965070668</v>
      </c>
      <c r="EN69">
        <v>4.23670110756196</v>
      </c>
      <c r="EO69">
        <v>31.41687015325413</v>
      </c>
      <c r="EP69">
        <v>25.86510340211663</v>
      </c>
      <c r="EQ69">
        <v>16.83101650701848</v>
      </c>
      <c r="ER69">
        <v>2.51543595475029</v>
      </c>
      <c r="ES69">
        <v>1322.185296254102</v>
      </c>
      <c r="ET69">
        <v>206.6380607223483</v>
      </c>
      <c r="EU69">
        <v>1.831325958198356</v>
      </c>
      <c r="EV69">
        <v>10.77688775678021</v>
      </c>
      <c r="EW69">
        <v>76.19397698959973</v>
      </c>
      <c r="EX69">
        <v>30.27018133238833</v>
      </c>
      <c r="EY69">
        <v>0</v>
      </c>
      <c r="EZ69">
        <v>74.45369214721072</v>
      </c>
      <c r="FA69">
        <v>0.02215648388968618</v>
      </c>
      <c r="FB69">
        <v>20.9384888611588</v>
      </c>
      <c r="FC69">
        <v>243.8211995144127</v>
      </c>
      <c r="FD69">
        <v>25.96889135154064</v>
      </c>
      <c r="FF69">
        <v>0</v>
      </c>
      <c r="FG69">
        <v>4.204444506823291</v>
      </c>
      <c r="FH69">
        <v>3717.640305992862</v>
      </c>
      <c r="FI69">
        <v>397.4963345138648</v>
      </c>
      <c r="FK69">
        <v>6.724691193598835</v>
      </c>
      <c r="FL69">
        <v>45.78326622369296</v>
      </c>
      <c r="FM69">
        <v>8.603681869683319</v>
      </c>
      <c r="FN69">
        <v>3.439702316068994</v>
      </c>
      <c r="FO69">
        <v>119.2300092241517</v>
      </c>
      <c r="FP69">
        <v>760.0409424626243</v>
      </c>
      <c r="FQ69">
        <v>0</v>
      </c>
      <c r="FR69">
        <v>112.5757537894821</v>
      </c>
      <c r="FS69">
        <v>81.81858835583024</v>
      </c>
    </row>
    <row r="70" spans="1:175">
      <c r="A70" s="2">
        <v>44931</v>
      </c>
      <c r="B70">
        <v>656.4483251363712</v>
      </c>
      <c r="C70">
        <v>0.0377936341334193</v>
      </c>
      <c r="DR70" s="2">
        <v>44931</v>
      </c>
      <c r="DS70">
        <v>57.20555847598912</v>
      </c>
      <c r="DT70">
        <v>1487.107900023867</v>
      </c>
      <c r="DU70">
        <v>12.6666258068175</v>
      </c>
      <c r="DV70">
        <v>141.7608871027973</v>
      </c>
      <c r="DW70">
        <v>7966.178857399378</v>
      </c>
      <c r="DX70">
        <v>1.417408732741424</v>
      </c>
      <c r="DY70">
        <v>0.7197599076439301</v>
      </c>
      <c r="DZ70">
        <v>112.9698558956674</v>
      </c>
      <c r="EA70">
        <v>23.1011924486848</v>
      </c>
      <c r="EB70">
        <v>2.412936852743843</v>
      </c>
      <c r="EC70">
        <v>0</v>
      </c>
      <c r="ED70">
        <v>99.94894125115783</v>
      </c>
      <c r="EE70">
        <v>110.1508642294676</v>
      </c>
      <c r="EF70">
        <v>0.2523510487549919</v>
      </c>
      <c r="EG70">
        <v>20.38539774951262</v>
      </c>
      <c r="EH70">
        <v>3.647214796072646</v>
      </c>
      <c r="EI70">
        <v>39.90019649402318</v>
      </c>
      <c r="EJ70">
        <v>6.466781641368148</v>
      </c>
      <c r="EK70">
        <v>0.5192436879714136</v>
      </c>
      <c r="EL70">
        <v>82.53517401271309</v>
      </c>
      <c r="EM70">
        <v>0.4439674655561017</v>
      </c>
      <c r="EN70">
        <v>4.044446514061405</v>
      </c>
      <c r="EO70">
        <v>32.42132667731028</v>
      </c>
      <c r="EP70">
        <v>26.37377644705271</v>
      </c>
      <c r="EQ70">
        <v>15.44956188699665</v>
      </c>
      <c r="ER70">
        <v>2.521183004739684</v>
      </c>
      <c r="ES70">
        <v>1350.7981050798</v>
      </c>
      <c r="ET70">
        <v>210.8707389649336</v>
      </c>
      <c r="EU70">
        <v>1.828420277021717</v>
      </c>
      <c r="EV70">
        <v>9.740057455877597</v>
      </c>
      <c r="EW70">
        <v>72.73185344861611</v>
      </c>
      <c r="EX70">
        <v>31.48427262884541</v>
      </c>
      <c r="EY70">
        <v>0</v>
      </c>
      <c r="EZ70">
        <v>74.05697120241699</v>
      </c>
      <c r="FA70">
        <v>0.02229124171799815</v>
      </c>
      <c r="FB70">
        <v>18.69175125426738</v>
      </c>
      <c r="FC70">
        <v>253.0138888674235</v>
      </c>
      <c r="FD70">
        <v>26.27018523314265</v>
      </c>
      <c r="FF70">
        <v>0</v>
      </c>
      <c r="FG70">
        <v>4.334828729507791</v>
      </c>
      <c r="FH70">
        <v>3813.772778027898</v>
      </c>
      <c r="FI70">
        <v>400.767389810789</v>
      </c>
      <c r="FK70">
        <v>6.810502246271069</v>
      </c>
      <c r="FL70">
        <v>45.72900866063925</v>
      </c>
      <c r="FM70">
        <v>8.507902568415167</v>
      </c>
      <c r="FN70">
        <v>3.474616422323808</v>
      </c>
      <c r="FO70">
        <v>123.8015280290993</v>
      </c>
      <c r="FP70">
        <v>764.2526089329632</v>
      </c>
      <c r="FQ70">
        <v>0</v>
      </c>
      <c r="FR70">
        <v>109.6942766846924</v>
      </c>
      <c r="FS70">
        <v>82.68232127752131</v>
      </c>
    </row>
    <row r="71" spans="1:175">
      <c r="A71" s="2">
        <v>44932</v>
      </c>
      <c r="B71">
        <v>648.8819739648759</v>
      </c>
      <c r="C71">
        <v>-0.011526194647421</v>
      </c>
      <c r="DR71" s="2">
        <v>44932</v>
      </c>
      <c r="DS71">
        <v>57.62944317694021</v>
      </c>
      <c r="DT71">
        <v>1498.793732364052</v>
      </c>
      <c r="DU71">
        <v>12.53031572941477</v>
      </c>
      <c r="DV71">
        <v>145.4669526058653</v>
      </c>
      <c r="DW71">
        <v>7811.65014316517</v>
      </c>
      <c r="DX71">
        <v>1.420295025791437</v>
      </c>
      <c r="DY71">
        <v>0.7207543953066066</v>
      </c>
      <c r="DZ71">
        <v>112.6784122474604</v>
      </c>
      <c r="EA71">
        <v>22.96326372710933</v>
      </c>
      <c r="EB71">
        <v>2.344465387928099</v>
      </c>
      <c r="EC71">
        <v>0</v>
      </c>
      <c r="ED71">
        <v>101.623917344737</v>
      </c>
      <c r="EE71">
        <v>102.0106413972307</v>
      </c>
      <c r="EF71">
        <v>0.2506690976411075</v>
      </c>
      <c r="EG71">
        <v>20.62163984415676</v>
      </c>
      <c r="EH71">
        <v>3.726171278012839</v>
      </c>
      <c r="EI71">
        <v>39.84298828726223</v>
      </c>
      <c r="EJ71">
        <v>6.425740969693931</v>
      </c>
      <c r="EK71">
        <v>0.5117037727796123</v>
      </c>
      <c r="EL71">
        <v>81.5904769905396</v>
      </c>
      <c r="EM71">
        <v>0.4567929439647056</v>
      </c>
      <c r="EN71">
        <v>4.083176044480724</v>
      </c>
      <c r="EO71">
        <v>33.02327719661186</v>
      </c>
      <c r="EP71">
        <v>26.37552686358916</v>
      </c>
      <c r="EQ71">
        <v>16.25413589742174</v>
      </c>
      <c r="ER71">
        <v>2.509985568904886</v>
      </c>
      <c r="ES71">
        <v>1325.144236129345</v>
      </c>
      <c r="ET71">
        <v>209.9908965724707</v>
      </c>
      <c r="EU71">
        <v>1.811132881796256</v>
      </c>
      <c r="EV71">
        <v>9.863907626256763</v>
      </c>
      <c r="EW71">
        <v>75.37283931358425</v>
      </c>
      <c r="EX71">
        <v>31.56990348005606</v>
      </c>
      <c r="EY71">
        <v>0</v>
      </c>
      <c r="EZ71">
        <v>73.57569137257309</v>
      </c>
      <c r="FA71">
        <v>0.02173077392915766</v>
      </c>
      <c r="FB71">
        <v>18.78626507632752</v>
      </c>
      <c r="FC71">
        <v>253.9260527034314</v>
      </c>
      <c r="FD71">
        <v>26.5233952796043</v>
      </c>
      <c r="FF71">
        <v>0</v>
      </c>
      <c r="FG71">
        <v>4.194579510238219</v>
      </c>
      <c r="FH71">
        <v>3760.994776647487</v>
      </c>
      <c r="FI71">
        <v>401.2235257621741</v>
      </c>
      <c r="FK71">
        <v>6.772767427949939</v>
      </c>
      <c r="FL71">
        <v>45.98919674734397</v>
      </c>
      <c r="FM71">
        <v>8.762979078917077</v>
      </c>
      <c r="FN71">
        <v>3.45941285069631</v>
      </c>
      <c r="FO71">
        <v>125.0619805573848</v>
      </c>
      <c r="FP71">
        <v>773.0068780203</v>
      </c>
      <c r="FQ71">
        <v>0</v>
      </c>
      <c r="FR71">
        <v>109.9864452541611</v>
      </c>
      <c r="FS71">
        <v>82.57444578817285</v>
      </c>
    </row>
    <row r="72" spans="1:175">
      <c r="A72" s="2">
        <v>44933</v>
      </c>
      <c r="B72">
        <v>667.4949245394963</v>
      </c>
      <c r="C72">
        <v>0.02868464731866305</v>
      </c>
      <c r="DR72" s="2">
        <v>44933</v>
      </c>
      <c r="DS72">
        <v>57.92672284253072</v>
      </c>
      <c r="DT72">
        <v>1528.846391479778</v>
      </c>
      <c r="DU72">
        <v>12.9757473562001</v>
      </c>
      <c r="DV72">
        <v>146.7141684143916</v>
      </c>
      <c r="DW72">
        <v>7787.49554806412</v>
      </c>
      <c r="DX72">
        <v>1.444740033204384</v>
      </c>
      <c r="DY72">
        <v>0.7279053125194579</v>
      </c>
      <c r="DZ72">
        <v>110.4982806541255</v>
      </c>
      <c r="EA72">
        <v>23.53217731020561</v>
      </c>
      <c r="EB72">
        <v>2.391717571214427</v>
      </c>
      <c r="EC72">
        <v>0</v>
      </c>
      <c r="ED72">
        <v>103.3476053316974</v>
      </c>
      <c r="EE72">
        <v>106.5355324778427</v>
      </c>
      <c r="EF72">
        <v>0.2543863807144878</v>
      </c>
      <c r="EG72">
        <v>21.08367376730335</v>
      </c>
      <c r="EH72">
        <v>3.833096987407718</v>
      </c>
      <c r="EI72">
        <v>40.98322202147902</v>
      </c>
      <c r="EJ72">
        <v>6.386641314347544</v>
      </c>
      <c r="EK72">
        <v>0.5263668238756131</v>
      </c>
      <c r="EL72">
        <v>81.96427673770911</v>
      </c>
      <c r="EM72">
        <v>0.4585978584239135</v>
      </c>
      <c r="EN72">
        <v>4.13312206039675</v>
      </c>
      <c r="EO72">
        <v>34.26985656459166</v>
      </c>
      <c r="EP72">
        <v>26.43635271060757</v>
      </c>
      <c r="EQ72">
        <v>17.18612679768233</v>
      </c>
      <c r="ER72">
        <v>2.507912291128176</v>
      </c>
      <c r="ES72">
        <v>1047.953754312944</v>
      </c>
      <c r="ET72">
        <v>210.8810679508086</v>
      </c>
      <c r="EU72">
        <v>1.841253454701504</v>
      </c>
      <c r="EV72">
        <v>8.916564760606819</v>
      </c>
      <c r="EW72">
        <v>74.07792910041641</v>
      </c>
      <c r="EX72">
        <v>32.24469846295201</v>
      </c>
      <c r="EY72">
        <v>0</v>
      </c>
      <c r="EZ72">
        <v>73.73732237519184</v>
      </c>
      <c r="FA72">
        <v>0.02185057553255105</v>
      </c>
      <c r="FB72">
        <v>18.48794378535885</v>
      </c>
      <c r="FC72">
        <v>260.2463924614855</v>
      </c>
      <c r="FD72">
        <v>27.13631563328811</v>
      </c>
      <c r="FF72">
        <v>0</v>
      </c>
      <c r="FG72">
        <v>4.329754719291323</v>
      </c>
      <c r="FH72">
        <v>3867.566243172412</v>
      </c>
      <c r="FI72">
        <v>402.2632201164141</v>
      </c>
      <c r="FK72">
        <v>6.821562410848482</v>
      </c>
      <c r="FL72">
        <v>46.63416764205859</v>
      </c>
      <c r="FM72">
        <v>8.480995044869326</v>
      </c>
      <c r="FN72">
        <v>3.368553177011213</v>
      </c>
      <c r="FO72">
        <v>131.3148728736215</v>
      </c>
      <c r="FP72">
        <v>785.1068297030671</v>
      </c>
      <c r="FQ72">
        <v>0</v>
      </c>
      <c r="FR72">
        <v>112.573426382867</v>
      </c>
      <c r="FS72">
        <v>82.87874416649919</v>
      </c>
    </row>
    <row r="73" spans="1:175">
      <c r="A73" s="2">
        <v>44934</v>
      </c>
      <c r="B73">
        <v>670.0485213063528</v>
      </c>
      <c r="C73">
        <v>0.003825642222850201</v>
      </c>
      <c r="DR73" s="2">
        <v>44934</v>
      </c>
      <c r="DS73">
        <v>58.16864752848047</v>
      </c>
      <c r="DT73">
        <v>1545.245031767648</v>
      </c>
      <c r="DU73">
        <v>13.10724120220364</v>
      </c>
      <c r="DV73">
        <v>152.0182824024504</v>
      </c>
      <c r="DW73">
        <v>7911.897941645614</v>
      </c>
      <c r="DX73">
        <v>1.409476130029757</v>
      </c>
      <c r="DY73">
        <v>0.7359635966639002</v>
      </c>
      <c r="DZ73">
        <v>111.4538187711239</v>
      </c>
      <c r="EA73">
        <v>22.83599161289867</v>
      </c>
      <c r="EB73">
        <v>2.381435914618435</v>
      </c>
      <c r="EC73">
        <v>0</v>
      </c>
      <c r="ED73">
        <v>101.7040032117665</v>
      </c>
      <c r="EE73">
        <v>108.1717538995053</v>
      </c>
      <c r="EF73">
        <v>0.2512042615026415</v>
      </c>
      <c r="EG73">
        <v>21.01062913197191</v>
      </c>
      <c r="EH73">
        <v>3.741658981627635</v>
      </c>
      <c r="EI73">
        <v>41.23112365215167</v>
      </c>
      <c r="EJ73">
        <v>6.411815028053245</v>
      </c>
      <c r="EK73">
        <v>0.5331235400162938</v>
      </c>
      <c r="EL73">
        <v>80.61420553419534</v>
      </c>
      <c r="EM73">
        <v>0.4589775670022052</v>
      </c>
      <c r="EN73">
        <v>4.203625537311506</v>
      </c>
      <c r="EO73">
        <v>34.42978534356934</v>
      </c>
      <c r="EP73">
        <v>25.91834693961</v>
      </c>
      <c r="EQ73">
        <v>17.4259455659369</v>
      </c>
      <c r="ER73">
        <v>2.544976175471899</v>
      </c>
      <c r="ES73">
        <v>1058.334700731978</v>
      </c>
      <c r="ET73">
        <v>206.6751387006414</v>
      </c>
      <c r="EU73">
        <v>1.846553357951084</v>
      </c>
      <c r="EV73">
        <v>9.241365080357884</v>
      </c>
      <c r="EW73">
        <v>77.47464860059763</v>
      </c>
      <c r="EX73">
        <v>32.47907253124378</v>
      </c>
      <c r="EY73">
        <v>0</v>
      </c>
      <c r="EZ73">
        <v>69.50743586587831</v>
      </c>
      <c r="FA73">
        <v>0.02142232543665847</v>
      </c>
      <c r="FB73">
        <v>18.93286531224834</v>
      </c>
      <c r="FC73">
        <v>262.0914431664785</v>
      </c>
      <c r="FD73">
        <v>26.83040459427047</v>
      </c>
      <c r="FF73">
        <v>0</v>
      </c>
      <c r="FG73">
        <v>4.332070709560847</v>
      </c>
      <c r="FH73">
        <v>3927.083131951817</v>
      </c>
      <c r="FI73">
        <v>404.6940426103758</v>
      </c>
      <c r="FK73">
        <v>6.867836025476434</v>
      </c>
      <c r="FL73">
        <v>44.43527647866004</v>
      </c>
      <c r="FM73">
        <v>8.268282023208664</v>
      </c>
      <c r="FN73">
        <v>3.300181059606779</v>
      </c>
      <c r="FO73">
        <v>133.2095045558978</v>
      </c>
      <c r="FP73">
        <v>790.9006106678381</v>
      </c>
      <c r="FQ73">
        <v>0</v>
      </c>
      <c r="FR73">
        <v>109.6722418217933</v>
      </c>
      <c r="FS73">
        <v>84.48256055324876</v>
      </c>
    </row>
    <row r="74" spans="1:175">
      <c r="A74" s="2">
        <v>44935</v>
      </c>
      <c r="B74">
        <v>712.2258927000973</v>
      </c>
      <c r="C74">
        <v>0.06294674199342154</v>
      </c>
      <c r="DR74" s="2">
        <v>44935</v>
      </c>
      <c r="DS74">
        <v>50.78306165643681</v>
      </c>
      <c r="DT74">
        <v>1612.411237839432</v>
      </c>
      <c r="DU74">
        <v>19.88283128462031</v>
      </c>
      <c r="DV74">
        <v>145.8177046895812</v>
      </c>
      <c r="DW74">
        <v>7369.537268440711</v>
      </c>
      <c r="DX74">
        <v>1.098124413111838</v>
      </c>
      <c r="DY74">
        <v>1.197847158142862</v>
      </c>
      <c r="DZ74">
        <v>106.1078240288454</v>
      </c>
      <c r="EA74">
        <v>23.7914214510542</v>
      </c>
      <c r="EB74">
        <v>2.282837783041524</v>
      </c>
      <c r="EC74">
        <v>0</v>
      </c>
      <c r="ED74">
        <v>103.1106076357827</v>
      </c>
      <c r="EE74">
        <v>94.94196065034433</v>
      </c>
      <c r="EF74">
        <v>0.2997316073264728</v>
      </c>
      <c r="EG74">
        <v>24.10762611843413</v>
      </c>
      <c r="EH74">
        <v>4.452062642798329</v>
      </c>
      <c r="EI74">
        <v>85.49019145890651</v>
      </c>
      <c r="EJ74">
        <v>5.229414210834708</v>
      </c>
      <c r="EK74">
        <v>0.5657919635872749</v>
      </c>
      <c r="EL74">
        <v>83.35925283192407</v>
      </c>
      <c r="EM74">
        <v>0.5676397413819764</v>
      </c>
      <c r="EN74">
        <v>4.476080014050678</v>
      </c>
      <c r="EO74">
        <v>36.8091806647172</v>
      </c>
      <c r="EP74">
        <v>17.02057231421021</v>
      </c>
      <c r="EQ74">
        <v>18.99953915988615</v>
      </c>
      <c r="ER74">
        <v>1.58448579785678</v>
      </c>
      <c r="ES74">
        <v>574.0141950246579</v>
      </c>
      <c r="ET74">
        <v>191.7366541779946</v>
      </c>
      <c r="EU74">
        <v>2.201598451531026</v>
      </c>
      <c r="EV74">
        <v>3.024562655930207</v>
      </c>
      <c r="EW74">
        <v>72.33815247228532</v>
      </c>
      <c r="EX74">
        <v>33.26423632334331</v>
      </c>
      <c r="EY74">
        <v>0</v>
      </c>
      <c r="EZ74">
        <v>62.09164810876689</v>
      </c>
      <c r="FA74">
        <v>0.01963608818299587</v>
      </c>
      <c r="FB74">
        <v>18.80643634087796</v>
      </c>
      <c r="FC74">
        <v>366.5572202961296</v>
      </c>
      <c r="FD74">
        <v>28.7862247097796</v>
      </c>
      <c r="FF74">
        <v>0</v>
      </c>
      <c r="FG74">
        <v>3.894033807792294</v>
      </c>
      <c r="FH74">
        <v>4319.716396531277</v>
      </c>
      <c r="FI74">
        <v>392.9696244021835</v>
      </c>
      <c r="FK74">
        <v>7.010232770532935</v>
      </c>
      <c r="FL74">
        <v>39.00203410885394</v>
      </c>
      <c r="FM74">
        <v>6.843176212018945</v>
      </c>
      <c r="FN74">
        <v>4.273877549189815</v>
      </c>
      <c r="FO74">
        <v>205.6925383909742</v>
      </c>
      <c r="FP74">
        <v>893.6872992936014</v>
      </c>
      <c r="FQ74">
        <v>3.428477293951647</v>
      </c>
      <c r="FR74">
        <v>107.7025151833635</v>
      </c>
      <c r="FS74">
        <v>89.95274719680275</v>
      </c>
    </row>
    <row r="75" spans="1:175">
      <c r="A75" s="2">
        <v>44936</v>
      </c>
      <c r="B75">
        <v>745.5277469753146</v>
      </c>
      <c r="C75">
        <v>0.04675743274225486</v>
      </c>
      <c r="DR75" s="2">
        <v>44936</v>
      </c>
      <c r="DS75">
        <v>51.47700541886916</v>
      </c>
      <c r="DT75">
        <v>1648.700186422946</v>
      </c>
      <c r="DU75">
        <v>20.60980226492049</v>
      </c>
      <c r="DV75">
        <v>143.1773224800821</v>
      </c>
      <c r="DW75">
        <v>7343.683241284321</v>
      </c>
      <c r="DX75">
        <v>1.103777520454997</v>
      </c>
      <c r="DY75">
        <v>1.186064191232475</v>
      </c>
      <c r="DZ75">
        <v>106.3940613983943</v>
      </c>
      <c r="EA75">
        <v>24.7700045365512</v>
      </c>
      <c r="EB75">
        <v>2.343762829928376</v>
      </c>
      <c r="EC75">
        <v>0</v>
      </c>
      <c r="ED75">
        <v>102.4560586665533</v>
      </c>
      <c r="EE75">
        <v>97.2924645214926</v>
      </c>
      <c r="EF75">
        <v>0.3094522961869436</v>
      </c>
      <c r="EG75">
        <v>22.36792802987109</v>
      </c>
      <c r="EH75">
        <v>4.455437643961017</v>
      </c>
      <c r="EI75">
        <v>86.61062097042446</v>
      </c>
      <c r="EJ75">
        <v>5.206662607308731</v>
      </c>
      <c r="EK75">
        <v>0.5924795199466594</v>
      </c>
      <c r="EL75">
        <v>82.81674609923756</v>
      </c>
      <c r="EM75">
        <v>0.5859366604270899</v>
      </c>
      <c r="EN75">
        <v>4.231056322134912</v>
      </c>
      <c r="EO75">
        <v>35.67879862494008</v>
      </c>
      <c r="EP75">
        <v>17.69204206446505</v>
      </c>
      <c r="EQ75">
        <v>13.65876566459954</v>
      </c>
      <c r="ER75">
        <v>1.716335496507739</v>
      </c>
      <c r="ES75">
        <v>513.3470213167238</v>
      </c>
      <c r="ET75">
        <v>198.0390158119885</v>
      </c>
      <c r="EU75">
        <v>2.287552916381034</v>
      </c>
      <c r="EV75">
        <v>3.245933435276481</v>
      </c>
      <c r="EW75">
        <v>75.69252109870258</v>
      </c>
      <c r="EX75">
        <v>34.02741434527572</v>
      </c>
      <c r="EY75">
        <v>0</v>
      </c>
      <c r="EZ75">
        <v>61.93614960379907</v>
      </c>
      <c r="FA75">
        <v>0.01974298760622125</v>
      </c>
      <c r="FB75">
        <v>19.66221455307046</v>
      </c>
      <c r="FC75">
        <v>378.2245125968561</v>
      </c>
      <c r="FD75">
        <v>29.75280765020148</v>
      </c>
      <c r="FF75">
        <v>0</v>
      </c>
      <c r="FG75">
        <v>3.944604651516384</v>
      </c>
      <c r="FH75">
        <v>4325.090906069101</v>
      </c>
      <c r="FI75">
        <v>410.2389951568315</v>
      </c>
      <c r="FK75">
        <v>7.212310547282385</v>
      </c>
      <c r="FL75">
        <v>39.15855473843784</v>
      </c>
      <c r="FM75">
        <v>7.119804144134124</v>
      </c>
      <c r="FN75">
        <v>4.459518773780889</v>
      </c>
      <c r="FO75">
        <v>212.0798026219566</v>
      </c>
      <c r="FP75">
        <v>912.2892543347208</v>
      </c>
      <c r="FQ75">
        <v>3.54471201465714</v>
      </c>
      <c r="FR75">
        <v>111.3156816230446</v>
      </c>
      <c r="FS75">
        <v>91.97570474072167</v>
      </c>
    </row>
    <row r="76" spans="1:175">
      <c r="A76" s="2">
        <v>44937</v>
      </c>
      <c r="B76">
        <v>754.7375162212667</v>
      </c>
      <c r="C76">
        <v>0.01235335543622229</v>
      </c>
      <c r="DR76" s="2">
        <v>44937</v>
      </c>
      <c r="DS76">
        <v>50.85783142921866</v>
      </c>
      <c r="DT76">
        <v>1658.21297357076</v>
      </c>
      <c r="DU76">
        <v>20.74540693317067</v>
      </c>
      <c r="DV76">
        <v>143.4338866773473</v>
      </c>
      <c r="DW76">
        <v>7470.332553434603</v>
      </c>
      <c r="DX76">
        <v>1.053289074913669</v>
      </c>
      <c r="DY76">
        <v>1.177599445348538</v>
      </c>
      <c r="DZ76">
        <v>106.2185394950381</v>
      </c>
      <c r="EA76">
        <v>24.54228808332325</v>
      </c>
      <c r="EB76">
        <v>2.318707947095329</v>
      </c>
      <c r="EC76">
        <v>0</v>
      </c>
      <c r="ED76">
        <v>103.9275770087261</v>
      </c>
      <c r="EE76">
        <v>93.39493600632848</v>
      </c>
      <c r="EF76">
        <v>0.3076544578665439</v>
      </c>
      <c r="EG76">
        <v>22.45322564181</v>
      </c>
      <c r="EH76">
        <v>4.519047198663832</v>
      </c>
      <c r="EI76">
        <v>87.09311512196314</v>
      </c>
      <c r="EJ76">
        <v>5.058627896419432</v>
      </c>
      <c r="EK76">
        <v>0.5911659995925654</v>
      </c>
      <c r="EL76">
        <v>83.91114193944669</v>
      </c>
      <c r="EM76">
        <v>0.586123059072324</v>
      </c>
      <c r="EN76">
        <v>4.3207575613212</v>
      </c>
      <c r="EO76">
        <v>35.46637039171168</v>
      </c>
      <c r="EP76">
        <v>17.48308136803785</v>
      </c>
      <c r="EQ76">
        <v>14.78259625709292</v>
      </c>
      <c r="ER76">
        <v>1.755025810627064</v>
      </c>
      <c r="ES76">
        <v>506.2217690123715</v>
      </c>
      <c r="ET76">
        <v>195.8997870246012</v>
      </c>
      <c r="EU76">
        <v>2.284867453388205</v>
      </c>
      <c r="EV76">
        <v>3.302717210257442</v>
      </c>
      <c r="EW76">
        <v>74.56244841214857</v>
      </c>
      <c r="EX76">
        <v>35.11485955930025</v>
      </c>
      <c r="EY76">
        <v>0</v>
      </c>
      <c r="EZ76">
        <v>61.84387898784322</v>
      </c>
      <c r="FA76">
        <v>0.01949307613355242</v>
      </c>
      <c r="FB76">
        <v>19.8643817128987</v>
      </c>
      <c r="FC76">
        <v>379.3636086153515</v>
      </c>
      <c r="FD76">
        <v>28.49130858169928</v>
      </c>
      <c r="FF76">
        <v>0</v>
      </c>
      <c r="FG76">
        <v>3.992004044893432</v>
      </c>
      <c r="FH76">
        <v>4341.598906170089</v>
      </c>
      <c r="FI76">
        <v>414.143267171144</v>
      </c>
      <c r="FK76">
        <v>7.180773484323881</v>
      </c>
      <c r="FL76">
        <v>39.47763847013189</v>
      </c>
      <c r="FM76">
        <v>7.151810863411125</v>
      </c>
      <c r="FN76">
        <v>4.389499079182302</v>
      </c>
      <c r="FO76">
        <v>214.0775029015717</v>
      </c>
      <c r="FP76">
        <v>890.4347840493622</v>
      </c>
      <c r="FQ76">
        <v>3.560620805818074</v>
      </c>
      <c r="FR76">
        <v>104.3524764905165</v>
      </c>
      <c r="FS76">
        <v>90.93057633528944</v>
      </c>
    </row>
    <row r="77" spans="1:175">
      <c r="A77" s="2">
        <v>44938</v>
      </c>
      <c r="B77">
        <v>773.8161105645372</v>
      </c>
      <c r="C77">
        <v>0.02527844970366799</v>
      </c>
      <c r="DR77" s="2">
        <v>44938</v>
      </c>
      <c r="DS77">
        <v>51.91543207576936</v>
      </c>
      <c r="DT77">
        <v>1666.968217207723</v>
      </c>
      <c r="DU77">
        <v>21.15627682312154</v>
      </c>
      <c r="DV77">
        <v>144.3857823879663</v>
      </c>
      <c r="DW77">
        <v>7494.662129776975</v>
      </c>
      <c r="DX77">
        <v>1.060759440242891</v>
      </c>
      <c r="DY77">
        <v>1.164585031577766</v>
      </c>
      <c r="DZ77">
        <v>106.6999053521823</v>
      </c>
      <c r="EA77">
        <v>24.68643004331921</v>
      </c>
      <c r="EB77">
        <v>2.383204358993747</v>
      </c>
      <c r="EC77">
        <v>0</v>
      </c>
      <c r="ED77">
        <v>104.359180023571</v>
      </c>
      <c r="EE77">
        <v>95.62706403748422</v>
      </c>
      <c r="EF77">
        <v>0.3160239457430706</v>
      </c>
      <c r="EG77">
        <v>22.4302854236997</v>
      </c>
      <c r="EH77">
        <v>4.563900436521233</v>
      </c>
      <c r="EI77">
        <v>88.61148680534016</v>
      </c>
      <c r="EJ77">
        <v>5.219516652102896</v>
      </c>
      <c r="EK77">
        <v>0.591735947115031</v>
      </c>
      <c r="EL77">
        <v>83.46401609933173</v>
      </c>
      <c r="EM77">
        <v>0.5906567823564394</v>
      </c>
      <c r="EN77">
        <v>4.491019527715428</v>
      </c>
      <c r="EO77">
        <v>35.61079823024413</v>
      </c>
      <c r="EP77">
        <v>17.09815654988004</v>
      </c>
      <c r="EQ77">
        <v>14.66719020073418</v>
      </c>
      <c r="ER77">
        <v>1.758091158226685</v>
      </c>
      <c r="ES77">
        <v>565.4336162791454</v>
      </c>
      <c r="ET77">
        <v>202.3503798027292</v>
      </c>
      <c r="EU77">
        <v>2.337480624408696</v>
      </c>
      <c r="EV77">
        <v>3.500558696384184</v>
      </c>
      <c r="EW77">
        <v>75.6209307351594</v>
      </c>
      <c r="EX77">
        <v>35.6607222344435</v>
      </c>
      <c r="EY77">
        <v>0</v>
      </c>
      <c r="EZ77">
        <v>62.8996090808584</v>
      </c>
      <c r="FA77">
        <v>0.01988536047887799</v>
      </c>
      <c r="FB77">
        <v>18.4257089931997</v>
      </c>
      <c r="FC77">
        <v>388.5639261189032</v>
      </c>
      <c r="FD77">
        <v>29.43727359735426</v>
      </c>
      <c r="FF77">
        <v>0</v>
      </c>
      <c r="FG77">
        <v>3.905411034197653</v>
      </c>
      <c r="FH77">
        <v>3524.917241808519</v>
      </c>
      <c r="FI77">
        <v>418.0490347171938</v>
      </c>
      <c r="FK77">
        <v>7.355248582660101</v>
      </c>
      <c r="FL77">
        <v>40.32608569064702</v>
      </c>
      <c r="FM77">
        <v>7.211438805994249</v>
      </c>
      <c r="FN77">
        <v>4.595133908301433</v>
      </c>
      <c r="FO77">
        <v>213.5244358197803</v>
      </c>
      <c r="FP77">
        <v>905.4804383424234</v>
      </c>
      <c r="FQ77">
        <v>3.441463011605169</v>
      </c>
      <c r="FR77">
        <v>109.5024625206412</v>
      </c>
      <c r="FS77">
        <v>91.118113037394</v>
      </c>
    </row>
    <row r="78" spans="1:175">
      <c r="A78" s="2">
        <v>44939</v>
      </c>
      <c r="B78">
        <v>802.0056221824311</v>
      </c>
      <c r="C78">
        <v>0.03642921261658438</v>
      </c>
      <c r="DR78" s="2">
        <v>44939</v>
      </c>
      <c r="DS78">
        <v>51.75064589951641</v>
      </c>
      <c r="DT78">
        <v>1695.006119965201</v>
      </c>
      <c r="DU78">
        <v>21.58526421093737</v>
      </c>
      <c r="DV78">
        <v>140.5063494870542</v>
      </c>
      <c r="DW78">
        <v>7751.521878502725</v>
      </c>
      <c r="DX78">
        <v>1.126377775589834</v>
      </c>
      <c r="DY78">
        <v>1.151393828937568</v>
      </c>
      <c r="DZ78">
        <v>106.8268417516242</v>
      </c>
      <c r="EA78">
        <v>25.35111116544379</v>
      </c>
      <c r="EB78">
        <v>2.314196185840524</v>
      </c>
      <c r="EC78">
        <v>0</v>
      </c>
      <c r="ED78">
        <v>105.9323412105516</v>
      </c>
      <c r="EE78">
        <v>93.82985632844346</v>
      </c>
      <c r="EF78">
        <v>0.3129912739654354</v>
      </c>
      <c r="EG78">
        <v>22.48937371107517</v>
      </c>
      <c r="EH78">
        <v>4.58776373464819</v>
      </c>
      <c r="EI78">
        <v>87.07326874926746</v>
      </c>
      <c r="EJ78">
        <v>5.160847991348224</v>
      </c>
      <c r="EK78">
        <v>0.5928312977382868</v>
      </c>
      <c r="EL78">
        <v>85.46983452388444</v>
      </c>
      <c r="EM78">
        <v>0.6042971207729364</v>
      </c>
      <c r="EN78">
        <v>4.483102499261029</v>
      </c>
      <c r="EO78">
        <v>34.20192062863381</v>
      </c>
      <c r="EP78">
        <v>16.4869025500886</v>
      </c>
      <c r="EQ78">
        <v>14.1755866069481</v>
      </c>
      <c r="ER78">
        <v>1.56718893201594</v>
      </c>
      <c r="ES78">
        <v>553.6624732681464</v>
      </c>
      <c r="ET78">
        <v>205.3488512651468</v>
      </c>
      <c r="EU78">
        <v>2.298970846512326</v>
      </c>
      <c r="EV78">
        <v>3.258763612112406</v>
      </c>
      <c r="EW78">
        <v>76.60387677025616</v>
      </c>
      <c r="EX78">
        <v>37.39563958639152</v>
      </c>
      <c r="EY78">
        <v>0</v>
      </c>
      <c r="EZ78">
        <v>64.02794021348396</v>
      </c>
      <c r="FA78">
        <v>0.02003876007604763</v>
      </c>
      <c r="FB78">
        <v>18.84041401685538</v>
      </c>
      <c r="FC78">
        <v>395.4828175087775</v>
      </c>
      <c r="FD78">
        <v>29.70408894085534</v>
      </c>
      <c r="FF78">
        <v>0</v>
      </c>
      <c r="FG78">
        <v>4.152680092364246</v>
      </c>
      <c r="FH78">
        <v>3386.127418973341</v>
      </c>
      <c r="FI78">
        <v>418.2903634568516</v>
      </c>
      <c r="FK78">
        <v>7.121398582728042</v>
      </c>
      <c r="FL78">
        <v>40.7251757267347</v>
      </c>
      <c r="FM78">
        <v>7.388637619236568</v>
      </c>
      <c r="FN78">
        <v>4.584600327412669</v>
      </c>
      <c r="FO78">
        <v>218.11554958342</v>
      </c>
      <c r="FP78">
        <v>911.514573043244</v>
      </c>
      <c r="FQ78">
        <v>3.544592224263429</v>
      </c>
      <c r="FR78">
        <v>111.6611622156002</v>
      </c>
      <c r="FS78">
        <v>91.85663624448827</v>
      </c>
    </row>
    <row r="79" spans="1:175">
      <c r="A79" s="2">
        <v>44940</v>
      </c>
      <c r="B79">
        <v>852.3553680704136</v>
      </c>
      <c r="C79">
        <v>0.0627797916814723</v>
      </c>
      <c r="DR79" s="2">
        <v>44940</v>
      </c>
      <c r="DS79">
        <v>53.4073942780734</v>
      </c>
      <c r="DT79">
        <v>1745.947656366318</v>
      </c>
      <c r="DU79">
        <v>22.67949802937803</v>
      </c>
      <c r="DV79">
        <v>142.8835000572695</v>
      </c>
      <c r="DW79">
        <v>7931.889520685569</v>
      </c>
      <c r="DX79">
        <v>1.174810121683078</v>
      </c>
      <c r="DY79">
        <v>1.215695684786121</v>
      </c>
      <c r="DZ79">
        <v>109.2315758009552</v>
      </c>
      <c r="EA79">
        <v>25.79723713544586</v>
      </c>
      <c r="EB79">
        <v>2.158016290187224</v>
      </c>
      <c r="EC79">
        <v>0</v>
      </c>
      <c r="ED79">
        <v>107.9315256962248</v>
      </c>
      <c r="EE79">
        <v>96.5018830861481</v>
      </c>
      <c r="EF79">
        <v>0.3179639167104444</v>
      </c>
      <c r="EG79">
        <v>20.51242536743799</v>
      </c>
      <c r="EH79">
        <v>4.550342515700505</v>
      </c>
      <c r="EI79">
        <v>88.66762650292279</v>
      </c>
      <c r="EJ79">
        <v>5.374834950936196</v>
      </c>
      <c r="EK79">
        <v>0.6049603651216433</v>
      </c>
      <c r="EL79">
        <v>82.70974727329497</v>
      </c>
      <c r="EM79">
        <v>0.6110491654996728</v>
      </c>
      <c r="EN79">
        <v>4.575383837906921</v>
      </c>
      <c r="EO79">
        <v>34.4841735854628</v>
      </c>
      <c r="EP79">
        <v>16.35732838584298</v>
      </c>
      <c r="EQ79">
        <v>14.73135027060325</v>
      </c>
      <c r="ER79">
        <v>1.591331872745445</v>
      </c>
      <c r="ES79">
        <v>473.1242094723204</v>
      </c>
      <c r="ET79">
        <v>210.0661904466392</v>
      </c>
      <c r="EU79">
        <v>2.39854208613712</v>
      </c>
      <c r="EV79">
        <v>3.405366504343709</v>
      </c>
      <c r="EW79">
        <v>79.0608294160117</v>
      </c>
      <c r="EX79">
        <v>40.83203364182854</v>
      </c>
      <c r="EY79">
        <v>0</v>
      </c>
      <c r="EZ79">
        <v>53.2794402306727</v>
      </c>
      <c r="FA79">
        <v>0.02025452876452646</v>
      </c>
      <c r="FB79">
        <v>18.90179428480333</v>
      </c>
      <c r="FC79">
        <v>410.028608900277</v>
      </c>
      <c r="FD79">
        <v>30.85495728689019</v>
      </c>
      <c r="FF79">
        <v>0</v>
      </c>
      <c r="FG79">
        <v>3.925553703308048</v>
      </c>
      <c r="FH79">
        <v>3642.948000389847</v>
      </c>
      <c r="FI79">
        <v>416.3762762466949</v>
      </c>
      <c r="FK79">
        <v>7.186720110836964</v>
      </c>
      <c r="FL79">
        <v>37.34213145137314</v>
      </c>
      <c r="FM79">
        <v>7.489539374975775</v>
      </c>
      <c r="FN79">
        <v>4.582082032494084</v>
      </c>
      <c r="FO79">
        <v>220.6361390361527</v>
      </c>
      <c r="FP79">
        <v>910.7486414539841</v>
      </c>
      <c r="FQ79">
        <v>3.667390953432769</v>
      </c>
      <c r="FR79">
        <v>108.7299784499885</v>
      </c>
      <c r="FS79">
        <v>93.69529855400567</v>
      </c>
    </row>
    <row r="80" spans="1:175">
      <c r="A80" s="2">
        <v>44941</v>
      </c>
      <c r="B80">
        <v>910.5528461419585</v>
      </c>
      <c r="C80">
        <v>0.06827842030641973</v>
      </c>
      <c r="DR80" s="2">
        <v>44941</v>
      </c>
      <c r="DS80">
        <v>55.07893521086298</v>
      </c>
      <c r="DT80">
        <v>1776.262843985493</v>
      </c>
      <c r="DU80">
        <v>23.8650770305341</v>
      </c>
      <c r="DV80">
        <v>138.2717418584711</v>
      </c>
      <c r="DW80">
        <v>7883.494304283172</v>
      </c>
      <c r="DX80">
        <v>1.195478496622208</v>
      </c>
      <c r="DY80">
        <v>1.24775002422067</v>
      </c>
      <c r="DZ80">
        <v>109.8483869856305</v>
      </c>
      <c r="EA80">
        <v>27.10734018734345</v>
      </c>
      <c r="EB80">
        <v>2.231169183099559</v>
      </c>
      <c r="EC80">
        <v>0</v>
      </c>
      <c r="ED80">
        <v>108.8301006338551</v>
      </c>
      <c r="EE80">
        <v>98.13229090353428</v>
      </c>
      <c r="EF80">
        <v>0.255224925056357</v>
      </c>
      <c r="EG80">
        <v>21.5695426621515</v>
      </c>
      <c r="EH80">
        <v>4.592922972559179</v>
      </c>
      <c r="EI80">
        <v>90.52453034177988</v>
      </c>
      <c r="EJ80">
        <v>5.47367929164913</v>
      </c>
      <c r="EK80">
        <v>0.6231730636856995</v>
      </c>
      <c r="EL80">
        <v>84.04484357666657</v>
      </c>
      <c r="EM80">
        <v>0.6233875011814963</v>
      </c>
      <c r="EN80">
        <v>4.103231228340761</v>
      </c>
      <c r="EO80">
        <v>33.35984507028183</v>
      </c>
      <c r="EP80">
        <v>14.61555274274157</v>
      </c>
      <c r="EQ80">
        <v>12.61075289159825</v>
      </c>
      <c r="ER80">
        <v>1.67185522128984</v>
      </c>
      <c r="ES80">
        <v>512.2042901367098</v>
      </c>
      <c r="ET80">
        <v>208.4549286079277</v>
      </c>
      <c r="EU80">
        <v>2.460527145600159</v>
      </c>
      <c r="EV80">
        <v>3.547133601862863</v>
      </c>
      <c r="EW80">
        <v>81.08247116803899</v>
      </c>
      <c r="EX80">
        <v>38.39505739526942</v>
      </c>
      <c r="EY80">
        <v>0</v>
      </c>
      <c r="EZ80">
        <v>50.05438288125317</v>
      </c>
      <c r="FA80">
        <v>0.02093695413615569</v>
      </c>
      <c r="FB80">
        <v>17.49334809135057</v>
      </c>
      <c r="FC80">
        <v>423.8660954971623</v>
      </c>
      <c r="FD80">
        <v>31.62222139642844</v>
      </c>
      <c r="FF80">
        <v>0</v>
      </c>
      <c r="FG80">
        <v>4.442667385168895</v>
      </c>
      <c r="FH80">
        <v>3910.287841508591</v>
      </c>
      <c r="FI80">
        <v>422.8778717070772</v>
      </c>
      <c r="FK80">
        <v>7.309153129779465</v>
      </c>
      <c r="FL80">
        <v>37.04558541117137</v>
      </c>
      <c r="FM80">
        <v>7.308285211263205</v>
      </c>
      <c r="FN80">
        <v>4.750972805940469</v>
      </c>
      <c r="FO80">
        <v>228.5812246030728</v>
      </c>
      <c r="FP80">
        <v>941.0183563581973</v>
      </c>
      <c r="FQ80">
        <v>3.815475826685993</v>
      </c>
      <c r="FR80">
        <v>112.0120379098169</v>
      </c>
      <c r="FS80">
        <v>92.60096126877782</v>
      </c>
    </row>
    <row r="81" spans="1:175">
      <c r="A81" s="2">
        <v>44942</v>
      </c>
      <c r="B81">
        <v>939.1680513683626</v>
      </c>
      <c r="C81">
        <v>0.03142618832904387</v>
      </c>
      <c r="DR81" s="2">
        <v>44942</v>
      </c>
      <c r="DS81">
        <v>72.92978495745994</v>
      </c>
      <c r="DT81">
        <v>2744.07834974774</v>
      </c>
      <c r="DU81">
        <v>0</v>
      </c>
      <c r="DV81">
        <v>46.48600672328539</v>
      </c>
      <c r="DW81">
        <v>12144.25049651303</v>
      </c>
      <c r="DX81">
        <v>0</v>
      </c>
      <c r="DY81">
        <v>1.918260202018035</v>
      </c>
      <c r="DZ81">
        <v>116.2954821072357</v>
      </c>
      <c r="EA81">
        <v>27.65831094230913</v>
      </c>
      <c r="EB81">
        <v>2.553817925059927</v>
      </c>
      <c r="EC81">
        <v>0</v>
      </c>
      <c r="ED81">
        <v>152.317581062694</v>
      </c>
      <c r="EE81">
        <v>178.0452781539254</v>
      </c>
      <c r="EF81">
        <v>0.04496415579361984</v>
      </c>
      <c r="EG81">
        <v>19.13532775291858</v>
      </c>
      <c r="EH81">
        <v>3.583258349005485</v>
      </c>
      <c r="EI81">
        <v>94.15045313713129</v>
      </c>
      <c r="EJ81">
        <v>0</v>
      </c>
      <c r="EK81">
        <v>0.7197292429239455</v>
      </c>
      <c r="EL81">
        <v>107.0824891853302</v>
      </c>
      <c r="EM81">
        <v>0.2162490653051437</v>
      </c>
      <c r="EN81">
        <v>3.476860730554379</v>
      </c>
      <c r="EO81">
        <v>43.08820753120756</v>
      </c>
      <c r="EP81">
        <v>0</v>
      </c>
      <c r="EQ81">
        <v>21.39029696183521</v>
      </c>
      <c r="ER81">
        <v>0</v>
      </c>
      <c r="ES81">
        <v>0</v>
      </c>
      <c r="ET81">
        <v>255.4147827741357</v>
      </c>
      <c r="EU81">
        <v>1.057881311533895</v>
      </c>
      <c r="EV81">
        <v>0</v>
      </c>
      <c r="EW81">
        <v>83.58100452519028</v>
      </c>
      <c r="EX81">
        <v>60.05387564555665</v>
      </c>
      <c r="EY81">
        <v>0</v>
      </c>
      <c r="EZ81">
        <v>30.05361959371643</v>
      </c>
      <c r="FA81">
        <v>0</v>
      </c>
      <c r="FB81">
        <v>20.95305236390998</v>
      </c>
      <c r="FC81">
        <v>595.2684081404132</v>
      </c>
      <c r="FD81">
        <v>36.46751782259611</v>
      </c>
      <c r="FF81">
        <v>0</v>
      </c>
      <c r="FG81">
        <v>5.742993377694777</v>
      </c>
      <c r="FH81">
        <v>4287.80261392187</v>
      </c>
      <c r="FI81">
        <v>469.3543470197882</v>
      </c>
      <c r="FK81">
        <v>0</v>
      </c>
      <c r="FL81">
        <v>33.44395250998017</v>
      </c>
      <c r="FM81">
        <v>7.092676732120565</v>
      </c>
      <c r="FN81">
        <v>0</v>
      </c>
      <c r="FO81">
        <v>0</v>
      </c>
      <c r="FP81">
        <v>689.9608629359475</v>
      </c>
      <c r="FQ81">
        <v>0</v>
      </c>
      <c r="FR81">
        <v>164.5508050094372</v>
      </c>
      <c r="FS81">
        <v>121.0914858544435</v>
      </c>
    </row>
    <row r="82" spans="1:175">
      <c r="A82" s="2">
        <v>44943</v>
      </c>
      <c r="B82">
        <v>969.6473420589684</v>
      </c>
      <c r="C82">
        <v>0.03245350035725525</v>
      </c>
      <c r="DR82" s="2">
        <v>44943</v>
      </c>
      <c r="DS82">
        <v>77.09256468160136</v>
      </c>
      <c r="DT82">
        <v>1916.688082090115</v>
      </c>
      <c r="DU82">
        <v>0</v>
      </c>
      <c r="DV82">
        <v>45.13399120908561</v>
      </c>
      <c r="DW82">
        <v>9181.179591751003</v>
      </c>
      <c r="DX82">
        <v>0</v>
      </c>
      <c r="DY82">
        <v>2.052827237155223</v>
      </c>
      <c r="DZ82">
        <v>123.2876269371517</v>
      </c>
      <c r="EA82">
        <v>27.12577038901237</v>
      </c>
      <c r="EB82">
        <v>2.734842851793829</v>
      </c>
      <c r="EC82">
        <v>0</v>
      </c>
      <c r="ED82">
        <v>158.9731358128816</v>
      </c>
      <c r="EE82">
        <v>189.5570338592511</v>
      </c>
      <c r="EF82">
        <v>0.04704332359169665</v>
      </c>
      <c r="EG82">
        <v>18.96883143597823</v>
      </c>
      <c r="EH82">
        <v>3.392309671968779</v>
      </c>
      <c r="EI82">
        <v>95.9051135845439</v>
      </c>
      <c r="EJ82">
        <v>0</v>
      </c>
      <c r="EK82">
        <v>0.756719781750171</v>
      </c>
      <c r="EL82">
        <v>110.578403488694</v>
      </c>
      <c r="EM82">
        <v>0.211679416622358</v>
      </c>
      <c r="EN82">
        <v>3.692736858958488</v>
      </c>
      <c r="EO82">
        <v>45.20059722607805</v>
      </c>
      <c r="EP82">
        <v>0</v>
      </c>
      <c r="EQ82">
        <v>19.43322138103151</v>
      </c>
      <c r="ER82">
        <v>0</v>
      </c>
      <c r="ES82">
        <v>0</v>
      </c>
      <c r="ET82">
        <v>274.4004259648768</v>
      </c>
      <c r="EU82">
        <v>1.097328719580501</v>
      </c>
      <c r="EV82">
        <v>0</v>
      </c>
      <c r="EW82">
        <v>85.92311130794519</v>
      </c>
      <c r="EX82">
        <v>58.44234696206827</v>
      </c>
      <c r="EY82">
        <v>0</v>
      </c>
      <c r="EZ82">
        <v>31.36346846348149</v>
      </c>
      <c r="FA82">
        <v>0</v>
      </c>
      <c r="FB82">
        <v>22.11446607710926</v>
      </c>
      <c r="FC82">
        <v>620.236111348131</v>
      </c>
      <c r="FD82">
        <v>39.48406134932835</v>
      </c>
      <c r="FF82">
        <v>0</v>
      </c>
      <c r="FG82">
        <v>5.427739364640646</v>
      </c>
      <c r="FH82">
        <v>4499.530641225071</v>
      </c>
      <c r="FI82">
        <v>497.1627224471034</v>
      </c>
      <c r="FK82">
        <v>0</v>
      </c>
      <c r="FL82">
        <v>35.76665196170605</v>
      </c>
      <c r="FM82">
        <v>7.491725864613526</v>
      </c>
      <c r="FN82">
        <v>0</v>
      </c>
      <c r="FO82">
        <v>0</v>
      </c>
      <c r="FP82">
        <v>705.0072730904941</v>
      </c>
      <c r="FQ82">
        <v>0</v>
      </c>
      <c r="FR82">
        <v>176.2026376103631</v>
      </c>
      <c r="FS82">
        <v>121.6756016325379</v>
      </c>
    </row>
    <row r="83" spans="1:175">
      <c r="A83" s="2">
        <v>44944</v>
      </c>
      <c r="B83">
        <v>951.8161576360886</v>
      </c>
      <c r="C83">
        <v>-0.01838935007547871</v>
      </c>
      <c r="DR83" s="2">
        <v>44944</v>
      </c>
      <c r="DS83">
        <v>76.67959636470458</v>
      </c>
      <c r="DT83">
        <v>2100.568593244411</v>
      </c>
      <c r="DU83">
        <v>0</v>
      </c>
      <c r="DV83">
        <v>41.792728465484</v>
      </c>
      <c r="DW83">
        <v>9504.856998621784</v>
      </c>
      <c r="DX83">
        <v>0</v>
      </c>
      <c r="DY83">
        <v>2.039989169258223</v>
      </c>
      <c r="DZ83">
        <v>123.0502077703068</v>
      </c>
      <c r="EA83">
        <v>27.22337470892572</v>
      </c>
      <c r="EB83">
        <v>2.716049351699752</v>
      </c>
      <c r="EC83">
        <v>0</v>
      </c>
      <c r="ED83">
        <v>156.5231228378414</v>
      </c>
      <c r="EE83">
        <v>185.991371473063</v>
      </c>
      <c r="EF83">
        <v>0.04621154936502327</v>
      </c>
      <c r="EG83">
        <v>17.6433089592366</v>
      </c>
      <c r="EH83">
        <v>3.225322680936765</v>
      </c>
      <c r="EI83">
        <v>93.61035320195107</v>
      </c>
      <c r="EJ83">
        <v>0</v>
      </c>
      <c r="EK83">
        <v>0.7277231955313</v>
      </c>
      <c r="EL83">
        <v>108.3463056383329</v>
      </c>
      <c r="EM83">
        <v>0.216421009778935</v>
      </c>
      <c r="EN83">
        <v>3.56184710986702</v>
      </c>
      <c r="EO83">
        <v>44.94912397434481</v>
      </c>
      <c r="EP83">
        <v>0</v>
      </c>
      <c r="EQ83">
        <v>22.81941146494633</v>
      </c>
      <c r="ER83">
        <v>0</v>
      </c>
      <c r="ES83">
        <v>0</v>
      </c>
      <c r="ET83">
        <v>271.1265594798012</v>
      </c>
      <c r="EU83">
        <v>1.102101282253852</v>
      </c>
      <c r="EV83">
        <v>0</v>
      </c>
      <c r="EW83">
        <v>87.87826005091848</v>
      </c>
      <c r="EX83">
        <v>60.33665274190164</v>
      </c>
      <c r="EY83">
        <v>0</v>
      </c>
      <c r="EZ83">
        <v>31.19667057703328</v>
      </c>
      <c r="FA83">
        <v>0</v>
      </c>
      <c r="FB83">
        <v>22.00540532779362</v>
      </c>
      <c r="FC83">
        <v>610.2919031567568</v>
      </c>
      <c r="FD83">
        <v>38.49131605300881</v>
      </c>
      <c r="FF83">
        <v>0</v>
      </c>
      <c r="FG83">
        <v>5.309925423369958</v>
      </c>
      <c r="FH83">
        <v>4510.754839079278</v>
      </c>
      <c r="FI83">
        <v>487.6044732038045</v>
      </c>
      <c r="FK83">
        <v>0</v>
      </c>
      <c r="FL83">
        <v>34.97059726164645</v>
      </c>
      <c r="FM83">
        <v>7.003263923093156</v>
      </c>
      <c r="FN83">
        <v>0</v>
      </c>
      <c r="FO83">
        <v>0</v>
      </c>
      <c r="FP83">
        <v>691.0447738506321</v>
      </c>
      <c r="FQ83">
        <v>0</v>
      </c>
      <c r="FR83">
        <v>177.7131355913656</v>
      </c>
      <c r="FS83">
        <v>119.5149501790481</v>
      </c>
    </row>
    <row r="84" spans="1:175">
      <c r="A84" s="2">
        <v>44945</v>
      </c>
      <c r="B84">
        <v>887.5393022939289</v>
      </c>
      <c r="C84">
        <v>-0.06753074617034915</v>
      </c>
      <c r="DR84" s="2">
        <v>44945</v>
      </c>
      <c r="DS84">
        <v>76.88091170131501</v>
      </c>
      <c r="DT84">
        <v>2279.483757015177</v>
      </c>
      <c r="DU84">
        <v>0</v>
      </c>
      <c r="DV84">
        <v>41.00534182828785</v>
      </c>
      <c r="DW84">
        <v>9693.67121031617</v>
      </c>
      <c r="DX84">
        <v>0</v>
      </c>
      <c r="DY84">
        <v>2.002000584776566</v>
      </c>
      <c r="DZ84">
        <v>125.6898111898301</v>
      </c>
      <c r="EA84">
        <v>27.63117757103107</v>
      </c>
      <c r="EB84">
        <v>2.784219823109769</v>
      </c>
      <c r="EC84">
        <v>0</v>
      </c>
      <c r="ED84">
        <v>150.0340838484395</v>
      </c>
      <c r="EE84">
        <v>190.3403514881467</v>
      </c>
      <c r="EF84">
        <v>0.04451137603089811</v>
      </c>
      <c r="EG84">
        <v>16.70370819079788</v>
      </c>
      <c r="EH84">
        <v>3.110891038537238</v>
      </c>
      <c r="EI84">
        <v>89.13253262624674</v>
      </c>
      <c r="EJ84">
        <v>0</v>
      </c>
      <c r="EK84">
        <v>0.7072873923059381</v>
      </c>
      <c r="EL84">
        <v>99.42929486308431</v>
      </c>
      <c r="EM84">
        <v>0.2117571497395818</v>
      </c>
      <c r="EN84">
        <v>3.614561577972116</v>
      </c>
      <c r="EO84">
        <v>45.05556467635065</v>
      </c>
      <c r="EP84">
        <v>0</v>
      </c>
      <c r="EQ84">
        <v>24.88136887282925</v>
      </c>
      <c r="ER84">
        <v>0</v>
      </c>
      <c r="ES84">
        <v>0</v>
      </c>
      <c r="ET84">
        <v>274.4930237880869</v>
      </c>
      <c r="EU84">
        <v>1.111006284960182</v>
      </c>
      <c r="EV84">
        <v>0</v>
      </c>
      <c r="EW84">
        <v>92.49985489953077</v>
      </c>
      <c r="EX84">
        <v>61.20299466592476</v>
      </c>
      <c r="EY84">
        <v>0</v>
      </c>
      <c r="EZ84">
        <v>31.35472704737992</v>
      </c>
      <c r="FA84">
        <v>0</v>
      </c>
      <c r="FB84">
        <v>22.35937703665383</v>
      </c>
      <c r="FC84">
        <v>604.7515828020712</v>
      </c>
      <c r="FD84">
        <v>39.56180005612838</v>
      </c>
      <c r="FF84">
        <v>0</v>
      </c>
      <c r="FG84">
        <v>5.193641108108827</v>
      </c>
      <c r="FH84">
        <v>4448.120694283655</v>
      </c>
      <c r="FI84">
        <v>489.0425107802131</v>
      </c>
      <c r="FK84">
        <v>0</v>
      </c>
      <c r="FL84">
        <v>32.90874985751672</v>
      </c>
      <c r="FM84">
        <v>7.067969048215009</v>
      </c>
      <c r="FN84">
        <v>0</v>
      </c>
      <c r="FO84">
        <v>0</v>
      </c>
      <c r="FP84">
        <v>695.9188760809046</v>
      </c>
      <c r="FQ84">
        <v>0</v>
      </c>
      <c r="FR84">
        <v>183.7372546126438</v>
      </c>
      <c r="FS84">
        <v>116.9442483591344</v>
      </c>
    </row>
    <row r="85" spans="1:175">
      <c r="A85" s="2">
        <v>44946</v>
      </c>
      <c r="B85">
        <v>937.136126122194</v>
      </c>
      <c r="C85">
        <v>0.05588127049706682</v>
      </c>
      <c r="DR85" s="2">
        <v>44946</v>
      </c>
      <c r="DS85">
        <v>78.61130598521886</v>
      </c>
      <c r="DT85">
        <v>2302.179631736664</v>
      </c>
      <c r="DU85">
        <v>0</v>
      </c>
      <c r="DV85">
        <v>44.79602444711696</v>
      </c>
      <c r="DW85">
        <v>10142.82160080743</v>
      </c>
      <c r="DX85">
        <v>0</v>
      </c>
      <c r="DY85">
        <v>2.037305521652727</v>
      </c>
      <c r="DZ85">
        <v>129.9738908191381</v>
      </c>
      <c r="EA85">
        <v>28.85307685716913</v>
      </c>
      <c r="EB85">
        <v>2.852451203340971</v>
      </c>
      <c r="EC85">
        <v>0</v>
      </c>
      <c r="ED85">
        <v>147.888807139366</v>
      </c>
      <c r="EE85">
        <v>195.0295260309227</v>
      </c>
      <c r="EF85">
        <v>0.04852075088457274</v>
      </c>
      <c r="EG85">
        <v>17.73751652101601</v>
      </c>
      <c r="EH85">
        <v>3.254218832418138</v>
      </c>
      <c r="EI85">
        <v>93.17183368892283</v>
      </c>
      <c r="EJ85">
        <v>0</v>
      </c>
      <c r="EK85">
        <v>0.7212657590434999</v>
      </c>
      <c r="EL85">
        <v>93.46574561749125</v>
      </c>
      <c r="EM85">
        <v>0.2157865642532709</v>
      </c>
      <c r="EN85">
        <v>3.71488446448825</v>
      </c>
      <c r="EO85">
        <v>45.53911708781785</v>
      </c>
      <c r="EP85">
        <v>0</v>
      </c>
      <c r="EQ85">
        <v>20.30311394864373</v>
      </c>
      <c r="ER85">
        <v>0</v>
      </c>
      <c r="ES85">
        <v>0</v>
      </c>
      <c r="ET85">
        <v>277.8164650184052</v>
      </c>
      <c r="EU85">
        <v>1.134126355971592</v>
      </c>
      <c r="EV85">
        <v>0</v>
      </c>
      <c r="EW85">
        <v>96.55387626343709</v>
      </c>
      <c r="EX85">
        <v>63.9702377613515</v>
      </c>
      <c r="EY85">
        <v>0</v>
      </c>
      <c r="EZ85">
        <v>32.87884424074827</v>
      </c>
      <c r="FA85">
        <v>0</v>
      </c>
      <c r="FB85">
        <v>22.37972180343331</v>
      </c>
      <c r="FC85">
        <v>619.2187550862309</v>
      </c>
      <c r="FD85">
        <v>40.4464608824882</v>
      </c>
      <c r="FF85">
        <v>0</v>
      </c>
      <c r="FG85">
        <v>5.559126264380209</v>
      </c>
      <c r="FH85">
        <v>3762.337333563088</v>
      </c>
      <c r="FI85">
        <v>513.1727236139824</v>
      </c>
      <c r="FK85">
        <v>0</v>
      </c>
      <c r="FL85">
        <v>34.46315917126387</v>
      </c>
      <c r="FM85">
        <v>6.789544568807568</v>
      </c>
      <c r="FN85">
        <v>0</v>
      </c>
      <c r="FO85">
        <v>0</v>
      </c>
      <c r="FP85">
        <v>715.6394030194209</v>
      </c>
      <c r="FQ85">
        <v>0</v>
      </c>
      <c r="FR85">
        <v>190.2539503593983</v>
      </c>
      <c r="FS85">
        <v>120.5877078309461</v>
      </c>
    </row>
    <row r="86" spans="1:175">
      <c r="A86" s="2">
        <v>44947</v>
      </c>
      <c r="B86">
        <v>1012.366802267161</v>
      </c>
      <c r="C86">
        <v>0.08027721272070343</v>
      </c>
      <c r="DR86" s="2">
        <v>44947</v>
      </c>
      <c r="DS86">
        <v>80.23450645761213</v>
      </c>
      <c r="DT86">
        <v>2376.436440111641</v>
      </c>
      <c r="DU86">
        <v>0</v>
      </c>
      <c r="DV86">
        <v>45.93686475980636</v>
      </c>
      <c r="DW86">
        <v>10240.18080364455</v>
      </c>
      <c r="DX86">
        <v>0</v>
      </c>
      <c r="DY86">
        <v>2.012317991970874</v>
      </c>
      <c r="DZ86">
        <v>125.3904621660507</v>
      </c>
      <c r="EA86">
        <v>29.06438475778466</v>
      </c>
      <c r="EB86">
        <v>2.811347661901883</v>
      </c>
      <c r="EC86">
        <v>0</v>
      </c>
      <c r="ED86">
        <v>151.5043608241489</v>
      </c>
      <c r="EE86">
        <v>196.1950879384913</v>
      </c>
      <c r="EF86">
        <v>0.0494194753962503</v>
      </c>
      <c r="EG86">
        <v>16.72833135049383</v>
      </c>
      <c r="EH86">
        <v>3.236371603438063</v>
      </c>
      <c r="EI86">
        <v>93.70298565676735</v>
      </c>
      <c r="EJ86">
        <v>0</v>
      </c>
      <c r="EK86">
        <v>0.7422637219642239</v>
      </c>
      <c r="EL86">
        <v>95.11900579517913</v>
      </c>
      <c r="EM86">
        <v>0.2168143269112407</v>
      </c>
      <c r="EN86">
        <v>3.71143568463696</v>
      </c>
      <c r="EO86">
        <v>46.0207711861112</v>
      </c>
      <c r="EP86">
        <v>0</v>
      </c>
      <c r="EQ86">
        <v>20.98168278600505</v>
      </c>
      <c r="ER86">
        <v>0</v>
      </c>
      <c r="ES86">
        <v>0</v>
      </c>
      <c r="ET86">
        <v>278.5811335875451</v>
      </c>
      <c r="EU86">
        <v>1.145620336860934</v>
      </c>
      <c r="EV86">
        <v>0</v>
      </c>
      <c r="EW86">
        <v>89.43846957877136</v>
      </c>
      <c r="EX86">
        <v>68.50639163019231</v>
      </c>
      <c r="EY86">
        <v>0</v>
      </c>
      <c r="EZ86">
        <v>31.31001155629529</v>
      </c>
      <c r="FA86">
        <v>0</v>
      </c>
      <c r="FB86">
        <v>21.28817394873337</v>
      </c>
      <c r="FC86">
        <v>630.6553843886014</v>
      </c>
      <c r="FD86">
        <v>40.49910285977792</v>
      </c>
      <c r="FF86">
        <v>0</v>
      </c>
      <c r="FG86">
        <v>5.208160823709616</v>
      </c>
      <c r="FH86">
        <v>3783.171186200366</v>
      </c>
      <c r="FI86">
        <v>509.8390441691458</v>
      </c>
      <c r="FK86">
        <v>0</v>
      </c>
      <c r="FL86">
        <v>34.09135855889095</v>
      </c>
      <c r="FM86">
        <v>6.422398433191653</v>
      </c>
      <c r="FN86">
        <v>0</v>
      </c>
      <c r="FO86">
        <v>0</v>
      </c>
      <c r="FP86">
        <v>701.9771549809462</v>
      </c>
      <c r="FQ86">
        <v>0</v>
      </c>
      <c r="FR86">
        <v>184.4655011803799</v>
      </c>
      <c r="FS86">
        <v>121.8005314610777</v>
      </c>
    </row>
    <row r="87" spans="1:175">
      <c r="A87" s="2">
        <v>44948</v>
      </c>
      <c r="B87">
        <v>1000.284272871393</v>
      </c>
      <c r="C87">
        <v>-0.01193493244613497</v>
      </c>
      <c r="DR87" s="2">
        <v>44948</v>
      </c>
      <c r="DS87">
        <v>76.84629764092715</v>
      </c>
      <c r="DT87">
        <v>2397.461954161883</v>
      </c>
      <c r="DU87">
        <v>0</v>
      </c>
      <c r="DV87">
        <v>44.34177973604137</v>
      </c>
      <c r="DW87">
        <v>10180.27333074721</v>
      </c>
      <c r="DX87">
        <v>0</v>
      </c>
      <c r="DY87">
        <v>1.98865903345669</v>
      </c>
      <c r="DZ87">
        <v>127.4268177959999</v>
      </c>
      <c r="EA87">
        <v>29.30351042873347</v>
      </c>
      <c r="EB87">
        <v>2.812484772673217</v>
      </c>
      <c r="EC87">
        <v>0</v>
      </c>
      <c r="ED87">
        <v>153.907409056231</v>
      </c>
      <c r="EE87">
        <v>196.8638965775127</v>
      </c>
      <c r="EF87">
        <v>0.04890450258045888</v>
      </c>
      <c r="EG87">
        <v>17.03736945164281</v>
      </c>
      <c r="EH87">
        <v>3.363924993399831</v>
      </c>
      <c r="EI87">
        <v>92.03629965733502</v>
      </c>
      <c r="EJ87">
        <v>0</v>
      </c>
      <c r="EK87">
        <v>0.7352243039265167</v>
      </c>
      <c r="EL87">
        <v>94.44538018567624</v>
      </c>
      <c r="EM87">
        <v>0.2206935803495851</v>
      </c>
      <c r="EN87">
        <v>3.494008462154407</v>
      </c>
      <c r="EO87">
        <v>47.32102759850359</v>
      </c>
      <c r="EP87">
        <v>0</v>
      </c>
      <c r="EQ87">
        <v>23.01001837567621</v>
      </c>
      <c r="ER87">
        <v>0</v>
      </c>
      <c r="ES87">
        <v>0</v>
      </c>
      <c r="ET87">
        <v>279.0043470923662</v>
      </c>
      <c r="EU87">
        <v>1.065348398731248</v>
      </c>
      <c r="EV87">
        <v>0</v>
      </c>
      <c r="EW87">
        <v>83.93847947813333</v>
      </c>
      <c r="EX87">
        <v>66.14642698203032</v>
      </c>
      <c r="EY87">
        <v>0</v>
      </c>
      <c r="EZ87">
        <v>31.50798681231322</v>
      </c>
      <c r="FA87">
        <v>0</v>
      </c>
      <c r="FB87">
        <v>21.40422918934947</v>
      </c>
      <c r="FC87">
        <v>631.1014794923552</v>
      </c>
      <c r="FD87">
        <v>40.93097342127732</v>
      </c>
      <c r="FF87">
        <v>0</v>
      </c>
      <c r="FG87">
        <v>5.335064604035746</v>
      </c>
      <c r="FH87">
        <v>3848.578216132972</v>
      </c>
      <c r="FI87">
        <v>484.141302585212</v>
      </c>
      <c r="FK87">
        <v>0</v>
      </c>
      <c r="FL87">
        <v>32.77748824793605</v>
      </c>
      <c r="FM87">
        <v>6.463094470153573</v>
      </c>
      <c r="FN87">
        <v>0</v>
      </c>
      <c r="FO87">
        <v>0</v>
      </c>
      <c r="FP87">
        <v>710.9300747591745</v>
      </c>
      <c r="FQ87">
        <v>0</v>
      </c>
      <c r="FR87">
        <v>187.0383884139274</v>
      </c>
      <c r="FS87">
        <v>118.7099398910757</v>
      </c>
    </row>
    <row r="88" spans="1:175">
      <c r="A88" s="2">
        <v>44949</v>
      </c>
      <c r="B88">
        <v>1022.38883630561</v>
      </c>
      <c r="C88">
        <v>0.02209828149228432</v>
      </c>
      <c r="DR88" s="2">
        <v>44949</v>
      </c>
      <c r="DS88">
        <v>84.84105378230838</v>
      </c>
      <c r="DT88">
        <v>896.8560170315656</v>
      </c>
      <c r="DU88">
        <v>37.99769274920751</v>
      </c>
      <c r="DV88">
        <v>0</v>
      </c>
      <c r="DW88">
        <v>1188.942059434121</v>
      </c>
      <c r="DX88">
        <v>0.6675310037829683</v>
      </c>
      <c r="DY88">
        <v>0.9681395411419609</v>
      </c>
      <c r="DZ88">
        <v>116.6969550049199</v>
      </c>
      <c r="EA88">
        <v>59.50808885213815</v>
      </c>
      <c r="EB88">
        <v>3.765329538662078</v>
      </c>
      <c r="EC88">
        <v>0</v>
      </c>
      <c r="ED88">
        <v>161.1153669227787</v>
      </c>
      <c r="EE88">
        <v>376.680395160065</v>
      </c>
      <c r="EF88">
        <v>0.5590090469175273</v>
      </c>
      <c r="EG88">
        <v>0</v>
      </c>
      <c r="EH88">
        <v>0</v>
      </c>
      <c r="EI88">
        <v>96.18221029416372</v>
      </c>
      <c r="EJ88">
        <v>0</v>
      </c>
      <c r="EK88">
        <v>0.6431581276348659</v>
      </c>
      <c r="EL88">
        <v>41.58100692172211</v>
      </c>
      <c r="EM88">
        <v>0</v>
      </c>
      <c r="EN88">
        <v>3.213042811203996</v>
      </c>
      <c r="EO88">
        <v>44.01372747291859</v>
      </c>
      <c r="EP88">
        <v>0</v>
      </c>
      <c r="EQ88">
        <v>24.38161234867269</v>
      </c>
      <c r="ER88">
        <v>5.090419454195596</v>
      </c>
      <c r="ES88">
        <v>0</v>
      </c>
      <c r="ET88">
        <v>353.4461785531932</v>
      </c>
      <c r="EU88">
        <v>0</v>
      </c>
      <c r="EV88">
        <v>0</v>
      </c>
      <c r="EW88">
        <v>0</v>
      </c>
      <c r="EX88">
        <v>81.52525054351895</v>
      </c>
      <c r="EY88">
        <v>0</v>
      </c>
      <c r="EZ88">
        <v>1.466757959838221</v>
      </c>
      <c r="FA88">
        <v>0</v>
      </c>
      <c r="FB88">
        <v>21.3209073138909</v>
      </c>
      <c r="FC88">
        <v>646.8545576002967</v>
      </c>
      <c r="FD88">
        <v>40.22094578323858</v>
      </c>
      <c r="FF88">
        <v>0</v>
      </c>
      <c r="FG88">
        <v>0</v>
      </c>
      <c r="FH88">
        <v>4109.225082268968</v>
      </c>
      <c r="FI88">
        <v>629.9567378319248</v>
      </c>
      <c r="FK88">
        <v>0</v>
      </c>
      <c r="FL88">
        <v>26.98071880614523</v>
      </c>
      <c r="FM88">
        <v>0</v>
      </c>
      <c r="FN88">
        <v>0</v>
      </c>
      <c r="FO88">
        <v>0</v>
      </c>
      <c r="FP88">
        <v>563.4032053959886</v>
      </c>
      <c r="FQ88">
        <v>105.827592198009</v>
      </c>
      <c r="FR88">
        <v>198.1319447467639</v>
      </c>
      <c r="FS88">
        <v>123.4920766462711</v>
      </c>
    </row>
    <row r="89" spans="1:175">
      <c r="A89" s="2">
        <v>44950</v>
      </c>
      <c r="B89">
        <v>1063.767398517443</v>
      </c>
      <c r="C89">
        <v>0.0404724315665983</v>
      </c>
      <c r="DR89" s="2">
        <v>44950</v>
      </c>
      <c r="DS89">
        <v>85.11709386906621</v>
      </c>
      <c r="DT89">
        <v>910.3170613071072</v>
      </c>
      <c r="DU89">
        <v>38.60260085814264</v>
      </c>
      <c r="DV89">
        <v>0</v>
      </c>
      <c r="DW89">
        <v>1197.037599291978</v>
      </c>
      <c r="DX89">
        <v>0.6825703232282775</v>
      </c>
      <c r="DY89">
        <v>1.023540233917875</v>
      </c>
      <c r="DZ89">
        <v>112.618705614434</v>
      </c>
      <c r="EA89">
        <v>57.99237632457907</v>
      </c>
      <c r="EB89">
        <v>3.880406832824828</v>
      </c>
      <c r="EC89">
        <v>0</v>
      </c>
      <c r="ED89">
        <v>159.6902713260929</v>
      </c>
      <c r="EE89">
        <v>378.3194734315589</v>
      </c>
      <c r="EF89">
        <v>0.5727172833721778</v>
      </c>
      <c r="EG89">
        <v>0</v>
      </c>
      <c r="EH89">
        <v>0</v>
      </c>
      <c r="EI89">
        <v>99.12264256849038</v>
      </c>
      <c r="EJ89">
        <v>0</v>
      </c>
      <c r="EK89">
        <v>0.6633484803357946</v>
      </c>
      <c r="EL89">
        <v>43.15717105058067</v>
      </c>
      <c r="EM89">
        <v>0</v>
      </c>
      <c r="EN89">
        <v>3.339355161588871</v>
      </c>
      <c r="EO89">
        <v>44.74718388390041</v>
      </c>
      <c r="EP89">
        <v>0</v>
      </c>
      <c r="EQ89">
        <v>24.47532926126238</v>
      </c>
      <c r="ER89">
        <v>5.106238853723859</v>
      </c>
      <c r="ES89">
        <v>0</v>
      </c>
      <c r="ET89">
        <v>339.7631548816672</v>
      </c>
      <c r="EU89">
        <v>0</v>
      </c>
      <c r="EV89">
        <v>0</v>
      </c>
      <c r="EW89">
        <v>0</v>
      </c>
      <c r="EX89">
        <v>81.46137554742549</v>
      </c>
      <c r="EY89">
        <v>0</v>
      </c>
      <c r="EZ89">
        <v>1.520392923633099</v>
      </c>
      <c r="FA89">
        <v>0</v>
      </c>
      <c r="FB89">
        <v>20.84736097121867</v>
      </c>
      <c r="FC89">
        <v>565.1677511794783</v>
      </c>
      <c r="FD89">
        <v>41.5355346340361</v>
      </c>
      <c r="FF89">
        <v>0</v>
      </c>
      <c r="FG89">
        <v>0</v>
      </c>
      <c r="FH89">
        <v>4256.569643613368</v>
      </c>
      <c r="FI89">
        <v>642.0387875847613</v>
      </c>
      <c r="FK89">
        <v>0</v>
      </c>
      <c r="FL89">
        <v>28.54083582645891</v>
      </c>
      <c r="FM89">
        <v>0</v>
      </c>
      <c r="FN89">
        <v>0</v>
      </c>
      <c r="FO89">
        <v>0</v>
      </c>
      <c r="FP89">
        <v>568.9363586809444</v>
      </c>
      <c r="FQ89">
        <v>103.828103049041</v>
      </c>
      <c r="FR89">
        <v>192.8936401211972</v>
      </c>
      <c r="FS89">
        <v>129.4709810661331</v>
      </c>
    </row>
    <row r="90" spans="1:175">
      <c r="A90" s="2">
        <v>44951</v>
      </c>
      <c r="B90">
        <v>1009.526243618035</v>
      </c>
      <c r="C90">
        <v>-0.05098967591505765</v>
      </c>
      <c r="DR90" s="2">
        <v>44951</v>
      </c>
      <c r="DS90">
        <v>84.25815226020838</v>
      </c>
      <c r="DT90">
        <v>912.0074657658065</v>
      </c>
      <c r="DU90">
        <v>36.47657364121721</v>
      </c>
      <c r="DV90">
        <v>0</v>
      </c>
      <c r="DW90">
        <v>1170.130203948381</v>
      </c>
      <c r="DX90">
        <v>0.6714839215698853</v>
      </c>
      <c r="DY90">
        <v>1.022507662948753</v>
      </c>
      <c r="DZ90">
        <v>78.99341090152144</v>
      </c>
      <c r="EA90">
        <v>58.65703652942501</v>
      </c>
      <c r="EB90">
        <v>4.071155281458902</v>
      </c>
      <c r="EC90">
        <v>0</v>
      </c>
      <c r="ED90">
        <v>159.8193153355606</v>
      </c>
      <c r="EE90">
        <v>378.1714357142483</v>
      </c>
      <c r="EF90">
        <v>0.589164798359976</v>
      </c>
      <c r="EG90">
        <v>0</v>
      </c>
      <c r="EH90">
        <v>0</v>
      </c>
      <c r="EI90">
        <v>94.98551988921298</v>
      </c>
      <c r="EJ90">
        <v>0</v>
      </c>
      <c r="EK90">
        <v>0.6647509322093961</v>
      </c>
      <c r="EL90">
        <v>43.98045683867051</v>
      </c>
      <c r="EM90">
        <v>0</v>
      </c>
      <c r="EN90">
        <v>3.464529846982868</v>
      </c>
      <c r="EO90">
        <v>46.88843787180183</v>
      </c>
      <c r="EP90">
        <v>0</v>
      </c>
      <c r="EQ90">
        <v>27.42205891184381</v>
      </c>
      <c r="ER90">
        <v>5.162428150513515</v>
      </c>
      <c r="ES90">
        <v>0</v>
      </c>
      <c r="ET90">
        <v>323.3660756186877</v>
      </c>
      <c r="EU90">
        <v>0</v>
      </c>
      <c r="EV90">
        <v>0</v>
      </c>
      <c r="EW90">
        <v>0</v>
      </c>
      <c r="EX90">
        <v>79.21057664650172</v>
      </c>
      <c r="EY90">
        <v>0</v>
      </c>
      <c r="EZ90">
        <v>1.588614673967145</v>
      </c>
      <c r="FA90">
        <v>0</v>
      </c>
      <c r="FB90">
        <v>21.4556431692213</v>
      </c>
      <c r="FC90">
        <v>585.0913368325593</v>
      </c>
      <c r="FD90">
        <v>34.6280625994165</v>
      </c>
      <c r="FF90">
        <v>0</v>
      </c>
      <c r="FG90">
        <v>0</v>
      </c>
      <c r="FH90">
        <v>4197.578114653271</v>
      </c>
      <c r="FI90">
        <v>659.0738811862337</v>
      </c>
      <c r="FK90">
        <v>0</v>
      </c>
      <c r="FL90">
        <v>29.60053568618795</v>
      </c>
      <c r="FM90">
        <v>0</v>
      </c>
      <c r="FN90">
        <v>0</v>
      </c>
      <c r="FO90">
        <v>0</v>
      </c>
      <c r="FP90">
        <v>566.7473366961865</v>
      </c>
      <c r="FQ90">
        <v>102.8996877700623</v>
      </c>
      <c r="FR90">
        <v>207.8731852186024</v>
      </c>
      <c r="FS90">
        <v>128.1158494249028</v>
      </c>
    </row>
    <row r="91" spans="1:175">
      <c r="A91" s="2">
        <v>44952</v>
      </c>
      <c r="B91">
        <v>1053.603494246274</v>
      </c>
      <c r="C91">
        <v>0.04366132223593411</v>
      </c>
      <c r="DR91" s="2">
        <v>44952</v>
      </c>
      <c r="DS91">
        <v>83.9721328639457</v>
      </c>
      <c r="DT91">
        <v>881.2917488727056</v>
      </c>
      <c r="DU91">
        <v>37.48090233337467</v>
      </c>
      <c r="DV91">
        <v>0</v>
      </c>
      <c r="DW91">
        <v>1200.283343373499</v>
      </c>
      <c r="DX91">
        <v>0.6334849544731618</v>
      </c>
      <c r="DY91">
        <v>0.9771574877549551</v>
      </c>
      <c r="DZ91">
        <v>81.31730672691582</v>
      </c>
      <c r="EA91">
        <v>59.00926803519485</v>
      </c>
      <c r="EB91">
        <v>3.99859264765368</v>
      </c>
      <c r="EC91">
        <v>0</v>
      </c>
      <c r="ED91">
        <v>159.5238984639738</v>
      </c>
      <c r="EE91">
        <v>382.2285494101181</v>
      </c>
      <c r="EF91">
        <v>0.5773211587240816</v>
      </c>
      <c r="EG91">
        <v>0</v>
      </c>
      <c r="EH91">
        <v>0</v>
      </c>
      <c r="EI91">
        <v>97.2260863706129</v>
      </c>
      <c r="EJ91">
        <v>0</v>
      </c>
      <c r="EK91">
        <v>0.6679275620265389</v>
      </c>
      <c r="EL91">
        <v>43.30151550697189</v>
      </c>
      <c r="EM91">
        <v>0</v>
      </c>
      <c r="EN91">
        <v>3.27970522571846</v>
      </c>
      <c r="EO91">
        <v>46.65212264474859</v>
      </c>
      <c r="EP91">
        <v>0</v>
      </c>
      <c r="EQ91">
        <v>26.93081263881543</v>
      </c>
      <c r="ER91">
        <v>5.069083908996929</v>
      </c>
      <c r="ES91">
        <v>0</v>
      </c>
      <c r="ET91">
        <v>329.4577716504343</v>
      </c>
      <c r="EU91">
        <v>0</v>
      </c>
      <c r="EV91">
        <v>0</v>
      </c>
      <c r="EW91">
        <v>0</v>
      </c>
      <c r="EX91">
        <v>86.11682894151222</v>
      </c>
      <c r="EY91">
        <v>0</v>
      </c>
      <c r="EZ91">
        <v>1.588031168759775</v>
      </c>
      <c r="FA91">
        <v>0</v>
      </c>
      <c r="FB91">
        <v>20.71835753496117</v>
      </c>
      <c r="FC91">
        <v>600.6902119566566</v>
      </c>
      <c r="FD91">
        <v>37.05605992235771</v>
      </c>
      <c r="FF91">
        <v>0</v>
      </c>
      <c r="FG91">
        <v>0</v>
      </c>
      <c r="FH91">
        <v>4084.738316145392</v>
      </c>
      <c r="FI91">
        <v>633.5477817456906</v>
      </c>
      <c r="FK91">
        <v>0</v>
      </c>
      <c r="FL91">
        <v>29.71867448358202</v>
      </c>
      <c r="FM91">
        <v>0</v>
      </c>
      <c r="FN91">
        <v>0</v>
      </c>
      <c r="FO91">
        <v>0</v>
      </c>
      <c r="FP91">
        <v>560.1322625671816</v>
      </c>
      <c r="FQ91">
        <v>104.7698768324603</v>
      </c>
      <c r="FR91">
        <v>206.0236265423124</v>
      </c>
      <c r="FS91">
        <v>128.7562831655293</v>
      </c>
    </row>
    <row r="92" spans="1:175">
      <c r="A92" s="2">
        <v>44953</v>
      </c>
      <c r="B92">
        <v>1062.793939878941</v>
      </c>
      <c r="C92">
        <v>0.008722869355366036</v>
      </c>
      <c r="DR92" s="2">
        <v>44953</v>
      </c>
      <c r="DS92">
        <v>85.98817603550555</v>
      </c>
      <c r="DT92">
        <v>922.3004064580051</v>
      </c>
      <c r="DU92">
        <v>37.59572361221091</v>
      </c>
      <c r="DV92">
        <v>0</v>
      </c>
      <c r="DW92">
        <v>1236.714018812553</v>
      </c>
      <c r="DX92">
        <v>0.6271016633378087</v>
      </c>
      <c r="DY92">
        <v>1.02362522569153</v>
      </c>
      <c r="DZ92">
        <v>73.6668799868291</v>
      </c>
      <c r="EA92">
        <v>59.46918865737394</v>
      </c>
      <c r="EB92">
        <v>3.994503868207564</v>
      </c>
      <c r="EC92">
        <v>0</v>
      </c>
      <c r="ED92">
        <v>156.607353102472</v>
      </c>
      <c r="EE92">
        <v>387.9365829490046</v>
      </c>
      <c r="EF92">
        <v>0.5435967332636424</v>
      </c>
      <c r="EG92">
        <v>0</v>
      </c>
      <c r="EH92">
        <v>0</v>
      </c>
      <c r="EI92">
        <v>99.59562231101086</v>
      </c>
      <c r="EJ92">
        <v>0</v>
      </c>
      <c r="EK92">
        <v>0.6687938481395665</v>
      </c>
      <c r="EL92">
        <v>44.66499073257125</v>
      </c>
      <c r="EM92">
        <v>0</v>
      </c>
      <c r="EN92">
        <v>3.317352972758186</v>
      </c>
      <c r="EO92">
        <v>47.77556536741145</v>
      </c>
      <c r="EP92">
        <v>0</v>
      </c>
      <c r="EQ92">
        <v>28.26996006418634</v>
      </c>
      <c r="ER92">
        <v>5.213895289876074</v>
      </c>
      <c r="ES92">
        <v>0</v>
      </c>
      <c r="ET92">
        <v>332.2515571204451</v>
      </c>
      <c r="EU92">
        <v>0</v>
      </c>
      <c r="EV92">
        <v>0</v>
      </c>
      <c r="EW92">
        <v>0</v>
      </c>
      <c r="EX92">
        <v>79.19488606820258</v>
      </c>
      <c r="EY92">
        <v>0</v>
      </c>
      <c r="EZ92">
        <v>1.634596636813309</v>
      </c>
      <c r="FA92">
        <v>0</v>
      </c>
      <c r="FB92">
        <v>21.10550595144908</v>
      </c>
      <c r="FC92">
        <v>607.1298942521983</v>
      </c>
      <c r="FD92">
        <v>37.1085948404107</v>
      </c>
      <c r="FF92">
        <v>0</v>
      </c>
      <c r="FG92">
        <v>0</v>
      </c>
      <c r="FH92">
        <v>3893.862828992985</v>
      </c>
      <c r="FI92">
        <v>642.6580007123816</v>
      </c>
      <c r="FK92">
        <v>0</v>
      </c>
      <c r="FL92">
        <v>30.58798338106098</v>
      </c>
      <c r="FM92">
        <v>0</v>
      </c>
      <c r="FN92">
        <v>0</v>
      </c>
      <c r="FO92">
        <v>0</v>
      </c>
      <c r="FP92">
        <v>545.1336487150514</v>
      </c>
      <c r="FQ92">
        <v>107.522348093579</v>
      </c>
      <c r="FR92">
        <v>197.6219939611641</v>
      </c>
      <c r="FS92">
        <v>129.2959041199245</v>
      </c>
    </row>
    <row r="93" spans="1:175">
      <c r="A93" s="2">
        <v>44954</v>
      </c>
      <c r="B93">
        <v>1079.530618822961</v>
      </c>
      <c r="C93">
        <v>0.01574781179682549</v>
      </c>
      <c r="DR93" s="2">
        <v>44954</v>
      </c>
      <c r="DS93">
        <v>86.09194891613753</v>
      </c>
      <c r="DT93">
        <v>931.2184037581029</v>
      </c>
      <c r="DU93">
        <v>37.26841257683033</v>
      </c>
      <c r="DV93">
        <v>0</v>
      </c>
      <c r="DW93">
        <v>1252.781898152696</v>
      </c>
      <c r="DX93">
        <v>0.6191742063276011</v>
      </c>
      <c r="DY93">
        <v>1.009661063514681</v>
      </c>
      <c r="DZ93">
        <v>78.33081736338028</v>
      </c>
      <c r="EA93">
        <v>59.12683739243459</v>
      </c>
      <c r="EB93">
        <v>4.188000766409608</v>
      </c>
      <c r="EC93">
        <v>0</v>
      </c>
      <c r="ED93">
        <v>156.8358695367741</v>
      </c>
      <c r="EE93">
        <v>389.9516263663026</v>
      </c>
      <c r="EF93">
        <v>0.525422094727609</v>
      </c>
      <c r="EG93">
        <v>0</v>
      </c>
      <c r="EH93">
        <v>0</v>
      </c>
      <c r="EI93">
        <v>98.76043790612253</v>
      </c>
      <c r="EJ93">
        <v>0</v>
      </c>
      <c r="EK93">
        <v>0.6630740892599249</v>
      </c>
      <c r="EL93">
        <v>44.60364091903307</v>
      </c>
      <c r="EM93">
        <v>0</v>
      </c>
      <c r="EN93">
        <v>3.415026047066471</v>
      </c>
      <c r="EO93">
        <v>49.81660959840533</v>
      </c>
      <c r="EP93">
        <v>0</v>
      </c>
      <c r="EQ93">
        <v>27.23906135652701</v>
      </c>
      <c r="ER93">
        <v>4.995550661401225</v>
      </c>
      <c r="ES93">
        <v>0</v>
      </c>
      <c r="ET93">
        <v>325.8821857593084</v>
      </c>
      <c r="EU93">
        <v>0</v>
      </c>
      <c r="EV93">
        <v>0</v>
      </c>
      <c r="EW93">
        <v>0</v>
      </c>
      <c r="EX93">
        <v>80.19788414574505</v>
      </c>
      <c r="EY93">
        <v>0</v>
      </c>
      <c r="EZ93">
        <v>1.653374310691671</v>
      </c>
      <c r="FA93">
        <v>0</v>
      </c>
      <c r="FB93">
        <v>21.07759267259021</v>
      </c>
      <c r="FC93">
        <v>617.8056698989722</v>
      </c>
      <c r="FD93">
        <v>36.1129483958352</v>
      </c>
      <c r="FF93">
        <v>0</v>
      </c>
      <c r="FG93">
        <v>0</v>
      </c>
      <c r="FH93">
        <v>4011.949748667573</v>
      </c>
      <c r="FI93">
        <v>645.8267771426246</v>
      </c>
      <c r="FK93">
        <v>0</v>
      </c>
      <c r="FL93">
        <v>30.96176172008539</v>
      </c>
      <c r="FM93">
        <v>0</v>
      </c>
      <c r="FN93">
        <v>0</v>
      </c>
      <c r="FO93">
        <v>0</v>
      </c>
      <c r="FP93">
        <v>531.7288226508392</v>
      </c>
      <c r="FQ93">
        <v>108.5793721785787</v>
      </c>
      <c r="FR93">
        <v>192.6338073060585</v>
      </c>
      <c r="FS93">
        <v>123.9106523715244</v>
      </c>
    </row>
    <row r="94" spans="1:175">
      <c r="A94" s="2">
        <v>44955</v>
      </c>
      <c r="B94">
        <v>1077.230457940136</v>
      </c>
      <c r="C94">
        <v>-0.002130704625435076</v>
      </c>
      <c r="DR94" s="2">
        <v>44955</v>
      </c>
      <c r="DS94">
        <v>86.84501426526489</v>
      </c>
      <c r="DT94">
        <v>933.3903581060961</v>
      </c>
      <c r="DU94">
        <v>37.99121277561036</v>
      </c>
      <c r="DV94">
        <v>0</v>
      </c>
      <c r="DW94">
        <v>1260.442222305416</v>
      </c>
      <c r="DX94">
        <v>0.6457545039063334</v>
      </c>
      <c r="DY94">
        <v>1.030099131735979</v>
      </c>
      <c r="DZ94">
        <v>78.56728170132018</v>
      </c>
      <c r="EA94">
        <v>59.69232811593459</v>
      </c>
      <c r="EB94">
        <v>4.219573146417477</v>
      </c>
      <c r="EC94">
        <v>0</v>
      </c>
      <c r="ED94">
        <v>159.1791418663643</v>
      </c>
      <c r="EE94">
        <v>393.6402272584792</v>
      </c>
      <c r="EF94">
        <v>0.5450801559287287</v>
      </c>
      <c r="EG94">
        <v>0</v>
      </c>
      <c r="EH94">
        <v>0</v>
      </c>
      <c r="EI94">
        <v>96.83681270142786</v>
      </c>
      <c r="EJ94">
        <v>0</v>
      </c>
      <c r="EK94">
        <v>0.6640684383168334</v>
      </c>
      <c r="EL94">
        <v>41.01237496090601</v>
      </c>
      <c r="EM94">
        <v>0</v>
      </c>
      <c r="EN94">
        <v>3.492944093366133</v>
      </c>
      <c r="EO94">
        <v>51.0562631742111</v>
      </c>
      <c r="EP94">
        <v>0</v>
      </c>
      <c r="EQ94">
        <v>27.97633645681558</v>
      </c>
      <c r="ER94">
        <v>4.905803222540126</v>
      </c>
      <c r="ES94">
        <v>0</v>
      </c>
      <c r="ET94">
        <v>333.6806741847521</v>
      </c>
      <c r="EU94">
        <v>0</v>
      </c>
      <c r="EV94">
        <v>0</v>
      </c>
      <c r="EW94">
        <v>0</v>
      </c>
      <c r="EX94">
        <v>80.67205999084386</v>
      </c>
      <c r="EY94">
        <v>0</v>
      </c>
      <c r="EZ94">
        <v>1.61636447829523</v>
      </c>
      <c r="FA94">
        <v>0</v>
      </c>
      <c r="FB94">
        <v>21.84204527657297</v>
      </c>
      <c r="FC94">
        <v>541.0046673573034</v>
      </c>
      <c r="FD94">
        <v>37.63612908524622</v>
      </c>
      <c r="FF94">
        <v>0</v>
      </c>
      <c r="FG94">
        <v>0</v>
      </c>
      <c r="FH94">
        <v>3928.643132246641</v>
      </c>
      <c r="FI94">
        <v>622.279980866397</v>
      </c>
      <c r="FK94">
        <v>0</v>
      </c>
      <c r="FL94">
        <v>31.24657477862017</v>
      </c>
      <c r="FM94">
        <v>0</v>
      </c>
      <c r="FN94">
        <v>0</v>
      </c>
      <c r="FO94">
        <v>0</v>
      </c>
      <c r="FP94">
        <v>546.5849591376442</v>
      </c>
      <c r="FQ94">
        <v>109.6920788580789</v>
      </c>
      <c r="FR94">
        <v>194.5752940666206</v>
      </c>
      <c r="FS94">
        <v>129.401909037383</v>
      </c>
    </row>
    <row r="95" spans="1:175">
      <c r="A95" s="2">
        <v>44956</v>
      </c>
      <c r="B95">
        <v>1133.815169999715</v>
      </c>
      <c r="C95">
        <v>0.05252795410907662</v>
      </c>
      <c r="DR95" s="2">
        <v>44956</v>
      </c>
      <c r="DS95">
        <v>47.26959693837702</v>
      </c>
      <c r="DT95">
        <v>1019.414917756774</v>
      </c>
      <c r="DU95">
        <v>63.33070405393124</v>
      </c>
      <c r="DV95">
        <v>0</v>
      </c>
      <c r="DW95">
        <v>1826.098215631368</v>
      </c>
      <c r="DX95">
        <v>0</v>
      </c>
      <c r="DY95">
        <v>0</v>
      </c>
      <c r="DZ95">
        <v>0</v>
      </c>
      <c r="EA95">
        <v>45.12688925057144</v>
      </c>
      <c r="EB95">
        <v>1.227393789482123</v>
      </c>
      <c r="EC95">
        <v>27.39111958369135</v>
      </c>
      <c r="ED95">
        <v>115.9745666281469</v>
      </c>
      <c r="EE95">
        <v>398.7228719484834</v>
      </c>
      <c r="EF95">
        <v>0.2839424503516896</v>
      </c>
      <c r="EG95">
        <v>0</v>
      </c>
      <c r="EH95">
        <v>0</v>
      </c>
      <c r="EI95">
        <v>91.91185751978298</v>
      </c>
      <c r="EJ95">
        <v>24.08061426678678</v>
      </c>
      <c r="EK95">
        <v>0.4416023631194734</v>
      </c>
      <c r="EL95">
        <v>0</v>
      </c>
      <c r="EM95">
        <v>0.07717460312383087</v>
      </c>
      <c r="EN95">
        <v>2.308331871630974</v>
      </c>
      <c r="EO95">
        <v>50.96227556100966</v>
      </c>
      <c r="EP95">
        <v>115.3834707351376</v>
      </c>
      <c r="EQ95">
        <v>27.60415719070951</v>
      </c>
      <c r="ER95">
        <v>5.042379851230256</v>
      </c>
      <c r="ES95">
        <v>955.3455220690568</v>
      </c>
      <c r="ET95">
        <v>113.3416634497441</v>
      </c>
      <c r="EU95">
        <v>0</v>
      </c>
      <c r="EV95">
        <v>0</v>
      </c>
      <c r="EW95">
        <v>5.744113515464009</v>
      </c>
      <c r="EX95">
        <v>39.617263739015</v>
      </c>
      <c r="EY95">
        <v>0.5960523685873386</v>
      </c>
      <c r="EZ95">
        <v>1.581105160229106</v>
      </c>
      <c r="FA95">
        <v>0.04386768400486135</v>
      </c>
      <c r="FB95">
        <v>22.04729959811865</v>
      </c>
      <c r="FC95">
        <v>0</v>
      </c>
      <c r="FD95">
        <v>3.192778759969258</v>
      </c>
      <c r="FF95">
        <v>0</v>
      </c>
      <c r="FG95">
        <v>1.154444296939142</v>
      </c>
      <c r="FH95">
        <v>3568.580501854659</v>
      </c>
      <c r="FI95">
        <v>180.6410284848892</v>
      </c>
      <c r="FJ95">
        <v>1.415946624069812</v>
      </c>
      <c r="FK95">
        <v>0</v>
      </c>
      <c r="FL95">
        <v>30.85549310982451</v>
      </c>
      <c r="FM95">
        <v>0</v>
      </c>
      <c r="FN95">
        <v>0</v>
      </c>
      <c r="FO95">
        <v>0</v>
      </c>
      <c r="FP95">
        <v>0</v>
      </c>
      <c r="FQ95">
        <v>93.81420791987725</v>
      </c>
      <c r="FR95">
        <v>99.10037468227338</v>
      </c>
      <c r="FS95">
        <v>100.7036585611018</v>
      </c>
    </row>
    <row r="96" spans="1:175">
      <c r="A96" s="2">
        <v>44957</v>
      </c>
      <c r="B96">
        <v>1066.89169086298</v>
      </c>
      <c r="C96">
        <v>-0.05902503415680405</v>
      </c>
      <c r="DR96" s="2">
        <v>44957</v>
      </c>
      <c r="DS96">
        <v>47.39095080643072</v>
      </c>
      <c r="DT96">
        <v>770.5511449732875</v>
      </c>
      <c r="DU96">
        <v>64.04678654748449</v>
      </c>
      <c r="DV96">
        <v>0</v>
      </c>
      <c r="DW96">
        <v>1812.493466975507</v>
      </c>
      <c r="DX96">
        <v>0</v>
      </c>
      <c r="DY96">
        <v>0</v>
      </c>
      <c r="DZ96">
        <v>0</v>
      </c>
      <c r="EA96">
        <v>44.8701295344778</v>
      </c>
      <c r="EB96">
        <v>1.298789461848559</v>
      </c>
      <c r="EC96">
        <v>25.75975843559479</v>
      </c>
      <c r="ED96">
        <v>121.3236611702762</v>
      </c>
      <c r="EE96">
        <v>407.4466862731312</v>
      </c>
      <c r="EF96">
        <v>0.2899938566051797</v>
      </c>
      <c r="EG96">
        <v>0</v>
      </c>
      <c r="EH96">
        <v>0</v>
      </c>
      <c r="EI96">
        <v>90.48553358711845</v>
      </c>
      <c r="EJ96">
        <v>21.22615075412491</v>
      </c>
      <c r="EK96">
        <v>0.4473705756898617</v>
      </c>
      <c r="EL96">
        <v>0</v>
      </c>
      <c r="EM96">
        <v>0.07256411267115696</v>
      </c>
      <c r="EN96">
        <v>2.339051956270897</v>
      </c>
      <c r="EO96">
        <v>54.33134876396048</v>
      </c>
      <c r="EP96">
        <v>111.7845464136617</v>
      </c>
      <c r="EQ96">
        <v>28.22242862707208</v>
      </c>
      <c r="ER96">
        <v>5.242876930830262</v>
      </c>
      <c r="ES96">
        <v>998.064353609708</v>
      </c>
      <c r="ET96">
        <v>118.3580213561496</v>
      </c>
      <c r="EU96">
        <v>0</v>
      </c>
      <c r="EV96">
        <v>0</v>
      </c>
      <c r="EW96">
        <v>5.869058627479589</v>
      </c>
      <c r="EX96">
        <v>38.32027642496633</v>
      </c>
      <c r="EY96">
        <v>0.5862610422725731</v>
      </c>
      <c r="EZ96">
        <v>1.594053088607247</v>
      </c>
      <c r="FA96">
        <v>0.04394561786812694</v>
      </c>
      <c r="FB96">
        <v>23.23124684133049</v>
      </c>
      <c r="FC96">
        <v>0</v>
      </c>
      <c r="FD96">
        <v>2.967436777902864</v>
      </c>
      <c r="FF96">
        <v>0</v>
      </c>
      <c r="FG96">
        <v>1.193934273142395</v>
      </c>
      <c r="FH96">
        <v>3637.54373851775</v>
      </c>
      <c r="FI96">
        <v>190.3724069801734</v>
      </c>
      <c r="FJ96">
        <v>1.417922439309156</v>
      </c>
      <c r="FK96">
        <v>0</v>
      </c>
      <c r="FL96">
        <v>32.05602924900466</v>
      </c>
      <c r="FM96">
        <v>0</v>
      </c>
      <c r="FN96">
        <v>0</v>
      </c>
      <c r="FO96">
        <v>0</v>
      </c>
      <c r="FP96">
        <v>0</v>
      </c>
      <c r="FQ96">
        <v>92.6405706757922</v>
      </c>
      <c r="FR96">
        <v>98.6341011345764</v>
      </c>
      <c r="FS96">
        <v>104.1851378776461</v>
      </c>
    </row>
    <row r="97" spans="1:175">
      <c r="A97" s="2">
        <v>44958</v>
      </c>
      <c r="B97">
        <v>1109.139740300886</v>
      </c>
      <c r="C97">
        <v>0.03959919249510024</v>
      </c>
      <c r="DR97" s="2">
        <v>44958</v>
      </c>
      <c r="DS97">
        <v>48.6511083514222</v>
      </c>
      <c r="DT97">
        <v>838.0764751299171</v>
      </c>
      <c r="DU97">
        <v>62.22522690789242</v>
      </c>
      <c r="DV97">
        <v>0</v>
      </c>
      <c r="DW97">
        <v>1869.296849363264</v>
      </c>
      <c r="DX97">
        <v>0</v>
      </c>
      <c r="DY97">
        <v>0</v>
      </c>
      <c r="DZ97">
        <v>0</v>
      </c>
      <c r="EA97">
        <v>45.33655082713871</v>
      </c>
      <c r="EB97">
        <v>1.339185154457784</v>
      </c>
      <c r="EC97">
        <v>25.86000198822846</v>
      </c>
      <c r="ED97">
        <v>122.4530205526525</v>
      </c>
      <c r="EE97">
        <v>415.7457261765849</v>
      </c>
      <c r="EF97">
        <v>0.2986187147349898</v>
      </c>
      <c r="EG97">
        <v>0</v>
      </c>
      <c r="EH97">
        <v>0</v>
      </c>
      <c r="EI97">
        <v>90.64466593594247</v>
      </c>
      <c r="EJ97">
        <v>17.28887681364174</v>
      </c>
      <c r="EK97">
        <v>0.4556793589467437</v>
      </c>
      <c r="EL97">
        <v>0</v>
      </c>
      <c r="EM97">
        <v>0.07627609597013058</v>
      </c>
      <c r="EN97">
        <v>2.370218192921317</v>
      </c>
      <c r="EO97">
        <v>52.04507638053114</v>
      </c>
      <c r="EP97">
        <v>102.2057448269834</v>
      </c>
      <c r="EQ97">
        <v>29.03913161171051</v>
      </c>
      <c r="ER97">
        <v>5.421317416079365</v>
      </c>
      <c r="ES97">
        <v>1023.133665110761</v>
      </c>
      <c r="ET97">
        <v>120.4313584790218</v>
      </c>
      <c r="EU97">
        <v>0</v>
      </c>
      <c r="EV97">
        <v>0</v>
      </c>
      <c r="EW97">
        <v>5.95051857213486</v>
      </c>
      <c r="EX97">
        <v>39.06243037272058</v>
      </c>
      <c r="EY97">
        <v>0.5886595418547634</v>
      </c>
      <c r="EZ97">
        <v>1.662588730181781</v>
      </c>
      <c r="FA97">
        <v>0.04429712285942217</v>
      </c>
      <c r="FB97">
        <v>23.81597665897853</v>
      </c>
      <c r="FC97">
        <v>0</v>
      </c>
      <c r="FD97">
        <v>2.699822423933779</v>
      </c>
      <c r="FF97">
        <v>0</v>
      </c>
      <c r="FG97">
        <v>1.228970584803325</v>
      </c>
      <c r="FH97">
        <v>3912.583573716418</v>
      </c>
      <c r="FI97">
        <v>193.8555240761913</v>
      </c>
      <c r="FJ97">
        <v>1.452632213474786</v>
      </c>
      <c r="FK97">
        <v>0</v>
      </c>
      <c r="FL97">
        <v>32.90606797118017</v>
      </c>
      <c r="FM97">
        <v>0</v>
      </c>
      <c r="FN97">
        <v>0</v>
      </c>
      <c r="FO97">
        <v>0</v>
      </c>
      <c r="FP97">
        <v>0</v>
      </c>
      <c r="FQ97">
        <v>93.42289731910226</v>
      </c>
      <c r="FR97">
        <v>102.7202639209339</v>
      </c>
      <c r="FS97">
        <v>107.2246311667891</v>
      </c>
    </row>
    <row r="98" spans="1:175">
      <c r="A98" s="2">
        <v>44959</v>
      </c>
      <c r="B98">
        <v>1149.312269540679</v>
      </c>
      <c r="C98">
        <v>0.03621953824221991</v>
      </c>
      <c r="DR98" s="2">
        <v>44959</v>
      </c>
      <c r="DS98">
        <v>49.14799962439902</v>
      </c>
      <c r="DT98">
        <v>842.2125530048784</v>
      </c>
      <c r="DU98">
        <v>63.57643025590863</v>
      </c>
      <c r="DV98">
        <v>0</v>
      </c>
      <c r="DW98">
        <v>1883.61570317348</v>
      </c>
      <c r="DX98">
        <v>0</v>
      </c>
      <c r="DY98">
        <v>0</v>
      </c>
      <c r="DZ98">
        <v>0</v>
      </c>
      <c r="EA98">
        <v>44.4301304078132</v>
      </c>
      <c r="EB98">
        <v>1.324294231565066</v>
      </c>
      <c r="EC98">
        <v>26.06699719201866</v>
      </c>
      <c r="ED98">
        <v>118.1902674532435</v>
      </c>
      <c r="EE98">
        <v>413.766831145529</v>
      </c>
      <c r="EF98">
        <v>0.2905544456277454</v>
      </c>
      <c r="EG98">
        <v>0</v>
      </c>
      <c r="EH98">
        <v>0</v>
      </c>
      <c r="EI98">
        <v>89.19916895882845</v>
      </c>
      <c r="EJ98">
        <v>17.46689267247855</v>
      </c>
      <c r="EK98">
        <v>0.4591120640558252</v>
      </c>
      <c r="EL98">
        <v>0</v>
      </c>
      <c r="EM98">
        <v>0.07720775239286445</v>
      </c>
      <c r="EN98">
        <v>2.261736303814314</v>
      </c>
      <c r="EO98">
        <v>50.90470015988789</v>
      </c>
      <c r="EP98">
        <v>99.60293156748256</v>
      </c>
      <c r="EQ98">
        <v>29.68064997135516</v>
      </c>
      <c r="ER98">
        <v>5.312242535972185</v>
      </c>
      <c r="ES98">
        <v>1006.845959397392</v>
      </c>
      <c r="ET98">
        <v>118.7072930577277</v>
      </c>
      <c r="EU98">
        <v>0</v>
      </c>
      <c r="EV98">
        <v>0</v>
      </c>
      <c r="EW98">
        <v>5.706272564687245</v>
      </c>
      <c r="EX98">
        <v>39.68215526904346</v>
      </c>
      <c r="EY98">
        <v>0.5713139251452425</v>
      </c>
      <c r="EZ98">
        <v>1.606343515757484</v>
      </c>
      <c r="FA98">
        <v>0.0448579160784824</v>
      </c>
      <c r="FB98">
        <v>23.75477031280693</v>
      </c>
      <c r="FC98">
        <v>0</v>
      </c>
      <c r="FD98">
        <v>2.810450473189076</v>
      </c>
      <c r="FF98">
        <v>0</v>
      </c>
      <c r="FG98">
        <v>1.242419262267384</v>
      </c>
      <c r="FH98">
        <v>4449.403297475741</v>
      </c>
      <c r="FI98">
        <v>190.5266981346418</v>
      </c>
      <c r="FJ98">
        <v>1.44403664353559</v>
      </c>
      <c r="FK98">
        <v>0</v>
      </c>
      <c r="FL98">
        <v>32.60184154171934</v>
      </c>
      <c r="FM98">
        <v>0</v>
      </c>
      <c r="FN98">
        <v>0</v>
      </c>
      <c r="FO98">
        <v>0</v>
      </c>
      <c r="FP98">
        <v>0</v>
      </c>
      <c r="FQ98">
        <v>95.02509680404339</v>
      </c>
      <c r="FR98">
        <v>104.3299080505003</v>
      </c>
      <c r="FS98">
        <v>106.2872684435083</v>
      </c>
    </row>
    <row r="99" spans="1:175">
      <c r="A99" s="2">
        <v>44960</v>
      </c>
      <c r="B99">
        <v>1146.178878019919</v>
      </c>
      <c r="C99">
        <v>-0.002726318689709184</v>
      </c>
      <c r="DR99" s="2">
        <v>44960</v>
      </c>
      <c r="DS99">
        <v>47.778982617535</v>
      </c>
      <c r="DT99">
        <v>830.6390014543681</v>
      </c>
      <c r="DU99">
        <v>64.6478335171343</v>
      </c>
      <c r="DV99">
        <v>0</v>
      </c>
      <c r="DW99">
        <v>1879.209581204613</v>
      </c>
      <c r="DX99">
        <v>0</v>
      </c>
      <c r="DY99">
        <v>0</v>
      </c>
      <c r="DZ99">
        <v>0</v>
      </c>
      <c r="EA99">
        <v>45.01527764269621</v>
      </c>
      <c r="EB99">
        <v>1.34418233042864</v>
      </c>
      <c r="EC99">
        <v>26.05703153077255</v>
      </c>
      <c r="ED99">
        <v>119.9877671519174</v>
      </c>
      <c r="EE99">
        <v>409.8666301702702</v>
      </c>
      <c r="EF99">
        <v>0.3050986591353153</v>
      </c>
      <c r="EG99">
        <v>0</v>
      </c>
      <c r="EH99">
        <v>0</v>
      </c>
      <c r="EI99">
        <v>88.68576273313198</v>
      </c>
      <c r="EJ99">
        <v>17.89361123739861</v>
      </c>
      <c r="EK99">
        <v>0.4477502411950583</v>
      </c>
      <c r="EL99">
        <v>0</v>
      </c>
      <c r="EM99">
        <v>0.07706079496821119</v>
      </c>
      <c r="EN99">
        <v>2.343760186499261</v>
      </c>
      <c r="EO99">
        <v>51.59009340330174</v>
      </c>
      <c r="EP99">
        <v>94.45255862627616</v>
      </c>
      <c r="EQ99">
        <v>29.99609570562368</v>
      </c>
      <c r="ER99">
        <v>5.353660486490343</v>
      </c>
      <c r="ES99">
        <v>1058.189441906629</v>
      </c>
      <c r="ET99">
        <v>115.6997340807327</v>
      </c>
      <c r="EU99">
        <v>0</v>
      </c>
      <c r="EV99">
        <v>0</v>
      </c>
      <c r="EW99">
        <v>5.09265960901921</v>
      </c>
      <c r="EX99">
        <v>39.67735006366382</v>
      </c>
      <c r="EY99">
        <v>0.5798077222572254</v>
      </c>
      <c r="EZ99">
        <v>1.635206939382351</v>
      </c>
      <c r="FA99">
        <v>0.04459065205299691</v>
      </c>
      <c r="FB99">
        <v>23.44909416984892</v>
      </c>
      <c r="FC99">
        <v>0</v>
      </c>
      <c r="FD99">
        <v>2.790246726471873</v>
      </c>
      <c r="FF99">
        <v>0</v>
      </c>
      <c r="FG99">
        <v>1.234535355602515</v>
      </c>
      <c r="FH99">
        <v>4507.572810970017</v>
      </c>
      <c r="FI99">
        <v>195.1723222468101</v>
      </c>
      <c r="FJ99">
        <v>1.366160926245396</v>
      </c>
      <c r="FK99">
        <v>0</v>
      </c>
      <c r="FL99">
        <v>33.19809378956086</v>
      </c>
      <c r="FM99">
        <v>0</v>
      </c>
      <c r="FN99">
        <v>0</v>
      </c>
      <c r="FO99">
        <v>0</v>
      </c>
      <c r="FP99">
        <v>0</v>
      </c>
      <c r="FQ99">
        <v>95.69718767612966</v>
      </c>
      <c r="FR99">
        <v>103.3797739255687</v>
      </c>
      <c r="FS99">
        <v>103.1045979678455</v>
      </c>
    </row>
    <row r="100" spans="1:175">
      <c r="A100" s="2">
        <v>44961</v>
      </c>
      <c r="B100">
        <v>1175.511010958944</v>
      </c>
      <c r="C100">
        <v>0.02559123492983795</v>
      </c>
      <c r="DR100" s="2">
        <v>44961</v>
      </c>
      <c r="DS100">
        <v>46.86419105484678</v>
      </c>
      <c r="DT100">
        <v>774.0321609755715</v>
      </c>
      <c r="DU100">
        <v>66.54457037307509</v>
      </c>
      <c r="DV100">
        <v>0</v>
      </c>
      <c r="DW100">
        <v>1922.745367870283</v>
      </c>
      <c r="DX100">
        <v>0</v>
      </c>
      <c r="DY100">
        <v>0</v>
      </c>
      <c r="DZ100">
        <v>0</v>
      </c>
      <c r="EA100">
        <v>45.52838918952074</v>
      </c>
      <c r="EB100">
        <v>1.3460657283663</v>
      </c>
      <c r="EC100">
        <v>26.74573223903303</v>
      </c>
      <c r="ED100">
        <v>118.9199540844618</v>
      </c>
      <c r="EE100">
        <v>404.3268379710531</v>
      </c>
      <c r="EF100">
        <v>0.3026998929187006</v>
      </c>
      <c r="EG100">
        <v>0</v>
      </c>
      <c r="EH100">
        <v>0</v>
      </c>
      <c r="EI100">
        <v>91.16578277995816</v>
      </c>
      <c r="EJ100">
        <v>18.19243169286274</v>
      </c>
      <c r="EK100">
        <v>0.451479122065055</v>
      </c>
      <c r="EL100">
        <v>0</v>
      </c>
      <c r="EM100">
        <v>0.07792144491484672</v>
      </c>
      <c r="EN100">
        <v>2.316709033455916</v>
      </c>
      <c r="EO100">
        <v>49.62242012243142</v>
      </c>
      <c r="EP100">
        <v>92.50764695357195</v>
      </c>
      <c r="EQ100">
        <v>28.68655326531698</v>
      </c>
      <c r="ER100">
        <v>5.312443815218646</v>
      </c>
      <c r="ES100">
        <v>1046.038843076759</v>
      </c>
      <c r="ET100">
        <v>114.774465749702</v>
      </c>
      <c r="EU100">
        <v>0</v>
      </c>
      <c r="EV100">
        <v>0</v>
      </c>
      <c r="EW100">
        <v>4.031159017982833</v>
      </c>
      <c r="EX100">
        <v>41.10303339659046</v>
      </c>
      <c r="EY100">
        <v>0.5876014826500202</v>
      </c>
      <c r="EZ100">
        <v>1.665443956916693</v>
      </c>
      <c r="FA100">
        <v>0.04397935111991445</v>
      </c>
      <c r="FB100">
        <v>23.43769348318205</v>
      </c>
      <c r="FC100">
        <v>0</v>
      </c>
      <c r="FD100">
        <v>2.886376038038544</v>
      </c>
      <c r="FF100">
        <v>0</v>
      </c>
      <c r="FG100">
        <v>1.230549174581545</v>
      </c>
      <c r="FH100">
        <v>4670.291467898879</v>
      </c>
      <c r="FI100">
        <v>194.827181180029</v>
      </c>
      <c r="FJ100">
        <v>1.435730176419934</v>
      </c>
      <c r="FK100">
        <v>0</v>
      </c>
      <c r="FL100">
        <v>33.19924022993285</v>
      </c>
      <c r="FM100">
        <v>0</v>
      </c>
      <c r="FN100">
        <v>0</v>
      </c>
      <c r="FO100">
        <v>0</v>
      </c>
      <c r="FP100">
        <v>0</v>
      </c>
      <c r="FQ100">
        <v>97.63101959813996</v>
      </c>
      <c r="FR100">
        <v>102.7615788584841</v>
      </c>
      <c r="FS100">
        <v>96.49665683948743</v>
      </c>
    </row>
    <row r="101" spans="1:175">
      <c r="A101" s="2">
        <v>44962</v>
      </c>
      <c r="B101">
        <v>1170.170196480658</v>
      </c>
      <c r="C101">
        <v>-0.004543398086870321</v>
      </c>
      <c r="DR101" s="2">
        <v>44962</v>
      </c>
      <c r="DS101">
        <v>45.07051633607522</v>
      </c>
      <c r="DT101">
        <v>694.3933508207137</v>
      </c>
      <c r="DU101">
        <v>64.96991711198093</v>
      </c>
      <c r="DV101">
        <v>0</v>
      </c>
      <c r="DW101">
        <v>1884.914710410327</v>
      </c>
      <c r="DX101">
        <v>0</v>
      </c>
      <c r="DY101">
        <v>0</v>
      </c>
      <c r="DZ101">
        <v>0</v>
      </c>
      <c r="EA101">
        <v>44.30419364782036</v>
      </c>
      <c r="EB101">
        <v>1.343966651611586</v>
      </c>
      <c r="EC101">
        <v>26.02810592948758</v>
      </c>
      <c r="ED101">
        <v>117.4353127839554</v>
      </c>
      <c r="EE101">
        <v>401.64206594413</v>
      </c>
      <c r="EF101">
        <v>0.3049445820281485</v>
      </c>
      <c r="EG101">
        <v>0</v>
      </c>
      <c r="EH101">
        <v>0</v>
      </c>
      <c r="EI101">
        <v>90.51655518643949</v>
      </c>
      <c r="EJ101">
        <v>18.67557455642237</v>
      </c>
      <c r="EK101">
        <v>0.4421811021181712</v>
      </c>
      <c r="EL101">
        <v>0</v>
      </c>
      <c r="EM101">
        <v>0.07989052136413545</v>
      </c>
      <c r="EN101">
        <v>2.361198717745683</v>
      </c>
      <c r="EO101">
        <v>50.20141560540659</v>
      </c>
      <c r="EP101">
        <v>94.90359752481989</v>
      </c>
      <c r="EQ101">
        <v>29.60139003041006</v>
      </c>
      <c r="ER101">
        <v>5.569745220387853</v>
      </c>
      <c r="ES101">
        <v>1046.611683464085</v>
      </c>
      <c r="ET101">
        <v>99.63537982608145</v>
      </c>
      <c r="EU101">
        <v>0</v>
      </c>
      <c r="EV101">
        <v>0</v>
      </c>
      <c r="EW101">
        <v>3.575685353223904</v>
      </c>
      <c r="EX101">
        <v>41.23797977957344</v>
      </c>
      <c r="EY101">
        <v>0.5929994530315781</v>
      </c>
      <c r="EZ101">
        <v>1.670751814632566</v>
      </c>
      <c r="FA101">
        <v>0.0435134490726885</v>
      </c>
      <c r="FB101">
        <v>23.32622995634782</v>
      </c>
      <c r="FC101">
        <v>0</v>
      </c>
      <c r="FD101">
        <v>2.828373560670847</v>
      </c>
      <c r="FF101">
        <v>0</v>
      </c>
      <c r="FG101">
        <v>1.205976331833515</v>
      </c>
      <c r="FH101">
        <v>4735.869545226643</v>
      </c>
      <c r="FI101">
        <v>193.7561609035898</v>
      </c>
      <c r="FJ101">
        <v>1.438755789075424</v>
      </c>
      <c r="FK101">
        <v>0</v>
      </c>
      <c r="FL101">
        <v>32.68499426254567</v>
      </c>
      <c r="FM101">
        <v>0</v>
      </c>
      <c r="FN101">
        <v>0</v>
      </c>
      <c r="FO101">
        <v>0</v>
      </c>
      <c r="FP101">
        <v>0</v>
      </c>
      <c r="FQ101">
        <v>97.08180155703218</v>
      </c>
      <c r="FR101">
        <v>105.6870456673241</v>
      </c>
      <c r="FS101">
        <v>94.30096329287922</v>
      </c>
    </row>
    <row r="102" spans="1:175">
      <c r="A102" s="2">
        <v>44963</v>
      </c>
      <c r="B102">
        <v>1121.82041801522</v>
      </c>
      <c r="C102">
        <v>-0.04131858648498565</v>
      </c>
      <c r="DR102" s="2">
        <v>44963</v>
      </c>
      <c r="DS102">
        <v>0</v>
      </c>
      <c r="DT102">
        <v>2899.84172382819</v>
      </c>
      <c r="DU102">
        <v>0</v>
      </c>
      <c r="DV102">
        <v>149.7877131202932</v>
      </c>
      <c r="DW102">
        <v>0</v>
      </c>
      <c r="DX102">
        <v>3.678049117737292</v>
      </c>
      <c r="DY102">
        <v>1.514115273295733</v>
      </c>
      <c r="DZ102">
        <v>168.5103727840064</v>
      </c>
      <c r="EA102">
        <v>0</v>
      </c>
      <c r="EB102">
        <v>0</v>
      </c>
      <c r="EC102">
        <v>26.43948191097794</v>
      </c>
      <c r="ED102">
        <v>0</v>
      </c>
      <c r="EE102">
        <v>0</v>
      </c>
      <c r="EF102">
        <v>0</v>
      </c>
      <c r="EG102">
        <v>23.70588344754644</v>
      </c>
      <c r="EH102">
        <v>4.173840131547973</v>
      </c>
      <c r="EI102">
        <v>0</v>
      </c>
      <c r="EJ102">
        <v>18.84405987287674</v>
      </c>
      <c r="EK102">
        <v>0</v>
      </c>
      <c r="EL102">
        <v>27.60655502285601</v>
      </c>
      <c r="EM102">
        <v>0</v>
      </c>
      <c r="EN102">
        <v>0.4028339123171408</v>
      </c>
      <c r="EO102">
        <v>0</v>
      </c>
      <c r="EP102">
        <v>98.59793962451216</v>
      </c>
      <c r="EQ102">
        <v>29.38613498383001</v>
      </c>
      <c r="ER102">
        <v>5.61620464069708</v>
      </c>
      <c r="ES102">
        <v>965.7401560848166</v>
      </c>
      <c r="ET102">
        <v>176.5284450434225</v>
      </c>
      <c r="EU102">
        <v>15.55783743466612</v>
      </c>
      <c r="EV102">
        <v>23.06103642235303</v>
      </c>
      <c r="EW102">
        <v>173.0720388157245</v>
      </c>
      <c r="EX102">
        <v>0</v>
      </c>
      <c r="EY102">
        <v>0.5819742662974593</v>
      </c>
      <c r="EZ102">
        <v>29.48719850786802</v>
      </c>
      <c r="FA102">
        <v>0</v>
      </c>
      <c r="FB102">
        <v>23.46804865660059</v>
      </c>
      <c r="FC102">
        <v>53.52502070785417</v>
      </c>
      <c r="FD102">
        <v>35.62660928698926</v>
      </c>
      <c r="FF102">
        <v>0.04490814870773693</v>
      </c>
      <c r="FG102">
        <v>1.839215834900972</v>
      </c>
      <c r="FH102">
        <v>4826.549625055201</v>
      </c>
      <c r="FI102">
        <v>0</v>
      </c>
      <c r="FJ102">
        <v>1.440694783043608</v>
      </c>
      <c r="FK102">
        <v>16.08357317804747</v>
      </c>
      <c r="FL102">
        <v>0</v>
      </c>
      <c r="FM102">
        <v>9.66419572326785</v>
      </c>
      <c r="FN102">
        <v>10.28382068192256</v>
      </c>
      <c r="FO102">
        <v>125.2266786220925</v>
      </c>
      <c r="FP102">
        <v>687.7017942727476</v>
      </c>
      <c r="FQ102">
        <v>0</v>
      </c>
      <c r="FR102">
        <v>0</v>
      </c>
      <c r="FS102">
        <v>0</v>
      </c>
    </row>
    <row r="103" spans="1:175">
      <c r="A103" s="2">
        <v>44964</v>
      </c>
      <c r="B103">
        <v>1123.82762866645</v>
      </c>
      <c r="C103">
        <v>0.001789244177585303</v>
      </c>
      <c r="DR103" s="2">
        <v>44964</v>
      </c>
      <c r="DS103">
        <v>0</v>
      </c>
      <c r="DT103">
        <v>3096.322459304637</v>
      </c>
      <c r="DU103">
        <v>0</v>
      </c>
      <c r="DV103">
        <v>149.5328972898549</v>
      </c>
      <c r="DW103">
        <v>0</v>
      </c>
      <c r="DX103">
        <v>3.800288238676902</v>
      </c>
      <c r="DY103">
        <v>1.585036831352393</v>
      </c>
      <c r="DZ103">
        <v>150.3889576802423</v>
      </c>
      <c r="EA103">
        <v>0</v>
      </c>
      <c r="EB103">
        <v>0</v>
      </c>
      <c r="EC103">
        <v>27.41847802878122</v>
      </c>
      <c r="ED103">
        <v>0</v>
      </c>
      <c r="EE103">
        <v>0</v>
      </c>
      <c r="EF103">
        <v>0</v>
      </c>
      <c r="EG103">
        <v>23.82389530090325</v>
      </c>
      <c r="EH103">
        <v>4.078680327035034</v>
      </c>
      <c r="EI103">
        <v>0</v>
      </c>
      <c r="EJ103">
        <v>19.48613743036418</v>
      </c>
      <c r="EK103">
        <v>0</v>
      </c>
      <c r="EL103">
        <v>27.37174686550961</v>
      </c>
      <c r="EM103">
        <v>0</v>
      </c>
      <c r="EN103">
        <v>0.4174909129471512</v>
      </c>
      <c r="EO103">
        <v>0</v>
      </c>
      <c r="EP103">
        <v>106.1347052501069</v>
      </c>
      <c r="EQ103">
        <v>29.1867978398932</v>
      </c>
      <c r="ER103">
        <v>4.62202881212814</v>
      </c>
      <c r="ES103">
        <v>1011.426693161291</v>
      </c>
      <c r="ET103">
        <v>178.8911920752933</v>
      </c>
      <c r="EU103">
        <v>16.13531823382312</v>
      </c>
      <c r="EV103">
        <v>21.48525363609339</v>
      </c>
      <c r="EW103">
        <v>196.4659528526481</v>
      </c>
      <c r="EX103">
        <v>0</v>
      </c>
      <c r="EY103">
        <v>0.5856829929948169</v>
      </c>
      <c r="EZ103">
        <v>30.7772923651203</v>
      </c>
      <c r="FA103">
        <v>0</v>
      </c>
      <c r="FB103">
        <v>24.38468178004925</v>
      </c>
      <c r="FC103">
        <v>53.98808666098476</v>
      </c>
      <c r="FD103">
        <v>35.9211885431765</v>
      </c>
      <c r="FF103">
        <v>0.04610579898900176</v>
      </c>
      <c r="FG103">
        <v>1.732858767028503</v>
      </c>
      <c r="FH103">
        <v>4650.844329559482</v>
      </c>
      <c r="FI103">
        <v>0</v>
      </c>
      <c r="FJ103">
        <v>1.380288129094065</v>
      </c>
      <c r="FK103">
        <v>16.20700282112404</v>
      </c>
      <c r="FL103">
        <v>0</v>
      </c>
      <c r="FM103">
        <v>8.892784807143295</v>
      </c>
      <c r="FN103">
        <v>10.27556335672652</v>
      </c>
      <c r="FO103">
        <v>127.3896563178551</v>
      </c>
      <c r="FP103">
        <v>699.304294787779</v>
      </c>
      <c r="FQ103">
        <v>0</v>
      </c>
      <c r="FR103">
        <v>0</v>
      </c>
      <c r="FS103">
        <v>0</v>
      </c>
    </row>
    <row r="104" spans="1:175">
      <c r="A104" s="2">
        <v>44965</v>
      </c>
      <c r="B104">
        <v>1222.336117820207</v>
      </c>
      <c r="C104">
        <v>0.08765444685734303</v>
      </c>
      <c r="DR104" s="2">
        <v>44965</v>
      </c>
      <c r="DS104">
        <v>0</v>
      </c>
      <c r="DT104">
        <v>3273.085437105862</v>
      </c>
      <c r="DU104">
        <v>0</v>
      </c>
      <c r="DV104">
        <v>149.0696445687504</v>
      </c>
      <c r="DW104">
        <v>0</v>
      </c>
      <c r="DX104">
        <v>3.885414197950839</v>
      </c>
      <c r="DY104">
        <v>1.627692449960946</v>
      </c>
      <c r="DZ104">
        <v>158.6122708605764</v>
      </c>
      <c r="EA104">
        <v>0</v>
      </c>
      <c r="EB104">
        <v>0</v>
      </c>
      <c r="EC104">
        <v>27.15109525475392</v>
      </c>
      <c r="ED104">
        <v>0</v>
      </c>
      <c r="EE104">
        <v>0</v>
      </c>
      <c r="EF104">
        <v>0</v>
      </c>
      <c r="EG104">
        <v>24.77051102358442</v>
      </c>
      <c r="EH104">
        <v>4.192207884211688</v>
      </c>
      <c r="EI104">
        <v>0</v>
      </c>
      <c r="EJ104">
        <v>19.29108408081607</v>
      </c>
      <c r="EK104">
        <v>0</v>
      </c>
      <c r="EL104">
        <v>26.83938895960667</v>
      </c>
      <c r="EM104">
        <v>0</v>
      </c>
      <c r="EN104">
        <v>0.4188489373845523</v>
      </c>
      <c r="EO104">
        <v>0</v>
      </c>
      <c r="EP104">
        <v>105.3378969515016</v>
      </c>
      <c r="EQ104">
        <v>29.86575506785223</v>
      </c>
      <c r="ER104">
        <v>4.788340538337771</v>
      </c>
      <c r="ES104">
        <v>1022.720099717606</v>
      </c>
      <c r="ET104">
        <v>121.8356937854915</v>
      </c>
      <c r="EU104">
        <v>14.73475863577809</v>
      </c>
      <c r="EV104">
        <v>19.78859708954052</v>
      </c>
      <c r="EW104">
        <v>200.9882457797367</v>
      </c>
      <c r="EX104">
        <v>0</v>
      </c>
      <c r="EY104">
        <v>0.6053308333668469</v>
      </c>
      <c r="EZ104">
        <v>29.39171867897209</v>
      </c>
      <c r="FA104">
        <v>0</v>
      </c>
      <c r="FB104">
        <v>24.56065299239975</v>
      </c>
      <c r="FC104">
        <v>55.30937742904688</v>
      </c>
      <c r="FD104">
        <v>35.63052355928181</v>
      </c>
      <c r="FF104">
        <v>0.04765877060604114</v>
      </c>
      <c r="FG104">
        <v>1.890714461266454</v>
      </c>
      <c r="FH104">
        <v>5039.753712745091</v>
      </c>
      <c r="FI104">
        <v>0</v>
      </c>
      <c r="FJ104">
        <v>1.419829153204447</v>
      </c>
      <c r="FK104">
        <v>15.98062060638468</v>
      </c>
      <c r="FL104">
        <v>0</v>
      </c>
      <c r="FM104">
        <v>9.1825177170046</v>
      </c>
      <c r="FN104">
        <v>10.72058733406713</v>
      </c>
      <c r="FO104">
        <v>132.8945912595945</v>
      </c>
      <c r="FP104">
        <v>700.1758412443913</v>
      </c>
      <c r="FQ104">
        <v>0</v>
      </c>
      <c r="FR104">
        <v>0</v>
      </c>
      <c r="FS104">
        <v>0</v>
      </c>
    </row>
    <row r="105" spans="1:175">
      <c r="A105" s="2">
        <v>44966</v>
      </c>
      <c r="B105">
        <v>1172.738909782829</v>
      </c>
      <c r="C105">
        <v>-0.04057575270362224</v>
      </c>
      <c r="DR105" s="2">
        <v>44966</v>
      </c>
      <c r="DS105">
        <v>0</v>
      </c>
      <c r="DT105">
        <v>3372.694388423138</v>
      </c>
      <c r="DU105">
        <v>0</v>
      </c>
      <c r="DV105">
        <v>151.123858660769</v>
      </c>
      <c r="DW105">
        <v>0</v>
      </c>
      <c r="DX105">
        <v>3.853244656463954</v>
      </c>
      <c r="DY105">
        <v>1.542915481803623</v>
      </c>
      <c r="DZ105">
        <v>160.0582491234892</v>
      </c>
      <c r="EA105">
        <v>0</v>
      </c>
      <c r="EB105">
        <v>0</v>
      </c>
      <c r="EC105">
        <v>26.38422699580792</v>
      </c>
      <c r="ED105">
        <v>0</v>
      </c>
      <c r="EE105">
        <v>0</v>
      </c>
      <c r="EF105">
        <v>0</v>
      </c>
      <c r="EG105">
        <v>22.82601486905201</v>
      </c>
      <c r="EH105">
        <v>4.186858508215378</v>
      </c>
      <c r="EI105">
        <v>0</v>
      </c>
      <c r="EJ105">
        <v>20.08559251056705</v>
      </c>
      <c r="EK105">
        <v>0</v>
      </c>
      <c r="EL105">
        <v>26.14804979025111</v>
      </c>
      <c r="EM105">
        <v>0</v>
      </c>
      <c r="EN105">
        <v>0.4094818946417886</v>
      </c>
      <c r="EO105">
        <v>0</v>
      </c>
      <c r="EP105">
        <v>111.395505734227</v>
      </c>
      <c r="EQ105">
        <v>30.06161934371609</v>
      </c>
      <c r="ER105">
        <v>4.827358882975906</v>
      </c>
      <c r="ES105">
        <v>1047.825086898065</v>
      </c>
      <c r="ET105">
        <v>137.0144973414431</v>
      </c>
      <c r="EU105">
        <v>15.70950682835021</v>
      </c>
      <c r="EV105">
        <v>19.63523368626964</v>
      </c>
      <c r="EW105">
        <v>197.9067758120981</v>
      </c>
      <c r="EX105">
        <v>0</v>
      </c>
      <c r="EY105">
        <v>0.5911776192794814</v>
      </c>
      <c r="EZ105">
        <v>29.65216915932578</v>
      </c>
      <c r="FA105">
        <v>0</v>
      </c>
      <c r="FB105">
        <v>22.04855366011455</v>
      </c>
      <c r="FC105">
        <v>54.56420293454261</v>
      </c>
      <c r="FD105">
        <v>35.55406416009282</v>
      </c>
      <c r="FF105">
        <v>0.04671311841392438</v>
      </c>
      <c r="FG105">
        <v>1.879551872742262</v>
      </c>
      <c r="FH105">
        <v>4935.846670800982</v>
      </c>
      <c r="FI105">
        <v>0</v>
      </c>
      <c r="FJ105">
        <v>1.424351746911066</v>
      </c>
      <c r="FK105">
        <v>15.84784531280517</v>
      </c>
      <c r="FL105">
        <v>0</v>
      </c>
      <c r="FM105">
        <v>9.663140304594673</v>
      </c>
      <c r="FN105">
        <v>10.71651311179262</v>
      </c>
      <c r="FO105">
        <v>125.2679496886284</v>
      </c>
      <c r="FP105">
        <v>677.0411748223177</v>
      </c>
      <c r="FQ105">
        <v>0</v>
      </c>
      <c r="FR105">
        <v>0</v>
      </c>
      <c r="FS105">
        <v>0</v>
      </c>
    </row>
    <row r="106" spans="1:175">
      <c r="A106" s="2">
        <v>44967</v>
      </c>
      <c r="B106">
        <v>1052.760519495598</v>
      </c>
      <c r="C106">
        <v>-0.1023061393174447</v>
      </c>
      <c r="DR106" s="2">
        <v>44967</v>
      </c>
      <c r="DS106">
        <v>0</v>
      </c>
      <c r="DT106">
        <v>3576.055082118972</v>
      </c>
      <c r="DU106">
        <v>0</v>
      </c>
      <c r="DV106">
        <v>149.7776948833233</v>
      </c>
      <c r="DW106">
        <v>0</v>
      </c>
      <c r="DX106">
        <v>3.935030011660061</v>
      </c>
      <c r="DY106">
        <v>1.550073203513211</v>
      </c>
      <c r="DZ106">
        <v>162.955887721703</v>
      </c>
      <c r="EA106">
        <v>0</v>
      </c>
      <c r="EB106">
        <v>0</v>
      </c>
      <c r="EC106">
        <v>28.00177983241576</v>
      </c>
      <c r="ED106">
        <v>0</v>
      </c>
      <c r="EE106">
        <v>0</v>
      </c>
      <c r="EF106">
        <v>0</v>
      </c>
      <c r="EG106">
        <v>23.99557673709305</v>
      </c>
      <c r="EH106">
        <v>4.229613924420512</v>
      </c>
      <c r="EI106">
        <v>0</v>
      </c>
      <c r="EJ106">
        <v>21.00646406541782</v>
      </c>
      <c r="EK106">
        <v>0</v>
      </c>
      <c r="EL106">
        <v>26.55773916395124</v>
      </c>
      <c r="EM106">
        <v>0</v>
      </c>
      <c r="EN106">
        <v>0.4187036442228245</v>
      </c>
      <c r="EO106">
        <v>0</v>
      </c>
      <c r="EP106">
        <v>117.6201299524757</v>
      </c>
      <c r="EQ106">
        <v>33.21051100013079</v>
      </c>
      <c r="ER106">
        <v>4.234022771677092</v>
      </c>
      <c r="ES106">
        <v>1109.199841410686</v>
      </c>
      <c r="ET106">
        <v>146.753113712754</v>
      </c>
      <c r="EU106">
        <v>16.01626419216977</v>
      </c>
      <c r="EV106">
        <v>16.82479830147866</v>
      </c>
      <c r="EW106">
        <v>211.8805030337804</v>
      </c>
      <c r="EX106">
        <v>0</v>
      </c>
      <c r="EY106">
        <v>0.5726766181756139</v>
      </c>
      <c r="EZ106">
        <v>30.09861112651615</v>
      </c>
      <c r="FA106">
        <v>0</v>
      </c>
      <c r="FB106">
        <v>23.27068855439233</v>
      </c>
      <c r="FC106">
        <v>52.76635217189849</v>
      </c>
      <c r="FD106">
        <v>37.24262725893222</v>
      </c>
      <c r="FF106">
        <v>0.04449777895622307</v>
      </c>
      <c r="FG106">
        <v>1.86341579145751</v>
      </c>
      <c r="FH106">
        <v>5065.445263670018</v>
      </c>
      <c r="FI106">
        <v>0</v>
      </c>
      <c r="FJ106">
        <v>1.082015727738836</v>
      </c>
      <c r="FK106">
        <v>16.14891104269123</v>
      </c>
      <c r="FL106">
        <v>0</v>
      </c>
      <c r="FM106">
        <v>9.795992261232797</v>
      </c>
      <c r="FN106">
        <v>10.99322367576871</v>
      </c>
      <c r="FO106">
        <v>120.329759033998</v>
      </c>
      <c r="FP106">
        <v>673.5655424809044</v>
      </c>
      <c r="FQ106">
        <v>0</v>
      </c>
      <c r="FR106">
        <v>0</v>
      </c>
      <c r="FS106">
        <v>0</v>
      </c>
    </row>
    <row r="107" spans="1:175">
      <c r="A107" s="2">
        <v>44968</v>
      </c>
      <c r="B107">
        <v>1042.682058613819</v>
      </c>
      <c r="C107">
        <v>-0.009573365162485636</v>
      </c>
      <c r="DR107" s="2">
        <v>44968</v>
      </c>
      <c r="DS107">
        <v>0</v>
      </c>
      <c r="DT107">
        <v>3370.516389754319</v>
      </c>
      <c r="DU107">
        <v>0</v>
      </c>
      <c r="DV107">
        <v>150.2100357268046</v>
      </c>
      <c r="DW107">
        <v>0</v>
      </c>
      <c r="DX107">
        <v>3.897330127335676</v>
      </c>
      <c r="DY107">
        <v>1.512781229960953</v>
      </c>
      <c r="DZ107">
        <v>163.1753688100154</v>
      </c>
      <c r="EA107">
        <v>0</v>
      </c>
      <c r="EB107">
        <v>0</v>
      </c>
      <c r="EC107">
        <v>27.71373128618385</v>
      </c>
      <c r="ED107">
        <v>0</v>
      </c>
      <c r="EE107">
        <v>0</v>
      </c>
      <c r="EF107">
        <v>0</v>
      </c>
      <c r="EG107">
        <v>24.08564381564673</v>
      </c>
      <c r="EH107">
        <v>4.10321782356974</v>
      </c>
      <c r="EI107">
        <v>0</v>
      </c>
      <c r="EJ107">
        <v>21.32505724558805</v>
      </c>
      <c r="EK107">
        <v>0</v>
      </c>
      <c r="EL107">
        <v>26.47233263986993</v>
      </c>
      <c r="EM107">
        <v>0</v>
      </c>
      <c r="EN107">
        <v>0.4083206727278483</v>
      </c>
      <c r="EO107">
        <v>0</v>
      </c>
      <c r="EP107">
        <v>118.5330467546813</v>
      </c>
      <c r="EQ107">
        <v>32.19925463132662</v>
      </c>
      <c r="ER107">
        <v>5.009607223220979</v>
      </c>
      <c r="ES107">
        <v>1095.71028168231</v>
      </c>
      <c r="ET107">
        <v>128.9017648846482</v>
      </c>
      <c r="EU107">
        <v>16.56916783435592</v>
      </c>
      <c r="EV107">
        <v>19.13398748142072</v>
      </c>
      <c r="EW107">
        <v>196.813606241931</v>
      </c>
      <c r="EX107">
        <v>0</v>
      </c>
      <c r="EY107">
        <v>0.557806695235722</v>
      </c>
      <c r="EZ107">
        <v>29.32957490936438</v>
      </c>
      <c r="FA107">
        <v>0</v>
      </c>
      <c r="FB107">
        <v>23.17120909628695</v>
      </c>
      <c r="FC107">
        <v>51.142106472961</v>
      </c>
      <c r="FD107">
        <v>37.89290092649874</v>
      </c>
      <c r="FF107">
        <v>0.04412259916702369</v>
      </c>
      <c r="FG107">
        <v>1.909214597051114</v>
      </c>
      <c r="FH107">
        <v>4959.34514743108</v>
      </c>
      <c r="FI107">
        <v>0</v>
      </c>
      <c r="FJ107">
        <v>1.146470340417865</v>
      </c>
      <c r="FK107">
        <v>15.90819577803275</v>
      </c>
      <c r="FL107">
        <v>0</v>
      </c>
      <c r="FM107">
        <v>9.592411620628557</v>
      </c>
      <c r="FN107">
        <v>10.57310193150152</v>
      </c>
      <c r="FO107">
        <v>117.8046038510797</v>
      </c>
      <c r="FP107">
        <v>657.269207504492</v>
      </c>
      <c r="FQ107">
        <v>0</v>
      </c>
      <c r="FR107">
        <v>0</v>
      </c>
      <c r="FS107">
        <v>0</v>
      </c>
    </row>
    <row r="108" spans="1:175">
      <c r="A108" s="2">
        <v>44969</v>
      </c>
      <c r="B108">
        <v>1085.53049304978</v>
      </c>
      <c r="C108">
        <v>0.04109443917441657</v>
      </c>
      <c r="DR108" s="2">
        <v>44969</v>
      </c>
      <c r="DS108">
        <v>0</v>
      </c>
      <c r="DT108">
        <v>3417.807689914285</v>
      </c>
      <c r="DU108">
        <v>0</v>
      </c>
      <c r="DV108">
        <v>152.0617489112236</v>
      </c>
      <c r="DW108">
        <v>0</v>
      </c>
      <c r="DX108">
        <v>3.830546705757973</v>
      </c>
      <c r="DY108">
        <v>1.570279776692916</v>
      </c>
      <c r="DZ108">
        <v>156.3338659714985</v>
      </c>
      <c r="EA108">
        <v>0</v>
      </c>
      <c r="EB108">
        <v>0</v>
      </c>
      <c r="EC108">
        <v>27.88417520641786</v>
      </c>
      <c r="ED108">
        <v>0</v>
      </c>
      <c r="EE108">
        <v>0</v>
      </c>
      <c r="EF108">
        <v>0</v>
      </c>
      <c r="EG108">
        <v>25.04515369715897</v>
      </c>
      <c r="EH108">
        <v>4.224592234816072</v>
      </c>
      <c r="EI108">
        <v>0</v>
      </c>
      <c r="EJ108">
        <v>20.6110620403555</v>
      </c>
      <c r="EK108">
        <v>0</v>
      </c>
      <c r="EL108">
        <v>26.52772668977638</v>
      </c>
      <c r="EM108">
        <v>0</v>
      </c>
      <c r="EN108">
        <v>0.4043604464916386</v>
      </c>
      <c r="EO108">
        <v>0</v>
      </c>
      <c r="EP108">
        <v>113.2420248539812</v>
      </c>
      <c r="EQ108">
        <v>33.36074977258473</v>
      </c>
      <c r="ER108">
        <v>5.105812048717222</v>
      </c>
      <c r="ES108">
        <v>1105.897112947137</v>
      </c>
      <c r="ET108">
        <v>137.3409420821886</v>
      </c>
      <c r="EU108">
        <v>16.02990133118449</v>
      </c>
      <c r="EV108">
        <v>19.18850501071055</v>
      </c>
      <c r="EW108">
        <v>180.2484451364038</v>
      </c>
      <c r="EX108">
        <v>0</v>
      </c>
      <c r="EY108">
        <v>0.575038141001206</v>
      </c>
      <c r="EZ108">
        <v>30.27749840854833</v>
      </c>
      <c r="FA108">
        <v>0</v>
      </c>
      <c r="FB108">
        <v>23.7289682806589</v>
      </c>
      <c r="FC108">
        <v>53.00636569737241</v>
      </c>
      <c r="FD108">
        <v>38.0322495528637</v>
      </c>
      <c r="FF108">
        <v>0.04497740090047372</v>
      </c>
      <c r="FG108">
        <v>2.0024018499117</v>
      </c>
      <c r="FH108">
        <v>4747.293100706488</v>
      </c>
      <c r="FI108">
        <v>0</v>
      </c>
      <c r="FJ108">
        <v>1.17432646732096</v>
      </c>
      <c r="FK108">
        <v>16.117933086726</v>
      </c>
      <c r="FL108">
        <v>0</v>
      </c>
      <c r="FM108">
        <v>9.800172247421896</v>
      </c>
      <c r="FN108">
        <v>10.84541443796127</v>
      </c>
      <c r="FO108">
        <v>121.6669301620866</v>
      </c>
      <c r="FP108">
        <v>674.6334100936598</v>
      </c>
      <c r="FQ108">
        <v>0</v>
      </c>
      <c r="FR108">
        <v>0</v>
      </c>
      <c r="FS108">
        <v>0</v>
      </c>
    </row>
    <row r="109" spans="1:175">
      <c r="A109" s="2">
        <v>44970</v>
      </c>
      <c r="B109">
        <v>1063.575742061635</v>
      </c>
      <c r="C109">
        <v>-0.02022490490015016</v>
      </c>
      <c r="DR109" s="2">
        <v>44970</v>
      </c>
      <c r="DS109">
        <v>16.23687263343822</v>
      </c>
      <c r="DT109">
        <v>0</v>
      </c>
      <c r="DU109">
        <v>0</v>
      </c>
      <c r="DV109">
        <v>0</v>
      </c>
      <c r="DW109">
        <v>2301.614222326465</v>
      </c>
      <c r="DX109">
        <v>0</v>
      </c>
      <c r="DY109">
        <v>0</v>
      </c>
      <c r="DZ109">
        <v>0</v>
      </c>
      <c r="EA109">
        <v>11.17348706269668</v>
      </c>
      <c r="EB109">
        <v>0.515566855544167</v>
      </c>
      <c r="EC109">
        <v>28.53063880097503</v>
      </c>
      <c r="ED109">
        <v>40.33960765079939</v>
      </c>
      <c r="EE109">
        <v>193.4387023896762</v>
      </c>
      <c r="EF109">
        <v>0.2562655831090919</v>
      </c>
      <c r="EG109">
        <v>0</v>
      </c>
      <c r="EH109">
        <v>0</v>
      </c>
      <c r="EI109">
        <v>55.49339432134038</v>
      </c>
      <c r="EJ109">
        <v>21.18758127922593</v>
      </c>
      <c r="EK109">
        <v>1.065378117392566</v>
      </c>
      <c r="EL109">
        <v>0</v>
      </c>
      <c r="EM109">
        <v>3.083517368560928</v>
      </c>
      <c r="EN109">
        <v>0</v>
      </c>
      <c r="EO109">
        <v>51.48747072777099</v>
      </c>
      <c r="EP109">
        <v>120.4398199381603</v>
      </c>
      <c r="EQ109">
        <v>31.44835094651876</v>
      </c>
      <c r="ER109">
        <v>5.225047564118197</v>
      </c>
      <c r="ES109">
        <v>0</v>
      </c>
      <c r="ET109">
        <v>345.3072979955941</v>
      </c>
      <c r="EU109">
        <v>15.85211487511741</v>
      </c>
      <c r="EV109">
        <v>21.22317262598689</v>
      </c>
      <c r="EW109">
        <v>0</v>
      </c>
      <c r="EX109">
        <v>5.431332190034103</v>
      </c>
      <c r="EY109">
        <v>0.5760440046626284</v>
      </c>
      <c r="EZ109">
        <v>0</v>
      </c>
      <c r="FA109">
        <v>0.06957407034437642</v>
      </c>
      <c r="FB109">
        <v>18.56155746839703</v>
      </c>
      <c r="FC109">
        <v>23.58631685661539</v>
      </c>
      <c r="FD109">
        <v>0</v>
      </c>
      <c r="FF109">
        <v>0.3746844576929357</v>
      </c>
      <c r="FG109">
        <v>5.942673089697846</v>
      </c>
      <c r="FH109">
        <v>4762.212133411733</v>
      </c>
      <c r="FI109">
        <v>0</v>
      </c>
      <c r="FJ109">
        <v>1.141571193229533</v>
      </c>
      <c r="FK109">
        <v>0</v>
      </c>
      <c r="FL109">
        <v>1.643540720335539</v>
      </c>
      <c r="FM109">
        <v>0</v>
      </c>
      <c r="FN109">
        <v>10.26491022919352</v>
      </c>
      <c r="FO109">
        <v>9.989548691681163</v>
      </c>
      <c r="FP109">
        <v>0</v>
      </c>
      <c r="FQ109">
        <v>127.3698585655652</v>
      </c>
      <c r="FR109">
        <v>11.94369613581518</v>
      </c>
      <c r="FS109">
        <v>3.263417604980225</v>
      </c>
    </row>
    <row r="110" spans="1:175">
      <c r="A110" s="2">
        <v>44971</v>
      </c>
      <c r="B110">
        <v>1043.823056137672</v>
      </c>
      <c r="C110">
        <v>-0.01857195979824999</v>
      </c>
      <c r="DR110" s="2">
        <v>44971</v>
      </c>
      <c r="DS110">
        <v>15.98339455856999</v>
      </c>
      <c r="DT110">
        <v>0</v>
      </c>
      <c r="DU110">
        <v>0</v>
      </c>
      <c r="DV110">
        <v>0</v>
      </c>
      <c r="DW110">
        <v>2324.50924815783</v>
      </c>
      <c r="DX110">
        <v>0</v>
      </c>
      <c r="DY110">
        <v>0</v>
      </c>
      <c r="DZ110">
        <v>0</v>
      </c>
      <c r="EA110">
        <v>11.18264573136332</v>
      </c>
      <c r="EB110">
        <v>0.5235477158871555</v>
      </c>
      <c r="EC110">
        <v>28.2824785332937</v>
      </c>
      <c r="ED110">
        <v>39.02608044395871</v>
      </c>
      <c r="EE110">
        <v>195.3700992795626</v>
      </c>
      <c r="EF110">
        <v>0.2510114235714876</v>
      </c>
      <c r="EG110">
        <v>0</v>
      </c>
      <c r="EH110">
        <v>0</v>
      </c>
      <c r="EI110">
        <v>55.61950869358166</v>
      </c>
      <c r="EJ110">
        <v>21.49397772475833</v>
      </c>
      <c r="EK110">
        <v>1.098340008662634</v>
      </c>
      <c r="EL110">
        <v>0</v>
      </c>
      <c r="EM110">
        <v>3.087150515450294</v>
      </c>
      <c r="EN110">
        <v>0</v>
      </c>
      <c r="EO110">
        <v>51.3238783166619</v>
      </c>
      <c r="EP110">
        <v>113.025256297284</v>
      </c>
      <c r="EQ110">
        <v>33.57838136552761</v>
      </c>
      <c r="ER110">
        <v>5.272481955848685</v>
      </c>
      <c r="ES110">
        <v>0</v>
      </c>
      <c r="ET110">
        <v>354.1015973350347</v>
      </c>
      <c r="EU110">
        <v>15.99507637450196</v>
      </c>
      <c r="EV110">
        <v>21.89946138743191</v>
      </c>
      <c r="EW110">
        <v>0</v>
      </c>
      <c r="EX110">
        <v>3.713235449172195</v>
      </c>
      <c r="EY110">
        <v>0.5730464972143752</v>
      </c>
      <c r="EZ110">
        <v>0</v>
      </c>
      <c r="FA110">
        <v>0.06071143007283055</v>
      </c>
      <c r="FB110">
        <v>18.626096898229</v>
      </c>
      <c r="FC110">
        <v>24.02438802397971</v>
      </c>
      <c r="FD110">
        <v>0</v>
      </c>
      <c r="FF110">
        <v>0.3632863820481156</v>
      </c>
      <c r="FG110">
        <v>5.990018011634441</v>
      </c>
      <c r="FH110">
        <v>4876.397206181185</v>
      </c>
      <c r="FI110">
        <v>0</v>
      </c>
      <c r="FJ110">
        <v>1.258374355901158</v>
      </c>
      <c r="FK110">
        <v>0</v>
      </c>
      <c r="FL110">
        <v>1.646809976495686</v>
      </c>
      <c r="FM110">
        <v>0</v>
      </c>
      <c r="FN110">
        <v>9.939765246501729</v>
      </c>
      <c r="FO110">
        <v>9.526717159228294</v>
      </c>
      <c r="FP110">
        <v>0</v>
      </c>
      <c r="FQ110">
        <v>125.7919352994909</v>
      </c>
      <c r="FR110">
        <v>11.92026803025532</v>
      </c>
      <c r="FS110">
        <v>3.339082995937384</v>
      </c>
    </row>
    <row r="111" spans="1:175">
      <c r="A111" s="2">
        <v>44972</v>
      </c>
      <c r="B111">
        <v>1092.959265971031</v>
      </c>
      <c r="C111">
        <v>0.04707331337858256</v>
      </c>
      <c r="DR111" s="2">
        <v>44972</v>
      </c>
      <c r="DS111">
        <v>16.43869405085656</v>
      </c>
      <c r="DT111">
        <v>0</v>
      </c>
      <c r="DU111">
        <v>0</v>
      </c>
      <c r="DV111">
        <v>0</v>
      </c>
      <c r="DW111">
        <v>2383.640285012953</v>
      </c>
      <c r="DX111">
        <v>0</v>
      </c>
      <c r="DY111">
        <v>0</v>
      </c>
      <c r="DZ111">
        <v>0</v>
      </c>
      <c r="EA111">
        <v>11.5766342244892</v>
      </c>
      <c r="EB111">
        <v>0.5263199907135022</v>
      </c>
      <c r="EC111">
        <v>28.87655796105581</v>
      </c>
      <c r="ED111">
        <v>39.17238921705158</v>
      </c>
      <c r="EE111">
        <v>196.9149631206788</v>
      </c>
      <c r="EF111">
        <v>0.26069682649047</v>
      </c>
      <c r="EG111">
        <v>0</v>
      </c>
      <c r="EH111">
        <v>0</v>
      </c>
      <c r="EI111">
        <v>57.48509763205699</v>
      </c>
      <c r="EJ111">
        <v>20.68827263560474</v>
      </c>
      <c r="EK111">
        <v>1.083062422307321</v>
      </c>
      <c r="EL111">
        <v>0</v>
      </c>
      <c r="EM111">
        <v>3.093591536382454</v>
      </c>
      <c r="EN111">
        <v>0</v>
      </c>
      <c r="EO111">
        <v>52.84866190771461</v>
      </c>
      <c r="EP111">
        <v>104.4685804537042</v>
      </c>
      <c r="EQ111">
        <v>34.07230760664665</v>
      </c>
      <c r="ER111">
        <v>5.416481164153176</v>
      </c>
      <c r="ES111">
        <v>0</v>
      </c>
      <c r="ET111">
        <v>322.9929309589705</v>
      </c>
      <c r="EU111">
        <v>15.64753769372288</v>
      </c>
      <c r="EV111">
        <v>21.26822289445502</v>
      </c>
      <c r="EW111">
        <v>0</v>
      </c>
      <c r="EX111">
        <v>4.579249900473051</v>
      </c>
      <c r="EY111">
        <v>0.5713642348359599</v>
      </c>
      <c r="EZ111">
        <v>0</v>
      </c>
      <c r="FA111">
        <v>0.06608369177009565</v>
      </c>
      <c r="FB111">
        <v>18.9728427824564</v>
      </c>
      <c r="FC111">
        <v>24.22288322289836</v>
      </c>
      <c r="FD111">
        <v>0</v>
      </c>
      <c r="FF111">
        <v>0.3694857296495854</v>
      </c>
      <c r="FG111">
        <v>5.968439732114752</v>
      </c>
      <c r="FH111">
        <v>4818.602980045878</v>
      </c>
      <c r="FI111">
        <v>0</v>
      </c>
      <c r="FJ111">
        <v>1.281257724845322</v>
      </c>
      <c r="FK111">
        <v>0</v>
      </c>
      <c r="FL111">
        <v>1.660283775275879</v>
      </c>
      <c r="FM111">
        <v>0</v>
      </c>
      <c r="FN111">
        <v>10.2075644449372</v>
      </c>
      <c r="FO111">
        <v>9.803076924490458</v>
      </c>
      <c r="FP111">
        <v>0</v>
      </c>
      <c r="FQ111">
        <v>128.1936335239519</v>
      </c>
      <c r="FR111">
        <v>11.88348839041188</v>
      </c>
      <c r="FS111">
        <v>3.36677841951801</v>
      </c>
    </row>
    <row r="112" spans="1:175">
      <c r="A112" s="2">
        <v>44973</v>
      </c>
      <c r="B112">
        <v>1180.248566857662</v>
      </c>
      <c r="C112">
        <v>0.07986509982975454</v>
      </c>
      <c r="DR112" s="2">
        <v>44973</v>
      </c>
      <c r="DS112">
        <v>16.93674617323556</v>
      </c>
      <c r="DT112">
        <v>0</v>
      </c>
      <c r="DU112">
        <v>0</v>
      </c>
      <c r="DV112">
        <v>0</v>
      </c>
      <c r="DW112">
        <v>2407.296938393722</v>
      </c>
      <c r="DX112">
        <v>0</v>
      </c>
      <c r="DY112">
        <v>0</v>
      </c>
      <c r="DZ112">
        <v>0</v>
      </c>
      <c r="EA112">
        <v>11.93966096832541</v>
      </c>
      <c r="EB112">
        <v>0.5250903113497108</v>
      </c>
      <c r="EC112">
        <v>29.19036694631531</v>
      </c>
      <c r="ED112">
        <v>40.27755232606417</v>
      </c>
      <c r="EE112">
        <v>200.5458134629673</v>
      </c>
      <c r="EF112">
        <v>0.2665602939071972</v>
      </c>
      <c r="EG112">
        <v>0</v>
      </c>
      <c r="EH112">
        <v>0</v>
      </c>
      <c r="EI112">
        <v>57.51285157514309</v>
      </c>
      <c r="EJ112">
        <v>19.87419259351269</v>
      </c>
      <c r="EK112">
        <v>1.117427896201724</v>
      </c>
      <c r="EL112">
        <v>0</v>
      </c>
      <c r="EM112">
        <v>3.13735402115374</v>
      </c>
      <c r="EN112">
        <v>0</v>
      </c>
      <c r="EO112">
        <v>51.12252862451825</v>
      </c>
      <c r="EP112">
        <v>103.6885750461012</v>
      </c>
      <c r="EQ112">
        <v>35.02019390109743</v>
      </c>
      <c r="ER112">
        <v>5.168428398058253</v>
      </c>
      <c r="ES112">
        <v>0</v>
      </c>
      <c r="ET112">
        <v>319.9923688987251</v>
      </c>
      <c r="EU112">
        <v>15.04674383347715</v>
      </c>
      <c r="EV112">
        <v>20.85902125659097</v>
      </c>
      <c r="EW112">
        <v>0</v>
      </c>
      <c r="EX112">
        <v>5.138322122101934</v>
      </c>
      <c r="EY112">
        <v>0.5744217396349542</v>
      </c>
      <c r="EZ112">
        <v>0</v>
      </c>
      <c r="FA112">
        <v>0.06959035004377712</v>
      </c>
      <c r="FB112">
        <v>18.46354341976195</v>
      </c>
      <c r="FC112">
        <v>24.97012204647324</v>
      </c>
      <c r="FD112">
        <v>0</v>
      </c>
      <c r="FF112">
        <v>0.3757250264129005</v>
      </c>
      <c r="FG112">
        <v>5.995475508154017</v>
      </c>
      <c r="FH112">
        <v>5008.016079846951</v>
      </c>
      <c r="FI112">
        <v>0</v>
      </c>
      <c r="FJ112">
        <v>1.250176991527674</v>
      </c>
      <c r="FK112">
        <v>0</v>
      </c>
      <c r="FL112">
        <v>1.684057033372717</v>
      </c>
      <c r="FM112">
        <v>0</v>
      </c>
      <c r="FN112">
        <v>10.19932819330355</v>
      </c>
      <c r="FO112">
        <v>9.993411231220426</v>
      </c>
      <c r="FP112">
        <v>0</v>
      </c>
      <c r="FQ112">
        <v>131.9606342861861</v>
      </c>
      <c r="FR112">
        <v>11.72732031380039</v>
      </c>
      <c r="FS112">
        <v>3.33484902985248</v>
      </c>
    </row>
    <row r="113" spans="1:175">
      <c r="A113" s="2">
        <v>44974</v>
      </c>
      <c r="B113">
        <v>1119.185275358961</v>
      </c>
      <c r="C113">
        <v>-0.05173765358705606</v>
      </c>
      <c r="DR113" s="2">
        <v>44974</v>
      </c>
      <c r="DS113">
        <v>16.73241304526606</v>
      </c>
      <c r="DT113">
        <v>0</v>
      </c>
      <c r="DU113">
        <v>0</v>
      </c>
      <c r="DV113">
        <v>0</v>
      </c>
      <c r="DW113">
        <v>2445.30909018078</v>
      </c>
      <c r="DX113">
        <v>0</v>
      </c>
      <c r="DY113">
        <v>0</v>
      </c>
      <c r="DZ113">
        <v>0</v>
      </c>
      <c r="EA113">
        <v>11.10742263007053</v>
      </c>
      <c r="EB113">
        <v>0.5273195801001649</v>
      </c>
      <c r="EC113">
        <v>29.11373077112912</v>
      </c>
      <c r="ED113">
        <v>40.57411347362423</v>
      </c>
      <c r="EE113">
        <v>202.1358577120299</v>
      </c>
      <c r="EF113">
        <v>0.2675903419405499</v>
      </c>
      <c r="EG113">
        <v>0</v>
      </c>
      <c r="EH113">
        <v>0</v>
      </c>
      <c r="EI113">
        <v>54.60870702247242</v>
      </c>
      <c r="EJ113">
        <v>19.56736759473617</v>
      </c>
      <c r="EK113">
        <v>1.038397912951844</v>
      </c>
      <c r="EL113">
        <v>0</v>
      </c>
      <c r="EM113">
        <v>3.14833003738513</v>
      </c>
      <c r="EN113">
        <v>0</v>
      </c>
      <c r="EO113">
        <v>50.60660388799867</v>
      </c>
      <c r="EP113">
        <v>105.8076230044828</v>
      </c>
      <c r="EQ113">
        <v>36.29559535608332</v>
      </c>
      <c r="ER113">
        <v>5.509978705473191</v>
      </c>
      <c r="ES113">
        <v>0</v>
      </c>
      <c r="ET113">
        <v>340.5936952674675</v>
      </c>
      <c r="EU113">
        <v>15.34453383928907</v>
      </c>
      <c r="EV113">
        <v>21.26640029996761</v>
      </c>
      <c r="EW113">
        <v>0</v>
      </c>
      <c r="EX113">
        <v>4.405700346199213</v>
      </c>
      <c r="EY113">
        <v>0.5638322783898321</v>
      </c>
      <c r="EZ113">
        <v>0</v>
      </c>
      <c r="FA113">
        <v>0.07088025650960184</v>
      </c>
      <c r="FB113">
        <v>18.85722205447964</v>
      </c>
      <c r="FC113">
        <v>24.2405705923193</v>
      </c>
      <c r="FD113">
        <v>0</v>
      </c>
      <c r="FF113">
        <v>0.3772710740288317</v>
      </c>
      <c r="FG113">
        <v>5.987716167299043</v>
      </c>
      <c r="FH113">
        <v>4860.256471544177</v>
      </c>
      <c r="FI113">
        <v>0</v>
      </c>
      <c r="FJ113">
        <v>1.184625786948395</v>
      </c>
      <c r="FK113">
        <v>0</v>
      </c>
      <c r="FL113">
        <v>1.680150978194036</v>
      </c>
      <c r="FM113">
        <v>0</v>
      </c>
      <c r="FN113">
        <v>10.29385271016521</v>
      </c>
      <c r="FO113">
        <v>10.01808802961473</v>
      </c>
      <c r="FP113">
        <v>0</v>
      </c>
      <c r="FQ113">
        <v>130.0726636312023</v>
      </c>
      <c r="FR113">
        <v>12.17568811260194</v>
      </c>
      <c r="FS113">
        <v>3.32162588083753</v>
      </c>
    </row>
    <row r="114" spans="1:175">
      <c r="A114" s="2">
        <v>44975</v>
      </c>
      <c r="B114">
        <v>1191.509913110983</v>
      </c>
      <c r="C114">
        <v>0.06462257799882543</v>
      </c>
      <c r="DR114" s="2">
        <v>44975</v>
      </c>
      <c r="DS114">
        <v>17.05000569335566</v>
      </c>
      <c r="DT114">
        <v>0</v>
      </c>
      <c r="DU114">
        <v>0</v>
      </c>
      <c r="DV114">
        <v>0</v>
      </c>
      <c r="DW114">
        <v>2502.378615059662</v>
      </c>
      <c r="DX114">
        <v>0</v>
      </c>
      <c r="DY114">
        <v>0</v>
      </c>
      <c r="DZ114">
        <v>0</v>
      </c>
      <c r="EA114">
        <v>11.10148369961801</v>
      </c>
      <c r="EB114">
        <v>0.5348837092184494</v>
      </c>
      <c r="EC114">
        <v>28.99577167479955</v>
      </c>
      <c r="ED114">
        <v>41.59331291226927</v>
      </c>
      <c r="EE114">
        <v>205.7187443520712</v>
      </c>
      <c r="EF114">
        <v>0.2673625157414226</v>
      </c>
      <c r="EG114">
        <v>0</v>
      </c>
      <c r="EH114">
        <v>0</v>
      </c>
      <c r="EI114">
        <v>56.74586425862782</v>
      </c>
      <c r="EJ114">
        <v>19.00264844110765</v>
      </c>
      <c r="EK114">
        <v>1.057575112800212</v>
      </c>
      <c r="EL114">
        <v>0</v>
      </c>
      <c r="EM114">
        <v>3.174526709161802</v>
      </c>
      <c r="EN114">
        <v>0</v>
      </c>
      <c r="EO114">
        <v>45.09035248410381</v>
      </c>
      <c r="EP114">
        <v>107.2525751878057</v>
      </c>
      <c r="EQ114">
        <v>36.29554797899358</v>
      </c>
      <c r="ER114">
        <v>5.40414923148613</v>
      </c>
      <c r="ES114">
        <v>0</v>
      </c>
      <c r="ET114">
        <v>353.9260817847742</v>
      </c>
      <c r="EU114">
        <v>14.93660883594474</v>
      </c>
      <c r="EV114">
        <v>19.74276537413584</v>
      </c>
      <c r="EW114">
        <v>0</v>
      </c>
      <c r="EX114">
        <v>4.593173270961476</v>
      </c>
      <c r="EY114">
        <v>0.5933937458114942</v>
      </c>
      <c r="EZ114">
        <v>0</v>
      </c>
      <c r="FA114">
        <v>0.07355385856783958</v>
      </c>
      <c r="FB114">
        <v>18.91370853588196</v>
      </c>
      <c r="FC114">
        <v>25.12519982432196</v>
      </c>
      <c r="FD114">
        <v>0</v>
      </c>
      <c r="FF114">
        <v>0.3936932774321025</v>
      </c>
      <c r="FG114">
        <v>6.024076589289621</v>
      </c>
      <c r="FH114">
        <v>5148.379242368635</v>
      </c>
      <c r="FI114">
        <v>0</v>
      </c>
      <c r="FJ114">
        <v>1.135800712561253</v>
      </c>
      <c r="FK114">
        <v>0</v>
      </c>
      <c r="FL114">
        <v>1.691004203961998</v>
      </c>
      <c r="FM114">
        <v>0</v>
      </c>
      <c r="FN114">
        <v>10.30506144795223</v>
      </c>
      <c r="FO114">
        <v>10.1209294993238</v>
      </c>
      <c r="FP114">
        <v>0</v>
      </c>
      <c r="FQ114">
        <v>135.1426113706246</v>
      </c>
      <c r="FR114">
        <v>9.956316206946859</v>
      </c>
      <c r="FS114">
        <v>3.258736155383306</v>
      </c>
    </row>
    <row r="115" spans="1:175">
      <c r="A115" s="2">
        <v>44976</v>
      </c>
      <c r="B115">
        <v>1216.042168113586</v>
      </c>
      <c r="C115">
        <v>0.02058921602972674</v>
      </c>
      <c r="DR115" s="2">
        <v>44976</v>
      </c>
      <c r="DS115">
        <v>17.17248182112342</v>
      </c>
      <c r="DT115">
        <v>0</v>
      </c>
      <c r="DU115">
        <v>0</v>
      </c>
      <c r="DV115">
        <v>0</v>
      </c>
      <c r="DW115">
        <v>2554.032211673483</v>
      </c>
      <c r="DX115">
        <v>0</v>
      </c>
      <c r="DY115">
        <v>0</v>
      </c>
      <c r="DZ115">
        <v>0</v>
      </c>
      <c r="EA115">
        <v>11.00083783066541</v>
      </c>
      <c r="EB115">
        <v>0.5341567907574684</v>
      </c>
      <c r="EC115">
        <v>28.84878707410001</v>
      </c>
      <c r="ED115">
        <v>42.28324313228276</v>
      </c>
      <c r="EE115">
        <v>210.1331080014631</v>
      </c>
      <c r="EF115">
        <v>0.2596382482108964</v>
      </c>
      <c r="EG115">
        <v>0</v>
      </c>
      <c r="EH115">
        <v>0</v>
      </c>
      <c r="EI115">
        <v>57.62697333319353</v>
      </c>
      <c r="EJ115">
        <v>20.31636006070821</v>
      </c>
      <c r="EK115">
        <v>1.019287857843245</v>
      </c>
      <c r="EL115">
        <v>0</v>
      </c>
      <c r="EM115">
        <v>3.091471499102147</v>
      </c>
      <c r="EN115">
        <v>0</v>
      </c>
      <c r="EO115">
        <v>46.16137651717487</v>
      </c>
      <c r="EP115">
        <v>111.6084337733719</v>
      </c>
      <c r="EQ115">
        <v>37.52929574818356</v>
      </c>
      <c r="ER115">
        <v>5.33914019847642</v>
      </c>
      <c r="ES115">
        <v>0</v>
      </c>
      <c r="ET115">
        <v>344.037059860847</v>
      </c>
      <c r="EU115">
        <v>13.69393742142427</v>
      </c>
      <c r="EV115">
        <v>18.63569190468272</v>
      </c>
      <c r="EW115">
        <v>0</v>
      </c>
      <c r="EX115">
        <v>4.52532348471065</v>
      </c>
      <c r="EY115">
        <v>0.6095607741945009</v>
      </c>
      <c r="EZ115">
        <v>0</v>
      </c>
      <c r="FA115">
        <v>0.07460023907462338</v>
      </c>
      <c r="FB115">
        <v>18.37103992598874</v>
      </c>
      <c r="FC115">
        <v>25.58941493214681</v>
      </c>
      <c r="FD115">
        <v>0</v>
      </c>
      <c r="FF115">
        <v>0.4020470408700087</v>
      </c>
      <c r="FG115">
        <v>6.089353666433007</v>
      </c>
      <c r="FH115">
        <v>5211.867383462591</v>
      </c>
      <c r="FI115">
        <v>0</v>
      </c>
      <c r="FJ115">
        <v>1.133018330412632</v>
      </c>
      <c r="FK115">
        <v>0</v>
      </c>
      <c r="FL115">
        <v>1.72472132795818</v>
      </c>
      <c r="FM115">
        <v>0</v>
      </c>
      <c r="FN115">
        <v>10.3498330783791</v>
      </c>
      <c r="FO115">
        <v>10.38823245011018</v>
      </c>
      <c r="FP115">
        <v>0</v>
      </c>
      <c r="FQ115">
        <v>138.3081751253852</v>
      </c>
      <c r="FR115">
        <v>10.28481328124947</v>
      </c>
      <c r="FS115">
        <v>3.367943265835193</v>
      </c>
    </row>
    <row r="116" spans="1:175">
      <c r="A116" s="2">
        <v>44977</v>
      </c>
      <c r="B116">
        <v>1189.309520619827</v>
      </c>
      <c r="C116">
        <v>-0.02198332277837756</v>
      </c>
      <c r="DR116" s="2">
        <v>44977</v>
      </c>
      <c r="DS116">
        <v>3.311589957029677</v>
      </c>
      <c r="DT116">
        <v>1989.948559802689</v>
      </c>
      <c r="DU116">
        <v>22.11929988702101</v>
      </c>
      <c r="DV116">
        <v>151.7873838547612</v>
      </c>
      <c r="DW116">
        <v>0</v>
      </c>
      <c r="DX116">
        <v>4.453392820081294</v>
      </c>
      <c r="DY116">
        <v>1.602327165833867</v>
      </c>
      <c r="DZ116">
        <v>181.6288723605366</v>
      </c>
      <c r="EA116">
        <v>11.76038749257734</v>
      </c>
      <c r="EB116">
        <v>1.476796654451465</v>
      </c>
      <c r="EC116">
        <v>28.55450114877499</v>
      </c>
      <c r="ED116">
        <v>40.28892419961905</v>
      </c>
      <c r="EE116">
        <v>0</v>
      </c>
      <c r="EF116">
        <v>0.1571805392169579</v>
      </c>
      <c r="EG116">
        <v>19.94998188249856</v>
      </c>
      <c r="EH116">
        <v>4.093512188520607</v>
      </c>
      <c r="EI116">
        <v>0</v>
      </c>
      <c r="EJ116">
        <v>20.9673829936214</v>
      </c>
      <c r="EK116">
        <v>0</v>
      </c>
      <c r="EL116">
        <v>44.56838888037154</v>
      </c>
      <c r="EM116">
        <v>0</v>
      </c>
      <c r="EN116">
        <v>4.637885257693212</v>
      </c>
      <c r="EO116">
        <v>0</v>
      </c>
      <c r="EP116">
        <v>113.7592505893759</v>
      </c>
      <c r="EQ116">
        <v>0</v>
      </c>
      <c r="ER116">
        <v>5.560223388933601</v>
      </c>
      <c r="ES116">
        <v>771.9872774381339</v>
      </c>
      <c r="ET116">
        <v>350.8522048724384</v>
      </c>
      <c r="EU116">
        <v>13.21421915343124</v>
      </c>
      <c r="EV116">
        <v>19.14108825365955</v>
      </c>
      <c r="EW116">
        <v>31.10086906521572</v>
      </c>
      <c r="EX116">
        <v>37.73299480770015</v>
      </c>
      <c r="EY116">
        <v>0.6084700791002482</v>
      </c>
      <c r="EZ116">
        <v>23.69388706102747</v>
      </c>
      <c r="FA116">
        <v>0</v>
      </c>
      <c r="FB116">
        <v>0</v>
      </c>
      <c r="FC116">
        <v>164.5122002122897</v>
      </c>
      <c r="FD116">
        <v>32.90758425801882</v>
      </c>
      <c r="FF116">
        <v>0</v>
      </c>
      <c r="FG116">
        <v>1.318751412156763</v>
      </c>
      <c r="FH116">
        <v>0</v>
      </c>
      <c r="FI116">
        <v>400.4226596456299</v>
      </c>
      <c r="FJ116">
        <v>1.160461527231646</v>
      </c>
      <c r="FK116">
        <v>12.7412935102187</v>
      </c>
      <c r="FL116">
        <v>3.721278953414997</v>
      </c>
      <c r="FM116">
        <v>5.423240438613039</v>
      </c>
      <c r="FN116">
        <v>3.953771954923303</v>
      </c>
      <c r="FO116">
        <v>407.0953279985458</v>
      </c>
      <c r="FP116">
        <v>898.6574778011345</v>
      </c>
      <c r="FQ116">
        <v>0</v>
      </c>
      <c r="FR116">
        <v>70.41729654288176</v>
      </c>
      <c r="FS116">
        <v>25.35011756266119</v>
      </c>
    </row>
    <row r="117" spans="1:175">
      <c r="A117" s="2">
        <v>44978</v>
      </c>
      <c r="B117">
        <v>1242.409706621021</v>
      </c>
      <c r="C117">
        <v>0.04464791131371793</v>
      </c>
      <c r="DR117" s="2">
        <v>44978</v>
      </c>
      <c r="DS117">
        <v>3.252265376993374</v>
      </c>
      <c r="DT117">
        <v>1460.215713594379</v>
      </c>
      <c r="DU117">
        <v>20.92794479436311</v>
      </c>
      <c r="DV117">
        <v>138.8322328426298</v>
      </c>
      <c r="DW117">
        <v>0</v>
      </c>
      <c r="DX117">
        <v>4.459057817202867</v>
      </c>
      <c r="DY117">
        <v>1.648915186024332</v>
      </c>
      <c r="DZ117">
        <v>183.8044430180302</v>
      </c>
      <c r="EA117">
        <v>11.16167101757634</v>
      </c>
      <c r="EB117">
        <v>1.504464463255134</v>
      </c>
      <c r="EC117">
        <v>27.60618720133985</v>
      </c>
      <c r="ED117">
        <v>40.66916491076938</v>
      </c>
      <c r="EE117">
        <v>0</v>
      </c>
      <c r="EF117">
        <v>0.1616551683264938</v>
      </c>
      <c r="EG117">
        <v>19.8631180400545</v>
      </c>
      <c r="EH117">
        <v>4.172632181992994</v>
      </c>
      <c r="EI117">
        <v>0</v>
      </c>
      <c r="EJ117">
        <v>21.49133183151244</v>
      </c>
      <c r="EK117">
        <v>0</v>
      </c>
      <c r="EL117">
        <v>43.43049504933518</v>
      </c>
      <c r="EM117">
        <v>0</v>
      </c>
      <c r="EN117">
        <v>4.874386080665388</v>
      </c>
      <c r="EO117">
        <v>0</v>
      </c>
      <c r="EP117">
        <v>121.1275909793211</v>
      </c>
      <c r="EQ117">
        <v>0</v>
      </c>
      <c r="ER117">
        <v>5.765694207623308</v>
      </c>
      <c r="ES117">
        <v>793.3620161051434</v>
      </c>
      <c r="ET117">
        <v>362.9916567003071</v>
      </c>
      <c r="EU117">
        <v>13.67718499762675</v>
      </c>
      <c r="EV117">
        <v>20.13367219518697</v>
      </c>
      <c r="EW117">
        <v>33.10576863791048</v>
      </c>
      <c r="EX117">
        <v>38.42788045884639</v>
      </c>
      <c r="EY117">
        <v>0.6484745763090621</v>
      </c>
      <c r="EZ117">
        <v>23.997709871185</v>
      </c>
      <c r="FA117">
        <v>0</v>
      </c>
      <c r="FB117">
        <v>0</v>
      </c>
      <c r="FC117">
        <v>162.1643186214183</v>
      </c>
      <c r="FD117">
        <v>32.55540436774766</v>
      </c>
      <c r="FF117">
        <v>0</v>
      </c>
      <c r="FG117">
        <v>1.371443453600395</v>
      </c>
      <c r="FH117">
        <v>0</v>
      </c>
      <c r="FI117">
        <v>410.5265518187082</v>
      </c>
      <c r="FJ117">
        <v>1.247568379861847</v>
      </c>
      <c r="FK117">
        <v>12.73619893287916</v>
      </c>
      <c r="FL117">
        <v>3.684307535182065</v>
      </c>
      <c r="FM117">
        <v>5.402687970664354</v>
      </c>
      <c r="FN117">
        <v>3.922330265263335</v>
      </c>
      <c r="FO117">
        <v>417.5272176707478</v>
      </c>
      <c r="FP117">
        <v>852.3713688797693</v>
      </c>
      <c r="FQ117">
        <v>0</v>
      </c>
      <c r="FR117">
        <v>68.35098564707951</v>
      </c>
      <c r="FS117">
        <v>24.56511372158351</v>
      </c>
    </row>
    <row r="118" spans="1:175">
      <c r="A118" s="2">
        <v>44979</v>
      </c>
      <c r="B118">
        <v>1190.141932630302</v>
      </c>
      <c r="C118">
        <v>-0.04206967613998425</v>
      </c>
      <c r="DR118" s="2">
        <v>44979</v>
      </c>
      <c r="DS118">
        <v>2.774477468585332</v>
      </c>
      <c r="DT118">
        <v>1474.429901110167</v>
      </c>
      <c r="DU118">
        <v>20.77451805412595</v>
      </c>
      <c r="DV118">
        <v>130.1987234324815</v>
      </c>
      <c r="DW118">
        <v>0</v>
      </c>
      <c r="DX118">
        <v>4.494806122427042</v>
      </c>
      <c r="DY118">
        <v>1.64404676475605</v>
      </c>
      <c r="DZ118">
        <v>186.8938452812627</v>
      </c>
      <c r="EA118">
        <v>11.16642714052663</v>
      </c>
      <c r="EB118">
        <v>1.49878915832221</v>
      </c>
      <c r="EC118">
        <v>27.20011970979309</v>
      </c>
      <c r="ED118">
        <v>40.39511739698977</v>
      </c>
      <c r="EE118">
        <v>0</v>
      </c>
      <c r="EF118">
        <v>0.1561584090954741</v>
      </c>
      <c r="EG118">
        <v>20.78620197875661</v>
      </c>
      <c r="EH118">
        <v>4.165022325193244</v>
      </c>
      <c r="EI118">
        <v>0</v>
      </c>
      <c r="EJ118">
        <v>21.89082371872812</v>
      </c>
      <c r="EK118">
        <v>0</v>
      </c>
      <c r="EL118">
        <v>43.3157336667561</v>
      </c>
      <c r="EM118">
        <v>0</v>
      </c>
      <c r="EN118">
        <v>4.876318420354022</v>
      </c>
      <c r="EO118">
        <v>0</v>
      </c>
      <c r="EP118">
        <v>114.3868054937715</v>
      </c>
      <c r="EQ118">
        <v>0</v>
      </c>
      <c r="ER118">
        <v>5.819003909056441</v>
      </c>
      <c r="ES118">
        <v>795.4717457846382</v>
      </c>
      <c r="ET118">
        <v>356.0800733290324</v>
      </c>
      <c r="EU118">
        <v>13.93998592788441</v>
      </c>
      <c r="EV118">
        <v>20.26901710372343</v>
      </c>
      <c r="EW118">
        <v>33.05771675610661</v>
      </c>
      <c r="EX118">
        <v>41.56845292057551</v>
      </c>
      <c r="EY118">
        <v>0.6358691634338089</v>
      </c>
      <c r="EZ118">
        <v>24.27269254479204</v>
      </c>
      <c r="FA118">
        <v>0</v>
      </c>
      <c r="FB118">
        <v>0</v>
      </c>
      <c r="FC118">
        <v>160.5458661723943</v>
      </c>
      <c r="FD118">
        <v>32.63463354113001</v>
      </c>
      <c r="FF118">
        <v>0</v>
      </c>
      <c r="FG118">
        <v>1.402534410973572</v>
      </c>
      <c r="FH118">
        <v>0</v>
      </c>
      <c r="FI118">
        <v>400.0182614286509</v>
      </c>
      <c r="FJ118">
        <v>1.244545163078209</v>
      </c>
      <c r="FK118">
        <v>12.61347699752217</v>
      </c>
      <c r="FL118">
        <v>3.751046848593715</v>
      </c>
      <c r="FM118">
        <v>5.480054378922722</v>
      </c>
      <c r="FN118">
        <v>3.920759089948657</v>
      </c>
      <c r="FO118">
        <v>413.9250929427087</v>
      </c>
      <c r="FP118">
        <v>861.5784331818087</v>
      </c>
      <c r="FQ118">
        <v>0</v>
      </c>
      <c r="FR118">
        <v>70.29642147171965</v>
      </c>
      <c r="FS118">
        <v>24.4398662462546</v>
      </c>
    </row>
    <row r="119" spans="1:175">
      <c r="A119" s="2">
        <v>44980</v>
      </c>
      <c r="B119">
        <v>1191.18481471479</v>
      </c>
      <c r="C119">
        <v>0.0008762669862267813</v>
      </c>
      <c r="DR119" s="2">
        <v>44980</v>
      </c>
      <c r="DS119">
        <v>2.974185716921825</v>
      </c>
      <c r="DT119">
        <v>1304.3880776782</v>
      </c>
      <c r="DU119">
        <v>21.22432654811649</v>
      </c>
      <c r="DV119">
        <v>131.4249140904849</v>
      </c>
      <c r="DW119">
        <v>0</v>
      </c>
      <c r="DX119">
        <v>4.530270336730893</v>
      </c>
      <c r="DY119">
        <v>1.677127812350349</v>
      </c>
      <c r="DZ119">
        <v>189.7721768931324</v>
      </c>
      <c r="EA119">
        <v>11.61641489494969</v>
      </c>
      <c r="EB119">
        <v>1.53382016182128</v>
      </c>
      <c r="EC119">
        <v>28.20005199617551</v>
      </c>
      <c r="ED119">
        <v>37.97549694737901</v>
      </c>
      <c r="EE119">
        <v>0</v>
      </c>
      <c r="EF119">
        <v>0.1650465580481478</v>
      </c>
      <c r="EG119">
        <v>21.76804173368613</v>
      </c>
      <c r="EH119">
        <v>4.270176186467016</v>
      </c>
      <c r="EI119">
        <v>0</v>
      </c>
      <c r="EJ119">
        <v>22.31473105827284</v>
      </c>
      <c r="EK119">
        <v>0</v>
      </c>
      <c r="EL119">
        <v>44.66204684519312</v>
      </c>
      <c r="EM119">
        <v>0</v>
      </c>
      <c r="EN119">
        <v>4.945138548419488</v>
      </c>
      <c r="EO119">
        <v>0</v>
      </c>
      <c r="EP119">
        <v>116.9950845775006</v>
      </c>
      <c r="EQ119">
        <v>0</v>
      </c>
      <c r="ER119">
        <v>5.659250359052247</v>
      </c>
      <c r="ES119">
        <v>810.562716763452</v>
      </c>
      <c r="ET119">
        <v>364.0851434695718</v>
      </c>
      <c r="EU119">
        <v>14.33799936241514</v>
      </c>
      <c r="EV119">
        <v>19.39042185885481</v>
      </c>
      <c r="EW119">
        <v>31.90980677534518</v>
      </c>
      <c r="EX119">
        <v>39.71493072204444</v>
      </c>
      <c r="EY119">
        <v>0.6262330348137817</v>
      </c>
      <c r="EZ119">
        <v>24.39068056525831</v>
      </c>
      <c r="FA119">
        <v>0</v>
      </c>
      <c r="FB119">
        <v>0</v>
      </c>
      <c r="FC119">
        <v>163.5822356389891</v>
      </c>
      <c r="FD119">
        <v>32.03403182572094</v>
      </c>
      <c r="FF119">
        <v>0</v>
      </c>
      <c r="FG119">
        <v>1.440096774972486</v>
      </c>
      <c r="FH119">
        <v>0</v>
      </c>
      <c r="FI119">
        <v>407.4167905924788</v>
      </c>
      <c r="FJ119">
        <v>1.202019680730081</v>
      </c>
      <c r="FK119">
        <v>12.99648923342424</v>
      </c>
      <c r="FL119">
        <v>3.826538875868521</v>
      </c>
      <c r="FM119">
        <v>5.700252650537324</v>
      </c>
      <c r="FN119">
        <v>4.052838416892802</v>
      </c>
      <c r="FO119">
        <v>414.1580587960501</v>
      </c>
      <c r="FP119">
        <v>881.4232398659956</v>
      </c>
      <c r="FQ119">
        <v>0</v>
      </c>
      <c r="FR119">
        <v>73.65451244945601</v>
      </c>
      <c r="FS119">
        <v>24.79877757084908</v>
      </c>
    </row>
    <row r="120" spans="1:175">
      <c r="A120" s="2">
        <v>44981</v>
      </c>
      <c r="B120">
        <v>1208.560277088474</v>
      </c>
      <c r="C120">
        <v>0.01458670573956611</v>
      </c>
      <c r="DR120" s="2">
        <v>44981</v>
      </c>
      <c r="DS120">
        <v>3.133979397151222</v>
      </c>
      <c r="DT120">
        <v>1347.518516286439</v>
      </c>
      <c r="DU120">
        <v>21.12346241740245</v>
      </c>
      <c r="DV120">
        <v>136.945208274589</v>
      </c>
      <c r="DW120">
        <v>0</v>
      </c>
      <c r="DX120">
        <v>4.654509526234802</v>
      </c>
      <c r="DY120">
        <v>1.684005555062721</v>
      </c>
      <c r="DZ120">
        <v>164.800105954159</v>
      </c>
      <c r="EA120">
        <v>10.59147796423767</v>
      </c>
      <c r="EB120">
        <v>1.563292986263831</v>
      </c>
      <c r="EC120">
        <v>27.83795769947711</v>
      </c>
      <c r="ED120">
        <v>39.770657205397</v>
      </c>
      <c r="EE120">
        <v>0</v>
      </c>
      <c r="EF120">
        <v>0.1702061361815622</v>
      </c>
      <c r="EG120">
        <v>22.69754225156361</v>
      </c>
      <c r="EH120">
        <v>4.326101471642451</v>
      </c>
      <c r="EI120">
        <v>0</v>
      </c>
      <c r="EJ120">
        <v>22.71927664171438</v>
      </c>
      <c r="EK120">
        <v>0</v>
      </c>
      <c r="EL120">
        <v>40.44015182396598</v>
      </c>
      <c r="EM120">
        <v>0</v>
      </c>
      <c r="EN120">
        <v>5.146022739917446</v>
      </c>
      <c r="EO120">
        <v>0</v>
      </c>
      <c r="EP120">
        <v>122.8880496394424</v>
      </c>
      <c r="EQ120">
        <v>0</v>
      </c>
      <c r="ER120">
        <v>5.527336199352527</v>
      </c>
      <c r="ES120">
        <v>842.2686481587058</v>
      </c>
      <c r="ET120">
        <v>375.1495685356842</v>
      </c>
      <c r="EU120">
        <v>14.23478595863948</v>
      </c>
      <c r="EV120">
        <v>19.33237866007934</v>
      </c>
      <c r="EW120">
        <v>33.6308171130079</v>
      </c>
      <c r="EX120">
        <v>37.43389658797479</v>
      </c>
      <c r="EY120">
        <v>0.6385249109309651</v>
      </c>
      <c r="EZ120">
        <v>24.76834770792467</v>
      </c>
      <c r="FA120">
        <v>0</v>
      </c>
      <c r="FB120">
        <v>0</v>
      </c>
      <c r="FC120">
        <v>167.3920850986112</v>
      </c>
      <c r="FD120">
        <v>31.40459522018687</v>
      </c>
      <c r="FF120">
        <v>0</v>
      </c>
      <c r="FG120">
        <v>1.335186982415147</v>
      </c>
      <c r="FH120">
        <v>0</v>
      </c>
      <c r="FI120">
        <v>418.9328668770231</v>
      </c>
      <c r="FJ120">
        <v>1.213674932962124</v>
      </c>
      <c r="FK120">
        <v>13.12580298110106</v>
      </c>
      <c r="FL120">
        <v>3.907726017302712</v>
      </c>
      <c r="FM120">
        <v>5.508920329782776</v>
      </c>
      <c r="FN120">
        <v>3.901232673252521</v>
      </c>
      <c r="FO120">
        <v>419.3200017417989</v>
      </c>
      <c r="FP120">
        <v>888.8320408759918</v>
      </c>
      <c r="FQ120">
        <v>0</v>
      </c>
      <c r="FR120">
        <v>74.16246838563727</v>
      </c>
      <c r="FS120">
        <v>23.69116275032913</v>
      </c>
    </row>
    <row r="121" spans="1:175">
      <c r="A121" s="2">
        <v>44982</v>
      </c>
      <c r="B121">
        <v>1143.205082636742</v>
      </c>
      <c r="C121">
        <v>-0.0540769009959341</v>
      </c>
      <c r="DR121" s="2">
        <v>44982</v>
      </c>
      <c r="DS121">
        <v>3.058016595355892</v>
      </c>
      <c r="DT121">
        <v>1497.366363584654</v>
      </c>
      <c r="DU121">
        <v>20.28646695759019</v>
      </c>
      <c r="DV121">
        <v>138.5434148045188</v>
      </c>
      <c r="DW121">
        <v>0</v>
      </c>
      <c r="DX121">
        <v>4.652350279188582</v>
      </c>
      <c r="DY121">
        <v>1.671633945306494</v>
      </c>
      <c r="DZ121">
        <v>166.5632086733383</v>
      </c>
      <c r="EA121">
        <v>11.01968552832808</v>
      </c>
      <c r="EB121">
        <v>1.551842945002939</v>
      </c>
      <c r="EC121">
        <v>28.60957968048784</v>
      </c>
      <c r="ED121">
        <v>39.88564530329209</v>
      </c>
      <c r="EE121">
        <v>0</v>
      </c>
      <c r="EF121">
        <v>0.169342321342381</v>
      </c>
      <c r="EG121">
        <v>23.08968565812877</v>
      </c>
      <c r="EH121">
        <v>4.376121615728334</v>
      </c>
      <c r="EI121">
        <v>0</v>
      </c>
      <c r="EJ121">
        <v>21.59846271551993</v>
      </c>
      <c r="EK121">
        <v>0</v>
      </c>
      <c r="EL121">
        <v>41.72589113423117</v>
      </c>
      <c r="EM121">
        <v>0</v>
      </c>
      <c r="EN121">
        <v>5.58111484099721</v>
      </c>
      <c r="EO121">
        <v>0</v>
      </c>
      <c r="EP121">
        <v>123.6740050502252</v>
      </c>
      <c r="EQ121">
        <v>0</v>
      </c>
      <c r="ER121">
        <v>5.628432066274859</v>
      </c>
      <c r="ES121">
        <v>853.9622771958653</v>
      </c>
      <c r="ET121">
        <v>369.332090161534</v>
      </c>
      <c r="EU121">
        <v>14.48163332848846</v>
      </c>
      <c r="EV121">
        <v>18.92302447435315</v>
      </c>
      <c r="EW121">
        <v>35.5244879631534</v>
      </c>
      <c r="EX121">
        <v>40.19510663326827</v>
      </c>
      <c r="EY121">
        <v>0.6245924792167091</v>
      </c>
      <c r="EZ121">
        <v>24.55895556614768</v>
      </c>
      <c r="FA121">
        <v>0</v>
      </c>
      <c r="FB121">
        <v>0</v>
      </c>
      <c r="FC121">
        <v>165.5549507779075</v>
      </c>
      <c r="FD121">
        <v>21.9479243338053</v>
      </c>
      <c r="FF121">
        <v>0</v>
      </c>
      <c r="FG121">
        <v>1.356581511152791</v>
      </c>
      <c r="FH121">
        <v>0</v>
      </c>
      <c r="FI121">
        <v>421.5604843676351</v>
      </c>
      <c r="FJ121">
        <v>1.222382544757006</v>
      </c>
      <c r="FK121">
        <v>13.00898126461212</v>
      </c>
      <c r="FL121">
        <v>3.904446400320513</v>
      </c>
      <c r="FM121">
        <v>5.17286178369976</v>
      </c>
      <c r="FN121">
        <v>3.994819026006132</v>
      </c>
      <c r="FO121">
        <v>406.6508216933366</v>
      </c>
      <c r="FP121">
        <v>900.1106128731251</v>
      </c>
      <c r="FQ121">
        <v>0</v>
      </c>
      <c r="FR121">
        <v>75.28330512245329</v>
      </c>
      <c r="FS121">
        <v>23.41479064120194</v>
      </c>
    </row>
    <row r="122" spans="1:175">
      <c r="A122" s="2">
        <v>44983</v>
      </c>
      <c r="B122">
        <v>1142.774762123672</v>
      </c>
      <c r="C122">
        <v>-0.0003764158501446957</v>
      </c>
      <c r="DR122" s="2">
        <v>44983</v>
      </c>
      <c r="DS122">
        <v>3.157508250775547</v>
      </c>
      <c r="DT122">
        <v>1458.465977485797</v>
      </c>
      <c r="DU122">
        <v>20.60130723218809</v>
      </c>
      <c r="DV122">
        <v>140.7576304834195</v>
      </c>
      <c r="DW122">
        <v>0</v>
      </c>
      <c r="DX122">
        <v>4.769126642141486</v>
      </c>
      <c r="DY122">
        <v>1.702899240944514</v>
      </c>
      <c r="DZ122">
        <v>162.2774912458785</v>
      </c>
      <c r="EA122">
        <v>11.07693173616707</v>
      </c>
      <c r="EB122">
        <v>1.58251321838413</v>
      </c>
      <c r="EC122">
        <v>28.6052886011696</v>
      </c>
      <c r="ED122">
        <v>40.91074128628214</v>
      </c>
      <c r="EE122">
        <v>0</v>
      </c>
      <c r="EF122">
        <v>0.170020065827669</v>
      </c>
      <c r="EG122">
        <v>23.45788325737102</v>
      </c>
      <c r="EH122">
        <v>4.436796266144217</v>
      </c>
      <c r="EI122">
        <v>0</v>
      </c>
      <c r="EJ122">
        <v>20.44247412412484</v>
      </c>
      <c r="EK122">
        <v>0</v>
      </c>
      <c r="EL122">
        <v>44.23430379054694</v>
      </c>
      <c r="EM122">
        <v>0</v>
      </c>
      <c r="EN122">
        <v>5.703544901362206</v>
      </c>
      <c r="EO122">
        <v>0</v>
      </c>
      <c r="EP122">
        <v>125.4054694742579</v>
      </c>
      <c r="EQ122">
        <v>0</v>
      </c>
      <c r="ER122">
        <v>5.637158781717988</v>
      </c>
      <c r="ES122">
        <v>873.0916923137684</v>
      </c>
      <c r="ET122">
        <v>385.086645490324</v>
      </c>
      <c r="EU122">
        <v>15.39486272640811</v>
      </c>
      <c r="EV122">
        <v>18.54029225725807</v>
      </c>
      <c r="EW122">
        <v>38.52719283722442</v>
      </c>
      <c r="EX122">
        <v>32.42677363183891</v>
      </c>
      <c r="EY122">
        <v>0.6129051430813783</v>
      </c>
      <c r="EZ122">
        <v>25.22913923099928</v>
      </c>
      <c r="FA122">
        <v>0</v>
      </c>
      <c r="FB122">
        <v>0</v>
      </c>
      <c r="FC122">
        <v>166.9976521512316</v>
      </c>
      <c r="FD122">
        <v>24.13766778252392</v>
      </c>
      <c r="FF122">
        <v>0</v>
      </c>
      <c r="FG122">
        <v>1.38339350192605</v>
      </c>
      <c r="FH122">
        <v>0</v>
      </c>
      <c r="FI122">
        <v>433.5154223843538</v>
      </c>
      <c r="FJ122">
        <v>1.202492943230991</v>
      </c>
      <c r="FK122">
        <v>13.30294330040853</v>
      </c>
      <c r="FL122">
        <v>3.967572247914941</v>
      </c>
      <c r="FM122">
        <v>5.533038283671243</v>
      </c>
      <c r="FN122">
        <v>4.115046322001328</v>
      </c>
      <c r="FO122">
        <v>406.9497419854688</v>
      </c>
      <c r="FP122">
        <v>926.5819495439218</v>
      </c>
      <c r="FQ122">
        <v>0</v>
      </c>
      <c r="FR122">
        <v>77.31195190159912</v>
      </c>
      <c r="FS122">
        <v>23.01674266977407</v>
      </c>
    </row>
    <row r="123" spans="1:175">
      <c r="A123" s="2">
        <v>44984</v>
      </c>
      <c r="B123">
        <v>1184.268596556038</v>
      </c>
      <c r="C123">
        <v>0.03630972244719177</v>
      </c>
      <c r="DR123" s="2">
        <v>44984</v>
      </c>
      <c r="DS123">
        <v>25.84152480268292</v>
      </c>
      <c r="DT123">
        <v>1510.731349413339</v>
      </c>
      <c r="DU123">
        <v>0</v>
      </c>
      <c r="DV123">
        <v>0</v>
      </c>
      <c r="DW123">
        <v>0</v>
      </c>
      <c r="DX123">
        <v>0</v>
      </c>
      <c r="DY123">
        <v>0.7176481962587168</v>
      </c>
      <c r="DZ123">
        <v>170.1828001460556</v>
      </c>
      <c r="EA123">
        <v>0</v>
      </c>
      <c r="EB123">
        <v>0</v>
      </c>
      <c r="EC123">
        <v>29.44272623836068</v>
      </c>
      <c r="ED123">
        <v>0.752857241642032</v>
      </c>
      <c r="EE123">
        <v>305.0210622078605</v>
      </c>
      <c r="EF123">
        <v>0.0614205250360637</v>
      </c>
      <c r="EG123">
        <v>0</v>
      </c>
      <c r="EH123">
        <v>0</v>
      </c>
      <c r="EI123">
        <v>61.62447470718848</v>
      </c>
      <c r="EJ123">
        <v>20.77967048603997</v>
      </c>
      <c r="EK123">
        <v>0.9215674562486318</v>
      </c>
      <c r="EL123">
        <v>0</v>
      </c>
      <c r="EM123">
        <v>1.21586720788808</v>
      </c>
      <c r="EN123">
        <v>0</v>
      </c>
      <c r="EO123">
        <v>41.03225978301675</v>
      </c>
      <c r="EP123">
        <v>125.2965153749076</v>
      </c>
      <c r="EQ123">
        <v>38.43774067665244</v>
      </c>
      <c r="ER123">
        <v>5.647313177472025</v>
      </c>
      <c r="ES123">
        <v>0</v>
      </c>
      <c r="ET123">
        <v>368.8454443112115</v>
      </c>
      <c r="EU123">
        <v>0</v>
      </c>
      <c r="EV123">
        <v>0</v>
      </c>
      <c r="EW123">
        <v>127.6830462280062</v>
      </c>
      <c r="EX123">
        <v>43.19234464517171</v>
      </c>
      <c r="EY123">
        <v>0.6220841051142504</v>
      </c>
      <c r="EZ123">
        <v>0</v>
      </c>
      <c r="FA123">
        <v>0.06735215134491691</v>
      </c>
      <c r="FB123">
        <v>19.24934845729284</v>
      </c>
      <c r="FC123">
        <v>0</v>
      </c>
      <c r="FD123">
        <v>0</v>
      </c>
      <c r="FF123">
        <v>0.4515943458190546</v>
      </c>
      <c r="FG123">
        <v>2.98012656445136</v>
      </c>
      <c r="FH123">
        <v>1942.730314359616</v>
      </c>
      <c r="FI123">
        <v>0</v>
      </c>
      <c r="FJ123">
        <v>1.189182106027181</v>
      </c>
      <c r="FK123">
        <v>0</v>
      </c>
      <c r="FL123">
        <v>25.66975132998491</v>
      </c>
      <c r="FM123">
        <v>0</v>
      </c>
      <c r="FN123">
        <v>24.93645907246338</v>
      </c>
      <c r="FO123">
        <v>0</v>
      </c>
      <c r="FP123">
        <v>0</v>
      </c>
      <c r="FQ123">
        <v>126.3689188006128</v>
      </c>
      <c r="FR123">
        <v>0</v>
      </c>
      <c r="FS123">
        <v>0</v>
      </c>
    </row>
    <row r="124" spans="1:175">
      <c r="A124" s="2">
        <v>44985</v>
      </c>
      <c r="B124">
        <v>1172.223153618621</v>
      </c>
      <c r="C124">
        <v>-0.0101712086028849</v>
      </c>
      <c r="DR124" s="2">
        <v>44985</v>
      </c>
      <c r="DS124">
        <v>25.78243989292265</v>
      </c>
      <c r="DT124">
        <v>1493.597913184613</v>
      </c>
      <c r="DU124">
        <v>0</v>
      </c>
      <c r="DV124">
        <v>0</v>
      </c>
      <c r="DW124">
        <v>0</v>
      </c>
      <c r="DX124">
        <v>0</v>
      </c>
      <c r="DY124">
        <v>0.720683430091117</v>
      </c>
      <c r="DZ124">
        <v>175.4186689726427</v>
      </c>
      <c r="EA124">
        <v>0</v>
      </c>
      <c r="EB124">
        <v>0</v>
      </c>
      <c r="EC124">
        <v>29.20194371680861</v>
      </c>
      <c r="ED124">
        <v>0.7635440297489489</v>
      </c>
      <c r="EE124">
        <v>306.2719717175561</v>
      </c>
      <c r="EF124">
        <v>0.0624124240411396</v>
      </c>
      <c r="EG124">
        <v>0</v>
      </c>
      <c r="EH124">
        <v>0</v>
      </c>
      <c r="EI124">
        <v>61.49144859625427</v>
      </c>
      <c r="EJ124">
        <v>19.81641681537641</v>
      </c>
      <c r="EK124">
        <v>0.9326880591576484</v>
      </c>
      <c r="EL124">
        <v>0</v>
      </c>
      <c r="EM124">
        <v>1.201124576341771</v>
      </c>
      <c r="EN124">
        <v>0</v>
      </c>
      <c r="EO124">
        <v>41.09425467577973</v>
      </c>
      <c r="EP124">
        <v>128.3582917217168</v>
      </c>
      <c r="EQ124">
        <v>38.98980493251978</v>
      </c>
      <c r="ER124">
        <v>5.29300234768073</v>
      </c>
      <c r="ES124">
        <v>0</v>
      </c>
      <c r="ET124">
        <v>372.3305447276325</v>
      </c>
      <c r="EU124">
        <v>0</v>
      </c>
      <c r="EV124">
        <v>0</v>
      </c>
      <c r="EW124">
        <v>128.8192218173204</v>
      </c>
      <c r="EX124">
        <v>46.39682497004249</v>
      </c>
      <c r="EY124">
        <v>0.6234218025658276</v>
      </c>
      <c r="EZ124">
        <v>0</v>
      </c>
      <c r="FA124">
        <v>0.06561337737879606</v>
      </c>
      <c r="FB124">
        <v>19.25823519699063</v>
      </c>
      <c r="FC124">
        <v>0</v>
      </c>
      <c r="FD124">
        <v>0</v>
      </c>
      <c r="FF124">
        <v>0.4661820373317832</v>
      </c>
      <c r="FG124">
        <v>2.989255780771791</v>
      </c>
      <c r="FH124">
        <v>1720.301683981666</v>
      </c>
      <c r="FI124">
        <v>0</v>
      </c>
      <c r="FJ124">
        <v>1.214115879027778</v>
      </c>
      <c r="FK124">
        <v>0</v>
      </c>
      <c r="FL124">
        <v>25.61098175353413</v>
      </c>
      <c r="FM124">
        <v>0</v>
      </c>
      <c r="FN124">
        <v>25.46843313671806</v>
      </c>
      <c r="FO124">
        <v>0</v>
      </c>
      <c r="FP124">
        <v>0</v>
      </c>
      <c r="FQ124">
        <v>124.540229234286</v>
      </c>
      <c r="FR124">
        <v>0</v>
      </c>
      <c r="FS124">
        <v>0</v>
      </c>
    </row>
    <row r="125" spans="1:175">
      <c r="A125" s="2">
        <v>44986</v>
      </c>
      <c r="B125">
        <v>1188.026524543323</v>
      </c>
      <c r="C125">
        <v>0.01348153794430473</v>
      </c>
      <c r="DR125" s="2">
        <v>44986</v>
      </c>
      <c r="DS125">
        <v>26.40694974749139</v>
      </c>
      <c r="DT125">
        <v>1746.525954887609</v>
      </c>
      <c r="DU125">
        <v>0</v>
      </c>
      <c r="DV125">
        <v>0</v>
      </c>
      <c r="DW125">
        <v>0</v>
      </c>
      <c r="DX125">
        <v>0</v>
      </c>
      <c r="DY125">
        <v>0.7600746937743471</v>
      </c>
      <c r="DZ125">
        <v>192.098631274648</v>
      </c>
      <c r="EA125">
        <v>0</v>
      </c>
      <c r="EB125">
        <v>0</v>
      </c>
      <c r="EC125">
        <v>30.26545606589874</v>
      </c>
      <c r="ED125">
        <v>0.8123179313610613</v>
      </c>
      <c r="EE125">
        <v>317.1142976603996</v>
      </c>
      <c r="EF125">
        <v>0.06508933164299198</v>
      </c>
      <c r="EG125">
        <v>0</v>
      </c>
      <c r="EH125">
        <v>0</v>
      </c>
      <c r="EI125">
        <v>62.58647870374597</v>
      </c>
      <c r="EJ125">
        <v>20.33801281833476</v>
      </c>
      <c r="EK125">
        <v>0.956873554565062</v>
      </c>
      <c r="EL125">
        <v>0</v>
      </c>
      <c r="EM125">
        <v>1.30678658498071</v>
      </c>
      <c r="EN125">
        <v>0</v>
      </c>
      <c r="EO125">
        <v>43.44394919578192</v>
      </c>
      <c r="EP125">
        <v>138.7324034182117</v>
      </c>
      <c r="EQ125">
        <v>41.1360184699648</v>
      </c>
      <c r="ER125">
        <v>5.199145535138067</v>
      </c>
      <c r="ES125">
        <v>0</v>
      </c>
      <c r="ET125">
        <v>388.0655485070444</v>
      </c>
      <c r="EU125">
        <v>0</v>
      </c>
      <c r="EV125">
        <v>0</v>
      </c>
      <c r="EW125">
        <v>130.0739159901615</v>
      </c>
      <c r="EX125">
        <v>26.09909092055113</v>
      </c>
      <c r="EY125">
        <v>0.6332214252525517</v>
      </c>
      <c r="EZ125">
        <v>0</v>
      </c>
      <c r="FA125">
        <v>0.06610432989533822</v>
      </c>
      <c r="FB125">
        <v>20.51393392605761</v>
      </c>
      <c r="FC125">
        <v>0</v>
      </c>
      <c r="FD125">
        <v>0</v>
      </c>
      <c r="FF125">
        <v>0.4706590359834258</v>
      </c>
      <c r="FG125">
        <v>3.133161777658065</v>
      </c>
      <c r="FH125">
        <v>1760.972722080093</v>
      </c>
      <c r="FI125">
        <v>0</v>
      </c>
      <c r="FJ125">
        <v>1.275004583424021</v>
      </c>
      <c r="FK125">
        <v>0</v>
      </c>
      <c r="FL125">
        <v>27.0325562114366</v>
      </c>
      <c r="FM125">
        <v>0</v>
      </c>
      <c r="FN125">
        <v>26.25586379878002</v>
      </c>
      <c r="FO125">
        <v>0</v>
      </c>
      <c r="FP125">
        <v>0</v>
      </c>
      <c r="FQ125">
        <v>126.7394434431418</v>
      </c>
      <c r="FR125">
        <v>0</v>
      </c>
      <c r="FS125">
        <v>0</v>
      </c>
    </row>
    <row r="126" spans="1:175">
      <c r="A126" s="2">
        <v>44987</v>
      </c>
      <c r="B126">
        <v>1238.243602039728</v>
      </c>
      <c r="C126">
        <v>0.04226932350328516</v>
      </c>
      <c r="DR126" s="2">
        <v>44987</v>
      </c>
      <c r="DS126">
        <v>26.8157334169371</v>
      </c>
      <c r="DT126">
        <v>1710.165609479531</v>
      </c>
      <c r="DU126">
        <v>0</v>
      </c>
      <c r="DV126">
        <v>0</v>
      </c>
      <c r="DW126">
        <v>0</v>
      </c>
      <c r="DX126">
        <v>0</v>
      </c>
      <c r="DY126">
        <v>0.7633387476228927</v>
      </c>
      <c r="DZ126">
        <v>193.9480485583381</v>
      </c>
      <c r="EA126">
        <v>0</v>
      </c>
      <c r="EB126">
        <v>0</v>
      </c>
      <c r="EC126">
        <v>29.93689213813942</v>
      </c>
      <c r="ED126">
        <v>0.8189021249061746</v>
      </c>
      <c r="EE126">
        <v>317.7083092947225</v>
      </c>
      <c r="EF126">
        <v>0.06418631644055776</v>
      </c>
      <c r="EG126">
        <v>0</v>
      </c>
      <c r="EH126">
        <v>0</v>
      </c>
      <c r="EI126">
        <v>68.01567345395715</v>
      </c>
      <c r="EJ126">
        <v>19.12931943596327</v>
      </c>
      <c r="EK126">
        <v>0.9890641353731303</v>
      </c>
      <c r="EL126">
        <v>0</v>
      </c>
      <c r="EM126">
        <v>1.290313711678743</v>
      </c>
      <c r="EN126">
        <v>0</v>
      </c>
      <c r="EO126">
        <v>43.8764735291788</v>
      </c>
      <c r="EP126">
        <v>131.9458471674663</v>
      </c>
      <c r="EQ126">
        <v>41.81409763351741</v>
      </c>
      <c r="ER126">
        <v>5.165822874064437</v>
      </c>
      <c r="ES126">
        <v>0</v>
      </c>
      <c r="ET126">
        <v>386.7147956059353</v>
      </c>
      <c r="EU126">
        <v>0</v>
      </c>
      <c r="EV126">
        <v>0</v>
      </c>
      <c r="EW126">
        <v>125.6068046471701</v>
      </c>
      <c r="EX126">
        <v>32.1167930983723</v>
      </c>
      <c r="EY126">
        <v>0.6339684330129719</v>
      </c>
      <c r="EZ126">
        <v>0</v>
      </c>
      <c r="FA126">
        <v>0.05903745164374351</v>
      </c>
      <c r="FB126">
        <v>20.6195313307094</v>
      </c>
      <c r="FC126">
        <v>0</v>
      </c>
      <c r="FD126">
        <v>0</v>
      </c>
      <c r="FF126">
        <v>0.4864301626319485</v>
      </c>
      <c r="FG126">
        <v>3.205443580186424</v>
      </c>
      <c r="FH126">
        <v>1398.893161687977</v>
      </c>
      <c r="FI126">
        <v>0</v>
      </c>
      <c r="FJ126">
        <v>1.32399471060812</v>
      </c>
      <c r="FK126">
        <v>0</v>
      </c>
      <c r="FL126">
        <v>27.34259922703997</v>
      </c>
      <c r="FM126">
        <v>0</v>
      </c>
      <c r="FN126">
        <v>25.78092030998764</v>
      </c>
      <c r="FO126">
        <v>0</v>
      </c>
      <c r="FP126">
        <v>0</v>
      </c>
      <c r="FQ126">
        <v>129.9532570182207</v>
      </c>
      <c r="FR126">
        <v>0</v>
      </c>
      <c r="FS126">
        <v>0</v>
      </c>
    </row>
    <row r="127" spans="1:175">
      <c r="A127" s="2">
        <v>44988</v>
      </c>
      <c r="B127">
        <v>1199.849473801341</v>
      </c>
      <c r="C127">
        <v>-0.03100692640377156</v>
      </c>
      <c r="DR127" s="2">
        <v>44988</v>
      </c>
      <c r="DS127">
        <v>26.97686675933673</v>
      </c>
      <c r="DT127">
        <v>1745.834524381936</v>
      </c>
      <c r="DU127">
        <v>0</v>
      </c>
      <c r="DV127">
        <v>0</v>
      </c>
      <c r="DW127">
        <v>0</v>
      </c>
      <c r="DX127">
        <v>0</v>
      </c>
      <c r="DY127">
        <v>0.7566681318501288</v>
      </c>
      <c r="DZ127">
        <v>198.9387511956133</v>
      </c>
      <c r="EA127">
        <v>0</v>
      </c>
      <c r="EB127">
        <v>0</v>
      </c>
      <c r="EC127">
        <v>30.13009543491879</v>
      </c>
      <c r="ED127">
        <v>0.8138660681213611</v>
      </c>
      <c r="EE127">
        <v>313.1751002703623</v>
      </c>
      <c r="EF127">
        <v>0.06447031963794381</v>
      </c>
      <c r="EG127">
        <v>0</v>
      </c>
      <c r="EH127">
        <v>0</v>
      </c>
      <c r="EI127">
        <v>65.75491017406623</v>
      </c>
      <c r="EJ127">
        <v>19.75044391648954</v>
      </c>
      <c r="EK127">
        <v>1.007011050080109</v>
      </c>
      <c r="EL127">
        <v>0</v>
      </c>
      <c r="EM127">
        <v>1.285149932770531</v>
      </c>
      <c r="EN127">
        <v>0</v>
      </c>
      <c r="EO127">
        <v>44.46816151613536</v>
      </c>
      <c r="EP127">
        <v>134.7953213921246</v>
      </c>
      <c r="EQ127">
        <v>42.12583758134898</v>
      </c>
      <c r="ER127">
        <v>5.408219075649151</v>
      </c>
      <c r="ES127">
        <v>0</v>
      </c>
      <c r="ET127">
        <v>388.4878715459435</v>
      </c>
      <c r="EU127">
        <v>0</v>
      </c>
      <c r="EV127">
        <v>0</v>
      </c>
      <c r="EW127">
        <v>130.1306496456569</v>
      </c>
      <c r="EX127">
        <v>32.94840853582917</v>
      </c>
      <c r="EY127">
        <v>0.6304278405209347</v>
      </c>
      <c r="EZ127">
        <v>0</v>
      </c>
      <c r="FA127">
        <v>0.05995237105296637</v>
      </c>
      <c r="FB127">
        <v>20.51117092481552</v>
      </c>
      <c r="FC127">
        <v>0</v>
      </c>
      <c r="FD127">
        <v>0</v>
      </c>
      <c r="FF127">
        <v>0.4742201315634337</v>
      </c>
      <c r="FG127">
        <v>3.166604574069221</v>
      </c>
      <c r="FH127">
        <v>976.669796823247</v>
      </c>
      <c r="FI127">
        <v>0</v>
      </c>
      <c r="FJ127">
        <v>1.356451011277954</v>
      </c>
      <c r="FK127">
        <v>0</v>
      </c>
      <c r="FL127">
        <v>27.08758290354388</v>
      </c>
      <c r="FM127">
        <v>0</v>
      </c>
      <c r="FN127">
        <v>25.84077719338191</v>
      </c>
      <c r="FO127">
        <v>0</v>
      </c>
      <c r="FP127">
        <v>0</v>
      </c>
      <c r="FQ127">
        <v>128.0139875825689</v>
      </c>
      <c r="FR127">
        <v>0</v>
      </c>
      <c r="FS127">
        <v>0</v>
      </c>
    </row>
    <row r="128" spans="1:175">
      <c r="A128" s="2">
        <v>44989</v>
      </c>
      <c r="B128">
        <v>1135.760310898561</v>
      </c>
      <c r="C128">
        <v>-0.05341433596643919</v>
      </c>
      <c r="DR128" s="2">
        <v>44989</v>
      </c>
      <c r="DS128">
        <v>27.31703440172452</v>
      </c>
      <c r="DT128">
        <v>1727.633936641676</v>
      </c>
      <c r="DU128">
        <v>0</v>
      </c>
      <c r="DV128">
        <v>0</v>
      </c>
      <c r="DW128">
        <v>0</v>
      </c>
      <c r="DX128">
        <v>0</v>
      </c>
      <c r="DY128">
        <v>0.744223017998863</v>
      </c>
      <c r="DZ128">
        <v>203.1478435223668</v>
      </c>
      <c r="EA128">
        <v>0</v>
      </c>
      <c r="EB128">
        <v>0</v>
      </c>
      <c r="EC128">
        <v>31.18981726964468</v>
      </c>
      <c r="ED128">
        <v>0.8374571139926332</v>
      </c>
      <c r="EE128">
        <v>313.5520640032204</v>
      </c>
      <c r="EF128">
        <v>0.06401355743507606</v>
      </c>
      <c r="EG128">
        <v>0</v>
      </c>
      <c r="EH128">
        <v>0</v>
      </c>
      <c r="EI128">
        <v>65.10136370181309</v>
      </c>
      <c r="EJ128">
        <v>21.70393888748807</v>
      </c>
      <c r="EK128">
        <v>1.018287019331126</v>
      </c>
      <c r="EL128">
        <v>0</v>
      </c>
      <c r="EM128">
        <v>1.336102431092092</v>
      </c>
      <c r="EN128">
        <v>0</v>
      </c>
      <c r="EO128">
        <v>44.75388923420899</v>
      </c>
      <c r="EP128">
        <v>133.5653908777359</v>
      </c>
      <c r="EQ128">
        <v>44.29144599638917</v>
      </c>
      <c r="ER128">
        <v>5.605068833943799</v>
      </c>
      <c r="ES128">
        <v>0</v>
      </c>
      <c r="ET128">
        <v>386.8667455643805</v>
      </c>
      <c r="EU128">
        <v>0</v>
      </c>
      <c r="EV128">
        <v>0</v>
      </c>
      <c r="EW128">
        <v>138.9037833147636</v>
      </c>
      <c r="EX128">
        <v>28.36400582610555</v>
      </c>
      <c r="EY128">
        <v>0.6274968766206765</v>
      </c>
      <c r="EZ128">
        <v>0</v>
      </c>
      <c r="FA128">
        <v>0.05596737155655799</v>
      </c>
      <c r="FB128">
        <v>20.85438410735484</v>
      </c>
      <c r="FC128">
        <v>0</v>
      </c>
      <c r="FD128">
        <v>0</v>
      </c>
      <c r="FF128">
        <v>0.4559709749033266</v>
      </c>
      <c r="FG128">
        <v>3.314839423884505</v>
      </c>
      <c r="FH128">
        <v>1018.508881657009</v>
      </c>
      <c r="FI128">
        <v>0</v>
      </c>
      <c r="FJ128">
        <v>1.381886888531204</v>
      </c>
      <c r="FK128">
        <v>0</v>
      </c>
      <c r="FL128">
        <v>27.55926571582701</v>
      </c>
      <c r="FM128">
        <v>0</v>
      </c>
      <c r="FN128">
        <v>25.97919331521222</v>
      </c>
      <c r="FO128">
        <v>0</v>
      </c>
      <c r="FP128">
        <v>0</v>
      </c>
      <c r="FQ128">
        <v>121.2712804856023</v>
      </c>
      <c r="FR128">
        <v>0</v>
      </c>
      <c r="FS128">
        <v>0</v>
      </c>
    </row>
    <row r="129" spans="1:175">
      <c r="A129" s="2">
        <v>44990</v>
      </c>
      <c r="B129">
        <v>1097.399235952578</v>
      </c>
      <c r="C129">
        <v>-0.03377567835209316</v>
      </c>
      <c r="DR129" s="2">
        <v>44990</v>
      </c>
      <c r="DS129">
        <v>26.9939155606787</v>
      </c>
      <c r="DT129">
        <v>1797.052403812953</v>
      </c>
      <c r="DU129">
        <v>0</v>
      </c>
      <c r="DV129">
        <v>0</v>
      </c>
      <c r="DW129">
        <v>0</v>
      </c>
      <c r="DX129">
        <v>0</v>
      </c>
      <c r="DY129">
        <v>0.7291714177135478</v>
      </c>
      <c r="DZ129">
        <v>203.8898897523467</v>
      </c>
      <c r="EA129">
        <v>0</v>
      </c>
      <c r="EB129">
        <v>0</v>
      </c>
      <c r="EC129">
        <v>31.76559640444792</v>
      </c>
      <c r="ED129">
        <v>0.8402181081344823</v>
      </c>
      <c r="EE129">
        <v>313.9042644425349</v>
      </c>
      <c r="EF129">
        <v>0.06319033719095221</v>
      </c>
      <c r="EG129">
        <v>0</v>
      </c>
      <c r="EH129">
        <v>0</v>
      </c>
      <c r="EI129">
        <v>63.7635453593991</v>
      </c>
      <c r="EJ129">
        <v>23.05726674753683</v>
      </c>
      <c r="EK129">
        <v>0.9956056585639648</v>
      </c>
      <c r="EL129">
        <v>0</v>
      </c>
      <c r="EM129">
        <v>1.313361019834252</v>
      </c>
      <c r="EN129">
        <v>0</v>
      </c>
      <c r="EO129">
        <v>44.35312465768563</v>
      </c>
      <c r="EP129">
        <v>136.8976409255026</v>
      </c>
      <c r="EQ129">
        <v>43.78594244524492</v>
      </c>
      <c r="ER129">
        <v>5.661588404996014</v>
      </c>
      <c r="ES129">
        <v>0</v>
      </c>
      <c r="ET129">
        <v>390.0735332488071</v>
      </c>
      <c r="EU129">
        <v>0</v>
      </c>
      <c r="EV129">
        <v>0</v>
      </c>
      <c r="EW129">
        <v>139.3352111504012</v>
      </c>
      <c r="EX129">
        <v>28.42577557102948</v>
      </c>
      <c r="EY129">
        <v>0.6160028477351431</v>
      </c>
      <c r="EZ129">
        <v>0</v>
      </c>
      <c r="FA129">
        <v>0.05648026320735395</v>
      </c>
      <c r="FB129">
        <v>20.6564511313151</v>
      </c>
      <c r="FC129">
        <v>0</v>
      </c>
      <c r="FD129">
        <v>0</v>
      </c>
      <c r="FF129">
        <v>0.4388658069652442</v>
      </c>
      <c r="FG129">
        <v>3.199731346194258</v>
      </c>
      <c r="FH129">
        <v>941.9691966445732</v>
      </c>
      <c r="FI129">
        <v>0</v>
      </c>
      <c r="FJ129">
        <v>1.399741522583532</v>
      </c>
      <c r="FK129">
        <v>0</v>
      </c>
      <c r="FL129">
        <v>27.58959450639196</v>
      </c>
      <c r="FM129">
        <v>0</v>
      </c>
      <c r="FN129">
        <v>25.86325512709299</v>
      </c>
      <c r="FO129">
        <v>0</v>
      </c>
      <c r="FP129">
        <v>0</v>
      </c>
      <c r="FQ129">
        <v>118.4170853524988</v>
      </c>
      <c r="FR129">
        <v>0</v>
      </c>
      <c r="FS129">
        <v>0</v>
      </c>
    </row>
    <row r="130" spans="1:175">
      <c r="A130" s="2">
        <v>44991</v>
      </c>
      <c r="B130">
        <v>1112.511520899429</v>
      </c>
      <c r="C130">
        <v>0.01377100006246423</v>
      </c>
      <c r="DR130" s="2">
        <v>44991</v>
      </c>
      <c r="DS130">
        <v>89.8944589090305</v>
      </c>
      <c r="DT130">
        <v>0</v>
      </c>
      <c r="DU130">
        <v>28.27767886121913</v>
      </c>
      <c r="DV130">
        <v>297.1299572154263</v>
      </c>
      <c r="DW130">
        <v>0</v>
      </c>
      <c r="DX130">
        <v>0</v>
      </c>
      <c r="DY130">
        <v>2.656127052204547</v>
      </c>
      <c r="DZ130">
        <v>0</v>
      </c>
      <c r="EA130">
        <v>34.91715497332675</v>
      </c>
      <c r="EB130">
        <v>1.153735007119807</v>
      </c>
      <c r="EC130">
        <v>32.17917787420089</v>
      </c>
      <c r="ED130">
        <v>145.7295845299903</v>
      </c>
      <c r="EE130">
        <v>455.8981232396204</v>
      </c>
      <c r="EF130">
        <v>0.2603228201412141</v>
      </c>
      <c r="EG130">
        <v>10.7471100569759</v>
      </c>
      <c r="EH130">
        <v>0</v>
      </c>
      <c r="EI130">
        <v>92.06268140699702</v>
      </c>
      <c r="EJ130">
        <v>0</v>
      </c>
      <c r="EK130">
        <v>1.292155444449024</v>
      </c>
      <c r="EL130">
        <v>42.14490055047101</v>
      </c>
      <c r="EM130">
        <v>2.042901626521279</v>
      </c>
      <c r="EN130">
        <v>0.7319443827304105</v>
      </c>
      <c r="EO130">
        <v>53.2386244497553</v>
      </c>
      <c r="EP130">
        <v>0</v>
      </c>
      <c r="EQ130">
        <v>43.9726834854545</v>
      </c>
      <c r="ER130">
        <v>0</v>
      </c>
      <c r="ES130">
        <v>326.2258427226711</v>
      </c>
      <c r="ET130">
        <v>0</v>
      </c>
      <c r="EU130">
        <v>0</v>
      </c>
      <c r="EV130">
        <v>0</v>
      </c>
      <c r="EW130">
        <v>222.7101201670637</v>
      </c>
      <c r="EX130">
        <v>0</v>
      </c>
      <c r="EY130">
        <v>0</v>
      </c>
      <c r="EZ130">
        <v>42.6726665781185</v>
      </c>
      <c r="FA130">
        <v>0.01109653509863495</v>
      </c>
      <c r="FB130">
        <v>27.42520644307337</v>
      </c>
      <c r="FC130">
        <v>419.3962445215808</v>
      </c>
      <c r="FD130">
        <v>0</v>
      </c>
      <c r="FF130">
        <v>0.4438103659296966</v>
      </c>
      <c r="FG130">
        <v>27.02826745694773</v>
      </c>
      <c r="FH130">
        <v>0</v>
      </c>
      <c r="FI130">
        <v>505.8526282931005</v>
      </c>
      <c r="FJ130">
        <v>0</v>
      </c>
      <c r="FK130">
        <v>10.25446915534011</v>
      </c>
      <c r="FL130">
        <v>70.03784393856822</v>
      </c>
      <c r="FM130">
        <v>0</v>
      </c>
      <c r="FN130">
        <v>41.59487151304693</v>
      </c>
      <c r="FO130">
        <v>0</v>
      </c>
      <c r="FP130">
        <v>265.9802069394777</v>
      </c>
      <c r="FQ130">
        <v>132.155539269127</v>
      </c>
      <c r="FR130">
        <v>136.4000597356696</v>
      </c>
      <c r="FS130">
        <v>70.97283810890566</v>
      </c>
    </row>
    <row r="131" spans="1:175">
      <c r="A131" s="2">
        <v>44992</v>
      </c>
      <c r="B131">
        <v>1129.728196506874</v>
      </c>
      <c r="C131">
        <v>0.01547550320515012</v>
      </c>
      <c r="DR131" s="2">
        <v>44992</v>
      </c>
      <c r="DS131">
        <v>88.96984359727907</v>
      </c>
      <c r="DT131">
        <v>0</v>
      </c>
      <c r="DU131">
        <v>28.11621385575077</v>
      </c>
      <c r="DV131">
        <v>289.5761603875541</v>
      </c>
      <c r="DW131">
        <v>0</v>
      </c>
      <c r="DX131">
        <v>0</v>
      </c>
      <c r="DY131">
        <v>2.699755316709425</v>
      </c>
      <c r="DZ131">
        <v>0</v>
      </c>
      <c r="EA131">
        <v>35.31502981912606</v>
      </c>
      <c r="EB131">
        <v>1.154633232874852</v>
      </c>
      <c r="EC131">
        <v>32.62201491826673</v>
      </c>
      <c r="ED131">
        <v>145.9637157353374</v>
      </c>
      <c r="EE131">
        <v>458.1360868333089</v>
      </c>
      <c r="EF131">
        <v>0.2598554183005957</v>
      </c>
      <c r="EG131">
        <v>10.67419468691353</v>
      </c>
      <c r="EH131">
        <v>0</v>
      </c>
      <c r="EI131">
        <v>92.81507332505481</v>
      </c>
      <c r="EJ131">
        <v>0</v>
      </c>
      <c r="EK131">
        <v>1.287769309479544</v>
      </c>
      <c r="EL131">
        <v>41.85077784343552</v>
      </c>
      <c r="EM131">
        <v>2.070234457393022</v>
      </c>
      <c r="EN131">
        <v>0.7468840765285925</v>
      </c>
      <c r="EO131">
        <v>53.58118146219518</v>
      </c>
      <c r="EP131">
        <v>0</v>
      </c>
      <c r="EQ131">
        <v>42.64882581956234</v>
      </c>
      <c r="ER131">
        <v>0</v>
      </c>
      <c r="ES131">
        <v>307.8779477768306</v>
      </c>
      <c r="ET131">
        <v>0</v>
      </c>
      <c r="EU131">
        <v>0</v>
      </c>
      <c r="EV131">
        <v>0</v>
      </c>
      <c r="EW131">
        <v>226.964193131464</v>
      </c>
      <c r="EX131">
        <v>0</v>
      </c>
      <c r="EY131">
        <v>0</v>
      </c>
      <c r="EZ131">
        <v>40.68873714390634</v>
      </c>
      <c r="FA131">
        <v>0.01173688029241927</v>
      </c>
      <c r="FB131">
        <v>27.4631308601987</v>
      </c>
      <c r="FC131">
        <v>421.069610566946</v>
      </c>
      <c r="FD131">
        <v>0</v>
      </c>
      <c r="FF131">
        <v>0.4486790237489769</v>
      </c>
      <c r="FG131">
        <v>27.38038754422317</v>
      </c>
      <c r="FH131">
        <v>0</v>
      </c>
      <c r="FI131">
        <v>507.821201513079</v>
      </c>
      <c r="FJ131">
        <v>0</v>
      </c>
      <c r="FK131">
        <v>10.29699975207361</v>
      </c>
      <c r="FL131">
        <v>69.30393116594726</v>
      </c>
      <c r="FM131">
        <v>0</v>
      </c>
      <c r="FN131">
        <v>41.70077499190799</v>
      </c>
      <c r="FO131">
        <v>0</v>
      </c>
      <c r="FP131">
        <v>266.8819682731322</v>
      </c>
      <c r="FQ131">
        <v>132.9439872982149</v>
      </c>
      <c r="FR131">
        <v>134.0684145258728</v>
      </c>
      <c r="FS131">
        <v>71.22616152542815</v>
      </c>
    </row>
    <row r="132" spans="1:175">
      <c r="A132" s="2">
        <v>44993</v>
      </c>
      <c r="B132">
        <v>1098.597528489519</v>
      </c>
      <c r="C132">
        <v>-0.02755589186284935</v>
      </c>
      <c r="DR132" s="2">
        <v>44993</v>
      </c>
      <c r="DS132">
        <v>89.4782047665651</v>
      </c>
      <c r="DT132">
        <v>0</v>
      </c>
      <c r="DU132">
        <v>25.58235872783633</v>
      </c>
      <c r="DV132">
        <v>291.4838265424048</v>
      </c>
      <c r="DW132">
        <v>0</v>
      </c>
      <c r="DX132">
        <v>0</v>
      </c>
      <c r="DY132">
        <v>2.684389032628441</v>
      </c>
      <c r="DZ132">
        <v>0</v>
      </c>
      <c r="EA132">
        <v>35.82922036624294</v>
      </c>
      <c r="EB132">
        <v>1.159822719462992</v>
      </c>
      <c r="EC132">
        <v>32.70483162685696</v>
      </c>
      <c r="ED132">
        <v>147.1431464336317</v>
      </c>
      <c r="EE132">
        <v>454.8125013746763</v>
      </c>
      <c r="EF132">
        <v>0.2587683680017517</v>
      </c>
      <c r="EG132">
        <v>10.12885378382208</v>
      </c>
      <c r="EH132">
        <v>0</v>
      </c>
      <c r="EI132">
        <v>92.51762227579607</v>
      </c>
      <c r="EJ132">
        <v>0</v>
      </c>
      <c r="EK132">
        <v>1.30761414995601</v>
      </c>
      <c r="EL132">
        <v>40.39177798668263</v>
      </c>
      <c r="EM132">
        <v>2.013993799346738</v>
      </c>
      <c r="EN132">
        <v>0.7422895089596963</v>
      </c>
      <c r="EO132">
        <v>54.2610359802236</v>
      </c>
      <c r="EP132">
        <v>0</v>
      </c>
      <c r="EQ132">
        <v>44.2668957727069</v>
      </c>
      <c r="ER132">
        <v>0</v>
      </c>
      <c r="ES132">
        <v>316.3630362086215</v>
      </c>
      <c r="ET132">
        <v>0</v>
      </c>
      <c r="EU132">
        <v>0</v>
      </c>
      <c r="EV132">
        <v>0</v>
      </c>
      <c r="EW132">
        <v>224.6668238168548</v>
      </c>
      <c r="EX132">
        <v>0</v>
      </c>
      <c r="EY132">
        <v>0</v>
      </c>
      <c r="EZ132">
        <v>41.2144997975444</v>
      </c>
      <c r="FA132">
        <v>0.01131203177995428</v>
      </c>
      <c r="FB132">
        <v>27.48767103658691</v>
      </c>
      <c r="FC132">
        <v>421.5341690158033</v>
      </c>
      <c r="FD132">
        <v>0</v>
      </c>
      <c r="FF132">
        <v>0.448386991969187</v>
      </c>
      <c r="FG132">
        <v>27.59136013351831</v>
      </c>
      <c r="FH132">
        <v>0</v>
      </c>
      <c r="FI132">
        <v>513.5014829292146</v>
      </c>
      <c r="FJ132">
        <v>0</v>
      </c>
      <c r="FK132">
        <v>10.22687601987946</v>
      </c>
      <c r="FL132">
        <v>69.75657623904891</v>
      </c>
      <c r="FM132">
        <v>0</v>
      </c>
      <c r="FN132">
        <v>41.53750041513095</v>
      </c>
      <c r="FO132">
        <v>0</v>
      </c>
      <c r="FP132">
        <v>272.0907173185257</v>
      </c>
      <c r="FQ132">
        <v>125.8435739131973</v>
      </c>
      <c r="FR132">
        <v>136.6041394247516</v>
      </c>
      <c r="FS132">
        <v>71.55188304312436</v>
      </c>
    </row>
    <row r="133" spans="1:175">
      <c r="A133" s="2">
        <v>44994</v>
      </c>
      <c r="B133">
        <v>1036.28881759116</v>
      </c>
      <c r="C133">
        <v>-0.05671659482433833</v>
      </c>
      <c r="DR133" s="2">
        <v>44994</v>
      </c>
      <c r="DS133">
        <v>90.78164499003945</v>
      </c>
      <c r="DT133">
        <v>0</v>
      </c>
      <c r="DU133">
        <v>23.99434822680613</v>
      </c>
      <c r="DV133">
        <v>296.139738604057</v>
      </c>
      <c r="DW133">
        <v>0</v>
      </c>
      <c r="DX133">
        <v>0</v>
      </c>
      <c r="DY133">
        <v>2.713900249204332</v>
      </c>
      <c r="DZ133">
        <v>0</v>
      </c>
      <c r="EA133">
        <v>36.11742337357251</v>
      </c>
      <c r="EB133">
        <v>1.189407922920904</v>
      </c>
      <c r="EC133">
        <v>32.81796593346253</v>
      </c>
      <c r="ED133">
        <v>146.7441762877396</v>
      </c>
      <c r="EE133">
        <v>462.2645744836508</v>
      </c>
      <c r="EF133">
        <v>0.2689884453420988</v>
      </c>
      <c r="EG133">
        <v>10.47114245995584</v>
      </c>
      <c r="EH133">
        <v>0</v>
      </c>
      <c r="EI133">
        <v>88.77867414771686</v>
      </c>
      <c r="EJ133">
        <v>0</v>
      </c>
      <c r="EK133">
        <v>1.293442974827754</v>
      </c>
      <c r="EL133">
        <v>41.79465993078781</v>
      </c>
      <c r="EM133">
        <v>2.048056718322689</v>
      </c>
      <c r="EN133">
        <v>0.7194243713231828</v>
      </c>
      <c r="EO133">
        <v>54.55107815060511</v>
      </c>
      <c r="EP133">
        <v>0</v>
      </c>
      <c r="EQ133">
        <v>44.13612755036419</v>
      </c>
      <c r="ER133">
        <v>0</v>
      </c>
      <c r="ES133">
        <v>326.3123323456663</v>
      </c>
      <c r="ET133">
        <v>0</v>
      </c>
      <c r="EU133">
        <v>0</v>
      </c>
      <c r="EV133">
        <v>0</v>
      </c>
      <c r="EW133">
        <v>229.6385547922492</v>
      </c>
      <c r="EX133">
        <v>0</v>
      </c>
      <c r="EY133">
        <v>0</v>
      </c>
      <c r="EZ133">
        <v>41.68037993822004</v>
      </c>
      <c r="FA133">
        <v>0.01118476987484839</v>
      </c>
      <c r="FB133">
        <v>28.09675000339115</v>
      </c>
      <c r="FC133">
        <v>412.657442891758</v>
      </c>
      <c r="FD133">
        <v>0</v>
      </c>
      <c r="FF133">
        <v>0.446565153456994</v>
      </c>
      <c r="FG133">
        <v>26.96672551922525</v>
      </c>
      <c r="FH133">
        <v>0</v>
      </c>
      <c r="FI133">
        <v>518.1618286311975</v>
      </c>
      <c r="FJ133">
        <v>0</v>
      </c>
      <c r="FK133">
        <v>10.32176970501119</v>
      </c>
      <c r="FL133">
        <v>70.24524355405019</v>
      </c>
      <c r="FM133">
        <v>0</v>
      </c>
      <c r="FN133">
        <v>41.61693788084639</v>
      </c>
      <c r="FO133">
        <v>0</v>
      </c>
      <c r="FP133">
        <v>272.1977820637677</v>
      </c>
      <c r="FQ133">
        <v>115.9390749110136</v>
      </c>
      <c r="FR133">
        <v>141.1169023390569</v>
      </c>
      <c r="FS133">
        <v>72.51535414468609</v>
      </c>
    </row>
    <row r="134" spans="1:175">
      <c r="A134" s="2">
        <v>44995</v>
      </c>
      <c r="B134">
        <v>976.3724570671669</v>
      </c>
      <c r="C134">
        <v>-0.05781820618625177</v>
      </c>
      <c r="DR134" s="2">
        <v>44995</v>
      </c>
      <c r="DS134">
        <v>92.31067933336584</v>
      </c>
      <c r="DT134">
        <v>0</v>
      </c>
      <c r="DU134">
        <v>24.44725520744953</v>
      </c>
      <c r="DV134">
        <v>292.3900849621367</v>
      </c>
      <c r="DW134">
        <v>0</v>
      </c>
      <c r="DX134">
        <v>0</v>
      </c>
      <c r="DY134">
        <v>2.560031923200483</v>
      </c>
      <c r="DZ134">
        <v>0</v>
      </c>
      <c r="EA134">
        <v>35.9832988814192</v>
      </c>
      <c r="EB134">
        <v>1.209884652606515</v>
      </c>
      <c r="EC134">
        <v>33.67378805853907</v>
      </c>
      <c r="ED134">
        <v>149.8295714208676</v>
      </c>
      <c r="EE134">
        <v>463.5913295504773</v>
      </c>
      <c r="EF134">
        <v>0.2705058275911832</v>
      </c>
      <c r="EG134">
        <v>10.49968407959028</v>
      </c>
      <c r="EH134">
        <v>0</v>
      </c>
      <c r="EI134">
        <v>89.99747695218439</v>
      </c>
      <c r="EJ134">
        <v>0</v>
      </c>
      <c r="EK134">
        <v>1.290890832809366</v>
      </c>
      <c r="EL134">
        <v>42.99816833637419</v>
      </c>
      <c r="EM134">
        <v>2.04783079275382</v>
      </c>
      <c r="EN134">
        <v>0.7189029221907619</v>
      </c>
      <c r="EO134">
        <v>54.91144531966814</v>
      </c>
      <c r="EP134">
        <v>0</v>
      </c>
      <c r="EQ134">
        <v>42.9943673111199</v>
      </c>
      <c r="ER134">
        <v>0</v>
      </c>
      <c r="ES134">
        <v>322.3085231670855</v>
      </c>
      <c r="ET134">
        <v>0</v>
      </c>
      <c r="EU134">
        <v>0</v>
      </c>
      <c r="EV134">
        <v>0</v>
      </c>
      <c r="EW134">
        <v>244.6787974117226</v>
      </c>
      <c r="EX134">
        <v>0</v>
      </c>
      <c r="EY134">
        <v>0</v>
      </c>
      <c r="EZ134">
        <v>41.76464454611228</v>
      </c>
      <c r="FA134">
        <v>0.01136201020076735</v>
      </c>
      <c r="FB134">
        <v>27.33282288884445</v>
      </c>
      <c r="FC134">
        <v>404.0826741669513</v>
      </c>
      <c r="FD134">
        <v>0</v>
      </c>
      <c r="FF134">
        <v>0.4356846944543426</v>
      </c>
      <c r="FG134">
        <v>26.64663855997252</v>
      </c>
      <c r="FH134">
        <v>0</v>
      </c>
      <c r="FI134">
        <v>521.7369170474744</v>
      </c>
      <c r="FJ134">
        <v>0</v>
      </c>
      <c r="FK134">
        <v>10.49154695677025</v>
      </c>
      <c r="FL134">
        <v>70.81784460525591</v>
      </c>
      <c r="FM134">
        <v>0</v>
      </c>
      <c r="FN134">
        <v>41.59669280148199</v>
      </c>
      <c r="FO134">
        <v>0</v>
      </c>
      <c r="FP134">
        <v>280.3974759010259</v>
      </c>
      <c r="FQ134">
        <v>114.3364572959998</v>
      </c>
      <c r="FR134">
        <v>142.143267219598</v>
      </c>
      <c r="FS134">
        <v>74.46385253740328</v>
      </c>
    </row>
    <row r="135" spans="1:175">
      <c r="A135" s="2">
        <v>44996</v>
      </c>
      <c r="B135">
        <v>988.518376706534</v>
      </c>
      <c r="C135">
        <v>0.01243984255337471</v>
      </c>
      <c r="DR135" s="2">
        <v>44996</v>
      </c>
      <c r="DS135">
        <v>91.11969398250513</v>
      </c>
      <c r="DT135">
        <v>0</v>
      </c>
      <c r="DU135">
        <v>25.4481849129661</v>
      </c>
      <c r="DV135">
        <v>292.6838758622609</v>
      </c>
      <c r="DW135">
        <v>0</v>
      </c>
      <c r="DX135">
        <v>0</v>
      </c>
      <c r="DY135">
        <v>2.531830433018584</v>
      </c>
      <c r="DZ135">
        <v>0</v>
      </c>
      <c r="EA135">
        <v>35.68498537129268</v>
      </c>
      <c r="EB135">
        <v>1.207046551474407</v>
      </c>
      <c r="EC135">
        <v>33.61975696623188</v>
      </c>
      <c r="ED135">
        <v>155.1681932464287</v>
      </c>
      <c r="EE135">
        <v>446.8635148364013</v>
      </c>
      <c r="EF135">
        <v>0.270626562007888</v>
      </c>
      <c r="EG135">
        <v>9.973380550016515</v>
      </c>
      <c r="EH135">
        <v>0</v>
      </c>
      <c r="EI135">
        <v>92.40152201761158</v>
      </c>
      <c r="EJ135">
        <v>0</v>
      </c>
      <c r="EK135">
        <v>1.280878572528894</v>
      </c>
      <c r="EL135">
        <v>43.46489881423953</v>
      </c>
      <c r="EM135">
        <v>2.00756397775511</v>
      </c>
      <c r="EN135">
        <v>0.7463207312970512</v>
      </c>
      <c r="EO135">
        <v>56.107128871509</v>
      </c>
      <c r="EP135">
        <v>0</v>
      </c>
      <c r="EQ135">
        <v>44.99750483213655</v>
      </c>
      <c r="ER135">
        <v>0</v>
      </c>
      <c r="ES135">
        <v>317.9488985794538</v>
      </c>
      <c r="ET135">
        <v>0</v>
      </c>
      <c r="EU135">
        <v>0</v>
      </c>
      <c r="EV135">
        <v>0</v>
      </c>
      <c r="EW135">
        <v>248.5280401328127</v>
      </c>
      <c r="EX135">
        <v>0</v>
      </c>
      <c r="EY135">
        <v>0</v>
      </c>
      <c r="EZ135">
        <v>41.22549149953161</v>
      </c>
      <c r="FA135">
        <v>0.01191203218658889</v>
      </c>
      <c r="FB135">
        <v>27.3248109465408</v>
      </c>
      <c r="FC135">
        <v>401.2293062883253</v>
      </c>
      <c r="FD135">
        <v>0</v>
      </c>
      <c r="FF135">
        <v>0.412348958986218</v>
      </c>
      <c r="FG135">
        <v>27.15760292922757</v>
      </c>
      <c r="FH135">
        <v>0</v>
      </c>
      <c r="FI135">
        <v>514.6891301990468</v>
      </c>
      <c r="FJ135">
        <v>0</v>
      </c>
      <c r="FK135">
        <v>10.86932215433455</v>
      </c>
      <c r="FL135">
        <v>70.7909270726869</v>
      </c>
      <c r="FM135">
        <v>0</v>
      </c>
      <c r="FN135">
        <v>40.60941532407469</v>
      </c>
      <c r="FO135">
        <v>0</v>
      </c>
      <c r="FP135">
        <v>277.4477033175584</v>
      </c>
      <c r="FQ135">
        <v>115.8470589333581</v>
      </c>
      <c r="FR135">
        <v>144.3081008707911</v>
      </c>
      <c r="FS135">
        <v>74.12422204046167</v>
      </c>
    </row>
    <row r="136" spans="1:175">
      <c r="A136" s="2">
        <v>44997</v>
      </c>
      <c r="B136">
        <v>971.6306179418712</v>
      </c>
      <c r="C136">
        <v>-0.0170839097811496</v>
      </c>
      <c r="DR136" s="2">
        <v>44997</v>
      </c>
      <c r="DS136">
        <v>91.35150319703355</v>
      </c>
      <c r="DT136">
        <v>0</v>
      </c>
      <c r="DU136">
        <v>25.45673470312211</v>
      </c>
      <c r="DV136">
        <v>295.4674018879574</v>
      </c>
      <c r="DW136">
        <v>0</v>
      </c>
      <c r="DX136">
        <v>0</v>
      </c>
      <c r="DY136">
        <v>2.514100140130302</v>
      </c>
      <c r="DZ136">
        <v>0</v>
      </c>
      <c r="EA136">
        <v>36.21175835722263</v>
      </c>
      <c r="EB136">
        <v>1.205772421233361</v>
      </c>
      <c r="EC136">
        <v>33.1696789822749</v>
      </c>
      <c r="ED136">
        <v>156.2304634268184</v>
      </c>
      <c r="EE136">
        <v>443.4001444323957</v>
      </c>
      <c r="EF136">
        <v>0.2725061148751772</v>
      </c>
      <c r="EG136">
        <v>10.11877495250401</v>
      </c>
      <c r="EH136">
        <v>0</v>
      </c>
      <c r="EI136">
        <v>87.78200444088311</v>
      </c>
      <c r="EJ136">
        <v>0</v>
      </c>
      <c r="EK136">
        <v>1.262677181701122</v>
      </c>
      <c r="EL136">
        <v>43.39416134963369</v>
      </c>
      <c r="EM136">
        <v>2.024234634840932</v>
      </c>
      <c r="EN136">
        <v>0.7871009717074956</v>
      </c>
      <c r="EO136">
        <v>55.75550011829473</v>
      </c>
      <c r="EP136">
        <v>0</v>
      </c>
      <c r="EQ136">
        <v>47.16250244337905</v>
      </c>
      <c r="ER136">
        <v>0</v>
      </c>
      <c r="ES136">
        <v>328.9193088824542</v>
      </c>
      <c r="ET136">
        <v>0</v>
      </c>
      <c r="EU136">
        <v>0</v>
      </c>
      <c r="EV136">
        <v>0</v>
      </c>
      <c r="EW136">
        <v>249.1961776434603</v>
      </c>
      <c r="EX136">
        <v>0</v>
      </c>
      <c r="EY136">
        <v>0</v>
      </c>
      <c r="EZ136">
        <v>41.2393508860865</v>
      </c>
      <c r="FA136">
        <v>0.01269638239150143</v>
      </c>
      <c r="FB136">
        <v>27.02910882363417</v>
      </c>
      <c r="FC136">
        <v>399.2132665073855</v>
      </c>
      <c r="FD136">
        <v>0</v>
      </c>
      <c r="FF136">
        <v>0.411169886354417</v>
      </c>
      <c r="FG136">
        <v>27.59964994229515</v>
      </c>
      <c r="FH136">
        <v>0</v>
      </c>
      <c r="FI136">
        <v>520.4743035092228</v>
      </c>
      <c r="FJ136">
        <v>0</v>
      </c>
      <c r="FK136">
        <v>10.88780813598351</v>
      </c>
      <c r="FL136">
        <v>70.8058569995855</v>
      </c>
      <c r="FM136">
        <v>0</v>
      </c>
      <c r="FN136">
        <v>40.44819746528144</v>
      </c>
      <c r="FO136">
        <v>0</v>
      </c>
      <c r="FP136">
        <v>276.5562817847959</v>
      </c>
      <c r="FQ136">
        <v>115.6528934724424</v>
      </c>
      <c r="FR136">
        <v>143.8257417187447</v>
      </c>
      <c r="FS136">
        <v>73.91214550913823</v>
      </c>
    </row>
    <row r="137" spans="1:175">
      <c r="A137" s="2">
        <v>44998</v>
      </c>
      <c r="B137">
        <v>1045.234293383329</v>
      </c>
      <c r="C137">
        <v>0.07575273368532409</v>
      </c>
      <c r="DR137" s="2">
        <v>44998</v>
      </c>
      <c r="DS137">
        <v>0</v>
      </c>
      <c r="DT137">
        <v>1840.917758189705</v>
      </c>
      <c r="DU137">
        <v>145.6577867625636</v>
      </c>
      <c r="DV137">
        <v>5.58355332349625</v>
      </c>
      <c r="DW137">
        <v>1778.504579681702</v>
      </c>
      <c r="DX137">
        <v>5.161007119266966</v>
      </c>
      <c r="DY137">
        <v>0</v>
      </c>
      <c r="DZ137">
        <v>185.4292392107034</v>
      </c>
      <c r="EA137">
        <v>0</v>
      </c>
      <c r="EB137">
        <v>0.9476717610096785</v>
      </c>
      <c r="EC137">
        <v>32.86946180197431</v>
      </c>
      <c r="ED137">
        <v>0</v>
      </c>
      <c r="EE137">
        <v>454.0645476170749</v>
      </c>
      <c r="EF137">
        <v>0</v>
      </c>
      <c r="EG137">
        <v>37.28007311493169</v>
      </c>
      <c r="EH137">
        <v>7.014095350041465</v>
      </c>
      <c r="EI137">
        <v>0</v>
      </c>
      <c r="EJ137">
        <v>0</v>
      </c>
      <c r="EK137">
        <v>0</v>
      </c>
      <c r="EL137">
        <v>7.192855517700393</v>
      </c>
      <c r="EM137">
        <v>0</v>
      </c>
      <c r="EN137">
        <v>2.376538288805605</v>
      </c>
      <c r="EO137">
        <v>0</v>
      </c>
      <c r="EP137">
        <v>133.0561981546922</v>
      </c>
      <c r="EQ137">
        <v>46.90671148612487</v>
      </c>
      <c r="ER137">
        <v>6.050393801849363</v>
      </c>
      <c r="ES137">
        <v>0</v>
      </c>
      <c r="ET137">
        <v>399.3947269118063</v>
      </c>
      <c r="EU137">
        <v>14.20793977250684</v>
      </c>
      <c r="EV137">
        <v>21.44308599232834</v>
      </c>
      <c r="EW137">
        <v>0</v>
      </c>
      <c r="EX137">
        <v>24.2705374967921</v>
      </c>
      <c r="EY137">
        <v>0.3497522957961254</v>
      </c>
      <c r="EZ137">
        <v>15.54101693971761</v>
      </c>
      <c r="FA137">
        <v>0</v>
      </c>
      <c r="FB137">
        <v>0</v>
      </c>
      <c r="FC137">
        <v>0</v>
      </c>
      <c r="FD137">
        <v>62.26943866695402</v>
      </c>
      <c r="FF137">
        <v>0.06699308981350609</v>
      </c>
      <c r="FG137">
        <v>32.35060668908154</v>
      </c>
      <c r="FH137">
        <v>3041.300279572525</v>
      </c>
      <c r="FI137">
        <v>0</v>
      </c>
      <c r="FJ137">
        <v>1.407394564356994</v>
      </c>
      <c r="FK137">
        <v>7.445155954277269</v>
      </c>
      <c r="FL137">
        <v>0</v>
      </c>
      <c r="FM137">
        <v>7.057085711579752</v>
      </c>
      <c r="FN137">
        <v>0</v>
      </c>
      <c r="FO137">
        <v>203.1756487328544</v>
      </c>
      <c r="FP137">
        <v>0</v>
      </c>
      <c r="FQ137">
        <v>0</v>
      </c>
      <c r="FR137">
        <v>0</v>
      </c>
      <c r="FS137">
        <v>52.56853819141121</v>
      </c>
    </row>
    <row r="138" spans="1:175">
      <c r="A138" s="2">
        <v>44999</v>
      </c>
      <c r="B138">
        <v>1134.265655455293</v>
      </c>
      <c r="C138">
        <v>0.08517837831724573</v>
      </c>
      <c r="DR138" s="2">
        <v>44999</v>
      </c>
      <c r="DS138">
        <v>0</v>
      </c>
      <c r="DT138">
        <v>1652.074973168946</v>
      </c>
      <c r="DU138">
        <v>151.3023410560284</v>
      </c>
      <c r="DV138">
        <v>5.877957064821812</v>
      </c>
      <c r="DW138">
        <v>1922.828076752204</v>
      </c>
      <c r="DX138">
        <v>5.590397866240084</v>
      </c>
      <c r="DY138">
        <v>0</v>
      </c>
      <c r="DZ138">
        <v>189.8894482093558</v>
      </c>
      <c r="EA138">
        <v>0</v>
      </c>
      <c r="EB138">
        <v>0.9752665745114849</v>
      </c>
      <c r="EC138">
        <v>33.67485143343907</v>
      </c>
      <c r="ED138">
        <v>0</v>
      </c>
      <c r="EE138">
        <v>477.6148327084725</v>
      </c>
      <c r="EF138">
        <v>0</v>
      </c>
      <c r="EG138">
        <v>38.71477368007019</v>
      </c>
      <c r="EH138">
        <v>7.296182010796505</v>
      </c>
      <c r="EI138">
        <v>0</v>
      </c>
      <c r="EJ138">
        <v>0</v>
      </c>
      <c r="EK138">
        <v>0</v>
      </c>
      <c r="EL138">
        <v>7.38051333242969</v>
      </c>
      <c r="EM138">
        <v>0</v>
      </c>
      <c r="EN138">
        <v>2.258661131989527</v>
      </c>
      <c r="EO138">
        <v>0</v>
      </c>
      <c r="EP138">
        <v>136.9441113956877</v>
      </c>
      <c r="EQ138">
        <v>49.69953623559664</v>
      </c>
      <c r="ER138">
        <v>6.33667315898377</v>
      </c>
      <c r="ES138">
        <v>0</v>
      </c>
      <c r="ET138">
        <v>390.7741502712705</v>
      </c>
      <c r="EU138">
        <v>13.68662896705571</v>
      </c>
      <c r="EV138">
        <v>21.24843776858985</v>
      </c>
      <c r="EW138">
        <v>0</v>
      </c>
      <c r="EX138">
        <v>20.75817230595658</v>
      </c>
      <c r="EY138">
        <v>0.3535469724753187</v>
      </c>
      <c r="EZ138">
        <v>16.11037488149059</v>
      </c>
      <c r="FA138">
        <v>0</v>
      </c>
      <c r="FB138">
        <v>0</v>
      </c>
      <c r="FC138">
        <v>0</v>
      </c>
      <c r="FD138">
        <v>65.35106900099971</v>
      </c>
      <c r="FF138">
        <v>0.07221867375723449</v>
      </c>
      <c r="FG138">
        <v>32.47945239181959</v>
      </c>
      <c r="FH138">
        <v>3064.998969479349</v>
      </c>
      <c r="FI138">
        <v>0</v>
      </c>
      <c r="FJ138">
        <v>1.32204486092934</v>
      </c>
      <c r="FK138">
        <v>7.639604857462431</v>
      </c>
      <c r="FL138">
        <v>0</v>
      </c>
      <c r="FM138">
        <v>6.563680865042514</v>
      </c>
      <c r="FN138">
        <v>0</v>
      </c>
      <c r="FO138">
        <v>209.8764476575766</v>
      </c>
      <c r="FP138">
        <v>0</v>
      </c>
      <c r="FQ138">
        <v>0</v>
      </c>
      <c r="FR138">
        <v>0</v>
      </c>
      <c r="FS138">
        <v>53.89993316968684</v>
      </c>
    </row>
    <row r="139" spans="1:175">
      <c r="A139" s="2">
        <v>45000</v>
      </c>
      <c r="B139">
        <v>1174.478079053961</v>
      </c>
      <c r="C139">
        <v>0.03545238578393484</v>
      </c>
      <c r="DR139" s="2">
        <v>45000</v>
      </c>
      <c r="DS139">
        <v>0</v>
      </c>
      <c r="DT139">
        <v>1607.340121583632</v>
      </c>
      <c r="DU139">
        <v>158.9453728544215</v>
      </c>
      <c r="DV139">
        <v>5.774614111592671</v>
      </c>
      <c r="DW139">
        <v>1971.869152553</v>
      </c>
      <c r="DX139">
        <v>6.005755218373563</v>
      </c>
      <c r="DY139">
        <v>0</v>
      </c>
      <c r="DZ139">
        <v>186.3465967198168</v>
      </c>
      <c r="EA139">
        <v>0</v>
      </c>
      <c r="EB139">
        <v>0.975013403299119</v>
      </c>
      <c r="EC139">
        <v>33.13827905648978</v>
      </c>
      <c r="ED139">
        <v>0</v>
      </c>
      <c r="EE139">
        <v>477.8701381976399</v>
      </c>
      <c r="EF139">
        <v>0</v>
      </c>
      <c r="EG139">
        <v>39.57447314748076</v>
      </c>
      <c r="EH139">
        <v>7.182163012534156</v>
      </c>
      <c r="EI139">
        <v>0</v>
      </c>
      <c r="EJ139">
        <v>0</v>
      </c>
      <c r="EK139">
        <v>0</v>
      </c>
      <c r="EL139">
        <v>7.236525614374831</v>
      </c>
      <c r="EM139">
        <v>0</v>
      </c>
      <c r="EN139">
        <v>2.202819307328614</v>
      </c>
      <c r="EO139">
        <v>0</v>
      </c>
      <c r="EP139">
        <v>130.3302041352014</v>
      </c>
      <c r="EQ139">
        <v>49.17106537600519</v>
      </c>
      <c r="ER139">
        <v>6.525057853020146</v>
      </c>
      <c r="ES139">
        <v>0</v>
      </c>
      <c r="ET139">
        <v>384.071958293948</v>
      </c>
      <c r="EU139">
        <v>13.72956655170011</v>
      </c>
      <c r="EV139">
        <v>21.19362901084068</v>
      </c>
      <c r="EW139">
        <v>0</v>
      </c>
      <c r="EX139">
        <v>19.55062899324067</v>
      </c>
      <c r="EY139">
        <v>0.354014393843598</v>
      </c>
      <c r="EZ139">
        <v>16.24497003923571</v>
      </c>
      <c r="FA139">
        <v>0</v>
      </c>
      <c r="FB139">
        <v>0</v>
      </c>
      <c r="FC139">
        <v>0</v>
      </c>
      <c r="FD139">
        <v>61.56389775425924</v>
      </c>
      <c r="FF139">
        <v>0.07297782072348392</v>
      </c>
      <c r="FG139">
        <v>34.10624205183578</v>
      </c>
      <c r="FH139">
        <v>3275.967178675567</v>
      </c>
      <c r="FI139">
        <v>0</v>
      </c>
      <c r="FJ139">
        <v>1.362793273466664</v>
      </c>
      <c r="FK139">
        <v>7.671874910390913</v>
      </c>
      <c r="FL139">
        <v>0</v>
      </c>
      <c r="FM139">
        <v>6.760131153302332</v>
      </c>
      <c r="FN139">
        <v>0</v>
      </c>
      <c r="FO139">
        <v>217.0527983757387</v>
      </c>
      <c r="FP139">
        <v>0</v>
      </c>
      <c r="FQ139">
        <v>0</v>
      </c>
      <c r="FR139">
        <v>0</v>
      </c>
      <c r="FS139">
        <v>53.38359797686735</v>
      </c>
    </row>
    <row r="140" spans="1:175">
      <c r="A140" s="2">
        <v>45001</v>
      </c>
      <c r="B140">
        <v>1065.163482454524</v>
      </c>
      <c r="C140">
        <v>-0.09307504205399053</v>
      </c>
      <c r="DR140" s="2">
        <v>45001</v>
      </c>
      <c r="DS140">
        <v>0</v>
      </c>
      <c r="DT140">
        <v>1563.034804843171</v>
      </c>
      <c r="DU140">
        <v>152.9015196836431</v>
      </c>
      <c r="DV140">
        <v>5.716721406792699</v>
      </c>
      <c r="DW140">
        <v>1917.84161898651</v>
      </c>
      <c r="DX140">
        <v>5.704085942586453</v>
      </c>
      <c r="DY140">
        <v>0</v>
      </c>
      <c r="DZ140">
        <v>188.8335808781232</v>
      </c>
      <c r="EA140">
        <v>0</v>
      </c>
      <c r="EB140">
        <v>0.9738518213159494</v>
      </c>
      <c r="EC140">
        <v>33.21578420881572</v>
      </c>
      <c r="ED140">
        <v>0</v>
      </c>
      <c r="EE140">
        <v>467.0451001742244</v>
      </c>
      <c r="EF140">
        <v>0</v>
      </c>
      <c r="EG140">
        <v>39.99640103543957</v>
      </c>
      <c r="EH140">
        <v>7.006562035260014</v>
      </c>
      <c r="EI140">
        <v>0</v>
      </c>
      <c r="EJ140">
        <v>0</v>
      </c>
      <c r="EK140">
        <v>0</v>
      </c>
      <c r="EL140">
        <v>7.304368860679478</v>
      </c>
      <c r="EM140">
        <v>0</v>
      </c>
      <c r="EN140">
        <v>2.417247344997662</v>
      </c>
      <c r="EO140">
        <v>0</v>
      </c>
      <c r="EP140">
        <v>136.4588268795443</v>
      </c>
      <c r="EQ140">
        <v>48.27169752967358</v>
      </c>
      <c r="ER140">
        <v>6.511710868599124</v>
      </c>
      <c r="ES140">
        <v>0</v>
      </c>
      <c r="ET140">
        <v>380.359330417254</v>
      </c>
      <c r="EU140">
        <v>13.13843080526927</v>
      </c>
      <c r="EV140">
        <v>23.10097816603457</v>
      </c>
      <c r="EW140">
        <v>0</v>
      </c>
      <c r="EX140">
        <v>19.44045074858431</v>
      </c>
      <c r="EY140">
        <v>0.3552572037424023</v>
      </c>
      <c r="EZ140">
        <v>16.18370401704925</v>
      </c>
      <c r="FA140">
        <v>0</v>
      </c>
      <c r="FB140">
        <v>0</v>
      </c>
      <c r="FC140">
        <v>0</v>
      </c>
      <c r="FD140">
        <v>61.46872226508486</v>
      </c>
      <c r="FF140">
        <v>0.07056705744757692</v>
      </c>
      <c r="FG140">
        <v>32.64138722158501</v>
      </c>
      <c r="FH140">
        <v>3548.168435946638</v>
      </c>
      <c r="FI140">
        <v>0</v>
      </c>
      <c r="FJ140">
        <v>1.377439668342186</v>
      </c>
      <c r="FK140">
        <v>7.526942808105582</v>
      </c>
      <c r="FL140">
        <v>0</v>
      </c>
      <c r="FM140">
        <v>7.325350895051423</v>
      </c>
      <c r="FN140">
        <v>0</v>
      </c>
      <c r="FO140">
        <v>202.4694627716291</v>
      </c>
      <c r="FP140">
        <v>0</v>
      </c>
      <c r="FQ140">
        <v>0</v>
      </c>
      <c r="FR140">
        <v>0</v>
      </c>
      <c r="FS140">
        <v>52.65027874230256</v>
      </c>
    </row>
    <row r="141" spans="1:175">
      <c r="A141" s="2">
        <v>45002</v>
      </c>
      <c r="B141">
        <v>1087.062954860795</v>
      </c>
      <c r="C141">
        <v>0.02055972887448876</v>
      </c>
      <c r="DR141" s="2">
        <v>45002</v>
      </c>
      <c r="DS141">
        <v>0</v>
      </c>
      <c r="DT141">
        <v>1569.743454812689</v>
      </c>
      <c r="DU141">
        <v>155.3625485717174</v>
      </c>
      <c r="DV141">
        <v>5.742870584051857</v>
      </c>
      <c r="DW141">
        <v>1922.026466000471</v>
      </c>
      <c r="DX141">
        <v>5.812927831382845</v>
      </c>
      <c r="DY141">
        <v>0</v>
      </c>
      <c r="DZ141">
        <v>189.5306961882326</v>
      </c>
      <c r="EA141">
        <v>0</v>
      </c>
      <c r="EB141">
        <v>0.9700557318781847</v>
      </c>
      <c r="EC141">
        <v>33.37276934324469</v>
      </c>
      <c r="ED141">
        <v>0</v>
      </c>
      <c r="EE141">
        <v>463.4740736171228</v>
      </c>
      <c r="EF141">
        <v>0</v>
      </c>
      <c r="EG141">
        <v>39.87715982834234</v>
      </c>
      <c r="EH141">
        <v>7.623960000638661</v>
      </c>
      <c r="EI141">
        <v>0</v>
      </c>
      <c r="EJ141">
        <v>0</v>
      </c>
      <c r="EK141">
        <v>0</v>
      </c>
      <c r="EL141">
        <v>7.3646815429437</v>
      </c>
      <c r="EM141">
        <v>0</v>
      </c>
      <c r="EN141">
        <v>2.376234325571351</v>
      </c>
      <c r="EO141">
        <v>0</v>
      </c>
      <c r="EP141">
        <v>132.3775817017437</v>
      </c>
      <c r="EQ141">
        <v>48.40510517010156</v>
      </c>
      <c r="ER141">
        <v>6.545093962472992</v>
      </c>
      <c r="ES141">
        <v>0</v>
      </c>
      <c r="ET141">
        <v>359.8761281847034</v>
      </c>
      <c r="EU141">
        <v>13.35530039203664</v>
      </c>
      <c r="EV141">
        <v>22.69262521332901</v>
      </c>
      <c r="EW141">
        <v>0</v>
      </c>
      <c r="EX141">
        <v>19.7180982420743</v>
      </c>
      <c r="EY141">
        <v>0.3501284171330774</v>
      </c>
      <c r="EZ141">
        <v>16.0282016921834</v>
      </c>
      <c r="FA141">
        <v>0</v>
      </c>
      <c r="FB141">
        <v>0</v>
      </c>
      <c r="FC141">
        <v>0</v>
      </c>
      <c r="FD141">
        <v>62.02074807062749</v>
      </c>
      <c r="FF141">
        <v>0.070455560887397</v>
      </c>
      <c r="FG141">
        <v>33.5877926400802</v>
      </c>
      <c r="FH141">
        <v>3619.721073339311</v>
      </c>
      <c r="FI141">
        <v>0</v>
      </c>
      <c r="FJ141">
        <v>1.31361089605511</v>
      </c>
      <c r="FK141">
        <v>7.586089403670133</v>
      </c>
      <c r="FL141">
        <v>0</v>
      </c>
      <c r="FM141">
        <v>7.024416652987265</v>
      </c>
      <c r="FN141">
        <v>0</v>
      </c>
      <c r="FO141">
        <v>206.5975855181213</v>
      </c>
      <c r="FP141">
        <v>0</v>
      </c>
      <c r="FQ141">
        <v>0</v>
      </c>
      <c r="FR141">
        <v>0</v>
      </c>
      <c r="FS141">
        <v>52.47885134429449</v>
      </c>
    </row>
    <row r="142" spans="1:175">
      <c r="A142" s="2">
        <v>45003</v>
      </c>
      <c r="B142">
        <v>1178.798127857086</v>
      </c>
      <c r="C142">
        <v>0.08438809600317754</v>
      </c>
      <c r="DR142" s="2">
        <v>45003</v>
      </c>
      <c r="DS142">
        <v>0</v>
      </c>
      <c r="DT142">
        <v>1459.749213034699</v>
      </c>
      <c r="DU142">
        <v>159.0959372306326</v>
      </c>
      <c r="DV142">
        <v>5.694108681053244</v>
      </c>
      <c r="DW142">
        <v>2019.926823971558</v>
      </c>
      <c r="DX142">
        <v>5.834181737559662</v>
      </c>
      <c r="DY142">
        <v>0</v>
      </c>
      <c r="DZ142">
        <v>184.7743932616804</v>
      </c>
      <c r="EA142">
        <v>0</v>
      </c>
      <c r="EB142">
        <v>0.9479949478134189</v>
      </c>
      <c r="EC142">
        <v>32.83369310182636</v>
      </c>
      <c r="ED142">
        <v>0</v>
      </c>
      <c r="EE142">
        <v>475.8001510788441</v>
      </c>
      <c r="EF142">
        <v>0</v>
      </c>
      <c r="EG142">
        <v>39.25141550341634</v>
      </c>
      <c r="EH142">
        <v>7.566277205383295</v>
      </c>
      <c r="EI142">
        <v>0</v>
      </c>
      <c r="EJ142">
        <v>0</v>
      </c>
      <c r="EK142">
        <v>0</v>
      </c>
      <c r="EL142">
        <v>7.387442649532267</v>
      </c>
      <c r="EM142">
        <v>0</v>
      </c>
      <c r="EN142">
        <v>2.353115170719849</v>
      </c>
      <c r="EO142">
        <v>0</v>
      </c>
      <c r="EP142">
        <v>116.6166912771339</v>
      </c>
      <c r="EQ142">
        <v>50.38971527034823</v>
      </c>
      <c r="ER142">
        <v>6.666621463026003</v>
      </c>
      <c r="ES142">
        <v>0</v>
      </c>
      <c r="ET142">
        <v>365.1608554439165</v>
      </c>
      <c r="EU142">
        <v>12.26322119723143</v>
      </c>
      <c r="EV142">
        <v>23.08062864508963</v>
      </c>
      <c r="EW142">
        <v>0</v>
      </c>
      <c r="EX142">
        <v>20.74161500335437</v>
      </c>
      <c r="EY142">
        <v>0.3514765845009511</v>
      </c>
      <c r="EZ142">
        <v>15.45713275979953</v>
      </c>
      <c r="FA142">
        <v>0</v>
      </c>
      <c r="FB142">
        <v>0</v>
      </c>
      <c r="FC142">
        <v>0</v>
      </c>
      <c r="FD142">
        <v>63.25756232423219</v>
      </c>
      <c r="FF142">
        <v>0.07218347992179244</v>
      </c>
      <c r="FG142">
        <v>34.64835459672035</v>
      </c>
      <c r="FH142">
        <v>3852.319724401576</v>
      </c>
      <c r="FI142">
        <v>0</v>
      </c>
      <c r="FJ142">
        <v>1.369233412695543</v>
      </c>
      <c r="FK142">
        <v>7.631554081780878</v>
      </c>
      <c r="FL142">
        <v>0</v>
      </c>
      <c r="FM142">
        <v>7.104951195396436</v>
      </c>
      <c r="FN142">
        <v>0</v>
      </c>
      <c r="FO142">
        <v>215.9903043812099</v>
      </c>
      <c r="FP142">
        <v>0</v>
      </c>
      <c r="FQ142">
        <v>0</v>
      </c>
      <c r="FR142">
        <v>0</v>
      </c>
      <c r="FS142">
        <v>52.70971441026372</v>
      </c>
    </row>
    <row r="143" spans="1:175">
      <c r="A143" s="2">
        <v>45004</v>
      </c>
      <c r="B143">
        <v>1153.933457897979</v>
      </c>
      <c r="C143">
        <v>-0.02109323841929411</v>
      </c>
      <c r="DR143" s="2">
        <v>45004</v>
      </c>
      <c r="DS143">
        <v>0</v>
      </c>
      <c r="DT143">
        <v>1524.951310097398</v>
      </c>
      <c r="DU143">
        <v>155.9218930584548</v>
      </c>
      <c r="DV143">
        <v>5.708389748634684</v>
      </c>
      <c r="DW143">
        <v>2053.944460425993</v>
      </c>
      <c r="DX143">
        <v>5.969175281190581</v>
      </c>
      <c r="DY143">
        <v>0</v>
      </c>
      <c r="DZ143">
        <v>182.4854866652952</v>
      </c>
      <c r="EA143">
        <v>0</v>
      </c>
      <c r="EB143">
        <v>0.9433136737311713</v>
      </c>
      <c r="EC143">
        <v>32.35347727697684</v>
      </c>
      <c r="ED143">
        <v>0</v>
      </c>
      <c r="EE143">
        <v>487.147840813156</v>
      </c>
      <c r="EF143">
        <v>0</v>
      </c>
      <c r="EG143">
        <v>38.94546801610966</v>
      </c>
      <c r="EH143">
        <v>7.599835463014134</v>
      </c>
      <c r="EI143">
        <v>0</v>
      </c>
      <c r="EJ143">
        <v>0</v>
      </c>
      <c r="EK143">
        <v>0</v>
      </c>
      <c r="EL143">
        <v>7.458395139316016</v>
      </c>
      <c r="EM143">
        <v>0</v>
      </c>
      <c r="EN143">
        <v>2.494623914062487</v>
      </c>
      <c r="EO143">
        <v>0</v>
      </c>
      <c r="EP143">
        <v>119.1526974937105</v>
      </c>
      <c r="EQ143">
        <v>39.8295990678043</v>
      </c>
      <c r="ER143">
        <v>6.691204676500786</v>
      </c>
      <c r="ES143">
        <v>0</v>
      </c>
      <c r="ET143">
        <v>371.5547095295615</v>
      </c>
      <c r="EU143">
        <v>12.85111036426404</v>
      </c>
      <c r="EV143">
        <v>23.25861979348208</v>
      </c>
      <c r="EW143">
        <v>0</v>
      </c>
      <c r="EX143">
        <v>22.5043598747272</v>
      </c>
      <c r="EY143">
        <v>0.3541137004614934</v>
      </c>
      <c r="EZ143">
        <v>15.64952336100204</v>
      </c>
      <c r="FA143">
        <v>0</v>
      </c>
      <c r="FB143">
        <v>0</v>
      </c>
      <c r="FC143">
        <v>0</v>
      </c>
      <c r="FD143">
        <v>66.06920175071889</v>
      </c>
      <c r="FF143">
        <v>0.07286522261764086</v>
      </c>
      <c r="FG143">
        <v>34.05532667740558</v>
      </c>
      <c r="FH143">
        <v>3838.718065377535</v>
      </c>
      <c r="FI143">
        <v>0</v>
      </c>
      <c r="FJ143">
        <v>1.365430730357758</v>
      </c>
      <c r="FK143">
        <v>7.69973487119804</v>
      </c>
      <c r="FL143">
        <v>0</v>
      </c>
      <c r="FM143">
        <v>7.318154879190419</v>
      </c>
      <c r="FN143">
        <v>0</v>
      </c>
      <c r="FO143">
        <v>217.2662887612374</v>
      </c>
      <c r="FP143">
        <v>0</v>
      </c>
      <c r="FQ143">
        <v>0</v>
      </c>
      <c r="FR143">
        <v>0</v>
      </c>
      <c r="FS143">
        <v>53.52903031306376</v>
      </c>
    </row>
    <row r="144" spans="1:175">
      <c r="A144" s="2">
        <v>45005</v>
      </c>
      <c r="B144">
        <v>1183.777954916207</v>
      </c>
      <c r="C144">
        <v>0.0258632738430109</v>
      </c>
      <c r="DR144" s="2">
        <v>45005</v>
      </c>
      <c r="DS144">
        <v>0</v>
      </c>
      <c r="DT144">
        <v>1416.994196081376</v>
      </c>
      <c r="DU144">
        <v>117.3575582456009</v>
      </c>
      <c r="DV144">
        <v>147.6410386044594</v>
      </c>
      <c r="DW144">
        <v>2790.918223937065</v>
      </c>
      <c r="DX144">
        <v>4.649431785709873</v>
      </c>
      <c r="DY144">
        <v>1.497889882951987</v>
      </c>
      <c r="DZ144">
        <v>145.4600042646803</v>
      </c>
      <c r="EA144">
        <v>17.52041315216119</v>
      </c>
      <c r="EB144">
        <v>1.494983907470577</v>
      </c>
      <c r="EC144">
        <v>0</v>
      </c>
      <c r="ED144">
        <v>27.79508911748325</v>
      </c>
      <c r="EE144">
        <v>0</v>
      </c>
      <c r="EF144">
        <v>0.2074374197783008</v>
      </c>
      <c r="EG144">
        <v>37.6381618634921</v>
      </c>
      <c r="EH144">
        <v>5.632180172087392</v>
      </c>
      <c r="EI144">
        <v>39.35924581487808</v>
      </c>
      <c r="EJ144">
        <v>5.01834023594395</v>
      </c>
      <c r="EK144">
        <v>0.02315750671795613</v>
      </c>
      <c r="EL144">
        <v>47.41696626914446</v>
      </c>
      <c r="EM144">
        <v>0.5063760855521851</v>
      </c>
      <c r="EN144">
        <v>2.226552222142793</v>
      </c>
      <c r="EO144">
        <v>0</v>
      </c>
      <c r="EP144">
        <v>111.7185865318239</v>
      </c>
      <c r="EQ144">
        <v>0.01364885604643831</v>
      </c>
      <c r="ER144">
        <v>5.727985103980543</v>
      </c>
      <c r="ES144">
        <v>579.5847478287545</v>
      </c>
      <c r="ET144">
        <v>323.9673782574926</v>
      </c>
      <c r="EU144">
        <v>13.64149144255694</v>
      </c>
      <c r="EV144">
        <v>17.45243086943794</v>
      </c>
      <c r="EW144">
        <v>42.30372881732739</v>
      </c>
      <c r="EX144">
        <v>23.92289878680369</v>
      </c>
      <c r="EY144">
        <v>0.3111261420131674</v>
      </c>
      <c r="EZ144">
        <v>53.70117513187063</v>
      </c>
      <c r="FA144">
        <v>0.00582107347008929</v>
      </c>
      <c r="FB144">
        <v>4.188586583742878</v>
      </c>
      <c r="FC144">
        <v>148.9845944966333</v>
      </c>
      <c r="FD144">
        <v>40.37718826014405</v>
      </c>
      <c r="FE144">
        <v>1079.712197364743</v>
      </c>
      <c r="FF144">
        <v>0.06518175748629498</v>
      </c>
      <c r="FG144">
        <v>0</v>
      </c>
      <c r="FH144">
        <v>1437.156283376329</v>
      </c>
      <c r="FI144">
        <v>281.6423411021128</v>
      </c>
      <c r="FJ144">
        <v>1.366579241421514</v>
      </c>
      <c r="FK144">
        <v>10.67516027572609</v>
      </c>
      <c r="FL144">
        <v>12.90533552291956</v>
      </c>
      <c r="FM144">
        <v>9.236738423928852</v>
      </c>
      <c r="FN144">
        <v>0</v>
      </c>
      <c r="FO144">
        <v>505.8166402751235</v>
      </c>
      <c r="FP144">
        <v>700.242343261437</v>
      </c>
      <c r="FQ144">
        <v>0</v>
      </c>
      <c r="FR144">
        <v>65.65000205880806</v>
      </c>
      <c r="FS144">
        <v>78.16836068455331</v>
      </c>
    </row>
    <row r="145" spans="1:175">
      <c r="A145" s="2">
        <v>45006</v>
      </c>
      <c r="B145">
        <v>1108.790766914287</v>
      </c>
      <c r="C145">
        <v>-0.06334565337232367</v>
      </c>
      <c r="DR145" s="2">
        <v>45006</v>
      </c>
      <c r="DS145">
        <v>0</v>
      </c>
      <c r="DT145">
        <v>1484.035683613737</v>
      </c>
      <c r="DU145">
        <v>116.8589824571971</v>
      </c>
      <c r="DV145">
        <v>150.7197875813493</v>
      </c>
      <c r="DW145">
        <v>2744.333396759961</v>
      </c>
      <c r="DX145">
        <v>4.640160679786731</v>
      </c>
      <c r="DY145">
        <v>1.50551416393734</v>
      </c>
      <c r="DZ145">
        <v>144.3551315447691</v>
      </c>
      <c r="EA145">
        <v>17.4621849828521</v>
      </c>
      <c r="EB145">
        <v>1.481243270713936</v>
      </c>
      <c r="EC145">
        <v>0</v>
      </c>
      <c r="ED145">
        <v>27.1646457323324</v>
      </c>
      <c r="EE145">
        <v>0</v>
      </c>
      <c r="EF145">
        <v>0.205915660526465</v>
      </c>
      <c r="EG145">
        <v>37.64894734219368</v>
      </c>
      <c r="EH145">
        <v>5.572574277569617</v>
      </c>
      <c r="EI145">
        <v>37.74682792269552</v>
      </c>
      <c r="EJ145">
        <v>5.227224222734566</v>
      </c>
      <c r="EK145">
        <v>0.0198650906965351</v>
      </c>
      <c r="EL145">
        <v>47.05296621805186</v>
      </c>
      <c r="EM145">
        <v>0.5061261335158446</v>
      </c>
      <c r="EN145">
        <v>2.304514724991385</v>
      </c>
      <c r="EO145">
        <v>0</v>
      </c>
      <c r="EP145">
        <v>114.3303852435645</v>
      </c>
      <c r="EQ145">
        <v>0.01358566243284741</v>
      </c>
      <c r="ER145">
        <v>5.78584570612182</v>
      </c>
      <c r="ES145">
        <v>589.68183891853</v>
      </c>
      <c r="ET145">
        <v>322.6653726044024</v>
      </c>
      <c r="EU145">
        <v>13.8810798885351</v>
      </c>
      <c r="EV145">
        <v>17.85010472451817</v>
      </c>
      <c r="EW145">
        <v>44.49488626010374</v>
      </c>
      <c r="EX145">
        <v>25.17064132135855</v>
      </c>
      <c r="EY145">
        <v>0.3147774432530435</v>
      </c>
      <c r="EZ145">
        <v>53.7243465438183</v>
      </c>
      <c r="FA145">
        <v>0.005641263150121565</v>
      </c>
      <c r="FB145">
        <v>4.224252186670808</v>
      </c>
      <c r="FC145">
        <v>148.64227818069</v>
      </c>
      <c r="FD145">
        <v>41.26188761661172</v>
      </c>
      <c r="FE145">
        <v>1062.387199770879</v>
      </c>
      <c r="FF145">
        <v>0.06337865629711543</v>
      </c>
      <c r="FG145">
        <v>0</v>
      </c>
      <c r="FH145">
        <v>1153.373323547502</v>
      </c>
      <c r="FI145">
        <v>284.2013072584553</v>
      </c>
      <c r="FJ145">
        <v>1.36122535339833</v>
      </c>
      <c r="FK145">
        <v>10.42832898346741</v>
      </c>
      <c r="FL145">
        <v>12.60474991124469</v>
      </c>
      <c r="FM145">
        <v>8.443946530253777</v>
      </c>
      <c r="FN145">
        <v>0</v>
      </c>
      <c r="FO145">
        <v>486.1824649220745</v>
      </c>
      <c r="FP145">
        <v>701.1280805393866</v>
      </c>
      <c r="FQ145">
        <v>0</v>
      </c>
      <c r="FR145">
        <v>69.75950461189933</v>
      </c>
      <c r="FS145">
        <v>78.57113436608982</v>
      </c>
    </row>
    <row r="146" spans="1:175">
      <c r="A146" s="2">
        <v>45007</v>
      </c>
      <c r="B146">
        <v>1140.646022569095</v>
      </c>
      <c r="C146">
        <v>0.02872972665840301</v>
      </c>
      <c r="DR146" s="2">
        <v>45007</v>
      </c>
      <c r="DS146">
        <v>0</v>
      </c>
      <c r="DT146">
        <v>1476.365203838225</v>
      </c>
      <c r="DU146">
        <v>114.1756892176984</v>
      </c>
      <c r="DV146">
        <v>150.03871921638</v>
      </c>
      <c r="DW146">
        <v>2750.129914398037</v>
      </c>
      <c r="DX146">
        <v>4.680152910624474</v>
      </c>
      <c r="DY146">
        <v>1.503150920775739</v>
      </c>
      <c r="DZ146">
        <v>145.3963328364715</v>
      </c>
      <c r="EA146">
        <v>18.04182606405926</v>
      </c>
      <c r="EB146">
        <v>1.491537580705304</v>
      </c>
      <c r="EC146">
        <v>0</v>
      </c>
      <c r="ED146">
        <v>27.31187788889619</v>
      </c>
      <c r="EE146">
        <v>0</v>
      </c>
      <c r="EF146">
        <v>0.2040211727512957</v>
      </c>
      <c r="EG146">
        <v>37.48083044153043</v>
      </c>
      <c r="EH146">
        <v>5.551898209420637</v>
      </c>
      <c r="EI146">
        <v>38.86086506012584</v>
      </c>
      <c r="EJ146">
        <v>5.173800756454239</v>
      </c>
      <c r="EK146">
        <v>0.02223085045266661</v>
      </c>
      <c r="EL146">
        <v>47.47033696137134</v>
      </c>
      <c r="EM146">
        <v>0.5020142006310488</v>
      </c>
      <c r="EN146">
        <v>2.294238071911959</v>
      </c>
      <c r="EO146">
        <v>0</v>
      </c>
      <c r="EP146">
        <v>110.8407826507377</v>
      </c>
      <c r="EQ146">
        <v>0.01328454794245804</v>
      </c>
      <c r="ER146">
        <v>5.769091596327831</v>
      </c>
      <c r="ES146">
        <v>602.0088080219291</v>
      </c>
      <c r="ET146">
        <v>324.6466252805798</v>
      </c>
      <c r="EU146">
        <v>13.48828106763868</v>
      </c>
      <c r="EV146">
        <v>17.5653365817548</v>
      </c>
      <c r="EW146">
        <v>43.68937666420305</v>
      </c>
      <c r="EX146">
        <v>23.95971971446525</v>
      </c>
      <c r="EY146">
        <v>0.3079248373937221</v>
      </c>
      <c r="EZ146">
        <v>53.52593287003627</v>
      </c>
      <c r="FA146">
        <v>0.005605279093323006</v>
      </c>
      <c r="FB146">
        <v>4.201532847494701</v>
      </c>
      <c r="FC146">
        <v>150.6753378385762</v>
      </c>
      <c r="FD146">
        <v>40.69814098516706</v>
      </c>
      <c r="FE146">
        <v>1096.137423095252</v>
      </c>
      <c r="FF146">
        <v>0.06353125591141888</v>
      </c>
      <c r="FG146">
        <v>0</v>
      </c>
      <c r="FH146">
        <v>1290.99251725665</v>
      </c>
      <c r="FI146">
        <v>284.2935212432468</v>
      </c>
      <c r="FJ146">
        <v>1.395235858560424</v>
      </c>
      <c r="FK146">
        <v>10.38699755294479</v>
      </c>
      <c r="FL146">
        <v>12.73979063532037</v>
      </c>
      <c r="FM146">
        <v>9.128119649429019</v>
      </c>
      <c r="FN146">
        <v>0</v>
      </c>
      <c r="FO146">
        <v>485.6413553916236</v>
      </c>
      <c r="FP146">
        <v>697.746467257265</v>
      </c>
      <c r="FQ146">
        <v>0</v>
      </c>
      <c r="FR146">
        <v>69.76196220730253</v>
      </c>
      <c r="FS146">
        <v>79.57450971379586</v>
      </c>
    </row>
    <row r="147" spans="1:175">
      <c r="A147" s="2">
        <v>45008</v>
      </c>
      <c r="B147">
        <v>1088.928322251007</v>
      </c>
      <c r="C147">
        <v>-0.04534070982126759</v>
      </c>
      <c r="DR147" s="2">
        <v>45008</v>
      </c>
      <c r="DS147">
        <v>0</v>
      </c>
      <c r="DT147">
        <v>1543.401149742163</v>
      </c>
      <c r="DU147">
        <v>111.3714439817468</v>
      </c>
      <c r="DV147">
        <v>154.532128735777</v>
      </c>
      <c r="DW147">
        <v>2787.492334942106</v>
      </c>
      <c r="DX147">
        <v>4.627525410435871</v>
      </c>
      <c r="DY147">
        <v>1.510874585020682</v>
      </c>
      <c r="DZ147">
        <v>144.3448922843365</v>
      </c>
      <c r="EA147">
        <v>17.62188137181553</v>
      </c>
      <c r="EB147">
        <v>1.507616540698134</v>
      </c>
      <c r="EC147">
        <v>0</v>
      </c>
      <c r="ED147">
        <v>27.64045077907652</v>
      </c>
      <c r="EE147">
        <v>0</v>
      </c>
      <c r="EF147">
        <v>0.2078771677626507</v>
      </c>
      <c r="EG147">
        <v>37.92020360503932</v>
      </c>
      <c r="EH147">
        <v>5.588131333783038</v>
      </c>
      <c r="EI147">
        <v>38.63983356475606</v>
      </c>
      <c r="EJ147">
        <v>5.132055323336331</v>
      </c>
      <c r="EK147">
        <v>0.0223743069570026</v>
      </c>
      <c r="EL147">
        <v>48.23902143408819</v>
      </c>
      <c r="EM147">
        <v>0.5000012011441394</v>
      </c>
      <c r="EN147">
        <v>2.296529541733265</v>
      </c>
      <c r="EO147">
        <v>0</v>
      </c>
      <c r="EP147">
        <v>108.8141067069208</v>
      </c>
      <c r="EQ147">
        <v>0.01369499199506113</v>
      </c>
      <c r="ER147">
        <v>5.632841341664524</v>
      </c>
      <c r="ES147">
        <v>615.1310038151843</v>
      </c>
      <c r="ET147">
        <v>328.0426054159819</v>
      </c>
      <c r="EU147">
        <v>13.20731243739971</v>
      </c>
      <c r="EV147">
        <v>17.00973686216388</v>
      </c>
      <c r="EW147">
        <v>43.77816912393835</v>
      </c>
      <c r="EX147">
        <v>24.83969564910765</v>
      </c>
      <c r="EY147">
        <v>0.2783619357258492</v>
      </c>
      <c r="EZ147">
        <v>54.40569482410943</v>
      </c>
      <c r="FA147">
        <v>0.005519202426669854</v>
      </c>
      <c r="FB147">
        <v>4.255832091899542</v>
      </c>
      <c r="FC147">
        <v>150.291807359756</v>
      </c>
      <c r="FD147">
        <v>39.39273612587469</v>
      </c>
      <c r="FE147">
        <v>1054.095115966928</v>
      </c>
      <c r="FF147">
        <v>0.06324658545425232</v>
      </c>
      <c r="FG147">
        <v>0</v>
      </c>
      <c r="FH147">
        <v>1327.263728589795</v>
      </c>
      <c r="FI147">
        <v>291.4900921044336</v>
      </c>
      <c r="FJ147">
        <v>1.415230590766875</v>
      </c>
      <c r="FK147">
        <v>10.52637981475232</v>
      </c>
      <c r="FL147">
        <v>12.87822404551598</v>
      </c>
      <c r="FM147">
        <v>9.250170970005923</v>
      </c>
      <c r="FN147">
        <v>0</v>
      </c>
      <c r="FO147">
        <v>520.2730025071729</v>
      </c>
      <c r="FP147">
        <v>704.0114509532332</v>
      </c>
      <c r="FQ147">
        <v>0</v>
      </c>
      <c r="FR147">
        <v>68.82849823622929</v>
      </c>
      <c r="FS147">
        <v>79.62860739361996</v>
      </c>
    </row>
    <row r="148" spans="1:175">
      <c r="A148" s="2">
        <v>45009</v>
      </c>
      <c r="B148">
        <v>1127.935021308645</v>
      </c>
      <c r="C148">
        <v>0.0358211814869549</v>
      </c>
      <c r="DR148" s="2">
        <v>45009</v>
      </c>
      <c r="DS148">
        <v>0</v>
      </c>
      <c r="DT148">
        <v>1574.071847901133</v>
      </c>
      <c r="DU148">
        <v>112.5513182708228</v>
      </c>
      <c r="DV148">
        <v>150.0713963817318</v>
      </c>
      <c r="DW148">
        <v>2733.343109337398</v>
      </c>
      <c r="DX148">
        <v>4.602441770497887</v>
      </c>
      <c r="DY148">
        <v>1.515274535865982</v>
      </c>
      <c r="DZ148">
        <v>145.1525436860174</v>
      </c>
      <c r="EA148">
        <v>17.38523836805966</v>
      </c>
      <c r="EB148">
        <v>1.499678466560287</v>
      </c>
      <c r="EC148">
        <v>0</v>
      </c>
      <c r="ED148">
        <v>26.9437948638602</v>
      </c>
      <c r="EE148">
        <v>0</v>
      </c>
      <c r="EF148">
        <v>0.2080696142911642</v>
      </c>
      <c r="EG148">
        <v>38.10034176622378</v>
      </c>
      <c r="EH148">
        <v>5.660132381220875</v>
      </c>
      <c r="EI148">
        <v>38.93690770167314</v>
      </c>
      <c r="EJ148">
        <v>5.074583797016951</v>
      </c>
      <c r="EK148">
        <v>0.02231843324771596</v>
      </c>
      <c r="EL148">
        <v>47.79245448579876</v>
      </c>
      <c r="EM148">
        <v>0.5032323169658479</v>
      </c>
      <c r="EN148">
        <v>2.260428128904052</v>
      </c>
      <c r="EO148">
        <v>0</v>
      </c>
      <c r="EP148">
        <v>106.7605253808163</v>
      </c>
      <c r="EQ148">
        <v>0.01395041442788673</v>
      </c>
      <c r="ER148">
        <v>5.681409631455293</v>
      </c>
      <c r="ES148">
        <v>608.6735626208164</v>
      </c>
      <c r="ET148">
        <v>319.4233368661326</v>
      </c>
      <c r="EU148">
        <v>13.28679323414223</v>
      </c>
      <c r="EV148">
        <v>17.98544020013097</v>
      </c>
      <c r="EW148">
        <v>43.61145730233033</v>
      </c>
      <c r="EX148">
        <v>24.71036424409749</v>
      </c>
      <c r="EY148">
        <v>0.2688340258702078</v>
      </c>
      <c r="EZ148">
        <v>53.22941397931741</v>
      </c>
      <c r="FA148">
        <v>0.005638219091488999</v>
      </c>
      <c r="FB148">
        <v>4.20027416312251</v>
      </c>
      <c r="FC148">
        <v>150.5122499585555</v>
      </c>
      <c r="FD148">
        <v>38.02650515636768</v>
      </c>
      <c r="FE148">
        <v>1125.269428222356</v>
      </c>
      <c r="FF148">
        <v>0.06423026507219352</v>
      </c>
      <c r="FG148">
        <v>0</v>
      </c>
      <c r="FH148">
        <v>1372.048077755492</v>
      </c>
      <c r="FI148">
        <v>287.7999014124665</v>
      </c>
      <c r="FJ148">
        <v>1.401609118614472</v>
      </c>
      <c r="FK148">
        <v>10.33090814399665</v>
      </c>
      <c r="FL148">
        <v>12.81713026217937</v>
      </c>
      <c r="FM148">
        <v>9.517652476716705</v>
      </c>
      <c r="FN148">
        <v>0</v>
      </c>
      <c r="FO148">
        <v>493.7862565951661</v>
      </c>
      <c r="FP148">
        <v>693.9574786304676</v>
      </c>
      <c r="FQ148">
        <v>0</v>
      </c>
      <c r="FR148">
        <v>70.40200545355295</v>
      </c>
      <c r="FS148">
        <v>78.82603068899185</v>
      </c>
    </row>
    <row r="149" spans="1:175">
      <c r="A149" s="2">
        <v>45010</v>
      </c>
      <c r="B149">
        <v>1073.16327908166</v>
      </c>
      <c r="C149">
        <v>-0.04855930633613836</v>
      </c>
      <c r="DR149" s="2">
        <v>45010</v>
      </c>
      <c r="DS149">
        <v>0</v>
      </c>
      <c r="DT149">
        <v>1671.26347707029</v>
      </c>
      <c r="DU149">
        <v>110.9188566239287</v>
      </c>
      <c r="DV149">
        <v>150.7915715006061</v>
      </c>
      <c r="DW149">
        <v>2757.514456721555</v>
      </c>
      <c r="DX149">
        <v>4.464370144645106</v>
      </c>
      <c r="DY149">
        <v>1.504572438620605</v>
      </c>
      <c r="DZ149">
        <v>146.8514583868548</v>
      </c>
      <c r="EA149">
        <v>16.90852657288737</v>
      </c>
      <c r="EB149">
        <v>1.492189057969413</v>
      </c>
      <c r="EC149">
        <v>0</v>
      </c>
      <c r="ED149">
        <v>26.91428490264481</v>
      </c>
      <c r="EE149">
        <v>0</v>
      </c>
      <c r="EF149">
        <v>0.2063833741091414</v>
      </c>
      <c r="EG149">
        <v>38.68985116054447</v>
      </c>
      <c r="EH149">
        <v>5.781158455382957</v>
      </c>
      <c r="EI149">
        <v>38.32036953682773</v>
      </c>
      <c r="EJ149">
        <v>5.226289516121331</v>
      </c>
      <c r="EK149">
        <v>0.02180381577209592</v>
      </c>
      <c r="EL149">
        <v>47.38000768772246</v>
      </c>
      <c r="EM149">
        <v>0.4999971182826364</v>
      </c>
      <c r="EN149">
        <v>2.303824447023886</v>
      </c>
      <c r="EO149">
        <v>0</v>
      </c>
      <c r="EP149">
        <v>109.849028161938</v>
      </c>
      <c r="EQ149">
        <v>0.01410582119221828</v>
      </c>
      <c r="ER149">
        <v>5.584460199929802</v>
      </c>
      <c r="ES149">
        <v>620.6216740300365</v>
      </c>
      <c r="ET149">
        <v>324.727408229624</v>
      </c>
      <c r="EU149">
        <v>12.86097428987176</v>
      </c>
      <c r="EV149">
        <v>18.62097878232222</v>
      </c>
      <c r="EW149">
        <v>44.19077641402548</v>
      </c>
      <c r="EX149">
        <v>24.93016305581465</v>
      </c>
      <c r="EY149">
        <v>0.2570377639012974</v>
      </c>
      <c r="EZ149">
        <v>53.07246589040373</v>
      </c>
      <c r="FA149">
        <v>0.005441077412127461</v>
      </c>
      <c r="FB149">
        <v>4.165710414546191</v>
      </c>
      <c r="FC149">
        <v>148.4826903444944</v>
      </c>
      <c r="FD149">
        <v>38.51532380529785</v>
      </c>
      <c r="FE149">
        <v>1034.699732353901</v>
      </c>
      <c r="FF149">
        <v>0.06310890567530872</v>
      </c>
      <c r="FG149">
        <v>0</v>
      </c>
      <c r="FH149">
        <v>1373.681843257773</v>
      </c>
      <c r="FI149">
        <v>287.1786856813607</v>
      </c>
      <c r="FJ149">
        <v>1.407172175025995</v>
      </c>
      <c r="FK149">
        <v>10.23937878184744</v>
      </c>
      <c r="FL149">
        <v>12.79304348828786</v>
      </c>
      <c r="FM149">
        <v>9.654840676034457</v>
      </c>
      <c r="FN149">
        <v>0</v>
      </c>
      <c r="FO149">
        <v>482.5333164230896</v>
      </c>
      <c r="FP149">
        <v>682.5712094779597</v>
      </c>
      <c r="FQ149">
        <v>0</v>
      </c>
      <c r="FR149">
        <v>74.83433513106735</v>
      </c>
      <c r="FS149">
        <v>77.77420860152085</v>
      </c>
    </row>
    <row r="150" spans="1:175">
      <c r="A150" s="2">
        <v>45011</v>
      </c>
      <c r="B150">
        <v>1046.919031845585</v>
      </c>
      <c r="C150">
        <v>-0.0244550365705144</v>
      </c>
      <c r="DR150" s="2">
        <v>45011</v>
      </c>
      <c r="DS150">
        <v>0</v>
      </c>
      <c r="DT150">
        <v>1610.161903546373</v>
      </c>
      <c r="DU150">
        <v>110.2184111596017</v>
      </c>
      <c r="DV150">
        <v>149.7501535058358</v>
      </c>
      <c r="DW150">
        <v>2786.437353323982</v>
      </c>
      <c r="DX150">
        <v>4.443500040920849</v>
      </c>
      <c r="DY150">
        <v>1.48364630653039</v>
      </c>
      <c r="DZ150">
        <v>141.1049884136434</v>
      </c>
      <c r="EA150">
        <v>17.23636452862975</v>
      </c>
      <c r="EB150">
        <v>1.468777767554764</v>
      </c>
      <c r="EC150">
        <v>0</v>
      </c>
      <c r="ED150">
        <v>27.00538768247942</v>
      </c>
      <c r="EE150">
        <v>0</v>
      </c>
      <c r="EF150">
        <v>0.2037993782116256</v>
      </c>
      <c r="EG150">
        <v>37.4888863729246</v>
      </c>
      <c r="EH150">
        <v>5.578912474252992</v>
      </c>
      <c r="EI150">
        <v>37.9035154052799</v>
      </c>
      <c r="EJ150">
        <v>5.414839711795588</v>
      </c>
      <c r="EK150">
        <v>0.02147048947060308</v>
      </c>
      <c r="EL150">
        <v>46.90929325533172</v>
      </c>
      <c r="EM150">
        <v>0.497614765715243</v>
      </c>
      <c r="EN150">
        <v>2.325590406552312</v>
      </c>
      <c r="EO150">
        <v>0</v>
      </c>
      <c r="EP150">
        <v>113.5291622209591</v>
      </c>
      <c r="EQ150">
        <v>0.01354498699771943</v>
      </c>
      <c r="ER150">
        <v>5.598533596950682</v>
      </c>
      <c r="ES150">
        <v>628.3308056571944</v>
      </c>
      <c r="ET150">
        <v>328.6817391047048</v>
      </c>
      <c r="EU150">
        <v>13.67698636808439</v>
      </c>
      <c r="EV150">
        <v>19.05554414220673</v>
      </c>
      <c r="EW150">
        <v>45.10606295428848</v>
      </c>
      <c r="EX150">
        <v>25.19814522248255</v>
      </c>
      <c r="EY150">
        <v>0.2557182331312334</v>
      </c>
      <c r="EZ150">
        <v>52.56005621982808</v>
      </c>
      <c r="FA150">
        <v>0.005346490655896563</v>
      </c>
      <c r="FB150">
        <v>4.154888740112175</v>
      </c>
      <c r="FC150">
        <v>146.1179861154815</v>
      </c>
      <c r="FD150">
        <v>38.8622944911687</v>
      </c>
      <c r="FE150">
        <v>1083.464255718434</v>
      </c>
      <c r="FF150">
        <v>0.06224633291599658</v>
      </c>
      <c r="FG150">
        <v>0</v>
      </c>
      <c r="FH150">
        <v>1387.983043178537</v>
      </c>
      <c r="FI150">
        <v>285.0618764316485</v>
      </c>
      <c r="FJ150">
        <v>1.359659460574166</v>
      </c>
      <c r="FK150">
        <v>10.03456142820125</v>
      </c>
      <c r="FL150">
        <v>12.65910803924245</v>
      </c>
      <c r="FM150">
        <v>9.937130310905189</v>
      </c>
      <c r="FN150">
        <v>0</v>
      </c>
      <c r="FO150">
        <v>470.3751953834339</v>
      </c>
      <c r="FP150">
        <v>670.613199596162</v>
      </c>
      <c r="FQ150">
        <v>0</v>
      </c>
      <c r="FR150">
        <v>74.12990098038065</v>
      </c>
      <c r="FS150">
        <v>77.48237259755632</v>
      </c>
    </row>
    <row r="151" spans="1:175">
      <c r="A151" s="2">
        <v>45012</v>
      </c>
      <c r="B151">
        <v>1082.538790795861</v>
      </c>
      <c r="C151">
        <v>0.03402341333644743</v>
      </c>
      <c r="DR151" s="2">
        <v>45012</v>
      </c>
      <c r="DS151">
        <v>0</v>
      </c>
      <c r="DT151">
        <v>1605.068687560939</v>
      </c>
      <c r="DU151">
        <v>112.6614062899224</v>
      </c>
      <c r="DV151">
        <v>104.4754014113745</v>
      </c>
      <c r="DW151">
        <v>2737.610970708413</v>
      </c>
      <c r="DX151">
        <v>4.460771849467335</v>
      </c>
      <c r="DY151">
        <v>1.024280080730984</v>
      </c>
      <c r="DZ151">
        <v>185.2595648900162</v>
      </c>
      <c r="EA151">
        <v>0</v>
      </c>
      <c r="EB151">
        <v>2.221861167045959</v>
      </c>
      <c r="EC151">
        <v>0</v>
      </c>
      <c r="ED151">
        <v>11.46505861028383</v>
      </c>
      <c r="EE151">
        <v>0</v>
      </c>
      <c r="EF151">
        <v>0.1811157970640002</v>
      </c>
      <c r="EG151">
        <v>26.9577370748717</v>
      </c>
      <c r="EH151">
        <v>3.495545894525137</v>
      </c>
      <c r="EI151">
        <v>48.4093276726355</v>
      </c>
      <c r="EJ151">
        <v>6.338032990522825</v>
      </c>
      <c r="EK151">
        <v>0</v>
      </c>
      <c r="EL151">
        <v>51.51799557812792</v>
      </c>
      <c r="EM151">
        <v>0.05432721917265268</v>
      </c>
      <c r="EN151">
        <v>2.283956705632957</v>
      </c>
      <c r="EO151">
        <v>0</v>
      </c>
      <c r="EP151">
        <v>120.5822642739193</v>
      </c>
      <c r="EQ151">
        <v>0</v>
      </c>
      <c r="ER151">
        <v>5.976816279851681</v>
      </c>
      <c r="ES151">
        <v>701.0664497876758</v>
      </c>
      <c r="ET151">
        <v>380.7006721770495</v>
      </c>
      <c r="EU151">
        <v>13.32844513959976</v>
      </c>
      <c r="EV151">
        <v>21.77851652937973</v>
      </c>
      <c r="EW151">
        <v>35.8252114398864</v>
      </c>
      <c r="EX151">
        <v>25.36894060377246</v>
      </c>
      <c r="EY151">
        <v>0.2653700425371625</v>
      </c>
      <c r="EZ151">
        <v>69.23945080994349</v>
      </c>
      <c r="FA151">
        <v>0.005420134308565137</v>
      </c>
      <c r="FB151">
        <v>5.699662445581404</v>
      </c>
      <c r="FC151">
        <v>99.23939131180343</v>
      </c>
      <c r="FD151">
        <v>55.16145810706088</v>
      </c>
      <c r="FE151">
        <v>1035.891135644691</v>
      </c>
      <c r="FF151">
        <v>0.02930293520052377</v>
      </c>
      <c r="FG151">
        <v>0</v>
      </c>
      <c r="FH151">
        <v>820.9769023500415</v>
      </c>
      <c r="FI151">
        <v>321.4443196290243</v>
      </c>
      <c r="FJ151">
        <v>1.280202757711467</v>
      </c>
      <c r="FK151">
        <v>11.67121587843149</v>
      </c>
      <c r="FL151">
        <v>11.76414020362967</v>
      </c>
      <c r="FM151">
        <v>9.598440034108519</v>
      </c>
      <c r="FN151">
        <v>0</v>
      </c>
      <c r="FO151">
        <v>289.1088679883543</v>
      </c>
      <c r="FP151">
        <v>920.1171241654109</v>
      </c>
      <c r="FQ151">
        <v>27.34624994162582</v>
      </c>
      <c r="FR151">
        <v>39.3780795247974</v>
      </c>
      <c r="FS151">
        <v>65.52487526613915</v>
      </c>
    </row>
    <row r="152" spans="1:175">
      <c r="A152" s="2">
        <v>45013</v>
      </c>
      <c r="B152">
        <v>1035.025217359474</v>
      </c>
      <c r="C152">
        <v>-0.04389087378703171</v>
      </c>
      <c r="DR152" s="2">
        <v>45013</v>
      </c>
      <c r="DS152">
        <v>0</v>
      </c>
      <c r="DT152">
        <v>1654.074686778843</v>
      </c>
      <c r="DU152">
        <v>111.9121171139561</v>
      </c>
      <c r="DV152">
        <v>106.330538216327</v>
      </c>
      <c r="DW152">
        <v>2729.796674806239</v>
      </c>
      <c r="DX152">
        <v>4.491217767343298</v>
      </c>
      <c r="DY152">
        <v>1.02566684459538</v>
      </c>
      <c r="DZ152">
        <v>181.7687442855567</v>
      </c>
      <c r="EA152">
        <v>0</v>
      </c>
      <c r="EB152">
        <v>2.23246003885145</v>
      </c>
      <c r="EC152">
        <v>0</v>
      </c>
      <c r="ED152">
        <v>11.45692350834912</v>
      </c>
      <c r="EE152">
        <v>0</v>
      </c>
      <c r="EF152">
        <v>0.1799261922981266</v>
      </c>
      <c r="EG152">
        <v>27.10128102910406</v>
      </c>
      <c r="EH152">
        <v>3.488891932663653</v>
      </c>
      <c r="EI152">
        <v>48.22869497414461</v>
      </c>
      <c r="EJ152">
        <v>6.044922711649907</v>
      </c>
      <c r="EK152">
        <v>0</v>
      </c>
      <c r="EL152">
        <v>52.33966462446835</v>
      </c>
      <c r="EM152">
        <v>0.05455084947027554</v>
      </c>
      <c r="EN152">
        <v>2.33736275361921</v>
      </c>
      <c r="EO152">
        <v>0</v>
      </c>
      <c r="EP152">
        <v>125.927108068143</v>
      </c>
      <c r="EQ152">
        <v>0</v>
      </c>
      <c r="ER152">
        <v>6.052570567523659</v>
      </c>
      <c r="ES152">
        <v>714.835397047449</v>
      </c>
      <c r="ET152">
        <v>385.9568816005929</v>
      </c>
      <c r="EU152">
        <v>13.65814464878573</v>
      </c>
      <c r="EV152">
        <v>21.45653810490564</v>
      </c>
      <c r="EW152">
        <v>37.2637377676745</v>
      </c>
      <c r="EX152">
        <v>23.05082589154139</v>
      </c>
      <c r="EY152">
        <v>0.2668294058590019</v>
      </c>
      <c r="EZ152">
        <v>69.68479000501365</v>
      </c>
      <c r="FA152">
        <v>0.005149561919799986</v>
      </c>
      <c r="FB152">
        <v>5.80853090363428</v>
      </c>
      <c r="FC152">
        <v>97.75319918718881</v>
      </c>
      <c r="FD152">
        <v>57.52356911151766</v>
      </c>
      <c r="FE152">
        <v>988.9242073756382</v>
      </c>
      <c r="FF152">
        <v>0.02901089972346575</v>
      </c>
      <c r="FG152">
        <v>0</v>
      </c>
      <c r="FH152">
        <v>834.5441933937738</v>
      </c>
      <c r="FI152">
        <v>327.6181744543757</v>
      </c>
      <c r="FJ152">
        <v>1.287633981300957</v>
      </c>
      <c r="FK152">
        <v>11.76436003951342</v>
      </c>
      <c r="FL152">
        <v>11.99651565633512</v>
      </c>
      <c r="FM152">
        <v>9.729296217426651</v>
      </c>
      <c r="FN152">
        <v>0</v>
      </c>
      <c r="FO152">
        <v>279.7161399007348</v>
      </c>
      <c r="FP152">
        <v>916.6052615358998</v>
      </c>
      <c r="FQ152">
        <v>24.53666955986221</v>
      </c>
      <c r="FR152">
        <v>40.72674700735011</v>
      </c>
      <c r="FS152">
        <v>66.70611601074997</v>
      </c>
    </row>
    <row r="153" spans="1:175">
      <c r="A153" s="2">
        <v>45014</v>
      </c>
      <c r="B153">
        <v>1081.923016314287</v>
      </c>
      <c r="C153">
        <v>0.04531077906918779</v>
      </c>
      <c r="DR153" s="2">
        <v>45014</v>
      </c>
      <c r="DS153">
        <v>0</v>
      </c>
      <c r="DT153">
        <v>1629.160380036725</v>
      </c>
      <c r="DU153">
        <v>113.1241511898784</v>
      </c>
      <c r="DV153">
        <v>107.5947549905484</v>
      </c>
      <c r="DW153">
        <v>2868.597341680813</v>
      </c>
      <c r="DX153">
        <v>4.5057725562437</v>
      </c>
      <c r="DY153">
        <v>1.034014614827309</v>
      </c>
      <c r="DZ153">
        <v>176.1044779896079</v>
      </c>
      <c r="EA153">
        <v>0</v>
      </c>
      <c r="EB153">
        <v>2.269405898549568</v>
      </c>
      <c r="EC153">
        <v>0</v>
      </c>
      <c r="ED153">
        <v>11.60996668175515</v>
      </c>
      <c r="EE153">
        <v>0</v>
      </c>
      <c r="EF153">
        <v>0.1851353778716018</v>
      </c>
      <c r="EG153">
        <v>27.35562674628909</v>
      </c>
      <c r="EH153">
        <v>3.543008419899545</v>
      </c>
      <c r="EI153">
        <v>50.09520948505422</v>
      </c>
      <c r="EJ153">
        <v>5.982814651064921</v>
      </c>
      <c r="EK153">
        <v>0</v>
      </c>
      <c r="EL153">
        <v>53.51785043327304</v>
      </c>
      <c r="EM153">
        <v>0.05517305511077753</v>
      </c>
      <c r="EN153">
        <v>2.339695294974807</v>
      </c>
      <c r="EO153">
        <v>0</v>
      </c>
      <c r="EP153">
        <v>127.9036584053516</v>
      </c>
      <c r="EQ153">
        <v>0</v>
      </c>
      <c r="ER153">
        <v>5.850946181181768</v>
      </c>
      <c r="ES153">
        <v>718.8145353196164</v>
      </c>
      <c r="ET153">
        <v>384.7888391888268</v>
      </c>
      <c r="EU153">
        <v>12.92733278629911</v>
      </c>
      <c r="EV153">
        <v>20.21854703314411</v>
      </c>
      <c r="EW153">
        <v>37.74224600100991</v>
      </c>
      <c r="EX153">
        <v>25.24048667132293</v>
      </c>
      <c r="EY153">
        <v>0.278764862568919</v>
      </c>
      <c r="EZ153">
        <v>71.06247942804957</v>
      </c>
      <c r="FA153">
        <v>0.005389274081936095</v>
      </c>
      <c r="FB153">
        <v>5.932815700257788</v>
      </c>
      <c r="FC153">
        <v>101.1311067833869</v>
      </c>
      <c r="FD153">
        <v>58.25855580591254</v>
      </c>
      <c r="FE153">
        <v>965.5598317636142</v>
      </c>
      <c r="FF153">
        <v>0.0296461761872945</v>
      </c>
      <c r="FG153">
        <v>0</v>
      </c>
      <c r="FH153">
        <v>917.8295934673714</v>
      </c>
      <c r="FI153">
        <v>328.7457100794953</v>
      </c>
      <c r="FJ153">
        <v>1.185389042276214</v>
      </c>
      <c r="FK153">
        <v>12.22543275435646</v>
      </c>
      <c r="FL153">
        <v>12.13382771010413</v>
      </c>
      <c r="FM153">
        <v>9.937996889405994</v>
      </c>
      <c r="FN153">
        <v>0</v>
      </c>
      <c r="FO153">
        <v>289.2593674082212</v>
      </c>
      <c r="FP153">
        <v>939.8924409653077</v>
      </c>
      <c r="FQ153">
        <v>23.80297955000173</v>
      </c>
      <c r="FR153">
        <v>41.34758548051617</v>
      </c>
      <c r="FS153">
        <v>68.17787536587701</v>
      </c>
    </row>
    <row r="154" spans="1:175">
      <c r="A154" s="2">
        <v>45015</v>
      </c>
      <c r="B154">
        <v>1125.836187307967</v>
      </c>
      <c r="C154">
        <v>0.04058807357964911</v>
      </c>
      <c r="DR154" s="2">
        <v>45015</v>
      </c>
      <c r="DS154">
        <v>0</v>
      </c>
      <c r="DT154">
        <v>1564.83424885182</v>
      </c>
      <c r="DU154">
        <v>117.0944441906587</v>
      </c>
      <c r="DV154">
        <v>106.5431922367557</v>
      </c>
      <c r="DW154">
        <v>2914.421403382143</v>
      </c>
      <c r="DX154">
        <v>4.640383643700881</v>
      </c>
      <c r="DY154">
        <v>1.055697251377021</v>
      </c>
      <c r="DZ154">
        <v>182.4304671537384</v>
      </c>
      <c r="EA154">
        <v>0</v>
      </c>
      <c r="EB154">
        <v>2.288202885194728</v>
      </c>
      <c r="EC154">
        <v>0</v>
      </c>
      <c r="ED154">
        <v>11.43015203567906</v>
      </c>
      <c r="EE154">
        <v>0</v>
      </c>
      <c r="EF154">
        <v>0.1843445919813546</v>
      </c>
      <c r="EG154">
        <v>27.80665619603527</v>
      </c>
      <c r="EH154">
        <v>3.4519211227774</v>
      </c>
      <c r="EI154">
        <v>50.74244566879095</v>
      </c>
      <c r="EJ154">
        <v>6.24605437365852</v>
      </c>
      <c r="EK154">
        <v>0</v>
      </c>
      <c r="EL154">
        <v>52.40381940497318</v>
      </c>
      <c r="EM154">
        <v>0.05535693216212641</v>
      </c>
      <c r="EN154">
        <v>2.358223727003198</v>
      </c>
      <c r="EO154">
        <v>0</v>
      </c>
      <c r="EP154">
        <v>122.4193092449948</v>
      </c>
      <c r="EQ154">
        <v>0</v>
      </c>
      <c r="ER154">
        <v>5.625300315302263</v>
      </c>
      <c r="ES154">
        <v>695.7674793028272</v>
      </c>
      <c r="ET154">
        <v>383.0020297801711</v>
      </c>
      <c r="EU154">
        <v>12.92564341133066</v>
      </c>
      <c r="EV154">
        <v>20.48186440249384</v>
      </c>
      <c r="EW154">
        <v>38.6029091990142</v>
      </c>
      <c r="EX154">
        <v>25.34192308947082</v>
      </c>
      <c r="EY154">
        <v>0.2828449116050364</v>
      </c>
      <c r="EZ154">
        <v>71.33329033980651</v>
      </c>
      <c r="FA154">
        <v>0.005470557351282179</v>
      </c>
      <c r="FB154">
        <v>5.818925775740008</v>
      </c>
      <c r="FC154">
        <v>102.2623446345331</v>
      </c>
      <c r="FD154">
        <v>59.17045369099382</v>
      </c>
      <c r="FE154">
        <v>963.4945032209274</v>
      </c>
      <c r="FF154">
        <v>0.02961475973070742</v>
      </c>
      <c r="FG154">
        <v>0</v>
      </c>
      <c r="FH154">
        <v>944.6674214813702</v>
      </c>
      <c r="FI154">
        <v>325.9845244498394</v>
      </c>
      <c r="FJ154">
        <v>1.230661545135086</v>
      </c>
      <c r="FK154">
        <v>12.01446213046233</v>
      </c>
      <c r="FL154">
        <v>12.13160020708341</v>
      </c>
      <c r="FM154">
        <v>9.637509614245126</v>
      </c>
      <c r="FN154">
        <v>0</v>
      </c>
      <c r="FO154">
        <v>300.4621186783913</v>
      </c>
      <c r="FP154">
        <v>944.7706734102434</v>
      </c>
      <c r="FQ154">
        <v>23.47752897988444</v>
      </c>
      <c r="FR154">
        <v>41.52988069607913</v>
      </c>
      <c r="FS154">
        <v>65.97757928475367</v>
      </c>
    </row>
    <row r="155" spans="1:175">
      <c r="A155" s="2">
        <v>45016</v>
      </c>
      <c r="B155">
        <v>1099.617404339045</v>
      </c>
      <c r="C155">
        <v>-0.02328827520779442</v>
      </c>
      <c r="DR155" s="2">
        <v>45016</v>
      </c>
      <c r="DS155">
        <v>0</v>
      </c>
      <c r="DT155">
        <v>1563.288821616296</v>
      </c>
      <c r="DU155">
        <v>118.8057830973586</v>
      </c>
      <c r="DV155">
        <v>104.5496538701992</v>
      </c>
      <c r="DW155">
        <v>2731.255824345347</v>
      </c>
      <c r="DX155">
        <v>4.611001039218707</v>
      </c>
      <c r="DY155">
        <v>1.05931113623345</v>
      </c>
      <c r="DZ155">
        <v>186.2262111653466</v>
      </c>
      <c r="EA155">
        <v>0</v>
      </c>
      <c r="EB155">
        <v>2.306796975180423</v>
      </c>
      <c r="EC155">
        <v>0</v>
      </c>
      <c r="ED155">
        <v>11.48152171854544</v>
      </c>
      <c r="EE155">
        <v>0</v>
      </c>
      <c r="EF155">
        <v>0.1855632754089881</v>
      </c>
      <c r="EG155">
        <v>27.8541273810933</v>
      </c>
      <c r="EH155">
        <v>3.437201602957338</v>
      </c>
      <c r="EI155">
        <v>50.3953764757784</v>
      </c>
      <c r="EJ155">
        <v>6.320353561752547</v>
      </c>
      <c r="EK155">
        <v>0</v>
      </c>
      <c r="EL155">
        <v>52.36614275381495</v>
      </c>
      <c r="EM155">
        <v>0.05526066580300015</v>
      </c>
      <c r="EN155">
        <v>2.386336969661047</v>
      </c>
      <c r="EO155">
        <v>0</v>
      </c>
      <c r="EP155">
        <v>122.4176532377579</v>
      </c>
      <c r="EQ155">
        <v>0</v>
      </c>
      <c r="ER155">
        <v>5.688370403004536</v>
      </c>
      <c r="ES155">
        <v>700.1068851060653</v>
      </c>
      <c r="ET155">
        <v>380.4583414278695</v>
      </c>
      <c r="EU155">
        <v>11.76287021736658</v>
      </c>
      <c r="EV155">
        <v>20.77708910066589</v>
      </c>
      <c r="EW155">
        <v>38.3759247609094</v>
      </c>
      <c r="EX155">
        <v>25.90490985444788</v>
      </c>
      <c r="EY155">
        <v>0.2839758700418561</v>
      </c>
      <c r="EZ155">
        <v>72.09155047812826</v>
      </c>
      <c r="FA155">
        <v>0.005477084661953444</v>
      </c>
      <c r="FB155">
        <v>5.912006030113511</v>
      </c>
      <c r="FC155">
        <v>95.53683873831363</v>
      </c>
      <c r="FD155">
        <v>60.47678042593815</v>
      </c>
      <c r="FE155">
        <v>953.1197241370008</v>
      </c>
      <c r="FF155">
        <v>0.02929512503918031</v>
      </c>
      <c r="FG155">
        <v>0</v>
      </c>
      <c r="FH155">
        <v>922.6677465900746</v>
      </c>
      <c r="FI155">
        <v>320.5167801711188</v>
      </c>
      <c r="FJ155">
        <v>1.281483060301516</v>
      </c>
      <c r="FK155">
        <v>11.94732522787498</v>
      </c>
      <c r="FL155">
        <v>12.26344321519758</v>
      </c>
      <c r="FM155">
        <v>9.976195631604803</v>
      </c>
      <c r="FN155">
        <v>0</v>
      </c>
      <c r="FO155">
        <v>291.2977152090187</v>
      </c>
      <c r="FP155">
        <v>937.0928344897642</v>
      </c>
      <c r="FQ155">
        <v>23.35709099639346</v>
      </c>
      <c r="FR155">
        <v>42.46557674498251</v>
      </c>
      <c r="FS155">
        <v>66.15048586771276</v>
      </c>
    </row>
    <row r="156" spans="1:175">
      <c r="A156" s="2">
        <v>45017</v>
      </c>
      <c r="B156">
        <v>1133.08433030222</v>
      </c>
      <c r="C156">
        <v>0.03043506389687511</v>
      </c>
      <c r="DR156" s="2">
        <v>45017</v>
      </c>
      <c r="DS156">
        <v>0</v>
      </c>
      <c r="DT156">
        <v>1596.622190682676</v>
      </c>
      <c r="DU156">
        <v>121.0245982037099</v>
      </c>
      <c r="DV156">
        <v>105.4549373650743</v>
      </c>
      <c r="DW156">
        <v>2877.438736272301</v>
      </c>
      <c r="DX156">
        <v>4.595011635657163</v>
      </c>
      <c r="DY156">
        <v>1.087079274340505</v>
      </c>
      <c r="DZ156">
        <v>186.6748229458244</v>
      </c>
      <c r="EA156">
        <v>0</v>
      </c>
      <c r="EB156">
        <v>2.335155698531334</v>
      </c>
      <c r="EC156">
        <v>0</v>
      </c>
      <c r="ED156">
        <v>10.99422214276815</v>
      </c>
      <c r="EE156">
        <v>0</v>
      </c>
      <c r="EF156">
        <v>0.1875101435263974</v>
      </c>
      <c r="EG156">
        <v>28.14905000128085</v>
      </c>
      <c r="EH156">
        <v>3.517780403635685</v>
      </c>
      <c r="EI156">
        <v>51.62265850896438</v>
      </c>
      <c r="EJ156">
        <v>6.311843365130592</v>
      </c>
      <c r="EK156">
        <v>0</v>
      </c>
      <c r="EL156">
        <v>51.74571694486185</v>
      </c>
      <c r="EM156">
        <v>0.05611804805417276</v>
      </c>
      <c r="EN156">
        <v>2.397676528650377</v>
      </c>
      <c r="EO156">
        <v>0</v>
      </c>
      <c r="EP156">
        <v>118.6188850256472</v>
      </c>
      <c r="EQ156">
        <v>0</v>
      </c>
      <c r="ER156">
        <v>5.543037246173504</v>
      </c>
      <c r="ES156">
        <v>706.9973966114602</v>
      </c>
      <c r="ET156">
        <v>388.2162790151809</v>
      </c>
      <c r="EU156">
        <v>11.98239429418749</v>
      </c>
      <c r="EV156">
        <v>20.0969999678125</v>
      </c>
      <c r="EW156">
        <v>34.89547419761363</v>
      </c>
      <c r="EX156">
        <v>26.58185138178557</v>
      </c>
      <c r="EY156">
        <v>0.2900715468383714</v>
      </c>
      <c r="EZ156">
        <v>72.77811320363944</v>
      </c>
      <c r="FA156">
        <v>0.005551373772160831</v>
      </c>
      <c r="FB156">
        <v>5.867454017643386</v>
      </c>
      <c r="FC156">
        <v>100.3256226190192</v>
      </c>
      <c r="FD156">
        <v>60.36208643803037</v>
      </c>
      <c r="FE156">
        <v>937.2755554844147</v>
      </c>
      <c r="FF156">
        <v>0.03013259707194428</v>
      </c>
      <c r="FG156">
        <v>0</v>
      </c>
      <c r="FH156">
        <v>950.7491984131292</v>
      </c>
      <c r="FI156">
        <v>314.7102834866198</v>
      </c>
      <c r="FJ156">
        <v>1.286746571941245</v>
      </c>
      <c r="FK156">
        <v>11.97408696384691</v>
      </c>
      <c r="FL156">
        <v>12.40929230931207</v>
      </c>
      <c r="FM156">
        <v>9.707236545799422</v>
      </c>
      <c r="FN156">
        <v>0</v>
      </c>
      <c r="FO156">
        <v>296.4130954085977</v>
      </c>
      <c r="FP156">
        <v>939.3408416234334</v>
      </c>
      <c r="FQ156">
        <v>23.87058116123765</v>
      </c>
      <c r="FR156">
        <v>43.1374582038863</v>
      </c>
      <c r="FS156">
        <v>53.32705909369786</v>
      </c>
    </row>
    <row r="157" spans="1:175">
      <c r="A157" s="2">
        <v>45018</v>
      </c>
      <c r="B157">
        <v>1140.074148025828</v>
      </c>
      <c r="C157">
        <v>0.006168841573993333</v>
      </c>
      <c r="DR157" s="2">
        <v>45018</v>
      </c>
      <c r="DS157">
        <v>0</v>
      </c>
      <c r="DT157">
        <v>1622.346625357003</v>
      </c>
      <c r="DU157">
        <v>123.0725485339951</v>
      </c>
      <c r="DV157">
        <v>105.7467251092653</v>
      </c>
      <c r="DW157">
        <v>2892.815055559231</v>
      </c>
      <c r="DX157">
        <v>4.537432439064655</v>
      </c>
      <c r="DY157">
        <v>1.072773555427768</v>
      </c>
      <c r="DZ157">
        <v>188.2451755783477</v>
      </c>
      <c r="EA157">
        <v>0</v>
      </c>
      <c r="EB157">
        <v>2.3164866029926</v>
      </c>
      <c r="EC157">
        <v>0</v>
      </c>
      <c r="ED157">
        <v>10.93393763792121</v>
      </c>
      <c r="EE157">
        <v>0</v>
      </c>
      <c r="EF157">
        <v>0.1867034069686399</v>
      </c>
      <c r="EG157">
        <v>28.73169295285478</v>
      </c>
      <c r="EH157">
        <v>3.657426217053473</v>
      </c>
      <c r="EI157">
        <v>52.8563737727458</v>
      </c>
      <c r="EJ157">
        <v>6.481344931496945</v>
      </c>
      <c r="EK157">
        <v>0</v>
      </c>
      <c r="EL157">
        <v>51.19675960189714</v>
      </c>
      <c r="EM157">
        <v>0.05606020407781711</v>
      </c>
      <c r="EN157">
        <v>2.382484812307856</v>
      </c>
      <c r="EO157">
        <v>0</v>
      </c>
      <c r="EP157">
        <v>121.135739292418</v>
      </c>
      <c r="EQ157">
        <v>0</v>
      </c>
      <c r="ER157">
        <v>5.68665274679288</v>
      </c>
      <c r="ES157">
        <v>711.8744123761669</v>
      </c>
      <c r="ET157">
        <v>397.9700288185317</v>
      </c>
      <c r="EU157">
        <v>10.99475731340207</v>
      </c>
      <c r="EV157">
        <v>20.59077066899723</v>
      </c>
      <c r="EW157">
        <v>36.23494220517114</v>
      </c>
      <c r="EX157">
        <v>24.9592446726017</v>
      </c>
      <c r="EY157">
        <v>0.2823364039200609</v>
      </c>
      <c r="EZ157">
        <v>72.38129324249417</v>
      </c>
      <c r="FA157">
        <v>0.005549853508548026</v>
      </c>
      <c r="FB157">
        <v>5.925202761270965</v>
      </c>
      <c r="FC157">
        <v>101.4909956839463</v>
      </c>
      <c r="FD157">
        <v>60.68250685219525</v>
      </c>
      <c r="FE157">
        <v>961.5759337895263</v>
      </c>
      <c r="FF157">
        <v>0.03030563588916636</v>
      </c>
      <c r="FG157">
        <v>0</v>
      </c>
      <c r="FH157">
        <v>956.6142195947409</v>
      </c>
      <c r="FI157">
        <v>315.410918217109</v>
      </c>
      <c r="FJ157">
        <v>1.275947678337361</v>
      </c>
      <c r="FK157">
        <v>11.76405398791801</v>
      </c>
      <c r="FL157">
        <v>12.36768951448116</v>
      </c>
      <c r="FM157">
        <v>9.730009433147508</v>
      </c>
      <c r="FN157">
        <v>0</v>
      </c>
      <c r="FO157">
        <v>294.8226922251377</v>
      </c>
      <c r="FP157">
        <v>943.5185448435172</v>
      </c>
      <c r="FQ157">
        <v>25.39386129972824</v>
      </c>
      <c r="FR157">
        <v>42.19598435140916</v>
      </c>
      <c r="FS157">
        <v>50.78410268251251</v>
      </c>
    </row>
    <row r="158" spans="1:175">
      <c r="A158" s="2">
        <v>45019</v>
      </c>
      <c r="B158">
        <v>1110.580624039079</v>
      </c>
      <c r="C158">
        <v>-0.02586982964030959</v>
      </c>
      <c r="DR158" s="2">
        <v>45019</v>
      </c>
      <c r="DS158">
        <v>18.22967193852461</v>
      </c>
      <c r="DT158">
        <v>1662.017017797892</v>
      </c>
      <c r="DU158">
        <v>63.23056475798325</v>
      </c>
      <c r="DV158">
        <v>120.4872176197901</v>
      </c>
      <c r="DW158">
        <v>1828.291811738848</v>
      </c>
      <c r="DX158">
        <v>1.401917418867567</v>
      </c>
      <c r="DY158">
        <v>0.9657008174988688</v>
      </c>
      <c r="DZ158">
        <v>168.9466959241181</v>
      </c>
      <c r="EA158">
        <v>0</v>
      </c>
      <c r="EB158">
        <v>1.940766018435083</v>
      </c>
      <c r="EC158">
        <v>0</v>
      </c>
      <c r="ED158">
        <v>45.13299086181361</v>
      </c>
      <c r="EE158">
        <v>0</v>
      </c>
      <c r="EF158">
        <v>0.2482085242625217</v>
      </c>
      <c r="EG158">
        <v>30.55328190966627</v>
      </c>
      <c r="EH158">
        <v>5.600963039822702</v>
      </c>
      <c r="EI158">
        <v>31.75102954141619</v>
      </c>
      <c r="EJ158">
        <v>7.12578698600402</v>
      </c>
      <c r="EK158">
        <v>0</v>
      </c>
      <c r="EL158">
        <v>61.15715937704695</v>
      </c>
      <c r="EM158">
        <v>0</v>
      </c>
      <c r="EN158">
        <v>2.18095848293029</v>
      </c>
      <c r="EO158">
        <v>0</v>
      </c>
      <c r="EP158">
        <v>99.37882643799755</v>
      </c>
      <c r="EQ158">
        <v>0.7396678945514839</v>
      </c>
      <c r="ER158">
        <v>6.047777936958724</v>
      </c>
      <c r="ES158">
        <v>770.5441406736845</v>
      </c>
      <c r="ET158">
        <v>375.9967585224393</v>
      </c>
      <c r="EU158">
        <v>10.70809595999354</v>
      </c>
      <c r="EV158">
        <v>23.79517791492849</v>
      </c>
      <c r="EW158">
        <v>19.50054829373338</v>
      </c>
      <c r="EX158">
        <v>25.20125161726306</v>
      </c>
      <c r="EY158">
        <v>0.2134846862093256</v>
      </c>
      <c r="EZ158">
        <v>58.84059331781477</v>
      </c>
      <c r="FA158">
        <v>0.0108339282691796</v>
      </c>
      <c r="FB158">
        <v>4.603705653797796</v>
      </c>
      <c r="FC158">
        <v>107.6538356158559</v>
      </c>
      <c r="FD158">
        <v>46.72407557447471</v>
      </c>
      <c r="FE158">
        <v>1068.826998329442</v>
      </c>
      <c r="FF158">
        <v>0</v>
      </c>
      <c r="FG158">
        <v>0</v>
      </c>
      <c r="FH158">
        <v>1275.736126626705</v>
      </c>
      <c r="FI158">
        <v>356.2009069134452</v>
      </c>
      <c r="FJ158">
        <v>1.274597730394028</v>
      </c>
      <c r="FK158">
        <v>4.875383977729776</v>
      </c>
      <c r="FL158">
        <v>5.844753175613153</v>
      </c>
      <c r="FM158">
        <v>9.469666238903356</v>
      </c>
      <c r="FN158">
        <v>0</v>
      </c>
      <c r="FO158">
        <v>298.7713541571015</v>
      </c>
      <c r="FP158">
        <v>945.7759350507755</v>
      </c>
      <c r="FQ158">
        <v>69.76876544985511</v>
      </c>
      <c r="FR158">
        <v>16.0168597511759</v>
      </c>
      <c r="FS158">
        <v>162.0465665483079</v>
      </c>
    </row>
    <row r="159" spans="1:175">
      <c r="A159" s="2">
        <v>45020</v>
      </c>
      <c r="B159">
        <v>1132.060083893135</v>
      </c>
      <c r="C159">
        <v>0.019340747883694</v>
      </c>
      <c r="DR159" s="2">
        <v>45020</v>
      </c>
      <c r="DS159">
        <v>18.76914295330091</v>
      </c>
      <c r="DT159">
        <v>1519.054727318549</v>
      </c>
      <c r="DU159">
        <v>64.16327615322389</v>
      </c>
      <c r="DV159">
        <v>120.2571928168098</v>
      </c>
      <c r="DW159">
        <v>1844.65589279414</v>
      </c>
      <c r="DX159">
        <v>1.394895915410656</v>
      </c>
      <c r="DY159">
        <v>0.9793626658104663</v>
      </c>
      <c r="DZ159">
        <v>172.6876814092326</v>
      </c>
      <c r="EA159">
        <v>0</v>
      </c>
      <c r="EB159">
        <v>1.984529750473976</v>
      </c>
      <c r="EC159">
        <v>0</v>
      </c>
      <c r="ED159">
        <v>44.44252464095439</v>
      </c>
      <c r="EE159">
        <v>0</v>
      </c>
      <c r="EF159">
        <v>0.2504551825831585</v>
      </c>
      <c r="EG159">
        <v>30.60320043159421</v>
      </c>
      <c r="EH159">
        <v>5.74904359007725</v>
      </c>
      <c r="EI159">
        <v>32.6223044000344</v>
      </c>
      <c r="EJ159">
        <v>7.135134094400816</v>
      </c>
      <c r="EK159">
        <v>0</v>
      </c>
      <c r="EL159">
        <v>61.36775143364694</v>
      </c>
      <c r="EM159">
        <v>0</v>
      </c>
      <c r="EN159">
        <v>2.208893920215063</v>
      </c>
      <c r="EO159">
        <v>0</v>
      </c>
      <c r="EP159">
        <v>101.2226812599773</v>
      </c>
      <c r="EQ159">
        <v>0.7750742416729112</v>
      </c>
      <c r="ER159">
        <v>5.922446862672738</v>
      </c>
      <c r="ES159">
        <v>794.6597226241277</v>
      </c>
      <c r="ET159">
        <v>380.8085698468785</v>
      </c>
      <c r="EU159">
        <v>9.620254091284311</v>
      </c>
      <c r="EV159">
        <v>23.56492928384049</v>
      </c>
      <c r="EW159">
        <v>20.02458872892311</v>
      </c>
      <c r="EX159">
        <v>25.14459525458305</v>
      </c>
      <c r="EY159">
        <v>0.21715196112195</v>
      </c>
      <c r="EZ159">
        <v>60.85395116857425</v>
      </c>
      <c r="FA159">
        <v>0.01101800718860787</v>
      </c>
      <c r="FB159">
        <v>4.606151742873073</v>
      </c>
      <c r="FC159">
        <v>110.752015399457</v>
      </c>
      <c r="FD159">
        <v>48.54726999766268</v>
      </c>
      <c r="FE159">
        <v>1043.167486617061</v>
      </c>
      <c r="FF159">
        <v>0</v>
      </c>
      <c r="FG159">
        <v>0</v>
      </c>
      <c r="FH159">
        <v>1300.409817417912</v>
      </c>
      <c r="FI159">
        <v>358.2408885096678</v>
      </c>
      <c r="FJ159">
        <v>1.307767858580252</v>
      </c>
      <c r="FK159">
        <v>4.789658302979149</v>
      </c>
      <c r="FL159">
        <v>5.878626224569158</v>
      </c>
      <c r="FM159">
        <v>9.668597073170409</v>
      </c>
      <c r="FN159">
        <v>0</v>
      </c>
      <c r="FO159">
        <v>302.4193811814785</v>
      </c>
      <c r="FP159">
        <v>968.4382123000693</v>
      </c>
      <c r="FQ159">
        <v>74.10611871928916</v>
      </c>
      <c r="FR159">
        <v>16.58259406675436</v>
      </c>
      <c r="FS159">
        <v>162.4961379311762</v>
      </c>
    </row>
    <row r="160" spans="1:175">
      <c r="A160" s="2">
        <v>45021</v>
      </c>
      <c r="B160">
        <v>1163.312117678544</v>
      </c>
      <c r="C160">
        <v>0.02760633841795235</v>
      </c>
      <c r="DR160" s="2">
        <v>45021</v>
      </c>
      <c r="DS160">
        <v>18.51223892426517</v>
      </c>
      <c r="DT160">
        <v>1544.13011126733</v>
      </c>
      <c r="DU160">
        <v>65.56493546458688</v>
      </c>
      <c r="DV160">
        <v>123.4980114860378</v>
      </c>
      <c r="DW160">
        <v>1879.455377800328</v>
      </c>
      <c r="DX160">
        <v>1.443471366363037</v>
      </c>
      <c r="DY160">
        <v>1.000150813126026</v>
      </c>
      <c r="DZ160">
        <v>174.5770359698099</v>
      </c>
      <c r="EA160">
        <v>0</v>
      </c>
      <c r="EB160">
        <v>2.003834365183637</v>
      </c>
      <c r="EC160">
        <v>0</v>
      </c>
      <c r="ED160">
        <v>44.79593569262477</v>
      </c>
      <c r="EE160">
        <v>0</v>
      </c>
      <c r="EF160">
        <v>0.2521011816277604</v>
      </c>
      <c r="EG160">
        <v>29.14670970085191</v>
      </c>
      <c r="EH160">
        <v>5.59752660272016</v>
      </c>
      <c r="EI160">
        <v>33.29200926591977</v>
      </c>
      <c r="EJ160">
        <v>7.229839870761324</v>
      </c>
      <c r="EK160">
        <v>0</v>
      </c>
      <c r="EL160">
        <v>61.8845713592101</v>
      </c>
      <c r="EM160">
        <v>0</v>
      </c>
      <c r="EN160">
        <v>2.26211948995414</v>
      </c>
      <c r="EO160">
        <v>0</v>
      </c>
      <c r="EP160">
        <v>103.9187413533319</v>
      </c>
      <c r="EQ160">
        <v>0.7863862523272217</v>
      </c>
      <c r="ER160">
        <v>5.758166481381308</v>
      </c>
      <c r="ES160">
        <v>810.8867348959026</v>
      </c>
      <c r="ET160">
        <v>382.2002624923845</v>
      </c>
      <c r="EU160">
        <v>10.65791566024094</v>
      </c>
      <c r="EV160">
        <v>22.58083835280957</v>
      </c>
      <c r="EW160">
        <v>20.28978830149674</v>
      </c>
      <c r="EX160">
        <v>23.41260759344402</v>
      </c>
      <c r="EY160">
        <v>0.2249792145962992</v>
      </c>
      <c r="EZ160">
        <v>61.87948897269602</v>
      </c>
      <c r="FA160">
        <v>0.01122906079276712</v>
      </c>
      <c r="FB160">
        <v>4.641512075174821</v>
      </c>
      <c r="FC160">
        <v>112.8373790127049</v>
      </c>
      <c r="FD160">
        <v>48.40089981546399</v>
      </c>
      <c r="FE160">
        <v>1150.241071138647</v>
      </c>
      <c r="FF160">
        <v>0</v>
      </c>
      <c r="FG160">
        <v>0</v>
      </c>
      <c r="FH160">
        <v>1336.309370919579</v>
      </c>
      <c r="FI160">
        <v>368.3956455020131</v>
      </c>
      <c r="FJ160">
        <v>1.250286712764506</v>
      </c>
      <c r="FK160">
        <v>4.617024409984567</v>
      </c>
      <c r="FL160">
        <v>5.940282114554035</v>
      </c>
      <c r="FM160">
        <v>9.209981054346933</v>
      </c>
      <c r="FN160">
        <v>0</v>
      </c>
      <c r="FO160">
        <v>311.1017771750422</v>
      </c>
      <c r="FP160">
        <v>955.355152732728</v>
      </c>
      <c r="FQ160">
        <v>75.37902601308016</v>
      </c>
      <c r="FR160">
        <v>16.60365524455669</v>
      </c>
      <c r="FS160">
        <v>144.527251811333</v>
      </c>
    </row>
    <row r="161" spans="1:175">
      <c r="A161" s="2">
        <v>45022</v>
      </c>
      <c r="B161">
        <v>1169.743092661008</v>
      </c>
      <c r="C161">
        <v>0.005528159540964195</v>
      </c>
      <c r="DR161" s="2">
        <v>45022</v>
      </c>
      <c r="DS161">
        <v>18.56751124486816</v>
      </c>
      <c r="DT161">
        <v>1564.814938475302</v>
      </c>
      <c r="DU161">
        <v>65.40771335285413</v>
      </c>
      <c r="DV161">
        <v>122.4953146605334</v>
      </c>
      <c r="DW161">
        <v>1863.614935720591</v>
      </c>
      <c r="DX161">
        <v>1.451645223980153</v>
      </c>
      <c r="DY161">
        <v>0.9799146758816979</v>
      </c>
      <c r="DZ161">
        <v>171.7662871421747</v>
      </c>
      <c r="EA161">
        <v>0</v>
      </c>
      <c r="EB161">
        <v>1.945809432700904</v>
      </c>
      <c r="EC161">
        <v>0</v>
      </c>
      <c r="ED161">
        <v>42.74823620369509</v>
      </c>
      <c r="EE161">
        <v>0</v>
      </c>
      <c r="EF161">
        <v>0.2519289478594827</v>
      </c>
      <c r="EG161">
        <v>29.09314368609041</v>
      </c>
      <c r="EH161">
        <v>5.52789670653987</v>
      </c>
      <c r="EI161">
        <v>33.69030521080112</v>
      </c>
      <c r="EJ161">
        <v>6.884317171967562</v>
      </c>
      <c r="EK161">
        <v>0</v>
      </c>
      <c r="EL161">
        <v>59.34080745333167</v>
      </c>
      <c r="EM161">
        <v>0</v>
      </c>
      <c r="EN161">
        <v>2.249818817829908</v>
      </c>
      <c r="EO161">
        <v>0</v>
      </c>
      <c r="EP161">
        <v>101.192127538367</v>
      </c>
      <c r="EQ161">
        <v>0.7746630282922941</v>
      </c>
      <c r="ER161">
        <v>5.664002355679074</v>
      </c>
      <c r="ES161">
        <v>793.2628894694122</v>
      </c>
      <c r="ET161">
        <v>371.3823895709931</v>
      </c>
      <c r="EU161">
        <v>10.57630803103203</v>
      </c>
      <c r="EV161">
        <v>22.54953510031178</v>
      </c>
      <c r="EW161">
        <v>20.25965767345573</v>
      </c>
      <c r="EX161">
        <v>23.80177481039207</v>
      </c>
      <c r="EY161">
        <v>0.2258444352119939</v>
      </c>
      <c r="EZ161">
        <v>60.43491335334372</v>
      </c>
      <c r="FA161">
        <v>0.01106684950391833</v>
      </c>
      <c r="FB161">
        <v>4.583342629526485</v>
      </c>
      <c r="FC161">
        <v>109.6144696849051</v>
      </c>
      <c r="FD161">
        <v>49.96352732533263</v>
      </c>
      <c r="FE161">
        <v>1296.878092479811</v>
      </c>
      <c r="FF161">
        <v>0</v>
      </c>
      <c r="FG161">
        <v>0</v>
      </c>
      <c r="FH161">
        <v>1343.696702318108</v>
      </c>
      <c r="FI161">
        <v>359.7331481856692</v>
      </c>
      <c r="FJ161">
        <v>1.242194360748346</v>
      </c>
      <c r="FK161">
        <v>4.591224500277626</v>
      </c>
      <c r="FL161">
        <v>5.777579886420381</v>
      </c>
      <c r="FM161">
        <v>9.404630888551491</v>
      </c>
      <c r="FN161">
        <v>0</v>
      </c>
      <c r="FO161">
        <v>311.0478331866532</v>
      </c>
      <c r="FP161">
        <v>949.4068673084435</v>
      </c>
      <c r="FQ161">
        <v>75.32200849540088</v>
      </c>
      <c r="FR161">
        <v>15.34504245881575</v>
      </c>
      <c r="FS161">
        <v>151.9430843173925</v>
      </c>
    </row>
    <row r="162" spans="1:175">
      <c r="A162" s="2">
        <v>45023</v>
      </c>
      <c r="B162">
        <v>1166.946481741214</v>
      </c>
      <c r="C162">
        <v>-0.002390790710661062</v>
      </c>
      <c r="DR162" s="2">
        <v>45023</v>
      </c>
      <c r="DS162">
        <v>18.56363966020949</v>
      </c>
      <c r="DT162">
        <v>1457.797982245254</v>
      </c>
      <c r="DU162">
        <v>65.57012753400424</v>
      </c>
      <c r="DV162">
        <v>122.0985181891502</v>
      </c>
      <c r="DW162">
        <v>1878.410578792325</v>
      </c>
      <c r="DX162">
        <v>1.449060187860638</v>
      </c>
      <c r="DY162">
        <v>0.9950708183171917</v>
      </c>
      <c r="DZ162">
        <v>155.9326894283767</v>
      </c>
      <c r="EA162">
        <v>0</v>
      </c>
      <c r="EB162">
        <v>1.979435021371516</v>
      </c>
      <c r="EC162">
        <v>0</v>
      </c>
      <c r="ED162">
        <v>44.12615257990134</v>
      </c>
      <c r="EE162">
        <v>0</v>
      </c>
      <c r="EF162">
        <v>0.2553255962143006</v>
      </c>
      <c r="EG162">
        <v>28.8319174788885</v>
      </c>
      <c r="EH162">
        <v>5.651444083817691</v>
      </c>
      <c r="EI162">
        <v>34.14286660304241</v>
      </c>
      <c r="EJ162">
        <v>7.078515024410083</v>
      </c>
      <c r="EK162">
        <v>0</v>
      </c>
      <c r="EL162">
        <v>60.53674615391274</v>
      </c>
      <c r="EM162">
        <v>0</v>
      </c>
      <c r="EN162">
        <v>2.271503968227079</v>
      </c>
      <c r="EO162">
        <v>0</v>
      </c>
      <c r="EP162">
        <v>103.6787096991497</v>
      </c>
      <c r="EQ162">
        <v>0.7950418860170499</v>
      </c>
      <c r="ER162">
        <v>5.699888048549192</v>
      </c>
      <c r="ES162">
        <v>815.3835517968465</v>
      </c>
      <c r="ET162">
        <v>376.1444900219164</v>
      </c>
      <c r="EU162">
        <v>10.3526011762575</v>
      </c>
      <c r="EV162">
        <v>22.54554274441312</v>
      </c>
      <c r="EW162">
        <v>19.35683812450776</v>
      </c>
      <c r="EX162">
        <v>23.68149679394061</v>
      </c>
      <c r="EY162">
        <v>0.2295130359311999</v>
      </c>
      <c r="EZ162">
        <v>61.76282312278587</v>
      </c>
      <c r="FA162">
        <v>0.01063189404895408</v>
      </c>
      <c r="FB162">
        <v>4.66934604387201</v>
      </c>
      <c r="FC162">
        <v>110.9947964037431</v>
      </c>
      <c r="FD162">
        <v>48.95659837318561</v>
      </c>
      <c r="FE162">
        <v>1285.615848465132</v>
      </c>
      <c r="FF162">
        <v>0</v>
      </c>
      <c r="FG162">
        <v>0</v>
      </c>
      <c r="FH162">
        <v>1340.48420472426</v>
      </c>
      <c r="FI162">
        <v>366.1672287053412</v>
      </c>
      <c r="FJ162">
        <v>1.274462764744539</v>
      </c>
      <c r="FK162">
        <v>4.676770909986381</v>
      </c>
      <c r="FL162">
        <v>5.927386044052203</v>
      </c>
      <c r="FM162">
        <v>9.507150137891822</v>
      </c>
      <c r="FN162">
        <v>0</v>
      </c>
      <c r="FO162">
        <v>310.4791273589516</v>
      </c>
      <c r="FP162">
        <v>941.4696977899587</v>
      </c>
      <c r="FQ162">
        <v>75.53120195244813</v>
      </c>
      <c r="FR162">
        <v>16.35736776439047</v>
      </c>
      <c r="FS162">
        <v>161.2994713595455</v>
      </c>
    </row>
    <row r="163" spans="1:175">
      <c r="A163" s="2">
        <v>45024</v>
      </c>
      <c r="B163">
        <v>1155.658568048002</v>
      </c>
      <c r="C163">
        <v>-0.009673034599127162</v>
      </c>
      <c r="DR163" s="2">
        <v>45024</v>
      </c>
      <c r="DS163">
        <v>18.72664389885434</v>
      </c>
      <c r="DT163">
        <v>1456.866039106654</v>
      </c>
      <c r="DU163">
        <v>65.82230406977206</v>
      </c>
      <c r="DV163">
        <v>121.5615222917728</v>
      </c>
      <c r="DW163">
        <v>1877.300633515802</v>
      </c>
      <c r="DX163">
        <v>1.44200916382634</v>
      </c>
      <c r="DY163">
        <v>1.010297838812138</v>
      </c>
      <c r="DZ163">
        <v>160.6372817196005</v>
      </c>
      <c r="EA163">
        <v>0</v>
      </c>
      <c r="EB163">
        <v>1.90133868238832</v>
      </c>
      <c r="EC163">
        <v>0</v>
      </c>
      <c r="ED163">
        <v>42.28709276282122</v>
      </c>
      <c r="EE163">
        <v>0</v>
      </c>
      <c r="EF163">
        <v>0.2555781168941318</v>
      </c>
      <c r="EG163">
        <v>28.25954453854471</v>
      </c>
      <c r="EH163">
        <v>5.644022379831499</v>
      </c>
      <c r="EI163">
        <v>34.22429241333503</v>
      </c>
      <c r="EJ163">
        <v>7.286712465848036</v>
      </c>
      <c r="EK163">
        <v>0</v>
      </c>
      <c r="EL163">
        <v>52.99362447189531</v>
      </c>
      <c r="EM163">
        <v>0</v>
      </c>
      <c r="EN163">
        <v>2.180460029567142</v>
      </c>
      <c r="EO163">
        <v>0</v>
      </c>
      <c r="EP163">
        <v>101.1878894672223</v>
      </c>
      <c r="EQ163">
        <v>0.8020468019682802</v>
      </c>
      <c r="ER163">
        <v>5.743652606939353</v>
      </c>
      <c r="ES163">
        <v>814.4700741163233</v>
      </c>
      <c r="ET163">
        <v>380.0949907849547</v>
      </c>
      <c r="EU163">
        <v>10.35130284226744</v>
      </c>
      <c r="EV163">
        <v>23.17461359275546</v>
      </c>
      <c r="EW163">
        <v>19.50375483933461</v>
      </c>
      <c r="EX163">
        <v>24.19717245276541</v>
      </c>
      <c r="EY163">
        <v>0.2280445500380693</v>
      </c>
      <c r="EZ163">
        <v>59.9831064121789</v>
      </c>
      <c r="FA163">
        <v>0.01089182295718776</v>
      </c>
      <c r="FB163">
        <v>4.55006811940192</v>
      </c>
      <c r="FC163">
        <v>112.7047877765043</v>
      </c>
      <c r="FD163">
        <v>49.57190658003101</v>
      </c>
      <c r="FE163">
        <v>1306.889538448972</v>
      </c>
      <c r="FF163">
        <v>0</v>
      </c>
      <c r="FG163">
        <v>0</v>
      </c>
      <c r="FH163">
        <v>1327.517654632378</v>
      </c>
      <c r="FI163">
        <v>369.042696082985</v>
      </c>
      <c r="FJ163">
        <v>1.286950651424649</v>
      </c>
      <c r="FK163">
        <v>4.674799206465471</v>
      </c>
      <c r="FL163">
        <v>5.709577767324379</v>
      </c>
      <c r="FM163">
        <v>9.520411737308459</v>
      </c>
      <c r="FN163">
        <v>0</v>
      </c>
      <c r="FO163">
        <v>307.4267791985902</v>
      </c>
      <c r="FP163">
        <v>946.7441294460214</v>
      </c>
      <c r="FQ163">
        <v>73.32515791007843</v>
      </c>
      <c r="FR163">
        <v>16.76419769870665</v>
      </c>
      <c r="FS163">
        <v>166.5110202993021</v>
      </c>
    </row>
    <row r="164" spans="1:175">
      <c r="A164" s="2">
        <v>45025</v>
      </c>
      <c r="B164">
        <v>1136.454091549992</v>
      </c>
      <c r="C164">
        <v>-0.01661777710907075</v>
      </c>
      <c r="DR164" s="2">
        <v>45025</v>
      </c>
      <c r="DS164">
        <v>18.31631364987848</v>
      </c>
      <c r="DT164">
        <v>1500.200884779311</v>
      </c>
      <c r="DU164">
        <v>63.39432872369009</v>
      </c>
      <c r="DV164">
        <v>118.2868454538527</v>
      </c>
      <c r="DW164">
        <v>1832.061556275434</v>
      </c>
      <c r="DX164">
        <v>1.418484001334791</v>
      </c>
      <c r="DY164">
        <v>1.002458937443386</v>
      </c>
      <c r="DZ164">
        <v>162.8413180011856</v>
      </c>
      <c r="EA164">
        <v>0</v>
      </c>
      <c r="EB164">
        <v>1.934559740606389</v>
      </c>
      <c r="EC164">
        <v>0</v>
      </c>
      <c r="ED164">
        <v>43.12549223095273</v>
      </c>
      <c r="EE164">
        <v>0</v>
      </c>
      <c r="EF164">
        <v>0.2543473817704798</v>
      </c>
      <c r="EG164">
        <v>27.67070060476009</v>
      </c>
      <c r="EH164">
        <v>5.587166677470733</v>
      </c>
      <c r="EI164">
        <v>34.05614462399173</v>
      </c>
      <c r="EJ164">
        <v>7.263606778911671</v>
      </c>
      <c r="EK164">
        <v>0</v>
      </c>
      <c r="EL164">
        <v>55.8583662085158</v>
      </c>
      <c r="EM164">
        <v>0</v>
      </c>
      <c r="EN164">
        <v>2.143675819936098</v>
      </c>
      <c r="EO164">
        <v>0</v>
      </c>
      <c r="EP164">
        <v>101.4327555594959</v>
      </c>
      <c r="EQ164">
        <v>0.7832987366913419</v>
      </c>
      <c r="ER164">
        <v>5.796114392118656</v>
      </c>
      <c r="ES164">
        <v>807.7659490713136</v>
      </c>
      <c r="ET164">
        <v>376.3634241801161</v>
      </c>
      <c r="EU164">
        <v>10.49311864565198</v>
      </c>
      <c r="EV164">
        <v>23.79458285821113</v>
      </c>
      <c r="EW164">
        <v>20.20945177550261</v>
      </c>
      <c r="EX164">
        <v>25.47266923607456</v>
      </c>
      <c r="EY164">
        <v>0.2256671427921362</v>
      </c>
      <c r="EZ164">
        <v>60.14854528670517</v>
      </c>
      <c r="FA164">
        <v>0.01082735915921554</v>
      </c>
      <c r="FB164">
        <v>4.581579629894754</v>
      </c>
      <c r="FC164">
        <v>106.4451268156434</v>
      </c>
      <c r="FD164">
        <v>49.11705831152312</v>
      </c>
      <c r="FE164">
        <v>1237.895609284513</v>
      </c>
      <c r="FF164">
        <v>0</v>
      </c>
      <c r="FG164">
        <v>0</v>
      </c>
      <c r="FH164">
        <v>1305.457262139341</v>
      </c>
      <c r="FI164">
        <v>365.019335896203</v>
      </c>
      <c r="FJ164">
        <v>1.25691689914267</v>
      </c>
      <c r="FK164">
        <v>4.60070574727982</v>
      </c>
      <c r="FL164">
        <v>5.781103953065988</v>
      </c>
      <c r="FM164">
        <v>9.438017631075915</v>
      </c>
      <c r="FN164">
        <v>0</v>
      </c>
      <c r="FO164">
        <v>301.9109090852335</v>
      </c>
      <c r="FP164">
        <v>937.3268394021034</v>
      </c>
      <c r="FQ164">
        <v>73.25809956198405</v>
      </c>
      <c r="FR164">
        <v>15.85968129538655</v>
      </c>
      <c r="FS164">
        <v>170.5424487333799</v>
      </c>
    </row>
    <row r="165" spans="1:175">
      <c r="A165" s="2">
        <v>45026</v>
      </c>
      <c r="B165">
        <v>1148.402844108306</v>
      </c>
      <c r="C165">
        <v>0.01051406532578669</v>
      </c>
      <c r="DR165" s="2">
        <v>45026</v>
      </c>
      <c r="DS165">
        <v>46.99324138734812</v>
      </c>
      <c r="DT165">
        <v>1388.78399568308</v>
      </c>
      <c r="DU165">
        <v>31.46615433750138</v>
      </c>
      <c r="DV165">
        <v>161.5836004968577</v>
      </c>
      <c r="DW165">
        <v>2404.598135247396</v>
      </c>
      <c r="DX165">
        <v>1.430898382532158</v>
      </c>
      <c r="DY165">
        <v>1.171517636712951</v>
      </c>
      <c r="DZ165">
        <v>182.3556377472922</v>
      </c>
      <c r="EA165">
        <v>8.634892487831074</v>
      </c>
      <c r="EB165">
        <v>0.5819278214184832</v>
      </c>
      <c r="EC165">
        <v>0</v>
      </c>
      <c r="ED165">
        <v>72.60316473272941</v>
      </c>
      <c r="EE165">
        <v>0</v>
      </c>
      <c r="EF165">
        <v>0.1370753152547991</v>
      </c>
      <c r="EG165">
        <v>37.22662746423974</v>
      </c>
      <c r="EH165">
        <v>6.200747439272916</v>
      </c>
      <c r="EI165">
        <v>4.273082498177931</v>
      </c>
      <c r="EJ165">
        <v>11.43884844972141</v>
      </c>
      <c r="EK165">
        <v>0</v>
      </c>
      <c r="EL165">
        <v>72.04998168323151</v>
      </c>
      <c r="EM165">
        <v>0</v>
      </c>
      <c r="EN165">
        <v>2.604067190126201</v>
      </c>
      <c r="EO165">
        <v>0</v>
      </c>
      <c r="EP165">
        <v>95.87496300065077</v>
      </c>
      <c r="EQ165">
        <v>0</v>
      </c>
      <c r="ER165">
        <v>4.121760044869077</v>
      </c>
      <c r="ES165">
        <v>688.9851417669829</v>
      </c>
      <c r="ET165">
        <v>356.4261577155978</v>
      </c>
      <c r="EU165">
        <v>10.08891982309564</v>
      </c>
      <c r="EV165">
        <v>24.44930329855165</v>
      </c>
      <c r="EW165">
        <v>0</v>
      </c>
      <c r="EX165">
        <v>25.92371600175444</v>
      </c>
      <c r="EY165">
        <v>0.207586547794041</v>
      </c>
      <c r="EZ165">
        <v>70.28868561775572</v>
      </c>
      <c r="FA165">
        <v>0.01836605160164753</v>
      </c>
      <c r="FB165">
        <v>5.24226823618721</v>
      </c>
      <c r="FC165">
        <v>99.78539677652117</v>
      </c>
      <c r="FD165">
        <v>45.21565606718728</v>
      </c>
      <c r="FE165">
        <v>949.0670558254509</v>
      </c>
      <c r="FF165">
        <v>0</v>
      </c>
      <c r="FG165">
        <v>0</v>
      </c>
      <c r="FH165">
        <v>1192.128674671655</v>
      </c>
      <c r="FI165">
        <v>392.739812775994</v>
      </c>
      <c r="FJ165">
        <v>1.282667515767747</v>
      </c>
      <c r="FK165">
        <v>8.123465736747514</v>
      </c>
      <c r="FL165">
        <v>10.70697375704414</v>
      </c>
      <c r="FM165">
        <v>8.292578043305392</v>
      </c>
      <c r="FN165">
        <v>0</v>
      </c>
      <c r="FO165">
        <v>281.5735736618236</v>
      </c>
      <c r="FP165">
        <v>1098.19367257549</v>
      </c>
      <c r="FQ165">
        <v>74.02522986108377</v>
      </c>
      <c r="FR165">
        <v>32.32920704157215</v>
      </c>
      <c r="FS165">
        <v>129.751884405683</v>
      </c>
    </row>
    <row r="166" spans="1:175">
      <c r="A166" s="2">
        <v>45027</v>
      </c>
      <c r="B166">
        <v>1188.323946867047</v>
      </c>
      <c r="C166">
        <v>0.03476228134016712</v>
      </c>
      <c r="DR166" s="2">
        <v>45027</v>
      </c>
      <c r="DS166">
        <v>47.45384599531248</v>
      </c>
      <c r="DT166">
        <v>1360.427314212065</v>
      </c>
      <c r="DU166">
        <v>33.02409386264554</v>
      </c>
      <c r="DV166">
        <v>161.4385598989104</v>
      </c>
      <c r="DW166">
        <v>2459.608646139342</v>
      </c>
      <c r="DX166">
        <v>1.434345271621743</v>
      </c>
      <c r="DY166">
        <v>1.196044614735669</v>
      </c>
      <c r="DZ166">
        <v>183.6289432254138</v>
      </c>
      <c r="EA166">
        <v>8.628207253950428</v>
      </c>
      <c r="EB166">
        <v>0.5895756486222586</v>
      </c>
      <c r="EC166">
        <v>0</v>
      </c>
      <c r="ED166">
        <v>73.96186216161198</v>
      </c>
      <c r="EE166">
        <v>0</v>
      </c>
      <c r="EF166">
        <v>0.1389845178463487</v>
      </c>
      <c r="EG166">
        <v>37.97676078415862</v>
      </c>
      <c r="EH166">
        <v>6.295252483083839</v>
      </c>
      <c r="EI166">
        <v>4.301897396461403</v>
      </c>
      <c r="EJ166">
        <v>11.3942613596648</v>
      </c>
      <c r="EK166">
        <v>0</v>
      </c>
      <c r="EL166">
        <v>75.68567237612984</v>
      </c>
      <c r="EM166">
        <v>0</v>
      </c>
      <c r="EN166">
        <v>2.506324555735791</v>
      </c>
      <c r="EO166">
        <v>0</v>
      </c>
      <c r="EP166">
        <v>94.9872011158221</v>
      </c>
      <c r="EQ166">
        <v>0</v>
      </c>
      <c r="ER166">
        <v>4.112320842184082</v>
      </c>
      <c r="ES166">
        <v>688.4072263716348</v>
      </c>
      <c r="ET166">
        <v>347.5495595050248</v>
      </c>
      <c r="EU166">
        <v>9.415318367287437</v>
      </c>
      <c r="EV166">
        <v>24.08901238345243</v>
      </c>
      <c r="EW166">
        <v>0</v>
      </c>
      <c r="EX166">
        <v>26.00221275400304</v>
      </c>
      <c r="EY166">
        <v>0.2074751962453234</v>
      </c>
      <c r="EZ166">
        <v>71.35267329818215</v>
      </c>
      <c r="FA166">
        <v>0.01845388628527219</v>
      </c>
      <c r="FB166">
        <v>5.284742847667456</v>
      </c>
      <c r="FC166">
        <v>100.4610232283024</v>
      </c>
      <c r="FD166">
        <v>46.08995737734391</v>
      </c>
      <c r="FE166">
        <v>956.5037264370835</v>
      </c>
      <c r="FF166">
        <v>0</v>
      </c>
      <c r="FG166">
        <v>0</v>
      </c>
      <c r="FH166">
        <v>1233.569787054272</v>
      </c>
      <c r="FI166">
        <v>392.3810574049642</v>
      </c>
      <c r="FJ166">
        <v>1.255684763457771</v>
      </c>
      <c r="FK166">
        <v>8.131015846307971</v>
      </c>
      <c r="FL166">
        <v>10.85605925138885</v>
      </c>
      <c r="FM166">
        <v>8.39248341387537</v>
      </c>
      <c r="FN166">
        <v>0</v>
      </c>
      <c r="FO166">
        <v>288.3334509462825</v>
      </c>
      <c r="FP166">
        <v>1107.670508869099</v>
      </c>
      <c r="FQ166">
        <v>74.6939448162659</v>
      </c>
      <c r="FR166">
        <v>32.39158870991541</v>
      </c>
      <c r="FS166">
        <v>134.0047851123021</v>
      </c>
    </row>
    <row r="167" spans="1:175">
      <c r="A167" s="2">
        <v>45028</v>
      </c>
      <c r="B167">
        <v>1177.118119071809</v>
      </c>
      <c r="C167">
        <v>-0.009429943598108781</v>
      </c>
      <c r="DR167" s="2">
        <v>45028</v>
      </c>
      <c r="DS167">
        <v>47.19741726692925</v>
      </c>
      <c r="DT167">
        <v>1402.547860044371</v>
      </c>
      <c r="DU167">
        <v>30.61534015465928</v>
      </c>
      <c r="DV167">
        <v>161.1083763574221</v>
      </c>
      <c r="DW167">
        <v>2388.583380775638</v>
      </c>
      <c r="DX167">
        <v>1.416823755956967</v>
      </c>
      <c r="DY167">
        <v>1.176534465981852</v>
      </c>
      <c r="DZ167">
        <v>175.5878399475151</v>
      </c>
      <c r="EA167">
        <v>8.773599508543153</v>
      </c>
      <c r="EB167">
        <v>0.5823825338191252</v>
      </c>
      <c r="EC167">
        <v>0</v>
      </c>
      <c r="ED167">
        <v>73.82561683025683</v>
      </c>
      <c r="EE167">
        <v>0</v>
      </c>
      <c r="EF167">
        <v>0.1385607648480167</v>
      </c>
      <c r="EG167">
        <v>37.9321450158615</v>
      </c>
      <c r="EH167">
        <v>6.21483850168157</v>
      </c>
      <c r="EI167">
        <v>4.237031170457496</v>
      </c>
      <c r="EJ167">
        <v>11.33916239793985</v>
      </c>
      <c r="EK167">
        <v>0</v>
      </c>
      <c r="EL167">
        <v>75.96060093031986</v>
      </c>
      <c r="EM167">
        <v>0</v>
      </c>
      <c r="EN167">
        <v>2.519045223219243</v>
      </c>
      <c r="EO167">
        <v>0</v>
      </c>
      <c r="EP167">
        <v>90.98518142515223</v>
      </c>
      <c r="EQ167">
        <v>0</v>
      </c>
      <c r="ER167">
        <v>4.23842619265489</v>
      </c>
      <c r="ES167">
        <v>680.3931322755327</v>
      </c>
      <c r="ET167">
        <v>355.0779055229477</v>
      </c>
      <c r="EU167">
        <v>8.840691349882485</v>
      </c>
      <c r="EV167">
        <v>25.25673940518135</v>
      </c>
      <c r="EW167">
        <v>0</v>
      </c>
      <c r="EX167">
        <v>26.71030358271365</v>
      </c>
      <c r="EY167">
        <v>0.2049349730411326</v>
      </c>
      <c r="EZ167">
        <v>71.2717650546135</v>
      </c>
      <c r="FA167">
        <v>0.01829637912498796</v>
      </c>
      <c r="FB167">
        <v>5.271114752291445</v>
      </c>
      <c r="FC167">
        <v>100.0639912861686</v>
      </c>
      <c r="FD167">
        <v>45.64890277311147</v>
      </c>
      <c r="FE167">
        <v>937.4758696128214</v>
      </c>
      <c r="FF167">
        <v>0</v>
      </c>
      <c r="FG167">
        <v>0</v>
      </c>
      <c r="FH167">
        <v>1221.937293538019</v>
      </c>
      <c r="FI167">
        <v>390.392673470338</v>
      </c>
      <c r="FJ167">
        <v>1.351372739975609</v>
      </c>
      <c r="FK167">
        <v>8.134165871266978</v>
      </c>
      <c r="FL167">
        <v>10.83215058345547</v>
      </c>
      <c r="FM167">
        <v>8.530379858605766</v>
      </c>
      <c r="FN167">
        <v>0</v>
      </c>
      <c r="FO167">
        <v>289.8847046608661</v>
      </c>
      <c r="FP167">
        <v>1101.0204132027</v>
      </c>
      <c r="FQ167">
        <v>74.15632290906407</v>
      </c>
      <c r="FR167">
        <v>32.90805461069034</v>
      </c>
      <c r="FS167">
        <v>134.3971385566098</v>
      </c>
    </row>
    <row r="168" spans="1:175">
      <c r="A168" s="2">
        <v>45029</v>
      </c>
      <c r="B168">
        <v>1166.415260483075</v>
      </c>
      <c r="C168">
        <v>-0.00909242531851695</v>
      </c>
      <c r="DR168" s="2">
        <v>45029</v>
      </c>
      <c r="DS168">
        <v>47.51111008433772</v>
      </c>
      <c r="DT168">
        <v>1410.032666010928</v>
      </c>
      <c r="DU168">
        <v>31.92815994506394</v>
      </c>
      <c r="DV168">
        <v>161.1179469582154</v>
      </c>
      <c r="DW168">
        <v>2427.259313793169</v>
      </c>
      <c r="DX168">
        <v>1.364304839618281</v>
      </c>
      <c r="DY168">
        <v>1.160308963549999</v>
      </c>
      <c r="DZ168">
        <v>177.2747753323662</v>
      </c>
      <c r="EA168">
        <v>8.913056026467197</v>
      </c>
      <c r="EB168">
        <v>0.5818259306893133</v>
      </c>
      <c r="EC168">
        <v>0</v>
      </c>
      <c r="ED168">
        <v>72.47184988520898</v>
      </c>
      <c r="EE168">
        <v>0</v>
      </c>
      <c r="EF168">
        <v>0.1384606175843757</v>
      </c>
      <c r="EG168">
        <v>37.2153514986507</v>
      </c>
      <c r="EH168">
        <v>6.07164016466124</v>
      </c>
      <c r="EI168">
        <v>4.191325930221408</v>
      </c>
      <c r="EJ168">
        <v>11.55023844474501</v>
      </c>
      <c r="EK168">
        <v>0</v>
      </c>
      <c r="EL168">
        <v>76.9655546086651</v>
      </c>
      <c r="EM168">
        <v>0</v>
      </c>
      <c r="EN168">
        <v>2.55217155413599</v>
      </c>
      <c r="EO168">
        <v>0</v>
      </c>
      <c r="EP168">
        <v>88.56425340877767</v>
      </c>
      <c r="EQ168">
        <v>0</v>
      </c>
      <c r="ER168">
        <v>4.219543245296626</v>
      </c>
      <c r="ES168">
        <v>643.5505189905233</v>
      </c>
      <c r="ET168">
        <v>351.8816696704651</v>
      </c>
      <c r="EU168">
        <v>8.875565352495085</v>
      </c>
      <c r="EV168">
        <v>24.98655905025619</v>
      </c>
      <c r="EW168">
        <v>0</v>
      </c>
      <c r="EX168">
        <v>27.91447252658439</v>
      </c>
      <c r="EY168">
        <v>0.2074207399683641</v>
      </c>
      <c r="EZ168">
        <v>70.4441534990108</v>
      </c>
      <c r="FA168">
        <v>0.01813127637130076</v>
      </c>
      <c r="FB168">
        <v>4.802343126250437</v>
      </c>
      <c r="FC168">
        <v>101.5775467829362</v>
      </c>
      <c r="FD168">
        <v>45.57899702189727</v>
      </c>
      <c r="FE168">
        <v>960.9015588347098</v>
      </c>
      <c r="FF168">
        <v>0</v>
      </c>
      <c r="FG168">
        <v>0</v>
      </c>
      <c r="FH168">
        <v>1210.826919952613</v>
      </c>
      <c r="FI168">
        <v>385.8023561518783</v>
      </c>
      <c r="FJ168">
        <v>1.359190801846375</v>
      </c>
      <c r="FK168">
        <v>8.212308849485357</v>
      </c>
      <c r="FL168">
        <v>10.60420844231152</v>
      </c>
      <c r="FM168">
        <v>8.616159401009165</v>
      </c>
      <c r="FN168">
        <v>0</v>
      </c>
      <c r="FO168">
        <v>292.7750467527777</v>
      </c>
      <c r="FP168">
        <v>1109.509043413114</v>
      </c>
      <c r="FQ168">
        <v>75.22072651256877</v>
      </c>
      <c r="FR168">
        <v>31.88973589788014</v>
      </c>
      <c r="FS168">
        <v>136.0390183915079</v>
      </c>
    </row>
    <row r="169" spans="1:175">
      <c r="A169" s="2">
        <v>45030</v>
      </c>
      <c r="B169">
        <v>1195.795419065728</v>
      </c>
      <c r="C169">
        <v>0.02518842094922902</v>
      </c>
      <c r="DR169" s="2">
        <v>45030</v>
      </c>
      <c r="DS169">
        <v>47.53277397026309</v>
      </c>
      <c r="DT169">
        <v>1494.779447809617</v>
      </c>
      <c r="DU169">
        <v>32.89677693621145</v>
      </c>
      <c r="DV169">
        <v>160.5913355958672</v>
      </c>
      <c r="DW169">
        <v>2456.867082093159</v>
      </c>
      <c r="DX169">
        <v>1.396144293089929</v>
      </c>
      <c r="DY169">
        <v>1.140740130766306</v>
      </c>
      <c r="DZ169">
        <v>181.3558325512582</v>
      </c>
      <c r="EA169">
        <v>8.961406552856575</v>
      </c>
      <c r="EB169">
        <v>0.5844577167600583</v>
      </c>
      <c r="EC169">
        <v>0</v>
      </c>
      <c r="ED169">
        <v>74.77192134064515</v>
      </c>
      <c r="EE169">
        <v>0</v>
      </c>
      <c r="EF169">
        <v>0.1381677473766695</v>
      </c>
      <c r="EG169">
        <v>36.79274987525353</v>
      </c>
      <c r="EH169">
        <v>5.896717935908603</v>
      </c>
      <c r="EI169">
        <v>4.212066194814191</v>
      </c>
      <c r="EJ169">
        <v>11.16395759002911</v>
      </c>
      <c r="EK169">
        <v>0</v>
      </c>
      <c r="EL169">
        <v>76.98433762248041</v>
      </c>
      <c r="EM169">
        <v>0</v>
      </c>
      <c r="EN169">
        <v>2.567111844858727</v>
      </c>
      <c r="EO169">
        <v>0</v>
      </c>
      <c r="EP169">
        <v>89.13291877020905</v>
      </c>
      <c r="EQ169">
        <v>0</v>
      </c>
      <c r="ER169">
        <v>4.110458846669447</v>
      </c>
      <c r="ES169">
        <v>667.6778988602643</v>
      </c>
      <c r="ET169">
        <v>354.7406998563186</v>
      </c>
      <c r="EU169">
        <v>8.899409263802605</v>
      </c>
      <c r="EV169">
        <v>24.42649205237129</v>
      </c>
      <c r="EW169">
        <v>0</v>
      </c>
      <c r="EX169">
        <v>27.54806451157238</v>
      </c>
      <c r="EY169">
        <v>0.208296907768135</v>
      </c>
      <c r="EZ169">
        <v>71.31042187147716</v>
      </c>
      <c r="FA169">
        <v>0.01791826596355229</v>
      </c>
      <c r="FB169">
        <v>4.992181067284619</v>
      </c>
      <c r="FC169">
        <v>103.9453091000806</v>
      </c>
      <c r="FD169">
        <v>44.73955342071853</v>
      </c>
      <c r="FE169">
        <v>950.2443429707233</v>
      </c>
      <c r="FF169">
        <v>0</v>
      </c>
      <c r="FG169">
        <v>0</v>
      </c>
      <c r="FH169">
        <v>1241.325738109038</v>
      </c>
      <c r="FI169">
        <v>371.178819227425</v>
      </c>
      <c r="FJ169">
        <v>1.29776924510201</v>
      </c>
      <c r="FK169">
        <v>8.263529869077058</v>
      </c>
      <c r="FL169">
        <v>10.73661979877508</v>
      </c>
      <c r="FM169">
        <v>8.663178030553169</v>
      </c>
      <c r="FN169">
        <v>0</v>
      </c>
      <c r="FO169">
        <v>299.3325291888885</v>
      </c>
      <c r="FP169">
        <v>1099.348600313636</v>
      </c>
      <c r="FQ169">
        <v>75.97478800997634</v>
      </c>
      <c r="FR169">
        <v>31.70386521666105</v>
      </c>
      <c r="FS169">
        <v>138.644043786381</v>
      </c>
    </row>
    <row r="170" spans="1:175">
      <c r="A170" s="2">
        <v>45031</v>
      </c>
      <c r="B170">
        <v>1255.421493235915</v>
      </c>
      <c r="C170">
        <v>0.04986310636377311</v>
      </c>
      <c r="DR170" s="2">
        <v>45031</v>
      </c>
      <c r="DS170">
        <v>48.54390177151373</v>
      </c>
      <c r="DT170">
        <v>1579.003389328796</v>
      </c>
      <c r="DU170">
        <v>34.88957784762799</v>
      </c>
      <c r="DV170">
        <v>166.0572785562057</v>
      </c>
      <c r="DW170">
        <v>2523.636507266969</v>
      </c>
      <c r="DX170">
        <v>1.436410640582042</v>
      </c>
      <c r="DY170">
        <v>1.154562898286016</v>
      </c>
      <c r="DZ170">
        <v>180.5273707606361</v>
      </c>
      <c r="EA170">
        <v>9.060605838660425</v>
      </c>
      <c r="EB170">
        <v>0.5969568605815067</v>
      </c>
      <c r="EC170">
        <v>0</v>
      </c>
      <c r="ED170">
        <v>77.11234174332316</v>
      </c>
      <c r="EE170">
        <v>0</v>
      </c>
      <c r="EF170">
        <v>0.1423420309322008</v>
      </c>
      <c r="EG170">
        <v>37.77632945330621</v>
      </c>
      <c r="EH170">
        <v>6.009577943956121</v>
      </c>
      <c r="EI170">
        <v>4.386169064844124</v>
      </c>
      <c r="EJ170">
        <v>11.24081579130076</v>
      </c>
      <c r="EK170">
        <v>0</v>
      </c>
      <c r="EL170">
        <v>77.79800516121189</v>
      </c>
      <c r="EM170">
        <v>0</v>
      </c>
      <c r="EN170">
        <v>2.629366028606911</v>
      </c>
      <c r="EO170">
        <v>0</v>
      </c>
      <c r="EP170">
        <v>92.94220969121099</v>
      </c>
      <c r="EQ170">
        <v>0</v>
      </c>
      <c r="ER170">
        <v>3.904087538060835</v>
      </c>
      <c r="ES170">
        <v>696.7905543893711</v>
      </c>
      <c r="ET170">
        <v>345.574507160594</v>
      </c>
      <c r="EU170">
        <v>7.787459427531006</v>
      </c>
      <c r="EV170">
        <v>23.88785567312949</v>
      </c>
      <c r="EW170">
        <v>0</v>
      </c>
      <c r="EX170">
        <v>26.3700314317392</v>
      </c>
      <c r="EY170">
        <v>0.2136214885755381</v>
      </c>
      <c r="EZ170">
        <v>72.06929396030027</v>
      </c>
      <c r="FA170">
        <v>0.01831126602884952</v>
      </c>
      <c r="FB170">
        <v>5.186530397497734</v>
      </c>
      <c r="FC170">
        <v>107.4499663412765</v>
      </c>
      <c r="FD170">
        <v>45.406253482544</v>
      </c>
      <c r="FE170">
        <v>993.0555307093247</v>
      </c>
      <c r="FF170">
        <v>0</v>
      </c>
      <c r="FG170">
        <v>0</v>
      </c>
      <c r="FH170">
        <v>1303.222095420458</v>
      </c>
      <c r="FI170">
        <v>362.4135623161895</v>
      </c>
      <c r="FJ170">
        <v>1.227629552054799</v>
      </c>
      <c r="FK170">
        <v>8.433531308808313</v>
      </c>
      <c r="FL170">
        <v>10.85588372400775</v>
      </c>
      <c r="FM170">
        <v>8.716208303672014</v>
      </c>
      <c r="FN170">
        <v>0</v>
      </c>
      <c r="FO170">
        <v>309.9005256160269</v>
      </c>
      <c r="FP170">
        <v>1131.5784607291</v>
      </c>
      <c r="FQ170">
        <v>78.12673811630962</v>
      </c>
      <c r="FR170">
        <v>33.18035084557211</v>
      </c>
      <c r="FS170">
        <v>136.5047062346521</v>
      </c>
    </row>
    <row r="171" spans="1:175">
      <c r="A171" s="2">
        <v>45032</v>
      </c>
      <c r="B171">
        <v>1255.438657957301</v>
      </c>
      <c r="C171">
        <v>1.367247691641538E-05</v>
      </c>
      <c r="DR171" s="2">
        <v>45032</v>
      </c>
      <c r="DS171">
        <v>48.45037914524533</v>
      </c>
      <c r="DT171">
        <v>1611.025498570763</v>
      </c>
      <c r="DU171">
        <v>35.46403396661557</v>
      </c>
      <c r="DV171">
        <v>164.5809648941291</v>
      </c>
      <c r="DW171">
        <v>2421.348156849518</v>
      </c>
      <c r="DX171">
        <v>1.44370558122005</v>
      </c>
      <c r="DY171">
        <v>1.143850700903255</v>
      </c>
      <c r="DZ171">
        <v>180.2096121491752</v>
      </c>
      <c r="EA171">
        <v>8.969443751864326</v>
      </c>
      <c r="EB171">
        <v>0.5966844225396974</v>
      </c>
      <c r="EC171">
        <v>0</v>
      </c>
      <c r="ED171">
        <v>77.24538406552485</v>
      </c>
      <c r="EE171">
        <v>0</v>
      </c>
      <c r="EF171">
        <v>0.142121744247561</v>
      </c>
      <c r="EG171">
        <v>37.73592958042117</v>
      </c>
      <c r="EH171">
        <v>6.011832510111366</v>
      </c>
      <c r="EI171">
        <v>4.441280514899321</v>
      </c>
      <c r="EJ171">
        <v>10.71768297699207</v>
      </c>
      <c r="EK171">
        <v>0</v>
      </c>
      <c r="EL171">
        <v>78.39892536299359</v>
      </c>
      <c r="EM171">
        <v>0</v>
      </c>
      <c r="EN171">
        <v>2.588169846888685</v>
      </c>
      <c r="EO171">
        <v>0</v>
      </c>
      <c r="EP171">
        <v>93.19623832308463</v>
      </c>
      <c r="EQ171">
        <v>0</v>
      </c>
      <c r="ER171">
        <v>3.872799669085455</v>
      </c>
      <c r="ES171">
        <v>703.0539215951525</v>
      </c>
      <c r="ET171">
        <v>334.5285045048902</v>
      </c>
      <c r="EU171">
        <v>7.653698746643739</v>
      </c>
      <c r="EV171">
        <v>25.00624251423264</v>
      </c>
      <c r="EW171">
        <v>0</v>
      </c>
      <c r="EX171">
        <v>26.801880133541</v>
      </c>
      <c r="EY171">
        <v>0.2122557297777403</v>
      </c>
      <c r="EZ171">
        <v>72.34899034325312</v>
      </c>
      <c r="FA171">
        <v>0.0182107080043882</v>
      </c>
      <c r="FB171">
        <v>4.969560394626833</v>
      </c>
      <c r="FC171">
        <v>107.2119686445692</v>
      </c>
      <c r="FD171">
        <v>46.27145035532231</v>
      </c>
      <c r="FE171">
        <v>1005.432402560197</v>
      </c>
      <c r="FF171">
        <v>0</v>
      </c>
      <c r="FG171">
        <v>0</v>
      </c>
      <c r="FH171">
        <v>1303.239913694475</v>
      </c>
      <c r="FI171">
        <v>354.2461418285138</v>
      </c>
      <c r="FJ171">
        <v>1.210021493994187</v>
      </c>
      <c r="FK171">
        <v>8.475040674637238</v>
      </c>
      <c r="FL171">
        <v>10.9458205122539</v>
      </c>
      <c r="FM171">
        <v>8.689512730626575</v>
      </c>
      <c r="FN171">
        <v>0</v>
      </c>
      <c r="FO171">
        <v>310.7047345666974</v>
      </c>
      <c r="FP171">
        <v>1135.908237045352</v>
      </c>
      <c r="FQ171">
        <v>78.60029601425366</v>
      </c>
      <c r="FR171">
        <v>32.43083404088208</v>
      </c>
      <c r="FS171">
        <v>138.2434130799018</v>
      </c>
    </row>
    <row r="172" spans="1:175">
      <c r="A172" s="2">
        <v>45033</v>
      </c>
      <c r="B172">
        <v>1297.466719855388</v>
      </c>
      <c r="C172">
        <v>0.03347679445084939</v>
      </c>
      <c r="DR172" s="2">
        <v>45033</v>
      </c>
      <c r="DS172">
        <v>50.44039096746039</v>
      </c>
      <c r="DT172">
        <v>1298.933303429846</v>
      </c>
      <c r="DU172">
        <v>48.58888696132689</v>
      </c>
      <c r="DV172">
        <v>155.3445126633832</v>
      </c>
      <c r="DW172">
        <v>4101.731147307531</v>
      </c>
      <c r="DX172">
        <v>3.521758437195578</v>
      </c>
      <c r="DY172">
        <v>2.153993767330305</v>
      </c>
      <c r="DZ172">
        <v>126.1188182434822</v>
      </c>
      <c r="EA172">
        <v>19.58490498549309</v>
      </c>
      <c r="EB172">
        <v>1.589595522491295</v>
      </c>
      <c r="EC172">
        <v>4.511011984723129</v>
      </c>
      <c r="ED172">
        <v>73.6998157606086</v>
      </c>
      <c r="EE172">
        <v>38.06165698499772</v>
      </c>
      <c r="EF172">
        <v>0.3515949850403779</v>
      </c>
      <c r="EG172">
        <v>32.40222728063064</v>
      </c>
      <c r="EH172">
        <v>6.368606503956117</v>
      </c>
      <c r="EI172">
        <v>19.95066684747027</v>
      </c>
      <c r="EJ172">
        <v>9.036310103917728</v>
      </c>
      <c r="EK172">
        <v>0.1585037771533258</v>
      </c>
      <c r="EL172">
        <v>62.48823948154104</v>
      </c>
      <c r="EM172">
        <v>0.7590129782868932</v>
      </c>
      <c r="EN172">
        <v>4.806187741263995</v>
      </c>
      <c r="EO172">
        <v>15.18044636372322</v>
      </c>
      <c r="EP172">
        <v>72.54373275942908</v>
      </c>
      <c r="EQ172">
        <v>8.906563813507741</v>
      </c>
      <c r="ER172">
        <v>3.140503781301061</v>
      </c>
      <c r="ES172">
        <v>735.4160052467553</v>
      </c>
      <c r="ET172">
        <v>235.772989098381</v>
      </c>
      <c r="EU172">
        <v>6.958461076629218</v>
      </c>
      <c r="EV172">
        <v>14.29033683886404</v>
      </c>
      <c r="EW172">
        <v>32.02391884598669</v>
      </c>
      <c r="EX172">
        <v>19.91856694832305</v>
      </c>
      <c r="EY172">
        <v>0.2634655981022783</v>
      </c>
      <c r="EZ172">
        <v>55.35088985923814</v>
      </c>
      <c r="FA172">
        <v>0.0264769794928062</v>
      </c>
      <c r="FB172">
        <v>11.16235317879797</v>
      </c>
      <c r="FC172">
        <v>150.7834784434233</v>
      </c>
      <c r="FD172">
        <v>32.31148271578228</v>
      </c>
      <c r="FE172">
        <v>611.1273246338097</v>
      </c>
      <c r="FF172">
        <v>0.04705739090470366</v>
      </c>
      <c r="FG172">
        <v>0</v>
      </c>
      <c r="FH172">
        <v>1075.181939278416</v>
      </c>
      <c r="FI172">
        <v>398.6910432003632</v>
      </c>
      <c r="FJ172">
        <v>0.8717782485233719</v>
      </c>
      <c r="FK172">
        <v>8.538474724990984</v>
      </c>
      <c r="FL172">
        <v>30.45131987360457</v>
      </c>
      <c r="FM172">
        <v>9.210066283096445</v>
      </c>
      <c r="FN172">
        <v>7.897178822278073</v>
      </c>
      <c r="FO172">
        <v>174.0449438001829</v>
      </c>
      <c r="FP172">
        <v>978.9738781378529</v>
      </c>
      <c r="FQ172">
        <v>75.10606761959264</v>
      </c>
      <c r="FR172">
        <v>54.63224825800871</v>
      </c>
      <c r="FS172">
        <v>104.6502342668244</v>
      </c>
    </row>
    <row r="173" spans="1:175">
      <c r="A173" s="2">
        <v>45034</v>
      </c>
      <c r="B173">
        <v>1273.635437217426</v>
      </c>
      <c r="C173">
        <v>-0.01836754829489418</v>
      </c>
      <c r="DR173" s="2">
        <v>45034</v>
      </c>
      <c r="DS173">
        <v>50.97889868179853</v>
      </c>
      <c r="DT173">
        <v>1355.495010975496</v>
      </c>
      <c r="DU173">
        <v>48.18418807596237</v>
      </c>
      <c r="DV173">
        <v>155.9361801391756</v>
      </c>
      <c r="DW173">
        <v>4125.861190499966</v>
      </c>
      <c r="DX173">
        <v>3.488415829185803</v>
      </c>
      <c r="DY173">
        <v>2.171924327875365</v>
      </c>
      <c r="DZ173">
        <v>113.233160210597</v>
      </c>
      <c r="EA173">
        <v>19.65628322028871</v>
      </c>
      <c r="EB173">
        <v>1.543971179389646</v>
      </c>
      <c r="EC173">
        <v>4.606269027032696</v>
      </c>
      <c r="ED173">
        <v>74.89301067462867</v>
      </c>
      <c r="EE173">
        <v>38.06984228947977</v>
      </c>
      <c r="EF173">
        <v>0.3515197920054079</v>
      </c>
      <c r="EG173">
        <v>33.46512507803291</v>
      </c>
      <c r="EH173">
        <v>6.311721423766991</v>
      </c>
      <c r="EI173">
        <v>20.24496933966009</v>
      </c>
      <c r="EJ173">
        <v>8.581810355785002</v>
      </c>
      <c r="EK173">
        <v>0.1543308301515378</v>
      </c>
      <c r="EL173">
        <v>61.03079909417838</v>
      </c>
      <c r="EM173">
        <v>0.7699705618539012</v>
      </c>
      <c r="EN173">
        <v>4.890412625755377</v>
      </c>
      <c r="EO173">
        <v>15.41689672363632</v>
      </c>
      <c r="EP173">
        <v>72.45232303179439</v>
      </c>
      <c r="EQ173">
        <v>9.467071717411999</v>
      </c>
      <c r="ER173">
        <v>3.162804229164545</v>
      </c>
      <c r="ES173">
        <v>725.9892482974973</v>
      </c>
      <c r="ET173">
        <v>225.7733198718976</v>
      </c>
      <c r="EU173">
        <v>7.052671517712587</v>
      </c>
      <c r="EV173">
        <v>14.50377717419746</v>
      </c>
      <c r="EW173">
        <v>34.26277577222817</v>
      </c>
      <c r="EX173">
        <v>19.55864499124667</v>
      </c>
      <c r="EY173">
        <v>0.2628249041813434</v>
      </c>
      <c r="EZ173">
        <v>50.61288495453131</v>
      </c>
      <c r="FA173">
        <v>0.02660942611013335</v>
      </c>
      <c r="FB173">
        <v>11.11678555897068</v>
      </c>
      <c r="FC173">
        <v>152.6193847304605</v>
      </c>
      <c r="FD173">
        <v>33.49671463563045</v>
      </c>
      <c r="FE173">
        <v>620.5316362188815</v>
      </c>
      <c r="FF173">
        <v>0.04746619683264492</v>
      </c>
      <c r="FG173">
        <v>0</v>
      </c>
      <c r="FH173">
        <v>1055.433483082922</v>
      </c>
      <c r="FI173">
        <v>411.2064434499512</v>
      </c>
      <c r="FJ173">
        <v>0.9174917730309828</v>
      </c>
      <c r="FK173">
        <v>8.577095078166016</v>
      </c>
      <c r="FL173">
        <v>29.46955238085079</v>
      </c>
      <c r="FM173">
        <v>9.336676081844551</v>
      </c>
      <c r="FN173">
        <v>7.958752944852898</v>
      </c>
      <c r="FO173">
        <v>172.788604198236</v>
      </c>
      <c r="FP173">
        <v>987.6866963566563</v>
      </c>
      <c r="FQ173">
        <v>75.13451494591801</v>
      </c>
      <c r="FR173">
        <v>55.81267780815764</v>
      </c>
      <c r="FS173">
        <v>107.1297975664269</v>
      </c>
    </row>
    <row r="174" spans="1:175">
      <c r="A174" s="2">
        <v>45035</v>
      </c>
      <c r="B174">
        <v>1301.28924598569</v>
      </c>
      <c r="C174">
        <v>0.02171249947997733</v>
      </c>
      <c r="DR174" s="2">
        <v>45035</v>
      </c>
      <c r="DS174">
        <v>51.06011152110611</v>
      </c>
      <c r="DT174">
        <v>1361.017536106994</v>
      </c>
      <c r="DU174">
        <v>48.86322027090562</v>
      </c>
      <c r="DV174">
        <v>154.0174284126989</v>
      </c>
      <c r="DW174">
        <v>4175.703217942191</v>
      </c>
      <c r="DX174">
        <v>3.55071002874472</v>
      </c>
      <c r="DY174">
        <v>2.187384270419073</v>
      </c>
      <c r="DZ174">
        <v>117.7113160414399</v>
      </c>
      <c r="EA174">
        <v>19.4466925349088</v>
      </c>
      <c r="EB174">
        <v>1.57043223411562</v>
      </c>
      <c r="EC174">
        <v>4.593358867086288</v>
      </c>
      <c r="ED174">
        <v>75.20819480283149</v>
      </c>
      <c r="EE174">
        <v>38.22106414355745</v>
      </c>
      <c r="EF174">
        <v>0.3539345310103643</v>
      </c>
      <c r="EG174">
        <v>33.46071547367989</v>
      </c>
      <c r="EH174">
        <v>6.235637343378095</v>
      </c>
      <c r="EI174">
        <v>20.1454254450862</v>
      </c>
      <c r="EJ174">
        <v>8.194203101582538</v>
      </c>
      <c r="EK174">
        <v>0.1581086117091895</v>
      </c>
      <c r="EL174">
        <v>62.02397200496679</v>
      </c>
      <c r="EM174">
        <v>0.7712986848930401</v>
      </c>
      <c r="EN174">
        <v>4.883410525508457</v>
      </c>
      <c r="EO174">
        <v>15.37898241231769</v>
      </c>
      <c r="EP174">
        <v>72.17405496516908</v>
      </c>
      <c r="EQ174">
        <v>8.078036307694767</v>
      </c>
      <c r="ER174">
        <v>3.199194210994841</v>
      </c>
      <c r="ES174">
        <v>693.62696522431</v>
      </c>
      <c r="ET174">
        <v>232.1471583231425</v>
      </c>
      <c r="EU174">
        <v>7.52113558296383</v>
      </c>
      <c r="EV174">
        <v>14.6222872129222</v>
      </c>
      <c r="EW174">
        <v>33.64429075189657</v>
      </c>
      <c r="EX174">
        <v>19.74438708462189</v>
      </c>
      <c r="EY174">
        <v>0.2603130890492385</v>
      </c>
      <c r="EZ174">
        <v>52.19897606066051</v>
      </c>
      <c r="FA174">
        <v>0.02693296269881205</v>
      </c>
      <c r="FB174">
        <v>11.1073227557301</v>
      </c>
      <c r="FC174">
        <v>152.8364524074891</v>
      </c>
      <c r="FD174">
        <v>33.24667035762126</v>
      </c>
      <c r="FE174">
        <v>627.6055198178203</v>
      </c>
      <c r="FF174">
        <v>0.04767683142001238</v>
      </c>
      <c r="FG174">
        <v>0</v>
      </c>
      <c r="FH174">
        <v>1078.349582035511</v>
      </c>
      <c r="FI174">
        <v>390.8493176936667</v>
      </c>
      <c r="FJ174">
        <v>0.9191493355970868</v>
      </c>
      <c r="FK174">
        <v>8.506225282012126</v>
      </c>
      <c r="FL174">
        <v>30.09157299489372</v>
      </c>
      <c r="FM174">
        <v>8.7398515646427</v>
      </c>
      <c r="FN174">
        <v>7.867111432971584</v>
      </c>
      <c r="FO174">
        <v>174.0127490438645</v>
      </c>
      <c r="FP174">
        <v>972.710601326992</v>
      </c>
      <c r="FQ174">
        <v>73.68991452058887</v>
      </c>
      <c r="FR174">
        <v>55.91147991759347</v>
      </c>
      <c r="FS174">
        <v>105.4965615639381</v>
      </c>
    </row>
    <row r="175" spans="1:175">
      <c r="A175" s="2">
        <v>45036</v>
      </c>
      <c r="B175">
        <v>1181.432823965211</v>
      </c>
      <c r="C175">
        <v>-0.0921059037337173</v>
      </c>
      <c r="DR175" s="2">
        <v>45036</v>
      </c>
      <c r="DS175">
        <v>51.80241035773106</v>
      </c>
      <c r="DT175">
        <v>1326.847900447291</v>
      </c>
      <c r="DU175">
        <v>46.18433236590574</v>
      </c>
      <c r="DV175">
        <v>145.7843884849955</v>
      </c>
      <c r="DW175">
        <v>3929.339942616416</v>
      </c>
      <c r="DX175">
        <v>3.512023972108657</v>
      </c>
      <c r="DY175">
        <v>2.130842038972731</v>
      </c>
      <c r="DZ175">
        <v>120.4275764412213</v>
      </c>
      <c r="EA175">
        <v>18.99956587132874</v>
      </c>
      <c r="EB175">
        <v>1.589570814251512</v>
      </c>
      <c r="EC175">
        <v>4.653374619375827</v>
      </c>
      <c r="ED175">
        <v>75.02594894520124</v>
      </c>
      <c r="EE175">
        <v>36.74500893147616</v>
      </c>
      <c r="EF175">
        <v>0.3598160969653395</v>
      </c>
      <c r="EG175">
        <v>34.20068805491749</v>
      </c>
      <c r="EH175">
        <v>6.205379764959899</v>
      </c>
      <c r="EI175">
        <v>19.12825973352674</v>
      </c>
      <c r="EJ175">
        <v>8.470617949719031</v>
      </c>
      <c r="EK175">
        <v>0.1571842122176818</v>
      </c>
      <c r="EL175">
        <v>62.81468728100073</v>
      </c>
      <c r="EM175">
        <v>0.7663014661981959</v>
      </c>
      <c r="EN175">
        <v>4.881117815294819</v>
      </c>
      <c r="EO175">
        <v>15.47173505134201</v>
      </c>
      <c r="EP175">
        <v>74.04666909577105</v>
      </c>
      <c r="EQ175">
        <v>8.175864281115613</v>
      </c>
      <c r="ER175">
        <v>3.298592832126372</v>
      </c>
      <c r="ES175">
        <v>688.0208069965893</v>
      </c>
      <c r="ET175">
        <v>235.9575948062191</v>
      </c>
      <c r="EU175">
        <v>7.197927018694765</v>
      </c>
      <c r="EV175">
        <v>14.9007650688896</v>
      </c>
      <c r="EW175">
        <v>35.04405184495941</v>
      </c>
      <c r="EX175">
        <v>20.73650680844366</v>
      </c>
      <c r="EY175">
        <v>0.2665518325501854</v>
      </c>
      <c r="EZ175">
        <v>52.90355375489991</v>
      </c>
      <c r="FA175">
        <v>0.02676761069296866</v>
      </c>
      <c r="FB175">
        <v>11.01679030563044</v>
      </c>
      <c r="FC175">
        <v>149.4891314642908</v>
      </c>
      <c r="FD175">
        <v>34.08268176602277</v>
      </c>
      <c r="FE175">
        <v>642.9276125850689</v>
      </c>
      <c r="FF175">
        <v>0.04616273594192009</v>
      </c>
      <c r="FG175">
        <v>0</v>
      </c>
      <c r="FH175">
        <v>979.0272192412534</v>
      </c>
      <c r="FI175">
        <v>403.9131468184208</v>
      </c>
      <c r="FJ175">
        <v>0.924772332040208</v>
      </c>
      <c r="FK175">
        <v>8.607751724966095</v>
      </c>
      <c r="FL175">
        <v>30.18346158152687</v>
      </c>
      <c r="FM175">
        <v>8.390730332058617</v>
      </c>
      <c r="FN175">
        <v>7.861019556008437</v>
      </c>
      <c r="FO175">
        <v>160.3014066951876</v>
      </c>
      <c r="FP175">
        <v>979.2777939906773</v>
      </c>
      <c r="FQ175">
        <v>72.60803448947981</v>
      </c>
      <c r="FR175">
        <v>57.72890785349841</v>
      </c>
      <c r="FS175">
        <v>105.4773492941843</v>
      </c>
    </row>
    <row r="176" spans="1:175">
      <c r="A176" s="2">
        <v>45037</v>
      </c>
      <c r="B176">
        <v>1145.085519723291</v>
      </c>
      <c r="C176">
        <v>-0.03076544303207029</v>
      </c>
      <c r="DR176" s="2">
        <v>45037</v>
      </c>
      <c r="DS176">
        <v>50.2574824107889</v>
      </c>
      <c r="DT176">
        <v>1361.662440667027</v>
      </c>
      <c r="DU176">
        <v>46.59727530536274</v>
      </c>
      <c r="DV176">
        <v>156.5481957321297</v>
      </c>
      <c r="DW176">
        <v>3929.14728255727</v>
      </c>
      <c r="DX176">
        <v>3.454820790589108</v>
      </c>
      <c r="DY176">
        <v>2.120586349210436</v>
      </c>
      <c r="DZ176">
        <v>123.194319498052</v>
      </c>
      <c r="EA176">
        <v>19.14714460770397</v>
      </c>
      <c r="EB176">
        <v>1.582229811475554</v>
      </c>
      <c r="EC176">
        <v>4.668690719008782</v>
      </c>
      <c r="ED176">
        <v>74.28916576399401</v>
      </c>
      <c r="EE176">
        <v>36.18580997588818</v>
      </c>
      <c r="EF176">
        <v>0.3554971020223999</v>
      </c>
      <c r="EG176">
        <v>33.53944065127008</v>
      </c>
      <c r="EH176">
        <v>6.21267380833001</v>
      </c>
      <c r="EI176">
        <v>19.10975767538593</v>
      </c>
      <c r="EJ176">
        <v>8.470586469213584</v>
      </c>
      <c r="EK176">
        <v>0.1535619431055214</v>
      </c>
      <c r="EL176">
        <v>62.16722755036334</v>
      </c>
      <c r="EM176">
        <v>0.7586051008467559</v>
      </c>
      <c r="EN176">
        <v>4.836952532405395</v>
      </c>
      <c r="EO176">
        <v>15.20736250988196</v>
      </c>
      <c r="EP176">
        <v>72.64156203519143</v>
      </c>
      <c r="EQ176">
        <v>8.396130135001064</v>
      </c>
      <c r="ER176">
        <v>3.228441454000554</v>
      </c>
      <c r="ES176">
        <v>678.7755643624483</v>
      </c>
      <c r="ET176">
        <v>236.9523848834643</v>
      </c>
      <c r="EU176">
        <v>7.253846342255702</v>
      </c>
      <c r="EV176">
        <v>15.19697024508235</v>
      </c>
      <c r="EW176">
        <v>34.21426424843609</v>
      </c>
      <c r="EX176">
        <v>20.08694636714649</v>
      </c>
      <c r="EY176">
        <v>0.2584937967269641</v>
      </c>
      <c r="EZ176">
        <v>53.29333570141062</v>
      </c>
      <c r="FA176">
        <v>0.02611629334725707</v>
      </c>
      <c r="FB176">
        <v>11.20922503431167</v>
      </c>
      <c r="FC176">
        <v>148.3585507161409</v>
      </c>
      <c r="FD176">
        <v>34.61019284093177</v>
      </c>
      <c r="FE176">
        <v>643.843650790436</v>
      </c>
      <c r="FF176">
        <v>0.04506195969339614</v>
      </c>
      <c r="FG176">
        <v>0</v>
      </c>
      <c r="FH176">
        <v>948.9070131008405</v>
      </c>
      <c r="FI176">
        <v>402.445438520623</v>
      </c>
      <c r="FJ176">
        <v>0.9654280364654699</v>
      </c>
      <c r="FK176">
        <v>8.524840925096447</v>
      </c>
      <c r="FL176">
        <v>30.19435308423723</v>
      </c>
      <c r="FM176">
        <v>8.56099581646356</v>
      </c>
      <c r="FN176">
        <v>7.788038119908749</v>
      </c>
      <c r="FO176">
        <v>156.2964552475859</v>
      </c>
      <c r="FP176">
        <v>979.9194031555613</v>
      </c>
      <c r="FQ176">
        <v>72.8532856042434</v>
      </c>
      <c r="FR176">
        <v>56.90543744757691</v>
      </c>
      <c r="FS176">
        <v>106.3727081866996</v>
      </c>
    </row>
    <row r="177" spans="1:175">
      <c r="A177" s="2">
        <v>45038</v>
      </c>
      <c r="B177">
        <v>1081.073035323545</v>
      </c>
      <c r="C177">
        <v>-0.05590192461364374</v>
      </c>
      <c r="DR177" s="2">
        <v>45038</v>
      </c>
      <c r="DS177">
        <v>49.02533658664216</v>
      </c>
      <c r="DT177">
        <v>1348.744257564967</v>
      </c>
      <c r="DU177">
        <v>45.03365770124851</v>
      </c>
      <c r="DV177">
        <v>160.6419660586207</v>
      </c>
      <c r="DW177">
        <v>3866.276864520269</v>
      </c>
      <c r="DX177">
        <v>3.415486488966543</v>
      </c>
      <c r="DY177">
        <v>2.115491277267563</v>
      </c>
      <c r="DZ177">
        <v>123.884135321227</v>
      </c>
      <c r="EA177">
        <v>19.07436753372076</v>
      </c>
      <c r="EB177">
        <v>1.547546308524542</v>
      </c>
      <c r="EC177">
        <v>4.702175931543589</v>
      </c>
      <c r="ED177">
        <v>72.23615463298395</v>
      </c>
      <c r="EE177">
        <v>36.4939082506198</v>
      </c>
      <c r="EF177">
        <v>0.3507338857525695</v>
      </c>
      <c r="EG177">
        <v>32.38271682165934</v>
      </c>
      <c r="EH177">
        <v>6.152939087256706</v>
      </c>
      <c r="EI177">
        <v>19.04616445154268</v>
      </c>
      <c r="EJ177">
        <v>8.692648529052946</v>
      </c>
      <c r="EK177">
        <v>0.1491297706140783</v>
      </c>
      <c r="EL177">
        <v>61.1847044840156</v>
      </c>
      <c r="EM177">
        <v>0.7669817158104064</v>
      </c>
      <c r="EN177">
        <v>4.836915896299809</v>
      </c>
      <c r="EO177">
        <v>14.96371950554133</v>
      </c>
      <c r="EP177">
        <v>75.35639722253403</v>
      </c>
      <c r="EQ177">
        <v>8.619229925836606</v>
      </c>
      <c r="ER177">
        <v>3.286374207320773</v>
      </c>
      <c r="ES177">
        <v>685.5063054950136</v>
      </c>
      <c r="ET177">
        <v>240.1452291665669</v>
      </c>
      <c r="EU177">
        <v>7.431100117320187</v>
      </c>
      <c r="EV177">
        <v>14.97371013254417</v>
      </c>
      <c r="EW177">
        <v>34.01437023192963</v>
      </c>
      <c r="EX177">
        <v>20.78959109683185</v>
      </c>
      <c r="EY177">
        <v>0.2573335132539739</v>
      </c>
      <c r="EZ177">
        <v>52.8255538931212</v>
      </c>
      <c r="FA177">
        <v>0.02605366385921136</v>
      </c>
      <c r="FB177">
        <v>11.23848598992785</v>
      </c>
      <c r="FC177">
        <v>145.3662700788992</v>
      </c>
      <c r="FD177">
        <v>35.4917212396732</v>
      </c>
      <c r="FE177">
        <v>629.3323011630767</v>
      </c>
      <c r="FF177">
        <v>0.04335421113322648</v>
      </c>
      <c r="FG177">
        <v>0</v>
      </c>
      <c r="FH177">
        <v>895.8612847891195</v>
      </c>
      <c r="FI177">
        <v>417.2289412281171</v>
      </c>
      <c r="FJ177">
        <v>0.9718192061525938</v>
      </c>
      <c r="FK177">
        <v>8.749459525463497</v>
      </c>
      <c r="FL177">
        <v>29.83105701948703</v>
      </c>
      <c r="FM177">
        <v>8.76349288769973</v>
      </c>
      <c r="FN177">
        <v>7.684559854106358</v>
      </c>
      <c r="FO177">
        <v>148.7317995699573</v>
      </c>
      <c r="FP177">
        <v>964.6559984697653</v>
      </c>
      <c r="FQ177">
        <v>72.72154728312672</v>
      </c>
      <c r="FR177">
        <v>56.68996976022311</v>
      </c>
      <c r="FS177">
        <v>104.3656155706294</v>
      </c>
    </row>
    <row r="178" spans="1:175">
      <c r="A178" s="2">
        <v>45039</v>
      </c>
      <c r="B178">
        <v>1112.187244943605</v>
      </c>
      <c r="C178">
        <v>0.02878085809507613</v>
      </c>
      <c r="DR178" s="2">
        <v>45039</v>
      </c>
      <c r="DS178">
        <v>48.98067675705366</v>
      </c>
      <c r="DT178">
        <v>1314.408404407944</v>
      </c>
      <c r="DU178">
        <v>45.61169865840644</v>
      </c>
      <c r="DV178">
        <v>160.418949065962</v>
      </c>
      <c r="DW178">
        <v>3986.900959616479</v>
      </c>
      <c r="DX178">
        <v>3.448344762254704</v>
      </c>
      <c r="DY178">
        <v>2.124264683851872</v>
      </c>
      <c r="DZ178">
        <v>120.7489971815511</v>
      </c>
      <c r="EA178">
        <v>18.80558999600557</v>
      </c>
      <c r="EB178">
        <v>1.560521393426009</v>
      </c>
      <c r="EC178">
        <v>4.658966238096919</v>
      </c>
      <c r="ED178">
        <v>71.97492597721839</v>
      </c>
      <c r="EE178">
        <v>36.74197413096095</v>
      </c>
      <c r="EF178">
        <v>0.3483027871081286</v>
      </c>
      <c r="EG178">
        <v>32.77826172892153</v>
      </c>
      <c r="EH178">
        <v>6.139148835031289</v>
      </c>
      <c r="EI178">
        <v>19.3689892914497</v>
      </c>
      <c r="EJ178">
        <v>8.716109204827815</v>
      </c>
      <c r="EK178">
        <v>0.1506837018338835</v>
      </c>
      <c r="EL178">
        <v>60.68391354114</v>
      </c>
      <c r="EM178">
        <v>0.7756739169518565</v>
      </c>
      <c r="EN178">
        <v>4.907905849689776</v>
      </c>
      <c r="EO178">
        <v>15.08239259954024</v>
      </c>
      <c r="EP178">
        <v>75.4566428736301</v>
      </c>
      <c r="EQ178">
        <v>8.500160641244877</v>
      </c>
      <c r="ER178">
        <v>3.386332256177276</v>
      </c>
      <c r="ES178">
        <v>679.8276234430327</v>
      </c>
      <c r="ET178">
        <v>238.3753013495005</v>
      </c>
      <c r="EU178">
        <v>7.319903341236015</v>
      </c>
      <c r="EV178">
        <v>15.01401119409707</v>
      </c>
      <c r="EW178">
        <v>33.79911767845977</v>
      </c>
      <c r="EX178">
        <v>21.34284443792791</v>
      </c>
      <c r="EY178">
        <v>0.2601490129925226</v>
      </c>
      <c r="EZ178">
        <v>53.54964694856974</v>
      </c>
      <c r="FA178">
        <v>0.02597632840668596</v>
      </c>
      <c r="FB178">
        <v>11.42658072741818</v>
      </c>
      <c r="FC178">
        <v>146.644139700924</v>
      </c>
      <c r="FD178">
        <v>34.99685477810866</v>
      </c>
      <c r="FE178">
        <v>681.9367893771798</v>
      </c>
      <c r="FF178">
        <v>0.04244101109032722</v>
      </c>
      <c r="FG178">
        <v>0</v>
      </c>
      <c r="FH178">
        <v>921.6449412995078</v>
      </c>
      <c r="FI178">
        <v>403.0744574940778</v>
      </c>
      <c r="FJ178">
        <v>0.9425227953232638</v>
      </c>
      <c r="FK178">
        <v>8.809742213202052</v>
      </c>
      <c r="FL178">
        <v>30.03727806599169</v>
      </c>
      <c r="FM178">
        <v>8.81941493095117</v>
      </c>
      <c r="FN178">
        <v>7.717279950417395</v>
      </c>
      <c r="FO178">
        <v>150.3314287562451</v>
      </c>
      <c r="FP178">
        <v>970.2336197048689</v>
      </c>
      <c r="FQ178">
        <v>71.0349004870794</v>
      </c>
      <c r="FR178">
        <v>57.16292535269884</v>
      </c>
      <c r="FS178">
        <v>103.4587403583486</v>
      </c>
    </row>
    <row r="179" spans="1:175">
      <c r="A179" s="2">
        <v>45040</v>
      </c>
      <c r="B179">
        <v>1085.160931524554</v>
      </c>
      <c r="C179">
        <v>-0.02430014688796533</v>
      </c>
      <c r="DR179" s="2">
        <v>45040</v>
      </c>
      <c r="DS179">
        <v>40.29658020358625</v>
      </c>
      <c r="DT179">
        <v>1617.951436780989</v>
      </c>
      <c r="DU179">
        <v>21.17608784828863</v>
      </c>
      <c r="DV179">
        <v>137.5426684335925</v>
      </c>
      <c r="DW179">
        <v>2486.418476679292</v>
      </c>
      <c r="DX179">
        <v>1.70892221747242</v>
      </c>
      <c r="DY179">
        <v>1.679650277966232</v>
      </c>
      <c r="DZ179">
        <v>146.8117462998545</v>
      </c>
      <c r="EA179">
        <v>16.4588780443831</v>
      </c>
      <c r="EB179">
        <v>0.8858003701557601</v>
      </c>
      <c r="EC179">
        <v>2.995597448245946</v>
      </c>
      <c r="ED179">
        <v>68.68831232212683</v>
      </c>
      <c r="EE179">
        <v>52.00432372182427</v>
      </c>
      <c r="EF179">
        <v>0.2775558585976786</v>
      </c>
      <c r="EG179">
        <v>32.46945945988082</v>
      </c>
      <c r="EH179">
        <v>5.392948963702862</v>
      </c>
      <c r="EI179">
        <v>7.787928389430139</v>
      </c>
      <c r="EJ179">
        <v>13.14380880998562</v>
      </c>
      <c r="EK179">
        <v>0.2006245928223277</v>
      </c>
      <c r="EL179">
        <v>57.78983808011827</v>
      </c>
      <c r="EM179">
        <v>0.6409127940449565</v>
      </c>
      <c r="EN179">
        <v>5.017981800475956</v>
      </c>
      <c r="EO179">
        <v>12.04998771566779</v>
      </c>
      <c r="EP179">
        <v>78.013256173646</v>
      </c>
      <c r="EQ179">
        <v>12.80435226504557</v>
      </c>
      <c r="ER179">
        <v>3.370687008397156</v>
      </c>
      <c r="ES179">
        <v>954.061343465347</v>
      </c>
      <c r="ET179">
        <v>262.0316745635826</v>
      </c>
      <c r="EU179">
        <v>7.877363792465633</v>
      </c>
      <c r="EV179">
        <v>17.93595811013153</v>
      </c>
      <c r="EW179">
        <v>0</v>
      </c>
      <c r="EX179">
        <v>25.33287268207892</v>
      </c>
      <c r="EY179">
        <v>0.2056008519871574</v>
      </c>
      <c r="EZ179">
        <v>55.13121456786988</v>
      </c>
      <c r="FA179">
        <v>0.02198204283729443</v>
      </c>
      <c r="FB179">
        <v>10.89826059383218</v>
      </c>
      <c r="FC179">
        <v>121.6501764309412</v>
      </c>
      <c r="FD179">
        <v>37.34282563749182</v>
      </c>
      <c r="FE179">
        <v>449.159655633822</v>
      </c>
      <c r="FF179">
        <v>0.06026946721816294</v>
      </c>
      <c r="FG179">
        <v>0</v>
      </c>
      <c r="FH179">
        <v>1491.176569415</v>
      </c>
      <c r="FI179">
        <v>520.9565610717876</v>
      </c>
      <c r="FJ179">
        <v>1.07933294916523</v>
      </c>
      <c r="FK179">
        <v>0.1160210330042208</v>
      </c>
      <c r="FL179">
        <v>29.03001280276652</v>
      </c>
      <c r="FM179">
        <v>10.42769540066601</v>
      </c>
      <c r="FN179">
        <v>6.165964249175927</v>
      </c>
      <c r="FO179">
        <v>176.4997285471851</v>
      </c>
      <c r="FP179">
        <v>925.2525445058423</v>
      </c>
      <c r="FQ179">
        <v>49.6480793662305</v>
      </c>
      <c r="FR179">
        <v>61.72682966182782</v>
      </c>
      <c r="FS179">
        <v>111.2649629198907</v>
      </c>
    </row>
    <row r="180" spans="1:175">
      <c r="A180" s="2">
        <v>45041</v>
      </c>
      <c r="B180">
        <v>1083.537353832823</v>
      </c>
      <c r="C180">
        <v>-0.001496163052469468</v>
      </c>
      <c r="DR180" s="2">
        <v>45041</v>
      </c>
      <c r="DS180">
        <v>40.83449629137971</v>
      </c>
      <c r="DT180">
        <v>1601.777864294402</v>
      </c>
      <c r="DU180">
        <v>21.40504146959535</v>
      </c>
      <c r="DV180">
        <v>136.7581468346696</v>
      </c>
      <c r="DW180">
        <v>2464.924773052752</v>
      </c>
      <c r="DX180">
        <v>1.713397281206878</v>
      </c>
      <c r="DY180">
        <v>1.66834343048358</v>
      </c>
      <c r="DZ180">
        <v>141.2296948096949</v>
      </c>
      <c r="EA180">
        <v>16.39881838034328</v>
      </c>
      <c r="EB180">
        <v>0.8899525772898418</v>
      </c>
      <c r="EC180">
        <v>2.985897039191669</v>
      </c>
      <c r="ED180">
        <v>69.91201542044615</v>
      </c>
      <c r="EE180">
        <v>50.5299076622425</v>
      </c>
      <c r="EF180">
        <v>0.2756484435112371</v>
      </c>
      <c r="EG180">
        <v>32.99403482373177</v>
      </c>
      <c r="EH180">
        <v>5.455137137838575</v>
      </c>
      <c r="EI180">
        <v>7.837876661858624</v>
      </c>
      <c r="EJ180">
        <v>12.66319223162466</v>
      </c>
      <c r="EK180">
        <v>0.2011420198690081</v>
      </c>
      <c r="EL180">
        <v>57.572978980945</v>
      </c>
      <c r="EM180">
        <v>0.6361043424695688</v>
      </c>
      <c r="EN180">
        <v>5.020689772849741</v>
      </c>
      <c r="EO180">
        <v>11.8870350699017</v>
      </c>
      <c r="EP180">
        <v>79.39318057547123</v>
      </c>
      <c r="EQ180">
        <v>12.78038363338234</v>
      </c>
      <c r="ER180">
        <v>3.301425373672869</v>
      </c>
      <c r="ES180">
        <v>969.2723621619685</v>
      </c>
      <c r="ET180">
        <v>266.0278652288806</v>
      </c>
      <c r="EU180">
        <v>7.750850695484548</v>
      </c>
      <c r="EV180">
        <v>17.7936276645916</v>
      </c>
      <c r="EW180">
        <v>0</v>
      </c>
      <c r="EX180">
        <v>25.74800537766372</v>
      </c>
      <c r="EY180">
        <v>0.2014456547804498</v>
      </c>
      <c r="EZ180">
        <v>55.53200292575217</v>
      </c>
      <c r="FA180">
        <v>0.02215881581086586</v>
      </c>
      <c r="FB180">
        <v>11.02909429851922</v>
      </c>
      <c r="FC180">
        <v>120.8432149993799</v>
      </c>
      <c r="FD180">
        <v>37.55281501106695</v>
      </c>
      <c r="FE180">
        <v>479.6756692168933</v>
      </c>
      <c r="FF180">
        <v>0.06106289149119917</v>
      </c>
      <c r="FG180">
        <v>0</v>
      </c>
      <c r="FH180">
        <v>1488.945526127133</v>
      </c>
      <c r="FI180">
        <v>520.4450710503768</v>
      </c>
      <c r="FJ180">
        <v>1.087499247144718</v>
      </c>
      <c r="FK180">
        <v>0.1169202969321873</v>
      </c>
      <c r="FL180">
        <v>28.98484339918947</v>
      </c>
      <c r="FM180">
        <v>10.41143376600096</v>
      </c>
      <c r="FN180">
        <v>6.137195968630494</v>
      </c>
      <c r="FO180">
        <v>177.6396486581962</v>
      </c>
      <c r="FP180">
        <v>924.0990434265321</v>
      </c>
      <c r="FQ180">
        <v>49.84403999625394</v>
      </c>
      <c r="FR180">
        <v>62.20968904160385</v>
      </c>
      <c r="FS180">
        <v>112.2924771533285</v>
      </c>
    </row>
    <row r="181" spans="1:175">
      <c r="A181" s="2">
        <v>45042</v>
      </c>
      <c r="B181">
        <v>1111.564088551369</v>
      </c>
      <c r="C181">
        <v>0.02586596079904924</v>
      </c>
      <c r="DR181" s="2">
        <v>45042</v>
      </c>
      <c r="DS181">
        <v>41.30335666303868</v>
      </c>
      <c r="DT181">
        <v>1627.308087121679</v>
      </c>
      <c r="DU181">
        <v>21.58733958266762</v>
      </c>
      <c r="DV181">
        <v>138.829954878854</v>
      </c>
      <c r="DW181">
        <v>2496.522330498072</v>
      </c>
      <c r="DX181">
        <v>1.739216810966931</v>
      </c>
      <c r="DY181">
        <v>1.685374513095044</v>
      </c>
      <c r="DZ181">
        <v>143.928706448276</v>
      </c>
      <c r="EA181">
        <v>16.17020463518895</v>
      </c>
      <c r="EB181">
        <v>0.8969725998156282</v>
      </c>
      <c r="EC181">
        <v>3.023782394702795</v>
      </c>
      <c r="ED181">
        <v>70.85536656967371</v>
      </c>
      <c r="EE181">
        <v>49.7765254897474</v>
      </c>
      <c r="EF181">
        <v>0.2794249959979084</v>
      </c>
      <c r="EG181">
        <v>33.39542362870923</v>
      </c>
      <c r="EH181">
        <v>5.509083000765641</v>
      </c>
      <c r="EI181">
        <v>7.841894317033803</v>
      </c>
      <c r="EJ181">
        <v>12.5108285057585</v>
      </c>
      <c r="EK181">
        <v>0.2065579179988604</v>
      </c>
      <c r="EL181">
        <v>58.10020700544655</v>
      </c>
      <c r="EM181">
        <v>0.6500940338145106</v>
      </c>
      <c r="EN181">
        <v>5.062702121864306</v>
      </c>
      <c r="EO181">
        <v>12.20603799022218</v>
      </c>
      <c r="EP181">
        <v>78.91253735990483</v>
      </c>
      <c r="EQ181">
        <v>13.16367262560483</v>
      </c>
      <c r="ER181">
        <v>3.307103171388981</v>
      </c>
      <c r="ES181">
        <v>987.3648297156375</v>
      </c>
      <c r="ET181">
        <v>262.4429270253162</v>
      </c>
      <c r="EU181">
        <v>6.726015372385079</v>
      </c>
      <c r="EV181">
        <v>17.75196919556059</v>
      </c>
      <c r="EW181">
        <v>0</v>
      </c>
      <c r="EX181">
        <v>25.68836836469943</v>
      </c>
      <c r="EY181">
        <v>0.2006979707223187</v>
      </c>
      <c r="EZ181">
        <v>56.35047861977227</v>
      </c>
      <c r="FA181">
        <v>0.0223929233042727</v>
      </c>
      <c r="FB181">
        <v>10.87099949354976</v>
      </c>
      <c r="FC181">
        <v>123.0690618550203</v>
      </c>
      <c r="FD181">
        <v>37.90698052354711</v>
      </c>
      <c r="FE181">
        <v>485.4553213548149</v>
      </c>
      <c r="FF181">
        <v>0.06214432358265092</v>
      </c>
      <c r="FG181">
        <v>0</v>
      </c>
      <c r="FH181">
        <v>1527.458532737857</v>
      </c>
      <c r="FI181">
        <v>519.900207631453</v>
      </c>
      <c r="FJ181">
        <v>1.091952617677693</v>
      </c>
      <c r="FK181">
        <v>0.1191009620658792</v>
      </c>
      <c r="FL181">
        <v>29.22261911938518</v>
      </c>
      <c r="FM181">
        <v>10.69852266774119</v>
      </c>
      <c r="FN181">
        <v>6.193741631097264</v>
      </c>
      <c r="FO181">
        <v>182.9454848245784</v>
      </c>
      <c r="FP181">
        <v>924.7170268200412</v>
      </c>
      <c r="FQ181">
        <v>50.22763551572089</v>
      </c>
      <c r="FR181">
        <v>63.77261080967409</v>
      </c>
      <c r="FS181">
        <v>113.1750008766621</v>
      </c>
    </row>
    <row r="182" spans="1:175">
      <c r="A182" s="2">
        <v>45043</v>
      </c>
      <c r="B182">
        <v>1088.456094739383</v>
      </c>
      <c r="C182">
        <v>-0.0207887192920212</v>
      </c>
      <c r="DR182" s="2">
        <v>45043</v>
      </c>
      <c r="DS182">
        <v>41.69292288548665</v>
      </c>
      <c r="DT182">
        <v>1672.370489751959</v>
      </c>
      <c r="DU182">
        <v>20.46897585812014</v>
      </c>
      <c r="DV182">
        <v>134.7968533339616</v>
      </c>
      <c r="DW182">
        <v>2447.737796413896</v>
      </c>
      <c r="DX182">
        <v>1.7373155367088</v>
      </c>
      <c r="DY182">
        <v>1.676048839350737</v>
      </c>
      <c r="DZ182">
        <v>148.1125284744563</v>
      </c>
      <c r="EA182">
        <v>15.69695437284147</v>
      </c>
      <c r="EB182">
        <v>0.9021181362368004</v>
      </c>
      <c r="EC182">
        <v>2.866161291398291</v>
      </c>
      <c r="ED182">
        <v>70.1918731762087</v>
      </c>
      <c r="EE182">
        <v>49.41224176422104</v>
      </c>
      <c r="EF182">
        <v>0.2778863886907155</v>
      </c>
      <c r="EG182">
        <v>33.49362632797492</v>
      </c>
      <c r="EH182">
        <v>5.484193164419215</v>
      </c>
      <c r="EI182">
        <v>7.61625870541559</v>
      </c>
      <c r="EJ182">
        <v>12.49252732021727</v>
      </c>
      <c r="EK182">
        <v>0.1882378114423277</v>
      </c>
      <c r="EL182">
        <v>57.95973578386624</v>
      </c>
      <c r="EM182">
        <v>0.6506332781610539</v>
      </c>
      <c r="EN182">
        <v>5.057901488399621</v>
      </c>
      <c r="EO182">
        <v>12.30589111342539</v>
      </c>
      <c r="EP182">
        <v>79.9066835080264</v>
      </c>
      <c r="EQ182">
        <v>13.40530188267428</v>
      </c>
      <c r="ER182">
        <v>3.311281461177196</v>
      </c>
      <c r="ES182">
        <v>1000.228792455282</v>
      </c>
      <c r="ET182">
        <v>262.0550826118238</v>
      </c>
      <c r="EU182">
        <v>6.518666115310978</v>
      </c>
      <c r="EV182">
        <v>18.1155612263818</v>
      </c>
      <c r="EW182">
        <v>0</v>
      </c>
      <c r="EX182">
        <v>26.09273748639537</v>
      </c>
      <c r="EY182">
        <v>0.2031408552048311</v>
      </c>
      <c r="EZ182">
        <v>57.10922827173425</v>
      </c>
      <c r="FA182">
        <v>0.02202694167567573</v>
      </c>
      <c r="FB182">
        <v>11.07652864390196</v>
      </c>
      <c r="FC182">
        <v>121.4828031620112</v>
      </c>
      <c r="FD182">
        <v>38.18579282316453</v>
      </c>
      <c r="FE182">
        <v>440.664008479795</v>
      </c>
      <c r="FF182">
        <v>0.0607788738622168</v>
      </c>
      <c r="FG182">
        <v>0</v>
      </c>
      <c r="FH182">
        <v>1495.704626070567</v>
      </c>
      <c r="FI182">
        <v>531.8135409530537</v>
      </c>
      <c r="FJ182">
        <v>1.069826684509055</v>
      </c>
      <c r="FK182">
        <v>0.1187648339712685</v>
      </c>
      <c r="FL182">
        <v>29.71618453000469</v>
      </c>
      <c r="FM182">
        <v>10.77513924297928</v>
      </c>
      <c r="FN182">
        <v>6.273088277426507</v>
      </c>
      <c r="FO182">
        <v>180.9320694315884</v>
      </c>
      <c r="FP182">
        <v>932.8961839057673</v>
      </c>
      <c r="FQ182">
        <v>50.08728793849373</v>
      </c>
      <c r="FR182">
        <v>64.0990894193537</v>
      </c>
      <c r="FS182">
        <v>112.878503865503</v>
      </c>
    </row>
    <row r="183" spans="1:175">
      <c r="A183" s="2">
        <v>45044</v>
      </c>
      <c r="B183">
        <v>1115.936905609039</v>
      </c>
      <c r="C183">
        <v>0.02524751434851047</v>
      </c>
      <c r="DR183" s="2">
        <v>45044</v>
      </c>
      <c r="DS183">
        <v>41.85651194870896</v>
      </c>
      <c r="DT183">
        <v>1661.837491185389</v>
      </c>
      <c r="DU183">
        <v>20.9445811577617</v>
      </c>
      <c r="DV183">
        <v>126.3220019847656</v>
      </c>
      <c r="DW183">
        <v>2479.107676052222</v>
      </c>
      <c r="DX183">
        <v>1.709129030653588</v>
      </c>
      <c r="DY183">
        <v>1.62517733273552</v>
      </c>
      <c r="DZ183">
        <v>148.9496995715266</v>
      </c>
      <c r="EA183">
        <v>15.84703310171207</v>
      </c>
      <c r="EB183">
        <v>0.9076158525179078</v>
      </c>
      <c r="EC183">
        <v>2.940742121147207</v>
      </c>
      <c r="ED183">
        <v>70.13972852368624</v>
      </c>
      <c r="EE183">
        <v>49.94911011994058</v>
      </c>
      <c r="EF183">
        <v>0.2768893272869506</v>
      </c>
      <c r="EG183">
        <v>33.4067093385482</v>
      </c>
      <c r="EH183">
        <v>5.558112384637762</v>
      </c>
      <c r="EI183">
        <v>7.624580915260122</v>
      </c>
      <c r="EJ183">
        <v>12.26532943366021</v>
      </c>
      <c r="EK183">
        <v>0.1831146653007944</v>
      </c>
      <c r="EL183">
        <v>58.18763289148153</v>
      </c>
      <c r="EM183">
        <v>0.6508137064255598</v>
      </c>
      <c r="EN183">
        <v>5.042030082448901</v>
      </c>
      <c r="EO183">
        <v>12.3788265282398</v>
      </c>
      <c r="EP183">
        <v>79.90714641097192</v>
      </c>
      <c r="EQ183">
        <v>14.00196779730592</v>
      </c>
      <c r="ER183">
        <v>3.345640766261353</v>
      </c>
      <c r="ES183">
        <v>999.0700106726132</v>
      </c>
      <c r="ET183">
        <v>265.4979033734324</v>
      </c>
      <c r="EU183">
        <v>6.270583184879598</v>
      </c>
      <c r="EV183">
        <v>17.87160949252508</v>
      </c>
      <c r="EW183">
        <v>0</v>
      </c>
      <c r="EX183">
        <v>25.93294012732507</v>
      </c>
      <c r="EY183">
        <v>0.2046604079416182</v>
      </c>
      <c r="EZ183">
        <v>57.14702318476134</v>
      </c>
      <c r="FA183">
        <v>0.02212236349408191</v>
      </c>
      <c r="FB183">
        <v>11.14646989394472</v>
      </c>
      <c r="FC183">
        <v>124.0486535228444</v>
      </c>
      <c r="FD183">
        <v>38.3530373617338</v>
      </c>
      <c r="FE183">
        <v>466.7979188811968</v>
      </c>
      <c r="FF183">
        <v>0.06136196609953821</v>
      </c>
      <c r="FG183">
        <v>0</v>
      </c>
      <c r="FH183">
        <v>1533.467450078417</v>
      </c>
      <c r="FI183">
        <v>523.0792389784494</v>
      </c>
      <c r="FJ183">
        <v>1.086635272580127</v>
      </c>
      <c r="FK183">
        <v>0.1186872124627824</v>
      </c>
      <c r="FL183">
        <v>29.79563113363109</v>
      </c>
      <c r="FM183">
        <v>10.83373232939188</v>
      </c>
      <c r="FN183">
        <v>6.273499251671763</v>
      </c>
      <c r="FO183">
        <v>183.9389239190313</v>
      </c>
      <c r="FP183">
        <v>932.3705226624497</v>
      </c>
      <c r="FQ183">
        <v>50.78770006404429</v>
      </c>
      <c r="FR183">
        <v>64.21314825802082</v>
      </c>
      <c r="FS183">
        <v>112.3434313173076</v>
      </c>
    </row>
    <row r="184" spans="1:175">
      <c r="A184" s="2">
        <v>45045</v>
      </c>
      <c r="B184">
        <v>1104.604728875571</v>
      </c>
      <c r="C184">
        <v>-0.01015485434392283</v>
      </c>
      <c r="DR184" s="2">
        <v>45045</v>
      </c>
      <c r="DS184">
        <v>41.9973015565425</v>
      </c>
      <c r="DT184">
        <v>1683.781750243702</v>
      </c>
      <c r="DU184">
        <v>20.87543369662039</v>
      </c>
      <c r="DV184">
        <v>118.5084181284013</v>
      </c>
      <c r="DW184">
        <v>2501.757546878203</v>
      </c>
      <c r="DX184">
        <v>1.71403243591855</v>
      </c>
      <c r="DY184">
        <v>1.578943868210504</v>
      </c>
      <c r="DZ184">
        <v>151.1454903708683</v>
      </c>
      <c r="EA184">
        <v>15.68063037530343</v>
      </c>
      <c r="EB184">
        <v>0.8958382133885791</v>
      </c>
      <c r="EC184">
        <v>2.961925604144544</v>
      </c>
      <c r="ED184">
        <v>70.04705626051161</v>
      </c>
      <c r="EE184">
        <v>49.76369599094408</v>
      </c>
      <c r="EF184">
        <v>0.274600626844601</v>
      </c>
      <c r="EG184">
        <v>33.73979333976651</v>
      </c>
      <c r="EH184">
        <v>5.569829817567571</v>
      </c>
      <c r="EI184">
        <v>7.622505235426009</v>
      </c>
      <c r="EJ184">
        <v>11.80723641897407</v>
      </c>
      <c r="EK184">
        <v>0.1835457395093418</v>
      </c>
      <c r="EL184">
        <v>58.30600093903634</v>
      </c>
      <c r="EM184">
        <v>0.6402387312011277</v>
      </c>
      <c r="EN184">
        <v>4.904862271838358</v>
      </c>
      <c r="EO184">
        <v>12.22423584213191</v>
      </c>
      <c r="EP184">
        <v>80.4524363688768</v>
      </c>
      <c r="EQ184">
        <v>14.07017957327259</v>
      </c>
      <c r="ER184">
        <v>3.526550205872931</v>
      </c>
      <c r="ES184">
        <v>1001.005415603248</v>
      </c>
      <c r="ET184">
        <v>268.5701682608544</v>
      </c>
      <c r="EU184">
        <v>6.552887876018564</v>
      </c>
      <c r="EV184">
        <v>18.14980830649123</v>
      </c>
      <c r="EW184">
        <v>0</v>
      </c>
      <c r="EX184">
        <v>24.96230092656233</v>
      </c>
      <c r="EY184">
        <v>0.2024364799406652</v>
      </c>
      <c r="EZ184">
        <v>57.04422595933053</v>
      </c>
      <c r="FA184">
        <v>0.02204661498925204</v>
      </c>
      <c r="FB184">
        <v>11.07675660655605</v>
      </c>
      <c r="FC184">
        <v>122.314415469349</v>
      </c>
      <c r="FD184">
        <v>38.17487222604873</v>
      </c>
      <c r="FE184">
        <v>465.5125597478565</v>
      </c>
      <c r="FF184">
        <v>0.06025379059371369</v>
      </c>
      <c r="FG184">
        <v>0</v>
      </c>
      <c r="FH184">
        <v>1517.895311481724</v>
      </c>
      <c r="FI184">
        <v>528.8194310768515</v>
      </c>
      <c r="FJ184">
        <v>1.104658500031557</v>
      </c>
      <c r="FK184">
        <v>0.1201158710764239</v>
      </c>
      <c r="FL184">
        <v>29.5789491377096</v>
      </c>
      <c r="FM184">
        <v>10.77265006318408</v>
      </c>
      <c r="FN184">
        <v>6.254492277903258</v>
      </c>
      <c r="FO184">
        <v>179.5560338063925</v>
      </c>
      <c r="FP184">
        <v>929.5456792062995</v>
      </c>
      <c r="FQ184">
        <v>49.00153929819402</v>
      </c>
      <c r="FR184">
        <v>64.40111694155819</v>
      </c>
      <c r="FS184">
        <v>112.5764258142696</v>
      </c>
    </row>
    <row r="185" spans="1:175">
      <c r="A185" s="2">
        <v>45046</v>
      </c>
      <c r="B185">
        <v>1111.774350795838</v>
      </c>
      <c r="C185">
        <v>0.006490667415089746</v>
      </c>
      <c r="DR185" s="2">
        <v>45046</v>
      </c>
      <c r="DS185">
        <v>41.13541563710564</v>
      </c>
      <c r="DT185">
        <v>1692.960916869453</v>
      </c>
      <c r="DU185">
        <v>20.64571265365692</v>
      </c>
      <c r="DV185">
        <v>97.71953672060467</v>
      </c>
      <c r="DW185">
        <v>2549.526967762965</v>
      </c>
      <c r="DX185">
        <v>1.71006836916378</v>
      </c>
      <c r="DY185">
        <v>1.592192119856661</v>
      </c>
      <c r="DZ185">
        <v>151.9694639898542</v>
      </c>
      <c r="EA185">
        <v>15.530115103865</v>
      </c>
      <c r="EB185">
        <v>0.8990037709764352</v>
      </c>
      <c r="EC185">
        <v>2.944750468778408</v>
      </c>
      <c r="ED185">
        <v>70.52313782678247</v>
      </c>
      <c r="EE185">
        <v>50.18618575679933</v>
      </c>
      <c r="EF185">
        <v>0.265379011867151</v>
      </c>
      <c r="EG185">
        <v>33.76276498993785</v>
      </c>
      <c r="EH185">
        <v>5.605205251448512</v>
      </c>
      <c r="EI185">
        <v>7.674678233497142</v>
      </c>
      <c r="EJ185">
        <v>12.14803571352736</v>
      </c>
      <c r="EK185">
        <v>0.1908992264230906</v>
      </c>
      <c r="EL185">
        <v>58.18219138593603</v>
      </c>
      <c r="EM185">
        <v>0.6409628246221881</v>
      </c>
      <c r="EN185">
        <v>4.859159568852477</v>
      </c>
      <c r="EO185">
        <v>12.27402111783237</v>
      </c>
      <c r="EP185">
        <v>79.39157829695878</v>
      </c>
      <c r="EQ185">
        <v>13.88319198710485</v>
      </c>
      <c r="ER185">
        <v>3.49919678935421</v>
      </c>
      <c r="ES185">
        <v>997.5520283235554</v>
      </c>
      <c r="ET185">
        <v>267.1400572426409</v>
      </c>
      <c r="EU185">
        <v>6.883651353973696</v>
      </c>
      <c r="EV185">
        <v>18.1594442194143</v>
      </c>
      <c r="EW185">
        <v>0</v>
      </c>
      <c r="EX185">
        <v>25.68222487337866</v>
      </c>
      <c r="EY185">
        <v>0.201001324394812</v>
      </c>
      <c r="EZ185">
        <v>57.11409742609483</v>
      </c>
      <c r="FA185">
        <v>0.02188223304304494</v>
      </c>
      <c r="FB185">
        <v>11.03524007913332</v>
      </c>
      <c r="FC185">
        <v>121.1265032463701</v>
      </c>
      <c r="FD185">
        <v>38.48256445042139</v>
      </c>
      <c r="FE185">
        <v>474.7858490485384</v>
      </c>
      <c r="FF185">
        <v>0.05863582016170915</v>
      </c>
      <c r="FG185">
        <v>0</v>
      </c>
      <c r="FH185">
        <v>1527.747465119476</v>
      </c>
      <c r="FI185">
        <v>526.6541432071887</v>
      </c>
      <c r="FJ185">
        <v>1.088764140937089</v>
      </c>
      <c r="FK185">
        <v>0.1195526262308675</v>
      </c>
      <c r="FL185">
        <v>29.57432971119911</v>
      </c>
      <c r="FM185">
        <v>10.72260703254222</v>
      </c>
      <c r="FN185">
        <v>6.260177834591793</v>
      </c>
      <c r="FO185">
        <v>177.3414719028789</v>
      </c>
      <c r="FP185">
        <v>925.2921174230293</v>
      </c>
      <c r="FQ185">
        <v>49.42954168486031</v>
      </c>
      <c r="FR185">
        <v>63.74885412309677</v>
      </c>
      <c r="FS185">
        <v>113.5758468475098</v>
      </c>
    </row>
    <row r="186" spans="1:175">
      <c r="A186" s="2">
        <v>45047</v>
      </c>
      <c r="B186">
        <v>1088.28912490186</v>
      </c>
      <c r="C186">
        <v>-0.02112409400087922</v>
      </c>
      <c r="DR186" s="2">
        <v>45047</v>
      </c>
      <c r="DS186">
        <v>40.51389501995286</v>
      </c>
      <c r="DT186">
        <v>1433.93718222906</v>
      </c>
      <c r="DU186">
        <v>30.96981482357254</v>
      </c>
      <c r="DV186">
        <v>246.7076793711308</v>
      </c>
      <c r="DW186">
        <v>2183.958680912457</v>
      </c>
      <c r="DX186">
        <v>1.766719796009043</v>
      </c>
      <c r="DY186">
        <v>1.392811210549331</v>
      </c>
      <c r="DZ186">
        <v>129.9704990015354</v>
      </c>
      <c r="EA186">
        <v>19.5665329724966</v>
      </c>
      <c r="EB186">
        <v>1.664186394589565</v>
      </c>
      <c r="EC186">
        <v>5.600142407554195</v>
      </c>
      <c r="ED186">
        <v>87.13012875185304</v>
      </c>
      <c r="EE186">
        <v>109.845948947273</v>
      </c>
      <c r="EF186">
        <v>0.3714729101456536</v>
      </c>
      <c r="EG186">
        <v>27.91782791250618</v>
      </c>
      <c r="EH186">
        <v>5.584522630583597</v>
      </c>
      <c r="EI186">
        <v>17.60893978159039</v>
      </c>
      <c r="EJ186">
        <v>12.85662300947901</v>
      </c>
      <c r="EK186">
        <v>0.3388653416026078</v>
      </c>
      <c r="EL186">
        <v>64.2223817463347</v>
      </c>
      <c r="EM186">
        <v>0.6723107107706487</v>
      </c>
      <c r="EN186">
        <v>4.47211245317763</v>
      </c>
      <c r="EO186">
        <v>17.54970012780652</v>
      </c>
      <c r="EP186">
        <v>68.21765426511315</v>
      </c>
      <c r="EQ186">
        <v>11.95039676069795</v>
      </c>
      <c r="ER186">
        <v>3.498807829529577</v>
      </c>
      <c r="ES186">
        <v>954.1069975797686</v>
      </c>
      <c r="ET186">
        <v>235.861479216412</v>
      </c>
      <c r="EU186">
        <v>6.956771748735099</v>
      </c>
      <c r="EV186">
        <v>14.95847197108908</v>
      </c>
      <c r="EW186">
        <v>0</v>
      </c>
      <c r="EX186">
        <v>21.25142907787691</v>
      </c>
      <c r="EY186">
        <v>0.1780738350324864</v>
      </c>
      <c r="EZ186">
        <v>57.0984111004967</v>
      </c>
      <c r="FA186">
        <v>0.02427300798400541</v>
      </c>
      <c r="FB186">
        <v>10.28529129151792</v>
      </c>
      <c r="FC186">
        <v>178.84674314579</v>
      </c>
      <c r="FD186">
        <v>34.81080546618679</v>
      </c>
      <c r="FE186">
        <v>220.9647965006562</v>
      </c>
      <c r="FF186">
        <v>0.04557961124704045</v>
      </c>
      <c r="FG186">
        <v>2.176368531644464</v>
      </c>
      <c r="FH186">
        <v>1514.107924869673</v>
      </c>
      <c r="FI186">
        <v>428.0164000721221</v>
      </c>
      <c r="FJ186">
        <v>0.9211477441901212</v>
      </c>
      <c r="FK186">
        <v>2.680328768323316</v>
      </c>
      <c r="FL186">
        <v>38.23970723246076</v>
      </c>
      <c r="FM186">
        <v>9.546170873655164</v>
      </c>
      <c r="FN186">
        <v>6.484406417686819</v>
      </c>
      <c r="FO186">
        <v>167.4883447835533</v>
      </c>
      <c r="FP186">
        <v>866.9366475053229</v>
      </c>
      <c r="FQ186">
        <v>47.00524387623658</v>
      </c>
      <c r="FR186">
        <v>55.51925706796796</v>
      </c>
      <c r="FS186">
        <v>118.7833219019133</v>
      </c>
    </row>
    <row r="187" spans="1:175">
      <c r="A187" s="2">
        <v>45048</v>
      </c>
      <c r="B187">
        <v>1054.990501938783</v>
      </c>
      <c r="C187">
        <v>-0.03059722108872487</v>
      </c>
      <c r="DR187" s="2">
        <v>45048</v>
      </c>
      <c r="DS187">
        <v>40.87960629072655</v>
      </c>
      <c r="DT187">
        <v>1449.957531998235</v>
      </c>
      <c r="DU187">
        <v>30.94271805484476</v>
      </c>
      <c r="DV187">
        <v>242.2015235071401</v>
      </c>
      <c r="DW187">
        <v>2216.242553706068</v>
      </c>
      <c r="DX187">
        <v>1.731590676339018</v>
      </c>
      <c r="DY187">
        <v>1.421493363392382</v>
      </c>
      <c r="DZ187">
        <v>130.1115402864905</v>
      </c>
      <c r="EA187">
        <v>19.38367519627525</v>
      </c>
      <c r="EB187">
        <v>1.687829555013964</v>
      </c>
      <c r="EC187">
        <v>5.530647163961284</v>
      </c>
      <c r="ED187">
        <v>88.50239268905165</v>
      </c>
      <c r="EE187">
        <v>105.6239392632713</v>
      </c>
      <c r="EF187">
        <v>0.3758870593331076</v>
      </c>
      <c r="EG187">
        <v>27.93377104824144</v>
      </c>
      <c r="EH187">
        <v>5.590907671986828</v>
      </c>
      <c r="EI187">
        <v>17.91540337992453</v>
      </c>
      <c r="EJ187">
        <v>13.31166162189037</v>
      </c>
      <c r="EK187">
        <v>0.3272092924992118</v>
      </c>
      <c r="EL187">
        <v>64.3826535867819</v>
      </c>
      <c r="EM187">
        <v>0.6762656979867432</v>
      </c>
      <c r="EN187">
        <v>4.452077906155115</v>
      </c>
      <c r="EO187">
        <v>17.86255299899556</v>
      </c>
      <c r="EP187">
        <v>68.09823321055541</v>
      </c>
      <c r="EQ187">
        <v>12.39890986997177</v>
      </c>
      <c r="ER187">
        <v>3.399563463568652</v>
      </c>
      <c r="ES187">
        <v>954.8209624791988</v>
      </c>
      <c r="ET187">
        <v>238.3447457656607</v>
      </c>
      <c r="EU187">
        <v>6.708670746989089</v>
      </c>
      <c r="EV187">
        <v>14.97793533926406</v>
      </c>
      <c r="EW187">
        <v>0</v>
      </c>
      <c r="EX187">
        <v>21.62159912466587</v>
      </c>
      <c r="EY187">
        <v>0.1766432675961491</v>
      </c>
      <c r="EZ187">
        <v>57.4196766241996</v>
      </c>
      <c r="FA187">
        <v>0.02331988005833222</v>
      </c>
      <c r="FB187">
        <v>10.54600229418453</v>
      </c>
      <c r="FC187">
        <v>178.7184162541004</v>
      </c>
      <c r="FD187">
        <v>36.87778065658436</v>
      </c>
      <c r="FE187">
        <v>229.9074861980383</v>
      </c>
      <c r="FF187">
        <v>0.04578831031857588</v>
      </c>
      <c r="FG187">
        <v>2.155255053757923</v>
      </c>
      <c r="FH187">
        <v>1467.780429940245</v>
      </c>
      <c r="FI187">
        <v>428.5054306298777</v>
      </c>
      <c r="FJ187">
        <v>0.8967531492119202</v>
      </c>
      <c r="FK187">
        <v>2.691486740357787</v>
      </c>
      <c r="FL187">
        <v>38.4383064863959</v>
      </c>
      <c r="FM187">
        <v>9.63090452101752</v>
      </c>
      <c r="FN187">
        <v>6.375103543229589</v>
      </c>
      <c r="FO187">
        <v>159.8673279047707</v>
      </c>
      <c r="FP187">
        <v>872.4135245320647</v>
      </c>
      <c r="FQ187">
        <v>46.3758175301657</v>
      </c>
      <c r="FR187">
        <v>56.12454089031154</v>
      </c>
      <c r="FS187">
        <v>120.1610768147486</v>
      </c>
    </row>
    <row r="188" spans="1:175">
      <c r="A188" s="2">
        <v>45049</v>
      </c>
      <c r="B188">
        <v>1063.368891215104</v>
      </c>
      <c r="C188">
        <v>0.007941672707881153</v>
      </c>
      <c r="DR188" s="2">
        <v>45049</v>
      </c>
      <c r="DS188">
        <v>40.8582921674171</v>
      </c>
      <c r="DT188">
        <v>1463.818121356881</v>
      </c>
      <c r="DU188">
        <v>30.84573550670341</v>
      </c>
      <c r="DV188">
        <v>256.2270297911455</v>
      </c>
      <c r="DW188">
        <v>2204.181737836851</v>
      </c>
      <c r="DX188">
        <v>1.755763332958886</v>
      </c>
      <c r="DY188">
        <v>1.428941278667768</v>
      </c>
      <c r="DZ188">
        <v>131.5310536324509</v>
      </c>
      <c r="EA188">
        <v>19.01509783480087</v>
      </c>
      <c r="EB188">
        <v>1.697409645278778</v>
      </c>
      <c r="EC188">
        <v>5.473733842879595</v>
      </c>
      <c r="ED188">
        <v>88.1416769883341</v>
      </c>
      <c r="EE188">
        <v>107.1363654307523</v>
      </c>
      <c r="EF188">
        <v>0.3801817142408873</v>
      </c>
      <c r="EG188">
        <v>27.51201434398796</v>
      </c>
      <c r="EH188">
        <v>5.546489139264011</v>
      </c>
      <c r="EI188">
        <v>17.87690557827503</v>
      </c>
      <c r="EJ188">
        <v>13.41401954268794</v>
      </c>
      <c r="EK188">
        <v>0.3382186067611599</v>
      </c>
      <c r="EL188">
        <v>64.46372119229891</v>
      </c>
      <c r="EM188">
        <v>0.6720814033135877</v>
      </c>
      <c r="EN188">
        <v>4.501955585329484</v>
      </c>
      <c r="EO188">
        <v>17.81050316400587</v>
      </c>
      <c r="EP188">
        <v>68.07801014384795</v>
      </c>
      <c r="EQ188">
        <v>12.46748758555783</v>
      </c>
      <c r="ER188">
        <v>3.353405856279707</v>
      </c>
      <c r="ES188">
        <v>955.119125986175</v>
      </c>
      <c r="ET188">
        <v>236.5245722744796</v>
      </c>
      <c r="EU188">
        <v>6.754086070174725</v>
      </c>
      <c r="EV188">
        <v>14.96576451798637</v>
      </c>
      <c r="EW188">
        <v>0</v>
      </c>
      <c r="EX188">
        <v>21.74598052259481</v>
      </c>
      <c r="EY188">
        <v>0.1748101610430036</v>
      </c>
      <c r="EZ188">
        <v>57.30760992216104</v>
      </c>
      <c r="FA188">
        <v>0.02360973220906172</v>
      </c>
      <c r="FB188">
        <v>10.62907048520139</v>
      </c>
      <c r="FC188">
        <v>176.291607932499</v>
      </c>
      <c r="FD188">
        <v>36.45033366394507</v>
      </c>
      <c r="FE188">
        <v>213.7396763618278</v>
      </c>
      <c r="FF188">
        <v>0.04548467539523555</v>
      </c>
      <c r="FG188">
        <v>2.147334896106544</v>
      </c>
      <c r="FH188">
        <v>1479.437061721864</v>
      </c>
      <c r="FI188">
        <v>422.9677480057572</v>
      </c>
      <c r="FJ188">
        <v>0.8662084509419122</v>
      </c>
      <c r="FK188">
        <v>2.705574547774327</v>
      </c>
      <c r="FL188">
        <v>38.07510000720443</v>
      </c>
      <c r="FM188">
        <v>9.309736287319481</v>
      </c>
      <c r="FN188">
        <v>6.384109631554344</v>
      </c>
      <c r="FO188">
        <v>159.2756054701027</v>
      </c>
      <c r="FP188">
        <v>892.3415519006892</v>
      </c>
      <c r="FQ188">
        <v>46.74327800075195</v>
      </c>
      <c r="FR188">
        <v>55.9198590729121</v>
      </c>
      <c r="FS188">
        <v>120.3937830650264</v>
      </c>
    </row>
    <row r="189" spans="1:175">
      <c r="A189" s="2">
        <v>45050</v>
      </c>
      <c r="B189">
        <v>1084.355205199036</v>
      </c>
      <c r="C189">
        <v>0.01973568547783144</v>
      </c>
      <c r="DR189" s="2">
        <v>45050</v>
      </c>
      <c r="DS189">
        <v>41.8028163019266</v>
      </c>
      <c r="DT189">
        <v>1476.064758630427</v>
      </c>
      <c r="DU189">
        <v>32.15569278372321</v>
      </c>
      <c r="DV189">
        <v>250.8205200420639</v>
      </c>
      <c r="DW189">
        <v>2229.392004347794</v>
      </c>
      <c r="DX189">
        <v>1.780621859848414</v>
      </c>
      <c r="DY189">
        <v>1.44852592016241</v>
      </c>
      <c r="DZ189">
        <v>131.0301789697791</v>
      </c>
      <c r="EA189">
        <v>20.00179544408172</v>
      </c>
      <c r="EB189">
        <v>1.708405778212764</v>
      </c>
      <c r="EC189">
        <v>5.519734860221818</v>
      </c>
      <c r="ED189">
        <v>88.23999661023791</v>
      </c>
      <c r="EE189">
        <v>106.6814713584358</v>
      </c>
      <c r="EF189">
        <v>0.3793984045779017</v>
      </c>
      <c r="EG189">
        <v>26.11266931829709</v>
      </c>
      <c r="EH189">
        <v>5.482374784969392</v>
      </c>
      <c r="EI189">
        <v>18.13372090897254</v>
      </c>
      <c r="EJ189">
        <v>12.98023858994022</v>
      </c>
      <c r="EK189">
        <v>0.3511889868672947</v>
      </c>
      <c r="EL189">
        <v>64.40464517850792</v>
      </c>
      <c r="EM189">
        <v>0.6754448869738148</v>
      </c>
      <c r="EN189">
        <v>4.538565591118831</v>
      </c>
      <c r="EO189">
        <v>18.00584098042908</v>
      </c>
      <c r="EP189">
        <v>65.68954213361496</v>
      </c>
      <c r="EQ189">
        <v>12.49514608734347</v>
      </c>
      <c r="ER189">
        <v>3.310678185190036</v>
      </c>
      <c r="ES189">
        <v>982.7059300360048</v>
      </c>
      <c r="ET189">
        <v>234.728307065272</v>
      </c>
      <c r="EU189">
        <v>6.808505853739988</v>
      </c>
      <c r="EV189">
        <v>14.99883964817793</v>
      </c>
      <c r="EW189">
        <v>0</v>
      </c>
      <c r="EX189">
        <v>22.00446790564715</v>
      </c>
      <c r="EY189">
        <v>0.1771122119022843</v>
      </c>
      <c r="EZ189">
        <v>57.12668159252544</v>
      </c>
      <c r="FA189">
        <v>0.02412379530700638</v>
      </c>
      <c r="FB189">
        <v>10.43637785852743</v>
      </c>
      <c r="FC189">
        <v>180.0323996107257</v>
      </c>
      <c r="FD189">
        <v>36.19429704932428</v>
      </c>
      <c r="FE189">
        <v>216.9313785076923</v>
      </c>
      <c r="FF189">
        <v>0.04673080623965591</v>
      </c>
      <c r="FG189">
        <v>2.223944980688476</v>
      </c>
      <c r="FH189">
        <v>1508.634766256253</v>
      </c>
      <c r="FI189">
        <v>417.575975434555</v>
      </c>
      <c r="FJ189">
        <v>0.8235513539601671</v>
      </c>
      <c r="FK189">
        <v>2.713964389702699</v>
      </c>
      <c r="FL189">
        <v>38.03007637071855</v>
      </c>
      <c r="FM189">
        <v>9.274614092946855</v>
      </c>
      <c r="FN189">
        <v>6.339138227003033</v>
      </c>
      <c r="FO189">
        <v>162.6803517030575</v>
      </c>
      <c r="FP189">
        <v>918.9484830692754</v>
      </c>
      <c r="FQ189">
        <v>47.80224461328982</v>
      </c>
      <c r="FR189">
        <v>57.407861407749</v>
      </c>
      <c r="FS189">
        <v>121.1839783648396</v>
      </c>
    </row>
    <row r="190" spans="1:175">
      <c r="A190" s="2">
        <v>45051</v>
      </c>
      <c r="B190">
        <v>1054.433301052149</v>
      </c>
      <c r="C190">
        <v>-0.02759419054146062</v>
      </c>
      <c r="DR190" s="2">
        <v>45051</v>
      </c>
      <c r="DS190">
        <v>41.13559045870917</v>
      </c>
      <c r="DT190">
        <v>1505.401425164513</v>
      </c>
      <c r="DU190">
        <v>31.80954468125555</v>
      </c>
      <c r="DV190">
        <v>257.2727486826356</v>
      </c>
      <c r="DW190">
        <v>2213.135247717077</v>
      </c>
      <c r="DX190">
        <v>1.767131883675593</v>
      </c>
      <c r="DY190">
        <v>1.424984594228415</v>
      </c>
      <c r="DZ190">
        <v>133.2630284768958</v>
      </c>
      <c r="EA190">
        <v>19.68691124765974</v>
      </c>
      <c r="EB190">
        <v>1.694535734411305</v>
      </c>
      <c r="EC190">
        <v>5.511691358528311</v>
      </c>
      <c r="ED190">
        <v>87.39383787339406</v>
      </c>
      <c r="EE190">
        <v>104.2343573948569</v>
      </c>
      <c r="EF190">
        <v>0.376475344643636</v>
      </c>
      <c r="EG190">
        <v>26.5702667608701</v>
      </c>
      <c r="EH190">
        <v>5.433331347293143</v>
      </c>
      <c r="EI190">
        <v>17.77158917907995</v>
      </c>
      <c r="EJ190">
        <v>13.05530237507106</v>
      </c>
      <c r="EK190">
        <v>0.3485747878978195</v>
      </c>
      <c r="EL190">
        <v>63.45293121651076</v>
      </c>
      <c r="EM190">
        <v>0.659390175684079</v>
      </c>
      <c r="EN190">
        <v>4.483451335186346</v>
      </c>
      <c r="EO190">
        <v>17.24601153509717</v>
      </c>
      <c r="EP190">
        <v>65.48874309729905</v>
      </c>
      <c r="EQ190">
        <v>11.8892800672193</v>
      </c>
      <c r="ER190">
        <v>3.422746912823577</v>
      </c>
      <c r="ES190">
        <v>1019.23558501907</v>
      </c>
      <c r="ET190">
        <v>236.0268860493457</v>
      </c>
      <c r="EU190">
        <v>7.146036137181291</v>
      </c>
      <c r="EV190">
        <v>15.5616895652199</v>
      </c>
      <c r="EW190">
        <v>0</v>
      </c>
      <c r="EX190">
        <v>21.65629964083388</v>
      </c>
      <c r="EY190">
        <v>0.1729191241231902</v>
      </c>
      <c r="EZ190">
        <v>56.78989009953013</v>
      </c>
      <c r="FA190">
        <v>0.02377689561832376</v>
      </c>
      <c r="FB190">
        <v>10.51164228454632</v>
      </c>
      <c r="FC190">
        <v>175.6600199816833</v>
      </c>
      <c r="FD190">
        <v>35.82126190402267</v>
      </c>
      <c r="FE190">
        <v>210.1519901747433</v>
      </c>
      <c r="FF190">
        <v>0.04558576315321267</v>
      </c>
      <c r="FG190">
        <v>2.07843759667652</v>
      </c>
      <c r="FH190">
        <v>1467.005211058706</v>
      </c>
      <c r="FI190">
        <v>425.2810878608149</v>
      </c>
      <c r="FJ190">
        <v>0.835275634283152</v>
      </c>
      <c r="FK190">
        <v>2.663245297680955</v>
      </c>
      <c r="FL190">
        <v>38.01080842230062</v>
      </c>
      <c r="FM190">
        <v>9.066611736783686</v>
      </c>
      <c r="FN190">
        <v>6.240950767602148</v>
      </c>
      <c r="FO190">
        <v>157.6120188833066</v>
      </c>
      <c r="FP190">
        <v>903.6420830910341</v>
      </c>
      <c r="FQ190">
        <v>46.71647412206597</v>
      </c>
      <c r="FR190">
        <v>56.62654311072716</v>
      </c>
      <c r="FS190">
        <v>120.8151454102762</v>
      </c>
    </row>
    <row r="191" spans="1:175">
      <c r="A191" s="2">
        <v>45052</v>
      </c>
      <c r="B191">
        <v>1076.302805842079</v>
      </c>
      <c r="C191">
        <v>0.02074052931381076</v>
      </c>
      <c r="DR191" s="2">
        <v>45052</v>
      </c>
      <c r="DS191">
        <v>40.77217677308478</v>
      </c>
      <c r="DT191">
        <v>1492.388459096628</v>
      </c>
      <c r="DU191">
        <v>33.13968882705896</v>
      </c>
      <c r="DV191">
        <v>261.560579364201</v>
      </c>
      <c r="DW191">
        <v>2256.323126064462</v>
      </c>
      <c r="DX191">
        <v>1.796282373816447</v>
      </c>
      <c r="DY191">
        <v>1.421903423110507</v>
      </c>
      <c r="DZ191">
        <v>132.5436988468051</v>
      </c>
      <c r="EA191">
        <v>19.99435655794931</v>
      </c>
      <c r="EB191">
        <v>1.692988167161207</v>
      </c>
      <c r="EC191">
        <v>5.500544410083151</v>
      </c>
      <c r="ED191">
        <v>87.29574889533251</v>
      </c>
      <c r="EE191">
        <v>105.3733405995305</v>
      </c>
      <c r="EF191">
        <v>0.3761671737629008</v>
      </c>
      <c r="EG191">
        <v>26.34295829296411</v>
      </c>
      <c r="EH191">
        <v>5.272015709562307</v>
      </c>
      <c r="EI191">
        <v>17.71311217666537</v>
      </c>
      <c r="EJ191">
        <v>12.95178258960488</v>
      </c>
      <c r="EK191">
        <v>0.3491929312620532</v>
      </c>
      <c r="EL191">
        <v>63.8443219902824</v>
      </c>
      <c r="EM191">
        <v>0.6663376065832795</v>
      </c>
      <c r="EN191">
        <v>4.565426574806902</v>
      </c>
      <c r="EO191">
        <v>17.58612862922522</v>
      </c>
      <c r="EP191">
        <v>66.02735272177928</v>
      </c>
      <c r="EQ191">
        <v>12.41384983988301</v>
      </c>
      <c r="ER191">
        <v>3.376497949995791</v>
      </c>
      <c r="ES191">
        <v>1050.782457080811</v>
      </c>
      <c r="ET191">
        <v>236.941375753221</v>
      </c>
      <c r="EU191">
        <v>6.858315131541346</v>
      </c>
      <c r="EV191">
        <v>15.54157167072477</v>
      </c>
      <c r="EW191">
        <v>0</v>
      </c>
      <c r="EX191">
        <v>22.02768852950479</v>
      </c>
      <c r="EY191">
        <v>0.1757941182433545</v>
      </c>
      <c r="EZ191">
        <v>57.22780781025227</v>
      </c>
      <c r="FA191">
        <v>0.02304700111372729</v>
      </c>
      <c r="FB191">
        <v>10.57209117345512</v>
      </c>
      <c r="FC191">
        <v>176.7364080060964</v>
      </c>
      <c r="FD191">
        <v>35.15758958863906</v>
      </c>
      <c r="FE191">
        <v>196.8101852127739</v>
      </c>
      <c r="FF191">
        <v>0.04577210118786856</v>
      </c>
      <c r="FG191">
        <v>2.150530195217082</v>
      </c>
      <c r="FH191">
        <v>1497.431675642182</v>
      </c>
      <c r="FI191">
        <v>428.8261202438454</v>
      </c>
      <c r="FJ191">
        <v>0.8379132619457625</v>
      </c>
      <c r="FK191">
        <v>2.659649816924677</v>
      </c>
      <c r="FL191">
        <v>38.02836466597082</v>
      </c>
      <c r="FM191">
        <v>8.967328011675884</v>
      </c>
      <c r="FN191">
        <v>6.256276620567485</v>
      </c>
      <c r="FO191">
        <v>157.3042676688582</v>
      </c>
      <c r="FP191">
        <v>901.9898737543703</v>
      </c>
      <c r="FQ191">
        <v>47.03704362753841</v>
      </c>
      <c r="FR191">
        <v>56.93569968912824</v>
      </c>
      <c r="FS191">
        <v>119.5091196727392</v>
      </c>
    </row>
    <row r="192" spans="1:175">
      <c r="A192" s="2">
        <v>45053</v>
      </c>
      <c r="B192">
        <v>1018.246287468875</v>
      </c>
      <c r="C192">
        <v>-0.05394069220862263</v>
      </c>
      <c r="DR192" s="2">
        <v>45053</v>
      </c>
      <c r="DS192">
        <v>40.10461594985878</v>
      </c>
      <c r="DT192">
        <v>1544.049560007977</v>
      </c>
      <c r="DU192">
        <v>32.52752046952885</v>
      </c>
      <c r="DV192">
        <v>269.2476440541026</v>
      </c>
      <c r="DW192">
        <v>2074.968698758134</v>
      </c>
      <c r="DX192">
        <v>1.802674435131416</v>
      </c>
      <c r="DY192">
        <v>1.392085543730464</v>
      </c>
      <c r="DZ192">
        <v>132.6234748202751</v>
      </c>
      <c r="EA192">
        <v>19.63463927432159</v>
      </c>
      <c r="EB192">
        <v>1.676625675834777</v>
      </c>
      <c r="EC192">
        <v>5.395365251379799</v>
      </c>
      <c r="ED192">
        <v>86.44946146428944</v>
      </c>
      <c r="EE192">
        <v>104.1248417550718</v>
      </c>
      <c r="EF192">
        <v>0.3684839683629206</v>
      </c>
      <c r="EG192">
        <v>26.3860078825873</v>
      </c>
      <c r="EH192">
        <v>5.211447277977748</v>
      </c>
      <c r="EI192">
        <v>17.294049268871</v>
      </c>
      <c r="EJ192">
        <v>13.23816977204961</v>
      </c>
      <c r="EK192">
        <v>0.3339330608407174</v>
      </c>
      <c r="EL192">
        <v>63.08856274801228</v>
      </c>
      <c r="EM192">
        <v>0.6751399687480816</v>
      </c>
      <c r="EN192">
        <v>4.507887181831971</v>
      </c>
      <c r="EO192">
        <v>17.31973530351929</v>
      </c>
      <c r="EP192">
        <v>65.8991303047267</v>
      </c>
      <c r="EQ192">
        <v>12.51957335922039</v>
      </c>
      <c r="ER192">
        <v>3.382267908133693</v>
      </c>
      <c r="ES192">
        <v>1063.887975099746</v>
      </c>
      <c r="ET192">
        <v>238.0217760027558</v>
      </c>
      <c r="EU192">
        <v>7.016562822876339</v>
      </c>
      <c r="EV192">
        <v>15.46157836778664</v>
      </c>
      <c r="EW192">
        <v>0</v>
      </c>
      <c r="EX192">
        <v>24.3425968526693</v>
      </c>
      <c r="EY192">
        <v>0.1771073361571407</v>
      </c>
      <c r="EZ192">
        <v>56.45682534664306</v>
      </c>
      <c r="FA192">
        <v>0.02290813011146565</v>
      </c>
      <c r="FB192">
        <v>10.54833829144972</v>
      </c>
      <c r="FC192">
        <v>174.1871575468037</v>
      </c>
      <c r="FD192">
        <v>34.95731955541525</v>
      </c>
      <c r="FE192">
        <v>208.3778906171347</v>
      </c>
      <c r="FF192">
        <v>0.04444010778504749</v>
      </c>
      <c r="FG192">
        <v>2.140919044670787</v>
      </c>
      <c r="FH192">
        <v>1416.659174522925</v>
      </c>
      <c r="FI192">
        <v>417.5048539995171</v>
      </c>
      <c r="FJ192">
        <v>0.8321553896258231</v>
      </c>
      <c r="FK192">
        <v>2.61109541251201</v>
      </c>
      <c r="FL192">
        <v>37.79661513979357</v>
      </c>
      <c r="FM192">
        <v>9.108880959722638</v>
      </c>
      <c r="FN192">
        <v>6.232495183380808</v>
      </c>
      <c r="FO192">
        <v>150.3817016058836</v>
      </c>
      <c r="FP192">
        <v>891.7903722533999</v>
      </c>
      <c r="FQ192">
        <v>45.38556642006831</v>
      </c>
      <c r="FR192">
        <v>57.89994061925217</v>
      </c>
      <c r="FS192">
        <v>118.8283840773797</v>
      </c>
    </row>
    <row r="193" spans="1:175">
      <c r="A193" s="2">
        <v>45054</v>
      </c>
      <c r="B193">
        <v>1013.531834553856</v>
      </c>
      <c r="C193">
        <v>-0.004629973094955386</v>
      </c>
      <c r="DR193" s="2">
        <v>45054</v>
      </c>
      <c r="DS193">
        <v>27.20183347029174</v>
      </c>
      <c r="DT193">
        <v>1898.853782913177</v>
      </c>
      <c r="DU193">
        <v>0</v>
      </c>
      <c r="DV193">
        <v>225.8309915123477</v>
      </c>
      <c r="DW193">
        <v>1497.468210074336</v>
      </c>
      <c r="DX193">
        <v>0</v>
      </c>
      <c r="DY193">
        <v>0.5456847071814321</v>
      </c>
      <c r="DZ193">
        <v>156.5203701454554</v>
      </c>
      <c r="EA193">
        <v>10.88980927359001</v>
      </c>
      <c r="EB193">
        <v>0.7418247140856908</v>
      </c>
      <c r="EC193">
        <v>5.425735320082959</v>
      </c>
      <c r="ED193">
        <v>88.10896081375945</v>
      </c>
      <c r="EE193">
        <v>89.380208252518</v>
      </c>
      <c r="EF193">
        <v>0.2919899723248275</v>
      </c>
      <c r="EG193">
        <v>37.63282063168261</v>
      </c>
      <c r="EH193">
        <v>8.766698604263947</v>
      </c>
      <c r="EI193">
        <v>17.53799829773902</v>
      </c>
      <c r="EJ193">
        <v>15.09715239827251</v>
      </c>
      <c r="EK193">
        <v>0.3062120325617094</v>
      </c>
      <c r="EL193">
        <v>71.35925587533345</v>
      </c>
      <c r="EM193">
        <v>0</v>
      </c>
      <c r="EN193">
        <v>4.699737659475502</v>
      </c>
      <c r="EO193">
        <v>16.15980941214673</v>
      </c>
      <c r="EP193">
        <v>85.04703035198241</v>
      </c>
      <c r="EQ193">
        <v>13.00793783362383</v>
      </c>
      <c r="ER193">
        <v>3.077765579042012</v>
      </c>
      <c r="ES193">
        <v>622.7554520879842</v>
      </c>
      <c r="ET193">
        <v>290.6851242367162</v>
      </c>
      <c r="EU193">
        <v>6.883785275816417</v>
      </c>
      <c r="EV193">
        <v>5.957507069735912</v>
      </c>
      <c r="EW193">
        <v>0</v>
      </c>
      <c r="EX193">
        <v>29.7255015547844</v>
      </c>
      <c r="EY193">
        <v>0.08871241831445606</v>
      </c>
      <c r="EZ193">
        <v>64.2413754012685</v>
      </c>
      <c r="FA193">
        <v>0.02908741157475973</v>
      </c>
      <c r="FB193">
        <v>4.322603259766705</v>
      </c>
      <c r="FC193">
        <v>144.4601054333437</v>
      </c>
      <c r="FD193">
        <v>43.38567354673672</v>
      </c>
      <c r="FE193">
        <v>300.9335319933703</v>
      </c>
      <c r="FF193">
        <v>0</v>
      </c>
      <c r="FG193">
        <v>0</v>
      </c>
      <c r="FH193">
        <v>1951.566472405361</v>
      </c>
      <c r="FI193">
        <v>512.2581965358004</v>
      </c>
      <c r="FJ193">
        <v>1.030068627409064</v>
      </c>
      <c r="FK193">
        <v>0</v>
      </c>
      <c r="FL193">
        <v>34.69994710011508</v>
      </c>
      <c r="FM193">
        <v>10.41394810975521</v>
      </c>
      <c r="FN193">
        <v>0</v>
      </c>
      <c r="FO193">
        <v>316.016351149931</v>
      </c>
      <c r="FP193">
        <v>814.7683210732764</v>
      </c>
      <c r="FQ193">
        <v>63.84280439720917</v>
      </c>
      <c r="FR193">
        <v>41.67749996438592</v>
      </c>
      <c r="FS193">
        <v>135.2503906630634</v>
      </c>
    </row>
    <row r="194" spans="1:175">
      <c r="A194" s="2">
        <v>45055</v>
      </c>
      <c r="B194">
        <v>929.1961849054635</v>
      </c>
      <c r="C194">
        <v>-0.08320967015852609</v>
      </c>
      <c r="DR194" s="2">
        <v>45055</v>
      </c>
      <c r="DS194">
        <v>27.52730119679231</v>
      </c>
      <c r="DT194">
        <v>1949.840051536222</v>
      </c>
      <c r="DU194">
        <v>0</v>
      </c>
      <c r="DV194">
        <v>228.6019437832629</v>
      </c>
      <c r="DW194">
        <v>1450.924860957797</v>
      </c>
      <c r="DX194">
        <v>0</v>
      </c>
      <c r="DY194">
        <v>0.5200404995514512</v>
      </c>
      <c r="DZ194">
        <v>160.0121058825016</v>
      </c>
      <c r="EA194">
        <v>10.66658804291731</v>
      </c>
      <c r="EB194">
        <v>0.7301108366916295</v>
      </c>
      <c r="EC194">
        <v>5.631011995290878</v>
      </c>
      <c r="ED194">
        <v>87.42103653489599</v>
      </c>
      <c r="EE194">
        <v>91.14309566579573</v>
      </c>
      <c r="EF194">
        <v>0.2856991156312819</v>
      </c>
      <c r="EG194">
        <v>37.04376096941842</v>
      </c>
      <c r="EH194">
        <v>8.690533675298388</v>
      </c>
      <c r="EI194">
        <v>18.06892703215495</v>
      </c>
      <c r="EJ194">
        <v>15.45651440433006</v>
      </c>
      <c r="EK194">
        <v>0.2963131859138698</v>
      </c>
      <c r="EL194">
        <v>69.92128602623018</v>
      </c>
      <c r="EM194">
        <v>0</v>
      </c>
      <c r="EN194">
        <v>4.819753702400404</v>
      </c>
      <c r="EO194">
        <v>16.28352688487079</v>
      </c>
      <c r="EP194">
        <v>87.32776268750307</v>
      </c>
      <c r="EQ194">
        <v>12.75012117734166</v>
      </c>
      <c r="ER194">
        <v>3.090366088312773</v>
      </c>
      <c r="ES194">
        <v>645.6807198556951</v>
      </c>
      <c r="ET194">
        <v>288.8921837616792</v>
      </c>
      <c r="EU194">
        <v>6.990973818373198</v>
      </c>
      <c r="EV194">
        <v>5.546192908466849</v>
      </c>
      <c r="EW194">
        <v>0</v>
      </c>
      <c r="EX194">
        <v>32.81577073918744</v>
      </c>
      <c r="EY194">
        <v>0.08764998358743337</v>
      </c>
      <c r="EZ194">
        <v>63.82217858020908</v>
      </c>
      <c r="FA194">
        <v>0.02790953834920533</v>
      </c>
      <c r="FB194">
        <v>4.218359836432574</v>
      </c>
      <c r="FC194">
        <v>141.8909235170815</v>
      </c>
      <c r="FD194">
        <v>45.54654847138784</v>
      </c>
      <c r="FE194">
        <v>279.4702112177946</v>
      </c>
      <c r="FF194">
        <v>0</v>
      </c>
      <c r="FG194">
        <v>0</v>
      </c>
      <c r="FH194">
        <v>1789.177269944073</v>
      </c>
      <c r="FI194">
        <v>525.1559052758425</v>
      </c>
      <c r="FJ194">
        <v>0.9836812209770928</v>
      </c>
      <c r="FK194">
        <v>0</v>
      </c>
      <c r="FL194">
        <v>34.30594474168161</v>
      </c>
      <c r="FM194">
        <v>10.52431661007657</v>
      </c>
      <c r="FN194">
        <v>0</v>
      </c>
      <c r="FO194">
        <v>293.8756003337301</v>
      </c>
      <c r="FP194">
        <v>782.7835890995171</v>
      </c>
      <c r="FQ194">
        <v>61.90602798993317</v>
      </c>
      <c r="FR194">
        <v>43.1138016913773</v>
      </c>
      <c r="FS194">
        <v>137.9210285888026</v>
      </c>
    </row>
    <row r="195" spans="1:175">
      <c r="A195" s="2">
        <v>45056</v>
      </c>
      <c r="B195">
        <v>929.7882443131175</v>
      </c>
      <c r="C195">
        <v>0.000637173739272523</v>
      </c>
      <c r="DR195" s="2">
        <v>45056</v>
      </c>
      <c r="DS195">
        <v>27.00152688454012</v>
      </c>
      <c r="DT195">
        <v>2005.289204945059</v>
      </c>
      <c r="DU195">
        <v>0</v>
      </c>
      <c r="DV195">
        <v>223.1937786559324</v>
      </c>
      <c r="DW195">
        <v>1440.265562989577</v>
      </c>
      <c r="DX195">
        <v>0</v>
      </c>
      <c r="DY195">
        <v>0.5324868537496946</v>
      </c>
      <c r="DZ195">
        <v>158.8319843564969</v>
      </c>
      <c r="EA195">
        <v>10.10211715655831</v>
      </c>
      <c r="EB195">
        <v>0.7201314186338559</v>
      </c>
      <c r="EC195">
        <v>5.591599368874854</v>
      </c>
      <c r="ED195">
        <v>85.6111296624133</v>
      </c>
      <c r="EE195">
        <v>91.56850943283955</v>
      </c>
      <c r="EF195">
        <v>0.2849951912652659</v>
      </c>
      <c r="EG195">
        <v>36.92526458308441</v>
      </c>
      <c r="EH195">
        <v>8.985557939462462</v>
      </c>
      <c r="EI195">
        <v>18.1975816477819</v>
      </c>
      <c r="EJ195">
        <v>15.48140786382461</v>
      </c>
      <c r="EK195">
        <v>0.2923954728948094</v>
      </c>
      <c r="EL195">
        <v>70.03138721598617</v>
      </c>
      <c r="EM195">
        <v>0</v>
      </c>
      <c r="EN195">
        <v>4.800213202369973</v>
      </c>
      <c r="EO195">
        <v>16.11399708068754</v>
      </c>
      <c r="EP195">
        <v>86.14049752242086</v>
      </c>
      <c r="EQ195">
        <v>12.33874238162634</v>
      </c>
      <c r="ER195">
        <v>3.116353694406515</v>
      </c>
      <c r="ES195">
        <v>645.3110343368198</v>
      </c>
      <c r="ET195">
        <v>294.1032758402937</v>
      </c>
      <c r="EU195">
        <v>7.401545515853258</v>
      </c>
      <c r="EV195">
        <v>5.443246551798317</v>
      </c>
      <c r="EW195">
        <v>0</v>
      </c>
      <c r="EX195">
        <v>33.12529505956792</v>
      </c>
      <c r="EY195">
        <v>0.08541378513480817</v>
      </c>
      <c r="EZ195">
        <v>64.5447400055393</v>
      </c>
      <c r="FA195">
        <v>0.02781269560292774</v>
      </c>
      <c r="FB195">
        <v>4.2808837596767</v>
      </c>
      <c r="FC195">
        <v>142.3395881784525</v>
      </c>
      <c r="FD195">
        <v>43.77152982140787</v>
      </c>
      <c r="FE195">
        <v>276.8466117139898</v>
      </c>
      <c r="FF195">
        <v>0</v>
      </c>
      <c r="FG195">
        <v>0</v>
      </c>
      <c r="FH195">
        <v>1790.317286715385</v>
      </c>
      <c r="FI195">
        <v>503.2628577643756</v>
      </c>
      <c r="FJ195">
        <v>0.9742931748561063</v>
      </c>
      <c r="FK195">
        <v>0</v>
      </c>
      <c r="FL195">
        <v>34.27011664700646</v>
      </c>
      <c r="FM195">
        <v>10.67524805923281</v>
      </c>
      <c r="FN195">
        <v>0</v>
      </c>
      <c r="FO195">
        <v>291.4029538361681</v>
      </c>
      <c r="FP195">
        <v>781.6933270059632</v>
      </c>
      <c r="FQ195">
        <v>61.8127246890972</v>
      </c>
      <c r="FR195">
        <v>42.85250438218061</v>
      </c>
      <c r="FS195">
        <v>135.1067359069841</v>
      </c>
    </row>
    <row r="196" spans="1:175">
      <c r="A196" s="2">
        <v>45057</v>
      </c>
      <c r="B196">
        <v>949.0164752748186</v>
      </c>
      <c r="C196">
        <v>0.02068022593241747</v>
      </c>
      <c r="DR196" s="2">
        <v>45057</v>
      </c>
      <c r="DS196">
        <v>27.09839388127942</v>
      </c>
      <c r="DT196">
        <v>1981.768882017523</v>
      </c>
      <c r="DU196">
        <v>0</v>
      </c>
      <c r="DV196">
        <v>219.0946073708</v>
      </c>
      <c r="DW196">
        <v>1450.065231176323</v>
      </c>
      <c r="DX196">
        <v>0</v>
      </c>
      <c r="DY196">
        <v>0.5135198560110039</v>
      </c>
      <c r="DZ196">
        <v>157.0404748522325</v>
      </c>
      <c r="EA196">
        <v>10.1799139790834</v>
      </c>
      <c r="EB196">
        <v>0.7290069090357101</v>
      </c>
      <c r="EC196">
        <v>5.621298873385787</v>
      </c>
      <c r="ED196">
        <v>86.45844679089333</v>
      </c>
      <c r="EE196">
        <v>94.97305921302259</v>
      </c>
      <c r="EF196">
        <v>0.2903034154328525</v>
      </c>
      <c r="EG196">
        <v>37.55269369884946</v>
      </c>
      <c r="EH196">
        <v>9.035441775777016</v>
      </c>
      <c r="EI196">
        <v>18.9951395538984</v>
      </c>
      <c r="EJ196">
        <v>15.23693007618208</v>
      </c>
      <c r="EK196">
        <v>0.2976666423042479</v>
      </c>
      <c r="EL196">
        <v>69.68862384289814</v>
      </c>
      <c r="EM196">
        <v>0</v>
      </c>
      <c r="EN196">
        <v>4.836434475667825</v>
      </c>
      <c r="EO196">
        <v>16.24002832095663</v>
      </c>
      <c r="EP196">
        <v>85.0960877884276</v>
      </c>
      <c r="EQ196">
        <v>13.91888228404945</v>
      </c>
      <c r="ER196">
        <v>3.168042523470819</v>
      </c>
      <c r="ES196">
        <v>593.6879056985866</v>
      </c>
      <c r="ET196">
        <v>289.6514044861599</v>
      </c>
      <c r="EU196">
        <v>7.123624133390476</v>
      </c>
      <c r="EV196">
        <v>5.478071815676335</v>
      </c>
      <c r="EW196">
        <v>0</v>
      </c>
      <c r="EX196">
        <v>32.72149139081533</v>
      </c>
      <c r="EY196">
        <v>0.08597898862362321</v>
      </c>
      <c r="EZ196">
        <v>64.46648146389455</v>
      </c>
      <c r="FA196">
        <v>0.02887294178383222</v>
      </c>
      <c r="FB196">
        <v>4.262459019707507</v>
      </c>
      <c r="FC196">
        <v>145.7678517749552</v>
      </c>
      <c r="FD196">
        <v>42.81751822332642</v>
      </c>
      <c r="FE196">
        <v>283.9163474737857</v>
      </c>
      <c r="FF196">
        <v>0</v>
      </c>
      <c r="FG196">
        <v>0</v>
      </c>
      <c r="FH196">
        <v>1827.341452695372</v>
      </c>
      <c r="FI196">
        <v>486.204556491128</v>
      </c>
      <c r="FJ196">
        <v>1.01108099451596</v>
      </c>
      <c r="FK196">
        <v>0</v>
      </c>
      <c r="FL196">
        <v>34.36826631124645</v>
      </c>
      <c r="FM196">
        <v>10.67244994504194</v>
      </c>
      <c r="FN196">
        <v>0</v>
      </c>
      <c r="FO196">
        <v>295.9290944036189</v>
      </c>
      <c r="FP196">
        <v>788.1908403886699</v>
      </c>
      <c r="FQ196">
        <v>62.77102717117272</v>
      </c>
      <c r="FR196">
        <v>43.47102102155513</v>
      </c>
      <c r="FS196">
        <v>133.3148429340926</v>
      </c>
    </row>
    <row r="197" spans="1:175">
      <c r="A197" s="2">
        <v>45058</v>
      </c>
      <c r="B197">
        <v>895.3546577877969</v>
      </c>
      <c r="C197">
        <v>-0.05654466374936451</v>
      </c>
      <c r="DR197" s="2">
        <v>45058</v>
      </c>
      <c r="DS197">
        <v>26.40379843746422</v>
      </c>
      <c r="DT197">
        <v>1986.145950603001</v>
      </c>
      <c r="DU197">
        <v>0</v>
      </c>
      <c r="DV197">
        <v>222.9376261532451</v>
      </c>
      <c r="DW197">
        <v>1464.055941986898</v>
      </c>
      <c r="DX197">
        <v>0</v>
      </c>
      <c r="DY197">
        <v>0.4821760741667486</v>
      </c>
      <c r="DZ197">
        <v>159.933181255085</v>
      </c>
      <c r="EA197">
        <v>10.37654048003301</v>
      </c>
      <c r="EB197">
        <v>0.7129143719153794</v>
      </c>
      <c r="EC197">
        <v>5.593241384100256</v>
      </c>
      <c r="ED197">
        <v>84.65305799079297</v>
      </c>
      <c r="EE197">
        <v>93.12472596359095</v>
      </c>
      <c r="EF197">
        <v>0.2838421704393989</v>
      </c>
      <c r="EG197">
        <v>37.21323582001314</v>
      </c>
      <c r="EH197">
        <v>9.21188682734822</v>
      </c>
      <c r="EI197">
        <v>18.5103830065359</v>
      </c>
      <c r="EJ197">
        <v>15.88222415972147</v>
      </c>
      <c r="EK197">
        <v>0.286740184003783</v>
      </c>
      <c r="EL197">
        <v>69.51427327640049</v>
      </c>
      <c r="EM197">
        <v>0</v>
      </c>
      <c r="EN197">
        <v>4.836601527242594</v>
      </c>
      <c r="EO197">
        <v>16.12774896410293</v>
      </c>
      <c r="EP197">
        <v>83.1658811116579</v>
      </c>
      <c r="EQ197">
        <v>13.83455641373319</v>
      </c>
      <c r="ER197">
        <v>3.416130516274381</v>
      </c>
      <c r="ES197">
        <v>618.349291318396</v>
      </c>
      <c r="ET197">
        <v>291.8557689241694</v>
      </c>
      <c r="EU197">
        <v>7.713846202550327</v>
      </c>
      <c r="EV197">
        <v>5.866908032170638</v>
      </c>
      <c r="EW197">
        <v>0</v>
      </c>
      <c r="EX197">
        <v>31.76478831723021</v>
      </c>
      <c r="EY197">
        <v>0.08141607142787639</v>
      </c>
      <c r="EZ197">
        <v>64.39025061214986</v>
      </c>
      <c r="FA197">
        <v>0.02890604467464337</v>
      </c>
      <c r="FB197">
        <v>4.186264625024776</v>
      </c>
      <c r="FC197">
        <v>144.173904830257</v>
      </c>
      <c r="FD197">
        <v>41.72616916507491</v>
      </c>
      <c r="FE197">
        <v>276.4053828806302</v>
      </c>
      <c r="FF197">
        <v>0</v>
      </c>
      <c r="FG197">
        <v>0</v>
      </c>
      <c r="FH197">
        <v>1724.015044697436</v>
      </c>
      <c r="FI197">
        <v>486.6626086807212</v>
      </c>
      <c r="FJ197">
        <v>0.9968873574573175</v>
      </c>
      <c r="FK197">
        <v>0</v>
      </c>
      <c r="FL197">
        <v>33.79629833629614</v>
      </c>
      <c r="FM197">
        <v>10.85085226916698</v>
      </c>
      <c r="FN197">
        <v>0</v>
      </c>
      <c r="FO197">
        <v>286.4358763433622</v>
      </c>
      <c r="FP197">
        <v>767.9492437281564</v>
      </c>
      <c r="FQ197">
        <v>60.59505684773119</v>
      </c>
      <c r="FR197">
        <v>44.4644828501401</v>
      </c>
      <c r="FS197">
        <v>132.6166411833076</v>
      </c>
    </row>
    <row r="198" spans="1:175">
      <c r="A198" s="2">
        <v>45059</v>
      </c>
      <c r="B198">
        <v>911.2888266468622</v>
      </c>
      <c r="C198">
        <v>0.01779648848695858</v>
      </c>
      <c r="DR198" s="2">
        <v>45059</v>
      </c>
      <c r="DS198">
        <v>26.52849934440594</v>
      </c>
      <c r="DT198">
        <v>2002.382292933956</v>
      </c>
      <c r="DU198">
        <v>0</v>
      </c>
      <c r="DV198">
        <v>219.6913500923184</v>
      </c>
      <c r="DW198">
        <v>1497.805573498154</v>
      </c>
      <c r="DX198">
        <v>0</v>
      </c>
      <c r="DY198">
        <v>0.485803651660256</v>
      </c>
      <c r="DZ198">
        <v>158.3652224489208</v>
      </c>
      <c r="EA198">
        <v>10.22773688977071</v>
      </c>
      <c r="EB198">
        <v>0.7211442345186343</v>
      </c>
      <c r="EC198">
        <v>5.467884489560083</v>
      </c>
      <c r="ED198">
        <v>85.7164379690948</v>
      </c>
      <c r="EE198">
        <v>94.15251625485419</v>
      </c>
      <c r="EF198">
        <v>0.2922935402129709</v>
      </c>
      <c r="EG198">
        <v>37.13063212078804</v>
      </c>
      <c r="EH198">
        <v>9.034301435014573</v>
      </c>
      <c r="EI198">
        <v>19.34739230624793</v>
      </c>
      <c r="EJ198">
        <v>15.26477758429126</v>
      </c>
      <c r="EK198">
        <v>0.2904406588218867</v>
      </c>
      <c r="EL198">
        <v>70.12274195926477</v>
      </c>
      <c r="EM198">
        <v>0</v>
      </c>
      <c r="EN198">
        <v>4.833293818952638</v>
      </c>
      <c r="EO198">
        <v>16.28073217023123</v>
      </c>
      <c r="EP198">
        <v>83.80109326844972</v>
      </c>
      <c r="EQ198">
        <v>14.30334310625217</v>
      </c>
      <c r="ER198">
        <v>3.157780446088362</v>
      </c>
      <c r="ES198">
        <v>596.2952429481837</v>
      </c>
      <c r="ET198">
        <v>285.0134631216354</v>
      </c>
      <c r="EU198">
        <v>7.438844308723933</v>
      </c>
      <c r="EV198">
        <v>5.203960727661857</v>
      </c>
      <c r="EW198">
        <v>0</v>
      </c>
      <c r="EX198">
        <v>31.78720419498881</v>
      </c>
      <c r="EY198">
        <v>0.08320327299664348</v>
      </c>
      <c r="EZ198">
        <v>64.98029086219746</v>
      </c>
      <c r="FA198">
        <v>0.0287094357306941</v>
      </c>
      <c r="FB198">
        <v>4.126004575754049</v>
      </c>
      <c r="FC198">
        <v>145.1487780259231</v>
      </c>
      <c r="FD198">
        <v>41.02251720831932</v>
      </c>
      <c r="FE198">
        <v>289.7150586504333</v>
      </c>
      <c r="FF198">
        <v>0</v>
      </c>
      <c r="FG198">
        <v>0</v>
      </c>
      <c r="FH198">
        <v>2668.671483443221</v>
      </c>
      <c r="FI198">
        <v>484.0317556802972</v>
      </c>
      <c r="FJ198">
        <v>0.9761948791327415</v>
      </c>
      <c r="FK198">
        <v>0</v>
      </c>
      <c r="FL198">
        <v>33.67113875811008</v>
      </c>
      <c r="FM198">
        <v>10.76863752567163</v>
      </c>
      <c r="FN198">
        <v>0</v>
      </c>
      <c r="FO198">
        <v>285.7359933146296</v>
      </c>
      <c r="FP198">
        <v>773.8117082578619</v>
      </c>
      <c r="FQ198">
        <v>60.34682223166324</v>
      </c>
      <c r="FR198">
        <v>42.73215133993266</v>
      </c>
      <c r="FS198">
        <v>132.9336445274992</v>
      </c>
    </row>
    <row r="199" spans="1:175">
      <c r="A199" s="2">
        <v>45060</v>
      </c>
      <c r="B199">
        <v>905.2887109809037</v>
      </c>
      <c r="C199">
        <v>-0.00658420853028141</v>
      </c>
      <c r="DR199" s="2">
        <v>45060</v>
      </c>
      <c r="DS199">
        <v>26.58246724662073</v>
      </c>
      <c r="DT199">
        <v>2058.113905034726</v>
      </c>
      <c r="DU199">
        <v>0</v>
      </c>
      <c r="DV199">
        <v>221.7383517722404</v>
      </c>
      <c r="DW199">
        <v>1494.872660930661</v>
      </c>
      <c r="DX199">
        <v>0</v>
      </c>
      <c r="DY199">
        <v>0.4940212573875374</v>
      </c>
      <c r="DZ199">
        <v>160.1227204020194</v>
      </c>
      <c r="EA199">
        <v>10.22592718460866</v>
      </c>
      <c r="EB199">
        <v>0.7161413294190134</v>
      </c>
      <c r="EC199">
        <v>5.540614442333696</v>
      </c>
      <c r="ED199">
        <v>85.70982993869551</v>
      </c>
      <c r="EE199">
        <v>94.72104567753884</v>
      </c>
      <c r="EF199">
        <v>0.2938622086415302</v>
      </c>
      <c r="EG199">
        <v>37.35154416908318</v>
      </c>
      <c r="EH199">
        <v>8.943823603430978</v>
      </c>
      <c r="EI199">
        <v>19.41697528336847</v>
      </c>
      <c r="EJ199">
        <v>15.0730889678604</v>
      </c>
      <c r="EK199">
        <v>0.2816845410348907</v>
      </c>
      <c r="EL199">
        <v>70.28259016732554</v>
      </c>
      <c r="EM199">
        <v>0</v>
      </c>
      <c r="EN199">
        <v>4.845835707964496</v>
      </c>
      <c r="EO199">
        <v>16.2263127335212</v>
      </c>
      <c r="EP199">
        <v>84.76889402181729</v>
      </c>
      <c r="EQ199">
        <v>14.47773191169626</v>
      </c>
      <c r="ER199">
        <v>3.140041779616918</v>
      </c>
      <c r="ES199">
        <v>602.9331403610031</v>
      </c>
      <c r="ET199">
        <v>281.9154204042779</v>
      </c>
      <c r="EU199">
        <v>7.47802637703879</v>
      </c>
      <c r="EV199">
        <v>5.204448760625853</v>
      </c>
      <c r="EW199">
        <v>0</v>
      </c>
      <c r="EX199">
        <v>32.47124051529561</v>
      </c>
      <c r="EY199">
        <v>0.0828386940600196</v>
      </c>
      <c r="EZ199">
        <v>65.01426868013623</v>
      </c>
      <c r="FA199">
        <v>0.0287412843948984</v>
      </c>
      <c r="FB199">
        <v>4.06758681804455</v>
      </c>
      <c r="FC199">
        <v>145.1996617253417</v>
      </c>
      <c r="FD199">
        <v>41.85451419853335</v>
      </c>
      <c r="FE199">
        <v>294.9827686892614</v>
      </c>
      <c r="FF199">
        <v>0</v>
      </c>
      <c r="FG199">
        <v>0</v>
      </c>
      <c r="FH199">
        <v>2641.914624811328</v>
      </c>
      <c r="FI199">
        <v>487.3726226246284</v>
      </c>
      <c r="FJ199">
        <v>0.9048668797671312</v>
      </c>
      <c r="FK199">
        <v>0</v>
      </c>
      <c r="FL199">
        <v>33.82128632607752</v>
      </c>
      <c r="FM199">
        <v>10.98683015810248</v>
      </c>
      <c r="FN199">
        <v>0</v>
      </c>
      <c r="FO199">
        <v>282.1817712142945</v>
      </c>
      <c r="FP199">
        <v>768.9479332908228</v>
      </c>
      <c r="FQ199">
        <v>60.80109028677998</v>
      </c>
      <c r="FR199">
        <v>43.17977587641398</v>
      </c>
      <c r="FS199">
        <v>133.0722235163243</v>
      </c>
    </row>
    <row r="200" spans="1:175">
      <c r="A200" s="2">
        <v>45061</v>
      </c>
      <c r="B200">
        <v>917.662039253954</v>
      </c>
      <c r="C200">
        <v>0.01366782565933411</v>
      </c>
      <c r="DR200" s="2">
        <v>45061</v>
      </c>
      <c r="DS200">
        <v>43.99459170583001</v>
      </c>
      <c r="DT200">
        <v>0</v>
      </c>
      <c r="DU200">
        <v>218.324948782442</v>
      </c>
      <c r="DV200">
        <v>0</v>
      </c>
      <c r="DW200">
        <v>11853.96785502639</v>
      </c>
      <c r="DX200">
        <v>13.88183166993156</v>
      </c>
      <c r="DY200">
        <v>2.263999317265826</v>
      </c>
      <c r="DZ200">
        <v>0</v>
      </c>
      <c r="EA200">
        <v>38.18824854096198</v>
      </c>
      <c r="EB200">
        <v>5.25087621128323</v>
      </c>
      <c r="EC200">
        <v>15.62582546910241</v>
      </c>
      <c r="ED200">
        <v>4.223341855802836</v>
      </c>
      <c r="EE200">
        <v>273.7828314883823</v>
      </c>
      <c r="EF200">
        <v>0.4782993884443862</v>
      </c>
      <c r="EG200">
        <v>0</v>
      </c>
      <c r="EH200">
        <v>0</v>
      </c>
      <c r="EI200">
        <v>116.7196715819793</v>
      </c>
      <c r="EJ200">
        <v>0</v>
      </c>
      <c r="EK200">
        <v>0.07130595478811973</v>
      </c>
      <c r="EL200">
        <v>0.09022513273917512</v>
      </c>
      <c r="EM200">
        <v>3.74283711977557</v>
      </c>
      <c r="EN200">
        <v>0</v>
      </c>
      <c r="EO200">
        <v>35.72995521956657</v>
      </c>
      <c r="EP200">
        <v>0</v>
      </c>
      <c r="EQ200">
        <v>19.41165666305437</v>
      </c>
      <c r="ER200">
        <v>0.5891039486521934</v>
      </c>
      <c r="ES200">
        <v>1509.988379890668</v>
      </c>
      <c r="ET200">
        <v>0</v>
      </c>
      <c r="EU200">
        <v>7.522134333929603</v>
      </c>
      <c r="EV200">
        <v>5.921282747575531</v>
      </c>
      <c r="EW200">
        <v>576.0234611199484</v>
      </c>
      <c r="EX200">
        <v>0</v>
      </c>
      <c r="EY200">
        <v>0.1252365053534987</v>
      </c>
      <c r="EZ200">
        <v>43.47160565765552</v>
      </c>
      <c r="FA200">
        <v>0.01933657597736502</v>
      </c>
      <c r="FB200">
        <v>12.32770375856115</v>
      </c>
      <c r="FC200">
        <v>267.4908338496131</v>
      </c>
      <c r="FD200">
        <v>0</v>
      </c>
      <c r="FE200">
        <v>310.4868933085828</v>
      </c>
      <c r="FF200">
        <v>0.3125585016720314</v>
      </c>
      <c r="FG200">
        <v>33.72310896551237</v>
      </c>
      <c r="FH200">
        <v>2861.29582459521</v>
      </c>
      <c r="FI200">
        <v>0</v>
      </c>
      <c r="FJ200">
        <v>0</v>
      </c>
      <c r="FK200">
        <v>37.42601681012927</v>
      </c>
      <c r="FL200">
        <v>59.43953479583924</v>
      </c>
      <c r="FM200">
        <v>0</v>
      </c>
      <c r="FN200">
        <v>44.60121206400618</v>
      </c>
      <c r="FO200">
        <v>0</v>
      </c>
      <c r="FP200">
        <v>315.3473779967281</v>
      </c>
      <c r="FQ200">
        <v>0</v>
      </c>
      <c r="FR200">
        <v>122.1178634437514</v>
      </c>
      <c r="FS200">
        <v>0</v>
      </c>
    </row>
    <row r="201" spans="1:175">
      <c r="A201" s="2">
        <v>45062</v>
      </c>
      <c r="B201">
        <v>930.8818687869079</v>
      </c>
      <c r="C201">
        <v>0.01440598931574133</v>
      </c>
      <c r="DR201" s="2">
        <v>45062</v>
      </c>
      <c r="DS201">
        <v>44.43764859982617</v>
      </c>
      <c r="DT201">
        <v>0</v>
      </c>
      <c r="DU201">
        <v>221.8777675510891</v>
      </c>
      <c r="DV201">
        <v>0</v>
      </c>
      <c r="DW201">
        <v>11875.69533679247</v>
      </c>
      <c r="DX201">
        <v>13.80516726396887</v>
      </c>
      <c r="DY201">
        <v>2.316726262497765</v>
      </c>
      <c r="DZ201">
        <v>0</v>
      </c>
      <c r="EA201">
        <v>38.0366430765119</v>
      </c>
      <c r="EB201">
        <v>5.311012220454853</v>
      </c>
      <c r="EC201">
        <v>15.82726833668082</v>
      </c>
      <c r="ED201">
        <v>4.214693005903799</v>
      </c>
      <c r="EE201">
        <v>275.1409484429267</v>
      </c>
      <c r="EF201">
        <v>0.4831725988418789</v>
      </c>
      <c r="EG201">
        <v>0</v>
      </c>
      <c r="EH201">
        <v>0</v>
      </c>
      <c r="EI201">
        <v>118.0437173815526</v>
      </c>
      <c r="EJ201">
        <v>0</v>
      </c>
      <c r="EK201">
        <v>0.07226197934963273</v>
      </c>
      <c r="EL201">
        <v>0.09074464020030741</v>
      </c>
      <c r="EM201">
        <v>3.765396978872674</v>
      </c>
      <c r="EN201">
        <v>0</v>
      </c>
      <c r="EO201">
        <v>35.73313854188912</v>
      </c>
      <c r="EP201">
        <v>0</v>
      </c>
      <c r="EQ201">
        <v>19.6551472909942</v>
      </c>
      <c r="ER201">
        <v>0.5678212960127607</v>
      </c>
      <c r="ES201">
        <v>1532.849117620121</v>
      </c>
      <c r="ET201">
        <v>0</v>
      </c>
      <c r="EU201">
        <v>7.253811331161502</v>
      </c>
      <c r="EV201">
        <v>5.4458568578621</v>
      </c>
      <c r="EW201">
        <v>538.8834878200734</v>
      </c>
      <c r="EX201">
        <v>0</v>
      </c>
      <c r="EY201">
        <v>0.1214246961822502</v>
      </c>
      <c r="EZ201">
        <v>42.96301172966207</v>
      </c>
      <c r="FA201">
        <v>0.01926210638881064</v>
      </c>
      <c r="FB201">
        <v>12.47492122916465</v>
      </c>
      <c r="FC201">
        <v>268.4724778197266</v>
      </c>
      <c r="FD201">
        <v>0</v>
      </c>
      <c r="FE201">
        <v>308.3391130920595</v>
      </c>
      <c r="FF201">
        <v>0.3223698031420326</v>
      </c>
      <c r="FG201">
        <v>34.58457076930969</v>
      </c>
      <c r="FH201">
        <v>2853.511598032798</v>
      </c>
      <c r="FI201">
        <v>0</v>
      </c>
      <c r="FJ201">
        <v>0</v>
      </c>
      <c r="FK201">
        <v>37.90406979335478</v>
      </c>
      <c r="FL201">
        <v>60.26467615295105</v>
      </c>
      <c r="FM201">
        <v>0</v>
      </c>
      <c r="FN201">
        <v>45.39051873918131</v>
      </c>
      <c r="FO201">
        <v>0</v>
      </c>
      <c r="FP201">
        <v>315.225954269923</v>
      </c>
      <c r="FQ201">
        <v>0</v>
      </c>
      <c r="FR201">
        <v>115.3426385684621</v>
      </c>
      <c r="FS201">
        <v>0</v>
      </c>
    </row>
    <row r="202" spans="1:175">
      <c r="A202" s="2">
        <v>45063</v>
      </c>
      <c r="B202">
        <v>936.4794409789852</v>
      </c>
      <c r="C202">
        <v>0.006013192844084303</v>
      </c>
      <c r="DR202" s="2">
        <v>45063</v>
      </c>
      <c r="DS202">
        <v>44.7280784394607</v>
      </c>
      <c r="DT202">
        <v>0</v>
      </c>
      <c r="DU202">
        <v>220.9076248030977</v>
      </c>
      <c r="DV202">
        <v>0</v>
      </c>
      <c r="DW202">
        <v>12007.43172770709</v>
      </c>
      <c r="DX202">
        <v>13.66685890664449</v>
      </c>
      <c r="DY202">
        <v>2.315330960791926</v>
      </c>
      <c r="DZ202">
        <v>0</v>
      </c>
      <c r="EA202">
        <v>37.88659120657012</v>
      </c>
      <c r="EB202">
        <v>5.341871179763416</v>
      </c>
      <c r="EC202">
        <v>15.81604843717586</v>
      </c>
      <c r="ED202">
        <v>4.202743803782091</v>
      </c>
      <c r="EE202">
        <v>277.1672275351639</v>
      </c>
      <c r="EF202">
        <v>0.4848272162923644</v>
      </c>
      <c r="EG202">
        <v>0</v>
      </c>
      <c r="EH202">
        <v>0</v>
      </c>
      <c r="EI202">
        <v>120.9031063164987</v>
      </c>
      <c r="EJ202">
        <v>0</v>
      </c>
      <c r="EK202">
        <v>0.07451807790555456</v>
      </c>
      <c r="EL202">
        <v>0.08938868569971657</v>
      </c>
      <c r="EM202">
        <v>3.761290526054543</v>
      </c>
      <c r="EN202">
        <v>0</v>
      </c>
      <c r="EO202">
        <v>35.90611699862271</v>
      </c>
      <c r="EP202">
        <v>0</v>
      </c>
      <c r="EQ202">
        <v>20.00916989812614</v>
      </c>
      <c r="ER202">
        <v>0.5577727378098214</v>
      </c>
      <c r="ES202">
        <v>1441.206398937626</v>
      </c>
      <c r="ET202">
        <v>0</v>
      </c>
      <c r="EU202">
        <v>7.622047218778021</v>
      </c>
      <c r="EV202">
        <v>5.291394453276449</v>
      </c>
      <c r="EW202">
        <v>500.8293953433997</v>
      </c>
      <c r="EX202">
        <v>0</v>
      </c>
      <c r="EY202">
        <v>0.1186273717589246</v>
      </c>
      <c r="EZ202">
        <v>42.09816357094165</v>
      </c>
      <c r="FA202">
        <v>0.01951999014980456</v>
      </c>
      <c r="FB202">
        <v>12.57246936383148</v>
      </c>
      <c r="FC202">
        <v>271.7767422082177</v>
      </c>
      <c r="FD202">
        <v>0</v>
      </c>
      <c r="FE202">
        <v>314.1384767117701</v>
      </c>
      <c r="FF202">
        <v>0.3236127806477105</v>
      </c>
      <c r="FG202">
        <v>35.13447406536254</v>
      </c>
      <c r="FH202">
        <v>2938.610789413719</v>
      </c>
      <c r="FI202">
        <v>0</v>
      </c>
      <c r="FJ202">
        <v>0</v>
      </c>
      <c r="FK202">
        <v>38.81835890925765</v>
      </c>
      <c r="FL202">
        <v>59.10253449032125</v>
      </c>
      <c r="FM202">
        <v>0</v>
      </c>
      <c r="FN202">
        <v>45.46950515258193</v>
      </c>
      <c r="FO202">
        <v>0</v>
      </c>
      <c r="FP202">
        <v>317.5969312283907</v>
      </c>
      <c r="FQ202">
        <v>0</v>
      </c>
      <c r="FR202">
        <v>118.921570778192</v>
      </c>
      <c r="FS202">
        <v>0</v>
      </c>
    </row>
    <row r="203" spans="1:175">
      <c r="A203" s="2">
        <v>45064</v>
      </c>
      <c r="B203">
        <v>963.474123166514</v>
      </c>
      <c r="C203">
        <v>0.02882570722461231</v>
      </c>
      <c r="DR203" s="2">
        <v>45064</v>
      </c>
      <c r="DS203">
        <v>45.98662146474309</v>
      </c>
      <c r="DT203">
        <v>0</v>
      </c>
      <c r="DU203">
        <v>227.1507301299544</v>
      </c>
      <c r="DV203">
        <v>0</v>
      </c>
      <c r="DW203">
        <v>12153.80448027513</v>
      </c>
      <c r="DX203">
        <v>14.07707344678008</v>
      </c>
      <c r="DY203">
        <v>2.371855598039088</v>
      </c>
      <c r="DZ203">
        <v>0</v>
      </c>
      <c r="EA203">
        <v>38.53918995373778</v>
      </c>
      <c r="EB203">
        <v>5.138086558340661</v>
      </c>
      <c r="EC203">
        <v>15.62639389248875</v>
      </c>
      <c r="ED203">
        <v>4.252578290099509</v>
      </c>
      <c r="EE203">
        <v>283.5415562812654</v>
      </c>
      <c r="EF203">
        <v>0.485395385256546</v>
      </c>
      <c r="EG203">
        <v>0</v>
      </c>
      <c r="EH203">
        <v>0</v>
      </c>
      <c r="EI203">
        <v>123.4322456947006</v>
      </c>
      <c r="EJ203">
        <v>0</v>
      </c>
      <c r="EK203">
        <v>0.07611918578827716</v>
      </c>
      <c r="EL203">
        <v>0.08967726183814037</v>
      </c>
      <c r="EM203">
        <v>3.849354878768662</v>
      </c>
      <c r="EN203">
        <v>0</v>
      </c>
      <c r="EO203">
        <v>35.79348236730326</v>
      </c>
      <c r="EP203">
        <v>0</v>
      </c>
      <c r="EQ203">
        <v>19.31141206900589</v>
      </c>
      <c r="ER203">
        <v>0.56429091262991</v>
      </c>
      <c r="ES203">
        <v>1476.32954191933</v>
      </c>
      <c r="ET203">
        <v>0</v>
      </c>
      <c r="EU203">
        <v>7.276497783250481</v>
      </c>
      <c r="EV203">
        <v>5.078217680988876</v>
      </c>
      <c r="EW203">
        <v>444.3359914113458</v>
      </c>
      <c r="EX203">
        <v>0</v>
      </c>
      <c r="EY203">
        <v>0.1167354385885092</v>
      </c>
      <c r="EZ203">
        <v>40.95775700036241</v>
      </c>
      <c r="FA203">
        <v>0.01988494138329793</v>
      </c>
      <c r="FB203">
        <v>12.60369081923497</v>
      </c>
      <c r="FC203">
        <v>277.9888194478025</v>
      </c>
      <c r="FD203">
        <v>0</v>
      </c>
      <c r="FE203">
        <v>312.6523666640387</v>
      </c>
      <c r="FF203">
        <v>0.3337158232074066</v>
      </c>
      <c r="FG203">
        <v>36.49311270266274</v>
      </c>
      <c r="FH203">
        <v>3024.10501919215</v>
      </c>
      <c r="FI203">
        <v>0</v>
      </c>
      <c r="FJ203">
        <v>0</v>
      </c>
      <c r="FK203">
        <v>38.93533996626814</v>
      </c>
      <c r="FL203">
        <v>58.97328270585057</v>
      </c>
      <c r="FM203">
        <v>0</v>
      </c>
      <c r="FN203">
        <v>45.37991574386884</v>
      </c>
      <c r="FO203">
        <v>0</v>
      </c>
      <c r="FP203">
        <v>318.8202319643997</v>
      </c>
      <c r="FQ203">
        <v>0</v>
      </c>
      <c r="FR203">
        <v>116.7620045064931</v>
      </c>
      <c r="FS203">
        <v>0</v>
      </c>
    </row>
    <row r="204" spans="1:175">
      <c r="A204" s="2">
        <v>45065</v>
      </c>
      <c r="B204">
        <v>942.262604720619</v>
      </c>
      <c r="C204">
        <v>-0.0220156597212825</v>
      </c>
      <c r="DR204" s="2">
        <v>45065</v>
      </c>
      <c r="DS204">
        <v>46.45008425399819</v>
      </c>
      <c r="DT204">
        <v>0</v>
      </c>
      <c r="DU204">
        <v>225.3737382271802</v>
      </c>
      <c r="DV204">
        <v>0</v>
      </c>
      <c r="DW204">
        <v>12212.20886281997</v>
      </c>
      <c r="DX204">
        <v>13.85537627527297</v>
      </c>
      <c r="DY204">
        <v>2.35650703657338</v>
      </c>
      <c r="DZ204">
        <v>0</v>
      </c>
      <c r="EA204">
        <v>38.22785314917216</v>
      </c>
      <c r="EB204">
        <v>5.217788179690218</v>
      </c>
      <c r="EC204">
        <v>15.56764898115643</v>
      </c>
      <c r="ED204">
        <v>4.202689726158576</v>
      </c>
      <c r="EE204">
        <v>280.1033274451765</v>
      </c>
      <c r="EF204">
        <v>0.4801794902418247</v>
      </c>
      <c r="EG204">
        <v>0</v>
      </c>
      <c r="EH204">
        <v>0</v>
      </c>
      <c r="EI204">
        <v>122.002882947137</v>
      </c>
      <c r="EJ204">
        <v>0</v>
      </c>
      <c r="EK204">
        <v>0.07602601824831552</v>
      </c>
      <c r="EL204">
        <v>0.08993713178779382</v>
      </c>
      <c r="EM204">
        <v>3.893281050627907</v>
      </c>
      <c r="EN204">
        <v>0</v>
      </c>
      <c r="EO204">
        <v>35.73920101837192</v>
      </c>
      <c r="EP204">
        <v>0</v>
      </c>
      <c r="EQ204">
        <v>19.78726026906795</v>
      </c>
      <c r="ER204">
        <v>0.5624678181505384</v>
      </c>
      <c r="ES204">
        <v>1479.35137341319</v>
      </c>
      <c r="ET204">
        <v>0</v>
      </c>
      <c r="EU204">
        <v>7.076015623049274</v>
      </c>
      <c r="EV204">
        <v>5.477212376771179</v>
      </c>
      <c r="EW204">
        <v>472.5953829499369</v>
      </c>
      <c r="EX204">
        <v>0</v>
      </c>
      <c r="EY204">
        <v>0.1182390760846412</v>
      </c>
      <c r="EZ204">
        <v>40.45665132280929</v>
      </c>
      <c r="FA204">
        <v>0.01984074854950885</v>
      </c>
      <c r="FB204">
        <v>12.64348480009923</v>
      </c>
      <c r="FC204">
        <v>277.842188557349</v>
      </c>
      <c r="FD204">
        <v>0</v>
      </c>
      <c r="FE204">
        <v>308.2138991681505</v>
      </c>
      <c r="FF204">
        <v>0.3325111941955112</v>
      </c>
      <c r="FG204">
        <v>36.45677973712876</v>
      </c>
      <c r="FH204">
        <v>2962.336724391235</v>
      </c>
      <c r="FI204">
        <v>0</v>
      </c>
      <c r="FJ204">
        <v>0</v>
      </c>
      <c r="FK204">
        <v>38.69985508203669</v>
      </c>
      <c r="FL204">
        <v>57.55261066669231</v>
      </c>
      <c r="FM204">
        <v>0</v>
      </c>
      <c r="FN204">
        <v>45.2197029555325</v>
      </c>
      <c r="FO204">
        <v>0</v>
      </c>
      <c r="FP204">
        <v>318.6936319092442</v>
      </c>
      <c r="FQ204">
        <v>0</v>
      </c>
      <c r="FR204">
        <v>119.2217986988527</v>
      </c>
      <c r="FS204">
        <v>0</v>
      </c>
    </row>
    <row r="205" spans="1:175">
      <c r="A205" s="2">
        <v>45066</v>
      </c>
      <c r="B205">
        <v>941.2933976644447</v>
      </c>
      <c r="C205">
        <v>-0.001028595479984795</v>
      </c>
      <c r="DR205" s="2">
        <v>45066</v>
      </c>
      <c r="DS205">
        <v>46.53128548032804</v>
      </c>
      <c r="DT205">
        <v>0</v>
      </c>
      <c r="DU205">
        <v>224.8854910651745</v>
      </c>
      <c r="DV205">
        <v>0</v>
      </c>
      <c r="DW205">
        <v>12290.80200346977</v>
      </c>
      <c r="DX205">
        <v>13.7195874423668</v>
      </c>
      <c r="DY205">
        <v>2.386751101101214</v>
      </c>
      <c r="DZ205">
        <v>0</v>
      </c>
      <c r="EA205">
        <v>38.25992967178468</v>
      </c>
      <c r="EB205">
        <v>5.224451296637731</v>
      </c>
      <c r="EC205">
        <v>15.42991327097808</v>
      </c>
      <c r="ED205">
        <v>4.215422986629311</v>
      </c>
      <c r="EE205">
        <v>278.9301440479506</v>
      </c>
      <c r="EF205">
        <v>0.4754059851822854</v>
      </c>
      <c r="EG205">
        <v>0</v>
      </c>
      <c r="EH205">
        <v>0</v>
      </c>
      <c r="EI205">
        <v>121.9646962630485</v>
      </c>
      <c r="EJ205">
        <v>0</v>
      </c>
      <c r="EK205">
        <v>0.07609991663016728</v>
      </c>
      <c r="EL205">
        <v>0.0899605604313982</v>
      </c>
      <c r="EM205">
        <v>3.83889032770426</v>
      </c>
      <c r="EN205">
        <v>0</v>
      </c>
      <c r="EO205">
        <v>35.59396776084648</v>
      </c>
      <c r="EP205">
        <v>0</v>
      </c>
      <c r="EQ205">
        <v>20.23976461281138</v>
      </c>
      <c r="ER205">
        <v>0.5604770431421353</v>
      </c>
      <c r="ES205">
        <v>1510.846607444789</v>
      </c>
      <c r="ET205">
        <v>0</v>
      </c>
      <c r="EU205">
        <v>6.694913832702032</v>
      </c>
      <c r="EV205">
        <v>5.39037744364999</v>
      </c>
      <c r="EW205">
        <v>493.1562076384596</v>
      </c>
      <c r="EX205">
        <v>0</v>
      </c>
      <c r="EY205">
        <v>0.1167510999194837</v>
      </c>
      <c r="EZ205">
        <v>41.40862104781744</v>
      </c>
      <c r="FA205">
        <v>0.01978855650754997</v>
      </c>
      <c r="FB205">
        <v>12.56309675152324</v>
      </c>
      <c r="FC205">
        <v>276.1744391593226</v>
      </c>
      <c r="FD205">
        <v>0</v>
      </c>
      <c r="FE205">
        <v>302.9888663677708</v>
      </c>
      <c r="FF205">
        <v>0.3342719084063132</v>
      </c>
      <c r="FG205">
        <v>36.98044082537723</v>
      </c>
      <c r="FH205">
        <v>2865.878566298541</v>
      </c>
      <c r="FI205">
        <v>0</v>
      </c>
      <c r="FJ205">
        <v>0</v>
      </c>
      <c r="FK205">
        <v>39.01202645903705</v>
      </c>
      <c r="FL205">
        <v>57.5046257731987</v>
      </c>
      <c r="FM205">
        <v>0</v>
      </c>
      <c r="FN205">
        <v>45.51263756888827</v>
      </c>
      <c r="FO205">
        <v>0</v>
      </c>
      <c r="FP205">
        <v>317.1359808356003</v>
      </c>
      <c r="FQ205">
        <v>0</v>
      </c>
      <c r="FR205">
        <v>119.8061927167872</v>
      </c>
      <c r="FS205">
        <v>0</v>
      </c>
    </row>
    <row r="206" spans="1:175">
      <c r="A206" s="2">
        <v>45067</v>
      </c>
      <c r="B206">
        <v>943.6779512611678</v>
      </c>
      <c r="C206">
        <v>0.002533273475241238</v>
      </c>
      <c r="DR206" s="2">
        <v>45067</v>
      </c>
      <c r="DS206">
        <v>46.38419607467232</v>
      </c>
      <c r="DT206">
        <v>0</v>
      </c>
      <c r="DU206">
        <v>217.5520799560207</v>
      </c>
      <c r="DV206">
        <v>0</v>
      </c>
      <c r="DW206">
        <v>12143.58585220568</v>
      </c>
      <c r="DX206">
        <v>13.69335615983722</v>
      </c>
      <c r="DY206">
        <v>2.394409075930363</v>
      </c>
      <c r="DZ206">
        <v>0</v>
      </c>
      <c r="EA206">
        <v>38.50048073354493</v>
      </c>
      <c r="EB206">
        <v>5.210387482693712</v>
      </c>
      <c r="EC206">
        <v>15.19356564429487</v>
      </c>
      <c r="ED206">
        <v>4.250176898974523</v>
      </c>
      <c r="EE206">
        <v>280.9369591212021</v>
      </c>
      <c r="EF206">
        <v>0.4794182499279859</v>
      </c>
      <c r="EG206">
        <v>0</v>
      </c>
      <c r="EH206">
        <v>0</v>
      </c>
      <c r="EI206">
        <v>122.0342306391225</v>
      </c>
      <c r="EJ206">
        <v>0</v>
      </c>
      <c r="EK206">
        <v>0.07572390672972713</v>
      </c>
      <c r="EL206">
        <v>0.09023026129373096</v>
      </c>
      <c r="EM206">
        <v>3.844368915866094</v>
      </c>
      <c r="EN206">
        <v>0</v>
      </c>
      <c r="EO206">
        <v>35.9340942293564</v>
      </c>
      <c r="EP206">
        <v>0</v>
      </c>
      <c r="EQ206">
        <v>21.17728433347661</v>
      </c>
      <c r="ER206">
        <v>0.5653887940018327</v>
      </c>
      <c r="ES206">
        <v>1528.339019837014</v>
      </c>
      <c r="ET206">
        <v>0</v>
      </c>
      <c r="EU206">
        <v>6.534686196668318</v>
      </c>
      <c r="EV206">
        <v>5.490913989276115</v>
      </c>
      <c r="EW206">
        <v>499.1522714785165</v>
      </c>
      <c r="EX206">
        <v>0</v>
      </c>
      <c r="EY206">
        <v>0.1163755276598689</v>
      </c>
      <c r="EZ206">
        <v>41.57448378695891</v>
      </c>
      <c r="FA206">
        <v>0.0199112423252308</v>
      </c>
      <c r="FB206">
        <v>12.63756083865659</v>
      </c>
      <c r="FC206">
        <v>276.2262993457064</v>
      </c>
      <c r="FD206">
        <v>0</v>
      </c>
      <c r="FE206">
        <v>313.4647982247041</v>
      </c>
      <c r="FF206">
        <v>0.3318134501475843</v>
      </c>
      <c r="FG206">
        <v>36.53559778063995</v>
      </c>
      <c r="FH206">
        <v>2859.219360986839</v>
      </c>
      <c r="FI206">
        <v>0</v>
      </c>
      <c r="FJ206">
        <v>0</v>
      </c>
      <c r="FK206">
        <v>39.46704783266196</v>
      </c>
      <c r="FL206">
        <v>58.20165665895401</v>
      </c>
      <c r="FM206">
        <v>0</v>
      </c>
      <c r="FN206">
        <v>45.69524490998918</v>
      </c>
      <c r="FO206">
        <v>0</v>
      </c>
      <c r="FP206">
        <v>321.0584636292292</v>
      </c>
      <c r="FQ206">
        <v>0</v>
      </c>
      <c r="FR206">
        <v>118.3704723735446</v>
      </c>
      <c r="FS206">
        <v>0</v>
      </c>
    </row>
    <row r="207" spans="1:175">
      <c r="A207" s="2">
        <v>45068</v>
      </c>
      <c r="B207">
        <v>922.164311274895</v>
      </c>
      <c r="C207">
        <v>-0.02279765036103798</v>
      </c>
      <c r="DR207" s="2">
        <v>45068</v>
      </c>
      <c r="DS207">
        <v>43.38116344968284</v>
      </c>
      <c r="DT207">
        <v>0</v>
      </c>
      <c r="DU207">
        <v>107.9020854059362</v>
      </c>
      <c r="DV207">
        <v>94.33673667455025</v>
      </c>
      <c r="DW207">
        <v>16001.25910297851</v>
      </c>
      <c r="DX207">
        <v>10.59147353246634</v>
      </c>
      <c r="DY207">
        <v>2.401890760475672</v>
      </c>
      <c r="DZ207">
        <v>0</v>
      </c>
      <c r="EA207">
        <v>24.12427366655171</v>
      </c>
      <c r="EB207">
        <v>2.755554372208353</v>
      </c>
      <c r="EC207">
        <v>11.19131722484214</v>
      </c>
      <c r="ED207">
        <v>50.89517374883794</v>
      </c>
      <c r="EE207">
        <v>196.4274906687543</v>
      </c>
      <c r="EF207">
        <v>0.8075002162828503</v>
      </c>
      <c r="EG207">
        <v>18.74628198724849</v>
      </c>
      <c r="EH207">
        <v>2.629749618350973</v>
      </c>
      <c r="EI207">
        <v>110.3915473145684</v>
      </c>
      <c r="EJ207">
        <v>0</v>
      </c>
      <c r="EK207">
        <v>0.3597724696381678</v>
      </c>
      <c r="EL207">
        <v>54.20143168273106</v>
      </c>
      <c r="EM207">
        <v>3.359784235529266</v>
      </c>
      <c r="EN207">
        <v>0.7562723442411443</v>
      </c>
      <c r="EO207">
        <v>36.99763499934934</v>
      </c>
      <c r="EP207">
        <v>0</v>
      </c>
      <c r="EQ207">
        <v>44.5536282270516</v>
      </c>
      <c r="ER207">
        <v>3.723441068231068</v>
      </c>
      <c r="ES207">
        <v>1054.462634173114</v>
      </c>
      <c r="ET207">
        <v>0</v>
      </c>
      <c r="EU207">
        <v>0</v>
      </c>
      <c r="EV207">
        <v>2.827810571505255</v>
      </c>
      <c r="EW207">
        <v>436.4616078658307</v>
      </c>
      <c r="EX207">
        <v>0</v>
      </c>
      <c r="EY207">
        <v>0</v>
      </c>
      <c r="EZ207">
        <v>65.81430671368726</v>
      </c>
      <c r="FA207">
        <v>0.01932404425682343</v>
      </c>
      <c r="FB207">
        <v>17.21344063859297</v>
      </c>
      <c r="FC207">
        <v>276.7099669326315</v>
      </c>
      <c r="FD207">
        <v>0</v>
      </c>
      <c r="FE207">
        <v>473.1202702319115</v>
      </c>
      <c r="FF207">
        <v>0.4354115098127263</v>
      </c>
      <c r="FG207">
        <v>34.51244346354753</v>
      </c>
      <c r="FH207">
        <v>2485.05168697998</v>
      </c>
      <c r="FI207">
        <v>0</v>
      </c>
      <c r="FJ207">
        <v>0</v>
      </c>
      <c r="FK207">
        <v>32.17375544097219</v>
      </c>
      <c r="FL207">
        <v>62.2692979352924</v>
      </c>
      <c r="FM207">
        <v>2.393060197661273</v>
      </c>
      <c r="FN207">
        <v>33.25462296469863</v>
      </c>
      <c r="FO207">
        <v>0</v>
      </c>
      <c r="FP207">
        <v>637.4969462942541</v>
      </c>
      <c r="FQ207">
        <v>0</v>
      </c>
      <c r="FR207">
        <v>72.75461415614795</v>
      </c>
      <c r="FS207">
        <v>0</v>
      </c>
    </row>
    <row r="208" spans="1:175">
      <c r="A208" s="2">
        <v>45069</v>
      </c>
      <c r="B208">
        <v>923.6390930690914</v>
      </c>
      <c r="C208">
        <v>0.001599261407283725</v>
      </c>
      <c r="DR208" s="2">
        <v>45069</v>
      </c>
      <c r="DS208">
        <v>43.39317649660919</v>
      </c>
      <c r="DT208">
        <v>0</v>
      </c>
      <c r="DU208">
        <v>108.8047197118015</v>
      </c>
      <c r="DV208">
        <v>93.32896349554257</v>
      </c>
      <c r="DW208">
        <v>16056.2298724619</v>
      </c>
      <c r="DX208">
        <v>10.72000132936201</v>
      </c>
      <c r="DY208">
        <v>2.405757738795711</v>
      </c>
      <c r="DZ208">
        <v>0</v>
      </c>
      <c r="EA208">
        <v>24.44502499231289</v>
      </c>
      <c r="EB208">
        <v>2.731053115123775</v>
      </c>
      <c r="EC208">
        <v>11.33603608698864</v>
      </c>
      <c r="ED208">
        <v>50.22753258517131</v>
      </c>
      <c r="EE208">
        <v>196.5900875537727</v>
      </c>
      <c r="EF208">
        <v>0.7949244861785174</v>
      </c>
      <c r="EG208">
        <v>18.50947235460504</v>
      </c>
      <c r="EH208">
        <v>2.613673485002171</v>
      </c>
      <c r="EI208">
        <v>110.753004291983</v>
      </c>
      <c r="EJ208">
        <v>0</v>
      </c>
      <c r="EK208">
        <v>0.3592326780538991</v>
      </c>
      <c r="EL208">
        <v>54.78123818530423</v>
      </c>
      <c r="EM208">
        <v>3.333948008621638</v>
      </c>
      <c r="EN208">
        <v>0.7521843593645684</v>
      </c>
      <c r="EO208">
        <v>36.57495687855055</v>
      </c>
      <c r="EP208">
        <v>0</v>
      </c>
      <c r="EQ208">
        <v>42.32222573521807</v>
      </c>
      <c r="ER208">
        <v>3.74815045138689</v>
      </c>
      <c r="ES208">
        <v>1038.817414848246</v>
      </c>
      <c r="ET208">
        <v>0</v>
      </c>
      <c r="EU208">
        <v>0</v>
      </c>
      <c r="EV208">
        <v>2.891596248306042</v>
      </c>
      <c r="EW208">
        <v>455.8609023231149</v>
      </c>
      <c r="EX208">
        <v>0</v>
      </c>
      <c r="EY208">
        <v>0</v>
      </c>
      <c r="EZ208">
        <v>65.99075450959263</v>
      </c>
      <c r="FA208">
        <v>0.01920286976887168</v>
      </c>
      <c r="FB208">
        <v>17.25887765888589</v>
      </c>
      <c r="FC208">
        <v>276.6926256351377</v>
      </c>
      <c r="FD208">
        <v>0</v>
      </c>
      <c r="FE208">
        <v>456.3954630360021</v>
      </c>
      <c r="FF208">
        <v>0.4395177684024925</v>
      </c>
      <c r="FG208">
        <v>35.66638231983846</v>
      </c>
      <c r="FH208">
        <v>2474.420407214633</v>
      </c>
      <c r="FI208">
        <v>0</v>
      </c>
      <c r="FJ208">
        <v>0</v>
      </c>
      <c r="FK208">
        <v>32.27476120349326</v>
      </c>
      <c r="FL208">
        <v>62.86853902458057</v>
      </c>
      <c r="FM208">
        <v>2.311546314537298</v>
      </c>
      <c r="FN208">
        <v>32.77407477287725</v>
      </c>
      <c r="FO208">
        <v>0</v>
      </c>
      <c r="FP208">
        <v>628.2014904134307</v>
      </c>
      <c r="FQ208">
        <v>0</v>
      </c>
      <c r="FR208">
        <v>72.78767409670729</v>
      </c>
      <c r="FS208">
        <v>0</v>
      </c>
    </row>
    <row r="209" spans="1:175">
      <c r="A209" s="2">
        <v>45070</v>
      </c>
      <c r="B209">
        <v>931.7153690474986</v>
      </c>
      <c r="C209">
        <v>0.008743973743652544</v>
      </c>
      <c r="DR209" s="2">
        <v>45070</v>
      </c>
      <c r="DS209">
        <v>43.32886640657043</v>
      </c>
      <c r="DT209">
        <v>0</v>
      </c>
      <c r="DU209">
        <v>110.8548205246034</v>
      </c>
      <c r="DV209">
        <v>89.10472292738216</v>
      </c>
      <c r="DW209">
        <v>16364.12587494129</v>
      </c>
      <c r="DX209">
        <v>10.60087381706854</v>
      </c>
      <c r="DY209">
        <v>2.418889367300089</v>
      </c>
      <c r="DZ209">
        <v>0</v>
      </c>
      <c r="EA209">
        <v>24.03640809370438</v>
      </c>
      <c r="EB209">
        <v>2.745760051157324</v>
      </c>
      <c r="EC209">
        <v>11.16288747933706</v>
      </c>
      <c r="ED209">
        <v>50.40285996438494</v>
      </c>
      <c r="EE209">
        <v>198.5278863720575</v>
      </c>
      <c r="EF209">
        <v>0.7953017505842876</v>
      </c>
      <c r="EG209">
        <v>18.34107599475953</v>
      </c>
      <c r="EH209">
        <v>2.599606256495041</v>
      </c>
      <c r="EI209">
        <v>109.7739392333644</v>
      </c>
      <c r="EJ209">
        <v>0</v>
      </c>
      <c r="EK209">
        <v>0.3631950722916792</v>
      </c>
      <c r="EL209">
        <v>54.95143399639423</v>
      </c>
      <c r="EM209">
        <v>3.282980951943765</v>
      </c>
      <c r="EN209">
        <v>0.7410703522883283</v>
      </c>
      <c r="EO209">
        <v>36.27916858922896</v>
      </c>
      <c r="EP209">
        <v>0</v>
      </c>
      <c r="EQ209">
        <v>41.63704645843743</v>
      </c>
      <c r="ER209">
        <v>3.776288302930041</v>
      </c>
      <c r="ES209">
        <v>1025.835331138962</v>
      </c>
      <c r="ET209">
        <v>0</v>
      </c>
      <c r="EU209">
        <v>0</v>
      </c>
      <c r="EV209">
        <v>2.894000054171552</v>
      </c>
      <c r="EW209">
        <v>451.3428677918992</v>
      </c>
      <c r="EX209">
        <v>0</v>
      </c>
      <c r="EY209">
        <v>0</v>
      </c>
      <c r="EZ209">
        <v>66.8529468796488</v>
      </c>
      <c r="FA209">
        <v>0.01922173757254228</v>
      </c>
      <c r="FB209">
        <v>17.07565404972757</v>
      </c>
      <c r="FC209">
        <v>278.8639213388856</v>
      </c>
      <c r="FD209">
        <v>0</v>
      </c>
      <c r="FE209">
        <v>459.353756953368</v>
      </c>
      <c r="FF209">
        <v>0.4377572927428642</v>
      </c>
      <c r="FG209">
        <v>36.65820103490663</v>
      </c>
      <c r="FH209">
        <v>2559.39091773721</v>
      </c>
      <c r="FI209">
        <v>0</v>
      </c>
      <c r="FJ209">
        <v>0</v>
      </c>
      <c r="FK209">
        <v>31.81392842547558</v>
      </c>
      <c r="FL209">
        <v>63.39294582432514</v>
      </c>
      <c r="FM209">
        <v>2.291371951377478</v>
      </c>
      <c r="FN209">
        <v>32.93233914506259</v>
      </c>
      <c r="FO209">
        <v>0</v>
      </c>
      <c r="FP209">
        <v>630.2954351991682</v>
      </c>
      <c r="FQ209">
        <v>0</v>
      </c>
      <c r="FR209">
        <v>73.23828872290139</v>
      </c>
      <c r="FS209">
        <v>0</v>
      </c>
    </row>
    <row r="210" spans="1:175">
      <c r="A210" s="2">
        <v>45071</v>
      </c>
      <c r="B210">
        <v>897.019056843885</v>
      </c>
      <c r="C210">
        <v>-0.03723917556397505</v>
      </c>
      <c r="DR210" s="2">
        <v>45071</v>
      </c>
      <c r="DS210">
        <v>43.00292401963572</v>
      </c>
      <c r="DT210">
        <v>0</v>
      </c>
      <c r="DU210">
        <v>111.1268898346912</v>
      </c>
      <c r="DV210">
        <v>86.45377565345234</v>
      </c>
      <c r="DW210">
        <v>16966.56317429125</v>
      </c>
      <c r="DX210">
        <v>10.70655735672331</v>
      </c>
      <c r="DY210">
        <v>2.350587990959575</v>
      </c>
      <c r="DZ210">
        <v>0</v>
      </c>
      <c r="EA210">
        <v>24.18882066363966</v>
      </c>
      <c r="EB210">
        <v>2.752185905754962</v>
      </c>
      <c r="EC210">
        <v>11.12183261938705</v>
      </c>
      <c r="ED210">
        <v>49.91831731599048</v>
      </c>
      <c r="EE210">
        <v>198.4503283799616</v>
      </c>
      <c r="EF210">
        <v>0.7825518139231386</v>
      </c>
      <c r="EG210">
        <v>18.36287206551907</v>
      </c>
      <c r="EH210">
        <v>2.594340224630302</v>
      </c>
      <c r="EI210">
        <v>109.6635565310047</v>
      </c>
      <c r="EJ210">
        <v>0</v>
      </c>
      <c r="EK210">
        <v>0.35545768211864</v>
      </c>
      <c r="EL210">
        <v>55.17819810421241</v>
      </c>
      <c r="EM210">
        <v>3.311254919290547</v>
      </c>
      <c r="EN210">
        <v>0.7220066682134552</v>
      </c>
      <c r="EO210">
        <v>36.26144820066057</v>
      </c>
      <c r="EP210">
        <v>0</v>
      </c>
      <c r="EQ210">
        <v>43.17446130139722</v>
      </c>
      <c r="ER210">
        <v>3.708532916011261</v>
      </c>
      <c r="ES210">
        <v>1017.57098966919</v>
      </c>
      <c r="ET210">
        <v>0</v>
      </c>
      <c r="EU210">
        <v>0</v>
      </c>
      <c r="EV210">
        <v>2.765075016116772</v>
      </c>
      <c r="EW210">
        <v>482.6572737645596</v>
      </c>
      <c r="EX210">
        <v>0</v>
      </c>
      <c r="EY210">
        <v>0</v>
      </c>
      <c r="EZ210">
        <v>67.46405386243499</v>
      </c>
      <c r="FA210">
        <v>0.01893351490845721</v>
      </c>
      <c r="FB210">
        <v>17.15260417093756</v>
      </c>
      <c r="FC210">
        <v>272.4530943059802</v>
      </c>
      <c r="FD210">
        <v>0</v>
      </c>
      <c r="FE210">
        <v>450.8414089668021</v>
      </c>
      <c r="FF210">
        <v>0.4306434542438462</v>
      </c>
      <c r="FG210">
        <v>35.72692579274042</v>
      </c>
      <c r="FH210">
        <v>2521.568208794124</v>
      </c>
      <c r="FI210">
        <v>0</v>
      </c>
      <c r="FJ210">
        <v>0</v>
      </c>
      <c r="FK210">
        <v>31.8573388103272</v>
      </c>
      <c r="FL210">
        <v>62.90316330281908</v>
      </c>
      <c r="FM210">
        <v>2.227865333269052</v>
      </c>
      <c r="FN210">
        <v>32.94264268656861</v>
      </c>
      <c r="FO210">
        <v>0</v>
      </c>
      <c r="FP210">
        <v>604.9929895715803</v>
      </c>
      <c r="FQ210">
        <v>0</v>
      </c>
      <c r="FR210">
        <v>73.26173896372799</v>
      </c>
      <c r="FS210">
        <v>0</v>
      </c>
    </row>
    <row r="211" spans="1:175">
      <c r="A211" s="2">
        <v>45072</v>
      </c>
      <c r="B211">
        <v>895.7671797316614</v>
      </c>
      <c r="C211">
        <v>-0.001395597008416183</v>
      </c>
      <c r="DR211" s="2">
        <v>45072</v>
      </c>
      <c r="DS211">
        <v>42.62546367178712</v>
      </c>
      <c r="DT211">
        <v>0</v>
      </c>
      <c r="DU211">
        <v>112.0285616406207</v>
      </c>
      <c r="DV211">
        <v>87.56855706388914</v>
      </c>
      <c r="DW211">
        <v>17277.43611336562</v>
      </c>
      <c r="DX211">
        <v>11.02367792892852</v>
      </c>
      <c r="DY211">
        <v>2.33273143430947</v>
      </c>
      <c r="DZ211">
        <v>0</v>
      </c>
      <c r="EA211">
        <v>23.42720196916172</v>
      </c>
      <c r="EB211">
        <v>2.642327546266734</v>
      </c>
      <c r="EC211">
        <v>11.18082479528043</v>
      </c>
      <c r="ED211">
        <v>49.83899146424903</v>
      </c>
      <c r="EE211">
        <v>201.6367650312212</v>
      </c>
      <c r="EF211">
        <v>0.8008944753585164</v>
      </c>
      <c r="EG211">
        <v>18.52930396152017</v>
      </c>
      <c r="EH211">
        <v>2.612534115975666</v>
      </c>
      <c r="EI211">
        <v>109.7379395624239</v>
      </c>
      <c r="EJ211">
        <v>0</v>
      </c>
      <c r="EK211">
        <v>0.3578666769890183</v>
      </c>
      <c r="EL211">
        <v>53.87946885630596</v>
      </c>
      <c r="EM211">
        <v>3.297703837115231</v>
      </c>
      <c r="EN211">
        <v>0.7292201199932433</v>
      </c>
      <c r="EO211">
        <v>36.06914928361606</v>
      </c>
      <c r="EP211">
        <v>0</v>
      </c>
      <c r="EQ211">
        <v>42.72101608267174</v>
      </c>
      <c r="ER211">
        <v>3.79432718006163</v>
      </c>
      <c r="ES211">
        <v>1007.101363678898</v>
      </c>
      <c r="ET211">
        <v>0</v>
      </c>
      <c r="EU211">
        <v>0</v>
      </c>
      <c r="EV211">
        <v>2.824963882763149</v>
      </c>
      <c r="EW211">
        <v>468.9923329571645</v>
      </c>
      <c r="EX211">
        <v>0</v>
      </c>
      <c r="EY211">
        <v>0</v>
      </c>
      <c r="EZ211">
        <v>65.9765758713252</v>
      </c>
      <c r="FA211">
        <v>0.01875960075755076</v>
      </c>
      <c r="FB211">
        <v>17.28232139881449</v>
      </c>
      <c r="FC211">
        <v>275.6961396884316</v>
      </c>
      <c r="FD211">
        <v>0</v>
      </c>
      <c r="FE211">
        <v>452.1218529094438</v>
      </c>
      <c r="FF211">
        <v>0.4370971682414512</v>
      </c>
      <c r="FG211">
        <v>37.56139331535602</v>
      </c>
      <c r="FH211">
        <v>2407.978897394524</v>
      </c>
      <c r="FI211">
        <v>0</v>
      </c>
      <c r="FJ211">
        <v>0</v>
      </c>
      <c r="FK211">
        <v>31.09208514400828</v>
      </c>
      <c r="FL211">
        <v>61.53190078651949</v>
      </c>
      <c r="FM211">
        <v>2.343995863365492</v>
      </c>
      <c r="FN211">
        <v>33.43223665179703</v>
      </c>
      <c r="FO211">
        <v>0</v>
      </c>
      <c r="FP211">
        <v>609.443077659447</v>
      </c>
      <c r="FQ211">
        <v>0</v>
      </c>
      <c r="FR211">
        <v>69.06186236257361</v>
      </c>
      <c r="FS211">
        <v>0</v>
      </c>
    </row>
    <row r="212" spans="1:175">
      <c r="A212" s="2">
        <v>45073</v>
      </c>
      <c r="B212">
        <v>905.4651974673855</v>
      </c>
      <c r="C212">
        <v>0.01082649370858757</v>
      </c>
      <c r="DR212" s="2">
        <v>45073</v>
      </c>
      <c r="DS212">
        <v>42.84651764171279</v>
      </c>
      <c r="DT212">
        <v>0</v>
      </c>
      <c r="DU212">
        <v>112.7343912463432</v>
      </c>
      <c r="DV212">
        <v>86.05153452073135</v>
      </c>
      <c r="DW212">
        <v>17429.68478381571</v>
      </c>
      <c r="DX212">
        <v>11.16296444699583</v>
      </c>
      <c r="DY212">
        <v>2.347425232909898</v>
      </c>
      <c r="DZ212">
        <v>0</v>
      </c>
      <c r="EA212">
        <v>23.85032878423683</v>
      </c>
      <c r="EB212">
        <v>2.693559859026391</v>
      </c>
      <c r="EC212">
        <v>11.20982792003095</v>
      </c>
      <c r="ED212">
        <v>49.95965704321573</v>
      </c>
      <c r="EE212">
        <v>202.8706355988855</v>
      </c>
      <c r="EF212">
        <v>0.7995597112241269</v>
      </c>
      <c r="EG212">
        <v>18.06362699907166</v>
      </c>
      <c r="EH212">
        <v>2.62855436489666</v>
      </c>
      <c r="EI212">
        <v>110.0409509407306</v>
      </c>
      <c r="EJ212">
        <v>0</v>
      </c>
      <c r="EK212">
        <v>0.3587350937386413</v>
      </c>
      <c r="EL212">
        <v>54.92073985943493</v>
      </c>
      <c r="EM212">
        <v>3.190901769501546</v>
      </c>
      <c r="EN212">
        <v>0.7329403586540444</v>
      </c>
      <c r="EO212">
        <v>36.34538792247838</v>
      </c>
      <c r="EP212">
        <v>0</v>
      </c>
      <c r="EQ212">
        <v>43.4275393918351</v>
      </c>
      <c r="ER212">
        <v>3.760160662325107</v>
      </c>
      <c r="ES212">
        <v>1012.931690389944</v>
      </c>
      <c r="ET212">
        <v>0</v>
      </c>
      <c r="EU212">
        <v>0</v>
      </c>
      <c r="EV212">
        <v>2.884896182232307</v>
      </c>
      <c r="EW212">
        <v>446.5407330945413</v>
      </c>
      <c r="EX212">
        <v>0</v>
      </c>
      <c r="EY212">
        <v>0</v>
      </c>
      <c r="EZ212">
        <v>66.73380186553925</v>
      </c>
      <c r="FA212">
        <v>0.01896506099415439</v>
      </c>
      <c r="FB212">
        <v>17.26754449865855</v>
      </c>
      <c r="FC212">
        <v>272.1620163385572</v>
      </c>
      <c r="FD212">
        <v>0</v>
      </c>
      <c r="FE212">
        <v>455.111071381331</v>
      </c>
      <c r="FF212">
        <v>0.4325314492295188</v>
      </c>
      <c r="FG212">
        <v>37.34982559930677</v>
      </c>
      <c r="FH212">
        <v>2439.289785274413</v>
      </c>
      <c r="FI212">
        <v>0</v>
      </c>
      <c r="FJ212">
        <v>0</v>
      </c>
      <c r="FK212">
        <v>30.97233172742584</v>
      </c>
      <c r="FL212">
        <v>61.32245926157256</v>
      </c>
      <c r="FM212">
        <v>2.273529062769451</v>
      </c>
      <c r="FN212">
        <v>34.21843135277807</v>
      </c>
      <c r="FO212">
        <v>0</v>
      </c>
      <c r="FP212">
        <v>616.780631627826</v>
      </c>
      <c r="FQ212">
        <v>0</v>
      </c>
      <c r="FR212">
        <v>68.80174410929389</v>
      </c>
      <c r="FS212">
        <v>0</v>
      </c>
    </row>
    <row r="213" spans="1:175">
      <c r="A213" s="2">
        <v>45074</v>
      </c>
      <c r="B213">
        <v>910.7391717076395</v>
      </c>
      <c r="C213">
        <v>0.005824601823466447</v>
      </c>
      <c r="DR213" s="2">
        <v>45074</v>
      </c>
      <c r="DS213">
        <v>42.83720868049787</v>
      </c>
      <c r="DT213">
        <v>0</v>
      </c>
      <c r="DU213">
        <v>112.5850212719351</v>
      </c>
      <c r="DV213">
        <v>85.17285085077097</v>
      </c>
      <c r="DW213">
        <v>17652.71920394812</v>
      </c>
      <c r="DX213">
        <v>11.17614870938841</v>
      </c>
      <c r="DY213">
        <v>2.359959215256044</v>
      </c>
      <c r="DZ213">
        <v>0</v>
      </c>
      <c r="EA213">
        <v>24.09720810340495</v>
      </c>
      <c r="EB213">
        <v>2.657302274981724</v>
      </c>
      <c r="EC213">
        <v>11.18222068608374</v>
      </c>
      <c r="ED213">
        <v>49.86712987743731</v>
      </c>
      <c r="EE213">
        <v>201.6250608185746</v>
      </c>
      <c r="EF213">
        <v>0.7869286020457172</v>
      </c>
      <c r="EG213">
        <v>18.23108518219277</v>
      </c>
      <c r="EH213">
        <v>2.617462566459451</v>
      </c>
      <c r="EI213">
        <v>110.1404536004954</v>
      </c>
      <c r="EJ213">
        <v>0</v>
      </c>
      <c r="EK213">
        <v>0.3590580142866293</v>
      </c>
      <c r="EL213">
        <v>54.21960066561705</v>
      </c>
      <c r="EM213">
        <v>3.178969038657061</v>
      </c>
      <c r="EN213">
        <v>0.7295641719089628</v>
      </c>
      <c r="EO213">
        <v>36.34716587543361</v>
      </c>
      <c r="EP213">
        <v>0</v>
      </c>
      <c r="EQ213">
        <v>43.83268979821788</v>
      </c>
      <c r="ER213">
        <v>3.740741637704045</v>
      </c>
      <c r="ES213">
        <v>1017.156697694143</v>
      </c>
      <c r="ET213">
        <v>0</v>
      </c>
      <c r="EU213">
        <v>0</v>
      </c>
      <c r="EV213">
        <v>2.928940368421621</v>
      </c>
      <c r="EW213">
        <v>465.2285489121002</v>
      </c>
      <c r="EX213">
        <v>0</v>
      </c>
      <c r="EY213">
        <v>0</v>
      </c>
      <c r="EZ213">
        <v>65.93714044140407</v>
      </c>
      <c r="FA213">
        <v>0.01877185360424884</v>
      </c>
      <c r="FB213">
        <v>16.71980781247063</v>
      </c>
      <c r="FC213">
        <v>275.7083062871767</v>
      </c>
      <c r="FD213">
        <v>0</v>
      </c>
      <c r="FE213">
        <v>446.7304115829675</v>
      </c>
      <c r="FF213">
        <v>0.4324443036656994</v>
      </c>
      <c r="FG213">
        <v>38.13407756785031</v>
      </c>
      <c r="FH213">
        <v>2451.559606091786</v>
      </c>
      <c r="FI213">
        <v>0</v>
      </c>
      <c r="FJ213">
        <v>0</v>
      </c>
      <c r="FK213">
        <v>31.10354748841599</v>
      </c>
      <c r="FL213">
        <v>60.1457025430441</v>
      </c>
      <c r="FM213">
        <v>2.290605955619401</v>
      </c>
      <c r="FN213">
        <v>34.34953995816234</v>
      </c>
      <c r="FO213">
        <v>0</v>
      </c>
      <c r="FP213">
        <v>593.8250832712467</v>
      </c>
      <c r="FQ213">
        <v>0</v>
      </c>
      <c r="FR213">
        <v>65.87645871823338</v>
      </c>
      <c r="FS213">
        <v>0</v>
      </c>
    </row>
    <row r="214" spans="1:175">
      <c r="A214" s="2">
        <v>45075</v>
      </c>
      <c r="B214">
        <v>935.9739301701647</v>
      </c>
      <c r="C214">
        <v>0.02770799724712614</v>
      </c>
      <c r="DR214" s="2">
        <v>45075</v>
      </c>
      <c r="DS214">
        <v>50.34219923270219</v>
      </c>
      <c r="DT214">
        <v>0</v>
      </c>
      <c r="DU214">
        <v>138.95099268409</v>
      </c>
      <c r="DV214">
        <v>146.7588356452564</v>
      </c>
      <c r="DW214">
        <v>17370.45951585334</v>
      </c>
      <c r="DX214">
        <v>13.71742086126214</v>
      </c>
      <c r="DY214">
        <v>2.007212392382611</v>
      </c>
      <c r="DZ214">
        <v>45.86917916301076</v>
      </c>
      <c r="EA214">
        <v>28.21907837596047</v>
      </c>
      <c r="EB214">
        <v>3.89263662444615</v>
      </c>
      <c r="EC214">
        <v>13.74225411222231</v>
      </c>
      <c r="ED214">
        <v>50.92679576539113</v>
      </c>
      <c r="EE214">
        <v>196.9001460958299</v>
      </c>
      <c r="EF214">
        <v>0.8050521821955562</v>
      </c>
      <c r="EG214">
        <v>18.68297386621936</v>
      </c>
      <c r="EH214">
        <v>2.998552383200028</v>
      </c>
      <c r="EI214">
        <v>89.07162116278407</v>
      </c>
      <c r="EJ214">
        <v>3.355445160045852</v>
      </c>
      <c r="EK214">
        <v>0.415707213826721</v>
      </c>
      <c r="EL214">
        <v>39.9447499475806</v>
      </c>
      <c r="EM214">
        <v>3.078561155804746</v>
      </c>
      <c r="EN214">
        <v>1.883311477247907</v>
      </c>
      <c r="EO214">
        <v>28.31883541395175</v>
      </c>
      <c r="EP214">
        <v>46.46086259156588</v>
      </c>
      <c r="EQ214">
        <v>31.19796285298447</v>
      </c>
      <c r="ER214">
        <v>3.052089882232247</v>
      </c>
      <c r="ES214">
        <v>922.4677559959997</v>
      </c>
      <c r="ET214">
        <v>0</v>
      </c>
      <c r="EU214">
        <v>0</v>
      </c>
      <c r="EV214">
        <v>4.436832902466281</v>
      </c>
      <c r="EW214">
        <v>390.0649283424349</v>
      </c>
      <c r="EX214">
        <v>0</v>
      </c>
      <c r="EY214">
        <v>0.001805527165385377</v>
      </c>
      <c r="EZ214">
        <v>44.66381059911966</v>
      </c>
      <c r="FA214">
        <v>0.005942169414638149</v>
      </c>
      <c r="FB214">
        <v>15.74688668067338</v>
      </c>
      <c r="FC214">
        <v>357.6843730468102</v>
      </c>
      <c r="FD214">
        <v>0.3596576138350127</v>
      </c>
      <c r="FE214">
        <v>518.4818621982586</v>
      </c>
      <c r="FF214">
        <v>0.3841096228103805</v>
      </c>
      <c r="FG214">
        <v>33.91626460518516</v>
      </c>
      <c r="FH214">
        <v>2024.735530650517</v>
      </c>
      <c r="FI214">
        <v>69.75079763722816</v>
      </c>
      <c r="FJ214">
        <v>0</v>
      </c>
      <c r="FK214">
        <v>26.67577555335154</v>
      </c>
      <c r="FL214">
        <v>40.43404973136832</v>
      </c>
      <c r="FM214">
        <v>1.267332310262487</v>
      </c>
      <c r="FN214">
        <v>31.60985786133971</v>
      </c>
      <c r="FO214">
        <v>0</v>
      </c>
      <c r="FP214">
        <v>668.5863124769022</v>
      </c>
      <c r="FQ214">
        <v>0</v>
      </c>
      <c r="FR214">
        <v>74.02439816755825</v>
      </c>
      <c r="FS214">
        <v>24.08048701766197</v>
      </c>
    </row>
    <row r="215" spans="1:175">
      <c r="A215" s="2">
        <v>45076</v>
      </c>
      <c r="B215">
        <v>926.5859019092562</v>
      </c>
      <c r="C215">
        <v>-0.01003022408882881</v>
      </c>
      <c r="DR215" s="2">
        <v>45076</v>
      </c>
      <c r="DS215">
        <v>51.26503454298465</v>
      </c>
      <c r="DT215">
        <v>0</v>
      </c>
      <c r="DU215">
        <v>140.3963993639907</v>
      </c>
      <c r="DV215">
        <v>145.3965423134096</v>
      </c>
      <c r="DW215">
        <v>17612.40670083035</v>
      </c>
      <c r="DX215">
        <v>14.02429670069659</v>
      </c>
      <c r="DY215">
        <v>2.018769723120412</v>
      </c>
      <c r="DZ215">
        <v>46.81446445016972</v>
      </c>
      <c r="EA215">
        <v>28.78031664473524</v>
      </c>
      <c r="EB215">
        <v>3.840546522138851</v>
      </c>
      <c r="EC215">
        <v>13.77319659463173</v>
      </c>
      <c r="ED215">
        <v>51.19240524794598</v>
      </c>
      <c r="EE215">
        <v>198.8480393542679</v>
      </c>
      <c r="EF215">
        <v>0.7897852890529289</v>
      </c>
      <c r="EG215">
        <v>18.68343678725572</v>
      </c>
      <c r="EH215">
        <v>3.069482868064189</v>
      </c>
      <c r="EI215">
        <v>88.37773401826297</v>
      </c>
      <c r="EJ215">
        <v>3.420163460869541</v>
      </c>
      <c r="EK215">
        <v>0.4118308540713356</v>
      </c>
      <c r="EL215">
        <v>40.61229406538476</v>
      </c>
      <c r="EM215">
        <v>3.085925731729175</v>
      </c>
      <c r="EN215">
        <v>1.871914606774174</v>
      </c>
      <c r="EO215">
        <v>28.52348774726532</v>
      </c>
      <c r="EP215">
        <v>48.09197113746656</v>
      </c>
      <c r="EQ215">
        <v>31.56677409203176</v>
      </c>
      <c r="ER215">
        <v>3.093590268682393</v>
      </c>
      <c r="ES215">
        <v>947.1890168163042</v>
      </c>
      <c r="ET215">
        <v>0</v>
      </c>
      <c r="EU215">
        <v>0</v>
      </c>
      <c r="EV215">
        <v>4.234698205856007</v>
      </c>
      <c r="EW215">
        <v>391.0389846813653</v>
      </c>
      <c r="EX215">
        <v>0</v>
      </c>
      <c r="EY215">
        <v>0.001798463357038252</v>
      </c>
      <c r="EZ215">
        <v>45.15790143096523</v>
      </c>
      <c r="FA215">
        <v>0.00598173753112784</v>
      </c>
      <c r="FB215">
        <v>15.95437261418806</v>
      </c>
      <c r="FC215">
        <v>356.6780439084086</v>
      </c>
      <c r="FD215">
        <v>0.3691363695987198</v>
      </c>
      <c r="FE215">
        <v>458.3999321286678</v>
      </c>
      <c r="FF215">
        <v>0.3612392290277511</v>
      </c>
      <c r="FG215">
        <v>33.44932749862532</v>
      </c>
      <c r="FH215">
        <v>2051.96678539254</v>
      </c>
      <c r="FI215">
        <v>70.1137682200342</v>
      </c>
      <c r="FJ215">
        <v>0</v>
      </c>
      <c r="FK215">
        <v>26.48759270498279</v>
      </c>
      <c r="FL215">
        <v>40.44980208305368</v>
      </c>
      <c r="FM215">
        <v>1.298029735637353</v>
      </c>
      <c r="FN215">
        <v>31.85798537590349</v>
      </c>
      <c r="FO215">
        <v>0</v>
      </c>
      <c r="FP215">
        <v>661.2431058460469</v>
      </c>
      <c r="FQ215">
        <v>0</v>
      </c>
      <c r="FR215">
        <v>75.81867530567901</v>
      </c>
      <c r="FS215">
        <v>23.98469406237857</v>
      </c>
    </row>
    <row r="216" spans="1:175">
      <c r="A216" s="2">
        <v>45077</v>
      </c>
      <c r="B216">
        <v>925.1545782495779</v>
      </c>
      <c r="C216">
        <v>-0.001544728510037841</v>
      </c>
      <c r="DR216" s="2">
        <v>45077</v>
      </c>
      <c r="DS216">
        <v>51.0969196634875</v>
      </c>
      <c r="DT216">
        <v>0</v>
      </c>
      <c r="DU216">
        <v>141.156047098689</v>
      </c>
      <c r="DV216">
        <v>146.5601242550802</v>
      </c>
      <c r="DW216">
        <v>17091.87080275813</v>
      </c>
      <c r="DX216">
        <v>14.0469819074346</v>
      </c>
      <c r="DY216">
        <v>2.000344765622922</v>
      </c>
      <c r="DZ216">
        <v>45.76048685971623</v>
      </c>
      <c r="EA216">
        <v>28.90466101156752</v>
      </c>
      <c r="EB216">
        <v>3.901207962427565</v>
      </c>
      <c r="EC216">
        <v>13.78820183497903</v>
      </c>
      <c r="ED216">
        <v>51.97394677576006</v>
      </c>
      <c r="EE216">
        <v>199.7676049658945</v>
      </c>
      <c r="EF216">
        <v>0.796893406391691</v>
      </c>
      <c r="EG216">
        <v>19.06553195952507</v>
      </c>
      <c r="EH216">
        <v>3.129216160499489</v>
      </c>
      <c r="EI216">
        <v>89.05046251841961</v>
      </c>
      <c r="EJ216">
        <v>3.270967664958628</v>
      </c>
      <c r="EK216">
        <v>0.4095828945601442</v>
      </c>
      <c r="EL216">
        <v>40.29524951916946</v>
      </c>
      <c r="EM216">
        <v>3.126888052594174</v>
      </c>
      <c r="EN216">
        <v>1.795181992362189</v>
      </c>
      <c r="EO216">
        <v>28.7318428625949</v>
      </c>
      <c r="EP216">
        <v>48.78251568531544</v>
      </c>
      <c r="EQ216">
        <v>32.77420118572397</v>
      </c>
      <c r="ER216">
        <v>3.172786266933673</v>
      </c>
      <c r="ES216">
        <v>950.4922797074797</v>
      </c>
      <c r="ET216">
        <v>0</v>
      </c>
      <c r="EU216">
        <v>0</v>
      </c>
      <c r="EV216">
        <v>4.271540986409529</v>
      </c>
      <c r="EW216">
        <v>379.6281838033752</v>
      </c>
      <c r="EX216">
        <v>0</v>
      </c>
      <c r="EY216">
        <v>0.001771670048498038</v>
      </c>
      <c r="EZ216">
        <v>44.91371240549292</v>
      </c>
      <c r="FA216">
        <v>0.005915312301251524</v>
      </c>
      <c r="FB216">
        <v>16.13442682053874</v>
      </c>
      <c r="FC216">
        <v>354.8964835141916</v>
      </c>
      <c r="FD216">
        <v>0.3604250810344798</v>
      </c>
      <c r="FE216">
        <v>481.7575943281549</v>
      </c>
      <c r="FF216">
        <v>0.3476798567955339</v>
      </c>
      <c r="FG216">
        <v>34.148825571957</v>
      </c>
      <c r="FH216">
        <v>2068.80582957451</v>
      </c>
      <c r="FI216">
        <v>68.28301924237263</v>
      </c>
      <c r="FJ216">
        <v>0</v>
      </c>
      <c r="FK216">
        <v>26.75084070829419</v>
      </c>
      <c r="FL216">
        <v>40.05454964873891</v>
      </c>
      <c r="FM216">
        <v>1.300504911610585</v>
      </c>
      <c r="FN216">
        <v>31.78375891992713</v>
      </c>
      <c r="FO216">
        <v>0</v>
      </c>
      <c r="FP216">
        <v>646.0471004897103</v>
      </c>
      <c r="FQ216">
        <v>0</v>
      </c>
      <c r="FR216">
        <v>72.05336378099669</v>
      </c>
      <c r="FS216">
        <v>23.50137391277482</v>
      </c>
    </row>
    <row r="217" spans="1:175">
      <c r="A217" s="2">
        <v>45078</v>
      </c>
      <c r="B217">
        <v>899.8209446942451</v>
      </c>
      <c r="C217">
        <v>-0.02738313591147634</v>
      </c>
      <c r="DR217" s="2">
        <v>45078</v>
      </c>
      <c r="DS217">
        <v>51.50929792053172</v>
      </c>
      <c r="DT217">
        <v>0</v>
      </c>
      <c r="DU217">
        <v>140.4271173527307</v>
      </c>
      <c r="DV217">
        <v>154.060831345667</v>
      </c>
      <c r="DW217">
        <v>17120.74729420939</v>
      </c>
      <c r="DX217">
        <v>13.86284461068125</v>
      </c>
      <c r="DY217">
        <v>2.015884679723018</v>
      </c>
      <c r="DZ217">
        <v>46.37401221483132</v>
      </c>
      <c r="EA217">
        <v>28.95994847400306</v>
      </c>
      <c r="EB217">
        <v>3.904511062507635</v>
      </c>
      <c r="EC217">
        <v>14.07636712543192</v>
      </c>
      <c r="ED217">
        <v>51.83239120526073</v>
      </c>
      <c r="EE217">
        <v>197.1283144380496</v>
      </c>
      <c r="EF217">
        <v>0.7890137040019982</v>
      </c>
      <c r="EG217">
        <v>18.98333133295444</v>
      </c>
      <c r="EH217">
        <v>3.202260134313368</v>
      </c>
      <c r="EI217">
        <v>87.76049231359617</v>
      </c>
      <c r="EJ217">
        <v>3.32662597337114</v>
      </c>
      <c r="EK217">
        <v>0.3999473298977225</v>
      </c>
      <c r="EL217">
        <v>40.70602475812224</v>
      </c>
      <c r="EM217">
        <v>3.178004699303533</v>
      </c>
      <c r="EN217">
        <v>1.798484829458106</v>
      </c>
      <c r="EO217">
        <v>28.86688339388896</v>
      </c>
      <c r="EP217">
        <v>49.84095685535198</v>
      </c>
      <c r="EQ217">
        <v>32.32983691794631</v>
      </c>
      <c r="ER217">
        <v>3.170722182393654</v>
      </c>
      <c r="ES217">
        <v>942.6421667160442</v>
      </c>
      <c r="ET217">
        <v>0</v>
      </c>
      <c r="EU217">
        <v>0</v>
      </c>
      <c r="EV217">
        <v>4.289264002361322</v>
      </c>
      <c r="EW217">
        <v>397.245229947909</v>
      </c>
      <c r="EX217">
        <v>0</v>
      </c>
      <c r="EY217">
        <v>0.001756273971376487</v>
      </c>
      <c r="EZ217">
        <v>45.29605874343982</v>
      </c>
      <c r="FA217">
        <v>0.005829720322450506</v>
      </c>
      <c r="FB217">
        <v>16.13374808749429</v>
      </c>
      <c r="FC217">
        <v>357.0795437203524</v>
      </c>
      <c r="FD217">
        <v>0.3620316791007336</v>
      </c>
      <c r="FE217">
        <v>482.821401144759</v>
      </c>
      <c r="FF217">
        <v>0.3382725624754997</v>
      </c>
      <c r="FG217">
        <v>33.58828537958713</v>
      </c>
      <c r="FH217">
        <v>1909.647808900492</v>
      </c>
      <c r="FI217">
        <v>68.75674720116207</v>
      </c>
      <c r="FJ217">
        <v>0</v>
      </c>
      <c r="FK217">
        <v>26.63661371475343</v>
      </c>
      <c r="FL217">
        <v>40.57124259315643</v>
      </c>
      <c r="FM217">
        <v>1.308041766860305</v>
      </c>
      <c r="FN217">
        <v>32.07452997926693</v>
      </c>
      <c r="FO217">
        <v>0</v>
      </c>
      <c r="FP217">
        <v>645.8154359003541</v>
      </c>
      <c r="FQ217">
        <v>0</v>
      </c>
      <c r="FR217">
        <v>74.64260211866612</v>
      </c>
      <c r="FS217">
        <v>23.38748843311878</v>
      </c>
    </row>
    <row r="218" spans="1:175">
      <c r="A218" s="2">
        <v>45079</v>
      </c>
      <c r="B218">
        <v>900.3814696264436</v>
      </c>
      <c r="C218">
        <v>0.0006229294122388485</v>
      </c>
      <c r="DR218" s="2">
        <v>45079</v>
      </c>
      <c r="DS218">
        <v>53.1722337304736</v>
      </c>
      <c r="DT218">
        <v>0</v>
      </c>
      <c r="DU218">
        <v>141.2649287467479</v>
      </c>
      <c r="DV218">
        <v>149.9440717742328</v>
      </c>
      <c r="DW218">
        <v>17453.59122782074</v>
      </c>
      <c r="DX218">
        <v>14.21900542662938</v>
      </c>
      <c r="DY218">
        <v>2.044772413698396</v>
      </c>
      <c r="DZ218">
        <v>46.08922529074521</v>
      </c>
      <c r="EA218">
        <v>28.87326483012351</v>
      </c>
      <c r="EB218">
        <v>3.853413135919382</v>
      </c>
      <c r="EC218">
        <v>13.88249930592346</v>
      </c>
      <c r="ED218">
        <v>51.8589851896501</v>
      </c>
      <c r="EE218">
        <v>194.8672279214781</v>
      </c>
      <c r="EF218">
        <v>0.7998550012057606</v>
      </c>
      <c r="EG218">
        <v>19.11788501082347</v>
      </c>
      <c r="EH218">
        <v>3.187514632815176</v>
      </c>
      <c r="EI218">
        <v>89.07147797368229</v>
      </c>
      <c r="EJ218">
        <v>3.373426347246004</v>
      </c>
      <c r="EK218">
        <v>0.3982253204592942</v>
      </c>
      <c r="EL218">
        <v>40.05268713774969</v>
      </c>
      <c r="EM218">
        <v>3.177208299230508</v>
      </c>
      <c r="EN218">
        <v>1.799641576067486</v>
      </c>
      <c r="EO218">
        <v>29.09139368396638</v>
      </c>
      <c r="EP218">
        <v>50.07245787036817</v>
      </c>
      <c r="EQ218">
        <v>32.98132627427444</v>
      </c>
      <c r="ER218">
        <v>3.164935781987619</v>
      </c>
      <c r="ES218">
        <v>932.7353041516591</v>
      </c>
      <c r="ET218">
        <v>0</v>
      </c>
      <c r="EU218">
        <v>0</v>
      </c>
      <c r="EV218">
        <v>4.30343294046942</v>
      </c>
      <c r="EW218">
        <v>397.6349258045726</v>
      </c>
      <c r="EX218">
        <v>0</v>
      </c>
      <c r="EY218">
        <v>0.001692813810994493</v>
      </c>
      <c r="EZ218">
        <v>44.47240838624113</v>
      </c>
      <c r="FA218">
        <v>0.005772854236808304</v>
      </c>
      <c r="FB218">
        <v>16.34217381331148</v>
      </c>
      <c r="FC218">
        <v>358.2542283402971</v>
      </c>
      <c r="FD218">
        <v>0.3667655721716068</v>
      </c>
      <c r="FE218">
        <v>491.9226030266054</v>
      </c>
      <c r="FF218">
        <v>0.3411267112682479</v>
      </c>
      <c r="FG218">
        <v>35.51737736796285</v>
      </c>
      <c r="FH218">
        <v>1457.824817689789</v>
      </c>
      <c r="FI218">
        <v>67.88699660898517</v>
      </c>
      <c r="FJ218">
        <v>0</v>
      </c>
      <c r="FK218">
        <v>26.42465837869583</v>
      </c>
      <c r="FL218">
        <v>39.07461380911188</v>
      </c>
      <c r="FM218">
        <v>1.308370363975706</v>
      </c>
      <c r="FN218">
        <v>32.27305203949197</v>
      </c>
      <c r="FO218">
        <v>0</v>
      </c>
      <c r="FP218">
        <v>665.4694732596926</v>
      </c>
      <c r="FQ218">
        <v>0</v>
      </c>
      <c r="FR218">
        <v>74.6232237200296</v>
      </c>
      <c r="FS218">
        <v>24.08105351649078</v>
      </c>
    </row>
    <row r="219" spans="1:175">
      <c r="A219" s="2">
        <v>45080</v>
      </c>
      <c r="B219">
        <v>920.655084744145</v>
      </c>
      <c r="C219">
        <v>0.02251669520265964</v>
      </c>
      <c r="DR219" s="2">
        <v>45080</v>
      </c>
      <c r="DS219">
        <v>52.54970780723134</v>
      </c>
      <c r="DT219">
        <v>0</v>
      </c>
      <c r="DU219">
        <v>142.7396067729481</v>
      </c>
      <c r="DV219">
        <v>141.1992698097062</v>
      </c>
      <c r="DW219">
        <v>17268.15025003278</v>
      </c>
      <c r="DX219">
        <v>14.20392535709555</v>
      </c>
      <c r="DY219">
        <v>2.024864374114361</v>
      </c>
      <c r="DZ219">
        <v>46.40794757992855</v>
      </c>
      <c r="EA219">
        <v>28.96859684805747</v>
      </c>
      <c r="EB219">
        <v>3.851769119041938</v>
      </c>
      <c r="EC219">
        <v>13.67528412864064</v>
      </c>
      <c r="ED219">
        <v>52.19979746925634</v>
      </c>
      <c r="EE219">
        <v>198.366639381757</v>
      </c>
      <c r="EF219">
        <v>0.8106380342597945</v>
      </c>
      <c r="EG219">
        <v>18.60734607067113</v>
      </c>
      <c r="EH219">
        <v>3.215133705319376</v>
      </c>
      <c r="EI219">
        <v>90.40648799937269</v>
      </c>
      <c r="EJ219">
        <v>3.276945156106095</v>
      </c>
      <c r="EK219">
        <v>0.4006848556913319</v>
      </c>
      <c r="EL219">
        <v>40.5207117382967</v>
      </c>
      <c r="EM219">
        <v>3.186070761441014</v>
      </c>
      <c r="EN219">
        <v>1.735391082998077</v>
      </c>
      <c r="EO219">
        <v>29.36361548850651</v>
      </c>
      <c r="EP219">
        <v>49.37911733490612</v>
      </c>
      <c r="EQ219">
        <v>32.4938433724738</v>
      </c>
      <c r="ER219">
        <v>3.197042230652838</v>
      </c>
      <c r="ES219">
        <v>939.459274182135</v>
      </c>
      <c r="ET219">
        <v>0</v>
      </c>
      <c r="EU219">
        <v>0</v>
      </c>
      <c r="EV219">
        <v>3.987829663696763</v>
      </c>
      <c r="EW219">
        <v>411.0489709754241</v>
      </c>
      <c r="EX219">
        <v>0</v>
      </c>
      <c r="EY219">
        <v>0.001705933505243304</v>
      </c>
      <c r="EZ219">
        <v>44.38617336979628</v>
      </c>
      <c r="FA219">
        <v>0.005714483283235634</v>
      </c>
      <c r="FB219">
        <v>16.01750903699412</v>
      </c>
      <c r="FC219">
        <v>358.7864427021389</v>
      </c>
      <c r="FD219">
        <v>0.3606849599487424</v>
      </c>
      <c r="FE219">
        <v>508.9003698777614</v>
      </c>
      <c r="FF219">
        <v>0.3402406523084121</v>
      </c>
      <c r="FG219">
        <v>35.43560323578593</v>
      </c>
      <c r="FH219">
        <v>1599.932882292456</v>
      </c>
      <c r="FI219">
        <v>67.80994171233907</v>
      </c>
      <c r="FJ219">
        <v>0</v>
      </c>
      <c r="FK219">
        <v>26.10091214350624</v>
      </c>
      <c r="FL219">
        <v>38.50717877950041</v>
      </c>
      <c r="FM219">
        <v>1.308120919774882</v>
      </c>
      <c r="FN219">
        <v>32.19917192535283</v>
      </c>
      <c r="FO219">
        <v>0</v>
      </c>
      <c r="FP219">
        <v>679.4882424778688</v>
      </c>
      <c r="FQ219">
        <v>0</v>
      </c>
      <c r="FR219">
        <v>74.65623458870029</v>
      </c>
      <c r="FS219">
        <v>24.39823787247797</v>
      </c>
    </row>
    <row r="220" spans="1:175">
      <c r="A220" s="2">
        <v>45081</v>
      </c>
      <c r="B220">
        <v>915.2831742697488</v>
      </c>
      <c r="C220">
        <v>-0.005834878407138921</v>
      </c>
      <c r="DR220" s="2">
        <v>45081</v>
      </c>
      <c r="DS220">
        <v>53.69547356179367</v>
      </c>
      <c r="DT220">
        <v>0</v>
      </c>
      <c r="DU220">
        <v>139.754044921365</v>
      </c>
      <c r="DV220">
        <v>143.3944295068099</v>
      </c>
      <c r="DW220">
        <v>17783.23750876703</v>
      </c>
      <c r="DX220">
        <v>14.23089920643372</v>
      </c>
      <c r="DY220">
        <v>2.004813513357018</v>
      </c>
      <c r="DZ220">
        <v>46.41728634745844</v>
      </c>
      <c r="EA220">
        <v>28.96567397096545</v>
      </c>
      <c r="EB220">
        <v>3.815244702636764</v>
      </c>
      <c r="EC220">
        <v>13.36289072554104</v>
      </c>
      <c r="ED220">
        <v>52.04561098868193</v>
      </c>
      <c r="EE220">
        <v>194.5132163373573</v>
      </c>
      <c r="EF220">
        <v>0.8105963509783334</v>
      </c>
      <c r="EG220">
        <v>18.55897345452444</v>
      </c>
      <c r="EH220">
        <v>3.188118201282754</v>
      </c>
      <c r="EI220">
        <v>90.60831279264441</v>
      </c>
      <c r="EJ220">
        <v>3.321011701794033</v>
      </c>
      <c r="EK220">
        <v>0.3912217109659222</v>
      </c>
      <c r="EL220">
        <v>40.72782694898088</v>
      </c>
      <c r="EM220">
        <v>3.203775441220124</v>
      </c>
      <c r="EN220">
        <v>1.769111154518903</v>
      </c>
      <c r="EO220">
        <v>29.32425670051027</v>
      </c>
      <c r="EP220">
        <v>49.47129955724689</v>
      </c>
      <c r="EQ220">
        <v>33.44487322890961</v>
      </c>
      <c r="ER220">
        <v>3.225441882244586</v>
      </c>
      <c r="ES220">
        <v>936.5910208359995</v>
      </c>
      <c r="ET220">
        <v>0</v>
      </c>
      <c r="EU220">
        <v>0</v>
      </c>
      <c r="EV220">
        <v>3.953241352004836</v>
      </c>
      <c r="EW220">
        <v>388.0751779665558</v>
      </c>
      <c r="EX220">
        <v>0</v>
      </c>
      <c r="EY220">
        <v>0.0016849458254499</v>
      </c>
      <c r="EZ220">
        <v>43.93638083096427</v>
      </c>
      <c r="FA220">
        <v>0.005577612444012662</v>
      </c>
      <c r="FB220">
        <v>15.90448451982902</v>
      </c>
      <c r="FC220">
        <v>359.5996595150534</v>
      </c>
      <c r="FD220">
        <v>0.3703633865609069</v>
      </c>
      <c r="FE220">
        <v>485.2623254565696</v>
      </c>
      <c r="FF220">
        <v>0.34659436623537</v>
      </c>
      <c r="FG220">
        <v>35.36852019078746</v>
      </c>
      <c r="FH220">
        <v>1751.250341575559</v>
      </c>
      <c r="FI220">
        <v>66.72002594230602</v>
      </c>
      <c r="FJ220">
        <v>0</v>
      </c>
      <c r="FK220">
        <v>26.17218247975538</v>
      </c>
      <c r="FL220">
        <v>38.41752067397351</v>
      </c>
      <c r="FM220">
        <v>1.314910472846443</v>
      </c>
      <c r="FN220">
        <v>32.23040515648601</v>
      </c>
      <c r="FO220">
        <v>0</v>
      </c>
      <c r="FP220">
        <v>669.2079788371744</v>
      </c>
      <c r="FQ220">
        <v>0</v>
      </c>
      <c r="FR220">
        <v>75.68579629384649</v>
      </c>
      <c r="FS220">
        <v>24.31367699314505</v>
      </c>
    </row>
    <row r="221" spans="1:175">
      <c r="A221" s="2">
        <v>45082</v>
      </c>
      <c r="B221">
        <v>925.096342385772</v>
      </c>
      <c r="C221">
        <v>0.01072145582032857</v>
      </c>
      <c r="DR221" s="2">
        <v>45082</v>
      </c>
      <c r="DS221">
        <v>67.01328971463631</v>
      </c>
      <c r="DT221">
        <v>0</v>
      </c>
      <c r="DU221">
        <v>127.8752160217012</v>
      </c>
      <c r="DV221">
        <v>63.14494537860227</v>
      </c>
      <c r="DW221">
        <v>15519.20838804976</v>
      </c>
      <c r="DX221">
        <v>11.57748620757257</v>
      </c>
      <c r="DY221">
        <v>2.423071086221615</v>
      </c>
      <c r="DZ221">
        <v>37.95163456731207</v>
      </c>
      <c r="EA221">
        <v>34.66122465438288</v>
      </c>
      <c r="EB221">
        <v>3.444359055698436</v>
      </c>
      <c r="EC221">
        <v>12.72775583194501</v>
      </c>
      <c r="ED221">
        <v>68.24597737484056</v>
      </c>
      <c r="EE221">
        <v>196.6373914979656</v>
      </c>
      <c r="EF221">
        <v>0.6145635989611511</v>
      </c>
      <c r="EG221">
        <v>15.45957980855416</v>
      </c>
      <c r="EH221">
        <v>6.752243279973244</v>
      </c>
      <c r="EI221">
        <v>110.9725914740959</v>
      </c>
      <c r="EJ221">
        <v>7.995496755944771</v>
      </c>
      <c r="EK221">
        <v>0.2999823796827296</v>
      </c>
      <c r="EL221">
        <v>54.7593285230074</v>
      </c>
      <c r="EM221">
        <v>2.943640853691748</v>
      </c>
      <c r="EN221">
        <v>1.410999687839592</v>
      </c>
      <c r="EO221">
        <v>37.39947657573157</v>
      </c>
      <c r="EP221">
        <v>83.9852749792537</v>
      </c>
      <c r="EQ221">
        <v>33.40279834551792</v>
      </c>
      <c r="ER221">
        <v>3.382839757936799</v>
      </c>
      <c r="ES221">
        <v>928.1942289062874</v>
      </c>
      <c r="ET221">
        <v>0</v>
      </c>
      <c r="EU221">
        <v>0</v>
      </c>
      <c r="EV221">
        <v>0.4464208023726582</v>
      </c>
      <c r="EW221">
        <v>478.1780655021315</v>
      </c>
      <c r="EX221">
        <v>0</v>
      </c>
      <c r="EY221">
        <v>0.02522226270186881</v>
      </c>
      <c r="EZ221">
        <v>50.37487919467966</v>
      </c>
      <c r="FA221">
        <v>0.002775737102833669</v>
      </c>
      <c r="FB221">
        <v>16.00618736145644</v>
      </c>
      <c r="FC221">
        <v>488.0520573435268</v>
      </c>
      <c r="FD221">
        <v>12.82117403550424</v>
      </c>
      <c r="FE221">
        <v>309.6397092776945</v>
      </c>
      <c r="FF221">
        <v>0.1778945620598521</v>
      </c>
      <c r="FG221">
        <v>33.06499820392326</v>
      </c>
      <c r="FH221">
        <v>751.6865968041574</v>
      </c>
      <c r="FI221">
        <v>25.99307409571685</v>
      </c>
      <c r="FJ221">
        <v>0</v>
      </c>
      <c r="FK221">
        <v>22.51038771321141</v>
      </c>
      <c r="FL221">
        <v>28.26510703294667</v>
      </c>
      <c r="FM221">
        <v>1.701885586925017</v>
      </c>
      <c r="FN221">
        <v>36.33995640279785</v>
      </c>
      <c r="FO221">
        <v>0</v>
      </c>
      <c r="FP221">
        <v>616.0211208647975</v>
      </c>
      <c r="FQ221">
        <v>0</v>
      </c>
      <c r="FR221">
        <v>101.0546456398448</v>
      </c>
      <c r="FS221">
        <v>35.086210829321</v>
      </c>
    </row>
    <row r="222" spans="1:175">
      <c r="A222" s="2">
        <v>45083</v>
      </c>
      <c r="B222">
        <v>844.2190079671616</v>
      </c>
      <c r="C222">
        <v>-0.08742585038227724</v>
      </c>
      <c r="DR222" s="2">
        <v>45083</v>
      </c>
      <c r="DS222">
        <v>69.67730593365853</v>
      </c>
      <c r="DT222">
        <v>0</v>
      </c>
      <c r="DU222">
        <v>128.2405876044599</v>
      </c>
      <c r="DV222">
        <v>63.86902210208676</v>
      </c>
      <c r="DW222">
        <v>15317.33169426995</v>
      </c>
      <c r="DX222">
        <v>12.34963123967563</v>
      </c>
      <c r="DY222">
        <v>2.379841221326903</v>
      </c>
      <c r="DZ222">
        <v>38.16251102554364</v>
      </c>
      <c r="EA222">
        <v>35.42964752108507</v>
      </c>
      <c r="EB222">
        <v>3.45020679294839</v>
      </c>
      <c r="EC222">
        <v>13.03347977643832</v>
      </c>
      <c r="ED222">
        <v>68.30723085612811</v>
      </c>
      <c r="EE222">
        <v>193.7644445017252</v>
      </c>
      <c r="EF222">
        <v>0.6102821629490587</v>
      </c>
      <c r="EG222">
        <v>15.4150730036975</v>
      </c>
      <c r="EH222">
        <v>6.781832298596871</v>
      </c>
      <c r="EI222">
        <v>106.3447691488804</v>
      </c>
      <c r="EJ222">
        <v>7.80345333837477</v>
      </c>
      <c r="EK222">
        <v>0.28563564243277</v>
      </c>
      <c r="EL222">
        <v>54.31849449377287</v>
      </c>
      <c r="EM222">
        <v>2.917114856243137</v>
      </c>
      <c r="EN222">
        <v>1.416999168169801</v>
      </c>
      <c r="EO222">
        <v>37.58582963028524</v>
      </c>
      <c r="EP222">
        <v>86.34326265504436</v>
      </c>
      <c r="EQ222">
        <v>33.89679880838165</v>
      </c>
      <c r="ER222">
        <v>3.29722545320998</v>
      </c>
      <c r="ES222">
        <v>953.3755028868022</v>
      </c>
      <c r="ET222">
        <v>0</v>
      </c>
      <c r="EU222">
        <v>0</v>
      </c>
      <c r="EV222">
        <v>0.4218833632047422</v>
      </c>
      <c r="EW222">
        <v>495.9653967903443</v>
      </c>
      <c r="EX222">
        <v>0</v>
      </c>
      <c r="EY222">
        <v>0.02475810649769117</v>
      </c>
      <c r="EZ222">
        <v>50.9694808724073</v>
      </c>
      <c r="FA222">
        <v>0.002671571952899653</v>
      </c>
      <c r="FB222">
        <v>15.79231865420527</v>
      </c>
      <c r="FC222">
        <v>476.2121083750653</v>
      </c>
      <c r="FD222">
        <v>12.76564751610717</v>
      </c>
      <c r="FE222">
        <v>306.1258091289723</v>
      </c>
      <c r="FF222">
        <v>0.1668830989829526</v>
      </c>
      <c r="FG222">
        <v>31.4482379838777</v>
      </c>
      <c r="FH222">
        <v>776.0557615102842</v>
      </c>
      <c r="FI222">
        <v>26.00325876082439</v>
      </c>
      <c r="FJ222">
        <v>0</v>
      </c>
      <c r="FK222">
        <v>22.32085638867813</v>
      </c>
      <c r="FL222">
        <v>29.27615923493978</v>
      </c>
      <c r="FM222">
        <v>1.635806600858747</v>
      </c>
      <c r="FN222">
        <v>37.50317254955565</v>
      </c>
      <c r="FO222">
        <v>0</v>
      </c>
      <c r="FP222">
        <v>599.5422316520273</v>
      </c>
      <c r="FQ222">
        <v>0</v>
      </c>
      <c r="FR222">
        <v>103.5978556916836</v>
      </c>
      <c r="FS222">
        <v>34.66240785265857</v>
      </c>
    </row>
    <row r="223" spans="1:175">
      <c r="A223" s="2">
        <v>45084</v>
      </c>
      <c r="B223">
        <v>867.9279836910334</v>
      </c>
      <c r="C223">
        <v>0.02808391602193594</v>
      </c>
      <c r="DR223" s="2">
        <v>45084</v>
      </c>
      <c r="DS223">
        <v>70.10650652804374</v>
      </c>
      <c r="DT223">
        <v>0</v>
      </c>
      <c r="DU223">
        <v>129.2074152219235</v>
      </c>
      <c r="DV223">
        <v>60.47893408355017</v>
      </c>
      <c r="DW223">
        <v>15719.05272350261</v>
      </c>
      <c r="DX223">
        <v>11.53316995803481</v>
      </c>
      <c r="DY223">
        <v>2.410210574786537</v>
      </c>
      <c r="DZ223">
        <v>38.84819230814204</v>
      </c>
      <c r="EA223">
        <v>35.82594780067868</v>
      </c>
      <c r="EB223">
        <v>3.455704872592122</v>
      </c>
      <c r="EC223">
        <v>13.09478638653997</v>
      </c>
      <c r="ED223">
        <v>67.68853566546716</v>
      </c>
      <c r="EE223">
        <v>197.7021399298813</v>
      </c>
      <c r="EF223">
        <v>0.6051126760304035</v>
      </c>
      <c r="EG223">
        <v>15.40901680502748</v>
      </c>
      <c r="EH223">
        <v>6.69454827417758</v>
      </c>
      <c r="EI223">
        <v>105.7563923322347</v>
      </c>
      <c r="EJ223">
        <v>7.56008463025394</v>
      </c>
      <c r="EK223">
        <v>0.2895054917356721</v>
      </c>
      <c r="EL223">
        <v>53.41443696555859</v>
      </c>
      <c r="EM223">
        <v>2.949178319312867</v>
      </c>
      <c r="EN223">
        <v>1.398678847615613</v>
      </c>
      <c r="EO223">
        <v>38.05430161346245</v>
      </c>
      <c r="EP223">
        <v>84.80095861318759</v>
      </c>
      <c r="EQ223">
        <v>33.95927673284522</v>
      </c>
      <c r="ER223">
        <v>3.312885711523896</v>
      </c>
      <c r="ES223">
        <v>939.6311720545285</v>
      </c>
      <c r="ET223">
        <v>0</v>
      </c>
      <c r="EU223">
        <v>0</v>
      </c>
      <c r="EV223">
        <v>0.3980603985608126</v>
      </c>
      <c r="EW223">
        <v>490.7193587057607</v>
      </c>
      <c r="EX223">
        <v>0</v>
      </c>
      <c r="EY223">
        <v>0.02459987108240464</v>
      </c>
      <c r="EZ223">
        <v>51.87797517907265</v>
      </c>
      <c r="FA223">
        <v>0.002740521656271529</v>
      </c>
      <c r="FB223">
        <v>15.89391884933615</v>
      </c>
      <c r="FC223">
        <v>486.1750725366276</v>
      </c>
      <c r="FD223">
        <v>12.30090778205331</v>
      </c>
      <c r="FE223">
        <v>290.7788950990335</v>
      </c>
      <c r="FF223">
        <v>0.164534471141424</v>
      </c>
      <c r="FG223">
        <v>33.43384324751103</v>
      </c>
      <c r="FH223">
        <v>775.668113398777</v>
      </c>
      <c r="FI223">
        <v>25.79365318176204</v>
      </c>
      <c r="FJ223">
        <v>0</v>
      </c>
      <c r="FK223">
        <v>22.14178108183111</v>
      </c>
      <c r="FL223">
        <v>29.60169349178808</v>
      </c>
      <c r="FM223">
        <v>1.643886814532865</v>
      </c>
      <c r="FN223">
        <v>38.17954878306019</v>
      </c>
      <c r="FO223">
        <v>0</v>
      </c>
      <c r="FP223">
        <v>606.0946028945779</v>
      </c>
      <c r="FQ223">
        <v>0</v>
      </c>
      <c r="FR223">
        <v>102.1752896432094</v>
      </c>
      <c r="FS223">
        <v>34.71054200477746</v>
      </c>
    </row>
    <row r="224" spans="1:175">
      <c r="A224" s="2">
        <v>45085</v>
      </c>
      <c r="B224">
        <v>819.0226458389313</v>
      </c>
      <c r="C224">
        <v>-0.05634723015165677</v>
      </c>
      <c r="DR224" s="2">
        <v>45085</v>
      </c>
      <c r="DS224">
        <v>70.52422136833876</v>
      </c>
      <c r="DT224">
        <v>0</v>
      </c>
      <c r="DU224">
        <v>134.958705887428</v>
      </c>
      <c r="DV224">
        <v>48.69666696184875</v>
      </c>
      <c r="DW224">
        <v>15941.78561233309</v>
      </c>
      <c r="DX224">
        <v>11.77302637076514</v>
      </c>
      <c r="DY224">
        <v>2.454994532147225</v>
      </c>
      <c r="DZ224">
        <v>39.99722666115658</v>
      </c>
      <c r="EA224">
        <v>35.38988116730469</v>
      </c>
      <c r="EB224">
        <v>3.529059954081621</v>
      </c>
      <c r="EC224">
        <v>13.45943690278591</v>
      </c>
      <c r="ED224">
        <v>67.13304925683839</v>
      </c>
      <c r="EE224">
        <v>204.5184504445389</v>
      </c>
      <c r="EF224">
        <v>0.6023162311164502</v>
      </c>
      <c r="EG224">
        <v>15.42161138190202</v>
      </c>
      <c r="EH224">
        <v>6.550137615433044</v>
      </c>
      <c r="EI224">
        <v>102.0927633805938</v>
      </c>
      <c r="EJ224">
        <v>7.733225244356979</v>
      </c>
      <c r="EK224">
        <v>0.2847062359117635</v>
      </c>
      <c r="EL224">
        <v>54.44883008212675</v>
      </c>
      <c r="EM224">
        <v>2.916927279166858</v>
      </c>
      <c r="EN224">
        <v>1.406050118947662</v>
      </c>
      <c r="EO224">
        <v>38.45330043063842</v>
      </c>
      <c r="EP224">
        <v>83.69269109198902</v>
      </c>
      <c r="EQ224">
        <v>31.53523243575808</v>
      </c>
      <c r="ER224">
        <v>3.238158460310434</v>
      </c>
      <c r="ES224">
        <v>949.5530189857305</v>
      </c>
      <c r="ET224">
        <v>0</v>
      </c>
      <c r="EU224">
        <v>0</v>
      </c>
      <c r="EV224">
        <v>0.3967716465818284</v>
      </c>
      <c r="EW224">
        <v>498.6754871003938</v>
      </c>
      <c r="EX224">
        <v>0</v>
      </c>
      <c r="EY224">
        <v>0.02377093260082848</v>
      </c>
      <c r="EZ224">
        <v>53.9474851837306</v>
      </c>
      <c r="FA224">
        <v>0.002700024337545089</v>
      </c>
      <c r="FB224">
        <v>16.2793712365686</v>
      </c>
      <c r="FC224">
        <v>493.3116862418537</v>
      </c>
      <c r="FD224">
        <v>12.49225600865084</v>
      </c>
      <c r="FE224">
        <v>294.2127880065158</v>
      </c>
      <c r="FF224">
        <v>0.1620303645527368</v>
      </c>
      <c r="FG224">
        <v>32.14695356975216</v>
      </c>
      <c r="FH224">
        <v>824.904156676757</v>
      </c>
      <c r="FI224">
        <v>26.47784461909924</v>
      </c>
      <c r="FJ224">
        <v>0</v>
      </c>
      <c r="FK224">
        <v>21.83981615336535</v>
      </c>
      <c r="FL224">
        <v>30.33408046525366</v>
      </c>
      <c r="FM224">
        <v>1.694671092669593</v>
      </c>
      <c r="FN224">
        <v>38.16338605307348</v>
      </c>
      <c r="FO224">
        <v>0</v>
      </c>
      <c r="FP224">
        <v>609.3296172908807</v>
      </c>
      <c r="FQ224">
        <v>0</v>
      </c>
      <c r="FR224">
        <v>102.8740185016838</v>
      </c>
      <c r="FS224">
        <v>34.54713635808501</v>
      </c>
    </row>
    <row r="225" spans="1:175">
      <c r="A225" s="2">
        <v>45086</v>
      </c>
      <c r="B225">
        <v>830.0915942684568</v>
      </c>
      <c r="C225">
        <v>0.01351482585464714</v>
      </c>
      <c r="DR225" s="2">
        <v>45086</v>
      </c>
      <c r="DS225">
        <v>69.63537627991128</v>
      </c>
      <c r="DT225">
        <v>0</v>
      </c>
      <c r="DU225">
        <v>131.7304170324848</v>
      </c>
      <c r="DV225">
        <v>60.56339559731492</v>
      </c>
      <c r="DW225">
        <v>16219.4773074084</v>
      </c>
      <c r="DX225">
        <v>11.84756570122853</v>
      </c>
      <c r="DY225">
        <v>2.479186426295165</v>
      </c>
      <c r="DZ225">
        <v>40.1951831713073</v>
      </c>
      <c r="EA225">
        <v>35.34593590863906</v>
      </c>
      <c r="EB225">
        <v>3.58356172269237</v>
      </c>
      <c r="EC225">
        <v>13.17039398155747</v>
      </c>
      <c r="ED225">
        <v>68.03430007049425</v>
      </c>
      <c r="EE225">
        <v>204.4515122345784</v>
      </c>
      <c r="EF225">
        <v>0.6123933074889355</v>
      </c>
      <c r="EG225">
        <v>15.51836641944436</v>
      </c>
      <c r="EH225">
        <v>6.706790226239026</v>
      </c>
      <c r="EI225">
        <v>103.8878553743164</v>
      </c>
      <c r="EJ225">
        <v>7.756986042964849</v>
      </c>
      <c r="EK225">
        <v>0.2900888354373586</v>
      </c>
      <c r="EL225">
        <v>55.02587923372421</v>
      </c>
      <c r="EM225">
        <v>2.973716496801218</v>
      </c>
      <c r="EN225">
        <v>1.435471747830756</v>
      </c>
      <c r="EO225">
        <v>39.17614075621965</v>
      </c>
      <c r="EP225">
        <v>83.57269152564704</v>
      </c>
      <c r="EQ225">
        <v>26.38022691692321</v>
      </c>
      <c r="ER225">
        <v>3.375342224183375</v>
      </c>
      <c r="ES225">
        <v>953.6200030803341</v>
      </c>
      <c r="ET225">
        <v>0</v>
      </c>
      <c r="EU225">
        <v>0</v>
      </c>
      <c r="EV225">
        <v>0.4231045205151769</v>
      </c>
      <c r="EW225">
        <v>488.4547993525992</v>
      </c>
      <c r="EX225">
        <v>0</v>
      </c>
      <c r="EY225">
        <v>0.02416336720047678</v>
      </c>
      <c r="EZ225">
        <v>54.96943313675461</v>
      </c>
      <c r="FA225">
        <v>0.002723905518012598</v>
      </c>
      <c r="FB225">
        <v>16.4992243331419</v>
      </c>
      <c r="FC225">
        <v>502.6666864536801</v>
      </c>
      <c r="FD225">
        <v>12.85956000583212</v>
      </c>
      <c r="FE225">
        <v>311.5279587842826</v>
      </c>
      <c r="FF225">
        <v>0.1662130138667696</v>
      </c>
      <c r="FG225">
        <v>30.28202901379526</v>
      </c>
      <c r="FH225">
        <v>839.97459028357</v>
      </c>
      <c r="FI225">
        <v>26.67157260523459</v>
      </c>
      <c r="FJ225">
        <v>0</v>
      </c>
      <c r="FK225">
        <v>21.9741988861048</v>
      </c>
      <c r="FL225">
        <v>31.08242638049898</v>
      </c>
      <c r="FM225">
        <v>1.74793255148543</v>
      </c>
      <c r="FN225">
        <v>37.60739810448705</v>
      </c>
      <c r="FO225">
        <v>0</v>
      </c>
      <c r="FP225">
        <v>613.1950421457889</v>
      </c>
      <c r="FQ225">
        <v>0</v>
      </c>
      <c r="FR225">
        <v>102.0546602376666</v>
      </c>
      <c r="FS225">
        <v>34.7656067000806</v>
      </c>
    </row>
    <row r="226" spans="1:175">
      <c r="A226" s="2">
        <v>45087</v>
      </c>
      <c r="B226">
        <v>811.8069318086198</v>
      </c>
      <c r="C226">
        <v>-0.02202728299634327</v>
      </c>
      <c r="DR226" s="2">
        <v>45087</v>
      </c>
      <c r="DS226">
        <v>68.21509955482952</v>
      </c>
      <c r="DT226">
        <v>0</v>
      </c>
      <c r="DU226">
        <v>131.0392716132758</v>
      </c>
      <c r="DV226">
        <v>58.61452209236966</v>
      </c>
      <c r="DW226">
        <v>15981.06928005017</v>
      </c>
      <c r="DX226">
        <v>12.01119681277596</v>
      </c>
      <c r="DY226">
        <v>2.499507874364326</v>
      </c>
      <c r="DZ226">
        <v>39.93029512388605</v>
      </c>
      <c r="EA226">
        <v>35.14939116994753</v>
      </c>
      <c r="EB226">
        <v>3.64115575191497</v>
      </c>
      <c r="EC226">
        <v>13.50117644677697</v>
      </c>
      <c r="ED226">
        <v>68.19642657766806</v>
      </c>
      <c r="EE226">
        <v>201.3132226500344</v>
      </c>
      <c r="EF226">
        <v>0.5957530985863615</v>
      </c>
      <c r="EG226">
        <v>15.26854038383339</v>
      </c>
      <c r="EH226">
        <v>6.672012488939671</v>
      </c>
      <c r="EI226">
        <v>101.6763843057315</v>
      </c>
      <c r="EJ226">
        <v>7.679380033933524</v>
      </c>
      <c r="EK226">
        <v>0.2866457945231824</v>
      </c>
      <c r="EL226">
        <v>55.72851264142606</v>
      </c>
      <c r="EM226">
        <v>2.905437870805406</v>
      </c>
      <c r="EN226">
        <v>1.428978316010909</v>
      </c>
      <c r="EO226">
        <v>39.35297350038476</v>
      </c>
      <c r="EP226">
        <v>84.61792346678439</v>
      </c>
      <c r="EQ226">
        <v>30.06623191070189</v>
      </c>
      <c r="ER226">
        <v>3.348145166462831</v>
      </c>
      <c r="ES226">
        <v>953.126136229708</v>
      </c>
      <c r="ET226">
        <v>0</v>
      </c>
      <c r="EU226">
        <v>0</v>
      </c>
      <c r="EV226">
        <v>0.4154962492229117</v>
      </c>
      <c r="EW226">
        <v>487.8399256360386</v>
      </c>
      <c r="EX226">
        <v>0</v>
      </c>
      <c r="EY226">
        <v>0.02347885536270487</v>
      </c>
      <c r="EZ226">
        <v>55.45885908165396</v>
      </c>
      <c r="FA226">
        <v>0.002657152666069442</v>
      </c>
      <c r="FB226">
        <v>16.44558055103144</v>
      </c>
      <c r="FC226">
        <v>490.5525227817611</v>
      </c>
      <c r="FD226">
        <v>12.68012649250562</v>
      </c>
      <c r="FE226">
        <v>304.4699822692796</v>
      </c>
      <c r="FF226">
        <v>0.1681663901158885</v>
      </c>
      <c r="FG226">
        <v>31.18976228810022</v>
      </c>
      <c r="FH226">
        <v>803.0777371570396</v>
      </c>
      <c r="FI226">
        <v>26.12128640865547</v>
      </c>
      <c r="FJ226">
        <v>0</v>
      </c>
      <c r="FK226">
        <v>21.62097379697881</v>
      </c>
      <c r="FL226">
        <v>31.61277624552096</v>
      </c>
      <c r="FM226">
        <v>1.722528735954325</v>
      </c>
      <c r="FN226">
        <v>36.7092451594219</v>
      </c>
      <c r="FO226">
        <v>0</v>
      </c>
      <c r="FP226">
        <v>627.224231158411</v>
      </c>
      <c r="FQ226">
        <v>0</v>
      </c>
      <c r="FR226">
        <v>101.0665378932504</v>
      </c>
      <c r="FS226">
        <v>34.29292520940542</v>
      </c>
    </row>
    <row r="227" spans="1:175">
      <c r="A227" s="2">
        <v>45088</v>
      </c>
      <c r="B227">
        <v>700.7460565361097</v>
      </c>
      <c r="C227">
        <v>-0.1368070053615805</v>
      </c>
      <c r="DR227" s="2">
        <v>45088</v>
      </c>
      <c r="DS227">
        <v>69.34227886009299</v>
      </c>
      <c r="DT227">
        <v>0</v>
      </c>
      <c r="DU227">
        <v>130.1993385069209</v>
      </c>
      <c r="DV227">
        <v>56.83344487261365</v>
      </c>
      <c r="DW227">
        <v>15104.10428711401</v>
      </c>
      <c r="DX227">
        <v>12.68860145416839</v>
      </c>
      <c r="DY227">
        <v>2.399434612294723</v>
      </c>
      <c r="DZ227">
        <v>41.08575258051592</v>
      </c>
      <c r="EA227">
        <v>33.868494298016</v>
      </c>
      <c r="EB227">
        <v>3.787277038204016</v>
      </c>
      <c r="EC227">
        <v>14.12360091070097</v>
      </c>
      <c r="ED227">
        <v>66.52039463054911</v>
      </c>
      <c r="EE227">
        <v>218.7636423157072</v>
      </c>
      <c r="EF227">
        <v>0.6201474469108086</v>
      </c>
      <c r="EG227">
        <v>14.81896944677413</v>
      </c>
      <c r="EH227">
        <v>6.287459385626578</v>
      </c>
      <c r="EI227">
        <v>90.01644661515796</v>
      </c>
      <c r="EJ227">
        <v>8.168600798214293</v>
      </c>
      <c r="EK227">
        <v>0.2862370192593137</v>
      </c>
      <c r="EL227">
        <v>55.43691211473887</v>
      </c>
      <c r="EM227">
        <v>2.93649313109553</v>
      </c>
      <c r="EN227">
        <v>1.422345394169107</v>
      </c>
      <c r="EO227">
        <v>40.75508831524621</v>
      </c>
      <c r="EP227">
        <v>86.75292888567161</v>
      </c>
      <c r="EQ227">
        <v>29.49435525709648</v>
      </c>
      <c r="ER227">
        <v>3.41198279072559</v>
      </c>
      <c r="ES227">
        <v>989.7579218168755</v>
      </c>
      <c r="ET227">
        <v>0</v>
      </c>
      <c r="EU227">
        <v>0</v>
      </c>
      <c r="EV227">
        <v>0.425112769158446</v>
      </c>
      <c r="EW227">
        <v>547.4866992135806</v>
      </c>
      <c r="EX227">
        <v>0</v>
      </c>
      <c r="EY227">
        <v>0.02334161088038402</v>
      </c>
      <c r="EZ227">
        <v>55.83246885673462</v>
      </c>
      <c r="FA227">
        <v>0.002279888135904462</v>
      </c>
      <c r="FB227">
        <v>16.33869573851946</v>
      </c>
      <c r="FC227">
        <v>467.7968634869454</v>
      </c>
      <c r="FD227">
        <v>13.51496278090208</v>
      </c>
      <c r="FE227">
        <v>268.3430200595413</v>
      </c>
      <c r="FF227">
        <v>0.1500506648568</v>
      </c>
      <c r="FG227">
        <v>30.2976288736276</v>
      </c>
      <c r="FH227">
        <v>823.1072059789665</v>
      </c>
      <c r="FI227">
        <v>25.35432543968387</v>
      </c>
      <c r="FJ227">
        <v>0</v>
      </c>
      <c r="FK227">
        <v>21.1259190599846</v>
      </c>
      <c r="FL227">
        <v>32.95231523854773</v>
      </c>
      <c r="FM227">
        <v>1.757319037436</v>
      </c>
      <c r="FN227">
        <v>40.42000526826948</v>
      </c>
      <c r="FO227">
        <v>0</v>
      </c>
      <c r="FP227">
        <v>592.3068742382191</v>
      </c>
      <c r="FQ227">
        <v>0</v>
      </c>
      <c r="FR227">
        <v>106.3808722394848</v>
      </c>
      <c r="FS227">
        <v>33.80543375852102</v>
      </c>
    </row>
    <row r="228" spans="1:175">
      <c r="A228" s="2">
        <v>45089</v>
      </c>
      <c r="B228">
        <v>698.4045518551237</v>
      </c>
      <c r="C228">
        <v>-0.00334144539115977</v>
      </c>
      <c r="DR228" s="2">
        <v>45089</v>
      </c>
      <c r="DS228">
        <v>60.37714538035453</v>
      </c>
      <c r="DT228">
        <v>0</v>
      </c>
      <c r="DU228">
        <v>123.9772350545687</v>
      </c>
      <c r="DV228">
        <v>45.14251344512263</v>
      </c>
      <c r="DW228">
        <v>14377.82580728057</v>
      </c>
      <c r="DX228">
        <v>7.153152629722516</v>
      </c>
      <c r="DY228">
        <v>2.457271043995403</v>
      </c>
      <c r="DZ228">
        <v>65.23859743982229</v>
      </c>
      <c r="EA228">
        <v>29.83144842947476</v>
      </c>
      <c r="EB228">
        <v>4.138181315866113</v>
      </c>
      <c r="EC228">
        <v>16.02707989256836</v>
      </c>
      <c r="ED228">
        <v>90.92049984008021</v>
      </c>
      <c r="EE228">
        <v>296.7750756383193</v>
      </c>
      <c r="EF228">
        <v>0.6710503181498022</v>
      </c>
      <c r="EG228">
        <v>14.22327952016373</v>
      </c>
      <c r="EH228">
        <v>5.015597281182055</v>
      </c>
      <c r="EI228">
        <v>71.42432869073025</v>
      </c>
      <c r="EJ228">
        <v>5.905129644065122</v>
      </c>
      <c r="EK228">
        <v>0.405659013632728</v>
      </c>
      <c r="EL228">
        <v>63.49222687214596</v>
      </c>
      <c r="EM228">
        <v>2.539124240665271</v>
      </c>
      <c r="EN228">
        <v>2.108281117521081</v>
      </c>
      <c r="EO228">
        <v>42.31964630279796</v>
      </c>
      <c r="EP228">
        <v>55.46507408321043</v>
      </c>
      <c r="EQ228">
        <v>18.062558462046</v>
      </c>
      <c r="ER228">
        <v>3.530118388379317</v>
      </c>
      <c r="ES228">
        <v>832.5350295235133</v>
      </c>
      <c r="ET228">
        <v>135.9369349835965</v>
      </c>
      <c r="EU228">
        <v>0</v>
      </c>
      <c r="EV228">
        <v>2.430338411407647</v>
      </c>
      <c r="EW228">
        <v>506.3901688681394</v>
      </c>
      <c r="EX228">
        <v>0</v>
      </c>
      <c r="EY228">
        <v>0.06459847809679402</v>
      </c>
      <c r="EZ228">
        <v>57.38125287217486</v>
      </c>
      <c r="FA228">
        <v>0.0068554679701552</v>
      </c>
      <c r="FB228">
        <v>16.82469815016776</v>
      </c>
      <c r="FC228">
        <v>469.0248164526413</v>
      </c>
      <c r="FD228">
        <v>17.37208524132041</v>
      </c>
      <c r="FE228">
        <v>302.6230049150711</v>
      </c>
      <c r="FF228">
        <v>0.1142418551317414</v>
      </c>
      <c r="FG228">
        <v>22.19831585893139</v>
      </c>
      <c r="FH228">
        <v>743.3774847525651</v>
      </c>
      <c r="FI228">
        <v>204.3244094542468</v>
      </c>
      <c r="FJ228">
        <v>0.0224479467686741</v>
      </c>
      <c r="FK228">
        <v>18.38315279440365</v>
      </c>
      <c r="FL228">
        <v>42.37558286033544</v>
      </c>
      <c r="FM228">
        <v>3.599485357943803</v>
      </c>
      <c r="FN228">
        <v>36.04069938117747</v>
      </c>
      <c r="FO228">
        <v>0</v>
      </c>
      <c r="FP228">
        <v>903.0598605073887</v>
      </c>
      <c r="FQ228">
        <v>0</v>
      </c>
      <c r="FR228">
        <v>103.5084197435138</v>
      </c>
      <c r="FS228">
        <v>48.2973493482007</v>
      </c>
    </row>
    <row r="229" spans="1:175">
      <c r="A229" s="2">
        <v>45090</v>
      </c>
      <c r="B229">
        <v>699.4333666690783</v>
      </c>
      <c r="C229">
        <v>0.001473092939073384</v>
      </c>
      <c r="DR229" s="2">
        <v>45090</v>
      </c>
      <c r="DS229">
        <v>60.17765489448828</v>
      </c>
      <c r="DT229">
        <v>0</v>
      </c>
      <c r="DU229">
        <v>125.0207641802672</v>
      </c>
      <c r="DV229">
        <v>41.07981415177237</v>
      </c>
      <c r="DW229">
        <v>13853.20064265409</v>
      </c>
      <c r="DX229">
        <v>7.495639230948661</v>
      </c>
      <c r="DY229">
        <v>2.369507923027337</v>
      </c>
      <c r="DZ229">
        <v>64.74001426621395</v>
      </c>
      <c r="EA229">
        <v>29.12543849254032</v>
      </c>
      <c r="EB229">
        <v>4.165931002924907</v>
      </c>
      <c r="EC229">
        <v>16.02157368669339</v>
      </c>
      <c r="ED229">
        <v>91.5782049245787</v>
      </c>
      <c r="EE229">
        <v>298.803211682258</v>
      </c>
      <c r="EF229">
        <v>0.6206446859645814</v>
      </c>
      <c r="EG229">
        <v>14.95820835103117</v>
      </c>
      <c r="EH229">
        <v>5.154666450350887</v>
      </c>
      <c r="EI229">
        <v>71.94345411132488</v>
      </c>
      <c r="EJ229">
        <v>5.881644110087523</v>
      </c>
      <c r="EK229">
        <v>0.4043240651854509</v>
      </c>
      <c r="EL229">
        <v>62.88998522027597</v>
      </c>
      <c r="EM229">
        <v>2.455883740432657</v>
      </c>
      <c r="EN229">
        <v>2.041423642890412</v>
      </c>
      <c r="EO229">
        <v>43.04080456448203</v>
      </c>
      <c r="EP229">
        <v>54.42797804267928</v>
      </c>
      <c r="EQ229">
        <v>18.0156504701441</v>
      </c>
      <c r="ER229">
        <v>3.45094314753483</v>
      </c>
      <c r="ES229">
        <v>828.2023526142057</v>
      </c>
      <c r="ET229">
        <v>136.0151227147987</v>
      </c>
      <c r="EU229">
        <v>0</v>
      </c>
      <c r="EV229">
        <v>2.474900640496077</v>
      </c>
      <c r="EW229">
        <v>530.9309435413094</v>
      </c>
      <c r="EX229">
        <v>0</v>
      </c>
      <c r="EY229">
        <v>0.06466616875102126</v>
      </c>
      <c r="EZ229">
        <v>57.08591192347124</v>
      </c>
      <c r="FA229">
        <v>0.006748844133178875</v>
      </c>
      <c r="FB229">
        <v>16.95074292945089</v>
      </c>
      <c r="FC229">
        <v>478.6151606640913</v>
      </c>
      <c r="FD229">
        <v>17.06823752077484</v>
      </c>
      <c r="FE229">
        <v>307.7504264750467</v>
      </c>
      <c r="FF229">
        <v>0.1170348289429458</v>
      </c>
      <c r="FG229">
        <v>22.51218787324827</v>
      </c>
      <c r="FH229">
        <v>755.4867486115169</v>
      </c>
      <c r="FI229">
        <v>202.2393899862828</v>
      </c>
      <c r="FJ229">
        <v>0.02410027484465229</v>
      </c>
      <c r="FK229">
        <v>19.9204475467638</v>
      </c>
      <c r="FL229">
        <v>42.10863596892834</v>
      </c>
      <c r="FM229">
        <v>3.547145701597554</v>
      </c>
      <c r="FN229">
        <v>35.75707579326291</v>
      </c>
      <c r="FO229">
        <v>0</v>
      </c>
      <c r="FP229">
        <v>898.3879557314463</v>
      </c>
      <c r="FQ229">
        <v>0</v>
      </c>
      <c r="FR229">
        <v>100.9330037747463</v>
      </c>
      <c r="FS229">
        <v>49.45412305919827</v>
      </c>
    </row>
    <row r="230" spans="1:175">
      <c r="A230" s="2">
        <v>45091</v>
      </c>
      <c r="B230">
        <v>701.7293727858879</v>
      </c>
      <c r="C230">
        <v>0.003282665978238786</v>
      </c>
      <c r="DR230" s="2">
        <v>45091</v>
      </c>
      <c r="DS230">
        <v>60.93725981350185</v>
      </c>
      <c r="DT230">
        <v>0</v>
      </c>
      <c r="DU230">
        <v>125.0169210400939</v>
      </c>
      <c r="DV230">
        <v>41.25010291763229</v>
      </c>
      <c r="DW230">
        <v>14248.38067802506</v>
      </c>
      <c r="DX230">
        <v>7.602893592887211</v>
      </c>
      <c r="DY230">
        <v>2.411346253257056</v>
      </c>
      <c r="DZ230">
        <v>64.16819644495919</v>
      </c>
      <c r="EA230">
        <v>28.96138836937781</v>
      </c>
      <c r="EB230">
        <v>4.198264741297769</v>
      </c>
      <c r="EC230">
        <v>16.16776095052794</v>
      </c>
      <c r="ED230">
        <v>91.87655400751892</v>
      </c>
      <c r="EE230">
        <v>296.9029821049653</v>
      </c>
      <c r="EF230">
        <v>0.6479462913425776</v>
      </c>
      <c r="EG230">
        <v>14.7201458152293</v>
      </c>
      <c r="EH230">
        <v>5.168922186515879</v>
      </c>
      <c r="EI230">
        <v>72.38992884022669</v>
      </c>
      <c r="EJ230">
        <v>5.787010716046545</v>
      </c>
      <c r="EK230">
        <v>0.3994296721549049</v>
      </c>
      <c r="EL230">
        <v>62.42431450054383</v>
      </c>
      <c r="EM230">
        <v>2.497762077700854</v>
      </c>
      <c r="EN230">
        <v>1.984074054770918</v>
      </c>
      <c r="EO230">
        <v>43.84237665176209</v>
      </c>
      <c r="EP230">
        <v>51.4917535600972</v>
      </c>
      <c r="EQ230">
        <v>17.5549682704567</v>
      </c>
      <c r="ER230">
        <v>3.463771390264928</v>
      </c>
      <c r="ES230">
        <v>817.547991261857</v>
      </c>
      <c r="ET230">
        <v>137.8601610029745</v>
      </c>
      <c r="EU230">
        <v>0</v>
      </c>
      <c r="EV230">
        <v>2.511247999206637</v>
      </c>
      <c r="EW230">
        <v>513.2657662826282</v>
      </c>
      <c r="EX230">
        <v>0</v>
      </c>
      <c r="EY230">
        <v>0.06508533976527897</v>
      </c>
      <c r="EZ230">
        <v>57.49929485175199</v>
      </c>
      <c r="FA230">
        <v>0.006697958546793239</v>
      </c>
      <c r="FB230">
        <v>17.02651785752317</v>
      </c>
      <c r="FC230">
        <v>481.2182457233885</v>
      </c>
      <c r="FD230">
        <v>17.02691034477327</v>
      </c>
      <c r="FE230">
        <v>308.9890070631471</v>
      </c>
      <c r="FF230">
        <v>0.1175016729894489</v>
      </c>
      <c r="FG230">
        <v>22.19039608377749</v>
      </c>
      <c r="FH230">
        <v>718.9112204574616</v>
      </c>
      <c r="FI230">
        <v>198.7112258454451</v>
      </c>
      <c r="FJ230">
        <v>0.02413496164007028</v>
      </c>
      <c r="FK230">
        <v>20.07228577726769</v>
      </c>
      <c r="FL230">
        <v>42.41906732891145</v>
      </c>
      <c r="FM230">
        <v>3.54811348754016</v>
      </c>
      <c r="FN230">
        <v>35.63737577031383</v>
      </c>
      <c r="FO230">
        <v>0</v>
      </c>
      <c r="FP230">
        <v>895.5564525793901</v>
      </c>
      <c r="FQ230">
        <v>0</v>
      </c>
      <c r="FR230">
        <v>99.57790190822016</v>
      </c>
      <c r="FS230">
        <v>48.98556102611086</v>
      </c>
    </row>
    <row r="231" spans="1:175">
      <c r="A231" s="2">
        <v>45092</v>
      </c>
      <c r="B231">
        <v>677.7835718398039</v>
      </c>
      <c r="C231">
        <v>-0.03412398265590388</v>
      </c>
      <c r="DR231" s="2">
        <v>45092</v>
      </c>
      <c r="DS231">
        <v>60.08716880194375</v>
      </c>
      <c r="DT231">
        <v>0</v>
      </c>
      <c r="DU231">
        <v>121.9828536266452</v>
      </c>
      <c r="DV231">
        <v>37.81680057543875</v>
      </c>
      <c r="DW231">
        <v>13792.52853647761</v>
      </c>
      <c r="DX231">
        <v>7.937196566436326</v>
      </c>
      <c r="DY231">
        <v>2.374086029473229</v>
      </c>
      <c r="DZ231">
        <v>63.38107562640141</v>
      </c>
      <c r="EA231">
        <v>29.26399520820227</v>
      </c>
      <c r="EB231">
        <v>4.229466974751518</v>
      </c>
      <c r="EC231">
        <v>16.17019264879197</v>
      </c>
      <c r="ED231">
        <v>91.70778069881715</v>
      </c>
      <c r="EE231">
        <v>299.5025810015588</v>
      </c>
      <c r="EF231">
        <v>0.6433565923627462</v>
      </c>
      <c r="EG231">
        <v>16.14481611045502</v>
      </c>
      <c r="EH231">
        <v>5.277306734231683</v>
      </c>
      <c r="EI231">
        <v>72.2644485741373</v>
      </c>
      <c r="EJ231">
        <v>5.734746343658542</v>
      </c>
      <c r="EK231">
        <v>0.3999977348919718</v>
      </c>
      <c r="EL231">
        <v>62.61278454396543</v>
      </c>
      <c r="EM231">
        <v>2.500070316533336</v>
      </c>
      <c r="EN231">
        <v>1.967819699527846</v>
      </c>
      <c r="EO231">
        <v>45.08790756059683</v>
      </c>
      <c r="EP231">
        <v>50.92335842363259</v>
      </c>
      <c r="EQ231">
        <v>17.69402858941013</v>
      </c>
      <c r="ER231">
        <v>3.49615233864174</v>
      </c>
      <c r="ES231">
        <v>821.4904943594647</v>
      </c>
      <c r="ET231">
        <v>135.48881718433</v>
      </c>
      <c r="EU231">
        <v>0</v>
      </c>
      <c r="EV231">
        <v>2.549232434134497</v>
      </c>
      <c r="EW231">
        <v>523.2562390697583</v>
      </c>
      <c r="EX231">
        <v>0</v>
      </c>
      <c r="EY231">
        <v>0.0665044000543461</v>
      </c>
      <c r="EZ231">
        <v>56.85674991652449</v>
      </c>
      <c r="FA231">
        <v>0.006529815179394324</v>
      </c>
      <c r="FB231">
        <v>16.78699862542137</v>
      </c>
      <c r="FC231">
        <v>488.7519588598255</v>
      </c>
      <c r="FD231">
        <v>17.06737320745886</v>
      </c>
      <c r="FE231">
        <v>299.209052435641</v>
      </c>
      <c r="FF231">
        <v>0.1150162454859904</v>
      </c>
      <c r="FG231">
        <v>21.53927731386383</v>
      </c>
      <c r="FH231">
        <v>709.3908828113564</v>
      </c>
      <c r="FI231">
        <v>195.815089564897</v>
      </c>
      <c r="FJ231">
        <v>0.02463002646601859</v>
      </c>
      <c r="FK231">
        <v>20.58569595217294</v>
      </c>
      <c r="FL231">
        <v>42.67829851540851</v>
      </c>
      <c r="FM231">
        <v>3.507447858733845</v>
      </c>
      <c r="FN231">
        <v>35.56556102787457</v>
      </c>
      <c r="FO231">
        <v>0</v>
      </c>
      <c r="FP231">
        <v>900.920759075218</v>
      </c>
      <c r="FQ231">
        <v>0</v>
      </c>
      <c r="FR231">
        <v>101.6438651368381</v>
      </c>
      <c r="FS231">
        <v>48.74922337741366</v>
      </c>
    </row>
    <row r="232" spans="1:175">
      <c r="A232" s="2">
        <v>45093</v>
      </c>
      <c r="B232">
        <v>690.5708867439128</v>
      </c>
      <c r="C232">
        <v>0.01886636890504501</v>
      </c>
      <c r="DR232" s="2">
        <v>45093</v>
      </c>
      <c r="DS232">
        <v>61.70341064336918</v>
      </c>
      <c r="DT232">
        <v>0</v>
      </c>
      <c r="DU232">
        <v>125.366783837138</v>
      </c>
      <c r="DV232">
        <v>39.31359803364569</v>
      </c>
      <c r="DW232">
        <v>13923.14557993227</v>
      </c>
      <c r="DX232">
        <v>7.978049093172259</v>
      </c>
      <c r="DY232">
        <v>2.369517517176627</v>
      </c>
      <c r="DZ232">
        <v>64.18186803663681</v>
      </c>
      <c r="EA232">
        <v>29.57153711355548</v>
      </c>
      <c r="EB232">
        <v>4.243132347281109</v>
      </c>
      <c r="EC232">
        <v>14.64950394748539</v>
      </c>
      <c r="ED232">
        <v>91.24157429555406</v>
      </c>
      <c r="EE232">
        <v>299.8359955021702</v>
      </c>
      <c r="EF232">
        <v>0.6438698773530164</v>
      </c>
      <c r="EG232">
        <v>15.49833972519937</v>
      </c>
      <c r="EH232">
        <v>5.386691720345853</v>
      </c>
      <c r="EI232">
        <v>74.06578012192662</v>
      </c>
      <c r="EJ232">
        <v>5.622031121461502</v>
      </c>
      <c r="EK232">
        <v>0.4094362387406685</v>
      </c>
      <c r="EL232">
        <v>62.13408225201843</v>
      </c>
      <c r="EM232">
        <v>2.538046215852339</v>
      </c>
      <c r="EN232">
        <v>1.951626633354059</v>
      </c>
      <c r="EO232">
        <v>45.87778005920676</v>
      </c>
      <c r="EP232">
        <v>50.87222532400546</v>
      </c>
      <c r="EQ232">
        <v>16.04197033561459</v>
      </c>
      <c r="ER232">
        <v>3.639632358820333</v>
      </c>
      <c r="ES232">
        <v>802.7083289923377</v>
      </c>
      <c r="ET232">
        <v>136.9868042374908</v>
      </c>
      <c r="EU232">
        <v>0</v>
      </c>
      <c r="EV232">
        <v>2.602807124114937</v>
      </c>
      <c r="EW232">
        <v>509.9435176432539</v>
      </c>
      <c r="EX232">
        <v>0</v>
      </c>
      <c r="EY232">
        <v>0.06658903764619362</v>
      </c>
      <c r="EZ232">
        <v>58.03626402416006</v>
      </c>
      <c r="FA232">
        <v>0.006482650416414818</v>
      </c>
      <c r="FB232">
        <v>16.81692724739688</v>
      </c>
      <c r="FC232">
        <v>507.1337706585891</v>
      </c>
      <c r="FD232">
        <v>17.08268079912887</v>
      </c>
      <c r="FE232">
        <v>304.5820844459772</v>
      </c>
      <c r="FF232">
        <v>0.118344328344519</v>
      </c>
      <c r="FG232">
        <v>20.56985009793417</v>
      </c>
      <c r="FH232">
        <v>743.2017903992841</v>
      </c>
      <c r="FI232">
        <v>197.2276570351887</v>
      </c>
      <c r="FJ232">
        <v>0.02447463588729242</v>
      </c>
      <c r="FK232">
        <v>20.31517675389624</v>
      </c>
      <c r="FL232">
        <v>42.85005419112315</v>
      </c>
      <c r="FM232">
        <v>3.604314945468739</v>
      </c>
      <c r="FN232">
        <v>34.23486587672553</v>
      </c>
      <c r="FO232">
        <v>0</v>
      </c>
      <c r="FP232">
        <v>943.5938568785555</v>
      </c>
      <c r="FQ232">
        <v>0</v>
      </c>
      <c r="FR232">
        <v>99.94028798224957</v>
      </c>
      <c r="FS232">
        <v>48.6673769819832</v>
      </c>
    </row>
    <row r="233" spans="1:175">
      <c r="A233" s="2">
        <v>45094</v>
      </c>
      <c r="B233">
        <v>705.9930043768099</v>
      </c>
      <c r="C233">
        <v>0.02233241790080887</v>
      </c>
      <c r="DR233" s="2">
        <v>45094</v>
      </c>
      <c r="DS233">
        <v>59.63637595442493</v>
      </c>
      <c r="DT233">
        <v>0</v>
      </c>
      <c r="DU233">
        <v>127.7406231611815</v>
      </c>
      <c r="DV233">
        <v>40.21631054654494</v>
      </c>
      <c r="DW233">
        <v>14253.68666349328</v>
      </c>
      <c r="DX233">
        <v>8.114076622876791</v>
      </c>
      <c r="DY233">
        <v>2.393724724409816</v>
      </c>
      <c r="DZ233">
        <v>64.67806558761782</v>
      </c>
      <c r="EA233">
        <v>29.71028685155474</v>
      </c>
      <c r="EB233">
        <v>4.278100527838597</v>
      </c>
      <c r="EC233">
        <v>15.37228842604526</v>
      </c>
      <c r="ED233">
        <v>90.61719009893008</v>
      </c>
      <c r="EE233">
        <v>304.8333683458126</v>
      </c>
      <c r="EF233">
        <v>0.6386801762343591</v>
      </c>
      <c r="EG233">
        <v>15.43850665877835</v>
      </c>
      <c r="EH233">
        <v>5.299311708211109</v>
      </c>
      <c r="EI233">
        <v>73.76366328216557</v>
      </c>
      <c r="EJ233">
        <v>5.474626201256942</v>
      </c>
      <c r="EK233">
        <v>0.4061925941239107</v>
      </c>
      <c r="EL233">
        <v>62.29921062815603</v>
      </c>
      <c r="EM233">
        <v>2.471558026137205</v>
      </c>
      <c r="EN233">
        <v>1.974968515555178</v>
      </c>
      <c r="EO233">
        <v>46.27075330764568</v>
      </c>
      <c r="EP233">
        <v>50.2851533458555</v>
      </c>
      <c r="EQ233">
        <v>16.67207795683247</v>
      </c>
      <c r="ER233">
        <v>3.278776872487097</v>
      </c>
      <c r="ES233">
        <v>817.7189808069636</v>
      </c>
      <c r="ET233">
        <v>138.4403800161045</v>
      </c>
      <c r="EU233">
        <v>0</v>
      </c>
      <c r="EV233">
        <v>2.557069272696332</v>
      </c>
      <c r="EW233">
        <v>503.1350066098456</v>
      </c>
      <c r="EX233">
        <v>0</v>
      </c>
      <c r="EY233">
        <v>0.06661748423571014</v>
      </c>
      <c r="EZ233">
        <v>58.77537878308902</v>
      </c>
      <c r="FA233">
        <v>0.006305946556860106</v>
      </c>
      <c r="FB233">
        <v>16.92271133604139</v>
      </c>
      <c r="FC233">
        <v>518.8931552066138</v>
      </c>
      <c r="FD233">
        <v>17.30399289834675</v>
      </c>
      <c r="FE233">
        <v>315.9017631854509</v>
      </c>
      <c r="FF233">
        <v>0.105360921076798</v>
      </c>
      <c r="FG233">
        <v>20.55597647530762</v>
      </c>
      <c r="FH233">
        <v>733.5251351733245</v>
      </c>
      <c r="FI233">
        <v>199.9862184382323</v>
      </c>
      <c r="FJ233">
        <v>0.02438988470822772</v>
      </c>
      <c r="FK233">
        <v>20.31777399947397</v>
      </c>
      <c r="FL233">
        <v>43.20636810132262</v>
      </c>
      <c r="FM233">
        <v>3.540759721011515</v>
      </c>
      <c r="FN233">
        <v>34.27078441364949</v>
      </c>
      <c r="FO233">
        <v>0</v>
      </c>
      <c r="FP233">
        <v>980.815433758428</v>
      </c>
      <c r="FQ233">
        <v>0</v>
      </c>
      <c r="FR233">
        <v>98.37536666060976</v>
      </c>
      <c r="FS233">
        <v>49.26511523876019</v>
      </c>
    </row>
    <row r="234" spans="1:175">
      <c r="A234" s="2">
        <v>45095</v>
      </c>
      <c r="B234">
        <v>715.2952637683077</v>
      </c>
      <c r="C234">
        <v>0.01317613536370521</v>
      </c>
      <c r="DR234" s="2">
        <v>45095</v>
      </c>
      <c r="DS234">
        <v>60.08527899773546</v>
      </c>
      <c r="DT234">
        <v>0</v>
      </c>
      <c r="DU234">
        <v>129.4784080019293</v>
      </c>
      <c r="DV234">
        <v>41.17378845129667</v>
      </c>
      <c r="DW234">
        <v>13512.60964145579</v>
      </c>
      <c r="DX234">
        <v>8.181433659476097</v>
      </c>
      <c r="DY234">
        <v>2.383524990971618</v>
      </c>
      <c r="DZ234">
        <v>63.93271255847226</v>
      </c>
      <c r="EA234">
        <v>29.78673268646337</v>
      </c>
      <c r="EB234">
        <v>4.270388126632525</v>
      </c>
      <c r="EC234">
        <v>15.57228174056647</v>
      </c>
      <c r="ED234">
        <v>91.00976019204403</v>
      </c>
      <c r="EE234">
        <v>302.6138438106795</v>
      </c>
      <c r="EF234">
        <v>0.6271915181861915</v>
      </c>
      <c r="EG234">
        <v>15.70081985751407</v>
      </c>
      <c r="EH234">
        <v>5.34250266356502</v>
      </c>
      <c r="EI234">
        <v>74.17464911292282</v>
      </c>
      <c r="EJ234">
        <v>5.532622373111905</v>
      </c>
      <c r="EK234">
        <v>0.4028638414747929</v>
      </c>
      <c r="EL234">
        <v>62.75371606279529</v>
      </c>
      <c r="EM234">
        <v>2.456187609783032</v>
      </c>
      <c r="EN234">
        <v>1.99064790832325</v>
      </c>
      <c r="EO234">
        <v>46.66448749213858</v>
      </c>
      <c r="EP234">
        <v>49.81401400097637</v>
      </c>
      <c r="EQ234">
        <v>16.53041133032167</v>
      </c>
      <c r="ER234">
        <v>3.178178367460806</v>
      </c>
      <c r="ES234">
        <v>786.3537976777336</v>
      </c>
      <c r="ET234">
        <v>135.3189413632488</v>
      </c>
      <c r="EU234">
        <v>0</v>
      </c>
      <c r="EV234">
        <v>2.535754143650815</v>
      </c>
      <c r="EW234">
        <v>519.7618345398115</v>
      </c>
      <c r="EX234">
        <v>0</v>
      </c>
      <c r="EY234">
        <v>0.06674554898688896</v>
      </c>
      <c r="EZ234">
        <v>58.72939305875688</v>
      </c>
      <c r="FA234">
        <v>0.006480365676300576</v>
      </c>
      <c r="FB234">
        <v>16.52495471748589</v>
      </c>
      <c r="FC234">
        <v>510.7499487590006</v>
      </c>
      <c r="FD234">
        <v>17.38061711497021</v>
      </c>
      <c r="FE234">
        <v>343.3700165824783</v>
      </c>
      <c r="FF234">
        <v>0.114586110875547</v>
      </c>
      <c r="FG234">
        <v>21.18947750661429</v>
      </c>
      <c r="FH234">
        <v>736.4719458132026</v>
      </c>
      <c r="FI234">
        <v>196.5145185975076</v>
      </c>
      <c r="FJ234">
        <v>0.02457533713936731</v>
      </c>
      <c r="FK234">
        <v>20.66389970912692</v>
      </c>
      <c r="FL234">
        <v>43.03074996957033</v>
      </c>
      <c r="FM234">
        <v>3.516044432759897</v>
      </c>
      <c r="FN234">
        <v>34.8310228150459</v>
      </c>
      <c r="FO234">
        <v>0</v>
      </c>
      <c r="FP234">
        <v>973.274084803919</v>
      </c>
      <c r="FQ234">
        <v>0</v>
      </c>
      <c r="FR234">
        <v>97.62734957230671</v>
      </c>
      <c r="FS234">
        <v>48.91070504864012</v>
      </c>
    </row>
    <row r="235" spans="1:175">
      <c r="A235" s="2">
        <v>45096</v>
      </c>
      <c r="B235">
        <v>701.4074512828577</v>
      </c>
      <c r="C235">
        <v>-0.01941549621381033</v>
      </c>
      <c r="DR235" s="2">
        <v>45096</v>
      </c>
      <c r="DS235">
        <v>53.54705332095018</v>
      </c>
      <c r="DT235">
        <v>94.04781019577088</v>
      </c>
      <c r="DU235">
        <v>132.221683446061</v>
      </c>
      <c r="DV235">
        <v>37.55007951978054</v>
      </c>
      <c r="DW235">
        <v>11699.03215651118</v>
      </c>
      <c r="DX235">
        <v>8.459162813988973</v>
      </c>
      <c r="DY235">
        <v>1.864192215028579</v>
      </c>
      <c r="DZ235">
        <v>82.4193520448994</v>
      </c>
      <c r="EA235">
        <v>32.24619573746011</v>
      </c>
      <c r="EB235">
        <v>3.918798227613903</v>
      </c>
      <c r="EC235">
        <v>12.80808520642335</v>
      </c>
      <c r="ED235">
        <v>92.31200072586412</v>
      </c>
      <c r="EE235">
        <v>271.0005498248562</v>
      </c>
      <c r="EF235">
        <v>0.5065748706060161</v>
      </c>
      <c r="EG235">
        <v>23.76303247100839</v>
      </c>
      <c r="EH235">
        <v>5.746324236741617</v>
      </c>
      <c r="EI235">
        <v>73.32134995270732</v>
      </c>
      <c r="EJ235">
        <v>6.533703634741282</v>
      </c>
      <c r="EK235">
        <v>0.4537056701786105</v>
      </c>
      <c r="EL235">
        <v>58.61239405289495</v>
      </c>
      <c r="EM235">
        <v>2.331836170330774</v>
      </c>
      <c r="EN235">
        <v>3.607530570828497</v>
      </c>
      <c r="EO235">
        <v>58.27201008628185</v>
      </c>
      <c r="EP235">
        <v>50.13380458317418</v>
      </c>
      <c r="EQ235">
        <v>12.1731208754137</v>
      </c>
      <c r="ER235">
        <v>2.498120146441801</v>
      </c>
      <c r="ES235">
        <v>644.2449064987665</v>
      </c>
      <c r="ET235">
        <v>137.5305086345285</v>
      </c>
      <c r="EU235">
        <v>0</v>
      </c>
      <c r="EV235">
        <v>4.910414731638895</v>
      </c>
      <c r="EW235">
        <v>434.7842628192524</v>
      </c>
      <c r="EX235">
        <v>1.540974515311978</v>
      </c>
      <c r="EY235">
        <v>0.07724734903167345</v>
      </c>
      <c r="EZ235">
        <v>53.05407128700119</v>
      </c>
      <c r="FA235">
        <v>0.003531268597204133</v>
      </c>
      <c r="FB235">
        <v>14.79406014961477</v>
      </c>
      <c r="FC235">
        <v>489.3472390102411</v>
      </c>
      <c r="FD235">
        <v>24.1545164298037</v>
      </c>
      <c r="FE235">
        <v>413.8564393777978</v>
      </c>
      <c r="FF235">
        <v>0.1180094720360182</v>
      </c>
      <c r="FG235">
        <v>17.32110603789631</v>
      </c>
      <c r="FH235">
        <v>627.1098724021928</v>
      </c>
      <c r="FI235">
        <v>252.1536351268485</v>
      </c>
      <c r="FJ235">
        <v>0.153065450036422</v>
      </c>
      <c r="FK235">
        <v>22.17793000390025</v>
      </c>
      <c r="FL235">
        <v>37.83321016299629</v>
      </c>
      <c r="FM235">
        <v>3.195421623712705</v>
      </c>
      <c r="FN235">
        <v>31.1463357752049</v>
      </c>
      <c r="FO235">
        <v>0</v>
      </c>
      <c r="FP235">
        <v>1194.153387968706</v>
      </c>
      <c r="FQ235">
        <v>0</v>
      </c>
      <c r="FR235">
        <v>111.033260917988</v>
      </c>
      <c r="FS235">
        <v>55.03816682972417</v>
      </c>
    </row>
    <row r="236" spans="1:175">
      <c r="A236" s="2">
        <v>45097</v>
      </c>
      <c r="B236">
        <v>712.6489518147173</v>
      </c>
      <c r="C236">
        <v>0.01602706174748958</v>
      </c>
      <c r="DR236" s="2">
        <v>45097</v>
      </c>
      <c r="DS236">
        <v>54.13531306107954</v>
      </c>
      <c r="DT236">
        <v>96.14252780020117</v>
      </c>
      <c r="DU236">
        <v>128.6585195707401</v>
      </c>
      <c r="DV236">
        <v>36.81548141970753</v>
      </c>
      <c r="DW236">
        <v>11792.32597640209</v>
      </c>
      <c r="DX236">
        <v>8.51368148166663</v>
      </c>
      <c r="DY236">
        <v>1.886713221667637</v>
      </c>
      <c r="DZ236">
        <v>83.45174510986989</v>
      </c>
      <c r="EA236">
        <v>32.19640339134247</v>
      </c>
      <c r="EB236">
        <v>3.888749197178055</v>
      </c>
      <c r="EC236">
        <v>12.84197447258931</v>
      </c>
      <c r="ED236">
        <v>92.87539337731708</v>
      </c>
      <c r="EE236">
        <v>269.1866450745716</v>
      </c>
      <c r="EF236">
        <v>0.5065117035416441</v>
      </c>
      <c r="EG236">
        <v>23.88229900660129</v>
      </c>
      <c r="EH236">
        <v>5.719654369497086</v>
      </c>
      <c r="EI236">
        <v>74.11100544110926</v>
      </c>
      <c r="EJ236">
        <v>6.578932314467988</v>
      </c>
      <c r="EK236">
        <v>0.4564870019564172</v>
      </c>
      <c r="EL236">
        <v>59.02450883712577</v>
      </c>
      <c r="EM236">
        <v>2.30707207657863</v>
      </c>
      <c r="EN236">
        <v>3.661443817675166</v>
      </c>
      <c r="EO236">
        <v>58.8061523454279</v>
      </c>
      <c r="EP236">
        <v>50.74335666692011</v>
      </c>
      <c r="EQ236">
        <v>11.85130890724035</v>
      </c>
      <c r="ER236">
        <v>2.445032329761364</v>
      </c>
      <c r="ES236">
        <v>647.5927197311328</v>
      </c>
      <c r="ET236">
        <v>138.7340856311613</v>
      </c>
      <c r="EU236">
        <v>0</v>
      </c>
      <c r="EV236">
        <v>4.818912292678826</v>
      </c>
      <c r="EW236">
        <v>437.7148637551892</v>
      </c>
      <c r="EX236">
        <v>1.541553088203752</v>
      </c>
      <c r="EY236">
        <v>0.07824493883696518</v>
      </c>
      <c r="EZ236">
        <v>53.46411931112949</v>
      </c>
      <c r="FA236">
        <v>0.003409935864732536</v>
      </c>
      <c r="FB236">
        <v>15.07340640980921</v>
      </c>
      <c r="FC236">
        <v>466.7081497611816</v>
      </c>
      <c r="FD236">
        <v>24.32673747569411</v>
      </c>
      <c r="FE236">
        <v>397.1020174139872</v>
      </c>
      <c r="FF236">
        <v>0.1206377757414848</v>
      </c>
      <c r="FG236">
        <v>17.49764665012785</v>
      </c>
      <c r="FH236">
        <v>650.5797531933891</v>
      </c>
      <c r="FI236">
        <v>247.1491292620488</v>
      </c>
      <c r="FJ236">
        <v>0.157492949666227</v>
      </c>
      <c r="FK236">
        <v>22.17557768879508</v>
      </c>
      <c r="FL236">
        <v>38.15123479510122</v>
      </c>
      <c r="FM236">
        <v>3.248147611038509</v>
      </c>
      <c r="FN236">
        <v>31.58122726545746</v>
      </c>
      <c r="FO236">
        <v>0</v>
      </c>
      <c r="FP236">
        <v>1189.780754019389</v>
      </c>
      <c r="FQ236">
        <v>0</v>
      </c>
      <c r="FR236">
        <v>107.8800849207686</v>
      </c>
      <c r="FS236">
        <v>54.94617821364497</v>
      </c>
    </row>
    <row r="237" spans="1:175">
      <c r="A237" s="2">
        <v>45098</v>
      </c>
      <c r="B237">
        <v>738.4333092451773</v>
      </c>
      <c r="C237">
        <v>0.03618100800513591</v>
      </c>
      <c r="DR237" s="2">
        <v>45098</v>
      </c>
      <c r="DS237">
        <v>53.01839552136823</v>
      </c>
      <c r="DT237">
        <v>92.0835850676898</v>
      </c>
      <c r="DU237">
        <v>132.1742810295363</v>
      </c>
      <c r="DV237">
        <v>36.94692336381442</v>
      </c>
      <c r="DW237">
        <v>11600.04267627259</v>
      </c>
      <c r="DX237">
        <v>8.450114352071788</v>
      </c>
      <c r="DY237">
        <v>1.911798234946928</v>
      </c>
      <c r="DZ237">
        <v>83.32315417108235</v>
      </c>
      <c r="EA237">
        <v>32.36709257341544</v>
      </c>
      <c r="EB237">
        <v>3.837538683508942</v>
      </c>
      <c r="EC237">
        <v>12.72455467621936</v>
      </c>
      <c r="ED237">
        <v>93.44340112154781</v>
      </c>
      <c r="EE237">
        <v>269.9559287769392</v>
      </c>
      <c r="EF237">
        <v>0.5176913045997865</v>
      </c>
      <c r="EG237">
        <v>23.54394820438347</v>
      </c>
      <c r="EH237">
        <v>5.633185671637349</v>
      </c>
      <c r="EI237">
        <v>73.43830837404802</v>
      </c>
      <c r="EJ237">
        <v>6.443097637490533</v>
      </c>
      <c r="EK237">
        <v>0.4660857568877305</v>
      </c>
      <c r="EL237">
        <v>59.04882203799006</v>
      </c>
      <c r="EM237">
        <v>2.343033362351644</v>
      </c>
      <c r="EN237">
        <v>3.692241258383773</v>
      </c>
      <c r="EO237">
        <v>59.29775499814156</v>
      </c>
      <c r="EP237">
        <v>50.38780193657647</v>
      </c>
      <c r="EQ237">
        <v>12.18860327912711</v>
      </c>
      <c r="ER237">
        <v>2.38647901971721</v>
      </c>
      <c r="ES237">
        <v>644.1579372184889</v>
      </c>
      <c r="ET237">
        <v>138.6893056871677</v>
      </c>
      <c r="EU237">
        <v>0</v>
      </c>
      <c r="EV237">
        <v>4.763326742471075</v>
      </c>
      <c r="EW237">
        <v>426.65388009549</v>
      </c>
      <c r="EX237">
        <v>1.525103343352926</v>
      </c>
      <c r="EY237">
        <v>0.07816891593894464</v>
      </c>
      <c r="EZ237">
        <v>53.48181202933472</v>
      </c>
      <c r="FA237">
        <v>0.003422753879709449</v>
      </c>
      <c r="FB237">
        <v>14.8920112627589</v>
      </c>
      <c r="FC237">
        <v>478.1910813553581</v>
      </c>
      <c r="FD237">
        <v>23.59796484598482</v>
      </c>
      <c r="FE237">
        <v>417.6715444042321</v>
      </c>
      <c r="FF237">
        <v>0.1247592863082495</v>
      </c>
      <c r="FG237">
        <v>17.49216563165542</v>
      </c>
      <c r="FH237">
        <v>682.1518379577117</v>
      </c>
      <c r="FI237">
        <v>243.7478049100456</v>
      </c>
      <c r="FJ237">
        <v>0.1585879780629752</v>
      </c>
      <c r="FK237">
        <v>22.11710713100085</v>
      </c>
      <c r="FL237">
        <v>38.18175874204812</v>
      </c>
      <c r="FM237">
        <v>3.185913610970347</v>
      </c>
      <c r="FN237">
        <v>31.4766816812254</v>
      </c>
      <c r="FO237">
        <v>0</v>
      </c>
      <c r="FP237">
        <v>1199.284345667387</v>
      </c>
      <c r="FQ237">
        <v>0</v>
      </c>
      <c r="FR237">
        <v>107.9182640298455</v>
      </c>
      <c r="FS237">
        <v>55.0682376871267</v>
      </c>
    </row>
    <row r="238" spans="1:175">
      <c r="A238" s="2">
        <v>45099</v>
      </c>
      <c r="B238">
        <v>776.3253508221344</v>
      </c>
      <c r="C238">
        <v>0.05131410122288527</v>
      </c>
      <c r="DR238" s="2">
        <v>45099</v>
      </c>
      <c r="DS238">
        <v>52.72252713122882</v>
      </c>
      <c r="DT238">
        <v>92.18309960516842</v>
      </c>
      <c r="DU238">
        <v>135.1591895634117</v>
      </c>
      <c r="DV238">
        <v>38.60777068045177</v>
      </c>
      <c r="DW238">
        <v>11706.25790711155</v>
      </c>
      <c r="DX238">
        <v>8.560858072507862</v>
      </c>
      <c r="DY238">
        <v>1.946571838303421</v>
      </c>
      <c r="DZ238">
        <v>84.3935159528216</v>
      </c>
      <c r="EA238">
        <v>32.57839534198531</v>
      </c>
      <c r="EB238">
        <v>3.815433747409854</v>
      </c>
      <c r="EC238">
        <v>12.62437069372686</v>
      </c>
      <c r="ED238">
        <v>93.59147266174698</v>
      </c>
      <c r="EE238">
        <v>269.4499689128015</v>
      </c>
      <c r="EF238">
        <v>0.5235144179999374</v>
      </c>
      <c r="EG238">
        <v>23.78244129854052</v>
      </c>
      <c r="EH238">
        <v>5.575850987354359</v>
      </c>
      <c r="EI238">
        <v>72.76252622285415</v>
      </c>
      <c r="EJ238">
        <v>6.488962711514676</v>
      </c>
      <c r="EK238">
        <v>0.4627761733733336</v>
      </c>
      <c r="EL238">
        <v>58.86387327269849</v>
      </c>
      <c r="EM238">
        <v>2.385164178598396</v>
      </c>
      <c r="EN238">
        <v>3.718340243578101</v>
      </c>
      <c r="EO238">
        <v>53.20714740704289</v>
      </c>
      <c r="EP238">
        <v>48.45890270084256</v>
      </c>
      <c r="EQ238">
        <v>12.43483729682172</v>
      </c>
      <c r="ER238">
        <v>2.449563517685914</v>
      </c>
      <c r="ES238">
        <v>640.3099381937109</v>
      </c>
      <c r="ET238">
        <v>138.4836304325801</v>
      </c>
      <c r="EU238">
        <v>0</v>
      </c>
      <c r="EV238">
        <v>4.751356623258278</v>
      </c>
      <c r="EW238">
        <v>423.0096284778098</v>
      </c>
      <c r="EX238">
        <v>1.4373714507592</v>
      </c>
      <c r="EY238">
        <v>0.07738448955403858</v>
      </c>
      <c r="EZ238">
        <v>52.71709239224545</v>
      </c>
      <c r="FA238">
        <v>0.003472523643005758</v>
      </c>
      <c r="FB238">
        <v>15.14332148559906</v>
      </c>
      <c r="FC238">
        <v>493.9659560683449</v>
      </c>
      <c r="FD238">
        <v>23.78010658318845</v>
      </c>
      <c r="FE238">
        <v>409.1985820066469</v>
      </c>
      <c r="FF238">
        <v>0.1242272890838221</v>
      </c>
      <c r="FG238">
        <v>17.74737315620911</v>
      </c>
      <c r="FH238">
        <v>709.5322216997607</v>
      </c>
      <c r="FI238">
        <v>246.5624559328521</v>
      </c>
      <c r="FJ238">
        <v>0.1696652023936434</v>
      </c>
      <c r="FK238">
        <v>21.89804031192385</v>
      </c>
      <c r="FL238">
        <v>38.00276592965264</v>
      </c>
      <c r="FM238">
        <v>3.245122701347895</v>
      </c>
      <c r="FN238">
        <v>32.0334848597655</v>
      </c>
      <c r="FO238">
        <v>0</v>
      </c>
      <c r="FP238">
        <v>1193.242506749207</v>
      </c>
      <c r="FQ238">
        <v>0</v>
      </c>
      <c r="FR238">
        <v>109.8539926612512</v>
      </c>
      <c r="FS238">
        <v>54.89478764398908</v>
      </c>
    </row>
    <row r="239" spans="1:175">
      <c r="A239" s="2">
        <v>45100</v>
      </c>
      <c r="B239">
        <v>765.6375157094039</v>
      </c>
      <c r="C239">
        <v>-0.01376721126189162</v>
      </c>
      <c r="DR239" s="2">
        <v>45100</v>
      </c>
      <c r="DS239">
        <v>52.87817219476254</v>
      </c>
      <c r="DT239">
        <v>91.86661221821699</v>
      </c>
      <c r="DU239">
        <v>135.1364467102302</v>
      </c>
      <c r="DV239">
        <v>38.47569187772977</v>
      </c>
      <c r="DW239">
        <v>11769.00842635119</v>
      </c>
      <c r="DX239">
        <v>8.64220007195885</v>
      </c>
      <c r="DY239">
        <v>1.928789003341607</v>
      </c>
      <c r="DZ239">
        <v>79.73234994613217</v>
      </c>
      <c r="EA239">
        <v>32.61045573615459</v>
      </c>
      <c r="EB239">
        <v>3.869844556658543</v>
      </c>
      <c r="EC239">
        <v>12.84324648615948</v>
      </c>
      <c r="ED239">
        <v>93.29875050626673</v>
      </c>
      <c r="EE239">
        <v>268.7693386929789</v>
      </c>
      <c r="EF239">
        <v>0.5224670132104088</v>
      </c>
      <c r="EG239">
        <v>24.16947064725576</v>
      </c>
      <c r="EH239">
        <v>5.626215292514219</v>
      </c>
      <c r="EI239">
        <v>72.2908145548692</v>
      </c>
      <c r="EJ239">
        <v>6.53724730753427</v>
      </c>
      <c r="EK239">
        <v>0.4603133005683278</v>
      </c>
      <c r="EL239">
        <v>58.64873738144229</v>
      </c>
      <c r="EM239">
        <v>2.428437454238371</v>
      </c>
      <c r="EN239">
        <v>3.685887296688704</v>
      </c>
      <c r="EO239">
        <v>55.58752855339598</v>
      </c>
      <c r="EP239">
        <v>49.36846869159688</v>
      </c>
      <c r="EQ239">
        <v>11.10231082633045</v>
      </c>
      <c r="ER239">
        <v>2.4742867810994</v>
      </c>
      <c r="ES239">
        <v>646.9686109066886</v>
      </c>
      <c r="ET239">
        <v>138.6651419738371</v>
      </c>
      <c r="EU239">
        <v>0</v>
      </c>
      <c r="EV239">
        <v>4.841762934336101</v>
      </c>
      <c r="EW239">
        <v>422.3932606778312</v>
      </c>
      <c r="EX239">
        <v>1.531319638502834</v>
      </c>
      <c r="EY239">
        <v>0.0755672665329815</v>
      </c>
      <c r="EZ239">
        <v>52.74344341710799</v>
      </c>
      <c r="FA239">
        <v>0.003500519833222875</v>
      </c>
      <c r="FB239">
        <v>15.08170055662451</v>
      </c>
      <c r="FC239">
        <v>511.3145811873558</v>
      </c>
      <c r="FD239">
        <v>23.31892311653793</v>
      </c>
      <c r="FE239">
        <v>399.789560222387</v>
      </c>
      <c r="FF239">
        <v>0.1272209696106809</v>
      </c>
      <c r="FG239">
        <v>17.68739888443107</v>
      </c>
      <c r="FH239">
        <v>696.2069250587884</v>
      </c>
      <c r="FI239">
        <v>253.1499578298177</v>
      </c>
      <c r="FJ239">
        <v>0.1675047033827612</v>
      </c>
      <c r="FK239">
        <v>21.72925037263379</v>
      </c>
      <c r="FL239">
        <v>38.04408063818906</v>
      </c>
      <c r="FM239">
        <v>3.280260322881905</v>
      </c>
      <c r="FN239">
        <v>31.48264397958281</v>
      </c>
      <c r="FO239">
        <v>0</v>
      </c>
      <c r="FP239">
        <v>1141.041074975815</v>
      </c>
      <c r="FQ239">
        <v>0</v>
      </c>
      <c r="FR239">
        <v>109.6917647071261</v>
      </c>
      <c r="FS239">
        <v>54.69755439323659</v>
      </c>
    </row>
    <row r="240" spans="1:175">
      <c r="A240" s="2">
        <v>45101</v>
      </c>
      <c r="B240">
        <v>793.3172053733585</v>
      </c>
      <c r="C240">
        <v>0.0361524730646301</v>
      </c>
      <c r="DR240" s="2">
        <v>45101</v>
      </c>
      <c r="DS240">
        <v>52.52081246009574</v>
      </c>
      <c r="DT240">
        <v>92.62519491590776</v>
      </c>
      <c r="DU240">
        <v>132.5966488555767</v>
      </c>
      <c r="DV240">
        <v>38.2342468656482</v>
      </c>
      <c r="DW240">
        <v>12350.08918406172</v>
      </c>
      <c r="DX240">
        <v>8.60182115306408</v>
      </c>
      <c r="DY240">
        <v>1.938753327169703</v>
      </c>
      <c r="DZ240">
        <v>83.27751332753778</v>
      </c>
      <c r="EA240">
        <v>32.82700536365935</v>
      </c>
      <c r="EB240">
        <v>3.800215304210176</v>
      </c>
      <c r="EC240">
        <v>12.48557250177444</v>
      </c>
      <c r="ED240">
        <v>92.82115906276985</v>
      </c>
      <c r="EE240">
        <v>266.0649804576973</v>
      </c>
      <c r="EF240">
        <v>0.5242431759153614</v>
      </c>
      <c r="EG240">
        <v>24.26845938278362</v>
      </c>
      <c r="EH240">
        <v>5.848006921241045</v>
      </c>
      <c r="EI240">
        <v>73.64131643630019</v>
      </c>
      <c r="EJ240">
        <v>6.544847946425604</v>
      </c>
      <c r="EK240">
        <v>0.4620925542472639</v>
      </c>
      <c r="EL240">
        <v>58.25107231170814</v>
      </c>
      <c r="EM240">
        <v>2.378984590527601</v>
      </c>
      <c r="EN240">
        <v>3.713480530499991</v>
      </c>
      <c r="EO240">
        <v>55.34025616647894</v>
      </c>
      <c r="EP240">
        <v>47.80060955277799</v>
      </c>
      <c r="EQ240">
        <v>11.28098103423879</v>
      </c>
      <c r="ER240">
        <v>2.615872545135389</v>
      </c>
      <c r="ES240">
        <v>639.9659638761183</v>
      </c>
      <c r="ET240">
        <v>137.7237059209382</v>
      </c>
      <c r="EU240">
        <v>0</v>
      </c>
      <c r="EV240">
        <v>4.929972333554879</v>
      </c>
      <c r="EW240">
        <v>417.2438391253292</v>
      </c>
      <c r="EX240">
        <v>1.522999729333331</v>
      </c>
      <c r="EY240">
        <v>0.07388410333967392</v>
      </c>
      <c r="EZ240">
        <v>51.72764564761677</v>
      </c>
      <c r="FA240">
        <v>0.003687843140426138</v>
      </c>
      <c r="FB240">
        <v>15.03504485694766</v>
      </c>
      <c r="FC240">
        <v>521.2233208010269</v>
      </c>
      <c r="FD240">
        <v>23.01688967268017</v>
      </c>
      <c r="FE240">
        <v>415.6379266181042</v>
      </c>
      <c r="FF240">
        <v>0.1263279268700264</v>
      </c>
      <c r="FG240">
        <v>17.5000450781052</v>
      </c>
      <c r="FH240">
        <v>717.1924852198132</v>
      </c>
      <c r="FI240">
        <v>255.2443536304884</v>
      </c>
      <c r="FJ240">
        <v>0.1749974935703917</v>
      </c>
      <c r="FK240">
        <v>21.4950634033388</v>
      </c>
      <c r="FL240">
        <v>37.70265254549402</v>
      </c>
      <c r="FM240">
        <v>3.29335373111965</v>
      </c>
      <c r="FN240">
        <v>30.87093729733974</v>
      </c>
      <c r="FO240">
        <v>0</v>
      </c>
      <c r="FP240">
        <v>1070.869359422987</v>
      </c>
      <c r="FQ240">
        <v>0</v>
      </c>
      <c r="FR240">
        <v>110.8080319553055</v>
      </c>
      <c r="FS240">
        <v>53.99433140535979</v>
      </c>
    </row>
    <row r="241" spans="1:175">
      <c r="A241" s="2">
        <v>45102</v>
      </c>
      <c r="B241">
        <v>789.4690799501514</v>
      </c>
      <c r="C241">
        <v>-0.004850676875709725</v>
      </c>
      <c r="DR241" s="2">
        <v>45102</v>
      </c>
      <c r="DS241">
        <v>50.95667490931467</v>
      </c>
      <c r="DT241">
        <v>94.28050031240613</v>
      </c>
      <c r="DU241">
        <v>135.2266934629428</v>
      </c>
      <c r="DV241">
        <v>37.96412617478367</v>
      </c>
      <c r="DW241">
        <v>12221.56224756917</v>
      </c>
      <c r="DX241">
        <v>8.922327652330235</v>
      </c>
      <c r="DY241">
        <v>1.912870411153553</v>
      </c>
      <c r="DZ241">
        <v>84.90272483547535</v>
      </c>
      <c r="EA241">
        <v>32.42735593630937</v>
      </c>
      <c r="EB241">
        <v>3.634553594490004</v>
      </c>
      <c r="EC241">
        <v>12.44671795684738</v>
      </c>
      <c r="ED241">
        <v>89.0763324716318</v>
      </c>
      <c r="EE241">
        <v>260.4243186870241</v>
      </c>
      <c r="EF241">
        <v>0.5222045385281716</v>
      </c>
      <c r="EG241">
        <v>24.89473037289974</v>
      </c>
      <c r="EH241">
        <v>5.885362169840155</v>
      </c>
      <c r="EI241">
        <v>73.81467981114383</v>
      </c>
      <c r="EJ241">
        <v>6.754202202110258</v>
      </c>
      <c r="EK241">
        <v>0.4619862038148803</v>
      </c>
      <c r="EL241">
        <v>56.99887052110478</v>
      </c>
      <c r="EM241">
        <v>2.33210864181719</v>
      </c>
      <c r="EN241">
        <v>3.800540357126951</v>
      </c>
      <c r="EO241">
        <v>55.61118525369789</v>
      </c>
      <c r="EP241">
        <v>47.41507292339734</v>
      </c>
      <c r="EQ241">
        <v>12.07100220882101</v>
      </c>
      <c r="ER241">
        <v>2.634597759034557</v>
      </c>
      <c r="ES241">
        <v>627.7349090701174</v>
      </c>
      <c r="ET241">
        <v>139.586932339327</v>
      </c>
      <c r="EU241">
        <v>0</v>
      </c>
      <c r="EV241">
        <v>5.169751312754794</v>
      </c>
      <c r="EW241">
        <v>420.9434040631595</v>
      </c>
      <c r="EX241">
        <v>1.52882796975126</v>
      </c>
      <c r="EY241">
        <v>0.07487357560831502</v>
      </c>
      <c r="EZ241">
        <v>49.91897494428738</v>
      </c>
      <c r="FA241">
        <v>0.003913769734306159</v>
      </c>
      <c r="FB241">
        <v>14.64203139664026</v>
      </c>
      <c r="FC241">
        <v>525.8016268934961</v>
      </c>
      <c r="FD241">
        <v>22.66396229168565</v>
      </c>
      <c r="FE241">
        <v>413.5310379884971</v>
      </c>
      <c r="FF241">
        <v>0.1274263793536351</v>
      </c>
      <c r="FG241">
        <v>17.77586433156416</v>
      </c>
      <c r="FH241">
        <v>735.9646690330017</v>
      </c>
      <c r="FI241">
        <v>255.1509439831634</v>
      </c>
      <c r="FJ241">
        <v>0.1842243696221393</v>
      </c>
      <c r="FK241">
        <v>21.38958728318141</v>
      </c>
      <c r="FL241">
        <v>37.08102863814452</v>
      </c>
      <c r="FM241">
        <v>3.367275338998574</v>
      </c>
      <c r="FN241">
        <v>30.91688972315415</v>
      </c>
      <c r="FO241">
        <v>0</v>
      </c>
      <c r="FP241">
        <v>1099.703423011487</v>
      </c>
      <c r="FQ241">
        <v>0</v>
      </c>
      <c r="FR241">
        <v>111.3066761165203</v>
      </c>
      <c r="FS241">
        <v>52.67984027787328</v>
      </c>
    </row>
    <row r="242" spans="1:175">
      <c r="A242" s="2">
        <v>45103</v>
      </c>
      <c r="B242">
        <v>813.3634471550224</v>
      </c>
      <c r="C242">
        <v>0.03026637497491325</v>
      </c>
      <c r="DR242" s="2">
        <v>45103</v>
      </c>
      <c r="DS242">
        <v>55.98779799044437</v>
      </c>
      <c r="DT242">
        <v>578.6126891834613</v>
      </c>
      <c r="DU242">
        <v>166.8351642365448</v>
      </c>
      <c r="DV242">
        <v>31.63388537418628</v>
      </c>
      <c r="DW242">
        <v>18478.42467063136</v>
      </c>
      <c r="DX242">
        <v>9.795347178393211</v>
      </c>
      <c r="DY242">
        <v>1.758408384243116</v>
      </c>
      <c r="DZ242">
        <v>99.58865364827888</v>
      </c>
      <c r="EA242">
        <v>38.05688419179881</v>
      </c>
      <c r="EB242">
        <v>3.237944817513995</v>
      </c>
      <c r="EC242">
        <v>11.20645351513205</v>
      </c>
      <c r="ED242">
        <v>84.2532690000217</v>
      </c>
      <c r="EE242">
        <v>250.0362510630713</v>
      </c>
      <c r="EF242">
        <v>0.468021494719546</v>
      </c>
      <c r="EG242">
        <v>18.41802519646972</v>
      </c>
      <c r="EH242">
        <v>4.948422397283251</v>
      </c>
      <c r="EI242">
        <v>68.8015359617834</v>
      </c>
      <c r="EJ242">
        <v>4.926394958003381</v>
      </c>
      <c r="EK242">
        <v>0.4661047529298427</v>
      </c>
      <c r="EL242">
        <v>60.07486820817027</v>
      </c>
      <c r="EM242">
        <v>2.568921792452258</v>
      </c>
      <c r="EN242">
        <v>3.767094987413921</v>
      </c>
      <c r="EO242">
        <v>52.42348582162958</v>
      </c>
      <c r="EP242">
        <v>33.98524510352605</v>
      </c>
      <c r="EQ242">
        <v>9.762887111593324</v>
      </c>
      <c r="ER242">
        <v>2.780148953153092</v>
      </c>
      <c r="ES242">
        <v>491.7073120804358</v>
      </c>
      <c r="ET242">
        <v>119.7414361108639</v>
      </c>
      <c r="EU242">
        <v>0</v>
      </c>
      <c r="EV242">
        <v>5.436060168552562</v>
      </c>
      <c r="EW242">
        <v>386.8346275360508</v>
      </c>
      <c r="EX242">
        <v>1.213761960252247</v>
      </c>
      <c r="EY242">
        <v>0.008057121694139229</v>
      </c>
      <c r="EZ242">
        <v>45.35692441263721</v>
      </c>
      <c r="FA242">
        <v>0.002710992820487866</v>
      </c>
      <c r="FB242">
        <v>14.12719685897004</v>
      </c>
      <c r="FC242">
        <v>575.1803084124851</v>
      </c>
      <c r="FD242">
        <v>41.31188474814579</v>
      </c>
      <c r="FE242">
        <v>387.5701415809548</v>
      </c>
      <c r="FF242">
        <v>0.1251097755683683</v>
      </c>
      <c r="FG242">
        <v>19.95370367439939</v>
      </c>
      <c r="FH242">
        <v>1282.524289561412</v>
      </c>
      <c r="FI242">
        <v>180.5943157866161</v>
      </c>
      <c r="FJ242">
        <v>0.1969615179873589</v>
      </c>
      <c r="FK242">
        <v>19.14037757340633</v>
      </c>
      <c r="FL242">
        <v>34.92368493656256</v>
      </c>
      <c r="FM242">
        <v>3.524167316327933</v>
      </c>
      <c r="FN242">
        <v>31.71147502199159</v>
      </c>
      <c r="FO242">
        <v>0</v>
      </c>
      <c r="FP242">
        <v>974.7924651645619</v>
      </c>
      <c r="FQ242">
        <v>0</v>
      </c>
      <c r="FR242">
        <v>100.0791198524871</v>
      </c>
      <c r="FS242">
        <v>45.40725108367534</v>
      </c>
    </row>
    <row r="243" spans="1:175">
      <c r="A243" s="2">
        <v>45104</v>
      </c>
      <c r="B243">
        <v>794.0309661419185</v>
      </c>
      <c r="C243">
        <v>-0.02376856383296411</v>
      </c>
      <c r="DR243" s="2">
        <v>45104</v>
      </c>
      <c r="DS243">
        <v>56.04641605909914</v>
      </c>
      <c r="DT243">
        <v>581.0843359571578</v>
      </c>
      <c r="DU243">
        <v>166.299790854944</v>
      </c>
      <c r="DV243">
        <v>32.47976643985319</v>
      </c>
      <c r="DW243">
        <v>18699.21506958182</v>
      </c>
      <c r="DX243">
        <v>9.534563233617042</v>
      </c>
      <c r="DY243">
        <v>1.771282952912429</v>
      </c>
      <c r="DZ243">
        <v>99.75566973198495</v>
      </c>
      <c r="EA243">
        <v>37.99588664743257</v>
      </c>
      <c r="EB243">
        <v>3.203622063227744</v>
      </c>
      <c r="EC243">
        <v>11.30222143531949</v>
      </c>
      <c r="ED243">
        <v>83.79332316228748</v>
      </c>
      <c r="EE243">
        <v>251.5935512572993</v>
      </c>
      <c r="EF243">
        <v>0.4815101481428046</v>
      </c>
      <c r="EG243">
        <v>18.64875990497775</v>
      </c>
      <c r="EH243">
        <v>5.017947392337986</v>
      </c>
      <c r="EI243">
        <v>68.02824246212836</v>
      </c>
      <c r="EJ243">
        <v>4.867315380571602</v>
      </c>
      <c r="EK243">
        <v>0.471411891687134</v>
      </c>
      <c r="EL243">
        <v>61.01782254383455</v>
      </c>
      <c r="EM243">
        <v>2.591959856348318</v>
      </c>
      <c r="EN243">
        <v>3.832147267022856</v>
      </c>
      <c r="EO243">
        <v>52.91523339134989</v>
      </c>
      <c r="EP243">
        <v>34.06384120912074</v>
      </c>
      <c r="EQ243">
        <v>8.398794104670191</v>
      </c>
      <c r="ER243">
        <v>2.713578052652537</v>
      </c>
      <c r="ES243">
        <v>503.6215986639851</v>
      </c>
      <c r="ET243">
        <v>123.1957472709299</v>
      </c>
      <c r="EU243">
        <v>0</v>
      </c>
      <c r="EV243">
        <v>5.344527847202468</v>
      </c>
      <c r="EW243">
        <v>407.1515807162513</v>
      </c>
      <c r="EX243">
        <v>1.227625894507004</v>
      </c>
      <c r="EY243">
        <v>0.007960939868484625</v>
      </c>
      <c r="EZ243">
        <v>46.04941305717154</v>
      </c>
      <c r="FA243">
        <v>0.0027090939846172</v>
      </c>
      <c r="FB243">
        <v>13.01711122116135</v>
      </c>
      <c r="FC243">
        <v>577.2000829035396</v>
      </c>
      <c r="FD243">
        <v>41.91588967251137</v>
      </c>
      <c r="FE243">
        <v>381.8671765039089</v>
      </c>
      <c r="FF243">
        <v>0.1232434801262053</v>
      </c>
      <c r="FG243">
        <v>19.27894397386094</v>
      </c>
      <c r="FH243">
        <v>1247.181645399137</v>
      </c>
      <c r="FI243">
        <v>184.4982945349888</v>
      </c>
      <c r="FJ243">
        <v>0.1981322583525928</v>
      </c>
      <c r="FK243">
        <v>19.09607712505943</v>
      </c>
      <c r="FL243">
        <v>35.42876078815439</v>
      </c>
      <c r="FM243">
        <v>3.631606078707017</v>
      </c>
      <c r="FN243">
        <v>32.14824252466863</v>
      </c>
      <c r="FO243">
        <v>0</v>
      </c>
      <c r="FP243">
        <v>959.1358999340459</v>
      </c>
      <c r="FQ243">
        <v>0</v>
      </c>
      <c r="FR243">
        <v>105.1572571281978</v>
      </c>
      <c r="FS243">
        <v>43.48597382729254</v>
      </c>
    </row>
    <row r="244" spans="1:175">
      <c r="A244" s="2">
        <v>45105</v>
      </c>
      <c r="B244">
        <v>809.8298117684399</v>
      </c>
      <c r="C244">
        <v>0.01989701447449299</v>
      </c>
      <c r="DR244" s="2">
        <v>45105</v>
      </c>
      <c r="DS244">
        <v>57.31554777472717</v>
      </c>
      <c r="DT244">
        <v>575.1922042290485</v>
      </c>
      <c r="DU244">
        <v>166.5166046366861</v>
      </c>
      <c r="DV244">
        <v>33.15959255680443</v>
      </c>
      <c r="DW244">
        <v>19083.75802156133</v>
      </c>
      <c r="DX244">
        <v>9.74464780229842</v>
      </c>
      <c r="DY244">
        <v>1.76125706948876</v>
      </c>
      <c r="DZ244">
        <v>103.6265484393689</v>
      </c>
      <c r="EA244">
        <v>37.16007822899778</v>
      </c>
      <c r="EB244">
        <v>3.210765520650727</v>
      </c>
      <c r="EC244">
        <v>11.54039534567449</v>
      </c>
      <c r="ED244">
        <v>84.14675987271268</v>
      </c>
      <c r="EE244">
        <v>256.9383997088626</v>
      </c>
      <c r="EF244">
        <v>0.4174903124067186</v>
      </c>
      <c r="EG244">
        <v>18.62433152812635</v>
      </c>
      <c r="EH244">
        <v>5.090060549996934</v>
      </c>
      <c r="EI244">
        <v>68.33124880030644</v>
      </c>
      <c r="EJ244">
        <v>4.881742569186716</v>
      </c>
      <c r="EK244">
        <v>0.476636466356947</v>
      </c>
      <c r="EL244">
        <v>61.48136753823045</v>
      </c>
      <c r="EM244">
        <v>2.567337729278551</v>
      </c>
      <c r="EN244">
        <v>3.847925410650542</v>
      </c>
      <c r="EO244">
        <v>53.56397116040851</v>
      </c>
      <c r="EP244">
        <v>33.95642553943326</v>
      </c>
      <c r="EQ244">
        <v>8.118036824482866</v>
      </c>
      <c r="ER244">
        <v>2.893561322762914</v>
      </c>
      <c r="ES244">
        <v>513.0953477312663</v>
      </c>
      <c r="ET244">
        <v>124.0030704443887</v>
      </c>
      <c r="EU244">
        <v>0</v>
      </c>
      <c r="EV244">
        <v>5.372171419480891</v>
      </c>
      <c r="EW244">
        <v>391.4316842112987</v>
      </c>
      <c r="EX244">
        <v>1.237122118879468</v>
      </c>
      <c r="EY244">
        <v>0.008049974085864824</v>
      </c>
      <c r="EZ244">
        <v>45.6854815569552</v>
      </c>
      <c r="FA244">
        <v>0.002762259641255483</v>
      </c>
      <c r="FB244">
        <v>13.34918346641069</v>
      </c>
      <c r="FC244">
        <v>567.3259380889241</v>
      </c>
      <c r="FD244">
        <v>41.2729880020563</v>
      </c>
      <c r="FE244">
        <v>358.9895499675193</v>
      </c>
      <c r="FF244">
        <v>0.1242278504704017</v>
      </c>
      <c r="FG244">
        <v>19.11033197957789</v>
      </c>
      <c r="FH244">
        <v>1289.92603998388</v>
      </c>
      <c r="FI244">
        <v>184.4621730136524</v>
      </c>
      <c r="FJ244">
        <v>0.1993048839576462</v>
      </c>
      <c r="FK244">
        <v>19.11249879972114</v>
      </c>
      <c r="FL244">
        <v>35.88728770844636</v>
      </c>
      <c r="FM244">
        <v>3.624569526758383</v>
      </c>
      <c r="FN244">
        <v>32.49949990550161</v>
      </c>
      <c r="FO244">
        <v>0</v>
      </c>
      <c r="FP244">
        <v>946.5434921361118</v>
      </c>
      <c r="FQ244">
        <v>0</v>
      </c>
      <c r="FR244">
        <v>104.5139792280091</v>
      </c>
      <c r="FS244">
        <v>43.18245154958321</v>
      </c>
    </row>
    <row r="245" spans="1:175">
      <c r="A245" s="2">
        <v>45106</v>
      </c>
      <c r="B245">
        <v>765.9146595586955</v>
      </c>
      <c r="C245">
        <v>-0.0542276310053913</v>
      </c>
      <c r="DR245" s="2">
        <v>45106</v>
      </c>
      <c r="DS245">
        <v>57.68760384804852</v>
      </c>
      <c r="DT245">
        <v>593.8688742795719</v>
      </c>
      <c r="DU245">
        <v>164.3332206527886</v>
      </c>
      <c r="DV245">
        <v>34.00033371676645</v>
      </c>
      <c r="DW245">
        <v>18998.6587293681</v>
      </c>
      <c r="DX245">
        <v>9.684476209366466</v>
      </c>
      <c r="DY245">
        <v>1.715152711938214</v>
      </c>
      <c r="DZ245">
        <v>106.0170397207949</v>
      </c>
      <c r="EA245">
        <v>37.84451492571631</v>
      </c>
      <c r="EB245">
        <v>3.223761487108531</v>
      </c>
      <c r="EC245">
        <v>11.59008577356981</v>
      </c>
      <c r="ED245">
        <v>84.95547628340096</v>
      </c>
      <c r="EE245">
        <v>258.2164376688464</v>
      </c>
      <c r="EF245">
        <v>0.4099477828299147</v>
      </c>
      <c r="EG245">
        <v>18.42999737899303</v>
      </c>
      <c r="EH245">
        <v>5.075743825060048</v>
      </c>
      <c r="EI245">
        <v>66.11630483030682</v>
      </c>
      <c r="EJ245">
        <v>4.875386923532761</v>
      </c>
      <c r="EK245">
        <v>0.4698198592040418</v>
      </c>
      <c r="EL245">
        <v>62.04598905528233</v>
      </c>
      <c r="EM245">
        <v>2.593850464153208</v>
      </c>
      <c r="EN245">
        <v>3.879824959053945</v>
      </c>
      <c r="EO245">
        <v>54.13658469774581</v>
      </c>
      <c r="EP245">
        <v>33.7364198177332</v>
      </c>
      <c r="EQ245">
        <v>5.766301756743848</v>
      </c>
      <c r="ER245">
        <v>2.830437173973999</v>
      </c>
      <c r="ES245">
        <v>529.9553680224733</v>
      </c>
      <c r="ET245">
        <v>125.1502062598832</v>
      </c>
      <c r="EU245">
        <v>0</v>
      </c>
      <c r="EV245">
        <v>5.341009726107301</v>
      </c>
      <c r="EW245">
        <v>423.6705073770212</v>
      </c>
      <c r="EX245">
        <v>1.234116024522152</v>
      </c>
      <c r="EY245">
        <v>0.008043799594532783</v>
      </c>
      <c r="EZ245">
        <v>46.47316812569611</v>
      </c>
      <c r="FA245">
        <v>0.002651629790414132</v>
      </c>
      <c r="FB245">
        <v>13.65669861082542</v>
      </c>
      <c r="FC245">
        <v>582.8753186595409</v>
      </c>
      <c r="FD245">
        <v>41.83980211821673</v>
      </c>
      <c r="FE245">
        <v>360.2317763850139</v>
      </c>
      <c r="FF245">
        <v>0.1218937638063028</v>
      </c>
      <c r="FG245">
        <v>19.02402746560711</v>
      </c>
      <c r="FH245">
        <v>1272.847846849186</v>
      </c>
      <c r="FI245">
        <v>187.5180838616078</v>
      </c>
      <c r="FJ245">
        <v>0.1952044168470617</v>
      </c>
      <c r="FK245">
        <v>19.07220617652031</v>
      </c>
      <c r="FL245">
        <v>36.35479685544938</v>
      </c>
      <c r="FM245">
        <v>3.590442859874625</v>
      </c>
      <c r="FN245">
        <v>33.21250628513832</v>
      </c>
      <c r="FO245">
        <v>0</v>
      </c>
      <c r="FP245">
        <v>938.0304096882946</v>
      </c>
      <c r="FQ245">
        <v>0</v>
      </c>
      <c r="FR245">
        <v>107.1472004403518</v>
      </c>
      <c r="FS245">
        <v>45.00835135080569</v>
      </c>
    </row>
    <row r="246" spans="1:175">
      <c r="A246" s="2">
        <v>45107</v>
      </c>
      <c r="B246">
        <v>784.2900906536064</v>
      </c>
      <c r="C246">
        <v>0.02399148634326775</v>
      </c>
      <c r="DR246" s="2">
        <v>45107</v>
      </c>
      <c r="DS246">
        <v>57.25019768356666</v>
      </c>
      <c r="DT246">
        <v>619.0686466855619</v>
      </c>
      <c r="DU246">
        <v>167.922635222312</v>
      </c>
      <c r="DV246">
        <v>34.53757838613852</v>
      </c>
      <c r="DW246">
        <v>19187.86673033038</v>
      </c>
      <c r="DX246">
        <v>9.769991456804137</v>
      </c>
      <c r="DY246">
        <v>1.784887557106162</v>
      </c>
      <c r="DZ246">
        <v>104.2090498805001</v>
      </c>
      <c r="EA246">
        <v>38.19591409407593</v>
      </c>
      <c r="EB246">
        <v>3.240635442166065</v>
      </c>
      <c r="EC246">
        <v>11.86937035902339</v>
      </c>
      <c r="ED246">
        <v>84.79542903613532</v>
      </c>
      <c r="EE246">
        <v>259.323466930835</v>
      </c>
      <c r="EF246">
        <v>0.3402138283204696</v>
      </c>
      <c r="EG246">
        <v>17.5814370702687</v>
      </c>
      <c r="EH246">
        <v>5.111396762910107</v>
      </c>
      <c r="EI246">
        <v>67.34950081822755</v>
      </c>
      <c r="EJ246">
        <v>4.697374474658626</v>
      </c>
      <c r="EK246">
        <v>0.4611429599808681</v>
      </c>
      <c r="EL246">
        <v>62.17040619937399</v>
      </c>
      <c r="EM246">
        <v>2.601592615643181</v>
      </c>
      <c r="EN246">
        <v>3.902896838739703</v>
      </c>
      <c r="EO246">
        <v>54.95411389137264</v>
      </c>
      <c r="EP246">
        <v>34.2474035684622</v>
      </c>
      <c r="EQ246">
        <v>5.092240014173794</v>
      </c>
      <c r="ER246">
        <v>2.876517608366684</v>
      </c>
      <c r="ES246">
        <v>526.3092785228212</v>
      </c>
      <c r="ET246">
        <v>127.9247022929429</v>
      </c>
      <c r="EU246">
        <v>0</v>
      </c>
      <c r="EV246">
        <v>5.410108075199597</v>
      </c>
      <c r="EW246">
        <v>420.1925669092048</v>
      </c>
      <c r="EX246">
        <v>1.263516659855844</v>
      </c>
      <c r="EY246">
        <v>0.008079118193491462</v>
      </c>
      <c r="EZ246">
        <v>46.6056596242766</v>
      </c>
      <c r="FA246">
        <v>0.002680486353078849</v>
      </c>
      <c r="FB246">
        <v>14.13063121484298</v>
      </c>
      <c r="FC246">
        <v>596.9513070407854</v>
      </c>
      <c r="FD246">
        <v>42.22085748310329</v>
      </c>
      <c r="FE246">
        <v>365.4945123033075</v>
      </c>
      <c r="FF246">
        <v>0.121362065202612</v>
      </c>
      <c r="FG246">
        <v>19.556810123902</v>
      </c>
      <c r="FH246">
        <v>1297.844466087457</v>
      </c>
      <c r="FI246">
        <v>191.1950446933877</v>
      </c>
      <c r="FJ246">
        <v>0.1964773269198082</v>
      </c>
      <c r="FK246">
        <v>19.0009928853253</v>
      </c>
      <c r="FL246">
        <v>36.48779232275096</v>
      </c>
      <c r="FM246">
        <v>3.331645539111628</v>
      </c>
      <c r="FN246">
        <v>32.86893225525357</v>
      </c>
      <c r="FO246">
        <v>0</v>
      </c>
      <c r="FP246">
        <v>918.9854686073903</v>
      </c>
      <c r="FQ246">
        <v>0</v>
      </c>
      <c r="FR246">
        <v>109.7240763200279</v>
      </c>
      <c r="FS246">
        <v>45.0967515276716</v>
      </c>
    </row>
    <row r="247" spans="1:175">
      <c r="A247" s="2">
        <v>45108</v>
      </c>
      <c r="B247">
        <v>812.2732261487923</v>
      </c>
      <c r="C247">
        <v>0.03567957293947899</v>
      </c>
      <c r="DR247" s="2">
        <v>45108</v>
      </c>
      <c r="DS247">
        <v>57.72452670525667</v>
      </c>
      <c r="DT247">
        <v>643.5362666759016</v>
      </c>
      <c r="DU247">
        <v>172.4656906009954</v>
      </c>
      <c r="DV247">
        <v>35.40774776087222</v>
      </c>
      <c r="DW247">
        <v>19836.59551971714</v>
      </c>
      <c r="DX247">
        <v>10.16358965716238</v>
      </c>
      <c r="DY247">
        <v>1.788376070683376</v>
      </c>
      <c r="DZ247">
        <v>105.9538151605794</v>
      </c>
      <c r="EA247">
        <v>37.31940320406503</v>
      </c>
      <c r="EB247">
        <v>3.192153065838343</v>
      </c>
      <c r="EC247">
        <v>11.53769870051748</v>
      </c>
      <c r="ED247">
        <v>83.48096627802443</v>
      </c>
      <c r="EE247">
        <v>263.0711788252628</v>
      </c>
      <c r="EF247">
        <v>0.3154378645062855</v>
      </c>
      <c r="EG247">
        <v>16.99426276235455</v>
      </c>
      <c r="EH247">
        <v>4.961122381815603</v>
      </c>
      <c r="EI247">
        <v>69.29029237661733</v>
      </c>
      <c r="EJ247">
        <v>4.694228720625494</v>
      </c>
      <c r="EK247">
        <v>0.4663561860390842</v>
      </c>
      <c r="EL247">
        <v>61.38262739771772</v>
      </c>
      <c r="EM247">
        <v>2.498501162309408</v>
      </c>
      <c r="EN247">
        <v>3.927362379619306</v>
      </c>
      <c r="EO247">
        <v>53.93156120163153</v>
      </c>
      <c r="EP247">
        <v>34.95188423023232</v>
      </c>
      <c r="EQ247">
        <v>5.559311776691051</v>
      </c>
      <c r="ER247">
        <v>2.819092375198299</v>
      </c>
      <c r="ES247">
        <v>536.1574831854286</v>
      </c>
      <c r="ET247">
        <v>128.6758418189623</v>
      </c>
      <c r="EU247">
        <v>0</v>
      </c>
      <c r="EV247">
        <v>5.124404929713791</v>
      </c>
      <c r="EW247">
        <v>451.427052604685</v>
      </c>
      <c r="EX247">
        <v>1.264203730714812</v>
      </c>
      <c r="EY247">
        <v>0.006572581137461467</v>
      </c>
      <c r="EZ247">
        <v>46.21309150252159</v>
      </c>
      <c r="FA247">
        <v>0.002292750305850954</v>
      </c>
      <c r="FB247">
        <v>14.29161816692303</v>
      </c>
      <c r="FC247">
        <v>595.77221967272</v>
      </c>
      <c r="FD247">
        <v>39.80472025237596</v>
      </c>
      <c r="FE247">
        <v>342.89756910031</v>
      </c>
      <c r="FF247">
        <v>0.1239190320453635</v>
      </c>
      <c r="FG247">
        <v>20.01873417359656</v>
      </c>
      <c r="FH247">
        <v>1372.998759857933</v>
      </c>
      <c r="FI247">
        <v>186.4493106224475</v>
      </c>
      <c r="FJ247">
        <v>0.1969418092446304</v>
      </c>
      <c r="FK247">
        <v>18.67544747042266</v>
      </c>
      <c r="FL247">
        <v>36.66431588175558</v>
      </c>
      <c r="FM247">
        <v>3.355079058491939</v>
      </c>
      <c r="FN247">
        <v>32.17935130694113</v>
      </c>
      <c r="FO247">
        <v>0</v>
      </c>
      <c r="FP247">
        <v>912.7998488365795</v>
      </c>
      <c r="FQ247">
        <v>0</v>
      </c>
      <c r="FR247">
        <v>111.7834236475971</v>
      </c>
      <c r="FS247">
        <v>44.27025561428693</v>
      </c>
    </row>
    <row r="248" spans="1:175">
      <c r="A248" s="2">
        <v>45109</v>
      </c>
      <c r="B248">
        <v>836.4023057909227</v>
      </c>
      <c r="C248">
        <v>0.02970561981530873</v>
      </c>
      <c r="DR248" s="2">
        <v>45109</v>
      </c>
      <c r="DS248">
        <v>56.96638448881181</v>
      </c>
      <c r="DT248">
        <v>658.0010313166832</v>
      </c>
      <c r="DU248">
        <v>177.1558250058398</v>
      </c>
      <c r="DV248">
        <v>36.02912575066293</v>
      </c>
      <c r="DW248">
        <v>20236.95133248147</v>
      </c>
      <c r="DX248">
        <v>10.31562607319931</v>
      </c>
      <c r="DY248">
        <v>1.792672068469732</v>
      </c>
      <c r="DZ248">
        <v>108.5092941014431</v>
      </c>
      <c r="EA248">
        <v>38.18548886995365</v>
      </c>
      <c r="EB248">
        <v>3.00727230405484</v>
      </c>
      <c r="EC248">
        <v>11.73790602296569</v>
      </c>
      <c r="ED248">
        <v>82.5230494359061</v>
      </c>
      <c r="EE248">
        <v>258.6492872694869</v>
      </c>
      <c r="EF248">
        <v>0.3465789751933543</v>
      </c>
      <c r="EG248">
        <v>17.13142327956164</v>
      </c>
      <c r="EH248">
        <v>5.142062271010781</v>
      </c>
      <c r="EI248">
        <v>71.07723315661083</v>
      </c>
      <c r="EJ248">
        <v>4.737043019629474</v>
      </c>
      <c r="EK248">
        <v>0.4736996266871336</v>
      </c>
      <c r="EL248">
        <v>59.77663063314465</v>
      </c>
      <c r="EM248">
        <v>2.522061848281805</v>
      </c>
      <c r="EN248">
        <v>3.905119179838652</v>
      </c>
      <c r="EO248">
        <v>43.12226061805798</v>
      </c>
      <c r="EP248">
        <v>35.46730249366034</v>
      </c>
      <c r="EQ248">
        <v>6.705110029899419</v>
      </c>
      <c r="ER248">
        <v>2.848638383134695</v>
      </c>
      <c r="ES248">
        <v>539.0837712189345</v>
      </c>
      <c r="ET248">
        <v>132.6626653625039</v>
      </c>
      <c r="EU248">
        <v>0</v>
      </c>
      <c r="EV248">
        <v>5.075911260730665</v>
      </c>
      <c r="EW248">
        <v>455.5994442539366</v>
      </c>
      <c r="EX248">
        <v>1.266559115514189</v>
      </c>
      <c r="EY248">
        <v>0.006851198291266706</v>
      </c>
      <c r="EZ248">
        <v>44.22187416043537</v>
      </c>
      <c r="FA248">
        <v>0.002347813892877448</v>
      </c>
      <c r="FB248">
        <v>13.80561245941519</v>
      </c>
      <c r="FC248">
        <v>608.0198951175802</v>
      </c>
      <c r="FD248">
        <v>39.69283266575825</v>
      </c>
      <c r="FE248">
        <v>369.0891694055043</v>
      </c>
      <c r="FF248">
        <v>0.1232533034458965</v>
      </c>
      <c r="FG248">
        <v>20.25313953047091</v>
      </c>
      <c r="FH248">
        <v>1399.302780152984</v>
      </c>
      <c r="FI248">
        <v>184.5147162351243</v>
      </c>
      <c r="FJ248">
        <v>0.2077474866239222</v>
      </c>
      <c r="FK248">
        <v>18.64425400972696</v>
      </c>
      <c r="FL248">
        <v>34.965703840946</v>
      </c>
      <c r="FM248">
        <v>3.465706348856568</v>
      </c>
      <c r="FN248">
        <v>33.09095340955874</v>
      </c>
      <c r="FO248">
        <v>0</v>
      </c>
      <c r="FP248">
        <v>899.8947244587773</v>
      </c>
      <c r="FQ248">
        <v>0</v>
      </c>
      <c r="FR248">
        <v>110.178474475123</v>
      </c>
      <c r="FS248">
        <v>44.29150046508853</v>
      </c>
    </row>
    <row r="249" spans="1:175">
      <c r="A249" s="2">
        <v>45110</v>
      </c>
      <c r="B249">
        <v>840.7560087953788</v>
      </c>
      <c r="C249">
        <v>0.005205273795053866</v>
      </c>
      <c r="DR249" s="2">
        <v>45110</v>
      </c>
      <c r="DS249">
        <v>59.26113188606332</v>
      </c>
      <c r="DT249">
        <v>787.0546632258198</v>
      </c>
      <c r="DU249">
        <v>225.1873518573578</v>
      </c>
      <c r="DV249">
        <v>35.6023681888707</v>
      </c>
      <c r="DW249">
        <v>20590.10025075284</v>
      </c>
      <c r="DX249">
        <v>12.48427501954987</v>
      </c>
      <c r="DY249">
        <v>1.627111469458211</v>
      </c>
      <c r="DZ249">
        <v>99.98326619429783</v>
      </c>
      <c r="EA249">
        <v>34.87609767857697</v>
      </c>
      <c r="EB249">
        <v>2.638908070787363</v>
      </c>
      <c r="EC249">
        <v>11.60069236094287</v>
      </c>
      <c r="ED249">
        <v>69.6505211086003</v>
      </c>
      <c r="EE249">
        <v>303.7562821993757</v>
      </c>
      <c r="EF249">
        <v>0</v>
      </c>
      <c r="EG249">
        <v>10.57619135413522</v>
      </c>
      <c r="EH249">
        <v>6.731927888999897</v>
      </c>
      <c r="EI249">
        <v>77.93687279992933</v>
      </c>
      <c r="EJ249">
        <v>4.111491704627205</v>
      </c>
      <c r="EK249">
        <v>0.3317687694084981</v>
      </c>
      <c r="EL249">
        <v>50.2433469221759</v>
      </c>
      <c r="EM249">
        <v>2.347926214488195</v>
      </c>
      <c r="EN249">
        <v>3.922973323580459</v>
      </c>
      <c r="EO249">
        <v>30.86932425294114</v>
      </c>
      <c r="EP249">
        <v>38.28162439627657</v>
      </c>
      <c r="EQ249">
        <v>0</v>
      </c>
      <c r="ER249">
        <v>3.625188936901007</v>
      </c>
      <c r="ES249">
        <v>649.1799343070543</v>
      </c>
      <c r="ET249">
        <v>154.1546163832492</v>
      </c>
      <c r="EU249">
        <v>0</v>
      </c>
      <c r="EV249">
        <v>4.113282415668999</v>
      </c>
      <c r="EW249">
        <v>536.339007788329</v>
      </c>
      <c r="EX249">
        <v>22.6642726402383</v>
      </c>
      <c r="EY249">
        <v>0</v>
      </c>
      <c r="EZ249">
        <v>43.88807420102849</v>
      </c>
      <c r="FA249">
        <v>0.004681026184868831</v>
      </c>
      <c r="FB249">
        <v>13.21205490587962</v>
      </c>
      <c r="FC249">
        <v>737.1945615736743</v>
      </c>
      <c r="FD249">
        <v>41.5157518757568</v>
      </c>
      <c r="FE249">
        <v>267.4940141192816</v>
      </c>
      <c r="FF249">
        <v>0.08034239013515274</v>
      </c>
      <c r="FG249">
        <v>18.78118017496205</v>
      </c>
      <c r="FH249">
        <v>4547.444262141308</v>
      </c>
      <c r="FI249">
        <v>131.2142203477682</v>
      </c>
      <c r="FJ249">
        <v>0.1215197265067649</v>
      </c>
      <c r="FK249">
        <v>16.42630439486526</v>
      </c>
      <c r="FL249">
        <v>33.46787680020663</v>
      </c>
      <c r="FM249">
        <v>3.16527819712485</v>
      </c>
      <c r="FN249">
        <v>36.62788097436009</v>
      </c>
      <c r="FO249">
        <v>0</v>
      </c>
      <c r="FP249">
        <v>605.9197513534375</v>
      </c>
      <c r="FQ249">
        <v>0</v>
      </c>
      <c r="FR249">
        <v>119.7731013942675</v>
      </c>
      <c r="FS249">
        <v>31.91046860954824</v>
      </c>
    </row>
    <row r="250" spans="1:175">
      <c r="A250" s="2">
        <v>45111</v>
      </c>
      <c r="B250">
        <v>866.0128241180679</v>
      </c>
      <c r="C250">
        <v>0.03004060043397927</v>
      </c>
      <c r="DR250" s="2">
        <v>45111</v>
      </c>
      <c r="DS250">
        <v>58.28902479559427</v>
      </c>
      <c r="DT250">
        <v>765.9445087953586</v>
      </c>
      <c r="DU250">
        <v>222.1226077027358</v>
      </c>
      <c r="DV250">
        <v>35.64447142895598</v>
      </c>
      <c r="DW250">
        <v>20320.80436439567</v>
      </c>
      <c r="DX250">
        <v>12.7309001068958</v>
      </c>
      <c r="DY250">
        <v>1.619211055021578</v>
      </c>
      <c r="DZ250">
        <v>99.97568635921962</v>
      </c>
      <c r="EA250">
        <v>33.8586772124839</v>
      </c>
      <c r="EB250">
        <v>2.704010390690534</v>
      </c>
      <c r="EC250">
        <v>11.7206040461468</v>
      </c>
      <c r="ED250">
        <v>72.05155074202492</v>
      </c>
      <c r="EE250">
        <v>305.7938670228465</v>
      </c>
      <c r="EF250">
        <v>0</v>
      </c>
      <c r="EG250">
        <v>10.6374913866617</v>
      </c>
      <c r="EH250">
        <v>6.713110378334896</v>
      </c>
      <c r="EI250">
        <v>79.15051689735456</v>
      </c>
      <c r="EJ250">
        <v>4.542936125001956</v>
      </c>
      <c r="EK250">
        <v>0.3334447784714858</v>
      </c>
      <c r="EL250">
        <v>50.82423639024943</v>
      </c>
      <c r="EM250">
        <v>2.419178530901537</v>
      </c>
      <c r="EN250">
        <v>3.505213594180255</v>
      </c>
      <c r="EO250">
        <v>33.00823422472446</v>
      </c>
      <c r="EP250">
        <v>38.63525359368666</v>
      </c>
      <c r="EQ250">
        <v>0</v>
      </c>
      <c r="ER250">
        <v>3.388746492861602</v>
      </c>
      <c r="ES250">
        <v>652.5034658523315</v>
      </c>
      <c r="ET250">
        <v>138.442378634809</v>
      </c>
      <c r="EU250">
        <v>0</v>
      </c>
      <c r="EV250">
        <v>4.083601348301394</v>
      </c>
      <c r="EW250">
        <v>554.7593277654612</v>
      </c>
      <c r="EX250">
        <v>22.59841508923967</v>
      </c>
      <c r="EY250">
        <v>0</v>
      </c>
      <c r="EZ250">
        <v>45.13520470836884</v>
      </c>
      <c r="FA250">
        <v>0.004196840060224818</v>
      </c>
      <c r="FB250">
        <v>13.74607658515182</v>
      </c>
      <c r="FC250">
        <v>677.4519095626563</v>
      </c>
      <c r="FD250">
        <v>42.08295417765698</v>
      </c>
      <c r="FE250">
        <v>273.934545108602</v>
      </c>
      <c r="FF250">
        <v>0.08312173706016635</v>
      </c>
      <c r="FG250">
        <v>19.75152491098596</v>
      </c>
      <c r="FH250">
        <v>4604.338809793985</v>
      </c>
      <c r="FI250">
        <v>131.3460369998785</v>
      </c>
      <c r="FJ250">
        <v>0.1215631350792344</v>
      </c>
      <c r="FK250">
        <v>16.52928742502885</v>
      </c>
      <c r="FL250">
        <v>34.34876222521144</v>
      </c>
      <c r="FM250">
        <v>3.450022384859921</v>
      </c>
      <c r="FN250">
        <v>37.15735199629056</v>
      </c>
      <c r="FO250">
        <v>0</v>
      </c>
      <c r="FP250">
        <v>623.8567906739623</v>
      </c>
      <c r="FQ250">
        <v>0</v>
      </c>
      <c r="FR250">
        <v>118.0422605830311</v>
      </c>
      <c r="FS250">
        <v>32.23371719631344</v>
      </c>
    </row>
    <row r="251" spans="1:175">
      <c r="A251" s="2">
        <v>45112</v>
      </c>
      <c r="B251">
        <v>854.2576780187338</v>
      </c>
      <c r="C251">
        <v>-0.01357387070024663</v>
      </c>
      <c r="DR251" s="2">
        <v>45112</v>
      </c>
      <c r="DS251">
        <v>59.62276604836769</v>
      </c>
      <c r="DT251">
        <v>786.3172991941727</v>
      </c>
      <c r="DU251">
        <v>216.0208973059</v>
      </c>
      <c r="DV251">
        <v>35.70021293502337</v>
      </c>
      <c r="DW251">
        <v>20327.04521533243</v>
      </c>
      <c r="DX251">
        <v>12.80579830411338</v>
      </c>
      <c r="DY251">
        <v>1.631602168149578</v>
      </c>
      <c r="DZ251">
        <v>98.78254167013949</v>
      </c>
      <c r="EA251">
        <v>35.1832051600044</v>
      </c>
      <c r="EB251">
        <v>2.720296433325311</v>
      </c>
      <c r="EC251">
        <v>11.67324302462328</v>
      </c>
      <c r="ED251">
        <v>70.26386832638515</v>
      </c>
      <c r="EE251">
        <v>301.707356785602</v>
      </c>
      <c r="EF251">
        <v>0</v>
      </c>
      <c r="EG251">
        <v>10.16028813000031</v>
      </c>
      <c r="EH251">
        <v>6.296637166645586</v>
      </c>
      <c r="EI251">
        <v>79.5983979503745</v>
      </c>
      <c r="EJ251">
        <v>4.522834483986437</v>
      </c>
      <c r="EK251">
        <v>0.3290904086325992</v>
      </c>
      <c r="EL251">
        <v>50.53044774435468</v>
      </c>
      <c r="EM251">
        <v>2.410488850455155</v>
      </c>
      <c r="EN251">
        <v>3.58385759801907</v>
      </c>
      <c r="EO251">
        <v>35.08830034445192</v>
      </c>
      <c r="EP251">
        <v>38.28202186976223</v>
      </c>
      <c r="EQ251">
        <v>0</v>
      </c>
      <c r="ER251">
        <v>3.313324012479256</v>
      </c>
      <c r="ES251">
        <v>654.2076800531955</v>
      </c>
      <c r="ET251">
        <v>144.479259547319</v>
      </c>
      <c r="EU251">
        <v>0</v>
      </c>
      <c r="EV251">
        <v>4.114660006253504</v>
      </c>
      <c r="EW251">
        <v>540.742591231725</v>
      </c>
      <c r="EX251">
        <v>22.25166698048431</v>
      </c>
      <c r="EY251">
        <v>0</v>
      </c>
      <c r="EZ251">
        <v>45.37492707009906</v>
      </c>
      <c r="FA251">
        <v>0.004105338813983375</v>
      </c>
      <c r="FB251">
        <v>14.02938808142739</v>
      </c>
      <c r="FC251">
        <v>691.0408643689432</v>
      </c>
      <c r="FD251">
        <v>41.84696426215979</v>
      </c>
      <c r="FE251">
        <v>271.0270848635662</v>
      </c>
      <c r="FF251">
        <v>0.08352470809760877</v>
      </c>
      <c r="FG251">
        <v>19.87335984270972</v>
      </c>
      <c r="FH251">
        <v>4592.824499569878</v>
      </c>
      <c r="FI251">
        <v>130.5696251430714</v>
      </c>
      <c r="FJ251">
        <v>0.1210845728254735</v>
      </c>
      <c r="FK251">
        <v>16.8836836950867</v>
      </c>
      <c r="FL251">
        <v>34.52562433194064</v>
      </c>
      <c r="FM251">
        <v>3.439891345993999</v>
      </c>
      <c r="FN251">
        <v>36.91747089173521</v>
      </c>
      <c r="FO251">
        <v>0</v>
      </c>
      <c r="FP251">
        <v>630.7362224646167</v>
      </c>
      <c r="FQ251">
        <v>0</v>
      </c>
      <c r="FR251">
        <v>119.3411576506077</v>
      </c>
      <c r="FS251">
        <v>32.09090183261635</v>
      </c>
    </row>
    <row r="252" spans="1:175">
      <c r="A252" s="2">
        <v>45113</v>
      </c>
      <c r="B252">
        <v>828.5223463982408</v>
      </c>
      <c r="C252">
        <v>-0.03012595880926772</v>
      </c>
      <c r="DR252" s="2">
        <v>45113</v>
      </c>
      <c r="DS252">
        <v>60.22571027977251</v>
      </c>
      <c r="DT252">
        <v>801.0843055931006</v>
      </c>
      <c r="DU252">
        <v>214.1832293647038</v>
      </c>
      <c r="DV252">
        <v>35.43841643993491</v>
      </c>
      <c r="DW252">
        <v>19735.32388510589</v>
      </c>
      <c r="DX252">
        <v>12.87336841916882</v>
      </c>
      <c r="DY252">
        <v>1.634283036489756</v>
      </c>
      <c r="DZ252">
        <v>99.16405123954718</v>
      </c>
      <c r="EA252">
        <v>33.74993457680171</v>
      </c>
      <c r="EB252">
        <v>2.737186663128379</v>
      </c>
      <c r="EC252">
        <v>11.73264759078255</v>
      </c>
      <c r="ED252">
        <v>70.54738146210525</v>
      </c>
      <c r="EE252">
        <v>300.9944447091457</v>
      </c>
      <c r="EF252">
        <v>0</v>
      </c>
      <c r="EG252">
        <v>10.17681952055939</v>
      </c>
      <c r="EH252">
        <v>6.13478572921538</v>
      </c>
      <c r="EI252">
        <v>79.13498498035142</v>
      </c>
      <c r="EJ252">
        <v>4.52847034518179</v>
      </c>
      <c r="EK252">
        <v>0.3298774438841278</v>
      </c>
      <c r="EL252">
        <v>49.72681885735026</v>
      </c>
      <c r="EM252">
        <v>2.449901016121556</v>
      </c>
      <c r="EN252">
        <v>3.442240091122676</v>
      </c>
      <c r="EO252">
        <v>35.62407180272299</v>
      </c>
      <c r="EP252">
        <v>39.29401425893415</v>
      </c>
      <c r="EQ252">
        <v>0</v>
      </c>
      <c r="ER252">
        <v>3.322011443208424</v>
      </c>
      <c r="ES252">
        <v>662.9637550612063</v>
      </c>
      <c r="ET252">
        <v>149.7036022703355</v>
      </c>
      <c r="EU252">
        <v>0</v>
      </c>
      <c r="EV252">
        <v>4.176466225466819</v>
      </c>
      <c r="EW252">
        <v>555.4935895367447</v>
      </c>
      <c r="EX252">
        <v>22.63497636586495</v>
      </c>
      <c r="EY252">
        <v>0</v>
      </c>
      <c r="EZ252">
        <v>45.47317981758525</v>
      </c>
      <c r="FA252">
        <v>0.004282209536093128</v>
      </c>
      <c r="FB252">
        <v>14.0931186819897</v>
      </c>
      <c r="FC252">
        <v>695.271902905635</v>
      </c>
      <c r="FD252">
        <v>42.99150709475538</v>
      </c>
      <c r="FE252">
        <v>266.0908083080296</v>
      </c>
      <c r="FF252">
        <v>0.08312741999233043</v>
      </c>
      <c r="FG252">
        <v>19.66586880950785</v>
      </c>
      <c r="FH252">
        <v>4511.547112857264</v>
      </c>
      <c r="FI252">
        <v>132.5365295942244</v>
      </c>
      <c r="FJ252">
        <v>0.1187205232389718</v>
      </c>
      <c r="FK252">
        <v>16.74608465045258</v>
      </c>
      <c r="FL252">
        <v>34.55769949601709</v>
      </c>
      <c r="FM252">
        <v>3.447060124489552</v>
      </c>
      <c r="FN252">
        <v>36.73035643233961</v>
      </c>
      <c r="FO252">
        <v>0</v>
      </c>
      <c r="FP252">
        <v>633.8899137044012</v>
      </c>
      <c r="FQ252">
        <v>0</v>
      </c>
      <c r="FR252">
        <v>122.1216711962733</v>
      </c>
      <c r="FS252">
        <v>30.00918347747222</v>
      </c>
    </row>
    <row r="253" spans="1:175">
      <c r="A253" s="2">
        <v>45114</v>
      </c>
      <c r="B253">
        <v>802.6485231514797</v>
      </c>
      <c r="C253">
        <v>-0.03122887796477658</v>
      </c>
      <c r="DR253" s="2">
        <v>45114</v>
      </c>
      <c r="DS253">
        <v>60.60264848785972</v>
      </c>
      <c r="DT253">
        <v>769.743642642817</v>
      </c>
      <c r="DU253">
        <v>211.9992567406693</v>
      </c>
      <c r="DV253">
        <v>36.07559674494254</v>
      </c>
      <c r="DW253">
        <v>19837.71701363473</v>
      </c>
      <c r="DX253">
        <v>13.46507025008989</v>
      </c>
      <c r="DY253">
        <v>1.61151567512192</v>
      </c>
      <c r="DZ253">
        <v>98.91140418001636</v>
      </c>
      <c r="EA253">
        <v>33.69264754117305</v>
      </c>
      <c r="EB253">
        <v>2.713163304506073</v>
      </c>
      <c r="EC253">
        <v>11.78893025272746</v>
      </c>
      <c r="ED253">
        <v>71.73483426247346</v>
      </c>
      <c r="EE253">
        <v>301.1706476993989</v>
      </c>
      <c r="EF253">
        <v>0</v>
      </c>
      <c r="EG253">
        <v>10.59554255552111</v>
      </c>
      <c r="EH253">
        <v>6.165765403057156</v>
      </c>
      <c r="EI253">
        <v>78.62392774178173</v>
      </c>
      <c r="EJ253">
        <v>4.585171664328903</v>
      </c>
      <c r="EK253">
        <v>0.3313179449777762</v>
      </c>
      <c r="EL253">
        <v>50.73078322957361</v>
      </c>
      <c r="EM253">
        <v>2.313574924561093</v>
      </c>
      <c r="EN253">
        <v>3.541152847229394</v>
      </c>
      <c r="EO253">
        <v>33.94547848514151</v>
      </c>
      <c r="EP253">
        <v>42.22815482277446</v>
      </c>
      <c r="EQ253">
        <v>0</v>
      </c>
      <c r="ER253">
        <v>3.18244145607647</v>
      </c>
      <c r="ES253">
        <v>663.2112068762444</v>
      </c>
      <c r="ET253">
        <v>148.8850574740544</v>
      </c>
      <c r="EU253">
        <v>0</v>
      </c>
      <c r="EV253">
        <v>4.333374481563272</v>
      </c>
      <c r="EW253">
        <v>556.4314070241065</v>
      </c>
      <c r="EX253">
        <v>22.84705575841638</v>
      </c>
      <c r="EY253">
        <v>0</v>
      </c>
      <c r="EZ253">
        <v>45.43149236971084</v>
      </c>
      <c r="FA253">
        <v>0.003918118667963654</v>
      </c>
      <c r="FB253">
        <v>14.05388570908582</v>
      </c>
      <c r="FC253">
        <v>698.7788449218521</v>
      </c>
      <c r="FD253">
        <v>43.05548576832286</v>
      </c>
      <c r="FE253">
        <v>268.8078453488811</v>
      </c>
      <c r="FF253">
        <v>0.08237457825103041</v>
      </c>
      <c r="FG253">
        <v>19.26114516510355</v>
      </c>
      <c r="FH253">
        <v>4462.752195516814</v>
      </c>
      <c r="FI253">
        <v>133.1456884974514</v>
      </c>
      <c r="FJ253">
        <v>0.1190247023091612</v>
      </c>
      <c r="FK253">
        <v>16.80254553965516</v>
      </c>
      <c r="FL253">
        <v>34.57089027632654</v>
      </c>
      <c r="FM253">
        <v>3.415459820586913</v>
      </c>
      <c r="FN253">
        <v>37.25039044006468</v>
      </c>
      <c r="FO253">
        <v>0</v>
      </c>
      <c r="FP253">
        <v>640.510653415264</v>
      </c>
      <c r="FQ253">
        <v>0</v>
      </c>
      <c r="FR253">
        <v>125.8254180224683</v>
      </c>
      <c r="FS253">
        <v>31.57918281010028</v>
      </c>
    </row>
    <row r="254" spans="1:175">
      <c r="A254" s="2">
        <v>45115</v>
      </c>
      <c r="B254">
        <v>806.92799245026</v>
      </c>
      <c r="C254">
        <v>0.005331685258670449</v>
      </c>
      <c r="DR254" s="2">
        <v>45115</v>
      </c>
      <c r="DS254">
        <v>59.85573335264507</v>
      </c>
      <c r="DT254">
        <v>780.3639359269876</v>
      </c>
      <c r="DU254">
        <v>213.5839708520445</v>
      </c>
      <c r="DV254">
        <v>36.8359939100778</v>
      </c>
      <c r="DW254">
        <v>19660.89055098511</v>
      </c>
      <c r="DX254">
        <v>13.68210954664172</v>
      </c>
      <c r="DY254">
        <v>1.632779671695024</v>
      </c>
      <c r="DZ254">
        <v>97.81175351835692</v>
      </c>
      <c r="EA254">
        <v>32.51644034709627</v>
      </c>
      <c r="EB254">
        <v>2.667650364698662</v>
      </c>
      <c r="EC254">
        <v>11.85485780572643</v>
      </c>
      <c r="ED254">
        <v>72.40473088103514</v>
      </c>
      <c r="EE254">
        <v>295.8386067294867</v>
      </c>
      <c r="EF254">
        <v>0</v>
      </c>
      <c r="EG254">
        <v>9.8516152279332</v>
      </c>
      <c r="EH254">
        <v>6.005717866309585</v>
      </c>
      <c r="EI254">
        <v>79.79194587421864</v>
      </c>
      <c r="EJ254">
        <v>4.465555022895569</v>
      </c>
      <c r="EK254">
        <v>0.3267741215869073</v>
      </c>
      <c r="EL254">
        <v>51.14790651365701</v>
      </c>
      <c r="EM254">
        <v>2.269882123467989</v>
      </c>
      <c r="EN254">
        <v>3.512200337606681</v>
      </c>
      <c r="EO254">
        <v>34.78467142616253</v>
      </c>
      <c r="EP254">
        <v>42.80657402203294</v>
      </c>
      <c r="EQ254">
        <v>0</v>
      </c>
      <c r="ER254">
        <v>3.205795046794442</v>
      </c>
      <c r="ES254">
        <v>649.0164512178353</v>
      </c>
      <c r="ET254">
        <v>150.5943306616708</v>
      </c>
      <c r="EU254">
        <v>0</v>
      </c>
      <c r="EV254">
        <v>4.349409444512998</v>
      </c>
      <c r="EW254">
        <v>553.6888905624905</v>
      </c>
      <c r="EX254">
        <v>22.88660791071498</v>
      </c>
      <c r="EY254">
        <v>0</v>
      </c>
      <c r="EZ254">
        <v>44.76771274215151</v>
      </c>
      <c r="FA254">
        <v>0.004078717915629136</v>
      </c>
      <c r="FB254">
        <v>13.96355847685166</v>
      </c>
      <c r="FC254">
        <v>713.0654333054164</v>
      </c>
      <c r="FD254">
        <v>42.7801298494476</v>
      </c>
      <c r="FE254">
        <v>289.0824100122947</v>
      </c>
      <c r="FF254">
        <v>0.08191732570980195</v>
      </c>
      <c r="FG254">
        <v>19.69107129123464</v>
      </c>
      <c r="FH254">
        <v>4523.806518000899</v>
      </c>
      <c r="FI254">
        <v>133.8487651165565</v>
      </c>
      <c r="FJ254">
        <v>0.1218317947307917</v>
      </c>
      <c r="FK254">
        <v>16.70296162872069</v>
      </c>
      <c r="FL254">
        <v>34.26176143295135</v>
      </c>
      <c r="FM254">
        <v>3.380935376085737</v>
      </c>
      <c r="FN254">
        <v>37.44578103440956</v>
      </c>
      <c r="FO254">
        <v>0</v>
      </c>
      <c r="FP254">
        <v>636.7293065051459</v>
      </c>
      <c r="FQ254">
        <v>0</v>
      </c>
      <c r="FR254">
        <v>126.9142091253338</v>
      </c>
      <c r="FS254">
        <v>31.19903744330314</v>
      </c>
    </row>
    <row r="255" spans="1:175">
      <c r="A255" s="2">
        <v>45116</v>
      </c>
      <c r="B255">
        <v>809.8286024861372</v>
      </c>
      <c r="C255">
        <v>0.003594633056500429</v>
      </c>
      <c r="DR255" s="2">
        <v>45116</v>
      </c>
      <c r="DS255">
        <v>60.51584118147706</v>
      </c>
      <c r="DT255">
        <v>770.8812253783618</v>
      </c>
      <c r="DU255">
        <v>205.6455734227143</v>
      </c>
      <c r="DV255">
        <v>37.73873615604934</v>
      </c>
      <c r="DW255">
        <v>19814.5091886075</v>
      </c>
      <c r="DX255">
        <v>13.11520585084592</v>
      </c>
      <c r="DY255">
        <v>1.631726314814093</v>
      </c>
      <c r="DZ255">
        <v>97.63590103881802</v>
      </c>
      <c r="EA255">
        <v>32.79935916853456</v>
      </c>
      <c r="EB255">
        <v>2.726451216443316</v>
      </c>
      <c r="EC255">
        <v>11.869016407734</v>
      </c>
      <c r="ED255">
        <v>72.88952251879425</v>
      </c>
      <c r="EE255">
        <v>297.6283937364867</v>
      </c>
      <c r="EF255">
        <v>0</v>
      </c>
      <c r="EG255">
        <v>10.00778575829538</v>
      </c>
      <c r="EH255">
        <v>6.076685709641843</v>
      </c>
      <c r="EI255">
        <v>80.57719206554516</v>
      </c>
      <c r="EJ255">
        <v>4.538207478776877</v>
      </c>
      <c r="EK255">
        <v>0.3286753187477587</v>
      </c>
      <c r="EL255">
        <v>51.0619223756816</v>
      </c>
      <c r="EM255">
        <v>2.295190881371839</v>
      </c>
      <c r="EN255">
        <v>3.572047036540186</v>
      </c>
      <c r="EO255">
        <v>35.49145768244475</v>
      </c>
      <c r="EP255">
        <v>41.78605771536942</v>
      </c>
      <c r="EQ255">
        <v>0</v>
      </c>
      <c r="ER255">
        <v>3.208938103997241</v>
      </c>
      <c r="ES255">
        <v>653.5522292306634</v>
      </c>
      <c r="ET255">
        <v>150.2978421049784</v>
      </c>
      <c r="EU255">
        <v>0</v>
      </c>
      <c r="EV255">
        <v>4.316542560503859</v>
      </c>
      <c r="EW255">
        <v>543.2988220772523</v>
      </c>
      <c r="EX255">
        <v>23.1738342624468</v>
      </c>
      <c r="EY255">
        <v>0</v>
      </c>
      <c r="EZ255">
        <v>44.3353801073793</v>
      </c>
      <c r="FA255">
        <v>0.004122383283206285</v>
      </c>
      <c r="FB255">
        <v>13.50436067898093</v>
      </c>
      <c r="FC255">
        <v>701.8614548620063</v>
      </c>
      <c r="FD255">
        <v>43.23107555727736</v>
      </c>
      <c r="FE255">
        <v>280.5657286121194</v>
      </c>
      <c r="FF255">
        <v>0.08208405940272569</v>
      </c>
      <c r="FG255">
        <v>19.91921996096498</v>
      </c>
      <c r="FH255">
        <v>4517.784731226164</v>
      </c>
      <c r="FI255">
        <v>134.8079259468402</v>
      </c>
      <c r="FJ255">
        <v>0.1226406486531272</v>
      </c>
      <c r="FK255">
        <v>16.86829577506699</v>
      </c>
      <c r="FL255">
        <v>34.70060019430612</v>
      </c>
      <c r="FM255">
        <v>3.419395412626573</v>
      </c>
      <c r="FN255">
        <v>38.41091666372014</v>
      </c>
      <c r="FO255">
        <v>0</v>
      </c>
      <c r="FP255">
        <v>634.1711972732998</v>
      </c>
      <c r="FQ255">
        <v>0</v>
      </c>
      <c r="FR255">
        <v>126.4459235117647</v>
      </c>
      <c r="FS255">
        <v>32.30481373748571</v>
      </c>
    </row>
    <row r="256" spans="1:175">
      <c r="A256" s="2">
        <v>45117</v>
      </c>
      <c r="B256">
        <v>805.5613325947727</v>
      </c>
      <c r="C256">
        <v>-0.005269349437972748</v>
      </c>
      <c r="DR256" s="2">
        <v>45117</v>
      </c>
      <c r="DS256">
        <v>70.01039565856483</v>
      </c>
      <c r="DT256">
        <v>820.6815901448792</v>
      </c>
      <c r="DU256">
        <v>257.2168600490548</v>
      </c>
      <c r="DV256">
        <v>0</v>
      </c>
      <c r="DW256">
        <v>19897.25434636266</v>
      </c>
      <c r="DX256">
        <v>17.53337932427635</v>
      </c>
      <c r="DY256">
        <v>1.921871734582074</v>
      </c>
      <c r="DZ256">
        <v>68.50173898583878</v>
      </c>
      <c r="EA256">
        <v>19.33069143110184</v>
      </c>
      <c r="EB256">
        <v>2.75116767930828</v>
      </c>
      <c r="EC256">
        <v>9.548405671285467</v>
      </c>
      <c r="ED256">
        <v>49.29550085344472</v>
      </c>
      <c r="EE256">
        <v>329.8697010193515</v>
      </c>
      <c r="EF256">
        <v>0</v>
      </c>
      <c r="EG256">
        <v>9.923880696595393</v>
      </c>
      <c r="EH256">
        <v>4.141807544069469</v>
      </c>
      <c r="EI256">
        <v>119.8050056247848</v>
      </c>
      <c r="EJ256">
        <v>2.528656146909086</v>
      </c>
      <c r="EK256">
        <v>0.2757034137227376</v>
      </c>
      <c r="EL256">
        <v>43.190756581006</v>
      </c>
      <c r="EM256">
        <v>2.412431108669742</v>
      </c>
      <c r="EN256">
        <v>2.458350460520403</v>
      </c>
      <c r="EO256">
        <v>43.22410079426491</v>
      </c>
      <c r="EP256">
        <v>39.73592997488716</v>
      </c>
      <c r="EQ256">
        <v>0</v>
      </c>
      <c r="ER256">
        <v>1.820719932022653</v>
      </c>
      <c r="ES256">
        <v>731.7387064185019</v>
      </c>
      <c r="ET256">
        <v>3.244990248215275</v>
      </c>
      <c r="EU256">
        <v>0</v>
      </c>
      <c r="EV256">
        <v>3.890921757361284</v>
      </c>
      <c r="EW256">
        <v>577.8397245067293</v>
      </c>
      <c r="EX256">
        <v>36.97582341014274</v>
      </c>
      <c r="EY256">
        <v>0</v>
      </c>
      <c r="EZ256">
        <v>53.48401432884879</v>
      </c>
      <c r="FA256">
        <v>0</v>
      </c>
      <c r="FB256">
        <v>14.98673990042923</v>
      </c>
      <c r="FC256">
        <v>775.0365445893771</v>
      </c>
      <c r="FD256">
        <v>49.95758251117143</v>
      </c>
      <c r="FE256">
        <v>329.4247042941421</v>
      </c>
      <c r="FF256">
        <v>0.1520067543909019</v>
      </c>
      <c r="FG256">
        <v>23.48930701848385</v>
      </c>
      <c r="FH256">
        <v>4688.875120484279</v>
      </c>
      <c r="FI256">
        <v>67.53898220958195</v>
      </c>
      <c r="FJ256">
        <v>0</v>
      </c>
      <c r="FK256">
        <v>14.28453832451136</v>
      </c>
      <c r="FL256">
        <v>36.74566775209317</v>
      </c>
      <c r="FM256">
        <v>1.666700342530089</v>
      </c>
      <c r="FN256">
        <v>49.92685354357126</v>
      </c>
      <c r="FO256">
        <v>0</v>
      </c>
      <c r="FP256">
        <v>415.3499101929273</v>
      </c>
      <c r="FQ256">
        <v>0</v>
      </c>
      <c r="FR256">
        <v>149.7678763514114</v>
      </c>
      <c r="FS256">
        <v>0</v>
      </c>
    </row>
    <row r="257" spans="1:175">
      <c r="A257" s="2">
        <v>45118</v>
      </c>
      <c r="B257">
        <v>805.9208696057767</v>
      </c>
      <c r="C257">
        <v>0.0004463186059910917</v>
      </c>
      <c r="DR257" s="2">
        <v>45118</v>
      </c>
      <c r="DS257">
        <v>69.5745929368648</v>
      </c>
      <c r="DT257">
        <v>820.0031094816109</v>
      </c>
      <c r="DU257">
        <v>260.1242157608388</v>
      </c>
      <c r="DV257">
        <v>0</v>
      </c>
      <c r="DW257">
        <v>19911.36049946841</v>
      </c>
      <c r="DX257">
        <v>18.12225742202204</v>
      </c>
      <c r="DY257">
        <v>1.961694836366</v>
      </c>
      <c r="DZ257">
        <v>68.45785861775477</v>
      </c>
      <c r="EA257">
        <v>19.62463371936454</v>
      </c>
      <c r="EB257">
        <v>2.753684965521293</v>
      </c>
      <c r="EC257">
        <v>9.316342135781655</v>
      </c>
      <c r="ED257">
        <v>48.88185576779954</v>
      </c>
      <c r="EE257">
        <v>329.1523490568306</v>
      </c>
      <c r="EF257">
        <v>0</v>
      </c>
      <c r="EG257">
        <v>9.788964150518597</v>
      </c>
      <c r="EH257">
        <v>4.126718608282979</v>
      </c>
      <c r="EI257">
        <v>118.1806500813305</v>
      </c>
      <c r="EJ257">
        <v>2.501972834947218</v>
      </c>
      <c r="EK257">
        <v>0.2710091993061918</v>
      </c>
      <c r="EL257">
        <v>43.24528378154926</v>
      </c>
      <c r="EM257">
        <v>2.379255210566354</v>
      </c>
      <c r="EN257">
        <v>2.469596653307873</v>
      </c>
      <c r="EO257">
        <v>43.62899196295062</v>
      </c>
      <c r="EP257">
        <v>39.08877906116663</v>
      </c>
      <c r="EQ257">
        <v>0</v>
      </c>
      <c r="ER257">
        <v>1.831528727789546</v>
      </c>
      <c r="ES257">
        <v>725.0612402894803</v>
      </c>
      <c r="ET257">
        <v>3.286512002537432</v>
      </c>
      <c r="EU257">
        <v>0</v>
      </c>
      <c r="EV257">
        <v>3.823160962319718</v>
      </c>
      <c r="EW257">
        <v>567.9152810780688</v>
      </c>
      <c r="EX257">
        <v>36.59360524846571</v>
      </c>
      <c r="EY257">
        <v>0</v>
      </c>
      <c r="EZ257">
        <v>52.95119972297719</v>
      </c>
      <c r="FA257">
        <v>0</v>
      </c>
      <c r="FB257">
        <v>14.93115179657439</v>
      </c>
      <c r="FC257">
        <v>778.950191481837</v>
      </c>
      <c r="FD257">
        <v>50.38420647086056</v>
      </c>
      <c r="FE257">
        <v>322.7862904759388</v>
      </c>
      <c r="FF257">
        <v>0.1530936005003695</v>
      </c>
      <c r="FG257">
        <v>23.21277895226434</v>
      </c>
      <c r="FH257">
        <v>4864.979963654218</v>
      </c>
      <c r="FI257">
        <v>65.8828379125608</v>
      </c>
      <c r="FJ257">
        <v>0</v>
      </c>
      <c r="FK257">
        <v>14.06797874737497</v>
      </c>
      <c r="FL257">
        <v>36.34817412315917</v>
      </c>
      <c r="FM257">
        <v>1.693524592236033</v>
      </c>
      <c r="FN257">
        <v>50.01929735945166</v>
      </c>
      <c r="FO257">
        <v>0</v>
      </c>
      <c r="FP257">
        <v>414.3957005601722</v>
      </c>
      <c r="FQ257">
        <v>0</v>
      </c>
      <c r="FR257">
        <v>150.4881420859928</v>
      </c>
      <c r="FS257">
        <v>0</v>
      </c>
    </row>
    <row r="258" spans="1:175">
      <c r="A258" s="2">
        <v>45119</v>
      </c>
      <c r="B258">
        <v>813.2489837931789</v>
      </c>
      <c r="C258">
        <v>0.009092845791407234</v>
      </c>
      <c r="DR258" s="2">
        <v>45119</v>
      </c>
      <c r="DS258">
        <v>68.23650571933939</v>
      </c>
      <c r="DT258">
        <v>842.7981935210626</v>
      </c>
      <c r="DU258">
        <v>261.4524917873333</v>
      </c>
      <c r="DV258">
        <v>0</v>
      </c>
      <c r="DW258">
        <v>19995.5799123242</v>
      </c>
      <c r="DX258">
        <v>18.35797747833772</v>
      </c>
      <c r="DY258">
        <v>1.99041906000361</v>
      </c>
      <c r="DZ258">
        <v>68.91836400456988</v>
      </c>
      <c r="EA258">
        <v>19.13715921870601</v>
      </c>
      <c r="EB258">
        <v>2.718620143965088</v>
      </c>
      <c r="EC258">
        <v>9.50174850166983</v>
      </c>
      <c r="ED258">
        <v>48.17293371329032</v>
      </c>
      <c r="EE258">
        <v>327.2002616236857</v>
      </c>
      <c r="EF258">
        <v>0</v>
      </c>
      <c r="EG258">
        <v>10.04067876817624</v>
      </c>
      <c r="EH258">
        <v>4.169461010425535</v>
      </c>
      <c r="EI258">
        <v>119.5146868532163</v>
      </c>
      <c r="EJ258">
        <v>2.499025016133246</v>
      </c>
      <c r="EK258">
        <v>0.2710073715882155</v>
      </c>
      <c r="EL258">
        <v>42.37532118766503</v>
      </c>
      <c r="EM258">
        <v>2.372260676769783</v>
      </c>
      <c r="EN258">
        <v>2.506195105233209</v>
      </c>
      <c r="EO258">
        <v>43.96947168047959</v>
      </c>
      <c r="EP258">
        <v>39.50776376609031</v>
      </c>
      <c r="EQ258">
        <v>0</v>
      </c>
      <c r="ER258">
        <v>1.846534220070673</v>
      </c>
      <c r="ES258">
        <v>720.5715821402235</v>
      </c>
      <c r="ET258">
        <v>3.318220823588309</v>
      </c>
      <c r="EU258">
        <v>0</v>
      </c>
      <c r="EV258">
        <v>3.94465115793414</v>
      </c>
      <c r="EW258">
        <v>574.820150553837</v>
      </c>
      <c r="EX258">
        <v>33.7809335667361</v>
      </c>
      <c r="EY258">
        <v>0</v>
      </c>
      <c r="EZ258">
        <v>52.37268495275177</v>
      </c>
      <c r="FA258">
        <v>0</v>
      </c>
      <c r="FB258">
        <v>15.07840346181088</v>
      </c>
      <c r="FC258">
        <v>797.6587866514882</v>
      </c>
      <c r="FD258">
        <v>50.03724068430795</v>
      </c>
      <c r="FE258">
        <v>335.7710349934391</v>
      </c>
      <c r="FF258">
        <v>0.153826972201522</v>
      </c>
      <c r="FG258">
        <v>21.80403484145817</v>
      </c>
      <c r="FH258">
        <v>5016.45636134194</v>
      </c>
      <c r="FI258">
        <v>66.43882638328812</v>
      </c>
      <c r="FJ258">
        <v>0</v>
      </c>
      <c r="FK258">
        <v>14.51113723548736</v>
      </c>
      <c r="FL258">
        <v>36.03100555010968</v>
      </c>
      <c r="FM258">
        <v>1.71639305418997</v>
      </c>
      <c r="FN258">
        <v>50.15506647126463</v>
      </c>
      <c r="FO258">
        <v>0</v>
      </c>
      <c r="FP258">
        <v>414.1588988867813</v>
      </c>
      <c r="FQ258">
        <v>0</v>
      </c>
      <c r="FR258">
        <v>146.803092006959</v>
      </c>
      <c r="FS258">
        <v>0</v>
      </c>
    </row>
    <row r="259" spans="1:175">
      <c r="A259" s="2">
        <v>45120</v>
      </c>
      <c r="B259">
        <v>813.9810990572626</v>
      </c>
      <c r="C259">
        <v>0.00090023508012127</v>
      </c>
      <c r="DR259" s="2">
        <v>45120</v>
      </c>
      <c r="DS259">
        <v>66.12906425243816</v>
      </c>
      <c r="DT259">
        <v>810.6942155014196</v>
      </c>
      <c r="DU259">
        <v>263.138844301698</v>
      </c>
      <c r="DV259">
        <v>0</v>
      </c>
      <c r="DW259">
        <v>20291.40463941381</v>
      </c>
      <c r="DX259">
        <v>18.74459837793979</v>
      </c>
      <c r="DY259">
        <v>2.021383870859155</v>
      </c>
      <c r="DZ259">
        <v>68.91287173695736</v>
      </c>
      <c r="EA259">
        <v>19.31674842982368</v>
      </c>
      <c r="EB259">
        <v>2.692398389060068</v>
      </c>
      <c r="EC259">
        <v>9.636460152407842</v>
      </c>
      <c r="ED259">
        <v>47.49535798529468</v>
      </c>
      <c r="EE259">
        <v>330.0389849642661</v>
      </c>
      <c r="EF259">
        <v>0</v>
      </c>
      <c r="EG259">
        <v>10.17668160076462</v>
      </c>
      <c r="EH259">
        <v>4.209570017006254</v>
      </c>
      <c r="EI259">
        <v>120.1718190346151</v>
      </c>
      <c r="EJ259">
        <v>2.541452672177196</v>
      </c>
      <c r="EK259">
        <v>0.2725628994082527</v>
      </c>
      <c r="EL259">
        <v>42.64451809903689</v>
      </c>
      <c r="EM259">
        <v>2.288589355418506</v>
      </c>
      <c r="EN259">
        <v>2.541404702517478</v>
      </c>
      <c r="EO259">
        <v>45.36412402632308</v>
      </c>
      <c r="EP259">
        <v>39.55794532348363</v>
      </c>
      <c r="EQ259">
        <v>0</v>
      </c>
      <c r="ER259">
        <v>1.85421096125446</v>
      </c>
      <c r="ES259">
        <v>737.6609571278565</v>
      </c>
      <c r="ET259">
        <v>3.24933347816395</v>
      </c>
      <c r="EU259">
        <v>0</v>
      </c>
      <c r="EV259">
        <v>4.015251991649897</v>
      </c>
      <c r="EW259">
        <v>578.7432004770756</v>
      </c>
      <c r="EX259">
        <v>29.61628030113938</v>
      </c>
      <c r="EY259">
        <v>0</v>
      </c>
      <c r="EZ259">
        <v>52.15593609254216</v>
      </c>
      <c r="FA259">
        <v>0</v>
      </c>
      <c r="FB259">
        <v>15.06337938296534</v>
      </c>
      <c r="FC259">
        <v>795.5236575267279</v>
      </c>
      <c r="FD259">
        <v>51.22621201104745</v>
      </c>
      <c r="FE259">
        <v>327.4063591312075</v>
      </c>
      <c r="FF259">
        <v>0.1560023119853538</v>
      </c>
      <c r="FG259">
        <v>22.04990109533881</v>
      </c>
      <c r="FH259">
        <v>5150.403299582761</v>
      </c>
      <c r="FI259">
        <v>65.51621709731714</v>
      </c>
      <c r="FJ259">
        <v>0</v>
      </c>
      <c r="FK259">
        <v>14.66388003109435</v>
      </c>
      <c r="FL259">
        <v>36.16352985136037</v>
      </c>
      <c r="FM259">
        <v>1.705880501854507</v>
      </c>
      <c r="FN259">
        <v>50.46679482967316</v>
      </c>
      <c r="FO259">
        <v>0</v>
      </c>
      <c r="FP259">
        <v>410.50464914147</v>
      </c>
      <c r="FQ259">
        <v>0</v>
      </c>
      <c r="FR259">
        <v>150.0017387591967</v>
      </c>
      <c r="FS259">
        <v>0</v>
      </c>
    </row>
    <row r="260" spans="1:175">
      <c r="A260" s="2">
        <v>45121</v>
      </c>
      <c r="B260">
        <v>878.0889085952604</v>
      </c>
      <c r="C260">
        <v>0.07875835152959487</v>
      </c>
      <c r="DR260" s="2">
        <v>45121</v>
      </c>
      <c r="DS260">
        <v>66.12342475488266</v>
      </c>
      <c r="DT260">
        <v>824.680844251671</v>
      </c>
      <c r="DU260">
        <v>272.7617117604788</v>
      </c>
      <c r="DV260">
        <v>0</v>
      </c>
      <c r="DW260">
        <v>20383.91237427736</v>
      </c>
      <c r="DX260">
        <v>19.04515842221995</v>
      </c>
      <c r="DY260">
        <v>2.003045117608215</v>
      </c>
      <c r="DZ260">
        <v>68.183653108146</v>
      </c>
      <c r="EA260">
        <v>19.70532694745389</v>
      </c>
      <c r="EB260">
        <v>2.596593537874377</v>
      </c>
      <c r="EC260">
        <v>9.731297554395159</v>
      </c>
      <c r="ED260">
        <v>47.33822330062145</v>
      </c>
      <c r="EE260">
        <v>323.4701761017517</v>
      </c>
      <c r="EF260">
        <v>0</v>
      </c>
      <c r="EG260">
        <v>10.1967430548397</v>
      </c>
      <c r="EH260">
        <v>4.302957443584551</v>
      </c>
      <c r="EI260">
        <v>124.4919098822989</v>
      </c>
      <c r="EJ260">
        <v>2.501797321921273</v>
      </c>
      <c r="EK260">
        <v>0.2804687198660395</v>
      </c>
      <c r="EL260">
        <v>42.36197300163259</v>
      </c>
      <c r="EM260">
        <v>2.38924390462886</v>
      </c>
      <c r="EN260">
        <v>2.50914732976103</v>
      </c>
      <c r="EO260">
        <v>45.10361631575398</v>
      </c>
      <c r="EP260">
        <v>37.81994694867878</v>
      </c>
      <c r="EQ260">
        <v>0</v>
      </c>
      <c r="ER260">
        <v>1.874464787319762</v>
      </c>
      <c r="ES260">
        <v>735.3074195943295</v>
      </c>
      <c r="ET260">
        <v>3.332342063706216</v>
      </c>
      <c r="EU260">
        <v>0</v>
      </c>
      <c r="EV260">
        <v>3.617832811632104</v>
      </c>
      <c r="EW260">
        <v>583.6832262905962</v>
      </c>
      <c r="EX260">
        <v>24.80784601941572</v>
      </c>
      <c r="EY260">
        <v>0</v>
      </c>
      <c r="EZ260">
        <v>50.33395810599401</v>
      </c>
      <c r="FA260">
        <v>0</v>
      </c>
      <c r="FB260">
        <v>14.79849798925266</v>
      </c>
      <c r="FC260">
        <v>825.1407543229782</v>
      </c>
      <c r="FD260">
        <v>50.64534026527743</v>
      </c>
      <c r="FE260">
        <v>355.6777527467419</v>
      </c>
      <c r="FF260">
        <v>0.1621641780521003</v>
      </c>
      <c r="FG260">
        <v>23.73286644620523</v>
      </c>
      <c r="FH260">
        <v>5460.544747947087</v>
      </c>
      <c r="FI260">
        <v>65.70190825420843</v>
      </c>
      <c r="FJ260">
        <v>0</v>
      </c>
      <c r="FK260">
        <v>14.57585501653768</v>
      </c>
      <c r="FL260">
        <v>34.58891792483051</v>
      </c>
      <c r="FM260">
        <v>1.73097392320958</v>
      </c>
      <c r="FN260">
        <v>48.52054530578641</v>
      </c>
      <c r="FO260">
        <v>0</v>
      </c>
      <c r="FP260">
        <v>416.2536987161967</v>
      </c>
      <c r="FQ260">
        <v>0</v>
      </c>
      <c r="FR260">
        <v>151.353616519585</v>
      </c>
      <c r="FS260">
        <v>0</v>
      </c>
    </row>
    <row r="261" spans="1:175">
      <c r="A261" s="2">
        <v>45122</v>
      </c>
      <c r="B261">
        <v>858.2054877526322</v>
      </c>
      <c r="C261">
        <v>-0.02264397220827796</v>
      </c>
      <c r="DR261" s="2">
        <v>45122</v>
      </c>
      <c r="DS261">
        <v>67.70703707045166</v>
      </c>
      <c r="DT261">
        <v>833.3141172225808</v>
      </c>
      <c r="DU261">
        <v>275.9492626562431</v>
      </c>
      <c r="DV261">
        <v>0</v>
      </c>
      <c r="DW261">
        <v>20124.49466787299</v>
      </c>
      <c r="DX261">
        <v>18.23053568439138</v>
      </c>
      <c r="DY261">
        <v>1.979829572981924</v>
      </c>
      <c r="DZ261">
        <v>67.53105060860203</v>
      </c>
      <c r="EA261">
        <v>19.5972913782134</v>
      </c>
      <c r="EB261">
        <v>2.658287252748041</v>
      </c>
      <c r="EC261">
        <v>9.790946929204287</v>
      </c>
      <c r="ED261">
        <v>47.86906311575733</v>
      </c>
      <c r="EE261">
        <v>332.1862612949225</v>
      </c>
      <c r="EF261">
        <v>0</v>
      </c>
      <c r="EG261">
        <v>10.24943049120679</v>
      </c>
      <c r="EH261">
        <v>4.385236597212958</v>
      </c>
      <c r="EI261">
        <v>126.7073861820579</v>
      </c>
      <c r="EJ261">
        <v>2.350929171453949</v>
      </c>
      <c r="EK261">
        <v>0.2787554587260247</v>
      </c>
      <c r="EL261">
        <v>43.04043923122547</v>
      </c>
      <c r="EM261">
        <v>2.390646409121209</v>
      </c>
      <c r="EN261">
        <v>2.564638623077204</v>
      </c>
      <c r="EO261">
        <v>45.4895951715459</v>
      </c>
      <c r="EP261">
        <v>40.21708440891823</v>
      </c>
      <c r="EQ261">
        <v>0</v>
      </c>
      <c r="ER261">
        <v>1.855510470196959</v>
      </c>
      <c r="ES261">
        <v>743.4956801572635</v>
      </c>
      <c r="ET261">
        <v>3.342687709340709</v>
      </c>
      <c r="EU261">
        <v>0</v>
      </c>
      <c r="EV261">
        <v>3.408889677403021</v>
      </c>
      <c r="EW261">
        <v>579.5359278992815</v>
      </c>
      <c r="EX261">
        <v>26.39740713355853</v>
      </c>
      <c r="EY261">
        <v>0</v>
      </c>
      <c r="EZ261">
        <v>52.34719360665699</v>
      </c>
      <c r="FA261">
        <v>0</v>
      </c>
      <c r="FB261">
        <v>14.12503957539843</v>
      </c>
      <c r="FC261">
        <v>818.5801384906757</v>
      </c>
      <c r="FD261">
        <v>48.91291249113402</v>
      </c>
      <c r="FE261">
        <v>329.4278074981194</v>
      </c>
      <c r="FF261">
        <v>0.1618897141810804</v>
      </c>
      <c r="FG261">
        <v>24.20022661438642</v>
      </c>
      <c r="FH261">
        <v>5118.528252788897</v>
      </c>
      <c r="FI261">
        <v>65.54715813983856</v>
      </c>
      <c r="FJ261">
        <v>0</v>
      </c>
      <c r="FK261">
        <v>14.75248820190752</v>
      </c>
      <c r="FL261">
        <v>35.89012661829357</v>
      </c>
      <c r="FM261">
        <v>1.343612344318272</v>
      </c>
      <c r="FN261">
        <v>49.38583154824737</v>
      </c>
      <c r="FO261">
        <v>0</v>
      </c>
      <c r="FP261">
        <v>421.4738611680912</v>
      </c>
      <c r="FQ261">
        <v>0</v>
      </c>
      <c r="FR261">
        <v>154.1916044360199</v>
      </c>
      <c r="FS261">
        <v>0</v>
      </c>
    </row>
    <row r="262" spans="1:175">
      <c r="A262" s="2">
        <v>45123</v>
      </c>
      <c r="B262">
        <v>859.4425089459418</v>
      </c>
      <c r="C262">
        <v>0.001441404431645976</v>
      </c>
      <c r="DR262" s="2">
        <v>45123</v>
      </c>
      <c r="DS262">
        <v>61.58740163598222</v>
      </c>
      <c r="DT262">
        <v>827.39485471326</v>
      </c>
      <c r="DU262">
        <v>266.6457803193133</v>
      </c>
      <c r="DV262">
        <v>0</v>
      </c>
      <c r="DW262">
        <v>20045.44705531553</v>
      </c>
      <c r="DX262">
        <v>18.07909069083678</v>
      </c>
      <c r="DY262">
        <v>1.994820843605037</v>
      </c>
      <c r="DZ262">
        <v>67.25493017254767</v>
      </c>
      <c r="EA262">
        <v>19.39611328223919</v>
      </c>
      <c r="EB262">
        <v>2.690715364710847</v>
      </c>
      <c r="EC262">
        <v>9.737432861558579</v>
      </c>
      <c r="ED262">
        <v>47.01315681334151</v>
      </c>
      <c r="EE262">
        <v>326.2815163173376</v>
      </c>
      <c r="EF262">
        <v>0</v>
      </c>
      <c r="EG262">
        <v>10.27068020395986</v>
      </c>
      <c r="EH262">
        <v>4.476685241627759</v>
      </c>
      <c r="EI262">
        <v>126.4423930745571</v>
      </c>
      <c r="EJ262">
        <v>2.386892466809079</v>
      </c>
      <c r="EK262">
        <v>0.2769918284395965</v>
      </c>
      <c r="EL262">
        <v>42.14426632215844</v>
      </c>
      <c r="EM262">
        <v>2.384217176304951</v>
      </c>
      <c r="EN262">
        <v>2.565348424550741</v>
      </c>
      <c r="EO262">
        <v>46.09650955062924</v>
      </c>
      <c r="EP262">
        <v>41.2341167411169</v>
      </c>
      <c r="EQ262">
        <v>0</v>
      </c>
      <c r="ER262">
        <v>1.904803474199956</v>
      </c>
      <c r="ES262">
        <v>730.7150545588657</v>
      </c>
      <c r="ET262">
        <v>3.30672487051988</v>
      </c>
      <c r="EU262">
        <v>0</v>
      </c>
      <c r="EV262">
        <v>3.452312412882346</v>
      </c>
      <c r="EW262">
        <v>571.6953383695261</v>
      </c>
      <c r="EX262">
        <v>29.09635480234116</v>
      </c>
      <c r="EY262">
        <v>0</v>
      </c>
      <c r="EZ262">
        <v>51.85558804962592</v>
      </c>
      <c r="FA262">
        <v>0</v>
      </c>
      <c r="FB262">
        <v>14.22899754758909</v>
      </c>
      <c r="FC262">
        <v>820.5509911149859</v>
      </c>
      <c r="FD262">
        <v>49.61135775584793</v>
      </c>
      <c r="FE262">
        <v>325.8716930947063</v>
      </c>
      <c r="FF262">
        <v>0.1631853808806766</v>
      </c>
      <c r="FG262">
        <v>24.76523421176625</v>
      </c>
      <c r="FH262">
        <v>5209.999990441213</v>
      </c>
      <c r="FI262">
        <v>65.68011272805765</v>
      </c>
      <c r="FJ262">
        <v>0</v>
      </c>
      <c r="FK262">
        <v>14.69376660692319</v>
      </c>
      <c r="FL262">
        <v>35.70300375539336</v>
      </c>
      <c r="FM262">
        <v>1.31619791647337</v>
      </c>
      <c r="FN262">
        <v>49.84695194638093</v>
      </c>
      <c r="FO262">
        <v>0</v>
      </c>
      <c r="FP262">
        <v>418.9360638252605</v>
      </c>
      <c r="FQ262">
        <v>0</v>
      </c>
      <c r="FR262">
        <v>151.8867029489041</v>
      </c>
      <c r="FS262">
        <v>0</v>
      </c>
    </row>
    <row r="263" spans="1:175">
      <c r="A263" s="2">
        <v>45124</v>
      </c>
      <c r="B263">
        <v>847.3314663428074</v>
      </c>
      <c r="C263">
        <v>-0.01409174258553714</v>
      </c>
      <c r="DR263" s="2">
        <v>45124</v>
      </c>
      <c r="DS263">
        <v>32.04892735324047</v>
      </c>
      <c r="DT263">
        <v>1345.793409437759</v>
      </c>
      <c r="DU263">
        <v>197.9932267793171</v>
      </c>
      <c r="DV263">
        <v>40.5943848549359</v>
      </c>
      <c r="DW263">
        <v>20168.40116043395</v>
      </c>
      <c r="DX263">
        <v>13.37747912852048</v>
      </c>
      <c r="DY263">
        <v>2.119269295391435</v>
      </c>
      <c r="DZ263">
        <v>77.44259986527716</v>
      </c>
      <c r="EA263">
        <v>15.64439045165656</v>
      </c>
      <c r="EB263">
        <v>2.580957718094018</v>
      </c>
      <c r="EC263">
        <v>12.274390245604</v>
      </c>
      <c r="ED263">
        <v>51.16764239332766</v>
      </c>
      <c r="EE263">
        <v>249.2644356679118</v>
      </c>
      <c r="EF263">
        <v>0</v>
      </c>
      <c r="EG263">
        <v>10.36271128587406</v>
      </c>
      <c r="EH263">
        <v>4.742821359381088</v>
      </c>
      <c r="EI263">
        <v>124.957009272489</v>
      </c>
      <c r="EJ263">
        <v>4.976197051147198</v>
      </c>
      <c r="EK263">
        <v>0.2697792265906396</v>
      </c>
      <c r="EL263">
        <v>43.78225823905859</v>
      </c>
      <c r="EM263">
        <v>2.333102407860924</v>
      </c>
      <c r="EN263">
        <v>3.75626090731998</v>
      </c>
      <c r="EO263">
        <v>45.32388939265535</v>
      </c>
      <c r="EP263">
        <v>94.38538356229398</v>
      </c>
      <c r="EQ263">
        <v>0</v>
      </c>
      <c r="ER263">
        <v>1.861677153478344</v>
      </c>
      <c r="ES263">
        <v>868.7750344292767</v>
      </c>
      <c r="ET263">
        <v>130.6058370963745</v>
      </c>
      <c r="EU263">
        <v>0</v>
      </c>
      <c r="EV263">
        <v>1.793110643341015</v>
      </c>
      <c r="EW263">
        <v>450.5100846254677</v>
      </c>
      <c r="EX263">
        <v>19.70863154658692</v>
      </c>
      <c r="EY263">
        <v>0</v>
      </c>
      <c r="EZ263">
        <v>48.44777962695135</v>
      </c>
      <c r="FA263">
        <v>0</v>
      </c>
      <c r="FB263">
        <v>14.52420814943446</v>
      </c>
      <c r="FC263">
        <v>660.7369628683161</v>
      </c>
      <c r="FD263">
        <v>40.80467382033233</v>
      </c>
      <c r="FE263">
        <v>587.7989681455031</v>
      </c>
      <c r="FF263">
        <v>0.2095876249176957</v>
      </c>
      <c r="FG263">
        <v>19.84719977004626</v>
      </c>
      <c r="FH263">
        <v>3367.169089137769</v>
      </c>
      <c r="FI263">
        <v>196.4787050540885</v>
      </c>
      <c r="FJ263">
        <v>0.2882462238094651</v>
      </c>
      <c r="FK263">
        <v>16.36944752945422</v>
      </c>
      <c r="FL263">
        <v>37.40461085456262</v>
      </c>
      <c r="FM263">
        <v>1.511842168558688</v>
      </c>
      <c r="FN263">
        <v>36.85623107277569</v>
      </c>
      <c r="FO263">
        <v>0</v>
      </c>
      <c r="FP263">
        <v>630.5192007290578</v>
      </c>
      <c r="FQ263">
        <v>0</v>
      </c>
      <c r="FR263">
        <v>157.484346733003</v>
      </c>
      <c r="FS263">
        <v>16.30694461763163</v>
      </c>
    </row>
    <row r="264" spans="1:175">
      <c r="A264" s="2">
        <v>45125</v>
      </c>
      <c r="B264">
        <v>857.4302698145681</v>
      </c>
      <c r="C264">
        <v>0.01191836237989419</v>
      </c>
      <c r="DR264" s="2">
        <v>45125</v>
      </c>
      <c r="DS264">
        <v>34.81451079173351</v>
      </c>
      <c r="DT264">
        <v>1362.501421910586</v>
      </c>
      <c r="DU264">
        <v>203.2010812050613</v>
      </c>
      <c r="DV264">
        <v>39.91189307825003</v>
      </c>
      <c r="DW264">
        <v>20632.96149640027</v>
      </c>
      <c r="DX264">
        <v>13.55892790579993</v>
      </c>
      <c r="DY264">
        <v>2.134676392778625</v>
      </c>
      <c r="DZ264">
        <v>75.91931202175248</v>
      </c>
      <c r="EA264">
        <v>16.52644313350812</v>
      </c>
      <c r="EB264">
        <v>2.551718189144204</v>
      </c>
      <c r="EC264">
        <v>11.99396779913389</v>
      </c>
      <c r="ED264">
        <v>50.94588231835315</v>
      </c>
      <c r="EE264">
        <v>248.0436565207642</v>
      </c>
      <c r="EF264">
        <v>0</v>
      </c>
      <c r="EG264">
        <v>10.50841527088333</v>
      </c>
      <c r="EH264">
        <v>4.807766633860419</v>
      </c>
      <c r="EI264">
        <v>128.204581916899</v>
      </c>
      <c r="EJ264">
        <v>4.792853838280132</v>
      </c>
      <c r="EK264">
        <v>0.2723667056627809</v>
      </c>
      <c r="EL264">
        <v>42.66897630002994</v>
      </c>
      <c r="EM264">
        <v>2.296028481255664</v>
      </c>
      <c r="EN264">
        <v>3.807289374585709</v>
      </c>
      <c r="EO264">
        <v>44.88365265462972</v>
      </c>
      <c r="EP264">
        <v>94.23698041891299</v>
      </c>
      <c r="EQ264">
        <v>0</v>
      </c>
      <c r="ER264">
        <v>1.881771820285359</v>
      </c>
      <c r="ES264">
        <v>787.9349638181515</v>
      </c>
      <c r="ET264">
        <v>130.1417066733453</v>
      </c>
      <c r="EU264">
        <v>0</v>
      </c>
      <c r="EV264">
        <v>1.915745656692192</v>
      </c>
      <c r="EW264">
        <v>465.5629798331299</v>
      </c>
      <c r="EX264">
        <v>19.78228469459286</v>
      </c>
      <c r="EY264">
        <v>0</v>
      </c>
      <c r="EZ264">
        <v>47.75239154596483</v>
      </c>
      <c r="FA264">
        <v>0</v>
      </c>
      <c r="FB264">
        <v>14.21659051432051</v>
      </c>
      <c r="FC264">
        <v>669.9033492357721</v>
      </c>
      <c r="FD264">
        <v>40.96858048251759</v>
      </c>
      <c r="FE264">
        <v>592.1086388204706</v>
      </c>
      <c r="FF264">
        <v>0.2090318876374103</v>
      </c>
      <c r="FG264">
        <v>20.43262844532854</v>
      </c>
      <c r="FH264">
        <v>3471.337855282753</v>
      </c>
      <c r="FI264">
        <v>195.0162507889416</v>
      </c>
      <c r="FJ264">
        <v>0.2998209077085464</v>
      </c>
      <c r="FK264">
        <v>16.58360489219103</v>
      </c>
      <c r="FL264">
        <v>36.96316482036799</v>
      </c>
      <c r="FM264">
        <v>1.52137633416554</v>
      </c>
      <c r="FN264">
        <v>34.14398301298126</v>
      </c>
      <c r="FO264">
        <v>0</v>
      </c>
      <c r="FP264">
        <v>637.3362497496298</v>
      </c>
      <c r="FQ264">
        <v>0</v>
      </c>
      <c r="FR264">
        <v>143.9971554902537</v>
      </c>
      <c r="FS264">
        <v>15.76450454140672</v>
      </c>
    </row>
    <row r="265" spans="1:175">
      <c r="A265" s="2">
        <v>45126</v>
      </c>
      <c r="B265">
        <v>834.999387120045</v>
      </c>
      <c r="C265">
        <v>-0.02616059111066149</v>
      </c>
      <c r="DR265" s="2">
        <v>45126</v>
      </c>
      <c r="DS265">
        <v>38.04790012871715</v>
      </c>
      <c r="DT265">
        <v>1407.268425906126</v>
      </c>
      <c r="DU265">
        <v>203.8815962254043</v>
      </c>
      <c r="DV265">
        <v>39.69814018623293</v>
      </c>
      <c r="DW265">
        <v>20400.96917276255</v>
      </c>
      <c r="DX265">
        <v>12.80394960162741</v>
      </c>
      <c r="DY265">
        <v>2.117024005736309</v>
      </c>
      <c r="DZ265">
        <v>76.44280897852857</v>
      </c>
      <c r="EA265">
        <v>16.49898783070551</v>
      </c>
      <c r="EB265">
        <v>2.50774511921714</v>
      </c>
      <c r="EC265">
        <v>12.17346858292363</v>
      </c>
      <c r="ED265">
        <v>52.01872000461858</v>
      </c>
      <c r="EE265">
        <v>246.97915562665</v>
      </c>
      <c r="EF265">
        <v>0</v>
      </c>
      <c r="EG265">
        <v>10.56388036994583</v>
      </c>
      <c r="EH265">
        <v>4.764786319362994</v>
      </c>
      <c r="EI265">
        <v>125.971246559969</v>
      </c>
      <c r="EJ265">
        <v>4.937844211667893</v>
      </c>
      <c r="EK265">
        <v>0.27313165197482</v>
      </c>
      <c r="EL265">
        <v>43.11156461029962</v>
      </c>
      <c r="EM265">
        <v>2.276276898020742</v>
      </c>
      <c r="EN265">
        <v>3.775589291673004</v>
      </c>
      <c r="EO265">
        <v>42.72208082475682</v>
      </c>
      <c r="EP265">
        <v>94.31649857817722</v>
      </c>
      <c r="EQ265">
        <v>0</v>
      </c>
      <c r="ER265">
        <v>1.888766876578115</v>
      </c>
      <c r="ES265">
        <v>814.6615270632039</v>
      </c>
      <c r="ET265">
        <v>131.744497206966</v>
      </c>
      <c r="EU265">
        <v>0</v>
      </c>
      <c r="EV265">
        <v>1.899576533162605</v>
      </c>
      <c r="EW265">
        <v>470.1271454567428</v>
      </c>
      <c r="EX265">
        <v>20.13809891792127</v>
      </c>
      <c r="EY265">
        <v>0</v>
      </c>
      <c r="EZ265">
        <v>48.56590056819633</v>
      </c>
      <c r="FA265">
        <v>0</v>
      </c>
      <c r="FB265">
        <v>14.13130563874231</v>
      </c>
      <c r="FC265">
        <v>668.7077353936371</v>
      </c>
      <c r="FD265">
        <v>40.8943643274916</v>
      </c>
      <c r="FE265">
        <v>595.3741857242129</v>
      </c>
      <c r="FF265">
        <v>0.2065668124754571</v>
      </c>
      <c r="FG265">
        <v>20.3477685657789</v>
      </c>
      <c r="FH265">
        <v>3410.349478410394</v>
      </c>
      <c r="FI265">
        <v>194.3132664816024</v>
      </c>
      <c r="FJ265">
        <v>0.3007278700411014</v>
      </c>
      <c r="FK265">
        <v>16.60957481176816</v>
      </c>
      <c r="FL265">
        <v>36.87859384156735</v>
      </c>
      <c r="FM265">
        <v>1.508271905725455</v>
      </c>
      <c r="FN265">
        <v>34.27653016940205</v>
      </c>
      <c r="FO265">
        <v>0</v>
      </c>
      <c r="FP265">
        <v>632.850979129195</v>
      </c>
      <c r="FQ265">
        <v>0</v>
      </c>
      <c r="FR265">
        <v>150.6465658930844</v>
      </c>
      <c r="FS265">
        <v>16.22121732261124</v>
      </c>
    </row>
    <row r="266" spans="1:175">
      <c r="A266" s="2">
        <v>45127</v>
      </c>
      <c r="B266">
        <v>833.5718613300407</v>
      </c>
      <c r="C266">
        <v>-0.001709612979391317</v>
      </c>
      <c r="DR266" s="2">
        <v>45127</v>
      </c>
      <c r="DS266">
        <v>40.7256727677269</v>
      </c>
      <c r="DT266">
        <v>1420.939940794095</v>
      </c>
      <c r="DU266">
        <v>199.1732437965534</v>
      </c>
      <c r="DV266">
        <v>39.66192111389536</v>
      </c>
      <c r="DW266">
        <v>20500.35768556651</v>
      </c>
      <c r="DX266">
        <v>12.72698416485882</v>
      </c>
      <c r="DY266">
        <v>2.135013653102929</v>
      </c>
      <c r="DZ266">
        <v>76.4466177040904</v>
      </c>
      <c r="EA266">
        <v>16.03511388978835</v>
      </c>
      <c r="EB266">
        <v>2.464123192042537</v>
      </c>
      <c r="EC266">
        <v>12.1421573714892</v>
      </c>
      <c r="ED266">
        <v>51.69345381161646</v>
      </c>
      <c r="EE266">
        <v>246.4054141046441</v>
      </c>
      <c r="EF266">
        <v>0</v>
      </c>
      <c r="EG266">
        <v>10.62621436628639</v>
      </c>
      <c r="EH266">
        <v>4.819049133153078</v>
      </c>
      <c r="EI266">
        <v>124.8921150724076</v>
      </c>
      <c r="EJ266">
        <v>4.729576313576675</v>
      </c>
      <c r="EK266">
        <v>0.2743003293905737</v>
      </c>
      <c r="EL266">
        <v>43.04596772337775</v>
      </c>
      <c r="EM266">
        <v>2.286965855263195</v>
      </c>
      <c r="EN266">
        <v>3.777544267560674</v>
      </c>
      <c r="EO266">
        <v>42.28103721169386</v>
      </c>
      <c r="EP266">
        <v>95.09805698955907</v>
      </c>
      <c r="EQ266">
        <v>0</v>
      </c>
      <c r="ER266">
        <v>1.966137399731745</v>
      </c>
      <c r="ES266">
        <v>828.3798705535532</v>
      </c>
      <c r="ET266">
        <v>131.4566691163398</v>
      </c>
      <c r="EU266">
        <v>0</v>
      </c>
      <c r="EV266">
        <v>1.846682545688717</v>
      </c>
      <c r="EW266">
        <v>470.9914541738247</v>
      </c>
      <c r="EX266">
        <v>20.18651220357124</v>
      </c>
      <c r="EY266">
        <v>0</v>
      </c>
      <c r="EZ266">
        <v>48.53610692992926</v>
      </c>
      <c r="FA266">
        <v>0</v>
      </c>
      <c r="FB266">
        <v>14.10827154396184</v>
      </c>
      <c r="FC266">
        <v>665.3944824016568</v>
      </c>
      <c r="FD266">
        <v>40.7732593576791</v>
      </c>
      <c r="FE266">
        <v>595.6934447633058</v>
      </c>
      <c r="FF266">
        <v>0.2057488397048755</v>
      </c>
      <c r="FG266">
        <v>20.15291618665108</v>
      </c>
      <c r="FH266">
        <v>3377.800852192491</v>
      </c>
      <c r="FI266">
        <v>193.9300403104068</v>
      </c>
      <c r="FJ266">
        <v>0.3107660252225152</v>
      </c>
      <c r="FK266">
        <v>16.41031660400686</v>
      </c>
      <c r="FL266">
        <v>36.82366551534638</v>
      </c>
      <c r="FM266">
        <v>1.445234783882023</v>
      </c>
      <c r="FN266">
        <v>34.96103942410489</v>
      </c>
      <c r="FO266">
        <v>0</v>
      </c>
      <c r="FP266">
        <v>630.3623263765447</v>
      </c>
      <c r="FQ266">
        <v>0</v>
      </c>
      <c r="FR266">
        <v>151.8435505535334</v>
      </c>
      <c r="FS266">
        <v>16.23732707647585</v>
      </c>
    </row>
    <row r="267" spans="1:175">
      <c r="A267" s="2">
        <v>45128</v>
      </c>
      <c r="B267">
        <v>846.233531263406</v>
      </c>
      <c r="C267">
        <v>0.01518965613014145</v>
      </c>
      <c r="DR267" s="2">
        <v>45128</v>
      </c>
      <c r="DS267">
        <v>42.28950592390277</v>
      </c>
      <c r="DT267">
        <v>1418.627063458997</v>
      </c>
      <c r="DU267">
        <v>203.3209598707527</v>
      </c>
      <c r="DV267">
        <v>40.0928458806368</v>
      </c>
      <c r="DW267">
        <v>18656.94688005022</v>
      </c>
      <c r="DX267">
        <v>12.4320663918813</v>
      </c>
      <c r="DY267">
        <v>2.127811570850242</v>
      </c>
      <c r="DZ267">
        <v>78.31811711224883</v>
      </c>
      <c r="EA267">
        <v>16.51015473771247</v>
      </c>
      <c r="EB267">
        <v>2.471310751014754</v>
      </c>
      <c r="EC267">
        <v>11.01715564582229</v>
      </c>
      <c r="ED267">
        <v>52.40278627669765</v>
      </c>
      <c r="EE267">
        <v>250.3481286243911</v>
      </c>
      <c r="EF267">
        <v>0</v>
      </c>
      <c r="EG267">
        <v>10.67497775150714</v>
      </c>
      <c r="EH267">
        <v>4.953949455504239</v>
      </c>
      <c r="EI267">
        <v>127.4605918001562</v>
      </c>
      <c r="EJ267">
        <v>4.705444275297467</v>
      </c>
      <c r="EK267">
        <v>0.2938079189990972</v>
      </c>
      <c r="EL267">
        <v>44.23472271034208</v>
      </c>
      <c r="EM267">
        <v>2.260315107732344</v>
      </c>
      <c r="EN267">
        <v>3.684695629706194</v>
      </c>
      <c r="EO267">
        <v>43.64784857914336</v>
      </c>
      <c r="EP267">
        <v>95.30195737993091</v>
      </c>
      <c r="EQ267">
        <v>0</v>
      </c>
      <c r="ER267">
        <v>2.039787642588729</v>
      </c>
      <c r="ES267">
        <v>819.9058325013144</v>
      </c>
      <c r="ET267">
        <v>132.119881812489</v>
      </c>
      <c r="EU267">
        <v>0</v>
      </c>
      <c r="EV267">
        <v>1.899327576664014</v>
      </c>
      <c r="EW267">
        <v>478.9052518275439</v>
      </c>
      <c r="EX267">
        <v>21.25138196042737</v>
      </c>
      <c r="EY267">
        <v>0</v>
      </c>
      <c r="EZ267">
        <v>49.20791115966966</v>
      </c>
      <c r="FA267">
        <v>0</v>
      </c>
      <c r="FB267">
        <v>13.7584823934983</v>
      </c>
      <c r="FC267">
        <v>676.3473017859253</v>
      </c>
      <c r="FD267">
        <v>40.74621157306628</v>
      </c>
      <c r="FE267">
        <v>604.0689159781679</v>
      </c>
      <c r="FF267">
        <v>0.203503038574535</v>
      </c>
      <c r="FG267">
        <v>20.39113315451657</v>
      </c>
      <c r="FH267">
        <v>3466.555340171465</v>
      </c>
      <c r="FI267">
        <v>193.6818012261055</v>
      </c>
      <c r="FJ267">
        <v>0.3410797371988872</v>
      </c>
      <c r="FK267">
        <v>16.68418146501914</v>
      </c>
      <c r="FL267">
        <v>37.46465208691877</v>
      </c>
      <c r="FM267">
        <v>1.372657370187581</v>
      </c>
      <c r="FN267">
        <v>33.96329100186585</v>
      </c>
      <c r="FO267">
        <v>0</v>
      </c>
      <c r="FP267">
        <v>640.3012667355259</v>
      </c>
      <c r="FQ267">
        <v>0</v>
      </c>
      <c r="FR267">
        <v>136.9974616156339</v>
      </c>
      <c r="FS267">
        <v>16.80785272921355</v>
      </c>
    </row>
    <row r="268" spans="1:175">
      <c r="A268" s="2">
        <v>45129</v>
      </c>
      <c r="B268">
        <v>843.0928491452893</v>
      </c>
      <c r="C268">
        <v>-0.003711365718902404</v>
      </c>
      <c r="DR268" s="2">
        <v>45129</v>
      </c>
      <c r="DS268">
        <v>41.08904163055848</v>
      </c>
      <c r="DT268">
        <v>1419.533373858103</v>
      </c>
      <c r="DU268">
        <v>203.9304901206027</v>
      </c>
      <c r="DV268">
        <v>39.1656516254827</v>
      </c>
      <c r="DW268">
        <v>19753.68844756767</v>
      </c>
      <c r="DX268">
        <v>12.23550889571816</v>
      </c>
      <c r="DY268">
        <v>2.101566597389244</v>
      </c>
      <c r="DZ268">
        <v>78.27538353557252</v>
      </c>
      <c r="EA268">
        <v>16.28442705806469</v>
      </c>
      <c r="EB268">
        <v>2.459705120866789</v>
      </c>
      <c r="EC268">
        <v>11.32184846388251</v>
      </c>
      <c r="ED268">
        <v>51.29307986083273</v>
      </c>
      <c r="EE268">
        <v>248.6018567547233</v>
      </c>
      <c r="EF268">
        <v>0</v>
      </c>
      <c r="EG268">
        <v>10.87051133358285</v>
      </c>
      <c r="EH268">
        <v>5.0542220341002</v>
      </c>
      <c r="EI268">
        <v>127.3470700115911</v>
      </c>
      <c r="EJ268">
        <v>4.692923293516305</v>
      </c>
      <c r="EK268">
        <v>0.2972869555461627</v>
      </c>
      <c r="EL268">
        <v>43.53029498880215</v>
      </c>
      <c r="EM268">
        <v>2.297104876907818</v>
      </c>
      <c r="EN268">
        <v>3.643309371169433</v>
      </c>
      <c r="EO268">
        <v>43.50189829967199</v>
      </c>
      <c r="EP268">
        <v>95.02929585544861</v>
      </c>
      <c r="EQ268">
        <v>0</v>
      </c>
      <c r="ER268">
        <v>1.965030198329494</v>
      </c>
      <c r="ES268">
        <v>805.9177594820464</v>
      </c>
      <c r="ET268">
        <v>131.0655359160937</v>
      </c>
      <c r="EU268">
        <v>0</v>
      </c>
      <c r="EV268">
        <v>1.921660209317831</v>
      </c>
      <c r="EW268">
        <v>480.1597256219378</v>
      </c>
      <c r="EX268">
        <v>21.22057598808306</v>
      </c>
      <c r="EY268">
        <v>0</v>
      </c>
      <c r="EZ268">
        <v>48.90592714576623</v>
      </c>
      <c r="FA268">
        <v>0</v>
      </c>
      <c r="FB268">
        <v>14.14040223206106</v>
      </c>
      <c r="FC268">
        <v>669.7873923289297</v>
      </c>
      <c r="FD268">
        <v>40.99112413124259</v>
      </c>
      <c r="FE268">
        <v>593.7073842009844</v>
      </c>
      <c r="FF268">
        <v>0.2041646578902427</v>
      </c>
      <c r="FG268">
        <v>19.99220542304945</v>
      </c>
      <c r="FH268">
        <v>3370.811307805949</v>
      </c>
      <c r="FI268">
        <v>190.5766898259199</v>
      </c>
      <c r="FJ268">
        <v>0.3323402663327858</v>
      </c>
      <c r="FK268">
        <v>16.65659021045414</v>
      </c>
      <c r="FL268">
        <v>36.77367184791062</v>
      </c>
      <c r="FM268">
        <v>1.325276470270365</v>
      </c>
      <c r="FN268">
        <v>34.60486608337004</v>
      </c>
      <c r="FO268">
        <v>0</v>
      </c>
      <c r="FP268">
        <v>631.6986957364371</v>
      </c>
      <c r="FQ268">
        <v>0</v>
      </c>
      <c r="FR268">
        <v>144.7284700951354</v>
      </c>
      <c r="FS268">
        <v>16.37199834138123</v>
      </c>
    </row>
    <row r="269" spans="1:175">
      <c r="A269" s="2">
        <v>45130</v>
      </c>
      <c r="B269">
        <v>825.8987330963658</v>
      </c>
      <c r="C269">
        <v>-0.0203940954621481</v>
      </c>
      <c r="DR269" s="2">
        <v>45130</v>
      </c>
      <c r="DS269">
        <v>41.3238285619719</v>
      </c>
      <c r="DT269">
        <v>1424.331531893005</v>
      </c>
      <c r="DU269">
        <v>203.6257538672803</v>
      </c>
      <c r="DV269">
        <v>39.77065668942022</v>
      </c>
      <c r="DW269">
        <v>19687.58630677969</v>
      </c>
      <c r="DX269">
        <v>12.51897277259968</v>
      </c>
      <c r="DY269">
        <v>2.101695329941088</v>
      </c>
      <c r="DZ269">
        <v>78.3650533519898</v>
      </c>
      <c r="EA269">
        <v>16.09946201450457</v>
      </c>
      <c r="EB269">
        <v>2.448116967802748</v>
      </c>
      <c r="EC269">
        <v>11.57412504052621</v>
      </c>
      <c r="ED269">
        <v>50.8358724083948</v>
      </c>
      <c r="EE269">
        <v>248.3276035247004</v>
      </c>
      <c r="EF269">
        <v>0</v>
      </c>
      <c r="EG269">
        <v>10.9162501544433</v>
      </c>
      <c r="EH269">
        <v>5.145853608619285</v>
      </c>
      <c r="EI269">
        <v>125.6120257848306</v>
      </c>
      <c r="EJ269">
        <v>4.681602184528026</v>
      </c>
      <c r="EK269">
        <v>0.2944764705804478</v>
      </c>
      <c r="EL269">
        <v>43.11347627299042</v>
      </c>
      <c r="EM269">
        <v>2.2959260099427</v>
      </c>
      <c r="EN269">
        <v>3.598410980672063</v>
      </c>
      <c r="EO269">
        <v>43.39031914732687</v>
      </c>
      <c r="EP269">
        <v>95.23188144840425</v>
      </c>
      <c r="EQ269">
        <v>0</v>
      </c>
      <c r="ER269">
        <v>1.933791840107628</v>
      </c>
      <c r="ES269">
        <v>809.279176228468</v>
      </c>
      <c r="ET269">
        <v>131.0154022586827</v>
      </c>
      <c r="EU269">
        <v>0</v>
      </c>
      <c r="EV269">
        <v>1.912744178680941</v>
      </c>
      <c r="EW269">
        <v>480.8790364095005</v>
      </c>
      <c r="EX269">
        <v>21.26005531987166</v>
      </c>
      <c r="EY269">
        <v>0</v>
      </c>
      <c r="EZ269">
        <v>48.55396802634018</v>
      </c>
      <c r="FA269">
        <v>0</v>
      </c>
      <c r="FB269">
        <v>14.26532721085935</v>
      </c>
      <c r="FC269">
        <v>664.5172129638665</v>
      </c>
      <c r="FD269">
        <v>41.19186965101006</v>
      </c>
      <c r="FE269">
        <v>621.9346046311781</v>
      </c>
      <c r="FF269">
        <v>0.2014405698205363</v>
      </c>
      <c r="FG269">
        <v>19.57847230805864</v>
      </c>
      <c r="FH269">
        <v>3400.423244979382</v>
      </c>
      <c r="FI269">
        <v>187.2583623799962</v>
      </c>
      <c r="FJ269">
        <v>0.3283982794801757</v>
      </c>
      <c r="FK269">
        <v>16.5893069859192</v>
      </c>
      <c r="FL269">
        <v>36.54969770471368</v>
      </c>
      <c r="FM269">
        <v>1.300217331608785</v>
      </c>
      <c r="FN269">
        <v>35.35796346025796</v>
      </c>
      <c r="FO269">
        <v>0</v>
      </c>
      <c r="FP269">
        <v>621.4959232665316</v>
      </c>
      <c r="FQ269">
        <v>0</v>
      </c>
      <c r="FR269">
        <v>145.67321115563</v>
      </c>
      <c r="FS269">
        <v>16.29808524896177</v>
      </c>
    </row>
    <row r="270" spans="1:175">
      <c r="A270" s="2">
        <v>45131</v>
      </c>
      <c r="B270">
        <v>844.8420708950541</v>
      </c>
      <c r="C270">
        <v>0.02293663501294896</v>
      </c>
      <c r="DR270" s="2">
        <v>45131</v>
      </c>
      <c r="DS270">
        <v>57.14044221187007</v>
      </c>
      <c r="DT270">
        <v>1315.253637892866</v>
      </c>
      <c r="DU270">
        <v>246.7681196067723</v>
      </c>
      <c r="DV270">
        <v>12.37259303065288</v>
      </c>
      <c r="DW270">
        <v>19679.00548809029</v>
      </c>
      <c r="DX270">
        <v>12.49116901833601</v>
      </c>
      <c r="DY270">
        <v>1.510338035496356</v>
      </c>
      <c r="DZ270">
        <v>97.50129599854731</v>
      </c>
      <c r="EA270">
        <v>13.72224267996651</v>
      </c>
      <c r="EB270">
        <v>2.133350895028784</v>
      </c>
      <c r="EC270">
        <v>12.49735145155599</v>
      </c>
      <c r="ED270">
        <v>52.57882240593322</v>
      </c>
      <c r="EE270">
        <v>280.8416567362713</v>
      </c>
      <c r="EF270">
        <v>0</v>
      </c>
      <c r="EG270">
        <v>11.74857911171676</v>
      </c>
      <c r="EH270">
        <v>5.859956891998682</v>
      </c>
      <c r="EI270">
        <v>127.7760190744918</v>
      </c>
      <c r="EJ270">
        <v>2.780124565396124</v>
      </c>
      <c r="EK270">
        <v>0.4830735929366957</v>
      </c>
      <c r="EL270">
        <v>38.53046167984049</v>
      </c>
      <c r="EM270">
        <v>2.150575987509382</v>
      </c>
      <c r="EN270">
        <v>2.477828730515677</v>
      </c>
      <c r="EO270">
        <v>39.87821996959582</v>
      </c>
      <c r="EP270">
        <v>106.0803541896073</v>
      </c>
      <c r="EQ270">
        <v>0</v>
      </c>
      <c r="ER270">
        <v>1.925077608018282</v>
      </c>
      <c r="ES270">
        <v>708.0954860109787</v>
      </c>
      <c r="ET270">
        <v>110.3377175924532</v>
      </c>
      <c r="EU270">
        <v>0</v>
      </c>
      <c r="EV270">
        <v>1.485456230956909</v>
      </c>
      <c r="EW270">
        <v>553.9274790427434</v>
      </c>
      <c r="EX270">
        <v>19.46609707495553</v>
      </c>
      <c r="EY270">
        <v>0.008027745101109427</v>
      </c>
      <c r="EZ270">
        <v>48.96495892342343</v>
      </c>
      <c r="FA270">
        <v>0</v>
      </c>
      <c r="FB270">
        <v>13.51491786311789</v>
      </c>
      <c r="FC270">
        <v>650.3448412984242</v>
      </c>
      <c r="FD270">
        <v>46.7795666777742</v>
      </c>
      <c r="FE270">
        <v>928.8600441513712</v>
      </c>
      <c r="FF270">
        <v>0.167113253962705</v>
      </c>
      <c r="FG270">
        <v>19.44340008822743</v>
      </c>
      <c r="FH270">
        <v>3833.352165378969</v>
      </c>
      <c r="FI270">
        <v>94.75397271377217</v>
      </c>
      <c r="FJ270">
        <v>0.4565261674074717</v>
      </c>
      <c r="FK270">
        <v>18.58270161727695</v>
      </c>
      <c r="FL270">
        <v>35.50500019152834</v>
      </c>
      <c r="FM270">
        <v>0</v>
      </c>
      <c r="FN270">
        <v>26.42384857619603</v>
      </c>
      <c r="FO270">
        <v>0</v>
      </c>
      <c r="FP270">
        <v>575.5185072011235</v>
      </c>
      <c r="FQ270">
        <v>0</v>
      </c>
      <c r="FR270">
        <v>135.1012127853235</v>
      </c>
      <c r="FS270">
        <v>24.52296074642447</v>
      </c>
    </row>
    <row r="271" spans="1:175">
      <c r="A271" s="2">
        <v>45132</v>
      </c>
      <c r="B271">
        <v>809.0854924976534</v>
      </c>
      <c r="C271">
        <v>-0.04232338756463561</v>
      </c>
      <c r="DR271" s="2">
        <v>45132</v>
      </c>
      <c r="DS271">
        <v>58.76969701004754</v>
      </c>
      <c r="DT271">
        <v>1338.737331640868</v>
      </c>
      <c r="DU271">
        <v>256.8163849083238</v>
      </c>
      <c r="DV271">
        <v>12.39306524790608</v>
      </c>
      <c r="DW271">
        <v>17225.74703801492</v>
      </c>
      <c r="DX271">
        <v>12.34616747294873</v>
      </c>
      <c r="DY271">
        <v>1.489619142659737</v>
      </c>
      <c r="DZ271">
        <v>96.28743749524925</v>
      </c>
      <c r="EA271">
        <v>13.51566479885403</v>
      </c>
      <c r="EB271">
        <v>2.162053739875315</v>
      </c>
      <c r="EC271">
        <v>12.80429844307582</v>
      </c>
      <c r="ED271">
        <v>52.76000584565519</v>
      </c>
      <c r="EE271">
        <v>278.2740170474367</v>
      </c>
      <c r="EF271">
        <v>0</v>
      </c>
      <c r="EG271">
        <v>11.73136973642372</v>
      </c>
      <c r="EH271">
        <v>5.899245702983286</v>
      </c>
      <c r="EI271">
        <v>126.5214238128466</v>
      </c>
      <c r="EJ271">
        <v>2.818636102482573</v>
      </c>
      <c r="EK271">
        <v>0.4830726806984319</v>
      </c>
      <c r="EL271">
        <v>39.11430957326996</v>
      </c>
      <c r="EM271">
        <v>2.158576515850083</v>
      </c>
      <c r="EN271">
        <v>2.399775639968964</v>
      </c>
      <c r="EO271">
        <v>40.01801089365868</v>
      </c>
      <c r="EP271">
        <v>106.9669766077788</v>
      </c>
      <c r="EQ271">
        <v>0</v>
      </c>
      <c r="ER271">
        <v>1.872464875905264</v>
      </c>
      <c r="ES271">
        <v>730.9590372937462</v>
      </c>
      <c r="ET271">
        <v>111.0433348270304</v>
      </c>
      <c r="EU271">
        <v>0</v>
      </c>
      <c r="EV271">
        <v>1.47496852356949</v>
      </c>
      <c r="EW271">
        <v>567.090463431635</v>
      </c>
      <c r="EX271">
        <v>19.52455544717344</v>
      </c>
      <c r="EY271">
        <v>0.008034642324956149</v>
      </c>
      <c r="EZ271">
        <v>49.20469348947827</v>
      </c>
      <c r="FA271">
        <v>0</v>
      </c>
      <c r="FB271">
        <v>13.64680747289256</v>
      </c>
      <c r="FC271">
        <v>702.4370992092097</v>
      </c>
      <c r="FD271">
        <v>47.08626008318608</v>
      </c>
      <c r="FE271">
        <v>913.6513078336889</v>
      </c>
      <c r="FF271">
        <v>0.1620653623047713</v>
      </c>
      <c r="FG271">
        <v>19.66786341461081</v>
      </c>
      <c r="FH271">
        <v>3823.266316040295</v>
      </c>
      <c r="FI271">
        <v>95.48142464395018</v>
      </c>
      <c r="FJ271">
        <v>0.4713946496595821</v>
      </c>
      <c r="FK271">
        <v>18.33280488373877</v>
      </c>
      <c r="FL271">
        <v>36.11347614727834</v>
      </c>
      <c r="FM271">
        <v>0</v>
      </c>
      <c r="FN271">
        <v>26.88238245360042</v>
      </c>
      <c r="FO271">
        <v>0</v>
      </c>
      <c r="FP271">
        <v>578.9520497088945</v>
      </c>
      <c r="FQ271">
        <v>0</v>
      </c>
      <c r="FR271">
        <v>132.3387679170061</v>
      </c>
      <c r="FS271">
        <v>24.48104863643156</v>
      </c>
    </row>
    <row r="272" spans="1:175">
      <c r="A272" s="2">
        <v>45133</v>
      </c>
      <c r="B272">
        <v>813.1083191405877</v>
      </c>
      <c r="C272">
        <v>0.004972066215791049</v>
      </c>
      <c r="DR272" s="2">
        <v>45133</v>
      </c>
      <c r="DS272">
        <v>59.43706397899542</v>
      </c>
      <c r="DT272">
        <v>1328.113723380513</v>
      </c>
      <c r="DU272">
        <v>246.6808205308774</v>
      </c>
      <c r="DV272">
        <v>12.48133168727219</v>
      </c>
      <c r="DW272">
        <v>15061.35435851813</v>
      </c>
      <c r="DX272">
        <v>12.6746345124293</v>
      </c>
      <c r="DY272">
        <v>1.507022542546882</v>
      </c>
      <c r="DZ272">
        <v>97.9116552108167</v>
      </c>
      <c r="EA272">
        <v>13.17273873168222</v>
      </c>
      <c r="EB272">
        <v>2.221371025195513</v>
      </c>
      <c r="EC272">
        <v>12.96592671960165</v>
      </c>
      <c r="ED272">
        <v>52.96306421381009</v>
      </c>
      <c r="EE272">
        <v>278.577167568804</v>
      </c>
      <c r="EF272">
        <v>0</v>
      </c>
      <c r="EG272">
        <v>11.83004638963353</v>
      </c>
      <c r="EH272">
        <v>5.703136082058205</v>
      </c>
      <c r="EI272">
        <v>126.8902904149712</v>
      </c>
      <c r="EJ272">
        <v>2.850956571281761</v>
      </c>
      <c r="EK272">
        <v>0.4858912424502655</v>
      </c>
      <c r="EL272">
        <v>39.108588973286</v>
      </c>
      <c r="EM272">
        <v>2.153909155405144</v>
      </c>
      <c r="EN272">
        <v>2.476553839925072</v>
      </c>
      <c r="EO272">
        <v>40.64196655258809</v>
      </c>
      <c r="EP272">
        <v>111.4065804602358</v>
      </c>
      <c r="EQ272">
        <v>0</v>
      </c>
      <c r="ER272">
        <v>1.909869417933973</v>
      </c>
      <c r="ES272">
        <v>750.187631827761</v>
      </c>
      <c r="ET272">
        <v>113.4551510624828</v>
      </c>
      <c r="EU272">
        <v>0</v>
      </c>
      <c r="EV272">
        <v>1.498003589018203</v>
      </c>
      <c r="EW272">
        <v>564.39109470632</v>
      </c>
      <c r="EX272">
        <v>19.44548672021211</v>
      </c>
      <c r="EY272">
        <v>0.008046061591042288</v>
      </c>
      <c r="EZ272">
        <v>49.58272566963269</v>
      </c>
      <c r="FA272">
        <v>0</v>
      </c>
      <c r="FB272">
        <v>14.06870120558044</v>
      </c>
      <c r="FC272">
        <v>706.9174902651365</v>
      </c>
      <c r="FD272">
        <v>48.04441043888045</v>
      </c>
      <c r="FE272">
        <v>914.6660442090858</v>
      </c>
      <c r="FF272">
        <v>0.1648494722912945</v>
      </c>
      <c r="FG272">
        <v>18.7774659843874</v>
      </c>
      <c r="FH272">
        <v>3893.032376661878</v>
      </c>
      <c r="FI272">
        <v>96.40258251026737</v>
      </c>
      <c r="FJ272">
        <v>0.4759428689059802</v>
      </c>
      <c r="FK272">
        <v>18.69165820185782</v>
      </c>
      <c r="FL272">
        <v>36.50137490644377</v>
      </c>
      <c r="FM272">
        <v>0</v>
      </c>
      <c r="FN272">
        <v>27.32549954575874</v>
      </c>
      <c r="FO272">
        <v>0</v>
      </c>
      <c r="FP272">
        <v>585.7331180842831</v>
      </c>
      <c r="FQ272">
        <v>0</v>
      </c>
      <c r="FR272">
        <v>140.2570959678479</v>
      </c>
      <c r="FS272">
        <v>24.58060869737759</v>
      </c>
    </row>
    <row r="273" spans="1:175">
      <c r="A273" s="2">
        <v>45134</v>
      </c>
      <c r="B273">
        <v>815.4240976712675</v>
      </c>
      <c r="C273">
        <v>0.002848056619476624</v>
      </c>
      <c r="DR273" s="2">
        <v>45134</v>
      </c>
      <c r="DS273">
        <v>59.34852040084211</v>
      </c>
      <c r="DT273">
        <v>1298.874339303418</v>
      </c>
      <c r="DU273">
        <v>261.6462864623106</v>
      </c>
      <c r="DV273">
        <v>12.39252593496773</v>
      </c>
      <c r="DW273">
        <v>16182.53293198742</v>
      </c>
      <c r="DX273">
        <v>12.71749551772699</v>
      </c>
      <c r="DY273">
        <v>1.505673317889286</v>
      </c>
      <c r="DZ273">
        <v>97.50131724256281</v>
      </c>
      <c r="EA273">
        <v>13.20531221196879</v>
      </c>
      <c r="EB273">
        <v>2.209483825440733</v>
      </c>
      <c r="EC273">
        <v>12.67405907279004</v>
      </c>
      <c r="ED273">
        <v>53.27324742558296</v>
      </c>
      <c r="EE273">
        <v>279.0267806942195</v>
      </c>
      <c r="EF273">
        <v>0</v>
      </c>
      <c r="EG273">
        <v>11.78444667083176</v>
      </c>
      <c r="EH273">
        <v>5.408784647629219</v>
      </c>
      <c r="EI273">
        <v>127.065559572896</v>
      </c>
      <c r="EJ273">
        <v>2.851808147826037</v>
      </c>
      <c r="EK273">
        <v>0.4852497571425212</v>
      </c>
      <c r="EL273">
        <v>39.51404693786616</v>
      </c>
      <c r="EM273">
        <v>2.171739357156394</v>
      </c>
      <c r="EN273">
        <v>2.525268064122138</v>
      </c>
      <c r="EO273">
        <v>40.16259489544864</v>
      </c>
      <c r="EP273">
        <v>106.9861715921623</v>
      </c>
      <c r="EQ273">
        <v>0</v>
      </c>
      <c r="ER273">
        <v>1.868750799072037</v>
      </c>
      <c r="ES273">
        <v>774.0518678857308</v>
      </c>
      <c r="ET273">
        <v>112.4486196072331</v>
      </c>
      <c r="EU273">
        <v>0</v>
      </c>
      <c r="EV273">
        <v>1.523406582822727</v>
      </c>
      <c r="EW273">
        <v>556.514400784685</v>
      </c>
      <c r="EX273">
        <v>19.26038491586979</v>
      </c>
      <c r="EY273">
        <v>0.007965681228948921</v>
      </c>
      <c r="EZ273">
        <v>49.37242941975025</v>
      </c>
      <c r="FA273">
        <v>0</v>
      </c>
      <c r="FB273">
        <v>13.91249157499628</v>
      </c>
      <c r="FC273">
        <v>696.2499172771337</v>
      </c>
      <c r="FD273">
        <v>48.07529657867862</v>
      </c>
      <c r="FE273">
        <v>934.5465780059261</v>
      </c>
      <c r="FF273">
        <v>0.1652099928140388</v>
      </c>
      <c r="FG273">
        <v>18.73317738005291</v>
      </c>
      <c r="FH273">
        <v>3942.110437786551</v>
      </c>
      <c r="FI273">
        <v>95.30115277754612</v>
      </c>
      <c r="FJ273">
        <v>0.4784952038637251</v>
      </c>
      <c r="FK273">
        <v>18.85079885178081</v>
      </c>
      <c r="FL273">
        <v>36.47779990969281</v>
      </c>
      <c r="FM273">
        <v>0</v>
      </c>
      <c r="FN273">
        <v>27.27267133672806</v>
      </c>
      <c r="FO273">
        <v>0</v>
      </c>
      <c r="FP273">
        <v>585.409087706115</v>
      </c>
      <c r="FQ273">
        <v>0</v>
      </c>
      <c r="FR273">
        <v>129.9454152298669</v>
      </c>
      <c r="FS273">
        <v>24.47366738774488</v>
      </c>
    </row>
    <row r="274" spans="1:175">
      <c r="A274" s="2">
        <v>45135</v>
      </c>
      <c r="B274">
        <v>822.2568378544274</v>
      </c>
      <c r="C274">
        <v>0.008379369953222193</v>
      </c>
      <c r="DR274" s="2">
        <v>45135</v>
      </c>
      <c r="DS274">
        <v>59.76660521238986</v>
      </c>
      <c r="DT274">
        <v>1314.28376964885</v>
      </c>
      <c r="DU274">
        <v>253.7699181437964</v>
      </c>
      <c r="DV274">
        <v>12.53584613450755</v>
      </c>
      <c r="DW274">
        <v>17064.71441941361</v>
      </c>
      <c r="DX274">
        <v>12.95719047078427</v>
      </c>
      <c r="DY274">
        <v>1.532472914191782</v>
      </c>
      <c r="DZ274">
        <v>97.83628117721864</v>
      </c>
      <c r="EA274">
        <v>13.08558902324272</v>
      </c>
      <c r="EB274">
        <v>2.23760854947022</v>
      </c>
      <c r="EC274">
        <v>12.7847446145359</v>
      </c>
      <c r="ED274">
        <v>53.70300322712646</v>
      </c>
      <c r="EE274">
        <v>281.5980914334897</v>
      </c>
      <c r="EF274">
        <v>0</v>
      </c>
      <c r="EG274">
        <v>11.91336197514119</v>
      </c>
      <c r="EH274">
        <v>5.496045415329807</v>
      </c>
      <c r="EI274">
        <v>129.4496425023108</v>
      </c>
      <c r="EJ274">
        <v>2.900000151395708</v>
      </c>
      <c r="EK274">
        <v>0.4898190024657681</v>
      </c>
      <c r="EL274">
        <v>40.3126533369326</v>
      </c>
      <c r="EM274">
        <v>2.152065369317029</v>
      </c>
      <c r="EN274">
        <v>2.4956815438883</v>
      </c>
      <c r="EO274">
        <v>41.24649705711954</v>
      </c>
      <c r="EP274">
        <v>107.9970235949582</v>
      </c>
      <c r="EQ274">
        <v>0</v>
      </c>
      <c r="ER274">
        <v>1.838031952304989</v>
      </c>
      <c r="ES274">
        <v>773.823860898092</v>
      </c>
      <c r="ET274">
        <v>113.2848192441197</v>
      </c>
      <c r="EU274">
        <v>0</v>
      </c>
      <c r="EV274">
        <v>1.549663515022429</v>
      </c>
      <c r="EW274">
        <v>560.9119826706045</v>
      </c>
      <c r="EX274">
        <v>18.85739470655762</v>
      </c>
      <c r="EY274">
        <v>0.008054511813755057</v>
      </c>
      <c r="EZ274">
        <v>50.38167157450918</v>
      </c>
      <c r="FA274">
        <v>0</v>
      </c>
      <c r="FB274">
        <v>13.89626212709378</v>
      </c>
      <c r="FC274">
        <v>700.7576142405339</v>
      </c>
      <c r="FD274">
        <v>47.47189695663493</v>
      </c>
      <c r="FE274">
        <v>933.6638657422585</v>
      </c>
      <c r="FF274">
        <v>0.1675755142665145</v>
      </c>
      <c r="FG274">
        <v>18.27573566188659</v>
      </c>
      <c r="FH274">
        <v>3620.715662517387</v>
      </c>
      <c r="FI274">
        <v>98.6058705099578</v>
      </c>
      <c r="FJ274">
        <v>0.4776356713457798</v>
      </c>
      <c r="FK274">
        <v>19.34351047682663</v>
      </c>
      <c r="FL274">
        <v>37.11202042004837</v>
      </c>
      <c r="FM274">
        <v>0</v>
      </c>
      <c r="FN274">
        <v>27.60197169710227</v>
      </c>
      <c r="FO274">
        <v>0</v>
      </c>
      <c r="FP274">
        <v>592.9978997481493</v>
      </c>
      <c r="FQ274">
        <v>0</v>
      </c>
      <c r="FR274">
        <v>111.0218047038708</v>
      </c>
      <c r="FS274">
        <v>24.73424009062992</v>
      </c>
    </row>
    <row r="275" spans="1:175">
      <c r="A275" s="2">
        <v>45136</v>
      </c>
      <c r="B275">
        <v>829.5756538962258</v>
      </c>
      <c r="C275">
        <v>0.008900888025322962</v>
      </c>
      <c r="DR275" s="2">
        <v>45136</v>
      </c>
      <c r="DS275">
        <v>59.2844231209124</v>
      </c>
      <c r="DT275">
        <v>1302.165673754217</v>
      </c>
      <c r="DU275">
        <v>260.286385283903</v>
      </c>
      <c r="DV275">
        <v>12.49098173485786</v>
      </c>
      <c r="DW275">
        <v>17220.16427057971</v>
      </c>
      <c r="DX275">
        <v>13.07742899700126</v>
      </c>
      <c r="DY275">
        <v>1.523589841722685</v>
      </c>
      <c r="DZ275">
        <v>98.49642889013379</v>
      </c>
      <c r="EA275">
        <v>12.77078911899895</v>
      </c>
      <c r="EB275">
        <v>2.23119747410158</v>
      </c>
      <c r="EC275">
        <v>12.94718514970492</v>
      </c>
      <c r="ED275">
        <v>53.62634785632093</v>
      </c>
      <c r="EE275">
        <v>281.1518402405879</v>
      </c>
      <c r="EF275">
        <v>0</v>
      </c>
      <c r="EG275">
        <v>12.00864965924914</v>
      </c>
      <c r="EH275">
        <v>5.415645090425328</v>
      </c>
      <c r="EI275">
        <v>131.9893614434873</v>
      </c>
      <c r="EJ275">
        <v>2.908497199834082</v>
      </c>
      <c r="EK275">
        <v>0.4887181698429058</v>
      </c>
      <c r="EL275">
        <v>40.23905526590896</v>
      </c>
      <c r="EM275">
        <v>2.152197420347318</v>
      </c>
      <c r="EN275">
        <v>2.528594296890188</v>
      </c>
      <c r="EO275">
        <v>41.41910092146824</v>
      </c>
      <c r="EP275">
        <v>108.1182715938026</v>
      </c>
      <c r="EQ275">
        <v>0</v>
      </c>
      <c r="ER275">
        <v>1.791953667113492</v>
      </c>
      <c r="ES275">
        <v>779.2953787302773</v>
      </c>
      <c r="ET275">
        <v>113.7959072663985</v>
      </c>
      <c r="EU275">
        <v>0</v>
      </c>
      <c r="EV275">
        <v>1.547484297405434</v>
      </c>
      <c r="EW275">
        <v>557.2566120184723</v>
      </c>
      <c r="EX275">
        <v>17.65290547893008</v>
      </c>
      <c r="EY275">
        <v>0.00802710789309658</v>
      </c>
      <c r="EZ275">
        <v>50.26067257309263</v>
      </c>
      <c r="FA275">
        <v>0</v>
      </c>
      <c r="FB275">
        <v>13.88712139848172</v>
      </c>
      <c r="FC275">
        <v>699.3831094197337</v>
      </c>
      <c r="FD275">
        <v>48.04755303904242</v>
      </c>
      <c r="FE275">
        <v>932.0864904719499</v>
      </c>
      <c r="FF275">
        <v>0.1616091943876167</v>
      </c>
      <c r="FG275">
        <v>18.50773718654252</v>
      </c>
      <c r="FH275">
        <v>3395.598961740559</v>
      </c>
      <c r="FI275">
        <v>98.70109494809158</v>
      </c>
      <c r="FJ275">
        <v>0.4874780596318157</v>
      </c>
      <c r="FK275">
        <v>19.3008374049513</v>
      </c>
      <c r="FL275">
        <v>36.98713079693972</v>
      </c>
      <c r="FM275">
        <v>0</v>
      </c>
      <c r="FN275">
        <v>27.50477179217508</v>
      </c>
      <c r="FO275">
        <v>0</v>
      </c>
      <c r="FP275">
        <v>594.4418748214642</v>
      </c>
      <c r="FQ275">
        <v>0</v>
      </c>
      <c r="FR275">
        <v>120.4249029546923</v>
      </c>
      <c r="FS275">
        <v>24.19795810474143</v>
      </c>
    </row>
    <row r="276" spans="1:175">
      <c r="A276" s="2">
        <v>45137</v>
      </c>
      <c r="B276">
        <v>833.7658864226908</v>
      </c>
      <c r="C276">
        <v>0.005051055327847331</v>
      </c>
      <c r="DR276" s="2">
        <v>45137</v>
      </c>
      <c r="DS276">
        <v>58.46199228901061</v>
      </c>
      <c r="DT276">
        <v>1312.919011509171</v>
      </c>
      <c r="DU276">
        <v>256.9186641351196</v>
      </c>
      <c r="DV276">
        <v>12.31865465580642</v>
      </c>
      <c r="DW276">
        <v>17253.98521216029</v>
      </c>
      <c r="DX276">
        <v>13.11767606472923</v>
      </c>
      <c r="DY276">
        <v>1.524294094703385</v>
      </c>
      <c r="DZ276">
        <v>99.51040540545772</v>
      </c>
      <c r="EA276">
        <v>12.7391604033517</v>
      </c>
      <c r="EB276">
        <v>2.208266577946445</v>
      </c>
      <c r="EC276">
        <v>12.94990865541366</v>
      </c>
      <c r="ED276">
        <v>53.13303237817713</v>
      </c>
      <c r="EE276">
        <v>277.4212643084113</v>
      </c>
      <c r="EF276">
        <v>0</v>
      </c>
      <c r="EG276">
        <v>11.93202537663982</v>
      </c>
      <c r="EH276">
        <v>5.348337823692219</v>
      </c>
      <c r="EI276">
        <v>131.7746534632028</v>
      </c>
      <c r="EJ276">
        <v>2.894526844584592</v>
      </c>
      <c r="EK276">
        <v>0.4935178859373788</v>
      </c>
      <c r="EL276">
        <v>39.85990016777382</v>
      </c>
      <c r="EM276">
        <v>2.131090323591601</v>
      </c>
      <c r="EN276">
        <v>2.529066463758328</v>
      </c>
      <c r="EO276">
        <v>41.13298935673975</v>
      </c>
      <c r="EP276">
        <v>108.9293195569799</v>
      </c>
      <c r="EQ276">
        <v>0</v>
      </c>
      <c r="ER276">
        <v>1.743083588764994</v>
      </c>
      <c r="ES276">
        <v>788.9184303260434</v>
      </c>
      <c r="ET276">
        <v>114.1574638697345</v>
      </c>
      <c r="EU276">
        <v>0</v>
      </c>
      <c r="EV276">
        <v>1.542322818730152</v>
      </c>
      <c r="EW276">
        <v>545.5469350730424</v>
      </c>
      <c r="EX276">
        <v>18.59191871049568</v>
      </c>
      <c r="EY276">
        <v>0.007817062423771325</v>
      </c>
      <c r="EZ276">
        <v>50.19439118378651</v>
      </c>
      <c r="FA276">
        <v>0</v>
      </c>
      <c r="FB276">
        <v>13.81336233462739</v>
      </c>
      <c r="FC276">
        <v>696.3873665770789</v>
      </c>
      <c r="FD276">
        <v>48.34963717645606</v>
      </c>
      <c r="FE276">
        <v>946.860029299875</v>
      </c>
      <c r="FF276">
        <v>0.1545199982449892</v>
      </c>
      <c r="FG276">
        <v>19.11133022355402</v>
      </c>
      <c r="FH276">
        <v>3526.212488702628</v>
      </c>
      <c r="FI276">
        <v>98.89626617403499</v>
      </c>
      <c r="FJ276">
        <v>0.4896884013631445</v>
      </c>
      <c r="FK276">
        <v>19.34790560826651</v>
      </c>
      <c r="FL276">
        <v>36.5277252887059</v>
      </c>
      <c r="FM276">
        <v>0</v>
      </c>
      <c r="FN276">
        <v>26.82251748331106</v>
      </c>
      <c r="FO276">
        <v>0</v>
      </c>
      <c r="FP276">
        <v>590.91037144374</v>
      </c>
      <c r="FQ276">
        <v>0</v>
      </c>
      <c r="FR276">
        <v>124.2173294141642</v>
      </c>
      <c r="FS276">
        <v>23.64426959001667</v>
      </c>
    </row>
    <row r="277" spans="1:175">
      <c r="A277" s="2">
        <v>45138</v>
      </c>
      <c r="B277">
        <v>814.8778008749797</v>
      </c>
      <c r="C277">
        <v>-0.02265394381719221</v>
      </c>
      <c r="DR277" s="2">
        <v>45138</v>
      </c>
      <c r="DS277">
        <v>70.32609745302645</v>
      </c>
      <c r="DT277">
        <v>1361.524490619761</v>
      </c>
      <c r="DU277">
        <v>232.8069801844474</v>
      </c>
      <c r="DV277">
        <v>20.26225209637569</v>
      </c>
      <c r="DW277">
        <v>12604.33553037922</v>
      </c>
      <c r="DX277">
        <v>13.58432937664201</v>
      </c>
      <c r="DY277">
        <v>1.496279516755203</v>
      </c>
      <c r="DZ277">
        <v>107.5284254507869</v>
      </c>
      <c r="EA277">
        <v>4.920077011565089</v>
      </c>
      <c r="EB277">
        <v>2.288580868778464</v>
      </c>
      <c r="EC277">
        <v>14.95334213793409</v>
      </c>
      <c r="ED277">
        <v>71.11832435539075</v>
      </c>
      <c r="EE277">
        <v>252.6576088530613</v>
      </c>
      <c r="EF277">
        <v>0</v>
      </c>
      <c r="EG277">
        <v>15.8465153844165</v>
      </c>
      <c r="EH277">
        <v>5.127582748624944</v>
      </c>
      <c r="EI277">
        <v>130.3238795254206</v>
      </c>
      <c r="EJ277">
        <v>3.558003630144212</v>
      </c>
      <c r="EK277">
        <v>0.4767353939652983</v>
      </c>
      <c r="EL277">
        <v>44.40310885050557</v>
      </c>
      <c r="EM277">
        <v>2.013413440756588</v>
      </c>
      <c r="EN277">
        <v>2.641885691724112</v>
      </c>
      <c r="EO277">
        <v>43.28641800726018</v>
      </c>
      <c r="EP277">
        <v>111.185037187739</v>
      </c>
      <c r="EQ277">
        <v>0</v>
      </c>
      <c r="ER277">
        <v>1.841626375591676</v>
      </c>
      <c r="ES277">
        <v>985.8066697172673</v>
      </c>
      <c r="ET277">
        <v>126.3374923365031</v>
      </c>
      <c r="EU277">
        <v>0</v>
      </c>
      <c r="EV277">
        <v>4.801925233003466</v>
      </c>
      <c r="EW277">
        <v>531.8553743065069</v>
      </c>
      <c r="EX277">
        <v>15.67394606000121</v>
      </c>
      <c r="EY277">
        <v>0</v>
      </c>
      <c r="EZ277">
        <v>47.49430972734582</v>
      </c>
      <c r="FA277">
        <v>0</v>
      </c>
      <c r="FB277">
        <v>14.11038342734346</v>
      </c>
      <c r="FC277">
        <v>545.8587898078493</v>
      </c>
      <c r="FD277">
        <v>43.49892996664722</v>
      </c>
      <c r="FE277">
        <v>1057.58785288386</v>
      </c>
      <c r="FF277">
        <v>0.08235293916320297</v>
      </c>
      <c r="FG277">
        <v>17.7410366902039</v>
      </c>
      <c r="FH277">
        <v>2495.211153686919</v>
      </c>
      <c r="FI277">
        <v>168.1034210125456</v>
      </c>
      <c r="FJ277">
        <v>0.8124776628281364</v>
      </c>
      <c r="FK277">
        <v>21.49915913121702</v>
      </c>
      <c r="FL277">
        <v>33.63941857747064</v>
      </c>
      <c r="FM277">
        <v>0</v>
      </c>
      <c r="FN277">
        <v>29.44707005831667</v>
      </c>
      <c r="FO277">
        <v>0</v>
      </c>
      <c r="FP277">
        <v>677.2665700311495</v>
      </c>
      <c r="FQ277">
        <v>0</v>
      </c>
      <c r="FR277">
        <v>78.91459425321978</v>
      </c>
      <c r="FS277">
        <v>63.07093719249894</v>
      </c>
    </row>
    <row r="278" spans="1:175">
      <c r="A278" s="2">
        <v>45139</v>
      </c>
      <c r="B278">
        <v>825.2398964939237</v>
      </c>
      <c r="C278">
        <v>0.01271613437967956</v>
      </c>
      <c r="DR278" s="2">
        <v>45139</v>
      </c>
      <c r="DS278">
        <v>70.61714613004388</v>
      </c>
      <c r="DT278">
        <v>1355.049168774383</v>
      </c>
      <c r="DU278">
        <v>152.6419369175288</v>
      </c>
      <c r="DV278">
        <v>20.56935557873382</v>
      </c>
      <c r="DW278">
        <v>12966.35077033279</v>
      </c>
      <c r="DX278">
        <v>14.05307907857628</v>
      </c>
      <c r="DY278">
        <v>1.538745430376531</v>
      </c>
      <c r="DZ278">
        <v>109.310113664644</v>
      </c>
      <c r="EA278">
        <v>4.762289909783535</v>
      </c>
      <c r="EB278">
        <v>2.348588103201291</v>
      </c>
      <c r="EC278">
        <v>14.97647480902029</v>
      </c>
      <c r="ED278">
        <v>73.05971011531429</v>
      </c>
      <c r="EE278">
        <v>257.0376553793625</v>
      </c>
      <c r="EF278">
        <v>0</v>
      </c>
      <c r="EG278">
        <v>17.63511709899947</v>
      </c>
      <c r="EH278">
        <v>5.562418890438074</v>
      </c>
      <c r="EI278">
        <v>132.3114997181002</v>
      </c>
      <c r="EJ278">
        <v>3.463998056973925</v>
      </c>
      <c r="EK278">
        <v>0.4856242289306216</v>
      </c>
      <c r="EL278">
        <v>45.77856616956132</v>
      </c>
      <c r="EM278">
        <v>2.024235133800685</v>
      </c>
      <c r="EN278">
        <v>2.708147054137823</v>
      </c>
      <c r="EO278">
        <v>44.26679098205916</v>
      </c>
      <c r="EP278">
        <v>114.7895869351874</v>
      </c>
      <c r="EQ278">
        <v>0</v>
      </c>
      <c r="ER278">
        <v>2.062809042312164</v>
      </c>
      <c r="ES278">
        <v>1005.733179377083</v>
      </c>
      <c r="ET278">
        <v>127.6012922592812</v>
      </c>
      <c r="EU278">
        <v>0</v>
      </c>
      <c r="EV278">
        <v>4.971820946697763</v>
      </c>
      <c r="EW278">
        <v>536.478678908575</v>
      </c>
      <c r="EX278">
        <v>16.67175666111158</v>
      </c>
      <c r="EY278">
        <v>0</v>
      </c>
      <c r="EZ278">
        <v>48.8241257172937</v>
      </c>
      <c r="FA278">
        <v>0</v>
      </c>
      <c r="FB278">
        <v>14.54141988370058</v>
      </c>
      <c r="FC278">
        <v>550.1515931987476</v>
      </c>
      <c r="FD278">
        <v>42.98649235162771</v>
      </c>
      <c r="FE278">
        <v>1080.990556827614</v>
      </c>
      <c r="FF278">
        <v>0.08488058570887975</v>
      </c>
      <c r="FG278">
        <v>18.26059106391939</v>
      </c>
      <c r="FH278">
        <v>2657.649954978748</v>
      </c>
      <c r="FI278">
        <v>174.1166797495877</v>
      </c>
      <c r="FJ278">
        <v>0.8301937082633635</v>
      </c>
      <c r="FK278">
        <v>21.54521212666494</v>
      </c>
      <c r="FL278">
        <v>34.6524880840679</v>
      </c>
      <c r="FM278">
        <v>0</v>
      </c>
      <c r="FN278">
        <v>29.20277644329005</v>
      </c>
      <c r="FO278">
        <v>0</v>
      </c>
      <c r="FP278">
        <v>687.6308612454136</v>
      </c>
      <c r="FQ278">
        <v>0</v>
      </c>
      <c r="FR278">
        <v>80.14598003640538</v>
      </c>
      <c r="FS278">
        <v>64.07310465535268</v>
      </c>
    </row>
    <row r="279" spans="1:175">
      <c r="A279" s="2">
        <v>45140</v>
      </c>
      <c r="B279">
        <v>833.8162188630616</v>
      </c>
      <c r="C279">
        <v>0.01039252029085724</v>
      </c>
      <c r="DR279" s="2">
        <v>45140</v>
      </c>
      <c r="DS279">
        <v>70.24525868712345</v>
      </c>
      <c r="DT279">
        <v>1382.604153079139</v>
      </c>
      <c r="DU279">
        <v>189.6196299793447</v>
      </c>
      <c r="DV279">
        <v>20.30491827130799</v>
      </c>
      <c r="DW279">
        <v>11042.912280123</v>
      </c>
      <c r="DX279">
        <v>14.33938674070327</v>
      </c>
      <c r="DY279">
        <v>1.538884515984777</v>
      </c>
      <c r="DZ279">
        <v>109.7541050508014</v>
      </c>
      <c r="EA279">
        <v>4.781173375483815</v>
      </c>
      <c r="EB279">
        <v>2.356431873514889</v>
      </c>
      <c r="EC279">
        <v>14.76121552619484</v>
      </c>
      <c r="ED279">
        <v>73.42149779980728</v>
      </c>
      <c r="EE279">
        <v>257.9321383755454</v>
      </c>
      <c r="EF279">
        <v>0</v>
      </c>
      <c r="EG279">
        <v>16.5852995508463</v>
      </c>
      <c r="EH279">
        <v>5.572714722096896</v>
      </c>
      <c r="EI279">
        <v>134.6934284568076</v>
      </c>
      <c r="EJ279">
        <v>3.683756476197433</v>
      </c>
      <c r="EK279">
        <v>0.4891385564728323</v>
      </c>
      <c r="EL279">
        <v>46.09288476004404</v>
      </c>
      <c r="EM279">
        <v>1.988439498315193</v>
      </c>
      <c r="EN279">
        <v>2.731102939806897</v>
      </c>
      <c r="EO279">
        <v>44.06041643804767</v>
      </c>
      <c r="EP279">
        <v>110.1360014222016</v>
      </c>
      <c r="EQ279">
        <v>0</v>
      </c>
      <c r="ER279">
        <v>1.895645245711836</v>
      </c>
      <c r="ES279">
        <v>996.0072041178362</v>
      </c>
      <c r="ET279">
        <v>127.5765342486331</v>
      </c>
      <c r="EU279">
        <v>0</v>
      </c>
      <c r="EV279">
        <v>4.791775078847311</v>
      </c>
      <c r="EW279">
        <v>557.0252898791675</v>
      </c>
      <c r="EX279">
        <v>16.63899304498341</v>
      </c>
      <c r="EY279">
        <v>0</v>
      </c>
      <c r="EZ279">
        <v>49.12027886460641</v>
      </c>
      <c r="FA279">
        <v>0</v>
      </c>
      <c r="FB279">
        <v>14.26782586442203</v>
      </c>
      <c r="FC279">
        <v>552.9906176429294</v>
      </c>
      <c r="FD279">
        <v>42.35529697749007</v>
      </c>
      <c r="FE279">
        <v>1092.862488985611</v>
      </c>
      <c r="FF279">
        <v>0.08673096623422989</v>
      </c>
      <c r="FG279">
        <v>18.44000732694295</v>
      </c>
      <c r="FH279">
        <v>2685.597692630478</v>
      </c>
      <c r="FI279">
        <v>173.6578831677743</v>
      </c>
      <c r="FJ279">
        <v>0.8198921231006947</v>
      </c>
      <c r="FK279">
        <v>21.45921774509528</v>
      </c>
      <c r="FL279">
        <v>34.94235830214001</v>
      </c>
      <c r="FM279">
        <v>0</v>
      </c>
      <c r="FN279">
        <v>28.10002267001731</v>
      </c>
      <c r="FO279">
        <v>0</v>
      </c>
      <c r="FP279">
        <v>687.8067403527658</v>
      </c>
      <c r="FQ279">
        <v>0</v>
      </c>
      <c r="FR279">
        <v>78.36808761156807</v>
      </c>
      <c r="FS279">
        <v>63.41291280713724</v>
      </c>
    </row>
    <row r="280" spans="1:175">
      <c r="A280" s="2">
        <v>45141</v>
      </c>
      <c r="B280">
        <v>817.8327074631525</v>
      </c>
      <c r="C280">
        <v>-0.01916910589926313</v>
      </c>
      <c r="DR280" s="2">
        <v>45141</v>
      </c>
      <c r="DS280">
        <v>69.75267566229712</v>
      </c>
      <c r="DT280">
        <v>1406.055847850228</v>
      </c>
      <c r="DU280">
        <v>193.7297149078399</v>
      </c>
      <c r="DV280">
        <v>20.56126511138035</v>
      </c>
      <c r="DW280">
        <v>11226.28177081525</v>
      </c>
      <c r="DX280">
        <v>14.48151577233166</v>
      </c>
      <c r="DY280">
        <v>1.550128694142767</v>
      </c>
      <c r="DZ280">
        <v>111.3111346722546</v>
      </c>
      <c r="EA280">
        <v>4.826466209256148</v>
      </c>
      <c r="EB280">
        <v>2.367185286441905</v>
      </c>
      <c r="EC280">
        <v>14.62516684806823</v>
      </c>
      <c r="ED280">
        <v>74.25987636313585</v>
      </c>
      <c r="EE280">
        <v>257.9679235778555</v>
      </c>
      <c r="EF280">
        <v>0</v>
      </c>
      <c r="EG280">
        <v>17.10657342048479</v>
      </c>
      <c r="EH280">
        <v>5.736774619993415</v>
      </c>
      <c r="EI280">
        <v>134.2509147851442</v>
      </c>
      <c r="EJ280">
        <v>3.708571593833997</v>
      </c>
      <c r="EK280">
        <v>0.4923659426263196</v>
      </c>
      <c r="EL280">
        <v>46.35291445045336</v>
      </c>
      <c r="EM280">
        <v>2.027261325966907</v>
      </c>
      <c r="EN280">
        <v>2.682069131279025</v>
      </c>
      <c r="EO280">
        <v>44.28863140648819</v>
      </c>
      <c r="EP280">
        <v>112.0819486443204</v>
      </c>
      <c r="EQ280">
        <v>0</v>
      </c>
      <c r="ER280">
        <v>1.910072450413658</v>
      </c>
      <c r="ES280">
        <v>985.6968434999598</v>
      </c>
      <c r="ET280">
        <v>127.4181415455821</v>
      </c>
      <c r="EU280">
        <v>0</v>
      </c>
      <c r="EV280">
        <v>4.919592096352436</v>
      </c>
      <c r="EW280">
        <v>558.9178481837802</v>
      </c>
      <c r="EX280">
        <v>16.6333475937649</v>
      </c>
      <c r="EY280">
        <v>0</v>
      </c>
      <c r="EZ280">
        <v>49.60362786464807</v>
      </c>
      <c r="FA280">
        <v>0</v>
      </c>
      <c r="FB280">
        <v>14.12455557397379</v>
      </c>
      <c r="FC280">
        <v>502.6275896685332</v>
      </c>
      <c r="FD280">
        <v>41.44887831545179</v>
      </c>
      <c r="FE280">
        <v>1062.649186317655</v>
      </c>
      <c r="FF280">
        <v>0.0877884257581515</v>
      </c>
      <c r="FG280">
        <v>18.46658085870533</v>
      </c>
      <c r="FH280">
        <v>2693.089581049441</v>
      </c>
      <c r="FI280">
        <v>175.3843307651728</v>
      </c>
      <c r="FJ280">
        <v>0.8339907700379955</v>
      </c>
      <c r="FK280">
        <v>21.5489856131156</v>
      </c>
      <c r="FL280">
        <v>35.26829390500196</v>
      </c>
      <c r="FM280">
        <v>0</v>
      </c>
      <c r="FN280">
        <v>27.73316001506592</v>
      </c>
      <c r="FO280">
        <v>0</v>
      </c>
      <c r="FP280">
        <v>695.6964905518262</v>
      </c>
      <c r="FQ280">
        <v>0</v>
      </c>
      <c r="FR280">
        <v>76.11900482566408</v>
      </c>
      <c r="FS280">
        <v>62.15946415272894</v>
      </c>
    </row>
    <row r="281" spans="1:175">
      <c r="A281" s="2">
        <v>45142</v>
      </c>
      <c r="B281">
        <v>809.6490133029528</v>
      </c>
      <c r="C281">
        <v>-0.01000656257143939</v>
      </c>
      <c r="DR281" s="2">
        <v>45142</v>
      </c>
      <c r="DS281">
        <v>69.87312263364217</v>
      </c>
      <c r="DT281">
        <v>1433.265906212757</v>
      </c>
      <c r="DU281">
        <v>199.2695176844563</v>
      </c>
      <c r="DV281">
        <v>20.6924294172192</v>
      </c>
      <c r="DW281">
        <v>10815.43526076322</v>
      </c>
      <c r="DX281">
        <v>14.15386495484256</v>
      </c>
      <c r="DY281">
        <v>1.551092173315208</v>
      </c>
      <c r="DZ281">
        <v>111.6653663077732</v>
      </c>
      <c r="EA281">
        <v>4.792475235453407</v>
      </c>
      <c r="EB281">
        <v>2.394179120418913</v>
      </c>
      <c r="EC281">
        <v>14.65038280754054</v>
      </c>
      <c r="ED281">
        <v>72.85112225741366</v>
      </c>
      <c r="EE281">
        <v>253.9861109489225</v>
      </c>
      <c r="EF281">
        <v>0</v>
      </c>
      <c r="EG281">
        <v>16.93308752082775</v>
      </c>
      <c r="EH281">
        <v>5.693690709476909</v>
      </c>
      <c r="EI281">
        <v>134.9913001938344</v>
      </c>
      <c r="EJ281">
        <v>3.778683026367582</v>
      </c>
      <c r="EK281">
        <v>0.4899980433343652</v>
      </c>
      <c r="EL281">
        <v>46.0790809543776</v>
      </c>
      <c r="EM281">
        <v>2.110216192462996</v>
      </c>
      <c r="EN281">
        <v>2.753042422388295</v>
      </c>
      <c r="EO281">
        <v>44.61172378228918</v>
      </c>
      <c r="EP281">
        <v>112.962254629162</v>
      </c>
      <c r="EQ281">
        <v>0</v>
      </c>
      <c r="ER281">
        <v>1.887609600938486</v>
      </c>
      <c r="ES281">
        <v>993.3986188524029</v>
      </c>
      <c r="ET281">
        <v>129.5209457914833</v>
      </c>
      <c r="EU281">
        <v>0</v>
      </c>
      <c r="EV281">
        <v>4.82269434358183</v>
      </c>
      <c r="EW281">
        <v>570.3247750930404</v>
      </c>
      <c r="EX281">
        <v>16.3381360677149</v>
      </c>
      <c r="EY281">
        <v>0</v>
      </c>
      <c r="EZ281">
        <v>49.7858955356031</v>
      </c>
      <c r="FA281">
        <v>0</v>
      </c>
      <c r="FB281">
        <v>14.36305925598528</v>
      </c>
      <c r="FC281">
        <v>523.8967493678553</v>
      </c>
      <c r="FD281">
        <v>41.01460354239484</v>
      </c>
      <c r="FE281">
        <v>1071.309776673213</v>
      </c>
      <c r="FF281">
        <v>0.08891427837309844</v>
      </c>
      <c r="FG281">
        <v>18.18863932097021</v>
      </c>
      <c r="FH281">
        <v>2636.487401331776</v>
      </c>
      <c r="FI281">
        <v>173.292929725658</v>
      </c>
      <c r="FJ281">
        <v>0.8410382029683219</v>
      </c>
      <c r="FK281">
        <v>21.2757439018938</v>
      </c>
      <c r="FL281">
        <v>35.53145617150371</v>
      </c>
      <c r="FM281">
        <v>0</v>
      </c>
      <c r="FN281">
        <v>27.9761371094908</v>
      </c>
      <c r="FO281">
        <v>0</v>
      </c>
      <c r="FP281">
        <v>700.8705869878934</v>
      </c>
      <c r="FQ281">
        <v>0</v>
      </c>
      <c r="FR281">
        <v>65.51804737780587</v>
      </c>
      <c r="FS281">
        <v>61.56310813474432</v>
      </c>
    </row>
    <row r="282" spans="1:175">
      <c r="A282" s="2">
        <v>45143</v>
      </c>
      <c r="B282">
        <v>806.2311227566521</v>
      </c>
      <c r="C282">
        <v>-0.004221447182844562</v>
      </c>
      <c r="DR282" s="2">
        <v>45143</v>
      </c>
      <c r="DS282">
        <v>71.16697970354701</v>
      </c>
      <c r="DT282">
        <v>1407.186165173665</v>
      </c>
      <c r="DU282">
        <v>207.7801399547895</v>
      </c>
      <c r="DV282">
        <v>20.5723397746089</v>
      </c>
      <c r="DW282">
        <v>11214.252843301</v>
      </c>
      <c r="DX282">
        <v>14.19073351832831</v>
      </c>
      <c r="DY282">
        <v>1.572147318189285</v>
      </c>
      <c r="DZ282">
        <v>112.0187650551241</v>
      </c>
      <c r="EA282">
        <v>4.827241726621248</v>
      </c>
      <c r="EB282">
        <v>2.410733936091077</v>
      </c>
      <c r="EC282">
        <v>14.65211906521162</v>
      </c>
      <c r="ED282">
        <v>69.76336098762795</v>
      </c>
      <c r="EE282">
        <v>252.0492737961767</v>
      </c>
      <c r="EF282">
        <v>0</v>
      </c>
      <c r="EG282">
        <v>16.0239665668008</v>
      </c>
      <c r="EH282">
        <v>5.580461618737591</v>
      </c>
      <c r="EI282">
        <v>138.1295015783845</v>
      </c>
      <c r="EJ282">
        <v>3.662075229225236</v>
      </c>
      <c r="EK282">
        <v>0.4892028260846805</v>
      </c>
      <c r="EL282">
        <v>46.17578326623275</v>
      </c>
      <c r="EM282">
        <v>2.165719666422888</v>
      </c>
      <c r="EN282">
        <v>2.754426080033952</v>
      </c>
      <c r="EO282">
        <v>45.15351321925782</v>
      </c>
      <c r="EP282">
        <v>113.2034196097079</v>
      </c>
      <c r="EQ282">
        <v>0</v>
      </c>
      <c r="ER282">
        <v>1.773611159899207</v>
      </c>
      <c r="ES282">
        <v>1016.978297318027</v>
      </c>
      <c r="ET282">
        <v>131.0770019261442</v>
      </c>
      <c r="EU282">
        <v>0</v>
      </c>
      <c r="EV282">
        <v>4.888715545795374</v>
      </c>
      <c r="EW282">
        <v>579.6561250918795</v>
      </c>
      <c r="EX282">
        <v>16.5440872622669</v>
      </c>
      <c r="EY282">
        <v>0</v>
      </c>
      <c r="EZ282">
        <v>50.14470285875164</v>
      </c>
      <c r="FA282">
        <v>0</v>
      </c>
      <c r="FB282">
        <v>14.5330760210935</v>
      </c>
      <c r="FC282">
        <v>534.178969855743</v>
      </c>
      <c r="FD282">
        <v>41.10952011366852</v>
      </c>
      <c r="FE282">
        <v>1030.449238685922</v>
      </c>
      <c r="FF282">
        <v>0.08820869754639428</v>
      </c>
      <c r="FG282">
        <v>18.20322928237685</v>
      </c>
      <c r="FH282">
        <v>2742.758530043179</v>
      </c>
      <c r="FI282">
        <v>173.6748377014626</v>
      </c>
      <c r="FJ282">
        <v>0.8455697293034447</v>
      </c>
      <c r="FK282">
        <v>21.23485885028264</v>
      </c>
      <c r="FL282">
        <v>35.95488157943551</v>
      </c>
      <c r="FM282">
        <v>0</v>
      </c>
      <c r="FN282">
        <v>28.18785875346036</v>
      </c>
      <c r="FO282">
        <v>0</v>
      </c>
      <c r="FP282">
        <v>700.7957982492974</v>
      </c>
      <c r="FQ282">
        <v>0</v>
      </c>
      <c r="FR282">
        <v>49.76890650634184</v>
      </c>
      <c r="FS282">
        <v>62.49585162832686</v>
      </c>
    </row>
    <row r="283" spans="1:175">
      <c r="A283" s="2">
        <v>45144</v>
      </c>
      <c r="B283">
        <v>824.5834435446</v>
      </c>
      <c r="C283">
        <v>0.02276310138611115</v>
      </c>
      <c r="DR283" s="2">
        <v>45144</v>
      </c>
      <c r="DS283">
        <v>72.72573367033834</v>
      </c>
      <c r="DT283">
        <v>1432.082619517195</v>
      </c>
      <c r="DU283">
        <v>208.3642249145392</v>
      </c>
      <c r="DV283">
        <v>20.74342338238089</v>
      </c>
      <c r="DW283">
        <v>11886.97329044044</v>
      </c>
      <c r="DX283">
        <v>14.158147953258</v>
      </c>
      <c r="DY283">
        <v>1.603168551995056</v>
      </c>
      <c r="DZ283">
        <v>113.0302403508091</v>
      </c>
      <c r="EA283">
        <v>4.825861884163003</v>
      </c>
      <c r="EB283">
        <v>2.416918844451427</v>
      </c>
      <c r="EC283">
        <v>14.83903382604196</v>
      </c>
      <c r="ED283">
        <v>72.17552099467781</v>
      </c>
      <c r="EE283">
        <v>259.8403734237257</v>
      </c>
      <c r="EF283">
        <v>0</v>
      </c>
      <c r="EG283">
        <v>16.14881677291572</v>
      </c>
      <c r="EH283">
        <v>5.618897298479402</v>
      </c>
      <c r="EI283">
        <v>142.9713274644327</v>
      </c>
      <c r="EJ283">
        <v>3.571474206647909</v>
      </c>
      <c r="EK283">
        <v>0.499571375588688</v>
      </c>
      <c r="EL283">
        <v>47.17607814374411</v>
      </c>
      <c r="EM283">
        <v>2.170915600810292</v>
      </c>
      <c r="EN283">
        <v>2.810694503665992</v>
      </c>
      <c r="EO283">
        <v>46.17570677224863</v>
      </c>
      <c r="EP283">
        <v>114.133542971361</v>
      </c>
      <c r="EQ283">
        <v>0</v>
      </c>
      <c r="ER283">
        <v>1.793792131435478</v>
      </c>
      <c r="ES283">
        <v>946.7286968650388</v>
      </c>
      <c r="ET283">
        <v>134.0920883129828</v>
      </c>
      <c r="EU283">
        <v>0</v>
      </c>
      <c r="EV283">
        <v>4.963805851799188</v>
      </c>
      <c r="EW283">
        <v>547.0870129777602</v>
      </c>
      <c r="EX283">
        <v>16.86396664664587</v>
      </c>
      <c r="EY283">
        <v>0</v>
      </c>
      <c r="EZ283">
        <v>50.51118690392089</v>
      </c>
      <c r="FA283">
        <v>0</v>
      </c>
      <c r="FB283">
        <v>14.7240994512598</v>
      </c>
      <c r="FC283">
        <v>507.7711020516164</v>
      </c>
      <c r="FD283">
        <v>42.32060710461735</v>
      </c>
      <c r="FE283">
        <v>1088.097502093203</v>
      </c>
      <c r="FF283">
        <v>0.09078001232289733</v>
      </c>
      <c r="FG283">
        <v>18.62601169900217</v>
      </c>
      <c r="FH283">
        <v>2762.987278391943</v>
      </c>
      <c r="FI283">
        <v>175.0418290183296</v>
      </c>
      <c r="FJ283">
        <v>0.8665424167713398</v>
      </c>
      <c r="FK283">
        <v>21.729657768378</v>
      </c>
      <c r="FL283">
        <v>36.25202472249239</v>
      </c>
      <c r="FM283">
        <v>0</v>
      </c>
      <c r="FN283">
        <v>29.55933585411396</v>
      </c>
      <c r="FO283">
        <v>0</v>
      </c>
      <c r="FP283">
        <v>717.4127564197138</v>
      </c>
      <c r="FQ283">
        <v>0</v>
      </c>
      <c r="FR283">
        <v>29.20247395071931</v>
      </c>
      <c r="FS283">
        <v>64.51105170471031</v>
      </c>
    </row>
    <row r="284" spans="1:175">
      <c r="A284" s="2">
        <v>45145</v>
      </c>
      <c r="B284">
        <v>834.3036310574029</v>
      </c>
      <c r="C284">
        <v>0.01178799742936776</v>
      </c>
      <c r="DR284" s="2">
        <v>45145</v>
      </c>
      <c r="DS284">
        <v>63.69834030508853</v>
      </c>
      <c r="DT284">
        <v>1641.236661958438</v>
      </c>
      <c r="DU284">
        <v>127.0089075524734</v>
      </c>
      <c r="DV284">
        <v>37.43853371032279</v>
      </c>
      <c r="DW284">
        <v>9725.470877189178</v>
      </c>
      <c r="DX284">
        <v>14.08456041276349</v>
      </c>
      <c r="DY284">
        <v>1.854477535175257</v>
      </c>
      <c r="DZ284">
        <v>122.5452651946243</v>
      </c>
      <c r="EA284">
        <v>7.758599398251611</v>
      </c>
      <c r="EB284">
        <v>3.029915685283143</v>
      </c>
      <c r="EC284">
        <v>13.15665563217682</v>
      </c>
      <c r="ED284">
        <v>79.13858097574179</v>
      </c>
      <c r="EE284">
        <v>302.5044877864391</v>
      </c>
      <c r="EF284">
        <v>0</v>
      </c>
      <c r="EG284">
        <v>29.34095289191454</v>
      </c>
      <c r="EH284">
        <v>7.330415291040505</v>
      </c>
      <c r="EI284">
        <v>145.2028674686566</v>
      </c>
      <c r="EJ284">
        <v>3.136076529427382</v>
      </c>
      <c r="EK284">
        <v>0.4771961535089542</v>
      </c>
      <c r="EL284">
        <v>74.93455770220505</v>
      </c>
      <c r="EM284">
        <v>2.171842344653387</v>
      </c>
      <c r="EN284">
        <v>3.433087187778423</v>
      </c>
      <c r="EO284">
        <v>46.39320090872776</v>
      </c>
      <c r="EP284">
        <v>105.4102248005777</v>
      </c>
      <c r="EQ284">
        <v>0.2907115093751068</v>
      </c>
      <c r="ER284">
        <v>2.073668425053626</v>
      </c>
      <c r="ES284">
        <v>777.8665781385392</v>
      </c>
      <c r="ET284">
        <v>145.8859295623404</v>
      </c>
      <c r="EU284">
        <v>0</v>
      </c>
      <c r="EV284">
        <v>5.945063843106786</v>
      </c>
      <c r="EW284">
        <v>441.2436365735765</v>
      </c>
      <c r="EX284">
        <v>19.36012300766234</v>
      </c>
      <c r="EY284">
        <v>0.04256733617652561</v>
      </c>
      <c r="EZ284">
        <v>56.17687996258609</v>
      </c>
      <c r="FA284">
        <v>0</v>
      </c>
      <c r="FB284">
        <v>15.57048588669164</v>
      </c>
      <c r="FC284">
        <v>374.8042353022715</v>
      </c>
      <c r="FD284">
        <v>29.74423222435565</v>
      </c>
      <c r="FE284">
        <v>757.568484933036</v>
      </c>
      <c r="FF284">
        <v>0.1237785797112223</v>
      </c>
      <c r="FG284">
        <v>19.64395029321584</v>
      </c>
      <c r="FH284">
        <v>3042.110083037066</v>
      </c>
      <c r="FI284">
        <v>180.7035662352811</v>
      </c>
      <c r="FJ284">
        <v>0.9361101083755329</v>
      </c>
      <c r="FK284">
        <v>24.24043309712699</v>
      </c>
      <c r="FL284">
        <v>44.44698927957111</v>
      </c>
      <c r="FM284">
        <v>0.8333893257540035</v>
      </c>
      <c r="FN284">
        <v>27.68044151356345</v>
      </c>
      <c r="FO284">
        <v>0</v>
      </c>
      <c r="FP284">
        <v>910.4417009472617</v>
      </c>
      <c r="FQ284">
        <v>0</v>
      </c>
      <c r="FR284">
        <v>0</v>
      </c>
      <c r="FS284">
        <v>60.00171715634464</v>
      </c>
    </row>
    <row r="285" spans="1:175">
      <c r="A285" s="2">
        <v>45146</v>
      </c>
      <c r="B285">
        <v>828.2392980898024</v>
      </c>
      <c r="C285">
        <v>-0.007268736155342403</v>
      </c>
      <c r="DR285" s="2">
        <v>45146</v>
      </c>
      <c r="DS285">
        <v>63.34152257228389</v>
      </c>
      <c r="DT285">
        <v>1619.304963280267</v>
      </c>
      <c r="DU285">
        <v>131.6331311135079</v>
      </c>
      <c r="DV285">
        <v>37.49041542005729</v>
      </c>
      <c r="DW285">
        <v>9926.16290857029</v>
      </c>
      <c r="DX285">
        <v>14.28840819330118</v>
      </c>
      <c r="DY285">
        <v>1.838689067889866</v>
      </c>
      <c r="DZ285">
        <v>115.5349743002247</v>
      </c>
      <c r="EA285">
        <v>7.568588487471433</v>
      </c>
      <c r="EB285">
        <v>3.017099683595035</v>
      </c>
      <c r="EC285">
        <v>12.96291121855794</v>
      </c>
      <c r="ED285">
        <v>80.20526656487634</v>
      </c>
      <c r="EE285">
        <v>306.2202411182098</v>
      </c>
      <c r="EF285">
        <v>0</v>
      </c>
      <c r="EG285">
        <v>29.0153255243501</v>
      </c>
      <c r="EH285">
        <v>7.258903330571748</v>
      </c>
      <c r="EI285">
        <v>144.9754886888464</v>
      </c>
      <c r="EJ285">
        <v>3.08767616795862</v>
      </c>
      <c r="EK285">
        <v>0.474844424169084</v>
      </c>
      <c r="EL285">
        <v>74.51476103269331</v>
      </c>
      <c r="EM285">
        <v>2.11767764368141</v>
      </c>
      <c r="EN285">
        <v>3.454569699105213</v>
      </c>
      <c r="EO285">
        <v>46.68691676093562</v>
      </c>
      <c r="EP285">
        <v>106.4092718461929</v>
      </c>
      <c r="EQ285">
        <v>0.3112776467125299</v>
      </c>
      <c r="ER285">
        <v>2.112382800141718</v>
      </c>
      <c r="ES285">
        <v>784.7811538326191</v>
      </c>
      <c r="ET285">
        <v>143.6529708636275</v>
      </c>
      <c r="EU285">
        <v>0</v>
      </c>
      <c r="EV285">
        <v>5.869278068474572</v>
      </c>
      <c r="EW285">
        <v>476.0809624296083</v>
      </c>
      <c r="EX285">
        <v>19.81642585056585</v>
      </c>
      <c r="EY285">
        <v>0.04229976133721683</v>
      </c>
      <c r="EZ285">
        <v>56.88849509517645</v>
      </c>
      <c r="FA285">
        <v>0</v>
      </c>
      <c r="FB285">
        <v>15.44838364338232</v>
      </c>
      <c r="FC285">
        <v>383.2619561203869</v>
      </c>
      <c r="FD285">
        <v>29.54400880550219</v>
      </c>
      <c r="FE285">
        <v>736.7765378026148</v>
      </c>
      <c r="FF285">
        <v>0.1230876600059688</v>
      </c>
      <c r="FG285">
        <v>19.08459351633799</v>
      </c>
      <c r="FH285">
        <v>3057.728187926793</v>
      </c>
      <c r="FI285">
        <v>181.9596918386289</v>
      </c>
      <c r="FJ285">
        <v>0.9682763869878055</v>
      </c>
      <c r="FK285">
        <v>23.5320973468535</v>
      </c>
      <c r="FL285">
        <v>44.24924980559025</v>
      </c>
      <c r="FM285">
        <v>0.8338789340863734</v>
      </c>
      <c r="FN285">
        <v>26.51262573155932</v>
      </c>
      <c r="FO285">
        <v>0</v>
      </c>
      <c r="FP285">
        <v>904.0957443813483</v>
      </c>
      <c r="FQ285">
        <v>0</v>
      </c>
      <c r="FR285">
        <v>0</v>
      </c>
      <c r="FS285">
        <v>60.33331545268344</v>
      </c>
    </row>
    <row r="286" spans="1:175">
      <c r="A286" s="2">
        <v>45147</v>
      </c>
      <c r="B286">
        <v>838.0581598959951</v>
      </c>
      <c r="C286">
        <v>0.01185510253961408</v>
      </c>
      <c r="DR286" s="2">
        <v>45147</v>
      </c>
      <c r="DS286">
        <v>63.51022153665379</v>
      </c>
      <c r="DT286">
        <v>1642.102787806823</v>
      </c>
      <c r="DU286">
        <v>131.5823368062781</v>
      </c>
      <c r="DV286">
        <v>37.7432968900175</v>
      </c>
      <c r="DW286">
        <v>9835.605837942607</v>
      </c>
      <c r="DX286">
        <v>14.12625430099662</v>
      </c>
      <c r="DY286">
        <v>1.851313074983746</v>
      </c>
      <c r="DZ286">
        <v>120.1181454293513</v>
      </c>
      <c r="EA286">
        <v>7.680148603859712</v>
      </c>
      <c r="EB286">
        <v>2.968646910811691</v>
      </c>
      <c r="EC286">
        <v>13.14694227154244</v>
      </c>
      <c r="ED286">
        <v>77.94764136087221</v>
      </c>
      <c r="EE286">
        <v>305.6875727733259</v>
      </c>
      <c r="EF286">
        <v>0</v>
      </c>
      <c r="EG286">
        <v>29.97121236300882</v>
      </c>
      <c r="EH286">
        <v>7.437347054083981</v>
      </c>
      <c r="EI286">
        <v>145.3631827753993</v>
      </c>
      <c r="EJ286">
        <v>3.070534584446367</v>
      </c>
      <c r="EK286">
        <v>0.4701386647207635</v>
      </c>
      <c r="EL286">
        <v>74.21480277255824</v>
      </c>
      <c r="EM286">
        <v>2.10196227147829</v>
      </c>
      <c r="EN286">
        <v>3.45440172379862</v>
      </c>
      <c r="EO286">
        <v>45.90447828256425</v>
      </c>
      <c r="EP286">
        <v>105.6742863628331</v>
      </c>
      <c r="EQ286">
        <v>0.2990265791457271</v>
      </c>
      <c r="ER286">
        <v>2.180874562301353</v>
      </c>
      <c r="ES286">
        <v>780.082948777546</v>
      </c>
      <c r="ET286">
        <v>141.6140713971673</v>
      </c>
      <c r="EU286">
        <v>0</v>
      </c>
      <c r="EV286">
        <v>5.872954970346878</v>
      </c>
      <c r="EW286">
        <v>507.7423754392827</v>
      </c>
      <c r="EX286">
        <v>20.81631251434003</v>
      </c>
      <c r="EY286">
        <v>0.04194985390543442</v>
      </c>
      <c r="EZ286">
        <v>56.90544235436807</v>
      </c>
      <c r="FA286">
        <v>0</v>
      </c>
      <c r="FB286">
        <v>15.35834429856516</v>
      </c>
      <c r="FC286">
        <v>320.7626837990259</v>
      </c>
      <c r="FD286">
        <v>29.7464725955643</v>
      </c>
      <c r="FE286">
        <v>746.042377144136</v>
      </c>
      <c r="FF286">
        <v>0.1240462006919551</v>
      </c>
      <c r="FG286">
        <v>19.73701221965165</v>
      </c>
      <c r="FH286">
        <v>2929.523107618027</v>
      </c>
      <c r="FI286">
        <v>181.7732268691323</v>
      </c>
      <c r="FJ286">
        <v>1.030315864218491</v>
      </c>
      <c r="FK286">
        <v>22.65542760707716</v>
      </c>
      <c r="FL286">
        <v>44.20609181774385</v>
      </c>
      <c r="FM286">
        <v>0.8252334625761949</v>
      </c>
      <c r="FN286">
        <v>26.34072688850796</v>
      </c>
      <c r="FO286">
        <v>0</v>
      </c>
      <c r="FP286">
        <v>900.3614706979228</v>
      </c>
      <c r="FQ286">
        <v>0</v>
      </c>
      <c r="FR286">
        <v>0</v>
      </c>
      <c r="FS286">
        <v>61.10749883407715</v>
      </c>
    </row>
    <row r="287" spans="1:175">
      <c r="A287" s="2">
        <v>45148</v>
      </c>
      <c r="B287">
        <v>838.7417703019287</v>
      </c>
      <c r="C287">
        <v>0.0008157075948265202</v>
      </c>
      <c r="DR287" s="2">
        <v>45148</v>
      </c>
      <c r="DS287">
        <v>63.70733713949224</v>
      </c>
      <c r="DT287">
        <v>1690.993037066159</v>
      </c>
      <c r="DU287">
        <v>134.0308980224263</v>
      </c>
      <c r="DV287">
        <v>37.55670824171172</v>
      </c>
      <c r="DW287">
        <v>9831.093525185383</v>
      </c>
      <c r="DX287">
        <v>14.32326527144974</v>
      </c>
      <c r="DY287">
        <v>1.849807431202083</v>
      </c>
      <c r="DZ287">
        <v>118.6532219988463</v>
      </c>
      <c r="EA287">
        <v>7.628456941011717</v>
      </c>
      <c r="EB287">
        <v>2.974741956500889</v>
      </c>
      <c r="EC287">
        <v>13.38646999160628</v>
      </c>
      <c r="ED287">
        <v>78.87714855641181</v>
      </c>
      <c r="EE287">
        <v>308.190922818029</v>
      </c>
      <c r="EF287">
        <v>0</v>
      </c>
      <c r="EG287">
        <v>29.28486091100501</v>
      </c>
      <c r="EH287">
        <v>7.3481282389484</v>
      </c>
      <c r="EI287">
        <v>147.5798131497583</v>
      </c>
      <c r="EJ287">
        <v>3.015698732668383</v>
      </c>
      <c r="EK287">
        <v>0.4774058790894263</v>
      </c>
      <c r="EL287">
        <v>75.07141646975505</v>
      </c>
      <c r="EM287">
        <v>2.135995386198495</v>
      </c>
      <c r="EN287">
        <v>3.454298150278614</v>
      </c>
      <c r="EO287">
        <v>46.42256904709119</v>
      </c>
      <c r="EP287">
        <v>106.1278653229399</v>
      </c>
      <c r="EQ287">
        <v>0.3063019841365071</v>
      </c>
      <c r="ER287">
        <v>2.181496089693683</v>
      </c>
      <c r="ES287">
        <v>786.890343418189</v>
      </c>
      <c r="ET287">
        <v>141.1184912481755</v>
      </c>
      <c r="EU287">
        <v>0</v>
      </c>
      <c r="EV287">
        <v>5.797466937374473</v>
      </c>
      <c r="EW287">
        <v>516.6645914816473</v>
      </c>
      <c r="EX287">
        <v>21.05205253953079</v>
      </c>
      <c r="EY287">
        <v>0.04195054679915575</v>
      </c>
      <c r="EZ287">
        <v>57.32191619113476</v>
      </c>
      <c r="FA287">
        <v>0</v>
      </c>
      <c r="FB287">
        <v>15.50104576562967</v>
      </c>
      <c r="FC287">
        <v>282.8154304956294</v>
      </c>
      <c r="FD287">
        <v>30.20541311625781</v>
      </c>
      <c r="FE287">
        <v>754.5030797416135</v>
      </c>
      <c r="FF287">
        <v>0.1243609604986087</v>
      </c>
      <c r="FG287">
        <v>19.40039016396299</v>
      </c>
      <c r="FH287">
        <v>2990.601395024991</v>
      </c>
      <c r="FI287">
        <v>182.1398108934892</v>
      </c>
      <c r="FJ287">
        <v>0.9616600415535138</v>
      </c>
      <c r="FK287">
        <v>22.43324227000089</v>
      </c>
      <c r="FL287">
        <v>44.39115623895818</v>
      </c>
      <c r="FM287">
        <v>0.8199448520294491</v>
      </c>
      <c r="FN287">
        <v>26.57842951836196</v>
      </c>
      <c r="FO287">
        <v>0</v>
      </c>
      <c r="FP287">
        <v>909.0323417544389</v>
      </c>
      <c r="FQ287">
        <v>0</v>
      </c>
      <c r="FR287">
        <v>0</v>
      </c>
      <c r="FS287">
        <v>61.25653015789648</v>
      </c>
    </row>
    <row r="288" spans="1:175">
      <c r="A288" s="2">
        <v>45149</v>
      </c>
      <c r="B288">
        <v>841.6646021440349</v>
      </c>
      <c r="C288">
        <v>0.003484781544925486</v>
      </c>
      <c r="DR288" s="2">
        <v>45149</v>
      </c>
      <c r="DS288">
        <v>63.80919743213293</v>
      </c>
      <c r="DT288">
        <v>1702.01785689457</v>
      </c>
      <c r="DU288">
        <v>133.9630712116415</v>
      </c>
      <c r="DV288">
        <v>38.11003721624714</v>
      </c>
      <c r="DW288">
        <v>9654.106075641756</v>
      </c>
      <c r="DX288">
        <v>14.11706925935819</v>
      </c>
      <c r="DY288">
        <v>1.885266601998913</v>
      </c>
      <c r="DZ288">
        <v>119.3687355028161</v>
      </c>
      <c r="EA288">
        <v>7.765373339787518</v>
      </c>
      <c r="EB288">
        <v>2.993580405318091</v>
      </c>
      <c r="EC288">
        <v>13.66802836886641</v>
      </c>
      <c r="ED288">
        <v>78.35975525758315</v>
      </c>
      <c r="EE288">
        <v>311.7815430564751</v>
      </c>
      <c r="EF288">
        <v>0</v>
      </c>
      <c r="EG288">
        <v>29.70329748653914</v>
      </c>
      <c r="EH288">
        <v>7.383679872331449</v>
      </c>
      <c r="EI288">
        <v>149.6668908368312</v>
      </c>
      <c r="EJ288">
        <v>2.941666630090214</v>
      </c>
      <c r="EK288">
        <v>0.4867942854223114</v>
      </c>
      <c r="EL288">
        <v>75.01775601516056</v>
      </c>
      <c r="EM288">
        <v>2.141775977933983</v>
      </c>
      <c r="EN288">
        <v>3.478670400083617</v>
      </c>
      <c r="EO288">
        <v>46.5350247592434</v>
      </c>
      <c r="EP288">
        <v>105.3620433826931</v>
      </c>
      <c r="EQ288">
        <v>0.3099481333000362</v>
      </c>
      <c r="ER288">
        <v>2.236443088119716</v>
      </c>
      <c r="ES288">
        <v>808.6834130721323</v>
      </c>
      <c r="ET288">
        <v>143.9205863782812</v>
      </c>
      <c r="EU288">
        <v>0</v>
      </c>
      <c r="EV288">
        <v>5.897897464531192</v>
      </c>
      <c r="EW288">
        <v>511.3503824487061</v>
      </c>
      <c r="EX288">
        <v>20.78889720766798</v>
      </c>
      <c r="EY288">
        <v>0.04261190612396082</v>
      </c>
      <c r="EZ288">
        <v>57.70467511872666</v>
      </c>
      <c r="FA288">
        <v>0</v>
      </c>
      <c r="FB288">
        <v>15.72299523356274</v>
      </c>
      <c r="FC288">
        <v>241.0588915765239</v>
      </c>
      <c r="FD288">
        <v>30.34505041434468</v>
      </c>
      <c r="FE288">
        <v>765.4210409282325</v>
      </c>
      <c r="FF288">
        <v>0.1250946032088171</v>
      </c>
      <c r="FG288">
        <v>20.2537565734291</v>
      </c>
      <c r="FH288">
        <v>3118.655577449016</v>
      </c>
      <c r="FI288">
        <v>182.2085504122385</v>
      </c>
      <c r="FJ288">
        <v>0.9254635357680068</v>
      </c>
      <c r="FK288">
        <v>21.70442396615599</v>
      </c>
      <c r="FL288">
        <v>45.05167328348963</v>
      </c>
      <c r="FM288">
        <v>0.8295289038978879</v>
      </c>
      <c r="FN288">
        <v>26.79018030766644</v>
      </c>
      <c r="FO288">
        <v>0</v>
      </c>
      <c r="FP288">
        <v>898.3348398442124</v>
      </c>
      <c r="FQ288">
        <v>0</v>
      </c>
      <c r="FR288">
        <v>0</v>
      </c>
      <c r="FS288">
        <v>62.47062483958657</v>
      </c>
    </row>
    <row r="289" spans="1:175">
      <c r="A289" s="2">
        <v>45150</v>
      </c>
      <c r="B289">
        <v>840.5839306206988</v>
      </c>
      <c r="C289">
        <v>-0.001283969315786004</v>
      </c>
      <c r="DR289" s="2">
        <v>45150</v>
      </c>
      <c r="DS289">
        <v>63.57854577564393</v>
      </c>
      <c r="DT289">
        <v>1674.391655363785</v>
      </c>
      <c r="DU289">
        <v>134.306376137003</v>
      </c>
      <c r="DV289">
        <v>37.54360800460778</v>
      </c>
      <c r="DW289">
        <v>9685.403668291499</v>
      </c>
      <c r="DX289">
        <v>13.87132842691488</v>
      </c>
      <c r="DY289">
        <v>1.896819114058567</v>
      </c>
      <c r="DZ289">
        <v>117.4263601791733</v>
      </c>
      <c r="EA289">
        <v>7.75804434899715</v>
      </c>
      <c r="EB289">
        <v>2.964267958184436</v>
      </c>
      <c r="EC289">
        <v>13.73826041358619</v>
      </c>
      <c r="ED289">
        <v>76.41609523607198</v>
      </c>
      <c r="EE289">
        <v>311.3585609686504</v>
      </c>
      <c r="EF289">
        <v>0</v>
      </c>
      <c r="EG289">
        <v>30.26748411212792</v>
      </c>
      <c r="EH289">
        <v>7.387307922143766</v>
      </c>
      <c r="EI289">
        <v>151.3285104180798</v>
      </c>
      <c r="EJ289">
        <v>2.97151591864491</v>
      </c>
      <c r="EK289">
        <v>0.4891961153626781</v>
      </c>
      <c r="EL289">
        <v>75.33373036806584</v>
      </c>
      <c r="EM289">
        <v>2.19473789953754</v>
      </c>
      <c r="EN289">
        <v>3.500140058941468</v>
      </c>
      <c r="EO289">
        <v>46.42563863730071</v>
      </c>
      <c r="EP289">
        <v>104.162569415354</v>
      </c>
      <c r="EQ289">
        <v>0.3161505476733286</v>
      </c>
      <c r="ER289">
        <v>2.116088348635615</v>
      </c>
      <c r="ES289">
        <v>803.4186905531308</v>
      </c>
      <c r="ET289">
        <v>145.4274609011722</v>
      </c>
      <c r="EU289">
        <v>0</v>
      </c>
      <c r="EV289">
        <v>5.904277840375467</v>
      </c>
      <c r="EW289">
        <v>513.6584554575537</v>
      </c>
      <c r="EX289">
        <v>21.2121734697954</v>
      </c>
      <c r="EY289">
        <v>0.0423270177017715</v>
      </c>
      <c r="EZ289">
        <v>57.17563224976978</v>
      </c>
      <c r="FA289">
        <v>0</v>
      </c>
      <c r="FB289">
        <v>15.72851909344589</v>
      </c>
      <c r="FC289">
        <v>264.8152545828008</v>
      </c>
      <c r="FD289">
        <v>30.42908679665783</v>
      </c>
      <c r="FE289">
        <v>781.8324746362864</v>
      </c>
      <c r="FF289">
        <v>0.1249450559680326</v>
      </c>
      <c r="FG289">
        <v>19.59674841362207</v>
      </c>
      <c r="FH289">
        <v>3138.783274670968</v>
      </c>
      <c r="FI289">
        <v>180.5499666977606</v>
      </c>
      <c r="FJ289">
        <v>0.9685995277014442</v>
      </c>
      <c r="FK289">
        <v>19.92329358625676</v>
      </c>
      <c r="FL289">
        <v>45.24208107613332</v>
      </c>
      <c r="FM289">
        <v>0.839457375720037</v>
      </c>
      <c r="FN289">
        <v>26.80881805049806</v>
      </c>
      <c r="FO289">
        <v>0</v>
      </c>
      <c r="FP289">
        <v>895.8557806940617</v>
      </c>
      <c r="FQ289">
        <v>0</v>
      </c>
      <c r="FR289">
        <v>0</v>
      </c>
      <c r="FS289">
        <v>62.14217761036105</v>
      </c>
    </row>
    <row r="290" spans="1:175">
      <c r="A290" s="2">
        <v>45151</v>
      </c>
      <c r="B290">
        <v>844.3806483201405</v>
      </c>
      <c r="C290">
        <v>0.004516762171075772</v>
      </c>
      <c r="DR290" s="2">
        <v>45151</v>
      </c>
      <c r="DS290">
        <v>64.23278604815842</v>
      </c>
      <c r="DT290">
        <v>1671.200784657758</v>
      </c>
      <c r="DU290">
        <v>134.0335005495975</v>
      </c>
      <c r="DV290">
        <v>37.75744485926466</v>
      </c>
      <c r="DW290">
        <v>9929.692519383139</v>
      </c>
      <c r="DX290">
        <v>13.15830385549868</v>
      </c>
      <c r="DY290">
        <v>1.88968392376225</v>
      </c>
      <c r="DZ290">
        <v>116.9683306274998</v>
      </c>
      <c r="EA290">
        <v>7.740371334219037</v>
      </c>
      <c r="EB290">
        <v>2.940784704702003</v>
      </c>
      <c r="EC290">
        <v>13.92580310011871</v>
      </c>
      <c r="ED290">
        <v>77.79418366675809</v>
      </c>
      <c r="EE290">
        <v>309.2063205407694</v>
      </c>
      <c r="EF290">
        <v>0</v>
      </c>
      <c r="EG290">
        <v>30.99868973750487</v>
      </c>
      <c r="EH290">
        <v>7.738520913103248</v>
      </c>
      <c r="EI290">
        <v>153.9124108682594</v>
      </c>
      <c r="EJ290">
        <v>2.899969064070192</v>
      </c>
      <c r="EK290">
        <v>0.4887703599458431</v>
      </c>
      <c r="EL290">
        <v>75.13702335069807</v>
      </c>
      <c r="EM290">
        <v>2.188933134586496</v>
      </c>
      <c r="EN290">
        <v>3.496791622666595</v>
      </c>
      <c r="EO290">
        <v>46.44343992159284</v>
      </c>
      <c r="EP290">
        <v>105.1749253161735</v>
      </c>
      <c r="EQ290">
        <v>0.3118565934985832</v>
      </c>
      <c r="ER290">
        <v>2.106602435200942</v>
      </c>
      <c r="ES290">
        <v>800.9664872290654</v>
      </c>
      <c r="ET290">
        <v>145.3616483634715</v>
      </c>
      <c r="EU290">
        <v>0</v>
      </c>
      <c r="EV290">
        <v>5.964111542077889</v>
      </c>
      <c r="EW290">
        <v>504.1895245697562</v>
      </c>
      <c r="EX290">
        <v>21.6789781681049</v>
      </c>
      <c r="EY290">
        <v>0.04255501053824916</v>
      </c>
      <c r="EZ290">
        <v>57.26164617750679</v>
      </c>
      <c r="FA290">
        <v>0</v>
      </c>
      <c r="FB290">
        <v>15.67370969660352</v>
      </c>
      <c r="FC290">
        <v>279.5473465378979</v>
      </c>
      <c r="FD290">
        <v>31.74382018956592</v>
      </c>
      <c r="FE290">
        <v>782.464681238135</v>
      </c>
      <c r="FF290">
        <v>0.1252723581267181</v>
      </c>
      <c r="FG290">
        <v>19.91112358601348</v>
      </c>
      <c r="FH290">
        <v>3142.224056288396</v>
      </c>
      <c r="FI290">
        <v>181.2941909224126</v>
      </c>
      <c r="FJ290">
        <v>0.9649225573120938</v>
      </c>
      <c r="FK290">
        <v>18.02228410830323</v>
      </c>
      <c r="FL290">
        <v>45.22576121533774</v>
      </c>
      <c r="FM290">
        <v>0.8429949250716142</v>
      </c>
      <c r="FN290">
        <v>25.36976476934414</v>
      </c>
      <c r="FO290">
        <v>0</v>
      </c>
      <c r="FP290">
        <v>908.6112445983603</v>
      </c>
      <c r="FQ290">
        <v>0</v>
      </c>
      <c r="FR290">
        <v>0</v>
      </c>
      <c r="FS290">
        <v>60.98424287979282</v>
      </c>
    </row>
    <row r="291" spans="1:175">
      <c r="A291" s="2">
        <v>45152</v>
      </c>
      <c r="B291">
        <v>845.3969035563462</v>
      </c>
      <c r="C291">
        <v>0.001203551074065334</v>
      </c>
      <c r="DR291" s="2">
        <v>45152</v>
      </c>
      <c r="DS291">
        <v>63.49710273496584</v>
      </c>
      <c r="DT291">
        <v>1499.083268384973</v>
      </c>
      <c r="DU291">
        <v>133.8314603700764</v>
      </c>
      <c r="DV291">
        <v>59.94949989876859</v>
      </c>
      <c r="DW291">
        <v>9820.71174838522</v>
      </c>
      <c r="DX291">
        <v>11.68247008549438</v>
      </c>
      <c r="DY291">
        <v>2.400700537446121</v>
      </c>
      <c r="DZ291">
        <v>100.261416841327</v>
      </c>
      <c r="EA291">
        <v>10.34613966220171</v>
      </c>
      <c r="EB291">
        <v>2.625441666490101</v>
      </c>
      <c r="EC291">
        <v>14.79175169089731</v>
      </c>
      <c r="ED291">
        <v>57.2338923017521</v>
      </c>
      <c r="EE291">
        <v>289.7093794607778</v>
      </c>
      <c r="EF291">
        <v>0</v>
      </c>
      <c r="EG291">
        <v>34.94979756449097</v>
      </c>
      <c r="EH291">
        <v>9.03492092366154</v>
      </c>
      <c r="EI291">
        <v>154.0057999196163</v>
      </c>
      <c r="EJ291">
        <v>2.994398450349485</v>
      </c>
      <c r="EK291">
        <v>0.5374280102209762</v>
      </c>
      <c r="EL291">
        <v>58.28123421410541</v>
      </c>
      <c r="EM291">
        <v>2.261644612349662</v>
      </c>
      <c r="EN291">
        <v>3.746898850074546</v>
      </c>
      <c r="EO291">
        <v>45.25345171594964</v>
      </c>
      <c r="EP291">
        <v>106.025444029914</v>
      </c>
      <c r="EQ291">
        <v>13.42551398109091</v>
      </c>
      <c r="ER291">
        <v>2.145907680954187</v>
      </c>
      <c r="ES291">
        <v>913.3387578918971</v>
      </c>
      <c r="ET291">
        <v>176.7423777064479</v>
      </c>
      <c r="EU291">
        <v>0.1994464390527913</v>
      </c>
      <c r="EV291">
        <v>6.346160565789702</v>
      </c>
      <c r="EW291">
        <v>503.6067758031086</v>
      </c>
      <c r="EX291">
        <v>20.42604013576775</v>
      </c>
      <c r="EY291">
        <v>0.06411940699739024</v>
      </c>
      <c r="EZ291">
        <v>55.77204116863453</v>
      </c>
      <c r="FA291">
        <v>0</v>
      </c>
      <c r="FB291">
        <v>17.50074707543041</v>
      </c>
      <c r="FC291">
        <v>92.68268159475237</v>
      </c>
      <c r="FD291">
        <v>33.90182306310827</v>
      </c>
      <c r="FE291">
        <v>830.2175922565441</v>
      </c>
      <c r="FF291">
        <v>0.1156865268310023</v>
      </c>
      <c r="FG291">
        <v>19.12191806373156</v>
      </c>
      <c r="FH291">
        <v>2409.70227643725</v>
      </c>
      <c r="FI291">
        <v>295.0792323244248</v>
      </c>
      <c r="FJ291">
        <v>1.210247604905652</v>
      </c>
      <c r="FK291">
        <v>7.889744742423668</v>
      </c>
      <c r="FL291">
        <v>45.96614924367488</v>
      </c>
      <c r="FM291">
        <v>1.294875489157005</v>
      </c>
      <c r="FN291">
        <v>21.01740050792487</v>
      </c>
      <c r="FO291">
        <v>0</v>
      </c>
      <c r="FP291">
        <v>966.0675133337073</v>
      </c>
      <c r="FQ291">
        <v>0</v>
      </c>
      <c r="FR291">
        <v>0</v>
      </c>
      <c r="FS291">
        <v>56.10834768415634</v>
      </c>
    </row>
    <row r="292" spans="1:175">
      <c r="A292" s="2">
        <v>45153</v>
      </c>
      <c r="B292">
        <v>850.1160839933661</v>
      </c>
      <c r="C292">
        <v>0.005582206910349052</v>
      </c>
      <c r="DR292" s="2">
        <v>45153</v>
      </c>
      <c r="DS292">
        <v>63.20249335893688</v>
      </c>
      <c r="DT292">
        <v>1498.143601771072</v>
      </c>
      <c r="DU292">
        <v>136.1088334528953</v>
      </c>
      <c r="DV292">
        <v>59.99710128951462</v>
      </c>
      <c r="DW292">
        <v>10003.04945281529</v>
      </c>
      <c r="DX292">
        <v>11.36790680462605</v>
      </c>
      <c r="DY292">
        <v>2.375084516727293</v>
      </c>
      <c r="DZ292">
        <v>100.2332085912387</v>
      </c>
      <c r="EA292">
        <v>10.57418075942964</v>
      </c>
      <c r="EB292">
        <v>2.647095040701287</v>
      </c>
      <c r="EC292">
        <v>14.75613476798523</v>
      </c>
      <c r="ED292">
        <v>57.23603291317053</v>
      </c>
      <c r="EE292">
        <v>292.8009295329192</v>
      </c>
      <c r="EF292">
        <v>0</v>
      </c>
      <c r="EG292">
        <v>34.90918029604756</v>
      </c>
      <c r="EH292">
        <v>9.005865617865309</v>
      </c>
      <c r="EI292">
        <v>155.8907260374198</v>
      </c>
      <c r="EJ292">
        <v>3.033682351902809</v>
      </c>
      <c r="EK292">
        <v>0.541850584764355</v>
      </c>
      <c r="EL292">
        <v>58.91261075853799</v>
      </c>
      <c r="EM292">
        <v>2.262502614011864</v>
      </c>
      <c r="EN292">
        <v>3.783502997258788</v>
      </c>
      <c r="EO292">
        <v>45.93922842056816</v>
      </c>
      <c r="EP292">
        <v>105.4669101964224</v>
      </c>
      <c r="EQ292">
        <v>13.44559949432707</v>
      </c>
      <c r="ER292">
        <v>2.077712580383324</v>
      </c>
      <c r="ES292">
        <v>909.3205228236463</v>
      </c>
      <c r="ET292">
        <v>173.4685224774694</v>
      </c>
      <c r="EU292">
        <v>0.2039382116933259</v>
      </c>
      <c r="EV292">
        <v>6.288273423940184</v>
      </c>
      <c r="EW292">
        <v>511.3806905586669</v>
      </c>
      <c r="EX292">
        <v>20.68924962084709</v>
      </c>
      <c r="EY292">
        <v>0.06436785521556777</v>
      </c>
      <c r="EZ292">
        <v>56.14623495357593</v>
      </c>
      <c r="FA292">
        <v>0</v>
      </c>
      <c r="FB292">
        <v>17.63922139088962</v>
      </c>
      <c r="FC292">
        <v>94.3198163202793</v>
      </c>
      <c r="FD292">
        <v>32.94758851887899</v>
      </c>
      <c r="FE292">
        <v>814.7184347469823</v>
      </c>
      <c r="FF292">
        <v>0.1164445984068897</v>
      </c>
      <c r="FG292">
        <v>19.36231244986977</v>
      </c>
      <c r="FH292">
        <v>2556.290586588274</v>
      </c>
      <c r="FI292">
        <v>293.6341146205181</v>
      </c>
      <c r="FJ292">
        <v>1.199579785276455</v>
      </c>
      <c r="FK292">
        <v>7.546434554115938</v>
      </c>
      <c r="FL292">
        <v>46.24155973230234</v>
      </c>
      <c r="FM292">
        <v>1.308238765427079</v>
      </c>
      <c r="FN292">
        <v>20.12370983484383</v>
      </c>
      <c r="FO292">
        <v>0</v>
      </c>
      <c r="FP292">
        <v>945.8981133860415</v>
      </c>
      <c r="FQ292">
        <v>0</v>
      </c>
      <c r="FR292">
        <v>0</v>
      </c>
      <c r="FS292">
        <v>54.99873771223223</v>
      </c>
    </row>
    <row r="293" spans="1:175">
      <c r="A293" s="2">
        <v>45154</v>
      </c>
      <c r="B293">
        <v>812.9548166247081</v>
      </c>
      <c r="C293">
        <v>-0.04371316819944793</v>
      </c>
      <c r="DR293" s="2">
        <v>45154</v>
      </c>
      <c r="DS293">
        <v>65.55432540042467</v>
      </c>
      <c r="DT293">
        <v>1557.999778378013</v>
      </c>
      <c r="DU293">
        <v>133.680930287386</v>
      </c>
      <c r="DV293">
        <v>60.08609533658627</v>
      </c>
      <c r="DW293">
        <v>9811.655042716133</v>
      </c>
      <c r="DX293">
        <v>12.14555332473808</v>
      </c>
      <c r="DY293">
        <v>2.386391263322272</v>
      </c>
      <c r="DZ293">
        <v>101.7227349628479</v>
      </c>
      <c r="EA293">
        <v>10.43453245134635</v>
      </c>
      <c r="EB293">
        <v>2.655981985644904</v>
      </c>
      <c r="EC293">
        <v>15.21643764629914</v>
      </c>
      <c r="ED293">
        <v>58.10896428234259</v>
      </c>
      <c r="EE293">
        <v>296.342246680038</v>
      </c>
      <c r="EF293">
        <v>0</v>
      </c>
      <c r="EG293">
        <v>34.88131359959252</v>
      </c>
      <c r="EH293">
        <v>8.654865445754817</v>
      </c>
      <c r="EI293">
        <v>152.4622206231141</v>
      </c>
      <c r="EJ293">
        <v>2.969764960395434</v>
      </c>
      <c r="EK293">
        <v>0.5420491482640231</v>
      </c>
      <c r="EL293">
        <v>59.26097757517963</v>
      </c>
      <c r="EM293">
        <v>2.281934217018621</v>
      </c>
      <c r="EN293">
        <v>3.83375600486959</v>
      </c>
      <c r="EO293">
        <v>46.56879514356236</v>
      </c>
      <c r="EP293">
        <v>106.7524745341575</v>
      </c>
      <c r="EQ293">
        <v>14.26299384277778</v>
      </c>
      <c r="ER293">
        <v>2.044560437462854</v>
      </c>
      <c r="ES293">
        <v>932.9595699932237</v>
      </c>
      <c r="ET293">
        <v>175.1674174286777</v>
      </c>
      <c r="EU293">
        <v>0.20550116234751</v>
      </c>
      <c r="EV293">
        <v>6.42742686616966</v>
      </c>
      <c r="EW293">
        <v>531.3275037044881</v>
      </c>
      <c r="EX293">
        <v>21.64974255744132</v>
      </c>
      <c r="EY293">
        <v>0.06372408719128397</v>
      </c>
      <c r="EZ293">
        <v>56.88620904557462</v>
      </c>
      <c r="FA293">
        <v>0</v>
      </c>
      <c r="FB293">
        <v>17.61129118872231</v>
      </c>
      <c r="FC293">
        <v>100.9158390428653</v>
      </c>
      <c r="FD293">
        <v>32.96027326783563</v>
      </c>
      <c r="FE293">
        <v>795.2665541750392</v>
      </c>
      <c r="FF293">
        <v>0.1117634801063862</v>
      </c>
      <c r="FG293">
        <v>19.00859570512889</v>
      </c>
      <c r="FH293">
        <v>2037.515032438682</v>
      </c>
      <c r="FI293">
        <v>292.8971523530184</v>
      </c>
      <c r="FJ293">
        <v>1.176399444070452</v>
      </c>
      <c r="FK293">
        <v>6.815159747626557</v>
      </c>
      <c r="FL293">
        <v>46.78232740865084</v>
      </c>
      <c r="FM293">
        <v>1.325877790925613</v>
      </c>
      <c r="FN293">
        <v>20.51306446346729</v>
      </c>
      <c r="FO293">
        <v>0</v>
      </c>
      <c r="FP293">
        <v>954.8030187959072</v>
      </c>
      <c r="FQ293">
        <v>0</v>
      </c>
      <c r="FR293">
        <v>0</v>
      </c>
      <c r="FS293">
        <v>56.03948460032587</v>
      </c>
    </row>
    <row r="294" spans="1:175">
      <c r="A294" s="2">
        <v>45155</v>
      </c>
      <c r="B294">
        <v>782.485026818171</v>
      </c>
      <c r="C294">
        <v>-0.03748029925333862</v>
      </c>
      <c r="DR294" s="2">
        <v>45155</v>
      </c>
      <c r="DS294">
        <v>68.34199048123752</v>
      </c>
      <c r="DT294">
        <v>1541.38473302803</v>
      </c>
      <c r="DU294">
        <v>135.7245505631723</v>
      </c>
      <c r="DV294">
        <v>60.30604566489524</v>
      </c>
      <c r="DW294">
        <v>10048.92118569433</v>
      </c>
      <c r="DX294">
        <v>12.49804658375825</v>
      </c>
      <c r="DY294">
        <v>2.391912700235156</v>
      </c>
      <c r="DZ294">
        <v>104.5418146819606</v>
      </c>
      <c r="EA294">
        <v>10.43173691823137</v>
      </c>
      <c r="EB294">
        <v>2.719727611126885</v>
      </c>
      <c r="EC294">
        <v>15.41514935965464</v>
      </c>
      <c r="ED294">
        <v>60.23190088695425</v>
      </c>
      <c r="EE294">
        <v>301.2563831439171</v>
      </c>
      <c r="EF294">
        <v>0</v>
      </c>
      <c r="EG294">
        <v>34.58950475610363</v>
      </c>
      <c r="EH294">
        <v>8.483531811534659</v>
      </c>
      <c r="EI294">
        <v>150.3829580861249</v>
      </c>
      <c r="EJ294">
        <v>3.064683098766869</v>
      </c>
      <c r="EK294">
        <v>0.5392775374009722</v>
      </c>
      <c r="EL294">
        <v>60.18028426204427</v>
      </c>
      <c r="EM294">
        <v>2.28041861397547</v>
      </c>
      <c r="EN294">
        <v>3.815397769114964</v>
      </c>
      <c r="EO294">
        <v>48.0862126656569</v>
      </c>
      <c r="EP294">
        <v>109.1460928461581</v>
      </c>
      <c r="EQ294">
        <v>13.98462344929655</v>
      </c>
      <c r="ER294">
        <v>2.015699323694411</v>
      </c>
      <c r="ES294">
        <v>940.4664514121513</v>
      </c>
      <c r="ET294">
        <v>176.840929170905</v>
      </c>
      <c r="EU294">
        <v>0.2021935685010014</v>
      </c>
      <c r="EV294">
        <v>6.324658850112186</v>
      </c>
      <c r="EW294">
        <v>506.3593448176347</v>
      </c>
      <c r="EX294">
        <v>21.49287578143954</v>
      </c>
      <c r="EY294">
        <v>0.06534345348299909</v>
      </c>
      <c r="EZ294">
        <v>57.64435791582479</v>
      </c>
      <c r="FA294">
        <v>0</v>
      </c>
      <c r="FB294">
        <v>17.97449471527355</v>
      </c>
      <c r="FC294">
        <v>105.2101423724384</v>
      </c>
      <c r="FD294">
        <v>33.72921193898376</v>
      </c>
      <c r="FE294">
        <v>768.671570183522</v>
      </c>
      <c r="FF294">
        <v>0.1085391132448035</v>
      </c>
      <c r="FG294">
        <v>18.60503850142728</v>
      </c>
      <c r="FH294">
        <v>1787.728323129763</v>
      </c>
      <c r="FI294">
        <v>302.1844006013781</v>
      </c>
      <c r="FJ294">
        <v>1.10338048888605</v>
      </c>
      <c r="FK294">
        <v>7.01161715388447</v>
      </c>
      <c r="FL294">
        <v>46.97644489628917</v>
      </c>
      <c r="FM294">
        <v>1.298513653625068</v>
      </c>
      <c r="FN294">
        <v>21.23010396803761</v>
      </c>
      <c r="FO294">
        <v>0</v>
      </c>
      <c r="FP294">
        <v>960.5883142963401</v>
      </c>
      <c r="FQ294">
        <v>0</v>
      </c>
      <c r="FR294">
        <v>0</v>
      </c>
      <c r="FS294">
        <v>59.58616804042007</v>
      </c>
    </row>
    <row r="295" spans="1:175">
      <c r="A295" s="2">
        <v>45156</v>
      </c>
      <c r="B295">
        <v>724.6422813272749</v>
      </c>
      <c r="C295">
        <v>-0.07392185602081469</v>
      </c>
      <c r="DR295" s="2">
        <v>45156</v>
      </c>
      <c r="DS295">
        <v>70.64511658041772</v>
      </c>
      <c r="DT295">
        <v>1597.943285004163</v>
      </c>
      <c r="DU295">
        <v>130.3977123817485</v>
      </c>
      <c r="DV295">
        <v>62.60251344081497</v>
      </c>
      <c r="DW295">
        <v>9613.601347148651</v>
      </c>
      <c r="DX295">
        <v>12.83281189566843</v>
      </c>
      <c r="DY295">
        <v>2.308206502262408</v>
      </c>
      <c r="DZ295">
        <v>107.5108663878524</v>
      </c>
      <c r="EA295">
        <v>9.595712489625416</v>
      </c>
      <c r="EB295">
        <v>2.72789715406012</v>
      </c>
      <c r="EC295">
        <v>15.45462417394666</v>
      </c>
      <c r="ED295">
        <v>62.14995898175201</v>
      </c>
      <c r="EE295">
        <v>299.8686189343847</v>
      </c>
      <c r="EF295">
        <v>0</v>
      </c>
      <c r="EG295">
        <v>34.89025639332262</v>
      </c>
      <c r="EH295">
        <v>8.724551770325014</v>
      </c>
      <c r="EI295">
        <v>149.5161270739346</v>
      </c>
      <c r="EJ295">
        <v>2.996765941750654</v>
      </c>
      <c r="EK295">
        <v>0.5317499511847738</v>
      </c>
      <c r="EL295">
        <v>61.32999755304008</v>
      </c>
      <c r="EM295">
        <v>2.194414225310903</v>
      </c>
      <c r="EN295">
        <v>3.818160803894563</v>
      </c>
      <c r="EO295">
        <v>48.3999284583392</v>
      </c>
      <c r="EP295">
        <v>111.2518772728098</v>
      </c>
      <c r="EQ295">
        <v>14.36669658142061</v>
      </c>
      <c r="ER295">
        <v>2.059353658178113</v>
      </c>
      <c r="ES295">
        <v>932.5890382775772</v>
      </c>
      <c r="ET295">
        <v>181.9486292951411</v>
      </c>
      <c r="EU295">
        <v>0.1843944200740273</v>
      </c>
      <c r="EV295">
        <v>6.048249402224981</v>
      </c>
      <c r="EW295">
        <v>518.4009216398729</v>
      </c>
      <c r="EX295">
        <v>22.01013058420643</v>
      </c>
      <c r="EY295">
        <v>0.06921007513980099</v>
      </c>
      <c r="EZ295">
        <v>58.92661033343428</v>
      </c>
      <c r="FA295">
        <v>0</v>
      </c>
      <c r="FB295">
        <v>17.89640407343681</v>
      </c>
      <c r="FC295">
        <v>109.4028843156475</v>
      </c>
      <c r="FD295">
        <v>35.19762506423971</v>
      </c>
      <c r="FE295">
        <v>768.0494673545149</v>
      </c>
      <c r="FF295">
        <v>0.1035027365794794</v>
      </c>
      <c r="FG295">
        <v>17.66206509556472</v>
      </c>
      <c r="FH295">
        <v>1759.306716460376</v>
      </c>
      <c r="FI295">
        <v>293.2465721319022</v>
      </c>
      <c r="FJ295">
        <v>1.074592693651597</v>
      </c>
      <c r="FK295">
        <v>6.193351787027727</v>
      </c>
      <c r="FL295">
        <v>47.47256931143905</v>
      </c>
      <c r="FM295">
        <v>1.327070254366756</v>
      </c>
      <c r="FN295">
        <v>22.0163577090746</v>
      </c>
      <c r="FO295">
        <v>0</v>
      </c>
      <c r="FP295">
        <v>949.4188035202513</v>
      </c>
      <c r="FQ295">
        <v>0</v>
      </c>
      <c r="FR295">
        <v>0</v>
      </c>
      <c r="FS295">
        <v>61.31289755979545</v>
      </c>
    </row>
    <row r="296" spans="1:175">
      <c r="A296" s="2">
        <v>45157</v>
      </c>
      <c r="B296">
        <v>732.3321358297154</v>
      </c>
      <c r="C296">
        <v>0.01061193184636644</v>
      </c>
      <c r="DR296" s="2">
        <v>45157</v>
      </c>
      <c r="DS296">
        <v>69.89456166216941</v>
      </c>
      <c r="DT296">
        <v>1555.439984954869</v>
      </c>
      <c r="DU296">
        <v>129.4536573204621</v>
      </c>
      <c r="DV296">
        <v>64.03284293443097</v>
      </c>
      <c r="DW296">
        <v>9613.88806266189</v>
      </c>
      <c r="DX296">
        <v>12.92983859890103</v>
      </c>
      <c r="DY296">
        <v>2.29660818456738</v>
      </c>
      <c r="DZ296">
        <v>105.9767034356975</v>
      </c>
      <c r="EA296">
        <v>9.186872599182372</v>
      </c>
      <c r="EB296">
        <v>2.736796505381704</v>
      </c>
      <c r="EC296">
        <v>14.92595132997995</v>
      </c>
      <c r="ED296">
        <v>61.2918652065775</v>
      </c>
      <c r="EE296">
        <v>298.9110106664416</v>
      </c>
      <c r="EF296">
        <v>0</v>
      </c>
      <c r="EG296">
        <v>35.34908419440288</v>
      </c>
      <c r="EH296">
        <v>8.751063384404111</v>
      </c>
      <c r="EI296">
        <v>153.7618642427654</v>
      </c>
      <c r="EJ296">
        <v>2.911959392231335</v>
      </c>
      <c r="EK296">
        <v>0.52650439540896</v>
      </c>
      <c r="EL296">
        <v>60.80683778783322</v>
      </c>
      <c r="EM296">
        <v>2.192778288088141</v>
      </c>
      <c r="EN296">
        <v>3.795449559533711</v>
      </c>
      <c r="EO296">
        <v>48.13497465961087</v>
      </c>
      <c r="EP296">
        <v>109.8037711253857</v>
      </c>
      <c r="EQ296">
        <v>13.96391410986901</v>
      </c>
      <c r="ER296">
        <v>2.00185888691614</v>
      </c>
      <c r="ES296">
        <v>922.7459243445256</v>
      </c>
      <c r="ET296">
        <v>180.0569978276322</v>
      </c>
      <c r="EU296">
        <v>0.1687762639777798</v>
      </c>
      <c r="EV296">
        <v>6.11788244888161</v>
      </c>
      <c r="EW296">
        <v>505.1684096254189</v>
      </c>
      <c r="EX296">
        <v>21.72224839313537</v>
      </c>
      <c r="EY296">
        <v>0.07104466464329379</v>
      </c>
      <c r="EZ296">
        <v>57.69221910821393</v>
      </c>
      <c r="FA296">
        <v>0</v>
      </c>
      <c r="FB296">
        <v>17.78058273460953</v>
      </c>
      <c r="FC296">
        <v>91.93122143121344</v>
      </c>
      <c r="FD296">
        <v>36.03882896685691</v>
      </c>
      <c r="FE296">
        <v>774.8920883513305</v>
      </c>
      <c r="FF296">
        <v>0.1017711699613382</v>
      </c>
      <c r="FG296">
        <v>17.79589830890149</v>
      </c>
      <c r="FH296">
        <v>2174.766595650458</v>
      </c>
      <c r="FI296">
        <v>293.7217082580294</v>
      </c>
      <c r="FJ296">
        <v>1.136442051349533</v>
      </c>
      <c r="FK296">
        <v>5.848260003060589</v>
      </c>
      <c r="FL296">
        <v>47.67641253406477</v>
      </c>
      <c r="FM296">
        <v>1.284779417591522</v>
      </c>
      <c r="FN296">
        <v>23.27208055295704</v>
      </c>
      <c r="FO296">
        <v>0</v>
      </c>
      <c r="FP296">
        <v>946.3391862921834</v>
      </c>
      <c r="FQ296">
        <v>0</v>
      </c>
      <c r="FR296">
        <v>0</v>
      </c>
      <c r="FS296">
        <v>61.35439596141909</v>
      </c>
    </row>
    <row r="297" spans="1:175">
      <c r="A297" s="2">
        <v>45158</v>
      </c>
      <c r="B297">
        <v>750.9075307531533</v>
      </c>
      <c r="C297">
        <v>0.02536471365194481</v>
      </c>
      <c r="DR297" s="2">
        <v>45158</v>
      </c>
      <c r="DS297">
        <v>69.66359283736924</v>
      </c>
      <c r="DT297">
        <v>1511.689467461799</v>
      </c>
      <c r="DU297">
        <v>130.0463781186036</v>
      </c>
      <c r="DV297">
        <v>63.73507709268496</v>
      </c>
      <c r="DW297">
        <v>10043.14784098301</v>
      </c>
      <c r="DX297">
        <v>12.90936092395298</v>
      </c>
      <c r="DY297">
        <v>2.316879377603934</v>
      </c>
      <c r="DZ297">
        <v>106.4949168486021</v>
      </c>
      <c r="EA297">
        <v>9.478592151791421</v>
      </c>
      <c r="EB297">
        <v>2.76558728097486</v>
      </c>
      <c r="EC297">
        <v>14.96444805610117</v>
      </c>
      <c r="ED297">
        <v>61.77097827279419</v>
      </c>
      <c r="EE297">
        <v>301.7704837033304</v>
      </c>
      <c r="EF297">
        <v>0</v>
      </c>
      <c r="EG297">
        <v>35.63203076651282</v>
      </c>
      <c r="EH297">
        <v>8.584102437196446</v>
      </c>
      <c r="EI297">
        <v>158.2910121216566</v>
      </c>
      <c r="EJ297">
        <v>2.982537457102852</v>
      </c>
      <c r="EK297">
        <v>0.5316144811497383</v>
      </c>
      <c r="EL297">
        <v>61.73923890918432</v>
      </c>
      <c r="EM297">
        <v>2.230316778259573</v>
      </c>
      <c r="EN297">
        <v>3.820771488609139</v>
      </c>
      <c r="EO297">
        <v>48.33252035961284</v>
      </c>
      <c r="EP297">
        <v>108.4601905502751</v>
      </c>
      <c r="EQ297">
        <v>12.59902618724107</v>
      </c>
      <c r="ER297">
        <v>1.943119501126924</v>
      </c>
      <c r="ES297">
        <v>926.5162894210632</v>
      </c>
      <c r="ET297">
        <v>177.9919673349498</v>
      </c>
      <c r="EU297">
        <v>0.1758811321901192</v>
      </c>
      <c r="EV297">
        <v>6.207436444412196</v>
      </c>
      <c r="EW297">
        <v>425.9359752307223</v>
      </c>
      <c r="EX297">
        <v>21.82763899842618</v>
      </c>
      <c r="EY297">
        <v>0.07281752093500383</v>
      </c>
      <c r="EZ297">
        <v>58.79647264465998</v>
      </c>
      <c r="FA297">
        <v>0</v>
      </c>
      <c r="FB297">
        <v>17.87747628447559</v>
      </c>
      <c r="FC297">
        <v>97.18812047289124</v>
      </c>
      <c r="FD297">
        <v>36.13867346673558</v>
      </c>
      <c r="FE297">
        <v>822.4339515229799</v>
      </c>
      <c r="FF297">
        <v>0.1039775151034098</v>
      </c>
      <c r="FG297">
        <v>17.91241969416816</v>
      </c>
      <c r="FH297">
        <v>2304.000518533728</v>
      </c>
      <c r="FI297">
        <v>298.6117553871383</v>
      </c>
      <c r="FJ297">
        <v>1.141337912641623</v>
      </c>
      <c r="FK297">
        <v>5.654024203184913</v>
      </c>
      <c r="FL297">
        <v>47.75712491133642</v>
      </c>
      <c r="FM297">
        <v>1.283858228389772</v>
      </c>
      <c r="FN297">
        <v>23.3353828703724</v>
      </c>
      <c r="FO297">
        <v>0</v>
      </c>
      <c r="FP297">
        <v>967.6424767496479</v>
      </c>
      <c r="FQ297">
        <v>0</v>
      </c>
      <c r="FR297">
        <v>0</v>
      </c>
      <c r="FS297">
        <v>61.43490656285964</v>
      </c>
    </row>
    <row r="298" spans="1:175">
      <c r="A298" s="2">
        <v>45159</v>
      </c>
      <c r="B298">
        <v>749.8536665215701</v>
      </c>
      <c r="C298">
        <v>-0.001403454071803312</v>
      </c>
      <c r="DR298" s="2">
        <v>45159</v>
      </c>
      <c r="DS298">
        <v>78.25773322254352</v>
      </c>
      <c r="DT298">
        <v>1428.372944857287</v>
      </c>
      <c r="DU298">
        <v>118.5920311452345</v>
      </c>
      <c r="DV298">
        <v>74.8137629187887</v>
      </c>
      <c r="DW298">
        <v>11143.38457786243</v>
      </c>
      <c r="DX298">
        <v>13.80093235780701</v>
      </c>
      <c r="DY298">
        <v>2.055883813712594</v>
      </c>
      <c r="DZ298">
        <v>129.7780533724727</v>
      </c>
      <c r="EA298">
        <v>2.821803705589583</v>
      </c>
      <c r="EB298">
        <v>3.844672026855742</v>
      </c>
      <c r="EC298">
        <v>13.69331921266349</v>
      </c>
      <c r="ED298">
        <v>68.17620783594752</v>
      </c>
      <c r="EE298">
        <v>333.4630541587059</v>
      </c>
      <c r="EF298">
        <v>0</v>
      </c>
      <c r="EG298">
        <v>35.43159355689777</v>
      </c>
      <c r="EH298">
        <v>7.135730704962612</v>
      </c>
      <c r="EI298">
        <v>151.1116361906375</v>
      </c>
      <c r="EJ298">
        <v>4.016779379114895</v>
      </c>
      <c r="EK298">
        <v>0.6964403807320729</v>
      </c>
      <c r="EL298">
        <v>72.04418170003677</v>
      </c>
      <c r="EM298">
        <v>2.251956471949503</v>
      </c>
      <c r="EN298">
        <v>3.640130843566983</v>
      </c>
      <c r="EO298">
        <v>54.31158119119097</v>
      </c>
      <c r="EP298">
        <v>106.2043581245468</v>
      </c>
      <c r="EQ298">
        <v>9.803260111369392</v>
      </c>
      <c r="ER298">
        <v>1.207057854434097</v>
      </c>
      <c r="ES298">
        <v>1010.66521076049</v>
      </c>
      <c r="ET298">
        <v>159.2200774087399</v>
      </c>
      <c r="EU298">
        <v>0</v>
      </c>
      <c r="EV298">
        <v>3.890884600241085</v>
      </c>
      <c r="EW298">
        <v>350.4359700059492</v>
      </c>
      <c r="EX298">
        <v>20.70910803808397</v>
      </c>
      <c r="EY298">
        <v>0.131871345894529</v>
      </c>
      <c r="EZ298">
        <v>69.67200226921686</v>
      </c>
      <c r="FA298">
        <v>0</v>
      </c>
      <c r="FB298">
        <v>19.30889114037762</v>
      </c>
      <c r="FC298">
        <v>142.1531866083105</v>
      </c>
      <c r="FD298">
        <v>32.00518840714059</v>
      </c>
      <c r="FE298">
        <v>929.3543784625659</v>
      </c>
      <c r="FF298">
        <v>0.06433876747237825</v>
      </c>
      <c r="FG298">
        <v>18.33178862880311</v>
      </c>
      <c r="FH298">
        <v>1835.749411637766</v>
      </c>
      <c r="FI298">
        <v>319.6235310559475</v>
      </c>
      <c r="FJ298">
        <v>1.068828673454253</v>
      </c>
      <c r="FK298">
        <v>0</v>
      </c>
      <c r="FL298">
        <v>51.28102146184524</v>
      </c>
      <c r="FM298">
        <v>1.836855458741159</v>
      </c>
      <c r="FN298">
        <v>28.31983973529249</v>
      </c>
      <c r="FO298">
        <v>0</v>
      </c>
      <c r="FP298">
        <v>1107.638513040747</v>
      </c>
      <c r="FQ298">
        <v>0</v>
      </c>
      <c r="FR298">
        <v>0</v>
      </c>
      <c r="FS298">
        <v>69.84230845200219</v>
      </c>
    </row>
    <row r="299" spans="1:175">
      <c r="A299" s="2">
        <v>45160</v>
      </c>
      <c r="B299">
        <v>737.5146967771063</v>
      </c>
      <c r="C299">
        <v>-0.01645517024901921</v>
      </c>
      <c r="DR299" s="2">
        <v>45160</v>
      </c>
      <c r="DS299">
        <v>78.96771686567051</v>
      </c>
      <c r="DT299">
        <v>1489.833394572969</v>
      </c>
      <c r="DU299">
        <v>117.8876484481257</v>
      </c>
      <c r="DV299">
        <v>74.09525891343266</v>
      </c>
      <c r="DW299">
        <v>11313.34291592981</v>
      </c>
      <c r="DX299">
        <v>14.02647933396864</v>
      </c>
      <c r="DY299">
        <v>2.104639511642558</v>
      </c>
      <c r="DZ299">
        <v>129.9211877471928</v>
      </c>
      <c r="EA299">
        <v>2.596657016331023</v>
      </c>
      <c r="EB299">
        <v>3.808812222552225</v>
      </c>
      <c r="EC299">
        <v>13.68835897962852</v>
      </c>
      <c r="ED299">
        <v>68.90891359696865</v>
      </c>
      <c r="EE299">
        <v>334.3685124863624</v>
      </c>
      <c r="EF299">
        <v>0</v>
      </c>
      <c r="EG299">
        <v>36.22856448118337</v>
      </c>
      <c r="EH299">
        <v>7.101832236761253</v>
      </c>
      <c r="EI299">
        <v>146.8207939844331</v>
      </c>
      <c r="EJ299">
        <v>3.922287351914902</v>
      </c>
      <c r="EK299">
        <v>0.7057697231323972</v>
      </c>
      <c r="EL299">
        <v>72.08360338229707</v>
      </c>
      <c r="EM299">
        <v>2.253673402573303</v>
      </c>
      <c r="EN299">
        <v>3.733019393369501</v>
      </c>
      <c r="EO299">
        <v>54.25832786984079</v>
      </c>
      <c r="EP299">
        <v>106.4412609935388</v>
      </c>
      <c r="EQ299">
        <v>9.814797339651607</v>
      </c>
      <c r="ER299">
        <v>1.176219785155222</v>
      </c>
      <c r="ES299">
        <v>1028.460544949766</v>
      </c>
      <c r="ET299">
        <v>159.3674891797302</v>
      </c>
      <c r="EU299">
        <v>0</v>
      </c>
      <c r="EV299">
        <v>3.937424444337041</v>
      </c>
      <c r="EW299">
        <v>344.1291676097593</v>
      </c>
      <c r="EX299">
        <v>20.5622980818277</v>
      </c>
      <c r="EY299">
        <v>0.1262422498851314</v>
      </c>
      <c r="EZ299">
        <v>70.16884183316695</v>
      </c>
      <c r="FA299">
        <v>0</v>
      </c>
      <c r="FB299">
        <v>19.59342980973713</v>
      </c>
      <c r="FC299">
        <v>124.0880661998775</v>
      </c>
      <c r="FD299">
        <v>32.62876263653148</v>
      </c>
      <c r="FE299">
        <v>925.3584098522341</v>
      </c>
      <c r="FF299">
        <v>0.06382104271852684</v>
      </c>
      <c r="FG299">
        <v>18.36269854660548</v>
      </c>
      <c r="FH299">
        <v>1760.010929019292</v>
      </c>
      <c r="FI299">
        <v>324.2066775257678</v>
      </c>
      <c r="FJ299">
        <v>1.056457743340833</v>
      </c>
      <c r="FK299">
        <v>0</v>
      </c>
      <c r="FL299">
        <v>51.8137692760174</v>
      </c>
      <c r="FM299">
        <v>1.847864374946906</v>
      </c>
      <c r="FN299">
        <v>28.32151365243548</v>
      </c>
      <c r="FO299">
        <v>0</v>
      </c>
      <c r="FP299">
        <v>1105.834866041407</v>
      </c>
      <c r="FQ299">
        <v>0</v>
      </c>
      <c r="FR299">
        <v>0</v>
      </c>
      <c r="FS299">
        <v>70.44685541501615</v>
      </c>
    </row>
    <row r="300" spans="1:175">
      <c r="A300" s="2">
        <v>45161</v>
      </c>
      <c r="B300">
        <v>732.2616659079263</v>
      </c>
      <c r="C300">
        <v>-0.007122611782701349</v>
      </c>
      <c r="DR300" s="2">
        <v>45161</v>
      </c>
      <c r="DS300">
        <v>78.19448534630136</v>
      </c>
      <c r="DT300">
        <v>1504.202058068529</v>
      </c>
      <c r="DU300">
        <v>120.3886111875418</v>
      </c>
      <c r="DV300">
        <v>73.5219964598122</v>
      </c>
      <c r="DW300">
        <v>11460.5912383089</v>
      </c>
      <c r="DX300">
        <v>14.32023700926776</v>
      </c>
      <c r="DY300">
        <v>2.137941130523204</v>
      </c>
      <c r="DZ300">
        <v>129.7259383623591</v>
      </c>
      <c r="EA300">
        <v>2.460042700612603</v>
      </c>
      <c r="EB300">
        <v>3.794621075302731</v>
      </c>
      <c r="EC300">
        <v>13.9539302261519</v>
      </c>
      <c r="ED300">
        <v>67.74778155883914</v>
      </c>
      <c r="EE300">
        <v>339.9833342762909</v>
      </c>
      <c r="EF300">
        <v>0</v>
      </c>
      <c r="EG300">
        <v>36.52043185155818</v>
      </c>
      <c r="EH300">
        <v>7.266140054703044</v>
      </c>
      <c r="EI300">
        <v>137.9142123919453</v>
      </c>
      <c r="EJ300">
        <v>3.868129282347704</v>
      </c>
      <c r="EK300">
        <v>0.7171689463179719</v>
      </c>
      <c r="EL300">
        <v>71.47551779210922</v>
      </c>
      <c r="EM300">
        <v>2.231420690292159</v>
      </c>
      <c r="EN300">
        <v>3.739098816241406</v>
      </c>
      <c r="EO300">
        <v>54.36388290185844</v>
      </c>
      <c r="EP300">
        <v>107.3245101672201</v>
      </c>
      <c r="EQ300">
        <v>9.45055591719116</v>
      </c>
      <c r="ER300">
        <v>1.25959952453724</v>
      </c>
      <c r="ES300">
        <v>1023.90510093052</v>
      </c>
      <c r="ET300">
        <v>161.080489193983</v>
      </c>
      <c r="EU300">
        <v>0</v>
      </c>
      <c r="EV300">
        <v>3.909828898259921</v>
      </c>
      <c r="EW300">
        <v>346.7235930801808</v>
      </c>
      <c r="EX300">
        <v>20.79809994070925</v>
      </c>
      <c r="EY300">
        <v>0.1297562460677532</v>
      </c>
      <c r="EZ300">
        <v>69.1520879471545</v>
      </c>
      <c r="FA300">
        <v>0</v>
      </c>
      <c r="FB300">
        <v>18.95998169275104</v>
      </c>
      <c r="FC300">
        <v>127.7408276446795</v>
      </c>
      <c r="FD300">
        <v>32.5061702702738</v>
      </c>
      <c r="FE300">
        <v>933.1871102684545</v>
      </c>
      <c r="FF300">
        <v>0.06309348199749346</v>
      </c>
      <c r="FG300">
        <v>18.41660312883208</v>
      </c>
      <c r="FH300">
        <v>1628.657565521504</v>
      </c>
      <c r="FI300">
        <v>324.3125687985621</v>
      </c>
      <c r="FJ300">
        <v>1.103941760040766</v>
      </c>
      <c r="FK300">
        <v>0</v>
      </c>
      <c r="FL300">
        <v>51.76712615802219</v>
      </c>
      <c r="FM300">
        <v>1.861259415231821</v>
      </c>
      <c r="FN300">
        <v>27.94830112197839</v>
      </c>
      <c r="FO300">
        <v>0</v>
      </c>
      <c r="FP300">
        <v>1110.659157096257</v>
      </c>
      <c r="FQ300">
        <v>0</v>
      </c>
      <c r="FR300">
        <v>0</v>
      </c>
      <c r="FS300">
        <v>70.5112087114161</v>
      </c>
    </row>
    <row r="301" spans="1:175">
      <c r="A301" s="2">
        <v>45162</v>
      </c>
      <c r="B301">
        <v>755.8534673161773</v>
      </c>
      <c r="C301">
        <v>0.03221772012194535</v>
      </c>
      <c r="DR301" s="2">
        <v>45162</v>
      </c>
      <c r="DS301">
        <v>78.38596404748834</v>
      </c>
      <c r="DT301">
        <v>1541.958188183504</v>
      </c>
      <c r="DU301">
        <v>121.7934710217264</v>
      </c>
      <c r="DV301">
        <v>74.86109854644661</v>
      </c>
      <c r="DW301">
        <v>11743.11815378952</v>
      </c>
      <c r="DX301">
        <v>14.79995088219599</v>
      </c>
      <c r="DY301">
        <v>2.193534680158939</v>
      </c>
      <c r="DZ301">
        <v>131.8017729063573</v>
      </c>
      <c r="EA301">
        <v>2.546033194637348</v>
      </c>
      <c r="EB301">
        <v>3.846505595949914</v>
      </c>
      <c r="EC301">
        <v>13.87211550679579</v>
      </c>
      <c r="ED301">
        <v>68.37875214362462</v>
      </c>
      <c r="EE301">
        <v>341.2590070306282</v>
      </c>
      <c r="EF301">
        <v>0</v>
      </c>
      <c r="EG301">
        <v>38.12992874615465</v>
      </c>
      <c r="EH301">
        <v>7.432467716458108</v>
      </c>
      <c r="EI301">
        <v>118.7633924507254</v>
      </c>
      <c r="EJ301">
        <v>3.61424615585153</v>
      </c>
      <c r="EK301">
        <v>0.7321963683371455</v>
      </c>
      <c r="EL301">
        <v>72.530783369212</v>
      </c>
      <c r="EM301">
        <v>2.274223691121227</v>
      </c>
      <c r="EN301">
        <v>3.790090517365978</v>
      </c>
      <c r="EO301">
        <v>55.02198504121728</v>
      </c>
      <c r="EP301">
        <v>106.2711887800821</v>
      </c>
      <c r="EQ301">
        <v>9.734479957188956</v>
      </c>
      <c r="ER301">
        <v>1.219943762652155</v>
      </c>
      <c r="ES301">
        <v>1028.583760075145</v>
      </c>
      <c r="ET301">
        <v>163.3218990505887</v>
      </c>
      <c r="EU301">
        <v>0</v>
      </c>
      <c r="EV301">
        <v>3.884326332634882</v>
      </c>
      <c r="EW301">
        <v>316.926360719247</v>
      </c>
      <c r="EX301">
        <v>20.83600944277798</v>
      </c>
      <c r="EY301">
        <v>0.1321354038864698</v>
      </c>
      <c r="EZ301">
        <v>69.61375278620523</v>
      </c>
      <c r="FA301">
        <v>0</v>
      </c>
      <c r="FB301">
        <v>18.86141178286627</v>
      </c>
      <c r="FC301">
        <v>129.7673788119114</v>
      </c>
      <c r="FD301">
        <v>32.41530478485524</v>
      </c>
      <c r="FE301">
        <v>942.8589095903736</v>
      </c>
      <c r="FF301">
        <v>0.06518414950731553</v>
      </c>
      <c r="FG301">
        <v>18.88474592423858</v>
      </c>
      <c r="FH301">
        <v>1655.417454654218</v>
      </c>
      <c r="FI301">
        <v>323.712029036986</v>
      </c>
      <c r="FJ301">
        <v>1.098833220054445</v>
      </c>
      <c r="FK301">
        <v>0</v>
      </c>
      <c r="FL301">
        <v>52.57787424356879</v>
      </c>
      <c r="FM301">
        <v>1.859916772776136</v>
      </c>
      <c r="FN301">
        <v>28.30439899438071</v>
      </c>
      <c r="FO301">
        <v>0</v>
      </c>
      <c r="FP301">
        <v>1121.480188359039</v>
      </c>
      <c r="FQ301">
        <v>0</v>
      </c>
      <c r="FR301">
        <v>0</v>
      </c>
      <c r="FS301">
        <v>71.28523644427509</v>
      </c>
    </row>
    <row r="302" spans="1:175">
      <c r="A302" s="2">
        <v>45163</v>
      </c>
      <c r="B302">
        <v>735.4010528635197</v>
      </c>
      <c r="C302">
        <v>-0.02705870295902513</v>
      </c>
      <c r="DR302" s="2">
        <v>45163</v>
      </c>
      <c r="DS302">
        <v>76.66746028226893</v>
      </c>
      <c r="DT302">
        <v>1561.836147515605</v>
      </c>
      <c r="DU302">
        <v>122.3494562440808</v>
      </c>
      <c r="DV302">
        <v>74.48073810531118</v>
      </c>
      <c r="DW302">
        <v>11551.76565313479</v>
      </c>
      <c r="DX302">
        <v>15.02595874608704</v>
      </c>
      <c r="DY302">
        <v>2.202653904713675</v>
      </c>
      <c r="DZ302">
        <v>131.9791670724494</v>
      </c>
      <c r="EA302">
        <v>2.871253141742331</v>
      </c>
      <c r="EB302">
        <v>3.830762912021729</v>
      </c>
      <c r="EC302">
        <v>13.58223114902272</v>
      </c>
      <c r="ED302">
        <v>67.88228635993008</v>
      </c>
      <c r="EE302">
        <v>339.9246737909657</v>
      </c>
      <c r="EF302">
        <v>0</v>
      </c>
      <c r="EG302">
        <v>38.37401632221605</v>
      </c>
      <c r="EH302">
        <v>7.364844280354245</v>
      </c>
      <c r="EI302">
        <v>132.5004492849654</v>
      </c>
      <c r="EJ302">
        <v>3.498188620297396</v>
      </c>
      <c r="EK302">
        <v>0.7364001670744207</v>
      </c>
      <c r="EL302">
        <v>71.63756142409029</v>
      </c>
      <c r="EM302">
        <v>2.230445473443194</v>
      </c>
      <c r="EN302">
        <v>3.868888327865512</v>
      </c>
      <c r="EO302">
        <v>54.80272339098863</v>
      </c>
      <c r="EP302">
        <v>104.0617314711252</v>
      </c>
      <c r="EQ302">
        <v>9.842890973562588</v>
      </c>
      <c r="ER302">
        <v>1.196908762271468</v>
      </c>
      <c r="ES302">
        <v>1016.980697944134</v>
      </c>
      <c r="ET302">
        <v>160.4239308780348</v>
      </c>
      <c r="EU302">
        <v>0</v>
      </c>
      <c r="EV302">
        <v>3.91701994229784</v>
      </c>
      <c r="EW302">
        <v>334.351520309229</v>
      </c>
      <c r="EX302">
        <v>20.60296615256248</v>
      </c>
      <c r="EY302">
        <v>0.130162768799024</v>
      </c>
      <c r="EZ302">
        <v>69.28010265747133</v>
      </c>
      <c r="FA302">
        <v>0</v>
      </c>
      <c r="FB302">
        <v>18.60161624670921</v>
      </c>
      <c r="FC302">
        <v>132.3066490792528</v>
      </c>
      <c r="FD302">
        <v>32.17557820375212</v>
      </c>
      <c r="FE302">
        <v>920.9278038995669</v>
      </c>
      <c r="FF302">
        <v>0.06348423960601947</v>
      </c>
      <c r="FG302">
        <v>18.0426380133401</v>
      </c>
      <c r="FH302">
        <v>1601.259555421546</v>
      </c>
      <c r="FI302">
        <v>324.5174568677559</v>
      </c>
      <c r="FJ302">
        <v>1.098511444034884</v>
      </c>
      <c r="FK302">
        <v>0</v>
      </c>
      <c r="FL302">
        <v>52.17673187341338</v>
      </c>
      <c r="FM302">
        <v>1.863544764288156</v>
      </c>
      <c r="FN302">
        <v>28.51301391107475</v>
      </c>
      <c r="FO302">
        <v>0</v>
      </c>
      <c r="FP302">
        <v>1122.115821868997</v>
      </c>
      <c r="FQ302">
        <v>0</v>
      </c>
      <c r="FR302">
        <v>0</v>
      </c>
      <c r="FS302">
        <v>70.84313560521869</v>
      </c>
    </row>
    <row r="303" spans="1:175">
      <c r="A303" s="2">
        <v>45164</v>
      </c>
      <c r="B303">
        <v>733.7812252985276</v>
      </c>
      <c r="C303">
        <v>-0.002202645153531857</v>
      </c>
      <c r="DR303" s="2">
        <v>45164</v>
      </c>
      <c r="DS303">
        <v>77.77514915943418</v>
      </c>
      <c r="DT303">
        <v>1526.266728262318</v>
      </c>
      <c r="DU303">
        <v>123.6419432961325</v>
      </c>
      <c r="DV303">
        <v>74.20492926087839</v>
      </c>
      <c r="DW303">
        <v>11698.49939011439</v>
      </c>
      <c r="DX303">
        <v>14.93549781966677</v>
      </c>
      <c r="DY303">
        <v>2.18331770033249</v>
      </c>
      <c r="DZ303">
        <v>133.8426766903516</v>
      </c>
      <c r="EA303">
        <v>3.129296651858511</v>
      </c>
      <c r="EB303">
        <v>3.837422926447174</v>
      </c>
      <c r="EC303">
        <v>13.42617380455432</v>
      </c>
      <c r="ED303">
        <v>67.36198864351597</v>
      </c>
      <c r="EE303">
        <v>336.856006656068</v>
      </c>
      <c r="EF303">
        <v>0</v>
      </c>
      <c r="EG303">
        <v>38.08199238951138</v>
      </c>
      <c r="EH303">
        <v>7.368873521355259</v>
      </c>
      <c r="EI303">
        <v>130.7376222015879</v>
      </c>
      <c r="EJ303">
        <v>3.487032247862834</v>
      </c>
      <c r="EK303">
        <v>0.7419937174312674</v>
      </c>
      <c r="EL303">
        <v>71.86974586334621</v>
      </c>
      <c r="EM303">
        <v>2.314251466777453</v>
      </c>
      <c r="EN303">
        <v>3.926352029304638</v>
      </c>
      <c r="EO303">
        <v>55.15300777226243</v>
      </c>
      <c r="EP303">
        <v>104.3336792609136</v>
      </c>
      <c r="EQ303">
        <v>10.12446247776403</v>
      </c>
      <c r="ER303">
        <v>1.229507551208886</v>
      </c>
      <c r="ES303">
        <v>1028.897325735607</v>
      </c>
      <c r="ET303">
        <v>164.2232269476157</v>
      </c>
      <c r="EU303">
        <v>0</v>
      </c>
      <c r="EV303">
        <v>4.089236924421602</v>
      </c>
      <c r="EW303">
        <v>315.7204289395651</v>
      </c>
      <c r="EX303">
        <v>20.64100570223224</v>
      </c>
      <c r="EY303">
        <v>0.1292354846547681</v>
      </c>
      <c r="EZ303">
        <v>68.98763269415421</v>
      </c>
      <c r="FA303">
        <v>0</v>
      </c>
      <c r="FB303">
        <v>18.58959217784881</v>
      </c>
      <c r="FC303">
        <v>130.467165651114</v>
      </c>
      <c r="FD303">
        <v>32.30724480208726</v>
      </c>
      <c r="FE303">
        <v>918.9400465694424</v>
      </c>
      <c r="FF303">
        <v>0.06238081225393291</v>
      </c>
      <c r="FG303">
        <v>18.35787575685345</v>
      </c>
      <c r="FH303">
        <v>1529.884292947177</v>
      </c>
      <c r="FI303">
        <v>323.3060312622334</v>
      </c>
      <c r="FJ303">
        <v>1.11518711231382</v>
      </c>
      <c r="FK303">
        <v>0</v>
      </c>
      <c r="FL303">
        <v>52.17368738589054</v>
      </c>
      <c r="FM303">
        <v>1.872825902418339</v>
      </c>
      <c r="FN303">
        <v>27.90337175493913</v>
      </c>
      <c r="FO303">
        <v>0</v>
      </c>
      <c r="FP303">
        <v>1107.637325161518</v>
      </c>
      <c r="FQ303">
        <v>0</v>
      </c>
      <c r="FR303">
        <v>0</v>
      </c>
      <c r="FS303">
        <v>70.95973772824803</v>
      </c>
    </row>
    <row r="304" spans="1:175">
      <c r="A304" s="2">
        <v>45165</v>
      </c>
      <c r="B304">
        <v>731.6721687453315</v>
      </c>
      <c r="C304">
        <v>-0.002874230738648342</v>
      </c>
      <c r="DR304" s="2">
        <v>45165</v>
      </c>
      <c r="DS304">
        <v>78.85125766367808</v>
      </c>
      <c r="DT304">
        <v>1534.700079893661</v>
      </c>
      <c r="DU304">
        <v>123.7811701312451</v>
      </c>
      <c r="DV304">
        <v>74.23415160643043</v>
      </c>
      <c r="DW304">
        <v>11778.70688440649</v>
      </c>
      <c r="DX304">
        <v>15.16064809436641</v>
      </c>
      <c r="DY304">
        <v>2.204076492313541</v>
      </c>
      <c r="DZ304">
        <v>135.111811652378</v>
      </c>
      <c r="EA304">
        <v>2.996900847679147</v>
      </c>
      <c r="EB304">
        <v>3.841629038420812</v>
      </c>
      <c r="EC304">
        <v>13.42745113332924</v>
      </c>
      <c r="ED304">
        <v>67.72935656483368</v>
      </c>
      <c r="EE304">
        <v>339.6313832547873</v>
      </c>
      <c r="EF304">
        <v>0</v>
      </c>
      <c r="EG304">
        <v>38.13680325423383</v>
      </c>
      <c r="EH304">
        <v>7.409697411042183</v>
      </c>
      <c r="EI304">
        <v>126.7799829640438</v>
      </c>
      <c r="EJ304">
        <v>3.613550627480428</v>
      </c>
      <c r="EK304">
        <v>0.7446484977643657</v>
      </c>
      <c r="EL304">
        <v>71.05622350879713</v>
      </c>
      <c r="EM304">
        <v>2.264136693882074</v>
      </c>
      <c r="EN304">
        <v>3.882708371103556</v>
      </c>
      <c r="EO304">
        <v>55.06877905102314</v>
      </c>
      <c r="EP304">
        <v>107.7974308757515</v>
      </c>
      <c r="EQ304">
        <v>9.858031443550381</v>
      </c>
      <c r="ER304">
        <v>1.219922897449045</v>
      </c>
      <c r="ES304">
        <v>1035.220594559473</v>
      </c>
      <c r="ET304">
        <v>163.8119564289251</v>
      </c>
      <c r="EU304">
        <v>0</v>
      </c>
      <c r="EV304">
        <v>3.968232721569548</v>
      </c>
      <c r="EW304">
        <v>302.8908344148888</v>
      </c>
      <c r="EX304">
        <v>21.32744992504576</v>
      </c>
      <c r="EY304">
        <v>0.1290652144086618</v>
      </c>
      <c r="EZ304">
        <v>70.10318080601515</v>
      </c>
      <c r="FA304">
        <v>0</v>
      </c>
      <c r="FB304">
        <v>18.49246330100642</v>
      </c>
      <c r="FC304">
        <v>128.1737311476275</v>
      </c>
      <c r="FD304">
        <v>32.94071544963914</v>
      </c>
      <c r="FE304">
        <v>919.211440480354</v>
      </c>
      <c r="FF304">
        <v>0.06110982790722948</v>
      </c>
      <c r="FG304">
        <v>17.93545905132367</v>
      </c>
      <c r="FH304">
        <v>1493.961370908939</v>
      </c>
      <c r="FI304">
        <v>322.7673166205405</v>
      </c>
      <c r="FJ304">
        <v>1.144653649040492</v>
      </c>
      <c r="FK304">
        <v>0</v>
      </c>
      <c r="FL304">
        <v>52.04645274303626</v>
      </c>
      <c r="FM304">
        <v>1.855636654409951</v>
      </c>
      <c r="FN304">
        <v>27.4301719748609</v>
      </c>
      <c r="FO304">
        <v>0</v>
      </c>
      <c r="FP304">
        <v>1117.22236649646</v>
      </c>
      <c r="FQ304">
        <v>0</v>
      </c>
      <c r="FR304">
        <v>0</v>
      </c>
      <c r="FS304">
        <v>71.21110987866777</v>
      </c>
    </row>
    <row r="305" spans="1:175">
      <c r="A305" s="2">
        <v>45166</v>
      </c>
      <c r="B305">
        <v>736.2234635341398</v>
      </c>
      <c r="C305">
        <v>0.006220401681551913</v>
      </c>
      <c r="DR305" s="2">
        <v>45166</v>
      </c>
      <c r="DS305">
        <v>70.6894168218421</v>
      </c>
      <c r="DT305">
        <v>1577.728324849121</v>
      </c>
      <c r="DU305">
        <v>120.4993683156867</v>
      </c>
      <c r="DV305">
        <v>138.2558760721322</v>
      </c>
      <c r="DW305">
        <v>12382.33468126861</v>
      </c>
      <c r="DX305">
        <v>16.17781963706328</v>
      </c>
      <c r="DY305">
        <v>2.942416099805721</v>
      </c>
      <c r="DZ305">
        <v>141.134835036668</v>
      </c>
      <c r="EA305">
        <v>10.33189283482123</v>
      </c>
      <c r="EB305">
        <v>3.687052559709084</v>
      </c>
      <c r="EC305">
        <v>13.08615459376783</v>
      </c>
      <c r="ED305">
        <v>68.0085469145603</v>
      </c>
      <c r="EE305">
        <v>358.109325223026</v>
      </c>
      <c r="EF305">
        <v>0</v>
      </c>
      <c r="EG305">
        <v>40.29820378573823</v>
      </c>
      <c r="EH305">
        <v>7.470401620628907</v>
      </c>
      <c r="EI305">
        <v>58.49366399155366</v>
      </c>
      <c r="EJ305">
        <v>3.617860968388921</v>
      </c>
      <c r="EK305">
        <v>1.140469075162164</v>
      </c>
      <c r="EL305">
        <v>69.99766163199293</v>
      </c>
      <c r="EM305">
        <v>2.227778707489502</v>
      </c>
      <c r="EN305">
        <v>4.675746120553474</v>
      </c>
      <c r="EO305">
        <v>51.89113510642754</v>
      </c>
      <c r="EP305">
        <v>101.0103511643838</v>
      </c>
      <c r="EQ305">
        <v>7.95969965627509</v>
      </c>
      <c r="ER305">
        <v>1.281268033427749</v>
      </c>
      <c r="ES305">
        <v>981.6066056212784</v>
      </c>
      <c r="ET305">
        <v>171.5096050539006</v>
      </c>
      <c r="EU305">
        <v>0.548797345430422</v>
      </c>
      <c r="EV305">
        <v>4.46637216957403</v>
      </c>
      <c r="EW305">
        <v>229.5923665581146</v>
      </c>
      <c r="EX305">
        <v>20.11924656404421</v>
      </c>
      <c r="EY305">
        <v>0.1302639253279407</v>
      </c>
      <c r="EZ305">
        <v>64.44014495741811</v>
      </c>
      <c r="FA305">
        <v>0</v>
      </c>
      <c r="FB305">
        <v>16.1066126115568</v>
      </c>
      <c r="FC305">
        <v>103.7220587413659</v>
      </c>
      <c r="FD305">
        <v>33.76110644558663</v>
      </c>
      <c r="FE305">
        <v>655.7301249260063</v>
      </c>
      <c r="FF305">
        <v>0.07373825190831827</v>
      </c>
      <c r="FG305">
        <v>22.94847260988186</v>
      </c>
      <c r="FH305">
        <v>1095.775358221021</v>
      </c>
      <c r="FI305">
        <v>324.5134803302464</v>
      </c>
      <c r="FJ305">
        <v>1.288978765859357</v>
      </c>
      <c r="FK305">
        <v>0</v>
      </c>
      <c r="FL305">
        <v>50.2239471986661</v>
      </c>
      <c r="FM305">
        <v>2.581491083935215</v>
      </c>
      <c r="FN305">
        <v>25.80488242562072</v>
      </c>
      <c r="FO305">
        <v>0</v>
      </c>
      <c r="FP305">
        <v>1081.868153936452</v>
      </c>
      <c r="FQ305">
        <v>0</v>
      </c>
      <c r="FR305">
        <v>4.382636241054044</v>
      </c>
      <c r="FS305">
        <v>76.03458436383929</v>
      </c>
    </row>
    <row r="306" spans="1:175">
      <c r="A306" s="2">
        <v>45167</v>
      </c>
      <c r="B306">
        <v>739.906966760846</v>
      </c>
      <c r="C306">
        <v>0.00500324074028291</v>
      </c>
      <c r="DR306" s="2">
        <v>45167</v>
      </c>
      <c r="DS306">
        <v>70.76509403319525</v>
      </c>
      <c r="DT306">
        <v>1616.791058704106</v>
      </c>
      <c r="DU306">
        <v>121.0702121720482</v>
      </c>
      <c r="DV306">
        <v>139.3537867898848</v>
      </c>
      <c r="DW306">
        <v>12588.36855224967</v>
      </c>
      <c r="DX306">
        <v>15.90536880807895</v>
      </c>
      <c r="DY306">
        <v>2.921313759975281</v>
      </c>
      <c r="DZ306">
        <v>140.6771674110732</v>
      </c>
      <c r="EA306">
        <v>10.44050320960834</v>
      </c>
      <c r="EB306">
        <v>3.731384139049461</v>
      </c>
      <c r="EC306">
        <v>12.49764222095468</v>
      </c>
      <c r="ED306">
        <v>68.32647748807257</v>
      </c>
      <c r="EE306">
        <v>366.7681936601167</v>
      </c>
      <c r="EF306">
        <v>0</v>
      </c>
      <c r="EG306">
        <v>38.14122514216562</v>
      </c>
      <c r="EH306">
        <v>7.309168392435864</v>
      </c>
      <c r="EI306">
        <v>55.95953346946797</v>
      </c>
      <c r="EJ306">
        <v>3.74230584326425</v>
      </c>
      <c r="EK306">
        <v>1.134358794471659</v>
      </c>
      <c r="EL306">
        <v>70.45551411224298</v>
      </c>
      <c r="EM306">
        <v>2.229447761703939</v>
      </c>
      <c r="EN306">
        <v>4.595513206562761</v>
      </c>
      <c r="EO306">
        <v>51.97494836942386</v>
      </c>
      <c r="EP306">
        <v>101.1455150279695</v>
      </c>
      <c r="EQ306">
        <v>8.136311915085425</v>
      </c>
      <c r="ER306">
        <v>1.282726655201168</v>
      </c>
      <c r="ES306">
        <v>973.9368553350249</v>
      </c>
      <c r="ET306">
        <v>169.7277377550114</v>
      </c>
      <c r="EU306">
        <v>0.5547690317942731</v>
      </c>
      <c r="EV306">
        <v>4.516994503200393</v>
      </c>
      <c r="EW306">
        <v>239.362514626932</v>
      </c>
      <c r="EX306">
        <v>20.13098854667077</v>
      </c>
      <c r="EY306">
        <v>0.1303786401108951</v>
      </c>
      <c r="EZ306">
        <v>64.52951174962732</v>
      </c>
      <c r="FA306">
        <v>0</v>
      </c>
      <c r="FB306">
        <v>15.94493952609968</v>
      </c>
      <c r="FC306">
        <v>106.2269457765056</v>
      </c>
      <c r="FD306">
        <v>33.7463681792694</v>
      </c>
      <c r="FE306">
        <v>675.9223959087683</v>
      </c>
      <c r="FF306">
        <v>0.07491090358693038</v>
      </c>
      <c r="FG306">
        <v>23.23071871893304</v>
      </c>
      <c r="FH306">
        <v>1056.86244129902</v>
      </c>
      <c r="FI306">
        <v>321.8184386070923</v>
      </c>
      <c r="FJ306">
        <v>1.29664254711041</v>
      </c>
      <c r="FK306">
        <v>0</v>
      </c>
      <c r="FL306">
        <v>50.54054147542191</v>
      </c>
      <c r="FM306">
        <v>2.63042642814675</v>
      </c>
      <c r="FN306">
        <v>25.55460051998974</v>
      </c>
      <c r="FO306">
        <v>0</v>
      </c>
      <c r="FP306">
        <v>1087.496361877325</v>
      </c>
      <c r="FQ306">
        <v>0</v>
      </c>
      <c r="FR306">
        <v>4.517241825068472</v>
      </c>
      <c r="FS306">
        <v>76.60416083578708</v>
      </c>
    </row>
    <row r="307" spans="1:175">
      <c r="A307" s="2">
        <v>45168</v>
      </c>
      <c r="B307">
        <v>767.6373798769251</v>
      </c>
      <c r="C307">
        <v>0.03747824302489944</v>
      </c>
      <c r="DR307" s="2">
        <v>45168</v>
      </c>
      <c r="DS307">
        <v>70.57321300509416</v>
      </c>
      <c r="DT307">
        <v>1569.822985939362</v>
      </c>
      <c r="DU307">
        <v>122.7695065223893</v>
      </c>
      <c r="DV307">
        <v>137.3409861456475</v>
      </c>
      <c r="DW307">
        <v>12821.51657336654</v>
      </c>
      <c r="DX307">
        <v>16.16290561503816</v>
      </c>
      <c r="DY307">
        <v>2.964719230025268</v>
      </c>
      <c r="DZ307">
        <v>139.2848349625166</v>
      </c>
      <c r="EA307">
        <v>10.61888522136669</v>
      </c>
      <c r="EB307">
        <v>3.752945402308754</v>
      </c>
      <c r="EC307">
        <v>12.79102091348946</v>
      </c>
      <c r="ED307">
        <v>68.32934787572067</v>
      </c>
      <c r="EE307">
        <v>365.3293788468962</v>
      </c>
      <c r="EF307">
        <v>0</v>
      </c>
      <c r="EG307">
        <v>39.93837152369512</v>
      </c>
      <c r="EH307">
        <v>7.368219844035041</v>
      </c>
      <c r="EI307">
        <v>56.36893433149724</v>
      </c>
      <c r="EJ307">
        <v>3.831702688778231</v>
      </c>
      <c r="EK307">
        <v>1.142820704422982</v>
      </c>
      <c r="EL307">
        <v>70.21865006356525</v>
      </c>
      <c r="EM307">
        <v>2.256511870735903</v>
      </c>
      <c r="EN307">
        <v>4.619586994254278</v>
      </c>
      <c r="EO307">
        <v>51.59562864666628</v>
      </c>
      <c r="EP307">
        <v>98.50136707842923</v>
      </c>
      <c r="EQ307">
        <v>8.209098756884574</v>
      </c>
      <c r="ER307">
        <v>1.345991498218049</v>
      </c>
      <c r="ES307">
        <v>962.8178263900935</v>
      </c>
      <c r="ET307">
        <v>170.16012394628</v>
      </c>
      <c r="EU307">
        <v>0.5486138952433809</v>
      </c>
      <c r="EV307">
        <v>4.428918740678258</v>
      </c>
      <c r="EW307">
        <v>236.4126025656062</v>
      </c>
      <c r="EX307">
        <v>19.63303861115578</v>
      </c>
      <c r="EY307">
        <v>0.1288825630409563</v>
      </c>
      <c r="EZ307">
        <v>64.24296017077025</v>
      </c>
      <c r="FA307">
        <v>0</v>
      </c>
      <c r="FB307">
        <v>16.13852432887742</v>
      </c>
      <c r="FC307">
        <v>109.8470994845467</v>
      </c>
      <c r="FD307">
        <v>32.95884260764323</v>
      </c>
      <c r="FE307">
        <v>636.710017510331</v>
      </c>
      <c r="FF307">
        <v>0.07778223705552977</v>
      </c>
      <c r="FG307">
        <v>22.06112188688044</v>
      </c>
      <c r="FH307">
        <v>1158.678390129151</v>
      </c>
      <c r="FI307">
        <v>319.929178410753</v>
      </c>
      <c r="FJ307">
        <v>1.290671917142673</v>
      </c>
      <c r="FK307">
        <v>0</v>
      </c>
      <c r="FL307">
        <v>50.62840164003564</v>
      </c>
      <c r="FM307">
        <v>2.756082056155982</v>
      </c>
      <c r="FN307">
        <v>25.70677418598796</v>
      </c>
      <c r="FO307">
        <v>0</v>
      </c>
      <c r="FP307">
        <v>1086.361785916739</v>
      </c>
      <c r="FQ307">
        <v>0</v>
      </c>
      <c r="FR307">
        <v>4.440618032256721</v>
      </c>
      <c r="FS307">
        <v>76.07812503205523</v>
      </c>
    </row>
    <row r="308" spans="1:175">
      <c r="A308" s="2">
        <v>45169</v>
      </c>
      <c r="B308">
        <v>753.6194668149169</v>
      </c>
      <c r="C308">
        <v>-0.0182611131629048</v>
      </c>
      <c r="DR308" s="2">
        <v>45169</v>
      </c>
      <c r="DS308">
        <v>69.64472796089063</v>
      </c>
      <c r="DT308">
        <v>1591.36014619702</v>
      </c>
      <c r="DU308">
        <v>123.3286750311437</v>
      </c>
      <c r="DV308">
        <v>140.1617665975318</v>
      </c>
      <c r="DW308">
        <v>12807.7634678178</v>
      </c>
      <c r="DX308">
        <v>15.98940010913478</v>
      </c>
      <c r="DY308">
        <v>2.992948496806926</v>
      </c>
      <c r="DZ308">
        <v>138.3821967609236</v>
      </c>
      <c r="EA308">
        <v>10.77405682154368</v>
      </c>
      <c r="EB308">
        <v>3.77573723252666</v>
      </c>
      <c r="EC308">
        <v>12.55602284146342</v>
      </c>
      <c r="ED308">
        <v>67.48396491631938</v>
      </c>
      <c r="EE308">
        <v>362.1098068234008</v>
      </c>
      <c r="EF308">
        <v>0</v>
      </c>
      <c r="EG308">
        <v>40.05572875361286</v>
      </c>
      <c r="EH308">
        <v>7.352897348453367</v>
      </c>
      <c r="EI308">
        <v>56.16318893239735</v>
      </c>
      <c r="EJ308">
        <v>3.835407997971117</v>
      </c>
      <c r="EK308">
        <v>1.11398084416085</v>
      </c>
      <c r="EL308">
        <v>70.65632439933346</v>
      </c>
      <c r="EM308">
        <v>2.267923593286925</v>
      </c>
      <c r="EN308">
        <v>4.639192666663024</v>
      </c>
      <c r="EO308">
        <v>52.20725194305242</v>
      </c>
      <c r="EP308">
        <v>98.73749451535009</v>
      </c>
      <c r="EQ308">
        <v>8.15768969890007</v>
      </c>
      <c r="ER308">
        <v>1.335016777877537</v>
      </c>
      <c r="ES308">
        <v>967.2377929586422</v>
      </c>
      <c r="ET308">
        <v>167.5127023076358</v>
      </c>
      <c r="EU308">
        <v>0.5476977234640525</v>
      </c>
      <c r="EV308">
        <v>4.423447843625598</v>
      </c>
      <c r="EW308">
        <v>236.2638118101792</v>
      </c>
      <c r="EX308">
        <v>19.65984262495862</v>
      </c>
      <c r="EY308">
        <v>0.1287258502976231</v>
      </c>
      <c r="EZ308">
        <v>64.78526242713383</v>
      </c>
      <c r="FA308">
        <v>0</v>
      </c>
      <c r="FB308">
        <v>16.10739654192754</v>
      </c>
      <c r="FC308">
        <v>109.7943715313572</v>
      </c>
      <c r="FD308">
        <v>33.58846209180155</v>
      </c>
      <c r="FE308">
        <v>626.3306074868008</v>
      </c>
      <c r="FF308">
        <v>0.07672285667443059</v>
      </c>
      <c r="FG308">
        <v>23.07026280797389</v>
      </c>
      <c r="FH308">
        <v>1134.61826255397</v>
      </c>
      <c r="FI308">
        <v>321.339287843718</v>
      </c>
      <c r="FJ308">
        <v>1.26964344859908</v>
      </c>
      <c r="FK308">
        <v>0</v>
      </c>
      <c r="FL308">
        <v>51.51519608027564</v>
      </c>
      <c r="FM308">
        <v>2.794259193940131</v>
      </c>
      <c r="FN308">
        <v>25.54647706568409</v>
      </c>
      <c r="FO308">
        <v>0</v>
      </c>
      <c r="FP308">
        <v>1088.447566482525</v>
      </c>
      <c r="FQ308">
        <v>0</v>
      </c>
      <c r="FR308">
        <v>4.163596111178691</v>
      </c>
      <c r="FS308">
        <v>77.013267550443</v>
      </c>
    </row>
    <row r="309" spans="1:175">
      <c r="A309" s="2">
        <v>45170</v>
      </c>
      <c r="B309">
        <v>726.693115925263</v>
      </c>
      <c r="C309">
        <v>-0.03572937281391486</v>
      </c>
      <c r="DR309" s="2">
        <v>45170</v>
      </c>
      <c r="DS309">
        <v>70.48391152361258</v>
      </c>
      <c r="DT309">
        <v>1585.061366417651</v>
      </c>
      <c r="DU309">
        <v>120.0598725122595</v>
      </c>
      <c r="DV309">
        <v>143.0585274615378</v>
      </c>
      <c r="DW309">
        <v>12012.55744061025</v>
      </c>
      <c r="DX309">
        <v>15.89835105648556</v>
      </c>
      <c r="DY309">
        <v>3.013517230480074</v>
      </c>
      <c r="DZ309">
        <v>137.9325262973196</v>
      </c>
      <c r="EA309">
        <v>10.66915090083059</v>
      </c>
      <c r="EB309">
        <v>3.80600803983726</v>
      </c>
      <c r="EC309">
        <v>12.42437455372403</v>
      </c>
      <c r="ED309">
        <v>68.58658721980397</v>
      </c>
      <c r="EE309">
        <v>364.9384281962875</v>
      </c>
      <c r="EF309">
        <v>0</v>
      </c>
      <c r="EG309">
        <v>40.37435347756275</v>
      </c>
      <c r="EH309">
        <v>7.372095389178313</v>
      </c>
      <c r="EI309">
        <v>56.47464496281137</v>
      </c>
      <c r="EJ309">
        <v>3.553080823100021</v>
      </c>
      <c r="EK309">
        <v>1.086956575742292</v>
      </c>
      <c r="EL309">
        <v>71.33277273107127</v>
      </c>
      <c r="EM309">
        <v>2.251160227212166</v>
      </c>
      <c r="EN309">
        <v>4.760538550790083</v>
      </c>
      <c r="EO309">
        <v>53.15617751035084</v>
      </c>
      <c r="EP309">
        <v>100.5056730537054</v>
      </c>
      <c r="EQ309">
        <v>7.988494554213046</v>
      </c>
      <c r="ER309">
        <v>1.33927080175513</v>
      </c>
      <c r="ES309">
        <v>989.2538799532507</v>
      </c>
      <c r="ET309">
        <v>169.9734884313897</v>
      </c>
      <c r="EU309">
        <v>0.5375535640134427</v>
      </c>
      <c r="EV309">
        <v>4.477441811883955</v>
      </c>
      <c r="EW309">
        <v>240.8210447804952</v>
      </c>
      <c r="EX309">
        <v>19.29768754224141</v>
      </c>
      <c r="EY309">
        <v>0.1313456306364877</v>
      </c>
      <c r="EZ309">
        <v>64.75532164395187</v>
      </c>
      <c r="FA309">
        <v>0</v>
      </c>
      <c r="FB309">
        <v>16.19702911776365</v>
      </c>
      <c r="FC309">
        <v>110.1401016696471</v>
      </c>
      <c r="FD309">
        <v>32.55083798431582</v>
      </c>
      <c r="FE309">
        <v>626.858709235937</v>
      </c>
      <c r="FF309">
        <v>0.07501485051310489</v>
      </c>
      <c r="FG309">
        <v>22.95254530830806</v>
      </c>
      <c r="FH309">
        <v>1187.687459827997</v>
      </c>
      <c r="FI309">
        <v>323.4515227200905</v>
      </c>
      <c r="FJ309">
        <v>1.302878348380039</v>
      </c>
      <c r="FK309">
        <v>0</v>
      </c>
      <c r="FL309">
        <v>51.74883081918883</v>
      </c>
      <c r="FM309">
        <v>2.783411592971762</v>
      </c>
      <c r="FN309">
        <v>25.49831544207552</v>
      </c>
      <c r="FO309">
        <v>0</v>
      </c>
      <c r="FP309">
        <v>1083.284512618422</v>
      </c>
      <c r="FQ309">
        <v>0</v>
      </c>
      <c r="FR309">
        <v>3.801934880941135</v>
      </c>
      <c r="FS309">
        <v>78.08301334854417</v>
      </c>
    </row>
    <row r="310" spans="1:175">
      <c r="A310" s="2">
        <v>45171</v>
      </c>
      <c r="B310">
        <v>709.0444449523209</v>
      </c>
      <c r="C310">
        <v>-0.02428627791591353</v>
      </c>
      <c r="DR310" s="2">
        <v>45171</v>
      </c>
      <c r="DS310">
        <v>71.651060751279</v>
      </c>
      <c r="DT310">
        <v>1613.20630519675</v>
      </c>
      <c r="DU310">
        <v>118.6140495098349</v>
      </c>
      <c r="DV310">
        <v>142.5164909462756</v>
      </c>
      <c r="DW310">
        <v>12239.53205848777</v>
      </c>
      <c r="DX310">
        <v>15.94552693595672</v>
      </c>
      <c r="DY310">
        <v>3.054080995974819</v>
      </c>
      <c r="DZ310">
        <v>137.2450015940127</v>
      </c>
      <c r="EA310">
        <v>10.90862792321168</v>
      </c>
      <c r="EB310">
        <v>3.852182301583565</v>
      </c>
      <c r="EC310">
        <v>12.63861478824858</v>
      </c>
      <c r="ED310">
        <v>68.55405355498024</v>
      </c>
      <c r="EE310">
        <v>359.0053882951747</v>
      </c>
      <c r="EF310">
        <v>0</v>
      </c>
      <c r="EG310">
        <v>40.64093276681458</v>
      </c>
      <c r="EH310">
        <v>7.359949520653913</v>
      </c>
      <c r="EI310">
        <v>55.9821371928389</v>
      </c>
      <c r="EJ310">
        <v>3.598920928752372</v>
      </c>
      <c r="EK310">
        <v>1.111890025283388</v>
      </c>
      <c r="EL310">
        <v>71.46695624025296</v>
      </c>
      <c r="EM310">
        <v>2.314715347547784</v>
      </c>
      <c r="EN310">
        <v>4.7025041709202</v>
      </c>
      <c r="EO310">
        <v>52.89102733562878</v>
      </c>
      <c r="EP310">
        <v>96.36811973866546</v>
      </c>
      <c r="EQ310">
        <v>7.868656168297843</v>
      </c>
      <c r="ER310">
        <v>1.303420773338927</v>
      </c>
      <c r="ES310">
        <v>976.7904652721702</v>
      </c>
      <c r="ET310">
        <v>171.4042672700031</v>
      </c>
      <c r="EU310">
        <v>0.5394734613925209</v>
      </c>
      <c r="EV310">
        <v>4.466319551082106</v>
      </c>
      <c r="EW310">
        <v>259.9496307860965</v>
      </c>
      <c r="EX310">
        <v>19.42239989820556</v>
      </c>
      <c r="EY310">
        <v>0.1300799637841162</v>
      </c>
      <c r="EZ310">
        <v>63.51178660940298</v>
      </c>
      <c r="FA310">
        <v>0</v>
      </c>
      <c r="FB310">
        <v>16.17346724672532</v>
      </c>
      <c r="FC310">
        <v>109.6778756864521</v>
      </c>
      <c r="FD310">
        <v>32.55149130247005</v>
      </c>
      <c r="FE310">
        <v>621.9064114333486</v>
      </c>
      <c r="FF310">
        <v>0.07343542847196949</v>
      </c>
      <c r="FG310">
        <v>22.95401892666321</v>
      </c>
      <c r="FH310">
        <v>1125.536448547879</v>
      </c>
      <c r="FI310">
        <v>321.979353966374</v>
      </c>
      <c r="FJ310">
        <v>1.286243845340763</v>
      </c>
      <c r="FK310">
        <v>0</v>
      </c>
      <c r="FL310">
        <v>51.44081901576966</v>
      </c>
      <c r="FM310">
        <v>2.714072372044385</v>
      </c>
      <c r="FN310">
        <v>25.74652498554762</v>
      </c>
      <c r="FO310">
        <v>0</v>
      </c>
      <c r="FP310">
        <v>1071.603987680652</v>
      </c>
      <c r="FQ310">
        <v>0</v>
      </c>
      <c r="FR310">
        <v>3.736963324486397</v>
      </c>
      <c r="FS310">
        <v>77.46776293925207</v>
      </c>
    </row>
    <row r="311" spans="1:175">
      <c r="A311" s="2">
        <v>45172</v>
      </c>
      <c r="B311">
        <v>711.3221248287435</v>
      </c>
      <c r="C311">
        <v>0.003212323138044981</v>
      </c>
      <c r="DR311" s="2">
        <v>45172</v>
      </c>
      <c r="DS311">
        <v>72.21734192257443</v>
      </c>
      <c r="DT311">
        <v>1606.124704390418</v>
      </c>
      <c r="DU311">
        <v>117.0186037055607</v>
      </c>
      <c r="DV311">
        <v>140.7513654450725</v>
      </c>
      <c r="DW311">
        <v>12297.30202880607</v>
      </c>
      <c r="DX311">
        <v>16.07514763863071</v>
      </c>
      <c r="DY311">
        <v>2.989432395829501</v>
      </c>
      <c r="DZ311">
        <v>134.8906358601123</v>
      </c>
      <c r="EA311">
        <v>10.96904409899795</v>
      </c>
      <c r="EB311">
        <v>3.863008802841111</v>
      </c>
      <c r="EC311">
        <v>12.55698305761095</v>
      </c>
      <c r="ED311">
        <v>68.07559401369629</v>
      </c>
      <c r="EE311">
        <v>360.7800429844834</v>
      </c>
      <c r="EF311">
        <v>0</v>
      </c>
      <c r="EG311">
        <v>40.90420325238293</v>
      </c>
      <c r="EH311">
        <v>7.377584055644286</v>
      </c>
      <c r="EI311">
        <v>55.8755954241344</v>
      </c>
      <c r="EJ311">
        <v>3.811526295626389</v>
      </c>
      <c r="EK311">
        <v>1.117986637495176</v>
      </c>
      <c r="EL311">
        <v>70.61714238290357</v>
      </c>
      <c r="EM311">
        <v>2.344042055657562</v>
      </c>
      <c r="EN311">
        <v>4.694850251797509</v>
      </c>
      <c r="EO311">
        <v>53.13912461502809</v>
      </c>
      <c r="EP311">
        <v>98.24395634243803</v>
      </c>
      <c r="EQ311">
        <v>7.656330996714433</v>
      </c>
      <c r="ER311">
        <v>1.298385688612853</v>
      </c>
      <c r="ES311">
        <v>983.6740091388078</v>
      </c>
      <c r="ET311">
        <v>170.4136680561789</v>
      </c>
      <c r="EU311">
        <v>0.5437669584343441</v>
      </c>
      <c r="EV311">
        <v>4.488768610814195</v>
      </c>
      <c r="EW311">
        <v>261.3861470252953</v>
      </c>
      <c r="EX311">
        <v>18.81049081619962</v>
      </c>
      <c r="EY311">
        <v>0.1273241743869363</v>
      </c>
      <c r="EZ311">
        <v>63.91106519213754</v>
      </c>
      <c r="FA311">
        <v>0</v>
      </c>
      <c r="FB311">
        <v>16.34005043891825</v>
      </c>
      <c r="FC311">
        <v>109.753119023108</v>
      </c>
      <c r="FD311">
        <v>32.50363444685291</v>
      </c>
      <c r="FE311">
        <v>623.4739455699398</v>
      </c>
      <c r="FF311">
        <v>0.07326806239337254</v>
      </c>
      <c r="FG311">
        <v>22.70227384023852</v>
      </c>
      <c r="FH311">
        <v>1156.898978104222</v>
      </c>
      <c r="FI311">
        <v>316.5229404729421</v>
      </c>
      <c r="FJ311">
        <v>1.291759914076517</v>
      </c>
      <c r="FK311">
        <v>0</v>
      </c>
      <c r="FL311">
        <v>51.6000989340789</v>
      </c>
      <c r="FM311">
        <v>2.66892777379201</v>
      </c>
      <c r="FN311">
        <v>25.93164975951295</v>
      </c>
      <c r="FO311">
        <v>0</v>
      </c>
      <c r="FP311">
        <v>1077.330291057637</v>
      </c>
      <c r="FQ311">
        <v>0</v>
      </c>
      <c r="FR311">
        <v>4.157327582712152</v>
      </c>
      <c r="FS311">
        <v>76.86851608533306</v>
      </c>
    </row>
    <row r="312" spans="1:175">
      <c r="A312" s="2">
        <v>45173</v>
      </c>
      <c r="B312">
        <v>709.3837766637339</v>
      </c>
      <c r="C312">
        <v>-0.002724993497814077</v>
      </c>
      <c r="DR312" s="2">
        <v>45173</v>
      </c>
      <c r="DS312">
        <v>69.5961062189199</v>
      </c>
      <c r="DT312">
        <v>1480.735034108167</v>
      </c>
      <c r="DU312">
        <v>98.37269534008166</v>
      </c>
      <c r="DV312">
        <v>169.8674518052121</v>
      </c>
      <c r="DW312">
        <v>11678.71829275057</v>
      </c>
      <c r="DX312">
        <v>15.32693388295967</v>
      </c>
      <c r="DY312">
        <v>2.929148478135613</v>
      </c>
      <c r="DZ312">
        <v>123.2764602930219</v>
      </c>
      <c r="EA312">
        <v>13.96590132507662</v>
      </c>
      <c r="EB312">
        <v>4.067577142054618</v>
      </c>
      <c r="EC312">
        <v>11.80750451346847</v>
      </c>
      <c r="ED312">
        <v>65.2155878080175</v>
      </c>
      <c r="EE312">
        <v>385.2126236838966</v>
      </c>
      <c r="EF312">
        <v>0.004868426518060828</v>
      </c>
      <c r="EG312">
        <v>43.65471409747188</v>
      </c>
      <c r="EH312">
        <v>7.826752567335882</v>
      </c>
      <c r="EI312">
        <v>48.41992111469575</v>
      </c>
      <c r="EJ312">
        <v>3.249563043469665</v>
      </c>
      <c r="EK312">
        <v>0.950174763741979</v>
      </c>
      <c r="EL312">
        <v>71.74443836108877</v>
      </c>
      <c r="EM312">
        <v>2.56389440264112</v>
      </c>
      <c r="EN312">
        <v>4.437801980553274</v>
      </c>
      <c r="EO312">
        <v>53.1274729353142</v>
      </c>
      <c r="EP312">
        <v>98.83087105471201</v>
      </c>
      <c r="EQ312">
        <v>6.458340542702652</v>
      </c>
      <c r="ER312">
        <v>1.459193451468015</v>
      </c>
      <c r="ES312">
        <v>926.6204719432565</v>
      </c>
      <c r="ET312">
        <v>167.4690643048079</v>
      </c>
      <c r="EU312">
        <v>0.5031340427711617</v>
      </c>
      <c r="EV312">
        <v>3.945251527974809</v>
      </c>
      <c r="EW312">
        <v>280.0619041577346</v>
      </c>
      <c r="EX312">
        <v>15.01367721334392</v>
      </c>
      <c r="EY312">
        <v>0.1236057426602132</v>
      </c>
      <c r="EZ312">
        <v>62.65332312271549</v>
      </c>
      <c r="FA312">
        <v>0</v>
      </c>
      <c r="FB312">
        <v>16.98023489193399</v>
      </c>
      <c r="FC312">
        <v>133.0367991769599</v>
      </c>
      <c r="FD312">
        <v>26.13334162717011</v>
      </c>
      <c r="FE312">
        <v>693.0184716786993</v>
      </c>
      <c r="FF312">
        <v>0.09827212648754882</v>
      </c>
      <c r="FG312">
        <v>26.30078748062185</v>
      </c>
      <c r="FH312">
        <v>1455.913316723304</v>
      </c>
      <c r="FI312">
        <v>294.9095368619873</v>
      </c>
      <c r="FJ312">
        <v>1.492557714324626</v>
      </c>
      <c r="FK312">
        <v>0</v>
      </c>
      <c r="FL312">
        <v>53.30097445379347</v>
      </c>
      <c r="FM312">
        <v>4.120972139692197</v>
      </c>
      <c r="FN312">
        <v>26.80838602299543</v>
      </c>
      <c r="FO312">
        <v>0</v>
      </c>
      <c r="FP312">
        <v>943.3957829712368</v>
      </c>
      <c r="FQ312">
        <v>0</v>
      </c>
      <c r="FR312">
        <v>0.8783193849006691</v>
      </c>
      <c r="FS312">
        <v>75.47325489088206</v>
      </c>
    </row>
    <row r="313" spans="1:175">
      <c r="A313" s="2">
        <v>45174</v>
      </c>
      <c r="B313">
        <v>712.7177493571681</v>
      </c>
      <c r="C313">
        <v>0.004699815252491524</v>
      </c>
      <c r="DR313" s="2">
        <v>45174</v>
      </c>
      <c r="DS313">
        <v>69.73187910633952</v>
      </c>
      <c r="DT313">
        <v>1505.432856399491</v>
      </c>
      <c r="DU313">
        <v>97.71263917556146</v>
      </c>
      <c r="DV313">
        <v>173.8814023386136</v>
      </c>
      <c r="DW313">
        <v>11681.46619257084</v>
      </c>
      <c r="DX313">
        <v>15.56927943372503</v>
      </c>
      <c r="DY313">
        <v>2.985764227160147</v>
      </c>
      <c r="DZ313">
        <v>122.7130707898579</v>
      </c>
      <c r="EA313">
        <v>13.90289443976088</v>
      </c>
      <c r="EB313">
        <v>4.05787449543801</v>
      </c>
      <c r="EC313">
        <v>11.89330178031046</v>
      </c>
      <c r="ED313">
        <v>65.08762784904746</v>
      </c>
      <c r="EE313">
        <v>387.6051272409942</v>
      </c>
      <c r="EF313">
        <v>0.004907258165019168</v>
      </c>
      <c r="EG313">
        <v>43.66718536379947</v>
      </c>
      <c r="EH313">
        <v>7.899164476483503</v>
      </c>
      <c r="EI313">
        <v>48.0242588245805</v>
      </c>
      <c r="EJ313">
        <v>3.219892249624361</v>
      </c>
      <c r="EK313">
        <v>0.9556529768557224</v>
      </c>
      <c r="EL313">
        <v>72.32079476247182</v>
      </c>
      <c r="EM313">
        <v>2.490312135436879</v>
      </c>
      <c r="EN313">
        <v>4.454109882409151</v>
      </c>
      <c r="EO313">
        <v>52.60934369705285</v>
      </c>
      <c r="EP313">
        <v>98.8073207827443</v>
      </c>
      <c r="EQ313">
        <v>6.435845107273964</v>
      </c>
      <c r="ER313">
        <v>1.430754980926626</v>
      </c>
      <c r="ES313">
        <v>978.8716825395737</v>
      </c>
      <c r="ET313">
        <v>169.2167134742144</v>
      </c>
      <c r="EU313">
        <v>0.5059672393682058</v>
      </c>
      <c r="EV313">
        <v>3.916463372516433</v>
      </c>
      <c r="EW313">
        <v>285.3685156904199</v>
      </c>
      <c r="EX313">
        <v>15.11432662097672</v>
      </c>
      <c r="EY313">
        <v>0.1246799619363122</v>
      </c>
      <c r="EZ313">
        <v>62.70410532386213</v>
      </c>
      <c r="FA313">
        <v>0</v>
      </c>
      <c r="FB313">
        <v>17.06405093434105</v>
      </c>
      <c r="FC313">
        <v>145.6453533999802</v>
      </c>
      <c r="FD313">
        <v>24.82326477744487</v>
      </c>
      <c r="FE313">
        <v>712.8412072633638</v>
      </c>
      <c r="FF313">
        <v>0.1003113436348231</v>
      </c>
      <c r="FG313">
        <v>26.6205037943385</v>
      </c>
      <c r="FH313">
        <v>1449.929767403388</v>
      </c>
      <c r="FI313">
        <v>295.0993452422026</v>
      </c>
      <c r="FJ313">
        <v>1.375981042471032</v>
      </c>
      <c r="FK313">
        <v>0</v>
      </c>
      <c r="FL313">
        <v>53.8948285838939</v>
      </c>
      <c r="FM313">
        <v>3.785336551085812</v>
      </c>
      <c r="FN313">
        <v>27.06055531046058</v>
      </c>
      <c r="FO313">
        <v>0</v>
      </c>
      <c r="FP313">
        <v>953.1757220529022</v>
      </c>
      <c r="FQ313">
        <v>0</v>
      </c>
      <c r="FR313">
        <v>0.8926242525414366</v>
      </c>
      <c r="FS313">
        <v>73.97764218948275</v>
      </c>
    </row>
    <row r="314" spans="1:175">
      <c r="A314" s="2">
        <v>45175</v>
      </c>
      <c r="B314">
        <v>731.0061826530779</v>
      </c>
      <c r="C314">
        <v>0.02566013448157412</v>
      </c>
      <c r="DR314" s="2">
        <v>45175</v>
      </c>
      <c r="DS314">
        <v>68.95218689822009</v>
      </c>
      <c r="DT314">
        <v>1504.086441280685</v>
      </c>
      <c r="DU314">
        <v>100.9268249401689</v>
      </c>
      <c r="DV314">
        <v>163.6678506180634</v>
      </c>
      <c r="DW314">
        <v>12093.00190744172</v>
      </c>
      <c r="DX314">
        <v>15.88024536869876</v>
      </c>
      <c r="DY314">
        <v>3.015945127824091</v>
      </c>
      <c r="DZ314">
        <v>119.9810499833925</v>
      </c>
      <c r="EA314">
        <v>14.20170642535571</v>
      </c>
      <c r="EB314">
        <v>4.112902338587183</v>
      </c>
      <c r="EC314">
        <v>12.10532910867237</v>
      </c>
      <c r="ED314">
        <v>66.4781136180403</v>
      </c>
      <c r="EE314">
        <v>396.3231799602577</v>
      </c>
      <c r="EF314">
        <v>0.005041381063589177</v>
      </c>
      <c r="EG314">
        <v>44.04750827220688</v>
      </c>
      <c r="EH314">
        <v>8.068182623488273</v>
      </c>
      <c r="EI314">
        <v>45.05488824604252</v>
      </c>
      <c r="EJ314">
        <v>3.23236562054513</v>
      </c>
      <c r="EK314">
        <v>0.9747374033019709</v>
      </c>
      <c r="EL314">
        <v>73.27493269445738</v>
      </c>
      <c r="EM314">
        <v>2.501553140478434</v>
      </c>
      <c r="EN314">
        <v>4.469670868958484</v>
      </c>
      <c r="EO314">
        <v>53.78836188902024</v>
      </c>
      <c r="EP314">
        <v>101.2686756869696</v>
      </c>
      <c r="EQ314">
        <v>6.7769956999578</v>
      </c>
      <c r="ER314">
        <v>1.489718223008396</v>
      </c>
      <c r="ES314">
        <v>971.9284602954027</v>
      </c>
      <c r="ET314">
        <v>172.638178972595</v>
      </c>
      <c r="EU314">
        <v>0.5157319556780076</v>
      </c>
      <c r="EV314">
        <v>3.959340609828527</v>
      </c>
      <c r="EW314">
        <v>277.7282301805174</v>
      </c>
      <c r="EX314">
        <v>15.29952996641291</v>
      </c>
      <c r="EY314">
        <v>0.1289465990988049</v>
      </c>
      <c r="EZ314">
        <v>64.00952621445136</v>
      </c>
      <c r="FA314">
        <v>0</v>
      </c>
      <c r="FB314">
        <v>17.46291565494094</v>
      </c>
      <c r="FC314">
        <v>144.2314679794631</v>
      </c>
      <c r="FD314">
        <v>15.0952465101526</v>
      </c>
      <c r="FE314">
        <v>719.3453106685565</v>
      </c>
      <c r="FF314">
        <v>0.100728889750274</v>
      </c>
      <c r="FG314">
        <v>27.73298597960028</v>
      </c>
      <c r="FH314">
        <v>1407.361471371699</v>
      </c>
      <c r="FI314">
        <v>295.4613519507597</v>
      </c>
      <c r="FJ314">
        <v>1.45613055228546</v>
      </c>
      <c r="FK314">
        <v>0</v>
      </c>
      <c r="FL314">
        <v>54.64390291096252</v>
      </c>
      <c r="FM314">
        <v>3.743744107742281</v>
      </c>
      <c r="FN314">
        <v>26.78805776579487</v>
      </c>
      <c r="FO314">
        <v>0</v>
      </c>
      <c r="FP314">
        <v>965.6705081026271</v>
      </c>
      <c r="FQ314">
        <v>0</v>
      </c>
      <c r="FR314">
        <v>0.8985578229513664</v>
      </c>
      <c r="FS314">
        <v>71.98291248867976</v>
      </c>
    </row>
    <row r="315" spans="1:175">
      <c r="A315" s="2">
        <v>45176</v>
      </c>
      <c r="B315">
        <v>731.6401238354119</v>
      </c>
      <c r="C315">
        <v>0.0008672172648844789</v>
      </c>
      <c r="DR315" s="2">
        <v>45176</v>
      </c>
      <c r="DS315">
        <v>68.47915463547692</v>
      </c>
      <c r="DT315">
        <v>1481.720364348478</v>
      </c>
      <c r="DU315">
        <v>100.0313898806518</v>
      </c>
      <c r="DV315">
        <v>165.8855865249808</v>
      </c>
      <c r="DW315">
        <v>12060.54768150281</v>
      </c>
      <c r="DX315">
        <v>16.11219487340645</v>
      </c>
      <c r="DY315">
        <v>2.985913834517284</v>
      </c>
      <c r="DZ315">
        <v>122.3208918540254</v>
      </c>
      <c r="EA315">
        <v>14.43933275383106</v>
      </c>
      <c r="EB315">
        <v>4.142732614250911</v>
      </c>
      <c r="EC315">
        <v>12.19394964124731</v>
      </c>
      <c r="ED315">
        <v>65.55692954727465</v>
      </c>
      <c r="EE315">
        <v>398.6033431006393</v>
      </c>
      <c r="EF315">
        <v>0.005027958952628272</v>
      </c>
      <c r="EG315">
        <v>43.38063506523005</v>
      </c>
      <c r="EH315">
        <v>8.192907831496242</v>
      </c>
      <c r="EI315">
        <v>44.75563802725245</v>
      </c>
      <c r="EJ315">
        <v>3.337243139113985</v>
      </c>
      <c r="EK315">
        <v>0.9917374042984919</v>
      </c>
      <c r="EL315">
        <v>63.6696422229834</v>
      </c>
      <c r="EM315">
        <v>2.575424453553832</v>
      </c>
      <c r="EN315">
        <v>4.468274375008755</v>
      </c>
      <c r="EO315">
        <v>53.96472031570235</v>
      </c>
      <c r="EP315">
        <v>101.2572096749321</v>
      </c>
      <c r="EQ315">
        <v>6.767904104181999</v>
      </c>
      <c r="ER315">
        <v>1.463432035967472</v>
      </c>
      <c r="ES315">
        <v>994.4564205747935</v>
      </c>
      <c r="ET315">
        <v>172.5793097552935</v>
      </c>
      <c r="EU315">
        <v>0.5142829417762189</v>
      </c>
      <c r="EV315">
        <v>3.935526324503562</v>
      </c>
      <c r="EW315">
        <v>284.4571660083334</v>
      </c>
      <c r="EX315">
        <v>14.91675604180823</v>
      </c>
      <c r="EY315">
        <v>0.1296910843181168</v>
      </c>
      <c r="EZ315">
        <v>63.58515901887495</v>
      </c>
      <c r="FA315">
        <v>0</v>
      </c>
      <c r="FB315">
        <v>17.44875278283891</v>
      </c>
      <c r="FC315">
        <v>142.1844748596698</v>
      </c>
      <c r="FD315">
        <v>14.98749658597198</v>
      </c>
      <c r="FE315">
        <v>742.3589374493339</v>
      </c>
      <c r="FF315">
        <v>0.09982044315162113</v>
      </c>
      <c r="FG315">
        <v>27.3236223203441</v>
      </c>
      <c r="FH315">
        <v>1473.158319154826</v>
      </c>
      <c r="FI315">
        <v>300.1897813841038</v>
      </c>
      <c r="FJ315">
        <v>1.466295349724353</v>
      </c>
      <c r="FK315">
        <v>0</v>
      </c>
      <c r="FL315">
        <v>55.13201478607023</v>
      </c>
      <c r="FM315">
        <v>3.713268657653181</v>
      </c>
      <c r="FN315">
        <v>26.55099995728503</v>
      </c>
      <c r="FO315">
        <v>0</v>
      </c>
      <c r="FP315">
        <v>968.209992486802</v>
      </c>
      <c r="FQ315">
        <v>0</v>
      </c>
      <c r="FR315">
        <v>0.8995805198990395</v>
      </c>
      <c r="FS315">
        <v>73.24505803978865</v>
      </c>
    </row>
    <row r="316" spans="1:175">
      <c r="A316" s="2">
        <v>45177</v>
      </c>
      <c r="B316">
        <v>743.4727283460288</v>
      </c>
      <c r="C316">
        <v>0.01617271131685327</v>
      </c>
      <c r="DR316" s="2">
        <v>45177</v>
      </c>
      <c r="DS316">
        <v>69.1401382571869</v>
      </c>
      <c r="DT316">
        <v>1489.615699217477</v>
      </c>
      <c r="DU316">
        <v>100.112813059338</v>
      </c>
      <c r="DV316">
        <v>168.5544713014625</v>
      </c>
      <c r="DW316">
        <v>12248.91773305766</v>
      </c>
      <c r="DX316">
        <v>16.03811951830282</v>
      </c>
      <c r="DY316">
        <v>3.013685794417498</v>
      </c>
      <c r="DZ316">
        <v>123.7829118470368</v>
      </c>
      <c r="EA316">
        <v>14.61697557013072</v>
      </c>
      <c r="EB316">
        <v>4.163274740732967</v>
      </c>
      <c r="EC316">
        <v>12.34811801660697</v>
      </c>
      <c r="ED316">
        <v>66.04978736104994</v>
      </c>
      <c r="EE316">
        <v>404.5313176204437</v>
      </c>
      <c r="EF316">
        <v>0.005127720307709405</v>
      </c>
      <c r="EG316">
        <v>44.54100810266119</v>
      </c>
      <c r="EH316">
        <v>8.378509169670053</v>
      </c>
      <c r="EI316">
        <v>42.10082730764966</v>
      </c>
      <c r="EJ316">
        <v>3.355487864152461</v>
      </c>
      <c r="EK316">
        <v>1.000871823714531</v>
      </c>
      <c r="EL316">
        <v>67.21684937439689</v>
      </c>
      <c r="EM316">
        <v>2.539392016558054</v>
      </c>
      <c r="EN316">
        <v>4.51956503285539</v>
      </c>
      <c r="EO316">
        <v>54.55182281821632</v>
      </c>
      <c r="EP316">
        <v>101.9541556731399</v>
      </c>
      <c r="EQ316">
        <v>6.824501948541304</v>
      </c>
      <c r="ER316">
        <v>1.479883053720926</v>
      </c>
      <c r="ES316">
        <v>1008.354170666741</v>
      </c>
      <c r="ET316">
        <v>175.2463629322346</v>
      </c>
      <c r="EU316">
        <v>0.5183573548957622</v>
      </c>
      <c r="EV316">
        <v>3.942979924662503</v>
      </c>
      <c r="EW316">
        <v>283.4674396960223</v>
      </c>
      <c r="EX316">
        <v>15.03328360854187</v>
      </c>
      <c r="EY316">
        <v>0.1300902331587847</v>
      </c>
      <c r="EZ316">
        <v>64.0373515929122</v>
      </c>
      <c r="FA316">
        <v>0</v>
      </c>
      <c r="FB316">
        <v>17.3952273579096</v>
      </c>
      <c r="FC316">
        <v>145.0415366666183</v>
      </c>
      <c r="FD316">
        <v>10.18357740870053</v>
      </c>
      <c r="FE316">
        <v>744.9735432776613</v>
      </c>
      <c r="FF316">
        <v>0.101092516989766</v>
      </c>
      <c r="FG316">
        <v>27.48374992500472</v>
      </c>
      <c r="FH316">
        <v>1482.497563751559</v>
      </c>
      <c r="FI316">
        <v>303.3826515739526</v>
      </c>
      <c r="FJ316">
        <v>1.453046755162881</v>
      </c>
      <c r="FK316">
        <v>0</v>
      </c>
      <c r="FL316">
        <v>55.45163937619392</v>
      </c>
      <c r="FM316">
        <v>3.754273963613981</v>
      </c>
      <c r="FN316">
        <v>26.81698968753441</v>
      </c>
      <c r="FO316">
        <v>0</v>
      </c>
      <c r="FP316">
        <v>974.3812286826053</v>
      </c>
      <c r="FQ316">
        <v>0</v>
      </c>
      <c r="FR316">
        <v>0.9236188566147197</v>
      </c>
      <c r="FS316">
        <v>76.38822188914114</v>
      </c>
    </row>
    <row r="317" spans="1:175">
      <c r="A317" s="2">
        <v>45178</v>
      </c>
      <c r="B317">
        <v>738.227351427561</v>
      </c>
      <c r="C317">
        <v>-0.007055237829821981</v>
      </c>
      <c r="DR317" s="2">
        <v>45178</v>
      </c>
      <c r="DS317">
        <v>69.31030957447315</v>
      </c>
      <c r="DT317">
        <v>1392.194030771004</v>
      </c>
      <c r="DU317">
        <v>99.69321978569634</v>
      </c>
      <c r="DV317">
        <v>162.7173171288039</v>
      </c>
      <c r="DW317">
        <v>12210.59338221941</v>
      </c>
      <c r="DX317">
        <v>16.2625676447284</v>
      </c>
      <c r="DY317">
        <v>3.037104598960076</v>
      </c>
      <c r="DZ317">
        <v>122.7025592883357</v>
      </c>
      <c r="EA317">
        <v>14.68635066133887</v>
      </c>
      <c r="EB317">
        <v>4.173482302134061</v>
      </c>
      <c r="EC317">
        <v>12.21208159645896</v>
      </c>
      <c r="ED317">
        <v>66.0525063075933</v>
      </c>
      <c r="EE317">
        <v>404.4770559953662</v>
      </c>
      <c r="EF317">
        <v>0.005144669798324866</v>
      </c>
      <c r="EG317">
        <v>44.75245139788947</v>
      </c>
      <c r="EH317">
        <v>8.423604252033293</v>
      </c>
      <c r="EI317">
        <v>41.21642204195895</v>
      </c>
      <c r="EJ317">
        <v>3.483163120700733</v>
      </c>
      <c r="EK317">
        <v>1.002745247488581</v>
      </c>
      <c r="EL317">
        <v>68.27941674859851</v>
      </c>
      <c r="EM317">
        <v>2.561064667378924</v>
      </c>
      <c r="EN317">
        <v>4.532478727618305</v>
      </c>
      <c r="EO317">
        <v>54.82996642512764</v>
      </c>
      <c r="EP317">
        <v>103.0468560725476</v>
      </c>
      <c r="EQ317">
        <v>6.755960566032508</v>
      </c>
      <c r="ER317">
        <v>1.518884754969235</v>
      </c>
      <c r="ES317">
        <v>1006.832893906307</v>
      </c>
      <c r="ET317">
        <v>175.3712986136508</v>
      </c>
      <c r="EU317">
        <v>0.532425627978258</v>
      </c>
      <c r="EV317">
        <v>4.065776483252564</v>
      </c>
      <c r="EW317">
        <v>282.9502774995941</v>
      </c>
      <c r="EX317">
        <v>15.37128325865218</v>
      </c>
      <c r="EY317">
        <v>0.1313239489361616</v>
      </c>
      <c r="EZ317">
        <v>64.59951339500667</v>
      </c>
      <c r="FA317">
        <v>0</v>
      </c>
      <c r="FB317">
        <v>17.27814657326988</v>
      </c>
      <c r="FC317">
        <v>144.2382258746537</v>
      </c>
      <c r="FD317">
        <v>10.20480539138993</v>
      </c>
      <c r="FE317">
        <v>747.5640121603244</v>
      </c>
      <c r="FF317">
        <v>0.1019331258706827</v>
      </c>
      <c r="FG317">
        <v>26.91391814441466</v>
      </c>
      <c r="FH317">
        <v>1508.789456998278</v>
      </c>
      <c r="FI317">
        <v>301.5201548558013</v>
      </c>
      <c r="FJ317">
        <v>1.467172085918823</v>
      </c>
      <c r="FK317">
        <v>0</v>
      </c>
      <c r="FL317">
        <v>55.80289514430022</v>
      </c>
      <c r="FM317">
        <v>3.953195877052385</v>
      </c>
      <c r="FN317">
        <v>26.51204540810485</v>
      </c>
      <c r="FO317">
        <v>0</v>
      </c>
      <c r="FP317">
        <v>972.7385448063147</v>
      </c>
      <c r="FQ317">
        <v>0</v>
      </c>
      <c r="FR317">
        <v>0.9210191051657169</v>
      </c>
      <c r="FS317">
        <v>74.25164213639185</v>
      </c>
    </row>
    <row r="318" spans="1:175">
      <c r="A318" s="2">
        <v>45179</v>
      </c>
      <c r="B318">
        <v>735.7377085758237</v>
      </c>
      <c r="C318">
        <v>-0.003372460864424554</v>
      </c>
      <c r="DR318" s="2">
        <v>45179</v>
      </c>
      <c r="DS318">
        <v>68.98015977205043</v>
      </c>
      <c r="DT318">
        <v>1402.599532637694</v>
      </c>
      <c r="DU318">
        <v>100.0162565145569</v>
      </c>
      <c r="DV318">
        <v>164.567505493865</v>
      </c>
      <c r="DW318">
        <v>12195.1264356014</v>
      </c>
      <c r="DX318">
        <v>16.28646900473144</v>
      </c>
      <c r="DY318">
        <v>3.018335223717309</v>
      </c>
      <c r="DZ318">
        <v>117.7228205039769</v>
      </c>
      <c r="EA318">
        <v>14.43089941867856</v>
      </c>
      <c r="EB318">
        <v>4.144402722209659</v>
      </c>
      <c r="EC318">
        <v>12.25311340735265</v>
      </c>
      <c r="ED318">
        <v>66.03686510994784</v>
      </c>
      <c r="EE318">
        <v>403.6810132778278</v>
      </c>
      <c r="EF318">
        <v>0.005181298403576168</v>
      </c>
      <c r="EG318">
        <v>44.39962854111109</v>
      </c>
      <c r="EH318">
        <v>8.349679676795681</v>
      </c>
      <c r="EI318">
        <v>41.01997370261132</v>
      </c>
      <c r="EJ318">
        <v>3.454313362665241</v>
      </c>
      <c r="EK318">
        <v>1.002352872609859</v>
      </c>
      <c r="EL318">
        <v>68.9789749922485</v>
      </c>
      <c r="EM318">
        <v>2.520736468367281</v>
      </c>
      <c r="EN318">
        <v>4.499311977842862</v>
      </c>
      <c r="EO318">
        <v>54.78647285925685</v>
      </c>
      <c r="EP318">
        <v>102.9788539727637</v>
      </c>
      <c r="EQ318">
        <v>6.116655773034942</v>
      </c>
      <c r="ER318">
        <v>1.518567605994358</v>
      </c>
      <c r="ES318">
        <v>1003.431984000917</v>
      </c>
      <c r="ET318">
        <v>173.9662639277273</v>
      </c>
      <c r="EU318">
        <v>0.5329135021386309</v>
      </c>
      <c r="EV318">
        <v>4.08120588443628</v>
      </c>
      <c r="EW318">
        <v>292.3560703348799</v>
      </c>
      <c r="EX318">
        <v>16.00096351372481</v>
      </c>
      <c r="EY318">
        <v>0.1298037283672055</v>
      </c>
      <c r="EZ318">
        <v>64.23298349729043</v>
      </c>
      <c r="FA318">
        <v>0</v>
      </c>
      <c r="FB318">
        <v>17.00132940406802</v>
      </c>
      <c r="FC318">
        <v>150.3317720227689</v>
      </c>
      <c r="FD318">
        <v>11.22300358246717</v>
      </c>
      <c r="FE318">
        <v>758.0961464365801</v>
      </c>
      <c r="FF318">
        <v>0.1024700215077968</v>
      </c>
      <c r="FG318">
        <v>27.60560515996514</v>
      </c>
      <c r="FH318">
        <v>1470.504460317536</v>
      </c>
      <c r="FI318">
        <v>302.782764852547</v>
      </c>
      <c r="FJ318">
        <v>1.452161138443345</v>
      </c>
      <c r="FK318">
        <v>0</v>
      </c>
      <c r="FL318">
        <v>55.45418845970606</v>
      </c>
      <c r="FM318">
        <v>3.92842356197956</v>
      </c>
      <c r="FN318">
        <v>26.82995464642492</v>
      </c>
      <c r="FO318">
        <v>0</v>
      </c>
      <c r="FP318">
        <v>976.0100841093405</v>
      </c>
      <c r="FQ318">
        <v>0</v>
      </c>
      <c r="FR318">
        <v>0.9262406302584111</v>
      </c>
      <c r="FS318">
        <v>75.30992392668857</v>
      </c>
    </row>
    <row r="319" spans="1:175">
      <c r="A319" s="2">
        <v>45180</v>
      </c>
      <c r="B319">
        <v>706.3908090664878</v>
      </c>
      <c r="C319">
        <v>-0.03988771972302885</v>
      </c>
      <c r="DR319" s="2">
        <v>45180</v>
      </c>
      <c r="DS319">
        <v>74.87221156824471</v>
      </c>
      <c r="DT319">
        <v>1155.883459189199</v>
      </c>
      <c r="DU319">
        <v>110.1002171468385</v>
      </c>
      <c r="DV319">
        <v>115.2664258723083</v>
      </c>
      <c r="DW319">
        <v>15117.52992702597</v>
      </c>
      <c r="DX319">
        <v>22.14053982617628</v>
      </c>
      <c r="DY319">
        <v>4.229676039888192</v>
      </c>
      <c r="DZ319">
        <v>109.2943977098266</v>
      </c>
      <c r="EA319">
        <v>12.98088156713495</v>
      </c>
      <c r="EB319">
        <v>4.384302217208402</v>
      </c>
      <c r="EC319">
        <v>13.42602250736273</v>
      </c>
      <c r="ED319">
        <v>56.28533096980009</v>
      </c>
      <c r="EE319">
        <v>514.3876544850103</v>
      </c>
      <c r="EF319">
        <v>0</v>
      </c>
      <c r="EG319">
        <v>49.98052575063853</v>
      </c>
      <c r="EH319">
        <v>9.673232841881424</v>
      </c>
      <c r="EI319">
        <v>4.30329123460875</v>
      </c>
      <c r="EJ319">
        <v>1.751522807438065</v>
      </c>
      <c r="EK319">
        <v>1.298722311782717</v>
      </c>
      <c r="EL319">
        <v>58.98234622346243</v>
      </c>
      <c r="EM319">
        <v>2.220769300193985</v>
      </c>
      <c r="EN319">
        <v>4.773986863259615</v>
      </c>
      <c r="EO319">
        <v>62.13802704702992</v>
      </c>
      <c r="EP319">
        <v>120.828475506041</v>
      </c>
      <c r="EQ319">
        <v>0</v>
      </c>
      <c r="ER319">
        <v>1.647569352182413</v>
      </c>
      <c r="ES319">
        <v>1636.233060352897</v>
      </c>
      <c r="ET319">
        <v>168.8323169242983</v>
      </c>
      <c r="EU319">
        <v>0</v>
      </c>
      <c r="EV319">
        <v>6.839137187745849</v>
      </c>
      <c r="EW319">
        <v>205.9465409350918</v>
      </c>
      <c r="EX319">
        <v>16.61474636217437</v>
      </c>
      <c r="EY319">
        <v>0.1421548396435242</v>
      </c>
      <c r="EZ319">
        <v>66.37946704968046</v>
      </c>
      <c r="FA319">
        <v>0</v>
      </c>
      <c r="FB319">
        <v>16.23870342938219</v>
      </c>
      <c r="FC319">
        <v>87.86627166832548</v>
      </c>
      <c r="FD319">
        <v>0</v>
      </c>
      <c r="FE319">
        <v>698.5990169245881</v>
      </c>
      <c r="FF319">
        <v>0.08454249164578144</v>
      </c>
      <c r="FG319">
        <v>33.29300442537517</v>
      </c>
      <c r="FH319">
        <v>781.2758176997013</v>
      </c>
      <c r="FI319">
        <v>359.1630307320098</v>
      </c>
      <c r="FJ319">
        <v>1.540090167746871</v>
      </c>
      <c r="FK319">
        <v>0</v>
      </c>
      <c r="FL319">
        <v>63.27946636231747</v>
      </c>
      <c r="FM319">
        <v>0</v>
      </c>
      <c r="FN319">
        <v>25.55420774665596</v>
      </c>
      <c r="FO319">
        <v>0</v>
      </c>
      <c r="FP319">
        <v>921.3229768532422</v>
      </c>
      <c r="FQ319">
        <v>0</v>
      </c>
      <c r="FR319">
        <v>0</v>
      </c>
      <c r="FS319">
        <v>61.9159644111884</v>
      </c>
    </row>
    <row r="320" spans="1:175">
      <c r="A320" s="2">
        <v>45181</v>
      </c>
      <c r="B320">
        <v>677.5710819027026</v>
      </c>
      <c r="C320">
        <v>-0.04079855908922581</v>
      </c>
      <c r="DR320" s="2">
        <v>45181</v>
      </c>
      <c r="DS320">
        <v>76.90097281195818</v>
      </c>
      <c r="DT320">
        <v>1114.623392406336</v>
      </c>
      <c r="DU320">
        <v>108.5662799018613</v>
      </c>
      <c r="DV320">
        <v>114.4481793209021</v>
      </c>
      <c r="DW320">
        <v>15184.31147212107</v>
      </c>
      <c r="DX320">
        <v>22.81358715711166</v>
      </c>
      <c r="DY320">
        <v>4.248306619683913</v>
      </c>
      <c r="DZ320">
        <v>111.2617422067997</v>
      </c>
      <c r="EA320">
        <v>13.05797375258185</v>
      </c>
      <c r="EB320">
        <v>4.444812826080448</v>
      </c>
      <c r="EC320">
        <v>13.27931087738128</v>
      </c>
      <c r="ED320">
        <v>56.22709155171911</v>
      </c>
      <c r="EE320">
        <v>512.7650267609931</v>
      </c>
      <c r="EF320">
        <v>0</v>
      </c>
      <c r="EG320">
        <v>50.25639477625479</v>
      </c>
      <c r="EH320">
        <v>9.944943382745736</v>
      </c>
      <c r="EI320">
        <v>4.309937573728418</v>
      </c>
      <c r="EJ320">
        <v>1.746102950943632</v>
      </c>
      <c r="EK320">
        <v>1.29762669672902</v>
      </c>
      <c r="EL320">
        <v>55.916002944378</v>
      </c>
      <c r="EM320">
        <v>2.216895504520298</v>
      </c>
      <c r="EN320">
        <v>4.720565761576857</v>
      </c>
      <c r="EO320">
        <v>62.43500699802519</v>
      </c>
      <c r="EP320">
        <v>119.7622257679329</v>
      </c>
      <c r="EQ320">
        <v>0</v>
      </c>
      <c r="ER320">
        <v>1.594129548139436</v>
      </c>
      <c r="ES320">
        <v>1638.350320793178</v>
      </c>
      <c r="ET320">
        <v>172.2715935660932</v>
      </c>
      <c r="EU320">
        <v>0</v>
      </c>
      <c r="EV320">
        <v>6.736086269061576</v>
      </c>
      <c r="EW320">
        <v>196.1582074705125</v>
      </c>
      <c r="EX320">
        <v>16.3127020327107</v>
      </c>
      <c r="EY320">
        <v>0.1418918965147043</v>
      </c>
      <c r="EZ320">
        <v>66.75093325939739</v>
      </c>
      <c r="FA320">
        <v>0</v>
      </c>
      <c r="FB320">
        <v>16.28342414074059</v>
      </c>
      <c r="FC320">
        <v>84.97731964504072</v>
      </c>
      <c r="FD320">
        <v>0</v>
      </c>
      <c r="FE320">
        <v>723.3983700908792</v>
      </c>
      <c r="FF320">
        <v>0.08592329815407024</v>
      </c>
      <c r="FG320">
        <v>32.35337530110457</v>
      </c>
      <c r="FH320">
        <v>771.5639998218348</v>
      </c>
      <c r="FI320">
        <v>355.9828594109272</v>
      </c>
      <c r="FJ320">
        <v>1.573431745655915</v>
      </c>
      <c r="FK320">
        <v>0</v>
      </c>
      <c r="FL320">
        <v>63.86625447484242</v>
      </c>
      <c r="FM320">
        <v>0</v>
      </c>
      <c r="FN320">
        <v>24.96225877710859</v>
      </c>
      <c r="FO320">
        <v>0</v>
      </c>
      <c r="FP320">
        <v>913.1953816748984</v>
      </c>
      <c r="FQ320">
        <v>0</v>
      </c>
      <c r="FR320">
        <v>0</v>
      </c>
      <c r="FS320">
        <v>62.7479401054339</v>
      </c>
    </row>
    <row r="321" spans="1:175">
      <c r="A321" s="2">
        <v>45182</v>
      </c>
      <c r="B321">
        <v>685.8165153476125</v>
      </c>
      <c r="C321">
        <v>0.01216910471113319</v>
      </c>
      <c r="DR321" s="2">
        <v>45182</v>
      </c>
      <c r="DS321">
        <v>76.37586644470845</v>
      </c>
      <c r="DT321">
        <v>1115.942950054659</v>
      </c>
      <c r="DU321">
        <v>109.050493416517</v>
      </c>
      <c r="DV321">
        <v>116.5500900338621</v>
      </c>
      <c r="DW321">
        <v>14942.59825737178</v>
      </c>
      <c r="DX321">
        <v>23.32290225712031</v>
      </c>
      <c r="DY321">
        <v>4.289219391430143</v>
      </c>
      <c r="DZ321">
        <v>112.760897033744</v>
      </c>
      <c r="EA321">
        <v>12.99992020904026</v>
      </c>
      <c r="EB321">
        <v>4.4617452747335</v>
      </c>
      <c r="EC321">
        <v>13.42387332312397</v>
      </c>
      <c r="ED321">
        <v>56.36170081514526</v>
      </c>
      <c r="EE321">
        <v>513.1081720341913</v>
      </c>
      <c r="EF321">
        <v>0</v>
      </c>
      <c r="EG321">
        <v>51.64409391321222</v>
      </c>
      <c r="EH321">
        <v>9.812796662314344</v>
      </c>
      <c r="EI321">
        <v>4.317875855533003</v>
      </c>
      <c r="EJ321">
        <v>1.740121780641991</v>
      </c>
      <c r="EK321">
        <v>1.298497302100049</v>
      </c>
      <c r="EL321">
        <v>60.10180717189962</v>
      </c>
      <c r="EM321">
        <v>2.255782121024083</v>
      </c>
      <c r="EN321">
        <v>4.671967783837887</v>
      </c>
      <c r="EO321">
        <v>61.71775029261733</v>
      </c>
      <c r="EP321">
        <v>121.1011918365018</v>
      </c>
      <c r="EQ321">
        <v>0</v>
      </c>
      <c r="ER321">
        <v>1.5852014682244</v>
      </c>
      <c r="ES321">
        <v>1671.1226774378</v>
      </c>
      <c r="ET321">
        <v>172.1093977261741</v>
      </c>
      <c r="EU321">
        <v>0</v>
      </c>
      <c r="EV321">
        <v>6.720561492666594</v>
      </c>
      <c r="EW321">
        <v>189.487116549911</v>
      </c>
      <c r="EX321">
        <v>16.1625396714276</v>
      </c>
      <c r="EY321">
        <v>0.1405771995545069</v>
      </c>
      <c r="EZ321">
        <v>67.40782615311353</v>
      </c>
      <c r="FA321">
        <v>0</v>
      </c>
      <c r="FB321">
        <v>16.97251066418395</v>
      </c>
      <c r="FC321">
        <v>81.80938209533777</v>
      </c>
      <c r="FD321">
        <v>0</v>
      </c>
      <c r="FE321">
        <v>694.8747418221868</v>
      </c>
      <c r="FF321">
        <v>0.08664047122611554</v>
      </c>
      <c r="FG321">
        <v>32.56410909836539</v>
      </c>
      <c r="FH321">
        <v>778.5757337759275</v>
      </c>
      <c r="FI321">
        <v>354.331829968027</v>
      </c>
      <c r="FJ321">
        <v>1.553118222221113</v>
      </c>
      <c r="FK321">
        <v>0</v>
      </c>
      <c r="FL321">
        <v>64.22653814041807</v>
      </c>
      <c r="FM321">
        <v>0</v>
      </c>
      <c r="FN321">
        <v>24.30628581485873</v>
      </c>
      <c r="FO321">
        <v>0</v>
      </c>
      <c r="FP321">
        <v>829.0642120897168</v>
      </c>
      <c r="FQ321">
        <v>0</v>
      </c>
      <c r="FR321">
        <v>0</v>
      </c>
      <c r="FS321">
        <v>61.09940003605755</v>
      </c>
    </row>
    <row r="322" spans="1:175">
      <c r="A322" s="2">
        <v>45183</v>
      </c>
      <c r="B322">
        <v>697.3240435208205</v>
      </c>
      <c r="C322">
        <v>0.01677931037775515</v>
      </c>
      <c r="DR322" s="2">
        <v>45183</v>
      </c>
      <c r="DS322">
        <v>75.4692073693051</v>
      </c>
      <c r="DT322">
        <v>1105.283028907866</v>
      </c>
      <c r="DU322">
        <v>109.0980652040391</v>
      </c>
      <c r="DV322">
        <v>113.2095238248667</v>
      </c>
      <c r="DW322">
        <v>15288.55194551461</v>
      </c>
      <c r="DX322">
        <v>23.36508354095313</v>
      </c>
      <c r="DY322">
        <v>4.253197211226719</v>
      </c>
      <c r="DZ322">
        <v>112.5795317948378</v>
      </c>
      <c r="EA322">
        <v>13.42177094626483</v>
      </c>
      <c r="EB322">
        <v>4.468927502167763</v>
      </c>
      <c r="EC322">
        <v>13.44163266434322</v>
      </c>
      <c r="ED322">
        <v>55.49247859396723</v>
      </c>
      <c r="EE322">
        <v>515.0710058677746</v>
      </c>
      <c r="EF322">
        <v>0</v>
      </c>
      <c r="EG322">
        <v>50.53452224362698</v>
      </c>
      <c r="EH322">
        <v>9.87315518240781</v>
      </c>
      <c r="EI322">
        <v>4.155253528142081</v>
      </c>
      <c r="EJ322">
        <v>1.728614883773445</v>
      </c>
      <c r="EK322">
        <v>1.283408165823703</v>
      </c>
      <c r="EL322">
        <v>61.77509616234975</v>
      </c>
      <c r="EM322">
        <v>2.260503612923128</v>
      </c>
      <c r="EN322">
        <v>4.619268008052122</v>
      </c>
      <c r="EO322">
        <v>61.26237301568536</v>
      </c>
      <c r="EP322">
        <v>120.3511453831918</v>
      </c>
      <c r="EQ322">
        <v>0</v>
      </c>
      <c r="ER322">
        <v>1.547680582037621</v>
      </c>
      <c r="ES322">
        <v>1676.995391706714</v>
      </c>
      <c r="ET322">
        <v>168.5812687661926</v>
      </c>
      <c r="EU322">
        <v>0</v>
      </c>
      <c r="EV322">
        <v>6.73606907472224</v>
      </c>
      <c r="EW322">
        <v>195.2135179164739</v>
      </c>
      <c r="EX322">
        <v>16.23554356359621</v>
      </c>
      <c r="EY322">
        <v>0.1383579496846012</v>
      </c>
      <c r="EZ322">
        <v>65.92301462204078</v>
      </c>
      <c r="FA322">
        <v>0</v>
      </c>
      <c r="FB322">
        <v>16.93500637913917</v>
      </c>
      <c r="FC322">
        <v>81.77824843007298</v>
      </c>
      <c r="FD322">
        <v>0</v>
      </c>
      <c r="FE322">
        <v>710.0626031012717</v>
      </c>
      <c r="FF322">
        <v>0.0882712185649841</v>
      </c>
      <c r="FG322">
        <v>34.04830234142291</v>
      </c>
      <c r="FH322">
        <v>808.258383441279</v>
      </c>
      <c r="FI322">
        <v>349.7896871666921</v>
      </c>
      <c r="FJ322">
        <v>1.585961941209508</v>
      </c>
      <c r="FK322">
        <v>0</v>
      </c>
      <c r="FL322">
        <v>63.57918993598012</v>
      </c>
      <c r="FM322">
        <v>0</v>
      </c>
      <c r="FN322">
        <v>23.42195110355714</v>
      </c>
      <c r="FO322">
        <v>0</v>
      </c>
      <c r="FP322">
        <v>834.7865579454029</v>
      </c>
      <c r="FQ322">
        <v>0</v>
      </c>
      <c r="FR322">
        <v>0</v>
      </c>
      <c r="FS322">
        <v>58.77754346367906</v>
      </c>
    </row>
    <row r="323" spans="1:175">
      <c r="A323" s="2">
        <v>45184</v>
      </c>
      <c r="B323">
        <v>711.1337880234956</v>
      </c>
      <c r="C323">
        <v>0.01980391273037019</v>
      </c>
      <c r="DR323" s="2">
        <v>45184</v>
      </c>
      <c r="DS323">
        <v>74.06535281981786</v>
      </c>
      <c r="DT323">
        <v>1064.751169788098</v>
      </c>
      <c r="DU323">
        <v>111.7742097252831</v>
      </c>
      <c r="DV323">
        <v>115.3636684088198</v>
      </c>
      <c r="DW323">
        <v>15598.47900677895</v>
      </c>
      <c r="DX323">
        <v>24.5409065692514</v>
      </c>
      <c r="DY323">
        <v>4.144541839070122</v>
      </c>
      <c r="DZ323">
        <v>113.994588254886</v>
      </c>
      <c r="EA323">
        <v>13.36588681747211</v>
      </c>
      <c r="EB323">
        <v>4.089728544999995</v>
      </c>
      <c r="EC323">
        <v>13.78761066106429</v>
      </c>
      <c r="ED323">
        <v>54.80944856521971</v>
      </c>
      <c r="EE323">
        <v>515.9519515035832</v>
      </c>
      <c r="EF323">
        <v>0</v>
      </c>
      <c r="EG323">
        <v>51.16088647963854</v>
      </c>
      <c r="EH323">
        <v>10.10800883914912</v>
      </c>
      <c r="EI323">
        <v>4.181810815060818</v>
      </c>
      <c r="EJ323">
        <v>1.761168512468307</v>
      </c>
      <c r="EK323">
        <v>1.262152548380891</v>
      </c>
      <c r="EL323">
        <v>62.7499622307901</v>
      </c>
      <c r="EM323">
        <v>2.210057100704617</v>
      </c>
      <c r="EN323">
        <v>4.626977052291059</v>
      </c>
      <c r="EO323">
        <v>61.45944438808802</v>
      </c>
      <c r="EP323">
        <v>121.7770221155658</v>
      </c>
      <c r="EQ323">
        <v>0</v>
      </c>
      <c r="ER323">
        <v>1.569897388368449</v>
      </c>
      <c r="ES323">
        <v>1676.28984807837</v>
      </c>
      <c r="ET323">
        <v>169.871993326637</v>
      </c>
      <c r="EU323">
        <v>0</v>
      </c>
      <c r="EV323">
        <v>6.79758084905676</v>
      </c>
      <c r="EW323">
        <v>198.8243866140911</v>
      </c>
      <c r="EX323">
        <v>16.12592725980748</v>
      </c>
      <c r="EY323">
        <v>0.1392020652202587</v>
      </c>
      <c r="EZ323">
        <v>65.08148173198957</v>
      </c>
      <c r="FA323">
        <v>0</v>
      </c>
      <c r="FB323">
        <v>16.9864559126175</v>
      </c>
      <c r="FC323">
        <v>76.19690501678907</v>
      </c>
      <c r="FD323">
        <v>0</v>
      </c>
      <c r="FE323">
        <v>699.6714004478658</v>
      </c>
      <c r="FF323">
        <v>0.09030180245695678</v>
      </c>
      <c r="FG323">
        <v>33.59558882977285</v>
      </c>
      <c r="FH323">
        <v>830.8289577232242</v>
      </c>
      <c r="FI323">
        <v>351.2115118645011</v>
      </c>
      <c r="FJ323">
        <v>1.602479438120442</v>
      </c>
      <c r="FK323">
        <v>0</v>
      </c>
      <c r="FL323">
        <v>63.09554285078298</v>
      </c>
      <c r="FM323">
        <v>0</v>
      </c>
      <c r="FN323">
        <v>24.01573791499517</v>
      </c>
      <c r="FO323">
        <v>0</v>
      </c>
      <c r="FP323">
        <v>830.8032648610958</v>
      </c>
      <c r="FQ323">
        <v>0</v>
      </c>
      <c r="FR323">
        <v>0</v>
      </c>
      <c r="FS323">
        <v>58.33078393739117</v>
      </c>
    </row>
    <row r="324" spans="1:175">
      <c r="A324" s="2">
        <v>45185</v>
      </c>
      <c r="B324">
        <v>729.0091378329728</v>
      </c>
      <c r="C324">
        <v>0.02513640908437131</v>
      </c>
      <c r="DR324" s="2">
        <v>45185</v>
      </c>
      <c r="DS324">
        <v>72.43376005649057</v>
      </c>
      <c r="DT324">
        <v>1045.436117050861</v>
      </c>
      <c r="DU324">
        <v>112.48146000713</v>
      </c>
      <c r="DV324">
        <v>115.4882710333113</v>
      </c>
      <c r="DW324">
        <v>15707.12567768351</v>
      </c>
      <c r="DX324">
        <v>25.33738859862959</v>
      </c>
      <c r="DY324">
        <v>4.197317847089729</v>
      </c>
      <c r="DZ324">
        <v>114.6413969559795</v>
      </c>
      <c r="EA324">
        <v>13.28362793928251</v>
      </c>
      <c r="EB324">
        <v>4.150034135927839</v>
      </c>
      <c r="EC324">
        <v>13.46600962285782</v>
      </c>
      <c r="ED324">
        <v>55.15993584980305</v>
      </c>
      <c r="EE324">
        <v>512.8655822276913</v>
      </c>
      <c r="EF324">
        <v>0</v>
      </c>
      <c r="EG324">
        <v>50.50269655547064</v>
      </c>
      <c r="EH324">
        <v>9.462755916056828</v>
      </c>
      <c r="EI324">
        <v>4.26492609174484</v>
      </c>
      <c r="EJ324">
        <v>1.776496741486736</v>
      </c>
      <c r="EK324">
        <v>1.274348336460066</v>
      </c>
      <c r="EL324">
        <v>62.28519733154442</v>
      </c>
      <c r="EM324">
        <v>2.220330923470769</v>
      </c>
      <c r="EN324">
        <v>4.551374439687923</v>
      </c>
      <c r="EO324">
        <v>61.88162503306039</v>
      </c>
      <c r="EP324">
        <v>123.4949809924692</v>
      </c>
      <c r="EQ324">
        <v>0</v>
      </c>
      <c r="ER324">
        <v>1.605332978775699</v>
      </c>
      <c r="ES324">
        <v>1680.51356137392</v>
      </c>
      <c r="ET324">
        <v>163.9224959829728</v>
      </c>
      <c r="EU324">
        <v>0</v>
      </c>
      <c r="EV324">
        <v>6.833527851714506</v>
      </c>
      <c r="EW324">
        <v>200.7243270108058</v>
      </c>
      <c r="EX324">
        <v>16.19083571919216</v>
      </c>
      <c r="EY324">
        <v>0.1358551630927916</v>
      </c>
      <c r="EZ324">
        <v>65.24234004592002</v>
      </c>
      <c r="FA324">
        <v>0</v>
      </c>
      <c r="FB324">
        <v>17.09332216322774</v>
      </c>
      <c r="FC324">
        <v>63.00475319076016</v>
      </c>
      <c r="FD324">
        <v>0</v>
      </c>
      <c r="FE324">
        <v>724.4143463521592</v>
      </c>
      <c r="FF324">
        <v>0.09148878989992024</v>
      </c>
      <c r="FG324">
        <v>34.7312351283836</v>
      </c>
      <c r="FH324">
        <v>863.6028300611359</v>
      </c>
      <c r="FI324">
        <v>350.638250009761</v>
      </c>
      <c r="FJ324">
        <v>1.63325729783487</v>
      </c>
      <c r="FK324">
        <v>0</v>
      </c>
      <c r="FL324">
        <v>63.50272217680904</v>
      </c>
      <c r="FM324">
        <v>0</v>
      </c>
      <c r="FN324">
        <v>23.73685316281564</v>
      </c>
      <c r="FO324">
        <v>0</v>
      </c>
      <c r="FP324">
        <v>812.8253456695168</v>
      </c>
      <c r="FQ324">
        <v>0</v>
      </c>
      <c r="FR324">
        <v>0</v>
      </c>
      <c r="FS324">
        <v>56.44319058059529</v>
      </c>
    </row>
    <row r="325" spans="1:175">
      <c r="A325" s="2">
        <v>45186</v>
      </c>
      <c r="B325">
        <v>737.2564981669433</v>
      </c>
      <c r="C325">
        <v>0.01131310967992305</v>
      </c>
      <c r="DR325" s="2">
        <v>45186</v>
      </c>
      <c r="DS325">
        <v>72.98041243636023</v>
      </c>
      <c r="DT325">
        <v>1029.586383234282</v>
      </c>
      <c r="DU325">
        <v>111.1661324085941</v>
      </c>
      <c r="DV325">
        <v>116.9165304043384</v>
      </c>
      <c r="DW325">
        <v>15985.84701608081</v>
      </c>
      <c r="DX325">
        <v>25.65461403525167</v>
      </c>
      <c r="DY325">
        <v>4.114963176628904</v>
      </c>
      <c r="DZ325">
        <v>109.8385413689187</v>
      </c>
      <c r="EA325">
        <v>13.38401827261666</v>
      </c>
      <c r="EB325">
        <v>4.234397909785004</v>
      </c>
      <c r="EC325">
        <v>13.64092448011648</v>
      </c>
      <c r="ED325">
        <v>55.45039655655587</v>
      </c>
      <c r="EE325">
        <v>518.0392466701634</v>
      </c>
      <c r="EF325">
        <v>0</v>
      </c>
      <c r="EG325">
        <v>50.94897791183389</v>
      </c>
      <c r="EH325">
        <v>9.489298759680612</v>
      </c>
      <c r="EI325">
        <v>4.459201477066924</v>
      </c>
      <c r="EJ325">
        <v>1.768322667057247</v>
      </c>
      <c r="EK325">
        <v>1.205214201697522</v>
      </c>
      <c r="EL325">
        <v>62.73137074315237</v>
      </c>
      <c r="EM325">
        <v>2.231802692812736</v>
      </c>
      <c r="EN325">
        <v>4.668015072109975</v>
      </c>
      <c r="EO325">
        <v>57.7506291990283</v>
      </c>
      <c r="EP325">
        <v>123.3003058788153</v>
      </c>
      <c r="EQ325">
        <v>0</v>
      </c>
      <c r="ER325">
        <v>1.617598413966108</v>
      </c>
      <c r="ES325">
        <v>1682.759616907287</v>
      </c>
      <c r="ET325">
        <v>168.5311377532526</v>
      </c>
      <c r="EU325">
        <v>0</v>
      </c>
      <c r="EV325">
        <v>6.896691646873172</v>
      </c>
      <c r="EW325">
        <v>199.3850798754625</v>
      </c>
      <c r="EX325">
        <v>16.14301764285545</v>
      </c>
      <c r="EY325">
        <v>0.1389480877592086</v>
      </c>
      <c r="EZ325">
        <v>64.83142809356949</v>
      </c>
      <c r="FA325">
        <v>0</v>
      </c>
      <c r="FB325">
        <v>17.28033168841476</v>
      </c>
      <c r="FC325">
        <v>75.68389499782181</v>
      </c>
      <c r="FD325">
        <v>0</v>
      </c>
      <c r="FE325">
        <v>735.0387643399965</v>
      </c>
      <c r="FF325">
        <v>0.09435138394133599</v>
      </c>
      <c r="FG325">
        <v>35.01410739845628</v>
      </c>
      <c r="FH325">
        <v>868.3135532112266</v>
      </c>
      <c r="FI325">
        <v>358.083616910507</v>
      </c>
      <c r="FJ325">
        <v>1.599607373656582</v>
      </c>
      <c r="FK325">
        <v>0</v>
      </c>
      <c r="FL325">
        <v>63.76963048196744</v>
      </c>
      <c r="FM325">
        <v>0</v>
      </c>
      <c r="FN325">
        <v>23.95699010512705</v>
      </c>
      <c r="FO325">
        <v>0</v>
      </c>
      <c r="FP325">
        <v>828.1799986373337</v>
      </c>
      <c r="FQ325">
        <v>0</v>
      </c>
      <c r="FR325">
        <v>0</v>
      </c>
      <c r="FS325">
        <v>57.23225207472498</v>
      </c>
    </row>
    <row r="326" spans="1:175">
      <c r="A326" s="2">
        <v>45187</v>
      </c>
      <c r="B326">
        <v>714.7245453853025</v>
      </c>
      <c r="C326">
        <v>-0.03056189106187945</v>
      </c>
      <c r="DR326" s="2">
        <v>45187</v>
      </c>
      <c r="DS326">
        <v>59.42863449350818</v>
      </c>
      <c r="DT326">
        <v>1102.397652709329</v>
      </c>
      <c r="DU326">
        <v>105.2727247387127</v>
      </c>
      <c r="DV326">
        <v>131.5736642806248</v>
      </c>
      <c r="DW326">
        <v>16166.32656059416</v>
      </c>
      <c r="DX326">
        <v>28.90035314742675</v>
      </c>
      <c r="DY326">
        <v>3.146466327839457</v>
      </c>
      <c r="DZ326">
        <v>121.0227181369116</v>
      </c>
      <c r="EA326">
        <v>15.4670749206764</v>
      </c>
      <c r="EB326">
        <v>4.029233646972208</v>
      </c>
      <c r="EC326">
        <v>13.9467993873894</v>
      </c>
      <c r="ED326">
        <v>54.14172300988422</v>
      </c>
      <c r="EE326">
        <v>491.9091496222366</v>
      </c>
      <c r="EF326">
        <v>0</v>
      </c>
      <c r="EG326">
        <v>49.5634864162836</v>
      </c>
      <c r="EH326">
        <v>8.952366477070225</v>
      </c>
      <c r="EI326">
        <v>6.025826852623637</v>
      </c>
      <c r="EJ326">
        <v>2.189951999719183</v>
      </c>
      <c r="EK326">
        <v>0.8925985733920133</v>
      </c>
      <c r="EL326">
        <v>80.32876296293391</v>
      </c>
      <c r="EM326">
        <v>2.154507502083628</v>
      </c>
      <c r="EN326">
        <v>4.125758909734598</v>
      </c>
      <c r="EO326">
        <v>51.66223490048767</v>
      </c>
      <c r="EP326">
        <v>119.2838415068386</v>
      </c>
      <c r="EQ326">
        <v>0.7109328934935473</v>
      </c>
      <c r="ER326">
        <v>2.38788848001483</v>
      </c>
      <c r="ES326">
        <v>1890.000571592106</v>
      </c>
      <c r="ET326">
        <v>194.7162941889484</v>
      </c>
      <c r="EU326">
        <v>0</v>
      </c>
      <c r="EV326">
        <v>14.17317150174022</v>
      </c>
      <c r="EW326">
        <v>309.406811660654</v>
      </c>
      <c r="EX326">
        <v>16.9645359242442</v>
      </c>
      <c r="EY326">
        <v>0.1830575177980406</v>
      </c>
      <c r="EZ326">
        <v>69.49065299269618</v>
      </c>
      <c r="FA326">
        <v>0</v>
      </c>
      <c r="FB326">
        <v>18.35887438660317</v>
      </c>
      <c r="FC326">
        <v>0</v>
      </c>
      <c r="FD326">
        <v>2.741323388108607</v>
      </c>
      <c r="FE326">
        <v>756.0703214708526</v>
      </c>
      <c r="FF326">
        <v>0.09917843077147455</v>
      </c>
      <c r="FG326">
        <v>25.8102903908642</v>
      </c>
      <c r="FH326">
        <v>1344.704499382733</v>
      </c>
      <c r="FI326">
        <v>311.0477794018232</v>
      </c>
      <c r="FJ326">
        <v>1.582707093447719</v>
      </c>
      <c r="FK326">
        <v>0</v>
      </c>
      <c r="FL326">
        <v>66.07195726196694</v>
      </c>
      <c r="FM326">
        <v>1.83747516859492</v>
      </c>
      <c r="FN326">
        <v>19.67881031878179</v>
      </c>
      <c r="FO326">
        <v>0</v>
      </c>
      <c r="FP326">
        <v>386.1312078290857</v>
      </c>
      <c r="FQ326">
        <v>0</v>
      </c>
      <c r="FR326">
        <v>0</v>
      </c>
      <c r="FS326">
        <v>43.30563229865886</v>
      </c>
    </row>
    <row r="327" spans="1:175">
      <c r="A327" s="2">
        <v>45188</v>
      </c>
      <c r="B327">
        <v>727.0964571393821</v>
      </c>
      <c r="C327">
        <v>0.01731004179716544</v>
      </c>
      <c r="DR327" s="2">
        <v>45188</v>
      </c>
      <c r="DS327">
        <v>59.8877558112161</v>
      </c>
      <c r="DT327">
        <v>1106.61308491353</v>
      </c>
      <c r="DU327">
        <v>104.2127582373272</v>
      </c>
      <c r="DV327">
        <v>131.8067732924619</v>
      </c>
      <c r="DW327">
        <v>16235.0984482869</v>
      </c>
      <c r="DX327">
        <v>28.75974603642965</v>
      </c>
      <c r="DY327">
        <v>3.008776576509815</v>
      </c>
      <c r="DZ327">
        <v>122.5980440929353</v>
      </c>
      <c r="EA327">
        <v>15.79013530548379</v>
      </c>
      <c r="EB327">
        <v>4.053450230901704</v>
      </c>
      <c r="EC327">
        <v>13.83960933756728</v>
      </c>
      <c r="ED327">
        <v>54.14593439837694</v>
      </c>
      <c r="EE327">
        <v>484.9510474443296</v>
      </c>
      <c r="EF327">
        <v>0</v>
      </c>
      <c r="EG327">
        <v>51.07284248848004</v>
      </c>
      <c r="EH327">
        <v>8.931710250449642</v>
      </c>
      <c r="EI327">
        <v>6.059928225275299</v>
      </c>
      <c r="EJ327">
        <v>2.205281012407129</v>
      </c>
      <c r="EK327">
        <v>0.8952185990700552</v>
      </c>
      <c r="EL327">
        <v>78.21368879649104</v>
      </c>
      <c r="EM327">
        <v>2.139316540873076</v>
      </c>
      <c r="EN327">
        <v>4.202229214943896</v>
      </c>
      <c r="EO327">
        <v>51.14479318068269</v>
      </c>
      <c r="EP327">
        <v>120.9783147138205</v>
      </c>
      <c r="EQ327">
        <v>0.7246268337813949</v>
      </c>
      <c r="ER327">
        <v>2.379491146637716</v>
      </c>
      <c r="ES327">
        <v>1906.152343052925</v>
      </c>
      <c r="ET327">
        <v>191.869142802517</v>
      </c>
      <c r="EU327">
        <v>0</v>
      </c>
      <c r="EV327">
        <v>14.06268966349535</v>
      </c>
      <c r="EW327">
        <v>302.4082610248402</v>
      </c>
      <c r="EX327">
        <v>17.08352790038779</v>
      </c>
      <c r="EY327">
        <v>0.1796648162056069</v>
      </c>
      <c r="EZ327">
        <v>69.69348465057162</v>
      </c>
      <c r="FA327">
        <v>0</v>
      </c>
      <c r="FB327">
        <v>18.55732549781324</v>
      </c>
      <c r="FC327">
        <v>0</v>
      </c>
      <c r="FD327">
        <v>2.69574063829807</v>
      </c>
      <c r="FE327">
        <v>766.4510768215023</v>
      </c>
      <c r="FF327">
        <v>0.1006434578693291</v>
      </c>
      <c r="FG327">
        <v>25.99693483494416</v>
      </c>
      <c r="FH327">
        <v>1369.573460966008</v>
      </c>
      <c r="FI327">
        <v>302.48141669356</v>
      </c>
      <c r="FJ327">
        <v>1.607460451992313</v>
      </c>
      <c r="FK327">
        <v>0</v>
      </c>
      <c r="FL327">
        <v>65.94590456594007</v>
      </c>
      <c r="FM327">
        <v>1.833050715385934</v>
      </c>
      <c r="FN327">
        <v>19.94259497255118</v>
      </c>
      <c r="FO327">
        <v>0</v>
      </c>
      <c r="FP327">
        <v>387.0255437001527</v>
      </c>
      <c r="FQ327">
        <v>0</v>
      </c>
      <c r="FR327">
        <v>0</v>
      </c>
      <c r="FS327">
        <v>43.54027768283932</v>
      </c>
    </row>
    <row r="328" spans="1:175">
      <c r="A328" s="2">
        <v>45189</v>
      </c>
      <c r="B328">
        <v>738.0847697173151</v>
      </c>
      <c r="C328">
        <v>0.01511259265540144</v>
      </c>
      <c r="DR328" s="2">
        <v>45189</v>
      </c>
      <c r="DS328">
        <v>60.13517997172627</v>
      </c>
      <c r="DT328">
        <v>1079.659814737875</v>
      </c>
      <c r="DU328">
        <v>105.9748601562849</v>
      </c>
      <c r="DV328">
        <v>131.3985684296619</v>
      </c>
      <c r="DW328">
        <v>16366.41930024822</v>
      </c>
      <c r="DX328">
        <v>29.02770399094507</v>
      </c>
      <c r="DY328">
        <v>2.996824029757078</v>
      </c>
      <c r="DZ328">
        <v>122.437474183825</v>
      </c>
      <c r="EA328">
        <v>15.86912469609425</v>
      </c>
      <c r="EB328">
        <v>4.081345175076862</v>
      </c>
      <c r="EC328">
        <v>13.6207505603426</v>
      </c>
      <c r="ED328">
        <v>53.86670900456988</v>
      </c>
      <c r="EE328">
        <v>486.819743511196</v>
      </c>
      <c r="EF328">
        <v>0</v>
      </c>
      <c r="EG328">
        <v>49.70915625691232</v>
      </c>
      <c r="EH328">
        <v>8.762241792113617</v>
      </c>
      <c r="EI328">
        <v>6.142023528950181</v>
      </c>
      <c r="EJ328">
        <v>2.195891575654223</v>
      </c>
      <c r="EK328">
        <v>0.8952415544829894</v>
      </c>
      <c r="EL328">
        <v>78.48995065268291</v>
      </c>
      <c r="EM328">
        <v>2.137338828363681</v>
      </c>
      <c r="EN328">
        <v>4.210331572124951</v>
      </c>
      <c r="EO328">
        <v>51.38335796149579</v>
      </c>
      <c r="EP328">
        <v>120.4948789180253</v>
      </c>
      <c r="EQ328">
        <v>0.7372804613541873</v>
      </c>
      <c r="ER328">
        <v>2.420434327425831</v>
      </c>
      <c r="ES328">
        <v>1933.862214212987</v>
      </c>
      <c r="ET328">
        <v>186.8682679413117</v>
      </c>
      <c r="EU328">
        <v>0</v>
      </c>
      <c r="EV328">
        <v>14.02150641513424</v>
      </c>
      <c r="EW328">
        <v>296.0031828774039</v>
      </c>
      <c r="EX328">
        <v>17.09350133930424</v>
      </c>
      <c r="EY328">
        <v>0.1783098186557756</v>
      </c>
      <c r="EZ328">
        <v>69.2884394786736</v>
      </c>
      <c r="FA328">
        <v>0</v>
      </c>
      <c r="FB328">
        <v>18.49138167794399</v>
      </c>
      <c r="FC328">
        <v>0</v>
      </c>
      <c r="FD328">
        <v>2.450871614081727</v>
      </c>
      <c r="FE328">
        <v>778.9533794804958</v>
      </c>
      <c r="FF328">
        <v>0.101303724624878</v>
      </c>
      <c r="FG328">
        <v>26.11904006624101</v>
      </c>
      <c r="FH328">
        <v>1389.657025818726</v>
      </c>
      <c r="FI328">
        <v>295.9798989754368</v>
      </c>
      <c r="FJ328">
        <v>1.642927737989107</v>
      </c>
      <c r="FK328">
        <v>0</v>
      </c>
      <c r="FL328">
        <v>66.32346072211826</v>
      </c>
      <c r="FM328">
        <v>1.872136803395626</v>
      </c>
      <c r="FN328">
        <v>20.12958678688926</v>
      </c>
      <c r="FO328">
        <v>0</v>
      </c>
      <c r="FP328">
        <v>384.8086508292942</v>
      </c>
      <c r="FQ328">
        <v>0</v>
      </c>
      <c r="FR328">
        <v>0</v>
      </c>
      <c r="FS328">
        <v>43.75604167933849</v>
      </c>
    </row>
    <row r="329" spans="1:175">
      <c r="A329" s="2">
        <v>45190</v>
      </c>
      <c r="B329">
        <v>730.9742838410244</v>
      </c>
      <c r="C329">
        <v>-0.009633698144203673</v>
      </c>
      <c r="DR329" s="2">
        <v>45190</v>
      </c>
      <c r="DS329">
        <v>59.76589691025151</v>
      </c>
      <c r="DT329">
        <v>1122.164741284837</v>
      </c>
      <c r="DU329">
        <v>102.4166990817828</v>
      </c>
      <c r="DV329">
        <v>129.3668037831325</v>
      </c>
      <c r="DW329">
        <v>16349.21887377417</v>
      </c>
      <c r="DX329">
        <v>29.10192029052244</v>
      </c>
      <c r="DY329">
        <v>3.064998318742319</v>
      </c>
      <c r="DZ329">
        <v>122.4099635950185</v>
      </c>
      <c r="EA329">
        <v>16.0307504924566</v>
      </c>
      <c r="EB329">
        <v>4.056822591985926</v>
      </c>
      <c r="EC329">
        <v>13.46533134104053</v>
      </c>
      <c r="ED329">
        <v>53.1510194513525</v>
      </c>
      <c r="EE329">
        <v>481.0240745429271</v>
      </c>
      <c r="EF329">
        <v>0</v>
      </c>
      <c r="EG329">
        <v>49.57608025802638</v>
      </c>
      <c r="EH329">
        <v>8.827266270732787</v>
      </c>
      <c r="EI329">
        <v>6.193955925248667</v>
      </c>
      <c r="EJ329">
        <v>2.147445614875797</v>
      </c>
      <c r="EK329">
        <v>0.898458665670095</v>
      </c>
      <c r="EL329">
        <v>79.54549080773832</v>
      </c>
      <c r="EM329">
        <v>2.140580376155225</v>
      </c>
      <c r="EN329">
        <v>4.187503139720909</v>
      </c>
      <c r="EO329">
        <v>51.22234174187007</v>
      </c>
      <c r="EP329">
        <v>119.3274618695213</v>
      </c>
      <c r="EQ329">
        <v>0.7379519930463413</v>
      </c>
      <c r="ER329">
        <v>2.432743545767865</v>
      </c>
      <c r="ES329">
        <v>1970.434997577845</v>
      </c>
      <c r="ET329">
        <v>182.8883204053589</v>
      </c>
      <c r="EU329">
        <v>0</v>
      </c>
      <c r="EV329">
        <v>13.96276860495548</v>
      </c>
      <c r="EW329">
        <v>306.0074894761781</v>
      </c>
      <c r="EX329">
        <v>15.85877912122658</v>
      </c>
      <c r="EY329">
        <v>0.1842471391499617</v>
      </c>
      <c r="EZ329">
        <v>68.4109916449998</v>
      </c>
      <c r="FA329">
        <v>0</v>
      </c>
      <c r="FB329">
        <v>18.31383701187079</v>
      </c>
      <c r="FC329">
        <v>0</v>
      </c>
      <c r="FD329">
        <v>2.590040186634238</v>
      </c>
      <c r="FE329">
        <v>778.6659908440026</v>
      </c>
      <c r="FF329">
        <v>0.1023994748362896</v>
      </c>
      <c r="FG329">
        <v>26.40765327439327</v>
      </c>
      <c r="FH329">
        <v>1351.204188672346</v>
      </c>
      <c r="FI329">
        <v>291.9598540296209</v>
      </c>
      <c r="FJ329">
        <v>1.672309213522165</v>
      </c>
      <c r="FK329">
        <v>0</v>
      </c>
      <c r="FL329">
        <v>66.38534411853311</v>
      </c>
      <c r="FM329">
        <v>1.898804464586833</v>
      </c>
      <c r="FN329">
        <v>20.35353590248319</v>
      </c>
      <c r="FO329">
        <v>0</v>
      </c>
      <c r="FP329">
        <v>380.7481212850432</v>
      </c>
      <c r="FQ329">
        <v>0</v>
      </c>
      <c r="FR329">
        <v>0</v>
      </c>
      <c r="FS329">
        <v>43.14162249210259</v>
      </c>
    </row>
    <row r="330" spans="1:175">
      <c r="A330" s="2">
        <v>45191</v>
      </c>
      <c r="B330">
        <v>719.3276024377446</v>
      </c>
      <c r="C330">
        <v>-0.01593309321646774</v>
      </c>
      <c r="DR330" s="2">
        <v>45191</v>
      </c>
      <c r="DS330">
        <v>57.06976004030509</v>
      </c>
      <c r="DT330">
        <v>1032.142336500736</v>
      </c>
      <c r="DU330">
        <v>104.8692525712906</v>
      </c>
      <c r="DV330">
        <v>129.8226741780491</v>
      </c>
      <c r="DW330">
        <v>16074.22498807859</v>
      </c>
      <c r="DX330">
        <v>29.0964304093945</v>
      </c>
      <c r="DY330">
        <v>3.05478032534396</v>
      </c>
      <c r="DZ330">
        <v>123.0938942662082</v>
      </c>
      <c r="EA330">
        <v>16.23260033569646</v>
      </c>
      <c r="EB330">
        <v>4.122461335227272</v>
      </c>
      <c r="EC330">
        <v>13.44330786755964</v>
      </c>
      <c r="ED330">
        <v>53.34368536918046</v>
      </c>
      <c r="EE330">
        <v>480.8150521704152</v>
      </c>
      <c r="EF330">
        <v>0</v>
      </c>
      <c r="EG330">
        <v>48.41677484696238</v>
      </c>
      <c r="EH330">
        <v>8.882757110617792</v>
      </c>
      <c r="EI330">
        <v>6.453185374660793</v>
      </c>
      <c r="EJ330">
        <v>2.15478864373387</v>
      </c>
      <c r="EK330">
        <v>0.8713425935312386</v>
      </c>
      <c r="EL330">
        <v>78.7175454923533</v>
      </c>
      <c r="EM330">
        <v>2.133189122695717</v>
      </c>
      <c r="EN330">
        <v>4.30196786594076</v>
      </c>
      <c r="EO330">
        <v>51.24665883941195</v>
      </c>
      <c r="EP330">
        <v>120.9318288176545</v>
      </c>
      <c r="EQ330">
        <v>0.7109442496494549</v>
      </c>
      <c r="ER330">
        <v>2.336399453243414</v>
      </c>
      <c r="ES330">
        <v>2051.149811125915</v>
      </c>
      <c r="ET330">
        <v>188.0355092114068</v>
      </c>
      <c r="EU330">
        <v>0</v>
      </c>
      <c r="EV330">
        <v>14.5067803386062</v>
      </c>
      <c r="EW330">
        <v>314.0596971644298</v>
      </c>
      <c r="EX330">
        <v>15.805922649821</v>
      </c>
      <c r="EY330">
        <v>0.1808516943325775</v>
      </c>
      <c r="EZ330">
        <v>68.66318579396236</v>
      </c>
      <c r="FA330">
        <v>0</v>
      </c>
      <c r="FB330">
        <v>17.94566115885908</v>
      </c>
      <c r="FC330">
        <v>0</v>
      </c>
      <c r="FD330">
        <v>2.744365098191716</v>
      </c>
      <c r="FE330">
        <v>788.652209116195</v>
      </c>
      <c r="FF330">
        <v>0.1017206086862889</v>
      </c>
      <c r="FG330">
        <v>25.98236877800712</v>
      </c>
      <c r="FH330">
        <v>1343.14949100049</v>
      </c>
      <c r="FI330">
        <v>290.5222082562266</v>
      </c>
      <c r="FJ330">
        <v>1.716547178026572</v>
      </c>
      <c r="FK330">
        <v>0</v>
      </c>
      <c r="FL330">
        <v>66.90667952377275</v>
      </c>
      <c r="FM330">
        <v>1.914052165394852</v>
      </c>
      <c r="FN330">
        <v>20.21168322144807</v>
      </c>
      <c r="FO330">
        <v>0</v>
      </c>
      <c r="FP330">
        <v>387.7039136268058</v>
      </c>
      <c r="FQ330">
        <v>0</v>
      </c>
      <c r="FR330">
        <v>0</v>
      </c>
      <c r="FS330">
        <v>42.46149592365241</v>
      </c>
    </row>
    <row r="331" spans="1:175">
      <c r="A331" s="2">
        <v>45192</v>
      </c>
      <c r="B331">
        <v>726.8896204100222</v>
      </c>
      <c r="C331">
        <v>0.01051262032299394</v>
      </c>
      <c r="DR331" s="2">
        <v>45192</v>
      </c>
      <c r="DS331">
        <v>56.93793328179686</v>
      </c>
      <c r="DT331">
        <v>993.794032805066</v>
      </c>
      <c r="DU331">
        <v>103.7846993260428</v>
      </c>
      <c r="DV331">
        <v>130.9049183400741</v>
      </c>
      <c r="DW331">
        <v>16341.01035822019</v>
      </c>
      <c r="DX331">
        <v>28.93952355577992</v>
      </c>
      <c r="DY331">
        <v>3.108897305371221</v>
      </c>
      <c r="DZ331">
        <v>124.2133924506146</v>
      </c>
      <c r="EA331">
        <v>16.22539223327646</v>
      </c>
      <c r="EB331">
        <v>4.139971729195529</v>
      </c>
      <c r="EC331">
        <v>13.33725265167159</v>
      </c>
      <c r="ED331">
        <v>52.97517048260534</v>
      </c>
      <c r="EE331">
        <v>485.5243071263326</v>
      </c>
      <c r="EF331">
        <v>0</v>
      </c>
      <c r="EG331">
        <v>44.3801792332418</v>
      </c>
      <c r="EH331">
        <v>8.156962962838728</v>
      </c>
      <c r="EI331">
        <v>6.538445665053934</v>
      </c>
      <c r="EJ331">
        <v>2.234638647028986</v>
      </c>
      <c r="EK331">
        <v>0.9062424076020338</v>
      </c>
      <c r="EL331">
        <v>78.95226257024447</v>
      </c>
      <c r="EM331">
        <v>2.167762835428999</v>
      </c>
      <c r="EN331">
        <v>4.335303327126105</v>
      </c>
      <c r="EO331">
        <v>51.40759634556505</v>
      </c>
      <c r="EP331">
        <v>123.1741521376144</v>
      </c>
      <c r="EQ331">
        <v>0.6844789375374476</v>
      </c>
      <c r="ER331">
        <v>2.323724450458806</v>
      </c>
      <c r="ES331">
        <v>2024.450605254225</v>
      </c>
      <c r="ET331">
        <v>189.994544195085</v>
      </c>
      <c r="EU331">
        <v>0</v>
      </c>
      <c r="EV331">
        <v>14.56369528561508</v>
      </c>
      <c r="EW331">
        <v>322.3788286956461</v>
      </c>
      <c r="EX331">
        <v>16.1037757761511</v>
      </c>
      <c r="EY331">
        <v>0.1838830786143045</v>
      </c>
      <c r="EZ331">
        <v>69.21037538675662</v>
      </c>
      <c r="FA331">
        <v>0</v>
      </c>
      <c r="FB331">
        <v>18.20926965203715</v>
      </c>
      <c r="FC331">
        <v>0</v>
      </c>
      <c r="FD331">
        <v>2.692273825222951</v>
      </c>
      <c r="FE331">
        <v>813.6944376645714</v>
      </c>
      <c r="FF331">
        <v>0.1020260698142764</v>
      </c>
      <c r="FG331">
        <v>26.15058673003547</v>
      </c>
      <c r="FH331">
        <v>1347.240462161815</v>
      </c>
      <c r="FI331">
        <v>294.601124398233</v>
      </c>
      <c r="FJ331">
        <v>1.72236554759561</v>
      </c>
      <c r="FK331">
        <v>0</v>
      </c>
      <c r="FL331">
        <v>66.18149519864085</v>
      </c>
      <c r="FM331">
        <v>1.870226195246823</v>
      </c>
      <c r="FN331">
        <v>20.05765067644491</v>
      </c>
      <c r="FO331">
        <v>0</v>
      </c>
      <c r="FP331">
        <v>393.6844206115013</v>
      </c>
      <c r="FQ331">
        <v>0</v>
      </c>
      <c r="FR331">
        <v>0</v>
      </c>
      <c r="FS331">
        <v>42.16760543611671</v>
      </c>
    </row>
    <row r="332" spans="1:175">
      <c r="A332" s="2">
        <v>45193</v>
      </c>
      <c r="B332">
        <v>722.7272659021329</v>
      </c>
      <c r="C332">
        <v>-0.005726253878190479</v>
      </c>
      <c r="DR332" s="2">
        <v>45193</v>
      </c>
      <c r="DS332">
        <v>56.57306341314773</v>
      </c>
      <c r="DT332">
        <v>1072.776599261287</v>
      </c>
      <c r="DU332">
        <v>101.7335047547293</v>
      </c>
      <c r="DV332">
        <v>129.9420026611708</v>
      </c>
      <c r="DW332">
        <v>16459.55652656053</v>
      </c>
      <c r="DX332">
        <v>28.90557725033654</v>
      </c>
      <c r="DY332">
        <v>3.11689661916095</v>
      </c>
      <c r="DZ332">
        <v>123.9472642011212</v>
      </c>
      <c r="EA332">
        <v>15.82300791723029</v>
      </c>
      <c r="EB332">
        <v>4.115029153481903</v>
      </c>
      <c r="EC332">
        <v>13.56778194031164</v>
      </c>
      <c r="ED332">
        <v>52.30480907198269</v>
      </c>
      <c r="EE332">
        <v>486.3105443763158</v>
      </c>
      <c r="EF332">
        <v>0</v>
      </c>
      <c r="EG332">
        <v>45.66892717245079</v>
      </c>
      <c r="EH332">
        <v>8.158386220408653</v>
      </c>
      <c r="EI332">
        <v>6.58555845701092</v>
      </c>
      <c r="EJ332">
        <v>2.240739687020848</v>
      </c>
      <c r="EK332">
        <v>0.9124366699279204</v>
      </c>
      <c r="EL332">
        <v>78.7153589925591</v>
      </c>
      <c r="EM332">
        <v>2.177938166598352</v>
      </c>
      <c r="EN332">
        <v>4.291644609705959</v>
      </c>
      <c r="EO332">
        <v>50.42548827636572</v>
      </c>
      <c r="EP332">
        <v>121.8797019616616</v>
      </c>
      <c r="EQ332">
        <v>0.6570720325925641</v>
      </c>
      <c r="ER332">
        <v>2.331586424444609</v>
      </c>
      <c r="ES332">
        <v>2019.346429686975</v>
      </c>
      <c r="ET332">
        <v>186.1347156594882</v>
      </c>
      <c r="EU332">
        <v>0</v>
      </c>
      <c r="EV332">
        <v>14.45261429496114</v>
      </c>
      <c r="EW332">
        <v>328.8759933480654</v>
      </c>
      <c r="EX332">
        <v>16.22565625345769</v>
      </c>
      <c r="EY332">
        <v>0.1807705131623429</v>
      </c>
      <c r="EZ332">
        <v>69.05801590572038</v>
      </c>
      <c r="FA332">
        <v>0</v>
      </c>
      <c r="FB332">
        <v>18.20715044274534</v>
      </c>
      <c r="FC332">
        <v>0</v>
      </c>
      <c r="FD332">
        <v>2.688371296352344</v>
      </c>
      <c r="FE332">
        <v>807.2386487517787</v>
      </c>
      <c r="FF332">
        <v>0.1002074798264249</v>
      </c>
      <c r="FG332">
        <v>26.42876608815034</v>
      </c>
      <c r="FH332">
        <v>1370.944631359528</v>
      </c>
      <c r="FI332">
        <v>298.4532574007806</v>
      </c>
      <c r="FJ332">
        <v>1.673925075350784</v>
      </c>
      <c r="FK332">
        <v>0</v>
      </c>
      <c r="FL332">
        <v>65.53516228367448</v>
      </c>
      <c r="FM332">
        <v>1.975704131107064</v>
      </c>
      <c r="FN332">
        <v>20.95350115174793</v>
      </c>
      <c r="FO332">
        <v>0</v>
      </c>
      <c r="FP332">
        <v>393.0785088730791</v>
      </c>
      <c r="FQ332">
        <v>0</v>
      </c>
      <c r="FR332">
        <v>0</v>
      </c>
      <c r="FS332">
        <v>41.31921729124893</v>
      </c>
    </row>
    <row r="333" spans="1:175">
      <c r="A333" s="2">
        <v>45194</v>
      </c>
      <c r="B333">
        <v>714.9340902940572</v>
      </c>
      <c r="C333">
        <v>-0.01078301037715512</v>
      </c>
      <c r="DR333" s="2">
        <v>45194</v>
      </c>
      <c r="DS333">
        <v>54.78146792876175</v>
      </c>
      <c r="DT333">
        <v>1228.727661802885</v>
      </c>
      <c r="DU333">
        <v>89.76772209147266</v>
      </c>
      <c r="DV333">
        <v>169.7092619626445</v>
      </c>
      <c r="DW333">
        <v>14505.74135013549</v>
      </c>
      <c r="DX333">
        <v>28.36285113751245</v>
      </c>
      <c r="DY333">
        <v>3.284407747633573</v>
      </c>
      <c r="DZ333">
        <v>136.4875696026329</v>
      </c>
      <c r="EA333">
        <v>14.0405848130152</v>
      </c>
      <c r="EB333">
        <v>4.687998141001531</v>
      </c>
      <c r="EC333">
        <v>11.54851618582886</v>
      </c>
      <c r="ED333">
        <v>51.14476491014248</v>
      </c>
      <c r="EE333">
        <v>462.6249949661807</v>
      </c>
      <c r="EF333">
        <v>0</v>
      </c>
      <c r="EG333">
        <v>39.90691312712082</v>
      </c>
      <c r="EH333">
        <v>6.473000304462244</v>
      </c>
      <c r="EI333">
        <v>28.67883175102656</v>
      </c>
      <c r="EJ333">
        <v>1.644406319992815</v>
      </c>
      <c r="EK333">
        <v>1.065886714253832</v>
      </c>
      <c r="EL333">
        <v>77.13741395588873</v>
      </c>
      <c r="EM333">
        <v>2.560966995182811</v>
      </c>
      <c r="EN333">
        <v>4.652461003419516</v>
      </c>
      <c r="EO333">
        <v>53.16737179442673</v>
      </c>
      <c r="EP333">
        <v>112.6434433261179</v>
      </c>
      <c r="EQ333">
        <v>0</v>
      </c>
      <c r="ER333">
        <v>1.975906859728873</v>
      </c>
      <c r="ES333">
        <v>2307.879257073287</v>
      </c>
      <c r="ET333">
        <v>150.1649083324832</v>
      </c>
      <c r="EU333">
        <v>0</v>
      </c>
      <c r="EV333">
        <v>12.53130593635977</v>
      </c>
      <c r="EW333">
        <v>350.6227718570752</v>
      </c>
      <c r="EX333">
        <v>14.764707586646</v>
      </c>
      <c r="EY333">
        <v>0.1644191516420438</v>
      </c>
      <c r="EZ333">
        <v>67.1059232234102</v>
      </c>
      <c r="FA333">
        <v>0</v>
      </c>
      <c r="FB333">
        <v>17.11228869689797</v>
      </c>
      <c r="FC333">
        <v>33.29926788531291</v>
      </c>
      <c r="FD333">
        <v>0</v>
      </c>
      <c r="FE333">
        <v>847.7614016248722</v>
      </c>
      <c r="FF333">
        <v>0.0949177451338061</v>
      </c>
      <c r="FG333">
        <v>24.47005442448635</v>
      </c>
      <c r="FH333">
        <v>1460.342900692802</v>
      </c>
      <c r="FI333">
        <v>229.8600787129121</v>
      </c>
      <c r="FJ333">
        <v>1.678074137306661</v>
      </c>
      <c r="FK333">
        <v>0</v>
      </c>
      <c r="FL333">
        <v>65.99952373607128</v>
      </c>
      <c r="FM333">
        <v>4.293099787921619</v>
      </c>
      <c r="FN333">
        <v>22.4160181214638</v>
      </c>
      <c r="FO333">
        <v>0</v>
      </c>
      <c r="FP333">
        <v>514.4807522751868</v>
      </c>
      <c r="FQ333">
        <v>0</v>
      </c>
      <c r="FR333">
        <v>0</v>
      </c>
      <c r="FS333">
        <v>32.36528426262889</v>
      </c>
    </row>
    <row r="334" spans="1:175">
      <c r="A334" s="2">
        <v>45195</v>
      </c>
      <c r="B334">
        <v>723.2874052248267</v>
      </c>
      <c r="C334">
        <v>0.01168403499591641</v>
      </c>
      <c r="DR334" s="2">
        <v>45195</v>
      </c>
      <c r="DS334">
        <v>53.51255006655157</v>
      </c>
      <c r="DT334">
        <v>1221.022519343072</v>
      </c>
      <c r="DU334">
        <v>89.68060461224316</v>
      </c>
      <c r="DV334">
        <v>168.5554135290585</v>
      </c>
      <c r="DW334">
        <v>14625.74240474328</v>
      </c>
      <c r="DX334">
        <v>28.31766428325884</v>
      </c>
      <c r="DY334">
        <v>3.300427766009711</v>
      </c>
      <c r="DZ334">
        <v>137.3576994904092</v>
      </c>
      <c r="EA334">
        <v>14.02618642379795</v>
      </c>
      <c r="EB334">
        <v>4.642533367514898</v>
      </c>
      <c r="EC334">
        <v>11.48494814393564</v>
      </c>
      <c r="ED334">
        <v>52.09025661610855</v>
      </c>
      <c r="EE334">
        <v>462.5892308310446</v>
      </c>
      <c r="EF334">
        <v>0</v>
      </c>
      <c r="EG334">
        <v>39.9935096416957</v>
      </c>
      <c r="EH334">
        <v>6.250605447012451</v>
      </c>
      <c r="EI334">
        <v>29.7763225326398</v>
      </c>
      <c r="EJ334">
        <v>1.627517678638543</v>
      </c>
      <c r="EK334">
        <v>1.058891319580261</v>
      </c>
      <c r="EL334">
        <v>76.8861490384858</v>
      </c>
      <c r="EM334">
        <v>2.574887607514104</v>
      </c>
      <c r="EN334">
        <v>4.707413982766429</v>
      </c>
      <c r="EO334">
        <v>53.38020925247666</v>
      </c>
      <c r="EP334">
        <v>112.1729462311307</v>
      </c>
      <c r="EQ334">
        <v>0</v>
      </c>
      <c r="ER334">
        <v>1.901694295287023</v>
      </c>
      <c r="ES334">
        <v>2291.926965133945</v>
      </c>
      <c r="ET334">
        <v>148.8467277934169</v>
      </c>
      <c r="EU334">
        <v>0</v>
      </c>
      <c r="EV334">
        <v>12.60717616959353</v>
      </c>
      <c r="EW334">
        <v>352.9049955825782</v>
      </c>
      <c r="EX334">
        <v>14.58448123988818</v>
      </c>
      <c r="EY334">
        <v>0.1646091541700275</v>
      </c>
      <c r="EZ334">
        <v>66.80262893501856</v>
      </c>
      <c r="FA334">
        <v>0</v>
      </c>
      <c r="FB334">
        <v>17.23996219527582</v>
      </c>
      <c r="FC334">
        <v>33.61050482434529</v>
      </c>
      <c r="FD334">
        <v>0</v>
      </c>
      <c r="FE334">
        <v>883.3182885437581</v>
      </c>
      <c r="FF334">
        <v>0.09716612172712537</v>
      </c>
      <c r="FG334">
        <v>24.73868403873222</v>
      </c>
      <c r="FH334">
        <v>1473.733706298142</v>
      </c>
      <c r="FI334">
        <v>234.2704583523267</v>
      </c>
      <c r="FJ334">
        <v>1.662899446871292</v>
      </c>
      <c r="FK334">
        <v>0</v>
      </c>
      <c r="FL334">
        <v>66.06089044932388</v>
      </c>
      <c r="FM334">
        <v>4.270965287642346</v>
      </c>
      <c r="FN334">
        <v>22.34504609022932</v>
      </c>
      <c r="FO334">
        <v>0</v>
      </c>
      <c r="FP334">
        <v>513.4628320213889</v>
      </c>
      <c r="FQ334">
        <v>0</v>
      </c>
      <c r="FR334">
        <v>0</v>
      </c>
      <c r="FS334">
        <v>33.00709846446774</v>
      </c>
    </row>
    <row r="335" spans="1:175">
      <c r="A335" s="2">
        <v>45196</v>
      </c>
      <c r="B335">
        <v>719.539449976797</v>
      </c>
      <c r="C335">
        <v>-0.005181833972160321</v>
      </c>
      <c r="DR335" s="2">
        <v>45196</v>
      </c>
      <c r="DS335">
        <v>52.84626920526397</v>
      </c>
      <c r="DT335">
        <v>1174.53934046206</v>
      </c>
      <c r="DU335">
        <v>90.43549007159319</v>
      </c>
      <c r="DV335">
        <v>170.2211055852021</v>
      </c>
      <c r="DW335">
        <v>14728.76817556526</v>
      </c>
      <c r="DX335">
        <v>28.32637866991871</v>
      </c>
      <c r="DY335">
        <v>3.321708635339359</v>
      </c>
      <c r="DZ335">
        <v>138.1361859560888</v>
      </c>
      <c r="EA335">
        <v>14.11458788289353</v>
      </c>
      <c r="EB335">
        <v>4.701503932659248</v>
      </c>
      <c r="EC335">
        <v>11.60421074781939</v>
      </c>
      <c r="ED335">
        <v>52.75299775643131</v>
      </c>
      <c r="EE335">
        <v>462.3220960360824</v>
      </c>
      <c r="EF335">
        <v>0</v>
      </c>
      <c r="EG335">
        <v>39.52839892491082</v>
      </c>
      <c r="EH335">
        <v>6.310133590151535</v>
      </c>
      <c r="EI335">
        <v>29.6258022062322</v>
      </c>
      <c r="EJ335">
        <v>1.652053694839713</v>
      </c>
      <c r="EK335">
        <v>1.062437971583541</v>
      </c>
      <c r="EL335">
        <v>78.95889310070844</v>
      </c>
      <c r="EM335">
        <v>2.567097978600184</v>
      </c>
      <c r="EN335">
        <v>4.747024952186519</v>
      </c>
      <c r="EO335">
        <v>53.45661984145416</v>
      </c>
      <c r="EP335">
        <v>112.2369712532219</v>
      </c>
      <c r="EQ335">
        <v>0</v>
      </c>
      <c r="ER335">
        <v>1.80586035480159</v>
      </c>
      <c r="ES335">
        <v>2309.361298313525</v>
      </c>
      <c r="ET335">
        <v>150.507908454879</v>
      </c>
      <c r="EU335">
        <v>0</v>
      </c>
      <c r="EV335">
        <v>12.63091438079607</v>
      </c>
      <c r="EW335">
        <v>356.4045513994828</v>
      </c>
      <c r="EX335">
        <v>13.79032802917191</v>
      </c>
      <c r="EY335">
        <v>0.1653247981593693</v>
      </c>
      <c r="EZ335">
        <v>66.86600329395202</v>
      </c>
      <c r="FA335">
        <v>0</v>
      </c>
      <c r="FB335">
        <v>17.48941992735934</v>
      </c>
      <c r="FC335">
        <v>33.77263492396638</v>
      </c>
      <c r="FD335">
        <v>0</v>
      </c>
      <c r="FE335">
        <v>885.5791854640626</v>
      </c>
      <c r="FF335">
        <v>0.09703927493259881</v>
      </c>
      <c r="FG335">
        <v>24.36807029774128</v>
      </c>
      <c r="FH335">
        <v>1473.834874905439</v>
      </c>
      <c r="FI335">
        <v>231.3034092638504</v>
      </c>
      <c r="FJ335">
        <v>1.664829451280492</v>
      </c>
      <c r="FK335">
        <v>0</v>
      </c>
      <c r="FL335">
        <v>65.35373423559821</v>
      </c>
      <c r="FM335">
        <v>4.245404953522896</v>
      </c>
      <c r="FN335">
        <v>22.42628000203603</v>
      </c>
      <c r="FO335">
        <v>0</v>
      </c>
      <c r="FP335">
        <v>518.0906419060429</v>
      </c>
      <c r="FQ335">
        <v>0</v>
      </c>
      <c r="FR335">
        <v>0</v>
      </c>
      <c r="FS335">
        <v>32.8953501073302</v>
      </c>
    </row>
    <row r="336" spans="1:175">
      <c r="A336" s="2">
        <v>45197</v>
      </c>
      <c r="B336">
        <v>716.3772768083803</v>
      </c>
      <c r="C336">
        <v>-0.004394718272248466</v>
      </c>
      <c r="DR336" s="2">
        <v>45197</v>
      </c>
      <c r="DS336">
        <v>53.72494813978684</v>
      </c>
      <c r="DT336">
        <v>1236.9512240954</v>
      </c>
      <c r="DU336">
        <v>90.68940911454754</v>
      </c>
      <c r="DV336">
        <v>171.6306574134888</v>
      </c>
      <c r="DW336">
        <v>14753.8964567313</v>
      </c>
      <c r="DX336">
        <v>28.17766586975717</v>
      </c>
      <c r="DY336">
        <v>3.303495545730017</v>
      </c>
      <c r="DZ336">
        <v>138.3666181880889</v>
      </c>
      <c r="EA336">
        <v>14.18474560514625</v>
      </c>
      <c r="EB336">
        <v>4.757414510668388</v>
      </c>
      <c r="EC336">
        <v>11.26337557251731</v>
      </c>
      <c r="ED336">
        <v>52.25396594573026</v>
      </c>
      <c r="EE336">
        <v>463.1588832011989</v>
      </c>
      <c r="EF336">
        <v>0</v>
      </c>
      <c r="EG336">
        <v>39.77659624581747</v>
      </c>
      <c r="EH336">
        <v>6.165854785898432</v>
      </c>
      <c r="EI336">
        <v>28.16538136163894</v>
      </c>
      <c r="EJ336">
        <v>1.648064181945365</v>
      </c>
      <c r="EK336">
        <v>1.09513011063326</v>
      </c>
      <c r="EL336">
        <v>78.45938999213755</v>
      </c>
      <c r="EM336">
        <v>2.541798810963091</v>
      </c>
      <c r="EN336">
        <v>4.666618054216878</v>
      </c>
      <c r="EO336">
        <v>53.3127510579658</v>
      </c>
      <c r="EP336">
        <v>112.994201637448</v>
      </c>
      <c r="EQ336">
        <v>0</v>
      </c>
      <c r="ER336">
        <v>1.836307338208896</v>
      </c>
      <c r="ES336">
        <v>2311.385764277834</v>
      </c>
      <c r="ET336">
        <v>151.691081059814</v>
      </c>
      <c r="EU336">
        <v>0</v>
      </c>
      <c r="EV336">
        <v>12.50622965470774</v>
      </c>
      <c r="EW336">
        <v>386.3230563584577</v>
      </c>
      <c r="EX336">
        <v>13.31302353589955</v>
      </c>
      <c r="EY336">
        <v>0.1651842204417989</v>
      </c>
      <c r="EZ336">
        <v>67.35442997473024</v>
      </c>
      <c r="FA336">
        <v>0</v>
      </c>
      <c r="FB336">
        <v>17.47334672242888</v>
      </c>
      <c r="FC336">
        <v>33.86687035301902</v>
      </c>
      <c r="FD336">
        <v>0</v>
      </c>
      <c r="FE336">
        <v>877.4792429588807</v>
      </c>
      <c r="FF336">
        <v>0.09502616572830853</v>
      </c>
      <c r="FG336">
        <v>24.31088236881946</v>
      </c>
      <c r="FH336">
        <v>1398.505119875851</v>
      </c>
      <c r="FI336">
        <v>231.1591067689331</v>
      </c>
      <c r="FJ336">
        <v>1.634389020214037</v>
      </c>
      <c r="FK336">
        <v>0</v>
      </c>
      <c r="FL336">
        <v>65.3851223341655</v>
      </c>
      <c r="FM336">
        <v>4.149585881371896</v>
      </c>
      <c r="FN336">
        <v>22.58593768639624</v>
      </c>
      <c r="FO336">
        <v>0</v>
      </c>
      <c r="FP336">
        <v>520.3589299648168</v>
      </c>
      <c r="FQ336">
        <v>0</v>
      </c>
      <c r="FR336">
        <v>0</v>
      </c>
      <c r="FS336">
        <v>32.32332950061402</v>
      </c>
    </row>
    <row r="337" spans="1:175">
      <c r="A337" s="2">
        <v>45198</v>
      </c>
      <c r="B337">
        <v>733.6141285868072</v>
      </c>
      <c r="C337">
        <v>0.02406113696852707</v>
      </c>
      <c r="DR337" s="2">
        <v>45198</v>
      </c>
      <c r="DS337">
        <v>53.30520928492263</v>
      </c>
      <c r="DT337">
        <v>1248.85760033718</v>
      </c>
      <c r="DU337">
        <v>92.17797221290513</v>
      </c>
      <c r="DV337">
        <v>171.9932580228741</v>
      </c>
      <c r="DW337">
        <v>15084.1090541272</v>
      </c>
      <c r="DX337">
        <v>26.76502442077724</v>
      </c>
      <c r="DY337">
        <v>3.311968320456318</v>
      </c>
      <c r="DZ337">
        <v>139.1049735106966</v>
      </c>
      <c r="EA337">
        <v>13.97781426375499</v>
      </c>
      <c r="EB337">
        <v>4.787258362047008</v>
      </c>
      <c r="EC337">
        <v>10.72703972779154</v>
      </c>
      <c r="ED337">
        <v>52.04475986435166</v>
      </c>
      <c r="EE337">
        <v>462.7995787166431</v>
      </c>
      <c r="EF337">
        <v>0</v>
      </c>
      <c r="EG337">
        <v>40.74698725937061</v>
      </c>
      <c r="EH337">
        <v>6.315231356020361</v>
      </c>
      <c r="EI337">
        <v>28.54985429251594</v>
      </c>
      <c r="EJ337">
        <v>1.634721761453638</v>
      </c>
      <c r="EK337">
        <v>1.070450336942361</v>
      </c>
      <c r="EL337">
        <v>79.87524764153817</v>
      </c>
      <c r="EM337">
        <v>2.537351924996556</v>
      </c>
      <c r="EN337">
        <v>4.63126858938289</v>
      </c>
      <c r="EO337">
        <v>53.82076854125258</v>
      </c>
      <c r="EP337">
        <v>114.0082897073659</v>
      </c>
      <c r="EQ337">
        <v>0</v>
      </c>
      <c r="ER337">
        <v>1.818440499203814</v>
      </c>
      <c r="ES337">
        <v>2330.885796131663</v>
      </c>
      <c r="ET337">
        <v>152.8066912410933</v>
      </c>
      <c r="EU337">
        <v>0</v>
      </c>
      <c r="EV337">
        <v>11.77415447830493</v>
      </c>
      <c r="EW337">
        <v>384.0099499057711</v>
      </c>
      <c r="EX337">
        <v>13.75978129248918</v>
      </c>
      <c r="EY337">
        <v>0.1644378056250357</v>
      </c>
      <c r="EZ337">
        <v>67.65945765035583</v>
      </c>
      <c r="FA337">
        <v>0</v>
      </c>
      <c r="FB337">
        <v>17.37532337978791</v>
      </c>
      <c r="FC337">
        <v>33.97348157713079</v>
      </c>
      <c r="FD337">
        <v>0</v>
      </c>
      <c r="FE337">
        <v>857.60798884732</v>
      </c>
      <c r="FF337">
        <v>0.09589890951770297</v>
      </c>
      <c r="FG337">
        <v>24.84412959043448</v>
      </c>
      <c r="FH337">
        <v>1429.691042553553</v>
      </c>
      <c r="FI337">
        <v>233.972257727839</v>
      </c>
      <c r="FJ337">
        <v>1.665920168440114</v>
      </c>
      <c r="FK337">
        <v>0</v>
      </c>
      <c r="FL337">
        <v>65.90139621420381</v>
      </c>
      <c r="FM337">
        <v>4.156596548344734</v>
      </c>
      <c r="FN337">
        <v>22.5871724565915</v>
      </c>
      <c r="FO337">
        <v>0</v>
      </c>
      <c r="FP337">
        <v>515.0930595742324</v>
      </c>
      <c r="FQ337">
        <v>0</v>
      </c>
      <c r="FR337">
        <v>0</v>
      </c>
      <c r="FS337">
        <v>31.25217725087431</v>
      </c>
    </row>
    <row r="338" spans="1:175">
      <c r="A338" s="2">
        <v>45199</v>
      </c>
      <c r="B338">
        <v>741.5048259522184</v>
      </c>
      <c r="C338">
        <v>0.01075592339069509</v>
      </c>
      <c r="DR338" s="2">
        <v>45199</v>
      </c>
      <c r="DS338">
        <v>54.35371988361393</v>
      </c>
      <c r="DT338">
        <v>1267.986084113726</v>
      </c>
      <c r="DU338">
        <v>91.84908481094712</v>
      </c>
      <c r="DV338">
        <v>171.1359136706222</v>
      </c>
      <c r="DW338">
        <v>15086.51036500083</v>
      </c>
      <c r="DX338">
        <v>26.86125203048532</v>
      </c>
      <c r="DY338">
        <v>3.348595236683104</v>
      </c>
      <c r="DZ338">
        <v>138.4988194179928</v>
      </c>
      <c r="EA338">
        <v>14.23191549326484</v>
      </c>
      <c r="EB338">
        <v>4.754187258108586</v>
      </c>
      <c r="EC338">
        <v>10.83505724022306</v>
      </c>
      <c r="ED338">
        <v>51.89990028994976</v>
      </c>
      <c r="EE338">
        <v>459.6238494973914</v>
      </c>
      <c r="EF338">
        <v>0</v>
      </c>
      <c r="EG338">
        <v>40.74766381895746</v>
      </c>
      <c r="EH338">
        <v>6.235718956637387</v>
      </c>
      <c r="EI338">
        <v>28.84272580986465</v>
      </c>
      <c r="EJ338">
        <v>1.638261884928454</v>
      </c>
      <c r="EK338">
        <v>1.066378450478326</v>
      </c>
      <c r="EL338">
        <v>80.50233329921529</v>
      </c>
      <c r="EM338">
        <v>2.569891687671722</v>
      </c>
      <c r="EN338">
        <v>4.640675203068135</v>
      </c>
      <c r="EO338">
        <v>53.38634935325946</v>
      </c>
      <c r="EP338">
        <v>112.0801638467324</v>
      </c>
      <c r="EQ338">
        <v>0</v>
      </c>
      <c r="ER338">
        <v>1.916291953887264</v>
      </c>
      <c r="ES338">
        <v>2207.753449776452</v>
      </c>
      <c r="ET338">
        <v>153.8166690268247</v>
      </c>
      <c r="EU338">
        <v>0</v>
      </c>
      <c r="EV338">
        <v>11.60036341168512</v>
      </c>
      <c r="EW338">
        <v>361.1905675645494</v>
      </c>
      <c r="EX338">
        <v>13.65361560665999</v>
      </c>
      <c r="EY338">
        <v>0.1653642351310765</v>
      </c>
      <c r="EZ338">
        <v>64.64912812471722</v>
      </c>
      <c r="FA338">
        <v>0</v>
      </c>
      <c r="FB338">
        <v>17.31750448707949</v>
      </c>
      <c r="FC338">
        <v>33.1351089039194</v>
      </c>
      <c r="FD338">
        <v>0</v>
      </c>
      <c r="FE338">
        <v>940.728183260946</v>
      </c>
      <c r="FF338">
        <v>0.0959031351414646</v>
      </c>
      <c r="FG338">
        <v>25.31273269776529</v>
      </c>
      <c r="FH338">
        <v>1506.382489447214</v>
      </c>
      <c r="FI338">
        <v>235.4074686540661</v>
      </c>
      <c r="FJ338">
        <v>1.699659041567946</v>
      </c>
      <c r="FK338">
        <v>0</v>
      </c>
      <c r="FL338">
        <v>64.61535779026464</v>
      </c>
      <c r="FM338">
        <v>4.217174380995425</v>
      </c>
      <c r="FN338">
        <v>22.92935178011943</v>
      </c>
      <c r="FO338">
        <v>0</v>
      </c>
      <c r="FP338">
        <v>517.1170640538946</v>
      </c>
      <c r="FQ338">
        <v>0</v>
      </c>
      <c r="FR338">
        <v>0</v>
      </c>
      <c r="FS338">
        <v>31.73146614124163</v>
      </c>
    </row>
    <row r="339" spans="1:175">
      <c r="A339" s="2">
        <v>45200</v>
      </c>
      <c r="B339">
        <v>747.6945274323651</v>
      </c>
      <c r="C339">
        <v>0.008347486440426266</v>
      </c>
      <c r="DR339" s="2">
        <v>45200</v>
      </c>
      <c r="DS339">
        <v>54.14814894181065</v>
      </c>
      <c r="DT339">
        <v>1260.220803481245</v>
      </c>
      <c r="DU339">
        <v>91.56399435525937</v>
      </c>
      <c r="DV339">
        <v>170.410936299949</v>
      </c>
      <c r="DW339">
        <v>15355.14545105279</v>
      </c>
      <c r="DX339">
        <v>26.29266049049536</v>
      </c>
      <c r="DY339">
        <v>3.314337606625282</v>
      </c>
      <c r="DZ339">
        <v>139.4343497630125</v>
      </c>
      <c r="EA339">
        <v>13.9324388552926</v>
      </c>
      <c r="EB339">
        <v>4.802141771666861</v>
      </c>
      <c r="EC339">
        <v>11.05608557042188</v>
      </c>
      <c r="ED339">
        <v>51.2174510930917</v>
      </c>
      <c r="EE339">
        <v>446.9285441561848</v>
      </c>
      <c r="EF339">
        <v>0</v>
      </c>
      <c r="EG339">
        <v>41.44730140505063</v>
      </c>
      <c r="EH339">
        <v>6.34408611919967</v>
      </c>
      <c r="EI339">
        <v>29.12716308349864</v>
      </c>
      <c r="EJ339">
        <v>1.63252893319149</v>
      </c>
      <c r="EK339">
        <v>1.066374312602223</v>
      </c>
      <c r="EL339">
        <v>80.57163816490139</v>
      </c>
      <c r="EM339">
        <v>2.451533461982738</v>
      </c>
      <c r="EN339">
        <v>4.649611733082499</v>
      </c>
      <c r="EO339">
        <v>53.77823458327939</v>
      </c>
      <c r="EP339">
        <v>109.7119546426448</v>
      </c>
      <c r="EQ339">
        <v>0</v>
      </c>
      <c r="ER339">
        <v>2.001703004480441</v>
      </c>
      <c r="ES339">
        <v>2251.710802512914</v>
      </c>
      <c r="ET339">
        <v>151.0705288637561</v>
      </c>
      <c r="EU339">
        <v>0</v>
      </c>
      <c r="EV339">
        <v>11.23252347145858</v>
      </c>
      <c r="EW339">
        <v>372.3028027546864</v>
      </c>
      <c r="EX339">
        <v>13.90321247527426</v>
      </c>
      <c r="EY339">
        <v>0.1656028601222793</v>
      </c>
      <c r="EZ339">
        <v>66.63913125085398</v>
      </c>
      <c r="FA339">
        <v>0</v>
      </c>
      <c r="FB339">
        <v>17.29185715356424</v>
      </c>
      <c r="FC339">
        <v>30.77564942981953</v>
      </c>
      <c r="FD339">
        <v>0</v>
      </c>
      <c r="FE339">
        <v>943.0021810929751</v>
      </c>
      <c r="FF339">
        <v>0.09703532189201976</v>
      </c>
      <c r="FG339">
        <v>25.03126398875556</v>
      </c>
      <c r="FH339">
        <v>1489.717951388002</v>
      </c>
      <c r="FI339">
        <v>237.9492908929087</v>
      </c>
      <c r="FJ339">
        <v>1.699059658729378</v>
      </c>
      <c r="FK339">
        <v>0</v>
      </c>
      <c r="FL339">
        <v>65.89315554136383</v>
      </c>
      <c r="FM339">
        <v>4.202998476072034</v>
      </c>
      <c r="FN339">
        <v>22.73588562070467</v>
      </c>
      <c r="FO339">
        <v>0</v>
      </c>
      <c r="FP339">
        <v>510.8897889749902</v>
      </c>
      <c r="FQ339">
        <v>0</v>
      </c>
      <c r="FR339">
        <v>0</v>
      </c>
      <c r="FS339">
        <v>32.65993704210265</v>
      </c>
    </row>
    <row r="340" spans="1:175">
      <c r="A340" s="2">
        <v>45201</v>
      </c>
      <c r="B340">
        <v>773.5946434391676</v>
      </c>
      <c r="C340">
        <v>0.03463997000987185</v>
      </c>
      <c r="DR340" s="2">
        <v>45201</v>
      </c>
      <c r="DS340">
        <v>45.97940228856536</v>
      </c>
      <c r="DT340">
        <v>1490.137874267209</v>
      </c>
      <c r="DU340">
        <v>89.51599783398783</v>
      </c>
      <c r="DV340">
        <v>211.5696062017543</v>
      </c>
      <c r="DW340">
        <v>16857.54133607746</v>
      </c>
      <c r="DX340">
        <v>23.03905192235224</v>
      </c>
      <c r="DY340">
        <v>3.16545903389577</v>
      </c>
      <c r="DZ340">
        <v>140.0707021147564</v>
      </c>
      <c r="EA340">
        <v>8.930860841502867</v>
      </c>
      <c r="EB340">
        <v>4.78577799715387</v>
      </c>
      <c r="EC340">
        <v>8.991061533503807</v>
      </c>
      <c r="ED340">
        <v>44.63698758545974</v>
      </c>
      <c r="EE340">
        <v>398.5780747608267</v>
      </c>
      <c r="EF340">
        <v>0</v>
      </c>
      <c r="EG340">
        <v>34.74090556582417</v>
      </c>
      <c r="EH340">
        <v>4.519568073438547</v>
      </c>
      <c r="EI340">
        <v>37.14911136495378</v>
      </c>
      <c r="EJ340">
        <v>2.091920899542258</v>
      </c>
      <c r="EK340">
        <v>1.173428653466036</v>
      </c>
      <c r="EL340">
        <v>85.46802652052649</v>
      </c>
      <c r="EM340">
        <v>1.716531267936429</v>
      </c>
      <c r="EN340">
        <v>5.787067507241654</v>
      </c>
      <c r="EO340">
        <v>49.61622001949122</v>
      </c>
      <c r="EP340">
        <v>93.34169297813433</v>
      </c>
      <c r="EQ340">
        <v>0</v>
      </c>
      <c r="ER340">
        <v>1.446835567443982</v>
      </c>
      <c r="ES340">
        <v>2041.709548569001</v>
      </c>
      <c r="ET340">
        <v>209.5255713799467</v>
      </c>
      <c r="EU340">
        <v>0.1625818994707008</v>
      </c>
      <c r="EV340">
        <v>12.17559791518792</v>
      </c>
      <c r="EW340">
        <v>330.3052153180707</v>
      </c>
      <c r="EX340">
        <v>9.424010754170594</v>
      </c>
      <c r="EY340">
        <v>0.206280650630762</v>
      </c>
      <c r="EZ340">
        <v>63.55328613085138</v>
      </c>
      <c r="FA340">
        <v>0</v>
      </c>
      <c r="FB340">
        <v>17.58637386751014</v>
      </c>
      <c r="FC340">
        <v>0</v>
      </c>
      <c r="FD340">
        <v>0</v>
      </c>
      <c r="FE340">
        <v>1007.516730547374</v>
      </c>
      <c r="FF340">
        <v>0.252635882719595</v>
      </c>
      <c r="FG340">
        <v>21.34645073191814</v>
      </c>
      <c r="FH340">
        <v>2494.435294583689</v>
      </c>
      <c r="FI340">
        <v>305.8744936727112</v>
      </c>
      <c r="FJ340">
        <v>1.675817924253755</v>
      </c>
      <c r="FK340">
        <v>0</v>
      </c>
      <c r="FL340">
        <v>75.00820829383369</v>
      </c>
      <c r="FM340">
        <v>2.964542478659812</v>
      </c>
      <c r="FN340">
        <v>22.19425206588035</v>
      </c>
      <c r="FO340">
        <v>0</v>
      </c>
      <c r="FP340">
        <v>531.3207631430583</v>
      </c>
      <c r="FQ340">
        <v>1.395020478795175</v>
      </c>
      <c r="FR340">
        <v>0</v>
      </c>
      <c r="FS340">
        <v>33.36601879758046</v>
      </c>
    </row>
    <row r="341" spans="1:175">
      <c r="A341" s="2">
        <v>45202</v>
      </c>
      <c r="B341">
        <v>742.4349245865444</v>
      </c>
      <c r="C341">
        <v>-0.04027912953752699</v>
      </c>
      <c r="DR341" s="2">
        <v>45202</v>
      </c>
      <c r="DS341">
        <v>45.62243778955626</v>
      </c>
      <c r="DT341">
        <v>1545.100827018975</v>
      </c>
      <c r="DU341">
        <v>89.28968696609195</v>
      </c>
      <c r="DV341">
        <v>218.2893651071984</v>
      </c>
      <c r="DW341">
        <v>16310.69485659775</v>
      </c>
      <c r="DX341">
        <v>24.00270737037398</v>
      </c>
      <c r="DY341">
        <v>3.213443095283707</v>
      </c>
      <c r="DZ341">
        <v>140.0575539486298</v>
      </c>
      <c r="EA341">
        <v>9.00081827987864</v>
      </c>
      <c r="EB341">
        <v>4.797596730303375</v>
      </c>
      <c r="EC341">
        <v>9.083946127811457</v>
      </c>
      <c r="ED341">
        <v>44.84624826772587</v>
      </c>
      <c r="EE341">
        <v>399.6409321504843</v>
      </c>
      <c r="EF341">
        <v>0</v>
      </c>
      <c r="EG341">
        <v>35.95582623533949</v>
      </c>
      <c r="EH341">
        <v>4.685953094423539</v>
      </c>
      <c r="EI341">
        <v>36.98565683808906</v>
      </c>
      <c r="EJ341">
        <v>1.966897793801323</v>
      </c>
      <c r="EK341">
        <v>1.172666246323213</v>
      </c>
      <c r="EL341">
        <v>85.48515636746961</v>
      </c>
      <c r="EM341">
        <v>1.757227566548578</v>
      </c>
      <c r="EN341">
        <v>5.759771919924382</v>
      </c>
      <c r="EO341">
        <v>49.56932459058859</v>
      </c>
      <c r="EP341">
        <v>93.44865900713911</v>
      </c>
      <c r="EQ341">
        <v>0</v>
      </c>
      <c r="ER341">
        <v>1.512449178283894</v>
      </c>
      <c r="ES341">
        <v>1990.357305518447</v>
      </c>
      <c r="ET341">
        <v>211.1631166297345</v>
      </c>
      <c r="EU341">
        <v>0.1640188651849878</v>
      </c>
      <c r="EV341">
        <v>12.64281571304848</v>
      </c>
      <c r="EW341">
        <v>305.1783628226113</v>
      </c>
      <c r="EX341">
        <v>8.773891042246076</v>
      </c>
      <c r="EY341">
        <v>0.204789414221077</v>
      </c>
      <c r="EZ341">
        <v>63.4350168597574</v>
      </c>
      <c r="FA341">
        <v>0</v>
      </c>
      <c r="FB341">
        <v>17.57847277811642</v>
      </c>
      <c r="FC341">
        <v>0</v>
      </c>
      <c r="FD341">
        <v>0</v>
      </c>
      <c r="FE341">
        <v>995.8236021174647</v>
      </c>
      <c r="FF341">
        <v>0.2506357404528478</v>
      </c>
      <c r="FG341">
        <v>20.32162060656682</v>
      </c>
      <c r="FH341">
        <v>2381.467479754742</v>
      </c>
      <c r="FI341">
        <v>308.3653038419639</v>
      </c>
      <c r="FJ341">
        <v>1.688512203676706</v>
      </c>
      <c r="FK341">
        <v>0</v>
      </c>
      <c r="FL341">
        <v>76.11494780683412</v>
      </c>
      <c r="FM341">
        <v>2.989247084438499</v>
      </c>
      <c r="FN341">
        <v>22.2916634118199</v>
      </c>
      <c r="FO341">
        <v>0</v>
      </c>
      <c r="FP341">
        <v>526.4789705865685</v>
      </c>
      <c r="FQ341">
        <v>1.369617599688747</v>
      </c>
      <c r="FR341">
        <v>0</v>
      </c>
      <c r="FS341">
        <v>33.24880671604829</v>
      </c>
    </row>
    <row r="342" spans="1:175">
      <c r="A342" s="2">
        <v>45203</v>
      </c>
      <c r="B342">
        <v>733.7048803169658</v>
      </c>
      <c r="C342">
        <v>-0.01175866595235975</v>
      </c>
      <c r="DR342" s="2">
        <v>45203</v>
      </c>
      <c r="DS342">
        <v>46.60887919569512</v>
      </c>
      <c r="DT342">
        <v>1544.791906387775</v>
      </c>
      <c r="DU342">
        <v>89.08647349865096</v>
      </c>
      <c r="DV342">
        <v>218.0967759882481</v>
      </c>
      <c r="DW342">
        <v>16198.80437358533</v>
      </c>
      <c r="DX342">
        <v>24.41809950500158</v>
      </c>
      <c r="DY342">
        <v>3.212850449504994</v>
      </c>
      <c r="DZ342">
        <v>140.0079121449563</v>
      </c>
      <c r="EA342">
        <v>9.144484701651583</v>
      </c>
      <c r="EB342">
        <v>4.810461149718047</v>
      </c>
      <c r="EC342">
        <v>9.219527428075468</v>
      </c>
      <c r="ED342">
        <v>44.75092455065099</v>
      </c>
      <c r="EE342">
        <v>405.4402980399149</v>
      </c>
      <c r="EF342">
        <v>0</v>
      </c>
      <c r="EG342">
        <v>36.42029310097448</v>
      </c>
      <c r="EH342">
        <v>4.736397061456665</v>
      </c>
      <c r="EI342">
        <v>36.75902798197176</v>
      </c>
      <c r="EJ342">
        <v>1.975226797142196</v>
      </c>
      <c r="EK342">
        <v>1.178425242303626</v>
      </c>
      <c r="EL342">
        <v>84.74677747424485</v>
      </c>
      <c r="EM342">
        <v>1.75699201627783</v>
      </c>
      <c r="EN342">
        <v>5.741203352055024</v>
      </c>
      <c r="EO342">
        <v>49.94542342365475</v>
      </c>
      <c r="EP342">
        <v>92.0739416049239</v>
      </c>
      <c r="EQ342">
        <v>0</v>
      </c>
      <c r="ER342">
        <v>1.456759998790676</v>
      </c>
      <c r="ES342">
        <v>1893.569969517876</v>
      </c>
      <c r="ET342">
        <v>210.0274786599127</v>
      </c>
      <c r="EU342">
        <v>0.1665045334408509</v>
      </c>
      <c r="EV342">
        <v>12.44510472689225</v>
      </c>
      <c r="EW342">
        <v>295.7313755892638</v>
      </c>
      <c r="EX342">
        <v>9.027413766206873</v>
      </c>
      <c r="EY342">
        <v>0.2037527706022805</v>
      </c>
      <c r="EZ342">
        <v>64.62802033697169</v>
      </c>
      <c r="FA342">
        <v>0</v>
      </c>
      <c r="FB342">
        <v>17.63020218635253</v>
      </c>
      <c r="FC342">
        <v>0</v>
      </c>
      <c r="FD342">
        <v>0</v>
      </c>
      <c r="FE342">
        <v>982.136497839847</v>
      </c>
      <c r="FF342">
        <v>0.2508523751518432</v>
      </c>
      <c r="FG342">
        <v>20.33920512764044</v>
      </c>
      <c r="FH342">
        <v>2413.7027819977</v>
      </c>
      <c r="FI342">
        <v>308.0632763933131</v>
      </c>
      <c r="FJ342">
        <v>1.725841850681694</v>
      </c>
      <c r="FK342">
        <v>0</v>
      </c>
      <c r="FL342">
        <v>76.60158163498265</v>
      </c>
      <c r="FM342">
        <v>2.996730047694986</v>
      </c>
      <c r="FN342">
        <v>22.36284971500512</v>
      </c>
      <c r="FO342">
        <v>0</v>
      </c>
      <c r="FP342">
        <v>521.5920199895784</v>
      </c>
      <c r="FQ342">
        <v>1.288109575782168</v>
      </c>
      <c r="FR342">
        <v>0</v>
      </c>
      <c r="FS342">
        <v>33.64575947801956</v>
      </c>
    </row>
    <row r="343" spans="1:175">
      <c r="A343" s="2">
        <v>45204</v>
      </c>
      <c r="B343">
        <v>733.3522663748502</v>
      </c>
      <c r="C343">
        <v>-0.0004805936986044257</v>
      </c>
      <c r="DR343" s="2">
        <v>45204</v>
      </c>
      <c r="DS343">
        <v>47.03170596757177</v>
      </c>
      <c r="DT343">
        <v>1541.660075010602</v>
      </c>
      <c r="DU343">
        <v>90.4810807534792</v>
      </c>
      <c r="DV343">
        <v>220.8181083883094</v>
      </c>
      <c r="DW343">
        <v>16392.45682388902</v>
      </c>
      <c r="DX343">
        <v>24.49869492816535</v>
      </c>
      <c r="DY343">
        <v>3.255153179173036</v>
      </c>
      <c r="DZ343">
        <v>140.0695014983558</v>
      </c>
      <c r="EA343">
        <v>9.218917115898066</v>
      </c>
      <c r="EB343">
        <v>4.825193294997557</v>
      </c>
      <c r="EC343">
        <v>9.133770374419043</v>
      </c>
      <c r="ED343">
        <v>44.85687496436837</v>
      </c>
      <c r="EE343">
        <v>400.6300322446436</v>
      </c>
      <c r="EF343">
        <v>0</v>
      </c>
      <c r="EG343">
        <v>36.64332326296821</v>
      </c>
      <c r="EH343">
        <v>4.711875945379389</v>
      </c>
      <c r="EI343">
        <v>36.89611336091551</v>
      </c>
      <c r="EJ343">
        <v>2.013550099882012</v>
      </c>
      <c r="EK343">
        <v>1.165147046229965</v>
      </c>
      <c r="EL343">
        <v>83.27542786658384</v>
      </c>
      <c r="EM343">
        <v>1.745603760700129</v>
      </c>
      <c r="EN343">
        <v>5.721241675790021</v>
      </c>
      <c r="EO343">
        <v>50.5024020357632</v>
      </c>
      <c r="EP343">
        <v>91.16190189529462</v>
      </c>
      <c r="EQ343">
        <v>0</v>
      </c>
      <c r="ER343">
        <v>1.440538170684669</v>
      </c>
      <c r="ES343">
        <v>1852.031200054086</v>
      </c>
      <c r="ET343">
        <v>213.1717443254124</v>
      </c>
      <c r="EU343">
        <v>0.1612605421620539</v>
      </c>
      <c r="EV343">
        <v>12.27253988129658</v>
      </c>
      <c r="EW343">
        <v>289.7569249370913</v>
      </c>
      <c r="EX343">
        <v>8.292465671967468</v>
      </c>
      <c r="EY343">
        <v>0.2069551124014476</v>
      </c>
      <c r="EZ343">
        <v>65.48851087693497</v>
      </c>
      <c r="FA343">
        <v>0</v>
      </c>
      <c r="FB343">
        <v>17.59533175016105</v>
      </c>
      <c r="FC343">
        <v>0</v>
      </c>
      <c r="FD343">
        <v>0</v>
      </c>
      <c r="FE343">
        <v>994.194961707521</v>
      </c>
      <c r="FF343">
        <v>0.2550898335626889</v>
      </c>
      <c r="FG343">
        <v>20.26324967696338</v>
      </c>
      <c r="FH343">
        <v>2428.544885047605</v>
      </c>
      <c r="FI343">
        <v>307.3901453675609</v>
      </c>
      <c r="FJ343">
        <v>1.741702771179645</v>
      </c>
      <c r="FK343">
        <v>0</v>
      </c>
      <c r="FL343">
        <v>76.88699101029557</v>
      </c>
      <c r="FM343">
        <v>2.983928246531525</v>
      </c>
      <c r="FN343">
        <v>22.5612107031874</v>
      </c>
      <c r="FO343">
        <v>0</v>
      </c>
      <c r="FP343">
        <v>524.2989309962039</v>
      </c>
      <c r="FQ343">
        <v>1.300948374026474</v>
      </c>
      <c r="FR343">
        <v>0</v>
      </c>
      <c r="FS343">
        <v>34.02725008247265</v>
      </c>
    </row>
    <row r="344" spans="1:175">
      <c r="A344" s="2">
        <v>45205</v>
      </c>
      <c r="B344">
        <v>715.1549055929353</v>
      </c>
      <c r="C344">
        <v>-0.02481394224343114</v>
      </c>
      <c r="DR344" s="2">
        <v>45205</v>
      </c>
      <c r="DS344">
        <v>47.02913286429982</v>
      </c>
      <c r="DT344">
        <v>1560.868406341708</v>
      </c>
      <c r="DU344">
        <v>89.72708034685506</v>
      </c>
      <c r="DV344">
        <v>218.388784855202</v>
      </c>
      <c r="DW344">
        <v>16176.46826620991</v>
      </c>
      <c r="DX344">
        <v>25.22784691448645</v>
      </c>
      <c r="DY344">
        <v>3.237562042539005</v>
      </c>
      <c r="DZ344">
        <v>138.8125422405838</v>
      </c>
      <c r="EA344">
        <v>9.110260850858371</v>
      </c>
      <c r="EB344">
        <v>4.795751007446316</v>
      </c>
      <c r="EC344">
        <v>9.128617287137445</v>
      </c>
      <c r="ED344">
        <v>44.72476016527317</v>
      </c>
      <c r="EE344">
        <v>394.6959272851834</v>
      </c>
      <c r="EF344">
        <v>0</v>
      </c>
      <c r="EG344">
        <v>37.0079624443372</v>
      </c>
      <c r="EH344">
        <v>4.819166647690995</v>
      </c>
      <c r="EI344">
        <v>36.57266005113475</v>
      </c>
      <c r="EJ344">
        <v>2.014083806672666</v>
      </c>
      <c r="EK344">
        <v>1.167456830210853</v>
      </c>
      <c r="EL344">
        <v>82.53451183808646</v>
      </c>
      <c r="EM344">
        <v>1.740335780363038</v>
      </c>
      <c r="EN344">
        <v>5.674394791784434</v>
      </c>
      <c r="EO344">
        <v>49.95054792667528</v>
      </c>
      <c r="EP344">
        <v>92.66158952491735</v>
      </c>
      <c r="EQ344">
        <v>0</v>
      </c>
      <c r="ER344">
        <v>1.509729758952176</v>
      </c>
      <c r="ES344">
        <v>1956.785722768813</v>
      </c>
      <c r="ET344">
        <v>213.4451050874914</v>
      </c>
      <c r="EU344">
        <v>0.1610224522167471</v>
      </c>
      <c r="EV344">
        <v>12.40381223026131</v>
      </c>
      <c r="EW344">
        <v>293.2757943965125</v>
      </c>
      <c r="EX344">
        <v>8.043876025359786</v>
      </c>
      <c r="EY344">
        <v>0.2004304371289882</v>
      </c>
      <c r="EZ344">
        <v>64.80446740273706</v>
      </c>
      <c r="FA344">
        <v>0</v>
      </c>
      <c r="FB344">
        <v>17.57735662652786</v>
      </c>
      <c r="FC344">
        <v>0</v>
      </c>
      <c r="FD344">
        <v>0</v>
      </c>
      <c r="FE344">
        <v>985.1912205235673</v>
      </c>
      <c r="FF344">
        <v>0.2480390957695327</v>
      </c>
      <c r="FG344">
        <v>20.09697383475318</v>
      </c>
      <c r="FH344">
        <v>2433.210127212444</v>
      </c>
      <c r="FI344">
        <v>303.0679433863077</v>
      </c>
      <c r="FJ344">
        <v>1.764437669520909</v>
      </c>
      <c r="FK344">
        <v>0</v>
      </c>
      <c r="FL344">
        <v>75.87106645033782</v>
      </c>
      <c r="FM344">
        <v>3.007820003185407</v>
      </c>
      <c r="FN344">
        <v>22.63272881253281</v>
      </c>
      <c r="FO344">
        <v>0</v>
      </c>
      <c r="FP344">
        <v>515.5832265480334</v>
      </c>
      <c r="FQ344">
        <v>1.291143097604079</v>
      </c>
      <c r="FR344">
        <v>0</v>
      </c>
      <c r="FS344">
        <v>33.60035769433365</v>
      </c>
    </row>
    <row r="345" spans="1:175">
      <c r="A345" s="2">
        <v>45206</v>
      </c>
      <c r="B345">
        <v>727.5086760047762</v>
      </c>
      <c r="C345">
        <v>0.01727425808762151</v>
      </c>
      <c r="DR345" s="2">
        <v>45206</v>
      </c>
      <c r="DS345">
        <v>46.58839345749965</v>
      </c>
      <c r="DT345">
        <v>1559.875718720254</v>
      </c>
      <c r="DU345">
        <v>90.68138523866442</v>
      </c>
      <c r="DV345">
        <v>220.8823293322297</v>
      </c>
      <c r="DW345">
        <v>16363.62439667441</v>
      </c>
      <c r="DX345">
        <v>25.44047048637807</v>
      </c>
      <c r="DY345">
        <v>3.258430726591633</v>
      </c>
      <c r="DZ345">
        <v>139.3737648520425</v>
      </c>
      <c r="EA345">
        <v>9.156919482221261</v>
      </c>
      <c r="EB345">
        <v>4.774493169071601</v>
      </c>
      <c r="EC345">
        <v>9.215840375440317</v>
      </c>
      <c r="ED345">
        <v>44.73945270086153</v>
      </c>
      <c r="EE345">
        <v>399.8685588806312</v>
      </c>
      <c r="EF345">
        <v>0</v>
      </c>
      <c r="EG345">
        <v>37.14412502749353</v>
      </c>
      <c r="EH345">
        <v>4.770002404270564</v>
      </c>
      <c r="EI345">
        <v>36.42320211224653</v>
      </c>
      <c r="EJ345">
        <v>1.983963126885609</v>
      </c>
      <c r="EK345">
        <v>1.177306074515762</v>
      </c>
      <c r="EL345">
        <v>82.65854921655979</v>
      </c>
      <c r="EM345">
        <v>1.754094951178076</v>
      </c>
      <c r="EN345">
        <v>5.641140533311252</v>
      </c>
      <c r="EO345">
        <v>49.83742739841557</v>
      </c>
      <c r="EP345">
        <v>93.69738397686571</v>
      </c>
      <c r="EQ345">
        <v>0</v>
      </c>
      <c r="ER345">
        <v>1.476757443294972</v>
      </c>
      <c r="ES345">
        <v>1972.231305811505</v>
      </c>
      <c r="ET345">
        <v>214.0365594802423</v>
      </c>
      <c r="EU345">
        <v>0.155163765815179</v>
      </c>
      <c r="EV345">
        <v>12.39768558644494</v>
      </c>
      <c r="EW345">
        <v>273.7721885842249</v>
      </c>
      <c r="EX345">
        <v>7.822369494916669</v>
      </c>
      <c r="EY345">
        <v>0.2020320210449445</v>
      </c>
      <c r="EZ345">
        <v>64.40389804227652</v>
      </c>
      <c r="FA345">
        <v>0</v>
      </c>
      <c r="FB345">
        <v>17.58449204332367</v>
      </c>
      <c r="FC345">
        <v>0</v>
      </c>
      <c r="FD345">
        <v>0</v>
      </c>
      <c r="FE345">
        <v>984.591036479567</v>
      </c>
      <c r="FF345">
        <v>0.2453641849226811</v>
      </c>
      <c r="FG345">
        <v>19.77975885689085</v>
      </c>
      <c r="FH345">
        <v>2456.166533027418</v>
      </c>
      <c r="FI345">
        <v>305.9636110410398</v>
      </c>
      <c r="FJ345">
        <v>1.78369692946598</v>
      </c>
      <c r="FK345">
        <v>0</v>
      </c>
      <c r="FL345">
        <v>75.70667373716471</v>
      </c>
      <c r="FM345">
        <v>2.97838069693597</v>
      </c>
      <c r="FN345">
        <v>22.39855405518307</v>
      </c>
      <c r="FO345">
        <v>0</v>
      </c>
      <c r="FP345">
        <v>517.7386639053167</v>
      </c>
      <c r="FQ345">
        <v>1.307221636590035</v>
      </c>
      <c r="FR345">
        <v>0</v>
      </c>
      <c r="FS345">
        <v>33.45421541762877</v>
      </c>
    </row>
    <row r="346" spans="1:175">
      <c r="A346" s="2">
        <v>45207</v>
      </c>
      <c r="B346">
        <v>730.6167701914654</v>
      </c>
      <c r="C346">
        <v>0.004272243464858327</v>
      </c>
      <c r="DR346" s="2">
        <v>45207</v>
      </c>
      <c r="DS346">
        <v>47.03411490692934</v>
      </c>
      <c r="DT346">
        <v>1579.286751436126</v>
      </c>
      <c r="DU346">
        <v>68.36230530707155</v>
      </c>
      <c r="DV346">
        <v>224.8245120852945</v>
      </c>
      <c r="DW346">
        <v>16448.5785900252</v>
      </c>
      <c r="DX346">
        <v>25.43856731270215</v>
      </c>
      <c r="DY346">
        <v>3.248051357879081</v>
      </c>
      <c r="DZ346">
        <v>140.7146172137068</v>
      </c>
      <c r="EA346">
        <v>9.279722142150433</v>
      </c>
      <c r="EB346">
        <v>4.794870451271343</v>
      </c>
      <c r="EC346">
        <v>9.421228619225424</v>
      </c>
      <c r="ED346">
        <v>45.0682381620386</v>
      </c>
      <c r="EE346">
        <v>405.4599905804299</v>
      </c>
      <c r="EF346">
        <v>0</v>
      </c>
      <c r="EG346">
        <v>37.42934148157833</v>
      </c>
      <c r="EH346">
        <v>4.817843530625405</v>
      </c>
      <c r="EI346">
        <v>37.13030992080727</v>
      </c>
      <c r="EJ346">
        <v>1.929798229186897</v>
      </c>
      <c r="EK346">
        <v>1.186070787690351</v>
      </c>
      <c r="EL346">
        <v>84.26533779757935</v>
      </c>
      <c r="EM346">
        <v>1.805639237258595</v>
      </c>
      <c r="EN346">
        <v>5.4942738927746</v>
      </c>
      <c r="EO346">
        <v>49.2136327708429</v>
      </c>
      <c r="EP346">
        <v>94.75853196147442</v>
      </c>
      <c r="EQ346">
        <v>0</v>
      </c>
      <c r="ER346">
        <v>1.454602855739437</v>
      </c>
      <c r="ES346">
        <v>1975.888811808414</v>
      </c>
      <c r="ET346">
        <v>214.8748910093056</v>
      </c>
      <c r="EU346">
        <v>0.1571018570353179</v>
      </c>
      <c r="EV346">
        <v>12.39560462464133</v>
      </c>
      <c r="EW346">
        <v>281.4138478887218</v>
      </c>
      <c r="EX346">
        <v>7.931069732913354</v>
      </c>
      <c r="EY346">
        <v>0.2029755020065466</v>
      </c>
      <c r="EZ346">
        <v>64.99673175632432</v>
      </c>
      <c r="FA346">
        <v>0</v>
      </c>
      <c r="FB346">
        <v>17.67087942972248</v>
      </c>
      <c r="FC346">
        <v>0</v>
      </c>
      <c r="FD346">
        <v>0</v>
      </c>
      <c r="FE346">
        <v>996.4239023178923</v>
      </c>
      <c r="FF346">
        <v>0.2488551554280574</v>
      </c>
      <c r="FG346">
        <v>18.85420577173726</v>
      </c>
      <c r="FH346">
        <v>2447.416116029943</v>
      </c>
      <c r="FI346">
        <v>306.8350107178842</v>
      </c>
      <c r="FJ346">
        <v>1.814660558173377</v>
      </c>
      <c r="FK346">
        <v>0</v>
      </c>
      <c r="FL346">
        <v>75.91373912924912</v>
      </c>
      <c r="FM346">
        <v>3.03051556609377</v>
      </c>
      <c r="FN346">
        <v>22.57585853220413</v>
      </c>
      <c r="FO346">
        <v>0</v>
      </c>
      <c r="FP346">
        <v>515.1976919722694</v>
      </c>
      <c r="FQ346">
        <v>1.323227874852966</v>
      </c>
      <c r="FR346">
        <v>0</v>
      </c>
      <c r="FS346">
        <v>33.64105406839011</v>
      </c>
    </row>
    <row r="347" spans="1:175">
      <c r="A347" s="2">
        <v>45208</v>
      </c>
      <c r="B347">
        <v>730.3877172409821</v>
      </c>
      <c r="C347">
        <v>-0.0003135062865082805</v>
      </c>
      <c r="DR347" s="2">
        <v>45208</v>
      </c>
      <c r="DS347">
        <v>45.34443385867969</v>
      </c>
      <c r="DT347">
        <v>1765.12698309838</v>
      </c>
      <c r="DU347">
        <v>0</v>
      </c>
      <c r="DV347">
        <v>311.0101738768931</v>
      </c>
      <c r="DW347">
        <v>14701.54987409265</v>
      </c>
      <c r="DX347">
        <v>33.59353366064406</v>
      </c>
      <c r="DY347">
        <v>4.20502760631268</v>
      </c>
      <c r="DZ347">
        <v>128.0857864474526</v>
      </c>
      <c r="EA347">
        <v>2.555520655318163</v>
      </c>
      <c r="EB347">
        <v>4.959702970993338</v>
      </c>
      <c r="EC347">
        <v>6.726150420101302</v>
      </c>
      <c r="ED347">
        <v>31.53308831983438</v>
      </c>
      <c r="EE347">
        <v>517.5471560919681</v>
      </c>
      <c r="EF347">
        <v>0</v>
      </c>
      <c r="EG347">
        <v>46.25739935604175</v>
      </c>
      <c r="EH347">
        <v>5.66499724103595</v>
      </c>
      <c r="EI347">
        <v>49.41859701113557</v>
      </c>
      <c r="EJ347">
        <v>0</v>
      </c>
      <c r="EK347">
        <v>1.407226723146531</v>
      </c>
      <c r="EL347">
        <v>75.71052238632673</v>
      </c>
      <c r="EM347">
        <v>2.136882653631802</v>
      </c>
      <c r="EN347">
        <v>3.60084853240241</v>
      </c>
      <c r="EO347">
        <v>50.11657660964869</v>
      </c>
      <c r="EP347">
        <v>116.1954820562427</v>
      </c>
      <c r="EQ347">
        <v>0</v>
      </c>
      <c r="ER347">
        <v>0.6225962192187264</v>
      </c>
      <c r="ES347">
        <v>2221.814679083865</v>
      </c>
      <c r="ET347">
        <v>245.9957046640322</v>
      </c>
      <c r="EU347">
        <v>0</v>
      </c>
      <c r="EV347">
        <v>15.13527511798581</v>
      </c>
      <c r="EW347">
        <v>183.9666807615518</v>
      </c>
      <c r="EX347">
        <v>0</v>
      </c>
      <c r="EY347">
        <v>0.2249322541294347</v>
      </c>
      <c r="EZ347">
        <v>62.99689632703976</v>
      </c>
      <c r="FA347">
        <v>0</v>
      </c>
      <c r="FB347">
        <v>16.44568330499028</v>
      </c>
      <c r="FC347">
        <v>0</v>
      </c>
      <c r="FD347">
        <v>0</v>
      </c>
      <c r="FE347">
        <v>1282.553457833743</v>
      </c>
      <c r="FF347">
        <v>0.2334872109867914</v>
      </c>
      <c r="FG347">
        <v>11.46411829115273</v>
      </c>
      <c r="FH347">
        <v>2422.559162318509</v>
      </c>
      <c r="FI347">
        <v>373.897849654918</v>
      </c>
      <c r="FJ347">
        <v>1.812548500760195</v>
      </c>
      <c r="FK347">
        <v>0</v>
      </c>
      <c r="FL347">
        <v>102.0175457332904</v>
      </c>
      <c r="FM347">
        <v>0.6747205116031139</v>
      </c>
      <c r="FN347">
        <v>24.74495911140875</v>
      </c>
      <c r="FO347">
        <v>0</v>
      </c>
      <c r="FP347">
        <v>11.69146574734094</v>
      </c>
      <c r="FQ347">
        <v>2.796711782935333</v>
      </c>
      <c r="FR347">
        <v>0</v>
      </c>
      <c r="FS347">
        <v>18.59660321176687</v>
      </c>
    </row>
    <row r="348" spans="1:175">
      <c r="A348" s="2">
        <v>45209</v>
      </c>
      <c r="B348">
        <v>696.9106390433697</v>
      </c>
      <c r="C348">
        <v>-0.04583466754352206</v>
      </c>
      <c r="DR348" s="2">
        <v>45209</v>
      </c>
      <c r="DS348">
        <v>45.35021081337823</v>
      </c>
      <c r="DT348">
        <v>1754.393232697519</v>
      </c>
      <c r="DU348">
        <v>0</v>
      </c>
      <c r="DV348">
        <v>312.9935104661332</v>
      </c>
      <c r="DW348">
        <v>14737.08081337404</v>
      </c>
      <c r="DX348">
        <v>33.96119774256574</v>
      </c>
      <c r="DY348">
        <v>4.085712572597096</v>
      </c>
      <c r="DZ348">
        <v>129.0053853534241</v>
      </c>
      <c r="EA348">
        <v>2.597118272744503</v>
      </c>
      <c r="EB348">
        <v>4.917702230591297</v>
      </c>
      <c r="EC348">
        <v>6.67280676418144</v>
      </c>
      <c r="ED348">
        <v>31.97572779632825</v>
      </c>
      <c r="EE348">
        <v>524.7839731545594</v>
      </c>
      <c r="EF348">
        <v>0</v>
      </c>
      <c r="EG348">
        <v>46.4903714714675</v>
      </c>
      <c r="EH348">
        <v>5.668081860676769</v>
      </c>
      <c r="EI348">
        <v>48.28245739210057</v>
      </c>
      <c r="EJ348">
        <v>0</v>
      </c>
      <c r="EK348">
        <v>1.435844211629105</v>
      </c>
      <c r="EL348">
        <v>74.94017113221712</v>
      </c>
      <c r="EM348">
        <v>2.169351270730783</v>
      </c>
      <c r="EN348">
        <v>3.609910382478299</v>
      </c>
      <c r="EO348">
        <v>50.16986425351013</v>
      </c>
      <c r="EP348">
        <v>117.2718845593012</v>
      </c>
      <c r="EQ348">
        <v>0</v>
      </c>
      <c r="ER348">
        <v>0.6191388225171048</v>
      </c>
      <c r="ES348">
        <v>2275.610333589557</v>
      </c>
      <c r="ET348">
        <v>246.1120446672517</v>
      </c>
      <c r="EU348">
        <v>0</v>
      </c>
      <c r="EV348">
        <v>15.11543770032773</v>
      </c>
      <c r="EW348">
        <v>191.3751625114361</v>
      </c>
      <c r="EX348">
        <v>0</v>
      </c>
      <c r="EY348">
        <v>0.2222361378397252</v>
      </c>
      <c r="EZ348">
        <v>63.52836088229554</v>
      </c>
      <c r="FA348">
        <v>0</v>
      </c>
      <c r="FB348">
        <v>16.51505478349399</v>
      </c>
      <c r="FC348">
        <v>0</v>
      </c>
      <c r="FD348">
        <v>0</v>
      </c>
      <c r="FE348">
        <v>1272.522788437077</v>
      </c>
      <c r="FF348">
        <v>0.2232599383380578</v>
      </c>
      <c r="FG348">
        <v>11.18220444180552</v>
      </c>
      <c r="FH348">
        <v>2392.656496636014</v>
      </c>
      <c r="FI348">
        <v>366.2100276418511</v>
      </c>
      <c r="FJ348">
        <v>1.790509138774902</v>
      </c>
      <c r="FK348">
        <v>0</v>
      </c>
      <c r="FL348">
        <v>102.4575632844671</v>
      </c>
      <c r="FM348">
        <v>0.6764161867025426</v>
      </c>
      <c r="FN348">
        <v>24.83156061326278</v>
      </c>
      <c r="FO348">
        <v>0</v>
      </c>
      <c r="FP348">
        <v>11.59535546036762</v>
      </c>
      <c r="FQ348">
        <v>2.747599002870254</v>
      </c>
      <c r="FR348">
        <v>0</v>
      </c>
      <c r="FS348">
        <v>19.51625270181518</v>
      </c>
    </row>
    <row r="349" spans="1:175">
      <c r="A349" s="2">
        <v>45210</v>
      </c>
      <c r="B349">
        <v>694.2688304279492</v>
      </c>
      <c r="C349">
        <v>-0.003790742266536196</v>
      </c>
      <c r="DR349" s="2">
        <v>45210</v>
      </c>
      <c r="DS349">
        <v>46.54809926011491</v>
      </c>
      <c r="DT349">
        <v>1769.512644791946</v>
      </c>
      <c r="DU349">
        <v>0</v>
      </c>
      <c r="DV349">
        <v>310.0375312528095</v>
      </c>
      <c r="DW349">
        <v>14687.28053727427</v>
      </c>
      <c r="DX349">
        <v>33.84329225935785</v>
      </c>
      <c r="DY349">
        <v>4.145374452956224</v>
      </c>
      <c r="DZ349">
        <v>129.1996384289793</v>
      </c>
      <c r="EA349">
        <v>2.579098407964924</v>
      </c>
      <c r="EB349">
        <v>4.927387432224789</v>
      </c>
      <c r="EC349">
        <v>6.696312001007175</v>
      </c>
      <c r="ED349">
        <v>32.2884554547502</v>
      </c>
      <c r="EE349">
        <v>520.9131841738456</v>
      </c>
      <c r="EF349">
        <v>0</v>
      </c>
      <c r="EG349">
        <v>47.80568489197918</v>
      </c>
      <c r="EH349">
        <v>5.742220153108527</v>
      </c>
      <c r="EI349">
        <v>48.52909615339959</v>
      </c>
      <c r="EJ349">
        <v>0</v>
      </c>
      <c r="EK349">
        <v>1.425908041035279</v>
      </c>
      <c r="EL349">
        <v>75.57306660969024</v>
      </c>
      <c r="EM349">
        <v>2.145348489762772</v>
      </c>
      <c r="EN349">
        <v>3.634128455063121</v>
      </c>
      <c r="EO349">
        <v>49.21646320972938</v>
      </c>
      <c r="EP349">
        <v>116.9644371980867</v>
      </c>
      <c r="EQ349">
        <v>0</v>
      </c>
      <c r="ER349">
        <v>0.6098520415092541</v>
      </c>
      <c r="ES349">
        <v>2261.478785003068</v>
      </c>
      <c r="ET349">
        <v>244.0579158094103</v>
      </c>
      <c r="EU349">
        <v>0</v>
      </c>
      <c r="EV349">
        <v>14.88288516235428</v>
      </c>
      <c r="EW349">
        <v>194.6680400055598</v>
      </c>
      <c r="EX349">
        <v>0</v>
      </c>
      <c r="EY349">
        <v>0.2192858728376783</v>
      </c>
      <c r="EZ349">
        <v>63.94266589621991</v>
      </c>
      <c r="FA349">
        <v>0</v>
      </c>
      <c r="FB349">
        <v>16.37436642916436</v>
      </c>
      <c r="FC349">
        <v>0</v>
      </c>
      <c r="FD349">
        <v>0</v>
      </c>
      <c r="FE349">
        <v>1243.910972290864</v>
      </c>
      <c r="FF349">
        <v>0.2290533066630943</v>
      </c>
      <c r="FG349">
        <v>11.29602566982496</v>
      </c>
      <c r="FH349">
        <v>2364.126816408447</v>
      </c>
      <c r="FI349">
        <v>366.889601562219</v>
      </c>
      <c r="FJ349">
        <v>1.791269435724466</v>
      </c>
      <c r="FK349">
        <v>0</v>
      </c>
      <c r="FL349">
        <v>102.4990559636441</v>
      </c>
      <c r="FM349">
        <v>0.674632280292596</v>
      </c>
      <c r="FN349">
        <v>25.28641126746165</v>
      </c>
      <c r="FO349">
        <v>0</v>
      </c>
      <c r="FP349">
        <v>11.45622707770523</v>
      </c>
      <c r="FQ349">
        <v>2.765954546323038</v>
      </c>
      <c r="FR349">
        <v>0</v>
      </c>
      <c r="FS349">
        <v>19.81746230682331</v>
      </c>
    </row>
    <row r="350" spans="1:175">
      <c r="A350" s="2">
        <v>45211</v>
      </c>
      <c r="B350">
        <v>688.5617491254314</v>
      </c>
      <c r="C350">
        <v>-0.008220275853374925</v>
      </c>
      <c r="DR350" s="2">
        <v>45211</v>
      </c>
      <c r="DS350">
        <v>46.19000162379071</v>
      </c>
      <c r="DT350">
        <v>1752.51185932807</v>
      </c>
      <c r="DU350">
        <v>0</v>
      </c>
      <c r="DV350">
        <v>309.9836736501809</v>
      </c>
      <c r="DW350">
        <v>15276.05147496949</v>
      </c>
      <c r="DX350">
        <v>33.13670743348816</v>
      </c>
      <c r="DY350">
        <v>4.103032577817531</v>
      </c>
      <c r="DZ350">
        <v>130.0525162961807</v>
      </c>
      <c r="EA350">
        <v>2.580568960671251</v>
      </c>
      <c r="EB350">
        <v>4.943833935197167</v>
      </c>
      <c r="EC350">
        <v>6.711358345998359</v>
      </c>
      <c r="ED350">
        <v>32.48390885477448</v>
      </c>
      <c r="EE350">
        <v>527.1544275982078</v>
      </c>
      <c r="EF350">
        <v>0</v>
      </c>
      <c r="EG350">
        <v>47.61022392719596</v>
      </c>
      <c r="EH350">
        <v>5.742589862772778</v>
      </c>
      <c r="EI350">
        <v>49.16483379593566</v>
      </c>
      <c r="EJ350">
        <v>0</v>
      </c>
      <c r="EK350">
        <v>1.42616464721674</v>
      </c>
      <c r="EL350">
        <v>74.85800435437896</v>
      </c>
      <c r="EM350">
        <v>2.145417992411704</v>
      </c>
      <c r="EN350">
        <v>3.631650857453919</v>
      </c>
      <c r="EO350">
        <v>49.60166974210775</v>
      </c>
      <c r="EP350">
        <v>116.2791638959383</v>
      </c>
      <c r="EQ350">
        <v>0</v>
      </c>
      <c r="ER350">
        <v>0.5990542504634819</v>
      </c>
      <c r="ES350">
        <v>2277.302291254885</v>
      </c>
      <c r="ET350">
        <v>246.7572812768364</v>
      </c>
      <c r="EU350">
        <v>0</v>
      </c>
      <c r="EV350">
        <v>14.93729385200219</v>
      </c>
      <c r="EW350">
        <v>199.2217767829742</v>
      </c>
      <c r="EX350">
        <v>0</v>
      </c>
      <c r="EY350">
        <v>0.2253500658139681</v>
      </c>
      <c r="EZ350">
        <v>63.50257736722104</v>
      </c>
      <c r="FA350">
        <v>0</v>
      </c>
      <c r="FB350">
        <v>16.50398639317987</v>
      </c>
      <c r="FC350">
        <v>0</v>
      </c>
      <c r="FD350">
        <v>0</v>
      </c>
      <c r="FE350">
        <v>1232.338156085249</v>
      </c>
      <c r="FF350">
        <v>0.2256006707544483</v>
      </c>
      <c r="FG350">
        <v>11.35369367132259</v>
      </c>
      <c r="FH350">
        <v>2400.178675776744</v>
      </c>
      <c r="FI350">
        <v>361.1922783793408</v>
      </c>
      <c r="FJ350">
        <v>1.777147881874513</v>
      </c>
      <c r="FK350">
        <v>0</v>
      </c>
      <c r="FL350">
        <v>102.0174656243158</v>
      </c>
      <c r="FM350">
        <v>0.6690202226891968</v>
      </c>
      <c r="FN350">
        <v>24.98657678855482</v>
      </c>
      <c r="FO350">
        <v>0</v>
      </c>
      <c r="FP350">
        <v>11.67556133536938</v>
      </c>
      <c r="FQ350">
        <v>2.794943544412113</v>
      </c>
      <c r="FR350">
        <v>0</v>
      </c>
      <c r="FS350">
        <v>19.42626079273805</v>
      </c>
    </row>
    <row r="351" spans="1:175">
      <c r="A351" s="2">
        <v>45212</v>
      </c>
      <c r="B351">
        <v>681.4259793277703</v>
      </c>
      <c r="C351">
        <v>-0.01036329683826409</v>
      </c>
      <c r="DR351" s="2">
        <v>45212</v>
      </c>
      <c r="DS351">
        <v>45.61774604106126</v>
      </c>
      <c r="DT351">
        <v>1782.785207054092</v>
      </c>
      <c r="DU351">
        <v>0</v>
      </c>
      <c r="DV351">
        <v>309.8803671913989</v>
      </c>
      <c r="DW351">
        <v>15295.02957431101</v>
      </c>
      <c r="DX351">
        <v>32.5261793618644</v>
      </c>
      <c r="DY351">
        <v>4.134443587333688</v>
      </c>
      <c r="DZ351">
        <v>127.7499641605383</v>
      </c>
      <c r="EA351">
        <v>2.579065986709964</v>
      </c>
      <c r="EB351">
        <v>4.886878974441845</v>
      </c>
      <c r="EC351">
        <v>6.7951520986324</v>
      </c>
      <c r="ED351">
        <v>32.10109268370881</v>
      </c>
      <c r="EE351">
        <v>531.6882478154146</v>
      </c>
      <c r="EF351">
        <v>0</v>
      </c>
      <c r="EG351">
        <v>48.12124494912198</v>
      </c>
      <c r="EH351">
        <v>5.886956935209567</v>
      </c>
      <c r="EI351">
        <v>49.16396340884302</v>
      </c>
      <c r="EJ351">
        <v>0</v>
      </c>
      <c r="EK351">
        <v>1.389961117005172</v>
      </c>
      <c r="EL351">
        <v>76.02104455327405</v>
      </c>
      <c r="EM351">
        <v>2.217107924456828</v>
      </c>
      <c r="EN351">
        <v>3.556393408231358</v>
      </c>
      <c r="EO351">
        <v>49.58048492177014</v>
      </c>
      <c r="EP351">
        <v>115.5207128442897</v>
      </c>
      <c r="EQ351">
        <v>0</v>
      </c>
      <c r="ER351">
        <v>0.5517215792595176</v>
      </c>
      <c r="ES351">
        <v>2196.313785524229</v>
      </c>
      <c r="ET351">
        <v>245.6829441116171</v>
      </c>
      <c r="EU351">
        <v>0</v>
      </c>
      <c r="EV351">
        <v>14.98937615829732</v>
      </c>
      <c r="EW351">
        <v>201.3684221017925</v>
      </c>
      <c r="EX351">
        <v>0</v>
      </c>
      <c r="EY351">
        <v>0.2243873050284871</v>
      </c>
      <c r="EZ351">
        <v>62.72825062723889</v>
      </c>
      <c r="FA351">
        <v>0</v>
      </c>
      <c r="FB351">
        <v>16.59374635075559</v>
      </c>
      <c r="FC351">
        <v>0</v>
      </c>
      <c r="FD351">
        <v>0</v>
      </c>
      <c r="FE351">
        <v>1253.06413726594</v>
      </c>
      <c r="FF351">
        <v>0.2288324438607209</v>
      </c>
      <c r="FG351">
        <v>11.39890380977704</v>
      </c>
      <c r="FH351">
        <v>2416.368609765656</v>
      </c>
      <c r="FI351">
        <v>361.35413039847</v>
      </c>
      <c r="FJ351">
        <v>1.852395199706198</v>
      </c>
      <c r="FK351">
        <v>0</v>
      </c>
      <c r="FL351">
        <v>100.9695712941261</v>
      </c>
      <c r="FM351">
        <v>0.689909096075053</v>
      </c>
      <c r="FN351">
        <v>24.56950041921323</v>
      </c>
      <c r="FO351">
        <v>0</v>
      </c>
      <c r="FP351">
        <v>11.43250759772241</v>
      </c>
      <c r="FQ351">
        <v>2.796428659443895</v>
      </c>
      <c r="FR351">
        <v>0</v>
      </c>
      <c r="FS351">
        <v>19.8226775834459</v>
      </c>
    </row>
    <row r="352" spans="1:175">
      <c r="A352" s="2">
        <v>45213</v>
      </c>
      <c r="B352">
        <v>688.3723335023348</v>
      </c>
      <c r="C352">
        <v>0.01019384993424688</v>
      </c>
      <c r="DR352" s="2">
        <v>45213</v>
      </c>
      <c r="DS352">
        <v>45.68629921034145</v>
      </c>
      <c r="DT352">
        <v>1774.202768478105</v>
      </c>
      <c r="DU352">
        <v>0</v>
      </c>
      <c r="DV352">
        <v>304.5250301056848</v>
      </c>
      <c r="DW352">
        <v>15278.47058403851</v>
      </c>
      <c r="DX352">
        <v>32.89640157272414</v>
      </c>
      <c r="DY352">
        <v>4.19132824375491</v>
      </c>
      <c r="DZ352">
        <v>126.9064606305042</v>
      </c>
      <c r="EA352">
        <v>2.53902330223743</v>
      </c>
      <c r="EB352">
        <v>4.935860368143062</v>
      </c>
      <c r="EC352">
        <v>6.81449419946787</v>
      </c>
      <c r="ED352">
        <v>32.35080362245782</v>
      </c>
      <c r="EE352">
        <v>532.4048206263747</v>
      </c>
      <c r="EF352">
        <v>0</v>
      </c>
      <c r="EG352">
        <v>46.76735597115598</v>
      </c>
      <c r="EH352">
        <v>5.709803536571397</v>
      </c>
      <c r="EI352">
        <v>49.33963303638598</v>
      </c>
      <c r="EJ352">
        <v>0</v>
      </c>
      <c r="EK352">
        <v>1.386296098408765</v>
      </c>
      <c r="EL352">
        <v>77.12863222129405</v>
      </c>
      <c r="EM352">
        <v>2.179339552158784</v>
      </c>
      <c r="EN352">
        <v>3.594957104954557</v>
      </c>
      <c r="EO352">
        <v>49.90128089508915</v>
      </c>
      <c r="EP352">
        <v>115.02380565059</v>
      </c>
      <c r="EQ352">
        <v>0</v>
      </c>
      <c r="ER352">
        <v>0.5601759425897926</v>
      </c>
      <c r="ES352">
        <v>2203.849136562478</v>
      </c>
      <c r="ET352">
        <v>244.93401205817</v>
      </c>
      <c r="EU352">
        <v>0</v>
      </c>
      <c r="EV352">
        <v>14.59022512540295</v>
      </c>
      <c r="EW352">
        <v>201.0236722482888</v>
      </c>
      <c r="EX352">
        <v>0</v>
      </c>
      <c r="EY352">
        <v>0.2251448775418303</v>
      </c>
      <c r="EZ352">
        <v>62.75440667269852</v>
      </c>
      <c r="FA352">
        <v>0</v>
      </c>
      <c r="FB352">
        <v>16.82035178514362</v>
      </c>
      <c r="FC352">
        <v>0</v>
      </c>
      <c r="FD352">
        <v>0</v>
      </c>
      <c r="FE352">
        <v>1212.511503144777</v>
      </c>
      <c r="FF352">
        <v>0.2242220898825775</v>
      </c>
      <c r="FG352">
        <v>11.59183885463111</v>
      </c>
      <c r="FH352">
        <v>2438.527369865491</v>
      </c>
      <c r="FI352">
        <v>361.9018763089064</v>
      </c>
      <c r="FJ352">
        <v>1.959606341147517</v>
      </c>
      <c r="FK352">
        <v>0</v>
      </c>
      <c r="FL352">
        <v>100.7777987842568</v>
      </c>
      <c r="FM352">
        <v>0.6868848607008605</v>
      </c>
      <c r="FN352">
        <v>24.79543991891425</v>
      </c>
      <c r="FO352">
        <v>0</v>
      </c>
      <c r="FP352">
        <v>11.53234345397173</v>
      </c>
      <c r="FQ352">
        <v>2.810343757667656</v>
      </c>
      <c r="FR352">
        <v>0</v>
      </c>
      <c r="FS352">
        <v>18.7165548093933</v>
      </c>
    </row>
    <row r="353" spans="1:175">
      <c r="A353" s="2">
        <v>45214</v>
      </c>
      <c r="B353">
        <v>698.7171491860489</v>
      </c>
      <c r="C353">
        <v>0.01502793645276435</v>
      </c>
      <c r="DR353" s="2">
        <v>45214</v>
      </c>
      <c r="DS353">
        <v>45.78215088904784</v>
      </c>
      <c r="DT353">
        <v>1810.167292383064</v>
      </c>
      <c r="DU353">
        <v>0</v>
      </c>
      <c r="DV353">
        <v>306.4049423334486</v>
      </c>
      <c r="DW353">
        <v>15430.52710372663</v>
      </c>
      <c r="DX353">
        <v>33.172484034669</v>
      </c>
      <c r="DY353">
        <v>4.238298578983277</v>
      </c>
      <c r="DZ353">
        <v>125.2369965376325</v>
      </c>
      <c r="EA353">
        <v>2.511016245262211</v>
      </c>
      <c r="EB353">
        <v>4.918071821632933</v>
      </c>
      <c r="EC353">
        <v>6.811037596493992</v>
      </c>
      <c r="ED353">
        <v>32.37355750946703</v>
      </c>
      <c r="EE353">
        <v>537.9248506725767</v>
      </c>
      <c r="EF353">
        <v>0</v>
      </c>
      <c r="EG353">
        <v>47.83055024458174</v>
      </c>
      <c r="EH353">
        <v>5.751850635279148</v>
      </c>
      <c r="EI353">
        <v>50.04509238187675</v>
      </c>
      <c r="EJ353">
        <v>0</v>
      </c>
      <c r="EK353">
        <v>1.375785984502157</v>
      </c>
      <c r="EL353">
        <v>77.94419687689773</v>
      </c>
      <c r="EM353">
        <v>2.214566831528737</v>
      </c>
      <c r="EN353">
        <v>3.638853422868528</v>
      </c>
      <c r="EO353">
        <v>49.07721772665917</v>
      </c>
      <c r="EP353">
        <v>116.6891631517956</v>
      </c>
      <c r="EQ353">
        <v>0</v>
      </c>
      <c r="ER353">
        <v>0.5565468170654323</v>
      </c>
      <c r="ES353">
        <v>2253.144203235382</v>
      </c>
      <c r="ET353">
        <v>247.2254505780983</v>
      </c>
      <c r="EU353">
        <v>0</v>
      </c>
      <c r="EV353">
        <v>14.45094882392842</v>
      </c>
      <c r="EW353">
        <v>205.8899758828099</v>
      </c>
      <c r="EX353">
        <v>0</v>
      </c>
      <c r="EY353">
        <v>0.2279799631080235</v>
      </c>
      <c r="EZ353">
        <v>63.09829937648438</v>
      </c>
      <c r="FA353">
        <v>0</v>
      </c>
      <c r="FB353">
        <v>17.01275818138745</v>
      </c>
      <c r="FC353">
        <v>0</v>
      </c>
      <c r="FD353">
        <v>0</v>
      </c>
      <c r="FE353">
        <v>1242.895005974644</v>
      </c>
      <c r="FF353">
        <v>0.2267680388850859</v>
      </c>
      <c r="FG353">
        <v>11.53562766703521</v>
      </c>
      <c r="FH353">
        <v>2442.871603562924</v>
      </c>
      <c r="FI353">
        <v>368.2049474819177</v>
      </c>
      <c r="FJ353">
        <v>1.715353419998023</v>
      </c>
      <c r="FK353">
        <v>0</v>
      </c>
      <c r="FL353">
        <v>100.8478837880262</v>
      </c>
      <c r="FM353">
        <v>0.7052612171883305</v>
      </c>
      <c r="FN353">
        <v>25.10862284700147</v>
      </c>
      <c r="FO353">
        <v>0</v>
      </c>
      <c r="FP353">
        <v>11.71517154432621</v>
      </c>
      <c r="FQ353">
        <v>2.846546248499042</v>
      </c>
      <c r="FR353">
        <v>0</v>
      </c>
      <c r="FS353">
        <v>18.08369356154981</v>
      </c>
    </row>
    <row r="354" spans="1:175">
      <c r="A354" s="2">
        <v>45215</v>
      </c>
      <c r="B354">
        <v>706.319302611476</v>
      </c>
      <c r="C354">
        <v>0.01088015863684322</v>
      </c>
      <c r="DR354" s="2">
        <v>45215</v>
      </c>
      <c r="DS354">
        <v>29.13722848886266</v>
      </c>
      <c r="DT354">
        <v>2207.6008195554</v>
      </c>
      <c r="DU354">
        <v>18.30433016611735</v>
      </c>
      <c r="DV354">
        <v>482.8232293787621</v>
      </c>
      <c r="DW354">
        <v>21203.08907365248</v>
      </c>
      <c r="DX354">
        <v>33.04680087834403</v>
      </c>
      <c r="DY354">
        <v>5.350481203175661</v>
      </c>
      <c r="DZ354">
        <v>113.378111922314</v>
      </c>
      <c r="EA354">
        <v>0</v>
      </c>
      <c r="EB354">
        <v>2.920745633009621</v>
      </c>
      <c r="EC354">
        <v>2.61777911073605</v>
      </c>
      <c r="ED354">
        <v>5.558716540889201</v>
      </c>
      <c r="EE354">
        <v>364.0085970640466</v>
      </c>
      <c r="EF354">
        <v>0</v>
      </c>
      <c r="EG354">
        <v>55.77723777567525</v>
      </c>
      <c r="EH354">
        <v>5.694106054086691</v>
      </c>
      <c r="EI354">
        <v>74.14839527527757</v>
      </c>
      <c r="EJ354">
        <v>0</v>
      </c>
      <c r="EK354">
        <v>1.009195897569764</v>
      </c>
      <c r="EL354">
        <v>97.41834230182269</v>
      </c>
      <c r="EM354">
        <v>1.298763153813488</v>
      </c>
      <c r="EN354">
        <v>4.344047424185556</v>
      </c>
      <c r="EO354">
        <v>14.77083302065358</v>
      </c>
      <c r="EP354">
        <v>140.830833168209</v>
      </c>
      <c r="EQ354">
        <v>0</v>
      </c>
      <c r="ER354">
        <v>0</v>
      </c>
      <c r="ES354">
        <v>2584.970556668269</v>
      </c>
      <c r="ET354">
        <v>232.8891354600152</v>
      </c>
      <c r="EU354">
        <v>0</v>
      </c>
      <c r="EV354">
        <v>5.445938800357558</v>
      </c>
      <c r="EW354">
        <v>59.02026247066436</v>
      </c>
      <c r="EX354">
        <v>0</v>
      </c>
      <c r="EY354">
        <v>0.316015557883167</v>
      </c>
      <c r="EZ354">
        <v>54.17874072904637</v>
      </c>
      <c r="FA354">
        <v>0</v>
      </c>
      <c r="FB354">
        <v>16.38623100101699</v>
      </c>
      <c r="FC354">
        <v>0</v>
      </c>
      <c r="FD354">
        <v>0</v>
      </c>
      <c r="FE354">
        <v>1379.948219297494</v>
      </c>
      <c r="FF354">
        <v>0.3532754439433763</v>
      </c>
      <c r="FG354">
        <v>31.7313814351632</v>
      </c>
      <c r="FH354">
        <v>4940.149701967273</v>
      </c>
      <c r="FI354">
        <v>274.106818877344</v>
      </c>
      <c r="FJ354">
        <v>1.80862905609417</v>
      </c>
      <c r="FK354">
        <v>0</v>
      </c>
      <c r="FL354">
        <v>91.76203113315393</v>
      </c>
      <c r="FM354">
        <v>0</v>
      </c>
      <c r="FN354">
        <v>15.77782902854255</v>
      </c>
      <c r="FO354">
        <v>0</v>
      </c>
      <c r="FP354">
        <v>0</v>
      </c>
      <c r="FQ354">
        <v>0</v>
      </c>
      <c r="FR354">
        <v>0</v>
      </c>
      <c r="FS354">
        <v>0</v>
      </c>
    </row>
    <row r="355" spans="1:175">
      <c r="A355" s="2">
        <v>45216</v>
      </c>
      <c r="B355">
        <v>716.3015157506179</v>
      </c>
      <c r="C355">
        <v>0.0141327202898669</v>
      </c>
      <c r="DR355" s="2">
        <v>45216</v>
      </c>
      <c r="DS355">
        <v>28.74350611909428</v>
      </c>
      <c r="DT355">
        <v>2216.973318522535</v>
      </c>
      <c r="DU355">
        <v>19.61731148322924</v>
      </c>
      <c r="DV355">
        <v>494.7101994520274</v>
      </c>
      <c r="DW355">
        <v>21323.84650773091</v>
      </c>
      <c r="DX355">
        <v>33.26401339687998</v>
      </c>
      <c r="DY355">
        <v>5.401853889993417</v>
      </c>
      <c r="DZ355">
        <v>113.8122819582437</v>
      </c>
      <c r="EA355">
        <v>0</v>
      </c>
      <c r="EB355">
        <v>2.931503586903565</v>
      </c>
      <c r="EC355">
        <v>2.724172986805968</v>
      </c>
      <c r="ED355">
        <v>5.383983832047595</v>
      </c>
      <c r="EE355">
        <v>362.7604134811788</v>
      </c>
      <c r="EF355">
        <v>0</v>
      </c>
      <c r="EG355">
        <v>55.61105741158341</v>
      </c>
      <c r="EH355">
        <v>5.717542740998642</v>
      </c>
      <c r="EI355">
        <v>73.34575980777714</v>
      </c>
      <c r="EJ355">
        <v>0</v>
      </c>
      <c r="EK355">
        <v>0.9916537233145517</v>
      </c>
      <c r="EL355">
        <v>96.66339070765156</v>
      </c>
      <c r="EM355">
        <v>1.296526718365444</v>
      </c>
      <c r="EN355">
        <v>4.357819080874578</v>
      </c>
      <c r="EO355">
        <v>14.73796404785434</v>
      </c>
      <c r="EP355">
        <v>141.8335699703949</v>
      </c>
      <c r="EQ355">
        <v>0</v>
      </c>
      <c r="ER355">
        <v>0</v>
      </c>
      <c r="ES355">
        <v>2587.526196892034</v>
      </c>
      <c r="ET355">
        <v>233.9053527162396</v>
      </c>
      <c r="EU355">
        <v>0</v>
      </c>
      <c r="EV355">
        <v>5.533802771987787</v>
      </c>
      <c r="EW355">
        <v>60.62372102813429</v>
      </c>
      <c r="EX355">
        <v>0</v>
      </c>
      <c r="EY355">
        <v>0.3116600721227106</v>
      </c>
      <c r="EZ355">
        <v>54.3323478995619</v>
      </c>
      <c r="FA355">
        <v>0</v>
      </c>
      <c r="FB355">
        <v>16.466335701319</v>
      </c>
      <c r="FC355">
        <v>0</v>
      </c>
      <c r="FD355">
        <v>0</v>
      </c>
      <c r="FE355">
        <v>1282.898203588562</v>
      </c>
      <c r="FF355">
        <v>0.3492534312251178</v>
      </c>
      <c r="FG355">
        <v>31.83703113229689</v>
      </c>
      <c r="FH355">
        <v>4987.452071748129</v>
      </c>
      <c r="FI355">
        <v>268.362138015173</v>
      </c>
      <c r="FJ355">
        <v>1.851790649618476</v>
      </c>
      <c r="FK355">
        <v>0</v>
      </c>
      <c r="FL355">
        <v>91.60850198160756</v>
      </c>
      <c r="FM355">
        <v>0</v>
      </c>
      <c r="FN355">
        <v>15.8216593138505</v>
      </c>
      <c r="FO355">
        <v>0</v>
      </c>
      <c r="FP355">
        <v>0</v>
      </c>
      <c r="FQ355">
        <v>0</v>
      </c>
      <c r="FR355">
        <v>0</v>
      </c>
      <c r="FS355">
        <v>0</v>
      </c>
    </row>
    <row r="356" spans="1:175">
      <c r="A356" s="2">
        <v>45217</v>
      </c>
      <c r="B356">
        <v>697.8094212993349</v>
      </c>
      <c r="C356">
        <v>-0.02581607611412773</v>
      </c>
      <c r="DR356" s="2">
        <v>45217</v>
      </c>
      <c r="DS356">
        <v>27.69009419507982</v>
      </c>
      <c r="DT356">
        <v>2240.649458906155</v>
      </c>
      <c r="DU356">
        <v>20.70996267579386</v>
      </c>
      <c r="DV356">
        <v>497.3155634338595</v>
      </c>
      <c r="DW356">
        <v>21307.27723322695</v>
      </c>
      <c r="DX356">
        <v>31.93946132463877</v>
      </c>
      <c r="DY356">
        <v>5.414429904174996</v>
      </c>
      <c r="DZ356">
        <v>114.6389631427702</v>
      </c>
      <c r="EA356">
        <v>0</v>
      </c>
      <c r="EB356">
        <v>2.921311118923626</v>
      </c>
      <c r="EC356">
        <v>2.801810240640194</v>
      </c>
      <c r="ED356">
        <v>5.335310917683243</v>
      </c>
      <c r="EE356">
        <v>361.4972966869453</v>
      </c>
      <c r="EF356">
        <v>0</v>
      </c>
      <c r="EG356">
        <v>55.93559540420483</v>
      </c>
      <c r="EH356">
        <v>5.736818018326858</v>
      </c>
      <c r="EI356">
        <v>72.2093341747393</v>
      </c>
      <c r="EJ356">
        <v>0</v>
      </c>
      <c r="EK356">
        <v>1.008576091766374</v>
      </c>
      <c r="EL356">
        <v>95.00647424503234</v>
      </c>
      <c r="EM356">
        <v>1.298710405602293</v>
      </c>
      <c r="EN356">
        <v>4.305998712880808</v>
      </c>
      <c r="EO356">
        <v>14.62344199406639</v>
      </c>
      <c r="EP356">
        <v>144.7730710709342</v>
      </c>
      <c r="EQ356">
        <v>0</v>
      </c>
      <c r="ER356">
        <v>0</v>
      </c>
      <c r="ES356">
        <v>2638.922007378884</v>
      </c>
      <c r="ET356">
        <v>235.2425587286502</v>
      </c>
      <c r="EU356">
        <v>0</v>
      </c>
      <c r="EV356">
        <v>5.588705705279494</v>
      </c>
      <c r="EW356">
        <v>61.42160980650447</v>
      </c>
      <c r="EX356">
        <v>0</v>
      </c>
      <c r="EY356">
        <v>0.3093604982342173</v>
      </c>
      <c r="EZ356">
        <v>54.37754474958837</v>
      </c>
      <c r="FA356">
        <v>0</v>
      </c>
      <c r="FB356">
        <v>16.45087717705362</v>
      </c>
      <c r="FC356">
        <v>0</v>
      </c>
      <c r="FD356">
        <v>0</v>
      </c>
      <c r="FE356">
        <v>1308.507057687341</v>
      </c>
      <c r="FF356">
        <v>0.3470156368348194</v>
      </c>
      <c r="FG356">
        <v>31.91804315188597</v>
      </c>
      <c r="FH356">
        <v>4963.600815813509</v>
      </c>
      <c r="FI356">
        <v>272.9978488453871</v>
      </c>
      <c r="FJ356">
        <v>1.827051063925094</v>
      </c>
      <c r="FK356">
        <v>0</v>
      </c>
      <c r="FL356">
        <v>91.27315789134794</v>
      </c>
      <c r="FM356">
        <v>0</v>
      </c>
      <c r="FN356">
        <v>15.74914890830487</v>
      </c>
      <c r="FO356">
        <v>0</v>
      </c>
      <c r="FP356">
        <v>0</v>
      </c>
      <c r="FQ356">
        <v>0</v>
      </c>
      <c r="FR356">
        <v>0</v>
      </c>
      <c r="FS356">
        <v>0</v>
      </c>
    </row>
    <row r="357" spans="1:175">
      <c r="A357" s="2">
        <v>45218</v>
      </c>
      <c r="B357">
        <v>691.4397391152538</v>
      </c>
      <c r="C357">
        <v>-0.009128111472356704</v>
      </c>
      <c r="DR357" s="2">
        <v>45218</v>
      </c>
      <c r="DS357">
        <v>27.92481091052287</v>
      </c>
      <c r="DT357">
        <v>2288.498034269567</v>
      </c>
      <c r="DU357">
        <v>19.77181893129307</v>
      </c>
      <c r="DV357">
        <v>502.4201089419915</v>
      </c>
      <c r="DW357">
        <v>21462.35477569176</v>
      </c>
      <c r="DX357">
        <v>31.08693862896068</v>
      </c>
      <c r="DY357">
        <v>5.489200945236338</v>
      </c>
      <c r="DZ357">
        <v>116.6677243312395</v>
      </c>
      <c r="EA357">
        <v>0</v>
      </c>
      <c r="EB357">
        <v>2.951062998772695</v>
      </c>
      <c r="EC357">
        <v>2.614876614266785</v>
      </c>
      <c r="ED357">
        <v>5.469884457013249</v>
      </c>
      <c r="EE357">
        <v>349.0876396643043</v>
      </c>
      <c r="EF357">
        <v>0</v>
      </c>
      <c r="EG357">
        <v>56.58878307506701</v>
      </c>
      <c r="EH357">
        <v>5.771161842415406</v>
      </c>
      <c r="EI357">
        <v>72.1543301621048</v>
      </c>
      <c r="EJ357">
        <v>0</v>
      </c>
      <c r="EK357">
        <v>0.9917085729151115</v>
      </c>
      <c r="EL357">
        <v>96.5052976118246</v>
      </c>
      <c r="EM357">
        <v>1.32026856580273</v>
      </c>
      <c r="EN357">
        <v>4.313055023242245</v>
      </c>
      <c r="EO357">
        <v>14.87712828952941</v>
      </c>
      <c r="EP357">
        <v>144.8625463316556</v>
      </c>
      <c r="EQ357">
        <v>0</v>
      </c>
      <c r="ER357">
        <v>0</v>
      </c>
      <c r="ES357">
        <v>2664.922474684547</v>
      </c>
      <c r="ET357">
        <v>234.6751291091787</v>
      </c>
      <c r="EU357">
        <v>0</v>
      </c>
      <c r="EV357">
        <v>5.734627624475045</v>
      </c>
      <c r="EW357">
        <v>57.58106129130586</v>
      </c>
      <c r="EX357">
        <v>0</v>
      </c>
      <c r="EY357">
        <v>0.3166076415816626</v>
      </c>
      <c r="EZ357">
        <v>54.65385404466618</v>
      </c>
      <c r="FA357">
        <v>0</v>
      </c>
      <c r="FB357">
        <v>16.44003340593623</v>
      </c>
      <c r="FC357">
        <v>0</v>
      </c>
      <c r="FD357">
        <v>0</v>
      </c>
      <c r="FE357">
        <v>1257.757357540303</v>
      </c>
      <c r="FF357">
        <v>0.3457567897807551</v>
      </c>
      <c r="FG357">
        <v>31.95625015382312</v>
      </c>
      <c r="FH357">
        <v>4920.56774361705</v>
      </c>
      <c r="FI357">
        <v>270.6707033495733</v>
      </c>
      <c r="FJ357">
        <v>1.821525227968927</v>
      </c>
      <c r="FK357">
        <v>0</v>
      </c>
      <c r="FL357">
        <v>91.71628167560509</v>
      </c>
      <c r="FM357">
        <v>0</v>
      </c>
      <c r="FN357">
        <v>15.92923281091451</v>
      </c>
      <c r="FO357">
        <v>0</v>
      </c>
      <c r="FP357">
        <v>0</v>
      </c>
      <c r="FQ357">
        <v>0</v>
      </c>
      <c r="FR357">
        <v>0</v>
      </c>
      <c r="FS357">
        <v>0</v>
      </c>
    </row>
    <row r="358" spans="1:175">
      <c r="A358" s="2">
        <v>45219</v>
      </c>
      <c r="B358">
        <v>682.5431601567417</v>
      </c>
      <c r="C358">
        <v>-0.01286674522048148</v>
      </c>
      <c r="DR358" s="2">
        <v>45219</v>
      </c>
      <c r="DS358">
        <v>28.23953694579868</v>
      </c>
      <c r="DT358">
        <v>2267.159358675904</v>
      </c>
      <c r="DU358">
        <v>19.87667932979948</v>
      </c>
      <c r="DV358">
        <v>503.3424054725618</v>
      </c>
      <c r="DW358">
        <v>21266.98237888758</v>
      </c>
      <c r="DX358">
        <v>32.61818716961506</v>
      </c>
      <c r="DY358">
        <v>5.449861953017962</v>
      </c>
      <c r="DZ358">
        <v>117.1196779946774</v>
      </c>
      <c r="EA358">
        <v>0</v>
      </c>
      <c r="EB358">
        <v>2.922547342803145</v>
      </c>
      <c r="EC358">
        <v>2.585522669893908</v>
      </c>
      <c r="ED358">
        <v>5.393577771915997</v>
      </c>
      <c r="EE358">
        <v>349.9749297744335</v>
      </c>
      <c r="EF358">
        <v>0</v>
      </c>
      <c r="EG358">
        <v>57.35040204969017</v>
      </c>
      <c r="EH358">
        <v>5.940586637668633</v>
      </c>
      <c r="EI358">
        <v>71.12542432440536</v>
      </c>
      <c r="EJ358">
        <v>0</v>
      </c>
      <c r="EK358">
        <v>1.020603642098951</v>
      </c>
      <c r="EL358">
        <v>97.23998720826251</v>
      </c>
      <c r="EM358">
        <v>1.311589276360627</v>
      </c>
      <c r="EN358">
        <v>4.237385346331455</v>
      </c>
      <c r="EO358">
        <v>15.05152901080655</v>
      </c>
      <c r="EP358">
        <v>142.097036286583</v>
      </c>
      <c r="EQ358">
        <v>0</v>
      </c>
      <c r="ER358">
        <v>0</v>
      </c>
      <c r="ES358">
        <v>2692.159161878576</v>
      </c>
      <c r="ET358">
        <v>238.1438464328872</v>
      </c>
      <c r="EU358">
        <v>0</v>
      </c>
      <c r="EV358">
        <v>5.748715583721419</v>
      </c>
      <c r="EW358">
        <v>59.18539729937429</v>
      </c>
      <c r="EX358">
        <v>0</v>
      </c>
      <c r="EY358">
        <v>0.3046298198224964</v>
      </c>
      <c r="EZ358">
        <v>53.73153715261815</v>
      </c>
      <c r="FA358">
        <v>0</v>
      </c>
      <c r="FB358">
        <v>16.4854777385215</v>
      </c>
      <c r="FC358">
        <v>0</v>
      </c>
      <c r="FD358">
        <v>0</v>
      </c>
      <c r="FE358">
        <v>1257.256320042989</v>
      </c>
      <c r="FF358">
        <v>0.3434043473037693</v>
      </c>
      <c r="FG358">
        <v>31.48682261156056</v>
      </c>
      <c r="FH358">
        <v>4794.848182171792</v>
      </c>
      <c r="FI358">
        <v>268.7124920283665</v>
      </c>
      <c r="FJ358">
        <v>1.853746776079054</v>
      </c>
      <c r="FK358">
        <v>0</v>
      </c>
      <c r="FL358">
        <v>90.55008007245539</v>
      </c>
      <c r="FM358">
        <v>0</v>
      </c>
      <c r="FN358">
        <v>15.7540295688287</v>
      </c>
      <c r="FO358">
        <v>0</v>
      </c>
      <c r="FP358">
        <v>0</v>
      </c>
      <c r="FQ358">
        <v>0</v>
      </c>
      <c r="FR358">
        <v>0</v>
      </c>
      <c r="FS358">
        <v>0</v>
      </c>
    </row>
    <row r="359" spans="1:175">
      <c r="A359" s="2">
        <v>45220</v>
      </c>
      <c r="B359">
        <v>702.5748118192355</v>
      </c>
      <c r="C359">
        <v>0.02934854941318821</v>
      </c>
      <c r="DR359" s="2">
        <v>45220</v>
      </c>
      <c r="DS359">
        <v>27.92524873892597</v>
      </c>
      <c r="DT359">
        <v>2249.129878480227</v>
      </c>
      <c r="DU359">
        <v>19.61694138962877</v>
      </c>
      <c r="DV359">
        <v>510.5659756294659</v>
      </c>
      <c r="DW359">
        <v>21512.1988196434</v>
      </c>
      <c r="DX359">
        <v>32.14922450603177</v>
      </c>
      <c r="DY359">
        <v>5.475980034037647</v>
      </c>
      <c r="DZ359">
        <v>117.2677818984473</v>
      </c>
      <c r="EA359">
        <v>0</v>
      </c>
      <c r="EB359">
        <v>2.928990747121299</v>
      </c>
      <c r="EC359">
        <v>2.588316769733316</v>
      </c>
      <c r="ED359">
        <v>5.316270549832711</v>
      </c>
      <c r="EE359">
        <v>346.2542076401787</v>
      </c>
      <c r="EF359">
        <v>0</v>
      </c>
      <c r="EG359">
        <v>57.97304069376948</v>
      </c>
      <c r="EH359">
        <v>5.95930787160582</v>
      </c>
      <c r="EI359">
        <v>71.47951710939219</v>
      </c>
      <c r="EJ359">
        <v>0</v>
      </c>
      <c r="EK359">
        <v>0.9871082579044417</v>
      </c>
      <c r="EL359">
        <v>98.98975796070167</v>
      </c>
      <c r="EM359">
        <v>1.337603807073428</v>
      </c>
      <c r="EN359">
        <v>4.324600046389155</v>
      </c>
      <c r="EO359">
        <v>14.70964122240378</v>
      </c>
      <c r="EP359">
        <v>141.646287421075</v>
      </c>
      <c r="EQ359">
        <v>0</v>
      </c>
      <c r="ER359">
        <v>0</v>
      </c>
      <c r="ES359">
        <v>2714.36028487324</v>
      </c>
      <c r="ET359">
        <v>234.3092144609565</v>
      </c>
      <c r="EU359">
        <v>0</v>
      </c>
      <c r="EV359">
        <v>5.666905739011652</v>
      </c>
      <c r="EW359">
        <v>60.39014676766121</v>
      </c>
      <c r="EX359">
        <v>0</v>
      </c>
      <c r="EY359">
        <v>0.3052752580417173</v>
      </c>
      <c r="EZ359">
        <v>53.68145258718663</v>
      </c>
      <c r="FA359">
        <v>0</v>
      </c>
      <c r="FB359">
        <v>16.61269346269746</v>
      </c>
      <c r="FC359">
        <v>0</v>
      </c>
      <c r="FD359">
        <v>0</v>
      </c>
      <c r="FE359">
        <v>1268.194998279468</v>
      </c>
      <c r="FF359">
        <v>0.3461214936550875</v>
      </c>
      <c r="FG359">
        <v>30.99770675139282</v>
      </c>
      <c r="FH359">
        <v>4981.626518082173</v>
      </c>
      <c r="FI359">
        <v>272.0075440943677</v>
      </c>
      <c r="FJ359">
        <v>1.807738056205112</v>
      </c>
      <c r="FK359">
        <v>0</v>
      </c>
      <c r="FL359">
        <v>89.31850157351863</v>
      </c>
      <c r="FM359">
        <v>0</v>
      </c>
      <c r="FN359">
        <v>15.43352799451393</v>
      </c>
      <c r="FO359">
        <v>0</v>
      </c>
      <c r="FP359">
        <v>0</v>
      </c>
      <c r="FQ359">
        <v>0</v>
      </c>
      <c r="FR359">
        <v>0</v>
      </c>
      <c r="FS359">
        <v>0</v>
      </c>
    </row>
    <row r="360" spans="1:175">
      <c r="A360" s="2">
        <v>45221</v>
      </c>
      <c r="B360">
        <v>724.1206469594197</v>
      </c>
      <c r="C360">
        <v>0.03066696211951259</v>
      </c>
      <c r="DR360" s="2">
        <v>45221</v>
      </c>
      <c r="DS360">
        <v>27.78916832942095</v>
      </c>
      <c r="DT360">
        <v>2285.238654760085</v>
      </c>
      <c r="DU360">
        <v>19.70875701207216</v>
      </c>
      <c r="DV360">
        <v>506.1829442191636</v>
      </c>
      <c r="DW360">
        <v>21894.66342284797</v>
      </c>
      <c r="DX360">
        <v>32.28812361937503</v>
      </c>
      <c r="DY360">
        <v>5.466416842319206</v>
      </c>
      <c r="DZ360">
        <v>116.0512659051919</v>
      </c>
      <c r="EA360">
        <v>0</v>
      </c>
      <c r="EB360">
        <v>2.903371583813144</v>
      </c>
      <c r="EC360">
        <v>2.810364369478877</v>
      </c>
      <c r="ED360">
        <v>5.217716665974092</v>
      </c>
      <c r="EE360">
        <v>346.4327385220154</v>
      </c>
      <c r="EF360">
        <v>0</v>
      </c>
      <c r="EG360">
        <v>57.36061477354123</v>
      </c>
      <c r="EH360">
        <v>5.962162261037713</v>
      </c>
      <c r="EI360">
        <v>73.23539645155014</v>
      </c>
      <c r="EJ360">
        <v>0</v>
      </c>
      <c r="EK360">
        <v>0.9832395865597376</v>
      </c>
      <c r="EL360">
        <v>99.10048663585367</v>
      </c>
      <c r="EM360">
        <v>1.324750292045155</v>
      </c>
      <c r="EN360">
        <v>4.288315752566733</v>
      </c>
      <c r="EO360">
        <v>14.69088839770479</v>
      </c>
      <c r="EP360">
        <v>134.0837015804234</v>
      </c>
      <c r="EQ360">
        <v>0</v>
      </c>
      <c r="ER360">
        <v>0</v>
      </c>
      <c r="ES360">
        <v>2683.215780651231</v>
      </c>
      <c r="ET360">
        <v>236.2119874119985</v>
      </c>
      <c r="EU360">
        <v>0</v>
      </c>
      <c r="EV360">
        <v>5.469090823740188</v>
      </c>
      <c r="EW360">
        <v>58.34776929831644</v>
      </c>
      <c r="EX360">
        <v>0</v>
      </c>
      <c r="EY360">
        <v>0.3082200511446795</v>
      </c>
      <c r="EZ360">
        <v>53.06727489469777</v>
      </c>
      <c r="FA360">
        <v>0</v>
      </c>
      <c r="FB360">
        <v>16.54931339701439</v>
      </c>
      <c r="FC360">
        <v>0</v>
      </c>
      <c r="FD360">
        <v>0</v>
      </c>
      <c r="FE360">
        <v>1248.589772246955</v>
      </c>
      <c r="FF360">
        <v>0.347367506222526</v>
      </c>
      <c r="FG360">
        <v>31.7589164025149</v>
      </c>
      <c r="FH360">
        <v>5002.333789333999</v>
      </c>
      <c r="FI360">
        <v>271.2066388563045</v>
      </c>
      <c r="FJ360">
        <v>1.881406084619099</v>
      </c>
      <c r="FK360">
        <v>0</v>
      </c>
      <c r="FL360">
        <v>88.10095514702108</v>
      </c>
      <c r="FM360">
        <v>0</v>
      </c>
      <c r="FN360">
        <v>15.54613639191789</v>
      </c>
      <c r="FO360">
        <v>0</v>
      </c>
      <c r="FP360">
        <v>0</v>
      </c>
      <c r="FQ360">
        <v>0</v>
      </c>
      <c r="FR360">
        <v>0</v>
      </c>
      <c r="FS360">
        <v>0</v>
      </c>
    </row>
    <row r="361" spans="1:175">
      <c r="A361" s="2">
        <v>45222</v>
      </c>
      <c r="B361">
        <v>738.4972982847459</v>
      </c>
      <c r="C361">
        <v>0.01985394476140634</v>
      </c>
      <c r="DR361" s="2">
        <v>45222</v>
      </c>
      <c r="DS361">
        <v>33.70670527462363</v>
      </c>
      <c r="DT361">
        <v>2168.608356818148</v>
      </c>
      <c r="DU361">
        <v>0</v>
      </c>
      <c r="DV361">
        <v>465.7053043320615</v>
      </c>
      <c r="DW361">
        <v>20406.91972476031</v>
      </c>
      <c r="DX361">
        <v>31.35296409831445</v>
      </c>
      <c r="DY361">
        <v>5.181991078096362</v>
      </c>
      <c r="DZ361">
        <v>134.597246862349</v>
      </c>
      <c r="EA361">
        <v>1.844343543209639</v>
      </c>
      <c r="EB361">
        <v>4.584034856270873</v>
      </c>
      <c r="EC361">
        <v>0</v>
      </c>
      <c r="ED361">
        <v>0.147729869416105</v>
      </c>
      <c r="EE361">
        <v>326.8402469726927</v>
      </c>
      <c r="EF361">
        <v>0</v>
      </c>
      <c r="EG361">
        <v>54.41368098484487</v>
      </c>
      <c r="EH361">
        <v>6.981314016022543</v>
      </c>
      <c r="EI361">
        <v>79.87331169480389</v>
      </c>
      <c r="EJ361">
        <v>0</v>
      </c>
      <c r="EK361">
        <v>0.7900170016620758</v>
      </c>
      <c r="EL361">
        <v>108.8245842968197</v>
      </c>
      <c r="EM361">
        <v>2.011500408648276</v>
      </c>
      <c r="EN361">
        <v>4.339781037606978</v>
      </c>
      <c r="EO361">
        <v>25.18780236543829</v>
      </c>
      <c r="EP361">
        <v>115.7811459889041</v>
      </c>
      <c r="EQ361">
        <v>1.554832021502432</v>
      </c>
      <c r="ER361">
        <v>0.7177746212492072</v>
      </c>
      <c r="ES361">
        <v>2593.419469378622</v>
      </c>
      <c r="ET361">
        <v>272.2898827390886</v>
      </c>
      <c r="EU361">
        <v>0</v>
      </c>
      <c r="EV361">
        <v>6.964675382634477</v>
      </c>
      <c r="EW361">
        <v>77.07457990671311</v>
      </c>
      <c r="EX361">
        <v>0</v>
      </c>
      <c r="EY361">
        <v>0.3794877810395838</v>
      </c>
      <c r="EZ361">
        <v>61.54502550459254</v>
      </c>
      <c r="FA361">
        <v>0</v>
      </c>
      <c r="FB361">
        <v>19.24222411805085</v>
      </c>
      <c r="FC361">
        <v>0</v>
      </c>
      <c r="FD361">
        <v>0</v>
      </c>
      <c r="FE361">
        <v>676.9068564621506</v>
      </c>
      <c r="FF361">
        <v>0.2585780902841723</v>
      </c>
      <c r="FG361">
        <v>26.67006855037294</v>
      </c>
      <c r="FH361">
        <v>3646.426170288379</v>
      </c>
      <c r="FI361">
        <v>352.933984023947</v>
      </c>
      <c r="FJ361">
        <v>1.867149054877178</v>
      </c>
      <c r="FK361">
        <v>0</v>
      </c>
      <c r="FL361">
        <v>83.67514655670634</v>
      </c>
      <c r="FM361">
        <v>0</v>
      </c>
      <c r="FN361">
        <v>20.14764471229611</v>
      </c>
      <c r="FO361">
        <v>0</v>
      </c>
      <c r="FP361">
        <v>496.2171834260705</v>
      </c>
      <c r="FQ361">
        <v>0</v>
      </c>
      <c r="FR361">
        <v>0</v>
      </c>
      <c r="FS361">
        <v>0</v>
      </c>
    </row>
    <row r="362" spans="1:175">
      <c r="A362" s="2">
        <v>45223</v>
      </c>
      <c r="B362">
        <v>780.5764253143744</v>
      </c>
      <c r="C362">
        <v>0.05697939197254032</v>
      </c>
      <c r="DR362" s="2">
        <v>45223</v>
      </c>
      <c r="DS362">
        <v>34.6028312244045</v>
      </c>
      <c r="DT362">
        <v>2192.912321228136</v>
      </c>
      <c r="DU362">
        <v>0</v>
      </c>
      <c r="DV362">
        <v>469.9551198598238</v>
      </c>
      <c r="DW362">
        <v>20922.27918494221</v>
      </c>
      <c r="DX362">
        <v>31.76779455321278</v>
      </c>
      <c r="DY362">
        <v>5.274330848713473</v>
      </c>
      <c r="DZ362">
        <v>133.3871610967928</v>
      </c>
      <c r="EA362">
        <v>1.878600454742324</v>
      </c>
      <c r="EB362">
        <v>4.616326803382924</v>
      </c>
      <c r="EC362">
        <v>0</v>
      </c>
      <c r="ED362">
        <v>0.1527204834248172</v>
      </c>
      <c r="EE362">
        <v>326.817459168091</v>
      </c>
      <c r="EF362">
        <v>0</v>
      </c>
      <c r="EG362">
        <v>55.29348038935279</v>
      </c>
      <c r="EH362">
        <v>7.089227878726076</v>
      </c>
      <c r="EI362">
        <v>77.83581927353924</v>
      </c>
      <c r="EJ362">
        <v>0</v>
      </c>
      <c r="EK362">
        <v>0.7687844234654488</v>
      </c>
      <c r="EL362">
        <v>110.2126932659891</v>
      </c>
      <c r="EM362">
        <v>2.014980488489836</v>
      </c>
      <c r="EN362">
        <v>4.037785793612374</v>
      </c>
      <c r="EO362">
        <v>24.94806607851411</v>
      </c>
      <c r="EP362">
        <v>111.5981272101034</v>
      </c>
      <c r="EQ362">
        <v>1.611757856085027</v>
      </c>
      <c r="ER362">
        <v>0.7153648595468157</v>
      </c>
      <c r="ES362">
        <v>2664.940183292021</v>
      </c>
      <c r="ET362">
        <v>268.9004024935156</v>
      </c>
      <c r="EU362">
        <v>0</v>
      </c>
      <c r="EV362">
        <v>7.040856618715275</v>
      </c>
      <c r="EW362">
        <v>75.70772172867187</v>
      </c>
      <c r="EX362">
        <v>0</v>
      </c>
      <c r="EY362">
        <v>0.3791082751959962</v>
      </c>
      <c r="EZ362">
        <v>61.04202524654386</v>
      </c>
      <c r="FA362">
        <v>0</v>
      </c>
      <c r="FB362">
        <v>19.55414244626085</v>
      </c>
      <c r="FC362">
        <v>0</v>
      </c>
      <c r="FD362">
        <v>0</v>
      </c>
      <c r="FE362">
        <v>664.0573698595143</v>
      </c>
      <c r="FF362">
        <v>0.2686537648984287</v>
      </c>
      <c r="FG362">
        <v>27.42933138886337</v>
      </c>
      <c r="FH362">
        <v>3694.646468177063</v>
      </c>
      <c r="FI362">
        <v>350.4253470292899</v>
      </c>
      <c r="FJ362">
        <v>1.724174879898398</v>
      </c>
      <c r="FK362">
        <v>0</v>
      </c>
      <c r="FL362">
        <v>84.45263378136346</v>
      </c>
      <c r="FM362">
        <v>0</v>
      </c>
      <c r="FN362">
        <v>20.26644708163585</v>
      </c>
      <c r="FO362">
        <v>0</v>
      </c>
      <c r="FP362">
        <v>495.4074885053414</v>
      </c>
      <c r="FQ362">
        <v>0</v>
      </c>
      <c r="FR362">
        <v>0</v>
      </c>
      <c r="FS362">
        <v>0</v>
      </c>
    </row>
    <row r="363" spans="1:175">
      <c r="A363" s="2">
        <v>45224</v>
      </c>
      <c r="B363">
        <v>794.6407609099406</v>
      </c>
      <c r="C363">
        <v>0.01801788414235261</v>
      </c>
      <c r="DR363" s="2">
        <v>45224</v>
      </c>
      <c r="DS363">
        <v>34.28925487374426</v>
      </c>
      <c r="DT363">
        <v>2018.950066794147</v>
      </c>
      <c r="DU363">
        <v>0</v>
      </c>
      <c r="DV363">
        <v>477.2832352460018</v>
      </c>
      <c r="DW363">
        <v>20910.69362829827</v>
      </c>
      <c r="DX363">
        <v>31.29911603879695</v>
      </c>
      <c r="DY363">
        <v>5.381462342069187</v>
      </c>
      <c r="DZ363">
        <v>134.4903126183634</v>
      </c>
      <c r="EA363">
        <v>1.876312940591689</v>
      </c>
      <c r="EB363">
        <v>4.695629816797655</v>
      </c>
      <c r="EC363">
        <v>0</v>
      </c>
      <c r="ED363">
        <v>0.1581016947136946</v>
      </c>
      <c r="EE363">
        <v>331.2086042176526</v>
      </c>
      <c r="EF363">
        <v>0</v>
      </c>
      <c r="EG363">
        <v>55.35949128221515</v>
      </c>
      <c r="EH363">
        <v>7.111165100127025</v>
      </c>
      <c r="EI363">
        <v>79.92589945986818</v>
      </c>
      <c r="EJ363">
        <v>0</v>
      </c>
      <c r="EK363">
        <v>0.7918979180079313</v>
      </c>
      <c r="EL363">
        <v>108.3141990593414</v>
      </c>
      <c r="EM363">
        <v>2.022106428684692</v>
      </c>
      <c r="EN363">
        <v>4.162549709764658</v>
      </c>
      <c r="EO363">
        <v>23.62733232770701</v>
      </c>
      <c r="EP363">
        <v>115.5849056619177</v>
      </c>
      <c r="EQ363">
        <v>1.541607330675319</v>
      </c>
      <c r="ER363">
        <v>0.7257791342986835</v>
      </c>
      <c r="ES363">
        <v>2639.948538407575</v>
      </c>
      <c r="ET363">
        <v>272.5984809477484</v>
      </c>
      <c r="EU363">
        <v>0</v>
      </c>
      <c r="EV363">
        <v>6.94277396253306</v>
      </c>
      <c r="EW363">
        <v>79.61461317835003</v>
      </c>
      <c r="EX363">
        <v>0</v>
      </c>
      <c r="EY363">
        <v>0.3854531749322591</v>
      </c>
      <c r="EZ363">
        <v>57.60816292696512</v>
      </c>
      <c r="FA363">
        <v>0</v>
      </c>
      <c r="FB363">
        <v>19.2273017530538</v>
      </c>
      <c r="FC363">
        <v>0</v>
      </c>
      <c r="FD363">
        <v>0</v>
      </c>
      <c r="FE363">
        <v>633.3338700291584</v>
      </c>
      <c r="FF363">
        <v>0.2682765238253307</v>
      </c>
      <c r="FG363">
        <v>28.01461597343089</v>
      </c>
      <c r="FH363">
        <v>3922.391116457619</v>
      </c>
      <c r="FI363">
        <v>335.5397407951936</v>
      </c>
      <c r="FJ363">
        <v>1.732928855863943</v>
      </c>
      <c r="FK363">
        <v>0</v>
      </c>
      <c r="FL363">
        <v>84.77717719578762</v>
      </c>
      <c r="FM363">
        <v>0</v>
      </c>
      <c r="FN363">
        <v>20.19443086887751</v>
      </c>
      <c r="FO363">
        <v>0</v>
      </c>
      <c r="FP363">
        <v>506.7354662974811</v>
      </c>
      <c r="FQ363">
        <v>0</v>
      </c>
      <c r="FR363">
        <v>0</v>
      </c>
      <c r="FS363">
        <v>0</v>
      </c>
    </row>
    <row r="364" spans="1:175">
      <c r="A364" s="2">
        <v>45225</v>
      </c>
      <c r="B364">
        <v>816.9969082556884</v>
      </c>
      <c r="C364">
        <v>0.02813365289762859</v>
      </c>
      <c r="DR364" s="2">
        <v>45225</v>
      </c>
      <c r="DS364">
        <v>35.14801772831222</v>
      </c>
      <c r="DT364">
        <v>2027.713923990548</v>
      </c>
      <c r="DU364">
        <v>0</v>
      </c>
      <c r="DV364">
        <v>485.7568577941158</v>
      </c>
      <c r="DW364">
        <v>20720.05663053871</v>
      </c>
      <c r="DX364">
        <v>29.98821724506935</v>
      </c>
      <c r="DY364">
        <v>5.445090827605952</v>
      </c>
      <c r="DZ364">
        <v>136.9596859368639</v>
      </c>
      <c r="EA364">
        <v>1.909827496815218</v>
      </c>
      <c r="EB364">
        <v>4.803232891823259</v>
      </c>
      <c r="EC364">
        <v>0</v>
      </c>
      <c r="ED364">
        <v>0.1634719411362316</v>
      </c>
      <c r="EE364">
        <v>341.1631259996643</v>
      </c>
      <c r="EF364">
        <v>0</v>
      </c>
      <c r="EG364">
        <v>56.94936332027841</v>
      </c>
      <c r="EH364">
        <v>7.231916137040113</v>
      </c>
      <c r="EI364">
        <v>82.25717981390238</v>
      </c>
      <c r="EJ364">
        <v>0</v>
      </c>
      <c r="EK364">
        <v>0.8094490311786803</v>
      </c>
      <c r="EL364">
        <v>104.7820467429687</v>
      </c>
      <c r="EM364">
        <v>2.084481541000772</v>
      </c>
      <c r="EN364">
        <v>4.360215330023771</v>
      </c>
      <c r="EO364">
        <v>24.59339258842635</v>
      </c>
      <c r="EP364">
        <v>117.4713770148449</v>
      </c>
      <c r="EQ364">
        <v>1.389184318531862</v>
      </c>
      <c r="ER364">
        <v>0.7148871138521029</v>
      </c>
      <c r="ES364">
        <v>2566.35901070035</v>
      </c>
      <c r="ET364">
        <v>254.4209813429529</v>
      </c>
      <c r="EU364">
        <v>0</v>
      </c>
      <c r="EV364">
        <v>7.061261934050319</v>
      </c>
      <c r="EW364">
        <v>75.0227653553614</v>
      </c>
      <c r="EX364">
        <v>0</v>
      </c>
      <c r="EY364">
        <v>0.3983164361657478</v>
      </c>
      <c r="EZ364">
        <v>60.04495809533766</v>
      </c>
      <c r="FA364">
        <v>0</v>
      </c>
      <c r="FB364">
        <v>19.67889975624822</v>
      </c>
      <c r="FC364">
        <v>0</v>
      </c>
      <c r="FD364">
        <v>0</v>
      </c>
      <c r="FE364">
        <v>632.2450235487009</v>
      </c>
      <c r="FF364">
        <v>0.2588411999610596</v>
      </c>
      <c r="FG364">
        <v>28.3591769005122</v>
      </c>
      <c r="FH364">
        <v>3966.434192544325</v>
      </c>
      <c r="FI364">
        <v>323.8549704869476</v>
      </c>
      <c r="FJ364">
        <v>1.607293583852183</v>
      </c>
      <c r="FK364">
        <v>0</v>
      </c>
      <c r="FL364">
        <v>86.18315822511673</v>
      </c>
      <c r="FM364">
        <v>0</v>
      </c>
      <c r="FN364">
        <v>20.7234318226736</v>
      </c>
      <c r="FO364">
        <v>0</v>
      </c>
      <c r="FP364">
        <v>505.377606418574</v>
      </c>
      <c r="FQ364">
        <v>0</v>
      </c>
      <c r="FR364">
        <v>0</v>
      </c>
      <c r="FS364">
        <v>0</v>
      </c>
    </row>
    <row r="365" spans="1:175">
      <c r="A365" s="2">
        <v>45226</v>
      </c>
      <c r="B365">
        <v>826.7917092187648</v>
      </c>
      <c r="C365">
        <v>0.01198878583762153</v>
      </c>
      <c r="DR365" s="2">
        <v>45226</v>
      </c>
      <c r="DS365">
        <v>35.65167698917868</v>
      </c>
      <c r="DT365">
        <v>1984.861954310388</v>
      </c>
      <c r="DU365">
        <v>0</v>
      </c>
      <c r="DV365">
        <v>486.9923098826566</v>
      </c>
      <c r="DW365">
        <v>21239.50905019714</v>
      </c>
      <c r="DX365">
        <v>30.30251996041887</v>
      </c>
      <c r="DY365">
        <v>5.463608656810317</v>
      </c>
      <c r="DZ365">
        <v>137.0614169226102</v>
      </c>
      <c r="EA365">
        <v>1.916995402875679</v>
      </c>
      <c r="EB365">
        <v>4.699941162470435</v>
      </c>
      <c r="EC365">
        <v>0</v>
      </c>
      <c r="ED365">
        <v>0.1639067880276316</v>
      </c>
      <c r="EE365">
        <v>352.0055679793086</v>
      </c>
      <c r="EF365">
        <v>0</v>
      </c>
      <c r="EG365">
        <v>57.6546941425555</v>
      </c>
      <c r="EH365">
        <v>7.260609727296698</v>
      </c>
      <c r="EI365">
        <v>85.70509326863878</v>
      </c>
      <c r="EJ365">
        <v>0</v>
      </c>
      <c r="EK365">
        <v>0.8137676343871597</v>
      </c>
      <c r="EL365">
        <v>101.4738256728818</v>
      </c>
      <c r="EM365">
        <v>2.110518793426492</v>
      </c>
      <c r="EN365">
        <v>4.437455252820447</v>
      </c>
      <c r="EO365">
        <v>25.41525312150676</v>
      </c>
      <c r="EP365">
        <v>120.1247281513957</v>
      </c>
      <c r="EQ365">
        <v>1.412777524544421</v>
      </c>
      <c r="ER365">
        <v>0.7267581885953877</v>
      </c>
      <c r="ES365">
        <v>2226.095411021511</v>
      </c>
      <c r="ET365">
        <v>260.2890531108471</v>
      </c>
      <c r="EU365">
        <v>0</v>
      </c>
      <c r="EV365">
        <v>7.209777411151529</v>
      </c>
      <c r="EW365">
        <v>74.81858578904466</v>
      </c>
      <c r="EX365">
        <v>0</v>
      </c>
      <c r="EY365">
        <v>0.4018306503376675</v>
      </c>
      <c r="EZ365">
        <v>59.38937494465856</v>
      </c>
      <c r="FA365">
        <v>0</v>
      </c>
      <c r="FB365">
        <v>19.06864037063287</v>
      </c>
      <c r="FC365">
        <v>0</v>
      </c>
      <c r="FD365">
        <v>0</v>
      </c>
      <c r="FE365">
        <v>625.3811114649103</v>
      </c>
      <c r="FF365">
        <v>0.2518123090415636</v>
      </c>
      <c r="FG365">
        <v>29.23561168906929</v>
      </c>
      <c r="FH365">
        <v>4091.654629990476</v>
      </c>
      <c r="FI365">
        <v>326.4384238182371</v>
      </c>
      <c r="FJ365">
        <v>1.681222376503314</v>
      </c>
      <c r="FK365">
        <v>0</v>
      </c>
      <c r="FL365">
        <v>85.97362096900757</v>
      </c>
      <c r="FM365">
        <v>0</v>
      </c>
      <c r="FN365">
        <v>20.8971629340235</v>
      </c>
      <c r="FO365">
        <v>0</v>
      </c>
      <c r="FP365">
        <v>519.0888049805964</v>
      </c>
      <c r="FQ365">
        <v>0</v>
      </c>
      <c r="FR365">
        <v>0</v>
      </c>
      <c r="FS365">
        <v>0</v>
      </c>
    </row>
    <row r="366" spans="1:175">
      <c r="A366" s="2">
        <v>45227</v>
      </c>
      <c r="B366">
        <v>811.9242054073179</v>
      </c>
      <c r="C366">
        <v>-0.01798216364009653</v>
      </c>
      <c r="DR366" s="2">
        <v>45227</v>
      </c>
      <c r="DS366">
        <v>35.69175564647578</v>
      </c>
      <c r="DT366">
        <v>2046.467083940996</v>
      </c>
      <c r="DU366">
        <v>0</v>
      </c>
      <c r="DV366">
        <v>491.3915928450367</v>
      </c>
      <c r="DW366">
        <v>20318.70481134024</v>
      </c>
      <c r="DX366">
        <v>30.23590176110702</v>
      </c>
      <c r="DY366">
        <v>5.46860983050749</v>
      </c>
      <c r="DZ366">
        <v>135.7440027618736</v>
      </c>
      <c r="EA366">
        <v>1.894244477302868</v>
      </c>
      <c r="EB366">
        <v>4.754958729430456</v>
      </c>
      <c r="EC366">
        <v>0</v>
      </c>
      <c r="ED366">
        <v>0.1650956016428636</v>
      </c>
      <c r="EE366">
        <v>352.279248885066</v>
      </c>
      <c r="EF366">
        <v>0</v>
      </c>
      <c r="EG366">
        <v>57.95081570977963</v>
      </c>
      <c r="EH366">
        <v>7.422522867632241</v>
      </c>
      <c r="EI366">
        <v>86.46161650273132</v>
      </c>
      <c r="EJ366">
        <v>0</v>
      </c>
      <c r="EK366">
        <v>0.810157491796531</v>
      </c>
      <c r="EL366">
        <v>103.685608488195</v>
      </c>
      <c r="EM366">
        <v>2.132362287829999</v>
      </c>
      <c r="EN366">
        <v>4.535690548802641</v>
      </c>
      <c r="EO366">
        <v>24.12332575670455</v>
      </c>
      <c r="EP366">
        <v>116.1711954540539</v>
      </c>
      <c r="EQ366">
        <v>1.432106844997459</v>
      </c>
      <c r="ER366">
        <v>0.7231744073075748</v>
      </c>
      <c r="ES366">
        <v>2306.697256188284</v>
      </c>
      <c r="ET366">
        <v>259.7939199438462</v>
      </c>
      <c r="EU366">
        <v>0</v>
      </c>
      <c r="EV366">
        <v>7.219270951751252</v>
      </c>
      <c r="EW366">
        <v>75.1774495205273</v>
      </c>
      <c r="EX366">
        <v>0</v>
      </c>
      <c r="EY366">
        <v>0.4056722451285178</v>
      </c>
      <c r="EZ366">
        <v>60.61257389497723</v>
      </c>
      <c r="FA366">
        <v>0</v>
      </c>
      <c r="FB366">
        <v>18.26658103353509</v>
      </c>
      <c r="FC366">
        <v>0</v>
      </c>
      <c r="FD366">
        <v>0</v>
      </c>
      <c r="FE366">
        <v>627.6605345485068</v>
      </c>
      <c r="FF366">
        <v>0.2544520599046911</v>
      </c>
      <c r="FG366">
        <v>28.18221383619364</v>
      </c>
      <c r="FH366">
        <v>3949.76727119433</v>
      </c>
      <c r="FI366">
        <v>321.9756901702189</v>
      </c>
      <c r="FJ366">
        <v>1.688721447011722</v>
      </c>
      <c r="FK366">
        <v>0</v>
      </c>
      <c r="FL366">
        <v>87.72799842151552</v>
      </c>
      <c r="FM366">
        <v>0</v>
      </c>
      <c r="FN366">
        <v>20.72514467929195</v>
      </c>
      <c r="FO366">
        <v>0</v>
      </c>
      <c r="FP366">
        <v>515.7546348301486</v>
      </c>
      <c r="FQ366">
        <v>0</v>
      </c>
      <c r="FR366">
        <v>0</v>
      </c>
      <c r="FS366">
        <v>0</v>
      </c>
    </row>
    <row r="367" spans="1:175">
      <c r="A367" s="2">
        <v>45228</v>
      </c>
      <c r="B367">
        <v>828.0300107541578</v>
      </c>
      <c r="C367">
        <v>0.01983658725725523</v>
      </c>
      <c r="DR367" s="2">
        <v>45228</v>
      </c>
      <c r="DS367">
        <v>35.59082182265571</v>
      </c>
      <c r="DT367">
        <v>2067.678788141661</v>
      </c>
      <c r="DU367">
        <v>0</v>
      </c>
      <c r="DV367">
        <v>483.6469404567989</v>
      </c>
      <c r="DW367">
        <v>20479.91248181753</v>
      </c>
      <c r="DX367">
        <v>29.31951669425186</v>
      </c>
      <c r="DY367">
        <v>5.455147781770949</v>
      </c>
      <c r="DZ367">
        <v>132.8494974842676</v>
      </c>
      <c r="EA367">
        <v>1.912414968689309</v>
      </c>
      <c r="EB367">
        <v>4.49628626344559</v>
      </c>
      <c r="EC367">
        <v>0</v>
      </c>
      <c r="ED367">
        <v>0.1649097081638308</v>
      </c>
      <c r="EE367">
        <v>347.6552910154917</v>
      </c>
      <c r="EF367">
        <v>0</v>
      </c>
      <c r="EG367">
        <v>57.34823664898376</v>
      </c>
      <c r="EH367">
        <v>7.283006249155709</v>
      </c>
      <c r="EI367">
        <v>89.38992448733262</v>
      </c>
      <c r="EJ367">
        <v>0</v>
      </c>
      <c r="EK367">
        <v>0.8178675678269552</v>
      </c>
      <c r="EL367">
        <v>98.44942319793633</v>
      </c>
      <c r="EM367">
        <v>2.121271135012105</v>
      </c>
      <c r="EN367">
        <v>4.451554926766746</v>
      </c>
      <c r="EO367">
        <v>24.19034949493297</v>
      </c>
      <c r="EP367">
        <v>115.2456892365014</v>
      </c>
      <c r="EQ367">
        <v>1.438282400675811</v>
      </c>
      <c r="ER367">
        <v>0.7127844464877499</v>
      </c>
      <c r="ES367">
        <v>2286.369626753037</v>
      </c>
      <c r="ET367">
        <v>256.30523349559</v>
      </c>
      <c r="EU367">
        <v>0</v>
      </c>
      <c r="EV367">
        <v>7.491073585496578</v>
      </c>
      <c r="EW367">
        <v>73.51807049572564</v>
      </c>
      <c r="EX367">
        <v>0</v>
      </c>
      <c r="EY367">
        <v>0.4092417045177778</v>
      </c>
      <c r="EZ367">
        <v>59.97689761527551</v>
      </c>
      <c r="FA367">
        <v>0</v>
      </c>
      <c r="FB367">
        <v>18.67948604731608</v>
      </c>
      <c r="FC367">
        <v>0</v>
      </c>
      <c r="FD367">
        <v>0</v>
      </c>
      <c r="FE367">
        <v>631.3959308397178</v>
      </c>
      <c r="FF367">
        <v>0.2633425350019725</v>
      </c>
      <c r="FG367">
        <v>29.42627671005863</v>
      </c>
      <c r="FH367">
        <v>4070.246975088491</v>
      </c>
      <c r="FI367">
        <v>324.4648038495223</v>
      </c>
      <c r="FJ367">
        <v>1.78267863596693</v>
      </c>
      <c r="FK367">
        <v>0</v>
      </c>
      <c r="FL367">
        <v>87.47119313864505</v>
      </c>
      <c r="FM367">
        <v>0</v>
      </c>
      <c r="FN367">
        <v>20.63514343385643</v>
      </c>
      <c r="FO367">
        <v>0</v>
      </c>
      <c r="FP367">
        <v>514.8565959861002</v>
      </c>
      <c r="FQ367">
        <v>0</v>
      </c>
      <c r="FR367">
        <v>0</v>
      </c>
      <c r="FS367">
        <v>0</v>
      </c>
    </row>
    <row r="368" spans="1:175">
      <c r="A368" s="2">
        <v>45229</v>
      </c>
      <c r="B368">
        <v>857.993566945387</v>
      </c>
      <c r="C368">
        <v>0.03618655821899353</v>
      </c>
      <c r="DR368" s="2">
        <v>45229</v>
      </c>
      <c r="DS368">
        <v>30.35566930585641</v>
      </c>
      <c r="DT368">
        <v>1478.284176734127</v>
      </c>
      <c r="DU368">
        <v>0</v>
      </c>
      <c r="DV368">
        <v>529.6855846092938</v>
      </c>
      <c r="DW368">
        <v>19841.0444034268</v>
      </c>
      <c r="DX368">
        <v>30.61244148247036</v>
      </c>
      <c r="DY368">
        <v>5.857162141153654</v>
      </c>
      <c r="DZ368">
        <v>85.45789164755325</v>
      </c>
      <c r="EA368">
        <v>0</v>
      </c>
      <c r="EB368">
        <v>4.223493447281502</v>
      </c>
      <c r="EC368">
        <v>0</v>
      </c>
      <c r="ED368">
        <v>0</v>
      </c>
      <c r="EE368">
        <v>326.8512375150729</v>
      </c>
      <c r="EF368">
        <v>0.367679110618126</v>
      </c>
      <c r="EG368">
        <v>86.89108213672995</v>
      </c>
      <c r="EH368">
        <v>8.773111101569922</v>
      </c>
      <c r="EI368">
        <v>133.8473763155342</v>
      </c>
      <c r="EJ368">
        <v>0</v>
      </c>
      <c r="EK368">
        <v>0.9330799355700398</v>
      </c>
      <c r="EL368">
        <v>49.42107489503222</v>
      </c>
      <c r="EM368">
        <v>3.67678960527136</v>
      </c>
      <c r="EN368">
        <v>2.254396641152658</v>
      </c>
      <c r="EO368">
        <v>4.175865909323516</v>
      </c>
      <c r="EP368">
        <v>104.1091704841549</v>
      </c>
      <c r="EQ368">
        <v>30.51293335401532</v>
      </c>
      <c r="ER368">
        <v>0</v>
      </c>
      <c r="ES368">
        <v>1572.900308142153</v>
      </c>
      <c r="ET368">
        <v>55.09691693397536</v>
      </c>
      <c r="EU368">
        <v>0</v>
      </c>
      <c r="EV368">
        <v>10.38471712591957</v>
      </c>
      <c r="EW368">
        <v>0</v>
      </c>
      <c r="EX368">
        <v>0</v>
      </c>
      <c r="EY368">
        <v>0.6231421847470654</v>
      </c>
      <c r="EZ368">
        <v>37.43003871832349</v>
      </c>
      <c r="FA368">
        <v>0</v>
      </c>
      <c r="FB368">
        <v>16.19663071024328</v>
      </c>
      <c r="FC368">
        <v>0</v>
      </c>
      <c r="FD368">
        <v>0</v>
      </c>
      <c r="FE368">
        <v>825.6814811598147</v>
      </c>
      <c r="FF368">
        <v>0.09989679711075189</v>
      </c>
      <c r="FG368">
        <v>39.62686336970125</v>
      </c>
      <c r="FH368">
        <v>4828.057914850682</v>
      </c>
      <c r="FI368">
        <v>0</v>
      </c>
      <c r="FJ368">
        <v>1.809089281446156</v>
      </c>
      <c r="FK368">
        <v>0</v>
      </c>
      <c r="FL368">
        <v>102.6998932649637</v>
      </c>
      <c r="FM368">
        <v>0</v>
      </c>
      <c r="FN368">
        <v>20.53467310099586</v>
      </c>
      <c r="FO368">
        <v>0</v>
      </c>
      <c r="FP368">
        <v>336.8300338920595</v>
      </c>
      <c r="FQ368">
        <v>0</v>
      </c>
      <c r="FR368">
        <v>0</v>
      </c>
      <c r="FS368">
        <v>0</v>
      </c>
    </row>
    <row r="369" spans="1:175">
      <c r="A369" s="2">
        <v>45230</v>
      </c>
      <c r="B369">
        <v>864.484396996519</v>
      </c>
      <c r="C369">
        <v>0.007565126710961767</v>
      </c>
      <c r="DR369" s="2">
        <v>45230</v>
      </c>
      <c r="DS369">
        <v>30.49360332086068</v>
      </c>
      <c r="DT369">
        <v>1481.571030794352</v>
      </c>
      <c r="DU369">
        <v>0</v>
      </c>
      <c r="DV369">
        <v>523.1304419218096</v>
      </c>
      <c r="DW369">
        <v>20184.55649048265</v>
      </c>
      <c r="DX369">
        <v>31.21072567867987</v>
      </c>
      <c r="DY369">
        <v>5.339715986352827</v>
      </c>
      <c r="DZ369">
        <v>84.41358237220261</v>
      </c>
      <c r="EA369">
        <v>0</v>
      </c>
      <c r="EB369">
        <v>4.165806819897438</v>
      </c>
      <c r="EC369">
        <v>0</v>
      </c>
      <c r="ED369">
        <v>0</v>
      </c>
      <c r="EE369">
        <v>323.4034515259011</v>
      </c>
      <c r="EF369">
        <v>0.3701922534325378</v>
      </c>
      <c r="EG369">
        <v>88.71012215792042</v>
      </c>
      <c r="EH369">
        <v>8.895690879453703</v>
      </c>
      <c r="EI369">
        <v>135.8367363924345</v>
      </c>
      <c r="EJ369">
        <v>0</v>
      </c>
      <c r="EK369">
        <v>0.9168736045751256</v>
      </c>
      <c r="EL369">
        <v>50.99559157039953</v>
      </c>
      <c r="EM369">
        <v>3.610350221043368</v>
      </c>
      <c r="EN369">
        <v>2.233673218249141</v>
      </c>
      <c r="EO369">
        <v>4.23762153820476</v>
      </c>
      <c r="EP369">
        <v>106.2211165734619</v>
      </c>
      <c r="EQ369">
        <v>31.03998871384183</v>
      </c>
      <c r="ER369">
        <v>0</v>
      </c>
      <c r="ES369">
        <v>1670.709553455223</v>
      </c>
      <c r="ET369">
        <v>53.6894101402476</v>
      </c>
      <c r="EU369">
        <v>0</v>
      </c>
      <c r="EV369">
        <v>10.40574544408016</v>
      </c>
      <c r="EW369">
        <v>0</v>
      </c>
      <c r="EX369">
        <v>0</v>
      </c>
      <c r="EY369">
        <v>0.6242797658151555</v>
      </c>
      <c r="EZ369">
        <v>37.94302915167073</v>
      </c>
      <c r="FA369">
        <v>0</v>
      </c>
      <c r="FB369">
        <v>15.69683979079856</v>
      </c>
      <c r="FC369">
        <v>0</v>
      </c>
      <c r="FD369">
        <v>0</v>
      </c>
      <c r="FE369">
        <v>837.4115353297171</v>
      </c>
      <c r="FF369">
        <v>0.1006326569531419</v>
      </c>
      <c r="FG369">
        <v>39.85687507292862</v>
      </c>
      <c r="FH369">
        <v>4620.801684498173</v>
      </c>
      <c r="FI369">
        <v>0</v>
      </c>
      <c r="FJ369">
        <v>1.829934335982943</v>
      </c>
      <c r="FK369">
        <v>0</v>
      </c>
      <c r="FL369">
        <v>103.5603694822583</v>
      </c>
      <c r="FM369">
        <v>0</v>
      </c>
      <c r="FN369">
        <v>20.37235753262727</v>
      </c>
      <c r="FO369">
        <v>0</v>
      </c>
      <c r="FP369">
        <v>340.1953274964901</v>
      </c>
      <c r="FQ369">
        <v>0</v>
      </c>
      <c r="FR369">
        <v>0</v>
      </c>
      <c r="FS369">
        <v>0</v>
      </c>
    </row>
    <row r="370" spans="1:175">
      <c r="A370" s="2">
        <v>45231</v>
      </c>
      <c r="B370">
        <v>845.7864461901132</v>
      </c>
      <c r="C370">
        <v>-0.02162902057153149</v>
      </c>
      <c r="DR370" s="2">
        <v>45231</v>
      </c>
      <c r="DS370">
        <v>30.30407742581632</v>
      </c>
      <c r="DT370">
        <v>1507.937560322386</v>
      </c>
      <c r="DU370">
        <v>0</v>
      </c>
      <c r="DV370">
        <v>535.3201307554913</v>
      </c>
      <c r="DW370">
        <v>20094.86081838546</v>
      </c>
      <c r="DX370">
        <v>31.90460679312739</v>
      </c>
      <c r="DY370">
        <v>5.333231810976866</v>
      </c>
      <c r="DZ370">
        <v>86.84754313284191</v>
      </c>
      <c r="EA370">
        <v>0</v>
      </c>
      <c r="EB370">
        <v>4.300980243893211</v>
      </c>
      <c r="EC370">
        <v>0</v>
      </c>
      <c r="ED370">
        <v>0</v>
      </c>
      <c r="EE370">
        <v>324.2139415023247</v>
      </c>
      <c r="EF370">
        <v>0.3742359627978612</v>
      </c>
      <c r="EG370">
        <v>88.30592939553955</v>
      </c>
      <c r="EH370">
        <v>9.048569874246907</v>
      </c>
      <c r="EI370">
        <v>130.9356125888779</v>
      </c>
      <c r="EJ370">
        <v>0</v>
      </c>
      <c r="EK370">
        <v>0.9235620534696944</v>
      </c>
      <c r="EL370">
        <v>52.98506800506711</v>
      </c>
      <c r="EM370">
        <v>3.647458992873744</v>
      </c>
      <c r="EN370">
        <v>2.21134104960901</v>
      </c>
      <c r="EO370">
        <v>4.321906134126659</v>
      </c>
      <c r="EP370">
        <v>105.8315353567308</v>
      </c>
      <c r="EQ370">
        <v>31.39106320285591</v>
      </c>
      <c r="ER370">
        <v>0</v>
      </c>
      <c r="ES370">
        <v>1706.602943928928</v>
      </c>
      <c r="ET370">
        <v>55.29566296472826</v>
      </c>
      <c r="EU370">
        <v>0</v>
      </c>
      <c r="EV370">
        <v>10.25243963562796</v>
      </c>
      <c r="EW370">
        <v>0</v>
      </c>
      <c r="EX370">
        <v>0</v>
      </c>
      <c r="EY370">
        <v>0.6143648378800068</v>
      </c>
      <c r="EZ370">
        <v>38.63444462995852</v>
      </c>
      <c r="FA370">
        <v>0</v>
      </c>
      <c r="FB370">
        <v>15.24394291201625</v>
      </c>
      <c r="FC370">
        <v>0</v>
      </c>
      <c r="FD370">
        <v>0</v>
      </c>
      <c r="FE370">
        <v>809.167259638862</v>
      </c>
      <c r="FF370">
        <v>0.1005443508994069</v>
      </c>
      <c r="FG370">
        <v>39.93966747493252</v>
      </c>
      <c r="FH370">
        <v>4687.283635007375</v>
      </c>
      <c r="FI370">
        <v>0</v>
      </c>
      <c r="FJ370">
        <v>1.807008026810342</v>
      </c>
      <c r="FK370">
        <v>0</v>
      </c>
      <c r="FL370">
        <v>104.9862654792646</v>
      </c>
      <c r="FM370">
        <v>0</v>
      </c>
      <c r="FN370">
        <v>16.86507239101818</v>
      </c>
      <c r="FO370">
        <v>0</v>
      </c>
      <c r="FP370">
        <v>336.5204493793648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186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0.05</v>
      </c>
      <c r="H5">
        <v>0.0152125849675337</v>
      </c>
      <c r="I5">
        <v>0.009458001801847943</v>
      </c>
      <c r="J5">
        <v>0.0193761842348174</v>
      </c>
      <c r="K5">
        <v>0.01276188694007415</v>
      </c>
      <c r="L5">
        <v>0.01052120291423922</v>
      </c>
      <c r="M5">
        <v>0.02198276559581045</v>
      </c>
      <c r="N5">
        <v>0.02236947208713196</v>
      </c>
      <c r="O5">
        <v>0.01598316369199554</v>
      </c>
      <c r="P5">
        <v>0.02041267769972395</v>
      </c>
      <c r="Q5">
        <v>0.02368908963085952</v>
      </c>
      <c r="R5">
        <v>0.02611959381054945</v>
      </c>
      <c r="S5">
        <v>0.03181501358749156</v>
      </c>
      <c r="T5">
        <v>0.01274688259536255</v>
      </c>
      <c r="U5">
        <v>0.009114638006571947</v>
      </c>
      <c r="V5">
        <v>0.02527682537480973</v>
      </c>
      <c r="W5">
        <v>0.0115522698461892</v>
      </c>
      <c r="X5">
        <v>0.01540305387823672</v>
      </c>
      <c r="Y5">
        <v>0.01674699929545091</v>
      </c>
      <c r="Z5">
        <v>0.01086324881131486</v>
      </c>
      <c r="AA5">
        <v>0.01068655344698826</v>
      </c>
      <c r="AB5">
        <v>0.01143668082649135</v>
      </c>
      <c r="AC5">
        <v>0.02317599303665334</v>
      </c>
      <c r="AD5">
        <v>0.01840377754231786</v>
      </c>
      <c r="AE5">
        <v>0.0179642386413308</v>
      </c>
      <c r="AF5">
        <v>0.01082528961471567</v>
      </c>
      <c r="AG5">
        <v>0.02721982782146104</v>
      </c>
      <c r="AH5">
        <v>0.01424401896129312</v>
      </c>
      <c r="AI5">
        <v>0.0179909498575546</v>
      </c>
      <c r="AJ5">
        <v>0.02076735623210135</v>
      </c>
      <c r="AK5">
        <v>0.02475759202189182</v>
      </c>
      <c r="AL5">
        <v>0.01523563146436738</v>
      </c>
      <c r="AM5">
        <v>0.01179748358871221</v>
      </c>
      <c r="AN5">
        <v>0.01773186461647043</v>
      </c>
      <c r="AO5">
        <v>0.01336222048388536</v>
      </c>
      <c r="AP5">
        <v>0.02968661706279964</v>
      </c>
      <c r="AQ5">
        <v>0.01384868339269917</v>
      </c>
      <c r="AR5">
        <v>0.04833828998901241</v>
      </c>
      <c r="AS5">
        <v>0.0174499208541122</v>
      </c>
      <c r="AT5">
        <v>0.01616544561030388</v>
      </c>
      <c r="AU5">
        <v>0.02313949957409771</v>
      </c>
      <c r="AV5">
        <v>0.009500943714918919</v>
      </c>
      <c r="AW5">
        <v>0.01849303617791637</v>
      </c>
      <c r="AX5">
        <v>0.0469972439959444</v>
      </c>
      <c r="AY5">
        <v>0.01738715494990909</v>
      </c>
      <c r="AZ5">
        <v>0.02643558904630743</v>
      </c>
      <c r="BA5">
        <v>0.01895904289275117</v>
      </c>
      <c r="BB5">
        <v>0.01888630664294353</v>
      </c>
      <c r="BC5">
        <v>0.01111167514255906</v>
      </c>
      <c r="BD5">
        <v>0.02376382394501623</v>
      </c>
      <c r="BE5">
        <v>0.02283169408246323</v>
      </c>
      <c r="BL5" s="2">
        <v>44871</v>
      </c>
      <c r="BM5">
        <v>0.01509950868192918</v>
      </c>
      <c r="BN5">
        <v>0.009508863572739132</v>
      </c>
      <c r="BO5">
        <v>0.01998360879219243</v>
      </c>
      <c r="BP5">
        <v>0.01311871781385212</v>
      </c>
      <c r="BQ5">
        <v>0.05621386780340444</v>
      </c>
      <c r="BR5">
        <v>0.0107716318011403</v>
      </c>
      <c r="BS5">
        <v>0.02283210932680854</v>
      </c>
      <c r="BT5">
        <v>0.02089599172787845</v>
      </c>
      <c r="BU5">
        <v>0.01656744655875334</v>
      </c>
      <c r="BV5">
        <v>0.01928854134168156</v>
      </c>
      <c r="BW5">
        <v>0.02471235712679014</v>
      </c>
      <c r="BX5">
        <v>0.02459485256138131</v>
      </c>
      <c r="BY5">
        <v>0.03320971641822541</v>
      </c>
      <c r="BZ5">
        <v>0.01308158950444935</v>
      </c>
      <c r="CA5">
        <v>0.0092766907340734</v>
      </c>
      <c r="CB5">
        <v>0.02357954296249846</v>
      </c>
      <c r="CC5">
        <v>0.01138859442712224</v>
      </c>
      <c r="CD5">
        <v>0.01574136071775186</v>
      </c>
      <c r="CE5">
        <v>0.01638552752449463</v>
      </c>
      <c r="CF5">
        <v>0.01115121556492308</v>
      </c>
      <c r="CG5">
        <v>0.01098685371316087</v>
      </c>
      <c r="CH5">
        <v>0.0117078261257219</v>
      </c>
      <c r="CI5">
        <v>0.02232315058444558</v>
      </c>
      <c r="CJ5">
        <v>0.01900948053203703</v>
      </c>
      <c r="CK5">
        <v>0.01698187457372763</v>
      </c>
      <c r="CL5">
        <v>0.01098349558116452</v>
      </c>
      <c r="CM5">
        <v>0.0283610056183217</v>
      </c>
      <c r="CN5">
        <v>0.01366534353891737</v>
      </c>
      <c r="CO5">
        <v>0.01722638417785814</v>
      </c>
      <c r="CP5">
        <v>0.02139331689949318</v>
      </c>
      <c r="CQ5">
        <v>0.02346340703818158</v>
      </c>
      <c r="CR5">
        <v>0.01512388272938204</v>
      </c>
      <c r="CS5">
        <v>0.01171733092568708</v>
      </c>
      <c r="CT5">
        <v>0.01766885750323619</v>
      </c>
      <c r="CU5">
        <v>0.01311832563313669</v>
      </c>
      <c r="CV5">
        <v>0.03091590528801907</v>
      </c>
      <c r="CW5">
        <v>0.01434247760915157</v>
      </c>
      <c r="CX5">
        <v>0.04330910952638656</v>
      </c>
      <c r="CY5">
        <v>0.01806976841304183</v>
      </c>
      <c r="CZ5">
        <v>0.01545179326653996</v>
      </c>
      <c r="DA5">
        <v>0.02185001138326316</v>
      </c>
      <c r="DB5">
        <v>0.009748216766762328</v>
      </c>
      <c r="DC5">
        <v>0.01918429467273979</v>
      </c>
      <c r="DD5">
        <v>0.04536476808116377</v>
      </c>
      <c r="DE5">
        <v>0.01774518280305722</v>
      </c>
      <c r="DF5">
        <v>0.02735067795902091</v>
      </c>
      <c r="DG5">
        <v>0.01767246821242779</v>
      </c>
      <c r="DH5">
        <v>0.01822581426396219</v>
      </c>
      <c r="DI5">
        <v>0.01110318504712639</v>
      </c>
      <c r="DJ5">
        <v>0.02480455647325346</v>
      </c>
      <c r="DK5">
        <v>0.02372950009752314</v>
      </c>
      <c r="DR5" s="2">
        <v>44866</v>
      </c>
      <c r="DS5">
        <v>21.12274267918125</v>
      </c>
      <c r="DT5">
        <v>671.1558176329801</v>
      </c>
      <c r="DU5">
        <v>76.31464458040847</v>
      </c>
      <c r="DV5">
        <v>95.66360848019164</v>
      </c>
      <c r="DW5">
        <v>10321.31070104844</v>
      </c>
      <c r="DX5">
        <v>2.244459772547219</v>
      </c>
      <c r="DY5">
        <v>1.684035613538753</v>
      </c>
      <c r="DZ5">
        <v>144.4239160943338</v>
      </c>
      <c r="EA5">
        <v>20.33931468902383</v>
      </c>
      <c r="EB5">
        <v>2.668865712881013</v>
      </c>
      <c r="EC5">
        <v>11.80905299701981</v>
      </c>
      <c r="ED5">
        <v>95.55084124630127</v>
      </c>
      <c r="EE5">
        <v>134.8450802250434</v>
      </c>
      <c r="EF5">
        <v>0.214052467871862</v>
      </c>
      <c r="EG5">
        <v>12.04993740041626</v>
      </c>
      <c r="EH5">
        <v>2.778191847231809</v>
      </c>
      <c r="EI5">
        <v>31.05515023681405</v>
      </c>
      <c r="EJ5">
        <v>5.829477608411956</v>
      </c>
      <c r="EK5">
        <v>0.2931937112965066</v>
      </c>
      <c r="EL5">
        <v>31.13946023090527</v>
      </c>
      <c r="EM5">
        <v>1.527378045760255</v>
      </c>
      <c r="EN5">
        <v>1.779859148942739</v>
      </c>
      <c r="EO5">
        <v>5.979863594071823</v>
      </c>
      <c r="EP5">
        <v>52.8938055526607</v>
      </c>
      <c r="EQ5">
        <v>0.6490334468925427</v>
      </c>
      <c r="ER5">
        <v>2.926100784843817</v>
      </c>
      <c r="ES5">
        <v>427.8551513189839</v>
      </c>
      <c r="ET5">
        <v>157.0250249603031</v>
      </c>
      <c r="EU5">
        <v>11.38444473391312</v>
      </c>
      <c r="EV5">
        <v>20.46693232470521</v>
      </c>
      <c r="EW5">
        <v>52.8885920675577</v>
      </c>
      <c r="EX5">
        <v>21.73646465831731</v>
      </c>
      <c r="EY5">
        <v>0.279538193385112</v>
      </c>
      <c r="EZ5">
        <v>35.86928339749269</v>
      </c>
      <c r="FA5">
        <v>0.01368402016490535</v>
      </c>
      <c r="FB5">
        <v>3.550549364273621</v>
      </c>
      <c r="FC5">
        <v>219.5523487016554</v>
      </c>
      <c r="FD5">
        <v>28.01430870176416</v>
      </c>
      <c r="FF5">
        <v>0.2998886283417368</v>
      </c>
      <c r="FG5">
        <v>5.03089401515261</v>
      </c>
      <c r="FH5">
        <v>2809.890385751641</v>
      </c>
      <c r="FI5">
        <v>271.6287536367876</v>
      </c>
      <c r="FK5">
        <v>8.939704447396327</v>
      </c>
      <c r="FL5">
        <v>20.58519474198446</v>
      </c>
      <c r="FM5">
        <v>3.522998675958338</v>
      </c>
      <c r="FN5">
        <v>12.23708339755454</v>
      </c>
      <c r="FO5">
        <v>630.5736714729443</v>
      </c>
      <c r="FP5">
        <v>695.0308607957304</v>
      </c>
      <c r="FQ5">
        <v>59.40561058855264</v>
      </c>
      <c r="FR5">
        <v>87.65452303081582</v>
      </c>
      <c r="FS5">
        <v>75.0130715860369</v>
      </c>
    </row>
    <row r="6" spans="1:175">
      <c r="A6" s="2">
        <v>44867</v>
      </c>
      <c r="B6">
        <v>996.4512724925451</v>
      </c>
      <c r="C6">
        <v>-0.003548727507455163</v>
      </c>
      <c r="F6" s="2">
        <v>44878</v>
      </c>
      <c r="G6">
        <v>0.05</v>
      </c>
      <c r="H6">
        <v>0.02331741455402562</v>
      </c>
      <c r="I6">
        <v>0.01382540161981367</v>
      </c>
      <c r="J6">
        <v>0.01402830212980086</v>
      </c>
      <c r="K6">
        <v>0.01535758529214843</v>
      </c>
      <c r="L6">
        <v>0.01818721170600974</v>
      </c>
      <c r="M6">
        <v>0.0105579304481342</v>
      </c>
      <c r="N6">
        <v>0.02650852878371618</v>
      </c>
      <c r="O6">
        <v>0.01166196139086645</v>
      </c>
      <c r="P6">
        <v>0.02312647913400279</v>
      </c>
      <c r="Q6">
        <v>0.009276055345955459</v>
      </c>
      <c r="R6">
        <v>0.027610384483407</v>
      </c>
      <c r="S6">
        <v>0.008137678056543305</v>
      </c>
      <c r="T6">
        <v>0.01956633082848927</v>
      </c>
      <c r="U6">
        <v>0.01586602464859904</v>
      </c>
      <c r="V6">
        <v>0.02650346358661272</v>
      </c>
      <c r="W6">
        <v>0.01236588199301144</v>
      </c>
      <c r="X6">
        <v>0.02678486769670709</v>
      </c>
      <c r="Y6">
        <v>0.0240898715089377</v>
      </c>
      <c r="Z6">
        <v>0.01462512355845256</v>
      </c>
      <c r="AA6">
        <v>0.01364399042933083</v>
      </c>
      <c r="AB6">
        <v>0.01635863121131789</v>
      </c>
      <c r="AC6">
        <v>0.01296945988825981</v>
      </c>
      <c r="AD6">
        <v>0.01830059143752388</v>
      </c>
      <c r="AE6">
        <v>0.02114233015806192</v>
      </c>
      <c r="AF6">
        <v>0.01895016647806661</v>
      </c>
      <c r="AG6">
        <v>0.007993631002720367</v>
      </c>
      <c r="AH6">
        <v>0.02245329107455869</v>
      </c>
      <c r="AI6">
        <v>0.02649308904848873</v>
      </c>
      <c r="AJ6">
        <v>0.01423341467596156</v>
      </c>
      <c r="AK6">
        <v>0.02852730988316285</v>
      </c>
      <c r="AL6">
        <v>0.01913211508188525</v>
      </c>
      <c r="AM6">
        <v>0.02275305579531808</v>
      </c>
      <c r="AN6">
        <v>0.02878670278961243</v>
      </c>
      <c r="AO6">
        <v>0.01701255143584931</v>
      </c>
      <c r="AP6">
        <v>0.01271133985427012</v>
      </c>
      <c r="AQ6">
        <v>0.008392822815258223</v>
      </c>
      <c r="AR6">
        <v>0.03939077808633098</v>
      </c>
      <c r="AS6">
        <v>0.01189732766439605</v>
      </c>
      <c r="AT6">
        <v>0.02261191350343991</v>
      </c>
      <c r="AU6">
        <v>0.02786411690044583</v>
      </c>
      <c r="AV6">
        <v>0.0159287605613886</v>
      </c>
      <c r="AW6">
        <v>0.01219307965141735</v>
      </c>
      <c r="AX6">
        <v>0.05</v>
      </c>
      <c r="AY6">
        <v>0.01951535996373889</v>
      </c>
      <c r="AZ6">
        <v>0.01323312144624719</v>
      </c>
      <c r="BA6">
        <v>0.02408356584606517</v>
      </c>
      <c r="BB6">
        <v>0.0219465857253196</v>
      </c>
      <c r="BC6">
        <v>0.02205613340736434</v>
      </c>
      <c r="BD6">
        <v>0.008271374641241532</v>
      </c>
      <c r="BE6">
        <v>0.009756892777724648</v>
      </c>
      <c r="BL6" s="2">
        <v>44878</v>
      </c>
      <c r="BM6">
        <v>0.02308177710722425</v>
      </c>
      <c r="BN6">
        <v>0.01392767212232024</v>
      </c>
      <c r="BO6">
        <v>0.01408163538616733</v>
      </c>
      <c r="BP6">
        <v>0.01535227545652346</v>
      </c>
      <c r="BQ6">
        <v>0.05049087040231015</v>
      </c>
      <c r="BR6">
        <v>0.01818307602348235</v>
      </c>
      <c r="BS6">
        <v>0.01073320892343976</v>
      </c>
      <c r="BT6">
        <v>0.02611267904183728</v>
      </c>
      <c r="BU6">
        <v>0.01180574415608972</v>
      </c>
      <c r="BV6">
        <v>0.02288450390238039</v>
      </c>
      <c r="BW6">
        <v>0.009575237794468965</v>
      </c>
      <c r="BX6">
        <v>0.02717097623857575</v>
      </c>
      <c r="BY6">
        <v>0.008340724084967237</v>
      </c>
      <c r="BZ6">
        <v>0.01942719305639177</v>
      </c>
      <c r="CA6">
        <v>0.0158619841694939</v>
      </c>
      <c r="CB6">
        <v>0.02606565499775021</v>
      </c>
      <c r="CC6">
        <v>0.01249108416192431</v>
      </c>
      <c r="CD6">
        <v>0.02646743790984846</v>
      </c>
      <c r="CE6">
        <v>0.02385534517554755</v>
      </c>
      <c r="CF6">
        <v>0.01470033226212458</v>
      </c>
      <c r="CG6">
        <v>0.01372619276138834</v>
      </c>
      <c r="CH6">
        <v>0.0163025669905202</v>
      </c>
      <c r="CI6">
        <v>0.01304231308419806</v>
      </c>
      <c r="CJ6">
        <v>0.01828406700179842</v>
      </c>
      <c r="CK6">
        <v>0.02102806839319669</v>
      </c>
      <c r="CL6">
        <v>0.01884962001539584</v>
      </c>
      <c r="CM6">
        <v>0.008170376973441444</v>
      </c>
      <c r="CN6">
        <v>0.0223128566775453</v>
      </c>
      <c r="CO6">
        <v>0.02627818051163029</v>
      </c>
      <c r="CP6">
        <v>0.01426386487077811</v>
      </c>
      <c r="CQ6">
        <v>0.02807406040620272</v>
      </c>
      <c r="CR6">
        <v>0.01910077198345712</v>
      </c>
      <c r="CS6">
        <v>0.02261847867014952</v>
      </c>
      <c r="CT6">
        <v>0.02836040581752153</v>
      </c>
      <c r="CU6">
        <v>0.01696245135616422</v>
      </c>
      <c r="CV6">
        <v>0.01289971251909324</v>
      </c>
      <c r="CW6">
        <v>0.008616393665952838</v>
      </c>
      <c r="CX6">
        <v>0.03860746609865017</v>
      </c>
      <c r="CY6">
        <v>0.012038319122427</v>
      </c>
      <c r="CZ6">
        <v>0.02244311666592047</v>
      </c>
      <c r="DA6">
        <v>0.02747114534452478</v>
      </c>
      <c r="DB6">
        <v>0.01593755519089662</v>
      </c>
      <c r="DC6">
        <v>0.01229215817596007</v>
      </c>
      <c r="DD6">
        <v>0.05321072253844138</v>
      </c>
      <c r="DE6">
        <v>0.01936420690611103</v>
      </c>
      <c r="DF6">
        <v>0.01331447011462499</v>
      </c>
      <c r="DG6">
        <v>0.02386773146724967</v>
      </c>
      <c r="DH6">
        <v>0.02167040142968316</v>
      </c>
      <c r="DI6">
        <v>0.02186959242719541</v>
      </c>
      <c r="DJ6">
        <v>0.008481158972439784</v>
      </c>
      <c r="DK6">
        <v>0.00993216147457367</v>
      </c>
      <c r="DR6" s="2">
        <v>44867</v>
      </c>
      <c r="DS6">
        <v>21.20384832607318</v>
      </c>
      <c r="DT6">
        <v>695.1983443070008</v>
      </c>
      <c r="DU6">
        <v>76.44871624690735</v>
      </c>
      <c r="DV6">
        <v>97.2924769994291</v>
      </c>
      <c r="DW6">
        <v>10221.83900875014</v>
      </c>
      <c r="DX6">
        <v>2.340778966836319</v>
      </c>
      <c r="DY6">
        <v>1.700958013246784</v>
      </c>
      <c r="DZ6">
        <v>135.9063171076904</v>
      </c>
      <c r="EA6">
        <v>20.13112381734527</v>
      </c>
      <c r="EB6">
        <v>2.680489090486097</v>
      </c>
      <c r="EC6">
        <v>12.01056471907492</v>
      </c>
      <c r="ED6">
        <v>95.38772236339537</v>
      </c>
      <c r="EE6">
        <v>131.1172173813173</v>
      </c>
      <c r="EF6">
        <v>0.2210777967402228</v>
      </c>
      <c r="EG6">
        <v>11.89624972227535</v>
      </c>
      <c r="EH6">
        <v>2.829851920414411</v>
      </c>
      <c r="EI6">
        <v>31.0567290974387</v>
      </c>
      <c r="EJ6">
        <v>5.879867757764075</v>
      </c>
      <c r="EK6">
        <v>0.2852115038472113</v>
      </c>
      <c r="EL6">
        <v>31.69813226292543</v>
      </c>
      <c r="EM6">
        <v>1.60016271380666</v>
      </c>
      <c r="EN6">
        <v>1.794415589171056</v>
      </c>
      <c r="EO6">
        <v>6.07527573942787</v>
      </c>
      <c r="EP6">
        <v>54.23500081191568</v>
      </c>
      <c r="EQ6">
        <v>0.6539374182369135</v>
      </c>
      <c r="ER6">
        <v>3.017672306649449</v>
      </c>
      <c r="ES6">
        <v>447.7136335572993</v>
      </c>
      <c r="ET6">
        <v>160.3556195908425</v>
      </c>
      <c r="EU6">
        <v>10.97042264587404</v>
      </c>
      <c r="EV6">
        <v>20.9111884604967</v>
      </c>
      <c r="EW6">
        <v>54.83230684361898</v>
      </c>
      <c r="EX6">
        <v>21.80916756459675</v>
      </c>
      <c r="EY6">
        <v>0.278363351212118</v>
      </c>
      <c r="EZ6">
        <v>36.88304135667196</v>
      </c>
      <c r="FA6">
        <v>0.0139159738004104</v>
      </c>
      <c r="FB6">
        <v>3.63931804506324</v>
      </c>
      <c r="FC6">
        <v>220.6846919434365</v>
      </c>
      <c r="FD6">
        <v>27.47026733077967</v>
      </c>
      <c r="FF6">
        <v>0.3063491331369043</v>
      </c>
      <c r="FG6">
        <v>3.65851785191254</v>
      </c>
      <c r="FH6">
        <v>2804.9292964151</v>
      </c>
      <c r="FI6">
        <v>273.9347803853133</v>
      </c>
      <c r="FK6">
        <v>8.983086374286311</v>
      </c>
      <c r="FL6">
        <v>20.77613144631606</v>
      </c>
      <c r="FM6">
        <v>3.514714919436134</v>
      </c>
      <c r="FN6">
        <v>12.31073924587244</v>
      </c>
      <c r="FO6">
        <v>633.0819745497782</v>
      </c>
      <c r="FP6">
        <v>705.9779269368054</v>
      </c>
      <c r="FQ6">
        <v>59.13465207348403</v>
      </c>
      <c r="FR6">
        <v>89.79004545628031</v>
      </c>
      <c r="FS6">
        <v>75.00865032682363</v>
      </c>
    </row>
    <row r="7" spans="1:175">
      <c r="A7" s="2">
        <v>44868</v>
      </c>
      <c r="B7">
        <v>977.5235305151954</v>
      </c>
      <c r="C7">
        <v>-0.0189951505907594</v>
      </c>
      <c r="F7" s="2">
        <v>44885</v>
      </c>
      <c r="G7">
        <v>0.04449384309246219</v>
      </c>
      <c r="H7">
        <v>0.0210464380380322</v>
      </c>
      <c r="I7">
        <v>0.01838885538642099</v>
      </c>
      <c r="J7">
        <v>0.01620961850282891</v>
      </c>
      <c r="K7">
        <v>0.01595766545710567</v>
      </c>
      <c r="L7">
        <v>0.01922009735677652</v>
      </c>
      <c r="M7">
        <v>0.01196123969062974</v>
      </c>
      <c r="N7">
        <v>0.02545828846211225</v>
      </c>
      <c r="O7">
        <v>0.01202411065066333</v>
      </c>
      <c r="P7">
        <v>0.02071053670007352</v>
      </c>
      <c r="Q7">
        <v>0.009604510798724469</v>
      </c>
      <c r="R7">
        <v>0.02550913518439673</v>
      </c>
      <c r="S7">
        <v>0.008240425270040394</v>
      </c>
      <c r="T7">
        <v>0.0171176598587757</v>
      </c>
      <c r="U7">
        <v>0.01915216535274007</v>
      </c>
      <c r="V7">
        <v>0.02548751815206041</v>
      </c>
      <c r="W7">
        <v>0.01123357138984033</v>
      </c>
      <c r="X7">
        <v>0.02363938988018226</v>
      </c>
      <c r="Y7">
        <v>0.02674739393111852</v>
      </c>
      <c r="Z7">
        <v>0.0143319768180965</v>
      </c>
      <c r="AA7">
        <v>0.01538013494217953</v>
      </c>
      <c r="AB7">
        <v>0.01957520029334452</v>
      </c>
      <c r="AC7">
        <v>0.01264569337179892</v>
      </c>
      <c r="AD7">
        <v>0.0226140107801096</v>
      </c>
      <c r="AE7">
        <v>0.02134320475373791</v>
      </c>
      <c r="AF7">
        <v>0.01870031810166723</v>
      </c>
      <c r="AG7">
        <v>0.008142205332962541</v>
      </c>
      <c r="AH7">
        <v>0.02158063338872468</v>
      </c>
      <c r="AI7">
        <v>0.01958843125734008</v>
      </c>
      <c r="AJ7">
        <v>0.0140746801797371</v>
      </c>
      <c r="AK7">
        <v>0.03047290865267509</v>
      </c>
      <c r="AL7">
        <v>0.01918023762735659</v>
      </c>
      <c r="AM7">
        <v>0.02726974829926456</v>
      </c>
      <c r="AN7">
        <v>0.03116714364086449</v>
      </c>
      <c r="AO7">
        <v>0.01476799602521833</v>
      </c>
      <c r="AP7">
        <v>0.01287945094583348</v>
      </c>
      <c r="AQ7">
        <v>0.01016271067363198</v>
      </c>
      <c r="AR7">
        <v>0.03454865484338308</v>
      </c>
      <c r="AS7">
        <v>0.01264463846641967</v>
      </c>
      <c r="AT7">
        <v>0.02318357774733387</v>
      </c>
      <c r="AU7">
        <v>0.02741359573421409</v>
      </c>
      <c r="AV7">
        <v>0.01591404016946141</v>
      </c>
      <c r="AW7">
        <v>0.01052103762959814</v>
      </c>
      <c r="AX7">
        <v>0.04667356683790992</v>
      </c>
      <c r="AY7">
        <v>0.02208457354947963</v>
      </c>
      <c r="AZ7">
        <v>0.01302858407552384</v>
      </c>
      <c r="BA7">
        <v>0.02577883217942493</v>
      </c>
      <c r="BB7">
        <v>0.01969392386646772</v>
      </c>
      <c r="BC7">
        <v>0.02220975438892139</v>
      </c>
      <c r="BD7">
        <v>0.01001085169112179</v>
      </c>
      <c r="BE7">
        <v>0.01021522058121319</v>
      </c>
      <c r="BL7" s="2">
        <v>44885</v>
      </c>
      <c r="BM7">
        <v>0.0210464380380322</v>
      </c>
      <c r="BN7">
        <v>0.01838885538642099</v>
      </c>
      <c r="BO7">
        <v>0.01620961850282891</v>
      </c>
      <c r="BP7">
        <v>0.01595766545710567</v>
      </c>
      <c r="BQ7">
        <v>0.04449384309246219</v>
      </c>
      <c r="BR7">
        <v>0.01922009735677652</v>
      </c>
      <c r="BS7">
        <v>0.01196123969062974</v>
      </c>
      <c r="BT7">
        <v>0.02545828846211225</v>
      </c>
      <c r="BU7">
        <v>0.01202411065066333</v>
      </c>
      <c r="BV7">
        <v>0.02071053670007352</v>
      </c>
      <c r="BW7">
        <v>0.009604510798724469</v>
      </c>
      <c r="BX7">
        <v>0.02550913518439673</v>
      </c>
      <c r="BY7">
        <v>0.008240425270040394</v>
      </c>
      <c r="BZ7">
        <v>0.0171176598587757</v>
      </c>
      <c r="CA7">
        <v>0.01915216535274007</v>
      </c>
      <c r="CB7">
        <v>0.02548751815206041</v>
      </c>
      <c r="CC7">
        <v>0.01123357138984033</v>
      </c>
      <c r="CD7">
        <v>0.02363938988018226</v>
      </c>
      <c r="CE7">
        <v>0.02674739393111852</v>
      </c>
      <c r="CF7">
        <v>0.0143319768180965</v>
      </c>
      <c r="CG7">
        <v>0.01538013494217953</v>
      </c>
      <c r="CH7">
        <v>0.01957520029334452</v>
      </c>
      <c r="CI7">
        <v>0.01264569337179892</v>
      </c>
      <c r="CJ7">
        <v>0.0226140107801096</v>
      </c>
      <c r="CK7">
        <v>0.02134320475373791</v>
      </c>
      <c r="CL7">
        <v>0.01870031810166723</v>
      </c>
      <c r="CM7">
        <v>0.008142205332962541</v>
      </c>
      <c r="CN7">
        <v>0.02158063338872468</v>
      </c>
      <c r="CO7">
        <v>0.01958843125734008</v>
      </c>
      <c r="CP7">
        <v>0.0140746801797371</v>
      </c>
      <c r="CQ7">
        <v>0.03047290865267509</v>
      </c>
      <c r="CR7">
        <v>0.01918023762735659</v>
      </c>
      <c r="CS7">
        <v>0.02726974829926456</v>
      </c>
      <c r="CT7">
        <v>0.03116714364086449</v>
      </c>
      <c r="CU7">
        <v>0.01476799602521833</v>
      </c>
      <c r="CV7">
        <v>0.01287945094583348</v>
      </c>
      <c r="CW7">
        <v>0.01016271067363198</v>
      </c>
      <c r="CX7">
        <v>0.03454865484338308</v>
      </c>
      <c r="CY7">
        <v>0.01264463846641967</v>
      </c>
      <c r="CZ7">
        <v>0.02318357774733387</v>
      </c>
      <c r="DA7">
        <v>0.02741359573421409</v>
      </c>
      <c r="DB7">
        <v>0.01591404016946141</v>
      </c>
      <c r="DC7">
        <v>0.01052103762959814</v>
      </c>
      <c r="DD7">
        <v>0.04667356683790992</v>
      </c>
      <c r="DE7">
        <v>0.02208457354947963</v>
      </c>
      <c r="DF7">
        <v>0.01302858407552384</v>
      </c>
      <c r="DG7">
        <v>0.02577883217942493</v>
      </c>
      <c r="DH7">
        <v>0.01969392386646772</v>
      </c>
      <c r="DI7">
        <v>0.02220975438892139</v>
      </c>
      <c r="DJ7">
        <v>0.01001085169112179</v>
      </c>
      <c r="DK7">
        <v>0.01021522058121319</v>
      </c>
      <c r="DR7" s="2">
        <v>44868</v>
      </c>
      <c r="DS7">
        <v>21.44334398678838</v>
      </c>
      <c r="DT7">
        <v>698.4531409122113</v>
      </c>
      <c r="DU7">
        <v>75.51043944342184</v>
      </c>
      <c r="DV7">
        <v>99.30143471341857</v>
      </c>
      <c r="DW7">
        <v>10195.99126862323</v>
      </c>
      <c r="DX7">
        <v>2.457062866152767</v>
      </c>
      <c r="DY7">
        <v>1.77164619376765</v>
      </c>
      <c r="DZ7">
        <v>136.0577677058075</v>
      </c>
      <c r="EA7">
        <v>20.18789569801515</v>
      </c>
      <c r="EB7">
        <v>2.774450474422553</v>
      </c>
      <c r="EC7">
        <v>12.0582530703268</v>
      </c>
      <c r="ED7">
        <v>90.44506215385545</v>
      </c>
      <c r="EE7">
        <v>121.775315157141</v>
      </c>
      <c r="EF7">
        <v>0.2262242884176734</v>
      </c>
      <c r="EG7">
        <v>12.05606295152095</v>
      </c>
      <c r="EH7">
        <v>2.863854782737252</v>
      </c>
      <c r="EI7">
        <v>30.7495992216889</v>
      </c>
      <c r="EJ7">
        <v>6.233141597255335</v>
      </c>
      <c r="EK7">
        <v>0.2808510616385623</v>
      </c>
      <c r="EL7">
        <v>32.4840328880943</v>
      </c>
      <c r="EM7">
        <v>1.576447987577784</v>
      </c>
      <c r="EN7">
        <v>1.81108505003424</v>
      </c>
      <c r="EO7">
        <v>6.091302874395448</v>
      </c>
      <c r="EP7">
        <v>56.08270958108685</v>
      </c>
      <c r="EQ7">
        <v>0.6633138583131389</v>
      </c>
      <c r="ER7">
        <v>3.074611756997862</v>
      </c>
      <c r="ES7">
        <v>458.286370368018</v>
      </c>
      <c r="ET7">
        <v>159.4487518211952</v>
      </c>
      <c r="EU7">
        <v>10.66802288565451</v>
      </c>
      <c r="EV7">
        <v>20.2010313272884</v>
      </c>
      <c r="EW7">
        <v>58.98290987101716</v>
      </c>
      <c r="EX7">
        <v>22.69464244745396</v>
      </c>
      <c r="EY7">
        <v>0.2494885500643285</v>
      </c>
      <c r="EZ7">
        <v>37.96284710757518</v>
      </c>
      <c r="FA7">
        <v>0.01436254426102432</v>
      </c>
      <c r="FB7">
        <v>3.727209176192578</v>
      </c>
      <c r="FC7">
        <v>212.4431684544408</v>
      </c>
      <c r="FD7">
        <v>27.95358541548866</v>
      </c>
      <c r="FF7">
        <v>0.3092911359841504</v>
      </c>
      <c r="FG7">
        <v>4.29426598664493</v>
      </c>
      <c r="FH7">
        <v>2703.99586996006</v>
      </c>
      <c r="FI7">
        <v>277.212612220437</v>
      </c>
      <c r="FK7">
        <v>9.346470987155014</v>
      </c>
      <c r="FL7">
        <v>21.73148087465619</v>
      </c>
      <c r="FM7">
        <v>3.658892724683543</v>
      </c>
      <c r="FN7">
        <v>11.79680472547844</v>
      </c>
      <c r="FO7">
        <v>634.2144651743962</v>
      </c>
      <c r="FP7">
        <v>702.6398931209131</v>
      </c>
      <c r="FQ7">
        <v>59.74594386127666</v>
      </c>
      <c r="FR7">
        <v>84.52477634414595</v>
      </c>
      <c r="FS7">
        <v>74.63158048254402</v>
      </c>
    </row>
    <row r="8" spans="1:175">
      <c r="A8" s="2">
        <v>44869</v>
      </c>
      <c r="B8">
        <v>1022.253069018119</v>
      </c>
      <c r="C8">
        <v>0.04575801717974959</v>
      </c>
      <c r="F8" s="2">
        <v>44892</v>
      </c>
      <c r="G8">
        <v>0.04040964539041864</v>
      </c>
      <c r="H8">
        <v>0.02485098771650808</v>
      </c>
      <c r="I8">
        <v>0.01666164780575698</v>
      </c>
      <c r="J8">
        <v>0.01615902408247836</v>
      </c>
      <c r="K8">
        <v>0.0182000828088098</v>
      </c>
      <c r="L8">
        <v>0.01800245157731174</v>
      </c>
      <c r="M8">
        <v>0.01240613820447524</v>
      </c>
      <c r="N8">
        <v>0.02262609601319847</v>
      </c>
      <c r="O8">
        <v>0.01254708985670774</v>
      </c>
      <c r="P8">
        <v>0.02275336454059581</v>
      </c>
      <c r="Q8">
        <v>0.009583516781702056</v>
      </c>
      <c r="R8">
        <v>0.02482666659292321</v>
      </c>
      <c r="S8">
        <v>0.007889917872569962</v>
      </c>
      <c r="T8">
        <v>0.01761804997261109</v>
      </c>
      <c r="U8">
        <v>0.01499407016635507</v>
      </c>
      <c r="V8">
        <v>0.0247402317729572</v>
      </c>
      <c r="W8">
        <v>0.01374667514042915</v>
      </c>
      <c r="X8">
        <v>0.02273749658711859</v>
      </c>
      <c r="Y8">
        <v>0.0256853600998742</v>
      </c>
      <c r="Z8">
        <v>0.01512538395315643</v>
      </c>
      <c r="AA8">
        <v>0.01584811845151152</v>
      </c>
      <c r="AB8">
        <v>0.01952134361295681</v>
      </c>
      <c r="AC8">
        <v>0.01157718217683346</v>
      </c>
      <c r="AD8">
        <v>0.02165914620043616</v>
      </c>
      <c r="AE8">
        <v>0.02178149426046016</v>
      </c>
      <c r="AF8">
        <v>0.01955533625137964</v>
      </c>
      <c r="AG8">
        <v>0.00806770488952151</v>
      </c>
      <c r="AH8">
        <v>0.02060476755945351</v>
      </c>
      <c r="AI8">
        <v>0.01943718834008107</v>
      </c>
      <c r="AJ8">
        <v>0.01348744967829869</v>
      </c>
      <c r="AK8">
        <v>0.02917738964269284</v>
      </c>
      <c r="AL8">
        <v>0.02307423975505998</v>
      </c>
      <c r="AM8">
        <v>0.02635243665714236</v>
      </c>
      <c r="AN8">
        <v>0.03016811975322516</v>
      </c>
      <c r="AO8">
        <v>0.01557097479972052</v>
      </c>
      <c r="AP8">
        <v>0.01280908957688459</v>
      </c>
      <c r="AQ8">
        <v>0.01124859852819733</v>
      </c>
      <c r="AR8">
        <v>0.02918698769289987</v>
      </c>
      <c r="AS8">
        <v>0.01921013373260486</v>
      </c>
      <c r="AT8">
        <v>0.0225326574664254</v>
      </c>
      <c r="AU8">
        <v>0.0262888807442549</v>
      </c>
      <c r="AV8">
        <v>0.0194525823463804</v>
      </c>
      <c r="AW8">
        <v>0.01196457224544067</v>
      </c>
      <c r="AX8">
        <v>0.04501952251109077</v>
      </c>
      <c r="AY8">
        <v>0.02258768372224761</v>
      </c>
      <c r="AZ8">
        <v>0.01283920296843409</v>
      </c>
      <c r="BA8">
        <v>0.02376846567859716</v>
      </c>
      <c r="BB8">
        <v>0.01894465316405888</v>
      </c>
      <c r="BC8">
        <v>0.02012083010395309</v>
      </c>
      <c r="BD8">
        <v>0.01464557629287273</v>
      </c>
      <c r="BE8">
        <v>0.01193377426092647</v>
      </c>
      <c r="BL8" s="2">
        <v>44892</v>
      </c>
      <c r="BM8">
        <v>0.02485098771650808</v>
      </c>
      <c r="BN8">
        <v>0.01666164780575698</v>
      </c>
      <c r="BO8">
        <v>0.01615902408247836</v>
      </c>
      <c r="BP8">
        <v>0.0182000828088098</v>
      </c>
      <c r="BQ8">
        <v>0.04040964539041864</v>
      </c>
      <c r="BR8">
        <v>0.01800245157731174</v>
      </c>
      <c r="BS8">
        <v>0.01240613820447524</v>
      </c>
      <c r="BT8">
        <v>0.02262609601319847</v>
      </c>
      <c r="BU8">
        <v>0.01254708985670774</v>
      </c>
      <c r="BV8">
        <v>0.02275336454059581</v>
      </c>
      <c r="BW8">
        <v>0.009583516781702056</v>
      </c>
      <c r="BX8">
        <v>0.02482666659292321</v>
      </c>
      <c r="BY8">
        <v>0.007889917872569962</v>
      </c>
      <c r="BZ8">
        <v>0.01761804997261109</v>
      </c>
      <c r="CA8">
        <v>0.01499407016635507</v>
      </c>
      <c r="CB8">
        <v>0.0247402317729572</v>
      </c>
      <c r="CC8">
        <v>0.01374667514042915</v>
      </c>
      <c r="CD8">
        <v>0.02273749658711859</v>
      </c>
      <c r="CE8">
        <v>0.0256853600998742</v>
      </c>
      <c r="CF8">
        <v>0.01512538395315643</v>
      </c>
      <c r="CG8">
        <v>0.01584811845151152</v>
      </c>
      <c r="CH8">
        <v>0.01952134361295681</v>
      </c>
      <c r="CI8">
        <v>0.01157718217683346</v>
      </c>
      <c r="CJ8">
        <v>0.02165914620043616</v>
      </c>
      <c r="CK8">
        <v>0.02178149426046016</v>
      </c>
      <c r="CL8">
        <v>0.01955533625137964</v>
      </c>
      <c r="CM8">
        <v>0.00806770488952151</v>
      </c>
      <c r="CN8">
        <v>0.02060476755945351</v>
      </c>
      <c r="CO8">
        <v>0.01943718834008107</v>
      </c>
      <c r="CP8">
        <v>0.01348744967829869</v>
      </c>
      <c r="CQ8">
        <v>0.02917738964269284</v>
      </c>
      <c r="CR8">
        <v>0.02307423975505998</v>
      </c>
      <c r="CS8">
        <v>0.02635243665714236</v>
      </c>
      <c r="CT8">
        <v>0.03016811975322516</v>
      </c>
      <c r="CU8">
        <v>0.01557097479972052</v>
      </c>
      <c r="CV8">
        <v>0.01280908957688459</v>
      </c>
      <c r="CW8">
        <v>0.01124859852819733</v>
      </c>
      <c r="CX8">
        <v>0.02918698769289987</v>
      </c>
      <c r="CY8">
        <v>0.01921013373260486</v>
      </c>
      <c r="CZ8">
        <v>0.0225326574664254</v>
      </c>
      <c r="DA8">
        <v>0.0262888807442549</v>
      </c>
      <c r="DB8">
        <v>0.0194525823463804</v>
      </c>
      <c r="DC8">
        <v>0.01196457224544067</v>
      </c>
      <c r="DD8">
        <v>0.04501952251109077</v>
      </c>
      <c r="DE8">
        <v>0.02258768372224761</v>
      </c>
      <c r="DF8">
        <v>0.01283920296843409</v>
      </c>
      <c r="DG8">
        <v>0.02376846567859716</v>
      </c>
      <c r="DH8">
        <v>0.01894465316405888</v>
      </c>
      <c r="DI8">
        <v>0.02012083010395309</v>
      </c>
      <c r="DJ8">
        <v>0.01464557629287273</v>
      </c>
      <c r="DK8">
        <v>0.01193377426092647</v>
      </c>
      <c r="DR8" s="2">
        <v>44869</v>
      </c>
      <c r="DS8">
        <v>21.79163249105036</v>
      </c>
      <c r="DT8">
        <v>697.658982225753</v>
      </c>
      <c r="DU8">
        <v>77.78824925044482</v>
      </c>
      <c r="DV8">
        <v>85.19934060879325</v>
      </c>
      <c r="DW8">
        <v>10405.57606707682</v>
      </c>
      <c r="DX8">
        <v>2.494577072095721</v>
      </c>
      <c r="DY8">
        <v>1.827551673865858</v>
      </c>
      <c r="DZ8">
        <v>136.232875292251</v>
      </c>
      <c r="EA8">
        <v>20.80664115425562</v>
      </c>
      <c r="EB8">
        <v>2.867778196991499</v>
      </c>
      <c r="EC8">
        <v>5.56920676254804</v>
      </c>
      <c r="ED8">
        <v>89.3779200122199</v>
      </c>
      <c r="EE8">
        <v>128.1738686318052</v>
      </c>
      <c r="EF8">
        <v>0.2318158955470631</v>
      </c>
      <c r="EG8">
        <v>12.0925307226051</v>
      </c>
      <c r="EH8">
        <v>2.946130419396274</v>
      </c>
      <c r="EI8">
        <v>32.24865703270805</v>
      </c>
      <c r="EJ8">
        <v>6.134014409973648</v>
      </c>
      <c r="EK8">
        <v>0.2945059393436658</v>
      </c>
      <c r="EL8">
        <v>33.35389628322243</v>
      </c>
      <c r="EM8">
        <v>1.600475373378761</v>
      </c>
      <c r="EN8">
        <v>1.712957566879227</v>
      </c>
      <c r="EO8">
        <v>5.800374408212318</v>
      </c>
      <c r="EP8">
        <v>50.36551252475866</v>
      </c>
      <c r="EQ8">
        <v>0.7132601374872414</v>
      </c>
      <c r="ER8">
        <v>3.12591934831957</v>
      </c>
      <c r="ES8">
        <v>553.8382077028378</v>
      </c>
      <c r="ET8">
        <v>156.2680167432819</v>
      </c>
      <c r="EU8">
        <v>10.76454064473449</v>
      </c>
      <c r="EV8">
        <v>19.81516457412778</v>
      </c>
      <c r="EW8">
        <v>60.35135855551687</v>
      </c>
      <c r="EX8">
        <v>23.51034151240653</v>
      </c>
      <c r="EY8">
        <v>0.2545143721211265</v>
      </c>
      <c r="EZ8">
        <v>38.74933125603274</v>
      </c>
      <c r="FA8">
        <v>0.01486620475019855</v>
      </c>
      <c r="FB8">
        <v>3.732412778191674</v>
      </c>
      <c r="FC8">
        <v>210.3997699073917</v>
      </c>
      <c r="FD8">
        <v>27.97968323857018</v>
      </c>
      <c r="FF8">
        <v>0.3268800838426129</v>
      </c>
      <c r="FG8">
        <v>4.479377329380084</v>
      </c>
      <c r="FH8">
        <v>2664.653702496099</v>
      </c>
      <c r="FI8">
        <v>274.3353023779082</v>
      </c>
      <c r="FK8">
        <v>9.663581122055824</v>
      </c>
      <c r="FL8">
        <v>22.79880060566803</v>
      </c>
      <c r="FM8">
        <v>3.732286040842947</v>
      </c>
      <c r="FN8">
        <v>11.5139650348687</v>
      </c>
      <c r="FO8">
        <v>661.5591384310778</v>
      </c>
      <c r="FP8">
        <v>719.9421116290978</v>
      </c>
      <c r="FQ8">
        <v>61.98382683109151</v>
      </c>
      <c r="FR8">
        <v>84.56123377428612</v>
      </c>
      <c r="FS8">
        <v>74.55455584225919</v>
      </c>
    </row>
    <row r="9" spans="1:175">
      <c r="A9" s="2">
        <v>44870</v>
      </c>
      <c r="B9">
        <v>1104.016006957898</v>
      </c>
      <c r="C9">
        <v>0.07998306918101261</v>
      </c>
      <c r="F9" s="2">
        <v>44899</v>
      </c>
      <c r="G9">
        <v>0.03737077630896447</v>
      </c>
      <c r="H9">
        <v>0.02697749808711559</v>
      </c>
      <c r="I9">
        <v>0.01662034330781828</v>
      </c>
      <c r="J9">
        <v>0.01882770255183078</v>
      </c>
      <c r="K9">
        <v>0.01782923009259997</v>
      </c>
      <c r="L9">
        <v>0.01753252159762915</v>
      </c>
      <c r="M9">
        <v>0.01189277554562419</v>
      </c>
      <c r="N9">
        <v>0.0219667993381249</v>
      </c>
      <c r="O9">
        <v>0.01864042955469691</v>
      </c>
      <c r="P9">
        <v>0.02141772956073365</v>
      </c>
      <c r="Q9">
        <v>0.00951638650345292</v>
      </c>
      <c r="R9">
        <v>0.0245210588056538</v>
      </c>
      <c r="S9">
        <v>0.007911304650077649</v>
      </c>
      <c r="T9">
        <v>0.01802048114888167</v>
      </c>
      <c r="U9">
        <v>0.01525389847592714</v>
      </c>
      <c r="V9">
        <v>0.02094545136519822</v>
      </c>
      <c r="W9">
        <v>0.01287731345258733</v>
      </c>
      <c r="X9">
        <v>0.02498991100452948</v>
      </c>
      <c r="Y9">
        <v>0.02746051058211195</v>
      </c>
      <c r="Z9">
        <v>0.02118382231463198</v>
      </c>
      <c r="AA9">
        <v>0.02228990664794593</v>
      </c>
      <c r="AB9">
        <v>0.0165409248615838</v>
      </c>
      <c r="AC9">
        <v>0.01116109807728343</v>
      </c>
      <c r="AD9">
        <v>0.02176739100847697</v>
      </c>
      <c r="AE9">
        <v>0.02263505495737684</v>
      </c>
      <c r="AF9">
        <v>0.01905677365594543</v>
      </c>
      <c r="AG9">
        <v>0.007920717091675055</v>
      </c>
      <c r="AH9">
        <v>0.01933075421660665</v>
      </c>
      <c r="AI9">
        <v>0.01877817391087685</v>
      </c>
      <c r="AJ9">
        <v>0.01321686921984854</v>
      </c>
      <c r="AK9">
        <v>0.029345587086883</v>
      </c>
      <c r="AL9">
        <v>0.02163649095503195</v>
      </c>
      <c r="AM9">
        <v>0.02746878178200271</v>
      </c>
      <c r="AN9">
        <v>0.03017651954868229</v>
      </c>
      <c r="AO9">
        <v>0.01630258920226594</v>
      </c>
      <c r="AP9">
        <v>0.01252368532499482</v>
      </c>
      <c r="AQ9">
        <v>0.0110642820975868</v>
      </c>
      <c r="AR9">
        <v>0.02723633550467434</v>
      </c>
      <c r="AS9">
        <v>0.01871989233172526</v>
      </c>
      <c r="AT9">
        <v>0.02013514694574232</v>
      </c>
      <c r="AU9">
        <v>0.02446991584453074</v>
      </c>
      <c r="AV9">
        <v>0.01845474575117069</v>
      </c>
      <c r="AW9">
        <v>0.01051604777304254</v>
      </c>
      <c r="AX9">
        <v>0.04229860361154563</v>
      </c>
      <c r="AY9">
        <v>0.02478557603540795</v>
      </c>
      <c r="AZ9">
        <v>0.01259791322759097</v>
      </c>
      <c r="BA9">
        <v>0.02146065517673238</v>
      </c>
      <c r="BB9">
        <v>0.01959967563985937</v>
      </c>
      <c r="BC9">
        <v>0.01945963638644006</v>
      </c>
      <c r="BD9">
        <v>0.01467533179057525</v>
      </c>
      <c r="BE9">
        <v>0.0126189800877056</v>
      </c>
      <c r="BL9" s="2">
        <v>44899</v>
      </c>
      <c r="BM9">
        <v>0.02697749808711559</v>
      </c>
      <c r="BN9">
        <v>0.01662034330781828</v>
      </c>
      <c r="BO9">
        <v>0.01882770255183078</v>
      </c>
      <c r="BP9">
        <v>0.01782923009259997</v>
      </c>
      <c r="BQ9">
        <v>0.03737077630896447</v>
      </c>
      <c r="BR9">
        <v>0.01753252159762915</v>
      </c>
      <c r="BS9">
        <v>0.01189277554562419</v>
      </c>
      <c r="BT9">
        <v>0.0219667993381249</v>
      </c>
      <c r="BU9">
        <v>0.01864042955469691</v>
      </c>
      <c r="BV9">
        <v>0.02141772956073365</v>
      </c>
      <c r="BW9">
        <v>0.00951638650345292</v>
      </c>
      <c r="BX9">
        <v>0.0245210588056538</v>
      </c>
      <c r="BY9">
        <v>0.007911304650077649</v>
      </c>
      <c r="BZ9">
        <v>0.01802048114888167</v>
      </c>
      <c r="CA9">
        <v>0.01525389847592714</v>
      </c>
      <c r="CB9">
        <v>0.02094545136519822</v>
      </c>
      <c r="CC9">
        <v>0.01287731345258733</v>
      </c>
      <c r="CD9">
        <v>0.02498991100452948</v>
      </c>
      <c r="CE9">
        <v>0.02746051058211195</v>
      </c>
      <c r="CF9">
        <v>0.02118382231463198</v>
      </c>
      <c r="CG9">
        <v>0.02228990664794593</v>
      </c>
      <c r="CH9">
        <v>0.0165409248615838</v>
      </c>
      <c r="CI9">
        <v>0.01116109807728343</v>
      </c>
      <c r="CJ9">
        <v>0.02176739100847697</v>
      </c>
      <c r="CK9">
        <v>0.02263505495737684</v>
      </c>
      <c r="CL9">
        <v>0.01905677365594543</v>
      </c>
      <c r="CM9">
        <v>0.007920717091675055</v>
      </c>
      <c r="CN9">
        <v>0.01933075421660665</v>
      </c>
      <c r="CO9">
        <v>0.01877817391087685</v>
      </c>
      <c r="CP9">
        <v>0.01321686921984854</v>
      </c>
      <c r="CQ9">
        <v>0.029345587086883</v>
      </c>
      <c r="CR9">
        <v>0.02163649095503195</v>
      </c>
      <c r="CS9">
        <v>0.02746878178200271</v>
      </c>
      <c r="CT9">
        <v>0.03017651954868229</v>
      </c>
      <c r="CU9">
        <v>0.01630258920226594</v>
      </c>
      <c r="CV9">
        <v>0.01252368532499482</v>
      </c>
      <c r="CW9">
        <v>0.0110642820975868</v>
      </c>
      <c r="CX9">
        <v>0.02723633550467434</v>
      </c>
      <c r="CY9">
        <v>0.01871989233172526</v>
      </c>
      <c r="CZ9">
        <v>0.02013514694574232</v>
      </c>
      <c r="DA9">
        <v>0.02446991584453074</v>
      </c>
      <c r="DB9">
        <v>0.01845474575117069</v>
      </c>
      <c r="DC9">
        <v>0.01051604777304254</v>
      </c>
      <c r="DD9">
        <v>0.04229860361154563</v>
      </c>
      <c r="DE9">
        <v>0.02478557603540795</v>
      </c>
      <c r="DF9">
        <v>0.01259791322759097</v>
      </c>
      <c r="DG9">
        <v>0.02146065517673238</v>
      </c>
      <c r="DH9">
        <v>0.01959967563985937</v>
      </c>
      <c r="DI9">
        <v>0.01945963638644006</v>
      </c>
      <c r="DJ9">
        <v>0.01467533179057525</v>
      </c>
      <c r="DK9">
        <v>0.0126189800877056</v>
      </c>
      <c r="DR9" s="2">
        <v>44870</v>
      </c>
      <c r="DS9">
        <v>21.97319323557874</v>
      </c>
      <c r="DT9">
        <v>717.9235930385382</v>
      </c>
      <c r="DU9">
        <v>81.08957550092831</v>
      </c>
      <c r="DV9">
        <v>88.08425920827125</v>
      </c>
      <c r="DW9">
        <v>10639.82229765956</v>
      </c>
      <c r="DX9">
        <v>2.485855493769014</v>
      </c>
      <c r="DY9">
        <v>1.771844933014562</v>
      </c>
      <c r="DZ9">
        <v>138.5742548672325</v>
      </c>
      <c r="EA9">
        <v>21.60624787831388</v>
      </c>
      <c r="EB9">
        <v>2.794117035020288</v>
      </c>
      <c r="EC9">
        <v>5.549964804232276</v>
      </c>
      <c r="ED9">
        <v>92.36897901333033</v>
      </c>
      <c r="EE9">
        <v>128.8096100482697</v>
      </c>
      <c r="EF9">
        <v>0.2308392667929414</v>
      </c>
      <c r="EG9">
        <v>11.49192313272211</v>
      </c>
      <c r="EH9">
        <v>2.978106880826877</v>
      </c>
      <c r="EI9">
        <v>33.48132987878358</v>
      </c>
      <c r="EJ9">
        <v>5.61067662138513</v>
      </c>
      <c r="EK9">
        <v>0.3122321168480368</v>
      </c>
      <c r="EL9">
        <v>32.87769789098643</v>
      </c>
      <c r="EM9">
        <v>1.605626325194661</v>
      </c>
      <c r="EN9">
        <v>1.741051956401855</v>
      </c>
      <c r="EO9">
        <v>5.989811697749793</v>
      </c>
      <c r="EP9">
        <v>50.8175496741918</v>
      </c>
      <c r="EQ9">
        <v>0.736189086042801</v>
      </c>
      <c r="ER9">
        <v>3.19385650890102</v>
      </c>
      <c r="ES9">
        <v>513.3720800244308</v>
      </c>
      <c r="ET9">
        <v>154.3456321638953</v>
      </c>
      <c r="EU9">
        <v>11.16036053475081</v>
      </c>
      <c r="EV9">
        <v>19.69312000518498</v>
      </c>
      <c r="EW9">
        <v>56.16747335215828</v>
      </c>
      <c r="EX9">
        <v>22.66490486702741</v>
      </c>
      <c r="EY9">
        <v>0.2517053681414229</v>
      </c>
      <c r="EZ9">
        <v>38.37537547090754</v>
      </c>
      <c r="FA9">
        <v>0.01485231404947552</v>
      </c>
      <c r="FB9">
        <v>3.707173921192784</v>
      </c>
      <c r="FC9">
        <v>216.5484499047068</v>
      </c>
      <c r="FD9">
        <v>27.71080439480206</v>
      </c>
      <c r="FF9">
        <v>0.3352702191537232</v>
      </c>
      <c r="FG9">
        <v>4.912887999567365</v>
      </c>
      <c r="FH9">
        <v>2737.95868785826</v>
      </c>
      <c r="FI9">
        <v>254.0115253845441</v>
      </c>
      <c r="FK9">
        <v>9.390371765992757</v>
      </c>
      <c r="FL9">
        <v>22.44796820673903</v>
      </c>
      <c r="FM9">
        <v>3.613953437261634</v>
      </c>
      <c r="FN9">
        <v>10.99074338170815</v>
      </c>
      <c r="FO9">
        <v>691.4602928987197</v>
      </c>
      <c r="FP9">
        <v>724.2739063960644</v>
      </c>
      <c r="FQ9">
        <v>60.47948683529238</v>
      </c>
      <c r="FR9">
        <v>72.05160472686089</v>
      </c>
      <c r="FS9">
        <v>74.89478441826799</v>
      </c>
    </row>
    <row r="10" spans="1:175">
      <c r="A10" s="2">
        <v>44871</v>
      </c>
      <c r="B10">
        <v>1103.227966311932</v>
      </c>
      <c r="C10">
        <v>-0.000713794583592553</v>
      </c>
      <c r="F10" s="2">
        <v>44906</v>
      </c>
      <c r="G10">
        <v>0.03547754932327214</v>
      </c>
      <c r="H10">
        <v>0.0294106616196362</v>
      </c>
      <c r="I10">
        <v>0.0165319406916761</v>
      </c>
      <c r="J10">
        <v>0.01928669114701001</v>
      </c>
      <c r="K10">
        <v>0.01681974313489635</v>
      </c>
      <c r="L10">
        <v>0.01563414411852075</v>
      </c>
      <c r="M10">
        <v>0.01295746602021105</v>
      </c>
      <c r="N10">
        <v>0.02281511361221639</v>
      </c>
      <c r="O10">
        <v>0.01923779726988214</v>
      </c>
      <c r="P10">
        <v>0.01745735670017614</v>
      </c>
      <c r="Q10">
        <v>0.009462648372584618</v>
      </c>
      <c r="R10">
        <v>0.02519196800054913</v>
      </c>
      <c r="S10">
        <v>0.008523922581504683</v>
      </c>
      <c r="T10">
        <v>0.01799748548742964</v>
      </c>
      <c r="U10">
        <v>0.01471752143584608</v>
      </c>
      <c r="V10">
        <v>0.01949618519212418</v>
      </c>
      <c r="W10">
        <v>0.01378455817490321</v>
      </c>
      <c r="X10">
        <v>0.02496611888210131</v>
      </c>
      <c r="Y10">
        <v>0.02607112337569031</v>
      </c>
      <c r="Z10">
        <v>0.02201278277796227</v>
      </c>
      <c r="AA10">
        <v>0.02337384243559406</v>
      </c>
      <c r="AB10">
        <v>0.01669461665692859</v>
      </c>
      <c r="AC10">
        <v>0.01049790473303635</v>
      </c>
      <c r="AD10">
        <v>0.01568362000067419</v>
      </c>
      <c r="AE10">
        <v>0.02247210912640013</v>
      </c>
      <c r="AF10">
        <v>0.01834411268364319</v>
      </c>
      <c r="AG10">
        <v>0.009237940366872052</v>
      </c>
      <c r="AH10">
        <v>0.01699157350682159</v>
      </c>
      <c r="AI10">
        <v>0.03056466344599375</v>
      </c>
      <c r="AJ10">
        <v>0.0130544638319418</v>
      </c>
      <c r="AK10">
        <v>0.028545521322117</v>
      </c>
      <c r="AL10">
        <v>0.02126460822464082</v>
      </c>
      <c r="AM10">
        <v>0.02878220962883834</v>
      </c>
      <c r="AN10">
        <v>0.03087173220923807</v>
      </c>
      <c r="AO10">
        <v>0.01529254568334415</v>
      </c>
      <c r="AP10">
        <v>0.01333737034067887</v>
      </c>
      <c r="AQ10">
        <v>0.01096596658760134</v>
      </c>
      <c r="AR10">
        <v>0.02648468938948746</v>
      </c>
      <c r="AS10">
        <v>0.02265390755031553</v>
      </c>
      <c r="AT10">
        <v>0.01981509056465799</v>
      </c>
      <c r="AU10">
        <v>0.02315250384142155</v>
      </c>
      <c r="AV10">
        <v>0.01700897509881714</v>
      </c>
      <c r="AW10">
        <v>0.01180682723374075</v>
      </c>
      <c r="AX10">
        <v>0.04032923221980277</v>
      </c>
      <c r="AY10">
        <v>0.02530440062485493</v>
      </c>
      <c r="AZ10">
        <v>0.01243089343886282</v>
      </c>
      <c r="BA10">
        <v>0.02069272581058615</v>
      </c>
      <c r="BB10">
        <v>0.01977796223881636</v>
      </c>
      <c r="BC10">
        <v>0.01963333991528149</v>
      </c>
      <c r="BD10">
        <v>0.01539002003596829</v>
      </c>
      <c r="BE10">
        <v>0.01169185333482991</v>
      </c>
      <c r="BL10" s="2">
        <v>44906</v>
      </c>
      <c r="BM10">
        <v>0.0294106616196362</v>
      </c>
      <c r="BN10">
        <v>0.0165319406916761</v>
      </c>
      <c r="BO10">
        <v>0.01928669114701001</v>
      </c>
      <c r="BP10">
        <v>0.01681974313489635</v>
      </c>
      <c r="BQ10">
        <v>0.03547754932327214</v>
      </c>
      <c r="BR10">
        <v>0.01563414411852075</v>
      </c>
      <c r="BS10">
        <v>0.01295746602021105</v>
      </c>
      <c r="BT10">
        <v>0.02281511361221639</v>
      </c>
      <c r="BU10">
        <v>0.01923779726988214</v>
      </c>
      <c r="BV10">
        <v>0.01745735670017614</v>
      </c>
      <c r="BW10">
        <v>0.009462648372584618</v>
      </c>
      <c r="BX10">
        <v>0.02519196800054913</v>
      </c>
      <c r="BY10">
        <v>0.008523922581504683</v>
      </c>
      <c r="BZ10">
        <v>0.01799748548742964</v>
      </c>
      <c r="CA10">
        <v>0.01471752143584608</v>
      </c>
      <c r="CB10">
        <v>0.01949618519212418</v>
      </c>
      <c r="CC10">
        <v>0.01378455817490321</v>
      </c>
      <c r="CD10">
        <v>0.02496611888210131</v>
      </c>
      <c r="CE10">
        <v>0.02607112337569031</v>
      </c>
      <c r="CF10">
        <v>0.02201278277796227</v>
      </c>
      <c r="CG10">
        <v>0.02337384243559406</v>
      </c>
      <c r="CH10">
        <v>0.01669461665692859</v>
      </c>
      <c r="CI10">
        <v>0.01049790473303635</v>
      </c>
      <c r="CJ10">
        <v>0.01568362000067419</v>
      </c>
      <c r="CK10">
        <v>0.02247210912640013</v>
      </c>
      <c r="CL10">
        <v>0.01834411268364319</v>
      </c>
      <c r="CM10">
        <v>0.009237940366872052</v>
      </c>
      <c r="CN10">
        <v>0.01699157350682159</v>
      </c>
      <c r="CO10">
        <v>0.03056466344599375</v>
      </c>
      <c r="CP10">
        <v>0.0130544638319418</v>
      </c>
      <c r="CQ10">
        <v>0.028545521322117</v>
      </c>
      <c r="CR10">
        <v>0.02126460822464082</v>
      </c>
      <c r="CS10">
        <v>0.02878220962883834</v>
      </c>
      <c r="CT10">
        <v>0.03087173220923807</v>
      </c>
      <c r="CU10">
        <v>0.01529254568334415</v>
      </c>
      <c r="CV10">
        <v>0.01333737034067887</v>
      </c>
      <c r="CW10">
        <v>0.01096596658760134</v>
      </c>
      <c r="CX10">
        <v>0.02648468938948746</v>
      </c>
      <c r="CY10">
        <v>0.02265390755031553</v>
      </c>
      <c r="CZ10">
        <v>0.01981509056465799</v>
      </c>
      <c r="DA10">
        <v>0.02315250384142155</v>
      </c>
      <c r="DB10">
        <v>0.01700897509881714</v>
      </c>
      <c r="DC10">
        <v>0.01180682723374075</v>
      </c>
      <c r="DD10">
        <v>0.04032923221980277</v>
      </c>
      <c r="DE10">
        <v>0.02530440062485493</v>
      </c>
      <c r="DF10">
        <v>0.01243089343886282</v>
      </c>
      <c r="DG10">
        <v>0.02069272581058615</v>
      </c>
      <c r="DH10">
        <v>0.01977796223881636</v>
      </c>
      <c r="DI10">
        <v>0.01963333991528149</v>
      </c>
      <c r="DJ10">
        <v>0.01539002003596829</v>
      </c>
      <c r="DK10">
        <v>0.01169185333482991</v>
      </c>
      <c r="DR10" s="2">
        <v>44871</v>
      </c>
      <c r="DS10">
        <v>22.09881897188743</v>
      </c>
      <c r="DT10">
        <v>733.4851964646094</v>
      </c>
      <c r="DU10">
        <v>80.77643718868964</v>
      </c>
      <c r="DV10">
        <v>91.19721454109063</v>
      </c>
      <c r="DW10">
        <v>11029.39094825299</v>
      </c>
      <c r="DX10">
        <v>2.286189472725402</v>
      </c>
      <c r="DY10">
        <v>1.728472641492859</v>
      </c>
      <c r="DZ10">
        <v>132.5528770641443</v>
      </c>
      <c r="EA10">
        <v>21.0182426116212</v>
      </c>
      <c r="EB10">
        <v>2.5732872025351</v>
      </c>
      <c r="EC10">
        <v>5.577716579894357</v>
      </c>
      <c r="ED10">
        <v>93.92862612842613</v>
      </c>
      <c r="EE10">
        <v>122.4476643312435</v>
      </c>
      <c r="EF10">
        <v>0.2293798247339515</v>
      </c>
      <c r="EG10">
        <v>11.79732522351668</v>
      </c>
      <c r="EH10">
        <v>3.004569788093951</v>
      </c>
      <c r="EI10">
        <v>33.55546204898237</v>
      </c>
      <c r="EJ10">
        <v>5.573570662831345</v>
      </c>
      <c r="EK10">
        <v>0.3254386952811114</v>
      </c>
      <c r="EL10">
        <v>32.55557840729686</v>
      </c>
      <c r="EM10">
        <v>1.590685677147908</v>
      </c>
      <c r="EN10">
        <v>1.728951668091117</v>
      </c>
      <c r="EO10">
        <v>5.993200716926691</v>
      </c>
      <c r="EP10">
        <v>48.41902570182573</v>
      </c>
      <c r="EQ10">
        <v>0.778314857639806</v>
      </c>
      <c r="ER10">
        <v>3.141115949009624</v>
      </c>
      <c r="ES10">
        <v>514.2274306426265</v>
      </c>
      <c r="ET10">
        <v>147.8067249011901</v>
      </c>
      <c r="EU10">
        <v>11.35721455418899</v>
      </c>
      <c r="EV10">
        <v>20.30449811643335</v>
      </c>
      <c r="EW10">
        <v>55.81206138516154</v>
      </c>
      <c r="EX10">
        <v>22.81316632191954</v>
      </c>
      <c r="EY10">
        <v>0.2433856326450787</v>
      </c>
      <c r="EZ10">
        <v>37.57099889593916</v>
      </c>
      <c r="FA10">
        <v>0.01509517980802411</v>
      </c>
      <c r="FB10">
        <v>3.66202426825263</v>
      </c>
      <c r="FC10">
        <v>218.7973633022376</v>
      </c>
      <c r="FD10">
        <v>27.45858938793046</v>
      </c>
      <c r="FF10">
        <v>0.3404355618888764</v>
      </c>
      <c r="FG10">
        <v>4.668483575957182</v>
      </c>
      <c r="FH10">
        <v>2716.885634101083</v>
      </c>
      <c r="FI10">
        <v>266.0294653338533</v>
      </c>
      <c r="FK10">
        <v>9.344594174274954</v>
      </c>
      <c r="FL10">
        <v>21.81024502316545</v>
      </c>
      <c r="FM10">
        <v>3.679638037076524</v>
      </c>
      <c r="FN10">
        <v>11.89561631623499</v>
      </c>
      <c r="FO10">
        <v>692.324162836205</v>
      </c>
      <c r="FP10">
        <v>714.164285071378</v>
      </c>
      <c r="FQ10">
        <v>61.66470414158962</v>
      </c>
      <c r="FR10">
        <v>75.76765523661855</v>
      </c>
      <c r="FS10">
        <v>76.93623422400907</v>
      </c>
    </row>
    <row r="11" spans="1:175">
      <c r="A11" s="2">
        <v>44872</v>
      </c>
      <c r="B11">
        <v>1061.6694736617</v>
      </c>
      <c r="C11">
        <v>-0.03766990496910694</v>
      </c>
      <c r="F11" s="2">
        <v>44913</v>
      </c>
      <c r="G11">
        <v>0.03354360637190913</v>
      </c>
      <c r="H11">
        <v>0.02928814569817608</v>
      </c>
      <c r="I11">
        <v>0.0176603432644729</v>
      </c>
      <c r="J11">
        <v>0.01831482118744033</v>
      </c>
      <c r="K11">
        <v>0.015621331439856</v>
      </c>
      <c r="L11">
        <v>0.01447233297724583</v>
      </c>
      <c r="M11">
        <v>0.01362923932081756</v>
      </c>
      <c r="N11">
        <v>0.02325705317119152</v>
      </c>
      <c r="O11">
        <v>0.02011611198383232</v>
      </c>
      <c r="P11">
        <v>0.01823981024178413</v>
      </c>
      <c r="Q11">
        <v>0.00947093517317853</v>
      </c>
      <c r="R11">
        <v>0.02569398576969847</v>
      </c>
      <c r="S11">
        <v>0.01195649973766421</v>
      </c>
      <c r="T11">
        <v>0.01704639590694847</v>
      </c>
      <c r="U11">
        <v>0.01443143443392672</v>
      </c>
      <c r="V11">
        <v>0.01979435362366758</v>
      </c>
      <c r="W11">
        <v>0.01164556792248114</v>
      </c>
      <c r="X11">
        <v>0.02468707508876443</v>
      </c>
      <c r="Y11">
        <v>0.02742479298965096</v>
      </c>
      <c r="Z11">
        <v>0.0200155785527159</v>
      </c>
      <c r="AA11">
        <v>0.02560847320182345</v>
      </c>
      <c r="AB11">
        <v>0.01543983411043871</v>
      </c>
      <c r="AC11">
        <v>0.01211505259460508</v>
      </c>
      <c r="AD11">
        <v>0.01829090462336155</v>
      </c>
      <c r="AE11">
        <v>0.02396230081854671</v>
      </c>
      <c r="AF11">
        <v>0.01871325873890494</v>
      </c>
      <c r="AG11">
        <v>0.009409272330141745</v>
      </c>
      <c r="AH11">
        <v>0.01495897242198692</v>
      </c>
      <c r="AI11">
        <v>0.03055649134963909</v>
      </c>
      <c r="AJ11">
        <v>0.01310228499278391</v>
      </c>
      <c r="AK11">
        <v>0.0310527826083026</v>
      </c>
      <c r="AL11">
        <v>0.0202389253908054</v>
      </c>
      <c r="AM11">
        <v>0.02911245534740257</v>
      </c>
      <c r="AN11">
        <v>0.03328446528987077</v>
      </c>
      <c r="AO11">
        <v>0.01456844593639068</v>
      </c>
      <c r="AP11">
        <v>0.01260320564968375</v>
      </c>
      <c r="AQ11">
        <v>0.01110122892409477</v>
      </c>
      <c r="AR11">
        <v>0.02867934227422407</v>
      </c>
      <c r="AS11">
        <v>0.02211255559889891</v>
      </c>
      <c r="AT11">
        <v>0.01839749190608316</v>
      </c>
      <c r="AU11">
        <v>0.02393390251188452</v>
      </c>
      <c r="AV11">
        <v>0.01618836725696073</v>
      </c>
      <c r="AW11">
        <v>0.0107640984532238</v>
      </c>
      <c r="AX11">
        <v>0.0370890415300248</v>
      </c>
      <c r="AY11">
        <v>0.02506743919099266</v>
      </c>
      <c r="AZ11">
        <v>0.01267454729215946</v>
      </c>
      <c r="BA11">
        <v>0.02154497811827339</v>
      </c>
      <c r="BB11">
        <v>0.01977789213880114</v>
      </c>
      <c r="BC11">
        <v>0.01773424059599952</v>
      </c>
      <c r="BD11">
        <v>0.01411980033021907</v>
      </c>
      <c r="BE11">
        <v>0.01148853361804999</v>
      </c>
      <c r="BL11" s="2">
        <v>44913</v>
      </c>
      <c r="BM11">
        <v>0.02928814569817608</v>
      </c>
      <c r="BN11">
        <v>0.0176603432644729</v>
      </c>
      <c r="BO11">
        <v>0.01831482118744033</v>
      </c>
      <c r="BP11">
        <v>0.015621331439856</v>
      </c>
      <c r="BQ11">
        <v>0.03354360637190913</v>
      </c>
      <c r="BR11">
        <v>0.01447233297724583</v>
      </c>
      <c r="BS11">
        <v>0.01362923932081756</v>
      </c>
      <c r="BT11">
        <v>0.02325705317119152</v>
      </c>
      <c r="BU11">
        <v>0.02011611198383232</v>
      </c>
      <c r="BV11">
        <v>0.01823981024178413</v>
      </c>
      <c r="BW11">
        <v>0.00947093517317853</v>
      </c>
      <c r="BX11">
        <v>0.02569398576969847</v>
      </c>
      <c r="BY11">
        <v>0.01195649973766421</v>
      </c>
      <c r="BZ11">
        <v>0.01704639590694847</v>
      </c>
      <c r="CA11">
        <v>0.01443143443392672</v>
      </c>
      <c r="CB11">
        <v>0.01979435362366758</v>
      </c>
      <c r="CC11">
        <v>0.01164556792248114</v>
      </c>
      <c r="CD11">
        <v>0.02468707508876443</v>
      </c>
      <c r="CE11">
        <v>0.02742479298965096</v>
      </c>
      <c r="CF11">
        <v>0.0200155785527159</v>
      </c>
      <c r="CG11">
        <v>0.02560847320182345</v>
      </c>
      <c r="CH11">
        <v>0.01543983411043871</v>
      </c>
      <c r="CI11">
        <v>0.01211505259460508</v>
      </c>
      <c r="CJ11">
        <v>0.01829090462336155</v>
      </c>
      <c r="CK11">
        <v>0.02396230081854671</v>
      </c>
      <c r="CL11">
        <v>0.01871325873890494</v>
      </c>
      <c r="CM11">
        <v>0.009409272330141745</v>
      </c>
      <c r="CN11">
        <v>0.01495897242198692</v>
      </c>
      <c r="CO11">
        <v>0.03055649134963909</v>
      </c>
      <c r="CP11">
        <v>0.01310228499278391</v>
      </c>
      <c r="CQ11">
        <v>0.0310527826083026</v>
      </c>
      <c r="CR11">
        <v>0.0202389253908054</v>
      </c>
      <c r="CS11">
        <v>0.02911245534740257</v>
      </c>
      <c r="CT11">
        <v>0.03328446528987077</v>
      </c>
      <c r="CU11">
        <v>0.01456844593639068</v>
      </c>
      <c r="CV11">
        <v>0.01260320564968375</v>
      </c>
      <c r="CW11">
        <v>0.01110122892409477</v>
      </c>
      <c r="CX11">
        <v>0.02867934227422407</v>
      </c>
      <c r="CY11">
        <v>0.02211255559889891</v>
      </c>
      <c r="CZ11">
        <v>0.01839749190608316</v>
      </c>
      <c r="DA11">
        <v>0.02393390251188452</v>
      </c>
      <c r="DB11">
        <v>0.01618836725696073</v>
      </c>
      <c r="DC11">
        <v>0.0107640984532238</v>
      </c>
      <c r="DD11">
        <v>0.0370890415300248</v>
      </c>
      <c r="DE11">
        <v>0.02506743919099266</v>
      </c>
      <c r="DF11">
        <v>0.01267454729215946</v>
      </c>
      <c r="DG11">
        <v>0.02154497811827339</v>
      </c>
      <c r="DH11">
        <v>0.01977789213880114</v>
      </c>
      <c r="DI11">
        <v>0.01773424059599952</v>
      </c>
      <c r="DJ11">
        <v>0.01411980033021907</v>
      </c>
      <c r="DK11">
        <v>0.01148853361804999</v>
      </c>
      <c r="DR11" s="2">
        <v>44872</v>
      </c>
      <c r="DS11">
        <v>25.43648140335453</v>
      </c>
      <c r="DT11">
        <v>842.8751288548167</v>
      </c>
      <c r="DU11">
        <v>68.99700347019775</v>
      </c>
      <c r="DV11">
        <v>104.4700551892544</v>
      </c>
      <c r="DW11">
        <v>10932.84033175597</v>
      </c>
      <c r="DX11">
        <v>2.346866504609326</v>
      </c>
      <c r="DY11">
        <v>1.604837138225571</v>
      </c>
      <c r="DZ11">
        <v>106.7450356009153</v>
      </c>
      <c r="EA11">
        <v>21.13932756024345</v>
      </c>
      <c r="EB11">
        <v>2.200380828968491</v>
      </c>
      <c r="EC11">
        <v>9.468884947477378</v>
      </c>
      <c r="ED11">
        <v>87.53077593910531</v>
      </c>
      <c r="EE11">
        <v>122.8517035729999</v>
      </c>
      <c r="EF11">
        <v>0.2775777479514501</v>
      </c>
      <c r="EG11">
        <v>10.1426178399941</v>
      </c>
      <c r="EH11">
        <v>2.242456246285923</v>
      </c>
      <c r="EI11">
        <v>41.44264790533641</v>
      </c>
      <c r="EJ11">
        <v>6.766255576500598</v>
      </c>
      <c r="EK11">
        <v>0.2970636044662173</v>
      </c>
      <c r="EL11">
        <v>39.59155366185115</v>
      </c>
      <c r="EM11">
        <v>1.472378529185191</v>
      </c>
      <c r="EN11">
        <v>1.976697975099631</v>
      </c>
      <c r="EO11">
        <v>6.553800426970829</v>
      </c>
      <c r="EP11">
        <v>45.49206283424319</v>
      </c>
      <c r="EQ11">
        <v>1.101632357758804</v>
      </c>
      <c r="ER11">
        <v>2.832421942711982</v>
      </c>
      <c r="ES11">
        <v>530.4592770125951</v>
      </c>
      <c r="ET11">
        <v>127.0187115356387</v>
      </c>
      <c r="EU11">
        <v>11.00132929577402</v>
      </c>
      <c r="EV11">
        <v>15.87795675813339</v>
      </c>
      <c r="EW11">
        <v>69.7371104494088</v>
      </c>
      <c r="EX11">
        <v>25.87809423091819</v>
      </c>
      <c r="EY11">
        <v>0.3237087463687092</v>
      </c>
      <c r="EZ11">
        <v>39.44145373058341</v>
      </c>
      <c r="FA11">
        <v>0.01922508867645614</v>
      </c>
      <c r="FB11">
        <v>4.035241706525197</v>
      </c>
      <c r="FC11">
        <v>188.7584088879498</v>
      </c>
      <c r="FD11">
        <v>25.21027465943817</v>
      </c>
      <c r="FF11">
        <v>0.2005880757193266</v>
      </c>
      <c r="FG11">
        <v>3.123791687069929</v>
      </c>
      <c r="FH11">
        <v>3138.159434329258</v>
      </c>
      <c r="FI11">
        <v>286.8295889275818</v>
      </c>
      <c r="FK11">
        <v>10.62451250531762</v>
      </c>
      <c r="FL11">
        <v>28.96323740612454</v>
      </c>
      <c r="FM11">
        <v>3.991059562870753</v>
      </c>
      <c r="FN11">
        <v>11.38561396817344</v>
      </c>
      <c r="FO11">
        <v>794.6423068668834</v>
      </c>
      <c r="FP11">
        <v>746.1007357637955</v>
      </c>
      <c r="FQ11">
        <v>59.55379172448978</v>
      </c>
      <c r="FR11">
        <v>58.86803291808252</v>
      </c>
      <c r="FS11">
        <v>77.93993834593343</v>
      </c>
    </row>
    <row r="12" spans="1:175">
      <c r="A12" s="2">
        <v>44873</v>
      </c>
      <c r="B12">
        <v>1052.861730891946</v>
      </c>
      <c r="C12">
        <v>-0.008296125101323715</v>
      </c>
      <c r="F12" s="2">
        <v>44920</v>
      </c>
      <c r="G12">
        <v>0.03262729557513069</v>
      </c>
      <c r="H12">
        <v>0.03101678584753278</v>
      </c>
      <c r="I12">
        <v>0.01702989854817272</v>
      </c>
      <c r="J12">
        <v>0.01842065671310739</v>
      </c>
      <c r="K12">
        <v>0.01550659493730357</v>
      </c>
      <c r="L12">
        <v>0.01336723189946788</v>
      </c>
      <c r="M12">
        <v>0.01453604921356757</v>
      </c>
      <c r="N12">
        <v>0.02269398115707599</v>
      </c>
      <c r="O12">
        <v>0.02232546087686143</v>
      </c>
      <c r="P12">
        <v>0.01742858016857949</v>
      </c>
      <c r="Q12">
        <v>0.009418394882080485</v>
      </c>
      <c r="R12">
        <v>0.02501179736947251</v>
      </c>
      <c r="S12">
        <v>0.0133525558948948</v>
      </c>
      <c r="T12">
        <v>0.01647673763434128</v>
      </c>
      <c r="U12">
        <v>0.01534539793165075</v>
      </c>
      <c r="V12">
        <v>0.02299485140296182</v>
      </c>
      <c r="W12">
        <v>0.01355303910408613</v>
      </c>
      <c r="X12">
        <v>0.02835052354521769</v>
      </c>
      <c r="Y12">
        <v>0.02582793625698747</v>
      </c>
      <c r="Z12">
        <v>0.01946964255835388</v>
      </c>
      <c r="AA12">
        <v>0.02470854539417674</v>
      </c>
      <c r="AB12">
        <v>0.01449149842725551</v>
      </c>
      <c r="AC12">
        <v>0.01254707069045035</v>
      </c>
      <c r="AD12">
        <v>0.01827552678756883</v>
      </c>
      <c r="AE12">
        <v>0.02466779476858894</v>
      </c>
      <c r="AF12">
        <v>0.01852521092870461</v>
      </c>
      <c r="AG12">
        <v>0.009832598531280077</v>
      </c>
      <c r="AH12">
        <v>0.01441509112472432</v>
      </c>
      <c r="AI12">
        <v>0.03090753912719042</v>
      </c>
      <c r="AJ12">
        <v>0.01301746950055428</v>
      </c>
      <c r="AK12">
        <v>0.02944879385798447</v>
      </c>
      <c r="AL12">
        <v>0.01867467692222752</v>
      </c>
      <c r="AM12">
        <v>0.02874578205747712</v>
      </c>
      <c r="AN12">
        <v>0.03260569966636789</v>
      </c>
      <c r="AO12">
        <v>0.0142798954183619</v>
      </c>
      <c r="AP12">
        <v>0.01253342096961193</v>
      </c>
      <c r="AQ12">
        <v>0.01081511452845601</v>
      </c>
      <c r="AR12">
        <v>0.02943201387470547</v>
      </c>
      <c r="AS12">
        <v>0.02155773038864397</v>
      </c>
      <c r="AT12">
        <v>0.01666426449475986</v>
      </c>
      <c r="AU12">
        <v>0.02363762745423207</v>
      </c>
      <c r="AV12">
        <v>0.01670086136438314</v>
      </c>
      <c r="AW12">
        <v>0.01043586795545014</v>
      </c>
      <c r="AX12">
        <v>0.03580660384982413</v>
      </c>
      <c r="AY12">
        <v>0.02520367430361684</v>
      </c>
      <c r="AZ12">
        <v>0.01249805340182679</v>
      </c>
      <c r="BA12">
        <v>0.02177613441483719</v>
      </c>
      <c r="BB12">
        <v>0.01927436548876593</v>
      </c>
      <c r="BC12">
        <v>0.01767342069999438</v>
      </c>
      <c r="BD12">
        <v>0.01445595321679389</v>
      </c>
      <c r="BE12">
        <v>0.01163828887433893</v>
      </c>
      <c r="BL12" s="2">
        <v>44920</v>
      </c>
      <c r="BM12">
        <v>0.03101678584753278</v>
      </c>
      <c r="BN12">
        <v>0.01702989854817272</v>
      </c>
      <c r="BO12">
        <v>0.01842065671310739</v>
      </c>
      <c r="BP12">
        <v>0.01550659493730357</v>
      </c>
      <c r="BQ12">
        <v>0.03262729557513069</v>
      </c>
      <c r="BR12">
        <v>0.01336723189946788</v>
      </c>
      <c r="BS12">
        <v>0.01453604921356757</v>
      </c>
      <c r="BT12">
        <v>0.02269398115707599</v>
      </c>
      <c r="BU12">
        <v>0.02232546087686143</v>
      </c>
      <c r="BV12">
        <v>0.01742858016857949</v>
      </c>
      <c r="BW12">
        <v>0.009418394882080485</v>
      </c>
      <c r="BX12">
        <v>0.02501179736947251</v>
      </c>
      <c r="BY12">
        <v>0.0133525558948948</v>
      </c>
      <c r="BZ12">
        <v>0.01647673763434128</v>
      </c>
      <c r="CA12">
        <v>0.01534539793165075</v>
      </c>
      <c r="CB12">
        <v>0.02299485140296182</v>
      </c>
      <c r="CC12">
        <v>0.01355303910408613</v>
      </c>
      <c r="CD12">
        <v>0.02835052354521769</v>
      </c>
      <c r="CE12">
        <v>0.02582793625698747</v>
      </c>
      <c r="CF12">
        <v>0.01946964255835388</v>
      </c>
      <c r="CG12">
        <v>0.02470854539417674</v>
      </c>
      <c r="CH12">
        <v>0.01449149842725551</v>
      </c>
      <c r="CI12">
        <v>0.01254707069045035</v>
      </c>
      <c r="CJ12">
        <v>0.01827552678756883</v>
      </c>
      <c r="CK12">
        <v>0.02466779476858894</v>
      </c>
      <c r="CL12">
        <v>0.01852521092870461</v>
      </c>
      <c r="CM12">
        <v>0.009832598531280077</v>
      </c>
      <c r="CN12">
        <v>0.01441509112472432</v>
      </c>
      <c r="CO12">
        <v>0.03090753912719042</v>
      </c>
      <c r="CP12">
        <v>0.01301746950055428</v>
      </c>
      <c r="CQ12">
        <v>0.02944879385798447</v>
      </c>
      <c r="CR12">
        <v>0.01867467692222752</v>
      </c>
      <c r="CS12">
        <v>0.02874578205747712</v>
      </c>
      <c r="CT12">
        <v>0.03260569966636789</v>
      </c>
      <c r="CU12">
        <v>0.0142798954183619</v>
      </c>
      <c r="CV12">
        <v>0.01253342096961193</v>
      </c>
      <c r="CW12">
        <v>0.01081511452845601</v>
      </c>
      <c r="CX12">
        <v>0.02943201387470547</v>
      </c>
      <c r="CY12">
        <v>0.02155773038864397</v>
      </c>
      <c r="CZ12">
        <v>0.01666426449475986</v>
      </c>
      <c r="DA12">
        <v>0.02363762745423207</v>
      </c>
      <c r="DB12">
        <v>0.01670086136438314</v>
      </c>
      <c r="DC12">
        <v>0.01043586795545014</v>
      </c>
      <c r="DD12">
        <v>0.03580660384982413</v>
      </c>
      <c r="DE12">
        <v>0.02520367430361684</v>
      </c>
      <c r="DF12">
        <v>0.01249805340182679</v>
      </c>
      <c r="DG12">
        <v>0.02177613441483719</v>
      </c>
      <c r="DH12">
        <v>0.01927436548876593</v>
      </c>
      <c r="DI12">
        <v>0.01767342069999438</v>
      </c>
      <c r="DJ12">
        <v>0.01445595321679389</v>
      </c>
      <c r="DK12">
        <v>0.01163828887433893</v>
      </c>
      <c r="DR12" s="2">
        <v>44873</v>
      </c>
      <c r="DS12">
        <v>25.21856263886494</v>
      </c>
      <c r="DT12">
        <v>851.6241617038374</v>
      </c>
      <c r="DU12">
        <v>69.04364590990758</v>
      </c>
      <c r="DV12">
        <v>104.6998607777692</v>
      </c>
      <c r="DW12">
        <v>11088.96250503917</v>
      </c>
      <c r="DX12">
        <v>2.40948630443464</v>
      </c>
      <c r="DY12">
        <v>1.625008275943361</v>
      </c>
      <c r="DZ12">
        <v>109.2748830189435</v>
      </c>
      <c r="EA12">
        <v>21.76425232281611</v>
      </c>
      <c r="EB12">
        <v>2.201731194968549</v>
      </c>
      <c r="EC12">
        <v>10.29855277846193</v>
      </c>
      <c r="ED12">
        <v>85.44028989543217</v>
      </c>
      <c r="EE12">
        <v>122.1113262876353</v>
      </c>
      <c r="EF12">
        <v>0.2675717182181895</v>
      </c>
      <c r="EG12">
        <v>9.565185250580424</v>
      </c>
      <c r="EH12">
        <v>2.234986358492766</v>
      </c>
      <c r="EI12">
        <v>41.83409198903698</v>
      </c>
      <c r="EJ12">
        <v>6.927908977296519</v>
      </c>
      <c r="EK12">
        <v>0.3014046642987662</v>
      </c>
      <c r="EL12">
        <v>38.02063109694195</v>
      </c>
      <c r="EM12">
        <v>1.48435050841781</v>
      </c>
      <c r="EN12">
        <v>1.994797153696101</v>
      </c>
      <c r="EO12">
        <v>6.509426499311787</v>
      </c>
      <c r="EP12">
        <v>45.79902613855331</v>
      </c>
      <c r="EQ12">
        <v>1.106990654631721</v>
      </c>
      <c r="ER12">
        <v>2.899028338887828</v>
      </c>
      <c r="ES12">
        <v>523.6082833196234</v>
      </c>
      <c r="ET12">
        <v>126.2763589102831</v>
      </c>
      <c r="EU12">
        <v>10.68525603680032</v>
      </c>
      <c r="EV12">
        <v>14.97422050906809</v>
      </c>
      <c r="EW12">
        <v>70.69329498529969</v>
      </c>
      <c r="EX12">
        <v>25.97866011487674</v>
      </c>
      <c r="EY12">
        <v>0.3233130652717762</v>
      </c>
      <c r="EZ12">
        <v>39.34091080753156</v>
      </c>
      <c r="FA12">
        <v>0.01933263048758621</v>
      </c>
      <c r="FB12">
        <v>4.079230786189956</v>
      </c>
      <c r="FC12">
        <v>187.50078608576</v>
      </c>
      <c r="FD12">
        <v>25.1364963945814</v>
      </c>
      <c r="FF12">
        <v>0.2039093303750329</v>
      </c>
      <c r="FG12">
        <v>3.537728933939318</v>
      </c>
      <c r="FH12">
        <v>3086.75123492747</v>
      </c>
      <c r="FI12">
        <v>273.8635626181058</v>
      </c>
      <c r="FK12">
        <v>10.47977696043997</v>
      </c>
      <c r="FL12">
        <v>29.03675469642718</v>
      </c>
      <c r="FM12">
        <v>3.840820337556973</v>
      </c>
      <c r="FN12">
        <v>11.32535419193573</v>
      </c>
      <c r="FO12">
        <v>795.1420848527995</v>
      </c>
      <c r="FP12">
        <v>684.6116059558923</v>
      </c>
      <c r="FQ12">
        <v>59.85591332678928</v>
      </c>
      <c r="FR12">
        <v>61.96404677654542</v>
      </c>
      <c r="FS12">
        <v>77.15443267257722</v>
      </c>
    </row>
    <row r="13" spans="1:175">
      <c r="A13" s="2">
        <v>44874</v>
      </c>
      <c r="B13">
        <v>883.5628868345181</v>
      </c>
      <c r="C13">
        <v>-0.1607987441180946</v>
      </c>
      <c r="F13" s="2">
        <v>44927</v>
      </c>
      <c r="G13">
        <v>0.0298382596529274</v>
      </c>
      <c r="H13">
        <v>0.03207013774670219</v>
      </c>
      <c r="I13">
        <v>0.01632272494274618</v>
      </c>
      <c r="J13">
        <v>0.02159859399890385</v>
      </c>
      <c r="K13">
        <v>0.01696907070911204</v>
      </c>
      <c r="L13">
        <v>0.0125438522972711</v>
      </c>
      <c r="M13">
        <v>0.01480534880493197</v>
      </c>
      <c r="N13">
        <v>0.02118131093026973</v>
      </c>
      <c r="O13">
        <v>0.02542822507666139</v>
      </c>
      <c r="P13">
        <v>0.01833438854083564</v>
      </c>
      <c r="Q13">
        <v>0.00939423110374925</v>
      </c>
      <c r="R13">
        <v>0.02533590678667833</v>
      </c>
      <c r="S13">
        <v>0.01387281067083928</v>
      </c>
      <c r="T13">
        <v>0.0166145413646594</v>
      </c>
      <c r="U13">
        <v>0.01462776401234478</v>
      </c>
      <c r="V13">
        <v>0.02376917835064314</v>
      </c>
      <c r="W13">
        <v>0.01325088670059769</v>
      </c>
      <c r="X13">
        <v>0.02850406091129134</v>
      </c>
      <c r="Y13">
        <v>0.02542715896711114</v>
      </c>
      <c r="Z13">
        <v>0.01822160012194508</v>
      </c>
      <c r="AA13">
        <v>0.02607017796486676</v>
      </c>
      <c r="AB13">
        <v>0.01389749218756861</v>
      </c>
      <c r="AC13">
        <v>0.01162867484561134</v>
      </c>
      <c r="AD13">
        <v>0.02083208844071728</v>
      </c>
      <c r="AE13">
        <v>0.02396154515111823</v>
      </c>
      <c r="AF13">
        <v>0.01789191320463133</v>
      </c>
      <c r="AG13">
        <v>0.009522854665630643</v>
      </c>
      <c r="AH13">
        <v>0.0149473553684192</v>
      </c>
      <c r="AI13">
        <v>0.02844633420757032</v>
      </c>
      <c r="AJ13">
        <v>0.01299648842537851</v>
      </c>
      <c r="AK13">
        <v>0.02852059637557536</v>
      </c>
      <c r="AL13">
        <v>0.01892928883314876</v>
      </c>
      <c r="AM13">
        <v>0.02806593438866294</v>
      </c>
      <c r="AN13">
        <v>0.03207292720842614</v>
      </c>
      <c r="AO13">
        <v>0.01393635243839545</v>
      </c>
      <c r="AP13">
        <v>0.01248114557543694</v>
      </c>
      <c r="AQ13">
        <v>0.01112080865091072</v>
      </c>
      <c r="AR13">
        <v>0.0267001025442989</v>
      </c>
      <c r="AS13">
        <v>0.02101275446279109</v>
      </c>
      <c r="AT13">
        <v>0.01677673932898978</v>
      </c>
      <c r="AU13">
        <v>0.02346343714002734</v>
      </c>
      <c r="AV13">
        <v>0.0182437006669286</v>
      </c>
      <c r="AW13">
        <v>0.01082867948278555</v>
      </c>
      <c r="AX13">
        <v>0.03617867306503427</v>
      </c>
      <c r="AY13">
        <v>0.02404706224174683</v>
      </c>
      <c r="AZ13">
        <v>0.01234308966073763</v>
      </c>
      <c r="BA13">
        <v>0.01971772845836222</v>
      </c>
      <c r="BB13">
        <v>0.01977347370342786</v>
      </c>
      <c r="BC13">
        <v>0.01850209341332748</v>
      </c>
      <c r="BD13">
        <v>0.01570747142816744</v>
      </c>
      <c r="BE13">
        <v>0.01327296478108568</v>
      </c>
      <c r="BL13" s="2">
        <v>44927</v>
      </c>
      <c r="BM13">
        <v>0.03207013774670219</v>
      </c>
      <c r="BN13">
        <v>0.01632272494274618</v>
      </c>
      <c r="BO13">
        <v>0.02159859399890385</v>
      </c>
      <c r="BP13">
        <v>0.01696907070911204</v>
      </c>
      <c r="BQ13">
        <v>0.0298382596529274</v>
      </c>
      <c r="BR13">
        <v>0.0125438522972711</v>
      </c>
      <c r="BS13">
        <v>0.01480534880493197</v>
      </c>
      <c r="BT13">
        <v>0.02118131093026973</v>
      </c>
      <c r="BU13">
        <v>0.02542822507666139</v>
      </c>
      <c r="BV13">
        <v>0.01833438854083564</v>
      </c>
      <c r="BW13">
        <v>0.00939423110374925</v>
      </c>
      <c r="BX13">
        <v>0.02533590678667833</v>
      </c>
      <c r="BY13">
        <v>0.01387281067083928</v>
      </c>
      <c r="BZ13">
        <v>0.0166145413646594</v>
      </c>
      <c r="CA13">
        <v>0.01462776401234478</v>
      </c>
      <c r="CB13">
        <v>0.02376917835064314</v>
      </c>
      <c r="CC13">
        <v>0.01325088670059769</v>
      </c>
      <c r="CD13">
        <v>0.02850406091129134</v>
      </c>
      <c r="CE13">
        <v>0.02542715896711114</v>
      </c>
      <c r="CF13">
        <v>0.01822160012194508</v>
      </c>
      <c r="CG13">
        <v>0.02607017796486676</v>
      </c>
      <c r="CH13">
        <v>0.01389749218756861</v>
      </c>
      <c r="CI13">
        <v>0.01162867484561134</v>
      </c>
      <c r="CJ13">
        <v>0.02083208844071728</v>
      </c>
      <c r="CK13">
        <v>0.02396154515111823</v>
      </c>
      <c r="CL13">
        <v>0.01789191320463133</v>
      </c>
      <c r="CM13">
        <v>0.009522854665630643</v>
      </c>
      <c r="CN13">
        <v>0.0149473553684192</v>
      </c>
      <c r="CO13">
        <v>0.02844633420757032</v>
      </c>
      <c r="CP13">
        <v>0.01299648842537851</v>
      </c>
      <c r="CQ13">
        <v>0.02852059637557536</v>
      </c>
      <c r="CR13">
        <v>0.01892928883314876</v>
      </c>
      <c r="CS13">
        <v>0.02806593438866294</v>
      </c>
      <c r="CT13">
        <v>0.03207292720842614</v>
      </c>
      <c r="CU13">
        <v>0.01393635243839545</v>
      </c>
      <c r="CV13">
        <v>0.01248114557543694</v>
      </c>
      <c r="CW13">
        <v>0.01112080865091072</v>
      </c>
      <c r="CX13">
        <v>0.0267001025442989</v>
      </c>
      <c r="CY13">
        <v>0.02101275446279109</v>
      </c>
      <c r="CZ13">
        <v>0.01677673932898978</v>
      </c>
      <c r="DA13">
        <v>0.02346343714002734</v>
      </c>
      <c r="DB13">
        <v>0.0182437006669286</v>
      </c>
      <c r="DC13">
        <v>0.01082867948278555</v>
      </c>
      <c r="DD13">
        <v>0.03617867306503427</v>
      </c>
      <c r="DE13">
        <v>0.02404706224174683</v>
      </c>
      <c r="DF13">
        <v>0.01234308966073763</v>
      </c>
      <c r="DG13">
        <v>0.01971772845836222</v>
      </c>
      <c r="DH13">
        <v>0.01977347370342786</v>
      </c>
      <c r="DI13">
        <v>0.01850209341332748</v>
      </c>
      <c r="DJ13">
        <v>0.01570747142816744</v>
      </c>
      <c r="DK13">
        <v>0.01327296478108568</v>
      </c>
      <c r="DR13" s="2">
        <v>44874</v>
      </c>
      <c r="DS13">
        <v>24.13624407110929</v>
      </c>
      <c r="DT13">
        <v>785.787310684716</v>
      </c>
      <c r="DU13">
        <v>65.53126933981228</v>
      </c>
      <c r="DV13">
        <v>107.4957099844058</v>
      </c>
      <c r="DW13">
        <v>10250.20932464843</v>
      </c>
      <c r="DX13">
        <v>2.391720211797</v>
      </c>
      <c r="DY13">
        <v>1.598247928659567</v>
      </c>
      <c r="DZ13">
        <v>111.7945847617801</v>
      </c>
      <c r="EA13">
        <v>21.3849205704114</v>
      </c>
      <c r="EB13">
        <v>2.278752247138528</v>
      </c>
      <c r="EC13">
        <v>9.812180315735649</v>
      </c>
      <c r="ED13">
        <v>83.26541143931584</v>
      </c>
      <c r="EE13">
        <v>132.0377889189752</v>
      </c>
      <c r="EF13">
        <v>0.2675930279271231</v>
      </c>
      <c r="EG13">
        <v>10.39824280365496</v>
      </c>
      <c r="EH13">
        <v>2.223916151831891</v>
      </c>
      <c r="EI13">
        <v>39.04479450770081</v>
      </c>
      <c r="EJ13">
        <v>7.147992245041483</v>
      </c>
      <c r="EK13">
        <v>0.2755451414946118</v>
      </c>
      <c r="EL13">
        <v>36.53961044098092</v>
      </c>
      <c r="EM13">
        <v>1.501977831818955</v>
      </c>
      <c r="EN13">
        <v>2.015600552275147</v>
      </c>
      <c r="EO13">
        <v>6.509681939729838</v>
      </c>
      <c r="EP13">
        <v>46.91931788283061</v>
      </c>
      <c r="EQ13">
        <v>3.691332686111213</v>
      </c>
      <c r="ER13">
        <v>2.923075906456971</v>
      </c>
      <c r="ES13">
        <v>486.7003374199037</v>
      </c>
      <c r="ET13">
        <v>126.6749316995411</v>
      </c>
      <c r="EU13">
        <v>12.19625454204897</v>
      </c>
      <c r="EV13">
        <v>16.17572768065841</v>
      </c>
      <c r="EW13">
        <v>73.55914203496073</v>
      </c>
      <c r="EX13">
        <v>23.96615441692448</v>
      </c>
      <c r="EY13">
        <v>0.3197752084596787</v>
      </c>
      <c r="EZ13">
        <v>38.69158112712343</v>
      </c>
      <c r="FA13">
        <v>0.01893869782674536</v>
      </c>
      <c r="FB13">
        <v>3.954282533133384</v>
      </c>
      <c r="FC13">
        <v>171.4031491947943</v>
      </c>
      <c r="FD13">
        <v>26.73494817859244</v>
      </c>
      <c r="FF13">
        <v>0.1752893182615076</v>
      </c>
      <c r="FG13">
        <v>3.621033007920844</v>
      </c>
      <c r="FH13">
        <v>3111.063205503693</v>
      </c>
      <c r="FI13">
        <v>272.1228554782546</v>
      </c>
      <c r="FK13">
        <v>10.46938688228221</v>
      </c>
      <c r="FL13">
        <v>28.85664166643479</v>
      </c>
      <c r="FM13">
        <v>3.974313639131236</v>
      </c>
      <c r="FN13">
        <v>11.73809688487839</v>
      </c>
      <c r="FO13">
        <v>706.9797416789316</v>
      </c>
      <c r="FP13">
        <v>654.5274781597222</v>
      </c>
      <c r="FQ13">
        <v>57.49343065589166</v>
      </c>
      <c r="FR13">
        <v>65.81982020239988</v>
      </c>
      <c r="FS13">
        <v>79.58774201779347</v>
      </c>
    </row>
    <row r="14" spans="1:175">
      <c r="A14" s="2">
        <v>44875</v>
      </c>
      <c r="B14">
        <v>700.1283562688537</v>
      </c>
      <c r="C14">
        <v>-0.2076077812897315</v>
      </c>
      <c r="F14" s="2">
        <v>44934</v>
      </c>
      <c r="G14">
        <v>0.02785593345231596</v>
      </c>
      <c r="H14">
        <v>0.0294903130506514</v>
      </c>
      <c r="I14">
        <v>0.01600963928390152</v>
      </c>
      <c r="J14">
        <v>0.02284549632590606</v>
      </c>
      <c r="K14">
        <v>0.01605147824935824</v>
      </c>
      <c r="L14">
        <v>0.01181326407779482</v>
      </c>
      <c r="M14">
        <v>0.01739881860196375</v>
      </c>
      <c r="N14">
        <v>0.020545309072559</v>
      </c>
      <c r="O14">
        <v>0.02470932483774531</v>
      </c>
      <c r="P14">
        <v>0.01766032397453928</v>
      </c>
      <c r="Q14">
        <v>0.009299159958244594</v>
      </c>
      <c r="R14">
        <v>0.02494518377410446</v>
      </c>
      <c r="S14">
        <v>0.01284256730657094</v>
      </c>
      <c r="T14">
        <v>0.01744600887810534</v>
      </c>
      <c r="U14">
        <v>0.01536210423442905</v>
      </c>
      <c r="V14">
        <v>0.04151296431065547</v>
      </c>
      <c r="W14">
        <v>0.01233749771851969</v>
      </c>
      <c r="X14">
        <v>0.02834192926806895</v>
      </c>
      <c r="Y14">
        <v>0.0257988862808235</v>
      </c>
      <c r="Z14">
        <v>0.01852990346427758</v>
      </c>
      <c r="AA14">
        <v>0.026351131418617</v>
      </c>
      <c r="AB14">
        <v>0.01244469637738993</v>
      </c>
      <c r="AC14">
        <v>0.01167234055899961</v>
      </c>
      <c r="AD14">
        <v>0.01773540353891113</v>
      </c>
      <c r="AE14">
        <v>0.01908614782923681</v>
      </c>
      <c r="AF14">
        <v>0.01733159826348354</v>
      </c>
      <c r="AG14">
        <v>0.00968820337671489</v>
      </c>
      <c r="AH14">
        <v>0.01401339388051673</v>
      </c>
      <c r="AI14">
        <v>0.02729640749849067</v>
      </c>
      <c r="AJ14">
        <v>0.013082955031354</v>
      </c>
      <c r="AK14">
        <v>0.02618894006234413</v>
      </c>
      <c r="AL14">
        <v>0.01810224413579017</v>
      </c>
      <c r="AM14">
        <v>0.02644310280175868</v>
      </c>
      <c r="AN14">
        <v>0.03906837616430985</v>
      </c>
      <c r="AO14">
        <v>0.01380737038937665</v>
      </c>
      <c r="AP14">
        <v>0.0122937683394022</v>
      </c>
      <c r="AQ14">
        <v>0.01053967544453252</v>
      </c>
      <c r="AR14">
        <v>0.02737227043237474</v>
      </c>
      <c r="AS14">
        <v>0.02114444695525737</v>
      </c>
      <c r="AT14">
        <v>0.01663883841082336</v>
      </c>
      <c r="AU14">
        <v>0.02179086201033615</v>
      </c>
      <c r="AV14">
        <v>0.01621276286643959</v>
      </c>
      <c r="AW14">
        <v>0.01115344870498249</v>
      </c>
      <c r="AX14">
        <v>0.03897399863497389</v>
      </c>
      <c r="AY14">
        <v>0.02484248438085322</v>
      </c>
      <c r="AZ14">
        <v>0.01270031336754565</v>
      </c>
      <c r="BA14">
        <v>0.01941111124732297</v>
      </c>
      <c r="BB14">
        <v>0.02001573693790099</v>
      </c>
      <c r="BC14">
        <v>0.01917929206399358</v>
      </c>
      <c r="BD14">
        <v>0.01099322967014256</v>
      </c>
      <c r="BE14">
        <v>0.01362934308529003</v>
      </c>
      <c r="BL14" s="2">
        <v>44934</v>
      </c>
      <c r="BM14">
        <v>0.0294903130506514</v>
      </c>
      <c r="BN14">
        <v>0.01600963928390152</v>
      </c>
      <c r="BO14">
        <v>0.02284549632590606</v>
      </c>
      <c r="BP14">
        <v>0.01605147824935824</v>
      </c>
      <c r="BQ14">
        <v>0.02785593345231596</v>
      </c>
      <c r="BR14">
        <v>0.01181326407779482</v>
      </c>
      <c r="BS14">
        <v>0.01739881860196375</v>
      </c>
      <c r="BT14">
        <v>0.020545309072559</v>
      </c>
      <c r="BU14">
        <v>0.02470932483774531</v>
      </c>
      <c r="BV14">
        <v>0.01766032397453928</v>
      </c>
      <c r="BW14">
        <v>0.009299159958244594</v>
      </c>
      <c r="BX14">
        <v>0.02494518377410446</v>
      </c>
      <c r="BY14">
        <v>0.01284256730657094</v>
      </c>
      <c r="BZ14">
        <v>0.01744600887810534</v>
      </c>
      <c r="CA14">
        <v>0.01536210423442905</v>
      </c>
      <c r="CB14">
        <v>0.04151296431065547</v>
      </c>
      <c r="CC14">
        <v>0.01233749771851969</v>
      </c>
      <c r="CD14">
        <v>0.02834192926806895</v>
      </c>
      <c r="CE14">
        <v>0.0257988862808235</v>
      </c>
      <c r="CF14">
        <v>0.01852990346427758</v>
      </c>
      <c r="CG14">
        <v>0.026351131418617</v>
      </c>
      <c r="CH14">
        <v>0.01244469637738993</v>
      </c>
      <c r="CI14">
        <v>0.01167234055899961</v>
      </c>
      <c r="CJ14">
        <v>0.01773540353891113</v>
      </c>
      <c r="CK14">
        <v>0.01908614782923681</v>
      </c>
      <c r="CL14">
        <v>0.01733159826348354</v>
      </c>
      <c r="CM14">
        <v>0.00968820337671489</v>
      </c>
      <c r="CN14">
        <v>0.01401339388051673</v>
      </c>
      <c r="CO14">
        <v>0.02729640749849067</v>
      </c>
      <c r="CP14">
        <v>0.013082955031354</v>
      </c>
      <c r="CQ14">
        <v>0.02618894006234413</v>
      </c>
      <c r="CR14">
        <v>0.01810224413579017</v>
      </c>
      <c r="CS14">
        <v>0.02644310280175868</v>
      </c>
      <c r="CT14">
        <v>0.03906837616430985</v>
      </c>
      <c r="CU14">
        <v>0.01380737038937665</v>
      </c>
      <c r="CV14">
        <v>0.0122937683394022</v>
      </c>
      <c r="CW14">
        <v>0.01053967544453252</v>
      </c>
      <c r="CX14">
        <v>0.02737227043237474</v>
      </c>
      <c r="CY14">
        <v>0.02114444695525737</v>
      </c>
      <c r="CZ14">
        <v>0.01663883841082336</v>
      </c>
      <c r="DA14">
        <v>0.02179086201033615</v>
      </c>
      <c r="DB14">
        <v>0.01621276286643959</v>
      </c>
      <c r="DC14">
        <v>0.01115344870498249</v>
      </c>
      <c r="DD14">
        <v>0.03897399863497389</v>
      </c>
      <c r="DE14">
        <v>0.02484248438085322</v>
      </c>
      <c r="DF14">
        <v>0.01270031336754565</v>
      </c>
      <c r="DG14">
        <v>0.01941111124732297</v>
      </c>
      <c r="DH14">
        <v>0.02001573693790099</v>
      </c>
      <c r="DI14">
        <v>0.01917929206399358</v>
      </c>
      <c r="DJ14">
        <v>0.01099322967014256</v>
      </c>
      <c r="DK14">
        <v>0.01362934308529003</v>
      </c>
      <c r="DR14" s="2">
        <v>44875</v>
      </c>
      <c r="DS14">
        <v>20.38977179807499</v>
      </c>
      <c r="DT14">
        <v>733.2598762887216</v>
      </c>
      <c r="DU14">
        <v>58.77367384470823</v>
      </c>
      <c r="DV14">
        <v>108.5474301141528</v>
      </c>
      <c r="DW14">
        <v>9950.182379597629</v>
      </c>
      <c r="DX14">
        <v>2.570451735193136</v>
      </c>
      <c r="DY14">
        <v>1.586804314839117</v>
      </c>
      <c r="DZ14">
        <v>110.5640154833615</v>
      </c>
      <c r="EA14">
        <v>20.42268745583149</v>
      </c>
      <c r="EB14">
        <v>2.398248831503588</v>
      </c>
      <c r="EC14">
        <v>11.46105085748136</v>
      </c>
      <c r="ED14">
        <v>79.52697418467571</v>
      </c>
      <c r="EE14">
        <v>145.7271984347815</v>
      </c>
      <c r="EF14">
        <v>0.2612661040150853</v>
      </c>
      <c r="EG14">
        <v>11.59415196944768</v>
      </c>
      <c r="EH14">
        <v>2.121097812547355</v>
      </c>
      <c r="EI14">
        <v>38.09405224619641</v>
      </c>
      <c r="EJ14">
        <v>5.932390910810945</v>
      </c>
      <c r="EK14">
        <v>0.2586607000617666</v>
      </c>
      <c r="EL14">
        <v>36.57916181973997</v>
      </c>
      <c r="EM14">
        <v>1.536570461481379</v>
      </c>
      <c r="EN14">
        <v>1.849024751785028</v>
      </c>
      <c r="EO14">
        <v>6.5111491972239</v>
      </c>
      <c r="EP14">
        <v>45.54824239079071</v>
      </c>
      <c r="EQ14">
        <v>7.369046696589439</v>
      </c>
      <c r="ER14">
        <v>2.442415957497937</v>
      </c>
      <c r="ES14">
        <v>493.5192917786259</v>
      </c>
      <c r="ET14">
        <v>131.2281699719496</v>
      </c>
      <c r="EU14">
        <v>13.25889841076631</v>
      </c>
      <c r="EV14">
        <v>18.49828879755256</v>
      </c>
      <c r="EW14">
        <v>80.03405916500678</v>
      </c>
      <c r="EX14">
        <v>21.29814474870264</v>
      </c>
      <c r="EY14">
        <v>0.2894230683452361</v>
      </c>
      <c r="EZ14">
        <v>38.10014688977311</v>
      </c>
      <c r="FA14">
        <v>0.01598061379487493</v>
      </c>
      <c r="FB14">
        <v>4.099265902186097</v>
      </c>
      <c r="FC14">
        <v>157.3839584144555</v>
      </c>
      <c r="FD14">
        <v>28.81487508036201</v>
      </c>
      <c r="FF14">
        <v>0.1924236436960515</v>
      </c>
      <c r="FG14">
        <v>3.745998926915036</v>
      </c>
      <c r="FH14">
        <v>3263.744696223149</v>
      </c>
      <c r="FI14">
        <v>265.0402077032703</v>
      </c>
      <c r="FK14">
        <v>11.09646550812733</v>
      </c>
      <c r="FL14">
        <v>28.79444330983855</v>
      </c>
      <c r="FM14">
        <v>3.935871763025013</v>
      </c>
      <c r="FN14">
        <v>12.65703290799894</v>
      </c>
      <c r="FO14">
        <v>618.2952402213076</v>
      </c>
      <c r="FP14">
        <v>629.1243671386972</v>
      </c>
      <c r="FQ14">
        <v>56.16618472272824</v>
      </c>
      <c r="FR14">
        <v>64.61632040655428</v>
      </c>
      <c r="FS14">
        <v>81.22739683757655</v>
      </c>
    </row>
    <row r="15" spans="1:175">
      <c r="A15" s="2">
        <v>44876</v>
      </c>
      <c r="B15">
        <v>839.6047180813009</v>
      </c>
      <c r="C15">
        <v>0.1992154160927706</v>
      </c>
      <c r="F15" s="2">
        <v>44941</v>
      </c>
      <c r="G15">
        <v>0.03457714907761282</v>
      </c>
      <c r="H15">
        <v>0.03409083402772492</v>
      </c>
      <c r="I15">
        <v>0.01853495477782955</v>
      </c>
      <c r="J15">
        <v>0.01867581761895238</v>
      </c>
      <c r="K15">
        <v>0.01164051018683751</v>
      </c>
      <c r="L15">
        <v>0.009492697628525025</v>
      </c>
      <c r="M15">
        <v>0.02067796296339448</v>
      </c>
      <c r="N15">
        <v>0.02121634938030018</v>
      </c>
      <c r="O15">
        <v>0.02466717989996482</v>
      </c>
      <c r="P15">
        <v>0.01790844666782084</v>
      </c>
      <c r="Q15">
        <v>0.009066285602194744</v>
      </c>
      <c r="R15">
        <v>0.02947888890603542</v>
      </c>
      <c r="S15">
        <v>0.01646546215898941</v>
      </c>
      <c r="T15">
        <v>0.01111994437887865</v>
      </c>
      <c r="U15">
        <v>0.01399160270721123</v>
      </c>
      <c r="V15">
        <v>0.05</v>
      </c>
      <c r="W15">
        <v>0.009356376133349492</v>
      </c>
      <c r="X15">
        <v>0.02943449964812853</v>
      </c>
      <c r="Y15">
        <v>0.02850983816896048</v>
      </c>
      <c r="Z15">
        <v>0.01614241512920938</v>
      </c>
      <c r="AA15">
        <v>0.03059979122426671</v>
      </c>
      <c r="AB15">
        <v>0.009672038676455136</v>
      </c>
      <c r="AC15">
        <v>0.0182232666027152</v>
      </c>
      <c r="AD15">
        <v>0.01276388148284382</v>
      </c>
      <c r="AE15">
        <v>0.008701799535370843</v>
      </c>
      <c r="AF15">
        <v>0.01931500896102949</v>
      </c>
      <c r="AG15">
        <v>0.008675661990096121</v>
      </c>
      <c r="AH15">
        <v>0.01454366872131588</v>
      </c>
      <c r="AI15">
        <v>0.03123832713500741</v>
      </c>
      <c r="AJ15">
        <v>0.01300308126853238</v>
      </c>
      <c r="AK15">
        <v>0.01904318430023032</v>
      </c>
      <c r="AL15">
        <v>0.01211215570047329</v>
      </c>
      <c r="AM15">
        <v>0.03296243398761296</v>
      </c>
      <c r="AN15">
        <v>0.04782484968739566</v>
      </c>
      <c r="AO15">
        <v>0.01496690943479346</v>
      </c>
      <c r="AP15">
        <v>0.01213439251787261</v>
      </c>
      <c r="AQ15">
        <v>0.01111417077891102</v>
      </c>
      <c r="AR15">
        <v>0.03533438203632557</v>
      </c>
      <c r="AS15">
        <v>0.02183845630261936</v>
      </c>
      <c r="AT15">
        <v>0.01100178548840261</v>
      </c>
      <c r="AU15">
        <v>0.02020145568046802</v>
      </c>
      <c r="AV15">
        <v>0.01576085833540727</v>
      </c>
      <c r="AW15">
        <v>0.008798670373020089</v>
      </c>
      <c r="AX15">
        <v>0.02808949330247075</v>
      </c>
      <c r="AY15">
        <v>0.02188085837076351</v>
      </c>
      <c r="AZ15">
        <v>0.01211331154008415</v>
      </c>
      <c r="BA15">
        <v>0.02453472884725776</v>
      </c>
      <c r="BB15">
        <v>0.02212009035609594</v>
      </c>
      <c r="BC15">
        <v>0.01746883170037355</v>
      </c>
      <c r="BD15">
        <v>0.007821733983108713</v>
      </c>
      <c r="BE15">
        <v>0.01109350661676064</v>
      </c>
      <c r="BL15" s="2">
        <v>44941</v>
      </c>
      <c r="BM15">
        <v>0.03335542015370592</v>
      </c>
      <c r="BN15">
        <v>0.01826809726892978</v>
      </c>
      <c r="BO15">
        <v>0.01900389227991702</v>
      </c>
      <c r="BP15">
        <v>0.01173452055644432</v>
      </c>
      <c r="BQ15">
        <v>0.03378877073712754</v>
      </c>
      <c r="BR15">
        <v>0.009710573734343093</v>
      </c>
      <c r="BS15">
        <v>0.02035601515441226</v>
      </c>
      <c r="BT15">
        <v>0.02080627795726725</v>
      </c>
      <c r="BU15">
        <v>0.02432520829325388</v>
      </c>
      <c r="BV15">
        <v>0.01761762293547585</v>
      </c>
      <c r="BW15">
        <v>0.009291185371634881</v>
      </c>
      <c r="BX15">
        <v>0.02872079583524205</v>
      </c>
      <c r="BY15">
        <v>0.01616557591157634</v>
      </c>
      <c r="BZ15">
        <v>0.01128887739607092</v>
      </c>
      <c r="CA15">
        <v>0.01385141308354519</v>
      </c>
      <c r="CB15">
        <v>0.06009397987981195</v>
      </c>
      <c r="CC15">
        <v>0.009573675991416</v>
      </c>
      <c r="CD15">
        <v>0.02897484695605121</v>
      </c>
      <c r="CE15">
        <v>0.02782172900222623</v>
      </c>
      <c r="CF15">
        <v>0.01599511538498571</v>
      </c>
      <c r="CG15">
        <v>0.02964588985760828</v>
      </c>
      <c r="CH15">
        <v>0.009886351322689085</v>
      </c>
      <c r="CI15">
        <v>0.01768113968600063</v>
      </c>
      <c r="CJ15">
        <v>0.01303311721737688</v>
      </c>
      <c r="CK15">
        <v>0.008910968977630716</v>
      </c>
      <c r="CL15">
        <v>0.01902216066132987</v>
      </c>
      <c r="CM15">
        <v>0.008818734028299465</v>
      </c>
      <c r="CN15">
        <v>0.01441357186226115</v>
      </c>
      <c r="CO15">
        <v>0.03066073274691302</v>
      </c>
      <c r="CP15">
        <v>0.01326829214028608</v>
      </c>
      <c r="CQ15">
        <v>0.01881511707324153</v>
      </c>
      <c r="CR15">
        <v>0.01236952289657966</v>
      </c>
      <c r="CS15">
        <v>0.03192361573862051</v>
      </c>
      <c r="CT15">
        <v>0.04653050974389878</v>
      </c>
      <c r="CU15">
        <v>0.01478456475399386</v>
      </c>
      <c r="CV15">
        <v>0.01240112754970364</v>
      </c>
      <c r="CW15">
        <v>0.01109925996529409</v>
      </c>
      <c r="CX15">
        <v>0.03411800685989837</v>
      </c>
      <c r="CY15">
        <v>0.02145597670558618</v>
      </c>
      <c r="CZ15">
        <v>0.01123599223537032</v>
      </c>
      <c r="DA15">
        <v>0.01986455837478955</v>
      </c>
      <c r="DB15">
        <v>0.01560123448668174</v>
      </c>
      <c r="DC15">
        <v>0.009002768307975381</v>
      </c>
      <c r="DD15">
        <v>0.02854128197897109</v>
      </c>
      <c r="DE15">
        <v>0.02173303143878149</v>
      </c>
      <c r="DF15">
        <v>0.01237016762537275</v>
      </c>
      <c r="DG15">
        <v>0.02384724834727961</v>
      </c>
      <c r="DH15">
        <v>0.02164190136419578</v>
      </c>
      <c r="DI15">
        <v>0.0173232305049854</v>
      </c>
      <c r="DJ15">
        <v>0.008011883950039708</v>
      </c>
      <c r="DK15">
        <v>0.01124444771490798</v>
      </c>
      <c r="DR15" s="2">
        <v>44876</v>
      </c>
      <c r="DS15">
        <v>22.51900082975096</v>
      </c>
      <c r="DT15">
        <v>749.5037385553792</v>
      </c>
      <c r="DU15">
        <v>66.11909913672081</v>
      </c>
      <c r="DV15">
        <v>109.8029330258967</v>
      </c>
      <c r="DW15">
        <v>10354.97085071402</v>
      </c>
      <c r="DX15">
        <v>2.512734518616657</v>
      </c>
      <c r="DY15">
        <v>1.526320329145266</v>
      </c>
      <c r="DZ15">
        <v>113.080650031403</v>
      </c>
      <c r="EA15">
        <v>22.10620565833195</v>
      </c>
      <c r="EB15">
        <v>2.336477396133527</v>
      </c>
      <c r="EC15">
        <v>8.353325956533469</v>
      </c>
      <c r="ED15">
        <v>81.76777745442035</v>
      </c>
      <c r="EE15">
        <v>126.6010239758962</v>
      </c>
      <c r="EF15">
        <v>0.2626672032696888</v>
      </c>
      <c r="EG15">
        <v>11.11893619978194</v>
      </c>
      <c r="EH15">
        <v>2.223843450962633</v>
      </c>
      <c r="EI15">
        <v>40.64055383838884</v>
      </c>
      <c r="EJ15">
        <v>5.600406756197308</v>
      </c>
      <c r="EK15">
        <v>0.2722006999202508</v>
      </c>
      <c r="EL15">
        <v>37.82219810300813</v>
      </c>
      <c r="EM15">
        <v>1.471540724731981</v>
      </c>
      <c r="EN15">
        <v>1.971847536211933</v>
      </c>
      <c r="EO15">
        <v>6.654941512461359</v>
      </c>
      <c r="EP15">
        <v>46.35168499921622</v>
      </c>
      <c r="EQ15">
        <v>5.58139827639418</v>
      </c>
      <c r="ER15">
        <v>2.883791260706784</v>
      </c>
      <c r="ES15">
        <v>478.7442502920948</v>
      </c>
      <c r="ET15">
        <v>131.4972002372244</v>
      </c>
      <c r="EU15">
        <v>12.78496934853257</v>
      </c>
      <c r="EV15">
        <v>16.64353976093258</v>
      </c>
      <c r="EW15">
        <v>74.47196932921307</v>
      </c>
      <c r="EX15">
        <v>24.68753440479564</v>
      </c>
      <c r="EY15">
        <v>0.2892277004799857</v>
      </c>
      <c r="EZ15">
        <v>39.24050423362179</v>
      </c>
      <c r="FA15">
        <v>0.01454783484689489</v>
      </c>
      <c r="FB15">
        <v>4.287368293278179</v>
      </c>
      <c r="FC15">
        <v>171.0468323789902</v>
      </c>
      <c r="FD15">
        <v>29.00339675698555</v>
      </c>
      <c r="FF15">
        <v>0.1986611425878147</v>
      </c>
      <c r="FG15">
        <v>3.855459008622799</v>
      </c>
      <c r="FH15">
        <v>3436.835102361423</v>
      </c>
      <c r="FI15">
        <v>279.9746589575408</v>
      </c>
      <c r="FK15">
        <v>11.08595487499545</v>
      </c>
      <c r="FL15">
        <v>28.96713808579905</v>
      </c>
      <c r="FM15">
        <v>4.108325379017383</v>
      </c>
      <c r="FN15">
        <v>12.59298909126681</v>
      </c>
      <c r="FO15">
        <v>684.5272853483876</v>
      </c>
      <c r="FP15">
        <v>660.8048284445171</v>
      </c>
      <c r="FQ15">
        <v>56.30468831585953</v>
      </c>
      <c r="FR15">
        <v>64.37661969609135</v>
      </c>
      <c r="FS15">
        <v>81.70796764794156</v>
      </c>
    </row>
    <row r="16" spans="1:175">
      <c r="A16" s="2">
        <v>44877</v>
      </c>
      <c r="B16">
        <v>804.6779895881484</v>
      </c>
      <c r="C16">
        <v>-0.04159901408482847</v>
      </c>
      <c r="F16" s="2">
        <v>44948</v>
      </c>
      <c r="G16">
        <v>0.01480259301185263</v>
      </c>
      <c r="H16">
        <v>0.03637226624598736</v>
      </c>
      <c r="I16">
        <v>0.01149150704079427</v>
      </c>
      <c r="J16">
        <v>0.02514747205335998</v>
      </c>
      <c r="K16">
        <v>0.009464736465759351</v>
      </c>
      <c r="L16">
        <v>0.01080991808550993</v>
      </c>
      <c r="M16">
        <v>0.01603656861681181</v>
      </c>
      <c r="N16">
        <v>0.02011171820978938</v>
      </c>
      <c r="O16">
        <v>0.03369544655222097</v>
      </c>
      <c r="P16">
        <v>0.02431665546326627</v>
      </c>
      <c r="Q16">
        <v>0.008866105012431383</v>
      </c>
      <c r="R16">
        <v>0.02975428165124216</v>
      </c>
      <c r="S16">
        <v>0.02887664175551975</v>
      </c>
      <c r="T16">
        <v>0.02092946987382841</v>
      </c>
      <c r="U16">
        <v>0.008025314570460282</v>
      </c>
      <c r="V16">
        <v>0.05</v>
      </c>
      <c r="W16">
        <v>0.009054836684116843</v>
      </c>
      <c r="X16">
        <v>0.02800336528361135</v>
      </c>
      <c r="Y16">
        <v>0.01897119125464504</v>
      </c>
      <c r="Z16">
        <v>0.01584681074689421</v>
      </c>
      <c r="AA16">
        <v>0.03518636796902268</v>
      </c>
      <c r="AB16">
        <v>0.009427605326974956</v>
      </c>
      <c r="AC16">
        <v>0.02167041720932405</v>
      </c>
      <c r="AD16">
        <v>0.0121031062352314</v>
      </c>
      <c r="AE16">
        <v>0.008579326483528545</v>
      </c>
      <c r="AF16">
        <v>0.02123532344352246</v>
      </c>
      <c r="AG16">
        <v>0.007957329425835222</v>
      </c>
      <c r="AH16">
        <v>0.008332284506522038</v>
      </c>
      <c r="AI16">
        <v>0.03896346802622694</v>
      </c>
      <c r="AJ16">
        <v>0.01294760309061854</v>
      </c>
      <c r="AK16">
        <v>0.01072448630767171</v>
      </c>
      <c r="AL16">
        <v>0.01200082708005329</v>
      </c>
      <c r="AM16">
        <v>0.03482409659439351</v>
      </c>
      <c r="AN16">
        <v>0.05</v>
      </c>
      <c r="AO16">
        <v>0.01457925037577551</v>
      </c>
      <c r="AP16">
        <v>0.01193515724326047</v>
      </c>
      <c r="AQ16">
        <v>0.007332417455865304</v>
      </c>
      <c r="AR16">
        <v>0.0322251118083477</v>
      </c>
      <c r="AS16">
        <v>0.02563300240862708</v>
      </c>
      <c r="AT16">
        <v>0.0108951454594241</v>
      </c>
      <c r="AU16">
        <v>0.01837239362413266</v>
      </c>
      <c r="AV16">
        <v>0.00922261296987451</v>
      </c>
      <c r="AW16">
        <v>0.008721941013351246</v>
      </c>
      <c r="AX16">
        <v>0.0271703178888082</v>
      </c>
      <c r="AY16">
        <v>0.01991743480845228</v>
      </c>
      <c r="AZ16">
        <v>0.02912643789768756</v>
      </c>
      <c r="BA16">
        <v>0.02938249293019631</v>
      </c>
      <c r="BB16">
        <v>0.02271929087407309</v>
      </c>
      <c r="BC16">
        <v>0.01069459844853399</v>
      </c>
      <c r="BD16">
        <v>0.007643814969511215</v>
      </c>
      <c r="BE16">
        <v>0.009899439547051974</v>
      </c>
      <c r="BL16" s="2">
        <v>44948</v>
      </c>
      <c r="BM16">
        <v>0.03531893972741517</v>
      </c>
      <c r="BN16">
        <v>0.01170769663253913</v>
      </c>
      <c r="BO16">
        <v>0.02517017420993041</v>
      </c>
      <c r="BP16">
        <v>0.009851136661245669</v>
      </c>
      <c r="BQ16">
        <v>0.0151917094340399</v>
      </c>
      <c r="BR16">
        <v>0.01112679627263733</v>
      </c>
      <c r="BS16">
        <v>0.01609743791151142</v>
      </c>
      <c r="BT16">
        <v>0.0197473086244868</v>
      </c>
      <c r="BU16">
        <v>0.03251159617378811</v>
      </c>
      <c r="BV16">
        <v>0.02355630728796454</v>
      </c>
      <c r="BW16">
        <v>0.009293440692882926</v>
      </c>
      <c r="BX16">
        <v>0.02881160329906571</v>
      </c>
      <c r="BY16">
        <v>0.02767025114658497</v>
      </c>
      <c r="BZ16">
        <v>0.02050502999562085</v>
      </c>
      <c r="CA16">
        <v>0.008383607036787441</v>
      </c>
      <c r="CB16">
        <v>0.05734065685381203</v>
      </c>
      <c r="CC16">
        <v>0.009455830909116329</v>
      </c>
      <c r="CD16">
        <v>0.02762157743635798</v>
      </c>
      <c r="CE16">
        <v>0.01889683043702504</v>
      </c>
      <c r="CF16">
        <v>0.01577296393567386</v>
      </c>
      <c r="CG16">
        <v>0.03365290337296802</v>
      </c>
      <c r="CH16">
        <v>0.009814983967289829</v>
      </c>
      <c r="CI16">
        <v>0.0208637799239665</v>
      </c>
      <c r="CJ16">
        <v>0.01258203168363405</v>
      </c>
      <c r="CK16">
        <v>0.008973027914798941</v>
      </c>
      <c r="CL16">
        <v>0.02079438901125438</v>
      </c>
      <c r="CM16">
        <v>0.008305184527180426</v>
      </c>
      <c r="CN16">
        <v>0.008706783409763266</v>
      </c>
      <c r="CO16">
        <v>0.03769865593706558</v>
      </c>
      <c r="CP16">
        <v>0.01341161134452118</v>
      </c>
      <c r="CQ16">
        <v>0.01111983398127906</v>
      </c>
      <c r="CR16">
        <v>0.01245976605284368</v>
      </c>
      <c r="CS16">
        <v>0.0334250841613701</v>
      </c>
      <c r="CT16">
        <v>0.04963720035140198</v>
      </c>
      <c r="CU16">
        <v>0.01446307345747405</v>
      </c>
      <c r="CV16">
        <v>0.01241804634827339</v>
      </c>
      <c r="CW16">
        <v>0.00768083149776447</v>
      </c>
      <c r="CX16">
        <v>0.03098157670960521</v>
      </c>
      <c r="CY16">
        <v>0.02491775704991558</v>
      </c>
      <c r="CZ16">
        <v>0.01131251603730172</v>
      </c>
      <c r="DA16">
        <v>0.01816629546221288</v>
      </c>
      <c r="DB16">
        <v>0.009603615156370312</v>
      </c>
      <c r="DC16">
        <v>0.009099502210310459</v>
      </c>
      <c r="DD16">
        <v>0.02784866963291419</v>
      </c>
      <c r="DE16">
        <v>0.01995894760071881</v>
      </c>
      <c r="DF16">
        <v>0.02833034210701597</v>
      </c>
      <c r="DG16">
        <v>0.02820905853272962</v>
      </c>
      <c r="DH16">
        <v>0.02212130854850887</v>
      </c>
      <c r="DI16">
        <v>0.0111113171129389</v>
      </c>
      <c r="DJ16">
        <v>0.008001132922535981</v>
      </c>
      <c r="DK16">
        <v>0.01029987929558699</v>
      </c>
      <c r="DR16" s="2">
        <v>44877</v>
      </c>
      <c r="DS16">
        <v>22.05335752675639</v>
      </c>
      <c r="DT16">
        <v>764.5116216535156</v>
      </c>
      <c r="DU16">
        <v>67.33584756993852</v>
      </c>
      <c r="DV16">
        <v>111.7770948833109</v>
      </c>
      <c r="DW16">
        <v>10350.85037558553</v>
      </c>
      <c r="DX16">
        <v>2.665896804984537</v>
      </c>
      <c r="DY16">
        <v>1.523178035125804</v>
      </c>
      <c r="DZ16">
        <v>113.0992671655364</v>
      </c>
      <c r="EA16">
        <v>22.08967009427261</v>
      </c>
      <c r="EB16">
        <v>2.373670337606273</v>
      </c>
      <c r="EC16">
        <v>8.564596082226647</v>
      </c>
      <c r="ED16">
        <v>83.03084629940467</v>
      </c>
      <c r="EE16">
        <v>114.451546329658</v>
      </c>
      <c r="EF16">
        <v>0.2599093649652762</v>
      </c>
      <c r="EG16">
        <v>11.12780398257748</v>
      </c>
      <c r="EH16">
        <v>2.221293854466194</v>
      </c>
      <c r="EI16">
        <v>41.13357663251654</v>
      </c>
      <c r="EJ16">
        <v>4.768820647325883</v>
      </c>
      <c r="EK16">
        <v>0.2726045479986397</v>
      </c>
      <c r="EL16">
        <v>38.9417682439162</v>
      </c>
      <c r="EM16">
        <v>1.477734500957073</v>
      </c>
      <c r="EN16">
        <v>1.965994538065408</v>
      </c>
      <c r="EO16">
        <v>6.786150862136954</v>
      </c>
      <c r="EP16">
        <v>47.00642748065429</v>
      </c>
      <c r="EQ16">
        <v>7.223316386886832</v>
      </c>
      <c r="ER16">
        <v>2.997424743219586</v>
      </c>
      <c r="ES16">
        <v>452.4525897879531</v>
      </c>
      <c r="ET16">
        <v>133.2039342376667</v>
      </c>
      <c r="EU16">
        <v>12.55069737955115</v>
      </c>
      <c r="EV16">
        <v>16.25688764224567</v>
      </c>
      <c r="EW16">
        <v>75.68442642899406</v>
      </c>
      <c r="EX16">
        <v>24.47304528434847</v>
      </c>
      <c r="EY16">
        <v>0.2743320624177918</v>
      </c>
      <c r="EZ16">
        <v>40.47235833526723</v>
      </c>
      <c r="FA16">
        <v>0.01580374252550296</v>
      </c>
      <c r="FB16">
        <v>4.490478293661559</v>
      </c>
      <c r="FC16">
        <v>166.8161774508335</v>
      </c>
      <c r="FD16">
        <v>22.41642052165507</v>
      </c>
      <c r="FF16">
        <v>0.2104090019927757</v>
      </c>
      <c r="FG16">
        <v>3.913446787482913</v>
      </c>
      <c r="FH16">
        <v>3443.152783639398</v>
      </c>
      <c r="FI16">
        <v>286.323953833282</v>
      </c>
      <c r="FK16">
        <v>11.33977665858881</v>
      </c>
      <c r="FL16">
        <v>29.60632371278898</v>
      </c>
      <c r="FM16">
        <v>4.12761279725156</v>
      </c>
      <c r="FN16">
        <v>12.01085541207541</v>
      </c>
      <c r="FO16">
        <v>680.2435584328763</v>
      </c>
      <c r="FP16">
        <v>659.1477056661747</v>
      </c>
      <c r="FQ16">
        <v>55.63319117235031</v>
      </c>
      <c r="FR16">
        <v>61.64520975207273</v>
      </c>
      <c r="FS16">
        <v>82.24132349465675</v>
      </c>
    </row>
    <row r="17" spans="1:175">
      <c r="A17" s="2">
        <v>44878</v>
      </c>
      <c r="B17">
        <v>766.481464499816</v>
      </c>
      <c r="C17">
        <v>-0.04746808733749797</v>
      </c>
      <c r="F17" s="2">
        <v>44955</v>
      </c>
      <c r="G17">
        <v>0.01444463998158001</v>
      </c>
      <c r="H17">
        <v>0.0251946935595948</v>
      </c>
      <c r="I17">
        <v>0.01023244020411522</v>
      </c>
      <c r="J17">
        <v>0.02937882574284302</v>
      </c>
      <c r="K17">
        <v>0.01898641997567228</v>
      </c>
      <c r="L17">
        <v>0.01348214621351145</v>
      </c>
      <c r="M17">
        <v>0.01188907961827038</v>
      </c>
      <c r="N17">
        <v>0.02031039236652338</v>
      </c>
      <c r="O17">
        <v>0.02655487787289398</v>
      </c>
      <c r="P17">
        <v>0.01083757186631477</v>
      </c>
      <c r="Q17">
        <v>0.03169471593635507</v>
      </c>
      <c r="R17">
        <v>0.02221456539400743</v>
      </c>
      <c r="S17">
        <v>0.01923804639484262</v>
      </c>
      <c r="T17">
        <v>0.01370434949606062</v>
      </c>
      <c r="U17">
        <v>0.01194892144304556</v>
      </c>
      <c r="V17">
        <v>0.04225541124046937</v>
      </c>
      <c r="W17">
        <v>0.03052785270570081</v>
      </c>
      <c r="X17">
        <v>0.02195676580708805</v>
      </c>
      <c r="Y17">
        <v>0.01281560531866534</v>
      </c>
      <c r="Z17">
        <v>0.01212458684362816</v>
      </c>
      <c r="AA17">
        <v>0.0290703103825051</v>
      </c>
      <c r="AB17">
        <v>0.03032944979754969</v>
      </c>
      <c r="AC17">
        <v>0.0126000063107729</v>
      </c>
      <c r="AD17">
        <v>0.05</v>
      </c>
      <c r="AE17">
        <v>0.02077071205371196</v>
      </c>
      <c r="AF17">
        <v>0.01283182387759584</v>
      </c>
      <c r="AG17">
        <v>0.01597242297231068</v>
      </c>
      <c r="AH17">
        <v>0.00853791216398535</v>
      </c>
      <c r="AI17">
        <v>0.02145687003045252</v>
      </c>
      <c r="AJ17">
        <v>0.03708395534979395</v>
      </c>
      <c r="AK17">
        <v>0.01060459397441406</v>
      </c>
      <c r="AL17">
        <v>0.01775820016111041</v>
      </c>
      <c r="AM17">
        <v>0.02305928872867746</v>
      </c>
      <c r="AN17">
        <v>0.01734373075368253</v>
      </c>
      <c r="AO17">
        <v>0.00836202135982116</v>
      </c>
      <c r="AP17">
        <v>0.0151989433811393</v>
      </c>
      <c r="AQ17">
        <v>0.00782548459394662</v>
      </c>
      <c r="AR17">
        <v>0.02080872198208748</v>
      </c>
      <c r="AS17">
        <v>0.01427181754417442</v>
      </c>
      <c r="AT17">
        <v>0.01659778001753707</v>
      </c>
      <c r="AU17">
        <v>0.01586998582409907</v>
      </c>
      <c r="AV17">
        <v>0.0101698395756217</v>
      </c>
      <c r="AW17">
        <v>0.01341456828078617</v>
      </c>
      <c r="AX17">
        <v>0.02921571078659518</v>
      </c>
      <c r="AY17">
        <v>0.01652230644713423</v>
      </c>
      <c r="AZ17">
        <v>0.02297697932264996</v>
      </c>
      <c r="BA17">
        <v>0.01489048217519453</v>
      </c>
      <c r="BB17">
        <v>0.01763679334792388</v>
      </c>
      <c r="BC17">
        <v>0.01739205062276495</v>
      </c>
      <c r="BD17">
        <v>0.01662886106185677</v>
      </c>
      <c r="BE17">
        <v>0.01012183137624545</v>
      </c>
      <c r="BF17">
        <v>0.02488463776267732</v>
      </c>
      <c r="BL17" s="2">
        <v>44955</v>
      </c>
      <c r="BM17">
        <v>0.01759346573772286</v>
      </c>
      <c r="BN17">
        <v>0.009139840254582757</v>
      </c>
      <c r="BO17">
        <v>0.02057584882345363</v>
      </c>
      <c r="BP17">
        <v>0.02805795607828953</v>
      </c>
      <c r="BQ17">
        <v>0.01359139662389743</v>
      </c>
      <c r="BR17">
        <v>0.01628862594552731</v>
      </c>
      <c r="BS17">
        <v>0.01282093819878882</v>
      </c>
      <c r="BT17">
        <v>0.02978786919748364</v>
      </c>
      <c r="BU17">
        <v>0.01476517309739195</v>
      </c>
      <c r="BV17">
        <v>0.008809491321309931</v>
      </c>
      <c r="BW17">
        <v>0.0323642229269021</v>
      </c>
      <c r="BX17">
        <v>0.01308339449134248</v>
      </c>
      <c r="BY17">
        <v>0.007970437055328686</v>
      </c>
      <c r="BZ17">
        <v>0.0104665883279098</v>
      </c>
      <c r="CA17">
        <v>0.015085675823953</v>
      </c>
      <c r="CB17">
        <v>0.01826237742042708</v>
      </c>
      <c r="CC17">
        <v>0.03841733043675255</v>
      </c>
      <c r="CD17">
        <v>0.01699959072204871</v>
      </c>
      <c r="CE17">
        <v>0.01387379343451297</v>
      </c>
      <c r="CF17">
        <v>0.009877073476206638</v>
      </c>
      <c r="CG17">
        <v>0.01060544327409099</v>
      </c>
      <c r="CH17">
        <v>0.04711397267811997</v>
      </c>
      <c r="CI17">
        <v>0.00481576814092967</v>
      </c>
      <c r="CJ17">
        <v>0.0935724880049008</v>
      </c>
      <c r="CK17">
        <v>0.02481108099529234</v>
      </c>
      <c r="CL17">
        <v>0.01063527467781306</v>
      </c>
      <c r="CM17">
        <v>0.0235915235717752</v>
      </c>
      <c r="CN17">
        <v>0.008618299876919446</v>
      </c>
      <c r="CO17">
        <v>0.01587739884516294</v>
      </c>
      <c r="CP17">
        <v>0.06294336165139955</v>
      </c>
      <c r="CQ17">
        <v>0.01069745081650887</v>
      </c>
      <c r="CR17">
        <v>0.01245560064614245</v>
      </c>
      <c r="CS17">
        <v>0.01058918505456705</v>
      </c>
      <c r="CT17">
        <v>0.01841704872528357</v>
      </c>
      <c r="CU17">
        <v>0.008284748584216546</v>
      </c>
      <c r="CV17">
        <v>0.01698199246459652</v>
      </c>
      <c r="CW17">
        <v>0.007656407788299842</v>
      </c>
      <c r="CX17">
        <v>0.009474843001982189</v>
      </c>
      <c r="CY17">
        <v>0.01172744558424566</v>
      </c>
      <c r="CZ17">
        <v>0.02267187532374151</v>
      </c>
      <c r="DA17">
        <v>0.01071301199664621</v>
      </c>
      <c r="DB17">
        <v>0.01131202986661819</v>
      </c>
      <c r="DC17">
        <v>0.01700168473034123</v>
      </c>
      <c r="DD17">
        <v>0.03568498584394074</v>
      </c>
      <c r="DE17">
        <v>0.01976512356515396</v>
      </c>
      <c r="DF17">
        <v>0.01360090740459982</v>
      </c>
      <c r="DG17">
        <v>0.009013760035747911</v>
      </c>
      <c r="DH17">
        <v>0.01082770741129266</v>
      </c>
      <c r="DI17">
        <v>0.02379115881947701</v>
      </c>
      <c r="DJ17">
        <v>0.02124975998025831</v>
      </c>
      <c r="DK17">
        <v>0.01016870348557237</v>
      </c>
      <c r="DL17">
        <v>0.03749886776053154</v>
      </c>
      <c r="DR17" s="2">
        <v>44878</v>
      </c>
      <c r="DS17">
        <v>23.02923322415975</v>
      </c>
      <c r="DT17">
        <v>752.3933022637045</v>
      </c>
      <c r="DU17">
        <v>63.50229716612778</v>
      </c>
      <c r="DV17">
        <v>112.6969361035547</v>
      </c>
      <c r="DW17">
        <v>10215.38325188876</v>
      </c>
      <c r="DX17">
        <v>2.796567083399584</v>
      </c>
      <c r="DY17">
        <v>1.543473245410724</v>
      </c>
      <c r="DZ17">
        <v>114.4798743353387</v>
      </c>
      <c r="EA17">
        <v>21.11720208127858</v>
      </c>
      <c r="EB17">
        <v>2.411233805026887</v>
      </c>
      <c r="EC17">
        <v>8.288722048678741</v>
      </c>
      <c r="ED17">
        <v>84.78389087459141</v>
      </c>
      <c r="EE17">
        <v>114.1016242045736</v>
      </c>
      <c r="EF17">
        <v>0.2605455278035825</v>
      </c>
      <c r="EG17">
        <v>11.60582594861783</v>
      </c>
      <c r="EH17">
        <v>2.223314016778293</v>
      </c>
      <c r="EI17">
        <v>39.14534495915737</v>
      </c>
      <c r="EJ17">
        <v>4.696054407828024</v>
      </c>
      <c r="EK17">
        <v>0.2677620058628682</v>
      </c>
      <c r="EL17">
        <v>39.6552594500905</v>
      </c>
      <c r="EM17">
        <v>1.439030273313609</v>
      </c>
      <c r="EN17">
        <v>1.957567488706931</v>
      </c>
      <c r="EO17">
        <v>6.690720204238942</v>
      </c>
      <c r="EP17">
        <v>47.59835102467002</v>
      </c>
      <c r="EQ17">
        <v>8.408177830746407</v>
      </c>
      <c r="ER17">
        <v>3.190388025034047</v>
      </c>
      <c r="ES17">
        <v>466.9331486623564</v>
      </c>
      <c r="ET17">
        <v>134.5602590968192</v>
      </c>
      <c r="EU17">
        <v>12.22714981983083</v>
      </c>
      <c r="EV17">
        <v>16.73552137977212</v>
      </c>
      <c r="EW17">
        <v>77.46036440771081</v>
      </c>
      <c r="EX17">
        <v>23.73239186327208</v>
      </c>
      <c r="EY17">
        <v>0.2666969237237992</v>
      </c>
      <c r="EZ17">
        <v>40.97101519983676</v>
      </c>
      <c r="FA17">
        <v>0.01679863946963892</v>
      </c>
      <c r="FB17">
        <v>4.536399436951068</v>
      </c>
      <c r="FC17">
        <v>164.5459536312625</v>
      </c>
      <c r="FD17">
        <v>25.29619760671413</v>
      </c>
      <c r="FF17">
        <v>0.207442012522289</v>
      </c>
      <c r="FG17">
        <v>3.138552320801653</v>
      </c>
      <c r="FH17">
        <v>3395.451487158257</v>
      </c>
      <c r="FI17">
        <v>288.6696276419047</v>
      </c>
      <c r="FK17">
        <v>11.18253240040864</v>
      </c>
      <c r="FL17">
        <v>29.93460389115339</v>
      </c>
      <c r="FM17">
        <v>4.538327686394207</v>
      </c>
      <c r="FN17">
        <v>12.18582404300552</v>
      </c>
      <c r="FO17">
        <v>656.7191772929748</v>
      </c>
      <c r="FP17">
        <v>666.4895625832896</v>
      </c>
      <c r="FQ17">
        <v>55.87143639868625</v>
      </c>
      <c r="FR17">
        <v>63.00827906454468</v>
      </c>
      <c r="FS17">
        <v>82.53816035862543</v>
      </c>
    </row>
    <row r="18" spans="1:175">
      <c r="A18" s="2">
        <v>44879</v>
      </c>
      <c r="B18">
        <v>745.4100373033212</v>
      </c>
      <c r="C18">
        <v>-0.02749111123025694</v>
      </c>
      <c r="F18" s="2">
        <v>44962</v>
      </c>
      <c r="G18">
        <v>0.01187312977935233</v>
      </c>
      <c r="H18">
        <v>0.01532336294746007</v>
      </c>
      <c r="I18">
        <v>0.03158991451257284</v>
      </c>
      <c r="J18">
        <v>0.01714346361281791</v>
      </c>
      <c r="K18">
        <v>0.01712654187198828</v>
      </c>
      <c r="L18">
        <v>0.01694461322885872</v>
      </c>
      <c r="M18">
        <v>0.01999147319983178</v>
      </c>
      <c r="N18">
        <v>0.02780753233448021</v>
      </c>
      <c r="O18">
        <v>0.01264176059743008</v>
      </c>
      <c r="P18">
        <v>0.007636344257827169</v>
      </c>
      <c r="Q18">
        <v>0.03844526420086419</v>
      </c>
      <c r="R18">
        <v>0.01107006147905175</v>
      </c>
      <c r="S18">
        <v>0.006951235162512542</v>
      </c>
      <c r="T18">
        <v>0.009045523477989233</v>
      </c>
      <c r="U18">
        <v>0.01721360343921433</v>
      </c>
      <c r="V18">
        <v>0.01522868255796632</v>
      </c>
      <c r="W18">
        <v>0.05</v>
      </c>
      <c r="X18">
        <v>0.01502735506326788</v>
      </c>
      <c r="Y18">
        <v>0.01645359727111223</v>
      </c>
      <c r="Z18">
        <v>0.009424653976102154</v>
      </c>
      <c r="AA18">
        <v>0.009000129449726059</v>
      </c>
      <c r="AB18">
        <v>0.05</v>
      </c>
      <c r="AC18">
        <v>0.004181909978040712</v>
      </c>
      <c r="AD18">
        <v>0.05</v>
      </c>
      <c r="AE18">
        <v>0.02351311804193739</v>
      </c>
      <c r="AF18">
        <v>0.01909936810123377</v>
      </c>
      <c r="AG18">
        <v>0.03491853699796223</v>
      </c>
      <c r="AH18">
        <v>0.02728853882500319</v>
      </c>
      <c r="AI18">
        <v>0.0138533146495342</v>
      </c>
      <c r="AJ18">
        <v>0.05</v>
      </c>
      <c r="AK18">
        <v>0.01742542434986759</v>
      </c>
      <c r="AL18">
        <v>0.01090727718210729</v>
      </c>
      <c r="AM18">
        <v>0.009149341471306829</v>
      </c>
      <c r="AN18">
        <v>0.01748028755614341</v>
      </c>
      <c r="AO18">
        <v>0.01610293999402175</v>
      </c>
      <c r="AP18">
        <v>0.01309480041609373</v>
      </c>
      <c r="AQ18">
        <v>0.008111083286496663</v>
      </c>
      <c r="AR18">
        <v>0.008288632208232082</v>
      </c>
      <c r="AS18">
        <v>0.01004779690329075</v>
      </c>
      <c r="AT18">
        <v>0.02328402654193578</v>
      </c>
      <c r="AU18">
        <v>0.009210024710124692</v>
      </c>
      <c r="AV18">
        <v>0.01897837052691555</v>
      </c>
      <c r="AW18">
        <v>0.01369289889625762</v>
      </c>
      <c r="AX18">
        <v>0.03007001661912433</v>
      </c>
      <c r="AY18">
        <v>0.02152468592921524</v>
      </c>
      <c r="AZ18">
        <v>0.01202356644798984</v>
      </c>
      <c r="BA18">
        <v>0.007774699202315029</v>
      </c>
      <c r="BB18">
        <v>0.009237828755918907</v>
      </c>
      <c r="BC18">
        <v>0.02095440033401859</v>
      </c>
      <c r="BD18">
        <v>0.02318080782893274</v>
      </c>
      <c r="BE18">
        <v>0.009059274594060073</v>
      </c>
      <c r="BF18">
        <v>0.04160878723149412</v>
      </c>
      <c r="BL18" s="2">
        <v>44962</v>
      </c>
      <c r="BM18">
        <v>0.01777567313975322</v>
      </c>
      <c r="BN18">
        <v>0.02621911151188868</v>
      </c>
      <c r="BO18">
        <v>0.01992384491019245</v>
      </c>
      <c r="BP18">
        <v>0.01602274316405852</v>
      </c>
      <c r="BQ18">
        <v>0.01372594665546447</v>
      </c>
      <c r="BR18">
        <v>0.0160020008986703</v>
      </c>
      <c r="BS18">
        <v>0.01878446429258643</v>
      </c>
      <c r="BT18">
        <v>0.02377125893824844</v>
      </c>
      <c r="BU18">
        <v>0.01467054990843811</v>
      </c>
      <c r="BV18">
        <v>0.008825632322987905</v>
      </c>
      <c r="BW18">
        <v>0.03129782452429285</v>
      </c>
      <c r="BX18">
        <v>0.01282834935900026</v>
      </c>
      <c r="BY18">
        <v>0.008036896631557499</v>
      </c>
      <c r="BZ18">
        <v>0.01046918594691127</v>
      </c>
      <c r="CA18">
        <v>0.0155422426335807</v>
      </c>
      <c r="CB18">
        <v>0.01766046894810656</v>
      </c>
      <c r="CC18">
        <v>0.04254185742650134</v>
      </c>
      <c r="CD18">
        <v>0.0174235150939535</v>
      </c>
      <c r="CE18">
        <v>0.01657181665752321</v>
      </c>
      <c r="CF18">
        <v>0.01051432725988867</v>
      </c>
      <c r="CG18">
        <v>0.01041608973235544</v>
      </c>
      <c r="CH18">
        <v>0.05120585155631434</v>
      </c>
      <c r="CI18">
        <v>0.004825594199116786</v>
      </c>
      <c r="CJ18">
        <v>0.06009805999084186</v>
      </c>
      <c r="CK18">
        <v>0.02031674835654702</v>
      </c>
      <c r="CL18">
        <v>0.017706935337987</v>
      </c>
      <c r="CM18">
        <v>0.02815983134240015</v>
      </c>
      <c r="CN18">
        <v>0.02286714616502526</v>
      </c>
      <c r="CO18">
        <v>0.01604319680992521</v>
      </c>
      <c r="CP18">
        <v>0.05934273074973959</v>
      </c>
      <c r="CQ18">
        <v>0.01654960489591488</v>
      </c>
      <c r="CR18">
        <v>0.01262249565825106</v>
      </c>
      <c r="CS18">
        <v>0.01058177125389526</v>
      </c>
      <c r="CT18">
        <v>0.01919458161544197</v>
      </c>
      <c r="CU18">
        <v>0.01473969800283264</v>
      </c>
      <c r="CV18">
        <v>0.01420087456152946</v>
      </c>
      <c r="CW18">
        <v>0.008742732108968759</v>
      </c>
      <c r="CX18">
        <v>0.009581089355601117</v>
      </c>
      <c r="CY18">
        <v>0.01163878680038131</v>
      </c>
      <c r="CZ18">
        <v>0.02106289826663691</v>
      </c>
      <c r="DA18">
        <v>0.01065923625825885</v>
      </c>
      <c r="DB18">
        <v>0.01723782346075698</v>
      </c>
      <c r="DC18">
        <v>0.01328286094619943</v>
      </c>
      <c r="DD18">
        <v>0.03227806372838478</v>
      </c>
      <c r="DE18">
        <v>0.02108935973915866</v>
      </c>
      <c r="DF18">
        <v>0.0139318921464288</v>
      </c>
      <c r="DG18">
        <v>0.008991276658742813</v>
      </c>
      <c r="DH18">
        <v>0.01070180465018407</v>
      </c>
      <c r="DI18">
        <v>0.01927468192308661</v>
      </c>
      <c r="DJ18">
        <v>0.01970571477493715</v>
      </c>
      <c r="DK18">
        <v>0.01048580631164977</v>
      </c>
      <c r="DL18">
        <v>0.03385705241890188</v>
      </c>
      <c r="DR18" s="2">
        <v>44879</v>
      </c>
      <c r="DS18">
        <v>33.63544594665092</v>
      </c>
      <c r="DT18">
        <v>1103.808019509866</v>
      </c>
      <c r="DU18">
        <v>45.68740865948212</v>
      </c>
      <c r="DV18">
        <v>133.6813520135916</v>
      </c>
      <c r="DW18">
        <v>10373.11358151481</v>
      </c>
      <c r="DX18">
        <v>4.756324009064113</v>
      </c>
      <c r="DY18">
        <v>0.7764020681581343</v>
      </c>
      <c r="DZ18">
        <v>134.7865883381129</v>
      </c>
      <c r="EA18">
        <v>15.07983670009884</v>
      </c>
      <c r="EB18">
        <v>2.465625353371607</v>
      </c>
      <c r="EC18">
        <v>3.505185009407361</v>
      </c>
      <c r="ED18">
        <v>92.80498100053084</v>
      </c>
      <c r="EE18">
        <v>30.5284496934471</v>
      </c>
      <c r="EF18">
        <v>0.3794564441102427</v>
      </c>
      <c r="EG18">
        <v>18.82594894467754</v>
      </c>
      <c r="EH18">
        <v>3.735648199686014</v>
      </c>
      <c r="EI18">
        <v>41.31840236165993</v>
      </c>
      <c r="EJ18">
        <v>3.844569654227965</v>
      </c>
      <c r="EK18">
        <v>0.4643691555268791</v>
      </c>
      <c r="EL18">
        <v>58.16168030770233</v>
      </c>
      <c r="EM18">
        <v>0.6001396781057238</v>
      </c>
      <c r="EN18">
        <v>2.552456022952635</v>
      </c>
      <c r="EO18">
        <v>8.599238978075924</v>
      </c>
      <c r="EP18">
        <v>68.07657147593962</v>
      </c>
      <c r="EQ18">
        <v>6.474293603456096</v>
      </c>
      <c r="ER18">
        <v>2.94712703620584</v>
      </c>
      <c r="ES18">
        <v>538.192855737965</v>
      </c>
      <c r="ET18">
        <v>230.6906349600152</v>
      </c>
      <c r="EU18">
        <v>3.285903241283603</v>
      </c>
      <c r="EV18">
        <v>5.809454132250715</v>
      </c>
      <c r="EW18">
        <v>127.6913025064501</v>
      </c>
      <c r="EX18">
        <v>34.65770702299521</v>
      </c>
      <c r="EY18">
        <v>0.185496043985507</v>
      </c>
      <c r="EZ18">
        <v>47.71243291783613</v>
      </c>
      <c r="FA18">
        <v>0.02117558872861772</v>
      </c>
      <c r="FB18">
        <v>8.741608960780196</v>
      </c>
      <c r="FC18">
        <v>263.1855180417004</v>
      </c>
      <c r="FD18">
        <v>25.38930153180894</v>
      </c>
      <c r="FF18">
        <v>0.09314337374115667</v>
      </c>
      <c r="FG18">
        <v>2.395955384421777</v>
      </c>
      <c r="FH18">
        <v>2866.276300909331</v>
      </c>
      <c r="FI18">
        <v>193.8692066026487</v>
      </c>
      <c r="FK18">
        <v>14.92770814112811</v>
      </c>
      <c r="FL18">
        <v>35.43529156698119</v>
      </c>
      <c r="FM18">
        <v>7.602066730941502</v>
      </c>
      <c r="FN18">
        <v>7.374926258310945</v>
      </c>
      <c r="FO18">
        <v>735.1799056214011</v>
      </c>
      <c r="FP18">
        <v>760.9776270732165</v>
      </c>
      <c r="FQ18">
        <v>29.19884945668748</v>
      </c>
      <c r="FR18">
        <v>79.83490299846666</v>
      </c>
      <c r="FS18">
        <v>95.66280903588199</v>
      </c>
    </row>
    <row r="19" spans="1:175">
      <c r="A19" s="2">
        <v>44880</v>
      </c>
      <c r="B19">
        <v>753.2011377006099</v>
      </c>
      <c r="C19">
        <v>0.01045210019638931</v>
      </c>
      <c r="F19" s="2">
        <v>44969</v>
      </c>
      <c r="G19">
        <v>0.01359168953714454</v>
      </c>
      <c r="H19">
        <v>0.01756036718034661</v>
      </c>
      <c r="I19">
        <v>0.01405513857943651</v>
      </c>
      <c r="J19">
        <v>0.02348142483986833</v>
      </c>
      <c r="K19">
        <v>0.01658846272375055</v>
      </c>
      <c r="L19">
        <v>0.01924437985571474</v>
      </c>
      <c r="M19">
        <v>0.02284982490827941</v>
      </c>
      <c r="N19">
        <v>0.03131590833055432</v>
      </c>
      <c r="O19">
        <v>0.01435509472505175</v>
      </c>
      <c r="P19">
        <v>0.008572204855077547</v>
      </c>
      <c r="Q19">
        <v>0.0298036522085025</v>
      </c>
      <c r="R19">
        <v>0.01252114041469944</v>
      </c>
      <c r="S19">
        <v>0.00790760711526226</v>
      </c>
      <c r="T19">
        <v>0.01022941214579791</v>
      </c>
      <c r="U19">
        <v>0.01449741700310127</v>
      </c>
      <c r="V19">
        <v>0.0171708700860592</v>
      </c>
      <c r="W19">
        <v>0.03198357533003784</v>
      </c>
      <c r="X19">
        <v>0.01699775020374222</v>
      </c>
      <c r="Y19">
        <v>0.01861427000924447</v>
      </c>
      <c r="Z19">
        <v>0.01012814630813445</v>
      </c>
      <c r="AA19">
        <v>0.01030818484300123</v>
      </c>
      <c r="AB19">
        <v>0.04843603092267258</v>
      </c>
      <c r="AC19">
        <v>0.0047141786699024</v>
      </c>
      <c r="AD19">
        <v>0.04864213154109238</v>
      </c>
      <c r="AE19">
        <v>0.01771162152222393</v>
      </c>
      <c r="AF19">
        <v>0.03566031499557261</v>
      </c>
      <c r="AG19">
        <v>0.02991996376961441</v>
      </c>
      <c r="AH19">
        <v>0.01915931305464416</v>
      </c>
      <c r="AI19">
        <v>0.01612555840403648</v>
      </c>
      <c r="AJ19">
        <v>0.05</v>
      </c>
      <c r="AK19">
        <v>0.01631494596953667</v>
      </c>
      <c r="AL19">
        <v>0.01249035279683481</v>
      </c>
      <c r="AM19">
        <v>0.01014493834111112</v>
      </c>
      <c r="AN19">
        <v>0.01729998391658776</v>
      </c>
      <c r="AO19">
        <v>0.01370407908065488</v>
      </c>
      <c r="AP19">
        <v>0.01270235733330565</v>
      </c>
      <c r="AQ19">
        <v>0.007606092667341515</v>
      </c>
      <c r="AR19">
        <v>0.009348732344766618</v>
      </c>
      <c r="AS19">
        <v>0.02596558481345513</v>
      </c>
      <c r="AT19">
        <v>0.02130716058545079</v>
      </c>
      <c r="AU19">
        <v>0.009860210114046461</v>
      </c>
      <c r="AV19">
        <v>0.01743318184125276</v>
      </c>
      <c r="AW19">
        <v>0.009106308643565608</v>
      </c>
      <c r="AX19">
        <v>0.0273691810036914</v>
      </c>
      <c r="AY19">
        <v>0.01858542642819746</v>
      </c>
      <c r="AZ19">
        <v>0.0141512301597554</v>
      </c>
      <c r="BA19">
        <v>0.00863430045526219</v>
      </c>
      <c r="BB19">
        <v>0.01053761973207732</v>
      </c>
      <c r="BC19">
        <v>0.01670777505920061</v>
      </c>
      <c r="BD19">
        <v>0.02838899058471333</v>
      </c>
      <c r="BE19">
        <v>0.01062150353474832</v>
      </c>
      <c r="BF19">
        <v>0.04957441051187811</v>
      </c>
      <c r="BL19" s="2">
        <v>44969</v>
      </c>
      <c r="BM19">
        <v>0.01804485482781829</v>
      </c>
      <c r="BN19">
        <v>0.01396204348313877</v>
      </c>
      <c r="BO19">
        <v>0.02365990898199961</v>
      </c>
      <c r="BP19">
        <v>0.01631755596514672</v>
      </c>
      <c r="BQ19">
        <v>0.01397711199651773</v>
      </c>
      <c r="BR19">
        <v>0.01882699553803557</v>
      </c>
      <c r="BS19">
        <v>0.02227215832093957</v>
      </c>
      <c r="BT19">
        <v>0.02991339730149191</v>
      </c>
      <c r="BU19">
        <v>0.01475407050071086</v>
      </c>
      <c r="BV19">
        <v>0.008822685367576291</v>
      </c>
      <c r="BW19">
        <v>0.02868529363766078</v>
      </c>
      <c r="BX19">
        <v>0.0128739841906142</v>
      </c>
      <c r="BY19">
        <v>0.008139832460117718</v>
      </c>
      <c r="BZ19">
        <v>0.01052290281362307</v>
      </c>
      <c r="CA19">
        <v>0.01424572653883867</v>
      </c>
      <c r="CB19">
        <v>0.01764492302176298</v>
      </c>
      <c r="CC19">
        <v>0.03064719577594821</v>
      </c>
      <c r="CD19">
        <v>0.0174685217982732</v>
      </c>
      <c r="CE19">
        <v>0.01844761657555856</v>
      </c>
      <c r="CF19">
        <v>0.010373649561123</v>
      </c>
      <c r="CG19">
        <v>0.0106036425571121</v>
      </c>
      <c r="CH19">
        <v>0.04571590162986416</v>
      </c>
      <c r="CI19">
        <v>0.004861653576040538</v>
      </c>
      <c r="CJ19">
        <v>0.0459833309030044</v>
      </c>
      <c r="CK19">
        <v>0.01733714562844071</v>
      </c>
      <c r="CL19">
        <v>0.03398433040291245</v>
      </c>
      <c r="CM19">
        <v>0.0284289323102501</v>
      </c>
      <c r="CN19">
        <v>0.0185964542753278</v>
      </c>
      <c r="CO19">
        <v>0.01657517779013796</v>
      </c>
      <c r="CP19">
        <v>0.06222382576915131</v>
      </c>
      <c r="CQ19">
        <v>0.01615179621511078</v>
      </c>
      <c r="CR19">
        <v>0.01284440408566515</v>
      </c>
      <c r="CS19">
        <v>0.01043693156760978</v>
      </c>
      <c r="CT19">
        <v>0.01778031683237152</v>
      </c>
      <c r="CU19">
        <v>0.01352566752605842</v>
      </c>
      <c r="CV19">
        <v>0.01306402979662187</v>
      </c>
      <c r="CW19">
        <v>0.007830760714176958</v>
      </c>
      <c r="CX19">
        <v>0.009619937695708177</v>
      </c>
      <c r="CY19">
        <v>0.02507926145130238</v>
      </c>
      <c r="CZ19">
        <v>0.02079081860841813</v>
      </c>
      <c r="DA19">
        <v>0.01014464602330208</v>
      </c>
      <c r="DB19">
        <v>0.01706461716339423</v>
      </c>
      <c r="DC19">
        <v>0.009370304730416123</v>
      </c>
      <c r="DD19">
        <v>0.02810513195104106</v>
      </c>
      <c r="DE19">
        <v>0.01861633349408992</v>
      </c>
      <c r="DF19">
        <v>0.01454692000299602</v>
      </c>
      <c r="DG19">
        <v>0.008886050297913331</v>
      </c>
      <c r="DH19">
        <v>0.01083793395501655</v>
      </c>
      <c r="DI19">
        <v>0.01656185603021538</v>
      </c>
      <c r="DJ19">
        <v>0.02711252741039977</v>
      </c>
      <c r="DK19">
        <v>0.01092479032107358</v>
      </c>
      <c r="DL19">
        <v>0.04679414062796151</v>
      </c>
      <c r="DR19" s="2">
        <v>44880</v>
      </c>
      <c r="DS19">
        <v>34.16982431545474</v>
      </c>
      <c r="DT19">
        <v>1141.524091894678</v>
      </c>
      <c r="DU19">
        <v>46.5883343928212</v>
      </c>
      <c r="DV19">
        <v>129.3258104160481</v>
      </c>
      <c r="DW19">
        <v>10526.38104554467</v>
      </c>
      <c r="DX19">
        <v>4.60209411674427</v>
      </c>
      <c r="DY19">
        <v>0.7722110013778277</v>
      </c>
      <c r="DZ19">
        <v>135.7235525479583</v>
      </c>
      <c r="EA19">
        <v>14.93141116371968</v>
      </c>
      <c r="EB19">
        <v>2.399454607770595</v>
      </c>
      <c r="EC19">
        <v>3.583645073561543</v>
      </c>
      <c r="ED19">
        <v>92.56696987113969</v>
      </c>
      <c r="EE19">
        <v>31.02925537961334</v>
      </c>
      <c r="EF19">
        <v>0.3817833314805275</v>
      </c>
      <c r="EG19">
        <v>19.64640028980587</v>
      </c>
      <c r="EH19">
        <v>4.06440544031335</v>
      </c>
      <c r="EI19">
        <v>41.25994612529444</v>
      </c>
      <c r="EJ19">
        <v>3.699102640716785</v>
      </c>
      <c r="EK19">
        <v>0.456930702674368</v>
      </c>
      <c r="EL19">
        <v>58.20278462521097</v>
      </c>
      <c r="EM19">
        <v>0.5677439750061992</v>
      </c>
      <c r="EN19">
        <v>2.552858243947154</v>
      </c>
      <c r="EO19">
        <v>8.575167390723006</v>
      </c>
      <c r="EP19">
        <v>67.98914638840976</v>
      </c>
      <c r="EQ19">
        <v>6.791276892882927</v>
      </c>
      <c r="ER19">
        <v>2.912982492967794</v>
      </c>
      <c r="ES19">
        <v>537.6706054890714</v>
      </c>
      <c r="ET19">
        <v>224.2201820660351</v>
      </c>
      <c r="EU19">
        <v>3.441114637823244</v>
      </c>
      <c r="EV19">
        <v>5.546856908231905</v>
      </c>
      <c r="EW19">
        <v>123.4064183711402</v>
      </c>
      <c r="EX19">
        <v>34.65182035440893</v>
      </c>
      <c r="EY19">
        <v>0.1897310568889727</v>
      </c>
      <c r="EZ19">
        <v>48.77648138773704</v>
      </c>
      <c r="FA19">
        <v>0.02068112859761236</v>
      </c>
      <c r="FB19">
        <v>8.731526352033312</v>
      </c>
      <c r="FC19">
        <v>268.2801904096272</v>
      </c>
      <c r="FD19">
        <v>26.63951679632421</v>
      </c>
      <c r="FF19">
        <v>0.08748221958115024</v>
      </c>
      <c r="FG19">
        <v>2.325059582268708</v>
      </c>
      <c r="FH19">
        <v>2987.569387592777</v>
      </c>
      <c r="FI19">
        <v>194.6217462116007</v>
      </c>
      <c r="FK19">
        <v>14.30008053920754</v>
      </c>
      <c r="FL19">
        <v>35.66466259416434</v>
      </c>
      <c r="FM19">
        <v>6.644804188356188</v>
      </c>
      <c r="FN19">
        <v>7.335942025245569</v>
      </c>
      <c r="FO19">
        <v>752.3255491348332</v>
      </c>
      <c r="FP19">
        <v>769.6145050263982</v>
      </c>
      <c r="FQ19">
        <v>26.53480206368528</v>
      </c>
      <c r="FR19">
        <v>82.9997579703371</v>
      </c>
      <c r="FS19">
        <v>93.57075690934333</v>
      </c>
    </row>
    <row r="20" spans="1:175">
      <c r="A20" s="2">
        <v>44881</v>
      </c>
      <c r="B20">
        <v>771.6629958170024</v>
      </c>
      <c r="C20">
        <v>0.0245111925517707</v>
      </c>
      <c r="F20" s="2">
        <v>44976</v>
      </c>
      <c r="G20">
        <v>0.014081231701589</v>
      </c>
      <c r="H20">
        <v>0.0189734573644504</v>
      </c>
      <c r="I20">
        <v>0.02642960518195742</v>
      </c>
      <c r="J20">
        <v>0.02383048550486624</v>
      </c>
      <c r="K20">
        <v>0.01681417275292383</v>
      </c>
      <c r="L20">
        <v>0.01759304879528702</v>
      </c>
      <c r="M20">
        <v>0.01969614181491054</v>
      </c>
      <c r="N20">
        <v>0.02829325501242855</v>
      </c>
      <c r="O20">
        <v>0.01898134254316175</v>
      </c>
      <c r="P20">
        <v>0.01346872025480027</v>
      </c>
      <c r="Q20">
        <v>0.02309119610715165</v>
      </c>
      <c r="R20">
        <v>0.0176460123239293</v>
      </c>
      <c r="S20">
        <v>0.008274531051528524</v>
      </c>
      <c r="T20">
        <v>0.01355246362000636</v>
      </c>
      <c r="U20">
        <v>0.01569309420802669</v>
      </c>
      <c r="V20">
        <v>0.01782172892024199</v>
      </c>
      <c r="W20">
        <v>0.02735157053712001</v>
      </c>
      <c r="X20">
        <v>0.01753953929226589</v>
      </c>
      <c r="Y20">
        <v>0.01934528682507933</v>
      </c>
      <c r="Z20">
        <v>0.02052130881944969</v>
      </c>
      <c r="AA20">
        <v>0.01042844896813965</v>
      </c>
      <c r="AB20">
        <v>0.03415329867201559</v>
      </c>
      <c r="AC20">
        <v>0.004879867765240275</v>
      </c>
      <c r="AD20">
        <v>0.02960370691754824</v>
      </c>
      <c r="AE20">
        <v>0.01746588732025733</v>
      </c>
      <c r="AF20">
        <v>0.02820862308701531</v>
      </c>
      <c r="AG20">
        <v>0.02488045474325686</v>
      </c>
      <c r="AH20">
        <v>0.01023193222477979</v>
      </c>
      <c r="AI20">
        <v>0.02378993169931177</v>
      </c>
      <c r="AJ20">
        <v>0.04580066106991408</v>
      </c>
      <c r="AK20">
        <v>0.01537180058251271</v>
      </c>
      <c r="AL20">
        <v>0.01296235350790255</v>
      </c>
      <c r="AM20">
        <v>0.01047628179144353</v>
      </c>
      <c r="AN20">
        <v>0.02392597299911545</v>
      </c>
      <c r="AO20">
        <v>0.0161476111765391</v>
      </c>
      <c r="AP20">
        <v>0.01414388603329792</v>
      </c>
      <c r="AQ20">
        <v>0.008718415427871011</v>
      </c>
      <c r="AR20">
        <v>0.009760947138770716</v>
      </c>
      <c r="AS20">
        <v>0.01995812638410091</v>
      </c>
      <c r="AT20">
        <v>0.01908005714710438</v>
      </c>
      <c r="AU20">
        <v>0.0111157268717043</v>
      </c>
      <c r="AV20">
        <v>0.01420625771632798</v>
      </c>
      <c r="AW20">
        <v>0.01125949778944636</v>
      </c>
      <c r="AX20">
        <v>0.04198483281203886</v>
      </c>
      <c r="AY20">
        <v>0.02375788404108109</v>
      </c>
      <c r="AZ20">
        <v>0.01482871894510016</v>
      </c>
      <c r="BA20">
        <v>0.01563590298908251</v>
      </c>
      <c r="BB20">
        <v>0.01326889485823614</v>
      </c>
      <c r="BC20">
        <v>0.02044960906111229</v>
      </c>
      <c r="BD20">
        <v>0.0226529112157151</v>
      </c>
      <c r="BE20">
        <v>0.01104629570416522</v>
      </c>
      <c r="BF20">
        <v>0.04080701070867842</v>
      </c>
      <c r="BL20" s="2">
        <v>44976</v>
      </c>
      <c r="BM20">
        <v>0.0189734573644504</v>
      </c>
      <c r="BN20">
        <v>0.02642960518195742</v>
      </c>
      <c r="BO20">
        <v>0.02383048550486624</v>
      </c>
      <c r="BP20">
        <v>0.01681417275292383</v>
      </c>
      <c r="BQ20">
        <v>0.014081231701589</v>
      </c>
      <c r="BR20">
        <v>0.01759304879528702</v>
      </c>
      <c r="BS20">
        <v>0.01969614181491054</v>
      </c>
      <c r="BT20">
        <v>0.02829325501242855</v>
      </c>
      <c r="BU20">
        <v>0.01898134254316175</v>
      </c>
      <c r="BV20">
        <v>0.01346872025480027</v>
      </c>
      <c r="BW20">
        <v>0.02309119610715165</v>
      </c>
      <c r="BX20">
        <v>0.0176460123239293</v>
      </c>
      <c r="BY20">
        <v>0.008274531051528524</v>
      </c>
      <c r="BZ20">
        <v>0.01355246362000636</v>
      </c>
      <c r="CA20">
        <v>0.01569309420802669</v>
      </c>
      <c r="CB20">
        <v>0.01782172892024199</v>
      </c>
      <c r="CC20">
        <v>0.02735157053712001</v>
      </c>
      <c r="CD20">
        <v>0.01753953929226589</v>
      </c>
      <c r="CE20">
        <v>0.01934528682507933</v>
      </c>
      <c r="CF20">
        <v>0.02052130881944969</v>
      </c>
      <c r="CG20">
        <v>0.01042844896813965</v>
      </c>
      <c r="CH20">
        <v>0.03415329867201559</v>
      </c>
      <c r="CI20">
        <v>0.004879867765240275</v>
      </c>
      <c r="CJ20">
        <v>0.02960370691754824</v>
      </c>
      <c r="CK20">
        <v>0.01746588732025733</v>
      </c>
      <c r="CL20">
        <v>0.02820862308701531</v>
      </c>
      <c r="CM20">
        <v>0.02488045474325686</v>
      </c>
      <c r="CN20">
        <v>0.01023193222477979</v>
      </c>
      <c r="CO20">
        <v>0.02378993169931177</v>
      </c>
      <c r="CP20">
        <v>0.04580066106991408</v>
      </c>
      <c r="CQ20">
        <v>0.01537180058251271</v>
      </c>
      <c r="CR20">
        <v>0.01296235350790255</v>
      </c>
      <c r="CS20">
        <v>0.01047628179144353</v>
      </c>
      <c r="CT20">
        <v>0.02392597299911545</v>
      </c>
      <c r="CU20">
        <v>0.0161476111765391</v>
      </c>
      <c r="CV20">
        <v>0.01414388603329792</v>
      </c>
      <c r="CW20">
        <v>0.008718415427871011</v>
      </c>
      <c r="CX20">
        <v>0.009760947138770716</v>
      </c>
      <c r="CY20">
        <v>0.01995812638410091</v>
      </c>
      <c r="CZ20">
        <v>0.01908005714710438</v>
      </c>
      <c r="DA20">
        <v>0.0111157268717043</v>
      </c>
      <c r="DB20">
        <v>0.01420625771632798</v>
      </c>
      <c r="DC20">
        <v>0.01125949778944636</v>
      </c>
      <c r="DD20">
        <v>0.04198483281203886</v>
      </c>
      <c r="DE20">
        <v>0.02375788404108109</v>
      </c>
      <c r="DF20">
        <v>0.01482871894510016</v>
      </c>
      <c r="DG20">
        <v>0.01563590298908251</v>
      </c>
      <c r="DH20">
        <v>0.01326889485823614</v>
      </c>
      <c r="DI20">
        <v>0.02044960906111229</v>
      </c>
      <c r="DJ20">
        <v>0.0226529112157151</v>
      </c>
      <c r="DK20">
        <v>0.01104629570416522</v>
      </c>
      <c r="DL20">
        <v>0.04080701070867842</v>
      </c>
      <c r="DR20" s="2">
        <v>44881</v>
      </c>
      <c r="DS20">
        <v>33.9532781981533</v>
      </c>
      <c r="DT20">
        <v>1063.5468823677</v>
      </c>
      <c r="DU20">
        <v>47.20254216275169</v>
      </c>
      <c r="DV20">
        <v>130.867970270083</v>
      </c>
      <c r="DW20">
        <v>10609.97855000355</v>
      </c>
      <c r="DX20">
        <v>4.778873661046062</v>
      </c>
      <c r="DY20">
        <v>0.7735227302795238</v>
      </c>
      <c r="DZ20">
        <v>136.8590806573535</v>
      </c>
      <c r="EA20">
        <v>15.04263906351743</v>
      </c>
      <c r="EB20">
        <v>2.474024747236427</v>
      </c>
      <c r="EC20">
        <v>3.691964146872889</v>
      </c>
      <c r="ED20">
        <v>92.41746090784446</v>
      </c>
      <c r="EE20">
        <v>28.50213501091867</v>
      </c>
      <c r="EF20">
        <v>0.3690921436730863</v>
      </c>
      <c r="EG20">
        <v>20.29681922734582</v>
      </c>
      <c r="EH20">
        <v>4.196268080297163</v>
      </c>
      <c r="EI20">
        <v>41.63369018290665</v>
      </c>
      <c r="EJ20">
        <v>4.046585969465009</v>
      </c>
      <c r="EK20">
        <v>0.4769646403160274</v>
      </c>
      <c r="EL20">
        <v>57.97161750288886</v>
      </c>
      <c r="EM20">
        <v>0.5717937252511883</v>
      </c>
      <c r="EN20">
        <v>2.575163794676387</v>
      </c>
      <c r="EO20">
        <v>8.508006849046998</v>
      </c>
      <c r="EP20">
        <v>67.43901687244855</v>
      </c>
      <c r="EQ20">
        <v>5.894574868510555</v>
      </c>
      <c r="ER20">
        <v>3.0048281505503</v>
      </c>
      <c r="ES20">
        <v>557.4853355755899</v>
      </c>
      <c r="ET20">
        <v>228.0990643521559</v>
      </c>
      <c r="EU20">
        <v>3.446657684767708</v>
      </c>
      <c r="EV20">
        <v>5.308317739897393</v>
      </c>
      <c r="EW20">
        <v>124.2163636724981</v>
      </c>
      <c r="EX20">
        <v>32.49269128799403</v>
      </c>
      <c r="EY20">
        <v>0.1895451294886114</v>
      </c>
      <c r="EZ20">
        <v>48.95785561243974</v>
      </c>
      <c r="FA20">
        <v>0.02091674329132364</v>
      </c>
      <c r="FB20">
        <v>8.891899764671471</v>
      </c>
      <c r="FC20">
        <v>266.5447574908424</v>
      </c>
      <c r="FD20">
        <v>27.6249884542205</v>
      </c>
      <c r="FF20">
        <v>0.08236233827857065</v>
      </c>
      <c r="FG20">
        <v>2.442249685139334</v>
      </c>
      <c r="FH20">
        <v>2822.551501925385</v>
      </c>
      <c r="FI20">
        <v>196.0684772203208</v>
      </c>
      <c r="FK20">
        <v>14.1772308711209</v>
      </c>
      <c r="FL20">
        <v>35.78450216709584</v>
      </c>
      <c r="FM20">
        <v>6.876030348797727</v>
      </c>
      <c r="FN20">
        <v>7.17756930999309</v>
      </c>
      <c r="FO20">
        <v>762.8452005261628</v>
      </c>
      <c r="FP20">
        <v>765.8824083043131</v>
      </c>
      <c r="FQ20">
        <v>26.33160386289913</v>
      </c>
      <c r="FR20">
        <v>83.09181701876196</v>
      </c>
      <c r="FS20">
        <v>91.43839850616722</v>
      </c>
    </row>
    <row r="21" spans="1:175">
      <c r="A21" s="2">
        <v>44882</v>
      </c>
      <c r="B21">
        <v>757.0142467327764</v>
      </c>
      <c r="C21">
        <v>-0.01898335045691357</v>
      </c>
      <c r="F21" s="2">
        <v>44983</v>
      </c>
      <c r="G21">
        <v>0.02766281300814142</v>
      </c>
      <c r="H21">
        <v>0.01639424040886643</v>
      </c>
      <c r="I21">
        <v>0.05</v>
      </c>
      <c r="J21">
        <v>0.02568338958058551</v>
      </c>
      <c r="K21">
        <v>0.01740087873030306</v>
      </c>
      <c r="L21">
        <v>0.01037632952175891</v>
      </c>
      <c r="M21">
        <v>0.01142882111108498</v>
      </c>
      <c r="N21">
        <v>0.03685180023778985</v>
      </c>
      <c r="O21">
        <v>0.01627556776028544</v>
      </c>
      <c r="P21">
        <v>0.01153850014405999</v>
      </c>
      <c r="Q21">
        <v>0.02641026614541679</v>
      </c>
      <c r="R21">
        <v>0.01223540885661781</v>
      </c>
      <c r="S21">
        <v>0.007858379602891361</v>
      </c>
      <c r="T21">
        <v>0.01009833570096924</v>
      </c>
      <c r="U21">
        <v>0.009443260892034327</v>
      </c>
      <c r="V21">
        <v>0.01724139199656546</v>
      </c>
      <c r="W21">
        <v>0.02833703966515582</v>
      </c>
      <c r="X21">
        <v>0.01670997256550202</v>
      </c>
      <c r="Y21">
        <v>0.01440657897255674</v>
      </c>
      <c r="Z21">
        <v>0.01859676227984827</v>
      </c>
      <c r="AA21">
        <v>0.009905974788240589</v>
      </c>
      <c r="AB21">
        <v>0.03913821514793362</v>
      </c>
      <c r="AC21">
        <v>0.004586455573973853</v>
      </c>
      <c r="AD21">
        <v>0.0346753004768066</v>
      </c>
      <c r="AE21">
        <v>0.01363153484249334</v>
      </c>
      <c r="AF21">
        <v>0.03206979674099806</v>
      </c>
      <c r="AG21">
        <v>0.02415596752829572</v>
      </c>
      <c r="AH21">
        <v>0.007894601573789801</v>
      </c>
      <c r="AI21">
        <v>0.03864273243945976</v>
      </c>
      <c r="AJ21">
        <v>0.05</v>
      </c>
      <c r="AK21">
        <v>0.01056895477557068</v>
      </c>
      <c r="AL21">
        <v>0.01232917973745754</v>
      </c>
      <c r="AM21">
        <v>0.009911736918730298</v>
      </c>
      <c r="AN21">
        <v>0.01858623905094966</v>
      </c>
      <c r="AO21">
        <v>0.02979605004398089</v>
      </c>
      <c r="AP21">
        <v>0.01352249038149241</v>
      </c>
      <c r="AQ21">
        <v>0.00746801201977555</v>
      </c>
      <c r="AR21">
        <v>0.008960687746916661</v>
      </c>
      <c r="AS21">
        <v>0.0125576411844323</v>
      </c>
      <c r="AT21">
        <v>0.01226683944600096</v>
      </c>
      <c r="AU21">
        <v>0.009693891267939845</v>
      </c>
      <c r="AV21">
        <v>0.01001830145957855</v>
      </c>
      <c r="AW21">
        <v>0.009093636036946509</v>
      </c>
      <c r="AX21">
        <v>0.03857790582938835</v>
      </c>
      <c r="AY21">
        <v>0.02404329580535933</v>
      </c>
      <c r="AZ21">
        <v>0.01415496519956251</v>
      </c>
      <c r="BA21">
        <v>0.01170955907462849</v>
      </c>
      <c r="BB21">
        <v>0.01294312384680987</v>
      </c>
      <c r="BC21">
        <v>0.01153780158412731</v>
      </c>
      <c r="BD21">
        <v>0.02551215024315322</v>
      </c>
      <c r="BE21">
        <v>0.01041220255640251</v>
      </c>
      <c r="BF21">
        <v>0.04668501949837195</v>
      </c>
      <c r="BL21" s="2">
        <v>44983</v>
      </c>
      <c r="BM21">
        <v>0.01750843152927141</v>
      </c>
      <c r="BN21">
        <v>0.05172059892387156</v>
      </c>
      <c r="BO21">
        <v>0.02612624084895548</v>
      </c>
      <c r="BP21">
        <v>0.01712346010186654</v>
      </c>
      <c r="BQ21">
        <v>0.02662001422700696</v>
      </c>
      <c r="BR21">
        <v>0.01097317700899935</v>
      </c>
      <c r="BS21">
        <v>0.01220434424847377</v>
      </c>
      <c r="BT21">
        <v>0.03427471295376737</v>
      </c>
      <c r="BU21">
        <v>0.01682711975621638</v>
      </c>
      <c r="BV21">
        <v>0.01176029176714449</v>
      </c>
      <c r="BW21">
        <v>0.02477651446007674</v>
      </c>
      <c r="BX21">
        <v>0.01306690929448888</v>
      </c>
      <c r="BY21">
        <v>0.008391146243595771</v>
      </c>
      <c r="BZ21">
        <v>0.01078288084920762</v>
      </c>
      <c r="CA21">
        <v>0.009804965543129195</v>
      </c>
      <c r="CB21">
        <v>0.01841660768018482</v>
      </c>
      <c r="CC21">
        <v>0.02663361426068712</v>
      </c>
      <c r="CD21">
        <v>0.01784549861846425</v>
      </c>
      <c r="CE21">
        <v>0.01484695589169225</v>
      </c>
      <c r="CF21">
        <v>0.01806562044792729</v>
      </c>
      <c r="CG21">
        <v>0.01057699716200497</v>
      </c>
      <c r="CH21">
        <v>0.03620568675429409</v>
      </c>
      <c r="CI21">
        <v>0.004898022533102949</v>
      </c>
      <c r="CJ21">
        <v>0.032467722993218</v>
      </c>
      <c r="CK21">
        <v>0.01360081509338089</v>
      </c>
      <c r="CL21">
        <v>0.02989361287669639</v>
      </c>
      <c r="CM21">
        <v>0.02273031360550448</v>
      </c>
      <c r="CN21">
        <v>0.008427299474312014</v>
      </c>
      <c r="CO21">
        <v>0.03611802217876806</v>
      </c>
      <c r="CP21">
        <v>0.05341548382907295</v>
      </c>
      <c r="CQ21">
        <v>0.0111820530291728</v>
      </c>
      <c r="CR21">
        <v>0.01316312840471875</v>
      </c>
      <c r="CS21">
        <v>0.01058182032058109</v>
      </c>
      <c r="CT21">
        <v>0.01957547917140311</v>
      </c>
      <c r="CU21">
        <v>0.02777331731381897</v>
      </c>
      <c r="CV21">
        <v>0.01443360427295348</v>
      </c>
      <c r="CW21">
        <v>0.007973223059829667</v>
      </c>
      <c r="CX21">
        <v>0.009565775034909862</v>
      </c>
      <c r="CY21">
        <v>0.01298119879978147</v>
      </c>
      <c r="CZ21">
        <v>0.01282959846502305</v>
      </c>
      <c r="DA21">
        <v>0.01034945933925197</v>
      </c>
      <c r="DB21">
        <v>0.01052885347370035</v>
      </c>
      <c r="DC21">
        <v>0.009710020156915919</v>
      </c>
      <c r="DD21">
        <v>0.03887829767980273</v>
      </c>
      <c r="DE21">
        <v>0.02367410896206047</v>
      </c>
      <c r="DF21">
        <v>0.01511781840683829</v>
      </c>
      <c r="DG21">
        <v>0.01185689233516574</v>
      </c>
      <c r="DH21">
        <v>0.01331916230509205</v>
      </c>
      <c r="DI21">
        <v>0.01221880434824068</v>
      </c>
      <c r="DJ21">
        <v>0.02393331893940939</v>
      </c>
      <c r="DK21">
        <v>0.01111899573415293</v>
      </c>
      <c r="DL21">
        <v>0.04313198929179519</v>
      </c>
      <c r="DR21" s="2">
        <v>44882</v>
      </c>
      <c r="DS21">
        <v>33.78768245893477</v>
      </c>
      <c r="DT21">
        <v>1054.807782405757</v>
      </c>
      <c r="DU21">
        <v>46.9522000713272</v>
      </c>
      <c r="DV21">
        <v>131.9228476599941</v>
      </c>
      <c r="DW21">
        <v>10269.32716296546</v>
      </c>
      <c r="DX21">
        <v>4.612191041266511</v>
      </c>
      <c r="DY21">
        <v>0.7878595295571329</v>
      </c>
      <c r="DZ21">
        <v>137.0457662579154</v>
      </c>
      <c r="EA21">
        <v>15.11002231521888</v>
      </c>
      <c r="EB21">
        <v>2.472507686634721</v>
      </c>
      <c r="EC21">
        <v>3.51472347167709</v>
      </c>
      <c r="ED21">
        <v>92.93512675289925</v>
      </c>
      <c r="EE21">
        <v>26.8017343787365</v>
      </c>
      <c r="EF21">
        <v>0.372728898553607</v>
      </c>
      <c r="EG21">
        <v>20.44452235557585</v>
      </c>
      <c r="EH21">
        <v>4.152691632328926</v>
      </c>
      <c r="EI21">
        <v>41.54628679163221</v>
      </c>
      <c r="EJ21">
        <v>4.026731291047042</v>
      </c>
      <c r="EK21">
        <v>0.4801531388927899</v>
      </c>
      <c r="EL21">
        <v>58.72826306749979</v>
      </c>
      <c r="EM21">
        <v>0.5822008849418726</v>
      </c>
      <c r="EN21">
        <v>2.55544810433597</v>
      </c>
      <c r="EO21">
        <v>8.517569174305718</v>
      </c>
      <c r="EP21">
        <v>68.23582113509443</v>
      </c>
      <c r="EQ21">
        <v>6.142145548749482</v>
      </c>
      <c r="ER21">
        <v>3.009680453455061</v>
      </c>
      <c r="ES21">
        <v>568.0939612604102</v>
      </c>
      <c r="ET21">
        <v>232.0352322327093</v>
      </c>
      <c r="EU21">
        <v>3.475788865178087</v>
      </c>
      <c r="EV21">
        <v>5.156257582412493</v>
      </c>
      <c r="EW21">
        <v>125.3654793809981</v>
      </c>
      <c r="EX21">
        <v>31.00362399000531</v>
      </c>
      <c r="EY21">
        <v>0.1875305109062987</v>
      </c>
      <c r="EZ21">
        <v>50.03883179798522</v>
      </c>
      <c r="FA21">
        <v>0.022001211725575</v>
      </c>
      <c r="FB21">
        <v>8.958761411743135</v>
      </c>
      <c r="FC21">
        <v>270.7264785497873</v>
      </c>
      <c r="FD21">
        <v>27.65973584131185</v>
      </c>
      <c r="FF21">
        <v>0.083662831922738</v>
      </c>
      <c r="FG21">
        <v>2.509647173148378</v>
      </c>
      <c r="FH21">
        <v>2911.364101638288</v>
      </c>
      <c r="FI21">
        <v>193.5339040002716</v>
      </c>
      <c r="FK21">
        <v>14.27603840534175</v>
      </c>
      <c r="FL21">
        <v>35.99675807967749</v>
      </c>
      <c r="FM21">
        <v>6.708730803921731</v>
      </c>
      <c r="FN21">
        <v>7.080318289205882</v>
      </c>
      <c r="FO21">
        <v>753.8877947114504</v>
      </c>
      <c r="FP21">
        <v>744.3192049933123</v>
      </c>
      <c r="FQ21">
        <v>26.6571330871037</v>
      </c>
      <c r="FR21">
        <v>82.72084175702744</v>
      </c>
      <c r="FS21">
        <v>92.11457496330674</v>
      </c>
    </row>
    <row r="22" spans="1:175">
      <c r="A22" s="2">
        <v>44883</v>
      </c>
      <c r="B22">
        <v>751.4237581478515</v>
      </c>
      <c r="C22">
        <v>-0.007384918591761158</v>
      </c>
      <c r="F22" s="2">
        <v>44990</v>
      </c>
      <c r="G22">
        <v>0.01255487642095617</v>
      </c>
      <c r="H22">
        <v>0.03592392203661855</v>
      </c>
      <c r="I22">
        <v>0.009128794418672205</v>
      </c>
      <c r="J22">
        <v>0.02324489111870389</v>
      </c>
      <c r="K22">
        <v>0.02122970362397713</v>
      </c>
      <c r="L22">
        <v>0.01053619042042079</v>
      </c>
      <c r="M22">
        <v>0.02440240240681967</v>
      </c>
      <c r="N22">
        <v>0.009755837899897058</v>
      </c>
      <c r="O22">
        <v>0.02389820587374846</v>
      </c>
      <c r="P22">
        <v>0.01218256684704157</v>
      </c>
      <c r="Q22">
        <v>0.02470509965164502</v>
      </c>
      <c r="R22">
        <v>0.02718342200181024</v>
      </c>
      <c r="S22">
        <v>0.02850937188638879</v>
      </c>
      <c r="T22">
        <v>0.01493272683421207</v>
      </c>
      <c r="U22">
        <v>0.01176839894411478</v>
      </c>
      <c r="V22">
        <v>0.03929982312111167</v>
      </c>
      <c r="W22">
        <v>0.00927085178069407</v>
      </c>
      <c r="X22">
        <v>0.04563773175940251</v>
      </c>
      <c r="Y22">
        <v>0.01803555602345074</v>
      </c>
      <c r="Z22">
        <v>0.01071087121722023</v>
      </c>
      <c r="AA22">
        <v>0.03312715420903836</v>
      </c>
      <c r="AB22">
        <v>0.00936548326856404</v>
      </c>
      <c r="AC22">
        <v>0.02331352335460504</v>
      </c>
      <c r="AD22">
        <v>0.01046304416658031</v>
      </c>
      <c r="AE22">
        <v>0.01233757962505371</v>
      </c>
      <c r="AF22">
        <v>0.009028877828755607</v>
      </c>
      <c r="AG22">
        <v>0.007958103810557506</v>
      </c>
      <c r="AH22">
        <v>0.01864247114861097</v>
      </c>
      <c r="AI22">
        <v>0.009179535932154551</v>
      </c>
      <c r="AJ22">
        <v>0.01448816740678223</v>
      </c>
      <c r="AK22">
        <v>0.01818850676585001</v>
      </c>
      <c r="AL22">
        <v>0.01610331153468986</v>
      </c>
      <c r="AM22">
        <v>0.02923266600194224</v>
      </c>
      <c r="AN22">
        <v>0.03152705517246258</v>
      </c>
      <c r="AO22">
        <v>0.008185915287667002</v>
      </c>
      <c r="AP22">
        <v>0.03157672453076722</v>
      </c>
      <c r="AQ22">
        <v>0.02538399916063389</v>
      </c>
      <c r="AR22">
        <v>0.008921164137733644</v>
      </c>
      <c r="AS22">
        <v>0.0208621475403311</v>
      </c>
      <c r="AT22">
        <v>0.01719677871476644</v>
      </c>
      <c r="AU22">
        <v>0.0241797512090585</v>
      </c>
      <c r="AV22">
        <v>0.009742921610136356</v>
      </c>
      <c r="AW22">
        <v>0.0273946542864907</v>
      </c>
      <c r="AX22">
        <v>0.027524261640321</v>
      </c>
      <c r="AY22">
        <v>0.0162576833444288</v>
      </c>
      <c r="AZ22">
        <v>0.03606579671709371</v>
      </c>
      <c r="BA22">
        <v>0.0201831288505931</v>
      </c>
      <c r="BB22">
        <v>0.01661861775046592</v>
      </c>
      <c r="BC22">
        <v>0.01172578337369307</v>
      </c>
      <c r="BD22">
        <v>0.008019900348373046</v>
      </c>
      <c r="BE22">
        <v>0.02111127817305034</v>
      </c>
      <c r="BF22">
        <v>0.01318276881184356</v>
      </c>
      <c r="BL22" s="2">
        <v>44990</v>
      </c>
      <c r="BM22">
        <v>0.03592392203661855</v>
      </c>
      <c r="BN22">
        <v>0.009128794418672205</v>
      </c>
      <c r="BO22">
        <v>0.02324489111870389</v>
      </c>
      <c r="BP22">
        <v>0.02122970362397713</v>
      </c>
      <c r="BQ22">
        <v>0.01255487642095617</v>
      </c>
      <c r="BR22">
        <v>0.01053619042042079</v>
      </c>
      <c r="BS22">
        <v>0.02440240240681967</v>
      </c>
      <c r="BT22">
        <v>0.009755837899897058</v>
      </c>
      <c r="BU22">
        <v>0.02389820587374846</v>
      </c>
      <c r="BV22">
        <v>0.01218256684704157</v>
      </c>
      <c r="BW22">
        <v>0.02470509965164502</v>
      </c>
      <c r="BX22">
        <v>0.02718342200181024</v>
      </c>
      <c r="BY22">
        <v>0.02850937188638879</v>
      </c>
      <c r="BZ22">
        <v>0.01493272683421207</v>
      </c>
      <c r="CA22">
        <v>0.01176839894411478</v>
      </c>
      <c r="CB22">
        <v>0.03929982312111167</v>
      </c>
      <c r="CC22">
        <v>0.00927085178069407</v>
      </c>
      <c r="CD22">
        <v>0.04563773175940251</v>
      </c>
      <c r="CE22">
        <v>0.01803555602345074</v>
      </c>
      <c r="CF22">
        <v>0.01071087121722023</v>
      </c>
      <c r="CG22">
        <v>0.03312715420903836</v>
      </c>
      <c r="CH22">
        <v>0.00936548326856404</v>
      </c>
      <c r="CI22">
        <v>0.02331352335460504</v>
      </c>
      <c r="CJ22">
        <v>0.01046304416658031</v>
      </c>
      <c r="CK22">
        <v>0.01233757962505371</v>
      </c>
      <c r="CL22">
        <v>0.009028877828755607</v>
      </c>
      <c r="CM22">
        <v>0.007958103810557506</v>
      </c>
      <c r="CN22">
        <v>0.01864247114861097</v>
      </c>
      <c r="CO22">
        <v>0.009179535932154551</v>
      </c>
      <c r="CP22">
        <v>0.01448816740678223</v>
      </c>
      <c r="CQ22">
        <v>0.01818850676585001</v>
      </c>
      <c r="CR22">
        <v>0.01610331153468986</v>
      </c>
      <c r="CS22">
        <v>0.02923266600194224</v>
      </c>
      <c r="CT22">
        <v>0.03152705517246258</v>
      </c>
      <c r="CU22">
        <v>0.008185915287667002</v>
      </c>
      <c r="CV22">
        <v>0.03157672453076722</v>
      </c>
      <c r="CW22">
        <v>0.02538399916063389</v>
      </c>
      <c r="CX22">
        <v>0.008921164137733644</v>
      </c>
      <c r="CY22">
        <v>0.0208621475403311</v>
      </c>
      <c r="CZ22">
        <v>0.01719677871476644</v>
      </c>
      <c r="DA22">
        <v>0.0241797512090585</v>
      </c>
      <c r="DB22">
        <v>0.009742921610136356</v>
      </c>
      <c r="DC22">
        <v>0.0273946542864907</v>
      </c>
      <c r="DD22">
        <v>0.027524261640321</v>
      </c>
      <c r="DE22">
        <v>0.0162576833444288</v>
      </c>
      <c r="DF22">
        <v>0.03606579671709371</v>
      </c>
      <c r="DG22">
        <v>0.0201831288505931</v>
      </c>
      <c r="DH22">
        <v>0.01661861775046592</v>
      </c>
      <c r="DI22">
        <v>0.01172578337369307</v>
      </c>
      <c r="DJ22">
        <v>0.008019900348373046</v>
      </c>
      <c r="DK22">
        <v>0.02111127817305034</v>
      </c>
      <c r="DL22">
        <v>0.01318276881184356</v>
      </c>
      <c r="DR22" s="2">
        <v>44883</v>
      </c>
      <c r="DS22">
        <v>34.03278093574576</v>
      </c>
      <c r="DT22">
        <v>1053.559781203718</v>
      </c>
      <c r="DU22">
        <v>46.85191868325548</v>
      </c>
      <c r="DV22">
        <v>130.953370298832</v>
      </c>
      <c r="DW22">
        <v>10195.96597066542</v>
      </c>
      <c r="DX22">
        <v>4.75262791954289</v>
      </c>
      <c r="DY22">
        <v>0.8007911628185735</v>
      </c>
      <c r="DZ22">
        <v>134.8832761666885</v>
      </c>
      <c r="EA22">
        <v>14.86817369010611</v>
      </c>
      <c r="EB22">
        <v>2.431292065344412</v>
      </c>
      <c r="EC22">
        <v>3.484018895363973</v>
      </c>
      <c r="ED22">
        <v>93.45300839455322</v>
      </c>
      <c r="EE22">
        <v>26.12297891418022</v>
      </c>
      <c r="EF22">
        <v>0.3795441219524061</v>
      </c>
      <c r="EG22">
        <v>21.61931153816783</v>
      </c>
      <c r="EH22">
        <v>4.219774938278147</v>
      </c>
      <c r="EI22">
        <v>41.30739641286937</v>
      </c>
      <c r="EJ22">
        <v>4.377575962676872</v>
      </c>
      <c r="EK22">
        <v>0.4660961590460846</v>
      </c>
      <c r="EL22">
        <v>59.39593381895779</v>
      </c>
      <c r="EM22">
        <v>0.5733180773756391</v>
      </c>
      <c r="EN22">
        <v>2.549929906787809</v>
      </c>
      <c r="EO22">
        <v>8.600911052991384</v>
      </c>
      <c r="EP22">
        <v>69.1346246020381</v>
      </c>
      <c r="EQ22">
        <v>6.390918432735743</v>
      </c>
      <c r="ER22">
        <v>3.105401668632587</v>
      </c>
      <c r="ES22">
        <v>581.5349352882306</v>
      </c>
      <c r="ET22">
        <v>235.5935234218388</v>
      </c>
      <c r="EU22">
        <v>3.509650805610034</v>
      </c>
      <c r="EV22">
        <v>5.024267211207958</v>
      </c>
      <c r="EW22">
        <v>121.8574501393336</v>
      </c>
      <c r="EX22">
        <v>26.47762489728645</v>
      </c>
      <c r="EY22">
        <v>0.1721237506861986</v>
      </c>
      <c r="EZ22">
        <v>51.45904375086826</v>
      </c>
      <c r="FA22">
        <v>0.02210413651022197</v>
      </c>
      <c r="FB22">
        <v>9.35826151200167</v>
      </c>
      <c r="FC22">
        <v>270.1208693384916</v>
      </c>
      <c r="FD22">
        <v>28.07446706159923</v>
      </c>
      <c r="FF22">
        <v>0.08034177768739593</v>
      </c>
      <c r="FG22">
        <v>2.471471883260246</v>
      </c>
      <c r="FH22">
        <v>2953.569841207115</v>
      </c>
      <c r="FI22">
        <v>191.9281727448981</v>
      </c>
      <c r="FK22">
        <v>14.2993081993231</v>
      </c>
      <c r="FL22">
        <v>36.21749734341884</v>
      </c>
      <c r="FM22">
        <v>6.957869534974352</v>
      </c>
      <c r="FN22">
        <v>7.450581090218234</v>
      </c>
      <c r="FO22">
        <v>751.7217009270649</v>
      </c>
      <c r="FP22">
        <v>760.7485489283883</v>
      </c>
      <c r="FQ22">
        <v>26.0326087412524</v>
      </c>
      <c r="FR22">
        <v>83.27694699898069</v>
      </c>
      <c r="FS22">
        <v>92.80344015803554</v>
      </c>
    </row>
    <row r="23" spans="1:175">
      <c r="A23" s="2">
        <v>44884</v>
      </c>
      <c r="B23">
        <v>751.4216149290058</v>
      </c>
      <c r="C23">
        <v>-2.852210649995079E-06</v>
      </c>
      <c r="F23" s="2">
        <v>44997</v>
      </c>
      <c r="G23">
        <v>0.01374218432811525</v>
      </c>
      <c r="H23">
        <v>0.01409210408910068</v>
      </c>
      <c r="I23">
        <v>0.03741665852514174</v>
      </c>
      <c r="J23">
        <v>0.04566570909599479</v>
      </c>
      <c r="K23">
        <v>0.0103994540120235</v>
      </c>
      <c r="L23">
        <v>0.02195555527458046</v>
      </c>
      <c r="M23">
        <v>0.01381074676308096</v>
      </c>
      <c r="N23">
        <v>0.02744224508291654</v>
      </c>
      <c r="O23">
        <v>0.01418352010481557</v>
      </c>
      <c r="P23">
        <v>0.01220297990034514</v>
      </c>
      <c r="Q23">
        <v>0.01011511358509604</v>
      </c>
      <c r="R23">
        <v>0.01195584999513925</v>
      </c>
      <c r="S23">
        <v>0.009181395309304662</v>
      </c>
      <c r="T23">
        <v>0.01022079798956451</v>
      </c>
      <c r="U23">
        <v>0.02361293383037797</v>
      </c>
      <c r="V23">
        <v>0.02028110030215868</v>
      </c>
      <c r="W23">
        <v>0.007665533718556668</v>
      </c>
      <c r="X23">
        <v>0.01571194606170375</v>
      </c>
      <c r="Y23">
        <v>0.01239422304819104</v>
      </c>
      <c r="Z23">
        <v>0.01325421500516048</v>
      </c>
      <c r="AA23">
        <v>0.01022703285372962</v>
      </c>
      <c r="AB23">
        <v>0.03349528194203036</v>
      </c>
      <c r="AC23">
        <v>0.006596900139025446</v>
      </c>
      <c r="AD23">
        <v>0.03238117267086336</v>
      </c>
      <c r="AE23">
        <v>0.007834575768120376</v>
      </c>
      <c r="AF23">
        <v>0.02921621378984729</v>
      </c>
      <c r="AG23">
        <v>0.03793440773519942</v>
      </c>
      <c r="AH23">
        <v>0.008203079222802927</v>
      </c>
      <c r="AI23">
        <v>0.0470440306780377</v>
      </c>
      <c r="AJ23">
        <v>0.02843374173052467</v>
      </c>
      <c r="AK23">
        <v>0.01367786128675327</v>
      </c>
      <c r="AL23">
        <v>0.0120122896813262</v>
      </c>
      <c r="AM23">
        <v>0.009369810974795192</v>
      </c>
      <c r="AN23">
        <v>0.01545683383685171</v>
      </c>
      <c r="AO23">
        <v>0.02629528978660699</v>
      </c>
      <c r="AP23">
        <v>0.01925060055171165</v>
      </c>
      <c r="AQ23">
        <v>0.01089958191248726</v>
      </c>
      <c r="AR23">
        <v>0.02387669878331216</v>
      </c>
      <c r="AS23">
        <v>0.01023372518591983</v>
      </c>
      <c r="AT23">
        <v>0.01858505230102824</v>
      </c>
      <c r="AU23">
        <v>0.009460133849961121</v>
      </c>
      <c r="AV23">
        <v>0.01749665801024187</v>
      </c>
      <c r="AW23">
        <v>0.01052823789349704</v>
      </c>
      <c r="AX23">
        <v>0.03186808267640123</v>
      </c>
      <c r="AY23">
        <v>0.013391623908628</v>
      </c>
      <c r="AZ23">
        <v>0.01901833820903609</v>
      </c>
      <c r="BA23">
        <v>0.008328923993187704</v>
      </c>
      <c r="BB23">
        <v>0.01652495937167702</v>
      </c>
      <c r="BC23">
        <v>0.02858937780275715</v>
      </c>
      <c r="BD23">
        <v>0.03611709458268206</v>
      </c>
      <c r="BE23">
        <v>0.01234812284958933</v>
      </c>
      <c r="BF23">
        <v>0.05</v>
      </c>
      <c r="BL23" s="2">
        <v>44997</v>
      </c>
      <c r="BM23">
        <v>0.01450645655308824</v>
      </c>
      <c r="BN23">
        <v>0.03429256899212283</v>
      </c>
      <c r="BO23">
        <v>0.04316271633776481</v>
      </c>
      <c r="BP23">
        <v>0.01066595315578077</v>
      </c>
      <c r="BQ23">
        <v>0.01374292850621187</v>
      </c>
      <c r="BR23">
        <v>0.02100281658601664</v>
      </c>
      <c r="BS23">
        <v>0.01421756705293071</v>
      </c>
      <c r="BT23">
        <v>0.02573730700614969</v>
      </c>
      <c r="BU23">
        <v>0.01459955930415575</v>
      </c>
      <c r="BV23">
        <v>0.01215290405955841</v>
      </c>
      <c r="BW23">
        <v>0.01041145679609984</v>
      </c>
      <c r="BX23">
        <v>0.01231123404808098</v>
      </c>
      <c r="BY23">
        <v>0.009455432200571903</v>
      </c>
      <c r="BZ23">
        <v>0.01052112517131647</v>
      </c>
      <c r="CA23">
        <v>0.0223243826002721</v>
      </c>
      <c r="CB23">
        <v>0.02088549912599499</v>
      </c>
      <c r="CC23">
        <v>0.007888718484607872</v>
      </c>
      <c r="CD23">
        <v>0.01618031656862676</v>
      </c>
      <c r="CE23">
        <v>0.01256462506302736</v>
      </c>
      <c r="CF23">
        <v>0.0129661931166482</v>
      </c>
      <c r="CG23">
        <v>0.01052706767634401</v>
      </c>
      <c r="CH23">
        <v>0.0310090718779431</v>
      </c>
      <c r="CI23">
        <v>0.006791478900162046</v>
      </c>
      <c r="CJ23">
        <v>0.03012000469009784</v>
      </c>
      <c r="CK23">
        <v>0.008063067615867241</v>
      </c>
      <c r="CL23">
        <v>0.02709098117666483</v>
      </c>
      <c r="CM23">
        <v>0.03501815716586469</v>
      </c>
      <c r="CN23">
        <v>0.008441478607023354</v>
      </c>
      <c r="CO23">
        <v>0.04282688244466567</v>
      </c>
      <c r="CP23">
        <v>0.02734486786336559</v>
      </c>
      <c r="CQ23">
        <v>0.01360376939952518</v>
      </c>
      <c r="CR23">
        <v>0.01236116766444126</v>
      </c>
      <c r="CS23">
        <v>0.009647285481915565</v>
      </c>
      <c r="CT23">
        <v>0.01590695364473414</v>
      </c>
      <c r="CU23">
        <v>0.02449305398564227</v>
      </c>
      <c r="CV23">
        <v>0.01921355406692701</v>
      </c>
      <c r="CW23">
        <v>0.01121414716441043</v>
      </c>
      <c r="CX23">
        <v>0.02237781257288823</v>
      </c>
      <c r="CY23">
        <v>0.01053337967041358</v>
      </c>
      <c r="CZ23">
        <v>0.01838708659595475</v>
      </c>
      <c r="DA23">
        <v>0.009738848434485392</v>
      </c>
      <c r="DB23">
        <v>0.0168384255154735</v>
      </c>
      <c r="DC23">
        <v>0.0108389084786088</v>
      </c>
      <c r="DD23">
        <v>0.03129980263189776</v>
      </c>
      <c r="DE23">
        <v>0.01378174164866113</v>
      </c>
      <c r="DF23">
        <v>0.01958164555672484</v>
      </c>
      <c r="DG23">
        <v>0.008573593863529617</v>
      </c>
      <c r="DH23">
        <v>0.01626982495403041</v>
      </c>
      <c r="DI23">
        <v>0.02708793260949035</v>
      </c>
      <c r="DJ23">
        <v>0.03334642025487822</v>
      </c>
      <c r="DK23">
        <v>0.0127089747372552</v>
      </c>
      <c r="DL23">
        <v>0.07537285232108774</v>
      </c>
      <c r="DR23" s="2">
        <v>44884</v>
      </c>
      <c r="DS23">
        <v>33.28652542740821</v>
      </c>
      <c r="DT23">
        <v>1050.976940746183</v>
      </c>
      <c r="DU23">
        <v>47.03506703324972</v>
      </c>
      <c r="DV23">
        <v>133.5519229973642</v>
      </c>
      <c r="DW23">
        <v>10310.13079573734</v>
      </c>
      <c r="DX23">
        <v>4.327793684329343</v>
      </c>
      <c r="DY23">
        <v>0.7958664575949275</v>
      </c>
      <c r="DZ23">
        <v>135.2864025632794</v>
      </c>
      <c r="EA23">
        <v>14.97810360812453</v>
      </c>
      <c r="EB23">
        <v>2.420323587268936</v>
      </c>
      <c r="EC23">
        <v>3.57714880689405</v>
      </c>
      <c r="ED23">
        <v>93.06923966572531</v>
      </c>
      <c r="EE23">
        <v>22.83547466273962</v>
      </c>
      <c r="EF23">
        <v>0.3781757570234627</v>
      </c>
      <c r="EG23">
        <v>21.52964169050706</v>
      </c>
      <c r="EH23">
        <v>4.29483182068627</v>
      </c>
      <c r="EI23">
        <v>41.80782192201767</v>
      </c>
      <c r="EJ23">
        <v>4.534807983163188</v>
      </c>
      <c r="EK23">
        <v>0.4700207409968241</v>
      </c>
      <c r="EL23">
        <v>58.79565117133643</v>
      </c>
      <c r="EM23">
        <v>0.5627492957529621</v>
      </c>
      <c r="EN23">
        <v>2.534026367495994</v>
      </c>
      <c r="EO23">
        <v>8.474450027823609</v>
      </c>
      <c r="EP23">
        <v>68.12631324168962</v>
      </c>
      <c r="EQ23">
        <v>6.730474728496904</v>
      </c>
      <c r="ER23">
        <v>3.110467872567126</v>
      </c>
      <c r="ES23">
        <v>579.3315513819655</v>
      </c>
      <c r="ET23">
        <v>236.1767418826796</v>
      </c>
      <c r="EU23">
        <v>3.456513908176894</v>
      </c>
      <c r="EV23">
        <v>5.084510192741918</v>
      </c>
      <c r="EW23">
        <v>121.9363104896892</v>
      </c>
      <c r="EX23">
        <v>28.5177943403562</v>
      </c>
      <c r="EY23">
        <v>0.1712553158889163</v>
      </c>
      <c r="EZ23">
        <v>51.97558421860401</v>
      </c>
      <c r="FA23">
        <v>0.02196299499764147</v>
      </c>
      <c r="FB23">
        <v>9.605487863723015</v>
      </c>
      <c r="FC23">
        <v>267.9663804006323</v>
      </c>
      <c r="FD23">
        <v>28.28632738122087</v>
      </c>
      <c r="FF23">
        <v>0.08072976320374065</v>
      </c>
      <c r="FG23">
        <v>2.575522518638866</v>
      </c>
      <c r="FH23">
        <v>2915.438764426895</v>
      </c>
      <c r="FI23">
        <v>191.0069719015752</v>
      </c>
      <c r="FK23">
        <v>14.20991410687601</v>
      </c>
      <c r="FL23">
        <v>36.21308937637118</v>
      </c>
      <c r="FM23">
        <v>6.833684046181287</v>
      </c>
      <c r="FN23">
        <v>7.548377678014196</v>
      </c>
      <c r="FO23">
        <v>743.6122808664084</v>
      </c>
      <c r="FP23">
        <v>765.2618857893794</v>
      </c>
      <c r="FQ23">
        <v>26.02177912025322</v>
      </c>
      <c r="FR23">
        <v>84.34823578014731</v>
      </c>
      <c r="FS23">
        <v>91.58000113097924</v>
      </c>
    </row>
    <row r="24" spans="1:175">
      <c r="A24" s="2">
        <v>44885</v>
      </c>
      <c r="B24">
        <v>759.4843526905213</v>
      </c>
      <c r="C24">
        <v>0.01072997848521728</v>
      </c>
      <c r="F24" s="2">
        <v>45004</v>
      </c>
      <c r="G24">
        <v>0.01441811107748963</v>
      </c>
      <c r="H24">
        <v>0.01494785458262173</v>
      </c>
      <c r="I24">
        <v>0.02472998465115316</v>
      </c>
      <c r="J24">
        <v>0.0346834946418284</v>
      </c>
      <c r="K24">
        <v>0.01630385407358938</v>
      </c>
      <c r="L24">
        <v>0.01810998167584793</v>
      </c>
      <c r="M24">
        <v>0.02188114843329905</v>
      </c>
      <c r="N24">
        <v>0.02254634057362298</v>
      </c>
      <c r="O24">
        <v>0.01884139475741638</v>
      </c>
      <c r="P24">
        <v>0.01348075212038936</v>
      </c>
      <c r="Q24">
        <v>0.01014556591157911</v>
      </c>
      <c r="R24">
        <v>0.01499979622699442</v>
      </c>
      <c r="S24">
        <v>0.009708755142531505</v>
      </c>
      <c r="T24">
        <v>0.01365213981143871</v>
      </c>
      <c r="U24">
        <v>0.02177307827858104</v>
      </c>
      <c r="V24">
        <v>0.0309142123254529</v>
      </c>
      <c r="W24">
        <v>0.01162690619203719</v>
      </c>
      <c r="X24">
        <v>0.01590090565970306</v>
      </c>
      <c r="Y24">
        <v>0.01843424481254161</v>
      </c>
      <c r="Z24">
        <v>0.01188009746365575</v>
      </c>
      <c r="AA24">
        <v>0.01025779882018005</v>
      </c>
      <c r="AB24">
        <v>0.02478437496665529</v>
      </c>
      <c r="AC24">
        <v>0.007170327905486815</v>
      </c>
      <c r="AD24">
        <v>0.02405274482889659</v>
      </c>
      <c r="AE24">
        <v>0.01528235737196758</v>
      </c>
      <c r="AF24">
        <v>0.02241999664271705</v>
      </c>
      <c r="AG24">
        <v>0.02758779518083569</v>
      </c>
      <c r="AH24">
        <v>0.01029659417009328</v>
      </c>
      <c r="AI24">
        <v>0.02373873557249531</v>
      </c>
      <c r="AJ24">
        <v>0.02418993153279835</v>
      </c>
      <c r="AK24">
        <v>0.02028533541606522</v>
      </c>
      <c r="AL24">
        <v>0.01293129893112454</v>
      </c>
      <c r="AM24">
        <v>0.01274241203596803</v>
      </c>
      <c r="AN24">
        <v>0.02126976515169866</v>
      </c>
      <c r="AO24">
        <v>0.01922240902598559</v>
      </c>
      <c r="AP24">
        <v>0.01930320794429114</v>
      </c>
      <c r="AQ24">
        <v>0.01271933996582114</v>
      </c>
      <c r="AR24">
        <v>0.01375296035083481</v>
      </c>
      <c r="AS24">
        <v>0.01583395929500282</v>
      </c>
      <c r="AT24">
        <v>0.01918134417712796</v>
      </c>
      <c r="AU24">
        <v>0.01246917326131862</v>
      </c>
      <c r="AV24">
        <v>0.01760295189530932</v>
      </c>
      <c r="AW24">
        <v>0.0105012361845521</v>
      </c>
      <c r="AX24">
        <v>0.04076061295552443</v>
      </c>
      <c r="AY24">
        <v>0.01953191774278542</v>
      </c>
      <c r="AZ24">
        <v>0.02293896846547096</v>
      </c>
      <c r="BA24">
        <v>0.01435533712755057</v>
      </c>
      <c r="BB24">
        <v>0.01824444890134163</v>
      </c>
      <c r="BC24">
        <v>0.02329520746713999</v>
      </c>
      <c r="BD24">
        <v>0.02029832957390359</v>
      </c>
      <c r="BE24">
        <v>0.01479865407059315</v>
      </c>
      <c r="BF24">
        <v>0.03678041163570836</v>
      </c>
      <c r="BG24">
        <v>0.03242144302098291</v>
      </c>
      <c r="BL24" s="2">
        <v>45004</v>
      </c>
      <c r="BM24">
        <v>0.01494785458262173</v>
      </c>
      <c r="BN24">
        <v>0.02472998465115316</v>
      </c>
      <c r="BO24">
        <v>0.0346834946418284</v>
      </c>
      <c r="BP24">
        <v>0.01630385407358938</v>
      </c>
      <c r="BQ24">
        <v>0.01441811107748963</v>
      </c>
      <c r="BR24">
        <v>0.01810998167584793</v>
      </c>
      <c r="BS24">
        <v>0.02188114843329905</v>
      </c>
      <c r="BT24">
        <v>0.02254634057362298</v>
      </c>
      <c r="BU24">
        <v>0.01884139475741638</v>
      </c>
      <c r="BV24">
        <v>0.01348075212038936</v>
      </c>
      <c r="BW24">
        <v>0.01014556591157911</v>
      </c>
      <c r="BX24">
        <v>0.01499979622699442</v>
      </c>
      <c r="BY24">
        <v>0.009708755142531505</v>
      </c>
      <c r="BZ24">
        <v>0.01365213981143871</v>
      </c>
      <c r="CA24">
        <v>0.02177307827858104</v>
      </c>
      <c r="CB24">
        <v>0.0309142123254529</v>
      </c>
      <c r="CC24">
        <v>0.01162690619203719</v>
      </c>
      <c r="CD24">
        <v>0.01590090565970306</v>
      </c>
      <c r="CE24">
        <v>0.01843424481254161</v>
      </c>
      <c r="CF24">
        <v>0.01188009746365575</v>
      </c>
      <c r="CG24">
        <v>0.01025779882018005</v>
      </c>
      <c r="CH24">
        <v>0.02478437496665529</v>
      </c>
      <c r="CI24">
        <v>0.007170327905486815</v>
      </c>
      <c r="CJ24">
        <v>0.02405274482889659</v>
      </c>
      <c r="CK24">
        <v>0.01528235737196758</v>
      </c>
      <c r="CL24">
        <v>0.02241999664271705</v>
      </c>
      <c r="CM24">
        <v>0.02758779518083569</v>
      </c>
      <c r="CN24">
        <v>0.01029659417009328</v>
      </c>
      <c r="CO24">
        <v>0.02373873557249531</v>
      </c>
      <c r="CP24">
        <v>0.02418993153279835</v>
      </c>
      <c r="CQ24">
        <v>0.02028533541606522</v>
      </c>
      <c r="CR24">
        <v>0.01293129893112454</v>
      </c>
      <c r="CS24">
        <v>0.01274241203596803</v>
      </c>
      <c r="CT24">
        <v>0.02126976515169866</v>
      </c>
      <c r="CU24">
        <v>0.01922240902598559</v>
      </c>
      <c r="CV24">
        <v>0.01930320794429114</v>
      </c>
      <c r="CW24">
        <v>0.01271933996582114</v>
      </c>
      <c r="CX24">
        <v>0.01375296035083481</v>
      </c>
      <c r="CY24">
        <v>0.01583395929500282</v>
      </c>
      <c r="CZ24">
        <v>0.01918134417712796</v>
      </c>
      <c r="DA24">
        <v>0.01246917326131862</v>
      </c>
      <c r="DB24">
        <v>0.01760295189530932</v>
      </c>
      <c r="DC24">
        <v>0.0105012361845521</v>
      </c>
      <c r="DD24">
        <v>0.04076061295552443</v>
      </c>
      <c r="DE24">
        <v>0.01953191774278542</v>
      </c>
      <c r="DF24">
        <v>0.02293896846547096</v>
      </c>
      <c r="DG24">
        <v>0.01435533712755057</v>
      </c>
      <c r="DH24">
        <v>0.01824444890134163</v>
      </c>
      <c r="DI24">
        <v>0.02329520746713999</v>
      </c>
      <c r="DJ24">
        <v>0.02029832957390359</v>
      </c>
      <c r="DK24">
        <v>0.01479865407059315</v>
      </c>
      <c r="DL24">
        <v>0.03678041163570836</v>
      </c>
      <c r="DM24">
        <v>0.03242144302098291</v>
      </c>
      <c r="DR24" s="2">
        <v>44885</v>
      </c>
      <c r="DS24">
        <v>32.99828691625491</v>
      </c>
      <c r="DT24">
        <v>1073.307147920529</v>
      </c>
      <c r="DU24">
        <v>47.38784246642167</v>
      </c>
      <c r="DV24">
        <v>133.6068780570849</v>
      </c>
      <c r="DW24">
        <v>10303.9587549738</v>
      </c>
      <c r="DX24">
        <v>4.168664510145409</v>
      </c>
      <c r="DY24">
        <v>0.8039038192830624</v>
      </c>
      <c r="DZ24">
        <v>133.5735802819614</v>
      </c>
      <c r="EA24">
        <v>15.12984878125406</v>
      </c>
      <c r="EB24">
        <v>2.458029336922485</v>
      </c>
      <c r="EC24">
        <v>3.730435790242942</v>
      </c>
      <c r="ED24">
        <v>91.22472158000647</v>
      </c>
      <c r="EE24">
        <v>25.12735529788347</v>
      </c>
      <c r="EF24">
        <v>0.3734208713911926</v>
      </c>
      <c r="EG24">
        <v>22.19731308965487</v>
      </c>
      <c r="EH24">
        <v>4.268781602738819</v>
      </c>
      <c r="EI24">
        <v>42.08121967669175</v>
      </c>
      <c r="EJ24">
        <v>4.375190080814464</v>
      </c>
      <c r="EK24">
        <v>0.4733224472516601</v>
      </c>
      <c r="EL24">
        <v>58.11072467874889</v>
      </c>
      <c r="EM24">
        <v>0.5540282629797513</v>
      </c>
      <c r="EN24">
        <v>2.534209615400891</v>
      </c>
      <c r="EO24">
        <v>8.418166422876256</v>
      </c>
      <c r="EP24">
        <v>67.72016543659788</v>
      </c>
      <c r="EQ24">
        <v>6.967129270430986</v>
      </c>
      <c r="ER24">
        <v>3.06902169652069</v>
      </c>
      <c r="ES24">
        <v>582.1902524678196</v>
      </c>
      <c r="ET24">
        <v>239.6770530675385</v>
      </c>
      <c r="EU24">
        <v>3.566840967673013</v>
      </c>
      <c r="EV24">
        <v>5.248373836888895</v>
      </c>
      <c r="EW24">
        <v>123.9751205461002</v>
      </c>
      <c r="EX24">
        <v>28.85216569132942</v>
      </c>
      <c r="EY24">
        <v>0.1693927881314681</v>
      </c>
      <c r="EZ24">
        <v>52.00335401974031</v>
      </c>
      <c r="FA24">
        <v>0.02131182406494099</v>
      </c>
      <c r="FB24">
        <v>9.898409979428422</v>
      </c>
      <c r="FC24">
        <v>266.1117652422952</v>
      </c>
      <c r="FD24">
        <v>28.19685247601258</v>
      </c>
      <c r="FF24">
        <v>0.08356666370402577</v>
      </c>
      <c r="FG24">
        <v>2.60738164622004</v>
      </c>
      <c r="FH24">
        <v>2968.088232586862</v>
      </c>
      <c r="FI24">
        <v>194.3883586288975</v>
      </c>
      <c r="FK24">
        <v>14.02899726756626</v>
      </c>
      <c r="FL24">
        <v>35.43152610948844</v>
      </c>
      <c r="FM24">
        <v>6.93428885131053</v>
      </c>
      <c r="FN24">
        <v>7.598883927956597</v>
      </c>
      <c r="FO24">
        <v>728.8020976218428</v>
      </c>
      <c r="FP24">
        <v>772.4112995476535</v>
      </c>
      <c r="FQ24">
        <v>26.15475044657967</v>
      </c>
      <c r="FR24">
        <v>82.90722549206876</v>
      </c>
      <c r="FS24">
        <v>88.52988672777553</v>
      </c>
    </row>
    <row r="25" spans="1:175">
      <c r="A25" s="2">
        <v>44886</v>
      </c>
      <c r="B25">
        <v>713.6785499428867</v>
      </c>
      <c r="C25">
        <v>-0.06031171357956844</v>
      </c>
      <c r="F25" s="2">
        <v>45011</v>
      </c>
      <c r="G25">
        <v>0.01432290011307719</v>
      </c>
      <c r="H25">
        <v>0.01521633913058226</v>
      </c>
      <c r="I25">
        <v>0.02804511478231942</v>
      </c>
      <c r="J25">
        <v>0.03416222734935363</v>
      </c>
      <c r="K25">
        <v>0.01407205841811066</v>
      </c>
      <c r="L25">
        <v>0.01831974117968279</v>
      </c>
      <c r="M25">
        <v>0.01942054822962244</v>
      </c>
      <c r="N25">
        <v>0.02541532832171809</v>
      </c>
      <c r="O25">
        <v>0.01427726899372274</v>
      </c>
      <c r="P25">
        <v>0.0154643885948192</v>
      </c>
      <c r="Q25">
        <v>0.01066453699574314</v>
      </c>
      <c r="R25">
        <v>0.01319395243630407</v>
      </c>
      <c r="S25">
        <v>0.01129377420564113</v>
      </c>
      <c r="T25">
        <v>0.01316986599715234</v>
      </c>
      <c r="U25">
        <v>0.01903800788972627</v>
      </c>
      <c r="V25">
        <v>0.03340057227205893</v>
      </c>
      <c r="W25">
        <v>0.01233582487069941</v>
      </c>
      <c r="X25">
        <v>0.01488118245635074</v>
      </c>
      <c r="Y25">
        <v>0.01892642917329963</v>
      </c>
      <c r="Z25">
        <v>0.0117238645239391</v>
      </c>
      <c r="AA25">
        <v>0.01037610334793196</v>
      </c>
      <c r="AB25">
        <v>0.02673605213297759</v>
      </c>
      <c r="AC25">
        <v>0.007244863354756344</v>
      </c>
      <c r="AD25">
        <v>0.02428730108794247</v>
      </c>
      <c r="AE25">
        <v>0.015888725382877</v>
      </c>
      <c r="AF25">
        <v>0.02406444560820124</v>
      </c>
      <c r="AG25">
        <v>0.03120275589616466</v>
      </c>
      <c r="AH25">
        <v>0.009862452360583879</v>
      </c>
      <c r="AI25">
        <v>0.02711703777291995</v>
      </c>
      <c r="AJ25">
        <v>0.0259503703413801</v>
      </c>
      <c r="AK25">
        <v>0.02281095377524341</v>
      </c>
      <c r="AL25">
        <v>0.0131141911292475</v>
      </c>
      <c r="AM25">
        <v>0.01392856069173446</v>
      </c>
      <c r="AN25">
        <v>0.0192666555824612</v>
      </c>
      <c r="AO25">
        <v>0.02361803882355714</v>
      </c>
      <c r="AP25">
        <v>0.0181882063415295</v>
      </c>
      <c r="AQ25">
        <v>0.01304391364686338</v>
      </c>
      <c r="AR25">
        <v>0.01127377162186417</v>
      </c>
      <c r="AS25">
        <v>0.01621096218744757</v>
      </c>
      <c r="AT25">
        <v>0.01993611017942924</v>
      </c>
      <c r="AU25">
        <v>0.01228192757037926</v>
      </c>
      <c r="AV25">
        <v>0.0169706130107558</v>
      </c>
      <c r="AW25">
        <v>0.01053263081944929</v>
      </c>
      <c r="AX25">
        <v>0.03086765530826061</v>
      </c>
      <c r="AY25">
        <v>0.02123436529825171</v>
      </c>
      <c r="AZ25">
        <v>0.02203293267678349</v>
      </c>
      <c r="BA25">
        <v>0.01126663357451314</v>
      </c>
      <c r="BB25">
        <v>0.0169214800615256</v>
      </c>
      <c r="BC25">
        <v>0.01927828495644679</v>
      </c>
      <c r="BD25">
        <v>0.02173656955286713</v>
      </c>
      <c r="BE25">
        <v>0.01279044920390537</v>
      </c>
      <c r="BF25">
        <v>0.04114748260861587</v>
      </c>
      <c r="BG25">
        <v>0.03147357815920997</v>
      </c>
      <c r="BL25" s="2">
        <v>45011</v>
      </c>
      <c r="BM25">
        <v>0.01521633913058226</v>
      </c>
      <c r="BN25">
        <v>0.02804511478231942</v>
      </c>
      <c r="BO25">
        <v>0.03416222734935363</v>
      </c>
      <c r="BP25">
        <v>0.01407205841811066</v>
      </c>
      <c r="BQ25">
        <v>0.01432290011307719</v>
      </c>
      <c r="BR25">
        <v>0.01831974117968279</v>
      </c>
      <c r="BS25">
        <v>0.01942054822962244</v>
      </c>
      <c r="BT25">
        <v>0.02541532832171809</v>
      </c>
      <c r="BU25">
        <v>0.01427726899372274</v>
      </c>
      <c r="BV25">
        <v>0.0154643885948192</v>
      </c>
      <c r="BW25">
        <v>0.01066453699574314</v>
      </c>
      <c r="BX25">
        <v>0.01319395243630407</v>
      </c>
      <c r="BY25">
        <v>0.01129377420564113</v>
      </c>
      <c r="BZ25">
        <v>0.01316986599715234</v>
      </c>
      <c r="CA25">
        <v>0.01903800788972627</v>
      </c>
      <c r="CB25">
        <v>0.03340057227205893</v>
      </c>
      <c r="CC25">
        <v>0.01233582487069941</v>
      </c>
      <c r="CD25">
        <v>0.01488118245635074</v>
      </c>
      <c r="CE25">
        <v>0.01892642917329963</v>
      </c>
      <c r="CF25">
        <v>0.0117238645239391</v>
      </c>
      <c r="CG25">
        <v>0.01037610334793196</v>
      </c>
      <c r="CH25">
        <v>0.02673605213297759</v>
      </c>
      <c r="CI25">
        <v>0.007244863354756344</v>
      </c>
      <c r="CJ25">
        <v>0.02428730108794247</v>
      </c>
      <c r="CK25">
        <v>0.015888725382877</v>
      </c>
      <c r="CL25">
        <v>0.02406444560820124</v>
      </c>
      <c r="CM25">
        <v>0.03120275589616466</v>
      </c>
      <c r="CN25">
        <v>0.009862452360583879</v>
      </c>
      <c r="CO25">
        <v>0.02711703777291995</v>
      </c>
      <c r="CP25">
        <v>0.0259503703413801</v>
      </c>
      <c r="CQ25">
        <v>0.02281095377524341</v>
      </c>
      <c r="CR25">
        <v>0.0131141911292475</v>
      </c>
      <c r="CS25">
        <v>0.01392856069173446</v>
      </c>
      <c r="CT25">
        <v>0.0192666555824612</v>
      </c>
      <c r="CU25">
        <v>0.02361803882355714</v>
      </c>
      <c r="CV25">
        <v>0.0181882063415295</v>
      </c>
      <c r="CW25">
        <v>0.01304391364686338</v>
      </c>
      <c r="CX25">
        <v>0.01127377162186417</v>
      </c>
      <c r="CY25">
        <v>0.01621096218744757</v>
      </c>
      <c r="CZ25">
        <v>0.01993611017942924</v>
      </c>
      <c r="DA25">
        <v>0.01228192757037926</v>
      </c>
      <c r="DB25">
        <v>0.0169706130107558</v>
      </c>
      <c r="DC25">
        <v>0.01053263081944929</v>
      </c>
      <c r="DD25">
        <v>0.03086765530826061</v>
      </c>
      <c r="DE25">
        <v>0.02123436529825171</v>
      </c>
      <c r="DF25">
        <v>0.02203293267678349</v>
      </c>
      <c r="DG25">
        <v>0.01126663357451314</v>
      </c>
      <c r="DH25">
        <v>0.0169214800615256</v>
      </c>
      <c r="DI25">
        <v>0.01927828495644679</v>
      </c>
      <c r="DJ25">
        <v>0.02173656955286713</v>
      </c>
      <c r="DK25">
        <v>0.01279044920390537</v>
      </c>
      <c r="DL25">
        <v>0.04114748260861587</v>
      </c>
      <c r="DM25">
        <v>0.03147357815920997</v>
      </c>
      <c r="DR25" s="2">
        <v>44886</v>
      </c>
      <c r="DS25">
        <v>29.83714733369814</v>
      </c>
      <c r="DT25">
        <v>1388.115585363332</v>
      </c>
      <c r="DU25">
        <v>51.92993725508403</v>
      </c>
      <c r="DV25">
        <v>136.8856863105138</v>
      </c>
      <c r="DW25">
        <v>8969.358166537328</v>
      </c>
      <c r="DX25">
        <v>4.526349778617788</v>
      </c>
      <c r="DY25">
        <v>0.9142096368723731</v>
      </c>
      <c r="DZ25">
        <v>127.8423017162437</v>
      </c>
      <c r="EA25">
        <v>14.47302457052044</v>
      </c>
      <c r="EB25">
        <v>2.257777950013254</v>
      </c>
      <c r="EC25">
        <v>4.109568154480009</v>
      </c>
      <c r="ED25">
        <v>83.51517224517114</v>
      </c>
      <c r="EE25">
        <v>29.97774063687856</v>
      </c>
      <c r="EF25">
        <v>0.3247499613034397</v>
      </c>
      <c r="EG25">
        <v>26.76000839247374</v>
      </c>
      <c r="EH25">
        <v>4.335417497009736</v>
      </c>
      <c r="EI25">
        <v>38.82985773122737</v>
      </c>
      <c r="EJ25">
        <v>4.384022656694827</v>
      </c>
      <c r="EK25">
        <v>0.4094096884218343</v>
      </c>
      <c r="EL25">
        <v>65.45316523252359</v>
      </c>
      <c r="EM25">
        <v>0.6010652321466747</v>
      </c>
      <c r="EN25">
        <v>2.463566384990517</v>
      </c>
      <c r="EO25">
        <v>9.605341968580264</v>
      </c>
      <c r="EP25">
        <v>81.38724537005389</v>
      </c>
      <c r="EQ25">
        <v>6.831979051300766</v>
      </c>
      <c r="ER25">
        <v>3.650510375052503</v>
      </c>
      <c r="ES25">
        <v>592.8644226187557</v>
      </c>
      <c r="ET25">
        <v>235.1761964805443</v>
      </c>
      <c r="EU25">
        <v>3.694293521762765</v>
      </c>
      <c r="EV25">
        <v>6.469670801584865</v>
      </c>
      <c r="EW25">
        <v>125.5493417261717</v>
      </c>
      <c r="EX25">
        <v>21.59241260715053</v>
      </c>
      <c r="EY25">
        <v>0.1623341676476802</v>
      </c>
      <c r="EZ25">
        <v>56.71112925174595</v>
      </c>
      <c r="FA25">
        <v>0.02082283092356639</v>
      </c>
      <c r="FB25">
        <v>12.43347703849225</v>
      </c>
      <c r="FC25">
        <v>278.8629800007649</v>
      </c>
      <c r="FD25">
        <v>26.54142619150237</v>
      </c>
      <c r="FF25">
        <v>0.08682933658804461</v>
      </c>
      <c r="FG25">
        <v>3.084437821798836</v>
      </c>
      <c r="FH25">
        <v>2567.203806545348</v>
      </c>
      <c r="FI25">
        <v>206.6452320646202</v>
      </c>
      <c r="FK25">
        <v>14.36217255735277</v>
      </c>
      <c r="FL25">
        <v>35.81903697736202</v>
      </c>
      <c r="FM25">
        <v>6.818666106509818</v>
      </c>
      <c r="FN25">
        <v>6.429050016451249</v>
      </c>
      <c r="FO25">
        <v>666.9819105490568</v>
      </c>
      <c r="FP25">
        <v>878.4317320569496</v>
      </c>
      <c r="FQ25">
        <v>25.77888502608796</v>
      </c>
      <c r="FR25">
        <v>86.26799393652676</v>
      </c>
      <c r="FS25">
        <v>79.56467713021351</v>
      </c>
    </row>
    <row r="26" spans="1:175">
      <c r="A26" s="2">
        <v>44887</v>
      </c>
      <c r="B26">
        <v>699.5149517994072</v>
      </c>
      <c r="C26">
        <v>-0.01984590701880129</v>
      </c>
      <c r="F26" s="2">
        <v>45018</v>
      </c>
      <c r="G26">
        <v>0.01318971289946917</v>
      </c>
      <c r="H26">
        <v>0.0183074018608562</v>
      </c>
      <c r="I26">
        <v>0.02694973928936458</v>
      </c>
      <c r="J26">
        <v>0.02645710479743818</v>
      </c>
      <c r="K26">
        <v>0.01465684540328984</v>
      </c>
      <c r="L26">
        <v>0.01356582553999257</v>
      </c>
      <c r="M26">
        <v>0.01884764415827303</v>
      </c>
      <c r="N26">
        <v>0.02373142337298072</v>
      </c>
      <c r="O26">
        <v>0.01437954417084647</v>
      </c>
      <c r="P26">
        <v>0.01450616808284301</v>
      </c>
      <c r="Q26">
        <v>0.01079101365970668</v>
      </c>
      <c r="R26">
        <v>0.01682608579241059</v>
      </c>
      <c r="S26">
        <v>0.01134146978247462</v>
      </c>
      <c r="T26">
        <v>0.01408722697141011</v>
      </c>
      <c r="U26">
        <v>0.01981143125094009</v>
      </c>
      <c r="V26">
        <v>0.02815694392732012</v>
      </c>
      <c r="W26">
        <v>0.01282393719568196</v>
      </c>
      <c r="X26">
        <v>0.01475368399702344</v>
      </c>
      <c r="Y26">
        <v>0.02006237793688139</v>
      </c>
      <c r="Z26">
        <v>0.01130197427578687</v>
      </c>
      <c r="AA26">
        <v>0.0103333457581069</v>
      </c>
      <c r="AB26">
        <v>0.02184229294367395</v>
      </c>
      <c r="AC26">
        <v>0.007506321088611745</v>
      </c>
      <c r="AD26">
        <v>0.0249873766457074</v>
      </c>
      <c r="AE26">
        <v>0.01648797723947361</v>
      </c>
      <c r="AF26">
        <v>0.02298757738038868</v>
      </c>
      <c r="AG26">
        <v>0.03580708817064636</v>
      </c>
      <c r="AH26">
        <v>0.009149941938190678</v>
      </c>
      <c r="AI26">
        <v>0.02732884074571535</v>
      </c>
      <c r="AJ26">
        <v>0.02345782330825895</v>
      </c>
      <c r="AK26">
        <v>0.02081676638984777</v>
      </c>
      <c r="AL26">
        <v>0.01434331170417862</v>
      </c>
      <c r="AM26">
        <v>0.01287023967029274</v>
      </c>
      <c r="AN26">
        <v>0.0194555534159186</v>
      </c>
      <c r="AO26">
        <v>0.02020345643937963</v>
      </c>
      <c r="AP26">
        <v>0.01743212978711669</v>
      </c>
      <c r="AQ26">
        <v>0.0132431797038101</v>
      </c>
      <c r="AR26">
        <v>0.01249998187580988</v>
      </c>
      <c r="AS26">
        <v>0.01679130969474936</v>
      </c>
      <c r="AT26">
        <v>0.01607278504478532</v>
      </c>
      <c r="AU26">
        <v>0.01084400367783043</v>
      </c>
      <c r="AV26">
        <v>0.0167699659458721</v>
      </c>
      <c r="AW26">
        <v>0.01067981753466012</v>
      </c>
      <c r="AX26">
        <v>0.03141892105236588</v>
      </c>
      <c r="AY26">
        <v>0.02136922111715377</v>
      </c>
      <c r="AZ26">
        <v>0.03053082885708223</v>
      </c>
      <c r="BA26">
        <v>0.009236020935702359</v>
      </c>
      <c r="BB26">
        <v>0.02546044455651935</v>
      </c>
      <c r="BC26">
        <v>0.02313831780748748</v>
      </c>
      <c r="BD26">
        <v>0.0240090529700852</v>
      </c>
      <c r="BE26">
        <v>0.01254766972059799</v>
      </c>
      <c r="BF26">
        <v>0.03707353764942146</v>
      </c>
      <c r="BG26">
        <v>0.03875734486556988</v>
      </c>
      <c r="BL26" s="2">
        <v>45018</v>
      </c>
      <c r="BM26">
        <v>0.0183074018608562</v>
      </c>
      <c r="BN26">
        <v>0.02694973928936458</v>
      </c>
      <c r="BO26">
        <v>0.02645710479743818</v>
      </c>
      <c r="BP26">
        <v>0.01465684540328984</v>
      </c>
      <c r="BQ26">
        <v>0.01318971289946917</v>
      </c>
      <c r="BR26">
        <v>0.01356582553999257</v>
      </c>
      <c r="BS26">
        <v>0.01884764415827303</v>
      </c>
      <c r="BT26">
        <v>0.02373142337298072</v>
      </c>
      <c r="BU26">
        <v>0.01437954417084647</v>
      </c>
      <c r="BV26">
        <v>0.01450616808284301</v>
      </c>
      <c r="BW26">
        <v>0.01079101365970668</v>
      </c>
      <c r="BX26">
        <v>0.01682608579241059</v>
      </c>
      <c r="BY26">
        <v>0.01134146978247462</v>
      </c>
      <c r="BZ26">
        <v>0.01408722697141011</v>
      </c>
      <c r="CA26">
        <v>0.01981143125094009</v>
      </c>
      <c r="CB26">
        <v>0.02815694392732012</v>
      </c>
      <c r="CC26">
        <v>0.01282393719568196</v>
      </c>
      <c r="CD26">
        <v>0.01475368399702344</v>
      </c>
      <c r="CE26">
        <v>0.02006237793688139</v>
      </c>
      <c r="CF26">
        <v>0.01130197427578687</v>
      </c>
      <c r="CG26">
        <v>0.0103333457581069</v>
      </c>
      <c r="CH26">
        <v>0.02184229294367395</v>
      </c>
      <c r="CI26">
        <v>0.007506321088611745</v>
      </c>
      <c r="CJ26">
        <v>0.0249873766457074</v>
      </c>
      <c r="CK26">
        <v>0.01648797723947361</v>
      </c>
      <c r="CL26">
        <v>0.02298757738038868</v>
      </c>
      <c r="CM26">
        <v>0.03580708817064636</v>
      </c>
      <c r="CN26">
        <v>0.009149941938190678</v>
      </c>
      <c r="CO26">
        <v>0.02732884074571535</v>
      </c>
      <c r="CP26">
        <v>0.02345782330825895</v>
      </c>
      <c r="CQ26">
        <v>0.02081676638984777</v>
      </c>
      <c r="CR26">
        <v>0.01434331170417862</v>
      </c>
      <c r="CS26">
        <v>0.01287023967029274</v>
      </c>
      <c r="CT26">
        <v>0.0194555534159186</v>
      </c>
      <c r="CU26">
        <v>0.02020345643937963</v>
      </c>
      <c r="CV26">
        <v>0.01743212978711669</v>
      </c>
      <c r="CW26">
        <v>0.0132431797038101</v>
      </c>
      <c r="CX26">
        <v>0.01249998187580988</v>
      </c>
      <c r="CY26">
        <v>0.01679130969474936</v>
      </c>
      <c r="CZ26">
        <v>0.01607278504478532</v>
      </c>
      <c r="DA26">
        <v>0.01084400367783043</v>
      </c>
      <c r="DB26">
        <v>0.0167699659458721</v>
      </c>
      <c r="DC26">
        <v>0.01067981753466012</v>
      </c>
      <c r="DD26">
        <v>0.03141892105236588</v>
      </c>
      <c r="DE26">
        <v>0.02136922111715377</v>
      </c>
      <c r="DF26">
        <v>0.03053082885708223</v>
      </c>
      <c r="DG26">
        <v>0.009236020935702359</v>
      </c>
      <c r="DH26">
        <v>0.02546044455651935</v>
      </c>
      <c r="DI26">
        <v>0.02313831780748748</v>
      </c>
      <c r="DJ26">
        <v>0.0240090529700852</v>
      </c>
      <c r="DK26">
        <v>0.01254766972059799</v>
      </c>
      <c r="DL26">
        <v>0.03707353764942146</v>
      </c>
      <c r="DM26">
        <v>0.03875734486556988</v>
      </c>
      <c r="DR26" s="2">
        <v>44887</v>
      </c>
      <c r="DS26">
        <v>29.30076760058692</v>
      </c>
      <c r="DT26">
        <v>1411.518172044696</v>
      </c>
      <c r="DU26">
        <v>52.85170893605694</v>
      </c>
      <c r="DV26">
        <v>133.7702896691583</v>
      </c>
      <c r="DW26">
        <v>9339.761936426448</v>
      </c>
      <c r="DX26">
        <v>4.289012236694373</v>
      </c>
      <c r="DY26">
        <v>0.9265917608187745</v>
      </c>
      <c r="DZ26">
        <v>125.6691670276836</v>
      </c>
      <c r="EA26">
        <v>14.70909583488489</v>
      </c>
      <c r="EB26">
        <v>2.311216935709469</v>
      </c>
      <c r="EC26">
        <v>3.985557651773559</v>
      </c>
      <c r="ED26">
        <v>81.36073990726324</v>
      </c>
      <c r="EE26">
        <v>30.95674219305563</v>
      </c>
      <c r="EF26">
        <v>0.3226712981427068</v>
      </c>
      <c r="EG26">
        <v>26.73821652988374</v>
      </c>
      <c r="EH26">
        <v>4.320612072828913</v>
      </c>
      <c r="EI26">
        <v>39.69428665670022</v>
      </c>
      <c r="EJ26">
        <v>4.29810165407103</v>
      </c>
      <c r="EK26">
        <v>0.4070722495250923</v>
      </c>
      <c r="EL26">
        <v>66.17540412840616</v>
      </c>
      <c r="EM26">
        <v>0.5953166593236634</v>
      </c>
      <c r="EN26">
        <v>2.410228354538256</v>
      </c>
      <c r="EO26">
        <v>9.594071325920559</v>
      </c>
      <c r="EP26">
        <v>81.02118997564671</v>
      </c>
      <c r="EQ26">
        <v>7.053811923695863</v>
      </c>
      <c r="ER26">
        <v>3.647757639564577</v>
      </c>
      <c r="ES26">
        <v>603.6834482958607</v>
      </c>
      <c r="ET26">
        <v>243.1993213557848</v>
      </c>
      <c r="EU26">
        <v>3.638000918127939</v>
      </c>
      <c r="EV26">
        <v>6.322752444455626</v>
      </c>
      <c r="EW26">
        <v>127.2983355674758</v>
      </c>
      <c r="EX26">
        <v>22.35357657793721</v>
      </c>
      <c r="EY26">
        <v>0.1601636651283469</v>
      </c>
      <c r="EZ26">
        <v>57.72279338809173</v>
      </c>
      <c r="FA26">
        <v>0.02111448656281698</v>
      </c>
      <c r="FB26">
        <v>12.22871828212618</v>
      </c>
      <c r="FC26">
        <v>280.8599787325104</v>
      </c>
      <c r="FD26">
        <v>25.68414764835042</v>
      </c>
      <c r="FF26">
        <v>0.08607360947503924</v>
      </c>
      <c r="FG26">
        <v>3.220713801104713</v>
      </c>
      <c r="FH26">
        <v>2634.345323198497</v>
      </c>
      <c r="FI26">
        <v>201.1711677749249</v>
      </c>
      <c r="FK26">
        <v>14.6239442744588</v>
      </c>
      <c r="FL26">
        <v>35.92330477352378</v>
      </c>
      <c r="FM26">
        <v>6.978364322502261</v>
      </c>
      <c r="FN26">
        <v>6.605062628837186</v>
      </c>
      <c r="FO26">
        <v>636.1055684652122</v>
      </c>
      <c r="FP26">
        <v>870.1247665386265</v>
      </c>
      <c r="FQ26">
        <v>24.94967451811618</v>
      </c>
      <c r="FR26">
        <v>85.7563863203451</v>
      </c>
      <c r="FS26">
        <v>76.58427682201497</v>
      </c>
    </row>
    <row r="27" spans="1:175">
      <c r="A27" s="2">
        <v>44888</v>
      </c>
      <c r="B27">
        <v>723.003235503274</v>
      </c>
      <c r="C27">
        <v>0.03357795804570918</v>
      </c>
      <c r="F27" s="2">
        <v>45025</v>
      </c>
      <c r="G27">
        <v>0.01381781097632729</v>
      </c>
      <c r="H27">
        <v>0.02409371927874107</v>
      </c>
      <c r="I27">
        <v>0.02864851809121167</v>
      </c>
      <c r="J27">
        <v>0.02282049673909776</v>
      </c>
      <c r="K27">
        <v>0.01649753925698716</v>
      </c>
      <c r="L27">
        <v>0.01376030160828387</v>
      </c>
      <c r="M27">
        <v>0.0197990072753469</v>
      </c>
      <c r="N27">
        <v>0.02571708269245951</v>
      </c>
      <c r="O27">
        <v>0.01657913137913146</v>
      </c>
      <c r="P27">
        <v>0.01157509026674831</v>
      </c>
      <c r="Q27">
        <v>0.01091554785368183</v>
      </c>
      <c r="R27">
        <v>0.01988273594289699</v>
      </c>
      <c r="S27">
        <v>0.01135392769808899</v>
      </c>
      <c r="T27">
        <v>0.01240519261633974</v>
      </c>
      <c r="U27">
        <v>0.02296010058075426</v>
      </c>
      <c r="V27">
        <v>0.02076969567099017</v>
      </c>
      <c r="W27">
        <v>0.01568055651924451</v>
      </c>
      <c r="X27">
        <v>0.01478460145372359</v>
      </c>
      <c r="Y27">
        <v>0.02194672913533251</v>
      </c>
      <c r="Z27">
        <v>0.01207104891535537</v>
      </c>
      <c r="AA27">
        <v>0.01041132983587155</v>
      </c>
      <c r="AB27">
        <v>0.02114184148460434</v>
      </c>
      <c r="AC27">
        <v>0.00734759769607819</v>
      </c>
      <c r="AD27">
        <v>0.02013705604046552</v>
      </c>
      <c r="AE27">
        <v>0.01529337325359038</v>
      </c>
      <c r="AF27">
        <v>0.02229776735687856</v>
      </c>
      <c r="AG27">
        <v>0.03627616266188936</v>
      </c>
      <c r="AH27">
        <v>0.008386850775265731</v>
      </c>
      <c r="AI27">
        <v>0.02697146079246714</v>
      </c>
      <c r="AJ27">
        <v>0.0230327895412338</v>
      </c>
      <c r="AK27">
        <v>0.02255538464973871</v>
      </c>
      <c r="AL27">
        <v>0.01613809959392592</v>
      </c>
      <c r="AM27">
        <v>0.01345943386494727</v>
      </c>
      <c r="AN27">
        <v>0.0190403646181725</v>
      </c>
      <c r="AO27">
        <v>0.01960378505073641</v>
      </c>
      <c r="AP27">
        <v>0.01767970631879899</v>
      </c>
      <c r="AQ27">
        <v>0.01323621281778616</v>
      </c>
      <c r="AR27">
        <v>0.01212017494452889</v>
      </c>
      <c r="AS27">
        <v>0.01740481781511678</v>
      </c>
      <c r="AT27">
        <v>0.01824237425071243</v>
      </c>
      <c r="AU27">
        <v>0.0119705365507505</v>
      </c>
      <c r="AV27">
        <v>0.01584370201341873</v>
      </c>
      <c r="AW27">
        <v>0.01087254279161938</v>
      </c>
      <c r="AX27">
        <v>0.0306228334908663</v>
      </c>
      <c r="AY27">
        <v>0.02284708814384477</v>
      </c>
      <c r="AZ27">
        <v>0.0304973640562327</v>
      </c>
      <c r="BA27">
        <v>0.01050996736878872</v>
      </c>
      <c r="BB27">
        <v>0.02142163560673636</v>
      </c>
      <c r="BC27">
        <v>0.02439833083349493</v>
      </c>
      <c r="BD27">
        <v>0.0248291957138042</v>
      </c>
      <c r="BE27">
        <v>0.01256767835546101</v>
      </c>
      <c r="BF27">
        <v>0.0383596454940834</v>
      </c>
      <c r="BG27">
        <v>0.02840406226734745</v>
      </c>
      <c r="BL27" s="2">
        <v>45025</v>
      </c>
      <c r="BM27">
        <v>0.02409371927874107</v>
      </c>
      <c r="BN27">
        <v>0.02864851809121167</v>
      </c>
      <c r="BO27">
        <v>0.02282049673909776</v>
      </c>
      <c r="BP27">
        <v>0.01649753925698716</v>
      </c>
      <c r="BQ27">
        <v>0.01381781097632729</v>
      </c>
      <c r="BR27">
        <v>0.01376030160828387</v>
      </c>
      <c r="BS27">
        <v>0.0197990072753469</v>
      </c>
      <c r="BT27">
        <v>0.02571708269245951</v>
      </c>
      <c r="BU27">
        <v>0.01657913137913146</v>
      </c>
      <c r="BV27">
        <v>0.01157509026674831</v>
      </c>
      <c r="BW27">
        <v>0.01091554785368183</v>
      </c>
      <c r="BX27">
        <v>0.01988273594289699</v>
      </c>
      <c r="BY27">
        <v>0.01135392769808899</v>
      </c>
      <c r="BZ27">
        <v>0.01240519261633974</v>
      </c>
      <c r="CA27">
        <v>0.02296010058075426</v>
      </c>
      <c r="CB27">
        <v>0.02076969567099017</v>
      </c>
      <c r="CC27">
        <v>0.01568055651924451</v>
      </c>
      <c r="CD27">
        <v>0.01478460145372359</v>
      </c>
      <c r="CE27">
        <v>0.02194672913533251</v>
      </c>
      <c r="CF27">
        <v>0.01207104891535537</v>
      </c>
      <c r="CG27">
        <v>0.01041132983587155</v>
      </c>
      <c r="CH27">
        <v>0.02114184148460434</v>
      </c>
      <c r="CI27">
        <v>0.00734759769607819</v>
      </c>
      <c r="CJ27">
        <v>0.02013705604046552</v>
      </c>
      <c r="CK27">
        <v>0.01529337325359038</v>
      </c>
      <c r="CL27">
        <v>0.02229776735687856</v>
      </c>
      <c r="CM27">
        <v>0.03627616266188936</v>
      </c>
      <c r="CN27">
        <v>0.008386850775265731</v>
      </c>
      <c r="CO27">
        <v>0.02697146079246714</v>
      </c>
      <c r="CP27">
        <v>0.0230327895412338</v>
      </c>
      <c r="CQ27">
        <v>0.02255538464973871</v>
      </c>
      <c r="CR27">
        <v>0.01613809959392592</v>
      </c>
      <c r="CS27">
        <v>0.01345943386494727</v>
      </c>
      <c r="CT27">
        <v>0.0190403646181725</v>
      </c>
      <c r="CU27">
        <v>0.01960378505073641</v>
      </c>
      <c r="CV27">
        <v>0.01767970631879899</v>
      </c>
      <c r="CW27">
        <v>0.01323621281778616</v>
      </c>
      <c r="CX27">
        <v>0.01212017494452889</v>
      </c>
      <c r="CY27">
        <v>0.01740481781511678</v>
      </c>
      <c r="CZ27">
        <v>0.01824237425071243</v>
      </c>
      <c r="DA27">
        <v>0.0119705365507505</v>
      </c>
      <c r="DB27">
        <v>0.01584370201341873</v>
      </c>
      <c r="DC27">
        <v>0.01087254279161938</v>
      </c>
      <c r="DD27">
        <v>0.0306228334908663</v>
      </c>
      <c r="DE27">
        <v>0.02284708814384477</v>
      </c>
      <c r="DF27">
        <v>0.0304973640562327</v>
      </c>
      <c r="DG27">
        <v>0.01050996736878872</v>
      </c>
      <c r="DH27">
        <v>0.02142163560673636</v>
      </c>
      <c r="DI27">
        <v>0.02439833083349493</v>
      </c>
      <c r="DJ27">
        <v>0.0248291957138042</v>
      </c>
      <c r="DK27">
        <v>0.01256767835546101</v>
      </c>
      <c r="DL27">
        <v>0.0383596454940834</v>
      </c>
      <c r="DM27">
        <v>0.02840406226734745</v>
      </c>
      <c r="DR27" s="2">
        <v>44888</v>
      </c>
      <c r="DS27">
        <v>28.41863229867426</v>
      </c>
      <c r="DT27">
        <v>1431.233244005597</v>
      </c>
      <c r="DU27">
        <v>52.4494562701009</v>
      </c>
      <c r="DV27">
        <v>134.2918201607256</v>
      </c>
      <c r="DW27">
        <v>9488.314440993199</v>
      </c>
      <c r="DX27">
        <v>4.273029188963551</v>
      </c>
      <c r="DY27">
        <v>0.9087651218649644</v>
      </c>
      <c r="DZ27">
        <v>124.2144267895876</v>
      </c>
      <c r="EA27">
        <v>15.00870308388802</v>
      </c>
      <c r="EB27">
        <v>2.189927226391607</v>
      </c>
      <c r="EC27">
        <v>4.180305955188765</v>
      </c>
      <c r="ED27">
        <v>82.6023804762833</v>
      </c>
      <c r="EE27">
        <v>32.69019520519577</v>
      </c>
      <c r="EF27">
        <v>0.3283915522152971</v>
      </c>
      <c r="EG27">
        <v>21.88961719009038</v>
      </c>
      <c r="EH27">
        <v>4.080517351819413</v>
      </c>
      <c r="EI27">
        <v>40.7256602578811</v>
      </c>
      <c r="EJ27">
        <v>4.540236976728196</v>
      </c>
      <c r="EK27">
        <v>0.4148154093997778</v>
      </c>
      <c r="EL27">
        <v>65.70650139597595</v>
      </c>
      <c r="EM27">
        <v>0.6017832624276135</v>
      </c>
      <c r="EN27">
        <v>2.40340731288638</v>
      </c>
      <c r="EO27">
        <v>9.766169522542386</v>
      </c>
      <c r="EP27">
        <v>80.29243058640738</v>
      </c>
      <c r="EQ27">
        <v>6.859069691403261</v>
      </c>
      <c r="ER27">
        <v>3.802232786069485</v>
      </c>
      <c r="ES27">
        <v>607.9784282981869</v>
      </c>
      <c r="ET27">
        <v>246.0575432577525</v>
      </c>
      <c r="EU27">
        <v>3.700225089095617</v>
      </c>
      <c r="EV27">
        <v>6.460874995217666</v>
      </c>
      <c r="EW27">
        <v>127.563708812062</v>
      </c>
      <c r="EX27">
        <v>21.9692237333736</v>
      </c>
      <c r="EY27">
        <v>0.1449094899396172</v>
      </c>
      <c r="EZ27">
        <v>57.74080912681224</v>
      </c>
      <c r="FA27">
        <v>0.02139119185157365</v>
      </c>
      <c r="FB27">
        <v>12.13284687913165</v>
      </c>
      <c r="FC27">
        <v>286.4525610264648</v>
      </c>
      <c r="FD27">
        <v>26.95801199542888</v>
      </c>
      <c r="FF27">
        <v>0.08591552376429902</v>
      </c>
      <c r="FG27">
        <v>3.293692974699973</v>
      </c>
      <c r="FH27">
        <v>2612.786771368309</v>
      </c>
      <c r="FI27">
        <v>199.1614905704633</v>
      </c>
      <c r="FK27">
        <v>14.92387755299553</v>
      </c>
      <c r="FL27">
        <v>35.81848984533136</v>
      </c>
      <c r="FM27">
        <v>6.833842586828855</v>
      </c>
      <c r="FN27">
        <v>6.489887149644012</v>
      </c>
      <c r="FO27">
        <v>667.2140050300629</v>
      </c>
      <c r="FP27">
        <v>881.552225972666</v>
      </c>
      <c r="FQ27">
        <v>25.10042015712214</v>
      </c>
      <c r="FR27">
        <v>89.60700983475616</v>
      </c>
      <c r="FS27">
        <v>74.5243935849484</v>
      </c>
    </row>
    <row r="28" spans="1:175">
      <c r="A28" s="2">
        <v>44889</v>
      </c>
      <c r="B28">
        <v>754.0116658571263</v>
      </c>
      <c r="C28">
        <v>0.04288837010842372</v>
      </c>
      <c r="F28" s="2">
        <v>45032</v>
      </c>
      <c r="G28">
        <v>0.01523456268208787</v>
      </c>
      <c r="H28">
        <v>0.02508406957970758</v>
      </c>
      <c r="I28">
        <v>0.01974070092541355</v>
      </c>
      <c r="J28">
        <v>0.02343618321529654</v>
      </c>
      <c r="K28">
        <v>0.0166828105081956</v>
      </c>
      <c r="L28">
        <v>0.01812046754628892</v>
      </c>
      <c r="M28">
        <v>0.02513791012668501</v>
      </c>
      <c r="N28">
        <v>0.02176454820687161</v>
      </c>
      <c r="O28">
        <v>0.01900764104338257</v>
      </c>
      <c r="P28">
        <v>0.01442405776961552</v>
      </c>
      <c r="Q28">
        <v>0.01396613972397084</v>
      </c>
      <c r="R28">
        <v>0.01999854963882462</v>
      </c>
      <c r="S28">
        <v>0.0145507277885697</v>
      </c>
      <c r="T28">
        <v>0.01611967540106164</v>
      </c>
      <c r="U28">
        <v>0.02161760271667237</v>
      </c>
      <c r="V28">
        <v>0.02400459967628701</v>
      </c>
      <c r="W28">
        <v>0.01468444895238881</v>
      </c>
      <c r="X28">
        <v>0.01730901632026511</v>
      </c>
      <c r="Y28">
        <v>0.01999689122071769</v>
      </c>
      <c r="Z28">
        <v>0.01674279232885111</v>
      </c>
      <c r="AA28">
        <v>0.016020448673431</v>
      </c>
      <c r="AB28">
        <v>0.01909056511797682</v>
      </c>
      <c r="AC28">
        <v>0.01072236503600892</v>
      </c>
      <c r="AD28">
        <v>0.01816388543848021</v>
      </c>
      <c r="AE28">
        <v>0.01610069526188253</v>
      </c>
      <c r="AF28">
        <v>0.01850459919354182</v>
      </c>
      <c r="AG28">
        <v>0.03010314371308583</v>
      </c>
      <c r="AH28">
        <v>0.009643971850677686</v>
      </c>
      <c r="AI28">
        <v>0.01783080430889044</v>
      </c>
      <c r="AJ28">
        <v>0.02571311293382172</v>
      </c>
      <c r="AK28">
        <v>0.02006370964841387</v>
      </c>
      <c r="AL28">
        <v>0.01825848289502681</v>
      </c>
      <c r="AM28">
        <v>0.01839684485401824</v>
      </c>
      <c r="AN28">
        <v>0.0203321619900376</v>
      </c>
      <c r="AO28">
        <v>0.01713893212271025</v>
      </c>
      <c r="AP28">
        <v>0.01997850431361609</v>
      </c>
      <c r="AQ28">
        <v>0.012845917138665</v>
      </c>
      <c r="AR28">
        <v>0.01136294623094842</v>
      </c>
      <c r="AS28">
        <v>0.01905073884961207</v>
      </c>
      <c r="AT28">
        <v>0.01840324303082669</v>
      </c>
      <c r="AU28">
        <v>0.01659998629392365</v>
      </c>
      <c r="AV28">
        <v>0.01670662473876167</v>
      </c>
      <c r="AW28">
        <v>0.01472650914702656</v>
      </c>
      <c r="AX28">
        <v>0.02515871762532522</v>
      </c>
      <c r="AY28">
        <v>0.0217175467692787</v>
      </c>
      <c r="AZ28">
        <v>0.02996487628085991</v>
      </c>
      <c r="BA28">
        <v>0.01252549872620844</v>
      </c>
      <c r="BB28">
        <v>0.01924496852033562</v>
      </c>
      <c r="BC28">
        <v>0.02551401723067224</v>
      </c>
      <c r="BD28">
        <v>0.01744358306053906</v>
      </c>
      <c r="BE28">
        <v>0.01648321117598711</v>
      </c>
      <c r="BF28">
        <v>0.02584870485238668</v>
      </c>
      <c r="BG28">
        <v>0.02271728760586939</v>
      </c>
      <c r="BL28" s="2">
        <v>45032</v>
      </c>
      <c r="BM28">
        <v>0.02508406957970758</v>
      </c>
      <c r="BN28">
        <v>0.01974070092541355</v>
      </c>
      <c r="BO28">
        <v>0.02343618321529654</v>
      </c>
      <c r="BP28">
        <v>0.0166828105081956</v>
      </c>
      <c r="BQ28">
        <v>0.01523456268208787</v>
      </c>
      <c r="BR28">
        <v>0.01812046754628892</v>
      </c>
      <c r="BS28">
        <v>0.02513791012668501</v>
      </c>
      <c r="BT28">
        <v>0.02176454820687161</v>
      </c>
      <c r="BU28">
        <v>0.01900764104338257</v>
      </c>
      <c r="BV28">
        <v>0.01442405776961552</v>
      </c>
      <c r="BW28">
        <v>0.01396613972397084</v>
      </c>
      <c r="BX28">
        <v>0.01999854963882462</v>
      </c>
      <c r="BY28">
        <v>0.0145507277885697</v>
      </c>
      <c r="BZ28">
        <v>0.01611967540106164</v>
      </c>
      <c r="CA28">
        <v>0.02161760271667237</v>
      </c>
      <c r="CB28">
        <v>0.02400459967628701</v>
      </c>
      <c r="CC28">
        <v>0.01468444895238881</v>
      </c>
      <c r="CD28">
        <v>0.01730901632026511</v>
      </c>
      <c r="CE28">
        <v>0.01999689122071769</v>
      </c>
      <c r="CF28">
        <v>0.01674279232885111</v>
      </c>
      <c r="CG28">
        <v>0.016020448673431</v>
      </c>
      <c r="CH28">
        <v>0.01909056511797682</v>
      </c>
      <c r="CI28">
        <v>0.01072236503600892</v>
      </c>
      <c r="CJ28">
        <v>0.01816388543848021</v>
      </c>
      <c r="CK28">
        <v>0.01610069526188253</v>
      </c>
      <c r="CL28">
        <v>0.01850459919354182</v>
      </c>
      <c r="CM28">
        <v>0.03010314371308583</v>
      </c>
      <c r="CN28">
        <v>0.009643971850677686</v>
      </c>
      <c r="CO28">
        <v>0.01783080430889044</v>
      </c>
      <c r="CP28">
        <v>0.02571311293382172</v>
      </c>
      <c r="CQ28">
        <v>0.02006370964841387</v>
      </c>
      <c r="CR28">
        <v>0.01825848289502681</v>
      </c>
      <c r="CS28">
        <v>0.01839684485401824</v>
      </c>
      <c r="CT28">
        <v>0.0203321619900376</v>
      </c>
      <c r="CU28">
        <v>0.01713893212271025</v>
      </c>
      <c r="CV28">
        <v>0.01997850431361609</v>
      </c>
      <c r="CW28">
        <v>0.012845917138665</v>
      </c>
      <c r="CX28">
        <v>0.01136294623094842</v>
      </c>
      <c r="CY28">
        <v>0.01905073884961207</v>
      </c>
      <c r="CZ28">
        <v>0.01840324303082669</v>
      </c>
      <c r="DA28">
        <v>0.01659998629392365</v>
      </c>
      <c r="DB28">
        <v>0.01670662473876167</v>
      </c>
      <c r="DC28">
        <v>0.01472650914702656</v>
      </c>
      <c r="DD28">
        <v>0.02515871762532522</v>
      </c>
      <c r="DE28">
        <v>0.0217175467692787</v>
      </c>
      <c r="DF28">
        <v>0.02996487628085991</v>
      </c>
      <c r="DG28">
        <v>0.01252549872620844</v>
      </c>
      <c r="DH28">
        <v>0.01924496852033562</v>
      </c>
      <c r="DI28">
        <v>0.02551401723067224</v>
      </c>
      <c r="DJ28">
        <v>0.01744358306053906</v>
      </c>
      <c r="DK28">
        <v>0.01648321117598711</v>
      </c>
      <c r="DL28">
        <v>0.02584870485238668</v>
      </c>
      <c r="DM28">
        <v>0.02271728760586939</v>
      </c>
      <c r="DR28" s="2">
        <v>44889</v>
      </c>
      <c r="DS28">
        <v>29.23791132113229</v>
      </c>
      <c r="DT28">
        <v>1430.245876349568</v>
      </c>
      <c r="DU28">
        <v>51.625504665626</v>
      </c>
      <c r="DV28">
        <v>134.0761890271089</v>
      </c>
      <c r="DW28">
        <v>9361.084514394515</v>
      </c>
      <c r="DX28">
        <v>4.212981976083321</v>
      </c>
      <c r="DY28">
        <v>0.9122728803020903</v>
      </c>
      <c r="DZ28">
        <v>122.7458852551861</v>
      </c>
      <c r="EA28">
        <v>15.13049668174542</v>
      </c>
      <c r="EB28">
        <v>2.247786498257156</v>
      </c>
      <c r="EC28">
        <v>4.311187407446286</v>
      </c>
      <c r="ED28">
        <v>83.42078933065541</v>
      </c>
      <c r="EE28">
        <v>33.85539267323666</v>
      </c>
      <c r="EF28">
        <v>0.3347966393399709</v>
      </c>
      <c r="EG28">
        <v>21.00417689259799</v>
      </c>
      <c r="EH28">
        <v>3.847648658216048</v>
      </c>
      <c r="EI28">
        <v>41.82690891932479</v>
      </c>
      <c r="EJ28">
        <v>4.242262594356521</v>
      </c>
      <c r="EK28">
        <v>0.4216881868922598</v>
      </c>
      <c r="EL28">
        <v>66.63339856310709</v>
      </c>
      <c r="EM28">
        <v>0.5766993105079882</v>
      </c>
      <c r="EN28">
        <v>2.433733901755559</v>
      </c>
      <c r="EO28">
        <v>9.917746869572744</v>
      </c>
      <c r="EP28">
        <v>80.16213643642794</v>
      </c>
      <c r="EQ28">
        <v>7.402047324604105</v>
      </c>
      <c r="ER28">
        <v>3.817801812519669</v>
      </c>
      <c r="ES28">
        <v>620.9772027043849</v>
      </c>
      <c r="ET28">
        <v>226.6935903095996</v>
      </c>
      <c r="EU28">
        <v>3.618812492222732</v>
      </c>
      <c r="EV28">
        <v>6.524904616466114</v>
      </c>
      <c r="EW28">
        <v>124.8985862903211</v>
      </c>
      <c r="EX28">
        <v>22.46017584614325</v>
      </c>
      <c r="EY28">
        <v>0.1340027661146301</v>
      </c>
      <c r="EZ28">
        <v>58.02402074104565</v>
      </c>
      <c r="FA28">
        <v>0.02182208500278764</v>
      </c>
      <c r="FB28">
        <v>12.22498495783572</v>
      </c>
      <c r="FC28">
        <v>289.2914930114893</v>
      </c>
      <c r="FD28">
        <v>26.5797324783207</v>
      </c>
      <c r="FF28">
        <v>0.0859379254474793</v>
      </c>
      <c r="FG28">
        <v>3.304581231427061</v>
      </c>
      <c r="FH28">
        <v>2624.728009872924</v>
      </c>
      <c r="FI28">
        <v>203.3548927864348</v>
      </c>
      <c r="FK28">
        <v>14.86996620938754</v>
      </c>
      <c r="FL28">
        <v>36.23465560679234</v>
      </c>
      <c r="FM28">
        <v>6.915532847183699</v>
      </c>
      <c r="FN28">
        <v>6.58431771029139</v>
      </c>
      <c r="FO28">
        <v>680.8902388457388</v>
      </c>
      <c r="FP28">
        <v>879.5736812858445</v>
      </c>
      <c r="FQ28">
        <v>25.7915138381428</v>
      </c>
      <c r="FR28">
        <v>85.71993568981516</v>
      </c>
      <c r="FS28">
        <v>74.93900056713552</v>
      </c>
    </row>
    <row r="29" spans="1:175">
      <c r="A29" s="2">
        <v>44890</v>
      </c>
      <c r="B29">
        <v>748.1153175339126</v>
      </c>
      <c r="C29">
        <v>-0.007819969624091927</v>
      </c>
      <c r="F29" s="2">
        <v>45039</v>
      </c>
      <c r="G29">
        <v>0.01418604449778425</v>
      </c>
      <c r="H29">
        <v>0.02290720064795389</v>
      </c>
      <c r="I29">
        <v>0.02247891350524044</v>
      </c>
      <c r="J29">
        <v>0.02054032435107444</v>
      </c>
      <c r="K29">
        <v>0.01572697891840208</v>
      </c>
      <c r="L29">
        <v>0.01541555108199078</v>
      </c>
      <c r="M29">
        <v>0.02300766101360491</v>
      </c>
      <c r="N29">
        <v>0.02410482815634454</v>
      </c>
      <c r="O29">
        <v>0.01836410407918031</v>
      </c>
      <c r="P29">
        <v>0.01265321975168598</v>
      </c>
      <c r="Q29">
        <v>0.01275826766164906</v>
      </c>
      <c r="R29">
        <v>0.019875563212284</v>
      </c>
      <c r="S29">
        <v>0.01627389971735089</v>
      </c>
      <c r="T29">
        <v>0.01506736918907372</v>
      </c>
      <c r="U29">
        <v>0.02205131493814291</v>
      </c>
      <c r="V29">
        <v>0.02086477734503567</v>
      </c>
      <c r="W29">
        <v>0.01791951137270239</v>
      </c>
      <c r="X29">
        <v>0.01900752778378164</v>
      </c>
      <c r="Y29">
        <v>0.01971575541228401</v>
      </c>
      <c r="Z29">
        <v>0.01727812262847738</v>
      </c>
      <c r="AA29">
        <v>0.01509619474070105</v>
      </c>
      <c r="AB29">
        <v>0.01945348883984008</v>
      </c>
      <c r="AC29">
        <v>0.01250295437681262</v>
      </c>
      <c r="AD29">
        <v>0.01826665037925143</v>
      </c>
      <c r="AE29">
        <v>0.01935454734636557</v>
      </c>
      <c r="AF29">
        <v>0.01952244745382127</v>
      </c>
      <c r="AG29">
        <v>0.03725855278656652</v>
      </c>
      <c r="AH29">
        <v>0.008261936327076728</v>
      </c>
      <c r="AI29">
        <v>0.01933087944207032</v>
      </c>
      <c r="AJ29">
        <v>0.02300190282655041</v>
      </c>
      <c r="AK29">
        <v>0.02060073794577896</v>
      </c>
      <c r="AL29">
        <v>0.01739844480421914</v>
      </c>
      <c r="AM29">
        <v>0.01831641367918112</v>
      </c>
      <c r="AN29">
        <v>0.01960947470379661</v>
      </c>
      <c r="AO29">
        <v>0.01761303086346409</v>
      </c>
      <c r="AP29">
        <v>0.0214688337245093</v>
      </c>
      <c r="AQ29">
        <v>0.01321005826708979</v>
      </c>
      <c r="AR29">
        <v>0.01389914345425263</v>
      </c>
      <c r="AS29">
        <v>0.02102657045293968</v>
      </c>
      <c r="AT29">
        <v>0.01236092678351325</v>
      </c>
      <c r="AU29">
        <v>0.01664623173083669</v>
      </c>
      <c r="AV29">
        <v>0.01806196787789249</v>
      </c>
      <c r="AW29">
        <v>0.01436027477975028</v>
      </c>
      <c r="AX29">
        <v>0.02783569405062001</v>
      </c>
      <c r="AY29">
        <v>0.02119291214624027</v>
      </c>
      <c r="AZ29">
        <v>0.0254813045727502</v>
      </c>
      <c r="BA29">
        <v>0.01306038130843152</v>
      </c>
      <c r="BB29">
        <v>0.0200307720195606</v>
      </c>
      <c r="BC29">
        <v>0.02421520514504357</v>
      </c>
      <c r="BD29">
        <v>0.019392950280743</v>
      </c>
      <c r="BE29">
        <v>0.01588193426324259</v>
      </c>
      <c r="BF29">
        <v>0.02723542359879171</v>
      </c>
      <c r="BG29">
        <v>0.01885482376425321</v>
      </c>
      <c r="BL29" s="2">
        <v>45039</v>
      </c>
      <c r="BM29">
        <v>0.02290720064795389</v>
      </c>
      <c r="BN29">
        <v>0.02247891350524044</v>
      </c>
      <c r="BO29">
        <v>0.02054032435107444</v>
      </c>
      <c r="BP29">
        <v>0.01572697891840208</v>
      </c>
      <c r="BQ29">
        <v>0.01418604449778425</v>
      </c>
      <c r="BR29">
        <v>0.01541555108199078</v>
      </c>
      <c r="BS29">
        <v>0.02300766101360491</v>
      </c>
      <c r="BT29">
        <v>0.02410482815634454</v>
      </c>
      <c r="BU29">
        <v>0.01836410407918031</v>
      </c>
      <c r="BV29">
        <v>0.01265321975168598</v>
      </c>
      <c r="BW29">
        <v>0.01275826766164906</v>
      </c>
      <c r="BX29">
        <v>0.019875563212284</v>
      </c>
      <c r="BY29">
        <v>0.01627389971735089</v>
      </c>
      <c r="BZ29">
        <v>0.01506736918907372</v>
      </c>
      <c r="CA29">
        <v>0.02205131493814291</v>
      </c>
      <c r="CB29">
        <v>0.02086477734503567</v>
      </c>
      <c r="CC29">
        <v>0.01791951137270239</v>
      </c>
      <c r="CD29">
        <v>0.01900752778378164</v>
      </c>
      <c r="CE29">
        <v>0.01971575541228401</v>
      </c>
      <c r="CF29">
        <v>0.01727812262847738</v>
      </c>
      <c r="CG29">
        <v>0.01509619474070105</v>
      </c>
      <c r="CH29">
        <v>0.01945348883984008</v>
      </c>
      <c r="CI29">
        <v>0.01250295437681262</v>
      </c>
      <c r="CJ29">
        <v>0.01826665037925143</v>
      </c>
      <c r="CK29">
        <v>0.01935454734636557</v>
      </c>
      <c r="CL29">
        <v>0.01952244745382127</v>
      </c>
      <c r="CM29">
        <v>0.03725855278656652</v>
      </c>
      <c r="CN29">
        <v>0.008261936327076728</v>
      </c>
      <c r="CO29">
        <v>0.01933087944207032</v>
      </c>
      <c r="CP29">
        <v>0.02300190282655041</v>
      </c>
      <c r="CQ29">
        <v>0.02060073794577896</v>
      </c>
      <c r="CR29">
        <v>0.01739844480421914</v>
      </c>
      <c r="CS29">
        <v>0.01831641367918112</v>
      </c>
      <c r="CT29">
        <v>0.01960947470379661</v>
      </c>
      <c r="CU29">
        <v>0.01761303086346409</v>
      </c>
      <c r="CV29">
        <v>0.0214688337245093</v>
      </c>
      <c r="CW29">
        <v>0.01321005826708979</v>
      </c>
      <c r="CX29">
        <v>0.01389914345425263</v>
      </c>
      <c r="CY29">
        <v>0.02102657045293968</v>
      </c>
      <c r="CZ29">
        <v>0.01236092678351325</v>
      </c>
      <c r="DA29">
        <v>0.01664623173083669</v>
      </c>
      <c r="DB29">
        <v>0.01806196787789249</v>
      </c>
      <c r="DC29">
        <v>0.01436027477975028</v>
      </c>
      <c r="DD29">
        <v>0.02783569405062001</v>
      </c>
      <c r="DE29">
        <v>0.02119291214624027</v>
      </c>
      <c r="DF29">
        <v>0.0254813045727502</v>
      </c>
      <c r="DG29">
        <v>0.01306038130843152</v>
      </c>
      <c r="DH29">
        <v>0.0200307720195606</v>
      </c>
      <c r="DI29">
        <v>0.02421520514504357</v>
      </c>
      <c r="DJ29">
        <v>0.019392950280743</v>
      </c>
      <c r="DK29">
        <v>0.01588193426324259</v>
      </c>
      <c r="DL29">
        <v>0.02723542359879171</v>
      </c>
      <c r="DM29">
        <v>0.01885482376425321</v>
      </c>
      <c r="DR29" s="2">
        <v>44890</v>
      </c>
      <c r="DS29">
        <v>29.91168036400759</v>
      </c>
      <c r="DT29">
        <v>1430.967911685689</v>
      </c>
      <c r="DU29">
        <v>50.94467155160734</v>
      </c>
      <c r="DV29">
        <v>134.5294829099242</v>
      </c>
      <c r="DW29">
        <v>9556.114528679756</v>
      </c>
      <c r="DX29">
        <v>4.331925559662218</v>
      </c>
      <c r="DY29">
        <v>0.8823574896181101</v>
      </c>
      <c r="DZ29">
        <v>121.8422267353927</v>
      </c>
      <c r="EA29">
        <v>15.2122345014319</v>
      </c>
      <c r="EB29">
        <v>2.289283695375209</v>
      </c>
      <c r="EC29">
        <v>4.200172223082244</v>
      </c>
      <c r="ED29">
        <v>83.05788986139069</v>
      </c>
      <c r="EE29">
        <v>34.82640385206067</v>
      </c>
      <c r="EF29">
        <v>0.3381141029361441</v>
      </c>
      <c r="EG29">
        <v>20.79001597329686</v>
      </c>
      <c r="EH29">
        <v>3.840115745501737</v>
      </c>
      <c r="EI29">
        <v>41.647078665115</v>
      </c>
      <c r="EJ29">
        <v>4.342798920592084</v>
      </c>
      <c r="EK29">
        <v>0.4134740095419717</v>
      </c>
      <c r="EL29">
        <v>65.69908545252083</v>
      </c>
      <c r="EM29">
        <v>0.5777205868607156</v>
      </c>
      <c r="EN29">
        <v>2.444941808908036</v>
      </c>
      <c r="EO29">
        <v>10.03725704114654</v>
      </c>
      <c r="EP29">
        <v>79.83375979722192</v>
      </c>
      <c r="EQ29">
        <v>6.886484367157935</v>
      </c>
      <c r="ER29">
        <v>3.729570853802859</v>
      </c>
      <c r="ES29">
        <v>631.3845554412957</v>
      </c>
      <c r="ET29">
        <v>225.4268569693083</v>
      </c>
      <c r="EU29">
        <v>3.662421754958428</v>
      </c>
      <c r="EV29">
        <v>6.592750759317886</v>
      </c>
      <c r="EW29">
        <v>125.0188699047896</v>
      </c>
      <c r="EX29">
        <v>22.78490280410492</v>
      </c>
      <c r="EY29">
        <v>0.133807457995222</v>
      </c>
      <c r="EZ29">
        <v>57.94329279965908</v>
      </c>
      <c r="FA29">
        <v>0.0217545973140894</v>
      </c>
      <c r="FB29">
        <v>12.40712545381345</v>
      </c>
      <c r="FC29">
        <v>292.2039799558229</v>
      </c>
      <c r="FD29">
        <v>27.10944466853058</v>
      </c>
      <c r="FF29">
        <v>0.08461782630997185</v>
      </c>
      <c r="FG29">
        <v>3.290825238955839</v>
      </c>
      <c r="FH29">
        <v>2705.489728220359</v>
      </c>
      <c r="FI29">
        <v>204.3419098006102</v>
      </c>
      <c r="FK29">
        <v>14.69960234346497</v>
      </c>
      <c r="FL29">
        <v>36.42102270455797</v>
      </c>
      <c r="FM29">
        <v>6.895390633505959</v>
      </c>
      <c r="FN29">
        <v>6.740261183993264</v>
      </c>
      <c r="FO29">
        <v>660.7368710221501</v>
      </c>
      <c r="FP29">
        <v>866.4252739271991</v>
      </c>
      <c r="FQ29">
        <v>24.30567850409355</v>
      </c>
      <c r="FR29">
        <v>88.5963805837301</v>
      </c>
      <c r="FS29">
        <v>74.10704029716084</v>
      </c>
    </row>
    <row r="30" spans="1:175">
      <c r="A30" s="2">
        <v>44891</v>
      </c>
      <c r="B30">
        <v>748.3771246276916</v>
      </c>
      <c r="C30">
        <v>0.000349955531778301</v>
      </c>
      <c r="F30" s="2">
        <v>45046</v>
      </c>
      <c r="G30">
        <v>0.01389356708913737</v>
      </c>
      <c r="H30">
        <v>0.02247033231218269</v>
      </c>
      <c r="I30">
        <v>0.0198428209216459</v>
      </c>
      <c r="J30">
        <v>0.02161816450211792</v>
      </c>
      <c r="K30">
        <v>0.02173648519820111</v>
      </c>
      <c r="L30">
        <v>0.0153827930313709</v>
      </c>
      <c r="M30">
        <v>0.02186945345507457</v>
      </c>
      <c r="N30">
        <v>0.02185058361938444</v>
      </c>
      <c r="O30">
        <v>0.01928216876625773</v>
      </c>
      <c r="P30">
        <v>0.01497973081179356</v>
      </c>
      <c r="Q30">
        <v>0.01462942524497406</v>
      </c>
      <c r="R30">
        <v>0.02186756214718257</v>
      </c>
      <c r="S30">
        <v>0.01971880305376693</v>
      </c>
      <c r="T30">
        <v>0.01678949849097964</v>
      </c>
      <c r="U30">
        <v>0.01998450747564512</v>
      </c>
      <c r="V30">
        <v>0.02334481190369992</v>
      </c>
      <c r="W30">
        <v>0.01851944964183645</v>
      </c>
      <c r="X30">
        <v>0.02167362802875114</v>
      </c>
      <c r="Y30">
        <v>0.02066122681419096</v>
      </c>
      <c r="Z30">
        <v>0.01653203263835405</v>
      </c>
      <c r="AA30">
        <v>0.01710895768515403</v>
      </c>
      <c r="AB30">
        <v>0.01793520824146904</v>
      </c>
      <c r="AC30">
        <v>0.01176759947987711</v>
      </c>
      <c r="AD30">
        <v>0.01807448575912486</v>
      </c>
      <c r="AE30">
        <v>0.0188771844848088</v>
      </c>
      <c r="AF30">
        <v>0.01819816944385792</v>
      </c>
      <c r="AG30">
        <v>0.03356828171770595</v>
      </c>
      <c r="AH30">
        <v>0.008281225361962605</v>
      </c>
      <c r="AI30">
        <v>0.01710410160545569</v>
      </c>
      <c r="AJ30">
        <v>0.02202339521991542</v>
      </c>
      <c r="AK30">
        <v>0.02070143227058923</v>
      </c>
      <c r="AL30">
        <v>0.01807053695389341</v>
      </c>
      <c r="AM30">
        <v>0.01788222380091789</v>
      </c>
      <c r="AN30">
        <v>0.0216736870361024</v>
      </c>
      <c r="AO30">
        <v>0.01669201087419499</v>
      </c>
      <c r="AP30">
        <v>0.02103902911991009</v>
      </c>
      <c r="AQ30">
        <v>0.0133973617943254</v>
      </c>
      <c r="AR30">
        <v>0.0140040684768441</v>
      </c>
      <c r="AS30">
        <v>0.01867933458192401</v>
      </c>
      <c r="AT30">
        <v>0.01397753890094288</v>
      </c>
      <c r="AU30">
        <v>0.01846384789094003</v>
      </c>
      <c r="AV30">
        <v>0.01715903902871922</v>
      </c>
      <c r="AW30">
        <v>0.01448408646423901</v>
      </c>
      <c r="AX30">
        <v>0.02721095787519706</v>
      </c>
      <c r="AY30">
        <v>0.02051748031258194</v>
      </c>
      <c r="AZ30">
        <v>0.02537304656582351</v>
      </c>
      <c r="BA30">
        <v>0.01237370298845247</v>
      </c>
      <c r="BB30">
        <v>0.02053102331016655</v>
      </c>
      <c r="BC30">
        <v>0.02450419093341673</v>
      </c>
      <c r="BD30">
        <v>0.01738424964962672</v>
      </c>
      <c r="BE30">
        <v>0.01602486721423627</v>
      </c>
      <c r="BF30">
        <v>0.02468148916573203</v>
      </c>
      <c r="BG30">
        <v>0.01558914064534576</v>
      </c>
      <c r="BL30" s="2">
        <v>45046</v>
      </c>
      <c r="BM30">
        <v>0.02247033231218269</v>
      </c>
      <c r="BN30">
        <v>0.0198428209216459</v>
      </c>
      <c r="BO30">
        <v>0.02161816450211792</v>
      </c>
      <c r="BP30">
        <v>0.02173648519820111</v>
      </c>
      <c r="BQ30">
        <v>0.01389356708913737</v>
      </c>
      <c r="BR30">
        <v>0.0153827930313709</v>
      </c>
      <c r="BS30">
        <v>0.02186945345507457</v>
      </c>
      <c r="BT30">
        <v>0.02185058361938444</v>
      </c>
      <c r="BU30">
        <v>0.01928216876625773</v>
      </c>
      <c r="BV30">
        <v>0.01497973081179356</v>
      </c>
      <c r="BW30">
        <v>0.01462942524497406</v>
      </c>
      <c r="BX30">
        <v>0.02186756214718257</v>
      </c>
      <c r="BY30">
        <v>0.01971880305376693</v>
      </c>
      <c r="BZ30">
        <v>0.01678949849097964</v>
      </c>
      <c r="CA30">
        <v>0.01998450747564512</v>
      </c>
      <c r="CB30">
        <v>0.02334481190369992</v>
      </c>
      <c r="CC30">
        <v>0.01851944964183645</v>
      </c>
      <c r="CD30">
        <v>0.02167362802875114</v>
      </c>
      <c r="CE30">
        <v>0.02066122681419096</v>
      </c>
      <c r="CF30">
        <v>0.01653203263835405</v>
      </c>
      <c r="CG30">
        <v>0.01710895768515403</v>
      </c>
      <c r="CH30">
        <v>0.01793520824146904</v>
      </c>
      <c r="CI30">
        <v>0.01176759947987711</v>
      </c>
      <c r="CJ30">
        <v>0.01807448575912486</v>
      </c>
      <c r="CK30">
        <v>0.0188771844848088</v>
      </c>
      <c r="CL30">
        <v>0.01819816944385792</v>
      </c>
      <c r="CM30">
        <v>0.03356828171770595</v>
      </c>
      <c r="CN30">
        <v>0.008281225361962605</v>
      </c>
      <c r="CO30">
        <v>0.01710410160545569</v>
      </c>
      <c r="CP30">
        <v>0.02202339521991542</v>
      </c>
      <c r="CQ30">
        <v>0.02070143227058923</v>
      </c>
      <c r="CR30">
        <v>0.01807053695389341</v>
      </c>
      <c r="CS30">
        <v>0.01788222380091789</v>
      </c>
      <c r="CT30">
        <v>0.0216736870361024</v>
      </c>
      <c r="CU30">
        <v>0.01669201087419499</v>
      </c>
      <c r="CV30">
        <v>0.02103902911991009</v>
      </c>
      <c r="CW30">
        <v>0.0133973617943254</v>
      </c>
      <c r="CX30">
        <v>0.0140040684768441</v>
      </c>
      <c r="CY30">
        <v>0.01867933458192401</v>
      </c>
      <c r="CZ30">
        <v>0.01397753890094288</v>
      </c>
      <c r="DA30">
        <v>0.01846384789094003</v>
      </c>
      <c r="DB30">
        <v>0.01715903902871922</v>
      </c>
      <c r="DC30">
        <v>0.01448408646423901</v>
      </c>
      <c r="DD30">
        <v>0.02721095787519706</v>
      </c>
      <c r="DE30">
        <v>0.02051748031258194</v>
      </c>
      <c r="DF30">
        <v>0.02537304656582351</v>
      </c>
      <c r="DG30">
        <v>0.01237370298845247</v>
      </c>
      <c r="DH30">
        <v>0.02053102331016655</v>
      </c>
      <c r="DI30">
        <v>0.02450419093341673</v>
      </c>
      <c r="DJ30">
        <v>0.01738424964962672</v>
      </c>
      <c r="DK30">
        <v>0.01602486721423627</v>
      </c>
      <c r="DL30">
        <v>0.02468148916573203</v>
      </c>
      <c r="DM30">
        <v>0.01558914064534576</v>
      </c>
      <c r="DR30" s="2">
        <v>44891</v>
      </c>
      <c r="DS30">
        <v>30.54408718557045</v>
      </c>
      <c r="DT30">
        <v>1459.84639335423</v>
      </c>
      <c r="DU30">
        <v>51.41109103766219</v>
      </c>
      <c r="DV30">
        <v>132.2188759308315</v>
      </c>
      <c r="DW30">
        <v>9863.689117924694</v>
      </c>
      <c r="DX30">
        <v>4.459203847847315</v>
      </c>
      <c r="DY30">
        <v>0.8935234123163374</v>
      </c>
      <c r="DZ30">
        <v>124.6418514958824</v>
      </c>
      <c r="EA30">
        <v>15.12919008385314</v>
      </c>
      <c r="EB30">
        <v>2.331572144920128</v>
      </c>
      <c r="EC30">
        <v>4.147556433498656</v>
      </c>
      <c r="ED30">
        <v>83.8461297093634</v>
      </c>
      <c r="EE30">
        <v>35.04239225600621</v>
      </c>
      <c r="EF30">
        <v>0.3354689286902905</v>
      </c>
      <c r="EG30">
        <v>21.14558496262158</v>
      </c>
      <c r="EH30">
        <v>3.814505573753924</v>
      </c>
      <c r="EI30">
        <v>41.72967763774761</v>
      </c>
      <c r="EJ30">
        <v>4.588331122814055</v>
      </c>
      <c r="EK30">
        <v>0.4188222759167072</v>
      </c>
      <c r="EL30">
        <v>65.97338880757695</v>
      </c>
      <c r="EM30">
        <v>0.5862183304099496</v>
      </c>
      <c r="EN30">
        <v>2.502436143699687</v>
      </c>
      <c r="EO30">
        <v>10.24558789683513</v>
      </c>
      <c r="EP30">
        <v>78.85466840892344</v>
      </c>
      <c r="EQ30">
        <v>6.856181967658282</v>
      </c>
      <c r="ER30">
        <v>3.677703908065913</v>
      </c>
      <c r="ES30">
        <v>637.8123928661851</v>
      </c>
      <c r="ET30">
        <v>224.4238050144543</v>
      </c>
      <c r="EU30">
        <v>3.785031272868647</v>
      </c>
      <c r="EV30">
        <v>6.741896889895663</v>
      </c>
      <c r="EW30">
        <v>123.3482634596043</v>
      </c>
      <c r="EX30">
        <v>23.49673393345632</v>
      </c>
      <c r="EY30">
        <v>0.1424695633038287</v>
      </c>
      <c r="EZ30">
        <v>58.38344666772318</v>
      </c>
      <c r="FA30">
        <v>0.02227704041348156</v>
      </c>
      <c r="FB30">
        <v>12.41307567945424</v>
      </c>
      <c r="FC30">
        <v>292.2012706076674</v>
      </c>
      <c r="FD30">
        <v>26.30966346220512</v>
      </c>
      <c r="FF30">
        <v>0.08108735862950511</v>
      </c>
      <c r="FG30">
        <v>3.353076658838027</v>
      </c>
      <c r="FH30">
        <v>2195.920364903896</v>
      </c>
      <c r="FI30">
        <v>209.1371807251291</v>
      </c>
      <c r="FK30">
        <v>14.5700310107701</v>
      </c>
      <c r="FL30">
        <v>36.36454816626289</v>
      </c>
      <c r="FM30">
        <v>7.00088513203672</v>
      </c>
      <c r="FN30">
        <v>6.717042510401495</v>
      </c>
      <c r="FO30">
        <v>659.4560348980709</v>
      </c>
      <c r="FP30">
        <v>871.1549035962163</v>
      </c>
      <c r="FQ30">
        <v>23.85225636625425</v>
      </c>
      <c r="FR30">
        <v>91.04563664134764</v>
      </c>
      <c r="FS30">
        <v>76.33262402094174</v>
      </c>
    </row>
    <row r="31" spans="1:175">
      <c r="A31" s="2">
        <v>44892</v>
      </c>
      <c r="B31">
        <v>750.2412753484066</v>
      </c>
      <c r="C31">
        <v>0.002490924240425407</v>
      </c>
      <c r="F31" s="2">
        <v>45053</v>
      </c>
      <c r="G31">
        <v>0.01307843913472877</v>
      </c>
      <c r="H31">
        <v>0.01972234827674849</v>
      </c>
      <c r="I31">
        <v>0.02390195932475659</v>
      </c>
      <c r="J31">
        <v>0.01732397233453756</v>
      </c>
      <c r="K31">
        <v>0.01918699631365344</v>
      </c>
      <c r="L31">
        <v>0.01252840516249088</v>
      </c>
      <c r="M31">
        <v>0.01775791165017741</v>
      </c>
      <c r="N31">
        <v>0.02341758279977436</v>
      </c>
      <c r="O31">
        <v>0.01664134040024133</v>
      </c>
      <c r="P31">
        <v>0.01221339295245511</v>
      </c>
      <c r="Q31">
        <v>0.01454370304169444</v>
      </c>
      <c r="R31">
        <v>0.0216619684892481</v>
      </c>
      <c r="S31">
        <v>0.01890183775094139</v>
      </c>
      <c r="T31">
        <v>0.01542869373778825</v>
      </c>
      <c r="U31">
        <v>0.02336114092459357</v>
      </c>
      <c r="V31">
        <v>0.02300913833717924</v>
      </c>
      <c r="W31">
        <v>0.01956206897413827</v>
      </c>
      <c r="X31">
        <v>0.02099521557020814</v>
      </c>
      <c r="Y31">
        <v>0.02156926639163044</v>
      </c>
      <c r="Z31">
        <v>0.01674646996257881</v>
      </c>
      <c r="AA31">
        <v>0.01665182453814506</v>
      </c>
      <c r="AB31">
        <v>0.02017202327223699</v>
      </c>
      <c r="AC31">
        <v>0.01177847817144868</v>
      </c>
      <c r="AD31">
        <v>0.01707534983465626</v>
      </c>
      <c r="AE31">
        <v>0.0147492449756097</v>
      </c>
      <c r="AF31">
        <v>0.02008689662184199</v>
      </c>
      <c r="AG31">
        <v>0.04278042467523981</v>
      </c>
      <c r="AH31">
        <v>0.008290398585401704</v>
      </c>
      <c r="AI31">
        <v>0.01888892538392804</v>
      </c>
      <c r="AJ31">
        <v>0.01797460844473008</v>
      </c>
      <c r="AK31">
        <v>0.02171477775492038</v>
      </c>
      <c r="AL31">
        <v>0.01964260178660916</v>
      </c>
      <c r="AM31">
        <v>0.01372248041563718</v>
      </c>
      <c r="AN31">
        <v>0.02043556099655896</v>
      </c>
      <c r="AO31">
        <v>0.01838802430219047</v>
      </c>
      <c r="AP31">
        <v>0.01850364379519662</v>
      </c>
      <c r="AQ31">
        <v>0.01190985496811524</v>
      </c>
      <c r="AR31">
        <v>0.01607539858361268</v>
      </c>
      <c r="AS31">
        <v>0.01997100158284422</v>
      </c>
      <c r="AT31">
        <v>0.01233310886812528</v>
      </c>
      <c r="AU31">
        <v>0.01764040574393034</v>
      </c>
      <c r="AV31">
        <v>0.01800000810978161</v>
      </c>
      <c r="AW31">
        <v>0.01165419937546854</v>
      </c>
      <c r="AX31">
        <v>0.03675927779394943</v>
      </c>
      <c r="AY31">
        <v>0.01955052387511529</v>
      </c>
      <c r="AZ31">
        <v>0.02920055755588748</v>
      </c>
      <c r="BA31">
        <v>0.01100667393531313</v>
      </c>
      <c r="BB31">
        <v>0.02146836213494848</v>
      </c>
      <c r="BC31">
        <v>0.03156708021573266</v>
      </c>
      <c r="BD31">
        <v>0.01201997162127208</v>
      </c>
      <c r="BE31">
        <v>0.01266700952797331</v>
      </c>
      <c r="BF31">
        <v>0.02967852796923726</v>
      </c>
      <c r="BG31">
        <v>0.01609092305477718</v>
      </c>
      <c r="BL31" s="2">
        <v>45053</v>
      </c>
      <c r="BM31">
        <v>0.01972234827674849</v>
      </c>
      <c r="BN31">
        <v>0.02390195932475659</v>
      </c>
      <c r="BO31">
        <v>0.01732397233453756</v>
      </c>
      <c r="BP31">
        <v>0.01918699631365344</v>
      </c>
      <c r="BQ31">
        <v>0.01307843913472877</v>
      </c>
      <c r="BR31">
        <v>0.01252840516249088</v>
      </c>
      <c r="BS31">
        <v>0.01775791165017741</v>
      </c>
      <c r="BT31">
        <v>0.02341758279977436</v>
      </c>
      <c r="BU31">
        <v>0.01664134040024133</v>
      </c>
      <c r="BV31">
        <v>0.01221339295245511</v>
      </c>
      <c r="BW31">
        <v>0.01454370304169444</v>
      </c>
      <c r="BX31">
        <v>0.0216619684892481</v>
      </c>
      <c r="BY31">
        <v>0.01890183775094139</v>
      </c>
      <c r="BZ31">
        <v>0.01542869373778825</v>
      </c>
      <c r="CA31">
        <v>0.02336114092459357</v>
      </c>
      <c r="CB31">
        <v>0.02300913833717924</v>
      </c>
      <c r="CC31">
        <v>0.01956206897413827</v>
      </c>
      <c r="CD31">
        <v>0.02099521557020814</v>
      </c>
      <c r="CE31">
        <v>0.02156926639163044</v>
      </c>
      <c r="CF31">
        <v>0.01674646996257881</v>
      </c>
      <c r="CG31">
        <v>0.01665182453814506</v>
      </c>
      <c r="CH31">
        <v>0.02017202327223699</v>
      </c>
      <c r="CI31">
        <v>0.01177847817144868</v>
      </c>
      <c r="CJ31">
        <v>0.01707534983465626</v>
      </c>
      <c r="CK31">
        <v>0.0147492449756097</v>
      </c>
      <c r="CL31">
        <v>0.02008689662184199</v>
      </c>
      <c r="CM31">
        <v>0.04278042467523981</v>
      </c>
      <c r="CN31">
        <v>0.008290398585401704</v>
      </c>
      <c r="CO31">
        <v>0.01888892538392804</v>
      </c>
      <c r="CP31">
        <v>0.01797460844473008</v>
      </c>
      <c r="CQ31">
        <v>0.02171477775492038</v>
      </c>
      <c r="CR31">
        <v>0.01964260178660916</v>
      </c>
      <c r="CS31">
        <v>0.01372248041563718</v>
      </c>
      <c r="CT31">
        <v>0.02043556099655896</v>
      </c>
      <c r="CU31">
        <v>0.01838802430219047</v>
      </c>
      <c r="CV31">
        <v>0.01850364379519662</v>
      </c>
      <c r="CW31">
        <v>0.01190985496811524</v>
      </c>
      <c r="CX31">
        <v>0.01607539858361268</v>
      </c>
      <c r="CY31">
        <v>0.01997100158284422</v>
      </c>
      <c r="CZ31">
        <v>0.01233310886812528</v>
      </c>
      <c r="DA31">
        <v>0.01764040574393034</v>
      </c>
      <c r="DB31">
        <v>0.01800000810978161</v>
      </c>
      <c r="DC31">
        <v>0.01165419937546854</v>
      </c>
      <c r="DD31">
        <v>0.03675927779394943</v>
      </c>
      <c r="DE31">
        <v>0.01955052387511529</v>
      </c>
      <c r="DF31">
        <v>0.02920055755588748</v>
      </c>
      <c r="DG31">
        <v>0.01100667393531313</v>
      </c>
      <c r="DH31">
        <v>0.02146836213494848</v>
      </c>
      <c r="DI31">
        <v>0.03156708021573266</v>
      </c>
      <c r="DJ31">
        <v>0.01201997162127208</v>
      </c>
      <c r="DK31">
        <v>0.01266700952797331</v>
      </c>
      <c r="DL31">
        <v>0.02967852796923726</v>
      </c>
      <c r="DM31">
        <v>0.01609092305477718</v>
      </c>
      <c r="DR31" s="2">
        <v>44892</v>
      </c>
      <c r="DS31">
        <v>30.44314153408567</v>
      </c>
      <c r="DT31">
        <v>1465.227927316763</v>
      </c>
      <c r="DU31">
        <v>50.48731895419012</v>
      </c>
      <c r="DV31">
        <v>133.4133326988018</v>
      </c>
      <c r="DW31">
        <v>9591.535012688431</v>
      </c>
      <c r="DX31">
        <v>4.051776944177009</v>
      </c>
      <c r="DY31">
        <v>0.8886471899155804</v>
      </c>
      <c r="DZ31">
        <v>124.5461081524121</v>
      </c>
      <c r="EA31">
        <v>14.79404023428525</v>
      </c>
      <c r="EB31">
        <v>2.34085600499172</v>
      </c>
      <c r="EC31">
        <v>3.885649619053627</v>
      </c>
      <c r="ED31">
        <v>84.3997482432332</v>
      </c>
      <c r="EE31">
        <v>35.85277161162547</v>
      </c>
      <c r="EF31">
        <v>0.3385816612253202</v>
      </c>
      <c r="EG31">
        <v>20.42312272265826</v>
      </c>
      <c r="EH31">
        <v>3.892091732522398</v>
      </c>
      <c r="EI31">
        <v>41.47754785670021</v>
      </c>
      <c r="EJ31">
        <v>4.780296727961277</v>
      </c>
      <c r="EK31">
        <v>0.4066012514541112</v>
      </c>
      <c r="EL31">
        <v>66.28047049648092</v>
      </c>
      <c r="EM31">
        <v>0.5892270350213641</v>
      </c>
      <c r="EN31">
        <v>2.500338830933623</v>
      </c>
      <c r="EO31">
        <v>10.29211476772212</v>
      </c>
      <c r="EP31">
        <v>79.18575579754534</v>
      </c>
      <c r="EQ31">
        <v>6.974163246555264</v>
      </c>
      <c r="ER31">
        <v>3.672151404727708</v>
      </c>
      <c r="ES31">
        <v>638.0100085975241</v>
      </c>
      <c r="ET31">
        <v>223.1663544990714</v>
      </c>
      <c r="EU31">
        <v>3.808485587099141</v>
      </c>
      <c r="EV31">
        <v>6.945860109449637</v>
      </c>
      <c r="EW31">
        <v>124.0493590480929</v>
      </c>
      <c r="EX31">
        <v>23.69912979618597</v>
      </c>
      <c r="EY31">
        <v>0.138319910353336</v>
      </c>
      <c r="EZ31">
        <v>56.7098404884637</v>
      </c>
      <c r="FA31">
        <v>0.0224969235851111</v>
      </c>
      <c r="FB31">
        <v>12.73645240043538</v>
      </c>
      <c r="FC31">
        <v>286.9220658570377</v>
      </c>
      <c r="FD31">
        <v>25.92433728759686</v>
      </c>
      <c r="FF31">
        <v>0.07988385997512085</v>
      </c>
      <c r="FG31">
        <v>3.481407098042778</v>
      </c>
      <c r="FH31">
        <v>2414.081203814761</v>
      </c>
      <c r="FI31">
        <v>208.5252501170806</v>
      </c>
      <c r="FK31">
        <v>14.62846792298774</v>
      </c>
      <c r="FL31">
        <v>36.51312237735578</v>
      </c>
      <c r="FM31">
        <v>7.212461741847489</v>
      </c>
      <c r="FN31">
        <v>6.627944100058171</v>
      </c>
      <c r="FO31">
        <v>663.5237345659029</v>
      </c>
      <c r="FP31">
        <v>875.2901811430423</v>
      </c>
      <c r="FQ31">
        <v>24.66961036473441</v>
      </c>
      <c r="FR31">
        <v>90.44671455083638</v>
      </c>
      <c r="FS31">
        <v>76.99881810274591</v>
      </c>
    </row>
    <row r="32" spans="1:175">
      <c r="A32" s="2">
        <v>44893</v>
      </c>
      <c r="B32">
        <v>748.7385859460976</v>
      </c>
      <c r="C32">
        <v>-0.002002941522527113</v>
      </c>
      <c r="F32" s="2">
        <v>45060</v>
      </c>
      <c r="G32">
        <v>0.02373011563882217</v>
      </c>
      <c r="H32">
        <v>0.02185624588275305</v>
      </c>
      <c r="I32">
        <v>0.007319401658376193</v>
      </c>
      <c r="J32">
        <v>0.03831344896388802</v>
      </c>
      <c r="K32">
        <v>0.009888247416463674</v>
      </c>
      <c r="L32">
        <v>0.03986806164933471</v>
      </c>
      <c r="M32">
        <v>0.02604443927967824</v>
      </c>
      <c r="N32">
        <v>0.009385863089887704</v>
      </c>
      <c r="O32">
        <v>0.02267202985146535</v>
      </c>
      <c r="P32">
        <v>0.02448498363771707</v>
      </c>
      <c r="Q32">
        <v>0.01992554964443342</v>
      </c>
      <c r="R32">
        <v>0.01272568286475218</v>
      </c>
      <c r="S32">
        <v>0.0273838345031413</v>
      </c>
      <c r="T32">
        <v>0.01766547355522587</v>
      </c>
      <c r="U32">
        <v>0.01066830915018739</v>
      </c>
      <c r="V32">
        <v>0.04187014550370893</v>
      </c>
      <c r="W32">
        <v>0.008144050327649768</v>
      </c>
      <c r="X32">
        <v>0.01620768795680218</v>
      </c>
      <c r="Y32">
        <v>0.01114856575859218</v>
      </c>
      <c r="Z32">
        <v>0.008766312975343577</v>
      </c>
      <c r="AA32">
        <v>0.02238670649144617</v>
      </c>
      <c r="AB32">
        <v>0.00859012497663569</v>
      </c>
      <c r="AC32">
        <v>0.01363748618749571</v>
      </c>
      <c r="AD32">
        <v>0.01053538995863328</v>
      </c>
      <c r="AE32">
        <v>0.03238920691929442</v>
      </c>
      <c r="AF32">
        <v>0.008125821962502236</v>
      </c>
      <c r="AG32">
        <v>0.008490730925548331</v>
      </c>
      <c r="AH32">
        <v>0.03388115591237264</v>
      </c>
      <c r="AI32">
        <v>0.007154082378200539</v>
      </c>
      <c r="AJ32">
        <v>0.01944082497347063</v>
      </c>
      <c r="AK32">
        <v>0.01851041830558733</v>
      </c>
      <c r="AL32">
        <v>0.0166714602356658</v>
      </c>
      <c r="AM32">
        <v>0.01917131204562635</v>
      </c>
      <c r="AN32">
        <v>0.0234405507605044</v>
      </c>
      <c r="AO32">
        <v>0.008470509630853707</v>
      </c>
      <c r="AP32">
        <v>0.03686419075994926</v>
      </c>
      <c r="AQ32">
        <v>0.03721091142934424</v>
      </c>
      <c r="AR32">
        <v>0.01561253321300295</v>
      </c>
      <c r="AS32">
        <v>0.009547129601503578</v>
      </c>
      <c r="AT32">
        <v>0.03334053985203661</v>
      </c>
      <c r="AU32">
        <v>0.02255230116958284</v>
      </c>
      <c r="AV32">
        <v>0.00946269831013275</v>
      </c>
      <c r="AW32">
        <v>0.02931965226850521</v>
      </c>
      <c r="AX32">
        <v>0.01888288154555818</v>
      </c>
      <c r="AY32">
        <v>0.01512558211294267</v>
      </c>
      <c r="AZ32">
        <v>0.01559777529231111</v>
      </c>
      <c r="BA32">
        <v>0.01589498302171126</v>
      </c>
      <c r="BB32">
        <v>0.01032334720583473</v>
      </c>
      <c r="BC32">
        <v>0.01265742105223542</v>
      </c>
      <c r="BD32">
        <v>0.01276347598719556</v>
      </c>
      <c r="BE32">
        <v>0.02943674659666771</v>
      </c>
      <c r="BF32">
        <v>0.01029323419312045</v>
      </c>
      <c r="BG32">
        <v>0.01615036541630536</v>
      </c>
      <c r="BL32" s="2">
        <v>45060</v>
      </c>
      <c r="BM32">
        <v>0.02185624588275305</v>
      </c>
      <c r="BN32">
        <v>0.007319401658376193</v>
      </c>
      <c r="BO32">
        <v>0.03831344896388802</v>
      </c>
      <c r="BP32">
        <v>0.009888247416463674</v>
      </c>
      <c r="BQ32">
        <v>0.02373011563882217</v>
      </c>
      <c r="BR32">
        <v>0.03986806164933471</v>
      </c>
      <c r="BS32">
        <v>0.02604443927967824</v>
      </c>
      <c r="BT32">
        <v>0.009385863089887704</v>
      </c>
      <c r="BU32">
        <v>0.02267202985146535</v>
      </c>
      <c r="BV32">
        <v>0.02448498363771707</v>
      </c>
      <c r="BW32">
        <v>0.01992554964443342</v>
      </c>
      <c r="BX32">
        <v>0.01272568286475218</v>
      </c>
      <c r="BY32">
        <v>0.0273838345031413</v>
      </c>
      <c r="BZ32">
        <v>0.01766547355522587</v>
      </c>
      <c r="CA32">
        <v>0.01066830915018739</v>
      </c>
      <c r="CB32">
        <v>0.04187014550370893</v>
      </c>
      <c r="CC32">
        <v>0.008144050327649768</v>
      </c>
      <c r="CD32">
        <v>0.01620768795680218</v>
      </c>
      <c r="CE32">
        <v>0.01114856575859218</v>
      </c>
      <c r="CF32">
        <v>0.008766312975343577</v>
      </c>
      <c r="CG32">
        <v>0.02238670649144617</v>
      </c>
      <c r="CH32">
        <v>0.00859012497663569</v>
      </c>
      <c r="CI32">
        <v>0.01363748618749571</v>
      </c>
      <c r="CJ32">
        <v>0.01053538995863328</v>
      </c>
      <c r="CK32">
        <v>0.03238920691929442</v>
      </c>
      <c r="CL32">
        <v>0.008125821962502236</v>
      </c>
      <c r="CM32">
        <v>0.008490730925548331</v>
      </c>
      <c r="CN32">
        <v>0.03388115591237264</v>
      </c>
      <c r="CO32">
        <v>0.007154082378200539</v>
      </c>
      <c r="CP32">
        <v>0.01944082497347063</v>
      </c>
      <c r="CQ32">
        <v>0.01851041830558733</v>
      </c>
      <c r="CR32">
        <v>0.0166714602356658</v>
      </c>
      <c r="CS32">
        <v>0.01917131204562635</v>
      </c>
      <c r="CT32">
        <v>0.0234405507605044</v>
      </c>
      <c r="CU32">
        <v>0.008470509630853707</v>
      </c>
      <c r="CV32">
        <v>0.03686419075994926</v>
      </c>
      <c r="CW32">
        <v>0.03721091142934424</v>
      </c>
      <c r="CX32">
        <v>0.01561253321300295</v>
      </c>
      <c r="CY32">
        <v>0.009547129601503578</v>
      </c>
      <c r="CZ32">
        <v>0.03334053985203661</v>
      </c>
      <c r="DA32">
        <v>0.02255230116958284</v>
      </c>
      <c r="DB32">
        <v>0.00946269831013275</v>
      </c>
      <c r="DC32">
        <v>0.02931965226850521</v>
      </c>
      <c r="DD32">
        <v>0.01888288154555818</v>
      </c>
      <c r="DE32">
        <v>0.01512558211294267</v>
      </c>
      <c r="DF32">
        <v>0.01559777529231111</v>
      </c>
      <c r="DG32">
        <v>0.01589498302171126</v>
      </c>
      <c r="DH32">
        <v>0.01032334720583473</v>
      </c>
      <c r="DI32">
        <v>0.01265742105223542</v>
      </c>
      <c r="DJ32">
        <v>0.01276347598719556</v>
      </c>
      <c r="DK32">
        <v>0.02943674659666771</v>
      </c>
      <c r="DL32">
        <v>0.01029323419312045</v>
      </c>
      <c r="DM32">
        <v>0.01615036541630536</v>
      </c>
      <c r="DR32" s="2">
        <v>44893</v>
      </c>
      <c r="DS32">
        <v>35.84618438201277</v>
      </c>
      <c r="DT32">
        <v>1343.559454509041</v>
      </c>
      <c r="DU32">
        <v>50.47989645465235</v>
      </c>
      <c r="DV32">
        <v>154.0406192562291</v>
      </c>
      <c r="DW32">
        <v>8671.920634041808</v>
      </c>
      <c r="DX32">
        <v>3.522096793502706</v>
      </c>
      <c r="DY32">
        <v>0.9342422448929426</v>
      </c>
      <c r="DZ32">
        <v>108.4212205752803</v>
      </c>
      <c r="EA32">
        <v>15.97084275851458</v>
      </c>
      <c r="EB32">
        <v>2.550168195613437</v>
      </c>
      <c r="EC32">
        <v>3.867411920168276</v>
      </c>
      <c r="ED32">
        <v>81.4046845120123</v>
      </c>
      <c r="EE32">
        <v>34.69723518310053</v>
      </c>
      <c r="EF32">
        <v>0.3531541385910799</v>
      </c>
      <c r="EG32">
        <v>16.39186427081907</v>
      </c>
      <c r="EH32">
        <v>3.517881926147115</v>
      </c>
      <c r="EI32">
        <v>40.50909114361364</v>
      </c>
      <c r="EJ32">
        <v>5.853695945722303</v>
      </c>
      <c r="EK32">
        <v>0.3979436633240023</v>
      </c>
      <c r="EL32">
        <v>63.14910010287843</v>
      </c>
      <c r="EM32">
        <v>0.6693964006546153</v>
      </c>
      <c r="EN32">
        <v>2.605954252707811</v>
      </c>
      <c r="EO32">
        <v>10.57247023499516</v>
      </c>
      <c r="EP32">
        <v>78.39799459641246</v>
      </c>
      <c r="EQ32">
        <v>6.579811401347393</v>
      </c>
      <c r="ER32">
        <v>3.543782952685616</v>
      </c>
      <c r="ES32">
        <v>644.2059995516826</v>
      </c>
      <c r="ET32">
        <v>232.4491777172896</v>
      </c>
      <c r="EU32">
        <v>3.82695830924266</v>
      </c>
      <c r="EV32">
        <v>10.18400645842054</v>
      </c>
      <c r="EW32">
        <v>118.2011835884911</v>
      </c>
      <c r="EX32">
        <v>24.01969574542953</v>
      </c>
      <c r="EY32">
        <v>0.1348325418189895</v>
      </c>
      <c r="EZ32">
        <v>54.56135824276215</v>
      </c>
      <c r="FA32">
        <v>0.02698481865963751</v>
      </c>
      <c r="FB32">
        <v>12.19649841269527</v>
      </c>
      <c r="FC32">
        <v>281.2521253187228</v>
      </c>
      <c r="FD32">
        <v>26.9517591280561</v>
      </c>
      <c r="FF32">
        <v>0.08117691610094174</v>
      </c>
      <c r="FG32">
        <v>3.943643229274183</v>
      </c>
      <c r="FH32">
        <v>2145.004284229472</v>
      </c>
      <c r="FI32">
        <v>311.0884873250362</v>
      </c>
      <c r="FK32">
        <v>14.26041470688611</v>
      </c>
      <c r="FL32">
        <v>34.52537604114216</v>
      </c>
      <c r="FM32">
        <v>8.714550700590838</v>
      </c>
      <c r="FN32">
        <v>7.055156320972222</v>
      </c>
      <c r="FO32">
        <v>633.3546640626863</v>
      </c>
      <c r="FP32">
        <v>899.2591818264434</v>
      </c>
      <c r="FQ32">
        <v>24.25407041371599</v>
      </c>
      <c r="FR32">
        <v>82.48726632286757</v>
      </c>
      <c r="FS32">
        <v>74.84992436190572</v>
      </c>
    </row>
    <row r="33" spans="1:175">
      <c r="A33" s="2">
        <v>44894</v>
      </c>
      <c r="B33">
        <v>737.371155171493</v>
      </c>
      <c r="C33">
        <v>-0.01518210893357508</v>
      </c>
      <c r="F33" s="2">
        <v>45067</v>
      </c>
      <c r="G33">
        <v>0.0340532863241131</v>
      </c>
      <c r="H33">
        <v>0.0212059821541321</v>
      </c>
      <c r="I33">
        <v>0.007437795682044765</v>
      </c>
      <c r="J33">
        <v>0.02628965933979657</v>
      </c>
      <c r="K33">
        <v>0.01333102927444953</v>
      </c>
      <c r="L33">
        <v>0.02898835614132467</v>
      </c>
      <c r="M33">
        <v>0.02636181902824579</v>
      </c>
      <c r="N33">
        <v>0.009286734351875084</v>
      </c>
      <c r="O33">
        <v>0.01933379250848275</v>
      </c>
      <c r="P33">
        <v>0.01760624878507643</v>
      </c>
      <c r="Q33">
        <v>0.01731229892769276</v>
      </c>
      <c r="R33">
        <v>0.0171054844590395</v>
      </c>
      <c r="S33">
        <v>0.02328855947174146</v>
      </c>
      <c r="T33">
        <v>0.02510941025821532</v>
      </c>
      <c r="U33">
        <v>0.01711520290946808</v>
      </c>
      <c r="V33">
        <v>0.03962504754909542</v>
      </c>
      <c r="W33">
        <v>0.008185587151315945</v>
      </c>
      <c r="X33">
        <v>0.02100899909364032</v>
      </c>
      <c r="Y33">
        <v>0.01863144320241687</v>
      </c>
      <c r="Z33">
        <v>0.009915103165088967</v>
      </c>
      <c r="AA33">
        <v>0.0228139111273422</v>
      </c>
      <c r="AB33">
        <v>0.008628289419646386</v>
      </c>
      <c r="AC33">
        <v>0.02192583170950841</v>
      </c>
      <c r="AD33">
        <v>0.01926481156712427</v>
      </c>
      <c r="AE33">
        <v>0.02132051831134785</v>
      </c>
      <c r="AF33">
        <v>0.0080027277165273</v>
      </c>
      <c r="AG33">
        <v>0.008357327793446914</v>
      </c>
      <c r="AH33">
        <v>0.02182929806317625</v>
      </c>
      <c r="AI33">
        <v>0.007076171819637982</v>
      </c>
      <c r="AJ33">
        <v>0.01357759621638155</v>
      </c>
      <c r="AK33">
        <v>0.02447499815259647</v>
      </c>
      <c r="AL33">
        <v>0.01650665807109705</v>
      </c>
      <c r="AM33">
        <v>0.02305006222038491</v>
      </c>
      <c r="AN33">
        <v>0.02323808833178048</v>
      </c>
      <c r="AO33">
        <v>0.008395946086774811</v>
      </c>
      <c r="AP33">
        <v>0.04409454436984472</v>
      </c>
      <c r="AQ33">
        <v>0.03645479124245248</v>
      </c>
      <c r="AR33">
        <v>0.01450984881598915</v>
      </c>
      <c r="AS33">
        <v>0.009409397567776054</v>
      </c>
      <c r="AT33">
        <v>0.02936741975199265</v>
      </c>
      <c r="AU33">
        <v>0.02331369232931345</v>
      </c>
      <c r="AV33">
        <v>0.01135152510614932</v>
      </c>
      <c r="AW33">
        <v>0.02431257079707901</v>
      </c>
      <c r="AX33">
        <v>0.0183985263967343</v>
      </c>
      <c r="AY33">
        <v>0.01774011618514631</v>
      </c>
      <c r="AZ33">
        <v>0.01513578246014987</v>
      </c>
      <c r="BA33">
        <v>0.01258399231858302</v>
      </c>
      <c r="BB33">
        <v>0.01015395539178747</v>
      </c>
      <c r="BC33">
        <v>0.01775584234629549</v>
      </c>
      <c r="BD33">
        <v>0.01063518690876833</v>
      </c>
      <c r="BE33">
        <v>0.02699297706006342</v>
      </c>
      <c r="BF33">
        <v>0.01022362705707786</v>
      </c>
      <c r="BG33">
        <v>0.01791212751076886</v>
      </c>
      <c r="BL33" s="2">
        <v>45067</v>
      </c>
      <c r="BM33">
        <v>0.0212059821541321</v>
      </c>
      <c r="BN33">
        <v>0.007437795682044765</v>
      </c>
      <c r="BO33">
        <v>0.02628965933979657</v>
      </c>
      <c r="BP33">
        <v>0.01333102927444953</v>
      </c>
      <c r="BQ33">
        <v>0.0340532863241131</v>
      </c>
      <c r="BR33">
        <v>0.02898835614132467</v>
      </c>
      <c r="BS33">
        <v>0.02636181902824579</v>
      </c>
      <c r="BT33">
        <v>0.009286734351875084</v>
      </c>
      <c r="BU33">
        <v>0.01933379250848275</v>
      </c>
      <c r="BV33">
        <v>0.01760624878507643</v>
      </c>
      <c r="BW33">
        <v>0.01731229892769276</v>
      </c>
      <c r="BX33">
        <v>0.0171054844590395</v>
      </c>
      <c r="BY33">
        <v>0.02328855947174146</v>
      </c>
      <c r="BZ33">
        <v>0.02510941025821532</v>
      </c>
      <c r="CA33">
        <v>0.01711520290946808</v>
      </c>
      <c r="CB33">
        <v>0.03962504754909542</v>
      </c>
      <c r="CC33">
        <v>0.008185587151315945</v>
      </c>
      <c r="CD33">
        <v>0.02100899909364032</v>
      </c>
      <c r="CE33">
        <v>0.01863144320241687</v>
      </c>
      <c r="CF33">
        <v>0.009915103165088967</v>
      </c>
      <c r="CG33">
        <v>0.0228139111273422</v>
      </c>
      <c r="CH33">
        <v>0.008628289419646386</v>
      </c>
      <c r="CI33">
        <v>0.02192583170950841</v>
      </c>
      <c r="CJ33">
        <v>0.01926481156712427</v>
      </c>
      <c r="CK33">
        <v>0.02132051831134785</v>
      </c>
      <c r="CL33">
        <v>0.0080027277165273</v>
      </c>
      <c r="CM33">
        <v>0.008357327793446914</v>
      </c>
      <c r="CN33">
        <v>0.02182929806317625</v>
      </c>
      <c r="CO33">
        <v>0.007076171819637982</v>
      </c>
      <c r="CP33">
        <v>0.01357759621638155</v>
      </c>
      <c r="CQ33">
        <v>0.02447499815259647</v>
      </c>
      <c r="CR33">
        <v>0.01650665807109705</v>
      </c>
      <c r="CS33">
        <v>0.02305006222038491</v>
      </c>
      <c r="CT33">
        <v>0.02323808833178048</v>
      </c>
      <c r="CU33">
        <v>0.008395946086774811</v>
      </c>
      <c r="CV33">
        <v>0.04409454436984472</v>
      </c>
      <c r="CW33">
        <v>0.03645479124245248</v>
      </c>
      <c r="CX33">
        <v>0.01450984881598915</v>
      </c>
      <c r="CY33">
        <v>0.009409397567776054</v>
      </c>
      <c r="CZ33">
        <v>0.02936741975199265</v>
      </c>
      <c r="DA33">
        <v>0.02331369232931345</v>
      </c>
      <c r="DB33">
        <v>0.01135152510614932</v>
      </c>
      <c r="DC33">
        <v>0.02431257079707901</v>
      </c>
      <c r="DD33">
        <v>0.0183985263967343</v>
      </c>
      <c r="DE33">
        <v>0.01774011618514631</v>
      </c>
      <c r="DF33">
        <v>0.01513578246014987</v>
      </c>
      <c r="DG33">
        <v>0.01258399231858302</v>
      </c>
      <c r="DH33">
        <v>0.01015395539178747</v>
      </c>
      <c r="DI33">
        <v>0.01775584234629549</v>
      </c>
      <c r="DJ33">
        <v>0.01063518690876833</v>
      </c>
      <c r="DK33">
        <v>0.02699297706006342</v>
      </c>
      <c r="DL33">
        <v>0.01022362705707786</v>
      </c>
      <c r="DM33">
        <v>0.01791212751076886</v>
      </c>
      <c r="DR33" s="2">
        <v>44894</v>
      </c>
      <c r="DS33">
        <v>35.48300571185115</v>
      </c>
      <c r="DT33">
        <v>1313.501847445848</v>
      </c>
      <c r="DU33">
        <v>50.31085326014645</v>
      </c>
      <c r="DV33">
        <v>155.1972932070175</v>
      </c>
      <c r="DW33">
        <v>8773.168241288422</v>
      </c>
      <c r="DX33">
        <v>3.257956855740778</v>
      </c>
      <c r="DY33">
        <v>0.9272146847554601</v>
      </c>
      <c r="DZ33">
        <v>111.5884475767294</v>
      </c>
      <c r="EA33">
        <v>16.04471587306349</v>
      </c>
      <c r="EB33">
        <v>2.556562170177563</v>
      </c>
      <c r="EC33">
        <v>3.623260700977459</v>
      </c>
      <c r="ED33">
        <v>82.01663426810427</v>
      </c>
      <c r="EE33">
        <v>35.52320453140073</v>
      </c>
      <c r="EF33">
        <v>0.3495824129594861</v>
      </c>
      <c r="EG33">
        <v>17.14229293382501</v>
      </c>
      <c r="EH33">
        <v>3.760033834189724</v>
      </c>
      <c r="EI33">
        <v>40.87207403537068</v>
      </c>
      <c r="EJ33">
        <v>6.099544828870888</v>
      </c>
      <c r="EK33">
        <v>0.3958197274915917</v>
      </c>
      <c r="EL33">
        <v>64.00083198392412</v>
      </c>
      <c r="EM33">
        <v>0.6799127279660941</v>
      </c>
      <c r="EN33">
        <v>2.620192995639831</v>
      </c>
      <c r="EO33">
        <v>10.70696210570905</v>
      </c>
      <c r="EP33">
        <v>70.68096981095444</v>
      </c>
      <c r="EQ33">
        <v>6.61131719767925</v>
      </c>
      <c r="ER33">
        <v>3.422996436431677</v>
      </c>
      <c r="ES33">
        <v>648.8426676366594</v>
      </c>
      <c r="ET33">
        <v>231.86712560173</v>
      </c>
      <c r="EU33">
        <v>3.888082137622791</v>
      </c>
      <c r="EV33">
        <v>10.01675804735169</v>
      </c>
      <c r="EW33">
        <v>117.3724459123844</v>
      </c>
      <c r="EX33">
        <v>24.2556106520284</v>
      </c>
      <c r="EY33">
        <v>0.1345717292236633</v>
      </c>
      <c r="EZ33">
        <v>55.64305082018347</v>
      </c>
      <c r="FA33">
        <v>0.02638572203852231</v>
      </c>
      <c r="FB33">
        <v>12.22181525430621</v>
      </c>
      <c r="FC33">
        <v>280.1968963299365</v>
      </c>
      <c r="FD33">
        <v>27.28734373174839</v>
      </c>
      <c r="FF33">
        <v>0.08398185908585883</v>
      </c>
      <c r="FG33">
        <v>4.03283993121808</v>
      </c>
      <c r="FH33">
        <v>2168.074223547901</v>
      </c>
      <c r="FI33">
        <v>312.3596968420965</v>
      </c>
      <c r="FK33">
        <v>14.26396710890827</v>
      </c>
      <c r="FL33">
        <v>35.0303766512781</v>
      </c>
      <c r="FM33">
        <v>8.640238590109599</v>
      </c>
      <c r="FN33">
        <v>6.602769217239213</v>
      </c>
      <c r="FO33">
        <v>626.1869155160936</v>
      </c>
      <c r="FP33">
        <v>913.1542691364668</v>
      </c>
      <c r="FQ33">
        <v>24.29566292542516</v>
      </c>
      <c r="FR33">
        <v>82.50850791171332</v>
      </c>
      <c r="FS33">
        <v>75.92855781458182</v>
      </c>
    </row>
    <row r="34" spans="1:175">
      <c r="A34" s="2">
        <v>44895</v>
      </c>
      <c r="B34">
        <v>749.6540185236614</v>
      </c>
      <c r="C34">
        <v>0.0166576401396008</v>
      </c>
      <c r="F34" s="2">
        <v>45074</v>
      </c>
      <c r="G34">
        <v>0.03129248401071424</v>
      </c>
      <c r="H34">
        <v>0.02242057123637554</v>
      </c>
      <c r="I34">
        <v>0.00736604496176771</v>
      </c>
      <c r="J34">
        <v>0.02818620472575521</v>
      </c>
      <c r="K34">
        <v>0.01625264042841227</v>
      </c>
      <c r="L34">
        <v>0.03325861854688592</v>
      </c>
      <c r="M34">
        <v>0.02527749627416068</v>
      </c>
      <c r="N34">
        <v>0.01412367725511457</v>
      </c>
      <c r="O34">
        <v>0.0203004080489259</v>
      </c>
      <c r="P34">
        <v>0.0244555679134161</v>
      </c>
      <c r="Q34">
        <v>0.01940334476919846</v>
      </c>
      <c r="R34">
        <v>0.01713516500384859</v>
      </c>
      <c r="S34">
        <v>0.02271619414335681</v>
      </c>
      <c r="T34">
        <v>0.02609012853589002</v>
      </c>
      <c r="U34">
        <v>0.01733305313564225</v>
      </c>
      <c r="V34">
        <v>0.03442075801212963</v>
      </c>
      <c r="W34">
        <v>0.01088297672179083</v>
      </c>
      <c r="X34">
        <v>0.02183718516681185</v>
      </c>
      <c r="Y34">
        <v>0.01646211768414538</v>
      </c>
      <c r="Z34">
        <v>0.01181377109003291</v>
      </c>
      <c r="AA34">
        <v>0.02059399250639847</v>
      </c>
      <c r="AB34">
        <v>0.01450479971922656</v>
      </c>
      <c r="AC34">
        <v>0.01771060466971058</v>
      </c>
      <c r="AD34">
        <v>0.01731751387641605</v>
      </c>
      <c r="AE34">
        <v>0.02064443861988319</v>
      </c>
      <c r="AF34">
        <v>0.007915354619974816</v>
      </c>
      <c r="AG34">
        <v>0.008396675232154009</v>
      </c>
      <c r="AH34">
        <v>0.01927675737718653</v>
      </c>
      <c r="AI34">
        <v>0.007024709498442278</v>
      </c>
      <c r="AJ34">
        <v>0.01329019890744224</v>
      </c>
      <c r="AK34">
        <v>0.02018168755400148</v>
      </c>
      <c r="AL34">
        <v>0.01308951989778825</v>
      </c>
      <c r="AM34">
        <v>0.02240955437253855</v>
      </c>
      <c r="AN34">
        <v>0.02851854633337457</v>
      </c>
      <c r="AO34">
        <v>0.008396245956762438</v>
      </c>
      <c r="AP34">
        <v>0.04225350981360405</v>
      </c>
      <c r="AQ34">
        <v>0.03093379135467758</v>
      </c>
      <c r="AR34">
        <v>0.01319683652074064</v>
      </c>
      <c r="AS34">
        <v>0.01069113123963422</v>
      </c>
      <c r="AT34">
        <v>0.02673315492839924</v>
      </c>
      <c r="AU34">
        <v>0.01945373342871051</v>
      </c>
      <c r="AV34">
        <v>0.0104117414606025</v>
      </c>
      <c r="AW34">
        <v>0.0234925466511413</v>
      </c>
      <c r="AX34">
        <v>0.01780921310721242</v>
      </c>
      <c r="AY34">
        <v>0.01826959995926989</v>
      </c>
      <c r="AZ34">
        <v>0.01494048438729174</v>
      </c>
      <c r="BA34">
        <v>0.01303912612339348</v>
      </c>
      <c r="BB34">
        <v>0.01190067018464582</v>
      </c>
      <c r="BC34">
        <v>0.01854588951647749</v>
      </c>
      <c r="BD34">
        <v>0.01191256033007661</v>
      </c>
      <c r="BE34">
        <v>0.02701133122565703</v>
      </c>
      <c r="BF34">
        <v>0.01013583474473356</v>
      </c>
      <c r="BG34">
        <v>0.01896983821805695</v>
      </c>
      <c r="BL34" s="2">
        <v>45074</v>
      </c>
      <c r="BM34">
        <v>0.02242057123637554</v>
      </c>
      <c r="BN34">
        <v>0.00736604496176771</v>
      </c>
      <c r="BO34">
        <v>0.02818620472575521</v>
      </c>
      <c r="BP34">
        <v>0.01625264042841227</v>
      </c>
      <c r="BQ34">
        <v>0.03129248401071424</v>
      </c>
      <c r="BR34">
        <v>0.03325861854688592</v>
      </c>
      <c r="BS34">
        <v>0.02527749627416068</v>
      </c>
      <c r="BT34">
        <v>0.01412367725511457</v>
      </c>
      <c r="BU34">
        <v>0.0203004080489259</v>
      </c>
      <c r="BV34">
        <v>0.0244555679134161</v>
      </c>
      <c r="BW34">
        <v>0.01940334476919846</v>
      </c>
      <c r="BX34">
        <v>0.01713516500384859</v>
      </c>
      <c r="BY34">
        <v>0.02271619414335681</v>
      </c>
      <c r="BZ34">
        <v>0.02609012853589002</v>
      </c>
      <c r="CA34">
        <v>0.01733305313564225</v>
      </c>
      <c r="CB34">
        <v>0.03442075801212963</v>
      </c>
      <c r="CC34">
        <v>0.01088297672179083</v>
      </c>
      <c r="CD34">
        <v>0.02183718516681185</v>
      </c>
      <c r="CE34">
        <v>0.01646211768414538</v>
      </c>
      <c r="CF34">
        <v>0.01181377109003291</v>
      </c>
      <c r="CG34">
        <v>0.02059399250639847</v>
      </c>
      <c r="CH34">
        <v>0.01450479971922656</v>
      </c>
      <c r="CI34">
        <v>0.01771060466971058</v>
      </c>
      <c r="CJ34">
        <v>0.01731751387641605</v>
      </c>
      <c r="CK34">
        <v>0.02064443861988319</v>
      </c>
      <c r="CL34">
        <v>0.007915354619974816</v>
      </c>
      <c r="CM34">
        <v>0.008396675232154009</v>
      </c>
      <c r="CN34">
        <v>0.01927675737718653</v>
      </c>
      <c r="CO34">
        <v>0.007024709498442278</v>
      </c>
      <c r="CP34">
        <v>0.01329019890744224</v>
      </c>
      <c r="CQ34">
        <v>0.02018168755400148</v>
      </c>
      <c r="CR34">
        <v>0.01308951989778825</v>
      </c>
      <c r="CS34">
        <v>0.02240955437253855</v>
      </c>
      <c r="CT34">
        <v>0.02851854633337457</v>
      </c>
      <c r="CU34">
        <v>0.008396245956762438</v>
      </c>
      <c r="CV34">
        <v>0.04225350981360405</v>
      </c>
      <c r="CW34">
        <v>0.03093379135467758</v>
      </c>
      <c r="CX34">
        <v>0.01319683652074064</v>
      </c>
      <c r="CY34">
        <v>0.01069113123963422</v>
      </c>
      <c r="CZ34">
        <v>0.02673315492839924</v>
      </c>
      <c r="DA34">
        <v>0.01945373342871051</v>
      </c>
      <c r="DB34">
        <v>0.0104117414606025</v>
      </c>
      <c r="DC34">
        <v>0.0234925466511413</v>
      </c>
      <c r="DD34">
        <v>0.01780921310721242</v>
      </c>
      <c r="DE34">
        <v>0.01826959995926989</v>
      </c>
      <c r="DF34">
        <v>0.01494048438729174</v>
      </c>
      <c r="DG34">
        <v>0.01303912612339348</v>
      </c>
      <c r="DH34">
        <v>0.01190067018464582</v>
      </c>
      <c r="DI34">
        <v>0.01854588951647749</v>
      </c>
      <c r="DJ34">
        <v>0.01191256033007661</v>
      </c>
      <c r="DK34">
        <v>0.02701133122565703</v>
      </c>
      <c r="DL34">
        <v>0.01013583474473356</v>
      </c>
      <c r="DM34">
        <v>0.01896983821805695</v>
      </c>
      <c r="DR34" s="2">
        <v>44895</v>
      </c>
      <c r="DS34">
        <v>35.86191466878767</v>
      </c>
      <c r="DT34">
        <v>1345.137839073298</v>
      </c>
      <c r="DU34">
        <v>49.57769719316569</v>
      </c>
      <c r="DV34">
        <v>153.3857587996738</v>
      </c>
      <c r="DW34">
        <v>8833.521361276082</v>
      </c>
      <c r="DX34">
        <v>3.306318210511239</v>
      </c>
      <c r="DY34">
        <v>0.91221600008889</v>
      </c>
      <c r="DZ34">
        <v>112.3465275294735</v>
      </c>
      <c r="EA34">
        <v>15.92087740324127</v>
      </c>
      <c r="EB34">
        <v>2.518960761959521</v>
      </c>
      <c r="EC34">
        <v>3.934495055204793</v>
      </c>
      <c r="ED34">
        <v>82.69690453620466</v>
      </c>
      <c r="EE34">
        <v>36.207120390621</v>
      </c>
      <c r="EF34">
        <v>0.3555947699263696</v>
      </c>
      <c r="EG34">
        <v>16.96283462981209</v>
      </c>
      <c r="EH34">
        <v>3.809544345373171</v>
      </c>
      <c r="EI34">
        <v>40.83409069849396</v>
      </c>
      <c r="EJ34">
        <v>5.956581574776377</v>
      </c>
      <c r="EK34">
        <v>0.4018558044104859</v>
      </c>
      <c r="EL34">
        <v>64.34536220729521</v>
      </c>
      <c r="EM34">
        <v>0.6637989744755407</v>
      </c>
      <c r="EN34">
        <v>2.604646308014288</v>
      </c>
      <c r="EO34">
        <v>10.8548676792263</v>
      </c>
      <c r="EP34">
        <v>67.17959710283706</v>
      </c>
      <c r="EQ34">
        <v>6.630924805872464</v>
      </c>
      <c r="ER34">
        <v>3.519623876447811</v>
      </c>
      <c r="ES34">
        <v>647.35933493926</v>
      </c>
      <c r="ET34">
        <v>234.0399526392179</v>
      </c>
      <c r="EU34">
        <v>3.778446896421193</v>
      </c>
      <c r="EV34">
        <v>9.986248470002865</v>
      </c>
      <c r="EW34">
        <v>116.3421524946882</v>
      </c>
      <c r="EX34">
        <v>24.55037055030188</v>
      </c>
      <c r="EY34">
        <v>0.1328609153055175</v>
      </c>
      <c r="EZ34">
        <v>55.63629350981424</v>
      </c>
      <c r="FA34">
        <v>0.02679265029134778</v>
      </c>
      <c r="FB34">
        <v>12.26444914517949</v>
      </c>
      <c r="FC34">
        <v>280.8514834142452</v>
      </c>
      <c r="FD34">
        <v>25.50914531990944</v>
      </c>
      <c r="FF34">
        <v>0.08433350855852596</v>
      </c>
      <c r="FG34">
        <v>3.876387758463642</v>
      </c>
      <c r="FH34">
        <v>2161.063892626189</v>
      </c>
      <c r="FI34">
        <v>314.8901247894337</v>
      </c>
      <c r="FK34">
        <v>13.73524629391966</v>
      </c>
      <c r="FL34">
        <v>35.03038587829921</v>
      </c>
      <c r="FM34">
        <v>8.876535779108183</v>
      </c>
      <c r="FN34">
        <v>6.463597985201715</v>
      </c>
      <c r="FO34">
        <v>632.7156533678302</v>
      </c>
      <c r="FP34">
        <v>913.6553204500817</v>
      </c>
      <c r="FQ34">
        <v>24.17464065420605</v>
      </c>
      <c r="FR34">
        <v>82.46162144216964</v>
      </c>
      <c r="FS34">
        <v>76.16365145147832</v>
      </c>
    </row>
    <row r="35" spans="1:175">
      <c r="A35" s="2">
        <v>44896</v>
      </c>
      <c r="B35">
        <v>784.3006980843002</v>
      </c>
      <c r="C35">
        <v>0.04621689299934717</v>
      </c>
      <c r="F35" s="2">
        <v>45081</v>
      </c>
      <c r="G35">
        <v>0.02815562775808124</v>
      </c>
      <c r="H35">
        <v>0.02424268870810082</v>
      </c>
      <c r="I35">
        <v>0.007349629076887704</v>
      </c>
      <c r="J35">
        <v>0.02707159072238391</v>
      </c>
      <c r="K35">
        <v>0.01244306553788399</v>
      </c>
      <c r="L35">
        <v>0.03010728583939606</v>
      </c>
      <c r="M35">
        <v>0.02812528758528422</v>
      </c>
      <c r="N35">
        <v>0.01324524808902099</v>
      </c>
      <c r="O35">
        <v>0.02133221212441543</v>
      </c>
      <c r="P35">
        <v>0.02340975575478986</v>
      </c>
      <c r="Q35">
        <v>0.01825614060712108</v>
      </c>
      <c r="R35">
        <v>0.01915877587500098</v>
      </c>
      <c r="S35">
        <v>0.02272652173918292</v>
      </c>
      <c r="T35">
        <v>0.02277300985783809</v>
      </c>
      <c r="U35">
        <v>0.01634096709536722</v>
      </c>
      <c r="V35">
        <v>0.04111608770979905</v>
      </c>
      <c r="W35">
        <v>0.01484527187159826</v>
      </c>
      <c r="X35">
        <v>0.0198346567421346</v>
      </c>
      <c r="Y35">
        <v>0.01845772876308202</v>
      </c>
      <c r="Z35">
        <v>0.01093989340508068</v>
      </c>
      <c r="AA35">
        <v>0.02394144957860958</v>
      </c>
      <c r="AB35">
        <v>0.01879243919014041</v>
      </c>
      <c r="AC35">
        <v>0.01772376420996551</v>
      </c>
      <c r="AD35">
        <v>0.01758100217680239</v>
      </c>
      <c r="AE35">
        <v>0.02040807465440492</v>
      </c>
      <c r="AF35">
        <v>0.007832264041657532</v>
      </c>
      <c r="AG35">
        <v>0.008386870300673342</v>
      </c>
      <c r="AH35">
        <v>0.02262652016597279</v>
      </c>
      <c r="AI35">
        <v>0.006952035826818769</v>
      </c>
      <c r="AJ35">
        <v>0.01429863228446431</v>
      </c>
      <c r="AK35">
        <v>0.0225078668315486</v>
      </c>
      <c r="AL35">
        <v>0.01218407978927963</v>
      </c>
      <c r="AM35">
        <v>0.02228933785767483</v>
      </c>
      <c r="AN35">
        <v>0.03485171195434947</v>
      </c>
      <c r="AO35">
        <v>0.01079738243617473</v>
      </c>
      <c r="AP35">
        <v>0.03037433404453238</v>
      </c>
      <c r="AQ35">
        <v>0.02925544940438297</v>
      </c>
      <c r="AR35">
        <v>0.009833829664306813</v>
      </c>
      <c r="AS35">
        <v>0.009825998304809859</v>
      </c>
      <c r="AT35">
        <v>0.02462271710956772</v>
      </c>
      <c r="AU35">
        <v>0.01731555890932786</v>
      </c>
      <c r="AV35">
        <v>0.01075634606066725</v>
      </c>
      <c r="AW35">
        <v>0.02639102964853061</v>
      </c>
      <c r="AX35">
        <v>0.01624353976050116</v>
      </c>
      <c r="AY35">
        <v>0.01762096820339248</v>
      </c>
      <c r="AZ35">
        <v>0.01449997791936932</v>
      </c>
      <c r="BA35">
        <v>0.01462518006771845</v>
      </c>
      <c r="BB35">
        <v>0.01267440278506836</v>
      </c>
      <c r="BC35">
        <v>0.02527863621495924</v>
      </c>
      <c r="BD35">
        <v>0.008934000626052853</v>
      </c>
      <c r="BE35">
        <v>0.02516273563167132</v>
      </c>
      <c r="BF35">
        <v>0.01003650697498074</v>
      </c>
      <c r="BG35">
        <v>0.01544391250917449</v>
      </c>
      <c r="BL35" s="2">
        <v>45081</v>
      </c>
      <c r="BM35">
        <v>0.02424268870810082</v>
      </c>
      <c r="BN35">
        <v>0.007349629076887704</v>
      </c>
      <c r="BO35">
        <v>0.02707159072238391</v>
      </c>
      <c r="BP35">
        <v>0.01244306553788399</v>
      </c>
      <c r="BQ35">
        <v>0.02815562775808124</v>
      </c>
      <c r="BR35">
        <v>0.03010728583939606</v>
      </c>
      <c r="BS35">
        <v>0.02812528758528422</v>
      </c>
      <c r="BT35">
        <v>0.01324524808902099</v>
      </c>
      <c r="BU35">
        <v>0.02133221212441543</v>
      </c>
      <c r="BV35">
        <v>0.02340975575478986</v>
      </c>
      <c r="BW35">
        <v>0.01825614060712108</v>
      </c>
      <c r="BX35">
        <v>0.01915877587500098</v>
      </c>
      <c r="BY35">
        <v>0.02272652173918292</v>
      </c>
      <c r="BZ35">
        <v>0.02277300985783809</v>
      </c>
      <c r="CA35">
        <v>0.01634096709536722</v>
      </c>
      <c r="CB35">
        <v>0.04111608770979905</v>
      </c>
      <c r="CC35">
        <v>0.01484527187159826</v>
      </c>
      <c r="CD35">
        <v>0.0198346567421346</v>
      </c>
      <c r="CE35">
        <v>0.01845772876308202</v>
      </c>
      <c r="CF35">
        <v>0.01093989340508068</v>
      </c>
      <c r="CG35">
        <v>0.02394144957860958</v>
      </c>
      <c r="CH35">
        <v>0.01879243919014041</v>
      </c>
      <c r="CI35">
        <v>0.01772376420996551</v>
      </c>
      <c r="CJ35">
        <v>0.01758100217680239</v>
      </c>
      <c r="CK35">
        <v>0.02040807465440492</v>
      </c>
      <c r="CL35">
        <v>0.007832264041657532</v>
      </c>
      <c r="CM35">
        <v>0.008386870300673342</v>
      </c>
      <c r="CN35">
        <v>0.02262652016597279</v>
      </c>
      <c r="CO35">
        <v>0.006952035826818769</v>
      </c>
      <c r="CP35">
        <v>0.01429863228446431</v>
      </c>
      <c r="CQ35">
        <v>0.0225078668315486</v>
      </c>
      <c r="CR35">
        <v>0.01218407978927963</v>
      </c>
      <c r="CS35">
        <v>0.02228933785767483</v>
      </c>
      <c r="CT35">
        <v>0.03485171195434947</v>
      </c>
      <c r="CU35">
        <v>0.01079738243617473</v>
      </c>
      <c r="CV35">
        <v>0.03037433404453238</v>
      </c>
      <c r="CW35">
        <v>0.02925544940438297</v>
      </c>
      <c r="CX35">
        <v>0.009833829664306813</v>
      </c>
      <c r="CY35">
        <v>0.009825998304809859</v>
      </c>
      <c r="CZ35">
        <v>0.02462271710956772</v>
      </c>
      <c r="DA35">
        <v>0.01731555890932786</v>
      </c>
      <c r="DB35">
        <v>0.01075634606066725</v>
      </c>
      <c r="DC35">
        <v>0.02639102964853061</v>
      </c>
      <c r="DD35">
        <v>0.01624353976050116</v>
      </c>
      <c r="DE35">
        <v>0.01762096820339248</v>
      </c>
      <c r="DF35">
        <v>0.01449997791936932</v>
      </c>
      <c r="DG35">
        <v>0.01462518006771845</v>
      </c>
      <c r="DH35">
        <v>0.01267440278506836</v>
      </c>
      <c r="DI35">
        <v>0.02527863621495924</v>
      </c>
      <c r="DJ35">
        <v>0.008934000626052853</v>
      </c>
      <c r="DK35">
        <v>0.02516273563167132</v>
      </c>
      <c r="DL35">
        <v>0.01003650697498074</v>
      </c>
      <c r="DM35">
        <v>0.01544391250917449</v>
      </c>
      <c r="DR35" s="2">
        <v>44896</v>
      </c>
      <c r="DS35">
        <v>37.00537341830535</v>
      </c>
      <c r="DT35">
        <v>1360.522231422216</v>
      </c>
      <c r="DU35">
        <v>49.11037461603117</v>
      </c>
      <c r="DV35">
        <v>155.3628242000041</v>
      </c>
      <c r="DW35">
        <v>9066.307542979506</v>
      </c>
      <c r="DX35">
        <v>3.436550365477631</v>
      </c>
      <c r="DY35">
        <v>0.92567025985588</v>
      </c>
      <c r="DZ35">
        <v>110.6070546926085</v>
      </c>
      <c r="EA35">
        <v>15.94508341335518</v>
      </c>
      <c r="EB35">
        <v>2.541731503286861</v>
      </c>
      <c r="EC35">
        <v>3.861613475282287</v>
      </c>
      <c r="ED35">
        <v>81.87857640045347</v>
      </c>
      <c r="EE35">
        <v>37.18674129440875</v>
      </c>
      <c r="EF35">
        <v>0.3582393816862602</v>
      </c>
      <c r="EG35">
        <v>17.47933523059682</v>
      </c>
      <c r="EH35">
        <v>3.770572566588593</v>
      </c>
      <c r="EI35">
        <v>40.41170665142673</v>
      </c>
      <c r="EJ35">
        <v>6.126471451478532</v>
      </c>
      <c r="EK35">
        <v>0.4072833202802693</v>
      </c>
      <c r="EL35">
        <v>64.40678450227678</v>
      </c>
      <c r="EM35">
        <v>0.6606073175873691</v>
      </c>
      <c r="EN35">
        <v>2.68059829249906</v>
      </c>
      <c r="EO35">
        <v>10.98516953929837</v>
      </c>
      <c r="EP35">
        <v>61.43253375918219</v>
      </c>
      <c r="EQ35">
        <v>6.809820717001154</v>
      </c>
      <c r="ER35">
        <v>3.447680924302184</v>
      </c>
      <c r="ES35">
        <v>656.8778983460063</v>
      </c>
      <c r="ET35">
        <v>236.9702720239961</v>
      </c>
      <c r="EU35">
        <v>3.58781251540693</v>
      </c>
      <c r="EV35">
        <v>10.08507754565852</v>
      </c>
      <c r="EW35">
        <v>107.3260005494058</v>
      </c>
      <c r="EX35">
        <v>24.30307970234811</v>
      </c>
      <c r="EY35">
        <v>0.1332901170361391</v>
      </c>
      <c r="EZ35">
        <v>55.75135775443644</v>
      </c>
      <c r="FA35">
        <v>0.02740388197037759</v>
      </c>
      <c r="FB35">
        <v>11.9854265178428</v>
      </c>
      <c r="FC35">
        <v>284.3092672402396</v>
      </c>
      <c r="FD35">
        <v>22.89201225978506</v>
      </c>
      <c r="FF35">
        <v>0.08100624015639178</v>
      </c>
      <c r="FG35">
        <v>3.946572994248707</v>
      </c>
      <c r="FH35">
        <v>2259.991184259753</v>
      </c>
      <c r="FI35">
        <v>316.9807470805825</v>
      </c>
      <c r="FK35">
        <v>13.67424096483207</v>
      </c>
      <c r="FL35">
        <v>34.96763821247387</v>
      </c>
      <c r="FM35">
        <v>8.779063968916102</v>
      </c>
      <c r="FN35">
        <v>6.386089514181342</v>
      </c>
      <c r="FO35">
        <v>645.925551197437</v>
      </c>
      <c r="FP35">
        <v>918.7659953535222</v>
      </c>
      <c r="FQ35">
        <v>24.60894728235969</v>
      </c>
      <c r="FR35">
        <v>81.14077832577048</v>
      </c>
      <c r="FS35">
        <v>74.70177301234833</v>
      </c>
    </row>
    <row r="36" spans="1:175">
      <c r="A36" s="2">
        <v>44897</v>
      </c>
      <c r="B36">
        <v>770.808004172239</v>
      </c>
      <c r="C36">
        <v>-0.01720347048653392</v>
      </c>
      <c r="F36" s="2">
        <v>45088</v>
      </c>
      <c r="G36">
        <v>0.02765338782667899</v>
      </c>
      <c r="H36">
        <v>0.02162049476696267</v>
      </c>
      <c r="I36">
        <v>0.007456239092503956</v>
      </c>
      <c r="J36">
        <v>0.024775300577712</v>
      </c>
      <c r="K36">
        <v>0.01115477333350512</v>
      </c>
      <c r="L36">
        <v>0.02099759293134469</v>
      </c>
      <c r="M36">
        <v>0.02888054782819023</v>
      </c>
      <c r="N36">
        <v>0.01539137765238272</v>
      </c>
      <c r="O36">
        <v>0.01999568678921665</v>
      </c>
      <c r="P36">
        <v>0.02405164169272776</v>
      </c>
      <c r="Q36">
        <v>0.01939197118437718</v>
      </c>
      <c r="R36">
        <v>0.02181106578023118</v>
      </c>
      <c r="S36">
        <v>0.02527877831777559</v>
      </c>
      <c r="T36">
        <v>0.02299917131482328</v>
      </c>
      <c r="U36">
        <v>0.0165848214085897</v>
      </c>
      <c r="V36">
        <v>0.03691741469004382</v>
      </c>
      <c r="W36">
        <v>0.01305723695615048</v>
      </c>
      <c r="X36">
        <v>0.0220252474295607</v>
      </c>
      <c r="Y36">
        <v>0.01966529902490422</v>
      </c>
      <c r="Z36">
        <v>0.0120299174594005</v>
      </c>
      <c r="AA36">
        <v>0.02342394921573641</v>
      </c>
      <c r="AB36">
        <v>0.01544859198622287</v>
      </c>
      <c r="AC36">
        <v>0.01383184816358917</v>
      </c>
      <c r="AD36">
        <v>0.0190361166117821</v>
      </c>
      <c r="AE36">
        <v>0.01884677982473816</v>
      </c>
      <c r="AF36">
        <v>0.01769500518146738</v>
      </c>
      <c r="AG36">
        <v>0.008371553515892442</v>
      </c>
      <c r="AH36">
        <v>0.02096072601276021</v>
      </c>
      <c r="AI36">
        <v>0.006784874393919057</v>
      </c>
      <c r="AJ36">
        <v>0.01553434251279983</v>
      </c>
      <c r="AK36">
        <v>0.02282790409507349</v>
      </c>
      <c r="AL36">
        <v>0.01458454336677487</v>
      </c>
      <c r="AM36">
        <v>0.02338965750705362</v>
      </c>
      <c r="AN36">
        <v>0.03430904384321712</v>
      </c>
      <c r="AO36">
        <v>0.01153870893041032</v>
      </c>
      <c r="AP36">
        <v>0.02860636922821994</v>
      </c>
      <c r="AQ36">
        <v>0.02547438263734716</v>
      </c>
      <c r="AR36">
        <v>0.009681393674536834</v>
      </c>
      <c r="AS36">
        <v>0.01423628088102115</v>
      </c>
      <c r="AT36">
        <v>0.02341466577253623</v>
      </c>
      <c r="AU36">
        <v>0.02074290281950325</v>
      </c>
      <c r="AV36">
        <v>0.01208366759182544</v>
      </c>
      <c r="AW36">
        <v>0.02251201792885295</v>
      </c>
      <c r="AX36">
        <v>0.01635741718685647</v>
      </c>
      <c r="AY36">
        <v>0.02104018626778989</v>
      </c>
      <c r="AZ36">
        <v>0.01464481763282122</v>
      </c>
      <c r="BA36">
        <v>0.01470170688623133</v>
      </c>
      <c r="BB36">
        <v>0.01402264512437742</v>
      </c>
      <c r="BC36">
        <v>0.0237122068148597</v>
      </c>
      <c r="BD36">
        <v>0.01060755104743325</v>
      </c>
      <c r="BE36">
        <v>0.02284043136253446</v>
      </c>
      <c r="BF36">
        <v>0.01100933519310743</v>
      </c>
      <c r="BG36">
        <v>0.01599041073162723</v>
      </c>
      <c r="BL36" s="2">
        <v>45088</v>
      </c>
      <c r="BM36">
        <v>0.02162049476696267</v>
      </c>
      <c r="BN36">
        <v>0.007456239092503956</v>
      </c>
      <c r="BO36">
        <v>0.024775300577712</v>
      </c>
      <c r="BP36">
        <v>0.01115477333350512</v>
      </c>
      <c r="BQ36">
        <v>0.02765338782667899</v>
      </c>
      <c r="BR36">
        <v>0.02099759293134469</v>
      </c>
      <c r="BS36">
        <v>0.02888054782819023</v>
      </c>
      <c r="BT36">
        <v>0.01539137765238272</v>
      </c>
      <c r="BU36">
        <v>0.01999568678921665</v>
      </c>
      <c r="BV36">
        <v>0.02405164169272776</v>
      </c>
      <c r="BW36">
        <v>0.01939197118437718</v>
      </c>
      <c r="BX36">
        <v>0.02181106578023118</v>
      </c>
      <c r="BY36">
        <v>0.02527877831777559</v>
      </c>
      <c r="BZ36">
        <v>0.02299917131482328</v>
      </c>
      <c r="CA36">
        <v>0.0165848214085897</v>
      </c>
      <c r="CB36">
        <v>0.03691741469004382</v>
      </c>
      <c r="CC36">
        <v>0.01305723695615048</v>
      </c>
      <c r="CD36">
        <v>0.0220252474295607</v>
      </c>
      <c r="CE36">
        <v>0.01966529902490422</v>
      </c>
      <c r="CF36">
        <v>0.0120299174594005</v>
      </c>
      <c r="CG36">
        <v>0.02342394921573641</v>
      </c>
      <c r="CH36">
        <v>0.01544859198622287</v>
      </c>
      <c r="CI36">
        <v>0.01383184816358917</v>
      </c>
      <c r="CJ36">
        <v>0.0190361166117821</v>
      </c>
      <c r="CK36">
        <v>0.01884677982473816</v>
      </c>
      <c r="CL36">
        <v>0.01769500518146738</v>
      </c>
      <c r="CM36">
        <v>0.008371553515892442</v>
      </c>
      <c r="CN36">
        <v>0.02096072601276021</v>
      </c>
      <c r="CO36">
        <v>0.006784874393919057</v>
      </c>
      <c r="CP36">
        <v>0.01553434251279983</v>
      </c>
      <c r="CQ36">
        <v>0.02282790409507349</v>
      </c>
      <c r="CR36">
        <v>0.01458454336677487</v>
      </c>
      <c r="CS36">
        <v>0.02338965750705362</v>
      </c>
      <c r="CT36">
        <v>0.03430904384321712</v>
      </c>
      <c r="CU36">
        <v>0.01153870893041032</v>
      </c>
      <c r="CV36">
        <v>0.02860636922821994</v>
      </c>
      <c r="CW36">
        <v>0.02547438263734716</v>
      </c>
      <c r="CX36">
        <v>0.009681393674536834</v>
      </c>
      <c r="CY36">
        <v>0.01423628088102115</v>
      </c>
      <c r="CZ36">
        <v>0.02341466577253623</v>
      </c>
      <c r="DA36">
        <v>0.02074290281950325</v>
      </c>
      <c r="DB36">
        <v>0.01208366759182544</v>
      </c>
      <c r="DC36">
        <v>0.02251201792885295</v>
      </c>
      <c r="DD36">
        <v>0.01635741718685647</v>
      </c>
      <c r="DE36">
        <v>0.02104018626778989</v>
      </c>
      <c r="DF36">
        <v>0.01464481763282122</v>
      </c>
      <c r="DG36">
        <v>0.01470170688623133</v>
      </c>
      <c r="DH36">
        <v>0.01402264512437742</v>
      </c>
      <c r="DI36">
        <v>0.0237122068148597</v>
      </c>
      <c r="DJ36">
        <v>0.01060755104743325</v>
      </c>
      <c r="DK36">
        <v>0.02284043136253446</v>
      </c>
      <c r="DL36">
        <v>0.01100933519310743</v>
      </c>
      <c r="DM36">
        <v>0.01599041073162723</v>
      </c>
      <c r="DR36" s="2">
        <v>44897</v>
      </c>
      <c r="DS36">
        <v>37.63621032631822</v>
      </c>
      <c r="DT36">
        <v>1284.374725749268</v>
      </c>
      <c r="DU36">
        <v>47.45103319831179</v>
      </c>
      <c r="DV36">
        <v>156.9459393474712</v>
      </c>
      <c r="DW36">
        <v>8804.612169037231</v>
      </c>
      <c r="DX36">
        <v>3.575865792288916</v>
      </c>
      <c r="DY36">
        <v>0.9323103710475378</v>
      </c>
      <c r="DZ36">
        <v>109.8543296206038</v>
      </c>
      <c r="EA36">
        <v>15.86007338446368</v>
      </c>
      <c r="EB36">
        <v>2.574892586292249</v>
      </c>
      <c r="EC36">
        <v>3.377980057241206</v>
      </c>
      <c r="ED36">
        <v>83.00142915965789</v>
      </c>
      <c r="EE36">
        <v>37.9136322360947</v>
      </c>
      <c r="EF36">
        <v>0.3633429244355423</v>
      </c>
      <c r="EG36">
        <v>18.0634248890474</v>
      </c>
      <c r="EH36">
        <v>3.884149581589769</v>
      </c>
      <c r="EI36">
        <v>40.36906338229548</v>
      </c>
      <c r="EJ36">
        <v>5.787828283470029</v>
      </c>
      <c r="EK36">
        <v>0.4043740119751018</v>
      </c>
      <c r="EL36">
        <v>64.96828123889374</v>
      </c>
      <c r="EM36">
        <v>0.6534158724299861</v>
      </c>
      <c r="EN36">
        <v>2.663148974138137</v>
      </c>
      <c r="EO36">
        <v>11.11081937625793</v>
      </c>
      <c r="EP36">
        <v>59.26192312768354</v>
      </c>
      <c r="EQ36">
        <v>6.912785720058661</v>
      </c>
      <c r="ER36">
        <v>3.429688863072387</v>
      </c>
      <c r="ES36">
        <v>665.7754885658271</v>
      </c>
      <c r="ET36">
        <v>234.8071350922434</v>
      </c>
      <c r="EU36">
        <v>3.698547611358539</v>
      </c>
      <c r="EV36">
        <v>10.24108468087741</v>
      </c>
      <c r="EW36">
        <v>112.4939568906385</v>
      </c>
      <c r="EX36">
        <v>24.50798734627369</v>
      </c>
      <c r="EY36">
        <v>0.1340477951451994</v>
      </c>
      <c r="EZ36">
        <v>55.77581707387005</v>
      </c>
      <c r="FA36">
        <v>0.02759175389666997</v>
      </c>
      <c r="FB36">
        <v>11.72474033816827</v>
      </c>
      <c r="FC36">
        <v>284.1504100656511</v>
      </c>
      <c r="FD36">
        <v>24.63571022859899</v>
      </c>
      <c r="FF36">
        <v>0.08141563448163101</v>
      </c>
      <c r="FG36">
        <v>3.990219813740763</v>
      </c>
      <c r="FH36">
        <v>2256.997621448422</v>
      </c>
      <c r="FI36">
        <v>317.5619169857938</v>
      </c>
      <c r="FK36">
        <v>13.09916614609498</v>
      </c>
      <c r="FL36">
        <v>35.13209191531852</v>
      </c>
      <c r="FM36">
        <v>8.719239749469043</v>
      </c>
      <c r="FN36">
        <v>6.671870910392096</v>
      </c>
      <c r="FO36">
        <v>641.3130744311019</v>
      </c>
      <c r="FP36">
        <v>914.5935231108101</v>
      </c>
      <c r="FQ36">
        <v>24.97613089466663</v>
      </c>
      <c r="FR36">
        <v>81.60109048014701</v>
      </c>
      <c r="FS36">
        <v>75.9618414243368</v>
      </c>
    </row>
    <row r="37" spans="1:175">
      <c r="A37" s="2">
        <v>44898</v>
      </c>
      <c r="B37">
        <v>783.9936403696913</v>
      </c>
      <c r="C37">
        <v>0.01710625230418072</v>
      </c>
      <c r="F37" s="2">
        <v>45095</v>
      </c>
      <c r="G37">
        <v>0.02448273942987701</v>
      </c>
      <c r="H37">
        <v>0.02020360395103958</v>
      </c>
      <c r="I37">
        <v>0.008209857234271114</v>
      </c>
      <c r="J37">
        <v>0.02496197467385642</v>
      </c>
      <c r="K37">
        <v>0.01080467086880711</v>
      </c>
      <c r="L37">
        <v>0.02134899466365201</v>
      </c>
      <c r="M37">
        <v>0.02580712322929901</v>
      </c>
      <c r="N37">
        <v>0.01720387719157191</v>
      </c>
      <c r="O37">
        <v>0.02043432161663312</v>
      </c>
      <c r="P37">
        <v>0.02336164933557375</v>
      </c>
      <c r="Q37">
        <v>0.01749499024761626</v>
      </c>
      <c r="R37">
        <v>0.02180797664449822</v>
      </c>
      <c r="S37">
        <v>0.02396873741138116</v>
      </c>
      <c r="T37">
        <v>0.02027248359042451</v>
      </c>
      <c r="U37">
        <v>0.01967101099594945</v>
      </c>
      <c r="V37">
        <v>0.03734381545194812</v>
      </c>
      <c r="W37">
        <v>0.01402018783548469</v>
      </c>
      <c r="X37">
        <v>0.02304255978479605</v>
      </c>
      <c r="Y37">
        <v>0.01922943751448258</v>
      </c>
      <c r="Z37">
        <v>0.01615476015239509</v>
      </c>
      <c r="AA37">
        <v>0.02854663867286568</v>
      </c>
      <c r="AB37">
        <v>0.01560764598579992</v>
      </c>
      <c r="AC37">
        <v>0.0121221700630184</v>
      </c>
      <c r="AD37">
        <v>0.01693184664916299</v>
      </c>
      <c r="AE37">
        <v>0.01718135400594163</v>
      </c>
      <c r="AF37">
        <v>0.01862549275962719</v>
      </c>
      <c r="AG37">
        <v>0.008353995663725114</v>
      </c>
      <c r="AH37">
        <v>0.0187124528773426</v>
      </c>
      <c r="AI37">
        <v>0.007347915975860519</v>
      </c>
      <c r="AJ37">
        <v>0.01596034085070809</v>
      </c>
      <c r="AK37">
        <v>0.02202029610140861</v>
      </c>
      <c r="AL37">
        <v>0.01378918782133395</v>
      </c>
      <c r="AM37">
        <v>0.0226539254776374</v>
      </c>
      <c r="AN37">
        <v>0.03396649901835614</v>
      </c>
      <c r="AO37">
        <v>0.01288374514675922</v>
      </c>
      <c r="AP37">
        <v>0.0254716234362768</v>
      </c>
      <c r="AQ37">
        <v>0.02263410373571485</v>
      </c>
      <c r="AR37">
        <v>0.009274050464609176</v>
      </c>
      <c r="AS37">
        <v>0.01627324896205801</v>
      </c>
      <c r="AT37">
        <v>0.02387367992270573</v>
      </c>
      <c r="AU37">
        <v>0.01969366795960606</v>
      </c>
      <c r="AV37">
        <v>0.01173150697339446</v>
      </c>
      <c r="AW37">
        <v>0.02125857125918163</v>
      </c>
      <c r="AX37">
        <v>0.01674439245528857</v>
      </c>
      <c r="AY37">
        <v>0.02365838649999541</v>
      </c>
      <c r="AZ37">
        <v>0.01392640778840528</v>
      </c>
      <c r="BA37">
        <v>0.01623476646108932</v>
      </c>
      <c r="BB37">
        <v>0.0145172565039433</v>
      </c>
      <c r="BC37">
        <v>0.02456495590336097</v>
      </c>
      <c r="BD37">
        <v>0.01279351708463575</v>
      </c>
      <c r="BE37">
        <v>0.02211463527666988</v>
      </c>
      <c r="BF37">
        <v>0.01399813650638971</v>
      </c>
      <c r="BG37">
        <v>0.01670881391357054</v>
      </c>
      <c r="BL37" s="2">
        <v>45095</v>
      </c>
      <c r="BM37">
        <v>0.02020360395103958</v>
      </c>
      <c r="BN37">
        <v>0.008209857234271114</v>
      </c>
      <c r="BO37">
        <v>0.02496197467385642</v>
      </c>
      <c r="BP37">
        <v>0.01080467086880711</v>
      </c>
      <c r="BQ37">
        <v>0.02448273942987701</v>
      </c>
      <c r="BR37">
        <v>0.02134899466365201</v>
      </c>
      <c r="BS37">
        <v>0.02580712322929901</v>
      </c>
      <c r="BT37">
        <v>0.01720387719157191</v>
      </c>
      <c r="BU37">
        <v>0.02043432161663312</v>
      </c>
      <c r="BV37">
        <v>0.02336164933557375</v>
      </c>
      <c r="BW37">
        <v>0.01749499024761626</v>
      </c>
      <c r="BX37">
        <v>0.02180797664449822</v>
      </c>
      <c r="BY37">
        <v>0.02396873741138116</v>
      </c>
      <c r="BZ37">
        <v>0.02027248359042451</v>
      </c>
      <c r="CA37">
        <v>0.01967101099594945</v>
      </c>
      <c r="CB37">
        <v>0.03734381545194812</v>
      </c>
      <c r="CC37">
        <v>0.01402018783548469</v>
      </c>
      <c r="CD37">
        <v>0.02304255978479605</v>
      </c>
      <c r="CE37">
        <v>0.01922943751448258</v>
      </c>
      <c r="CF37">
        <v>0.01615476015239509</v>
      </c>
      <c r="CG37">
        <v>0.02854663867286568</v>
      </c>
      <c r="CH37">
        <v>0.01560764598579992</v>
      </c>
      <c r="CI37">
        <v>0.0121221700630184</v>
      </c>
      <c r="CJ37">
        <v>0.01693184664916299</v>
      </c>
      <c r="CK37">
        <v>0.01718135400594163</v>
      </c>
      <c r="CL37">
        <v>0.01862549275962719</v>
      </c>
      <c r="CM37">
        <v>0.008353995663725114</v>
      </c>
      <c r="CN37">
        <v>0.0187124528773426</v>
      </c>
      <c r="CO37">
        <v>0.007347915975860519</v>
      </c>
      <c r="CP37">
        <v>0.01596034085070809</v>
      </c>
      <c r="CQ37">
        <v>0.02202029610140861</v>
      </c>
      <c r="CR37">
        <v>0.01378918782133395</v>
      </c>
      <c r="CS37">
        <v>0.0226539254776374</v>
      </c>
      <c r="CT37">
        <v>0.03396649901835614</v>
      </c>
      <c r="CU37">
        <v>0.01288374514675922</v>
      </c>
      <c r="CV37">
        <v>0.0254716234362768</v>
      </c>
      <c r="CW37">
        <v>0.02263410373571485</v>
      </c>
      <c r="CX37">
        <v>0.009274050464609176</v>
      </c>
      <c r="CY37">
        <v>0.01627324896205801</v>
      </c>
      <c r="CZ37">
        <v>0.02387367992270573</v>
      </c>
      <c r="DA37">
        <v>0.01969366795960606</v>
      </c>
      <c r="DB37">
        <v>0.01173150697339446</v>
      </c>
      <c r="DC37">
        <v>0.02125857125918163</v>
      </c>
      <c r="DD37">
        <v>0.01674439245528857</v>
      </c>
      <c r="DE37">
        <v>0.02365838649999541</v>
      </c>
      <c r="DF37">
        <v>0.01392640778840528</v>
      </c>
      <c r="DG37">
        <v>0.01623476646108932</v>
      </c>
      <c r="DH37">
        <v>0.0145172565039433</v>
      </c>
      <c r="DI37">
        <v>0.02456495590336097</v>
      </c>
      <c r="DJ37">
        <v>0.01279351708463575</v>
      </c>
      <c r="DK37">
        <v>0.02211463527666988</v>
      </c>
      <c r="DL37">
        <v>0.01399813650638971</v>
      </c>
      <c r="DM37">
        <v>0.01670881391357054</v>
      </c>
      <c r="DR37" s="2">
        <v>44898</v>
      </c>
      <c r="DS37">
        <v>38.72752773820137</v>
      </c>
      <c r="DT37">
        <v>1303.744809773507</v>
      </c>
      <c r="DU37">
        <v>49.01012415264086</v>
      </c>
      <c r="DV37">
        <v>152.5955776891331</v>
      </c>
      <c r="DW37">
        <v>8951.469361998754</v>
      </c>
      <c r="DX37">
        <v>3.550635912045113</v>
      </c>
      <c r="DY37">
        <v>0.9402064193149235</v>
      </c>
      <c r="DZ37">
        <v>108.0626225228774</v>
      </c>
      <c r="EA37">
        <v>15.76500316628987</v>
      </c>
      <c r="EB37">
        <v>2.537660764597089</v>
      </c>
      <c r="EC37">
        <v>3.527129336591499</v>
      </c>
      <c r="ED37">
        <v>82.14825680501427</v>
      </c>
      <c r="EE37">
        <v>36.32828329382313</v>
      </c>
      <c r="EF37">
        <v>0.3598222893840478</v>
      </c>
      <c r="EG37">
        <v>17.87828860937623</v>
      </c>
      <c r="EH37">
        <v>3.944493741949421</v>
      </c>
      <c r="EI37">
        <v>40.62846850682555</v>
      </c>
      <c r="EJ37">
        <v>5.676483856960644</v>
      </c>
      <c r="EK37">
        <v>0.4066984588142681</v>
      </c>
      <c r="EL37">
        <v>64.28793087213455</v>
      </c>
      <c r="EM37">
        <v>0.6626053668648204</v>
      </c>
      <c r="EN37">
        <v>2.551327237413917</v>
      </c>
      <c r="EO37">
        <v>11.27928565912572</v>
      </c>
      <c r="EP37">
        <v>62.4730771653734</v>
      </c>
      <c r="EQ37">
        <v>6.948132246590366</v>
      </c>
      <c r="ER37">
        <v>3.476428112831798</v>
      </c>
      <c r="ES37">
        <v>669.7020879873702</v>
      </c>
      <c r="ET37">
        <v>236.2097688321996</v>
      </c>
      <c r="EU37">
        <v>3.763046585342805</v>
      </c>
      <c r="EV37">
        <v>10.21590524739447</v>
      </c>
      <c r="EW37">
        <v>112.0412165751822</v>
      </c>
      <c r="EX37">
        <v>24.40541825840891</v>
      </c>
      <c r="EY37">
        <v>0.1358033128904891</v>
      </c>
      <c r="EZ37">
        <v>54.38746609377529</v>
      </c>
      <c r="FA37">
        <v>0.02800650245271618</v>
      </c>
      <c r="FB37">
        <v>11.79226231296179</v>
      </c>
      <c r="FC37">
        <v>286.8013884089088</v>
      </c>
      <c r="FD37">
        <v>25.036390721408</v>
      </c>
      <c r="FF37">
        <v>0.07711738885200617</v>
      </c>
      <c r="FG37">
        <v>4.077737060558619</v>
      </c>
      <c r="FH37">
        <v>2303.210104463872</v>
      </c>
      <c r="FI37">
        <v>314.9100390388278</v>
      </c>
      <c r="FK37">
        <v>12.82712302160103</v>
      </c>
      <c r="FL37">
        <v>34.09248164196213</v>
      </c>
      <c r="FM37">
        <v>8.51615410573568</v>
      </c>
      <c r="FN37">
        <v>6.796056768937675</v>
      </c>
      <c r="FO37">
        <v>648.8639757627793</v>
      </c>
      <c r="FP37">
        <v>912.2086256392068</v>
      </c>
      <c r="FQ37">
        <v>25.45578672321594</v>
      </c>
      <c r="FR37">
        <v>76.74028022567435</v>
      </c>
      <c r="FS37">
        <v>77.27055460901464</v>
      </c>
    </row>
    <row r="38" spans="1:175">
      <c r="A38" s="2">
        <v>44899</v>
      </c>
      <c r="B38">
        <v>765.5686569374175</v>
      </c>
      <c r="C38">
        <v>-0.02350144501629581</v>
      </c>
      <c r="F38" s="2">
        <v>45102</v>
      </c>
      <c r="G38">
        <v>0.04014976632863827</v>
      </c>
      <c r="H38">
        <v>0.02127394657751931</v>
      </c>
      <c r="I38">
        <v>0.01337363194051901</v>
      </c>
      <c r="J38">
        <v>0.0275022171351751</v>
      </c>
      <c r="K38">
        <v>0.01049389604197072</v>
      </c>
      <c r="L38">
        <v>0.02235852821487002</v>
      </c>
      <c r="M38">
        <v>0.02444065748530423</v>
      </c>
      <c r="N38">
        <v>0.01900706487676791</v>
      </c>
      <c r="O38">
        <v>0.023209633411015</v>
      </c>
      <c r="P38">
        <v>0.021046205368717</v>
      </c>
      <c r="Q38">
        <v>0.01677372933090862</v>
      </c>
      <c r="R38">
        <v>0.0208941343536998</v>
      </c>
      <c r="S38">
        <v>0.02263562236762099</v>
      </c>
      <c r="T38">
        <v>0.02087841499190798</v>
      </c>
      <c r="U38">
        <v>0.01770230844442346</v>
      </c>
      <c r="V38">
        <v>0.03364982015782445</v>
      </c>
      <c r="W38">
        <v>0.01261494992655916</v>
      </c>
      <c r="X38">
        <v>0.02313680971422129</v>
      </c>
      <c r="Y38">
        <v>0.02013832403593682</v>
      </c>
      <c r="Z38">
        <v>0.01670145275216437</v>
      </c>
      <c r="AA38">
        <v>0.02561151350378381</v>
      </c>
      <c r="AB38">
        <v>0.01332423160081068</v>
      </c>
      <c r="AC38">
        <v>0.01144453701272823</v>
      </c>
      <c r="AD38">
        <v>0.0172382956586188</v>
      </c>
      <c r="AE38">
        <v>0.01522205599280435</v>
      </c>
      <c r="AF38">
        <v>0.01739133980886543</v>
      </c>
      <c r="AG38">
        <v>0.008345495446879708</v>
      </c>
      <c r="AH38">
        <v>0.01823702984073218</v>
      </c>
      <c r="AI38">
        <v>0.007253828233044127</v>
      </c>
      <c r="AJ38">
        <v>0.01214363005627011</v>
      </c>
      <c r="AK38">
        <v>0.02004642493131305</v>
      </c>
      <c r="AL38">
        <v>0.01318340688915491</v>
      </c>
      <c r="AM38">
        <v>0.02187642214602262</v>
      </c>
      <c r="AN38">
        <v>0.0340895883157423</v>
      </c>
      <c r="AO38">
        <v>0.01770084435298799</v>
      </c>
      <c r="AP38">
        <v>0.02423763680736338</v>
      </c>
      <c r="AQ38">
        <v>0.02408241652528857</v>
      </c>
      <c r="AR38">
        <v>0.01087456972676992</v>
      </c>
      <c r="AS38">
        <v>0.01420041054018606</v>
      </c>
      <c r="AT38">
        <v>0.02222826152847809</v>
      </c>
      <c r="AU38">
        <v>0.0187675926084854</v>
      </c>
      <c r="AV38">
        <v>0.01209975569938972</v>
      </c>
      <c r="AW38">
        <v>0.02157038372525255</v>
      </c>
      <c r="AX38">
        <v>0.01659001441215393</v>
      </c>
      <c r="AY38">
        <v>0.02227638690330432</v>
      </c>
      <c r="AZ38">
        <v>0.01387315680743116</v>
      </c>
      <c r="BA38">
        <v>0.01564735576430298</v>
      </c>
      <c r="BB38">
        <v>0.01376957002093441</v>
      </c>
      <c r="BC38">
        <v>0.02220892303969797</v>
      </c>
      <c r="BD38">
        <v>0.0131166564952066</v>
      </c>
      <c r="BE38">
        <v>0.02328050443844374</v>
      </c>
      <c r="BF38">
        <v>0.01409555574035896</v>
      </c>
      <c r="BG38">
        <v>0.01599109197143048</v>
      </c>
      <c r="BL38" s="2">
        <v>45102</v>
      </c>
      <c r="BM38">
        <v>0.02127394657751931</v>
      </c>
      <c r="BN38">
        <v>0.01337363194051901</v>
      </c>
      <c r="BO38">
        <v>0.0275022171351751</v>
      </c>
      <c r="BP38">
        <v>0.01049389604197072</v>
      </c>
      <c r="BQ38">
        <v>0.04014976632863827</v>
      </c>
      <c r="BR38">
        <v>0.02235852821487002</v>
      </c>
      <c r="BS38">
        <v>0.02444065748530423</v>
      </c>
      <c r="BT38">
        <v>0.01900706487676791</v>
      </c>
      <c r="BU38">
        <v>0.023209633411015</v>
      </c>
      <c r="BV38">
        <v>0.021046205368717</v>
      </c>
      <c r="BW38">
        <v>0.01677372933090862</v>
      </c>
      <c r="BX38">
        <v>0.0208941343536998</v>
      </c>
      <c r="BY38">
        <v>0.02263562236762099</v>
      </c>
      <c r="BZ38">
        <v>0.02087841499190798</v>
      </c>
      <c r="CA38">
        <v>0.01770230844442346</v>
      </c>
      <c r="CB38">
        <v>0.03364982015782445</v>
      </c>
      <c r="CC38">
        <v>0.01261494992655916</v>
      </c>
      <c r="CD38">
        <v>0.02313680971422129</v>
      </c>
      <c r="CE38">
        <v>0.02013832403593682</v>
      </c>
      <c r="CF38">
        <v>0.01670145275216437</v>
      </c>
      <c r="CG38">
        <v>0.02561151350378381</v>
      </c>
      <c r="CH38">
        <v>0.01332423160081068</v>
      </c>
      <c r="CI38">
        <v>0.01144453701272823</v>
      </c>
      <c r="CJ38">
        <v>0.0172382956586188</v>
      </c>
      <c r="CK38">
        <v>0.01522205599280435</v>
      </c>
      <c r="CL38">
        <v>0.01739133980886543</v>
      </c>
      <c r="CM38">
        <v>0.008345495446879708</v>
      </c>
      <c r="CN38">
        <v>0.01823702984073218</v>
      </c>
      <c r="CO38">
        <v>0.007253828233044127</v>
      </c>
      <c r="CP38">
        <v>0.01214363005627011</v>
      </c>
      <c r="CQ38">
        <v>0.02004642493131305</v>
      </c>
      <c r="CR38">
        <v>0.01318340688915491</v>
      </c>
      <c r="CS38">
        <v>0.02187642214602262</v>
      </c>
      <c r="CT38">
        <v>0.0340895883157423</v>
      </c>
      <c r="CU38">
        <v>0.01770084435298799</v>
      </c>
      <c r="CV38">
        <v>0.02423763680736338</v>
      </c>
      <c r="CW38">
        <v>0.02408241652528857</v>
      </c>
      <c r="CX38">
        <v>0.01087456972676992</v>
      </c>
      <c r="CY38">
        <v>0.01420041054018606</v>
      </c>
      <c r="CZ38">
        <v>0.02222826152847809</v>
      </c>
      <c r="DA38">
        <v>0.0187675926084854</v>
      </c>
      <c r="DB38">
        <v>0.01209975569938972</v>
      </c>
      <c r="DC38">
        <v>0.02157038372525255</v>
      </c>
      <c r="DD38">
        <v>0.01659001441215393</v>
      </c>
      <c r="DE38">
        <v>0.02227638690330432</v>
      </c>
      <c r="DF38">
        <v>0.01387315680743116</v>
      </c>
      <c r="DG38">
        <v>0.01564735576430298</v>
      </c>
      <c r="DH38">
        <v>0.01376957002093441</v>
      </c>
      <c r="DI38">
        <v>0.02220892303969797</v>
      </c>
      <c r="DJ38">
        <v>0.0131166564952066</v>
      </c>
      <c r="DK38">
        <v>0.02328050443844374</v>
      </c>
      <c r="DL38">
        <v>0.01409555574035896</v>
      </c>
      <c r="DM38">
        <v>0.01599109197143048</v>
      </c>
      <c r="DR38" s="2">
        <v>44899</v>
      </c>
      <c r="DS38">
        <v>39.05172183799672</v>
      </c>
      <c r="DT38">
        <v>1318.368554429722</v>
      </c>
      <c r="DU38">
        <v>45.28788236520306</v>
      </c>
      <c r="DV38">
        <v>153.7762493648363</v>
      </c>
      <c r="DW38">
        <v>8850.996629788737</v>
      </c>
      <c r="DX38">
        <v>3.554243447630734</v>
      </c>
      <c r="DY38">
        <v>0.9469168710713638</v>
      </c>
      <c r="DZ38">
        <v>109.3679205659645</v>
      </c>
      <c r="EA38">
        <v>15.92725302573912</v>
      </c>
      <c r="EB38">
        <v>2.584985991568723</v>
      </c>
      <c r="EC38">
        <v>3.405563726395124</v>
      </c>
      <c r="ED38">
        <v>83.11282804114117</v>
      </c>
      <c r="EE38">
        <v>36.60699152104797</v>
      </c>
      <c r="EF38">
        <v>0.3642417659762068</v>
      </c>
      <c r="EG38">
        <v>18.06805880125938</v>
      </c>
      <c r="EH38">
        <v>3.986693973905593</v>
      </c>
      <c r="EI38">
        <v>39.83607151447077</v>
      </c>
      <c r="EJ38">
        <v>5.885069349184338</v>
      </c>
      <c r="EK38">
        <v>0.3999539828136462</v>
      </c>
      <c r="EL38">
        <v>64.93399247590465</v>
      </c>
      <c r="EM38">
        <v>0.65647973903423</v>
      </c>
      <c r="EN38">
        <v>2.62149061048294</v>
      </c>
      <c r="EO38">
        <v>11.3519504373114</v>
      </c>
      <c r="EP38">
        <v>62.84752835178337</v>
      </c>
      <c r="EQ38">
        <v>6.738292707859192</v>
      </c>
      <c r="ER38">
        <v>3.43549287252892</v>
      </c>
      <c r="ES38">
        <v>669.4339099987235</v>
      </c>
      <c r="ET38">
        <v>238.1776949308249</v>
      </c>
      <c r="EU38">
        <v>3.861800463898002</v>
      </c>
      <c r="EV38">
        <v>10.26114221234918</v>
      </c>
      <c r="EW38">
        <v>116.6144050690514</v>
      </c>
      <c r="EX38">
        <v>24.21380563748146</v>
      </c>
      <c r="EY38">
        <v>0.1347909729536121</v>
      </c>
      <c r="EZ38">
        <v>55.00108097955155</v>
      </c>
      <c r="FA38">
        <v>0.02759821616233441</v>
      </c>
      <c r="FB38">
        <v>12.07889190405334</v>
      </c>
      <c r="FC38">
        <v>275.308922176077</v>
      </c>
      <c r="FD38">
        <v>26.0379378887537</v>
      </c>
      <c r="FF38">
        <v>0.07737231016129457</v>
      </c>
      <c r="FG38">
        <v>4.055050720916362</v>
      </c>
      <c r="FH38">
        <v>2153.132937993772</v>
      </c>
      <c r="FI38">
        <v>316.2855516291225</v>
      </c>
      <c r="FK38">
        <v>13.01901207279499</v>
      </c>
      <c r="FL38">
        <v>34.89805386997938</v>
      </c>
      <c r="FM38">
        <v>8.703807903795223</v>
      </c>
      <c r="FN38">
        <v>6.907459435727021</v>
      </c>
      <c r="FO38">
        <v>643.1148435427447</v>
      </c>
      <c r="FP38">
        <v>909.3475226489825</v>
      </c>
      <c r="FQ38">
        <v>25.34462395730426</v>
      </c>
      <c r="FR38">
        <v>77.26587727304329</v>
      </c>
      <c r="FS38">
        <v>76.65481903039593</v>
      </c>
    </row>
    <row r="39" spans="1:175">
      <c r="A39" s="2">
        <v>44900</v>
      </c>
      <c r="B39">
        <v>779.7291122201766</v>
      </c>
      <c r="C39">
        <v>0.01849664971840226</v>
      </c>
      <c r="F39" s="2">
        <v>45109</v>
      </c>
      <c r="G39">
        <v>0.04450295854742824</v>
      </c>
      <c r="H39">
        <v>0.0212359035626704</v>
      </c>
      <c r="I39">
        <v>0.01444840523356539</v>
      </c>
      <c r="J39">
        <v>0.03176707021726353</v>
      </c>
      <c r="K39">
        <v>0.0104991055394907</v>
      </c>
      <c r="L39">
        <v>0.02409239222039125</v>
      </c>
      <c r="M39">
        <v>0.02356920081782628</v>
      </c>
      <c r="N39">
        <v>0.01843593848997636</v>
      </c>
      <c r="O39">
        <v>0.02257100666190332</v>
      </c>
      <c r="P39">
        <v>0.01918572295491588</v>
      </c>
      <c r="Q39">
        <v>0.01659552206866262</v>
      </c>
      <c r="R39">
        <v>0.01973292987812874</v>
      </c>
      <c r="S39">
        <v>0.02386419940777095</v>
      </c>
      <c r="T39">
        <v>0.009992448928288291</v>
      </c>
      <c r="U39">
        <v>0.0148035062183477</v>
      </c>
      <c r="V39">
        <v>0.03543069419830477</v>
      </c>
      <c r="W39">
        <v>0.01249820708497956</v>
      </c>
      <c r="X39">
        <v>0.02032584007903931</v>
      </c>
      <c r="Y39">
        <v>0.01854950844656441</v>
      </c>
      <c r="Z39">
        <v>0.01705969313086618</v>
      </c>
      <c r="AA39">
        <v>0.01952918048411037</v>
      </c>
      <c r="AB39">
        <v>0.01385020302519618</v>
      </c>
      <c r="AC39">
        <v>0.007411873919085808</v>
      </c>
      <c r="AD39">
        <v>0.01939904690207572</v>
      </c>
      <c r="AE39">
        <v>0.01621506630674071</v>
      </c>
      <c r="AF39">
        <v>0.0192454472723605</v>
      </c>
      <c r="AG39">
        <v>0.008359622390215057</v>
      </c>
      <c r="AH39">
        <v>0.02001734604412365</v>
      </c>
      <c r="AI39">
        <v>0.01611344610087851</v>
      </c>
      <c r="AJ39">
        <v>0.01064738277621009</v>
      </c>
      <c r="AK39">
        <v>0.01939512746124354</v>
      </c>
      <c r="AL39">
        <v>0.01396299741007412</v>
      </c>
      <c r="AM39">
        <v>0.02108338591300959</v>
      </c>
      <c r="AN39">
        <v>0.03787051267560782</v>
      </c>
      <c r="AO39">
        <v>0.01882235500172488</v>
      </c>
      <c r="AP39">
        <v>0.02150967056172191</v>
      </c>
      <c r="AQ39">
        <v>0.02403401810220022</v>
      </c>
      <c r="AR39">
        <v>0.02096214967946515</v>
      </c>
      <c r="AS39">
        <v>0.01299022624777571</v>
      </c>
      <c r="AT39">
        <v>0.02112395490727768</v>
      </c>
      <c r="AU39">
        <v>0.01801500283885671</v>
      </c>
      <c r="AV39">
        <v>0.01169160914121543</v>
      </c>
      <c r="AW39">
        <v>0.02243528350942539</v>
      </c>
      <c r="AX39">
        <v>0.01671621548330229</v>
      </c>
      <c r="AY39">
        <v>0.01932253209334067</v>
      </c>
      <c r="AZ39">
        <v>0.01379285750807036</v>
      </c>
      <c r="BA39">
        <v>0.01608305479511545</v>
      </c>
      <c r="BB39">
        <v>0.01306344969020092</v>
      </c>
      <c r="BC39">
        <v>0.02503553167523699</v>
      </c>
      <c r="BD39">
        <v>0.01218382720998606</v>
      </c>
      <c r="BE39">
        <v>0.02275296794505127</v>
      </c>
      <c r="BF39">
        <v>0.01289939565117847</v>
      </c>
      <c r="BG39">
        <v>0.01430500559153912</v>
      </c>
      <c r="BL39" s="2">
        <v>45109</v>
      </c>
      <c r="BM39">
        <v>0.0212359035626704</v>
      </c>
      <c r="BN39">
        <v>0.01444840523356539</v>
      </c>
      <c r="BO39">
        <v>0.03176707021726353</v>
      </c>
      <c r="BP39">
        <v>0.0104991055394907</v>
      </c>
      <c r="BQ39">
        <v>0.04450295854742824</v>
      </c>
      <c r="BR39">
        <v>0.02409239222039125</v>
      </c>
      <c r="BS39">
        <v>0.02356920081782628</v>
      </c>
      <c r="BT39">
        <v>0.01843593848997636</v>
      </c>
      <c r="BU39">
        <v>0.02257100666190332</v>
      </c>
      <c r="BV39">
        <v>0.01918572295491588</v>
      </c>
      <c r="BW39">
        <v>0.01659552206866262</v>
      </c>
      <c r="BX39">
        <v>0.01973292987812874</v>
      </c>
      <c r="BY39">
        <v>0.02386419940777095</v>
      </c>
      <c r="BZ39">
        <v>0.009992448928288291</v>
      </c>
      <c r="CA39">
        <v>0.0148035062183477</v>
      </c>
      <c r="CB39">
        <v>0.03543069419830477</v>
      </c>
      <c r="CC39">
        <v>0.01249820708497956</v>
      </c>
      <c r="CD39">
        <v>0.02032584007903931</v>
      </c>
      <c r="CE39">
        <v>0.01854950844656441</v>
      </c>
      <c r="CF39">
        <v>0.01705969313086618</v>
      </c>
      <c r="CG39">
        <v>0.01952918048411037</v>
      </c>
      <c r="CH39">
        <v>0.01385020302519618</v>
      </c>
      <c r="CI39">
        <v>0.007411873919085808</v>
      </c>
      <c r="CJ39">
        <v>0.01939904690207572</v>
      </c>
      <c r="CK39">
        <v>0.01621506630674071</v>
      </c>
      <c r="CL39">
        <v>0.0192454472723605</v>
      </c>
      <c r="CM39">
        <v>0.008359622390215057</v>
      </c>
      <c r="CN39">
        <v>0.02001734604412365</v>
      </c>
      <c r="CO39">
        <v>0.01611344610087851</v>
      </c>
      <c r="CP39">
        <v>0.01064738277621009</v>
      </c>
      <c r="CQ39">
        <v>0.01939512746124354</v>
      </c>
      <c r="CR39">
        <v>0.01396299741007412</v>
      </c>
      <c r="CS39">
        <v>0.02108338591300959</v>
      </c>
      <c r="CT39">
        <v>0.03787051267560782</v>
      </c>
      <c r="CU39">
        <v>0.01882235500172488</v>
      </c>
      <c r="CV39">
        <v>0.02150967056172191</v>
      </c>
      <c r="CW39">
        <v>0.02403401810220022</v>
      </c>
      <c r="CX39">
        <v>0.02096214967946515</v>
      </c>
      <c r="CY39">
        <v>0.01299022624777571</v>
      </c>
      <c r="CZ39">
        <v>0.02112395490727768</v>
      </c>
      <c r="DA39">
        <v>0.01801500283885671</v>
      </c>
      <c r="DB39">
        <v>0.01169160914121543</v>
      </c>
      <c r="DC39">
        <v>0.02243528350942539</v>
      </c>
      <c r="DD39">
        <v>0.01671621548330229</v>
      </c>
      <c r="DE39">
        <v>0.01932253209334067</v>
      </c>
      <c r="DF39">
        <v>0.01379285750807036</v>
      </c>
      <c r="DG39">
        <v>0.01608305479511545</v>
      </c>
      <c r="DH39">
        <v>0.01306344969020092</v>
      </c>
      <c r="DI39">
        <v>0.02503553167523699</v>
      </c>
      <c r="DJ39">
        <v>0.01218382720998606</v>
      </c>
      <c r="DK39">
        <v>0.02275296794505127</v>
      </c>
      <c r="DL39">
        <v>0.01289939565117847</v>
      </c>
      <c r="DM39">
        <v>0.01430500559153912</v>
      </c>
      <c r="DR39" s="2">
        <v>44900</v>
      </c>
      <c r="DS39">
        <v>42.32324108764344</v>
      </c>
      <c r="DT39">
        <v>1316.816549990266</v>
      </c>
      <c r="DU39">
        <v>53.92929682067779</v>
      </c>
      <c r="DV39">
        <v>151.5739772789173</v>
      </c>
      <c r="DW39">
        <v>8310.413251164824</v>
      </c>
      <c r="DX39">
        <v>3.420900800612229</v>
      </c>
      <c r="DY39">
        <v>0.9042802779086269</v>
      </c>
      <c r="DZ39">
        <v>103.3479809411983</v>
      </c>
      <c r="EA39">
        <v>23.61287708769182</v>
      </c>
      <c r="EB39">
        <v>2.427271230688171</v>
      </c>
      <c r="EC39">
        <v>3.475069015729364</v>
      </c>
      <c r="ED39">
        <v>82.06301540545088</v>
      </c>
      <c r="EE39">
        <v>36.96281964366626</v>
      </c>
      <c r="EF39">
        <v>0.3722956471187088</v>
      </c>
      <c r="EG39">
        <v>17.75734138817073</v>
      </c>
      <c r="EH39">
        <v>3.840832187344036</v>
      </c>
      <c r="EI39">
        <v>34.15871213516599</v>
      </c>
      <c r="EJ39">
        <v>5.419904545806223</v>
      </c>
      <c r="EK39">
        <v>0.4497327618607805</v>
      </c>
      <c r="EL39">
        <v>68.54553270249059</v>
      </c>
      <c r="EM39">
        <v>0.6997834834871414</v>
      </c>
      <c r="EN39">
        <v>3.606810778761719</v>
      </c>
      <c r="EO39">
        <v>15.43211236398431</v>
      </c>
      <c r="EP39">
        <v>53.32650027710122</v>
      </c>
      <c r="EQ39">
        <v>6.262399183957474</v>
      </c>
      <c r="ER39">
        <v>3.439695068301985</v>
      </c>
      <c r="ES39">
        <v>700.9930387452273</v>
      </c>
      <c r="ET39">
        <v>232.1708884289839</v>
      </c>
      <c r="EU39">
        <v>3.787120127382152</v>
      </c>
      <c r="EV39">
        <v>10.33783077585604</v>
      </c>
      <c r="EW39">
        <v>106.0886215986104</v>
      </c>
      <c r="EX39">
        <v>24.08311959400418</v>
      </c>
      <c r="EY39">
        <v>0.1336714709234936</v>
      </c>
      <c r="EZ39">
        <v>55.80058071582214</v>
      </c>
      <c r="FA39">
        <v>0.0259823467875634</v>
      </c>
      <c r="FB39">
        <v>12.40092466258409</v>
      </c>
      <c r="FC39">
        <v>282.1825039434139</v>
      </c>
      <c r="FD39">
        <v>26.33392329708103</v>
      </c>
      <c r="FF39">
        <v>0.07590147992069556</v>
      </c>
      <c r="FG39">
        <v>3.913560279648373</v>
      </c>
      <c r="FH39">
        <v>2040.65826806654</v>
      </c>
      <c r="FI39">
        <v>309.9290594094306</v>
      </c>
      <c r="FK39">
        <v>11.40608840898418</v>
      </c>
      <c r="FL39">
        <v>32.34771753233854</v>
      </c>
      <c r="FM39">
        <v>8.148755180427674</v>
      </c>
      <c r="FN39">
        <v>6.081906014635837</v>
      </c>
      <c r="FO39">
        <v>620.772197148582</v>
      </c>
      <c r="FP39">
        <v>1000.381326901374</v>
      </c>
      <c r="FQ39">
        <v>25.17457166753184</v>
      </c>
      <c r="FR39">
        <v>69.94900110464816</v>
      </c>
      <c r="FS39">
        <v>77.99603626714205</v>
      </c>
    </row>
    <row r="40" spans="1:175">
      <c r="A40" s="2">
        <v>44901</v>
      </c>
      <c r="B40">
        <v>784.4705330481002</v>
      </c>
      <c r="C40">
        <v>0.006080856484148578</v>
      </c>
      <c r="F40" s="2">
        <v>45116</v>
      </c>
      <c r="G40">
        <v>0.04903557796108667</v>
      </c>
      <c r="H40">
        <v>0.02254066806405369</v>
      </c>
      <c r="I40">
        <v>0.01474659206144651</v>
      </c>
      <c r="J40">
        <v>0.03631795901677754</v>
      </c>
      <c r="K40">
        <v>0.009379628354549892</v>
      </c>
      <c r="L40">
        <v>0.02830329386394204</v>
      </c>
      <c r="M40">
        <v>0.02490151247287654</v>
      </c>
      <c r="N40">
        <v>0.01593033672415211</v>
      </c>
      <c r="O40">
        <v>0.01829693656527622</v>
      </c>
      <c r="P40">
        <v>0.01920349007996904</v>
      </c>
      <c r="Q40">
        <v>0.01518636312382845</v>
      </c>
      <c r="R40">
        <v>0.01750085575923503</v>
      </c>
      <c r="S40">
        <v>0.02508081171658974</v>
      </c>
      <c r="T40">
        <v>0.009542464052437343</v>
      </c>
      <c r="U40">
        <v>0.01465699147742391</v>
      </c>
      <c r="V40">
        <v>0.04192833059409314</v>
      </c>
      <c r="W40">
        <v>0.01096684256892063</v>
      </c>
      <c r="X40">
        <v>0.01926198243173449</v>
      </c>
      <c r="Y40">
        <v>0.017457295156915</v>
      </c>
      <c r="Z40">
        <v>0.01415198187956468</v>
      </c>
      <c r="AA40">
        <v>0.02109972684020257</v>
      </c>
      <c r="AB40">
        <v>0.01332025094953558</v>
      </c>
      <c r="AC40">
        <v>0.007305331110601191</v>
      </c>
      <c r="AD40">
        <v>0.01495464417515755</v>
      </c>
      <c r="AE40">
        <v>0.01708291483285483</v>
      </c>
      <c r="AF40">
        <v>0.01131080745832955</v>
      </c>
      <c r="AG40">
        <v>0.008366245263945957</v>
      </c>
      <c r="AH40">
        <v>0.02112966339478674</v>
      </c>
      <c r="AI40">
        <v>0.021980707506217</v>
      </c>
      <c r="AJ40">
        <v>0.01043534243915591</v>
      </c>
      <c r="AK40">
        <v>0.02098573493145159</v>
      </c>
      <c r="AL40">
        <v>0.01189958744252312</v>
      </c>
      <c r="AM40">
        <v>0.021361215966283</v>
      </c>
      <c r="AN40">
        <v>0.0368952739654597</v>
      </c>
      <c r="AO40">
        <v>0.02057842606722719</v>
      </c>
      <c r="AP40">
        <v>0.02527245735028862</v>
      </c>
      <c r="AQ40">
        <v>0.02513868340879348</v>
      </c>
      <c r="AR40">
        <v>0.02171300752357118</v>
      </c>
      <c r="AS40">
        <v>0.01147416857311994</v>
      </c>
      <c r="AT40">
        <v>0.01971504176446498</v>
      </c>
      <c r="AU40">
        <v>0.01831166801992593</v>
      </c>
      <c r="AV40">
        <v>0.01019144379496903</v>
      </c>
      <c r="AW40">
        <v>0.02567866911820205</v>
      </c>
      <c r="AX40">
        <v>0.01990066636044714</v>
      </c>
      <c r="AY40">
        <v>0.01740600046463209</v>
      </c>
      <c r="AZ40">
        <v>0.01354327703442542</v>
      </c>
      <c r="BA40">
        <v>0.01716729708363247</v>
      </c>
      <c r="BB40">
        <v>0.01026214408790289</v>
      </c>
      <c r="BC40">
        <v>0.02098355235307589</v>
      </c>
      <c r="BD40">
        <v>0.0116638179527158</v>
      </c>
      <c r="BE40">
        <v>0.02302171086662872</v>
      </c>
      <c r="BF40">
        <v>0.01089023589030916</v>
      </c>
      <c r="BG40">
        <v>0.01457037208429111</v>
      </c>
      <c r="BL40" s="2">
        <v>45116</v>
      </c>
      <c r="BM40">
        <v>0.02254066806405369</v>
      </c>
      <c r="BN40">
        <v>0.01474659206144651</v>
      </c>
      <c r="BO40">
        <v>0.03631795901677754</v>
      </c>
      <c r="BP40">
        <v>0.009379628354549892</v>
      </c>
      <c r="BQ40">
        <v>0.04903557796108667</v>
      </c>
      <c r="BR40">
        <v>0.02830329386394204</v>
      </c>
      <c r="BS40">
        <v>0.02490151247287654</v>
      </c>
      <c r="BT40">
        <v>0.01593033672415211</v>
      </c>
      <c r="BU40">
        <v>0.01829693656527622</v>
      </c>
      <c r="BV40">
        <v>0.01920349007996904</v>
      </c>
      <c r="BW40">
        <v>0.01518636312382845</v>
      </c>
      <c r="BX40">
        <v>0.01750085575923503</v>
      </c>
      <c r="BY40">
        <v>0.02508081171658974</v>
      </c>
      <c r="BZ40">
        <v>0.009542464052437343</v>
      </c>
      <c r="CA40">
        <v>0.01465699147742391</v>
      </c>
      <c r="CB40">
        <v>0.04192833059409314</v>
      </c>
      <c r="CC40">
        <v>0.01096684256892063</v>
      </c>
      <c r="CD40">
        <v>0.01926198243173449</v>
      </c>
      <c r="CE40">
        <v>0.017457295156915</v>
      </c>
      <c r="CF40">
        <v>0.01415198187956468</v>
      </c>
      <c r="CG40">
        <v>0.02109972684020257</v>
      </c>
      <c r="CH40">
        <v>0.01332025094953558</v>
      </c>
      <c r="CI40">
        <v>0.007305331110601191</v>
      </c>
      <c r="CJ40">
        <v>0.01495464417515755</v>
      </c>
      <c r="CK40">
        <v>0.01708291483285483</v>
      </c>
      <c r="CL40">
        <v>0.01131080745832955</v>
      </c>
      <c r="CM40">
        <v>0.008366245263945957</v>
      </c>
      <c r="CN40">
        <v>0.02112966339478674</v>
      </c>
      <c r="CO40">
        <v>0.021980707506217</v>
      </c>
      <c r="CP40">
        <v>0.01043534243915591</v>
      </c>
      <c r="CQ40">
        <v>0.02098573493145159</v>
      </c>
      <c r="CR40">
        <v>0.01189958744252312</v>
      </c>
      <c r="CS40">
        <v>0.021361215966283</v>
      </c>
      <c r="CT40">
        <v>0.0368952739654597</v>
      </c>
      <c r="CU40">
        <v>0.02057842606722719</v>
      </c>
      <c r="CV40">
        <v>0.02527245735028862</v>
      </c>
      <c r="CW40">
        <v>0.02513868340879348</v>
      </c>
      <c r="CX40">
        <v>0.02171300752357118</v>
      </c>
      <c r="CY40">
        <v>0.01147416857311994</v>
      </c>
      <c r="CZ40">
        <v>0.01971504176446498</v>
      </c>
      <c r="DA40">
        <v>0.01831166801992593</v>
      </c>
      <c r="DB40">
        <v>0.01019144379496903</v>
      </c>
      <c r="DC40">
        <v>0.02567866911820205</v>
      </c>
      <c r="DD40">
        <v>0.01990066636044714</v>
      </c>
      <c r="DE40">
        <v>0.01740600046463209</v>
      </c>
      <c r="DF40">
        <v>0.01354327703442542</v>
      </c>
      <c r="DG40">
        <v>0.01716729708363247</v>
      </c>
      <c r="DH40">
        <v>0.01026214408790289</v>
      </c>
      <c r="DI40">
        <v>0.02098355235307589</v>
      </c>
      <c r="DJ40">
        <v>0.0116638179527158</v>
      </c>
      <c r="DK40">
        <v>0.02302171086662872</v>
      </c>
      <c r="DL40">
        <v>0.01089023589030916</v>
      </c>
      <c r="DM40">
        <v>0.01457037208429111</v>
      </c>
      <c r="DR40" s="2">
        <v>44901</v>
      </c>
      <c r="DS40">
        <v>43.85584127209412</v>
      </c>
      <c r="DT40">
        <v>1362.456165565677</v>
      </c>
      <c r="DU40">
        <v>52.16058818943817</v>
      </c>
      <c r="DV40">
        <v>155.7741081353109</v>
      </c>
      <c r="DW40">
        <v>8355.895513253787</v>
      </c>
      <c r="DX40">
        <v>3.480265218706927</v>
      </c>
      <c r="DY40">
        <v>0.9094624225909888</v>
      </c>
      <c r="DZ40">
        <v>107.8929483669865</v>
      </c>
      <c r="EA40">
        <v>23.78289619816927</v>
      </c>
      <c r="EB40">
        <v>1.927867864402413</v>
      </c>
      <c r="EC40">
        <v>3.687295103924913</v>
      </c>
      <c r="ED40">
        <v>83.3519539534332</v>
      </c>
      <c r="EE40">
        <v>38.33192721446876</v>
      </c>
      <c r="EF40">
        <v>0.3641575566521604</v>
      </c>
      <c r="EG40">
        <v>17.73635544173819</v>
      </c>
      <c r="EH40">
        <v>3.88095409920971</v>
      </c>
      <c r="EI40">
        <v>34.01077795584163</v>
      </c>
      <c r="EJ40">
        <v>5.695876669263388</v>
      </c>
      <c r="EK40">
        <v>0.4535975182076006</v>
      </c>
      <c r="EL40">
        <v>67.73267570110218</v>
      </c>
      <c r="EM40">
        <v>0.7103757596142084</v>
      </c>
      <c r="EN40">
        <v>3.682164207011527</v>
      </c>
      <c r="EO40">
        <v>15.92565525233746</v>
      </c>
      <c r="EP40">
        <v>51.45194188128738</v>
      </c>
      <c r="EQ40">
        <v>6.289794046046933</v>
      </c>
      <c r="ER40">
        <v>3.231187813610447</v>
      </c>
      <c r="ES40">
        <v>688.1064932930419</v>
      </c>
      <c r="ET40">
        <v>233.7314690700734</v>
      </c>
      <c r="EU40">
        <v>3.777045934929855</v>
      </c>
      <c r="EV40">
        <v>10.69102155034583</v>
      </c>
      <c r="EW40">
        <v>107.8106057068717</v>
      </c>
      <c r="EX40">
        <v>24.10853791134279</v>
      </c>
      <c r="EY40">
        <v>0.1292719139958319</v>
      </c>
      <c r="EZ40">
        <v>55.00531994246603</v>
      </c>
      <c r="FA40">
        <v>0.0266501490451878</v>
      </c>
      <c r="FB40">
        <v>12.5667849343607</v>
      </c>
      <c r="FC40">
        <v>285.7624820387364</v>
      </c>
      <c r="FD40">
        <v>25.07724283867617</v>
      </c>
      <c r="FF40">
        <v>0.07840884592727319</v>
      </c>
      <c r="FG40">
        <v>3.945274215858393</v>
      </c>
      <c r="FH40">
        <v>2128.57372809576</v>
      </c>
      <c r="FI40">
        <v>317.116547908066</v>
      </c>
      <c r="FK40">
        <v>11.48811594849625</v>
      </c>
      <c r="FL40">
        <v>31.20103541358062</v>
      </c>
      <c r="FM40">
        <v>7.556609745188628</v>
      </c>
      <c r="FN40">
        <v>5.980156056878404</v>
      </c>
      <c r="FO40">
        <v>622.6417489906704</v>
      </c>
      <c r="FP40">
        <v>1014.198707589259</v>
      </c>
      <c r="FQ40">
        <v>25.39815568401083</v>
      </c>
      <c r="FR40">
        <v>72.99813818158519</v>
      </c>
      <c r="FS40">
        <v>80.46035402545498</v>
      </c>
    </row>
    <row r="41" spans="1:175">
      <c r="A41" s="2">
        <v>44902</v>
      </c>
      <c r="B41">
        <v>787.309060847422</v>
      </c>
      <c r="C41">
        <v>0.003618399518835469</v>
      </c>
      <c r="F41" s="2">
        <v>45123</v>
      </c>
      <c r="G41">
        <v>0.03667346442709926</v>
      </c>
      <c r="H41">
        <v>0.01762783078289875</v>
      </c>
      <c r="I41">
        <v>0.01929642404916577</v>
      </c>
      <c r="J41">
        <v>0.03011483473484667</v>
      </c>
      <c r="K41">
        <v>0.01074964657023858</v>
      </c>
      <c r="L41">
        <v>0.02454854236445926</v>
      </c>
      <c r="M41">
        <v>0.02500956939922869</v>
      </c>
      <c r="N41">
        <v>0.01700941114980209</v>
      </c>
      <c r="O41">
        <v>0.01727770054341636</v>
      </c>
      <c r="P41">
        <v>0.0188928320692987</v>
      </c>
      <c r="Q41">
        <v>0.01661480486099374</v>
      </c>
      <c r="R41">
        <v>0.0180070251278435</v>
      </c>
      <c r="S41">
        <v>0.02130098973351434</v>
      </c>
      <c r="T41">
        <v>0.009145064323927404</v>
      </c>
      <c r="U41">
        <v>0.01488584411552867</v>
      </c>
      <c r="V41">
        <v>0.04985678734788808</v>
      </c>
      <c r="W41">
        <v>0.01361117553083701</v>
      </c>
      <c r="X41">
        <v>0.01945908698676608</v>
      </c>
      <c r="Y41">
        <v>0.01788254658547699</v>
      </c>
      <c r="Z41">
        <v>0.0178974153595652</v>
      </c>
      <c r="AA41">
        <v>0.02102165104756268</v>
      </c>
      <c r="AB41">
        <v>0.01988318342238862</v>
      </c>
      <c r="AC41">
        <v>0.007112972905436605</v>
      </c>
      <c r="AD41">
        <v>0.01496193479770811</v>
      </c>
      <c r="AE41">
        <v>0.01947833878997524</v>
      </c>
      <c r="AF41">
        <v>0.0178251399210121</v>
      </c>
      <c r="AG41">
        <v>0.008280464034127783</v>
      </c>
      <c r="AH41">
        <v>0.01799893759215644</v>
      </c>
      <c r="AI41">
        <v>0.01669633842664056</v>
      </c>
      <c r="AJ41">
        <v>0.01046575094348635</v>
      </c>
      <c r="AK41">
        <v>0.02042723571185388</v>
      </c>
      <c r="AL41">
        <v>0.01374612874808288</v>
      </c>
      <c r="AM41">
        <v>0.02162449535856347</v>
      </c>
      <c r="AN41">
        <v>0.03263610046097097</v>
      </c>
      <c r="AO41">
        <v>0.01844248568060953</v>
      </c>
      <c r="AP41">
        <v>0.02787566471277901</v>
      </c>
      <c r="AQ41">
        <v>0.02260567574483699</v>
      </c>
      <c r="AR41">
        <v>0.01679677341998024</v>
      </c>
      <c r="AS41">
        <v>0.01476356997647305</v>
      </c>
      <c r="AT41">
        <v>0.02082147421906526</v>
      </c>
      <c r="AU41">
        <v>0.01891098379857324</v>
      </c>
      <c r="AV41">
        <v>0.01174152751484367</v>
      </c>
      <c r="AW41">
        <v>0.02191300496364603</v>
      </c>
      <c r="AX41">
        <v>0.01961134766423512</v>
      </c>
      <c r="AY41">
        <v>0.01997292512141354</v>
      </c>
      <c r="AZ41">
        <v>0.009202425860889478</v>
      </c>
      <c r="BA41">
        <v>0.01771575813799407</v>
      </c>
      <c r="BB41">
        <v>0.01133420922589023</v>
      </c>
      <c r="BC41">
        <v>0.022263085471119</v>
      </c>
      <c r="BD41">
        <v>0.01055097773902074</v>
      </c>
      <c r="BE41">
        <v>0.02378369116275477</v>
      </c>
      <c r="BF41">
        <v>0.01586966978522917</v>
      </c>
      <c r="BG41">
        <v>0.01780508157788611</v>
      </c>
      <c r="BL41" s="2">
        <v>45123</v>
      </c>
      <c r="BM41">
        <v>0.01762783078289875</v>
      </c>
      <c r="BN41">
        <v>0.01929642404916577</v>
      </c>
      <c r="BO41">
        <v>0.03011483473484667</v>
      </c>
      <c r="BP41">
        <v>0.01074964657023858</v>
      </c>
      <c r="BQ41">
        <v>0.03667346442709926</v>
      </c>
      <c r="BR41">
        <v>0.02454854236445926</v>
      </c>
      <c r="BS41">
        <v>0.02500956939922869</v>
      </c>
      <c r="BT41">
        <v>0.01700941114980209</v>
      </c>
      <c r="BU41">
        <v>0.01727770054341636</v>
      </c>
      <c r="BV41">
        <v>0.0188928320692987</v>
      </c>
      <c r="BW41">
        <v>0.01661480486099374</v>
      </c>
      <c r="BX41">
        <v>0.0180070251278435</v>
      </c>
      <c r="BY41">
        <v>0.02130098973351434</v>
      </c>
      <c r="BZ41">
        <v>0.009145064323927404</v>
      </c>
      <c r="CA41">
        <v>0.01488584411552867</v>
      </c>
      <c r="CB41">
        <v>0.04985678734788808</v>
      </c>
      <c r="CC41">
        <v>0.01361117553083701</v>
      </c>
      <c r="CD41">
        <v>0.01945908698676608</v>
      </c>
      <c r="CE41">
        <v>0.01788254658547699</v>
      </c>
      <c r="CF41">
        <v>0.0178974153595652</v>
      </c>
      <c r="CG41">
        <v>0.02102165104756268</v>
      </c>
      <c r="CH41">
        <v>0.01988318342238862</v>
      </c>
      <c r="CI41">
        <v>0.007112972905436605</v>
      </c>
      <c r="CJ41">
        <v>0.01496193479770811</v>
      </c>
      <c r="CK41">
        <v>0.01947833878997524</v>
      </c>
      <c r="CL41">
        <v>0.0178251399210121</v>
      </c>
      <c r="CM41">
        <v>0.008280464034127783</v>
      </c>
      <c r="CN41">
        <v>0.01799893759215644</v>
      </c>
      <c r="CO41">
        <v>0.01669633842664056</v>
      </c>
      <c r="CP41">
        <v>0.01046575094348635</v>
      </c>
      <c r="CQ41">
        <v>0.02042723571185388</v>
      </c>
      <c r="CR41">
        <v>0.01374612874808288</v>
      </c>
      <c r="CS41">
        <v>0.02162449535856347</v>
      </c>
      <c r="CT41">
        <v>0.03263610046097097</v>
      </c>
      <c r="CU41">
        <v>0.01844248568060953</v>
      </c>
      <c r="CV41">
        <v>0.02787566471277901</v>
      </c>
      <c r="CW41">
        <v>0.02260567574483699</v>
      </c>
      <c r="CX41">
        <v>0.01679677341998024</v>
      </c>
      <c r="CY41">
        <v>0.01476356997647305</v>
      </c>
      <c r="CZ41">
        <v>0.02082147421906526</v>
      </c>
      <c r="DA41">
        <v>0.01891098379857324</v>
      </c>
      <c r="DB41">
        <v>0.01174152751484367</v>
      </c>
      <c r="DC41">
        <v>0.02191300496364603</v>
      </c>
      <c r="DD41">
        <v>0.01961134766423512</v>
      </c>
      <c r="DE41">
        <v>0.01997292512141354</v>
      </c>
      <c r="DF41">
        <v>0.009202425860889478</v>
      </c>
      <c r="DG41">
        <v>0.01771575813799407</v>
      </c>
      <c r="DH41">
        <v>0.01133420922589023</v>
      </c>
      <c r="DI41">
        <v>0.022263085471119</v>
      </c>
      <c r="DJ41">
        <v>0.01055097773902074</v>
      </c>
      <c r="DK41">
        <v>0.02378369116275477</v>
      </c>
      <c r="DL41">
        <v>0.01586966978522917</v>
      </c>
      <c r="DM41">
        <v>0.01780508157788611</v>
      </c>
      <c r="DR41" s="2">
        <v>44902</v>
      </c>
      <c r="DS41">
        <v>44.77457395725093</v>
      </c>
      <c r="DT41">
        <v>1356.303199086577</v>
      </c>
      <c r="DU41">
        <v>53.12141500500999</v>
      </c>
      <c r="DV41">
        <v>155.1702257757017</v>
      </c>
      <c r="DW41">
        <v>8294.907203176323</v>
      </c>
      <c r="DX41">
        <v>3.302715173151203</v>
      </c>
      <c r="DY41">
        <v>0.9222647426951487</v>
      </c>
      <c r="DZ41">
        <v>107.6472001781166</v>
      </c>
      <c r="EA41">
        <v>23.50142975615736</v>
      </c>
      <c r="EB41">
        <v>1.899993030390494</v>
      </c>
      <c r="EC41">
        <v>3.693232719707799</v>
      </c>
      <c r="ED41">
        <v>82.87793557103933</v>
      </c>
      <c r="EE41">
        <v>38.74583054913215</v>
      </c>
      <c r="EF41">
        <v>0.3692056070743996</v>
      </c>
      <c r="EG41">
        <v>17.71273986108243</v>
      </c>
      <c r="EH41">
        <v>3.900942253893832</v>
      </c>
      <c r="EI41">
        <v>34.30625391830928</v>
      </c>
      <c r="EJ41">
        <v>5.774910191990478</v>
      </c>
      <c r="EK41">
        <v>0.4321051518584136</v>
      </c>
      <c r="EL41">
        <v>69.05230454254483</v>
      </c>
      <c r="EM41">
        <v>0.7260871590810505</v>
      </c>
      <c r="EN41">
        <v>3.637274486620519</v>
      </c>
      <c r="EO41">
        <v>15.84075676856813</v>
      </c>
      <c r="EP41">
        <v>52.85439100826936</v>
      </c>
      <c r="EQ41">
        <v>5.99788834817663</v>
      </c>
      <c r="ER41">
        <v>3.202955794167128</v>
      </c>
      <c r="ES41">
        <v>659.1422301199782</v>
      </c>
      <c r="ET41">
        <v>233.9282897485155</v>
      </c>
      <c r="EU41">
        <v>3.781282564827901</v>
      </c>
      <c r="EV41">
        <v>10.88410244052488</v>
      </c>
      <c r="EW41">
        <v>108.0732499289161</v>
      </c>
      <c r="EX41">
        <v>24.42690235423813</v>
      </c>
      <c r="EY41">
        <v>0.1305631792264576</v>
      </c>
      <c r="EZ41">
        <v>55.63966834921615</v>
      </c>
      <c r="FA41">
        <v>0.02700246436290397</v>
      </c>
      <c r="FB41">
        <v>12.17487874142977</v>
      </c>
      <c r="FC41">
        <v>284.2099489999781</v>
      </c>
      <c r="FD41">
        <v>26.68976823488993</v>
      </c>
      <c r="FF41">
        <v>0.08108912509035862</v>
      </c>
      <c r="FG41">
        <v>4.087060613021261</v>
      </c>
      <c r="FH41">
        <v>2075.604845210181</v>
      </c>
      <c r="FI41">
        <v>319.8440494226867</v>
      </c>
      <c r="FK41">
        <v>11.42423095727151</v>
      </c>
      <c r="FL41">
        <v>31.48470299518826</v>
      </c>
      <c r="FM41">
        <v>7.643824636116233</v>
      </c>
      <c r="FN41">
        <v>6.54750048130296</v>
      </c>
      <c r="FO41">
        <v>620.7319485265297</v>
      </c>
      <c r="FP41">
        <v>1016.334242836016</v>
      </c>
      <c r="FQ41">
        <v>25.32197162916657</v>
      </c>
      <c r="FR41">
        <v>72.24759555391888</v>
      </c>
      <c r="FS41">
        <v>80.26300101227838</v>
      </c>
    </row>
    <row r="42" spans="1:175">
      <c r="A42" s="2">
        <v>44903</v>
      </c>
      <c r="B42">
        <v>759.2635567569272</v>
      </c>
      <c r="C42">
        <v>-0.03562197551785817</v>
      </c>
      <c r="F42" s="2">
        <v>45130</v>
      </c>
      <c r="G42">
        <v>0.03438966583669911</v>
      </c>
      <c r="H42">
        <v>0.01788792883531002</v>
      </c>
      <c r="I42">
        <v>0.01910093474256598</v>
      </c>
      <c r="J42">
        <v>0.03431984464788669</v>
      </c>
      <c r="K42">
        <v>0.009413796137806742</v>
      </c>
      <c r="L42">
        <v>0.02393638040786817</v>
      </c>
      <c r="M42">
        <v>0.0226097541805566</v>
      </c>
      <c r="N42">
        <v>0.01860058525208778</v>
      </c>
      <c r="O42">
        <v>0.01592847868242779</v>
      </c>
      <c r="P42">
        <v>0.01775147025939211</v>
      </c>
      <c r="Q42">
        <v>0.01641690917596383</v>
      </c>
      <c r="R42">
        <v>0.01820143790926085</v>
      </c>
      <c r="S42">
        <v>0.02227857185644515</v>
      </c>
      <c r="T42">
        <v>0.008760205298306139</v>
      </c>
      <c r="U42">
        <v>0.0150226871568931</v>
      </c>
      <c r="V42">
        <v>0.05</v>
      </c>
      <c r="W42">
        <v>0.01170094377874275</v>
      </c>
      <c r="X42">
        <v>0.02376368933320611</v>
      </c>
      <c r="Y42">
        <v>0.01711674248003477</v>
      </c>
      <c r="Z42">
        <v>0.01604988634245406</v>
      </c>
      <c r="AA42">
        <v>0.01965866480595692</v>
      </c>
      <c r="AB42">
        <v>0.02108079464135023</v>
      </c>
      <c r="AC42">
        <v>0.006874826482107113</v>
      </c>
      <c r="AD42">
        <v>0.01448019492916242</v>
      </c>
      <c r="AE42">
        <v>0.01770957238409554</v>
      </c>
      <c r="AF42">
        <v>0.01665751506768258</v>
      </c>
      <c r="AG42">
        <v>0.007953831550825562</v>
      </c>
      <c r="AH42">
        <v>0.01949761249017421</v>
      </c>
      <c r="AI42">
        <v>0.01587710853312229</v>
      </c>
      <c r="AJ42">
        <v>0.01056464442222496</v>
      </c>
      <c r="AK42">
        <v>0.02053165592197713</v>
      </c>
      <c r="AL42">
        <v>0.01272655112726779</v>
      </c>
      <c r="AM42">
        <v>0.02090323073220837</v>
      </c>
      <c r="AN42">
        <v>0.03434372945626663</v>
      </c>
      <c r="AO42">
        <v>0.01978397627213708</v>
      </c>
      <c r="AP42">
        <v>0.0258464245244739</v>
      </c>
      <c r="AQ42">
        <v>0.02178445597111947</v>
      </c>
      <c r="AR42">
        <v>0.01773724650781413</v>
      </c>
      <c r="AS42">
        <v>0.0125374388167136</v>
      </c>
      <c r="AT42">
        <v>0.02185373410147167</v>
      </c>
      <c r="AU42">
        <v>0.01852410580934965</v>
      </c>
      <c r="AV42">
        <v>0.009817517152098248</v>
      </c>
      <c r="AW42">
        <v>0.01854257367574791</v>
      </c>
      <c r="AX42">
        <v>0.02757077830996883</v>
      </c>
      <c r="AY42">
        <v>0.02017989688337847</v>
      </c>
      <c r="AZ42">
        <v>0.00970748518588983</v>
      </c>
      <c r="BA42">
        <v>0.01803519511360243</v>
      </c>
      <c r="BB42">
        <v>0.01169660346979135</v>
      </c>
      <c r="BC42">
        <v>0.02344421935409931</v>
      </c>
      <c r="BD42">
        <v>0.009880831162467579</v>
      </c>
      <c r="BE42">
        <v>0.02271776223065556</v>
      </c>
      <c r="BF42">
        <v>0.01706668244963511</v>
      </c>
      <c r="BG42">
        <v>0.02116322815125648</v>
      </c>
      <c r="BL42" s="2">
        <v>45130</v>
      </c>
      <c r="BM42">
        <v>0.01782742795486725</v>
      </c>
      <c r="BN42">
        <v>0.01900461284668844</v>
      </c>
      <c r="BO42">
        <v>0.03385202010073012</v>
      </c>
      <c r="BP42">
        <v>0.009567754040549466</v>
      </c>
      <c r="BQ42">
        <v>0.03401193161269114</v>
      </c>
      <c r="BR42">
        <v>0.02369363927382294</v>
      </c>
      <c r="BS42">
        <v>0.02258142276080296</v>
      </c>
      <c r="BT42">
        <v>0.01853906717568406</v>
      </c>
      <c r="BU42">
        <v>0.01598293443260051</v>
      </c>
      <c r="BV42">
        <v>0.01773816964795766</v>
      </c>
      <c r="BW42">
        <v>0.01640082345891642</v>
      </c>
      <c r="BX42">
        <v>0.018216856272081</v>
      </c>
      <c r="BY42">
        <v>0.02215079905042837</v>
      </c>
      <c r="BZ42">
        <v>0.008929227905943967</v>
      </c>
      <c r="CA42">
        <v>0.01506096440036284</v>
      </c>
      <c r="CB42">
        <v>0.05124138596044052</v>
      </c>
      <c r="CC42">
        <v>0.01179564934002029</v>
      </c>
      <c r="CD42">
        <v>0.02367616390962989</v>
      </c>
      <c r="CE42">
        <v>0.01712362904361458</v>
      </c>
      <c r="CF42">
        <v>0.01607252437047377</v>
      </c>
      <c r="CG42">
        <v>0.01959748628303015</v>
      </c>
      <c r="CH42">
        <v>0.0209483138588755</v>
      </c>
      <c r="CI42">
        <v>0.007030459151536678</v>
      </c>
      <c r="CJ42">
        <v>0.0145007204921173</v>
      </c>
      <c r="CK42">
        <v>0.01766104082946663</v>
      </c>
      <c r="CL42">
        <v>0.01669478153682875</v>
      </c>
      <c r="CM42">
        <v>0.008113851727470188</v>
      </c>
      <c r="CN42">
        <v>0.0193656848185466</v>
      </c>
      <c r="CO42">
        <v>0.0158174987037749</v>
      </c>
      <c r="CP42">
        <v>0.01071985202282034</v>
      </c>
      <c r="CQ42">
        <v>0.02043819613208589</v>
      </c>
      <c r="CR42">
        <v>0.01291797272452662</v>
      </c>
      <c r="CS42">
        <v>0.02085088147826782</v>
      </c>
      <c r="CT42">
        <v>0.03396478161674057</v>
      </c>
      <c r="CU42">
        <v>0.01966739931953567</v>
      </c>
      <c r="CV42">
        <v>0.02580845491768219</v>
      </c>
      <c r="CW42">
        <v>0.02169257810892806</v>
      </c>
      <c r="CX42">
        <v>0.01764662568141772</v>
      </c>
      <c r="CY42">
        <v>0.012637104826168</v>
      </c>
      <c r="CZ42">
        <v>0.02174416130553821</v>
      </c>
      <c r="DA42">
        <v>0.01846152280134108</v>
      </c>
      <c r="DB42">
        <v>0.009991878264825907</v>
      </c>
      <c r="DC42">
        <v>0.01848115601353666</v>
      </c>
      <c r="DD42">
        <v>0.02780434686929007</v>
      </c>
      <c r="DE42">
        <v>0.0201815282868583</v>
      </c>
      <c r="DF42">
        <v>0.009893544766056797</v>
      </c>
      <c r="DG42">
        <v>0.01797135090449354</v>
      </c>
      <c r="DH42">
        <v>0.01181697334380932</v>
      </c>
      <c r="DI42">
        <v>0.02332402939586169</v>
      </c>
      <c r="DJ42">
        <v>0.0100137709910974</v>
      </c>
      <c r="DK42">
        <v>0.02262062588583613</v>
      </c>
      <c r="DL42">
        <v>0.01711357309357376</v>
      </c>
      <c r="DM42">
        <v>0.02104085028975554</v>
      </c>
      <c r="DR42" s="2">
        <v>44903</v>
      </c>
      <c r="DS42">
        <v>46.24048925120002</v>
      </c>
      <c r="DT42">
        <v>1368.217804728009</v>
      </c>
      <c r="DU42">
        <v>53.20238814712927</v>
      </c>
      <c r="DV42">
        <v>156.4918176680098</v>
      </c>
      <c r="DW42">
        <v>8380.525090789914</v>
      </c>
      <c r="DX42">
        <v>3.401820605182219</v>
      </c>
      <c r="DY42">
        <v>0.9396026973530222</v>
      </c>
      <c r="DZ42">
        <v>109.9406899710736</v>
      </c>
      <c r="EA42">
        <v>23.13687924684709</v>
      </c>
      <c r="EB42">
        <v>1.918181413083146</v>
      </c>
      <c r="EC42">
        <v>3.72120625723331</v>
      </c>
      <c r="ED42">
        <v>83.62695834560579</v>
      </c>
      <c r="EE42">
        <v>39.52721765274283</v>
      </c>
      <c r="EF42">
        <v>0.3638818095688064</v>
      </c>
      <c r="EG42">
        <v>17.70951183286371</v>
      </c>
      <c r="EH42">
        <v>3.819401300034871</v>
      </c>
      <c r="EI42">
        <v>33.44858735978842</v>
      </c>
      <c r="EJ42">
        <v>6.016881217880722</v>
      </c>
      <c r="EK42">
        <v>0.4289305131515445</v>
      </c>
      <c r="EL42">
        <v>69.93129211599711</v>
      </c>
      <c r="EM42">
        <v>0.7196818877186772</v>
      </c>
      <c r="EN42">
        <v>3.702906811116811</v>
      </c>
      <c r="EO42">
        <v>16.28635842129691</v>
      </c>
      <c r="EP42">
        <v>54.32390721394145</v>
      </c>
      <c r="EQ42">
        <v>6.078962296283731</v>
      </c>
      <c r="ER42">
        <v>2.888180452080085</v>
      </c>
      <c r="ES42">
        <v>669.1070766560915</v>
      </c>
      <c r="ET42">
        <v>234.6586599915834</v>
      </c>
      <c r="EU42">
        <v>3.783018260785401</v>
      </c>
      <c r="EV42">
        <v>11.04745795821955</v>
      </c>
      <c r="EW42">
        <v>108.4332477001594</v>
      </c>
      <c r="EX42">
        <v>23.70522629478945</v>
      </c>
      <c r="EY42">
        <v>0.1302407703981327</v>
      </c>
      <c r="EZ42">
        <v>56.46844161411914</v>
      </c>
      <c r="FA42">
        <v>0.02710097109727334</v>
      </c>
      <c r="FB42">
        <v>12.32110437836184</v>
      </c>
      <c r="FC42">
        <v>279.8805221040538</v>
      </c>
      <c r="FD42">
        <v>27.08600708136883</v>
      </c>
      <c r="FF42">
        <v>0.08086757894685476</v>
      </c>
      <c r="FG42">
        <v>3.952994080303159</v>
      </c>
      <c r="FH42">
        <v>2054.200310705138</v>
      </c>
      <c r="FI42">
        <v>323.524758081126</v>
      </c>
      <c r="FK42">
        <v>11.10803876512227</v>
      </c>
      <c r="FL42">
        <v>31.88451618539543</v>
      </c>
      <c r="FM42">
        <v>7.126275974388672</v>
      </c>
      <c r="FN42">
        <v>6.866378089894846</v>
      </c>
      <c r="FO42">
        <v>604.4438458268385</v>
      </c>
      <c r="FP42">
        <v>1006.698834404943</v>
      </c>
      <c r="FQ42">
        <v>24.94475265873874</v>
      </c>
      <c r="FR42">
        <v>74.35582964971925</v>
      </c>
      <c r="FS42">
        <v>81.13794657733541</v>
      </c>
    </row>
    <row r="43" spans="1:175">
      <c r="A43" s="2">
        <v>44904</v>
      </c>
      <c r="B43">
        <v>773.3506042077902</v>
      </c>
      <c r="C43">
        <v>0.01855356723695989</v>
      </c>
      <c r="F43" s="2">
        <v>45137</v>
      </c>
      <c r="G43">
        <v>0.02580890347046445</v>
      </c>
      <c r="H43">
        <v>0.02005436579140817</v>
      </c>
      <c r="I43">
        <v>0.01986257893134217</v>
      </c>
      <c r="J43">
        <v>0.03072823117016731</v>
      </c>
      <c r="K43">
        <v>0.009763353104931972</v>
      </c>
      <c r="L43">
        <v>0.02455413780220618</v>
      </c>
      <c r="M43">
        <v>0.02297327152010598</v>
      </c>
      <c r="N43">
        <v>0.01959736345285942</v>
      </c>
      <c r="O43">
        <v>0.01351312963001448</v>
      </c>
      <c r="P43">
        <v>0.01805361918963464</v>
      </c>
      <c r="Q43">
        <v>0.01799633777811477</v>
      </c>
      <c r="R43">
        <v>0.02147057350502417</v>
      </c>
      <c r="S43">
        <v>0.02150442048031337</v>
      </c>
      <c r="T43">
        <v>0.008550110855010755</v>
      </c>
      <c r="U43">
        <v>0.01581528236094945</v>
      </c>
      <c r="V43">
        <v>0.05</v>
      </c>
      <c r="W43">
        <v>0.01238896038679985</v>
      </c>
      <c r="X43">
        <v>0.02404762941665162</v>
      </c>
      <c r="Y43">
        <v>0.01806449957982979</v>
      </c>
      <c r="Z43">
        <v>0.01673585285509398</v>
      </c>
      <c r="AA43">
        <v>0.02051415505210557</v>
      </c>
      <c r="AB43">
        <v>0.02192797959448637</v>
      </c>
      <c r="AC43">
        <v>0.006875766482632664</v>
      </c>
      <c r="AD43">
        <v>0.01493793808471477</v>
      </c>
      <c r="AE43">
        <v>0.02016259479246782</v>
      </c>
      <c r="AF43">
        <v>0.01747533159772921</v>
      </c>
      <c r="AG43">
        <v>0.008042713432223852</v>
      </c>
      <c r="AH43">
        <v>0.01928523746897311</v>
      </c>
      <c r="AI43">
        <v>0.01459693007938194</v>
      </c>
      <c r="AJ43">
        <v>0.01022406608305185</v>
      </c>
      <c r="AK43">
        <v>0.02029078845371487</v>
      </c>
      <c r="AL43">
        <v>0.0124572151959891</v>
      </c>
      <c r="AM43">
        <v>0.02166529887267196</v>
      </c>
      <c r="AN43">
        <v>0.02731599499501914</v>
      </c>
      <c r="AO43">
        <v>0.01935356872095495</v>
      </c>
      <c r="AP43">
        <v>0.02150022484026037</v>
      </c>
      <c r="AQ43">
        <v>0.02063486987460622</v>
      </c>
      <c r="AR43">
        <v>0.01445150740583444</v>
      </c>
      <c r="AS43">
        <v>0.01433092733447513</v>
      </c>
      <c r="AT43">
        <v>0.02354013405737898</v>
      </c>
      <c r="AU43">
        <v>0.01800610019722706</v>
      </c>
      <c r="AV43">
        <v>0.009942760165142448</v>
      </c>
      <c r="AW43">
        <v>0.01948698135301498</v>
      </c>
      <c r="AX43">
        <v>0.02687450524594351</v>
      </c>
      <c r="AY43">
        <v>0.02124309396166685</v>
      </c>
      <c r="AZ43">
        <v>0.009748846400993643</v>
      </c>
      <c r="BA43">
        <v>0.01409972702837716</v>
      </c>
      <c r="BB43">
        <v>0.01683715276932368</v>
      </c>
      <c r="BC43">
        <v>0.02202894952620403</v>
      </c>
      <c r="BD43">
        <v>0.01263331048663926</v>
      </c>
      <c r="BE43">
        <v>0.02253163365508979</v>
      </c>
      <c r="BF43">
        <v>0.02207274074326887</v>
      </c>
      <c r="BG43">
        <v>0.02342833476751383</v>
      </c>
      <c r="BL43" s="2">
        <v>45137</v>
      </c>
      <c r="BM43">
        <v>0.01995081934641599</v>
      </c>
      <c r="BN43">
        <v>0.01976148820404728</v>
      </c>
      <c r="BO43">
        <v>0.03038261737402766</v>
      </c>
      <c r="BP43">
        <v>0.009908591747013185</v>
      </c>
      <c r="BQ43">
        <v>0.02566998695458793</v>
      </c>
      <c r="BR43">
        <v>0.02431046882884597</v>
      </c>
      <c r="BS43">
        <v>0.02294167957479292</v>
      </c>
      <c r="BT43">
        <v>0.01952059925678894</v>
      </c>
      <c r="BU43">
        <v>0.01363203049870376</v>
      </c>
      <c r="BV43">
        <v>0.01803825457850004</v>
      </c>
      <c r="BW43">
        <v>0.01795052900000919</v>
      </c>
      <c r="BX43">
        <v>0.02140906648593038</v>
      </c>
      <c r="BY43">
        <v>0.02140805455981721</v>
      </c>
      <c r="BZ43">
        <v>0.008715616120891488</v>
      </c>
      <c r="CA43">
        <v>0.01583613201104352</v>
      </c>
      <c r="CB43">
        <v>0.05090011314341234</v>
      </c>
      <c r="CC43">
        <v>0.01246929736695354</v>
      </c>
      <c r="CD43">
        <v>0.0239613588140259</v>
      </c>
      <c r="CE43">
        <v>0.0180528297563017</v>
      </c>
      <c r="CF43">
        <v>0.01674794652034368</v>
      </c>
      <c r="CG43">
        <v>0.02044691637020596</v>
      </c>
      <c r="CH43">
        <v>0.02178900808231365</v>
      </c>
      <c r="CI43">
        <v>0.007030330547149256</v>
      </c>
      <c r="CJ43">
        <v>0.01495387660936755</v>
      </c>
      <c r="CK43">
        <v>0.02006513601285507</v>
      </c>
      <c r="CL43">
        <v>0.01749927002524079</v>
      </c>
      <c r="CM43">
        <v>0.008200555562650659</v>
      </c>
      <c r="CN43">
        <v>0.01917469353608711</v>
      </c>
      <c r="CO43">
        <v>0.01457873140669703</v>
      </c>
      <c r="CP43">
        <v>0.01038411002702877</v>
      </c>
      <c r="CQ43">
        <v>0.02021357590508254</v>
      </c>
      <c r="CR43">
        <v>0.01264462886793696</v>
      </c>
      <c r="CS43">
        <v>0.02160458316776889</v>
      </c>
      <c r="CT43">
        <v>0.02708993686380864</v>
      </c>
      <c r="CU43">
        <v>0.01926013142380653</v>
      </c>
      <c r="CV43">
        <v>0.02157300887144387</v>
      </c>
      <c r="CW43">
        <v>0.02058075890603582</v>
      </c>
      <c r="CX43">
        <v>0.01444928466671927</v>
      </c>
      <c r="CY43">
        <v>0.01438713005787797</v>
      </c>
      <c r="CZ43">
        <v>0.02339591212189431</v>
      </c>
      <c r="DA43">
        <v>0.01796474394061879</v>
      </c>
      <c r="DB43">
        <v>0.0101138105092531</v>
      </c>
      <c r="DC43">
        <v>0.01941197937775688</v>
      </c>
      <c r="DD43">
        <v>0.0270927553131998</v>
      </c>
      <c r="DE43">
        <v>0.02121837354660612</v>
      </c>
      <c r="DF43">
        <v>0.009932702928285787</v>
      </c>
      <c r="DG43">
        <v>0.01413696964136192</v>
      </c>
      <c r="DH43">
        <v>0.01684888979361347</v>
      </c>
      <c r="DI43">
        <v>0.02195421846352121</v>
      </c>
      <c r="DJ43">
        <v>0.01270652790244316</v>
      </c>
      <c r="DK43">
        <v>0.02244921223750844</v>
      </c>
      <c r="DL43">
        <v>0.022015051726313</v>
      </c>
      <c r="DM43">
        <v>0.02326570544509509</v>
      </c>
      <c r="DR43" s="2">
        <v>44904</v>
      </c>
      <c r="DS43">
        <v>46.62699818827045</v>
      </c>
      <c r="DT43">
        <v>1387.331860719523</v>
      </c>
      <c r="DU43">
        <v>53.07789473089634</v>
      </c>
      <c r="DV43">
        <v>155.4144692081472</v>
      </c>
      <c r="DW43">
        <v>8284.90411151029</v>
      </c>
      <c r="DX43">
        <v>3.426619589982794</v>
      </c>
      <c r="DY43">
        <v>0.9364433805507859</v>
      </c>
      <c r="DZ43">
        <v>109.9604746770545</v>
      </c>
      <c r="EA43">
        <v>23.38167331470468</v>
      </c>
      <c r="EB43">
        <v>2.005665765030564</v>
      </c>
      <c r="EC43">
        <v>3.506951603755184</v>
      </c>
      <c r="ED43">
        <v>83.69903709008561</v>
      </c>
      <c r="EE43">
        <v>39.8682101995887</v>
      </c>
      <c r="EF43">
        <v>0.3608620499672996</v>
      </c>
      <c r="EG43">
        <v>17.66592772405338</v>
      </c>
      <c r="EH43">
        <v>3.827534098885192</v>
      </c>
      <c r="EI43">
        <v>33.33617674894927</v>
      </c>
      <c r="EJ43">
        <v>6.107462550573133</v>
      </c>
      <c r="EK43">
        <v>0.4255501335967202</v>
      </c>
      <c r="EL43">
        <v>69.48055170414634</v>
      </c>
      <c r="EM43">
        <v>0.7139780225161286</v>
      </c>
      <c r="EN43">
        <v>3.72509770519353</v>
      </c>
      <c r="EO43">
        <v>16.54960992787852</v>
      </c>
      <c r="EP43">
        <v>53.88274838047803</v>
      </c>
      <c r="EQ43">
        <v>6.293938100881563</v>
      </c>
      <c r="ER43">
        <v>2.797097241908304</v>
      </c>
      <c r="ES43">
        <v>662.6005070044948</v>
      </c>
      <c r="ET43">
        <v>231.6003118146994</v>
      </c>
      <c r="EU43">
        <v>3.760487334373064</v>
      </c>
      <c r="EV43">
        <v>10.8389421140191</v>
      </c>
      <c r="EW43">
        <v>108.103987835833</v>
      </c>
      <c r="EX43">
        <v>24.15022952650306</v>
      </c>
      <c r="EY43">
        <v>0.1303036968602317</v>
      </c>
      <c r="EZ43">
        <v>56.7005295505201</v>
      </c>
      <c r="FA43">
        <v>0.02693655003065489</v>
      </c>
      <c r="FB43">
        <v>12.45668065936199</v>
      </c>
      <c r="FC43">
        <v>280.4047861499708</v>
      </c>
      <c r="FD43">
        <v>26.97145333876774</v>
      </c>
      <c r="FF43">
        <v>0.07975678607776503</v>
      </c>
      <c r="FG43">
        <v>4.064088624996247</v>
      </c>
      <c r="FH43">
        <v>2099.697266238058</v>
      </c>
      <c r="FI43">
        <v>324.7656868444483</v>
      </c>
      <c r="FK43">
        <v>10.90378678533031</v>
      </c>
      <c r="FL43">
        <v>31.8661701240463</v>
      </c>
      <c r="FM43">
        <v>7.374214030990817</v>
      </c>
      <c r="FN43">
        <v>6.852267688658489</v>
      </c>
      <c r="FO43">
        <v>601.4812272958504</v>
      </c>
      <c r="FP43">
        <v>1004.186029906542</v>
      </c>
      <c r="FQ43">
        <v>24.68983814731222</v>
      </c>
      <c r="FR43">
        <v>73.44931708330938</v>
      </c>
      <c r="FS43">
        <v>80.35668028521479</v>
      </c>
    </row>
    <row r="44" spans="1:175">
      <c r="A44" s="2">
        <v>44905</v>
      </c>
      <c r="B44">
        <v>771.480051836174</v>
      </c>
      <c r="C44">
        <v>-0.002418763703601612</v>
      </c>
      <c r="F44" s="2">
        <v>45144</v>
      </c>
      <c r="G44">
        <v>0.02162784485049439</v>
      </c>
      <c r="H44">
        <v>0.01884673913451862</v>
      </c>
      <c r="I44">
        <v>0.02197524671619071</v>
      </c>
      <c r="J44">
        <v>0.01568459961982654</v>
      </c>
      <c r="K44">
        <v>0.01062593875642814</v>
      </c>
      <c r="L44">
        <v>0.02434413251123887</v>
      </c>
      <c r="M44">
        <v>0.02444199095007306</v>
      </c>
      <c r="N44">
        <v>0.02159996362968509</v>
      </c>
      <c r="O44">
        <v>0.01447798338108308</v>
      </c>
      <c r="P44">
        <v>0.01994212871060519</v>
      </c>
      <c r="Q44">
        <v>0.0172419192000678</v>
      </c>
      <c r="R44">
        <v>0.02284039144121371</v>
      </c>
      <c r="S44">
        <v>0.02356078438247357</v>
      </c>
      <c r="T44">
        <v>0.008732545036396063</v>
      </c>
      <c r="U44">
        <v>0.01829025725459094</v>
      </c>
      <c r="V44">
        <v>0.04916953015132407</v>
      </c>
      <c r="W44">
        <v>0.01207800352598618</v>
      </c>
      <c r="X44">
        <v>0.02408303262300733</v>
      </c>
      <c r="Y44">
        <v>0.02366617217971832</v>
      </c>
      <c r="Z44">
        <v>0.0182506666828061</v>
      </c>
      <c r="AA44">
        <v>0.02053838885337241</v>
      </c>
      <c r="AB44">
        <v>0.02088370374363577</v>
      </c>
      <c r="AC44">
        <v>0.007169166091269025</v>
      </c>
      <c r="AD44">
        <v>0.01537890961957207</v>
      </c>
      <c r="AE44">
        <v>0.01768549215601207</v>
      </c>
      <c r="AF44">
        <v>0.01817617298439485</v>
      </c>
      <c r="AG44">
        <v>0.008377390983081847</v>
      </c>
      <c r="AH44">
        <v>0.01831871796659593</v>
      </c>
      <c r="AI44">
        <v>0.01606173472406954</v>
      </c>
      <c r="AJ44">
        <v>0.01193496409119333</v>
      </c>
      <c r="AK44">
        <v>0.02152422695087688</v>
      </c>
      <c r="AL44">
        <v>0.01258542873927552</v>
      </c>
      <c r="AM44">
        <v>0.02219119562533784</v>
      </c>
      <c r="AN44">
        <v>0.02275206741576924</v>
      </c>
      <c r="AO44">
        <v>0.01679547369553201</v>
      </c>
      <c r="AP44">
        <v>0.02335014788541028</v>
      </c>
      <c r="AQ44">
        <v>0.02114153105180311</v>
      </c>
      <c r="AR44">
        <v>0.01529248875245617</v>
      </c>
      <c r="AS44">
        <v>0.0146081459716988</v>
      </c>
      <c r="AT44">
        <v>0.02557340239552464</v>
      </c>
      <c r="AU44">
        <v>0.0198848880043134</v>
      </c>
      <c r="AV44">
        <v>0.01096268056564073</v>
      </c>
      <c r="AW44">
        <v>0.01900857907525283</v>
      </c>
      <c r="AX44">
        <v>0.0261599859555614</v>
      </c>
      <c r="AY44">
        <v>0.02330505677380562</v>
      </c>
      <c r="AZ44">
        <v>0.0100015025300135</v>
      </c>
      <c r="BA44">
        <v>0.007660330024729681</v>
      </c>
      <c r="BB44">
        <v>0.01823267469983562</v>
      </c>
      <c r="BC44">
        <v>0.02400896024517925</v>
      </c>
      <c r="BD44">
        <v>0.01348444315437424</v>
      </c>
      <c r="BE44">
        <v>0.02233209992563915</v>
      </c>
      <c r="BF44">
        <v>0.02321447824748624</v>
      </c>
      <c r="BG44">
        <v>0.01992570036355928</v>
      </c>
      <c r="BL44" s="2">
        <v>45144</v>
      </c>
      <c r="BM44">
        <v>0.01884673913451862</v>
      </c>
      <c r="BN44">
        <v>0.02197524671619071</v>
      </c>
      <c r="BO44">
        <v>0.01568459961982654</v>
      </c>
      <c r="BP44">
        <v>0.01062593875642814</v>
      </c>
      <c r="BQ44">
        <v>0.02162784485049439</v>
      </c>
      <c r="BR44">
        <v>0.02434413251123887</v>
      </c>
      <c r="BS44">
        <v>0.02444199095007306</v>
      </c>
      <c r="BT44">
        <v>0.02159996362968509</v>
      </c>
      <c r="BU44">
        <v>0.01447798338108308</v>
      </c>
      <c r="BV44">
        <v>0.01994212871060519</v>
      </c>
      <c r="BW44">
        <v>0.0172419192000678</v>
      </c>
      <c r="BX44">
        <v>0.02284039144121371</v>
      </c>
      <c r="BY44">
        <v>0.02356078438247357</v>
      </c>
      <c r="BZ44">
        <v>0.008732545036396063</v>
      </c>
      <c r="CA44">
        <v>0.01829025725459094</v>
      </c>
      <c r="CB44">
        <v>0.04916953015132407</v>
      </c>
      <c r="CC44">
        <v>0.01207800352598618</v>
      </c>
      <c r="CD44">
        <v>0.02408303262300733</v>
      </c>
      <c r="CE44">
        <v>0.02366617217971832</v>
      </c>
      <c r="CF44">
        <v>0.0182506666828061</v>
      </c>
      <c r="CG44">
        <v>0.02053838885337241</v>
      </c>
      <c r="CH44">
        <v>0.02088370374363577</v>
      </c>
      <c r="CI44">
        <v>0.007169166091269025</v>
      </c>
      <c r="CJ44">
        <v>0.01537890961957207</v>
      </c>
      <c r="CK44">
        <v>0.01768549215601207</v>
      </c>
      <c r="CL44">
        <v>0.01817617298439485</v>
      </c>
      <c r="CM44">
        <v>0.008377390983081847</v>
      </c>
      <c r="CN44">
        <v>0.01831871796659593</v>
      </c>
      <c r="CO44">
        <v>0.01606173472406954</v>
      </c>
      <c r="CP44">
        <v>0.01193496409119333</v>
      </c>
      <c r="CQ44">
        <v>0.02152422695087688</v>
      </c>
      <c r="CR44">
        <v>0.01258542873927552</v>
      </c>
      <c r="CS44">
        <v>0.02219119562533784</v>
      </c>
      <c r="CT44">
        <v>0.02275206741576924</v>
      </c>
      <c r="CU44">
        <v>0.01679547369553201</v>
      </c>
      <c r="CV44">
        <v>0.02335014788541028</v>
      </c>
      <c r="CW44">
        <v>0.02114153105180311</v>
      </c>
      <c r="CX44">
        <v>0.01529248875245617</v>
      </c>
      <c r="CY44">
        <v>0.0146081459716988</v>
      </c>
      <c r="CZ44">
        <v>0.02557340239552464</v>
      </c>
      <c r="DA44">
        <v>0.0198848880043134</v>
      </c>
      <c r="DB44">
        <v>0.01096268056564073</v>
      </c>
      <c r="DC44">
        <v>0.01900857907525283</v>
      </c>
      <c r="DD44">
        <v>0.0261599859555614</v>
      </c>
      <c r="DE44">
        <v>0.02330505677380562</v>
      </c>
      <c r="DF44">
        <v>0.0100015025300135</v>
      </c>
      <c r="DG44">
        <v>0.007660330024729681</v>
      </c>
      <c r="DH44">
        <v>0.01823267469983562</v>
      </c>
      <c r="DI44">
        <v>0.02400896024517925</v>
      </c>
      <c r="DJ44">
        <v>0.01348444315437424</v>
      </c>
      <c r="DK44">
        <v>0.02233209992563915</v>
      </c>
      <c r="DL44">
        <v>0.02321447824748624</v>
      </c>
      <c r="DM44">
        <v>0.01992570036355928</v>
      </c>
      <c r="DR44" s="2">
        <v>44905</v>
      </c>
      <c r="DS44">
        <v>47.29221661863013</v>
      </c>
      <c r="DT44">
        <v>1389.758991948094</v>
      </c>
      <c r="DU44">
        <v>52.55795307650072</v>
      </c>
      <c r="DV44">
        <v>153.7643268700723</v>
      </c>
      <c r="DW44">
        <v>8343.166711386268</v>
      </c>
      <c r="DX44">
        <v>3.458745870218923</v>
      </c>
      <c r="DY44">
        <v>0.9409716652831817</v>
      </c>
      <c r="DZ44">
        <v>110.2444771221885</v>
      </c>
      <c r="EA44">
        <v>23.16148706280036</v>
      </c>
      <c r="EB44">
        <v>2.057927933743147</v>
      </c>
      <c r="EC44">
        <v>3.578106716944085</v>
      </c>
      <c r="ED44">
        <v>84.3311245781406</v>
      </c>
      <c r="EE44">
        <v>40.66550677848011</v>
      </c>
      <c r="EF44">
        <v>0.3540546584701378</v>
      </c>
      <c r="EG44">
        <v>18.25001319061928</v>
      </c>
      <c r="EH44">
        <v>3.887487011978172</v>
      </c>
      <c r="EI44">
        <v>33.23863043567885</v>
      </c>
      <c r="EJ44">
        <v>6.233982042892755</v>
      </c>
      <c r="EK44">
        <v>0.4259622178271464</v>
      </c>
      <c r="EL44">
        <v>69.50223639816927</v>
      </c>
      <c r="EM44">
        <v>0.7186388185334575</v>
      </c>
      <c r="EN44">
        <v>3.687201903989186</v>
      </c>
      <c r="EO44">
        <v>16.83171952793686</v>
      </c>
      <c r="EP44">
        <v>53.01422010641685</v>
      </c>
      <c r="EQ44">
        <v>5.03583749281133</v>
      </c>
      <c r="ER44">
        <v>2.741099828046396</v>
      </c>
      <c r="ES44">
        <v>677.165651547358</v>
      </c>
      <c r="ET44">
        <v>224.8779914093963</v>
      </c>
      <c r="EU44">
        <v>3.72961181435964</v>
      </c>
      <c r="EV44">
        <v>10.84769428873595</v>
      </c>
      <c r="EW44">
        <v>103.8995096972882</v>
      </c>
      <c r="EX44">
        <v>24.28210351961638</v>
      </c>
      <c r="EY44">
        <v>0.1336247712441811</v>
      </c>
      <c r="EZ44">
        <v>57.28212011814875</v>
      </c>
      <c r="FA44">
        <v>0.02735263688687691</v>
      </c>
      <c r="FB44">
        <v>12.5041404255695</v>
      </c>
      <c r="FC44">
        <v>277.8624646095431</v>
      </c>
      <c r="FD44">
        <v>27.281444199951</v>
      </c>
      <c r="FF44">
        <v>0.07896532580411907</v>
      </c>
      <c r="FG44">
        <v>4.144103811071472</v>
      </c>
      <c r="FH44">
        <v>2080.906196677673</v>
      </c>
      <c r="FI44">
        <v>324.8887227807246</v>
      </c>
      <c r="FK44">
        <v>11.23942114828525</v>
      </c>
      <c r="FL44">
        <v>32.56491700885574</v>
      </c>
      <c r="FM44">
        <v>7.51936546368882</v>
      </c>
      <c r="FN44">
        <v>6.8685908320456</v>
      </c>
      <c r="FO44">
        <v>596.9843113513208</v>
      </c>
      <c r="FP44">
        <v>1007.894938632735</v>
      </c>
      <c r="FQ44">
        <v>24.98102500727936</v>
      </c>
      <c r="FR44">
        <v>72.64755626459794</v>
      </c>
      <c r="FS44">
        <v>80.09893417819457</v>
      </c>
    </row>
    <row r="45" spans="1:175">
      <c r="A45" s="2">
        <v>44906</v>
      </c>
      <c r="B45">
        <v>776.3524276466683</v>
      </c>
      <c r="C45">
        <v>0.006315621251512304</v>
      </c>
      <c r="F45" s="2">
        <v>45151</v>
      </c>
      <c r="G45">
        <v>0.02155817779932595</v>
      </c>
      <c r="H45">
        <v>0.01891612400560077</v>
      </c>
      <c r="I45">
        <v>0.02131409895245381</v>
      </c>
      <c r="J45">
        <v>0.01584881625031586</v>
      </c>
      <c r="K45">
        <v>0.01131150044288767</v>
      </c>
      <c r="L45">
        <v>0.02258521174313537</v>
      </c>
      <c r="M45">
        <v>0.02738686958550728</v>
      </c>
      <c r="N45">
        <v>0.01996896587187354</v>
      </c>
      <c r="O45">
        <v>0.01546348668300324</v>
      </c>
      <c r="P45">
        <v>0.01885983361372885</v>
      </c>
      <c r="Q45">
        <v>0.01792008082109814</v>
      </c>
      <c r="R45">
        <v>0.02011192960833382</v>
      </c>
      <c r="S45">
        <v>0.02294500253991643</v>
      </c>
      <c r="T45">
        <v>0.008559890757016587</v>
      </c>
      <c r="U45">
        <v>0.01933199442470905</v>
      </c>
      <c r="V45">
        <v>0.05</v>
      </c>
      <c r="W45">
        <v>0.01211676271089677</v>
      </c>
      <c r="X45">
        <v>0.02540130364700919</v>
      </c>
      <c r="Y45">
        <v>0.02173373265340248</v>
      </c>
      <c r="Z45">
        <v>0.01905515725682641</v>
      </c>
      <c r="AA45">
        <v>0.02033580206083007</v>
      </c>
      <c r="AB45">
        <v>0.02115882540205376</v>
      </c>
      <c r="AC45">
        <v>0.01284928435794477</v>
      </c>
      <c r="AD45">
        <v>0.01589159798380222</v>
      </c>
      <c r="AE45">
        <v>0.01885087104682613</v>
      </c>
      <c r="AF45">
        <v>0.02008640576135201</v>
      </c>
      <c r="AG45">
        <v>0.009074551585780952</v>
      </c>
      <c r="AH45">
        <v>0.0180131726307669</v>
      </c>
      <c r="AI45">
        <v>0.01605090887453233</v>
      </c>
      <c r="AJ45">
        <v>0.01261295401214026</v>
      </c>
      <c r="AK45">
        <v>0.02129315404456647</v>
      </c>
      <c r="AL45">
        <v>0.01239578016158448</v>
      </c>
      <c r="AM45">
        <v>0.02402560795822442</v>
      </c>
      <c r="AN45">
        <v>0.01278990146255684</v>
      </c>
      <c r="AO45">
        <v>0.01757907581016638</v>
      </c>
      <c r="AP45">
        <v>0.023091427993579</v>
      </c>
      <c r="AQ45">
        <v>0.0206487328858527</v>
      </c>
      <c r="AR45">
        <v>0.01427256355624699</v>
      </c>
      <c r="AS45">
        <v>0.01758716308699325</v>
      </c>
      <c r="AT45">
        <v>0.0174532204392226</v>
      </c>
      <c r="AU45">
        <v>0.0200426157878093</v>
      </c>
      <c r="AV45">
        <v>0.01124454111472395</v>
      </c>
      <c r="AW45">
        <v>0.01721818133105183</v>
      </c>
      <c r="AX45">
        <v>0.02608764159615362</v>
      </c>
      <c r="AY45">
        <v>0.02428369385232457</v>
      </c>
      <c r="AZ45">
        <v>0.009823037457683386</v>
      </c>
      <c r="BA45">
        <v>0.006412609832150817</v>
      </c>
      <c r="BB45">
        <v>0.01804610912749317</v>
      </c>
      <c r="BC45">
        <v>0.02655571232131133</v>
      </c>
      <c r="BD45">
        <v>0.0138698617642845</v>
      </c>
      <c r="BE45">
        <v>0.02271657978540648</v>
      </c>
      <c r="BF45">
        <v>0.02658682111889725</v>
      </c>
      <c r="BG45">
        <v>0.02066265442864576</v>
      </c>
      <c r="BL45" s="2">
        <v>45151</v>
      </c>
      <c r="BM45">
        <v>0.01883447097712514</v>
      </c>
      <c r="BN45">
        <v>0.02117034036268182</v>
      </c>
      <c r="BO45">
        <v>0.01584248165100064</v>
      </c>
      <c r="BP45">
        <v>0.01142006186122631</v>
      </c>
      <c r="BQ45">
        <v>0.02151391117693148</v>
      </c>
      <c r="BR45">
        <v>0.02238466737782275</v>
      </c>
      <c r="BS45">
        <v>0.0272235955881289</v>
      </c>
      <c r="BT45">
        <v>0.01987550889246983</v>
      </c>
      <c r="BU45">
        <v>0.0155199965795173</v>
      </c>
      <c r="BV45">
        <v>0.01881600597919482</v>
      </c>
      <c r="BW45">
        <v>0.01787038436222224</v>
      </c>
      <c r="BX45">
        <v>0.02007433163892467</v>
      </c>
      <c r="BY45">
        <v>0.02280249450011114</v>
      </c>
      <c r="BZ45">
        <v>0.008720504968705431</v>
      </c>
      <c r="CA45">
        <v>0.0192430920109318</v>
      </c>
      <c r="CB45">
        <v>0.05139347287038352</v>
      </c>
      <c r="CC45">
        <v>0.01219834311195712</v>
      </c>
      <c r="CD45">
        <v>0.02526405803618711</v>
      </c>
      <c r="CE45">
        <v>0.02162336988416265</v>
      </c>
      <c r="CF45">
        <v>0.0190006921455147</v>
      </c>
      <c r="CG45">
        <v>0.02027033868587572</v>
      </c>
      <c r="CH45">
        <v>0.02103380311300132</v>
      </c>
      <c r="CI45">
        <v>0.01289683281342857</v>
      </c>
      <c r="CJ45">
        <v>0.01587765362314505</v>
      </c>
      <c r="CK45">
        <v>0.01878087122614827</v>
      </c>
      <c r="CL45">
        <v>0.02004304192965297</v>
      </c>
      <c r="CM45">
        <v>0.00921229109186671</v>
      </c>
      <c r="CN45">
        <v>0.01793368988516598</v>
      </c>
      <c r="CO45">
        <v>0.01599681262884453</v>
      </c>
      <c r="CP45">
        <v>0.01270644752365902</v>
      </c>
      <c r="CQ45">
        <v>0.02118211682427116</v>
      </c>
      <c r="CR45">
        <v>0.01257272550288989</v>
      </c>
      <c r="CS45">
        <v>0.02389838388026983</v>
      </c>
      <c r="CT45">
        <v>0.01289293350920895</v>
      </c>
      <c r="CU45">
        <v>0.0175234200779219</v>
      </c>
      <c r="CV45">
        <v>0.02310965100923722</v>
      </c>
      <c r="CW45">
        <v>0.02058654487559315</v>
      </c>
      <c r="CX45">
        <v>0.01427472217370842</v>
      </c>
      <c r="CY45">
        <v>0.0175559069600934</v>
      </c>
      <c r="CZ45">
        <v>0.01745254344285484</v>
      </c>
      <c r="DA45">
        <v>0.01994040657537129</v>
      </c>
      <c r="DB45">
        <v>0.01138264345912941</v>
      </c>
      <c r="DC45">
        <v>0.01719216063071658</v>
      </c>
      <c r="DD45">
        <v>0.02626272309351212</v>
      </c>
      <c r="DE45">
        <v>0.024164378308462</v>
      </c>
      <c r="DF45">
        <v>0.01000148583270066</v>
      </c>
      <c r="DG45">
        <v>0.006558023141109727</v>
      </c>
      <c r="DH45">
        <v>0.01802770502944598</v>
      </c>
      <c r="DI45">
        <v>0.02634204163402105</v>
      </c>
      <c r="DJ45">
        <v>0.01391224671319891</v>
      </c>
      <c r="DK45">
        <v>0.02261794906982822</v>
      </c>
      <c r="DL45">
        <v>0.02643219705615842</v>
      </c>
      <c r="DM45">
        <v>0.02057352470430939</v>
      </c>
      <c r="DR45" s="2">
        <v>44906</v>
      </c>
      <c r="DS45">
        <v>47.2168602632191</v>
      </c>
      <c r="DT45">
        <v>1384.514322854109</v>
      </c>
      <c r="DU45">
        <v>54.76308474298024</v>
      </c>
      <c r="DV45">
        <v>150.9819259041012</v>
      </c>
      <c r="DW45">
        <v>8367.457396466503</v>
      </c>
      <c r="DX45">
        <v>3.338735899772816</v>
      </c>
      <c r="DY45">
        <v>0.9275267432011468</v>
      </c>
      <c r="DZ45">
        <v>110.6847117481794</v>
      </c>
      <c r="EA45">
        <v>23.39302926136803</v>
      </c>
      <c r="EB45">
        <v>1.993861288293375</v>
      </c>
      <c r="EC45">
        <v>3.641899015588991</v>
      </c>
      <c r="ED45">
        <v>83.77013936776625</v>
      </c>
      <c r="EE45">
        <v>41.09025847968989</v>
      </c>
      <c r="EF45">
        <v>0.3559300027486499</v>
      </c>
      <c r="EG45">
        <v>18.58286602097687</v>
      </c>
      <c r="EH45">
        <v>3.912350812525409</v>
      </c>
      <c r="EI45">
        <v>33.58955752745914</v>
      </c>
      <c r="EJ45">
        <v>6.219904962817187</v>
      </c>
      <c r="EK45">
        <v>0.4258920345958799</v>
      </c>
      <c r="EL45">
        <v>69.30344239385728</v>
      </c>
      <c r="EM45">
        <v>0.7117302378389926</v>
      </c>
      <c r="EN45">
        <v>3.757043528570414</v>
      </c>
      <c r="EO45">
        <v>16.97462863118515</v>
      </c>
      <c r="EP45">
        <v>53.6605103925327</v>
      </c>
      <c r="EQ45">
        <v>5.665560377195442</v>
      </c>
      <c r="ER45">
        <v>2.796255484755489</v>
      </c>
      <c r="ES45">
        <v>687.5704136835932</v>
      </c>
      <c r="ET45">
        <v>204.9655432067337</v>
      </c>
      <c r="EU45">
        <v>3.689420990055372</v>
      </c>
      <c r="EV45">
        <v>11.12571067984881</v>
      </c>
      <c r="EW45">
        <v>94.16935811162783</v>
      </c>
      <c r="EX45">
        <v>24.61960759265679</v>
      </c>
      <c r="EY45">
        <v>0.1343659682240815</v>
      </c>
      <c r="EZ45">
        <v>56.73353773574956</v>
      </c>
      <c r="FA45">
        <v>0.02741749362506522</v>
      </c>
      <c r="FB45">
        <v>12.51111488876329</v>
      </c>
      <c r="FC45">
        <v>281.3906111380937</v>
      </c>
      <c r="FD45">
        <v>27.46717738126662</v>
      </c>
      <c r="FF45">
        <v>0.08106915515364507</v>
      </c>
      <c r="FG45">
        <v>4.141382827643366</v>
      </c>
      <c r="FH45">
        <v>2086.151231214978</v>
      </c>
      <c r="FI45">
        <v>323.4556783457242</v>
      </c>
      <c r="FK45">
        <v>11.04925990249876</v>
      </c>
      <c r="FL45">
        <v>32.66327425252013</v>
      </c>
      <c r="FM45">
        <v>7.479351369017851</v>
      </c>
      <c r="FN45">
        <v>6.96766866288164</v>
      </c>
      <c r="FO45">
        <v>599.230207778706</v>
      </c>
      <c r="FP45">
        <v>1001.736839407795</v>
      </c>
      <c r="FQ45">
        <v>25.31401988311081</v>
      </c>
      <c r="FR45">
        <v>74.01938141724996</v>
      </c>
      <c r="FS45">
        <v>79.08671881890747</v>
      </c>
    </row>
    <row r="46" spans="1:175">
      <c r="A46" s="2">
        <v>44907</v>
      </c>
      <c r="B46">
        <v>766.1430422428123</v>
      </c>
      <c r="C46">
        <v>-0.01315045208888366</v>
      </c>
      <c r="F46" s="2">
        <v>45158</v>
      </c>
      <c r="G46">
        <v>0.02243332583664774</v>
      </c>
      <c r="H46">
        <v>0.01958752623964507</v>
      </c>
      <c r="I46">
        <v>0.02012544535525905</v>
      </c>
      <c r="J46">
        <v>0.01534161772674806</v>
      </c>
      <c r="K46">
        <v>0.01170646677904082</v>
      </c>
      <c r="L46">
        <v>0.02225295254693735</v>
      </c>
      <c r="M46">
        <v>0.0266151431533098</v>
      </c>
      <c r="N46">
        <v>0.02231731886591647</v>
      </c>
      <c r="O46">
        <v>0.01337582824712736</v>
      </c>
      <c r="P46">
        <v>0.02155953288369635</v>
      </c>
      <c r="Q46">
        <v>0.0172488329151207</v>
      </c>
      <c r="R46">
        <v>0.01992759128945996</v>
      </c>
      <c r="S46">
        <v>0.02392304058890399</v>
      </c>
      <c r="T46">
        <v>0.007820443331946864</v>
      </c>
      <c r="U46">
        <v>0.0193733040273935</v>
      </c>
      <c r="V46">
        <v>0.04884337225846414</v>
      </c>
      <c r="W46">
        <v>0.01368584473930152</v>
      </c>
      <c r="X46">
        <v>0.02787524894137555</v>
      </c>
      <c r="Y46">
        <v>0.02282022820536559</v>
      </c>
      <c r="Z46">
        <v>0.01877223171219953</v>
      </c>
      <c r="AA46">
        <v>0.02149012912247442</v>
      </c>
      <c r="AB46">
        <v>0.02106436115846811</v>
      </c>
      <c r="AC46">
        <v>0.01170351837654306</v>
      </c>
      <c r="AD46">
        <v>0.01331227644512005</v>
      </c>
      <c r="AE46">
        <v>0.01979155394261253</v>
      </c>
      <c r="AF46">
        <v>0.01918091586280986</v>
      </c>
      <c r="AG46">
        <v>0.008622380097228944</v>
      </c>
      <c r="AH46">
        <v>0.01534908493205458</v>
      </c>
      <c r="AI46">
        <v>0.01566062909380807</v>
      </c>
      <c r="AJ46">
        <v>0.01438465103926421</v>
      </c>
      <c r="AK46">
        <v>0.02317683649141958</v>
      </c>
      <c r="AL46">
        <v>0.01242147263532749</v>
      </c>
      <c r="AM46">
        <v>0.02509798667701747</v>
      </c>
      <c r="AN46">
        <v>0.01262231238419563</v>
      </c>
      <c r="AO46">
        <v>0.01689240708749492</v>
      </c>
      <c r="AP46">
        <v>0.02313139767864719</v>
      </c>
      <c r="AQ46">
        <v>0.02073905880713222</v>
      </c>
      <c r="AR46">
        <v>0.01187889191124123</v>
      </c>
      <c r="AS46">
        <v>0.01952297827407048</v>
      </c>
      <c r="AT46">
        <v>0.01244812146393872</v>
      </c>
      <c r="AU46">
        <v>0.02051451778174844</v>
      </c>
      <c r="AV46">
        <v>0.01168664351972208</v>
      </c>
      <c r="AW46">
        <v>0.0181664334171062</v>
      </c>
      <c r="AX46">
        <v>0.02554676033554567</v>
      </c>
      <c r="AY46">
        <v>0.02620168321325765</v>
      </c>
      <c r="AZ46">
        <v>0.00852226450673373</v>
      </c>
      <c r="BA46">
        <v>0.006161838136701331</v>
      </c>
      <c r="BB46">
        <v>0.01832259002384745</v>
      </c>
      <c r="BC46">
        <v>0.02404445872722193</v>
      </c>
      <c r="BD46">
        <v>0.01237144977189248</v>
      </c>
      <c r="BE46">
        <v>0.02350665876262747</v>
      </c>
      <c r="BF46">
        <v>0.02852220663861704</v>
      </c>
      <c r="BG46">
        <v>0.0223362360402504</v>
      </c>
      <c r="BL46" s="2">
        <v>45158</v>
      </c>
      <c r="BM46">
        <v>0.01958752623964507</v>
      </c>
      <c r="BN46">
        <v>0.02012544535525905</v>
      </c>
      <c r="BO46">
        <v>0.01534161772674806</v>
      </c>
      <c r="BP46">
        <v>0.01170646677904082</v>
      </c>
      <c r="BQ46">
        <v>0.02243332583664774</v>
      </c>
      <c r="BR46">
        <v>0.02225295254693735</v>
      </c>
      <c r="BS46">
        <v>0.0266151431533098</v>
      </c>
      <c r="BT46">
        <v>0.02231731886591647</v>
      </c>
      <c r="BU46">
        <v>0.01337582824712736</v>
      </c>
      <c r="BV46">
        <v>0.02155953288369635</v>
      </c>
      <c r="BW46">
        <v>0.0172488329151207</v>
      </c>
      <c r="BX46">
        <v>0.01992759128945996</v>
      </c>
      <c r="BY46">
        <v>0.02392304058890399</v>
      </c>
      <c r="BZ46">
        <v>0.007820443331946864</v>
      </c>
      <c r="CA46">
        <v>0.0193733040273935</v>
      </c>
      <c r="CB46">
        <v>0.04884337225846414</v>
      </c>
      <c r="CC46">
        <v>0.01368584473930152</v>
      </c>
      <c r="CD46">
        <v>0.02787524894137555</v>
      </c>
      <c r="CE46">
        <v>0.02282022820536559</v>
      </c>
      <c r="CF46">
        <v>0.01877223171219953</v>
      </c>
      <c r="CG46">
        <v>0.02149012912247442</v>
      </c>
      <c r="CH46">
        <v>0.02106436115846811</v>
      </c>
      <c r="CI46">
        <v>0.01170351837654306</v>
      </c>
      <c r="CJ46">
        <v>0.01331227644512005</v>
      </c>
      <c r="CK46">
        <v>0.01979155394261253</v>
      </c>
      <c r="CL46">
        <v>0.01918091586280986</v>
      </c>
      <c r="CM46">
        <v>0.008622380097228944</v>
      </c>
      <c r="CN46">
        <v>0.01534908493205458</v>
      </c>
      <c r="CO46">
        <v>0.01566062909380807</v>
      </c>
      <c r="CP46">
        <v>0.01438465103926421</v>
      </c>
      <c r="CQ46">
        <v>0.02317683649141958</v>
      </c>
      <c r="CR46">
        <v>0.01242147263532749</v>
      </c>
      <c r="CS46">
        <v>0.02509798667701747</v>
      </c>
      <c r="CT46">
        <v>0.01262231238419563</v>
      </c>
      <c r="CU46">
        <v>0.01689240708749492</v>
      </c>
      <c r="CV46">
        <v>0.02313139767864719</v>
      </c>
      <c r="CW46">
        <v>0.02073905880713222</v>
      </c>
      <c r="CX46">
        <v>0.01187889191124123</v>
      </c>
      <c r="CY46">
        <v>0.01952297827407048</v>
      </c>
      <c r="CZ46">
        <v>0.01244812146393872</v>
      </c>
      <c r="DA46">
        <v>0.02051451778174844</v>
      </c>
      <c r="DB46">
        <v>0.01168664351972208</v>
      </c>
      <c r="DC46">
        <v>0.0181664334171062</v>
      </c>
      <c r="DD46">
        <v>0.02554676033554567</v>
      </c>
      <c r="DE46">
        <v>0.02620168321325765</v>
      </c>
      <c r="DF46">
        <v>0.00852226450673373</v>
      </c>
      <c r="DG46">
        <v>0.006161838136701331</v>
      </c>
      <c r="DH46">
        <v>0.01832259002384745</v>
      </c>
      <c r="DI46">
        <v>0.02404445872722193</v>
      </c>
      <c r="DJ46">
        <v>0.01237144977189248</v>
      </c>
      <c r="DK46">
        <v>0.02350665876262747</v>
      </c>
      <c r="DL46">
        <v>0.02852220663861704</v>
      </c>
      <c r="DM46">
        <v>0.0223362360402504</v>
      </c>
      <c r="DR46" s="2">
        <v>44907</v>
      </c>
      <c r="DS46">
        <v>51.74484166710001</v>
      </c>
      <c r="DT46">
        <v>1373.330007339379</v>
      </c>
      <c r="DU46">
        <v>55.10787557764707</v>
      </c>
      <c r="DV46">
        <v>140.657501965133</v>
      </c>
      <c r="DW46">
        <v>7861.839153977092</v>
      </c>
      <c r="DX46">
        <v>2.805622582577912</v>
      </c>
      <c r="DY46">
        <v>1.039940602918569</v>
      </c>
      <c r="DZ46">
        <v>116.6847301685091</v>
      </c>
      <c r="EA46">
        <v>24.17173052560845</v>
      </c>
      <c r="EB46">
        <v>1.661632250960917</v>
      </c>
      <c r="EC46">
        <v>3.732039224122955</v>
      </c>
      <c r="ED46">
        <v>86.24087036246516</v>
      </c>
      <c r="EE46">
        <v>45.45007691236347</v>
      </c>
      <c r="EF46">
        <v>0.3649590385986424</v>
      </c>
      <c r="EG46">
        <v>17.92209332015474</v>
      </c>
      <c r="EH46">
        <v>3.885821150669571</v>
      </c>
      <c r="EI46">
        <v>31.04483873589239</v>
      </c>
      <c r="EJ46">
        <v>6.782243705039031</v>
      </c>
      <c r="EK46">
        <v>0.4265073298654858</v>
      </c>
      <c r="EL46">
        <v>65.85327551166803</v>
      </c>
      <c r="EM46">
        <v>0.6692010784267068</v>
      </c>
      <c r="EN46">
        <v>3.933416537761721</v>
      </c>
      <c r="EO46">
        <v>18.21983915452937</v>
      </c>
      <c r="EP46">
        <v>54.63256650575509</v>
      </c>
      <c r="EQ46">
        <v>5.26410679465415</v>
      </c>
      <c r="ER46">
        <v>2.05615042023319</v>
      </c>
      <c r="ES46">
        <v>683.7816101168941</v>
      </c>
      <c r="ET46">
        <v>201.8002668031338</v>
      </c>
      <c r="EU46">
        <v>4.35608062511146</v>
      </c>
      <c r="EV46">
        <v>11.46026565244084</v>
      </c>
      <c r="EW46">
        <v>72.65689324352991</v>
      </c>
      <c r="EX46">
        <v>39.65736551041207</v>
      </c>
      <c r="EY46">
        <v>0.1305953462419107</v>
      </c>
      <c r="EZ46">
        <v>56.14903515031267</v>
      </c>
      <c r="FA46">
        <v>0.02706697255092706</v>
      </c>
      <c r="FB46">
        <v>13.49028549416137</v>
      </c>
      <c r="FC46">
        <v>284.2241739526493</v>
      </c>
      <c r="FD46">
        <v>25.58398818966701</v>
      </c>
      <c r="FF46">
        <v>0.08693083534672257</v>
      </c>
      <c r="FG46">
        <v>4.060758931114279</v>
      </c>
      <c r="FH46">
        <v>2076.1678361741</v>
      </c>
      <c r="FI46">
        <v>390.2280043508849</v>
      </c>
      <c r="FK46">
        <v>10.99967670172444</v>
      </c>
      <c r="FL46">
        <v>31.44574618383646</v>
      </c>
      <c r="FM46">
        <v>6.747648219810625</v>
      </c>
      <c r="FN46">
        <v>7.923352120844738</v>
      </c>
      <c r="FO46">
        <v>573.1994679838378</v>
      </c>
      <c r="FP46">
        <v>1017.888666384577</v>
      </c>
      <c r="FQ46">
        <v>24.97398358477503</v>
      </c>
      <c r="FR46">
        <v>71.77916798338839</v>
      </c>
      <c r="FS46">
        <v>77.78516955572542</v>
      </c>
    </row>
    <row r="47" spans="1:175">
      <c r="A47" s="2">
        <v>44908</v>
      </c>
      <c r="B47">
        <v>760.5019973957413</v>
      </c>
      <c r="C47">
        <v>-0.007362913367401025</v>
      </c>
      <c r="F47" s="2">
        <v>45165</v>
      </c>
      <c r="G47">
        <v>0.0230904451633101</v>
      </c>
      <c r="H47">
        <v>0.01881523571937741</v>
      </c>
      <c r="I47">
        <v>0.02059326978562136</v>
      </c>
      <c r="J47">
        <v>0.01521675107007204</v>
      </c>
      <c r="K47">
        <v>0.01416101504224159</v>
      </c>
      <c r="L47">
        <v>0.02327082099978128</v>
      </c>
      <c r="M47">
        <v>0.03077616815675768</v>
      </c>
      <c r="N47">
        <v>0.02329532995033176</v>
      </c>
      <c r="O47">
        <v>0.01423259158509158</v>
      </c>
      <c r="P47">
        <v>0.02142564625385257</v>
      </c>
      <c r="Q47">
        <v>0.01726719028065256</v>
      </c>
      <c r="R47">
        <v>0.02014690819411179</v>
      </c>
      <c r="S47">
        <v>0.02476015434620986</v>
      </c>
      <c r="T47">
        <v>0.007893336807798688</v>
      </c>
      <c r="U47">
        <v>0.02013010107403403</v>
      </c>
      <c r="V47">
        <v>0.02400070272067614</v>
      </c>
      <c r="W47">
        <v>0.01393551758747779</v>
      </c>
      <c r="X47">
        <v>0.03531223776433397</v>
      </c>
      <c r="Y47">
        <v>0.02294917714958989</v>
      </c>
      <c r="Z47">
        <v>0.02039604985688885</v>
      </c>
      <c r="AA47">
        <v>0.02102634408279369</v>
      </c>
      <c r="AB47">
        <v>0.02053310308547029</v>
      </c>
      <c r="AC47">
        <v>0.01095265931016948</v>
      </c>
      <c r="AD47">
        <v>0.01346393389241657</v>
      </c>
      <c r="AE47">
        <v>0.01942402367114445</v>
      </c>
      <c r="AF47">
        <v>0.01976159366587801</v>
      </c>
      <c r="AG47">
        <v>0.01087745873678851</v>
      </c>
      <c r="AH47">
        <v>0.01375084526951375</v>
      </c>
      <c r="AI47">
        <v>0.0153344928853759</v>
      </c>
      <c r="AJ47">
        <v>0.01453445837158322</v>
      </c>
      <c r="AK47">
        <v>0.02234511310712156</v>
      </c>
      <c r="AL47">
        <v>0.01245514825134146</v>
      </c>
      <c r="AM47">
        <v>0.0235660928044615</v>
      </c>
      <c r="AN47">
        <v>0.01176367839440854</v>
      </c>
      <c r="AO47">
        <v>0.01730837511266954</v>
      </c>
      <c r="AP47">
        <v>0.02431805883079933</v>
      </c>
      <c r="AQ47">
        <v>0.02701508130569729</v>
      </c>
      <c r="AR47">
        <v>0.01035233509684705</v>
      </c>
      <c r="AS47">
        <v>0.02029860208850905</v>
      </c>
      <c r="AT47">
        <v>0.01118396637060733</v>
      </c>
      <c r="AU47">
        <v>0.02039443500066816</v>
      </c>
      <c r="AV47">
        <v>0.01245318357320055</v>
      </c>
      <c r="AW47">
        <v>0.01772498077107264</v>
      </c>
      <c r="AX47">
        <v>0.02568483341458758</v>
      </c>
      <c r="AY47">
        <v>0.02624113954104946</v>
      </c>
      <c r="AZ47">
        <v>0.008605932107059717</v>
      </c>
      <c r="BA47">
        <v>0.006519810821040191</v>
      </c>
      <c r="BB47">
        <v>0.01901962455848599</v>
      </c>
      <c r="BC47">
        <v>0.02438334352570693</v>
      </c>
      <c r="BD47">
        <v>0.01278869415885024</v>
      </c>
      <c r="BE47">
        <v>0.0235583368077844</v>
      </c>
      <c r="BF47">
        <v>0.03056038589982119</v>
      </c>
      <c r="BG47">
        <v>0.0201312859788657</v>
      </c>
      <c r="BL47" s="2">
        <v>45165</v>
      </c>
      <c r="BM47">
        <v>0.01881523571937741</v>
      </c>
      <c r="BN47">
        <v>0.02059326978562136</v>
      </c>
      <c r="BO47">
        <v>0.01521675107007204</v>
      </c>
      <c r="BP47">
        <v>0.01416101504224159</v>
      </c>
      <c r="BQ47">
        <v>0.0230904451633101</v>
      </c>
      <c r="BR47">
        <v>0.02327082099978128</v>
      </c>
      <c r="BS47">
        <v>0.03077616815675768</v>
      </c>
      <c r="BT47">
        <v>0.02329532995033176</v>
      </c>
      <c r="BU47">
        <v>0.01423259158509158</v>
      </c>
      <c r="BV47">
        <v>0.02142564625385257</v>
      </c>
      <c r="BW47">
        <v>0.01726719028065256</v>
      </c>
      <c r="BX47">
        <v>0.02014690819411179</v>
      </c>
      <c r="BY47">
        <v>0.02476015434620986</v>
      </c>
      <c r="BZ47">
        <v>0.007893336807798688</v>
      </c>
      <c r="CA47">
        <v>0.02013010107403403</v>
      </c>
      <c r="CB47">
        <v>0.02400070272067614</v>
      </c>
      <c r="CC47">
        <v>0.01393551758747779</v>
      </c>
      <c r="CD47">
        <v>0.03531223776433397</v>
      </c>
      <c r="CE47">
        <v>0.02294917714958989</v>
      </c>
      <c r="CF47">
        <v>0.02039604985688885</v>
      </c>
      <c r="CG47">
        <v>0.02102634408279369</v>
      </c>
      <c r="CH47">
        <v>0.02053310308547029</v>
      </c>
      <c r="CI47">
        <v>0.01095265931016948</v>
      </c>
      <c r="CJ47">
        <v>0.01346393389241657</v>
      </c>
      <c r="CK47">
        <v>0.01942402367114445</v>
      </c>
      <c r="CL47">
        <v>0.01976159366587801</v>
      </c>
      <c r="CM47">
        <v>0.01087745873678851</v>
      </c>
      <c r="CN47">
        <v>0.01375084526951375</v>
      </c>
      <c r="CO47">
        <v>0.0153344928853759</v>
      </c>
      <c r="CP47">
        <v>0.01453445837158322</v>
      </c>
      <c r="CQ47">
        <v>0.02234511310712156</v>
      </c>
      <c r="CR47">
        <v>0.01245514825134146</v>
      </c>
      <c r="CS47">
        <v>0.0235660928044615</v>
      </c>
      <c r="CT47">
        <v>0.01176367839440854</v>
      </c>
      <c r="CU47">
        <v>0.01730837511266954</v>
      </c>
      <c r="CV47">
        <v>0.02431805883079933</v>
      </c>
      <c r="CW47">
        <v>0.02701508130569729</v>
      </c>
      <c r="CX47">
        <v>0.01035233509684705</v>
      </c>
      <c r="CY47">
        <v>0.02029860208850905</v>
      </c>
      <c r="CZ47">
        <v>0.01118396637060733</v>
      </c>
      <c r="DA47">
        <v>0.02039443500066816</v>
      </c>
      <c r="DB47">
        <v>0.01245318357320055</v>
      </c>
      <c r="DC47">
        <v>0.01772498077107264</v>
      </c>
      <c r="DD47">
        <v>0.02568483341458758</v>
      </c>
      <c r="DE47">
        <v>0.02624113954104946</v>
      </c>
      <c r="DF47">
        <v>0.008605932107059717</v>
      </c>
      <c r="DG47">
        <v>0.006519810821040191</v>
      </c>
      <c r="DH47">
        <v>0.01901962455848599</v>
      </c>
      <c r="DI47">
        <v>0.02438334352570693</v>
      </c>
      <c r="DJ47">
        <v>0.01278869415885024</v>
      </c>
      <c r="DK47">
        <v>0.0235583368077844</v>
      </c>
      <c r="DL47">
        <v>0.03056038589982119</v>
      </c>
      <c r="DM47">
        <v>0.0201312859788657</v>
      </c>
      <c r="DR47" s="2">
        <v>44908</v>
      </c>
      <c r="DS47">
        <v>51.90721522969859</v>
      </c>
      <c r="DT47">
        <v>1365.71232643851</v>
      </c>
      <c r="DU47">
        <v>56.60669662969675</v>
      </c>
      <c r="DV47">
        <v>134.6108576450823</v>
      </c>
      <c r="DW47">
        <v>8037.122476073278</v>
      </c>
      <c r="DX47">
        <v>2.710320079029607</v>
      </c>
      <c r="DY47">
        <v>1.023445218746144</v>
      </c>
      <c r="DZ47">
        <v>116.4479157973047</v>
      </c>
      <c r="EA47">
        <v>24.06658041860625</v>
      </c>
      <c r="EB47">
        <v>1.722197623771519</v>
      </c>
      <c r="EC47">
        <v>3.677156342960081</v>
      </c>
      <c r="ED47">
        <v>86.27099833531956</v>
      </c>
      <c r="EE47">
        <v>46.96968140713017</v>
      </c>
      <c r="EF47">
        <v>0.3489989712715132</v>
      </c>
      <c r="EG47">
        <v>18.07168445701458</v>
      </c>
      <c r="EH47">
        <v>3.825470386303011</v>
      </c>
      <c r="EI47">
        <v>30.94314753840893</v>
      </c>
      <c r="EJ47">
        <v>6.220639197127833</v>
      </c>
      <c r="EK47">
        <v>0.4241455022856656</v>
      </c>
      <c r="EL47">
        <v>66.09183663963756</v>
      </c>
      <c r="EM47">
        <v>0.6674603663192816</v>
      </c>
      <c r="EN47">
        <v>3.932511991447247</v>
      </c>
      <c r="EO47">
        <v>18.74976661142189</v>
      </c>
      <c r="EP47">
        <v>54.40433467258582</v>
      </c>
      <c r="EQ47">
        <v>5.283486171944603</v>
      </c>
      <c r="ER47">
        <v>2.105181721628161</v>
      </c>
      <c r="ES47">
        <v>678.2266522859927</v>
      </c>
      <c r="ET47">
        <v>205.0707935369617</v>
      </c>
      <c r="EU47">
        <v>4.233833266127592</v>
      </c>
      <c r="EV47">
        <v>11.03117923045495</v>
      </c>
      <c r="EW47">
        <v>77.02327498243918</v>
      </c>
      <c r="EX47">
        <v>39.38009174435022</v>
      </c>
      <c r="EY47">
        <v>0.1302696366627029</v>
      </c>
      <c r="EZ47">
        <v>56.59328342847684</v>
      </c>
      <c r="FA47">
        <v>0.02753583072253498</v>
      </c>
      <c r="FB47">
        <v>13.43009427444747</v>
      </c>
      <c r="FC47">
        <v>290.0488339542201</v>
      </c>
      <c r="FD47">
        <v>25.21292752560335</v>
      </c>
      <c r="FF47">
        <v>0.08387226733449345</v>
      </c>
      <c r="FG47">
        <v>4.068346482743551</v>
      </c>
      <c r="FH47">
        <v>2063.756097127915</v>
      </c>
      <c r="FI47">
        <v>395.9524123286344</v>
      </c>
      <c r="FK47">
        <v>10.84577691859812</v>
      </c>
      <c r="FL47">
        <v>31.52547312871218</v>
      </c>
      <c r="FM47">
        <v>6.867306400134705</v>
      </c>
      <c r="FN47">
        <v>7.890218006072491</v>
      </c>
      <c r="FO47">
        <v>573.2181903931705</v>
      </c>
      <c r="FP47">
        <v>1017.137765147133</v>
      </c>
      <c r="FQ47">
        <v>24.36803349285935</v>
      </c>
      <c r="FR47">
        <v>73.28155378968599</v>
      </c>
      <c r="FS47">
        <v>79.28402648841185</v>
      </c>
    </row>
    <row r="48" spans="1:175">
      <c r="A48" s="2">
        <v>44909</v>
      </c>
      <c r="B48">
        <v>768.9018824599704</v>
      </c>
      <c r="C48">
        <v>0.01104518475032745</v>
      </c>
      <c r="F48" s="2">
        <v>45172</v>
      </c>
      <c r="G48">
        <v>0.02222166118470603</v>
      </c>
      <c r="H48">
        <v>0.01857193459751811</v>
      </c>
      <c r="I48">
        <v>0.01974395641987702</v>
      </c>
      <c r="J48">
        <v>0.01403709343884687</v>
      </c>
      <c r="K48">
        <v>0.01617509348215562</v>
      </c>
      <c r="L48">
        <v>0.02245672788388425</v>
      </c>
      <c r="M48">
        <v>0.03020420470076286</v>
      </c>
      <c r="N48">
        <v>0.02210021675220055</v>
      </c>
      <c r="O48">
        <v>0.01505533963824543</v>
      </c>
      <c r="P48">
        <v>0.02184065742793713</v>
      </c>
      <c r="Q48">
        <v>0.01673372338113165</v>
      </c>
      <c r="R48">
        <v>0.01977485287158843</v>
      </c>
      <c r="S48">
        <v>0.02553986841878886</v>
      </c>
      <c r="T48">
        <v>0.007950804456239573</v>
      </c>
      <c r="U48">
        <v>0.02100804029911438</v>
      </c>
      <c r="V48">
        <v>0.02283416739472168</v>
      </c>
      <c r="W48">
        <v>0.0133699317368742</v>
      </c>
      <c r="X48">
        <v>0.03262249302274966</v>
      </c>
      <c r="Y48">
        <v>0.02297545079872787</v>
      </c>
      <c r="Z48">
        <v>0.01965367357846683</v>
      </c>
      <c r="AA48">
        <v>0.02103574338703742</v>
      </c>
      <c r="AB48">
        <v>0.0205996947152501</v>
      </c>
      <c r="AC48">
        <v>0.01051021257298509</v>
      </c>
      <c r="AD48">
        <v>0.01391842284710955</v>
      </c>
      <c r="AE48">
        <v>0.0179657604219553</v>
      </c>
      <c r="AF48">
        <v>0.01970896120284715</v>
      </c>
      <c r="AG48">
        <v>0.01083747988513257</v>
      </c>
      <c r="AH48">
        <v>0.01386234950362288</v>
      </c>
      <c r="AI48">
        <v>0.01390372626740139</v>
      </c>
      <c r="AJ48">
        <v>0.01424134219847914</v>
      </c>
      <c r="AK48">
        <v>0.02210298191972779</v>
      </c>
      <c r="AL48">
        <v>0.01221982172991738</v>
      </c>
      <c r="AM48">
        <v>0.02434135817381154</v>
      </c>
      <c r="AN48">
        <v>0.01285072774158341</v>
      </c>
      <c r="AO48">
        <v>0.01635804469041751</v>
      </c>
      <c r="AP48">
        <v>0.02593979278319651</v>
      </c>
      <c r="AQ48">
        <v>0.02864688526494708</v>
      </c>
      <c r="AR48">
        <v>0.01111793476133792</v>
      </c>
      <c r="AS48">
        <v>0.01981373977119551</v>
      </c>
      <c r="AT48">
        <v>0.01084028405594296</v>
      </c>
      <c r="AU48">
        <v>0.02079977470109656</v>
      </c>
      <c r="AV48">
        <v>0.01383239659331029</v>
      </c>
      <c r="AW48">
        <v>0.01805538425029597</v>
      </c>
      <c r="AX48">
        <v>0.0255496997423824</v>
      </c>
      <c r="AY48">
        <v>0.02500786861095098</v>
      </c>
      <c r="AZ48">
        <v>0.008562088140832681</v>
      </c>
      <c r="BA48">
        <v>0.006224532788296345</v>
      </c>
      <c r="BB48">
        <v>0.01885588958358186</v>
      </c>
      <c r="BC48">
        <v>0.02516519517399062</v>
      </c>
      <c r="BD48">
        <v>0.01238273827565871</v>
      </c>
      <c r="BE48">
        <v>0.02431119972312252</v>
      </c>
      <c r="BF48">
        <v>0.03390492930255976</v>
      </c>
      <c r="BG48">
        <v>0.02166314773548609</v>
      </c>
      <c r="BL48" s="2">
        <v>45172</v>
      </c>
      <c r="BM48">
        <v>0.01857193459751811</v>
      </c>
      <c r="BN48">
        <v>0.01974395641987702</v>
      </c>
      <c r="BO48">
        <v>0.01403709343884687</v>
      </c>
      <c r="BP48">
        <v>0.01617509348215562</v>
      </c>
      <c r="BQ48">
        <v>0.02222166118470603</v>
      </c>
      <c r="BR48">
        <v>0.02245672788388425</v>
      </c>
      <c r="BS48">
        <v>0.03020420470076286</v>
      </c>
      <c r="BT48">
        <v>0.02210021675220055</v>
      </c>
      <c r="BU48">
        <v>0.01505533963824543</v>
      </c>
      <c r="BV48">
        <v>0.02184065742793713</v>
      </c>
      <c r="BW48">
        <v>0.01673372338113165</v>
      </c>
      <c r="BX48">
        <v>0.01977485287158843</v>
      </c>
      <c r="BY48">
        <v>0.02553986841878886</v>
      </c>
      <c r="BZ48">
        <v>0.007950804456239573</v>
      </c>
      <c r="CA48">
        <v>0.02100804029911438</v>
      </c>
      <c r="CB48">
        <v>0.02283416739472168</v>
      </c>
      <c r="CC48">
        <v>0.0133699317368742</v>
      </c>
      <c r="CD48">
        <v>0.03262249302274966</v>
      </c>
      <c r="CE48">
        <v>0.02297545079872787</v>
      </c>
      <c r="CF48">
        <v>0.01965367357846683</v>
      </c>
      <c r="CG48">
        <v>0.02103574338703742</v>
      </c>
      <c r="CH48">
        <v>0.0205996947152501</v>
      </c>
      <c r="CI48">
        <v>0.01051021257298509</v>
      </c>
      <c r="CJ48">
        <v>0.01391842284710955</v>
      </c>
      <c r="CK48">
        <v>0.0179657604219553</v>
      </c>
      <c r="CL48">
        <v>0.01970896120284715</v>
      </c>
      <c r="CM48">
        <v>0.01083747988513257</v>
      </c>
      <c r="CN48">
        <v>0.01386234950362288</v>
      </c>
      <c r="CO48">
        <v>0.01390372626740139</v>
      </c>
      <c r="CP48">
        <v>0.01424134219847914</v>
      </c>
      <c r="CQ48">
        <v>0.02210298191972779</v>
      </c>
      <c r="CR48">
        <v>0.01221982172991738</v>
      </c>
      <c r="CS48">
        <v>0.02434135817381154</v>
      </c>
      <c r="CT48">
        <v>0.01285072774158341</v>
      </c>
      <c r="CU48">
        <v>0.01635804469041751</v>
      </c>
      <c r="CV48">
        <v>0.02593979278319651</v>
      </c>
      <c r="CW48">
        <v>0.02864688526494708</v>
      </c>
      <c r="CX48">
        <v>0.01111793476133792</v>
      </c>
      <c r="CY48">
        <v>0.01981373977119551</v>
      </c>
      <c r="CZ48">
        <v>0.01084028405594296</v>
      </c>
      <c r="DA48">
        <v>0.02079977470109656</v>
      </c>
      <c r="DB48">
        <v>0.01383239659331029</v>
      </c>
      <c r="DC48">
        <v>0.01805538425029597</v>
      </c>
      <c r="DD48">
        <v>0.0255496997423824</v>
      </c>
      <c r="DE48">
        <v>0.02500786861095098</v>
      </c>
      <c r="DF48">
        <v>0.008562088140832681</v>
      </c>
      <c r="DG48">
        <v>0.006224532788296345</v>
      </c>
      <c r="DH48">
        <v>0.01885588958358186</v>
      </c>
      <c r="DI48">
        <v>0.02516519517399062</v>
      </c>
      <c r="DJ48">
        <v>0.01238273827565871</v>
      </c>
      <c r="DK48">
        <v>0.02431119972312252</v>
      </c>
      <c r="DL48">
        <v>0.03390492930255976</v>
      </c>
      <c r="DM48">
        <v>0.02166314773548609</v>
      </c>
      <c r="DR48" s="2">
        <v>44909</v>
      </c>
      <c r="DS48">
        <v>51.2887576808651</v>
      </c>
      <c r="DT48">
        <v>1427.125335958045</v>
      </c>
      <c r="DU48">
        <v>58.02529987423483</v>
      </c>
      <c r="DV48">
        <v>136.9037828528642</v>
      </c>
      <c r="DW48">
        <v>8059.310414952791</v>
      </c>
      <c r="DX48">
        <v>2.959767210985491</v>
      </c>
      <c r="DY48">
        <v>1.022947399305175</v>
      </c>
      <c r="DZ48">
        <v>114.6027559039093</v>
      </c>
      <c r="EA48">
        <v>24.64833458829123</v>
      </c>
      <c r="EB48">
        <v>1.750530959950966</v>
      </c>
      <c r="EC48">
        <v>3.765511962504278</v>
      </c>
      <c r="ED48">
        <v>85.66682495120564</v>
      </c>
      <c r="EE48">
        <v>46.68703657634103</v>
      </c>
      <c r="EF48">
        <v>0.3534044692437662</v>
      </c>
      <c r="EG48">
        <v>17.3077379635251</v>
      </c>
      <c r="EH48">
        <v>3.748955718874265</v>
      </c>
      <c r="EI48">
        <v>30.55922580964681</v>
      </c>
      <c r="EJ48">
        <v>6.412937092345726</v>
      </c>
      <c r="EK48">
        <v>0.4375148561725838</v>
      </c>
      <c r="EL48">
        <v>65.96043099644264</v>
      </c>
      <c r="EM48">
        <v>0.6730518787341098</v>
      </c>
      <c r="EN48">
        <v>3.91970686863087</v>
      </c>
      <c r="EO48">
        <v>18.84081113746735</v>
      </c>
      <c r="EP48">
        <v>51.43587834845243</v>
      </c>
      <c r="EQ48">
        <v>5.839358042290312</v>
      </c>
      <c r="ER48">
        <v>2.135292348404433</v>
      </c>
      <c r="ES48">
        <v>687.2053778911142</v>
      </c>
      <c r="ET48">
        <v>210.452095626902</v>
      </c>
      <c r="EU48">
        <v>4.327745494726845</v>
      </c>
      <c r="EV48">
        <v>10.54524429377485</v>
      </c>
      <c r="EW48">
        <v>71.0960640436259</v>
      </c>
      <c r="EX48">
        <v>38.84389469326099</v>
      </c>
      <c r="EY48">
        <v>0.1297065048085418</v>
      </c>
      <c r="EZ48">
        <v>56.13095801931151</v>
      </c>
      <c r="FA48">
        <v>0.02711991454745427</v>
      </c>
      <c r="FB48">
        <v>12.96358317012729</v>
      </c>
      <c r="FC48">
        <v>292.2729473285812</v>
      </c>
      <c r="FD48">
        <v>25.55826823783829</v>
      </c>
      <c r="FF48">
        <v>0.0837532780357917</v>
      </c>
      <c r="FG48">
        <v>4.062141567642221</v>
      </c>
      <c r="FH48">
        <v>2062.212747344123</v>
      </c>
      <c r="FI48">
        <v>390.5036570946263</v>
      </c>
      <c r="FK48">
        <v>10.75262610177567</v>
      </c>
      <c r="FL48">
        <v>31.40079904515514</v>
      </c>
      <c r="FM48">
        <v>7.055042059907128</v>
      </c>
      <c r="FN48">
        <v>7.825336542173865</v>
      </c>
      <c r="FO48">
        <v>569.4518029599823</v>
      </c>
      <c r="FP48">
        <v>1021.454987188055</v>
      </c>
      <c r="FQ48">
        <v>24.20810418900442</v>
      </c>
      <c r="FR48">
        <v>73.32509205684023</v>
      </c>
      <c r="FS48">
        <v>79.19245345906167</v>
      </c>
    </row>
    <row r="49" spans="1:175">
      <c r="A49" s="2">
        <v>44910</v>
      </c>
      <c r="B49">
        <v>761.0017289792831</v>
      </c>
      <c r="C49">
        <v>-0.01027459245568763</v>
      </c>
      <c r="F49" s="2">
        <v>45179</v>
      </c>
      <c r="G49">
        <v>0.02434140307940273</v>
      </c>
      <c r="H49">
        <v>0.01924686989458223</v>
      </c>
      <c r="I49">
        <v>0.01784961635894469</v>
      </c>
      <c r="J49">
        <v>0.01449045223562111</v>
      </c>
      <c r="K49">
        <v>0.01400601458581029</v>
      </c>
      <c r="L49">
        <v>0.02606783484685568</v>
      </c>
      <c r="M49">
        <v>0.03617118394867802</v>
      </c>
      <c r="N49">
        <v>0.02154591386338761</v>
      </c>
      <c r="O49">
        <v>0.01477519210325035</v>
      </c>
      <c r="P49">
        <v>0.02215156785798152</v>
      </c>
      <c r="Q49">
        <v>0.01758117937634689</v>
      </c>
      <c r="R49">
        <v>0.01882927004628997</v>
      </c>
      <c r="S49">
        <v>0.02900979397691266</v>
      </c>
      <c r="T49">
        <v>0.007663870243372175</v>
      </c>
      <c r="U49">
        <v>0.02214462127426517</v>
      </c>
      <c r="V49">
        <v>0.01490066782484029</v>
      </c>
      <c r="W49">
        <v>0.01288882016847237</v>
      </c>
      <c r="X49">
        <v>0.03640190264220276</v>
      </c>
      <c r="Y49">
        <v>0.01970781621135843</v>
      </c>
      <c r="Z49">
        <v>0.02032497185282259</v>
      </c>
      <c r="AA49">
        <v>0.02222770062531501</v>
      </c>
      <c r="AB49">
        <v>0.02252026429199507</v>
      </c>
      <c r="AC49">
        <v>0.00743428651859993</v>
      </c>
      <c r="AD49">
        <v>0.01487593853779798</v>
      </c>
      <c r="AE49">
        <v>0.02300362822951366</v>
      </c>
      <c r="AF49">
        <v>0.01966510933861868</v>
      </c>
      <c r="AG49">
        <v>0.01052596039678854</v>
      </c>
      <c r="AH49">
        <v>0.01220074457160788</v>
      </c>
      <c r="AI49">
        <v>0.01435985563541313</v>
      </c>
      <c r="AJ49">
        <v>0.01448421736359625</v>
      </c>
      <c r="AK49">
        <v>0.02237430820866287</v>
      </c>
      <c r="AL49">
        <v>0.01191469217679647</v>
      </c>
      <c r="AM49">
        <v>0.02405084010555836</v>
      </c>
      <c r="AN49">
        <v>0.01071240989902171</v>
      </c>
      <c r="AO49">
        <v>0.007766511338123222</v>
      </c>
      <c r="AP49">
        <v>0.02435211788406956</v>
      </c>
      <c r="AQ49">
        <v>0.03102206852749051</v>
      </c>
      <c r="AR49">
        <v>0.009995158858009117</v>
      </c>
      <c r="AS49">
        <v>0.0223009007972469</v>
      </c>
      <c r="AT49">
        <v>0.01043381585756775</v>
      </c>
      <c r="AU49">
        <v>0.02215985615774313</v>
      </c>
      <c r="AV49">
        <v>0.009854487952467203</v>
      </c>
      <c r="AW49">
        <v>0.01749181408928323</v>
      </c>
      <c r="AX49">
        <v>0.02471495869930164</v>
      </c>
      <c r="AY49">
        <v>0.0242951941835248</v>
      </c>
      <c r="AZ49">
        <v>0.008314509401651862</v>
      </c>
      <c r="BA49">
        <v>0.006037366594003028</v>
      </c>
      <c r="BB49">
        <v>0.01767127474510539</v>
      </c>
      <c r="BC49">
        <v>0.02790054164378124</v>
      </c>
      <c r="BD49">
        <v>0.01514505010716155</v>
      </c>
      <c r="BE49">
        <v>0.02282067287186793</v>
      </c>
      <c r="BF49">
        <v>0.03610027714322418</v>
      </c>
      <c r="BG49">
        <v>0.02117450485769472</v>
      </c>
      <c r="BL49" s="2">
        <v>45179</v>
      </c>
      <c r="BM49">
        <v>0.01924686989458223</v>
      </c>
      <c r="BN49">
        <v>0.01784961635894469</v>
      </c>
      <c r="BO49">
        <v>0.01449045223562111</v>
      </c>
      <c r="BP49">
        <v>0.01400601458581029</v>
      </c>
      <c r="BQ49">
        <v>0.02434140307940273</v>
      </c>
      <c r="BR49">
        <v>0.02606783484685568</v>
      </c>
      <c r="BS49">
        <v>0.03617118394867802</v>
      </c>
      <c r="BT49">
        <v>0.02154591386338761</v>
      </c>
      <c r="BU49">
        <v>0.01477519210325035</v>
      </c>
      <c r="BV49">
        <v>0.02215156785798152</v>
      </c>
      <c r="BW49">
        <v>0.01758117937634689</v>
      </c>
      <c r="BX49">
        <v>0.01882927004628997</v>
      </c>
      <c r="BY49">
        <v>0.02900979397691266</v>
      </c>
      <c r="BZ49">
        <v>0.007663870243372175</v>
      </c>
      <c r="CA49">
        <v>0.02214462127426517</v>
      </c>
      <c r="CB49">
        <v>0.01490066782484029</v>
      </c>
      <c r="CC49">
        <v>0.01288882016847237</v>
      </c>
      <c r="CD49">
        <v>0.03640190264220276</v>
      </c>
      <c r="CE49">
        <v>0.01970781621135843</v>
      </c>
      <c r="CF49">
        <v>0.02032497185282259</v>
      </c>
      <c r="CG49">
        <v>0.02222770062531501</v>
      </c>
      <c r="CH49">
        <v>0.02252026429199507</v>
      </c>
      <c r="CI49">
        <v>0.00743428651859993</v>
      </c>
      <c r="CJ49">
        <v>0.01487593853779798</v>
      </c>
      <c r="CK49">
        <v>0.02300362822951366</v>
      </c>
      <c r="CL49">
        <v>0.01966510933861868</v>
      </c>
      <c r="CM49">
        <v>0.01052596039678854</v>
      </c>
      <c r="CN49">
        <v>0.01220074457160788</v>
      </c>
      <c r="CO49">
        <v>0.01435985563541313</v>
      </c>
      <c r="CP49">
        <v>0.01448421736359625</v>
      </c>
      <c r="CQ49">
        <v>0.02237430820866287</v>
      </c>
      <c r="CR49">
        <v>0.01191469217679647</v>
      </c>
      <c r="CS49">
        <v>0.02405084010555836</v>
      </c>
      <c r="CT49">
        <v>0.01071240989902171</v>
      </c>
      <c r="CU49">
        <v>0.007766511338123222</v>
      </c>
      <c r="CV49">
        <v>0.02435211788406956</v>
      </c>
      <c r="CW49">
        <v>0.03102206852749051</v>
      </c>
      <c r="CX49">
        <v>0.009995158858009117</v>
      </c>
      <c r="CY49">
        <v>0.0223009007972469</v>
      </c>
      <c r="CZ49">
        <v>0.01043381585756775</v>
      </c>
      <c r="DA49">
        <v>0.02215985615774313</v>
      </c>
      <c r="DB49">
        <v>0.009854487952467203</v>
      </c>
      <c r="DC49">
        <v>0.01749181408928323</v>
      </c>
      <c r="DD49">
        <v>0.02471495869930164</v>
      </c>
      <c r="DE49">
        <v>0.0242951941835248</v>
      </c>
      <c r="DF49">
        <v>0.008314509401651862</v>
      </c>
      <c r="DG49">
        <v>0.006037366594003028</v>
      </c>
      <c r="DH49">
        <v>0.01767127474510539</v>
      </c>
      <c r="DI49">
        <v>0.02790054164378124</v>
      </c>
      <c r="DJ49">
        <v>0.01514505010716155</v>
      </c>
      <c r="DK49">
        <v>0.02282067287186793</v>
      </c>
      <c r="DL49">
        <v>0.03610027714322418</v>
      </c>
      <c r="DM49">
        <v>0.02117450485769472</v>
      </c>
      <c r="DR49" s="2">
        <v>44910</v>
      </c>
      <c r="DS49">
        <v>51.95335663715601</v>
      </c>
      <c r="DT49">
        <v>1426.141485038384</v>
      </c>
      <c r="DU49">
        <v>57.5721692678708</v>
      </c>
      <c r="DV49">
        <v>137.9640575646153</v>
      </c>
      <c r="DW49">
        <v>8034.557849585962</v>
      </c>
      <c r="DX49">
        <v>2.955639479635539</v>
      </c>
      <c r="DY49">
        <v>1.025574815368596</v>
      </c>
      <c r="DZ49">
        <v>114.8280069031521</v>
      </c>
      <c r="EA49">
        <v>24.63064398192271</v>
      </c>
      <c r="EB49">
        <v>1.725337637919216</v>
      </c>
      <c r="EC49">
        <v>3.70476945403055</v>
      </c>
      <c r="ED49">
        <v>85.66173760171736</v>
      </c>
      <c r="EE49">
        <v>47.62468569006894</v>
      </c>
      <c r="EF49">
        <v>0.3479392774879086</v>
      </c>
      <c r="EG49">
        <v>17.3126969404118</v>
      </c>
      <c r="EH49">
        <v>3.82089259926836</v>
      </c>
      <c r="EI49">
        <v>30.31957897702944</v>
      </c>
      <c r="EJ49">
        <v>6.540890069240229</v>
      </c>
      <c r="EK49">
        <v>0.4424450293525791</v>
      </c>
      <c r="EL49">
        <v>66.09475948857461</v>
      </c>
      <c r="EM49">
        <v>0.6679703315313885</v>
      </c>
      <c r="EN49">
        <v>3.959852803798987</v>
      </c>
      <c r="EO49">
        <v>19.24467372628296</v>
      </c>
      <c r="EP49">
        <v>52.94233994914918</v>
      </c>
      <c r="EQ49">
        <v>5.823153812476495</v>
      </c>
      <c r="ER49">
        <v>2.099274427030746</v>
      </c>
      <c r="ES49">
        <v>700.0813533926595</v>
      </c>
      <c r="ET49">
        <v>212.4866736000503</v>
      </c>
      <c r="EU49">
        <v>4.347264357740801</v>
      </c>
      <c r="EV49">
        <v>10.29700165675801</v>
      </c>
      <c r="EW49">
        <v>74.01308143249602</v>
      </c>
      <c r="EX49">
        <v>38.22491009533565</v>
      </c>
      <c r="EY49">
        <v>0.1316516703554627</v>
      </c>
      <c r="EZ49">
        <v>56.89597085458013</v>
      </c>
      <c r="FA49">
        <v>0.02671981710161244</v>
      </c>
      <c r="FB49">
        <v>13.17812458741531</v>
      </c>
      <c r="FC49">
        <v>288.8921995830496</v>
      </c>
      <c r="FD49">
        <v>25.28849475449872</v>
      </c>
      <c r="FF49">
        <v>0.08144671131319783</v>
      </c>
      <c r="FG49">
        <v>4.049271174021621</v>
      </c>
      <c r="FH49">
        <v>2031.222301295095</v>
      </c>
      <c r="FI49">
        <v>392.7493378707268</v>
      </c>
      <c r="FK49">
        <v>10.27100468130184</v>
      </c>
      <c r="FL49">
        <v>31.78255709731026</v>
      </c>
      <c r="FM49">
        <v>6.922728151612478</v>
      </c>
      <c r="FN49">
        <v>8.033909727726037</v>
      </c>
      <c r="FO49">
        <v>551.6856039736837</v>
      </c>
      <c r="FP49">
        <v>1027.9842390695</v>
      </c>
      <c r="FQ49">
        <v>24.49361058623121</v>
      </c>
      <c r="FR49">
        <v>74.94845905995896</v>
      </c>
      <c r="FS49">
        <v>78.77080247718816</v>
      </c>
    </row>
    <row r="50" spans="1:175">
      <c r="A50" s="2">
        <v>44911</v>
      </c>
      <c r="B50">
        <v>743.7584022271576</v>
      </c>
      <c r="C50">
        <v>-0.02265872217564302</v>
      </c>
      <c r="F50" s="2">
        <v>45186</v>
      </c>
      <c r="G50">
        <v>0.02479626006970976</v>
      </c>
      <c r="H50">
        <v>0.01735427601656161</v>
      </c>
      <c r="I50">
        <v>0.0190057586115174</v>
      </c>
      <c r="J50">
        <v>0.01437233663975136</v>
      </c>
      <c r="K50">
        <v>0.01464181032217093</v>
      </c>
      <c r="L50">
        <v>0.02894867249223826</v>
      </c>
      <c r="M50">
        <v>0.03083730983224781</v>
      </c>
      <c r="N50">
        <v>0.02249058732032012</v>
      </c>
      <c r="O50">
        <v>0.01558404547805588</v>
      </c>
      <c r="P50">
        <v>0.02115871901230751</v>
      </c>
      <c r="Q50">
        <v>0.01809282997675558</v>
      </c>
      <c r="R50">
        <v>0.01869090706590998</v>
      </c>
      <c r="S50">
        <v>0.02819159250948433</v>
      </c>
      <c r="T50">
        <v>0.007701606681641841</v>
      </c>
      <c r="U50">
        <v>0.02216585711020617</v>
      </c>
      <c r="V50">
        <v>0.01498830900550407</v>
      </c>
      <c r="W50">
        <v>0.01340257031804859</v>
      </c>
      <c r="X50">
        <v>0.03021750352732759</v>
      </c>
      <c r="Y50">
        <v>0.02181782942555332</v>
      </c>
      <c r="Z50">
        <v>0.01968915051136884</v>
      </c>
      <c r="AA50">
        <v>0.02048397645323171</v>
      </c>
      <c r="AB50">
        <v>0.02248466461050138</v>
      </c>
      <c r="AC50">
        <v>0.007798546673301157</v>
      </c>
      <c r="AD50">
        <v>0.01719248883245843</v>
      </c>
      <c r="AE50">
        <v>0.02467937634942624</v>
      </c>
      <c r="AF50">
        <v>0.02100899776641272</v>
      </c>
      <c r="AG50">
        <v>0.01083914439588054</v>
      </c>
      <c r="AH50">
        <v>0.01540830316536552</v>
      </c>
      <c r="AI50">
        <v>0.01497275208308287</v>
      </c>
      <c r="AJ50">
        <v>0.0163655308979255</v>
      </c>
      <c r="AK50">
        <v>0.02336552315125996</v>
      </c>
      <c r="AL50">
        <v>0.01191465637524543</v>
      </c>
      <c r="AM50">
        <v>0.02499678580848529</v>
      </c>
      <c r="AN50">
        <v>0.008178761765992804</v>
      </c>
      <c r="AO50">
        <v>0.006987606159068213</v>
      </c>
      <c r="AP50">
        <v>0.02347261336222235</v>
      </c>
      <c r="AQ50">
        <v>0.02767827163992654</v>
      </c>
      <c r="AR50">
        <v>0.01148520208924403</v>
      </c>
      <c r="AS50">
        <v>0.02132936491908876</v>
      </c>
      <c r="AT50">
        <v>0.01024576621296463</v>
      </c>
      <c r="AU50">
        <v>0.02275616891628918</v>
      </c>
      <c r="AV50">
        <v>0.0119196803537266</v>
      </c>
      <c r="AW50">
        <v>0.01618794470300045</v>
      </c>
      <c r="AX50">
        <v>0.02459834011292634</v>
      </c>
      <c r="AY50">
        <v>0.01882162743090537</v>
      </c>
      <c r="AZ50">
        <v>0.008396550444864377</v>
      </c>
      <c r="BA50">
        <v>0.006069363191001743</v>
      </c>
      <c r="BB50">
        <v>0.01583768787783241</v>
      </c>
      <c r="BC50">
        <v>0.02626132018115496</v>
      </c>
      <c r="BD50">
        <v>0.02170810956995584</v>
      </c>
      <c r="BE50">
        <v>0.02247719259852548</v>
      </c>
      <c r="BF50">
        <v>0.03818434364180762</v>
      </c>
      <c r="BG50">
        <v>0.0217454063402444</v>
      </c>
      <c r="BL50" s="2">
        <v>45186</v>
      </c>
      <c r="BM50">
        <v>0.01735427601656161</v>
      </c>
      <c r="BN50">
        <v>0.0190057586115174</v>
      </c>
      <c r="BO50">
        <v>0.01437233663975136</v>
      </c>
      <c r="BP50">
        <v>0.01464181032217093</v>
      </c>
      <c r="BQ50">
        <v>0.02479626006970976</v>
      </c>
      <c r="BR50">
        <v>0.02894867249223826</v>
      </c>
      <c r="BS50">
        <v>0.03083730983224781</v>
      </c>
      <c r="BT50">
        <v>0.02249058732032012</v>
      </c>
      <c r="BU50">
        <v>0.01558404547805588</v>
      </c>
      <c r="BV50">
        <v>0.02115871901230751</v>
      </c>
      <c r="BW50">
        <v>0.01809282997675558</v>
      </c>
      <c r="BX50">
        <v>0.01869090706590998</v>
      </c>
      <c r="BY50">
        <v>0.02819159250948433</v>
      </c>
      <c r="BZ50">
        <v>0.007701606681641841</v>
      </c>
      <c r="CA50">
        <v>0.02216585711020617</v>
      </c>
      <c r="CB50">
        <v>0.01498830900550407</v>
      </c>
      <c r="CC50">
        <v>0.01340257031804859</v>
      </c>
      <c r="CD50">
        <v>0.03021750352732759</v>
      </c>
      <c r="CE50">
        <v>0.02181782942555332</v>
      </c>
      <c r="CF50">
        <v>0.01968915051136884</v>
      </c>
      <c r="CG50">
        <v>0.02048397645323171</v>
      </c>
      <c r="CH50">
        <v>0.02248466461050138</v>
      </c>
      <c r="CI50">
        <v>0.007798546673301157</v>
      </c>
      <c r="CJ50">
        <v>0.01719248883245843</v>
      </c>
      <c r="CK50">
        <v>0.02467937634942624</v>
      </c>
      <c r="CL50">
        <v>0.02100899776641272</v>
      </c>
      <c r="CM50">
        <v>0.01083914439588054</v>
      </c>
      <c r="CN50">
        <v>0.01540830316536552</v>
      </c>
      <c r="CO50">
        <v>0.01497275208308287</v>
      </c>
      <c r="CP50">
        <v>0.0163655308979255</v>
      </c>
      <c r="CQ50">
        <v>0.02336552315125996</v>
      </c>
      <c r="CR50">
        <v>0.01191465637524543</v>
      </c>
      <c r="CS50">
        <v>0.02499678580848529</v>
      </c>
      <c r="CT50">
        <v>0.008178761765992804</v>
      </c>
      <c r="CU50">
        <v>0.006987606159068213</v>
      </c>
      <c r="CV50">
        <v>0.02347261336222235</v>
      </c>
      <c r="CW50">
        <v>0.02767827163992654</v>
      </c>
      <c r="CX50">
        <v>0.01148520208924403</v>
      </c>
      <c r="CY50">
        <v>0.02132936491908876</v>
      </c>
      <c r="CZ50">
        <v>0.01024576621296463</v>
      </c>
      <c r="DA50">
        <v>0.02275616891628918</v>
      </c>
      <c r="DB50">
        <v>0.0119196803537266</v>
      </c>
      <c r="DC50">
        <v>0.01618794470300045</v>
      </c>
      <c r="DD50">
        <v>0.02459834011292634</v>
      </c>
      <c r="DE50">
        <v>0.01882162743090537</v>
      </c>
      <c r="DF50">
        <v>0.008396550444864377</v>
      </c>
      <c r="DG50">
        <v>0.006069363191001743</v>
      </c>
      <c r="DH50">
        <v>0.01583768787783241</v>
      </c>
      <c r="DI50">
        <v>0.02626132018115496</v>
      </c>
      <c r="DJ50">
        <v>0.02170810956995584</v>
      </c>
      <c r="DK50">
        <v>0.02247719259852548</v>
      </c>
      <c r="DL50">
        <v>0.03818434364180762</v>
      </c>
      <c r="DM50">
        <v>0.0217454063402444</v>
      </c>
      <c r="DR50" s="2">
        <v>44911</v>
      </c>
      <c r="DS50">
        <v>51.59070709981916</v>
      </c>
      <c r="DT50">
        <v>1424.414552611139</v>
      </c>
      <c r="DU50">
        <v>58.08062074195094</v>
      </c>
      <c r="DV50">
        <v>134.0834084763868</v>
      </c>
      <c r="DW50">
        <v>7997.451637253725</v>
      </c>
      <c r="DX50">
        <v>2.924670975634024</v>
      </c>
      <c r="DY50">
        <v>1.022659934187257</v>
      </c>
      <c r="DZ50">
        <v>116.8653226039959</v>
      </c>
      <c r="EA50">
        <v>24.62510649380174</v>
      </c>
      <c r="EB50">
        <v>1.735095710968929</v>
      </c>
      <c r="EC50">
        <v>3.704570513867846</v>
      </c>
      <c r="ED50">
        <v>86.95702223607384</v>
      </c>
      <c r="EE50">
        <v>44.45228426501024</v>
      </c>
      <c r="EF50">
        <v>0.338487231222094</v>
      </c>
      <c r="EG50">
        <v>17.7487464185329</v>
      </c>
      <c r="EH50">
        <v>3.947586000139912</v>
      </c>
      <c r="EI50">
        <v>30.19655884885016</v>
      </c>
      <c r="EJ50">
        <v>6.282547923797607</v>
      </c>
      <c r="EK50">
        <v>0.442521753707741</v>
      </c>
      <c r="EL50">
        <v>66.468818681093</v>
      </c>
      <c r="EM50">
        <v>0.6755016919347777</v>
      </c>
      <c r="EN50">
        <v>3.959499318419187</v>
      </c>
      <c r="EO50">
        <v>19.49394976049501</v>
      </c>
      <c r="EP50">
        <v>54.51661639943588</v>
      </c>
      <c r="EQ50">
        <v>5.756977395995874</v>
      </c>
      <c r="ER50">
        <v>2.134779459998328</v>
      </c>
      <c r="ES50">
        <v>696.0902023248292</v>
      </c>
      <c r="ET50">
        <v>214.2602048673028</v>
      </c>
      <c r="EU50">
        <v>4.357959069729387</v>
      </c>
      <c r="EV50">
        <v>10.09869660460275</v>
      </c>
      <c r="EW50">
        <v>76.98312303291894</v>
      </c>
      <c r="EX50">
        <v>38.17647446865217</v>
      </c>
      <c r="EY50">
        <v>0.1342322007313639</v>
      </c>
      <c r="EZ50">
        <v>56.61411259306084</v>
      </c>
      <c r="FA50">
        <v>0.02682931614141575</v>
      </c>
      <c r="FB50">
        <v>13.42421002119853</v>
      </c>
      <c r="FC50">
        <v>282.1064351034453</v>
      </c>
      <c r="FD50">
        <v>24.87566216189649</v>
      </c>
      <c r="FF50">
        <v>0.08313821717945809</v>
      </c>
      <c r="FG50">
        <v>4.106278860217015</v>
      </c>
      <c r="FH50">
        <v>2043.11280819482</v>
      </c>
      <c r="FI50">
        <v>399.9273588421501</v>
      </c>
      <c r="FK50">
        <v>10.18340601545063</v>
      </c>
      <c r="FL50">
        <v>31.85404050835421</v>
      </c>
      <c r="FM50">
        <v>7.000697303356859</v>
      </c>
      <c r="FN50">
        <v>7.8050698843284</v>
      </c>
      <c r="FO50">
        <v>537.8435704039919</v>
      </c>
      <c r="FP50">
        <v>1037.639940623479</v>
      </c>
      <c r="FQ50">
        <v>24.42827719793017</v>
      </c>
      <c r="FR50">
        <v>73.84096850086712</v>
      </c>
      <c r="FS50">
        <v>78.6126542590065</v>
      </c>
    </row>
    <row r="51" spans="1:175">
      <c r="A51" s="2">
        <v>44912</v>
      </c>
      <c r="B51">
        <v>665.2772838791211</v>
      </c>
      <c r="C51">
        <v>-0.1055196393251191</v>
      </c>
      <c r="F51" s="2">
        <v>45193</v>
      </c>
      <c r="G51">
        <v>0.02353202819638634</v>
      </c>
      <c r="H51">
        <v>0.01694393775380365</v>
      </c>
      <c r="I51">
        <v>0.01964865760192032</v>
      </c>
      <c r="J51">
        <v>0.01354618102422651</v>
      </c>
      <c r="K51">
        <v>0.01619386511132966</v>
      </c>
      <c r="L51">
        <v>0.02858037498125765</v>
      </c>
      <c r="M51">
        <v>0.03045893361621778</v>
      </c>
      <c r="N51">
        <v>0.0234324386621415</v>
      </c>
      <c r="O51">
        <v>0.01524227445601501</v>
      </c>
      <c r="P51">
        <v>0.02278421909706838</v>
      </c>
      <c r="Q51">
        <v>0.01694629160490053</v>
      </c>
      <c r="R51">
        <v>0.01832405329146132</v>
      </c>
      <c r="S51">
        <v>0.02719589409446967</v>
      </c>
      <c r="T51">
        <v>0.007701039244679906</v>
      </c>
      <c r="U51">
        <v>0.02121465008069323</v>
      </c>
      <c r="V51">
        <v>0.01799203105733364</v>
      </c>
      <c r="W51">
        <v>0.01293837940486888</v>
      </c>
      <c r="X51">
        <v>0.03163825258504996</v>
      </c>
      <c r="Y51">
        <v>0.02139717141683395</v>
      </c>
      <c r="Z51">
        <v>0.02035450975673468</v>
      </c>
      <c r="AA51">
        <v>0.02084086666485019</v>
      </c>
      <c r="AB51">
        <v>0.02193631260405907</v>
      </c>
      <c r="AC51">
        <v>0.007514499069857346</v>
      </c>
      <c r="AD51">
        <v>0.01619124484653977</v>
      </c>
      <c r="AE51">
        <v>0.02666009934920514</v>
      </c>
      <c r="AF51">
        <v>0.01896910358879591</v>
      </c>
      <c r="AG51">
        <v>0.01090288507903764</v>
      </c>
      <c r="AH51">
        <v>0.01600175611598438</v>
      </c>
      <c r="AI51">
        <v>0.01432900049567505</v>
      </c>
      <c r="AJ51">
        <v>0.01571348723285661</v>
      </c>
      <c r="AK51">
        <v>0.02318778697380574</v>
      </c>
      <c r="AL51">
        <v>0.01185472931997067</v>
      </c>
      <c r="AM51">
        <v>0.0243979266541571</v>
      </c>
      <c r="AN51">
        <v>0.008968597024439322</v>
      </c>
      <c r="AO51">
        <v>0.006349683714570013</v>
      </c>
      <c r="AP51">
        <v>0.0232620876952895</v>
      </c>
      <c r="AQ51">
        <v>0.02735474370537297</v>
      </c>
      <c r="AR51">
        <v>0.0118535505641085</v>
      </c>
      <c r="AS51">
        <v>0.0192435777174066</v>
      </c>
      <c r="AT51">
        <v>0.01017530526430599</v>
      </c>
      <c r="AU51">
        <v>0.02277778942100623</v>
      </c>
      <c r="AV51">
        <v>0.01399197712541677</v>
      </c>
      <c r="AW51">
        <v>0.01664268795859574</v>
      </c>
      <c r="AX51">
        <v>0.0256180227456406</v>
      </c>
      <c r="AY51">
        <v>0.01973425434583086</v>
      </c>
      <c r="AZ51">
        <v>0.008401934229180189</v>
      </c>
      <c r="BA51">
        <v>0.006059538682897777</v>
      </c>
      <c r="BB51">
        <v>0.0147702748714675</v>
      </c>
      <c r="BC51">
        <v>0.02276968790272161</v>
      </c>
      <c r="BD51">
        <v>0.02030187984532924</v>
      </c>
      <c r="BE51">
        <v>0.02445279081255815</v>
      </c>
      <c r="BF51">
        <v>0.04030618677454004</v>
      </c>
      <c r="BG51">
        <v>0.02240054856713512</v>
      </c>
      <c r="BL51" s="2">
        <v>45193</v>
      </c>
      <c r="BM51">
        <v>0.01694393775380365</v>
      </c>
      <c r="BN51">
        <v>0.01964865760192032</v>
      </c>
      <c r="BO51">
        <v>0.01354618102422651</v>
      </c>
      <c r="BP51">
        <v>0.01619386511132966</v>
      </c>
      <c r="BQ51">
        <v>0.02353202819638634</v>
      </c>
      <c r="BR51">
        <v>0.02858037498125765</v>
      </c>
      <c r="BS51">
        <v>0.03045893361621778</v>
      </c>
      <c r="BT51">
        <v>0.0234324386621415</v>
      </c>
      <c r="BU51">
        <v>0.01524227445601501</v>
      </c>
      <c r="BV51">
        <v>0.02278421909706838</v>
      </c>
      <c r="BW51">
        <v>0.01694629160490053</v>
      </c>
      <c r="BX51">
        <v>0.01832405329146132</v>
      </c>
      <c r="BY51">
        <v>0.02719589409446967</v>
      </c>
      <c r="BZ51">
        <v>0.007701039244679906</v>
      </c>
      <c r="CA51">
        <v>0.02121465008069323</v>
      </c>
      <c r="CB51">
        <v>0.01799203105733364</v>
      </c>
      <c r="CC51">
        <v>0.01293837940486888</v>
      </c>
      <c r="CD51">
        <v>0.03163825258504996</v>
      </c>
      <c r="CE51">
        <v>0.02139717141683395</v>
      </c>
      <c r="CF51">
        <v>0.02035450975673468</v>
      </c>
      <c r="CG51">
        <v>0.02084086666485019</v>
      </c>
      <c r="CH51">
        <v>0.02193631260405907</v>
      </c>
      <c r="CI51">
        <v>0.007514499069857346</v>
      </c>
      <c r="CJ51">
        <v>0.01619124484653977</v>
      </c>
      <c r="CK51">
        <v>0.02666009934920514</v>
      </c>
      <c r="CL51">
        <v>0.01896910358879591</v>
      </c>
      <c r="CM51">
        <v>0.01090288507903764</v>
      </c>
      <c r="CN51">
        <v>0.01600175611598438</v>
      </c>
      <c r="CO51">
        <v>0.01432900049567505</v>
      </c>
      <c r="CP51">
        <v>0.01571348723285661</v>
      </c>
      <c r="CQ51">
        <v>0.02318778697380574</v>
      </c>
      <c r="CR51">
        <v>0.01185472931997067</v>
      </c>
      <c r="CS51">
        <v>0.0243979266541571</v>
      </c>
      <c r="CT51">
        <v>0.008968597024439322</v>
      </c>
      <c r="CU51">
        <v>0.006349683714570013</v>
      </c>
      <c r="CV51">
        <v>0.0232620876952895</v>
      </c>
      <c r="CW51">
        <v>0.02735474370537297</v>
      </c>
      <c r="CX51">
        <v>0.0118535505641085</v>
      </c>
      <c r="CY51">
        <v>0.0192435777174066</v>
      </c>
      <c r="CZ51">
        <v>0.01017530526430599</v>
      </c>
      <c r="DA51">
        <v>0.02277778942100623</v>
      </c>
      <c r="DB51">
        <v>0.01399197712541677</v>
      </c>
      <c r="DC51">
        <v>0.01664268795859574</v>
      </c>
      <c r="DD51">
        <v>0.0256180227456406</v>
      </c>
      <c r="DE51">
        <v>0.01973425434583086</v>
      </c>
      <c r="DF51">
        <v>0.008401934229180189</v>
      </c>
      <c r="DG51">
        <v>0.006059538682897777</v>
      </c>
      <c r="DH51">
        <v>0.0147702748714675</v>
      </c>
      <c r="DI51">
        <v>0.02276968790272161</v>
      </c>
      <c r="DJ51">
        <v>0.02030187984532924</v>
      </c>
      <c r="DK51">
        <v>0.02445279081255815</v>
      </c>
      <c r="DL51">
        <v>0.04030618677454004</v>
      </c>
      <c r="DM51">
        <v>0.02240054856713512</v>
      </c>
      <c r="DR51" s="2">
        <v>44912</v>
      </c>
      <c r="DS51">
        <v>51.0822045095862</v>
      </c>
      <c r="DT51">
        <v>1438.858207905844</v>
      </c>
      <c r="DU51">
        <v>53.03408117287498</v>
      </c>
      <c r="DV51">
        <v>139.8317223310121</v>
      </c>
      <c r="DW51">
        <v>7634.810526179364</v>
      </c>
      <c r="DX51">
        <v>3.021629406550674</v>
      </c>
      <c r="DY51">
        <v>1.007482763186545</v>
      </c>
      <c r="DZ51">
        <v>117.5153334042227</v>
      </c>
      <c r="EA51">
        <v>23.68899929731201</v>
      </c>
      <c r="EB51">
        <v>1.752388131151428</v>
      </c>
      <c r="EC51">
        <v>3.71465382731047</v>
      </c>
      <c r="ED51">
        <v>87.63960122084646</v>
      </c>
      <c r="EE51">
        <v>46.97154850005725</v>
      </c>
      <c r="EF51">
        <v>0.3529708282695099</v>
      </c>
      <c r="EG51">
        <v>18.05232113643122</v>
      </c>
      <c r="EH51">
        <v>3.880601118149552</v>
      </c>
      <c r="EI51">
        <v>28.40900852320259</v>
      </c>
      <c r="EJ51">
        <v>6.57579457335215</v>
      </c>
      <c r="EK51">
        <v>0.4279741951949689</v>
      </c>
      <c r="EL51">
        <v>67.05467695366055</v>
      </c>
      <c r="EM51">
        <v>0.674314428257939</v>
      </c>
      <c r="EN51">
        <v>4.971643250091422</v>
      </c>
      <c r="EO51">
        <v>20.35936448540594</v>
      </c>
      <c r="EP51">
        <v>56.54800406816873</v>
      </c>
      <c r="EQ51">
        <v>6.122214159914074</v>
      </c>
      <c r="ER51">
        <v>2.018656659096845</v>
      </c>
      <c r="ES51">
        <v>737.4734685222143</v>
      </c>
      <c r="ET51">
        <v>218.4639272411004</v>
      </c>
      <c r="EU51">
        <v>4.369428708732602</v>
      </c>
      <c r="EV51">
        <v>10.1558897964189</v>
      </c>
      <c r="EW51">
        <v>76.24934685764387</v>
      </c>
      <c r="EX51">
        <v>35.66885204153409</v>
      </c>
      <c r="EY51">
        <v>0.1316088588656954</v>
      </c>
      <c r="EZ51">
        <v>56.03535263436497</v>
      </c>
      <c r="FA51">
        <v>0.02632375697650326</v>
      </c>
      <c r="FB51">
        <v>14.00494357861729</v>
      </c>
      <c r="FC51">
        <v>271.9072701117194</v>
      </c>
      <c r="FD51">
        <v>25.81475090064642</v>
      </c>
      <c r="FF51">
        <v>0.08011484150189292</v>
      </c>
      <c r="FG51">
        <v>3.980828119999815</v>
      </c>
      <c r="FH51">
        <v>2036.854378401777</v>
      </c>
      <c r="FI51">
        <v>403.7219668269357</v>
      </c>
      <c r="FK51">
        <v>10.00309547913953</v>
      </c>
      <c r="FL51">
        <v>33.0073372409076</v>
      </c>
      <c r="FM51">
        <v>7.345610661271518</v>
      </c>
      <c r="FN51">
        <v>8.044479595794169</v>
      </c>
      <c r="FO51">
        <v>507.4157284889106</v>
      </c>
      <c r="FP51">
        <v>998.5719705949153</v>
      </c>
      <c r="FQ51">
        <v>23.54590560091876</v>
      </c>
      <c r="FR51">
        <v>77.54351124251241</v>
      </c>
      <c r="FS51">
        <v>79.41688453805121</v>
      </c>
    </row>
    <row r="52" spans="1:175">
      <c r="A52" s="2">
        <v>44913</v>
      </c>
      <c r="B52">
        <v>680.7249052258279</v>
      </c>
      <c r="C52">
        <v>0.02321982385545218</v>
      </c>
      <c r="F52" s="2">
        <v>45200</v>
      </c>
      <c r="G52">
        <v>0.02438996534586987</v>
      </c>
      <c r="H52">
        <v>0.0155959156207186</v>
      </c>
      <c r="I52">
        <v>0.02161563741408359</v>
      </c>
      <c r="J52">
        <v>0.01329308000556305</v>
      </c>
      <c r="K52">
        <v>0.01830825014853024</v>
      </c>
      <c r="L52">
        <v>0.02538796851687611</v>
      </c>
      <c r="M52">
        <v>0.03001618103793928</v>
      </c>
      <c r="N52">
        <v>0.02336950969679864</v>
      </c>
      <c r="O52">
        <v>0.01364785421508206</v>
      </c>
      <c r="P52">
        <v>0.022633360416028</v>
      </c>
      <c r="Q52">
        <v>0.01560454326215076</v>
      </c>
      <c r="R52">
        <v>0.01727353136737256</v>
      </c>
      <c r="S52">
        <v>0.02521390668204494</v>
      </c>
      <c r="T52">
        <v>0.007562403271188028</v>
      </c>
      <c r="U52">
        <v>0.01900299294284653</v>
      </c>
      <c r="V52">
        <v>0.01853274033451439</v>
      </c>
      <c r="W52">
        <v>0.01332239664160494</v>
      </c>
      <c r="X52">
        <v>0.03179546592353565</v>
      </c>
      <c r="Y52">
        <v>0.02184176020665892</v>
      </c>
      <c r="Z52">
        <v>0.02254792873971303</v>
      </c>
      <c r="AA52">
        <v>0.01978915939097674</v>
      </c>
      <c r="AB52">
        <v>0.02025799050132324</v>
      </c>
      <c r="AC52">
        <v>0.007457944882176879</v>
      </c>
      <c r="AD52">
        <v>0.01442981296073028</v>
      </c>
      <c r="AE52">
        <v>0.02498383908171732</v>
      </c>
      <c r="AF52">
        <v>0.02182030540096579</v>
      </c>
      <c r="AG52">
        <v>0.01178646981410602</v>
      </c>
      <c r="AH52">
        <v>0.01496056730949754</v>
      </c>
      <c r="AI52">
        <v>0.01271640493417591</v>
      </c>
      <c r="AJ52">
        <v>0.01703362314948369</v>
      </c>
      <c r="AK52">
        <v>0.02245820131255497</v>
      </c>
      <c r="AL52">
        <v>0.0115922530594135</v>
      </c>
      <c r="AM52">
        <v>0.0244853898056232</v>
      </c>
      <c r="AN52">
        <v>0.008075742623019726</v>
      </c>
      <c r="AO52">
        <v>0.00632989234556571</v>
      </c>
      <c r="AP52">
        <v>0.03192733568205977</v>
      </c>
      <c r="AQ52">
        <v>0.02542078222126323</v>
      </c>
      <c r="AR52">
        <v>0.01560907406324193</v>
      </c>
      <c r="AS52">
        <v>0.02112846769369048</v>
      </c>
      <c r="AT52">
        <v>0.009912812708440103</v>
      </c>
      <c r="AU52">
        <v>0.02473646854508393</v>
      </c>
      <c r="AV52">
        <v>0.01279389152658709</v>
      </c>
      <c r="AW52">
        <v>0.01639983312256265</v>
      </c>
      <c r="AX52">
        <v>0.02880774404133648</v>
      </c>
      <c r="AY52">
        <v>0.01964676848286417</v>
      </c>
      <c r="AZ52">
        <v>0.008640838518314299</v>
      </c>
      <c r="BA52">
        <v>0.006032333979198266</v>
      </c>
      <c r="BB52">
        <v>0.01459960856849051</v>
      </c>
      <c r="BC52">
        <v>0.01935278197651863</v>
      </c>
      <c r="BD52">
        <v>0.02064388323171711</v>
      </c>
      <c r="BE52">
        <v>0.02090233335930467</v>
      </c>
      <c r="BF52">
        <v>0.04087362002892429</v>
      </c>
      <c r="BG52">
        <v>0.02343843388995275</v>
      </c>
      <c r="BL52" s="2">
        <v>45200</v>
      </c>
      <c r="BM52">
        <v>0.0155959156207186</v>
      </c>
      <c r="BN52">
        <v>0.02161563741408359</v>
      </c>
      <c r="BO52">
        <v>0.01329308000556305</v>
      </c>
      <c r="BP52">
        <v>0.01830825014853024</v>
      </c>
      <c r="BQ52">
        <v>0.02438996534586987</v>
      </c>
      <c r="BR52">
        <v>0.02538796851687611</v>
      </c>
      <c r="BS52">
        <v>0.03001618103793928</v>
      </c>
      <c r="BT52">
        <v>0.02336950969679864</v>
      </c>
      <c r="BU52">
        <v>0.01364785421508206</v>
      </c>
      <c r="BV52">
        <v>0.022633360416028</v>
      </c>
      <c r="BW52">
        <v>0.01560454326215076</v>
      </c>
      <c r="BX52">
        <v>0.01727353136737256</v>
      </c>
      <c r="BY52">
        <v>0.02521390668204494</v>
      </c>
      <c r="BZ52">
        <v>0.007562403271188028</v>
      </c>
      <c r="CA52">
        <v>0.01900299294284653</v>
      </c>
      <c r="CB52">
        <v>0.01853274033451439</v>
      </c>
      <c r="CC52">
        <v>0.01332239664160494</v>
      </c>
      <c r="CD52">
        <v>0.03179546592353565</v>
      </c>
      <c r="CE52">
        <v>0.02184176020665892</v>
      </c>
      <c r="CF52">
        <v>0.02254792873971303</v>
      </c>
      <c r="CG52">
        <v>0.01978915939097674</v>
      </c>
      <c r="CH52">
        <v>0.02025799050132324</v>
      </c>
      <c r="CI52">
        <v>0.007457944882176879</v>
      </c>
      <c r="CJ52">
        <v>0.01442981296073028</v>
      </c>
      <c r="CK52">
        <v>0.02498383908171732</v>
      </c>
      <c r="CL52">
        <v>0.02182030540096579</v>
      </c>
      <c r="CM52">
        <v>0.01178646981410602</v>
      </c>
      <c r="CN52">
        <v>0.01496056730949754</v>
      </c>
      <c r="CO52">
        <v>0.01271640493417591</v>
      </c>
      <c r="CP52">
        <v>0.01703362314948369</v>
      </c>
      <c r="CQ52">
        <v>0.02245820131255497</v>
      </c>
      <c r="CR52">
        <v>0.0115922530594135</v>
      </c>
      <c r="CS52">
        <v>0.0244853898056232</v>
      </c>
      <c r="CT52">
        <v>0.008075742623019726</v>
      </c>
      <c r="CU52">
        <v>0.00632989234556571</v>
      </c>
      <c r="CV52">
        <v>0.03192733568205977</v>
      </c>
      <c r="CW52">
        <v>0.02542078222126323</v>
      </c>
      <c r="CX52">
        <v>0.01560907406324193</v>
      </c>
      <c r="CY52">
        <v>0.02112846769369048</v>
      </c>
      <c r="CZ52">
        <v>0.009912812708440103</v>
      </c>
      <c r="DA52">
        <v>0.02473646854508393</v>
      </c>
      <c r="DB52">
        <v>0.01279389152658709</v>
      </c>
      <c r="DC52">
        <v>0.01639983312256265</v>
      </c>
      <c r="DD52">
        <v>0.02880774404133648</v>
      </c>
      <c r="DE52">
        <v>0.01964676848286417</v>
      </c>
      <c r="DF52">
        <v>0.008640838518314299</v>
      </c>
      <c r="DG52">
        <v>0.006032333979198266</v>
      </c>
      <c r="DH52">
        <v>0.01459960856849051</v>
      </c>
      <c r="DI52">
        <v>0.01935278197651863</v>
      </c>
      <c r="DJ52">
        <v>0.02064388323171711</v>
      </c>
      <c r="DK52">
        <v>0.02090233335930467</v>
      </c>
      <c r="DL52">
        <v>0.04087362002892429</v>
      </c>
      <c r="DM52">
        <v>0.02343843388995275</v>
      </c>
      <c r="DR52" s="2">
        <v>44913</v>
      </c>
      <c r="DS52">
        <v>51.5131470773041</v>
      </c>
      <c r="DT52">
        <v>1409.66572619283</v>
      </c>
      <c r="DU52">
        <v>52.01752601007796</v>
      </c>
      <c r="DV52">
        <v>139.6998474572901</v>
      </c>
      <c r="DW52">
        <v>6891.650209645961</v>
      </c>
      <c r="DX52">
        <v>3.012222216341594</v>
      </c>
      <c r="DY52">
        <v>1.003447707399314</v>
      </c>
      <c r="DZ52">
        <v>118.0339911642467</v>
      </c>
      <c r="EA52">
        <v>23.95955323696295</v>
      </c>
      <c r="EB52">
        <v>1.710802617479663</v>
      </c>
      <c r="EC52">
        <v>3.702047813310108</v>
      </c>
      <c r="ED52">
        <v>89.72604760326017</v>
      </c>
      <c r="EE52">
        <v>48.45432395977343</v>
      </c>
      <c r="EF52">
        <v>0.3587295528811194</v>
      </c>
      <c r="EG52">
        <v>17.88960572792154</v>
      </c>
      <c r="EH52">
        <v>3.86601382767888</v>
      </c>
      <c r="EI52">
        <v>29.32664464115832</v>
      </c>
      <c r="EJ52">
        <v>6.590583846749515</v>
      </c>
      <c r="EK52">
        <v>0.4336889218675726</v>
      </c>
      <c r="EL52">
        <v>67.5793666308784</v>
      </c>
      <c r="EM52">
        <v>0.6821254397446403</v>
      </c>
      <c r="EN52">
        <v>4.676615468886745</v>
      </c>
      <c r="EO52">
        <v>20.30912630731168</v>
      </c>
      <c r="EP52">
        <v>54.73651673888533</v>
      </c>
      <c r="EQ52">
        <v>6.672441264554539</v>
      </c>
      <c r="ER52">
        <v>2.079708715123916</v>
      </c>
      <c r="ES52">
        <v>738.2174473150244</v>
      </c>
      <c r="ET52">
        <v>215.82383951982</v>
      </c>
      <c r="EU52">
        <v>4.369832663122272</v>
      </c>
      <c r="EV52">
        <v>10.53234433261914</v>
      </c>
      <c r="EW52">
        <v>73.63455886951606</v>
      </c>
      <c r="EX52">
        <v>36.05542333408033</v>
      </c>
      <c r="EY52">
        <v>0.1368878380145707</v>
      </c>
      <c r="EZ52">
        <v>58.19308170933115</v>
      </c>
      <c r="FA52">
        <v>0.02618120833006301</v>
      </c>
      <c r="FB52">
        <v>14.06038152632668</v>
      </c>
      <c r="FC52">
        <v>282.2161484760738</v>
      </c>
      <c r="FD52">
        <v>26.34974524251449</v>
      </c>
      <c r="FF52">
        <v>0.08330340151617949</v>
      </c>
      <c r="FG52">
        <v>4.076879333349705</v>
      </c>
      <c r="FH52">
        <v>2010.647085175665</v>
      </c>
      <c r="FI52">
        <v>403.262104458808</v>
      </c>
      <c r="FK52">
        <v>10.32118761387899</v>
      </c>
      <c r="FL52">
        <v>32.8147376109948</v>
      </c>
      <c r="FM52">
        <v>7.214373928895165</v>
      </c>
      <c r="FN52">
        <v>7.892387755190394</v>
      </c>
      <c r="FO52">
        <v>500.7022729846013</v>
      </c>
      <c r="FP52">
        <v>1020.799255806334</v>
      </c>
      <c r="FQ52">
        <v>23.88985038924459</v>
      </c>
      <c r="FR52">
        <v>74.80941100304327</v>
      </c>
      <c r="FS52">
        <v>80.04001350902593</v>
      </c>
    </row>
    <row r="53" spans="1:175">
      <c r="A53" s="2">
        <v>44914</v>
      </c>
      <c r="B53">
        <v>673.9388640672048</v>
      </c>
      <c r="C53">
        <v>-0.009968845133368376</v>
      </c>
      <c r="F53" s="2">
        <v>45207</v>
      </c>
      <c r="G53">
        <v>0.02240697860415413</v>
      </c>
      <c r="H53">
        <v>0.0152039858315716</v>
      </c>
      <c r="I53">
        <v>0.02219276725687406</v>
      </c>
      <c r="J53">
        <v>0.007573483656301639</v>
      </c>
      <c r="K53">
        <v>0.02537258880896594</v>
      </c>
      <c r="L53">
        <v>0.03659681146654652</v>
      </c>
      <c r="M53">
        <v>0.03230827127731339</v>
      </c>
      <c r="N53">
        <v>0.02215827488489413</v>
      </c>
      <c r="O53">
        <v>0.01169481592368188</v>
      </c>
      <c r="P53">
        <v>0.0222575599567224</v>
      </c>
      <c r="Q53">
        <v>0.01449976097512986</v>
      </c>
      <c r="R53">
        <v>0.01570514013421804</v>
      </c>
      <c r="S53">
        <v>0.0275630983075021</v>
      </c>
      <c r="T53">
        <v>0.007229984468150191</v>
      </c>
      <c r="U53">
        <v>0.02041169871082134</v>
      </c>
      <c r="V53">
        <v>0.01910166596202818</v>
      </c>
      <c r="W53">
        <v>0.01156050380002508</v>
      </c>
      <c r="X53">
        <v>0.03329560476901421</v>
      </c>
      <c r="Y53">
        <v>0.02064978116626985</v>
      </c>
      <c r="Z53">
        <v>0.01873494077174721</v>
      </c>
      <c r="AA53">
        <v>0.01918513950874989</v>
      </c>
      <c r="AB53">
        <v>0.02192908759725744</v>
      </c>
      <c r="AC53">
        <v>0.007783600837757904</v>
      </c>
      <c r="AD53">
        <v>0.01125013997944326</v>
      </c>
      <c r="AE53">
        <v>0.0251465280845747</v>
      </c>
      <c r="AF53">
        <v>0.02241477078014781</v>
      </c>
      <c r="AG53">
        <v>0.01224026074065413</v>
      </c>
      <c r="AH53">
        <v>0.0124606904946236</v>
      </c>
      <c r="AI53">
        <v>0.008900268772682662</v>
      </c>
      <c r="AJ53">
        <v>0.01711634748473761</v>
      </c>
      <c r="AK53">
        <v>0.02197816283712126</v>
      </c>
      <c r="AL53">
        <v>0.01091156996749736</v>
      </c>
      <c r="AM53">
        <v>0.02341116281432823</v>
      </c>
      <c r="AN53">
        <v>0.007693467267494212</v>
      </c>
      <c r="AO53">
        <v>0.006103611432443581</v>
      </c>
      <c r="AP53">
        <v>0.03005518632646454</v>
      </c>
      <c r="AQ53">
        <v>0.02064892595771564</v>
      </c>
      <c r="AR53">
        <v>0.01587675038506453</v>
      </c>
      <c r="AS53">
        <v>0.02293312796282706</v>
      </c>
      <c r="AT53">
        <v>0.008637598264773999</v>
      </c>
      <c r="AU53">
        <v>0.0279380770968567</v>
      </c>
      <c r="AV53">
        <v>0.01033591046535262</v>
      </c>
      <c r="AW53">
        <v>0.01663255315363037</v>
      </c>
      <c r="AX53">
        <v>0.03148424488437924</v>
      </c>
      <c r="AY53">
        <v>0.01476867161566769</v>
      </c>
      <c r="AZ53">
        <v>0.00850769407961695</v>
      </c>
      <c r="BA53">
        <v>0.005824959667344693</v>
      </c>
      <c r="BB53">
        <v>0.01282625140751418</v>
      </c>
      <c r="BC53">
        <v>0.01980113685872207</v>
      </c>
      <c r="BD53">
        <v>0.0216934521074106</v>
      </c>
      <c r="BE53">
        <v>0.02144974116818418</v>
      </c>
      <c r="BF53">
        <v>0.04860536143977794</v>
      </c>
      <c r="BG53">
        <v>0.02693783182725156</v>
      </c>
      <c r="BL53" s="2">
        <v>45207</v>
      </c>
      <c r="BM53">
        <v>0.0152039858315716</v>
      </c>
      <c r="BN53">
        <v>0.02219276725687406</v>
      </c>
      <c r="BO53">
        <v>0.007573483656301639</v>
      </c>
      <c r="BP53">
        <v>0.02537258880896594</v>
      </c>
      <c r="BQ53">
        <v>0.02240697860415413</v>
      </c>
      <c r="BR53">
        <v>0.03659681146654652</v>
      </c>
      <c r="BS53">
        <v>0.03230827127731339</v>
      </c>
      <c r="BT53">
        <v>0.02215827488489413</v>
      </c>
      <c r="BU53">
        <v>0.01169481592368188</v>
      </c>
      <c r="BV53">
        <v>0.0222575599567224</v>
      </c>
      <c r="BW53">
        <v>0.01449976097512986</v>
      </c>
      <c r="BX53">
        <v>0.01570514013421804</v>
      </c>
      <c r="BY53">
        <v>0.0275630983075021</v>
      </c>
      <c r="BZ53">
        <v>0.007229984468150191</v>
      </c>
      <c r="CA53">
        <v>0.02041169871082134</v>
      </c>
      <c r="CB53">
        <v>0.01910166596202818</v>
      </c>
      <c r="CC53">
        <v>0.01156050380002508</v>
      </c>
      <c r="CD53">
        <v>0.03329560476901421</v>
      </c>
      <c r="CE53">
        <v>0.02064978116626985</v>
      </c>
      <c r="CF53">
        <v>0.01873494077174721</v>
      </c>
      <c r="CG53">
        <v>0.01918513950874989</v>
      </c>
      <c r="CH53">
        <v>0.02192908759725744</v>
      </c>
      <c r="CI53">
        <v>0.007783600837757904</v>
      </c>
      <c r="CJ53">
        <v>0.01125013997944326</v>
      </c>
      <c r="CK53">
        <v>0.0251465280845747</v>
      </c>
      <c r="CL53">
        <v>0.02241477078014781</v>
      </c>
      <c r="CM53">
        <v>0.01224026074065413</v>
      </c>
      <c r="CN53">
        <v>0.0124606904946236</v>
      </c>
      <c r="CO53">
        <v>0.008900268772682662</v>
      </c>
      <c r="CP53">
        <v>0.01711634748473761</v>
      </c>
      <c r="CQ53">
        <v>0.02197816283712126</v>
      </c>
      <c r="CR53">
        <v>0.01091156996749736</v>
      </c>
      <c r="CS53">
        <v>0.02341116281432823</v>
      </c>
      <c r="CT53">
        <v>0.007693467267494212</v>
      </c>
      <c r="CU53">
        <v>0.006103611432443581</v>
      </c>
      <c r="CV53">
        <v>0.03005518632646454</v>
      </c>
      <c r="CW53">
        <v>0.02064892595771564</v>
      </c>
      <c r="CX53">
        <v>0.01587675038506453</v>
      </c>
      <c r="CY53">
        <v>0.02293312796282706</v>
      </c>
      <c r="CZ53">
        <v>0.008637598264773999</v>
      </c>
      <c r="DA53">
        <v>0.0279380770968567</v>
      </c>
      <c r="DB53">
        <v>0.01033591046535262</v>
      </c>
      <c r="DC53">
        <v>0.01663255315363037</v>
      </c>
      <c r="DD53">
        <v>0.03148424488437924</v>
      </c>
      <c r="DE53">
        <v>0.01476867161566769</v>
      </c>
      <c r="DF53">
        <v>0.00850769407961695</v>
      </c>
      <c r="DG53">
        <v>0.005824959667344693</v>
      </c>
      <c r="DH53">
        <v>0.01282625140751418</v>
      </c>
      <c r="DI53">
        <v>0.01980113685872207</v>
      </c>
      <c r="DJ53">
        <v>0.0216934521074106</v>
      </c>
      <c r="DK53">
        <v>0.02144974116818418</v>
      </c>
      <c r="DL53">
        <v>0.04860536143977794</v>
      </c>
      <c r="DM53">
        <v>0.02693783182725156</v>
      </c>
      <c r="DR53" s="2">
        <v>44914</v>
      </c>
      <c r="DS53">
        <v>50.42796083220318</v>
      </c>
      <c r="DT53">
        <v>1530.338705017665</v>
      </c>
      <c r="DU53">
        <v>48.9493450094223</v>
      </c>
      <c r="DV53">
        <v>128.9596458275668</v>
      </c>
      <c r="DW53">
        <v>6935.731060826663</v>
      </c>
      <c r="DX53">
        <v>2.786919649767796</v>
      </c>
      <c r="DY53">
        <v>1.033250468800961</v>
      </c>
      <c r="DZ53">
        <v>119.5094433775426</v>
      </c>
      <c r="EA53">
        <v>24.37259260640686</v>
      </c>
      <c r="EB53">
        <v>1.789984589179213</v>
      </c>
      <c r="EC53">
        <v>3.686227819254711</v>
      </c>
      <c r="ED53">
        <v>91.37632557736829</v>
      </c>
      <c r="EE53">
        <v>68.08936883183047</v>
      </c>
      <c r="EF53">
        <v>0.339741012081135</v>
      </c>
      <c r="EG53">
        <v>17.60227381782095</v>
      </c>
      <c r="EH53">
        <v>3.409065585164245</v>
      </c>
      <c r="EI53">
        <v>29.28689908999836</v>
      </c>
      <c r="EJ53">
        <v>5.553644008812349</v>
      </c>
      <c r="EK53">
        <v>0.4268862428759311</v>
      </c>
      <c r="EL53">
        <v>70.51388853481163</v>
      </c>
      <c r="EM53">
        <v>0.6649934141486392</v>
      </c>
      <c r="EN53">
        <v>4.400781773879487</v>
      </c>
      <c r="EO53">
        <v>22.50544160495218</v>
      </c>
      <c r="EP53">
        <v>50.41024921726694</v>
      </c>
      <c r="EQ53">
        <v>7.83246471118143</v>
      </c>
      <c r="ER53">
        <v>2.324891117640459</v>
      </c>
      <c r="ES53">
        <v>792.5206323753501</v>
      </c>
      <c r="ET53">
        <v>218.1934396655435</v>
      </c>
      <c r="EU53">
        <v>4.484933471424912</v>
      </c>
      <c r="EV53">
        <v>9.64278033338363</v>
      </c>
      <c r="EW53">
        <v>63.69601299989324</v>
      </c>
      <c r="EX53">
        <v>35.90037282038675</v>
      </c>
      <c r="EY53">
        <v>0.1364637394409159</v>
      </c>
      <c r="EZ53">
        <v>64.01397860827349</v>
      </c>
      <c r="FA53">
        <v>0.02458577234443429</v>
      </c>
      <c r="FB53">
        <v>14.31358840564531</v>
      </c>
      <c r="FC53">
        <v>303.2003748089148</v>
      </c>
      <c r="FD53">
        <v>25.01622555203364</v>
      </c>
      <c r="FF53">
        <v>0.07699021009919485</v>
      </c>
      <c r="FG53">
        <v>4.065559808822043</v>
      </c>
      <c r="FH53">
        <v>2295.476894304668</v>
      </c>
      <c r="FI53">
        <v>389.0501088241642</v>
      </c>
      <c r="FK53">
        <v>9.369744675454585</v>
      </c>
      <c r="FL53">
        <v>34.04420204204709</v>
      </c>
      <c r="FM53">
        <v>6.758371868116134</v>
      </c>
      <c r="FN53">
        <v>7.197773326870964</v>
      </c>
      <c r="FO53">
        <v>464.1811019957019</v>
      </c>
      <c r="FP53">
        <v>1012.04101551498</v>
      </c>
      <c r="FQ53">
        <v>24.33708094695575</v>
      </c>
      <c r="FR53">
        <v>79.87941100951853</v>
      </c>
      <c r="FS53">
        <v>79.11804397811669</v>
      </c>
    </row>
    <row r="54" spans="1:175">
      <c r="A54" s="2">
        <v>44915</v>
      </c>
      <c r="B54">
        <v>637.1768981252392</v>
      </c>
      <c r="C54">
        <v>-0.05454792400620445</v>
      </c>
      <c r="F54" s="2">
        <v>45214</v>
      </c>
      <c r="G54">
        <v>0.02520956913948984</v>
      </c>
      <c r="H54">
        <v>0.01285026136040861</v>
      </c>
      <c r="I54">
        <v>0.02506230091187718</v>
      </c>
      <c r="J54">
        <v>0.009107558800901137</v>
      </c>
      <c r="K54">
        <v>0.03362304319840117</v>
      </c>
      <c r="L54">
        <v>0.03716818431978797</v>
      </c>
      <c r="M54">
        <v>0.03787972962723526</v>
      </c>
      <c r="N54">
        <v>0.02147140289315346</v>
      </c>
      <c r="O54">
        <v>0.01087464551112196</v>
      </c>
      <c r="P54">
        <v>0.01868930262415599</v>
      </c>
      <c r="Q54">
        <v>0.01365540198718737</v>
      </c>
      <c r="R54">
        <v>0.01288310255832311</v>
      </c>
      <c r="S54">
        <v>0.02620818942757062</v>
      </c>
      <c r="T54">
        <v>0.007591286311360701</v>
      </c>
      <c r="U54">
        <v>0.02157046824651009</v>
      </c>
      <c r="V54">
        <v>0.02066294781624565</v>
      </c>
      <c r="W54">
        <v>0.01150429690329891</v>
      </c>
      <c r="X54">
        <v>0.02941306503184003</v>
      </c>
      <c r="Y54">
        <v>0.02252444962269757</v>
      </c>
      <c r="Z54">
        <v>0.020024237896631</v>
      </c>
      <c r="AA54">
        <v>0.01270091900819731</v>
      </c>
      <c r="AB54">
        <v>0.02493545811211486</v>
      </c>
      <c r="AC54">
        <v>0.00770367642591825</v>
      </c>
      <c r="AD54">
        <v>0.00952741939940821</v>
      </c>
      <c r="AE54">
        <v>0.02790761770962905</v>
      </c>
      <c r="AF54">
        <v>0.02060078285905121</v>
      </c>
      <c r="AG54">
        <v>0.0126825756450975</v>
      </c>
      <c r="AH54">
        <v>0.009422456921077316</v>
      </c>
      <c r="AI54">
        <v>0.008056878695887523</v>
      </c>
      <c r="AJ54">
        <v>0.01911331010294496</v>
      </c>
      <c r="AK54">
        <v>0.02035096315762646</v>
      </c>
      <c r="AL54">
        <v>0.009880156174335058</v>
      </c>
      <c r="AM54">
        <v>0.02319960908612645</v>
      </c>
      <c r="AN54">
        <v>0.007153758440417456</v>
      </c>
      <c r="AO54">
        <v>0.006511412626308154</v>
      </c>
      <c r="AP54">
        <v>0.04063553307666806</v>
      </c>
      <c r="AQ54">
        <v>0.03105610037439943</v>
      </c>
      <c r="AR54">
        <v>0.02172153442976457</v>
      </c>
      <c r="AS54">
        <v>0.02053364203334161</v>
      </c>
      <c r="AT54">
        <v>0.008590604499625776</v>
      </c>
      <c r="AU54">
        <v>0.02765134283931728</v>
      </c>
      <c r="AV54">
        <v>0.01073809202363827</v>
      </c>
      <c r="AW54">
        <v>0.01548113467816936</v>
      </c>
      <c r="AX54">
        <v>0.02785138794562122</v>
      </c>
      <c r="AY54">
        <v>0.014402503072059</v>
      </c>
      <c r="AZ54">
        <v>0.007512873471467551</v>
      </c>
      <c r="BA54">
        <v>0.005623559487859084</v>
      </c>
      <c r="BB54">
        <v>0.009373850802251291</v>
      </c>
      <c r="BC54">
        <v>0.01872528932002879</v>
      </c>
      <c r="BD54">
        <v>0.01499810658283516</v>
      </c>
      <c r="BE54">
        <v>0.01834885553266928</v>
      </c>
      <c r="BF54">
        <v>0.04264113608396512</v>
      </c>
      <c r="BG54">
        <v>0.02639401519398183</v>
      </c>
      <c r="BL54" s="2">
        <v>45214</v>
      </c>
      <c r="BM54">
        <v>0.01285026136040861</v>
      </c>
      <c r="BN54">
        <v>0.02506230091187718</v>
      </c>
      <c r="BO54">
        <v>0.009107558800901137</v>
      </c>
      <c r="BP54">
        <v>0.03362304319840117</v>
      </c>
      <c r="BQ54">
        <v>0.02520956913948984</v>
      </c>
      <c r="BR54">
        <v>0.03716818431978797</v>
      </c>
      <c r="BS54">
        <v>0.03787972962723526</v>
      </c>
      <c r="BT54">
        <v>0.02147140289315346</v>
      </c>
      <c r="BU54">
        <v>0.01087464551112196</v>
      </c>
      <c r="BV54">
        <v>0.01868930262415599</v>
      </c>
      <c r="BW54">
        <v>0.01365540198718737</v>
      </c>
      <c r="BX54">
        <v>0.01288310255832311</v>
      </c>
      <c r="BY54">
        <v>0.02620818942757062</v>
      </c>
      <c r="BZ54">
        <v>0.007591286311360701</v>
      </c>
      <c r="CA54">
        <v>0.02157046824651009</v>
      </c>
      <c r="CB54">
        <v>0.02066294781624565</v>
      </c>
      <c r="CC54">
        <v>0.01150429690329891</v>
      </c>
      <c r="CD54">
        <v>0.02941306503184003</v>
      </c>
      <c r="CE54">
        <v>0.02252444962269757</v>
      </c>
      <c r="CF54">
        <v>0.020024237896631</v>
      </c>
      <c r="CG54">
        <v>0.01270091900819731</v>
      </c>
      <c r="CH54">
        <v>0.02493545811211486</v>
      </c>
      <c r="CI54">
        <v>0.00770367642591825</v>
      </c>
      <c r="CJ54">
        <v>0.00952741939940821</v>
      </c>
      <c r="CK54">
        <v>0.02790761770962905</v>
      </c>
      <c r="CL54">
        <v>0.02060078285905121</v>
      </c>
      <c r="CM54">
        <v>0.0126825756450975</v>
      </c>
      <c r="CN54">
        <v>0.009422456921077316</v>
      </c>
      <c r="CO54">
        <v>0.008056878695887523</v>
      </c>
      <c r="CP54">
        <v>0.01911331010294496</v>
      </c>
      <c r="CQ54">
        <v>0.02035096315762646</v>
      </c>
      <c r="CR54">
        <v>0.009880156174335058</v>
      </c>
      <c r="CS54">
        <v>0.02319960908612645</v>
      </c>
      <c r="CT54">
        <v>0.007153758440417456</v>
      </c>
      <c r="CU54">
        <v>0.006511412626308154</v>
      </c>
      <c r="CV54">
        <v>0.04063553307666806</v>
      </c>
      <c r="CW54">
        <v>0.03105610037439943</v>
      </c>
      <c r="CX54">
        <v>0.02172153442976457</v>
      </c>
      <c r="CY54">
        <v>0.02053364203334161</v>
      </c>
      <c r="CZ54">
        <v>0.008590604499625776</v>
      </c>
      <c r="DA54">
        <v>0.02765134283931728</v>
      </c>
      <c r="DB54">
        <v>0.01073809202363827</v>
      </c>
      <c r="DC54">
        <v>0.01548113467816936</v>
      </c>
      <c r="DD54">
        <v>0.02785138794562122</v>
      </c>
      <c r="DE54">
        <v>0.014402503072059</v>
      </c>
      <c r="DF54">
        <v>0.007512873471467551</v>
      </c>
      <c r="DG54">
        <v>0.005623559487859084</v>
      </c>
      <c r="DH54">
        <v>0.009373850802251291</v>
      </c>
      <c r="DI54">
        <v>0.01872528932002879</v>
      </c>
      <c r="DJ54">
        <v>0.01499810658283516</v>
      </c>
      <c r="DK54">
        <v>0.01834885553266928</v>
      </c>
      <c r="DL54">
        <v>0.04264113608396512</v>
      </c>
      <c r="DM54">
        <v>0.02639401519398183</v>
      </c>
      <c r="DR54" s="2">
        <v>44915</v>
      </c>
      <c r="DS54">
        <v>48.77361456423722</v>
      </c>
      <c r="DT54">
        <v>1510.57535188617</v>
      </c>
      <c r="DU54">
        <v>46.56783321538803</v>
      </c>
      <c r="DV54">
        <v>128.7686157696988</v>
      </c>
      <c r="DW54">
        <v>6996.811004937465</v>
      </c>
      <c r="DX54">
        <v>2.716028341307725</v>
      </c>
      <c r="DY54">
        <v>1.003401986222837</v>
      </c>
      <c r="DZ54">
        <v>119.2945540260323</v>
      </c>
      <c r="EA54">
        <v>24.69594321576469</v>
      </c>
      <c r="EB54">
        <v>1.781151512063988</v>
      </c>
      <c r="EC54">
        <v>3.750892518414634</v>
      </c>
      <c r="ED54">
        <v>91.31121439087089</v>
      </c>
      <c r="EE54">
        <v>71.53542360980394</v>
      </c>
      <c r="EF54">
        <v>0.3454883325279361</v>
      </c>
      <c r="EG54">
        <v>17.76796003285644</v>
      </c>
      <c r="EH54">
        <v>3.365337947276793</v>
      </c>
      <c r="EI54">
        <v>28.40920476818976</v>
      </c>
      <c r="EJ54">
        <v>5.581644040800062</v>
      </c>
      <c r="EK54">
        <v>0.445205564402787</v>
      </c>
      <c r="EL54">
        <v>70.37691210010853</v>
      </c>
      <c r="EM54">
        <v>0.6768049847824865</v>
      </c>
      <c r="EN54">
        <v>4.543643614676915</v>
      </c>
      <c r="EO54">
        <v>22.48702080177575</v>
      </c>
      <c r="EP54">
        <v>50.26085475820482</v>
      </c>
      <c r="EQ54">
        <v>8.102161431432148</v>
      </c>
      <c r="ER54">
        <v>2.323860256098598</v>
      </c>
      <c r="ES54">
        <v>825.9836125064584</v>
      </c>
      <c r="ET54">
        <v>217.4690419107363</v>
      </c>
      <c r="EU54">
        <v>4.584697176980845</v>
      </c>
      <c r="EV54">
        <v>9.456272059193033</v>
      </c>
      <c r="EW54">
        <v>66.37908954198028</v>
      </c>
      <c r="EX54">
        <v>34.27808077417627</v>
      </c>
      <c r="EY54">
        <v>0.1320547456592506</v>
      </c>
      <c r="EZ54">
        <v>65.41067291538822</v>
      </c>
      <c r="FA54">
        <v>0.02449000357248926</v>
      </c>
      <c r="FB54">
        <v>14.75563986234485</v>
      </c>
      <c r="FC54">
        <v>302.8571277939281</v>
      </c>
      <c r="FD54">
        <v>24.72917733719278</v>
      </c>
      <c r="FF54">
        <v>0.07727257040227944</v>
      </c>
      <c r="FG54">
        <v>3.937734756620117</v>
      </c>
      <c r="FH54">
        <v>2274.094925643618</v>
      </c>
      <c r="FI54">
        <v>394.7289234336628</v>
      </c>
      <c r="FK54">
        <v>8.999830000825639</v>
      </c>
      <c r="FL54">
        <v>35.42406801193172</v>
      </c>
      <c r="FM54">
        <v>6.724627379222086</v>
      </c>
      <c r="FN54">
        <v>7.429818919505874</v>
      </c>
      <c r="FO54">
        <v>440.3817747765976</v>
      </c>
      <c r="FP54">
        <v>1008.327640766569</v>
      </c>
      <c r="FQ54">
        <v>23.83367022809212</v>
      </c>
      <c r="FR54">
        <v>85.13789847828556</v>
      </c>
      <c r="FS54">
        <v>79.64559485820666</v>
      </c>
    </row>
    <row r="55" spans="1:175">
      <c r="A55" s="2">
        <v>44916</v>
      </c>
      <c r="B55">
        <v>664.6807312550401</v>
      </c>
      <c r="C55">
        <v>0.04316514489261181</v>
      </c>
      <c r="F55" s="2">
        <v>45221</v>
      </c>
      <c r="G55">
        <v>0.02511489461877623</v>
      </c>
      <c r="H55">
        <v>0.01382677939652216</v>
      </c>
      <c r="I55">
        <v>0.02516820494634139</v>
      </c>
      <c r="J55">
        <v>0.007719917726016252</v>
      </c>
      <c r="K55">
        <v>0.03143543707344326</v>
      </c>
      <c r="L55">
        <v>0.03128140443395239</v>
      </c>
      <c r="M55">
        <v>0.03628748896383045</v>
      </c>
      <c r="N55">
        <v>0.0233218745239299</v>
      </c>
      <c r="O55">
        <v>0.01126379792812533</v>
      </c>
      <c r="P55">
        <v>0.02293087027051344</v>
      </c>
      <c r="Q55">
        <v>0.009396424756040921</v>
      </c>
      <c r="R55">
        <v>0.01202748471378607</v>
      </c>
      <c r="S55">
        <v>0.02641202223798309</v>
      </c>
      <c r="T55">
        <v>0.007518959193534491</v>
      </c>
      <c r="U55">
        <v>0.02146274133238773</v>
      </c>
      <c r="V55">
        <v>0.02184654974818707</v>
      </c>
      <c r="W55">
        <v>0.01143556857824938</v>
      </c>
      <c r="X55">
        <v>0.02616876362833931</v>
      </c>
      <c r="Y55">
        <v>0.0241677203453882</v>
      </c>
      <c r="Z55">
        <v>0.02031425924295651</v>
      </c>
      <c r="AA55">
        <v>0.01528288581974399</v>
      </c>
      <c r="AB55">
        <v>0.0242548869634166</v>
      </c>
      <c r="AC55">
        <v>0.00828573187724874</v>
      </c>
      <c r="AD55">
        <v>0.01144534627116795</v>
      </c>
      <c r="AE55">
        <v>0.02880020965009247</v>
      </c>
      <c r="AF55">
        <v>0.02249380650338756</v>
      </c>
      <c r="AG55">
        <v>0.01310887156695111</v>
      </c>
      <c r="AH55">
        <v>0.009926357680106064</v>
      </c>
      <c r="AI55">
        <v>0.007981206387270665</v>
      </c>
      <c r="AJ55">
        <v>0.0214081843983473</v>
      </c>
      <c r="AK55">
        <v>0.02236598334823093</v>
      </c>
      <c r="AL55">
        <v>0.009796212484425196</v>
      </c>
      <c r="AM55">
        <v>0.02556637407572574</v>
      </c>
      <c r="AN55">
        <v>0.007095843179422919</v>
      </c>
      <c r="AO55">
        <v>0.006461206646490898</v>
      </c>
      <c r="AP55">
        <v>0.03940055471502663</v>
      </c>
      <c r="AQ55">
        <v>0.02926514998651018</v>
      </c>
      <c r="AR55">
        <v>0.01838686431994061</v>
      </c>
      <c r="AS55">
        <v>0.02307355042105099</v>
      </c>
      <c r="AT55">
        <v>0.008405533309213982</v>
      </c>
      <c r="AU55">
        <v>0.02721716726337477</v>
      </c>
      <c r="AV55">
        <v>0.01062616025443547</v>
      </c>
      <c r="AW55">
        <v>0.0167952990705057</v>
      </c>
      <c r="AX55">
        <v>0.02763761370840241</v>
      </c>
      <c r="AY55">
        <v>0.0200246040233817</v>
      </c>
      <c r="AZ55">
        <v>0.007429025576974752</v>
      </c>
      <c r="BA55">
        <v>0.005589480990607909</v>
      </c>
      <c r="BB55">
        <v>0.008665047601245181</v>
      </c>
      <c r="BC55">
        <v>0.0206454159331536</v>
      </c>
      <c r="BD55">
        <v>0.01629268794444844</v>
      </c>
      <c r="BE55">
        <v>0.02148027439456719</v>
      </c>
      <c r="BF55">
        <v>0.0362825654765428</v>
      </c>
      <c r="BG55">
        <v>0.0194087345002858</v>
      </c>
      <c r="BL55" s="2">
        <v>45221</v>
      </c>
      <c r="BM55">
        <v>0.01382677939652216</v>
      </c>
      <c r="BN55">
        <v>0.02516820494634139</v>
      </c>
      <c r="BO55">
        <v>0.007719917726016252</v>
      </c>
      <c r="BP55">
        <v>0.03143543707344326</v>
      </c>
      <c r="BQ55">
        <v>0.02511489461877623</v>
      </c>
      <c r="BR55">
        <v>0.03128140443395239</v>
      </c>
      <c r="BS55">
        <v>0.03628748896383045</v>
      </c>
      <c r="BT55">
        <v>0.0233218745239299</v>
      </c>
      <c r="BU55">
        <v>0.01126379792812533</v>
      </c>
      <c r="BV55">
        <v>0.02293087027051344</v>
      </c>
      <c r="BW55">
        <v>0.009396424756040921</v>
      </c>
      <c r="BX55">
        <v>0.01202748471378607</v>
      </c>
      <c r="BY55">
        <v>0.02641202223798309</v>
      </c>
      <c r="BZ55">
        <v>0.007518959193534491</v>
      </c>
      <c r="CA55">
        <v>0.02146274133238773</v>
      </c>
      <c r="CB55">
        <v>0.02184654974818707</v>
      </c>
      <c r="CC55">
        <v>0.01143556857824938</v>
      </c>
      <c r="CD55">
        <v>0.02616876362833931</v>
      </c>
      <c r="CE55">
        <v>0.0241677203453882</v>
      </c>
      <c r="CF55">
        <v>0.02031425924295651</v>
      </c>
      <c r="CG55">
        <v>0.01528288581974399</v>
      </c>
      <c r="CH55">
        <v>0.0242548869634166</v>
      </c>
      <c r="CI55">
        <v>0.00828573187724874</v>
      </c>
      <c r="CJ55">
        <v>0.01144534627116795</v>
      </c>
      <c r="CK55">
        <v>0.02880020965009247</v>
      </c>
      <c r="CL55">
        <v>0.02249380650338756</v>
      </c>
      <c r="CM55">
        <v>0.01310887156695111</v>
      </c>
      <c r="CN55">
        <v>0.009926357680106064</v>
      </c>
      <c r="CO55">
        <v>0.007981206387270665</v>
      </c>
      <c r="CP55">
        <v>0.0214081843983473</v>
      </c>
      <c r="CQ55">
        <v>0.02236598334823093</v>
      </c>
      <c r="CR55">
        <v>0.009796212484425196</v>
      </c>
      <c r="CS55">
        <v>0.02556637407572574</v>
      </c>
      <c r="CT55">
        <v>0.007095843179422919</v>
      </c>
      <c r="CU55">
        <v>0.006461206646490898</v>
      </c>
      <c r="CV55">
        <v>0.03940055471502663</v>
      </c>
      <c r="CW55">
        <v>0.02926514998651018</v>
      </c>
      <c r="CX55">
        <v>0.01838686431994061</v>
      </c>
      <c r="CY55">
        <v>0.02307355042105099</v>
      </c>
      <c r="CZ55">
        <v>0.008405533309213982</v>
      </c>
      <c r="DA55">
        <v>0.02721716726337477</v>
      </c>
      <c r="DB55">
        <v>0.01062616025443547</v>
      </c>
      <c r="DC55">
        <v>0.0167952990705057</v>
      </c>
      <c r="DD55">
        <v>0.02763761370840241</v>
      </c>
      <c r="DE55">
        <v>0.0200246040233817</v>
      </c>
      <c r="DF55">
        <v>0.007429025576974752</v>
      </c>
      <c r="DG55">
        <v>0.005589480990607909</v>
      </c>
      <c r="DH55">
        <v>0.008665047601245181</v>
      </c>
      <c r="DI55">
        <v>0.0206454159331536</v>
      </c>
      <c r="DJ55">
        <v>0.01629268794444844</v>
      </c>
      <c r="DK55">
        <v>0.02148027439456719</v>
      </c>
      <c r="DL55">
        <v>0.0362825654765428</v>
      </c>
      <c r="DM55">
        <v>0.0194087345002858</v>
      </c>
      <c r="DR55" s="2">
        <v>44916</v>
      </c>
      <c r="DS55">
        <v>48.18549819037873</v>
      </c>
      <c r="DT55">
        <v>1452.914482653739</v>
      </c>
      <c r="DU55">
        <v>47.06927485825233</v>
      </c>
      <c r="DV55">
        <v>129.0667806903946</v>
      </c>
      <c r="DW55">
        <v>6907.925984843881</v>
      </c>
      <c r="DX55">
        <v>2.724565498094261</v>
      </c>
      <c r="DY55">
        <v>1.01085965234391</v>
      </c>
      <c r="DZ55">
        <v>119.0000583845371</v>
      </c>
      <c r="EA55">
        <v>24.69218680211406</v>
      </c>
      <c r="EB55">
        <v>1.73722325315596</v>
      </c>
      <c r="EC55">
        <v>3.728976813508308</v>
      </c>
      <c r="ED55">
        <v>90.34273079128833</v>
      </c>
      <c r="EE55">
        <v>70.17207440314851</v>
      </c>
      <c r="EF55">
        <v>0.3362742840459534</v>
      </c>
      <c r="EG55">
        <v>18.13861598115262</v>
      </c>
      <c r="EH55">
        <v>3.342541552612732</v>
      </c>
      <c r="EI55">
        <v>28.99367241489096</v>
      </c>
      <c r="EJ55">
        <v>5.597948317888235</v>
      </c>
      <c r="EK55">
        <v>0.4571837992482227</v>
      </c>
      <c r="EL55">
        <v>68.86654675109747</v>
      </c>
      <c r="EM55">
        <v>0.6694294753665734</v>
      </c>
      <c r="EN55">
        <v>4.462874420139961</v>
      </c>
      <c r="EO55">
        <v>21.90141360076079</v>
      </c>
      <c r="EP55">
        <v>50.42719356493405</v>
      </c>
      <c r="EQ55">
        <v>8.556489508146853</v>
      </c>
      <c r="ER55">
        <v>2.417866314531842</v>
      </c>
      <c r="ES55">
        <v>819.9608045903428</v>
      </c>
      <c r="ET55">
        <v>216.1259798803056</v>
      </c>
      <c r="EU55">
        <v>4.555561462555827</v>
      </c>
      <c r="EV55">
        <v>9.483208457983102</v>
      </c>
      <c r="EW55">
        <v>63.72267636442078</v>
      </c>
      <c r="EX55">
        <v>35.04693630403259</v>
      </c>
      <c r="EY55">
        <v>0.1324038778544478</v>
      </c>
      <c r="EZ55">
        <v>65.40959027085437</v>
      </c>
      <c r="FA55">
        <v>0.02410838705968101</v>
      </c>
      <c r="FB55">
        <v>14.38897476753555</v>
      </c>
      <c r="FC55">
        <v>304.5027314726531</v>
      </c>
      <c r="FD55">
        <v>24.68925548005164</v>
      </c>
      <c r="FF55">
        <v>0.07731303425423322</v>
      </c>
      <c r="FG55">
        <v>4.108841302107044</v>
      </c>
      <c r="FH55">
        <v>2437.419196549831</v>
      </c>
      <c r="FI55">
        <v>401.9071983003266</v>
      </c>
      <c r="FK55">
        <v>9.000005977261299</v>
      </c>
      <c r="FL55">
        <v>35.24660438211691</v>
      </c>
      <c r="FM55">
        <v>6.645316377071106</v>
      </c>
      <c r="FN55">
        <v>7.417584422440893</v>
      </c>
      <c r="FO55">
        <v>448.2181246269985</v>
      </c>
      <c r="FP55">
        <v>1020.218618390061</v>
      </c>
      <c r="FQ55">
        <v>24.07273044780459</v>
      </c>
      <c r="FR55">
        <v>84.36701755364602</v>
      </c>
      <c r="FS55">
        <v>78.04571262733165</v>
      </c>
    </row>
    <row r="56" spans="1:175">
      <c r="A56" s="2">
        <v>44917</v>
      </c>
      <c r="B56">
        <v>651.8803430940594</v>
      </c>
      <c r="C56">
        <v>-0.01925794980819018</v>
      </c>
      <c r="F56" s="2">
        <v>45228</v>
      </c>
      <c r="G56">
        <v>0.02395373040253573</v>
      </c>
      <c r="H56">
        <v>0.01307267985173919</v>
      </c>
      <c r="I56">
        <v>0.01990213305315295</v>
      </c>
      <c r="J56">
        <v>0.007559372477967956</v>
      </c>
      <c r="K56">
        <v>0.03233899032047209</v>
      </c>
      <c r="L56">
        <v>0.0322574468212561</v>
      </c>
      <c r="M56">
        <v>0.04024828369743656</v>
      </c>
      <c r="N56">
        <v>0.01939878672870349</v>
      </c>
      <c r="O56">
        <v>0.01110812677234104</v>
      </c>
      <c r="P56">
        <v>0.02247291885947909</v>
      </c>
      <c r="Q56">
        <v>0.009256853796814703</v>
      </c>
      <c r="R56">
        <v>0.01219266406986882</v>
      </c>
      <c r="S56">
        <v>0.02508705540345316</v>
      </c>
      <c r="T56">
        <v>0.01372832556791706</v>
      </c>
      <c r="U56">
        <v>0.02944685046131189</v>
      </c>
      <c r="V56">
        <v>0.02564534956404455</v>
      </c>
      <c r="W56">
        <v>0.01139717369501234</v>
      </c>
      <c r="X56">
        <v>0.02738302682164894</v>
      </c>
      <c r="Y56">
        <v>0.01751657290846579</v>
      </c>
      <c r="Z56">
        <v>0.01569862958356091</v>
      </c>
      <c r="AA56">
        <v>0.01084415810977784</v>
      </c>
      <c r="AB56">
        <v>0.02212783659794391</v>
      </c>
      <c r="AC56">
        <v>0.02263438121301992</v>
      </c>
      <c r="AD56">
        <v>0.009398655057966335</v>
      </c>
      <c r="AE56">
        <v>0.02223723545423281</v>
      </c>
      <c r="AF56">
        <v>0.01347964036355608</v>
      </c>
      <c r="AG56">
        <v>0.0118573903412684</v>
      </c>
      <c r="AH56">
        <v>0.008105119342434621</v>
      </c>
      <c r="AI56">
        <v>0.007174063962030734</v>
      </c>
      <c r="AJ56">
        <v>0.04118941296317886</v>
      </c>
      <c r="AK56">
        <v>0.01851553117209584</v>
      </c>
      <c r="AL56">
        <v>0.01005564101046515</v>
      </c>
      <c r="AM56">
        <v>0.02415568007246453</v>
      </c>
      <c r="AN56">
        <v>0.007021259634706262</v>
      </c>
      <c r="AO56">
        <v>0.006406462204340141</v>
      </c>
      <c r="AP56">
        <v>0.02671560379727799</v>
      </c>
      <c r="AQ56">
        <v>0.03452448010329438</v>
      </c>
      <c r="AR56">
        <v>0.01937012408807021</v>
      </c>
      <c r="AS56">
        <v>0.01493227092381611</v>
      </c>
      <c r="AT56">
        <v>0.008148943608458397</v>
      </c>
      <c r="AU56">
        <v>0.03002079392133383</v>
      </c>
      <c r="AV56">
        <v>0.0108861855909333</v>
      </c>
      <c r="AW56">
        <v>0.01706820713204988</v>
      </c>
      <c r="AX56">
        <v>0.0274107874616947</v>
      </c>
      <c r="AY56">
        <v>0.01831680081138368</v>
      </c>
      <c r="AZ56">
        <v>0.007350482275020756</v>
      </c>
      <c r="BA56">
        <v>0.005543263309188455</v>
      </c>
      <c r="BB56">
        <v>0.008639828392173299</v>
      </c>
      <c r="BC56">
        <v>0.02278232216791868</v>
      </c>
      <c r="BD56">
        <v>0.01853955518978124</v>
      </c>
      <c r="BE56">
        <v>0.02819812663307196</v>
      </c>
      <c r="BF56">
        <v>0.03482450127200424</v>
      </c>
      <c r="BG56">
        <v>0.02186028496586517</v>
      </c>
      <c r="BL56" s="2">
        <v>45228</v>
      </c>
      <c r="BM56">
        <v>0.01307267985173919</v>
      </c>
      <c r="BN56">
        <v>0.01990213305315295</v>
      </c>
      <c r="BO56">
        <v>0.007559372477967956</v>
      </c>
      <c r="BP56">
        <v>0.03233899032047209</v>
      </c>
      <c r="BQ56">
        <v>0.02395373040253573</v>
      </c>
      <c r="BR56">
        <v>0.0322574468212561</v>
      </c>
      <c r="BS56">
        <v>0.04024828369743656</v>
      </c>
      <c r="BT56">
        <v>0.01939878672870349</v>
      </c>
      <c r="BU56">
        <v>0.01110812677234104</v>
      </c>
      <c r="BV56">
        <v>0.02247291885947909</v>
      </c>
      <c r="BW56">
        <v>0.009256853796814703</v>
      </c>
      <c r="BX56">
        <v>0.01219266406986882</v>
      </c>
      <c r="BY56">
        <v>0.02508705540345316</v>
      </c>
      <c r="BZ56">
        <v>0.01372832556791706</v>
      </c>
      <c r="CA56">
        <v>0.02944685046131189</v>
      </c>
      <c r="CB56">
        <v>0.02564534956404455</v>
      </c>
      <c r="CC56">
        <v>0.01139717369501234</v>
      </c>
      <c r="CD56">
        <v>0.02738302682164894</v>
      </c>
      <c r="CE56">
        <v>0.01751657290846579</v>
      </c>
      <c r="CF56">
        <v>0.01569862958356091</v>
      </c>
      <c r="CG56">
        <v>0.01084415810977784</v>
      </c>
      <c r="CH56">
        <v>0.02212783659794391</v>
      </c>
      <c r="CI56">
        <v>0.02263438121301992</v>
      </c>
      <c r="CJ56">
        <v>0.009398655057966335</v>
      </c>
      <c r="CK56">
        <v>0.02223723545423281</v>
      </c>
      <c r="CL56">
        <v>0.01347964036355608</v>
      </c>
      <c r="CM56">
        <v>0.0118573903412684</v>
      </c>
      <c r="CN56">
        <v>0.008105119342434621</v>
      </c>
      <c r="CO56">
        <v>0.007174063962030734</v>
      </c>
      <c r="CP56">
        <v>0.04118941296317886</v>
      </c>
      <c r="CQ56">
        <v>0.01851553117209584</v>
      </c>
      <c r="CR56">
        <v>0.01005564101046515</v>
      </c>
      <c r="CS56">
        <v>0.02415568007246453</v>
      </c>
      <c r="CT56">
        <v>0.007021259634706262</v>
      </c>
      <c r="CU56">
        <v>0.006406462204340141</v>
      </c>
      <c r="CV56">
        <v>0.02671560379727799</v>
      </c>
      <c r="CW56">
        <v>0.03452448010329438</v>
      </c>
      <c r="CX56">
        <v>0.01937012408807021</v>
      </c>
      <c r="CY56">
        <v>0.01493227092381611</v>
      </c>
      <c r="CZ56">
        <v>0.008148943608458397</v>
      </c>
      <c r="DA56">
        <v>0.03002079392133383</v>
      </c>
      <c r="DB56">
        <v>0.0108861855909333</v>
      </c>
      <c r="DC56">
        <v>0.01706820713204988</v>
      </c>
      <c r="DD56">
        <v>0.0274107874616947</v>
      </c>
      <c r="DE56">
        <v>0.01831680081138368</v>
      </c>
      <c r="DF56">
        <v>0.007350482275020756</v>
      </c>
      <c r="DG56">
        <v>0.005543263309188455</v>
      </c>
      <c r="DH56">
        <v>0.008639828392173299</v>
      </c>
      <c r="DI56">
        <v>0.02278232216791868</v>
      </c>
      <c r="DJ56">
        <v>0.01853955518978124</v>
      </c>
      <c r="DK56">
        <v>0.02819812663307196</v>
      </c>
      <c r="DL56">
        <v>0.03482450127200424</v>
      </c>
      <c r="DM56">
        <v>0.02186028496586517</v>
      </c>
      <c r="DR56" s="2">
        <v>44917</v>
      </c>
      <c r="DS56">
        <v>48.00867576822755</v>
      </c>
      <c r="DT56">
        <v>1477.153665879457</v>
      </c>
      <c r="DU56">
        <v>46.41112368801303</v>
      </c>
      <c r="DV56">
        <v>131.3436014401583</v>
      </c>
      <c r="DW56">
        <v>7005.355971218106</v>
      </c>
      <c r="DX56">
        <v>2.64806646068258</v>
      </c>
      <c r="DY56">
        <v>1.007262397640861</v>
      </c>
      <c r="DZ56">
        <v>117.8279596027205</v>
      </c>
      <c r="EA56">
        <v>24.72997873639292</v>
      </c>
      <c r="EB56">
        <v>1.741793123513632</v>
      </c>
      <c r="EC56">
        <v>3.854882371280774</v>
      </c>
      <c r="ED56">
        <v>89.13173039145583</v>
      </c>
      <c r="EE56">
        <v>70.14758912800389</v>
      </c>
      <c r="EF56">
        <v>0.3354371808582805</v>
      </c>
      <c r="EG56">
        <v>18.24500965791993</v>
      </c>
      <c r="EH56">
        <v>3.259014647992875</v>
      </c>
      <c r="EI56">
        <v>28.98328360907217</v>
      </c>
      <c r="EJ56">
        <v>6.386202451715704</v>
      </c>
      <c r="EK56">
        <v>0.467338423566448</v>
      </c>
      <c r="EL56">
        <v>68.9650027560168</v>
      </c>
      <c r="EM56">
        <v>0.6662956565202147</v>
      </c>
      <c r="EN56">
        <v>4.397312225492024</v>
      </c>
      <c r="EO56">
        <v>21.77166507445625</v>
      </c>
      <c r="EP56">
        <v>49.8691394002547</v>
      </c>
      <c r="EQ56">
        <v>9.06581885443296</v>
      </c>
      <c r="ER56">
        <v>2.408995794230353</v>
      </c>
      <c r="ES56">
        <v>826.6585841162284</v>
      </c>
      <c r="ET56">
        <v>213.2041018791309</v>
      </c>
      <c r="EU56">
        <v>4.638973921424236</v>
      </c>
      <c r="EV56">
        <v>9.818934001145296</v>
      </c>
      <c r="EW56">
        <v>64.1717403875666</v>
      </c>
      <c r="EX56">
        <v>33.60301690482988</v>
      </c>
      <c r="EY56">
        <v>0.130712565253262</v>
      </c>
      <c r="EZ56">
        <v>66.39276703480094</v>
      </c>
      <c r="FA56">
        <v>0.02397741444353358</v>
      </c>
      <c r="FB56">
        <v>14.56722372957181</v>
      </c>
      <c r="FC56">
        <v>301.4793435416984</v>
      </c>
      <c r="FD56">
        <v>24.69635974066455</v>
      </c>
      <c r="FF56">
        <v>0.07844675148605786</v>
      </c>
      <c r="FG56">
        <v>4.043107297505212</v>
      </c>
      <c r="FH56">
        <v>2380.32106078722</v>
      </c>
      <c r="FI56">
        <v>418.6802176767358</v>
      </c>
      <c r="FK56">
        <v>8.718113607243389</v>
      </c>
      <c r="FL56">
        <v>35.47158459754513</v>
      </c>
      <c r="FM56">
        <v>6.824524433866308</v>
      </c>
      <c r="FN56">
        <v>7.542114026454893</v>
      </c>
      <c r="FO56">
        <v>441.0195339146356</v>
      </c>
      <c r="FP56">
        <v>998.5818220355452</v>
      </c>
      <c r="FQ56">
        <v>23.89879214257197</v>
      </c>
      <c r="FR56">
        <v>85.38463647415392</v>
      </c>
      <c r="FS56">
        <v>76.16814658038192</v>
      </c>
    </row>
    <row r="57" spans="1:175">
      <c r="A57" s="2">
        <v>44918</v>
      </c>
      <c r="B57">
        <v>655.8054512333312</v>
      </c>
      <c r="C57">
        <v>0.006021209537691696</v>
      </c>
      <c r="DR57" s="2">
        <v>44918</v>
      </c>
      <c r="DS57">
        <v>48.44252944638882</v>
      </c>
      <c r="DT57">
        <v>1487.374835508436</v>
      </c>
      <c r="DU57">
        <v>47.65099454054314</v>
      </c>
      <c r="DV57">
        <v>128.9673466395406</v>
      </c>
      <c r="DW57">
        <v>7004.038064207281</v>
      </c>
      <c r="DX57">
        <v>2.639415486331989</v>
      </c>
      <c r="DY57">
        <v>0.9947283665571495</v>
      </c>
      <c r="DZ57">
        <v>116.9534759039996</v>
      </c>
      <c r="EA57">
        <v>24.75113178682269</v>
      </c>
      <c r="EB57">
        <v>1.693849794872524</v>
      </c>
      <c r="EC57">
        <v>3.864995879402786</v>
      </c>
      <c r="ED57">
        <v>88.97870416971473</v>
      </c>
      <c r="EE57">
        <v>70.4994464762915</v>
      </c>
      <c r="EF57">
        <v>0.332946137196579</v>
      </c>
      <c r="EG57">
        <v>18.05071200293486</v>
      </c>
      <c r="EH57">
        <v>3.249154763109739</v>
      </c>
      <c r="EI57">
        <v>29.17921329317257</v>
      </c>
      <c r="EJ57">
        <v>6.266384848018721</v>
      </c>
      <c r="EK57">
        <v>0.4614130828559924</v>
      </c>
      <c r="EL57">
        <v>68.74249464369751</v>
      </c>
      <c r="EM57">
        <v>0.677307573714078</v>
      </c>
      <c r="EN57">
        <v>4.39030262413429</v>
      </c>
      <c r="EO57">
        <v>22.01410901277863</v>
      </c>
      <c r="EP57">
        <v>49.58355310707028</v>
      </c>
      <c r="EQ57">
        <v>7.799793949365273</v>
      </c>
      <c r="ER57">
        <v>2.579863154280539</v>
      </c>
      <c r="ES57">
        <v>830.4758682461247</v>
      </c>
      <c r="ET57">
        <v>210.3865510112696</v>
      </c>
      <c r="EU57">
        <v>4.650484171901212</v>
      </c>
      <c r="EV57">
        <v>10.32555559289816</v>
      </c>
      <c r="EW57">
        <v>67.86991419328319</v>
      </c>
      <c r="EX57">
        <v>34.04494551087879</v>
      </c>
      <c r="EY57">
        <v>0.1299924501447025</v>
      </c>
      <c r="EZ57">
        <v>65.50203141276441</v>
      </c>
      <c r="FA57">
        <v>0.02408782954919441</v>
      </c>
      <c r="FB57">
        <v>14.48215316180597</v>
      </c>
      <c r="FC57">
        <v>308.6644989414631</v>
      </c>
      <c r="FD57">
        <v>24.35680372569036</v>
      </c>
      <c r="FF57">
        <v>0.07884207724733189</v>
      </c>
      <c r="FG57">
        <v>4.249428132892202</v>
      </c>
      <c r="FH57">
        <v>2323.728650876517</v>
      </c>
      <c r="FI57">
        <v>418.2432414747332</v>
      </c>
      <c r="FK57">
        <v>8.707012003073622</v>
      </c>
      <c r="FL57">
        <v>35.30413853792065</v>
      </c>
      <c r="FM57">
        <v>6.771144430352632</v>
      </c>
      <c r="FN57">
        <v>7.450554152117161</v>
      </c>
      <c r="FO57">
        <v>437.9177808078531</v>
      </c>
      <c r="FP57">
        <v>1004.980262200995</v>
      </c>
      <c r="FQ57">
        <v>23.77516168644884</v>
      </c>
      <c r="FR57">
        <v>85.66481764070203</v>
      </c>
      <c r="FS57">
        <v>77.5562142192845</v>
      </c>
    </row>
    <row r="58" spans="1:175">
      <c r="A58" s="2">
        <v>44919</v>
      </c>
      <c r="B58">
        <v>657.4725378538492</v>
      </c>
      <c r="C58">
        <v>0.002542044469717064</v>
      </c>
      <c r="DR58" s="2">
        <v>44919</v>
      </c>
      <c r="DS58">
        <v>48.45221853352637</v>
      </c>
      <c r="DT58">
        <v>1433.803763038939</v>
      </c>
      <c r="DU58">
        <v>48.12071065545805</v>
      </c>
      <c r="DV58">
        <v>128.3259636937487</v>
      </c>
      <c r="DW58">
        <v>7101.198538030956</v>
      </c>
      <c r="DX58">
        <v>2.664382186624121</v>
      </c>
      <c r="DY58">
        <v>1.005952988410056</v>
      </c>
      <c r="DZ58">
        <v>116.8766737288384</v>
      </c>
      <c r="EA58">
        <v>24.53697398322567</v>
      </c>
      <c r="EB58">
        <v>1.694303244677536</v>
      </c>
      <c r="EC58">
        <v>3.951698962807828</v>
      </c>
      <c r="ED58">
        <v>89.19521165627184</v>
      </c>
      <c r="EE58">
        <v>70.37037841073702</v>
      </c>
      <c r="EF58">
        <v>0.3399594953154682</v>
      </c>
      <c r="EG58">
        <v>18.08647768343418</v>
      </c>
      <c r="EH58">
        <v>3.282046245027776</v>
      </c>
      <c r="EI58">
        <v>29.28462431143216</v>
      </c>
      <c r="EJ58">
        <v>6.359462839801123</v>
      </c>
      <c r="EK58">
        <v>0.4660016829464729</v>
      </c>
      <c r="EL58">
        <v>67.54218571788859</v>
      </c>
      <c r="EM58">
        <v>0.6910890111488406</v>
      </c>
      <c r="EN58">
        <v>4.422764444981693</v>
      </c>
      <c r="EO58">
        <v>22.15193860219091</v>
      </c>
      <c r="EP58">
        <v>49.53575740824139</v>
      </c>
      <c r="EQ58">
        <v>8.321861866701033</v>
      </c>
      <c r="ER58">
        <v>2.545685884306969</v>
      </c>
      <c r="ES58">
        <v>833.225744051806</v>
      </c>
      <c r="ET58">
        <v>210.7369744138989</v>
      </c>
      <c r="EU58">
        <v>4.694146830989717</v>
      </c>
      <c r="EV58">
        <v>9.906177805570621</v>
      </c>
      <c r="EW58">
        <v>67.43591974306034</v>
      </c>
      <c r="EX58">
        <v>34.57308492635306</v>
      </c>
      <c r="EY58">
        <v>0.1310444329460831</v>
      </c>
      <c r="EZ58">
        <v>61.22399406664371</v>
      </c>
      <c r="FA58">
        <v>0.02401816007025782</v>
      </c>
      <c r="FB58">
        <v>14.26322771294869</v>
      </c>
      <c r="FC58">
        <v>304.0055994066592</v>
      </c>
      <c r="FD58">
        <v>24.58409207359968</v>
      </c>
      <c r="FF58">
        <v>0.07887261996477875</v>
      </c>
      <c r="FG58">
        <v>4.122573843043944</v>
      </c>
      <c r="FH58">
        <v>2362.758592052592</v>
      </c>
      <c r="FI58">
        <v>422.5570597143025</v>
      </c>
      <c r="FK58">
        <v>8.672100945620004</v>
      </c>
      <c r="FL58">
        <v>34.48447509335165</v>
      </c>
      <c r="FM58">
        <v>6.910549718377795</v>
      </c>
      <c r="FN58">
        <v>7.542098253076953</v>
      </c>
      <c r="FO58">
        <v>450.0659554086191</v>
      </c>
      <c r="FP58">
        <v>1014.536941348499</v>
      </c>
      <c r="FQ58">
        <v>23.52475307531445</v>
      </c>
      <c r="FR58">
        <v>84.98931152844951</v>
      </c>
      <c r="FS58">
        <v>77.63908875026107</v>
      </c>
    </row>
    <row r="59" spans="1:175">
      <c r="A59" s="2">
        <v>44920</v>
      </c>
      <c r="B59">
        <v>659.2550491998556</v>
      </c>
      <c r="C59">
        <v>0.002711157110569129</v>
      </c>
      <c r="DR59" s="2">
        <v>44920</v>
      </c>
      <c r="DS59">
        <v>48.39782387419947</v>
      </c>
      <c r="DT59">
        <v>1440.052914426575</v>
      </c>
      <c r="DU59">
        <v>48.10383269474436</v>
      </c>
      <c r="DV59">
        <v>128.1978095087124</v>
      </c>
      <c r="DW59">
        <v>6695.675644659367</v>
      </c>
      <c r="DX59">
        <v>2.638676568871624</v>
      </c>
      <c r="DY59">
        <v>1.001794447416508</v>
      </c>
      <c r="DZ59">
        <v>117.0970230675967</v>
      </c>
      <c r="EA59">
        <v>24.26086495407523</v>
      </c>
      <c r="EB59">
        <v>1.721874384797259</v>
      </c>
      <c r="EC59">
        <v>4.017721210796869</v>
      </c>
      <c r="ED59">
        <v>89.6639369916912</v>
      </c>
      <c r="EE59">
        <v>70.60533770825697</v>
      </c>
      <c r="EF59">
        <v>0.3426595139121213</v>
      </c>
      <c r="EG59">
        <v>18.15441239503014</v>
      </c>
      <c r="EH59">
        <v>3.261111945630095</v>
      </c>
      <c r="EI59">
        <v>29.56991866246464</v>
      </c>
      <c r="EJ59">
        <v>6.353608068191839</v>
      </c>
      <c r="EK59">
        <v>0.4682575779311606</v>
      </c>
      <c r="EL59">
        <v>68.41600770503608</v>
      </c>
      <c r="EM59">
        <v>0.6931112728050998</v>
      </c>
      <c r="EN59">
        <v>4.499679546254065</v>
      </c>
      <c r="EO59">
        <v>22.34536310337255</v>
      </c>
      <c r="EP59">
        <v>49.80501675616531</v>
      </c>
      <c r="EQ59">
        <v>8.619436533921135</v>
      </c>
      <c r="ER59">
        <v>2.541810846098305</v>
      </c>
      <c r="ES59">
        <v>844.6432952032419</v>
      </c>
      <c r="ET59">
        <v>213.2275953677157</v>
      </c>
      <c r="EU59">
        <v>4.70904048828123</v>
      </c>
      <c r="EV59">
        <v>9.825347946930036</v>
      </c>
      <c r="EW59">
        <v>69.078302535462</v>
      </c>
      <c r="EX59">
        <v>33.92164859071627</v>
      </c>
      <c r="EY59">
        <v>0.13138857965816</v>
      </c>
      <c r="EZ59">
        <v>62.51605160791395</v>
      </c>
      <c r="FA59">
        <v>0.02425391014743819</v>
      </c>
      <c r="FB59">
        <v>14.36049834902856</v>
      </c>
      <c r="FC59">
        <v>300.7295562755526</v>
      </c>
      <c r="FD59">
        <v>24.39689627039257</v>
      </c>
      <c r="FF59">
        <v>0.0788082101978745</v>
      </c>
      <c r="FG59">
        <v>4.200661204788333</v>
      </c>
      <c r="FH59">
        <v>2297.399018370696</v>
      </c>
      <c r="FI59">
        <v>412.8581507676253</v>
      </c>
      <c r="FK59">
        <v>8.690366203456055</v>
      </c>
      <c r="FL59">
        <v>35.15087181546104</v>
      </c>
      <c r="FM59">
        <v>7.020058790733694</v>
      </c>
      <c r="FN59">
        <v>7.543359994576476</v>
      </c>
      <c r="FO59">
        <v>446.7778431775644</v>
      </c>
      <c r="FP59">
        <v>1017.124067748006</v>
      </c>
      <c r="FQ59">
        <v>23.74487531137544</v>
      </c>
      <c r="FR59">
        <v>83.8231030890616</v>
      </c>
      <c r="FS59">
        <v>77.4009716072223</v>
      </c>
    </row>
    <row r="60" spans="1:175">
      <c r="A60" s="2">
        <v>44921</v>
      </c>
      <c r="B60">
        <v>652.9176392963678</v>
      </c>
      <c r="C60">
        <v>-0.009612986523470091</v>
      </c>
      <c r="DR60" s="2">
        <v>44921</v>
      </c>
      <c r="DS60">
        <v>50.84855985291906</v>
      </c>
      <c r="DT60">
        <v>1343.316956190729</v>
      </c>
      <c r="DU60">
        <v>47.54080556283616</v>
      </c>
      <c r="DV60">
        <v>127.1264639170913</v>
      </c>
      <c r="DW60">
        <v>6670.42369189187</v>
      </c>
      <c r="DX60">
        <v>2.428395291661463</v>
      </c>
      <c r="DY60">
        <v>1.051175974254498</v>
      </c>
      <c r="DZ60">
        <v>113.9166903117343</v>
      </c>
      <c r="EA60">
        <v>27.18486444752846</v>
      </c>
      <c r="EB60">
        <v>1.65084761174525</v>
      </c>
      <c r="EC60">
        <v>4.137524046754324</v>
      </c>
      <c r="ED60">
        <v>87.88123274044887</v>
      </c>
      <c r="EE60">
        <v>78.78523008871599</v>
      </c>
      <c r="EF60">
        <v>0.3385732008565828</v>
      </c>
      <c r="EG60">
        <v>19.24275881496305</v>
      </c>
      <c r="EH60">
        <v>3.212273229112569</v>
      </c>
      <c r="EI60">
        <v>34.27291149127822</v>
      </c>
      <c r="EJ60">
        <v>7.855993482650583</v>
      </c>
      <c r="EK60">
        <v>0.5505428802883945</v>
      </c>
      <c r="EL60">
        <v>64.53719237954681</v>
      </c>
      <c r="EM60">
        <v>0.6871351114625317</v>
      </c>
      <c r="EN60">
        <v>4.294556114764434</v>
      </c>
      <c r="EO60">
        <v>21.69438689623887</v>
      </c>
      <c r="EP60">
        <v>46.7419384829028</v>
      </c>
      <c r="EQ60">
        <v>9.118953390698046</v>
      </c>
      <c r="ER60">
        <v>2.502635985936954</v>
      </c>
      <c r="ES60">
        <v>874.4678422897446</v>
      </c>
      <c r="ET60">
        <v>209.6397291939931</v>
      </c>
      <c r="EU60">
        <v>4.902781938673218</v>
      </c>
      <c r="EV60">
        <v>9.730500430079282</v>
      </c>
      <c r="EW60">
        <v>64.20503890516655</v>
      </c>
      <c r="EX60">
        <v>34.74379195885313</v>
      </c>
      <c r="EY60">
        <v>0.1230504936769047</v>
      </c>
      <c r="EZ60">
        <v>58.77274598496147</v>
      </c>
      <c r="FA60">
        <v>0.02259028523648861</v>
      </c>
      <c r="FB60">
        <v>14.10322174702655</v>
      </c>
      <c r="FC60">
        <v>298.4039402409148</v>
      </c>
      <c r="FD60">
        <v>23.88001075811637</v>
      </c>
      <c r="FF60">
        <v>0.07729395402893863</v>
      </c>
      <c r="FG60">
        <v>4.048362998651969</v>
      </c>
      <c r="FH60">
        <v>2429.126552895148</v>
      </c>
      <c r="FI60">
        <v>398.6792774313446</v>
      </c>
      <c r="FK60">
        <v>7.865325302705616</v>
      </c>
      <c r="FL60">
        <v>34.90290700056297</v>
      </c>
      <c r="FM60">
        <v>7.369434844887656</v>
      </c>
      <c r="FN60">
        <v>7.309777377342122</v>
      </c>
      <c r="FO60">
        <v>426.5549254986708</v>
      </c>
      <c r="FP60">
        <v>1019.779039990421</v>
      </c>
      <c r="FQ60">
        <v>23.58901894565566</v>
      </c>
      <c r="FR60">
        <v>83.62982832011279</v>
      </c>
      <c r="FS60">
        <v>76.81998575566189</v>
      </c>
    </row>
    <row r="61" spans="1:175">
      <c r="A61" s="2">
        <v>44922</v>
      </c>
      <c r="B61">
        <v>658.8220615869338</v>
      </c>
      <c r="C61">
        <v>0.009043134899723304</v>
      </c>
      <c r="DR61" s="2">
        <v>44922</v>
      </c>
      <c r="DS61">
        <v>50.40336309544666</v>
      </c>
      <c r="DT61">
        <v>1350.57889021617</v>
      </c>
      <c r="DU61">
        <v>48.140352852746</v>
      </c>
      <c r="DV61">
        <v>127.629451808728</v>
      </c>
      <c r="DW61">
        <v>6750.026021322738</v>
      </c>
      <c r="DX61">
        <v>2.449504525958628</v>
      </c>
      <c r="DY61">
        <v>1.044312796998078</v>
      </c>
      <c r="DZ61">
        <v>114.9496689646767</v>
      </c>
      <c r="EA61">
        <v>27.73237666260776</v>
      </c>
      <c r="EB61">
        <v>1.669673684656859</v>
      </c>
      <c r="EC61">
        <v>4.161258462517959</v>
      </c>
      <c r="ED61">
        <v>88.34594712568794</v>
      </c>
      <c r="EE61">
        <v>79.98988627446637</v>
      </c>
      <c r="EF61">
        <v>0.3368388034035411</v>
      </c>
      <c r="EG61">
        <v>18.87737452790013</v>
      </c>
      <c r="EH61">
        <v>3.234026493441791</v>
      </c>
      <c r="EI61">
        <v>34.58259883865912</v>
      </c>
      <c r="EJ61">
        <v>7.814579856422258</v>
      </c>
      <c r="EK61">
        <v>0.5533437753784159</v>
      </c>
      <c r="EL61">
        <v>64.36404434415762</v>
      </c>
      <c r="EM61">
        <v>0.6791910400913528</v>
      </c>
      <c r="EN61">
        <v>4.27815110929034</v>
      </c>
      <c r="EO61">
        <v>21.28973766095158</v>
      </c>
      <c r="EP61">
        <v>46.5568538962376</v>
      </c>
      <c r="EQ61">
        <v>8.914574935310247</v>
      </c>
      <c r="ER61">
        <v>2.544466743179295</v>
      </c>
      <c r="ES61">
        <v>890.9788683692623</v>
      </c>
      <c r="ET61">
        <v>203.9854633254325</v>
      </c>
      <c r="EU61">
        <v>4.938548909164709</v>
      </c>
      <c r="EV61">
        <v>9.184006983896838</v>
      </c>
      <c r="EW61">
        <v>64.80114006978548</v>
      </c>
      <c r="EX61">
        <v>35.09657362906832</v>
      </c>
      <c r="EY61">
        <v>0.1217739110084792</v>
      </c>
      <c r="EZ61">
        <v>59.0405280459749</v>
      </c>
      <c r="FA61">
        <v>0.02245310348076551</v>
      </c>
      <c r="FB61">
        <v>13.91620033119651</v>
      </c>
      <c r="FC61">
        <v>300.6218375063713</v>
      </c>
      <c r="FD61">
        <v>23.90462469162814</v>
      </c>
      <c r="FF61">
        <v>0.07573723413961621</v>
      </c>
      <c r="FG61">
        <v>4.140856860751643</v>
      </c>
      <c r="FH61">
        <v>2408.440243092436</v>
      </c>
      <c r="FI61">
        <v>390.7229526610377</v>
      </c>
      <c r="FK61">
        <v>7.929002591090996</v>
      </c>
      <c r="FL61">
        <v>35.1362506410054</v>
      </c>
      <c r="FM61">
        <v>7.432836598645105</v>
      </c>
      <c r="FN61">
        <v>7.005555689982647</v>
      </c>
      <c r="FO61">
        <v>432.5992335766501</v>
      </c>
      <c r="FP61">
        <v>1028.185512924888</v>
      </c>
      <c r="FQ61">
        <v>22.51133819302079</v>
      </c>
      <c r="FR61">
        <v>84.16118303743367</v>
      </c>
      <c r="FS61">
        <v>77.51284257943993</v>
      </c>
    </row>
    <row r="62" spans="1:175">
      <c r="A62" s="2">
        <v>44923</v>
      </c>
      <c r="B62">
        <v>652.0957573998625</v>
      </c>
      <c r="C62">
        <v>-0.01020959160181956</v>
      </c>
      <c r="DR62" s="2">
        <v>44923</v>
      </c>
      <c r="DS62">
        <v>50.59048346021685</v>
      </c>
      <c r="DT62">
        <v>1381.818227870954</v>
      </c>
      <c r="DU62">
        <v>48.03874076662227</v>
      </c>
      <c r="DV62">
        <v>128.9986576606217</v>
      </c>
      <c r="DW62">
        <v>6814.547020125225</v>
      </c>
      <c r="DX62">
        <v>2.391483630069543</v>
      </c>
      <c r="DY62">
        <v>1.029635293552079</v>
      </c>
      <c r="DZ62">
        <v>112.7460100775561</v>
      </c>
      <c r="EA62">
        <v>27.03909075540313</v>
      </c>
      <c r="EB62">
        <v>1.695146249502158</v>
      </c>
      <c r="EC62">
        <v>4.261761011977403</v>
      </c>
      <c r="ED62">
        <v>91.30719128540666</v>
      </c>
      <c r="EE62">
        <v>81.18855194635323</v>
      </c>
      <c r="EF62">
        <v>0.3284722753439258</v>
      </c>
      <c r="EG62">
        <v>18.93119402554748</v>
      </c>
      <c r="EH62">
        <v>3.338142896320351</v>
      </c>
      <c r="EI62">
        <v>34.51680518650763</v>
      </c>
      <c r="EJ62">
        <v>7.851850095371375</v>
      </c>
      <c r="EK62">
        <v>0.5459765494803009</v>
      </c>
      <c r="EL62">
        <v>65.61419328386208</v>
      </c>
      <c r="EM62">
        <v>0.6770190835862192</v>
      </c>
      <c r="EN62">
        <v>4.141320842945998</v>
      </c>
      <c r="EO62">
        <v>21.83104594677586</v>
      </c>
      <c r="EP62">
        <v>46.78110319850627</v>
      </c>
      <c r="EQ62">
        <v>8.873276339225159</v>
      </c>
      <c r="ER62">
        <v>2.624617940745889</v>
      </c>
      <c r="ES62">
        <v>903.9270834905331</v>
      </c>
      <c r="ET62">
        <v>203.7976599029105</v>
      </c>
      <c r="EU62">
        <v>5.048698381099727</v>
      </c>
      <c r="EV62">
        <v>9.319437004514807</v>
      </c>
      <c r="EW62">
        <v>61.93557751865902</v>
      </c>
      <c r="EX62">
        <v>34.86366918952777</v>
      </c>
      <c r="EY62">
        <v>0.123571807469167</v>
      </c>
      <c r="EZ62">
        <v>59.71768934363257</v>
      </c>
      <c r="FA62">
        <v>0.02252828256501267</v>
      </c>
      <c r="FB62">
        <v>13.78886044949012</v>
      </c>
      <c r="FC62">
        <v>297.7997472720975</v>
      </c>
      <c r="FD62">
        <v>23.62412769917975</v>
      </c>
      <c r="FF62">
        <v>0.07125386022157731</v>
      </c>
      <c r="FG62">
        <v>4.189856167993189</v>
      </c>
      <c r="FH62">
        <v>2381.63050399352</v>
      </c>
      <c r="FI62">
        <v>388.6728738833942</v>
      </c>
      <c r="FK62">
        <v>7.881382980959123</v>
      </c>
      <c r="FL62">
        <v>35.20297059483428</v>
      </c>
      <c r="FM62">
        <v>7.317662378374088</v>
      </c>
      <c r="FN62">
        <v>6.909586228349282</v>
      </c>
      <c r="FO62">
        <v>431.7334328510258</v>
      </c>
      <c r="FP62">
        <v>1029.639468707533</v>
      </c>
      <c r="FQ62">
        <v>22.12882861698917</v>
      </c>
      <c r="FR62">
        <v>84.88822838043589</v>
      </c>
      <c r="FS62">
        <v>78.41595731905318</v>
      </c>
    </row>
    <row r="63" spans="1:175">
      <c r="A63" s="2">
        <v>44924</v>
      </c>
      <c r="B63">
        <v>629.7162655458604</v>
      </c>
      <c r="C63">
        <v>-0.0343193336255353</v>
      </c>
      <c r="DR63" s="2">
        <v>44924</v>
      </c>
      <c r="DS63">
        <v>50.92999372257195</v>
      </c>
      <c r="DT63">
        <v>1364.526622171581</v>
      </c>
      <c r="DU63">
        <v>46.91087204287047</v>
      </c>
      <c r="DV63">
        <v>128.1368091957045</v>
      </c>
      <c r="DW63">
        <v>6655.240442238067</v>
      </c>
      <c r="DX63">
        <v>2.324526408283881</v>
      </c>
      <c r="DY63">
        <v>1.002783493295709</v>
      </c>
      <c r="DZ63">
        <v>111.1665602557512</v>
      </c>
      <c r="EA63">
        <v>26.77838325482118</v>
      </c>
      <c r="EB63">
        <v>1.746853929298871</v>
      </c>
      <c r="EC63">
        <v>4.373621203544996</v>
      </c>
      <c r="ED63">
        <v>93.97698398352678</v>
      </c>
      <c r="EE63">
        <v>82.06138209489535</v>
      </c>
      <c r="EF63">
        <v>0.3249244357192576</v>
      </c>
      <c r="EG63">
        <v>18.9769754681388</v>
      </c>
      <c r="EH63">
        <v>3.477243684204308</v>
      </c>
      <c r="EI63">
        <v>33.72248540120209</v>
      </c>
      <c r="EJ63">
        <v>8.201311866725273</v>
      </c>
      <c r="EK63">
        <v>0.5393679007722109</v>
      </c>
      <c r="EL63">
        <v>66.97990163324451</v>
      </c>
      <c r="EM63">
        <v>0.6659968356818136</v>
      </c>
      <c r="EN63">
        <v>4.092101299467712</v>
      </c>
      <c r="EO63">
        <v>22.52653380028602</v>
      </c>
      <c r="EP63">
        <v>46.08470007070995</v>
      </c>
      <c r="EQ63">
        <v>8.948202407348722</v>
      </c>
      <c r="ER63">
        <v>2.670961339552572</v>
      </c>
      <c r="ES63">
        <v>919.9229204220824</v>
      </c>
      <c r="ET63">
        <v>208.910190039729</v>
      </c>
      <c r="EU63">
        <v>4.939536238393964</v>
      </c>
      <c r="EV63">
        <v>9.583556100743987</v>
      </c>
      <c r="EW63">
        <v>60.70490484335178</v>
      </c>
      <c r="EX63">
        <v>33.42766693925626</v>
      </c>
      <c r="EY63">
        <v>0.123816519232624</v>
      </c>
      <c r="EZ63">
        <v>60.8373816103686</v>
      </c>
      <c r="FA63">
        <v>0.02277846279751818</v>
      </c>
      <c r="FB63">
        <v>13.78223582487245</v>
      </c>
      <c r="FC63">
        <v>295.7248824286672</v>
      </c>
      <c r="FD63">
        <v>23.64954381793185</v>
      </c>
      <c r="FF63">
        <v>0.07191098617812391</v>
      </c>
      <c r="FG63">
        <v>4.137996838014542</v>
      </c>
      <c r="FH63">
        <v>2432.925186137409</v>
      </c>
      <c r="FI63">
        <v>381.0050344073488</v>
      </c>
      <c r="FK63">
        <v>7.970747918436182</v>
      </c>
      <c r="FL63">
        <v>36.24074172367178</v>
      </c>
      <c r="FM63">
        <v>7.310005624085742</v>
      </c>
      <c r="FN63">
        <v>6.890694693923496</v>
      </c>
      <c r="FO63">
        <v>417.0434732597215</v>
      </c>
      <c r="FP63">
        <v>1016.626628510382</v>
      </c>
      <c r="FQ63">
        <v>22.09425183960479</v>
      </c>
      <c r="FR63">
        <v>85.72580156990533</v>
      </c>
      <c r="FS63">
        <v>78.99734013873436</v>
      </c>
    </row>
    <row r="64" spans="1:175">
      <c r="A64" s="2">
        <v>44925</v>
      </c>
      <c r="B64">
        <v>623.9129022776277</v>
      </c>
      <c r="C64">
        <v>-0.009215838284250322</v>
      </c>
      <c r="DR64" s="2">
        <v>44925</v>
      </c>
      <c r="DS64">
        <v>50.70289534840742</v>
      </c>
      <c r="DT64">
        <v>1395.689604251566</v>
      </c>
      <c r="DU64">
        <v>46.94151207103874</v>
      </c>
      <c r="DV64">
        <v>129.1887376391672</v>
      </c>
      <c r="DW64">
        <v>6662.961205122767</v>
      </c>
      <c r="DX64">
        <v>2.303094499132163</v>
      </c>
      <c r="DY64">
        <v>0.9698878143686588</v>
      </c>
      <c r="DZ64">
        <v>109.7974294758832</v>
      </c>
      <c r="EA64">
        <v>26.26642886517345</v>
      </c>
      <c r="EB64">
        <v>1.775150634901769</v>
      </c>
      <c r="EC64">
        <v>4.101768824948647</v>
      </c>
      <c r="ED64">
        <v>94.0915010412497</v>
      </c>
      <c r="EE64">
        <v>81.62350586995777</v>
      </c>
      <c r="EF64">
        <v>0.3302968850951106</v>
      </c>
      <c r="EG64">
        <v>18.72301532271376</v>
      </c>
      <c r="EH64">
        <v>3.44930436841306</v>
      </c>
      <c r="EI64">
        <v>33.52931026976591</v>
      </c>
      <c r="EJ64">
        <v>8.092909371182319</v>
      </c>
      <c r="EK64">
        <v>0.5327421343498918</v>
      </c>
      <c r="EL64">
        <v>67.25036445310697</v>
      </c>
      <c r="EM64">
        <v>0.6716448938370402</v>
      </c>
      <c r="EN64">
        <v>4.089008724069481</v>
      </c>
      <c r="EO64">
        <v>22.8561761076596</v>
      </c>
      <c r="EP64">
        <v>44.84951718101246</v>
      </c>
      <c r="EQ64">
        <v>9.178030017239909</v>
      </c>
      <c r="ER64">
        <v>2.624213552369481</v>
      </c>
      <c r="ES64">
        <v>951.9580928166928</v>
      </c>
      <c r="ET64">
        <v>209.4318783322535</v>
      </c>
      <c r="EU64">
        <v>4.757025415913843</v>
      </c>
      <c r="EV64">
        <v>9.366295691467244</v>
      </c>
      <c r="EW64">
        <v>59.43367289394672</v>
      </c>
      <c r="EX64">
        <v>33.55040045724218</v>
      </c>
      <c r="EY64">
        <v>0.1217246049361946</v>
      </c>
      <c r="EZ64">
        <v>62.41379399392739</v>
      </c>
      <c r="FA64">
        <v>0.0224213373784382</v>
      </c>
      <c r="FB64">
        <v>13.85384464342869</v>
      </c>
      <c r="FC64">
        <v>297.2765382551029</v>
      </c>
      <c r="FD64">
        <v>23.83194428664732</v>
      </c>
      <c r="FF64">
        <v>0.0706917840850443</v>
      </c>
      <c r="FG64">
        <v>4.272652515928762</v>
      </c>
      <c r="FH64">
        <v>2501.481017775783</v>
      </c>
      <c r="FI64">
        <v>389.9870671162936</v>
      </c>
      <c r="FK64">
        <v>7.991249601820522</v>
      </c>
      <c r="FL64">
        <v>36.78095828072969</v>
      </c>
      <c r="FM64">
        <v>7.288598472950046</v>
      </c>
      <c r="FN64">
        <v>6.931274071538934</v>
      </c>
      <c r="FO64">
        <v>413.8152746154129</v>
      </c>
      <c r="FP64">
        <v>1001.76130316898</v>
      </c>
      <c r="FQ64">
        <v>22.75932882672059</v>
      </c>
      <c r="FR64">
        <v>85.4064768292788</v>
      </c>
      <c r="FS64">
        <v>78.36040642038665</v>
      </c>
    </row>
    <row r="65" spans="1:175">
      <c r="A65" s="2">
        <v>44926</v>
      </c>
      <c r="B65">
        <v>618.2378432426949</v>
      </c>
      <c r="C65">
        <v>-0.009095915494319318</v>
      </c>
      <c r="DR65" s="2">
        <v>44926</v>
      </c>
      <c r="DS65">
        <v>50.96393511269801</v>
      </c>
      <c r="DT65">
        <v>1329.739360326679</v>
      </c>
      <c r="DU65">
        <v>47.00672314867608</v>
      </c>
      <c r="DV65">
        <v>136.1036088898768</v>
      </c>
      <c r="DW65">
        <v>6621.842265039003</v>
      </c>
      <c r="DX65">
        <v>2.299672130270365</v>
      </c>
      <c r="DY65">
        <v>0.960488676117734</v>
      </c>
      <c r="DZ65">
        <v>111.6647656920291</v>
      </c>
      <c r="EA65">
        <v>26.15451442525174</v>
      </c>
      <c r="EB65">
        <v>1.804026303454819</v>
      </c>
      <c r="EC65">
        <v>4.080125523808106</v>
      </c>
      <c r="ED65">
        <v>93.50295770742373</v>
      </c>
      <c r="EE65">
        <v>82.48911819072137</v>
      </c>
      <c r="EF65">
        <v>0.332583264873738</v>
      </c>
      <c r="EG65">
        <v>17.95490786663651</v>
      </c>
      <c r="EH65">
        <v>3.403186890399341</v>
      </c>
      <c r="EI65">
        <v>33.46572134334593</v>
      </c>
      <c r="EJ65">
        <v>7.996818966589467</v>
      </c>
      <c r="EK65">
        <v>0.5327202765020624</v>
      </c>
      <c r="EL65">
        <v>67.42029975057007</v>
      </c>
      <c r="EM65">
        <v>0.6742716237450586</v>
      </c>
      <c r="EN65">
        <v>4.049879547076297</v>
      </c>
      <c r="EO65">
        <v>23.40871208004775</v>
      </c>
      <c r="EP65">
        <v>45.10299100666784</v>
      </c>
      <c r="EQ65">
        <v>9.295323637589373</v>
      </c>
      <c r="ER65">
        <v>2.688905004751199</v>
      </c>
      <c r="ES65">
        <v>927.3923538620232</v>
      </c>
      <c r="ET65">
        <v>207.9027821120923</v>
      </c>
      <c r="EU65">
        <v>4.766872335798579</v>
      </c>
      <c r="EV65">
        <v>9.279324692755511</v>
      </c>
      <c r="EW65">
        <v>63.13911269722941</v>
      </c>
      <c r="EX65">
        <v>33.03178724258419</v>
      </c>
      <c r="EY65">
        <v>0.1184568408548491</v>
      </c>
      <c r="EZ65">
        <v>62.30828861622057</v>
      </c>
      <c r="FA65">
        <v>0.02210760211428181</v>
      </c>
      <c r="FB65">
        <v>13.95757648516188</v>
      </c>
      <c r="FC65">
        <v>303.0048262364234</v>
      </c>
      <c r="FD65">
        <v>24.03327492522347</v>
      </c>
      <c r="FF65">
        <v>0.07058609622687172</v>
      </c>
      <c r="FG65">
        <v>4.290666634935358</v>
      </c>
      <c r="FH65">
        <v>2490.210277643054</v>
      </c>
      <c r="FI65">
        <v>393.0180486229845</v>
      </c>
      <c r="FK65">
        <v>8.098337504197563</v>
      </c>
      <c r="FL65">
        <v>37.75157078662127</v>
      </c>
      <c r="FM65">
        <v>7.117556294708715</v>
      </c>
      <c r="FN65">
        <v>7.025840226523126</v>
      </c>
      <c r="FO65">
        <v>407.2707483337755</v>
      </c>
      <c r="FP65">
        <v>994.5880894280008</v>
      </c>
      <c r="FQ65">
        <v>22.40569395703908</v>
      </c>
      <c r="FR65">
        <v>84.02659716679997</v>
      </c>
      <c r="FS65">
        <v>80.44917528184072</v>
      </c>
    </row>
    <row r="66" spans="1:175">
      <c r="A66" s="2">
        <v>44927</v>
      </c>
      <c r="B66">
        <v>619.3274736133127</v>
      </c>
      <c r="C66">
        <v>0.001762477633045823</v>
      </c>
      <c r="DR66" s="2">
        <v>44927</v>
      </c>
      <c r="DS66">
        <v>50.08892507919053</v>
      </c>
      <c r="DT66">
        <v>1352.528711162181</v>
      </c>
      <c r="DU66">
        <v>46.7807149478423</v>
      </c>
      <c r="DV66">
        <v>144.2149649535068</v>
      </c>
      <c r="DW66">
        <v>6660.817788143451</v>
      </c>
      <c r="DX66">
        <v>2.2778853543068</v>
      </c>
      <c r="DY66">
        <v>0.9640364599813034</v>
      </c>
      <c r="DZ66">
        <v>110.1548000846948</v>
      </c>
      <c r="EA66">
        <v>26.19150218800741</v>
      </c>
      <c r="EB66">
        <v>1.789386184944906</v>
      </c>
      <c r="EC66">
        <v>4.149489450897661</v>
      </c>
      <c r="ED66">
        <v>93.53613329414851</v>
      </c>
      <c r="EE66">
        <v>82.59596781602447</v>
      </c>
      <c r="EF66">
        <v>0.3276403695885621</v>
      </c>
      <c r="EG66">
        <v>18.09889292112719</v>
      </c>
      <c r="EH66">
        <v>3.417263810131377</v>
      </c>
      <c r="EI66">
        <v>33.89970378083142</v>
      </c>
      <c r="EJ66">
        <v>7.613706661876529</v>
      </c>
      <c r="EK66">
        <v>0.5359328651342259</v>
      </c>
      <c r="EL66">
        <v>66.509253320524</v>
      </c>
      <c r="EM66">
        <v>0.6697514887104238</v>
      </c>
      <c r="EN66">
        <v>4.014657825123675</v>
      </c>
      <c r="EO66">
        <v>23.48060396998136</v>
      </c>
      <c r="EP66">
        <v>44.98065235034475</v>
      </c>
      <c r="EQ66">
        <v>9.19272162789208</v>
      </c>
      <c r="ER66">
        <v>2.739094640103461</v>
      </c>
      <c r="ES66">
        <v>919.5098722021602</v>
      </c>
      <c r="ET66">
        <v>207.5249015814897</v>
      </c>
      <c r="EU66">
        <v>4.793306556609621</v>
      </c>
      <c r="EV66">
        <v>9.397996094044805</v>
      </c>
      <c r="EW66">
        <v>62.36221573721985</v>
      </c>
      <c r="EX66">
        <v>33.28908977696641</v>
      </c>
      <c r="EY66">
        <v>0.1151666561264935</v>
      </c>
      <c r="EZ66">
        <v>61.54725414269578</v>
      </c>
      <c r="FA66">
        <v>0.0227258954527472</v>
      </c>
      <c r="FB66">
        <v>14.19998260664005</v>
      </c>
      <c r="FC66">
        <v>299.2101132040675</v>
      </c>
      <c r="FD66">
        <v>24.34013582703122</v>
      </c>
      <c r="FF66">
        <v>0.07369524209183505</v>
      </c>
      <c r="FG66">
        <v>4.395690749196683</v>
      </c>
      <c r="FH66">
        <v>2413.072342153062</v>
      </c>
      <c r="FI66">
        <v>391.0531744169288</v>
      </c>
      <c r="FK66">
        <v>8.097121405522193</v>
      </c>
      <c r="FL66">
        <v>38.35963424252728</v>
      </c>
      <c r="FM66">
        <v>7.191192339985981</v>
      </c>
      <c r="FN66">
        <v>6.998735656797466</v>
      </c>
      <c r="FO66">
        <v>407.2455170206301</v>
      </c>
      <c r="FP66">
        <v>989.684515747763</v>
      </c>
      <c r="FQ66">
        <v>22.80556087658756</v>
      </c>
      <c r="FR66">
        <v>83.17800402337915</v>
      </c>
      <c r="FS66">
        <v>80.64293908203234</v>
      </c>
    </row>
    <row r="67" spans="1:175">
      <c r="A67" s="2">
        <v>44928</v>
      </c>
      <c r="B67">
        <v>629.5006677887501</v>
      </c>
      <c r="C67">
        <v>0.01642619552477531</v>
      </c>
      <c r="DR67" s="2">
        <v>44928</v>
      </c>
      <c r="DS67">
        <v>52.31439567399841</v>
      </c>
      <c r="DT67">
        <v>1306.392412353425</v>
      </c>
      <c r="DU67">
        <v>55.68170065761405</v>
      </c>
      <c r="DV67">
        <v>165.4990069632611</v>
      </c>
      <c r="DW67">
        <v>6071.562812042733</v>
      </c>
      <c r="DX67">
        <v>2.050962560785468</v>
      </c>
      <c r="DY67">
        <v>0.9856452099856136</v>
      </c>
      <c r="DZ67">
        <v>100.4210509698876</v>
      </c>
      <c r="EA67">
        <v>30.23965586245782</v>
      </c>
      <c r="EB67">
        <v>1.826289552301731</v>
      </c>
      <c r="EC67">
        <v>4.214555955094148</v>
      </c>
      <c r="ED67">
        <v>94.86844980748953</v>
      </c>
      <c r="EE67">
        <v>86.47240390163728</v>
      </c>
      <c r="EF67">
        <v>0.3317263572777975</v>
      </c>
      <c r="EG67">
        <v>17.47465005572861</v>
      </c>
      <c r="EH67">
        <v>3.634962866011224</v>
      </c>
      <c r="EI67">
        <v>35.41271970949649</v>
      </c>
      <c r="EJ67">
        <v>7.311174583340123</v>
      </c>
      <c r="EK67">
        <v>0.5450114182694172</v>
      </c>
      <c r="EL67">
        <v>65.74890422760424</v>
      </c>
      <c r="EM67">
        <v>0.7691406062445363</v>
      </c>
      <c r="EN67">
        <v>3.686864594368088</v>
      </c>
      <c r="EO67">
        <v>25.00094043689178</v>
      </c>
      <c r="EP67">
        <v>43.59606591578956</v>
      </c>
      <c r="EQ67">
        <v>8.52203845960574</v>
      </c>
      <c r="ER67">
        <v>2.959551942220948</v>
      </c>
      <c r="ES67">
        <v>895.6833487302709</v>
      </c>
      <c r="ET67">
        <v>199.8275978994353</v>
      </c>
      <c r="EU67">
        <v>4.719673330445157</v>
      </c>
      <c r="EV67">
        <v>9.178181835858199</v>
      </c>
      <c r="EW67">
        <v>63.27708866760519</v>
      </c>
      <c r="EX67">
        <v>31.01074415306485</v>
      </c>
      <c r="EY67">
        <v>0.1156426866874312</v>
      </c>
      <c r="EZ67">
        <v>59.58257972115901</v>
      </c>
      <c r="FA67">
        <v>0.02324350571495409</v>
      </c>
      <c r="FB67">
        <v>13.85853693007166</v>
      </c>
      <c r="FC67">
        <v>301.4605163101199</v>
      </c>
      <c r="FD67">
        <v>23.75619579850116</v>
      </c>
      <c r="FF67">
        <v>0.074360767700276</v>
      </c>
      <c r="FG67">
        <v>4.52453378522005</v>
      </c>
      <c r="FH67">
        <v>2142.011094700011</v>
      </c>
      <c r="FI67">
        <v>380.2416131468509</v>
      </c>
      <c r="FK67">
        <v>8.215520126747963</v>
      </c>
      <c r="FL67">
        <v>38.03203429380601</v>
      </c>
      <c r="FM67">
        <v>7.791438682694622</v>
      </c>
      <c r="FN67">
        <v>7.256784648300937</v>
      </c>
      <c r="FO67">
        <v>415.6317628818731</v>
      </c>
      <c r="FP67">
        <v>944.5940162858756</v>
      </c>
      <c r="FQ67">
        <v>22.96042660940801</v>
      </c>
      <c r="FR67">
        <v>75.30764906240647</v>
      </c>
      <c r="FS67">
        <v>82.63431903860867</v>
      </c>
    </row>
    <row r="68" spans="1:175">
      <c r="A68" s="2">
        <v>44929</v>
      </c>
      <c r="B68">
        <v>645.7054222169004</v>
      </c>
      <c r="C68">
        <v>0.02574223548494836</v>
      </c>
      <c r="DR68" s="2">
        <v>44929</v>
      </c>
      <c r="DS68">
        <v>52.30946524091311</v>
      </c>
      <c r="DT68">
        <v>1305.987337275074</v>
      </c>
      <c r="DU68">
        <v>56.41998266161037</v>
      </c>
      <c r="DV68">
        <v>155.2448528103671</v>
      </c>
      <c r="DW68">
        <v>6150.831914208515</v>
      </c>
      <c r="DX68">
        <v>2.04887229276139</v>
      </c>
      <c r="DY68">
        <v>0.9750124855429849</v>
      </c>
      <c r="DZ68">
        <v>101.1134313805576</v>
      </c>
      <c r="EA68">
        <v>30.81636249170604</v>
      </c>
      <c r="EB68">
        <v>1.849891109822826</v>
      </c>
      <c r="EC68">
        <v>4.26113315419729</v>
      </c>
      <c r="ED68">
        <v>94.39220518156287</v>
      </c>
      <c r="EE68">
        <v>87.80320314469282</v>
      </c>
      <c r="EF68">
        <v>0.3355176456298746</v>
      </c>
      <c r="EG68">
        <v>17.69354889701987</v>
      </c>
      <c r="EH68">
        <v>3.703621118793983</v>
      </c>
      <c r="EI68">
        <v>36.27496474688753</v>
      </c>
      <c r="EJ68">
        <v>7.23457142305666</v>
      </c>
      <c r="EK68">
        <v>0.5509615329767273</v>
      </c>
      <c r="EL68">
        <v>65.94612309266911</v>
      </c>
      <c r="EM68">
        <v>0.7600961300081319</v>
      </c>
      <c r="EN68">
        <v>3.73459290289577</v>
      </c>
      <c r="EO68">
        <v>25.22665028134718</v>
      </c>
      <c r="EP68">
        <v>42.64167133215823</v>
      </c>
      <c r="EQ68">
        <v>8.713563263400061</v>
      </c>
      <c r="ER68">
        <v>2.898923285489981</v>
      </c>
      <c r="ES68">
        <v>872.8845720018663</v>
      </c>
      <c r="ET68">
        <v>194.0925920413201</v>
      </c>
      <c r="EU68">
        <v>4.731636392502858</v>
      </c>
      <c r="EV68">
        <v>8.348527569437859</v>
      </c>
      <c r="EW68">
        <v>62.95184647541272</v>
      </c>
      <c r="EX68">
        <v>31.62524557267426</v>
      </c>
      <c r="EY68">
        <v>0.1120196260941817</v>
      </c>
      <c r="EZ68">
        <v>59.33103841739335</v>
      </c>
      <c r="FA68">
        <v>0.02389603133909888</v>
      </c>
      <c r="FB68">
        <v>13.80134874947769</v>
      </c>
      <c r="FC68">
        <v>300.4811227992996</v>
      </c>
      <c r="FD68">
        <v>23.58279101606539</v>
      </c>
      <c r="FF68">
        <v>0.07406869185814559</v>
      </c>
      <c r="FG68">
        <v>4.487757722335828</v>
      </c>
      <c r="FH68">
        <v>2211.322952005247</v>
      </c>
      <c r="FI68">
        <v>379.2159857326117</v>
      </c>
      <c r="FK68">
        <v>8.227511872570659</v>
      </c>
      <c r="FL68">
        <v>36.99202816369656</v>
      </c>
      <c r="FM68">
        <v>7.792098289017207</v>
      </c>
      <c r="FN68">
        <v>7.29309974567575</v>
      </c>
      <c r="FO68">
        <v>423.6976209377613</v>
      </c>
      <c r="FP68">
        <v>960.092554520949</v>
      </c>
      <c r="FQ68">
        <v>22.85525530147237</v>
      </c>
      <c r="FR68">
        <v>75.30256556651487</v>
      </c>
      <c r="FS68">
        <v>81.57635529537717</v>
      </c>
    </row>
    <row r="69" spans="1:175">
      <c r="A69" s="2">
        <v>44930</v>
      </c>
      <c r="B69">
        <v>646.8278014634288</v>
      </c>
      <c r="C69">
        <v>0.001738221808134988</v>
      </c>
      <c r="DR69" s="2">
        <v>44930</v>
      </c>
      <c r="DS69">
        <v>53.75308966837937</v>
      </c>
      <c r="DT69">
        <v>1344.824145557469</v>
      </c>
      <c r="DU69">
        <v>56.5477032255815</v>
      </c>
      <c r="DV69">
        <v>140.4714146999277</v>
      </c>
      <c r="DW69">
        <v>6216.74044715223</v>
      </c>
      <c r="DX69">
        <v>2.024394672335595</v>
      </c>
      <c r="DY69">
        <v>0.9421892630988024</v>
      </c>
      <c r="DZ69">
        <v>102.7416184957669</v>
      </c>
      <c r="EA69">
        <v>31.08356227047189</v>
      </c>
      <c r="EB69">
        <v>1.822652002238291</v>
      </c>
      <c r="EC69">
        <v>4.250826150536206</v>
      </c>
      <c r="ED69">
        <v>94.56731986725106</v>
      </c>
      <c r="EE69">
        <v>87.65642898650943</v>
      </c>
      <c r="EF69">
        <v>0.3445076901912516</v>
      </c>
      <c r="EG69">
        <v>17.86756666110547</v>
      </c>
      <c r="EH69">
        <v>3.762162317316621</v>
      </c>
      <c r="EI69">
        <v>36.56360267263879</v>
      </c>
      <c r="EJ69">
        <v>7.362153873957289</v>
      </c>
      <c r="EK69">
        <v>0.5568114848506224</v>
      </c>
      <c r="EL69">
        <v>67.33169316809351</v>
      </c>
      <c r="EM69">
        <v>0.765199403478649</v>
      </c>
      <c r="EN69">
        <v>3.816610439406659</v>
      </c>
      <c r="EO69">
        <v>23.33337003934485</v>
      </c>
      <c r="EP69">
        <v>41.91532592899894</v>
      </c>
      <c r="EQ69">
        <v>8.496369893088694</v>
      </c>
      <c r="ER69">
        <v>2.769658102891616</v>
      </c>
      <c r="ES69">
        <v>881.0509515089038</v>
      </c>
      <c r="ET69">
        <v>192.8923635607345</v>
      </c>
      <c r="EU69">
        <v>4.721225060621878</v>
      </c>
      <c r="EV69">
        <v>8.476077063561524</v>
      </c>
      <c r="EW69">
        <v>63.52641154901788</v>
      </c>
      <c r="EX69">
        <v>31.00466516164731</v>
      </c>
      <c r="EY69">
        <v>0.1112345572453052</v>
      </c>
      <c r="EZ69">
        <v>59.81349825119259</v>
      </c>
      <c r="FA69">
        <v>0.02429166840839503</v>
      </c>
      <c r="FB69">
        <v>13.62576091836847</v>
      </c>
      <c r="FC69">
        <v>299.9060081215119</v>
      </c>
      <c r="FD69">
        <v>23.74591276469094</v>
      </c>
      <c r="FF69">
        <v>0.07518331347645185</v>
      </c>
      <c r="FG69">
        <v>4.499907567026401</v>
      </c>
      <c r="FH69">
        <v>2231.160494321652</v>
      </c>
      <c r="FI69">
        <v>381.7315920982689</v>
      </c>
      <c r="FK69">
        <v>8.206650722283579</v>
      </c>
      <c r="FL69">
        <v>36.49692715623638</v>
      </c>
      <c r="FM69">
        <v>7.724726917417492</v>
      </c>
      <c r="FN69">
        <v>7.269441738603255</v>
      </c>
      <c r="FO69">
        <v>427.2940221083401</v>
      </c>
      <c r="FP69">
        <v>968.3179863767274</v>
      </c>
      <c r="FQ69">
        <v>23.22137710201108</v>
      </c>
      <c r="FR69">
        <v>77.02361176677242</v>
      </c>
      <c r="FS69">
        <v>82.93573527950109</v>
      </c>
    </row>
    <row r="70" spans="1:175">
      <c r="A70" s="2">
        <v>44931</v>
      </c>
      <c r="B70">
        <v>667.8199874473272</v>
      </c>
      <c r="C70">
        <v>0.03245405645274402</v>
      </c>
      <c r="DR70" s="2">
        <v>44931</v>
      </c>
      <c r="DS70">
        <v>54.15296464969956</v>
      </c>
      <c r="DT70">
        <v>1348.457259257655</v>
      </c>
      <c r="DU70">
        <v>57.2941838383724</v>
      </c>
      <c r="DV70">
        <v>141.912609713148</v>
      </c>
      <c r="DW70">
        <v>6399.758469062932</v>
      </c>
      <c r="DX70">
        <v>2.068539849835981</v>
      </c>
      <c r="DY70">
        <v>0.9690617032843852</v>
      </c>
      <c r="DZ70">
        <v>103.0953073545729</v>
      </c>
      <c r="EA70">
        <v>31.41258397976224</v>
      </c>
      <c r="EB70">
        <v>1.842875139890229</v>
      </c>
      <c r="EC70">
        <v>4.242813758889135</v>
      </c>
      <c r="ED70">
        <v>93.68515403006376</v>
      </c>
      <c r="EE70">
        <v>88.66870462597511</v>
      </c>
      <c r="EF70">
        <v>0.333587922717883</v>
      </c>
      <c r="EG70">
        <v>17.60493615910826</v>
      </c>
      <c r="EH70">
        <v>3.869900002039154</v>
      </c>
      <c r="EI70">
        <v>37.30795604498687</v>
      </c>
      <c r="EJ70">
        <v>7.505502634638361</v>
      </c>
      <c r="EK70">
        <v>0.555062408724133</v>
      </c>
      <c r="EL70">
        <v>67.90018632418115</v>
      </c>
      <c r="EM70">
        <v>0.7551030017679695</v>
      </c>
      <c r="EN70">
        <v>3.624673031460679</v>
      </c>
      <c r="EO70">
        <v>23.95549041379064</v>
      </c>
      <c r="EP70">
        <v>42.51974798317464</v>
      </c>
      <c r="EQ70">
        <v>7.758878772236366</v>
      </c>
      <c r="ER70">
        <v>2.761703183530617</v>
      </c>
      <c r="ES70">
        <v>895.4861570746128</v>
      </c>
      <c r="ET70">
        <v>195.8306970533128</v>
      </c>
      <c r="EU70">
        <v>4.689481358771196</v>
      </c>
      <c r="EV70">
        <v>7.621189988648518</v>
      </c>
      <c r="EW70">
        <v>60.32788069219199</v>
      </c>
      <c r="EX70">
        <v>32.08229440547436</v>
      </c>
      <c r="EY70">
        <v>0.1151692525639004</v>
      </c>
      <c r="EZ70">
        <v>59.18867839086474</v>
      </c>
      <c r="FA70">
        <v>0.02431366880462211</v>
      </c>
      <c r="FB70">
        <v>12.10110849114304</v>
      </c>
      <c r="FC70">
        <v>309.6120087719195</v>
      </c>
      <c r="FD70">
        <v>23.89782223047373</v>
      </c>
      <c r="FF70">
        <v>0.07454881968411979</v>
      </c>
      <c r="FG70">
        <v>4.615583836748884</v>
      </c>
      <c r="FH70">
        <v>2277.078436230843</v>
      </c>
      <c r="FI70">
        <v>382.892697871881</v>
      </c>
      <c r="FK70">
        <v>8.268609410622924</v>
      </c>
      <c r="FL70">
        <v>36.26611609262814</v>
      </c>
      <c r="FM70">
        <v>7.599430229666429</v>
      </c>
      <c r="FN70">
        <v>7.305447126801536</v>
      </c>
      <c r="FO70">
        <v>441.3945606950294</v>
      </c>
      <c r="FP70">
        <v>968.6740680194448</v>
      </c>
      <c r="FQ70">
        <v>23.72320384603369</v>
      </c>
      <c r="FR70">
        <v>74.66597099846365</v>
      </c>
      <c r="FS70">
        <v>83.38004217375588</v>
      </c>
    </row>
    <row r="71" spans="1:175">
      <c r="A71" s="2">
        <v>44932</v>
      </c>
      <c r="B71">
        <v>659.8454252799028</v>
      </c>
      <c r="C71">
        <v>-0.01194118522553711</v>
      </c>
      <c r="DR71" s="2">
        <v>44932</v>
      </c>
      <c r="DS71">
        <v>54.53132660183233</v>
      </c>
      <c r="DT71">
        <v>1358.482991018177</v>
      </c>
      <c r="DU71">
        <v>56.65382575045078</v>
      </c>
      <c r="DV71">
        <v>145.561505014048</v>
      </c>
      <c r="DW71">
        <v>6272.980641084464</v>
      </c>
      <c r="DX71">
        <v>2.071881849344919</v>
      </c>
      <c r="DY71">
        <v>0.9699932467121158</v>
      </c>
      <c r="DZ71">
        <v>102.7861676158877</v>
      </c>
      <c r="EA71">
        <v>31.21192180420155</v>
      </c>
      <c r="EB71">
        <v>1.789828472741473</v>
      </c>
      <c r="EC71">
        <v>4.328951596379395</v>
      </c>
      <c r="ED71">
        <v>95.21516865142401</v>
      </c>
      <c r="EE71">
        <v>82.08155307316085</v>
      </c>
      <c r="EF71">
        <v>0.3312254011009018</v>
      </c>
      <c r="EG71">
        <v>17.80147934094651</v>
      </c>
      <c r="EH71">
        <v>3.952017398735045</v>
      </c>
      <c r="EI71">
        <v>37.2388240198859</v>
      </c>
      <c r="EJ71">
        <v>7.454738807303634</v>
      </c>
      <c r="EK71">
        <v>0.5467727236380302</v>
      </c>
      <c r="EL71">
        <v>67.09482104447473</v>
      </c>
      <c r="EM71">
        <v>0.7765904934236766</v>
      </c>
      <c r="EN71">
        <v>3.657846503005179</v>
      </c>
      <c r="EO71">
        <v>24.390016043407</v>
      </c>
      <c r="EP71">
        <v>42.50471776686946</v>
      </c>
      <c r="EQ71">
        <v>8.159514461316146</v>
      </c>
      <c r="ER71">
        <v>2.748283220040427</v>
      </c>
      <c r="ES71">
        <v>878.1105962557178</v>
      </c>
      <c r="ET71">
        <v>194.9317356230432</v>
      </c>
      <c r="EU71">
        <v>4.643192960731755</v>
      </c>
      <c r="EV71">
        <v>7.714857311596784</v>
      </c>
      <c r="EW71">
        <v>62.49221546879659</v>
      </c>
      <c r="EX71">
        <v>32.15604602435748</v>
      </c>
      <c r="EY71">
        <v>0.115539498925428</v>
      </c>
      <c r="EZ71">
        <v>58.77933662724307</v>
      </c>
      <c r="FA71">
        <v>0.02369240026434137</v>
      </c>
      <c r="FB71">
        <v>12.15719099455427</v>
      </c>
      <c r="FC71">
        <v>310.5977668299012</v>
      </c>
      <c r="FD71">
        <v>24.1180360981061</v>
      </c>
      <c r="FF71">
        <v>0.07414777104166961</v>
      </c>
      <c r="FG71">
        <v>4.464375991227621</v>
      </c>
      <c r="FH71">
        <v>2244.623670172035</v>
      </c>
      <c r="FI71">
        <v>383.1675569764528</v>
      </c>
      <c r="FK71">
        <v>8.219343512929365</v>
      </c>
      <c r="FL71">
        <v>36.45715016440989</v>
      </c>
      <c r="FM71">
        <v>7.823983595635078</v>
      </c>
      <c r="FN71">
        <v>7.270427705358832</v>
      </c>
      <c r="FO71">
        <v>445.701305524633</v>
      </c>
      <c r="FP71">
        <v>979.3585830801208</v>
      </c>
      <c r="FQ71">
        <v>24.0928258347966</v>
      </c>
      <c r="FR71">
        <v>74.8334118799542</v>
      </c>
      <c r="FS71">
        <v>83.23629662951086</v>
      </c>
    </row>
    <row r="72" spans="1:175">
      <c r="A72" s="2">
        <v>44933</v>
      </c>
      <c r="B72">
        <v>675.5458973700571</v>
      </c>
      <c r="C72">
        <v>0.02379416676791268</v>
      </c>
      <c r="DR72" s="2">
        <v>44933</v>
      </c>
      <c r="DS72">
        <v>54.55203945237807</v>
      </c>
      <c r="DT72">
        <v>1379.134370293101</v>
      </c>
      <c r="DU72">
        <v>58.3888607837502</v>
      </c>
      <c r="DV72">
        <v>146.111582758436</v>
      </c>
      <c r="DW72">
        <v>6223.853574873187</v>
      </c>
      <c r="DX72">
        <v>2.097521974548334</v>
      </c>
      <c r="DY72">
        <v>0.9749597633654125</v>
      </c>
      <c r="DZ72">
        <v>100.3182316318175</v>
      </c>
      <c r="EA72">
        <v>31.83313427733838</v>
      </c>
      <c r="EB72">
        <v>1.817221530888512</v>
      </c>
      <c r="EC72">
        <v>4.334963979284914</v>
      </c>
      <c r="ED72">
        <v>96.36981376816719</v>
      </c>
      <c r="EE72">
        <v>85.31491459582219</v>
      </c>
      <c r="EF72">
        <v>0.3345392554391431</v>
      </c>
      <c r="EG72">
        <v>18.11380037056204</v>
      </c>
      <c r="EH72">
        <v>4.046096483014422</v>
      </c>
      <c r="EI72">
        <v>38.12242734028218</v>
      </c>
      <c r="EJ72">
        <v>7.37415285524652</v>
      </c>
      <c r="EK72">
        <v>0.5597667826051462</v>
      </c>
      <c r="EL72">
        <v>67.08177263205326</v>
      </c>
      <c r="EM72">
        <v>0.7759524307235953</v>
      </c>
      <c r="EN72">
        <v>3.684987303381771</v>
      </c>
      <c r="EO72">
        <v>25.19037282425566</v>
      </c>
      <c r="EP72">
        <v>42.40020176617627</v>
      </c>
      <c r="EQ72">
        <v>8.586354879509534</v>
      </c>
      <c r="ER72">
        <v>2.732958255665234</v>
      </c>
      <c r="ES72">
        <v>691.128140469471</v>
      </c>
      <c r="ET72">
        <v>194.8274142782382</v>
      </c>
      <c r="EU72">
        <v>4.6979715686487</v>
      </c>
      <c r="EV72">
        <v>6.940757359846478</v>
      </c>
      <c r="EW72">
        <v>61.12660440695664</v>
      </c>
      <c r="EX72">
        <v>32.68722857646471</v>
      </c>
      <c r="EY72">
        <v>0.1154387375745216</v>
      </c>
      <c r="EZ72">
        <v>58.62840566665033</v>
      </c>
      <c r="FA72">
        <v>0.02370975904638248</v>
      </c>
      <c r="FB72">
        <v>11.90725894354138</v>
      </c>
      <c r="FC72">
        <v>316.8153226027846</v>
      </c>
      <c r="FD72">
        <v>24.55806235761042</v>
      </c>
      <c r="FF72">
        <v>0.07515855956633062</v>
      </c>
      <c r="FG72">
        <v>4.586337596441241</v>
      </c>
      <c r="FH72">
        <v>2297.25371017957</v>
      </c>
      <c r="FI72">
        <v>382.3341214115017</v>
      </c>
      <c r="FK72">
        <v>8.239203285270701</v>
      </c>
      <c r="FL72">
        <v>36.79268777385705</v>
      </c>
      <c r="FM72">
        <v>7.536216361433888</v>
      </c>
      <c r="FN72">
        <v>7.045817114003428</v>
      </c>
      <c r="FO72">
        <v>465.7607786651863</v>
      </c>
      <c r="FP72">
        <v>989.9597185502934</v>
      </c>
      <c r="FQ72">
        <v>24.19176400782236</v>
      </c>
      <c r="FR72">
        <v>76.22942746174473</v>
      </c>
      <c r="FS72">
        <v>83.14586119998627</v>
      </c>
    </row>
    <row r="73" spans="1:175">
      <c r="A73" s="2">
        <v>44934</v>
      </c>
      <c r="B73">
        <v>678.2669411711769</v>
      </c>
      <c r="C73">
        <v>0.004027918475580927</v>
      </c>
      <c r="DR73" s="2">
        <v>44934</v>
      </c>
      <c r="DS73">
        <v>54.79090857628508</v>
      </c>
      <c r="DT73">
        <v>1394.208060342711</v>
      </c>
      <c r="DU73">
        <v>58.99244769948313</v>
      </c>
      <c r="DV73">
        <v>151.4244183307621</v>
      </c>
      <c r="DW73">
        <v>6324.551534053347</v>
      </c>
      <c r="DX73">
        <v>2.04673700408511</v>
      </c>
      <c r="DY73">
        <v>0.9859517011846899</v>
      </c>
      <c r="DZ73">
        <v>101.2061268537017</v>
      </c>
      <c r="EA73">
        <v>30.89759440167732</v>
      </c>
      <c r="EB73">
        <v>1.809774157496122</v>
      </c>
      <c r="EC73">
        <v>4.344842465086462</v>
      </c>
      <c r="ED73">
        <v>94.85629406778544</v>
      </c>
      <c r="EE73">
        <v>86.64267551143956</v>
      </c>
      <c r="EF73">
        <v>0.3304210721300801</v>
      </c>
      <c r="EG73">
        <v>18.05468227888175</v>
      </c>
      <c r="EH73">
        <v>3.950373264358316</v>
      </c>
      <c r="EI73">
        <v>38.36075277452855</v>
      </c>
      <c r="EJ73">
        <v>7.404710752621693</v>
      </c>
      <c r="EK73">
        <v>0.5670664817672451</v>
      </c>
      <c r="EL73">
        <v>65.99013266789733</v>
      </c>
      <c r="EM73">
        <v>0.7767513896966365</v>
      </c>
      <c r="EN73">
        <v>3.748601634957243</v>
      </c>
      <c r="EO73">
        <v>25.31302962580011</v>
      </c>
      <c r="EP73">
        <v>41.57776962110909</v>
      </c>
      <c r="EQ73">
        <v>8.7079249916679</v>
      </c>
      <c r="ER73">
        <v>2.773906889349567</v>
      </c>
      <c r="ES73">
        <v>698.1150463660987</v>
      </c>
      <c r="ET73">
        <v>190.9801437918732</v>
      </c>
      <c r="EU73">
        <v>4.712443701682429</v>
      </c>
      <c r="EV73">
        <v>7.195035239551805</v>
      </c>
      <c r="EW73">
        <v>63.94234471170527</v>
      </c>
      <c r="EX73">
        <v>32.93145375033716</v>
      </c>
      <c r="EY73">
        <v>0.1155137678841614</v>
      </c>
      <c r="EZ73">
        <v>55.27636713756581</v>
      </c>
      <c r="FA73">
        <v>0.02324975476260639</v>
      </c>
      <c r="FB73">
        <v>12.19627014811693</v>
      </c>
      <c r="FC73">
        <v>319.1257186971951</v>
      </c>
      <c r="FD73">
        <v>24.28610908168854</v>
      </c>
      <c r="FF73">
        <v>0.07414397715122688</v>
      </c>
      <c r="FG73">
        <v>4.589715499129763</v>
      </c>
      <c r="FH73">
        <v>2333.075533718579</v>
      </c>
      <c r="FI73">
        <v>384.7220229779883</v>
      </c>
      <c r="FK73">
        <v>8.296764878244183</v>
      </c>
      <c r="FL73">
        <v>35.06490575617921</v>
      </c>
      <c r="FM73">
        <v>7.348679966046531</v>
      </c>
      <c r="FN73">
        <v>6.904197875131989</v>
      </c>
      <c r="FO73">
        <v>472.576056014026</v>
      </c>
      <c r="FP73">
        <v>997.4661879120157</v>
      </c>
      <c r="FQ73">
        <v>24.36041768527982</v>
      </c>
      <c r="FR73">
        <v>74.27984655771306</v>
      </c>
      <c r="FS73">
        <v>84.77192522086071</v>
      </c>
    </row>
    <row r="74" spans="1:175">
      <c r="A74" s="2">
        <v>44935</v>
      </c>
      <c r="B74">
        <v>714.6741441578181</v>
      </c>
      <c r="C74">
        <v>0.05367680595456448</v>
      </c>
      <c r="DR74" s="2">
        <v>44935</v>
      </c>
      <c r="DS74">
        <v>51.65728053043764</v>
      </c>
      <c r="DT74">
        <v>1422.929484535182</v>
      </c>
      <c r="DU74">
        <v>64.22518126119141</v>
      </c>
      <c r="DV74">
        <v>147.0579960129366</v>
      </c>
      <c r="DW74">
        <v>6037.102058247262</v>
      </c>
      <c r="DX74">
        <v>1.909859899452268</v>
      </c>
      <c r="DY74">
        <v>1.183471664022591</v>
      </c>
      <c r="DZ74">
        <v>98.06825806036001</v>
      </c>
      <c r="EA74">
        <v>31.60985581310877</v>
      </c>
      <c r="EB74">
        <v>1.75701911191736</v>
      </c>
      <c r="EC74">
        <v>4.352384432314173</v>
      </c>
      <c r="ED74">
        <v>95.45037894677615</v>
      </c>
      <c r="EE74">
        <v>82.12327778453083</v>
      </c>
      <c r="EF74">
        <v>0.3569838412263959</v>
      </c>
      <c r="EG74">
        <v>19.2088317103172</v>
      </c>
      <c r="EH74">
        <v>4.216858284582176</v>
      </c>
      <c r="EI74">
        <v>71.2230132422186</v>
      </c>
      <c r="EJ74">
        <v>7.014035603848618</v>
      </c>
      <c r="EK74">
        <v>0.5798877386792533</v>
      </c>
      <c r="EL74">
        <v>66.66391900668471</v>
      </c>
      <c r="EM74">
        <v>0.8119335921296454</v>
      </c>
      <c r="EN74">
        <v>3.868532467959232</v>
      </c>
      <c r="EO74">
        <v>25.92422870527362</v>
      </c>
      <c r="EP74">
        <v>37.80206308334473</v>
      </c>
      <c r="EQ74">
        <v>9.150286526161297</v>
      </c>
      <c r="ER74">
        <v>2.228796080306207</v>
      </c>
      <c r="ES74">
        <v>391.70645762571</v>
      </c>
      <c r="ET74">
        <v>177.2380515925435</v>
      </c>
      <c r="EU74">
        <v>4.901457150284176</v>
      </c>
      <c r="EV74">
        <v>3.972422279860584</v>
      </c>
      <c r="EW74">
        <v>61.23707564984046</v>
      </c>
      <c r="EX74">
        <v>33.16165275033587</v>
      </c>
      <c r="EY74">
        <v>0.1208849127123252</v>
      </c>
      <c r="EZ74">
        <v>49.647237545347</v>
      </c>
      <c r="FA74">
        <v>0.02185003044627735</v>
      </c>
      <c r="FB74">
        <v>11.53742181340466</v>
      </c>
      <c r="FC74">
        <v>397.9058718944905</v>
      </c>
      <c r="FD74">
        <v>25.06905213231794</v>
      </c>
      <c r="FF74">
        <v>0.07610115781250751</v>
      </c>
      <c r="FG74">
        <v>4.396452464510406</v>
      </c>
      <c r="FH74">
        <v>2475.352083502012</v>
      </c>
      <c r="FI74">
        <v>378.6043739292983</v>
      </c>
      <c r="FK74">
        <v>8.409696023478142</v>
      </c>
      <c r="FL74">
        <v>31.44747176175831</v>
      </c>
      <c r="FM74">
        <v>6.603789657056673</v>
      </c>
      <c r="FN74">
        <v>7.362549515802661</v>
      </c>
      <c r="FO74">
        <v>517.9658534837171</v>
      </c>
      <c r="FP74">
        <v>1041.285498550476</v>
      </c>
      <c r="FQ74">
        <v>26.3497042994261</v>
      </c>
      <c r="FR74">
        <v>72.89122124873521</v>
      </c>
      <c r="FS74">
        <v>86.42046303197766</v>
      </c>
    </row>
    <row r="75" spans="1:175">
      <c r="A75" s="2">
        <v>44936</v>
      </c>
      <c r="B75">
        <v>741.6029223953664</v>
      </c>
      <c r="C75">
        <v>0.03767979918915576</v>
      </c>
      <c r="DR75" s="2">
        <v>44936</v>
      </c>
      <c r="DS75">
        <v>51.90906930512264</v>
      </c>
      <c r="DT75">
        <v>1442.336380790153</v>
      </c>
      <c r="DU75">
        <v>65.99609595148584</v>
      </c>
      <c r="DV75">
        <v>143.1429394234102</v>
      </c>
      <c r="DW75">
        <v>5963.751559477457</v>
      </c>
      <c r="DX75">
        <v>1.903043945624354</v>
      </c>
      <c r="DY75">
        <v>1.161667823714039</v>
      </c>
      <c r="DZ75">
        <v>97.48005133688035</v>
      </c>
      <c r="EA75">
        <v>32.62462433113178</v>
      </c>
      <c r="EB75">
        <v>1.788267175652915</v>
      </c>
      <c r="EC75">
        <v>4.264594015911135</v>
      </c>
      <c r="ED75">
        <v>94.02195231404417</v>
      </c>
      <c r="EE75">
        <v>83.42660921192119</v>
      </c>
      <c r="EF75">
        <v>0.3653650776125175</v>
      </c>
      <c r="EG75">
        <v>17.66808865677246</v>
      </c>
      <c r="EH75">
        <v>4.183458048973366</v>
      </c>
      <c r="EI75">
        <v>71.5307065833768</v>
      </c>
      <c r="EJ75">
        <v>6.92295754725121</v>
      </c>
      <c r="EK75">
        <v>0.6019740959780218</v>
      </c>
      <c r="EL75">
        <v>65.65570962799146</v>
      </c>
      <c r="EM75">
        <v>0.8308367470509116</v>
      </c>
      <c r="EN75">
        <v>3.625054333098107</v>
      </c>
      <c r="EO75">
        <v>24.91020059926378</v>
      </c>
      <c r="EP75">
        <v>38.95261474836975</v>
      </c>
      <c r="EQ75">
        <v>6.521092932779499</v>
      </c>
      <c r="ER75">
        <v>2.393323900399041</v>
      </c>
      <c r="ES75">
        <v>347.269350065</v>
      </c>
      <c r="ET75">
        <v>181.4762893918096</v>
      </c>
      <c r="EU75">
        <v>5.048653407260729</v>
      </c>
      <c r="EV75">
        <v>4.226197042148171</v>
      </c>
      <c r="EW75">
        <v>63.52099756190236</v>
      </c>
      <c r="EX75">
        <v>33.62829652392075</v>
      </c>
      <c r="EY75">
        <v>0.1187764609333636</v>
      </c>
      <c r="EZ75">
        <v>49.09343418979069</v>
      </c>
      <c r="FA75">
        <v>0.02177846440369085</v>
      </c>
      <c r="FB75">
        <v>11.95781974192575</v>
      </c>
      <c r="FC75">
        <v>407.0104410931678</v>
      </c>
      <c r="FD75">
        <v>25.68611754937888</v>
      </c>
      <c r="FF75">
        <v>0.07610193191023311</v>
      </c>
      <c r="FG75">
        <v>4.414926273311885</v>
      </c>
      <c r="FH75">
        <v>2456.938546138281</v>
      </c>
      <c r="FI75">
        <v>391.8148516805247</v>
      </c>
      <c r="FK75">
        <v>8.577082483284473</v>
      </c>
      <c r="FL75">
        <v>31.29986334736195</v>
      </c>
      <c r="FM75">
        <v>6.811156581064608</v>
      </c>
      <c r="FN75">
        <v>7.615728603843196</v>
      </c>
      <c r="FO75">
        <v>529.4186202615633</v>
      </c>
      <c r="FP75">
        <v>1053.741544117929</v>
      </c>
      <c r="FQ75">
        <v>27.00677551165019</v>
      </c>
      <c r="FR75">
        <v>74.6832209481928</v>
      </c>
      <c r="FS75">
        <v>87.5976772549617</v>
      </c>
    </row>
    <row r="76" spans="1:175">
      <c r="A76" s="2">
        <v>44937</v>
      </c>
      <c r="B76">
        <v>751.0277768487692</v>
      </c>
      <c r="C76">
        <v>0.01270876121005671</v>
      </c>
      <c r="DR76" s="2">
        <v>44937</v>
      </c>
      <c r="DS76">
        <v>51.30270284152014</v>
      </c>
      <c r="DT76">
        <v>1451.167756499108</v>
      </c>
      <c r="DU76">
        <v>66.45364680862009</v>
      </c>
      <c r="DV76">
        <v>143.449785092183</v>
      </c>
      <c r="DW76">
        <v>6068.732336925317</v>
      </c>
      <c r="DX76">
        <v>1.816633390143205</v>
      </c>
      <c r="DY76">
        <v>1.153782105565392</v>
      </c>
      <c r="DZ76">
        <v>97.35340093559512</v>
      </c>
      <c r="EA76">
        <v>32.33604671464695</v>
      </c>
      <c r="EB76">
        <v>1.76977164888406</v>
      </c>
      <c r="EC76">
        <v>4.305588390409517</v>
      </c>
      <c r="ED76">
        <v>95.405818624275</v>
      </c>
      <c r="EE76">
        <v>80.11266096838511</v>
      </c>
      <c r="EF76">
        <v>0.3633699235081537</v>
      </c>
      <c r="EG76">
        <v>17.74169032241635</v>
      </c>
      <c r="EH76">
        <v>4.244674245599023</v>
      </c>
      <c r="EI76">
        <v>71.95444500516759</v>
      </c>
      <c r="EJ76">
        <v>6.728486841388839</v>
      </c>
      <c r="EK76">
        <v>0.6008503921116733</v>
      </c>
      <c r="EL76">
        <v>66.54668233257995</v>
      </c>
      <c r="EM76">
        <v>0.8313928272386419</v>
      </c>
      <c r="EN76">
        <v>3.703207547336936</v>
      </c>
      <c r="EO76">
        <v>24.77058072099029</v>
      </c>
      <c r="EP76">
        <v>38.50605897826356</v>
      </c>
      <c r="EQ76">
        <v>7.060120140259561</v>
      </c>
      <c r="ER76">
        <v>2.448134317267739</v>
      </c>
      <c r="ES76">
        <v>342.5694777111631</v>
      </c>
      <c r="ET76">
        <v>179.5789945974673</v>
      </c>
      <c r="EU76">
        <v>5.044496906560945</v>
      </c>
      <c r="EV76">
        <v>4.301639013806437</v>
      </c>
      <c r="EW76">
        <v>62.59461035249164</v>
      </c>
      <c r="EX76">
        <v>34.71516990376692</v>
      </c>
      <c r="EY76">
        <v>0.1215677133917704</v>
      </c>
      <c r="EZ76">
        <v>49.03750576687938</v>
      </c>
      <c r="FA76">
        <v>0.02151033633729442</v>
      </c>
      <c r="FB76">
        <v>12.08501139123831</v>
      </c>
      <c r="FC76">
        <v>408.3795505261984</v>
      </c>
      <c r="FD76">
        <v>24.60567866764918</v>
      </c>
      <c r="FF76">
        <v>0.07560502704047148</v>
      </c>
      <c r="FG76">
        <v>4.469545741184938</v>
      </c>
      <c r="FH76">
        <v>2467.182032176832</v>
      </c>
      <c r="FI76">
        <v>395.6826430041696</v>
      </c>
      <c r="FK76">
        <v>8.54257570143627</v>
      </c>
      <c r="FL76">
        <v>31.56598842995771</v>
      </c>
      <c r="FM76">
        <v>6.844177725505673</v>
      </c>
      <c r="FN76">
        <v>7.498784365393149</v>
      </c>
      <c r="FO76">
        <v>534.5931285022322</v>
      </c>
      <c r="FP76">
        <v>1028.859567944756</v>
      </c>
      <c r="FQ76">
        <v>27.13750665310651</v>
      </c>
      <c r="FR76">
        <v>70.03608977221241</v>
      </c>
      <c r="FS76">
        <v>86.63270015177194</v>
      </c>
    </row>
    <row r="77" spans="1:175">
      <c r="A77" s="2">
        <v>44938</v>
      </c>
      <c r="B77">
        <v>766.1753449021945</v>
      </c>
      <c r="C77">
        <v>0.02016911826747991</v>
      </c>
      <c r="DR77" s="2">
        <v>44938</v>
      </c>
      <c r="DS77">
        <v>52.10857835948241</v>
      </c>
      <c r="DT77">
        <v>1451.559942581332</v>
      </c>
      <c r="DU77">
        <v>67.43206282592791</v>
      </c>
      <c r="DV77">
        <v>143.6821802516321</v>
      </c>
      <c r="DW77">
        <v>6058.1559725997</v>
      </c>
      <c r="DX77">
        <v>1.820400566597892</v>
      </c>
      <c r="DY77">
        <v>1.135344745024681</v>
      </c>
      <c r="DZ77">
        <v>97.30724572945925</v>
      </c>
      <c r="EA77">
        <v>32.36387446182947</v>
      </c>
      <c r="EB77">
        <v>1.809934303922528</v>
      </c>
      <c r="EC77">
        <v>4.383161909556682</v>
      </c>
      <c r="ED77">
        <v>95.32461545522054</v>
      </c>
      <c r="EE77">
        <v>81.6185724103063</v>
      </c>
      <c r="EF77">
        <v>0.371395040559128</v>
      </c>
      <c r="EG77">
        <v>17.63524093310025</v>
      </c>
      <c r="EH77">
        <v>4.265441541046863</v>
      </c>
      <c r="EI77">
        <v>72.84406455203825</v>
      </c>
      <c r="EJ77">
        <v>6.907888260573606</v>
      </c>
      <c r="EK77">
        <v>0.598432535941387</v>
      </c>
      <c r="EL77">
        <v>65.86222514370299</v>
      </c>
      <c r="EM77">
        <v>0.8336485607261286</v>
      </c>
      <c r="EN77">
        <v>3.829952973305993</v>
      </c>
      <c r="EO77">
        <v>24.74750925869315</v>
      </c>
      <c r="EP77">
        <v>37.47060676649537</v>
      </c>
      <c r="EQ77">
        <v>6.97009413272226</v>
      </c>
      <c r="ER77">
        <v>2.440189013148743</v>
      </c>
      <c r="ES77">
        <v>380.7323827634485</v>
      </c>
      <c r="ET77">
        <v>184.5678016825496</v>
      </c>
      <c r="EU77">
        <v>5.134938091864269</v>
      </c>
      <c r="EV77">
        <v>4.536597830033529</v>
      </c>
      <c r="EW77">
        <v>63.16683862098959</v>
      </c>
      <c r="EX77">
        <v>35.07913192781905</v>
      </c>
      <c r="EY77">
        <v>0.1192696627906957</v>
      </c>
      <c r="EZ77">
        <v>49.62607648760351</v>
      </c>
      <c r="FA77">
        <v>0.02183386567076561</v>
      </c>
      <c r="FB77">
        <v>11.15389530419993</v>
      </c>
      <c r="FC77">
        <v>416.199104486596</v>
      </c>
      <c r="FD77">
        <v>25.29594333394402</v>
      </c>
      <c r="FF77">
        <v>0.07775294787492192</v>
      </c>
      <c r="FG77">
        <v>4.350803870686931</v>
      </c>
      <c r="FH77">
        <v>1993.107682594209</v>
      </c>
      <c r="FI77">
        <v>397.423883966391</v>
      </c>
      <c r="FK77">
        <v>8.706534145083531</v>
      </c>
      <c r="FL77">
        <v>32.08371426133364</v>
      </c>
      <c r="FM77">
        <v>6.866849422773501</v>
      </c>
      <c r="FN77">
        <v>7.810960085467773</v>
      </c>
      <c r="FO77">
        <v>530.5548251944715</v>
      </c>
      <c r="FP77">
        <v>1041.03037112592</v>
      </c>
      <c r="FQ77">
        <v>26.09862742654061</v>
      </c>
      <c r="FR77">
        <v>73.12625963560367</v>
      </c>
      <c r="FS77">
        <v>86.3787605361872</v>
      </c>
    </row>
    <row r="78" spans="1:175">
      <c r="A78" s="2">
        <v>44939</v>
      </c>
      <c r="B78">
        <v>792.4392466473469</v>
      </c>
      <c r="C78">
        <v>0.03427923114454301</v>
      </c>
      <c r="DR78" s="2">
        <v>44939</v>
      </c>
      <c r="DS78">
        <v>51.8354275444762</v>
      </c>
      <c r="DT78">
        <v>1472.912963001391</v>
      </c>
      <c r="DU78">
        <v>68.65666945073991</v>
      </c>
      <c r="DV78">
        <v>139.5316043515626</v>
      </c>
      <c r="DW78">
        <v>6252.785449386563</v>
      </c>
      <c r="DX78">
        <v>1.929000267633123</v>
      </c>
      <c r="DY78">
        <v>1.120156249678657</v>
      </c>
      <c r="DZ78">
        <v>97.22091259294199</v>
      </c>
      <c r="EA78">
        <v>33.16632680908423</v>
      </c>
      <c r="EB78">
        <v>1.753879931394557</v>
      </c>
      <c r="EC78">
        <v>4.410994461496915</v>
      </c>
      <c r="ED78">
        <v>96.56086178947368</v>
      </c>
      <c r="EE78">
        <v>79.9185106608094</v>
      </c>
      <c r="EF78">
        <v>0.3670679760267369</v>
      </c>
      <c r="EG78">
        <v>17.64501846452453</v>
      </c>
      <c r="EH78">
        <v>4.278849735719316</v>
      </c>
      <c r="EI78">
        <v>71.43106967454797</v>
      </c>
      <c r="EJ78">
        <v>6.816073146951595</v>
      </c>
      <c r="EK78">
        <v>0.5982965887705419</v>
      </c>
      <c r="EL78">
        <v>67.30512616036076</v>
      </c>
      <c r="EM78">
        <v>0.8511311651313822</v>
      </c>
      <c r="EN78">
        <v>3.815270415434612</v>
      </c>
      <c r="EO78">
        <v>23.71911277598953</v>
      </c>
      <c r="EP78">
        <v>36.05609306402985</v>
      </c>
      <c r="EQ78">
        <v>6.722501653323152</v>
      </c>
      <c r="ER78">
        <v>2.170708925410497</v>
      </c>
      <c r="ES78">
        <v>372.0329783593608</v>
      </c>
      <c r="ET78">
        <v>186.9142239189862</v>
      </c>
      <c r="EU78">
        <v>5.039863971767302</v>
      </c>
      <c r="EV78">
        <v>4.214479379551032</v>
      </c>
      <c r="EW78">
        <v>63.85516493101794</v>
      </c>
      <c r="EX78">
        <v>36.70944571229642</v>
      </c>
      <c r="EY78">
        <v>0.1206775053818419</v>
      </c>
      <c r="EZ78">
        <v>50.41150735488125</v>
      </c>
      <c r="FA78">
        <v>0.02195665458813574</v>
      </c>
      <c r="FB78">
        <v>11.38127603158047</v>
      </c>
      <c r="FC78">
        <v>422.7313346089039</v>
      </c>
      <c r="FD78">
        <v>25.47227240324061</v>
      </c>
      <c r="FF78">
        <v>0.07947448254645191</v>
      </c>
      <c r="FG78">
        <v>4.61667594654962</v>
      </c>
      <c r="FH78">
        <v>1910.659478126752</v>
      </c>
      <c r="FI78">
        <v>396.8284094511357</v>
      </c>
      <c r="FK78">
        <v>8.41223516304586</v>
      </c>
      <c r="FL78">
        <v>32.33401955456277</v>
      </c>
      <c r="FM78">
        <v>7.020986321716659</v>
      </c>
      <c r="FN78">
        <v>7.776888749074913</v>
      </c>
      <c r="FO78">
        <v>540.8383409048422</v>
      </c>
      <c r="FP78">
        <v>1045.793895248592</v>
      </c>
      <c r="FQ78">
        <v>26.82495489311338</v>
      </c>
      <c r="FR78">
        <v>74.41316498611386</v>
      </c>
      <c r="FS78">
        <v>86.89823324668026</v>
      </c>
    </row>
    <row r="79" spans="1:175">
      <c r="A79" s="2">
        <v>44940</v>
      </c>
      <c r="B79">
        <v>837.5862710627677</v>
      </c>
      <c r="C79">
        <v>0.05697222166422078</v>
      </c>
      <c r="DR79" s="2">
        <v>44940</v>
      </c>
      <c r="DS79">
        <v>53.20256680517745</v>
      </c>
      <c r="DT79">
        <v>1508.889092207617</v>
      </c>
      <c r="DU79">
        <v>71.74292626504507</v>
      </c>
      <c r="DV79">
        <v>141.1168921488545</v>
      </c>
      <c r="DW79">
        <v>6363.316023417371</v>
      </c>
      <c r="DX79">
        <v>2.000949741463009</v>
      </c>
      <c r="DY79">
        <v>1.176250632074255</v>
      </c>
      <c r="DZ79">
        <v>98.86618796538228</v>
      </c>
      <c r="EA79">
        <v>33.56555695428987</v>
      </c>
      <c r="EB79">
        <v>1.626577235286073</v>
      </c>
      <c r="EC79">
        <v>4.484237830598826</v>
      </c>
      <c r="ED79">
        <v>97.84556929318322</v>
      </c>
      <c r="EE79">
        <v>81.74522705061331</v>
      </c>
      <c r="EF79">
        <v>0.3708620471180757</v>
      </c>
      <c r="EG79">
        <v>16.00597210458333</v>
      </c>
      <c r="EH79">
        <v>4.220757154965438</v>
      </c>
      <c r="EI79">
        <v>72.34152746654387</v>
      </c>
      <c r="EJ79">
        <v>7.059900713429922</v>
      </c>
      <c r="EK79">
        <v>0.6072011859220307</v>
      </c>
      <c r="EL79">
        <v>64.77572152061158</v>
      </c>
      <c r="EM79">
        <v>0.8559382000955422</v>
      </c>
      <c r="EN79">
        <v>3.872527193051239</v>
      </c>
      <c r="EO79">
        <v>23.78417291708042</v>
      </c>
      <c r="EP79">
        <v>35.57724000012175</v>
      </c>
      <c r="EQ79">
        <v>6.947886573334269</v>
      </c>
      <c r="ER79">
        <v>2.192104649878644</v>
      </c>
      <c r="ES79">
        <v>316.1781162516899</v>
      </c>
      <c r="ET79">
        <v>190.1632186646787</v>
      </c>
      <c r="EU79">
        <v>5.229413454443671</v>
      </c>
      <c r="EV79">
        <v>4.380011197777431</v>
      </c>
      <c r="EW79">
        <v>65.54309329895683</v>
      </c>
      <c r="EX79">
        <v>39.86375067611165</v>
      </c>
      <c r="EY79">
        <v>0.1270230302542869</v>
      </c>
      <c r="EZ79">
        <v>41.71959578414944</v>
      </c>
      <c r="FA79">
        <v>0.02207180007366769</v>
      </c>
      <c r="FB79">
        <v>11.35595943352937</v>
      </c>
      <c r="FC79">
        <v>435.8843404535604</v>
      </c>
      <c r="FD79">
        <v>26.31459493783824</v>
      </c>
      <c r="FF79">
        <v>0.08186188474569915</v>
      </c>
      <c r="FG79">
        <v>4.340323744070456</v>
      </c>
      <c r="FH79">
        <v>2044.340604309574</v>
      </c>
      <c r="FI79">
        <v>392.853982016801</v>
      </c>
      <c r="FK79">
        <v>8.443006591803215</v>
      </c>
      <c r="FL79">
        <v>29.48601750021966</v>
      </c>
      <c r="FM79">
        <v>7.077977118599796</v>
      </c>
      <c r="FN79">
        <v>7.730143410939616</v>
      </c>
      <c r="FO79">
        <v>544.0988136963776</v>
      </c>
      <c r="FP79">
        <v>1039.205182410479</v>
      </c>
      <c r="FQ79">
        <v>27.6026141855962</v>
      </c>
      <c r="FR79">
        <v>72.06381018352177</v>
      </c>
      <c r="FS79">
        <v>88.15328369770872</v>
      </c>
    </row>
    <row r="80" spans="1:175">
      <c r="A80" s="2">
        <v>44941</v>
      </c>
      <c r="B80">
        <v>890.7130514773196</v>
      </c>
      <c r="C80">
        <v>0.0634284279124373</v>
      </c>
      <c r="DR80" s="2">
        <v>44941</v>
      </c>
      <c r="DS80">
        <v>54.61859728754975</v>
      </c>
      <c r="DT80">
        <v>1528.118879042617</v>
      </c>
      <c r="DU80">
        <v>75.15057357086424</v>
      </c>
      <c r="DV80">
        <v>135.9421603626278</v>
      </c>
      <c r="DW80">
        <v>6295.777979753534</v>
      </c>
      <c r="DX80">
        <v>2.026908201260438</v>
      </c>
      <c r="DY80">
        <v>1.201783928646311</v>
      </c>
      <c r="DZ80">
        <v>98.97307979587426</v>
      </c>
      <c r="EA80">
        <v>35.11004437291938</v>
      </c>
      <c r="EB80">
        <v>1.674080294037937</v>
      </c>
      <c r="EC80">
        <v>4.402984901951591</v>
      </c>
      <c r="ED80">
        <v>98.21225647532442</v>
      </c>
      <c r="EE80">
        <v>82.74892572093762</v>
      </c>
      <c r="EF80">
        <v>0.2963339762391292</v>
      </c>
      <c r="EG80">
        <v>16.75443507520635</v>
      </c>
      <c r="EH80">
        <v>4.240911887290995</v>
      </c>
      <c r="EI80">
        <v>73.521216074439</v>
      </c>
      <c r="EJ80">
        <v>7.157092318913248</v>
      </c>
      <c r="EK80">
        <v>0.6226416555469033</v>
      </c>
      <c r="EL80">
        <v>65.522498398983</v>
      </c>
      <c r="EM80">
        <v>0.8692569158043019</v>
      </c>
      <c r="EN80">
        <v>3.457138224199139</v>
      </c>
      <c r="EO80">
        <v>22.90424952647739</v>
      </c>
      <c r="EP80">
        <v>31.6445508407923</v>
      </c>
      <c r="EQ80">
        <v>5.920726363877194</v>
      </c>
      <c r="ER80">
        <v>2.292572074883843</v>
      </c>
      <c r="ES80">
        <v>340.7404232122612</v>
      </c>
      <c r="ET80">
        <v>187.8478973084451</v>
      </c>
      <c r="EU80">
        <v>5.340201048387223</v>
      </c>
      <c r="EV80">
        <v>4.541640118133551</v>
      </c>
      <c r="EW80">
        <v>66.91390176931095</v>
      </c>
      <c r="EX80">
        <v>37.31438419797326</v>
      </c>
      <c r="EY80">
        <v>0.13278134821004</v>
      </c>
      <c r="EZ80">
        <v>39.01632500150478</v>
      </c>
      <c r="FA80">
        <v>0.02271187148943383</v>
      </c>
      <c r="FB80">
        <v>10.46206824155722</v>
      </c>
      <c r="FC80">
        <v>448.5486941715022</v>
      </c>
      <c r="FD80">
        <v>26.84651549063719</v>
      </c>
      <c r="FF80">
        <v>0.08400920421720048</v>
      </c>
      <c r="FG80">
        <v>4.889774275858697</v>
      </c>
      <c r="FH80">
        <v>2184.40328166431</v>
      </c>
      <c r="FI80">
        <v>397.1768737049659</v>
      </c>
      <c r="FK80">
        <v>8.547857388234307</v>
      </c>
      <c r="FL80">
        <v>29.11905575131711</v>
      </c>
      <c r="FM80">
        <v>6.875326767585877</v>
      </c>
      <c r="FN80">
        <v>7.978679975913804</v>
      </c>
      <c r="FO80">
        <v>561.1325932217138</v>
      </c>
      <c r="FP80">
        <v>1068.869481732597</v>
      </c>
      <c r="FQ80">
        <v>28.5867986310572</v>
      </c>
      <c r="FR80">
        <v>73.90204012635098</v>
      </c>
      <c r="FS80">
        <v>86.72813356801176</v>
      </c>
    </row>
    <row r="81" spans="1:175">
      <c r="A81" s="2">
        <v>44942</v>
      </c>
      <c r="B81">
        <v>913.4118971161536</v>
      </c>
      <c r="C81">
        <v>0.02548390371195985</v>
      </c>
      <c r="DR81" s="2">
        <v>44942</v>
      </c>
      <c r="DS81">
        <v>62.46802943717002</v>
      </c>
      <c r="DT81">
        <v>1858.961911672079</v>
      </c>
      <c r="DU81">
        <v>63.81716450230694</v>
      </c>
      <c r="DV81">
        <v>98.33965720032124</v>
      </c>
      <c r="DW81">
        <v>8167.953344921072</v>
      </c>
      <c r="DX81">
        <v>1.686855046116149</v>
      </c>
      <c r="DY81">
        <v>1.476342056874357</v>
      </c>
      <c r="DZ81">
        <v>101.3129866011298</v>
      </c>
      <c r="EA81">
        <v>36.69811327575729</v>
      </c>
      <c r="EB81">
        <v>1.759942016670571</v>
      </c>
      <c r="EC81">
        <v>4.464530592151375</v>
      </c>
      <c r="ED81">
        <v>115.4966522610078</v>
      </c>
      <c r="EE81">
        <v>107.5170362124682</v>
      </c>
      <c r="EF81">
        <v>0.194269077545488</v>
      </c>
      <c r="EG81">
        <v>15.33019769531392</v>
      </c>
      <c r="EH81">
        <v>3.618829646384068</v>
      </c>
      <c r="EI81">
        <v>91.56843004724637</v>
      </c>
      <c r="EJ81">
        <v>5.667062833178963</v>
      </c>
      <c r="EK81">
        <v>0.6579310307172948</v>
      </c>
      <c r="EL81">
        <v>72.19522907120141</v>
      </c>
      <c r="EM81">
        <v>0.7213549777656467</v>
      </c>
      <c r="EN81">
        <v>3.134156017186482</v>
      </c>
      <c r="EO81">
        <v>25.64662611261357</v>
      </c>
      <c r="EP81">
        <v>27.02172213306933</v>
      </c>
      <c r="EQ81">
        <v>7.582220186068215</v>
      </c>
      <c r="ER81">
        <v>1.38337837046988</v>
      </c>
      <c r="ES81">
        <v>161.9161335611108</v>
      </c>
      <c r="ET81">
        <v>207.430957317685</v>
      </c>
      <c r="EU81">
        <v>4.802205130582823</v>
      </c>
      <c r="EV81">
        <v>3.218913856816175</v>
      </c>
      <c r="EW81">
        <v>63.28524010225918</v>
      </c>
      <c r="EX81">
        <v>44.41004450088553</v>
      </c>
      <c r="EY81">
        <v>0.1359386909753965</v>
      </c>
      <c r="EZ81">
        <v>24.6093563288786</v>
      </c>
      <c r="FA81">
        <v>0.01579099057995748</v>
      </c>
      <c r="FB81">
        <v>13.43445090884574</v>
      </c>
      <c r="FC81">
        <v>553.7577246586826</v>
      </c>
      <c r="FD81">
        <v>26.8175539187361</v>
      </c>
      <c r="FF81">
        <v>0.08417053038900976</v>
      </c>
      <c r="FG81">
        <v>5.117784908375377</v>
      </c>
      <c r="FH81">
        <v>2947.037311370038</v>
      </c>
      <c r="FI81">
        <v>403.2840714445729</v>
      </c>
      <c r="FK81">
        <v>5.734154386331591</v>
      </c>
      <c r="FL81">
        <v>25.4170608709333</v>
      </c>
      <c r="FM81">
        <v>6.62153124293572</v>
      </c>
      <c r="FN81">
        <v>6.239971116821603</v>
      </c>
      <c r="FO81">
        <v>411.0977080984271</v>
      </c>
      <c r="FP81">
        <v>946.8903344574702</v>
      </c>
      <c r="FQ81">
        <v>28.74685142576989</v>
      </c>
      <c r="FR81">
        <v>88.45048496268639</v>
      </c>
      <c r="FS81">
        <v>99.29097514512412</v>
      </c>
    </row>
    <row r="82" spans="1:175">
      <c r="A82" s="2">
        <v>44943</v>
      </c>
      <c r="B82">
        <v>933.9424790942035</v>
      </c>
      <c r="C82">
        <v>0.02247680596549007</v>
      </c>
      <c r="DR82" s="2">
        <v>44943</v>
      </c>
      <c r="DS82">
        <v>65.39557026583344</v>
      </c>
      <c r="DT82">
        <v>1285.903536944945</v>
      </c>
      <c r="DU82">
        <v>63.882680455495</v>
      </c>
      <c r="DV82">
        <v>94.55688429661099</v>
      </c>
      <c r="DW82">
        <v>6115.387461853228</v>
      </c>
      <c r="DX82">
        <v>1.782607121223746</v>
      </c>
      <c r="DY82">
        <v>1.56464148387879</v>
      </c>
      <c r="DZ82">
        <v>106.3664664845861</v>
      </c>
      <c r="EA82">
        <v>35.64372854646926</v>
      </c>
      <c r="EB82">
        <v>1.866481841421804</v>
      </c>
      <c r="EC82">
        <v>4.480675698140374</v>
      </c>
      <c r="ED82">
        <v>119.3784861175631</v>
      </c>
      <c r="EE82">
        <v>113.3625724012635</v>
      </c>
      <c r="EF82">
        <v>0.2012881438749546</v>
      </c>
      <c r="EG82">
        <v>15.04996159207408</v>
      </c>
      <c r="EH82">
        <v>3.392879790023409</v>
      </c>
      <c r="EI82">
        <v>92.37364519430919</v>
      </c>
      <c r="EJ82">
        <v>5.905452218631588</v>
      </c>
      <c r="EK82">
        <v>0.6850610450489564</v>
      </c>
      <c r="EL82">
        <v>73.83177683143705</v>
      </c>
      <c r="EM82">
        <v>0.6992885031480335</v>
      </c>
      <c r="EN82">
        <v>3.296587763884079</v>
      </c>
      <c r="EO82">
        <v>26.64397085715304</v>
      </c>
      <c r="EP82">
        <v>28.38193152501567</v>
      </c>
      <c r="EQ82">
        <v>6.821931282978919</v>
      </c>
      <c r="ER82">
        <v>1.318820855398009</v>
      </c>
      <c r="ES82">
        <v>174.2879078045797</v>
      </c>
      <c r="ET82">
        <v>220.6964195662078</v>
      </c>
      <c r="EU82">
        <v>4.93314036030135</v>
      </c>
      <c r="EV82">
        <v>3.445675778110806</v>
      </c>
      <c r="EW82">
        <v>64.42995150648672</v>
      </c>
      <c r="EX82">
        <v>42.80069098784797</v>
      </c>
      <c r="EY82">
        <v>0.1415197949348504</v>
      </c>
      <c r="EZ82">
        <v>25.43375706944452</v>
      </c>
      <c r="FA82">
        <v>0.01644790096504076</v>
      </c>
      <c r="FB82">
        <v>14.04209946388066</v>
      </c>
      <c r="FC82">
        <v>571.4088668826697</v>
      </c>
      <c r="FD82">
        <v>28.75528926783119</v>
      </c>
      <c r="FF82">
        <v>0.08085603382636448</v>
      </c>
      <c r="FG82">
        <v>4.790111945084409</v>
      </c>
      <c r="FH82">
        <v>3062.675803694696</v>
      </c>
      <c r="FI82">
        <v>423.0500455504009</v>
      </c>
      <c r="FK82">
        <v>5.812991287366578</v>
      </c>
      <c r="FL82">
        <v>26.91962364193339</v>
      </c>
      <c r="FM82">
        <v>6.926488347993817</v>
      </c>
      <c r="FN82">
        <v>6.544427035706307</v>
      </c>
      <c r="FO82">
        <v>420.4320426343423</v>
      </c>
      <c r="FP82">
        <v>958.1903401312903</v>
      </c>
      <c r="FQ82">
        <v>29.25973382227999</v>
      </c>
      <c r="FR82">
        <v>93.79843157183389</v>
      </c>
      <c r="FS82">
        <v>98.80584444239869</v>
      </c>
    </row>
    <row r="83" spans="1:175">
      <c r="A83" s="2">
        <v>44944</v>
      </c>
      <c r="B83">
        <v>924.2353729189311</v>
      </c>
      <c r="C83">
        <v>-0.01039368739784374</v>
      </c>
      <c r="DR83" s="2">
        <v>44944</v>
      </c>
      <c r="DS83">
        <v>65.57508329801225</v>
      </c>
      <c r="DT83">
        <v>1420.747863460263</v>
      </c>
      <c r="DU83">
        <v>63.8349197239739</v>
      </c>
      <c r="DV83">
        <v>88.27004219039844</v>
      </c>
      <c r="DW83">
        <v>6382.550775480304</v>
      </c>
      <c r="DX83">
        <v>1.786026675199194</v>
      </c>
      <c r="DY83">
        <v>1.567521464106118</v>
      </c>
      <c r="DZ83">
        <v>107.0263674828361</v>
      </c>
      <c r="EA83">
        <v>36.06336127425967</v>
      </c>
      <c r="EB83">
        <v>1.868754473502499</v>
      </c>
      <c r="EC83">
        <v>4.57059499643781</v>
      </c>
      <c r="ED83">
        <v>118.4960914628819</v>
      </c>
      <c r="EE83">
        <v>112.136185857027</v>
      </c>
      <c r="EF83">
        <v>0.1993397564289154</v>
      </c>
      <c r="EG83">
        <v>14.11230808676733</v>
      </c>
      <c r="EH83">
        <v>3.252140862002653</v>
      </c>
      <c r="EI83">
        <v>90.89780521855447</v>
      </c>
      <c r="EJ83">
        <v>6.09638699116758</v>
      </c>
      <c r="EK83">
        <v>0.6641766430208006</v>
      </c>
      <c r="EL83">
        <v>72.93068751949212</v>
      </c>
      <c r="EM83">
        <v>0.720776091758731</v>
      </c>
      <c r="EN83">
        <v>3.205640010639117</v>
      </c>
      <c r="EO83">
        <v>26.71155704789342</v>
      </c>
      <c r="EP83">
        <v>27.42500051615101</v>
      </c>
      <c r="EQ83">
        <v>8.075885949086334</v>
      </c>
      <c r="ER83">
        <v>1.307102549096794</v>
      </c>
      <c r="ES83">
        <v>160.4941924740981</v>
      </c>
      <c r="ET83">
        <v>219.8395187572699</v>
      </c>
      <c r="EU83">
        <v>4.99495327070804</v>
      </c>
      <c r="EV83">
        <v>3.592371600190586</v>
      </c>
      <c r="EW83">
        <v>66.43278429304101</v>
      </c>
      <c r="EX83">
        <v>44.54793127315647</v>
      </c>
      <c r="EY83">
        <v>0.1376930104843968</v>
      </c>
      <c r="EZ83">
        <v>25.50456238492211</v>
      </c>
      <c r="FA83">
        <v>0.01602871743902291</v>
      </c>
      <c r="FB83">
        <v>14.08666395299813</v>
      </c>
      <c r="FC83">
        <v>566.8272631473417</v>
      </c>
      <c r="FD83">
        <v>28.26063255522998</v>
      </c>
      <c r="FF83">
        <v>0.07883953780378097</v>
      </c>
      <c r="FG83">
        <v>4.724308993275156</v>
      </c>
      <c r="FH83">
        <v>3095.324839428324</v>
      </c>
      <c r="FI83">
        <v>418.2963404458293</v>
      </c>
      <c r="FK83">
        <v>5.938980612205471</v>
      </c>
      <c r="FL83">
        <v>26.53486852600409</v>
      </c>
      <c r="FM83">
        <v>6.527620825190293</v>
      </c>
      <c r="FN83">
        <v>6.591797070558287</v>
      </c>
      <c r="FO83">
        <v>420.0616706784875</v>
      </c>
      <c r="FP83">
        <v>946.8639308521665</v>
      </c>
      <c r="FQ83">
        <v>28.86262224294853</v>
      </c>
      <c r="FR83">
        <v>95.37309939169029</v>
      </c>
      <c r="FS83">
        <v>97.84182887771503</v>
      </c>
    </row>
    <row r="84" spans="1:175">
      <c r="A84" s="2">
        <v>44945</v>
      </c>
      <c r="B84">
        <v>866.2972297582038</v>
      </c>
      <c r="C84">
        <v>-0.06268764955159245</v>
      </c>
      <c r="DR84" s="2">
        <v>44945</v>
      </c>
      <c r="DS84">
        <v>66.08872544667094</v>
      </c>
      <c r="DT84">
        <v>1549.767197763729</v>
      </c>
      <c r="DU84">
        <v>63.47089330329013</v>
      </c>
      <c r="DV84">
        <v>87.05683302604456</v>
      </c>
      <c r="DW84">
        <v>6543.148774923196</v>
      </c>
      <c r="DX84">
        <v>1.81525976528672</v>
      </c>
      <c r="DY84">
        <v>1.546320998207245</v>
      </c>
      <c r="DZ84">
        <v>109.8900388136576</v>
      </c>
      <c r="EA84">
        <v>36.79369925590093</v>
      </c>
      <c r="EB84">
        <v>1.925608207190804</v>
      </c>
      <c r="EC84">
        <v>4.65073770107277</v>
      </c>
      <c r="ED84">
        <v>114.1734885287836</v>
      </c>
      <c r="EE84">
        <v>115.3542683532568</v>
      </c>
      <c r="EF84">
        <v>0.1930030769014452</v>
      </c>
      <c r="EG84">
        <v>13.43014565627477</v>
      </c>
      <c r="EH84">
        <v>3.153049553375372</v>
      </c>
      <c r="EI84">
        <v>86.999264027948</v>
      </c>
      <c r="EJ84">
        <v>6.309272612768344</v>
      </c>
      <c r="EK84">
        <v>0.6488780993470139</v>
      </c>
      <c r="EL84">
        <v>67.27603354433089</v>
      </c>
      <c r="EM84">
        <v>0.708906331163585</v>
      </c>
      <c r="EN84">
        <v>3.269978693424137</v>
      </c>
      <c r="EO84">
        <v>26.91387481160068</v>
      </c>
      <c r="EP84">
        <v>28.00074071565374</v>
      </c>
      <c r="EQ84">
        <v>8.851356364521312</v>
      </c>
      <c r="ER84">
        <v>1.271396148423587</v>
      </c>
      <c r="ES84">
        <v>168.2480334310584</v>
      </c>
      <c r="ET84">
        <v>223.7251622772355</v>
      </c>
      <c r="EU84">
        <v>5.061465214238674</v>
      </c>
      <c r="EV84">
        <v>3.420258425121984</v>
      </c>
      <c r="EW84">
        <v>70.28973005650278</v>
      </c>
      <c r="EX84">
        <v>45.4222683785086</v>
      </c>
      <c r="EY84">
        <v>0.1357934835925241</v>
      </c>
      <c r="EZ84">
        <v>25.76691782191918</v>
      </c>
      <c r="FA84">
        <v>0.01642552463594624</v>
      </c>
      <c r="FB84">
        <v>14.38759817049887</v>
      </c>
      <c r="FC84">
        <v>564.5988054961475</v>
      </c>
      <c r="FD84">
        <v>29.19745384411368</v>
      </c>
      <c r="FF84">
        <v>0.07940464259946224</v>
      </c>
      <c r="FG84">
        <v>4.644849295958077</v>
      </c>
      <c r="FH84">
        <v>3068.198057731478</v>
      </c>
      <c r="FI84">
        <v>421.7089470599218</v>
      </c>
      <c r="FK84">
        <v>5.940182139713385</v>
      </c>
      <c r="FL84">
        <v>25.10007931135925</v>
      </c>
      <c r="FM84">
        <v>6.622148014913239</v>
      </c>
      <c r="FN84">
        <v>6.451776971206613</v>
      </c>
      <c r="FO84">
        <v>411.825161793249</v>
      </c>
      <c r="FP84">
        <v>958.4949332086287</v>
      </c>
      <c r="FQ84">
        <v>27.64935334041749</v>
      </c>
      <c r="FR84">
        <v>99.11820039235313</v>
      </c>
      <c r="FS84">
        <v>96.23454844565616</v>
      </c>
    </row>
    <row r="85" spans="1:175">
      <c r="A85" s="2">
        <v>44946</v>
      </c>
      <c r="B85">
        <v>902.9175148469353</v>
      </c>
      <c r="C85">
        <v>0.04227219461264209</v>
      </c>
      <c r="DR85" s="2">
        <v>44946</v>
      </c>
      <c r="DS85">
        <v>66.70523654136532</v>
      </c>
      <c r="DT85">
        <v>1545.024019114917</v>
      </c>
      <c r="DU85">
        <v>65.414873617151</v>
      </c>
      <c r="DV85">
        <v>93.87889438667419</v>
      </c>
      <c r="DW85">
        <v>6758.080528190559</v>
      </c>
      <c r="DX85">
        <v>1.776482010979769</v>
      </c>
      <c r="DY85">
        <v>1.553308365890848</v>
      </c>
      <c r="DZ85">
        <v>112.1709604513429</v>
      </c>
      <c r="EA85">
        <v>37.92558239035566</v>
      </c>
      <c r="EB85">
        <v>1.947370991685909</v>
      </c>
      <c r="EC85">
        <v>4.735382818492991</v>
      </c>
      <c r="ED85">
        <v>111.0904463901825</v>
      </c>
      <c r="EE85">
        <v>116.6726958895958</v>
      </c>
      <c r="EF85">
        <v>0.2076762299309596</v>
      </c>
      <c r="EG85">
        <v>14.07753795903531</v>
      </c>
      <c r="EH85">
        <v>3.25580822525805</v>
      </c>
      <c r="EI85">
        <v>89.76975509016376</v>
      </c>
      <c r="EJ85">
        <v>6.413078401103465</v>
      </c>
      <c r="EK85">
        <v>0.653173535938921</v>
      </c>
      <c r="EL85">
        <v>62.4258636560518</v>
      </c>
      <c r="EM85">
        <v>0.7130848968652915</v>
      </c>
      <c r="EN85">
        <v>3.317421631259038</v>
      </c>
      <c r="EO85">
        <v>26.8521127978948</v>
      </c>
      <c r="EP85">
        <v>28.75943098326248</v>
      </c>
      <c r="EQ85">
        <v>7.129585377731572</v>
      </c>
      <c r="ER85">
        <v>1.141899143927381</v>
      </c>
      <c r="ES85">
        <v>172.3827375274658</v>
      </c>
      <c r="ET85">
        <v>223.5154597176378</v>
      </c>
      <c r="EU85">
        <v>5.100200499542988</v>
      </c>
      <c r="EV85">
        <v>3.584537740852189</v>
      </c>
      <c r="EW85">
        <v>72.42468305219495</v>
      </c>
      <c r="EX85">
        <v>46.86408875156577</v>
      </c>
      <c r="EY85">
        <v>0.1395110703276581</v>
      </c>
      <c r="EZ85">
        <v>26.67116931121313</v>
      </c>
      <c r="FA85">
        <v>0.01646538796983217</v>
      </c>
      <c r="FB85">
        <v>14.21508136558753</v>
      </c>
      <c r="FC85">
        <v>570.6543193551217</v>
      </c>
      <c r="FD85">
        <v>29.46561627266922</v>
      </c>
      <c r="FF85">
        <v>0.08126692063910505</v>
      </c>
      <c r="FG85">
        <v>4.9076354621789</v>
      </c>
      <c r="FH85">
        <v>2561.713904893807</v>
      </c>
      <c r="FI85">
        <v>436.8132795232082</v>
      </c>
      <c r="FK85">
        <v>6.041705578468132</v>
      </c>
      <c r="FL85">
        <v>25.94686311778337</v>
      </c>
      <c r="FM85">
        <v>6.279295971880529</v>
      </c>
      <c r="FN85">
        <v>6.660173702460427</v>
      </c>
      <c r="FO85">
        <v>422.2287008485097</v>
      </c>
      <c r="FP85">
        <v>972.9522246310588</v>
      </c>
      <c r="FQ85">
        <v>27.79698783237535</v>
      </c>
      <c r="FR85">
        <v>101.3108441702484</v>
      </c>
      <c r="FS85">
        <v>97.95379166851474</v>
      </c>
    </row>
    <row r="86" spans="1:175">
      <c r="A86" s="2">
        <v>44947</v>
      </c>
      <c r="B86">
        <v>976.9891219006453</v>
      </c>
      <c r="C86">
        <v>0.0820358513770405</v>
      </c>
      <c r="DR86" s="2">
        <v>44947</v>
      </c>
      <c r="DS86">
        <v>68.19343045536414</v>
      </c>
      <c r="DT86">
        <v>1597.455124130014</v>
      </c>
      <c r="DU86">
        <v>67.7982960712589</v>
      </c>
      <c r="DV86">
        <v>96.42647247757812</v>
      </c>
      <c r="DW86">
        <v>6834.057613083331</v>
      </c>
      <c r="DX86">
        <v>1.789232449233965</v>
      </c>
      <c r="DY86">
        <v>1.536754751686359</v>
      </c>
      <c r="DZ86">
        <v>108.3915076543735</v>
      </c>
      <c r="EA86">
        <v>38.2655267026654</v>
      </c>
      <c r="EB86">
        <v>1.922434109565872</v>
      </c>
      <c r="EC86">
        <v>4.597569206430558</v>
      </c>
      <c r="ED86">
        <v>113.9916328925503</v>
      </c>
      <c r="EE86">
        <v>117.5610436734725</v>
      </c>
      <c r="EF86">
        <v>0.2118672571925705</v>
      </c>
      <c r="EG86">
        <v>13.29820280067957</v>
      </c>
      <c r="EH86">
        <v>3.24322350802731</v>
      </c>
      <c r="EI86">
        <v>90.42848646484448</v>
      </c>
      <c r="EJ86">
        <v>5.39900948212655</v>
      </c>
      <c r="EK86">
        <v>0.6732834444816338</v>
      </c>
      <c r="EL86">
        <v>63.63350162939182</v>
      </c>
      <c r="EM86">
        <v>0.7176476217481461</v>
      </c>
      <c r="EN86">
        <v>3.319737430182675</v>
      </c>
      <c r="EO86">
        <v>27.18029612577359</v>
      </c>
      <c r="EP86">
        <v>27.20435084473817</v>
      </c>
      <c r="EQ86">
        <v>7.379864268004448</v>
      </c>
      <c r="ER86">
        <v>1.148697249387085</v>
      </c>
      <c r="ES86">
        <v>173.5112326408971</v>
      </c>
      <c r="ET86">
        <v>224.4955427295732</v>
      </c>
      <c r="EU86">
        <v>5.160276303660572</v>
      </c>
      <c r="EV86">
        <v>3.251577677065439</v>
      </c>
      <c r="EW86">
        <v>67.19665955736555</v>
      </c>
      <c r="EX86">
        <v>50.26894147308573</v>
      </c>
      <c r="EY86">
        <v>0.1406047241453831</v>
      </c>
      <c r="EZ86">
        <v>25.43988693803722</v>
      </c>
      <c r="FA86">
        <v>0.01654537565667415</v>
      </c>
      <c r="FB86">
        <v>13.5437681883621</v>
      </c>
      <c r="FC86">
        <v>582.1401457742495</v>
      </c>
      <c r="FD86">
        <v>29.55199745357845</v>
      </c>
      <c r="FF86">
        <v>0.08139867929793339</v>
      </c>
      <c r="FG86">
        <v>4.605285717347238</v>
      </c>
      <c r="FH86">
        <v>2580.092772708833</v>
      </c>
      <c r="FI86">
        <v>434.6821385151184</v>
      </c>
      <c r="FK86">
        <v>5.999954168884298</v>
      </c>
      <c r="FL86">
        <v>25.7087238115622</v>
      </c>
      <c r="FM86">
        <v>5.949411252781529</v>
      </c>
      <c r="FN86">
        <v>6.571587964022945</v>
      </c>
      <c r="FO86">
        <v>437.0022206749442</v>
      </c>
      <c r="FP86">
        <v>955.9313063391215</v>
      </c>
      <c r="FQ86">
        <v>28.67457153757072</v>
      </c>
      <c r="FR86">
        <v>98.38838742505793</v>
      </c>
      <c r="FS86">
        <v>99.10004011731461</v>
      </c>
    </row>
    <row r="87" spans="1:175">
      <c r="A87" s="2">
        <v>44948</v>
      </c>
      <c r="B87">
        <v>968.2282079489815</v>
      </c>
      <c r="C87">
        <v>-0.00896725844257118</v>
      </c>
      <c r="DR87" s="2">
        <v>44948</v>
      </c>
      <c r="DS87">
        <v>65.50987317689585</v>
      </c>
      <c r="DT87">
        <v>1616.429043323861</v>
      </c>
      <c r="DU87">
        <v>67.29137005424663</v>
      </c>
      <c r="DV87">
        <v>93.3577779853004</v>
      </c>
      <c r="DW87">
        <v>6814.482915226661</v>
      </c>
      <c r="DX87">
        <v>1.656869655566909</v>
      </c>
      <c r="DY87">
        <v>1.523248430393881</v>
      </c>
      <c r="DZ87">
        <v>110.4826415137311</v>
      </c>
      <c r="EA87">
        <v>38.69623117417702</v>
      </c>
      <c r="EB87">
        <v>1.928988086222331</v>
      </c>
      <c r="EC87">
        <v>4.643815882461209</v>
      </c>
      <c r="ED87">
        <v>116.14748920311</v>
      </c>
      <c r="EE87">
        <v>118.3160977516986</v>
      </c>
      <c r="EF87">
        <v>0.2102892232545692</v>
      </c>
      <c r="EG87">
        <v>13.58455223531217</v>
      </c>
      <c r="EH87">
        <v>3.381171958155096</v>
      </c>
      <c r="EI87">
        <v>89.086816518342</v>
      </c>
      <c r="EJ87">
        <v>5.532747687164926</v>
      </c>
      <c r="EK87">
        <v>0.6689012584544546</v>
      </c>
      <c r="EL87">
        <v>63.37262499807287</v>
      </c>
      <c r="EM87">
        <v>0.7326818464156939</v>
      </c>
      <c r="EN87">
        <v>3.134643860877909</v>
      </c>
      <c r="EO87">
        <v>28.03218279404019</v>
      </c>
      <c r="EP87">
        <v>27.32367721537726</v>
      </c>
      <c r="EQ87">
        <v>8.117596880323759</v>
      </c>
      <c r="ER87">
        <v>1.196112021004262</v>
      </c>
      <c r="ES87">
        <v>178.245165773591</v>
      </c>
      <c r="ET87">
        <v>225.5118921365329</v>
      </c>
      <c r="EU87">
        <v>4.813116310596357</v>
      </c>
      <c r="EV87">
        <v>3.15333201867042</v>
      </c>
      <c r="EW87">
        <v>63.25383776107067</v>
      </c>
      <c r="EX87">
        <v>48.6830181384974</v>
      </c>
      <c r="EY87">
        <v>0.142267493099091</v>
      </c>
      <c r="EZ87">
        <v>25.67763738189064</v>
      </c>
      <c r="FA87">
        <v>0.01673593481772451</v>
      </c>
      <c r="FB87">
        <v>13.65850455334084</v>
      </c>
      <c r="FC87">
        <v>584.3016303777607</v>
      </c>
      <c r="FD87">
        <v>29.95683784264171</v>
      </c>
      <c r="FF87">
        <v>0.08297484487061794</v>
      </c>
      <c r="FG87">
        <v>4.731668750547738</v>
      </c>
      <c r="FH87">
        <v>2632.583189511387</v>
      </c>
      <c r="FI87">
        <v>414.0123492775282</v>
      </c>
      <c r="FK87">
        <v>6.051116447254962</v>
      </c>
      <c r="FL87">
        <v>24.79215840584077</v>
      </c>
      <c r="FM87">
        <v>6.005092579021484</v>
      </c>
      <c r="FN87">
        <v>6.50321405961341</v>
      </c>
      <c r="FO87">
        <v>439.9600199782961</v>
      </c>
      <c r="FP87">
        <v>971.0309002798913</v>
      </c>
      <c r="FQ87">
        <v>29.03065081402371</v>
      </c>
      <c r="FR87">
        <v>100.0603219158838</v>
      </c>
      <c r="FS87">
        <v>96.8755518790622</v>
      </c>
    </row>
    <row r="88" spans="1:175">
      <c r="A88" s="2">
        <v>44949</v>
      </c>
      <c r="B88">
        <v>985.8093893907513</v>
      </c>
      <c r="C88">
        <v>0.01815809671462931</v>
      </c>
      <c r="DR88" s="2">
        <v>44949</v>
      </c>
      <c r="DS88">
        <v>69.86004591866713</v>
      </c>
      <c r="DT88">
        <v>1042.077553367572</v>
      </c>
      <c r="DU88">
        <v>93.59194191572645</v>
      </c>
      <c r="DV88">
        <v>74.03140121820675</v>
      </c>
      <c r="DW88">
        <v>3048.297316147704</v>
      </c>
      <c r="DX88">
        <v>1.927615835286052</v>
      </c>
      <c r="DY88">
        <v>1.18801727201822</v>
      </c>
      <c r="DZ88">
        <v>103.7739568096608</v>
      </c>
      <c r="EA88">
        <v>53.64273811256333</v>
      </c>
      <c r="EB88">
        <v>1.978445474349352</v>
      </c>
      <c r="EC88">
        <v>4.534122408673754</v>
      </c>
      <c r="ED88">
        <v>120.4710306708205</v>
      </c>
      <c r="EE88">
        <v>209.7618717444746</v>
      </c>
      <c r="EF88">
        <v>0.4013933213657753</v>
      </c>
      <c r="EG88">
        <v>7.370858799915645</v>
      </c>
      <c r="EH88">
        <v>2.004539124516206</v>
      </c>
      <c r="EI88">
        <v>92.74096374424789</v>
      </c>
      <c r="EJ88">
        <v>5.343980604612028</v>
      </c>
      <c r="EK88">
        <v>0.6329120252157596</v>
      </c>
      <c r="EL88">
        <v>43.44200030424127</v>
      </c>
      <c r="EM88">
        <v>0.6736170009606893</v>
      </c>
      <c r="EN88">
        <v>2.879961914543324</v>
      </c>
      <c r="EO88">
        <v>29.86547575517608</v>
      </c>
      <c r="EP88">
        <v>24.37545854239991</v>
      </c>
      <c r="EQ88">
        <v>10.18911682920275</v>
      </c>
      <c r="ER88">
        <v>1.188111672525712</v>
      </c>
      <c r="ES88">
        <v>174.192910750004</v>
      </c>
      <c r="ET88">
        <v>252.2633609049305</v>
      </c>
      <c r="EU88">
        <v>4.042334677203109</v>
      </c>
      <c r="EV88">
        <v>3.405388175270677</v>
      </c>
      <c r="EW88">
        <v>37.32657860344163</v>
      </c>
      <c r="EX88">
        <v>61.25712282735166</v>
      </c>
      <c r="EY88">
        <v>0.1456611910529663</v>
      </c>
      <c r="EZ88">
        <v>14.59098854471812</v>
      </c>
      <c r="FA88">
        <v>0.01665020075231562</v>
      </c>
      <c r="FB88">
        <v>14.31833068332881</v>
      </c>
      <c r="FC88">
        <v>623.7111300596798</v>
      </c>
      <c r="FD88">
        <v>28.58987367287003</v>
      </c>
      <c r="FF88">
        <v>0.08358246416142154</v>
      </c>
      <c r="FG88">
        <v>3.27834603863646</v>
      </c>
      <c r="FH88">
        <v>2553.649043414813</v>
      </c>
      <c r="FI88">
        <v>468.0741137739027</v>
      </c>
      <c r="FK88">
        <v>6.117064649787669</v>
      </c>
      <c r="FL88">
        <v>22.45090776479477</v>
      </c>
      <c r="FM88">
        <v>3.507315584769367</v>
      </c>
      <c r="FN88">
        <v>6.441374656431099</v>
      </c>
      <c r="FO88">
        <v>434.2811765487941</v>
      </c>
      <c r="FP88">
        <v>884.3835634534297</v>
      </c>
      <c r="FQ88">
        <v>71.65802218827038</v>
      </c>
      <c r="FR88">
        <v>112.2664499989495</v>
      </c>
      <c r="FS88">
        <v>98.22698076995412</v>
      </c>
    </row>
    <row r="89" spans="1:175">
      <c r="A89" s="2">
        <v>44950</v>
      </c>
      <c r="B89">
        <v>1022.891367688397</v>
      </c>
      <c r="C89">
        <v>0.03761576902869912</v>
      </c>
      <c r="DR89" s="2">
        <v>44950</v>
      </c>
      <c r="DS89">
        <v>69.89491571513138</v>
      </c>
      <c r="DT89">
        <v>1054.814237423221</v>
      </c>
      <c r="DU89">
        <v>94.82083681125539</v>
      </c>
      <c r="DV89">
        <v>71.03776841205745</v>
      </c>
      <c r="DW89">
        <v>3060.627038280474</v>
      </c>
      <c r="DX89">
        <v>1.965632986118826</v>
      </c>
      <c r="DY89">
        <v>1.252551816328696</v>
      </c>
      <c r="DZ89">
        <v>99.87237308963715</v>
      </c>
      <c r="EA89">
        <v>52.13289296273908</v>
      </c>
      <c r="EB89">
        <v>2.033313483846038</v>
      </c>
      <c r="EC89">
        <v>4.65793689594437</v>
      </c>
      <c r="ED89">
        <v>119.0776089812481</v>
      </c>
      <c r="EE89">
        <v>210.0962082625641</v>
      </c>
      <c r="EF89">
        <v>0.4101073762939898</v>
      </c>
      <c r="EG89">
        <v>7.68344621868223</v>
      </c>
      <c r="EH89">
        <v>2.055009412217905</v>
      </c>
      <c r="EI89">
        <v>95.31378341456916</v>
      </c>
      <c r="EJ89">
        <v>5.288001904826209</v>
      </c>
      <c r="EK89">
        <v>0.6509884889507304</v>
      </c>
      <c r="EL89">
        <v>44.96491398541509</v>
      </c>
      <c r="EM89">
        <v>0.6806568742872811</v>
      </c>
      <c r="EN89">
        <v>2.984962156450091</v>
      </c>
      <c r="EO89">
        <v>30.27979856432621</v>
      </c>
      <c r="EP89">
        <v>23.94492784437784</v>
      </c>
      <c r="EQ89">
        <v>10.20019909135274</v>
      </c>
      <c r="ER89">
        <v>1.188531794707103</v>
      </c>
      <c r="ES89">
        <v>164.9745951106844</v>
      </c>
      <c r="ET89">
        <v>241.8316579984534</v>
      </c>
      <c r="EU89">
        <v>4.073874148398026</v>
      </c>
      <c r="EV89">
        <v>3.08339063174584</v>
      </c>
      <c r="EW89">
        <v>39.6196390851766</v>
      </c>
      <c r="EX89">
        <v>61.04107556396769</v>
      </c>
      <c r="EY89">
        <v>0.1470375088123858</v>
      </c>
      <c r="EZ89">
        <v>15.08301239757184</v>
      </c>
      <c r="FA89">
        <v>0.01740120844039381</v>
      </c>
      <c r="FB89">
        <v>13.96187604523184</v>
      </c>
      <c r="FC89">
        <v>543.4507720231404</v>
      </c>
      <c r="FD89">
        <v>29.44325012120543</v>
      </c>
      <c r="FF89">
        <v>0.08504317260567729</v>
      </c>
      <c r="FG89">
        <v>3.287238747267976</v>
      </c>
      <c r="FH89">
        <v>2637.952731186333</v>
      </c>
      <c r="FI89">
        <v>475.7416231086735</v>
      </c>
      <c r="FK89">
        <v>6.417617424246075</v>
      </c>
      <c r="FL89">
        <v>23.68389150819836</v>
      </c>
      <c r="FM89">
        <v>3.670967165804678</v>
      </c>
      <c r="FN89">
        <v>6.658616465697466</v>
      </c>
      <c r="FO89">
        <v>442.4180384324516</v>
      </c>
      <c r="FP89">
        <v>890.6170878684293</v>
      </c>
      <c r="FQ89">
        <v>70.11110422974249</v>
      </c>
      <c r="FR89">
        <v>108.998214058734</v>
      </c>
      <c r="FS89">
        <v>102.6999248871203</v>
      </c>
    </row>
    <row r="90" spans="1:175">
      <c r="A90" s="2">
        <v>44951</v>
      </c>
      <c r="B90">
        <v>976.338302133921</v>
      </c>
      <c r="C90">
        <v>-0.04551125077893625</v>
      </c>
      <c r="DR90" s="2">
        <v>44951</v>
      </c>
      <c r="DS90">
        <v>69.58900163985783</v>
      </c>
      <c r="DT90">
        <v>1062.873479361876</v>
      </c>
      <c r="DU90">
        <v>90.11583909501563</v>
      </c>
      <c r="DV90">
        <v>60.53488554346259</v>
      </c>
      <c r="DW90">
        <v>3009.100445194367</v>
      </c>
      <c r="DX90">
        <v>1.944869762182593</v>
      </c>
      <c r="DY90">
        <v>1.258511621233483</v>
      </c>
      <c r="DZ90">
        <v>70.45723264618478</v>
      </c>
      <c r="EA90">
        <v>53.03479749102771</v>
      </c>
      <c r="EB90">
        <v>2.145579564490836</v>
      </c>
      <c r="EC90">
        <v>4.785911060942891</v>
      </c>
      <c r="ED90">
        <v>119.8617983207927</v>
      </c>
      <c r="EE90">
        <v>211.2263608975679</v>
      </c>
      <c r="EF90">
        <v>0.4243204455772036</v>
      </c>
      <c r="EG90">
        <v>7.909140559137045</v>
      </c>
      <c r="EH90">
        <v>2.08198023423098</v>
      </c>
      <c r="EI90">
        <v>91.86289291854254</v>
      </c>
      <c r="EJ90">
        <v>5.739874683941653</v>
      </c>
      <c r="EK90">
        <v>0.6561307660008465</v>
      </c>
      <c r="EL90">
        <v>46.08720924899206</v>
      </c>
      <c r="EM90">
        <v>0.6983158148848031</v>
      </c>
      <c r="EN90">
        <v>3.114729970317359</v>
      </c>
      <c r="EO90">
        <v>31.91191846779414</v>
      </c>
      <c r="EP90">
        <v>24.43262809034107</v>
      </c>
      <c r="EQ90">
        <v>11.49423419613725</v>
      </c>
      <c r="ER90">
        <v>1.208547084881427</v>
      </c>
      <c r="ES90">
        <v>175.8584707286347</v>
      </c>
      <c r="ET90">
        <v>231.4894512322012</v>
      </c>
      <c r="EU90">
        <v>4.243400786671041</v>
      </c>
      <c r="EV90">
        <v>3.181379899468339</v>
      </c>
      <c r="EW90">
        <v>41.67873555977651</v>
      </c>
      <c r="EX90">
        <v>59.697135112398</v>
      </c>
      <c r="EY90">
        <v>0.1452290159888103</v>
      </c>
      <c r="EZ90">
        <v>15.85078206366687</v>
      </c>
      <c r="FA90">
        <v>0.01769187429482665</v>
      </c>
      <c r="FB90">
        <v>14.45220476076815</v>
      </c>
      <c r="FC90">
        <v>565.8565946231158</v>
      </c>
      <c r="FD90">
        <v>24.68846075274734</v>
      </c>
      <c r="FF90">
        <v>0.07801735049087782</v>
      </c>
      <c r="FG90">
        <v>3.186725429746019</v>
      </c>
      <c r="FH90">
        <v>2616.41077652858</v>
      </c>
      <c r="FI90">
        <v>491.1836043051911</v>
      </c>
      <c r="FK90">
        <v>6.32575478122201</v>
      </c>
      <c r="FL90">
        <v>24.70505487016825</v>
      </c>
      <c r="FM90">
        <v>3.849857342562884</v>
      </c>
      <c r="FN90">
        <v>6.878230936006186</v>
      </c>
      <c r="FO90">
        <v>441.3123807924278</v>
      </c>
      <c r="FP90">
        <v>892.3119293892464</v>
      </c>
      <c r="FQ90">
        <v>69.8852979778929</v>
      </c>
      <c r="FR90">
        <v>118.1407763891798</v>
      </c>
      <c r="FS90">
        <v>102.2116558540887</v>
      </c>
    </row>
    <row r="91" spans="1:175">
      <c r="A91" s="2">
        <v>44952</v>
      </c>
      <c r="B91">
        <v>1020.40302067944</v>
      </c>
      <c r="C91">
        <v>0.04513263327804484</v>
      </c>
      <c r="DR91" s="2">
        <v>44952</v>
      </c>
      <c r="DS91">
        <v>69.45054827199699</v>
      </c>
      <c r="DT91">
        <v>1028.524640759483</v>
      </c>
      <c r="DU91">
        <v>92.72758542990803</v>
      </c>
      <c r="DV91">
        <v>63.21618192609846</v>
      </c>
      <c r="DW91">
        <v>3090.993515713779</v>
      </c>
      <c r="DX91">
        <v>1.837397115252346</v>
      </c>
      <c r="DY91">
        <v>1.204389727138705</v>
      </c>
      <c r="DZ91">
        <v>72.6322537004996</v>
      </c>
      <c r="EA91">
        <v>53.42848308926259</v>
      </c>
      <c r="EB91">
        <v>2.110308455930315</v>
      </c>
      <c r="EC91">
        <v>4.676265613692267</v>
      </c>
      <c r="ED91">
        <v>119.8089045535294</v>
      </c>
      <c r="EE91">
        <v>213.7934207847618</v>
      </c>
      <c r="EF91">
        <v>0.416376741297681</v>
      </c>
      <c r="EG91">
        <v>7.953498938541376</v>
      </c>
      <c r="EH91">
        <v>2.124197567002492</v>
      </c>
      <c r="EI91">
        <v>94.16236066337861</v>
      </c>
      <c r="EJ91">
        <v>4.800303156169549</v>
      </c>
      <c r="EK91">
        <v>0.6601956093563307</v>
      </c>
      <c r="EL91">
        <v>45.43971413048889</v>
      </c>
      <c r="EM91">
        <v>0.6789296808560209</v>
      </c>
      <c r="EN91">
        <v>2.952723128339121</v>
      </c>
      <c r="EO91">
        <v>31.79584547969188</v>
      </c>
      <c r="EP91">
        <v>23.59164258082549</v>
      </c>
      <c r="EQ91">
        <v>11.30423715349073</v>
      </c>
      <c r="ER91">
        <v>1.188367742081617</v>
      </c>
      <c r="ES91">
        <v>176.5819457954814</v>
      </c>
      <c r="ET91">
        <v>236.1828318041339</v>
      </c>
      <c r="EU91">
        <v>3.596805051057551</v>
      </c>
      <c r="EV91">
        <v>3.106589557281694</v>
      </c>
      <c r="EW91">
        <v>40.95419098720755</v>
      </c>
      <c r="EX91">
        <v>64.99353572085521</v>
      </c>
      <c r="EY91">
        <v>0.1479225543221246</v>
      </c>
      <c r="EZ91">
        <v>15.86729757768194</v>
      </c>
      <c r="FA91">
        <v>0.01838552953452096</v>
      </c>
      <c r="FB91">
        <v>13.97525403863426</v>
      </c>
      <c r="FC91">
        <v>581.76164953936</v>
      </c>
      <c r="FD91">
        <v>26.45677350576102</v>
      </c>
      <c r="FF91">
        <v>0.07825540722002203</v>
      </c>
      <c r="FG91">
        <v>3.280959867152046</v>
      </c>
      <c r="FH91">
        <v>2549.665462066653</v>
      </c>
      <c r="FI91">
        <v>472.8255698571283</v>
      </c>
      <c r="FK91">
        <v>6.305708698626898</v>
      </c>
      <c r="FL91">
        <v>24.83862247630405</v>
      </c>
      <c r="FM91">
        <v>3.785495513141193</v>
      </c>
      <c r="FN91">
        <v>6.861156656970159</v>
      </c>
      <c r="FO91">
        <v>448.2779560732279</v>
      </c>
      <c r="FP91">
        <v>883.1401279134452</v>
      </c>
      <c r="FQ91">
        <v>71.25576664999858</v>
      </c>
      <c r="FR91">
        <v>117.2546829963691</v>
      </c>
      <c r="FS91">
        <v>102.8674121642876</v>
      </c>
    </row>
    <row r="92" spans="1:175">
      <c r="A92" s="2">
        <v>44953</v>
      </c>
      <c r="B92">
        <v>1031.662950640132</v>
      </c>
      <c r="C92">
        <v>0.01103478697387095</v>
      </c>
      <c r="DR92" s="2">
        <v>44953</v>
      </c>
      <c r="DS92">
        <v>71.28094732812878</v>
      </c>
      <c r="DT92">
        <v>1078.85139722596</v>
      </c>
      <c r="DU92">
        <v>93.22482853664431</v>
      </c>
      <c r="DV92">
        <v>66.5423897321658</v>
      </c>
      <c r="DW92">
        <v>3192.10986326866</v>
      </c>
      <c r="DX92">
        <v>1.823051384674115</v>
      </c>
      <c r="DY92">
        <v>1.264554902987936</v>
      </c>
      <c r="DZ92">
        <v>65.9497330798053</v>
      </c>
      <c r="EA92">
        <v>53.96831536028911</v>
      </c>
      <c r="EB92">
        <v>2.112982274140197</v>
      </c>
      <c r="EC92">
        <v>4.117253120794603</v>
      </c>
      <c r="ED92">
        <v>117.8880336827298</v>
      </c>
      <c r="EE92">
        <v>217.4834339828807</v>
      </c>
      <c r="EF92">
        <v>0.3929525009267055</v>
      </c>
      <c r="EG92">
        <v>7.896875352088399</v>
      </c>
      <c r="EH92">
        <v>2.143054327249459</v>
      </c>
      <c r="EI92">
        <v>96.67830209487403</v>
      </c>
      <c r="EJ92">
        <v>4.051941442142264</v>
      </c>
      <c r="EK92">
        <v>0.6625669489111319</v>
      </c>
      <c r="EL92">
        <v>46.97794054184651</v>
      </c>
      <c r="EM92">
        <v>0.6703873582177251</v>
      </c>
      <c r="EN92">
        <v>2.993462551353269</v>
      </c>
      <c r="EO92">
        <v>32.63615866525126</v>
      </c>
      <c r="EP92">
        <v>20.14699154948936</v>
      </c>
      <c r="EQ92">
        <v>11.89354248461606</v>
      </c>
      <c r="ER92">
        <v>1.22511797238078</v>
      </c>
      <c r="ES92">
        <v>181.5762664724031</v>
      </c>
      <c r="ET92">
        <v>238.7315541914556</v>
      </c>
      <c r="EU92">
        <v>3.16823482823737</v>
      </c>
      <c r="EV92">
        <v>3.397240864857501</v>
      </c>
      <c r="EW92">
        <v>41.70127859093014</v>
      </c>
      <c r="EX92">
        <v>59.906438927778</v>
      </c>
      <c r="EY92">
        <v>0.1526580846749125</v>
      </c>
      <c r="EZ92">
        <v>16.37000368287303</v>
      </c>
      <c r="FA92">
        <v>0.01882945446335429</v>
      </c>
      <c r="FB92">
        <v>14.26902790033507</v>
      </c>
      <c r="FC92">
        <v>589.3460572398446</v>
      </c>
      <c r="FD92">
        <v>26.55500457893487</v>
      </c>
      <c r="FF92">
        <v>0.08243146317349416</v>
      </c>
      <c r="FG92">
        <v>3.378226415789243</v>
      </c>
      <c r="FH92">
        <v>2436.092876425232</v>
      </c>
      <c r="FI92">
        <v>480.7239176321726</v>
      </c>
      <c r="FK92">
        <v>6.362761726365381</v>
      </c>
      <c r="FL92">
        <v>25.62377716217316</v>
      </c>
      <c r="FM92">
        <v>3.949327936501312</v>
      </c>
      <c r="FN92">
        <v>6.825072608727699</v>
      </c>
      <c r="FO92">
        <v>454.4234907563114</v>
      </c>
      <c r="FP92">
        <v>861.4622523981999</v>
      </c>
      <c r="FQ92">
        <v>73.29537234005898</v>
      </c>
      <c r="FR92">
        <v>112.7308230630538</v>
      </c>
      <c r="FS92">
        <v>103.5352847174684</v>
      </c>
    </row>
    <row r="93" spans="1:175">
      <c r="A93" s="2">
        <v>44954</v>
      </c>
      <c r="B93">
        <v>1050.204040248324</v>
      </c>
      <c r="C93">
        <v>0.01797204173774691</v>
      </c>
      <c r="DR93" s="2">
        <v>44954</v>
      </c>
      <c r="DS93">
        <v>71.52324667917549</v>
      </c>
      <c r="DT93">
        <v>1091.668386310755</v>
      </c>
      <c r="DU93">
        <v>92.61556804020996</v>
      </c>
      <c r="DV93">
        <v>65.36924449050147</v>
      </c>
      <c r="DW93">
        <v>3240.66374767564</v>
      </c>
      <c r="DX93">
        <v>1.803946977160477</v>
      </c>
      <c r="DY93">
        <v>1.250035288744999</v>
      </c>
      <c r="DZ93">
        <v>70.27864489903048</v>
      </c>
      <c r="EA93">
        <v>53.77512803002883</v>
      </c>
      <c r="EB93">
        <v>2.22018781700645</v>
      </c>
      <c r="EC93">
        <v>4.441926818585346</v>
      </c>
      <c r="ED93">
        <v>118.3185736801076</v>
      </c>
      <c r="EE93">
        <v>219.0918066623631</v>
      </c>
      <c r="EF93">
        <v>0.3806462060696964</v>
      </c>
      <c r="EG93">
        <v>7.419294820014248</v>
      </c>
      <c r="EH93">
        <v>2.060482710736507</v>
      </c>
      <c r="EI93">
        <v>96.07750729552308</v>
      </c>
      <c r="EJ93">
        <v>3.965607020408652</v>
      </c>
      <c r="EK93">
        <v>0.6583388899231389</v>
      </c>
      <c r="EL93">
        <v>47.01614223583825</v>
      </c>
      <c r="EM93">
        <v>0.6187915630970596</v>
      </c>
      <c r="EN93">
        <v>3.088347215941829</v>
      </c>
      <c r="EO93">
        <v>34.10494259521969</v>
      </c>
      <c r="EP93">
        <v>21.13981280173843</v>
      </c>
      <c r="EQ93">
        <v>11.48492401468871</v>
      </c>
      <c r="ER93">
        <v>1.176383511230971</v>
      </c>
      <c r="ES93">
        <v>170.0517121871467</v>
      </c>
      <c r="ET93">
        <v>234.6677319809784</v>
      </c>
      <c r="EU93">
        <v>3.268537167558287</v>
      </c>
      <c r="EV93">
        <v>3.346954421171922</v>
      </c>
      <c r="EW93">
        <v>40.98946007607626</v>
      </c>
      <c r="EX93">
        <v>60.7979913613426</v>
      </c>
      <c r="EY93">
        <v>0.153010929244685</v>
      </c>
      <c r="EZ93">
        <v>16.59431449581815</v>
      </c>
      <c r="FA93">
        <v>0.01877134875923842</v>
      </c>
      <c r="FB93">
        <v>14.28136049365894</v>
      </c>
      <c r="FC93">
        <v>601.0223325797367</v>
      </c>
      <c r="FD93">
        <v>25.89910601329952</v>
      </c>
      <c r="FF93">
        <v>0.08211439418536552</v>
      </c>
      <c r="FG93">
        <v>3.408053811785215</v>
      </c>
      <c r="FH93">
        <v>2515.467051426964</v>
      </c>
      <c r="FI93">
        <v>484.1520937681857</v>
      </c>
      <c r="FK93">
        <v>6.068216532978366</v>
      </c>
      <c r="FL93">
        <v>25.99368922355301</v>
      </c>
      <c r="FM93">
        <v>3.799967654113892</v>
      </c>
      <c r="FN93">
        <v>6.799020751873933</v>
      </c>
      <c r="FO93">
        <v>448.7488615730455</v>
      </c>
      <c r="FP93">
        <v>842.1189095589175</v>
      </c>
      <c r="FQ93">
        <v>74.17799605910865</v>
      </c>
      <c r="FR93">
        <v>110.1259998013343</v>
      </c>
      <c r="FS93">
        <v>99.44025131891826</v>
      </c>
    </row>
    <row r="94" spans="1:175">
      <c r="A94" s="2">
        <v>44955</v>
      </c>
      <c r="B94">
        <v>1046.10668656139</v>
      </c>
      <c r="C94">
        <v>-0.00390148345455299</v>
      </c>
      <c r="DR94" s="2">
        <v>44955</v>
      </c>
      <c r="DS94">
        <v>72.02084386017813</v>
      </c>
      <c r="DT94">
        <v>1092.272821554842</v>
      </c>
      <c r="DU94">
        <v>94.24425624658335</v>
      </c>
      <c r="DV94">
        <v>64.68854500699794</v>
      </c>
      <c r="DW94">
        <v>3254.693359921194</v>
      </c>
      <c r="DX94">
        <v>1.878049305654788</v>
      </c>
      <c r="DY94">
        <v>1.273075967532289</v>
      </c>
      <c r="DZ94">
        <v>70.36571126518766</v>
      </c>
      <c r="EA94">
        <v>54.19309500212078</v>
      </c>
      <c r="EB94">
        <v>2.23295574728729</v>
      </c>
      <c r="EC94">
        <v>4.627190404979539</v>
      </c>
      <c r="ED94">
        <v>119.8732616950846</v>
      </c>
      <c r="EE94">
        <v>220.7717541273985</v>
      </c>
      <c r="EF94">
        <v>0.3941868927297134</v>
      </c>
      <c r="EG94">
        <v>7.853519358641543</v>
      </c>
      <c r="EH94">
        <v>1.895432512070202</v>
      </c>
      <c r="EI94">
        <v>94.03896494531367</v>
      </c>
      <c r="EJ94">
        <v>4.134183788017899</v>
      </c>
      <c r="EK94">
        <v>0.6581561243322146</v>
      </c>
      <c r="EL94">
        <v>43.15391817977184</v>
      </c>
      <c r="EM94">
        <v>0.6506373986747581</v>
      </c>
      <c r="EN94">
        <v>3.153206179839686</v>
      </c>
      <c r="EO94">
        <v>34.8915943728603</v>
      </c>
      <c r="EP94">
        <v>22.07201441169071</v>
      </c>
      <c r="EQ94">
        <v>11.77485219855808</v>
      </c>
      <c r="ER94">
        <v>1.153199164123258</v>
      </c>
      <c r="ES94">
        <v>157.1351043778218</v>
      </c>
      <c r="ET94">
        <v>239.8570254538078</v>
      </c>
      <c r="EU94">
        <v>3.345575958599726</v>
      </c>
      <c r="EV94">
        <v>3.5806331864929</v>
      </c>
      <c r="EW94">
        <v>43.16417138215935</v>
      </c>
      <c r="EX94">
        <v>61.04893634142491</v>
      </c>
      <c r="EY94">
        <v>0.1516263974410957</v>
      </c>
      <c r="EZ94">
        <v>16.19407187892113</v>
      </c>
      <c r="FA94">
        <v>0.01923777048635565</v>
      </c>
      <c r="FB94">
        <v>14.77306168534604</v>
      </c>
      <c r="FC94">
        <v>525.373745062495</v>
      </c>
      <c r="FD94">
        <v>26.94358677705122</v>
      </c>
      <c r="FF94">
        <v>0.08351373307114676</v>
      </c>
      <c r="FG94">
        <v>3.469092943434887</v>
      </c>
      <c r="FH94">
        <v>2458.863174354539</v>
      </c>
      <c r="FI94">
        <v>465.6721123359428</v>
      </c>
      <c r="FK94">
        <v>6.222886317748114</v>
      </c>
      <c r="FL94">
        <v>26.1862499774417</v>
      </c>
      <c r="FM94">
        <v>3.939560182509992</v>
      </c>
      <c r="FN94">
        <v>7.081434457456862</v>
      </c>
      <c r="FO94">
        <v>450.7718812366476</v>
      </c>
      <c r="FP94">
        <v>864.110988269172</v>
      </c>
      <c r="FQ94">
        <v>74.80517984513129</v>
      </c>
      <c r="FR94">
        <v>111.0385252855555</v>
      </c>
      <c r="FS94">
        <v>103.6627884859534</v>
      </c>
    </row>
    <row r="95" spans="1:175">
      <c r="A95" s="2">
        <v>44956</v>
      </c>
      <c r="B95">
        <v>1094.770068451759</v>
      </c>
      <c r="C95">
        <v>0.04651856499486429</v>
      </c>
      <c r="DR95" s="2">
        <v>44956</v>
      </c>
      <c r="DS95">
        <v>51.02539025665776</v>
      </c>
      <c r="DT95">
        <v>968.8690449094357</v>
      </c>
      <c r="DU95">
        <v>110.6854993766466</v>
      </c>
      <c r="DV95">
        <v>135.7647304231626</v>
      </c>
      <c r="DW95">
        <v>3293.791528710054</v>
      </c>
      <c r="DX95">
        <v>2.371920931917832</v>
      </c>
      <c r="DY95">
        <v>0.9405758702968161</v>
      </c>
      <c r="DZ95">
        <v>73.88266698432589</v>
      </c>
      <c r="EA95">
        <v>42.60645438990809</v>
      </c>
      <c r="EB95">
        <v>0.9770824534860505</v>
      </c>
      <c r="EC95">
        <v>16.76514427150723</v>
      </c>
      <c r="ED95">
        <v>89.12068564607779</v>
      </c>
      <c r="EE95">
        <v>148.1299116924508</v>
      </c>
      <c r="EF95">
        <v>0.2682164415836187</v>
      </c>
      <c r="EG95">
        <v>12.00716702507905</v>
      </c>
      <c r="EH95">
        <v>3.047726993344458</v>
      </c>
      <c r="EI95">
        <v>75.00056296493119</v>
      </c>
      <c r="EJ95">
        <v>14.19627703977286</v>
      </c>
      <c r="EK95">
        <v>0.5312979785406345</v>
      </c>
      <c r="EL95">
        <v>29.75463631315317</v>
      </c>
      <c r="EM95">
        <v>0.6891123527815866</v>
      </c>
      <c r="EN95">
        <v>2.413758246292158</v>
      </c>
      <c r="EO95">
        <v>28.60942490747363</v>
      </c>
      <c r="EP95">
        <v>67.58009184376222</v>
      </c>
      <c r="EQ95">
        <v>6.716699238271724</v>
      </c>
      <c r="ER95">
        <v>4.86873582304645</v>
      </c>
      <c r="ES95">
        <v>383.1973568103016</v>
      </c>
      <c r="ET95">
        <v>145.7701065042121</v>
      </c>
      <c r="EU95">
        <v>6.904815045769695</v>
      </c>
      <c r="EV95">
        <v>7.867998078549801</v>
      </c>
      <c r="EW95">
        <v>45.40224462065805</v>
      </c>
      <c r="EX95">
        <v>33.2663009114471</v>
      </c>
      <c r="EY95">
        <v>0.4268557293301323</v>
      </c>
      <c r="EZ95">
        <v>14.46521657232302</v>
      </c>
      <c r="FA95">
        <v>0.02881832873386177</v>
      </c>
      <c r="FB95">
        <v>9.817749757872319</v>
      </c>
      <c r="FC95">
        <v>195.990075930495</v>
      </c>
      <c r="FD95">
        <v>15.20801720178932</v>
      </c>
      <c r="FF95">
        <v>0.1097181976445503</v>
      </c>
      <c r="FG95">
        <v>3.678514855687493</v>
      </c>
      <c r="FH95">
        <v>1434.007931375498</v>
      </c>
      <c r="FI95">
        <v>266.5955558916112</v>
      </c>
      <c r="FJ95">
        <v>0.6804384599798771</v>
      </c>
      <c r="FK95">
        <v>9.47986863381146</v>
      </c>
      <c r="FL95">
        <v>21.8371907242746</v>
      </c>
      <c r="FM95">
        <v>4.482247634920782</v>
      </c>
      <c r="FN95">
        <v>10.83043905072201</v>
      </c>
      <c r="FO95">
        <v>501.4900344036452</v>
      </c>
      <c r="FP95">
        <v>735.5110353602112</v>
      </c>
      <c r="FQ95">
        <v>60.83400869652621</v>
      </c>
      <c r="FR95">
        <v>50.48291562570208</v>
      </c>
      <c r="FS95">
        <v>82.02710855377049</v>
      </c>
    </row>
    <row r="96" spans="1:175">
      <c r="A96" s="2">
        <v>44957</v>
      </c>
      <c r="B96">
        <v>1031.709573032585</v>
      </c>
      <c r="C96">
        <v>-0.0576015888965199</v>
      </c>
      <c r="DR96" s="2">
        <v>44957</v>
      </c>
      <c r="DS96">
        <v>51.23377229272899</v>
      </c>
      <c r="DT96">
        <v>733.4525821327043</v>
      </c>
      <c r="DU96">
        <v>112.106355197271</v>
      </c>
      <c r="DV96">
        <v>144.2293884651129</v>
      </c>
      <c r="DW96">
        <v>3274.19772061812</v>
      </c>
      <c r="DX96">
        <v>2.398677495400592</v>
      </c>
      <c r="DY96">
        <v>0.9405031594481597</v>
      </c>
      <c r="DZ96">
        <v>78.43061885448861</v>
      </c>
      <c r="EA96">
        <v>42.42812079825913</v>
      </c>
      <c r="EB96">
        <v>1.035481930715187</v>
      </c>
      <c r="EC96">
        <v>15.7904960377026</v>
      </c>
      <c r="ED96">
        <v>93.37223277441224</v>
      </c>
      <c r="EE96">
        <v>151.5998881960338</v>
      </c>
      <c r="EF96">
        <v>0.2743470811939777</v>
      </c>
      <c r="EG96">
        <v>12.43015159764982</v>
      </c>
      <c r="EH96">
        <v>2.977326220571666</v>
      </c>
      <c r="EI96">
        <v>73.94837035793998</v>
      </c>
      <c r="EJ96">
        <v>12.53241088580169</v>
      </c>
      <c r="EK96">
        <v>0.539052006611393</v>
      </c>
      <c r="EL96">
        <v>30.31960607892336</v>
      </c>
      <c r="EM96">
        <v>0.6489242368274071</v>
      </c>
      <c r="EN96">
        <v>2.449581350911038</v>
      </c>
      <c r="EO96">
        <v>30.54690950741024</v>
      </c>
      <c r="EP96">
        <v>65.57124414245219</v>
      </c>
      <c r="EQ96">
        <v>6.877526448722103</v>
      </c>
      <c r="ER96">
        <v>5.069986359528198</v>
      </c>
      <c r="ES96">
        <v>400.9378462368584</v>
      </c>
      <c r="ET96">
        <v>152.451977087197</v>
      </c>
      <c r="EU96">
        <v>5.8596740101626</v>
      </c>
      <c r="EV96">
        <v>8.312330495667124</v>
      </c>
      <c r="EW96">
        <v>46.46000305620917</v>
      </c>
      <c r="EX96">
        <v>32.22590659729366</v>
      </c>
      <c r="EY96">
        <v>0.4204789010126661</v>
      </c>
      <c r="EZ96">
        <v>14.60573582041075</v>
      </c>
      <c r="FA96">
        <v>0.02891319834240113</v>
      </c>
      <c r="FB96">
        <v>10.36061533727936</v>
      </c>
      <c r="FC96">
        <v>189.4415382081924</v>
      </c>
      <c r="FD96">
        <v>14.15603801492034</v>
      </c>
      <c r="FF96">
        <v>0.1113491333685123</v>
      </c>
      <c r="FG96">
        <v>3.810100459698055</v>
      </c>
      <c r="FH96">
        <v>1463.931497484629</v>
      </c>
      <c r="FI96">
        <v>281.3824359460341</v>
      </c>
      <c r="FJ96">
        <v>0.6824187044305691</v>
      </c>
      <c r="FK96">
        <v>9.778508123700277</v>
      </c>
      <c r="FL96">
        <v>22.72115881645554</v>
      </c>
      <c r="FM96">
        <v>4.593808757789503</v>
      </c>
      <c r="FN96">
        <v>11.14734448044978</v>
      </c>
      <c r="FO96">
        <v>484.487458879002</v>
      </c>
      <c r="FP96">
        <v>741.1331454070074</v>
      </c>
      <c r="FQ96">
        <v>60.16383574296452</v>
      </c>
      <c r="FR96">
        <v>50.32139823967904</v>
      </c>
      <c r="FS96">
        <v>84.99128605546844</v>
      </c>
    </row>
    <row r="97" spans="1:175">
      <c r="A97" s="2">
        <v>44958</v>
      </c>
      <c r="B97">
        <v>1066.754461985878</v>
      </c>
      <c r="C97">
        <v>0.03396778499426167</v>
      </c>
      <c r="DR97" s="2">
        <v>44958</v>
      </c>
      <c r="DS97">
        <v>52.31120505087145</v>
      </c>
      <c r="DT97">
        <v>793.4056634311635</v>
      </c>
      <c r="DU97">
        <v>108.3279318171989</v>
      </c>
      <c r="DV97">
        <v>150.1947724049057</v>
      </c>
      <c r="DW97">
        <v>3358.51892807977</v>
      </c>
      <c r="DX97">
        <v>2.453624358874903</v>
      </c>
      <c r="DY97">
        <v>0.9490292070795603</v>
      </c>
      <c r="DZ97">
        <v>78.4539609175834</v>
      </c>
      <c r="EA97">
        <v>42.63693956316041</v>
      </c>
      <c r="EB97">
        <v>1.061904519630638</v>
      </c>
      <c r="EC97">
        <v>15.76607597963778</v>
      </c>
      <c r="ED97">
        <v>93.73090562960702</v>
      </c>
      <c r="EE97">
        <v>153.8498080161292</v>
      </c>
      <c r="EF97">
        <v>0.2809762698259762</v>
      </c>
      <c r="EG97">
        <v>12.53049140410098</v>
      </c>
      <c r="EH97">
        <v>3.159330478566631</v>
      </c>
      <c r="EI97">
        <v>73.67714405195301</v>
      </c>
      <c r="EJ97">
        <v>10.15245878168915</v>
      </c>
      <c r="EK97">
        <v>0.5460893181671135</v>
      </c>
      <c r="EL97">
        <v>30.16255143151902</v>
      </c>
      <c r="EM97">
        <v>0.6784246774610118</v>
      </c>
      <c r="EN97">
        <v>2.468774369175439</v>
      </c>
      <c r="EO97">
        <v>29.10298372602224</v>
      </c>
      <c r="EP97">
        <v>59.62769713336449</v>
      </c>
      <c r="EQ97">
        <v>7.038215904987785</v>
      </c>
      <c r="ER97">
        <v>5.214144199607843</v>
      </c>
      <c r="ES97">
        <v>408.7821819735541</v>
      </c>
      <c r="ET97">
        <v>154.2822714563948</v>
      </c>
      <c r="EU97">
        <v>5.403339450082719</v>
      </c>
      <c r="EV97">
        <v>8.062280989537284</v>
      </c>
      <c r="EW97">
        <v>46.8496850358322</v>
      </c>
      <c r="EX97">
        <v>32.67208465375652</v>
      </c>
      <c r="EY97">
        <v>0.4199121442989217</v>
      </c>
      <c r="EZ97">
        <v>15.15118379821909</v>
      </c>
      <c r="FA97">
        <v>0.02898659176153232</v>
      </c>
      <c r="FB97">
        <v>10.56385668481227</v>
      </c>
      <c r="FC97">
        <v>192.8088676552006</v>
      </c>
      <c r="FD97">
        <v>12.80962805863763</v>
      </c>
      <c r="FF97">
        <v>0.1139640197962987</v>
      </c>
      <c r="FG97">
        <v>3.900664250309636</v>
      </c>
      <c r="FH97">
        <v>1566.091861063704</v>
      </c>
      <c r="FI97">
        <v>284.9785940163126</v>
      </c>
      <c r="FJ97">
        <v>0.695336763096209</v>
      </c>
      <c r="FK97">
        <v>10.012519290811</v>
      </c>
      <c r="FL97">
        <v>23.19732015543393</v>
      </c>
      <c r="FM97">
        <v>4.703377888922779</v>
      </c>
      <c r="FN97">
        <v>11.3257306085077</v>
      </c>
      <c r="FO97">
        <v>501.6126628688384</v>
      </c>
      <c r="FP97">
        <v>761.7164649392738</v>
      </c>
      <c r="FQ97">
        <v>60.34325062160872</v>
      </c>
      <c r="FR97">
        <v>52.12220856465476</v>
      </c>
      <c r="FS97">
        <v>86.99699773516659</v>
      </c>
    </row>
    <row r="98" spans="1:175">
      <c r="A98" s="2">
        <v>44959</v>
      </c>
      <c r="B98">
        <v>1115.297576906538</v>
      </c>
      <c r="C98">
        <v>0.04550542477253128</v>
      </c>
      <c r="DR98" s="2">
        <v>44959</v>
      </c>
      <c r="DS98">
        <v>53.31904302358821</v>
      </c>
      <c r="DT98">
        <v>804.4663264938874</v>
      </c>
      <c r="DU98">
        <v>111.6720826498478</v>
      </c>
      <c r="DV98">
        <v>157.5488411529347</v>
      </c>
      <c r="DW98">
        <v>3414.572532277468</v>
      </c>
      <c r="DX98">
        <v>2.489125761243303</v>
      </c>
      <c r="DY98">
        <v>0.8960417292369947</v>
      </c>
      <c r="DZ98">
        <v>78.79157874492157</v>
      </c>
      <c r="EA98">
        <v>42.15893674958203</v>
      </c>
      <c r="EB98">
        <v>1.059507033336136</v>
      </c>
      <c r="EC98">
        <v>16.03469044630627</v>
      </c>
      <c r="ED98">
        <v>91.2787197281656</v>
      </c>
      <c r="EE98">
        <v>154.4896368551633</v>
      </c>
      <c r="EF98">
        <v>0.275838358207745</v>
      </c>
      <c r="EG98">
        <v>11.98712535263971</v>
      </c>
      <c r="EH98">
        <v>2.982606272680208</v>
      </c>
      <c r="EI98">
        <v>73.15194067810451</v>
      </c>
      <c r="EJ98">
        <v>10.34891024879347</v>
      </c>
      <c r="EK98">
        <v>0.5551336374609033</v>
      </c>
      <c r="EL98">
        <v>30.324191294764</v>
      </c>
      <c r="EM98">
        <v>0.6928649687263936</v>
      </c>
      <c r="EN98">
        <v>2.376892583119636</v>
      </c>
      <c r="EO98">
        <v>28.72038541790104</v>
      </c>
      <c r="EP98">
        <v>58.62992844709338</v>
      </c>
      <c r="EQ98">
        <v>7.258165741080507</v>
      </c>
      <c r="ER98">
        <v>5.155023038845162</v>
      </c>
      <c r="ES98">
        <v>405.8795104626366</v>
      </c>
      <c r="ET98">
        <v>153.4363837827385</v>
      </c>
      <c r="EU98">
        <v>4.585998766427413</v>
      </c>
      <c r="EV98">
        <v>8.084191461912143</v>
      </c>
      <c r="EW98">
        <v>45.3292868538558</v>
      </c>
      <c r="EX98">
        <v>33.48785657546635</v>
      </c>
      <c r="EY98">
        <v>0.4111909715825249</v>
      </c>
      <c r="EZ98">
        <v>14.76980197639536</v>
      </c>
      <c r="FA98">
        <v>0.0296166029221439</v>
      </c>
      <c r="FB98">
        <v>10.6311306160858</v>
      </c>
      <c r="FC98">
        <v>195.0785695746085</v>
      </c>
      <c r="FD98">
        <v>13.45401073128789</v>
      </c>
      <c r="FF98">
        <v>0.1140482350613999</v>
      </c>
      <c r="FG98">
        <v>3.978686969338376</v>
      </c>
      <c r="FH98">
        <v>1796.924753642104</v>
      </c>
      <c r="FI98">
        <v>282.5949607857846</v>
      </c>
      <c r="FJ98">
        <v>0.6974165488328116</v>
      </c>
      <c r="FK98">
        <v>10.105477506424</v>
      </c>
      <c r="FL98">
        <v>23.18881052431405</v>
      </c>
      <c r="FM98">
        <v>4.23916917671635</v>
      </c>
      <c r="FN98">
        <v>11.46934037846132</v>
      </c>
      <c r="FO98">
        <v>515.5949514002094</v>
      </c>
      <c r="FP98">
        <v>742.6958818016334</v>
      </c>
      <c r="FQ98">
        <v>61.92816391750618</v>
      </c>
      <c r="FR98">
        <v>53.41337514721346</v>
      </c>
      <c r="FS98">
        <v>87.00925779871531</v>
      </c>
    </row>
    <row r="99" spans="1:175">
      <c r="A99" s="2">
        <v>44960</v>
      </c>
      <c r="B99">
        <v>1111.922030310735</v>
      </c>
      <c r="C99">
        <v>-0.003026588298672972</v>
      </c>
      <c r="DR99" s="2">
        <v>44960</v>
      </c>
      <c r="DS99">
        <v>51.8182349710622</v>
      </c>
      <c r="DT99">
        <v>793.1725889707949</v>
      </c>
      <c r="DU99">
        <v>113.5198138460731</v>
      </c>
      <c r="DV99">
        <v>160.0530714924537</v>
      </c>
      <c r="DW99">
        <v>3405.559531637151</v>
      </c>
      <c r="DX99">
        <v>2.542683750742103</v>
      </c>
      <c r="DY99">
        <v>0.9198178562320879</v>
      </c>
      <c r="DZ99">
        <v>79.39553126652739</v>
      </c>
      <c r="EA99">
        <v>42.70131140989364</v>
      </c>
      <c r="EB99">
        <v>1.075094790133336</v>
      </c>
      <c r="EC99">
        <v>16.02373418460569</v>
      </c>
      <c r="ED99">
        <v>92.63903333495112</v>
      </c>
      <c r="EE99">
        <v>152.9873276346189</v>
      </c>
      <c r="EF99">
        <v>0.2895587224598012</v>
      </c>
      <c r="EG99">
        <v>12.5043377968524</v>
      </c>
      <c r="EH99">
        <v>2.896406738567024</v>
      </c>
      <c r="EI99">
        <v>72.70899936558466</v>
      </c>
      <c r="EJ99">
        <v>10.59854345285788</v>
      </c>
      <c r="EK99">
        <v>0.5412325227462149</v>
      </c>
      <c r="EL99">
        <v>31.01182933880122</v>
      </c>
      <c r="EM99">
        <v>0.6913379498851496</v>
      </c>
      <c r="EN99">
        <v>2.462351097138624</v>
      </c>
      <c r="EO99">
        <v>29.0983197952087</v>
      </c>
      <c r="EP99">
        <v>55.58149046384185</v>
      </c>
      <c r="EQ99">
        <v>7.333096883707609</v>
      </c>
      <c r="ER99">
        <v>5.193650966607018</v>
      </c>
      <c r="ES99">
        <v>426.4486449681801</v>
      </c>
      <c r="ET99">
        <v>149.5039034370439</v>
      </c>
      <c r="EU99">
        <v>4.884773299102643</v>
      </c>
      <c r="EV99">
        <v>8.121022322967381</v>
      </c>
      <c r="EW99">
        <v>40.44270930429656</v>
      </c>
      <c r="EX99">
        <v>33.47371979849375</v>
      </c>
      <c r="EY99">
        <v>0.4171785539668123</v>
      </c>
      <c r="EZ99">
        <v>15.0306647405028</v>
      </c>
      <c r="FA99">
        <v>0.02943128268335168</v>
      </c>
      <c r="FB99">
        <v>10.49116959273427</v>
      </c>
      <c r="FC99">
        <v>196.9483784286219</v>
      </c>
      <c r="FD99">
        <v>13.35327087936575</v>
      </c>
      <c r="FF99">
        <v>0.1169814050448711</v>
      </c>
      <c r="FG99">
        <v>3.952249435027368</v>
      </c>
      <c r="FH99">
        <v>1819.868835918872</v>
      </c>
      <c r="FI99">
        <v>289.3983296421711</v>
      </c>
      <c r="FJ99">
        <v>0.6596067825813346</v>
      </c>
      <c r="FK99">
        <v>9.946589632016373</v>
      </c>
      <c r="FL99">
        <v>23.60579904363953</v>
      </c>
      <c r="FM99">
        <v>4.495141557066004</v>
      </c>
      <c r="FN99">
        <v>9.782702785657364</v>
      </c>
      <c r="FO99">
        <v>508.8694175904117</v>
      </c>
      <c r="FP99">
        <v>762.4613773095159</v>
      </c>
      <c r="FQ99">
        <v>62.3473898603726</v>
      </c>
      <c r="FR99">
        <v>52.91100289657109</v>
      </c>
      <c r="FS99">
        <v>84.37843569652688</v>
      </c>
    </row>
    <row r="100" spans="1:175">
      <c r="A100" s="2">
        <v>44961</v>
      </c>
      <c r="B100">
        <v>1140.579566638597</v>
      </c>
      <c r="C100">
        <v>0.02577297287639291</v>
      </c>
      <c r="DR100" s="2">
        <v>44961</v>
      </c>
      <c r="DS100">
        <v>50.83511314472539</v>
      </c>
      <c r="DT100">
        <v>739.2500042228398</v>
      </c>
      <c r="DU100">
        <v>116.8711377463828</v>
      </c>
      <c r="DV100">
        <v>156.5457661089644</v>
      </c>
      <c r="DW100">
        <v>3485.073836407835</v>
      </c>
      <c r="DX100">
        <v>2.575736730941744</v>
      </c>
      <c r="DY100">
        <v>0.9042622558091776</v>
      </c>
      <c r="DZ100">
        <v>79.97952324236668</v>
      </c>
      <c r="EA100">
        <v>43.19570001631755</v>
      </c>
      <c r="EB100">
        <v>1.076791933754262</v>
      </c>
      <c r="EC100">
        <v>16.45016420147147</v>
      </c>
      <c r="ED100">
        <v>91.83087603913684</v>
      </c>
      <c r="EE100">
        <v>150.9462813252016</v>
      </c>
      <c r="EF100">
        <v>0.2873330426135716</v>
      </c>
      <c r="EG100">
        <v>12.2035712043885</v>
      </c>
      <c r="EH100">
        <v>2.939852910365564</v>
      </c>
      <c r="EI100">
        <v>74.75548770911095</v>
      </c>
      <c r="EJ100">
        <v>10.7774468977797</v>
      </c>
      <c r="EK100">
        <v>0.5458366343844837</v>
      </c>
      <c r="EL100">
        <v>31.05632776369073</v>
      </c>
      <c r="EM100">
        <v>0.6991830014467603</v>
      </c>
      <c r="EN100">
        <v>2.434362494625384</v>
      </c>
      <c r="EO100">
        <v>27.99345423062613</v>
      </c>
      <c r="EP100">
        <v>54.44663542463721</v>
      </c>
      <c r="EQ100">
        <v>7.014197883919229</v>
      </c>
      <c r="ER100">
        <v>5.154579419559008</v>
      </c>
      <c r="ES100">
        <v>421.6266734778906</v>
      </c>
      <c r="ET100">
        <v>148.3345787240676</v>
      </c>
      <c r="EU100">
        <v>4.881880200277604</v>
      </c>
      <c r="EV100">
        <v>8.0191436498386</v>
      </c>
      <c r="EW100">
        <v>32.01861000727183</v>
      </c>
      <c r="EX100">
        <v>34.68263957294064</v>
      </c>
      <c r="EY100">
        <v>0.4228611763251049</v>
      </c>
      <c r="EZ100">
        <v>15.31131322576997</v>
      </c>
      <c r="FA100">
        <v>0.02903294797419129</v>
      </c>
      <c r="FB100">
        <v>10.48792706762909</v>
      </c>
      <c r="FC100">
        <v>197.4581038763507</v>
      </c>
      <c r="FD100">
        <v>13.81576424451388</v>
      </c>
      <c r="FF100">
        <v>0.1188845715262587</v>
      </c>
      <c r="FG100">
        <v>3.940186138941172</v>
      </c>
      <c r="FH100">
        <v>1885.89832245885</v>
      </c>
      <c r="FI100">
        <v>288.9377517032476</v>
      </c>
      <c r="FJ100">
        <v>0.6933188898464125</v>
      </c>
      <c r="FK100">
        <v>9.971586910863699</v>
      </c>
      <c r="FL100">
        <v>23.61079739546567</v>
      </c>
      <c r="FM100">
        <v>4.522749682993063</v>
      </c>
      <c r="FN100">
        <v>9.831745667323359</v>
      </c>
      <c r="FO100">
        <v>519.4244021024307</v>
      </c>
      <c r="FP100">
        <v>759.5908311653504</v>
      </c>
      <c r="FQ100">
        <v>63.61856634889623</v>
      </c>
      <c r="FR100">
        <v>52.60392320527561</v>
      </c>
      <c r="FS100">
        <v>78.98464223906417</v>
      </c>
    </row>
    <row r="101" spans="1:175">
      <c r="A101" s="2">
        <v>44962</v>
      </c>
      <c r="B101">
        <v>1138.429469524819</v>
      </c>
      <c r="C101">
        <v>-0.001885091734647015</v>
      </c>
      <c r="DR101" s="2">
        <v>44962</v>
      </c>
      <c r="DS101">
        <v>49.02001212574176</v>
      </c>
      <c r="DT101">
        <v>664.9608773500782</v>
      </c>
      <c r="DU101">
        <v>114.4103121147928</v>
      </c>
      <c r="DV101">
        <v>159.1438200432686</v>
      </c>
      <c r="DW101">
        <v>3425.627410253313</v>
      </c>
      <c r="DX101">
        <v>2.59909977809283</v>
      </c>
      <c r="DY101">
        <v>0.9186133413185223</v>
      </c>
      <c r="DZ101">
        <v>82.43480675034256</v>
      </c>
      <c r="EA101">
        <v>42.14647711573764</v>
      </c>
      <c r="EB101">
        <v>1.077983790226877</v>
      </c>
      <c r="EC101">
        <v>16.05153321217439</v>
      </c>
      <c r="ED101">
        <v>90.92659219214647</v>
      </c>
      <c r="EE101">
        <v>150.3443986951214</v>
      </c>
      <c r="EF101">
        <v>0.2902367733536204</v>
      </c>
      <c r="EG101">
        <v>12.19187722045599</v>
      </c>
      <c r="EH101">
        <v>3.063993390465745</v>
      </c>
      <c r="EI101">
        <v>74.42133265900915</v>
      </c>
      <c r="EJ101">
        <v>11.09321223042319</v>
      </c>
      <c r="EK101">
        <v>0.5360229661393665</v>
      </c>
      <c r="EL101">
        <v>30.5606946161056</v>
      </c>
      <c r="EM101">
        <v>0.7187656776913141</v>
      </c>
      <c r="EN101">
        <v>2.487737233536335</v>
      </c>
      <c r="EO101">
        <v>28.39570952561325</v>
      </c>
      <c r="EP101">
        <v>56.00596696464032</v>
      </c>
      <c r="EQ101">
        <v>7.257214510987869</v>
      </c>
      <c r="ER101">
        <v>5.418666545862029</v>
      </c>
      <c r="ES101">
        <v>422.9841131371428</v>
      </c>
      <c r="ET101">
        <v>129.1126855665233</v>
      </c>
      <c r="EU101">
        <v>4.668294302050025</v>
      </c>
      <c r="EV101">
        <v>8.556097737378652</v>
      </c>
      <c r="EW101">
        <v>28.476725635235</v>
      </c>
      <c r="EX101">
        <v>34.88942895960786</v>
      </c>
      <c r="EY101">
        <v>0.4278853671099071</v>
      </c>
      <c r="EZ101">
        <v>15.40112943179561</v>
      </c>
      <c r="FA101">
        <v>0.02880209234593693</v>
      </c>
      <c r="FB101">
        <v>10.46592341160465</v>
      </c>
      <c r="FC101">
        <v>198.3098791575062</v>
      </c>
      <c r="FD101">
        <v>13.57428562886983</v>
      </c>
      <c r="FF101">
        <v>0.1217291924102388</v>
      </c>
      <c r="FG101">
        <v>3.871816455000938</v>
      </c>
      <c r="FH101">
        <v>1917.486128827718</v>
      </c>
      <c r="FI101">
        <v>288.1167279782978</v>
      </c>
      <c r="FJ101">
        <v>0.6966353359641481</v>
      </c>
      <c r="FK101">
        <v>10.03265676465201</v>
      </c>
      <c r="FL101">
        <v>23.30714799906124</v>
      </c>
      <c r="FM101">
        <v>4.27136887538559</v>
      </c>
      <c r="FN101">
        <v>10.05702037359909</v>
      </c>
      <c r="FO101">
        <v>520.2386412432392</v>
      </c>
      <c r="FP101">
        <v>752.9630744180503</v>
      </c>
      <c r="FQ101">
        <v>63.42961734162924</v>
      </c>
      <c r="FR101">
        <v>54.24595208641858</v>
      </c>
      <c r="FS101">
        <v>77.39354294651712</v>
      </c>
    </row>
    <row r="102" spans="1:175">
      <c r="A102" s="2">
        <v>44963</v>
      </c>
      <c r="B102">
        <v>1093.898803455772</v>
      </c>
      <c r="C102">
        <v>-0.03911587609167788</v>
      </c>
      <c r="DR102" s="2">
        <v>44963</v>
      </c>
      <c r="DS102">
        <v>29.91072715717537</v>
      </c>
      <c r="DT102">
        <v>1786.514509160117</v>
      </c>
      <c r="DU102">
        <v>66.8220712222343</v>
      </c>
      <c r="DV102">
        <v>143.9861612867012</v>
      </c>
      <c r="DW102">
        <v>2711.000331014282</v>
      </c>
      <c r="DX102">
        <v>3.211064761426195</v>
      </c>
      <c r="DY102">
        <v>1.483570149906081</v>
      </c>
      <c r="DZ102">
        <v>114.461196802971</v>
      </c>
      <c r="EA102">
        <v>20.06632825242518</v>
      </c>
      <c r="EB102">
        <v>0.7656042397249269</v>
      </c>
      <c r="EC102">
        <v>19.82346613663955</v>
      </c>
      <c r="ED102">
        <v>42.37136115037671</v>
      </c>
      <c r="EE102">
        <v>54.39677426003873</v>
      </c>
      <c r="EF102">
        <v>0.1902382445925315</v>
      </c>
      <c r="EG102">
        <v>17.9622463359031</v>
      </c>
      <c r="EH102">
        <v>3.734992670614475</v>
      </c>
      <c r="EI102">
        <v>28.3098902749584</v>
      </c>
      <c r="EJ102">
        <v>18.37503954836123</v>
      </c>
      <c r="EK102">
        <v>0.362824052323674</v>
      </c>
      <c r="EL102">
        <v>39.52734582135378</v>
      </c>
      <c r="EM102">
        <v>0.6497013287793301</v>
      </c>
      <c r="EN102">
        <v>1.94748452351263</v>
      </c>
      <c r="EO102">
        <v>9.012272045494727</v>
      </c>
      <c r="EP102">
        <v>96.14388046999784</v>
      </c>
      <c r="EQ102">
        <v>2.396629780834211</v>
      </c>
      <c r="ER102">
        <v>5.476419788552948</v>
      </c>
      <c r="ES102">
        <v>475.8123336478756</v>
      </c>
      <c r="ET102">
        <v>160.2059394972396</v>
      </c>
      <c r="EU102">
        <v>10.59470994606393</v>
      </c>
      <c r="EV102">
        <v>12.3852310678425</v>
      </c>
      <c r="EW102">
        <v>92.10665156571967</v>
      </c>
      <c r="EX102">
        <v>22.10823909781581</v>
      </c>
      <c r="EY102">
        <v>0.5674891839383552</v>
      </c>
      <c r="EZ102">
        <v>25.84431385238883</v>
      </c>
      <c r="FA102">
        <v>0.01721350718440751</v>
      </c>
      <c r="FB102">
        <v>4.187459496232831</v>
      </c>
      <c r="FC102">
        <v>197.8768953828547</v>
      </c>
      <c r="FD102">
        <v>26.91646176645354</v>
      </c>
      <c r="FF102">
        <v>0.1031030498866547</v>
      </c>
      <c r="FG102">
        <v>4.06612232610706</v>
      </c>
      <c r="FH102">
        <v>780.1955117932788</v>
      </c>
      <c r="FI102">
        <v>205.3206982522707</v>
      </c>
      <c r="FJ102">
        <v>1.169070882460413</v>
      </c>
      <c r="FK102">
        <v>14.32806638235642</v>
      </c>
      <c r="FL102">
        <v>13.72921558309784</v>
      </c>
      <c r="FM102">
        <v>8.104035605325887</v>
      </c>
      <c r="FN102">
        <v>10.44104195305203</v>
      </c>
      <c r="FO102">
        <v>513.4370638437474</v>
      </c>
      <c r="FP102">
        <v>970.624411710601</v>
      </c>
      <c r="FQ102">
        <v>32.97136410276633</v>
      </c>
      <c r="FR102">
        <v>29.0185736885582</v>
      </c>
      <c r="FS102">
        <v>40.66904003632828</v>
      </c>
    </row>
    <row r="103" spans="1:175">
      <c r="A103" s="2">
        <v>44964</v>
      </c>
      <c r="B103">
        <v>1094.523817655526</v>
      </c>
      <c r="C103">
        <v>0.0005713638206561455</v>
      </c>
      <c r="DR103" s="2">
        <v>44964</v>
      </c>
      <c r="DS103">
        <v>30.24500099996887</v>
      </c>
      <c r="DT103">
        <v>1905.241975144379</v>
      </c>
      <c r="DU103">
        <v>66.2963554327529</v>
      </c>
      <c r="DV103">
        <v>143.5664680017809</v>
      </c>
      <c r="DW103">
        <v>2774.198704204881</v>
      </c>
      <c r="DX103">
        <v>3.313750317270007</v>
      </c>
      <c r="DY103">
        <v>1.551172902104784</v>
      </c>
      <c r="DZ103">
        <v>102.0279820993327</v>
      </c>
      <c r="EA103">
        <v>19.70885933062186</v>
      </c>
      <c r="EB103">
        <v>0.7847735701242871</v>
      </c>
      <c r="EC103">
        <v>20.53249383662779</v>
      </c>
      <c r="ED103">
        <v>43.82420614780694</v>
      </c>
      <c r="EE103">
        <v>55.46551648823671</v>
      </c>
      <c r="EF103">
        <v>0.1927405789427963</v>
      </c>
      <c r="EG103">
        <v>18.02971990007323</v>
      </c>
      <c r="EH103">
        <v>3.645401066737386</v>
      </c>
      <c r="EI103">
        <v>28.25506973300496</v>
      </c>
      <c r="EJ103">
        <v>18.97803629988222</v>
      </c>
      <c r="EK103">
        <v>0.37677036736516</v>
      </c>
      <c r="EL103">
        <v>39.14350023974616</v>
      </c>
      <c r="EM103">
        <v>0.6690918937053116</v>
      </c>
      <c r="EN103">
        <v>2.015889499709782</v>
      </c>
      <c r="EO103">
        <v>9.086802370271187</v>
      </c>
      <c r="EP103">
        <v>103.3672422824632</v>
      </c>
      <c r="EQ103">
        <v>2.377478713503482</v>
      </c>
      <c r="ER103">
        <v>4.501509387847419</v>
      </c>
      <c r="ES103">
        <v>497.7159072295041</v>
      </c>
      <c r="ET103">
        <v>162.1528477651899</v>
      </c>
      <c r="EU103">
        <v>10.97460965829304</v>
      </c>
      <c r="EV103">
        <v>11.52490837914987</v>
      </c>
      <c r="EW103">
        <v>104.4294734406161</v>
      </c>
      <c r="EX103">
        <v>22.43010283301553</v>
      </c>
      <c r="EY103">
        <v>0.5704113060374513</v>
      </c>
      <c r="EZ103">
        <v>26.94223425209402</v>
      </c>
      <c r="FA103">
        <v>0.01726616274516468</v>
      </c>
      <c r="FB103">
        <v>4.345726961874801</v>
      </c>
      <c r="FC103">
        <v>199.3461648939796</v>
      </c>
      <c r="FD103">
        <v>27.10602796408004</v>
      </c>
      <c r="FF103">
        <v>0.1057240076652337</v>
      </c>
      <c r="FG103">
        <v>3.826331694936671</v>
      </c>
      <c r="FH103">
        <v>750.8793827499192</v>
      </c>
      <c r="FI103">
        <v>205.0249286466734</v>
      </c>
      <c r="FJ103">
        <v>1.118691447900617</v>
      </c>
      <c r="FK103">
        <v>14.42047141658718</v>
      </c>
      <c r="FL103">
        <v>14.2707950167512</v>
      </c>
      <c r="FM103">
        <v>7.44809335448731</v>
      </c>
      <c r="FN103">
        <v>10.41997535141355</v>
      </c>
      <c r="FO103">
        <v>521.6704356970614</v>
      </c>
      <c r="FP103">
        <v>985.8003150957924</v>
      </c>
      <c r="FQ103">
        <v>33.52696386906404</v>
      </c>
      <c r="FR103">
        <v>28.16988618839778</v>
      </c>
      <c r="FS103">
        <v>41.40866088263429</v>
      </c>
    </row>
    <row r="104" spans="1:175">
      <c r="A104" s="2">
        <v>44965</v>
      </c>
      <c r="B104">
        <v>1192.645198368104</v>
      </c>
      <c r="C104">
        <v>0.08964755186666906</v>
      </c>
      <c r="DR104" s="2">
        <v>44965</v>
      </c>
      <c r="DS104">
        <v>31.17184922749787</v>
      </c>
      <c r="DT104">
        <v>2017.699133907575</v>
      </c>
      <c r="DU104">
        <v>69.34052725238816</v>
      </c>
      <c r="DV104">
        <v>143.3839669208153</v>
      </c>
      <c r="DW104">
        <v>2777.450424700853</v>
      </c>
      <c r="DX104">
        <v>3.394186292458126</v>
      </c>
      <c r="DY104">
        <v>1.595836182601916</v>
      </c>
      <c r="DZ104">
        <v>107.8040901682488</v>
      </c>
      <c r="EA104">
        <v>20.49772863108999</v>
      </c>
      <c r="EB104">
        <v>0.7797702853545599</v>
      </c>
      <c r="EC104">
        <v>20.36952108636671</v>
      </c>
      <c r="ED104">
        <v>44.1468134761783</v>
      </c>
      <c r="EE104">
        <v>51.43952386799337</v>
      </c>
      <c r="EF104">
        <v>0.1881919429568323</v>
      </c>
      <c r="EG104">
        <v>18.78046244325973</v>
      </c>
      <c r="EH104">
        <v>3.753734623976151</v>
      </c>
      <c r="EI104">
        <v>30.24665516486992</v>
      </c>
      <c r="EJ104">
        <v>18.82249772781795</v>
      </c>
      <c r="EK104">
        <v>0.3814026677566988</v>
      </c>
      <c r="EL104">
        <v>38.45252603541589</v>
      </c>
      <c r="EM104">
        <v>0.6722238923591026</v>
      </c>
      <c r="EN104">
        <v>2.026152926691691</v>
      </c>
      <c r="EO104">
        <v>9.313906770007103</v>
      </c>
      <c r="EP104">
        <v>102.779207105031</v>
      </c>
      <c r="EQ104">
        <v>2.437242787964656</v>
      </c>
      <c r="ER104">
        <v>4.672030277059917</v>
      </c>
      <c r="ES104">
        <v>504.1955508284666</v>
      </c>
      <c r="ET104">
        <v>110.6382430596797</v>
      </c>
      <c r="EU104">
        <v>10.04036915631722</v>
      </c>
      <c r="EV104">
        <v>10.63425598346266</v>
      </c>
      <c r="EW104">
        <v>107.0290219189029</v>
      </c>
      <c r="EX104">
        <v>23.82155471692606</v>
      </c>
      <c r="EY104">
        <v>0.5906271616407587</v>
      </c>
      <c r="EZ104">
        <v>25.77646083814355</v>
      </c>
      <c r="FA104">
        <v>0.0164753438966934</v>
      </c>
      <c r="FB104">
        <v>4.385108675846362</v>
      </c>
      <c r="FC104">
        <v>204.5991505427224</v>
      </c>
      <c r="FD104">
        <v>26.93596231065148</v>
      </c>
      <c r="FF104">
        <v>0.1094853491951345</v>
      </c>
      <c r="FG104">
        <v>4.182543831519245</v>
      </c>
      <c r="FH104">
        <v>815.159881858963</v>
      </c>
      <c r="FI104">
        <v>187.5541970132477</v>
      </c>
      <c r="FJ104">
        <v>1.15284723425487</v>
      </c>
      <c r="FK104">
        <v>14.24509989428101</v>
      </c>
      <c r="FL104">
        <v>12.0939539573677</v>
      </c>
      <c r="FM104">
        <v>7.704850403949199</v>
      </c>
      <c r="FN104">
        <v>10.89117501706221</v>
      </c>
      <c r="FO104">
        <v>545.2108279475661</v>
      </c>
      <c r="FP104">
        <v>988.8376337325578</v>
      </c>
      <c r="FQ104">
        <v>35.47929164704156</v>
      </c>
      <c r="FR104">
        <v>25.91984383630666</v>
      </c>
      <c r="FS104">
        <v>42.21937951769983</v>
      </c>
    </row>
    <row r="105" spans="1:175">
      <c r="A105" s="2">
        <v>44966</v>
      </c>
      <c r="B105">
        <v>1149.22399652596</v>
      </c>
      <c r="C105">
        <v>-0.03640747634045538</v>
      </c>
      <c r="DR105" s="2">
        <v>44966</v>
      </c>
      <c r="DS105">
        <v>31.2213813993582</v>
      </c>
      <c r="DT105">
        <v>2088.136031984991</v>
      </c>
      <c r="DU105">
        <v>66.80032704546066</v>
      </c>
      <c r="DV105">
        <v>145.9913555943567</v>
      </c>
      <c r="DW105">
        <v>2757.622098174089</v>
      </c>
      <c r="DX105">
        <v>3.380708058641516</v>
      </c>
      <c r="DY105">
        <v>1.519290517052518</v>
      </c>
      <c r="DZ105">
        <v>109.2595101574584</v>
      </c>
      <c r="EA105">
        <v>20.16922423682493</v>
      </c>
      <c r="EB105">
        <v>0.7326899547999552</v>
      </c>
      <c r="EC105">
        <v>19.88019185657604</v>
      </c>
      <c r="ED105">
        <v>42.55684382973859</v>
      </c>
      <c r="EE105">
        <v>50.53774326233655</v>
      </c>
      <c r="EF105">
        <v>0.1853991654756036</v>
      </c>
      <c r="EG105">
        <v>17.38137554574475</v>
      </c>
      <c r="EH105">
        <v>3.765232268298718</v>
      </c>
      <c r="EI105">
        <v>29.78409809887049</v>
      </c>
      <c r="EJ105">
        <v>19.68285072238312</v>
      </c>
      <c r="EK105">
        <v>0.3728045355428163</v>
      </c>
      <c r="EL105">
        <v>37.62480740832702</v>
      </c>
      <c r="EM105">
        <v>0.6780174823286639</v>
      </c>
      <c r="EN105">
        <v>1.989446382407725</v>
      </c>
      <c r="EO105">
        <v>9.049965982273456</v>
      </c>
      <c r="EP105">
        <v>109.1618835420287</v>
      </c>
      <c r="EQ105">
        <v>2.463884796556213</v>
      </c>
      <c r="ER105">
        <v>4.730564170660975</v>
      </c>
      <c r="ES105">
        <v>518.8164544157886</v>
      </c>
      <c r="ET105">
        <v>124.962580028526</v>
      </c>
      <c r="EU105">
        <v>10.75107614196789</v>
      </c>
      <c r="EV105">
        <v>10.59768264699682</v>
      </c>
      <c r="EW105">
        <v>105.8459614490379</v>
      </c>
      <c r="EX105">
        <v>23.1618391197974</v>
      </c>
      <c r="EY105">
        <v>0.579323752812875</v>
      </c>
      <c r="EZ105">
        <v>26.1178549769706</v>
      </c>
      <c r="FA105">
        <v>0.01607050021534398</v>
      </c>
      <c r="FB105">
        <v>3.95369614540141</v>
      </c>
      <c r="FC105">
        <v>202.7195359458773</v>
      </c>
      <c r="FD105">
        <v>26.99493432145153</v>
      </c>
      <c r="FF105">
        <v>0.1077791525832285</v>
      </c>
      <c r="FG105">
        <v>4.175914543978335</v>
      </c>
      <c r="FH105">
        <v>801.8218300699416</v>
      </c>
      <c r="FI105">
        <v>159.6641948175341</v>
      </c>
      <c r="FJ105">
        <v>1.161543976363886</v>
      </c>
      <c r="FK105">
        <v>14.18811869801123</v>
      </c>
      <c r="FL105">
        <v>12.39184142250992</v>
      </c>
      <c r="FM105">
        <v>8.14335659792345</v>
      </c>
      <c r="FN105">
        <v>10.93433534785306</v>
      </c>
      <c r="FO105">
        <v>516.1546776510118</v>
      </c>
      <c r="FP105">
        <v>960.3193458845924</v>
      </c>
      <c r="FQ105">
        <v>34.70230208780983</v>
      </c>
      <c r="FR105">
        <v>26.97997257437002</v>
      </c>
      <c r="FS105">
        <v>41.65960408281955</v>
      </c>
    </row>
    <row r="106" spans="1:175">
      <c r="A106" s="2">
        <v>44967</v>
      </c>
      <c r="B106">
        <v>1043.968099628752</v>
      </c>
      <c r="C106">
        <v>-0.09158866958520773</v>
      </c>
      <c r="DR106" s="2">
        <v>44967</v>
      </c>
      <c r="DS106">
        <v>30.40631803276248</v>
      </c>
      <c r="DT106">
        <v>2240.475939688655</v>
      </c>
      <c r="DU106">
        <v>65.04334141870665</v>
      </c>
      <c r="DV106">
        <v>146.4183596419444</v>
      </c>
      <c r="DW106">
        <v>2734.992962174186</v>
      </c>
      <c r="DX106">
        <v>3.493682386599086</v>
      </c>
      <c r="DY106">
        <v>1.544561432096684</v>
      </c>
      <c r="DZ106">
        <v>112.565558673291</v>
      </c>
      <c r="EA106">
        <v>19.98702775160551</v>
      </c>
      <c r="EB106">
        <v>0.7800553668970929</v>
      </c>
      <c r="EC106">
        <v>21.35089675746501</v>
      </c>
      <c r="ED106">
        <v>43.70272634235172</v>
      </c>
      <c r="EE106">
        <v>52.76227014337204</v>
      </c>
      <c r="EF106">
        <v>0.191876692002299</v>
      </c>
      <c r="EG106">
        <v>18.4901113863808</v>
      </c>
      <c r="EH106">
        <v>3.84909386481327</v>
      </c>
      <c r="EI106">
        <v>28.24870174453162</v>
      </c>
      <c r="EJ106">
        <v>20.83102278645585</v>
      </c>
      <c r="EK106">
        <v>0.3716292843100401</v>
      </c>
      <c r="EL106">
        <v>38.67055195009624</v>
      </c>
      <c r="EM106">
        <v>0.6734016352591328</v>
      </c>
      <c r="EN106">
        <v>2.058536458336736</v>
      </c>
      <c r="EO106">
        <v>9.190584699748449</v>
      </c>
      <c r="EP106">
        <v>116.6377929934199</v>
      </c>
      <c r="EQ106">
        <v>2.754468891522793</v>
      </c>
      <c r="ER106">
        <v>4.198661162607432</v>
      </c>
      <c r="ES106">
        <v>555.7622390356401</v>
      </c>
      <c r="ET106">
        <v>135.442534949486</v>
      </c>
      <c r="EU106">
        <v>11.09187323823904</v>
      </c>
      <c r="EV106">
        <v>9.189227207640739</v>
      </c>
      <c r="EW106">
        <v>114.6724024529615</v>
      </c>
      <c r="EX106">
        <v>22.0039078101826</v>
      </c>
      <c r="EY106">
        <v>0.567893751434621</v>
      </c>
      <c r="EZ106">
        <v>26.82759740444591</v>
      </c>
      <c r="FA106">
        <v>0.01606471182040617</v>
      </c>
      <c r="FB106">
        <v>4.222665738749947</v>
      </c>
      <c r="FC106">
        <v>198.3805760323326</v>
      </c>
      <c r="FD106">
        <v>28.61459616875566</v>
      </c>
      <c r="FF106">
        <v>0.1038935356028084</v>
      </c>
      <c r="FG106">
        <v>4.189491808097142</v>
      </c>
      <c r="FH106">
        <v>832.6991667081923</v>
      </c>
      <c r="FI106">
        <v>164.2500542306903</v>
      </c>
      <c r="FJ106">
        <v>0.8929070774351905</v>
      </c>
      <c r="FK106">
        <v>14.63026252667441</v>
      </c>
      <c r="FL106">
        <v>13.18906780243185</v>
      </c>
      <c r="FM106">
        <v>8.353873380307878</v>
      </c>
      <c r="FN106">
        <v>11.35058490038498</v>
      </c>
      <c r="FO106">
        <v>501.726722544533</v>
      </c>
      <c r="FP106">
        <v>966.795779272077</v>
      </c>
      <c r="FQ106">
        <v>32.86820032111183</v>
      </c>
      <c r="FR106">
        <v>29.33023916037761</v>
      </c>
      <c r="FS106">
        <v>42.14213939389261</v>
      </c>
    </row>
    <row r="107" spans="1:175">
      <c r="A107" s="2">
        <v>44968</v>
      </c>
      <c r="B107">
        <v>1034.355558552758</v>
      </c>
      <c r="C107">
        <v>-0.009207696173294977</v>
      </c>
      <c r="DR107" s="2">
        <v>44968</v>
      </c>
      <c r="DS107">
        <v>29.79377499778741</v>
      </c>
      <c r="DT107">
        <v>2112.481146087313</v>
      </c>
      <c r="DU107">
        <v>64.42552053151424</v>
      </c>
      <c r="DV107">
        <v>146.8952178092477</v>
      </c>
      <c r="DW107">
        <v>2685.325380073846</v>
      </c>
      <c r="DX107">
        <v>3.461488392126013</v>
      </c>
      <c r="DY107">
        <v>1.507958599983096</v>
      </c>
      <c r="DZ107">
        <v>112.7587859000213</v>
      </c>
      <c r="EA107">
        <v>20.83973880454842</v>
      </c>
      <c r="EB107">
        <v>0.7807908699713343</v>
      </c>
      <c r="EC107">
        <v>21.13906621363932</v>
      </c>
      <c r="ED107">
        <v>42.14546024725976</v>
      </c>
      <c r="EE107">
        <v>52.98617767226528</v>
      </c>
      <c r="EF107">
        <v>0.1876960786154457</v>
      </c>
      <c r="EG107">
        <v>18.56636601148312</v>
      </c>
      <c r="EH107">
        <v>3.735447705537312</v>
      </c>
      <c r="EI107">
        <v>28.35033233121276</v>
      </c>
      <c r="EJ107">
        <v>21.15476267785225</v>
      </c>
      <c r="EK107">
        <v>0.3638180795087901</v>
      </c>
      <c r="EL107">
        <v>38.56042345303894</v>
      </c>
      <c r="EM107">
        <v>0.6707398208869588</v>
      </c>
      <c r="EN107">
        <v>2.008230247161343</v>
      </c>
      <c r="EO107">
        <v>9.104687622554355</v>
      </c>
      <c r="EP107">
        <v>117.5864826387199</v>
      </c>
      <c r="EQ107">
        <v>2.671581613193216</v>
      </c>
      <c r="ER107">
        <v>4.969602224088746</v>
      </c>
      <c r="ES107">
        <v>549.2060175636241</v>
      </c>
      <c r="ET107">
        <v>119.0109510938903</v>
      </c>
      <c r="EU107">
        <v>11.47901660741499</v>
      </c>
      <c r="EV107">
        <v>10.4542991235637</v>
      </c>
      <c r="EW107">
        <v>106.5573345673788</v>
      </c>
      <c r="EX107">
        <v>21.79547822683883</v>
      </c>
      <c r="EY107">
        <v>0.5533522429474423</v>
      </c>
      <c r="EZ107">
        <v>26.15178917197083</v>
      </c>
      <c r="FA107">
        <v>0.01583013895959159</v>
      </c>
      <c r="FB107">
        <v>4.20616669745912</v>
      </c>
      <c r="FC107">
        <v>192.3450440514062</v>
      </c>
      <c r="FD107">
        <v>29.12496945576164</v>
      </c>
      <c r="FF107">
        <v>0.1030555992547256</v>
      </c>
      <c r="FG107">
        <v>4.29404541728312</v>
      </c>
      <c r="FH107">
        <v>815.5585610296943</v>
      </c>
      <c r="FI107">
        <v>167.0382187316272</v>
      </c>
      <c r="FJ107">
        <v>0.9464459760264772</v>
      </c>
      <c r="FK107">
        <v>14.41750522784661</v>
      </c>
      <c r="FL107">
        <v>13.01097568250117</v>
      </c>
      <c r="FM107">
        <v>8.183283084554226</v>
      </c>
      <c r="FN107">
        <v>10.92083660962049</v>
      </c>
      <c r="FO107">
        <v>491.3791925119351</v>
      </c>
      <c r="FP107">
        <v>943.7533010948098</v>
      </c>
      <c r="FQ107">
        <v>32.55268908452538</v>
      </c>
      <c r="FR107">
        <v>28.84588742752951</v>
      </c>
      <c r="FS107">
        <v>41.17668415220418</v>
      </c>
    </row>
    <row r="108" spans="1:175">
      <c r="A108" s="2">
        <v>44969</v>
      </c>
      <c r="B108">
        <v>1071.409160847315</v>
      </c>
      <c r="C108">
        <v>0.0358228870026096</v>
      </c>
      <c r="DR108" s="2">
        <v>44969</v>
      </c>
      <c r="DS108">
        <v>30.37405622816481</v>
      </c>
      <c r="DT108">
        <v>2131.274539261772</v>
      </c>
      <c r="DU108">
        <v>64.9293454562562</v>
      </c>
      <c r="DV108">
        <v>147.9530986419182</v>
      </c>
      <c r="DW108">
        <v>2750.575658514597</v>
      </c>
      <c r="DX108">
        <v>3.384946608624973</v>
      </c>
      <c r="DY108">
        <v>1.557348126045552</v>
      </c>
      <c r="DZ108">
        <v>107.4841018352053</v>
      </c>
      <c r="EA108">
        <v>20.96802461954695</v>
      </c>
      <c r="EB108">
        <v>0.7898589988469362</v>
      </c>
      <c r="EC108">
        <v>21.16137952499855</v>
      </c>
      <c r="ED108">
        <v>43.6710087211921</v>
      </c>
      <c r="EE108">
        <v>53.90805540734858</v>
      </c>
      <c r="EF108">
        <v>0.1929809193555536</v>
      </c>
      <c r="EG108">
        <v>19.20824671697869</v>
      </c>
      <c r="EH108">
        <v>3.826469541442218</v>
      </c>
      <c r="EI108">
        <v>28.74680012413075</v>
      </c>
      <c r="EJ108">
        <v>20.34293907561061</v>
      </c>
      <c r="EK108">
        <v>0.3628456713255357</v>
      </c>
      <c r="EL108">
        <v>38.44545397413377</v>
      </c>
      <c r="EM108">
        <v>0.6717399836243488</v>
      </c>
      <c r="EN108">
        <v>1.978682802239702</v>
      </c>
      <c r="EO108">
        <v>9.22692743303584</v>
      </c>
      <c r="EP108">
        <v>111.7688941934595</v>
      </c>
      <c r="EQ108">
        <v>2.753935763731578</v>
      </c>
      <c r="ER108">
        <v>5.039392110663966</v>
      </c>
      <c r="ES108">
        <v>551.5052492575026</v>
      </c>
      <c r="ET108">
        <v>126.1605170908195</v>
      </c>
      <c r="EU108">
        <v>11.04918416237463</v>
      </c>
      <c r="EV108">
        <v>10.43100017138836</v>
      </c>
      <c r="EW108">
        <v>97.09461242228396</v>
      </c>
      <c r="EX108">
        <v>21.17454946254178</v>
      </c>
      <c r="EY108">
        <v>0.5675576467450268</v>
      </c>
      <c r="EZ108">
        <v>26.86030895994097</v>
      </c>
      <c r="FA108">
        <v>0.01616931189819165</v>
      </c>
      <c r="FB108">
        <v>4.285603775623321</v>
      </c>
      <c r="FC108">
        <v>198.3470717188545</v>
      </c>
      <c r="FD108">
        <v>29.08405881567274</v>
      </c>
      <c r="FF108">
        <v>0.1045202010469799</v>
      </c>
      <c r="FG108">
        <v>4.480830349337858</v>
      </c>
      <c r="FH108">
        <v>776.7338620225298</v>
      </c>
      <c r="FI108">
        <v>154.7702748622498</v>
      </c>
      <c r="FJ108">
        <v>0.9645333098025035</v>
      </c>
      <c r="FK108">
        <v>14.5336238174417</v>
      </c>
      <c r="FL108">
        <v>13.20647806704906</v>
      </c>
      <c r="FM108">
        <v>8.318190330265951</v>
      </c>
      <c r="FN108">
        <v>11.14538355573135</v>
      </c>
      <c r="FO108">
        <v>504.9198277294811</v>
      </c>
      <c r="FP108">
        <v>963.7811286912539</v>
      </c>
      <c r="FQ108">
        <v>33.58370065118649</v>
      </c>
      <c r="FR108">
        <v>28.10228316781876</v>
      </c>
      <c r="FS108">
        <v>40.76234953246695</v>
      </c>
    </row>
    <row r="109" spans="1:175">
      <c r="A109" s="2">
        <v>44970</v>
      </c>
      <c r="B109">
        <v>1047.713103109523</v>
      </c>
      <c r="C109">
        <v>-0.02211672123379205</v>
      </c>
      <c r="DR109" s="2">
        <v>44970</v>
      </c>
      <c r="DS109">
        <v>34.59425119862524</v>
      </c>
      <c r="DT109">
        <v>935.0756428207877</v>
      </c>
      <c r="DU109">
        <v>88.31865653709717</v>
      </c>
      <c r="DV109">
        <v>143.1725009988751</v>
      </c>
      <c r="DW109">
        <v>3057.543789497555</v>
      </c>
      <c r="DX109">
        <v>3.863511392674892</v>
      </c>
      <c r="DY109">
        <v>1.766655686039506</v>
      </c>
      <c r="DZ109">
        <v>122.7921378669736</v>
      </c>
      <c r="EA109">
        <v>23.36537178708214</v>
      </c>
      <c r="EB109">
        <v>0.9075757862240307</v>
      </c>
      <c r="EC109">
        <v>16.75270457647185</v>
      </c>
      <c r="ED109">
        <v>46.45280805977308</v>
      </c>
      <c r="EE109">
        <v>62.11689452566347</v>
      </c>
      <c r="EF109">
        <v>0.2207837153132139</v>
      </c>
      <c r="EG109">
        <v>16.36970247174298</v>
      </c>
      <c r="EH109">
        <v>3.109108545002537</v>
      </c>
      <c r="EI109">
        <v>31.83095264501692</v>
      </c>
      <c r="EJ109">
        <v>13.35095522999685</v>
      </c>
      <c r="EK109">
        <v>0.4064226188272951</v>
      </c>
      <c r="EL109">
        <v>43.68861593569743</v>
      </c>
      <c r="EM109">
        <v>0.7868111125282079</v>
      </c>
      <c r="EN109">
        <v>2.159231395979435</v>
      </c>
      <c r="EO109">
        <v>10.45653278036668</v>
      </c>
      <c r="EP109">
        <v>114.9324310472444</v>
      </c>
      <c r="EQ109">
        <v>2.920840645341152</v>
      </c>
      <c r="ER109">
        <v>5.00733668611219</v>
      </c>
      <c r="ES109">
        <v>426.0338609830073</v>
      </c>
      <c r="ET109">
        <v>242.6022810020839</v>
      </c>
      <c r="EU109">
        <v>9.344417235916806</v>
      </c>
      <c r="EV109">
        <v>11.87036860163454</v>
      </c>
      <c r="EW109">
        <v>66.01128316739877</v>
      </c>
      <c r="EX109">
        <v>24.16445922859706</v>
      </c>
      <c r="EY109">
        <v>0.5674526296386178</v>
      </c>
      <c r="EZ109">
        <v>25.85267817097836</v>
      </c>
      <c r="FA109">
        <v>0.01913523169893923</v>
      </c>
      <c r="FB109">
        <v>4.752100572158876</v>
      </c>
      <c r="FC109">
        <v>191.3845542332746</v>
      </c>
      <c r="FD109">
        <v>23.57904087795347</v>
      </c>
      <c r="FF109">
        <v>0.1012840763845487</v>
      </c>
      <c r="FG109">
        <v>4.116653014668334</v>
      </c>
      <c r="FH109">
        <v>877.1329198573468</v>
      </c>
      <c r="FI109">
        <v>360.8990037107297</v>
      </c>
      <c r="FJ109">
        <v>1.114973402492796</v>
      </c>
      <c r="FK109">
        <v>13.28108594144166</v>
      </c>
      <c r="FL109">
        <v>14.73407872087246</v>
      </c>
      <c r="FM109">
        <v>7.789019865750746</v>
      </c>
      <c r="FN109">
        <v>7.536521785482254</v>
      </c>
      <c r="FO109">
        <v>449.5847745584704</v>
      </c>
      <c r="FP109">
        <v>826.1765516117978</v>
      </c>
      <c r="FQ109">
        <v>39.58230508715214</v>
      </c>
      <c r="FR109">
        <v>32.0632435247925</v>
      </c>
      <c r="FS109">
        <v>47.23374529419936</v>
      </c>
    </row>
    <row r="110" spans="1:175">
      <c r="A110" s="2">
        <v>44971</v>
      </c>
      <c r="B110">
        <v>1034.984774764116</v>
      </c>
      <c r="C110">
        <v>-0.01214867725490043</v>
      </c>
      <c r="DR110" s="2">
        <v>44971</v>
      </c>
      <c r="DS110">
        <v>34.27707026696186</v>
      </c>
      <c r="DT110">
        <v>932.2336434160748</v>
      </c>
      <c r="DU110">
        <v>91.38079293974396</v>
      </c>
      <c r="DV110">
        <v>143.2728198586948</v>
      </c>
      <c r="DW110">
        <v>3108.168503535757</v>
      </c>
      <c r="DX110">
        <v>3.981229964793324</v>
      </c>
      <c r="DY110">
        <v>1.800555219783855</v>
      </c>
      <c r="DZ110">
        <v>125.0907500555069</v>
      </c>
      <c r="EA110">
        <v>23.53757168488793</v>
      </c>
      <c r="EB110">
        <v>0.9276567383988369</v>
      </c>
      <c r="EC110">
        <v>16.71567906802943</v>
      </c>
      <c r="ED110">
        <v>45.23435076359791</v>
      </c>
      <c r="EE110">
        <v>63.1477071399587</v>
      </c>
      <c r="EF110">
        <v>0.2176723992227158</v>
      </c>
      <c r="EG110">
        <v>14.18239668500811</v>
      </c>
      <c r="EH110">
        <v>2.816039056576208</v>
      </c>
      <c r="EI110">
        <v>32.11209343014756</v>
      </c>
      <c r="EJ110">
        <v>13.6326685603405</v>
      </c>
      <c r="EK110">
        <v>0.4217392536712151</v>
      </c>
      <c r="EL110">
        <v>45.01923075122933</v>
      </c>
      <c r="EM110">
        <v>0.7928937855310163</v>
      </c>
      <c r="EN110">
        <v>2.157223735885865</v>
      </c>
      <c r="EO110">
        <v>10.49152779648966</v>
      </c>
      <c r="EP110">
        <v>108.562820941429</v>
      </c>
      <c r="EQ110">
        <v>3.139083492955257</v>
      </c>
      <c r="ER110">
        <v>5.085864336426263</v>
      </c>
      <c r="ES110">
        <v>435.2504304078309</v>
      </c>
      <c r="ET110">
        <v>250.4091144059333</v>
      </c>
      <c r="EU110">
        <v>9.49039858869329</v>
      </c>
      <c r="EV110">
        <v>12.32879001628521</v>
      </c>
      <c r="EW110">
        <v>69.79012126936708</v>
      </c>
      <c r="EX110">
        <v>16.62862450009454</v>
      </c>
      <c r="EY110">
        <v>0.5681943854002788</v>
      </c>
      <c r="EZ110">
        <v>26.20929679869064</v>
      </c>
      <c r="FA110">
        <v>0.01680698838490433</v>
      </c>
      <c r="FB110">
        <v>4.799833701235334</v>
      </c>
      <c r="FC110">
        <v>196.2150041106205</v>
      </c>
      <c r="FD110">
        <v>24.42891882490933</v>
      </c>
      <c r="FF110">
        <v>0.09884568964119818</v>
      </c>
      <c r="FG110">
        <v>4.176607601504595</v>
      </c>
      <c r="FH110">
        <v>904.0425491640485</v>
      </c>
      <c r="FI110">
        <v>379.6455213816456</v>
      </c>
      <c r="FJ110">
        <v>1.23709909568264</v>
      </c>
      <c r="FK110">
        <v>13.41388388877316</v>
      </c>
      <c r="FL110">
        <v>14.86001097924983</v>
      </c>
      <c r="FM110">
        <v>7.544033556104591</v>
      </c>
      <c r="FN110">
        <v>7.345562435723033</v>
      </c>
      <c r="FO110">
        <v>431.560932047164</v>
      </c>
      <c r="FP110">
        <v>837.0304345125958</v>
      </c>
      <c r="FQ110">
        <v>39.34778935965961</v>
      </c>
      <c r="FR110">
        <v>32.20978695205908</v>
      </c>
      <c r="FS110">
        <v>48.64520847939464</v>
      </c>
    </row>
    <row r="111" spans="1:175">
      <c r="A111" s="2">
        <v>44972</v>
      </c>
      <c r="B111">
        <v>1082.939770545584</v>
      </c>
      <c r="C111">
        <v>0.04633401084803168</v>
      </c>
      <c r="DR111" s="2">
        <v>44972</v>
      </c>
      <c r="DS111">
        <v>35.22858814472134</v>
      </c>
      <c r="DT111">
        <v>958.3857805501979</v>
      </c>
      <c r="DU111">
        <v>91.51197683088559</v>
      </c>
      <c r="DV111">
        <v>143.3574802721843</v>
      </c>
      <c r="DW111">
        <v>3184.983925276055</v>
      </c>
      <c r="DX111">
        <v>3.973855216726905</v>
      </c>
      <c r="DY111">
        <v>1.844785437540296</v>
      </c>
      <c r="DZ111">
        <v>120.8449501690078</v>
      </c>
      <c r="EA111">
        <v>24.34964601020213</v>
      </c>
      <c r="EB111">
        <v>0.9319103848616838</v>
      </c>
      <c r="EC111">
        <v>17.05474515449973</v>
      </c>
      <c r="ED111">
        <v>45.37187618196745</v>
      </c>
      <c r="EE111">
        <v>63.60210049269552</v>
      </c>
      <c r="EF111">
        <v>0.2259117777445988</v>
      </c>
      <c r="EG111">
        <v>14.54662779007435</v>
      </c>
      <c r="EH111">
        <v>2.936511614102804</v>
      </c>
      <c r="EI111">
        <v>33.16576315592675</v>
      </c>
      <c r="EJ111">
        <v>13.11238112085537</v>
      </c>
      <c r="EK111">
        <v>0.4155793510996422</v>
      </c>
      <c r="EL111">
        <v>45.49539985068787</v>
      </c>
      <c r="EM111">
        <v>0.7939870734539949</v>
      </c>
      <c r="EN111">
        <v>2.154327708853147</v>
      </c>
      <c r="EO111">
        <v>10.79559332117505</v>
      </c>
      <c r="EP111">
        <v>100.2731282290962</v>
      </c>
      <c r="EQ111">
        <v>3.183009311224912</v>
      </c>
      <c r="ER111">
        <v>5.221077715600458</v>
      </c>
      <c r="ES111">
        <v>433.698183172469</v>
      </c>
      <c r="ET111">
        <v>228.2488064244772</v>
      </c>
      <c r="EU111">
        <v>9.2776373460224</v>
      </c>
      <c r="EV111">
        <v>11.96496621269177</v>
      </c>
      <c r="EW111">
        <v>72.52756366951277</v>
      </c>
      <c r="EX111">
        <v>20.49233440988116</v>
      </c>
      <c r="EY111">
        <v>0.5661263622862296</v>
      </c>
      <c r="EZ111">
        <v>26.1325872522945</v>
      </c>
      <c r="FA111">
        <v>0.01828129619475187</v>
      </c>
      <c r="FB111">
        <v>4.885735952594671</v>
      </c>
      <c r="FC111">
        <v>197.6964937334884</v>
      </c>
      <c r="FD111">
        <v>24.87674478569522</v>
      </c>
      <c r="FF111">
        <v>0.1004614722209574</v>
      </c>
      <c r="FG111">
        <v>4.158623566761903</v>
      </c>
      <c r="FH111">
        <v>892.6972431695561</v>
      </c>
      <c r="FI111">
        <v>342.3164027177291</v>
      </c>
      <c r="FJ111">
        <v>1.25870621966529</v>
      </c>
      <c r="FK111">
        <v>13.5534799148121</v>
      </c>
      <c r="FL111">
        <v>14.97101398771989</v>
      </c>
      <c r="FM111">
        <v>7.579858769702973</v>
      </c>
      <c r="FN111">
        <v>7.538141904857974</v>
      </c>
      <c r="FO111">
        <v>443.7664984356313</v>
      </c>
      <c r="FP111">
        <v>843.7149290021912</v>
      </c>
      <c r="FQ111">
        <v>40.07072938160547</v>
      </c>
      <c r="FR111">
        <v>32.08773253785171</v>
      </c>
      <c r="FS111">
        <v>49.01405582046034</v>
      </c>
    </row>
    <row r="112" spans="1:175">
      <c r="A112" s="2">
        <v>44973</v>
      </c>
      <c r="B112">
        <v>1164.415524440473</v>
      </c>
      <c r="C112">
        <v>0.07523572049980376</v>
      </c>
      <c r="DR112" s="2">
        <v>44973</v>
      </c>
      <c r="DS112">
        <v>36.14032742149912</v>
      </c>
      <c r="DT112">
        <v>921.5129233348401</v>
      </c>
      <c r="DU112">
        <v>94.43008544753128</v>
      </c>
      <c r="DV112">
        <v>146.2497195155987</v>
      </c>
      <c r="DW112">
        <v>3202.804056325134</v>
      </c>
      <c r="DX112">
        <v>3.989553253861405</v>
      </c>
      <c r="DY112">
        <v>1.86818657726441</v>
      </c>
      <c r="DZ112">
        <v>124.2009118659082</v>
      </c>
      <c r="EA112">
        <v>25.00555588935779</v>
      </c>
      <c r="EB112">
        <v>0.925747331646067</v>
      </c>
      <c r="EC112">
        <v>17.1661752580355</v>
      </c>
      <c r="ED112">
        <v>46.45194744524452</v>
      </c>
      <c r="EE112">
        <v>64.49714914557444</v>
      </c>
      <c r="EF112">
        <v>0.2300026106458277</v>
      </c>
      <c r="EG112">
        <v>14.72351022122003</v>
      </c>
      <c r="EH112">
        <v>3.038947324870747</v>
      </c>
      <c r="EI112">
        <v>33.03952546599056</v>
      </c>
      <c r="EJ112">
        <v>12.54241034619701</v>
      </c>
      <c r="EK112">
        <v>0.4269275293869353</v>
      </c>
      <c r="EL112">
        <v>44.88503605327471</v>
      </c>
      <c r="EM112">
        <v>0.8017669810095355</v>
      </c>
      <c r="EN112">
        <v>2.15350471067544</v>
      </c>
      <c r="EO112">
        <v>10.39822056221767</v>
      </c>
      <c r="EP112">
        <v>99.09778670328464</v>
      </c>
      <c r="EQ112">
        <v>3.257534963676032</v>
      </c>
      <c r="ER112">
        <v>4.960615921112691</v>
      </c>
      <c r="ES112">
        <v>417.8316013586823</v>
      </c>
      <c r="ET112">
        <v>225.1589929034997</v>
      </c>
      <c r="EU112">
        <v>8.88317241521057</v>
      </c>
      <c r="EV112">
        <v>11.68445279446541</v>
      </c>
      <c r="EW112">
        <v>74.06451592466129</v>
      </c>
      <c r="EX112">
        <v>22.89562982262954</v>
      </c>
      <c r="EY112">
        <v>0.5667158681563635</v>
      </c>
      <c r="EZ112">
        <v>26.07392489164801</v>
      </c>
      <c r="FA112">
        <v>0.01916884243548425</v>
      </c>
      <c r="FB112">
        <v>4.734202324748705</v>
      </c>
      <c r="FC112">
        <v>202.9214583088043</v>
      </c>
      <c r="FD112">
        <v>25.10746688178101</v>
      </c>
      <c r="FF112">
        <v>0.1017199576128294</v>
      </c>
      <c r="FG112">
        <v>4.159552489110711</v>
      </c>
      <c r="FH112">
        <v>923.8106010215114</v>
      </c>
      <c r="FI112">
        <v>359.4446874575232</v>
      </c>
      <c r="FJ112">
        <v>1.222907367463812</v>
      </c>
      <c r="FK112">
        <v>13.74055577738465</v>
      </c>
      <c r="FL112">
        <v>15.12028112905758</v>
      </c>
      <c r="FM112">
        <v>7.465448369990481</v>
      </c>
      <c r="FN112">
        <v>7.499769626693338</v>
      </c>
      <c r="FO112">
        <v>450.4432045209458</v>
      </c>
      <c r="FP112">
        <v>845.6060874012214</v>
      </c>
      <c r="FQ112">
        <v>41.07138638666171</v>
      </c>
      <c r="FR112">
        <v>31.53029604270117</v>
      </c>
      <c r="FS112">
        <v>48.34109265221547</v>
      </c>
    </row>
    <row r="113" spans="1:175">
      <c r="A113" s="2">
        <v>44974</v>
      </c>
      <c r="B113">
        <v>1111.107230605905</v>
      </c>
      <c r="C113">
        <v>-0.04578116034667556</v>
      </c>
      <c r="DR113" s="2">
        <v>44974</v>
      </c>
      <c r="DS113">
        <v>35.92858898028924</v>
      </c>
      <c r="DT113">
        <v>784.0542425753023</v>
      </c>
      <c r="DU113">
        <v>89.06897299125767</v>
      </c>
      <c r="DV113">
        <v>145.3349260771789</v>
      </c>
      <c r="DW113">
        <v>3273.813607836759</v>
      </c>
      <c r="DX113">
        <v>4.123571406731764</v>
      </c>
      <c r="DY113">
        <v>1.885721769653994</v>
      </c>
      <c r="DZ113">
        <v>117.0969449213922</v>
      </c>
      <c r="EA113">
        <v>23.40870002415027</v>
      </c>
      <c r="EB113">
        <v>0.9355173415314456</v>
      </c>
      <c r="EC113">
        <v>17.22865324171091</v>
      </c>
      <c r="ED113">
        <v>47.08790578620583</v>
      </c>
      <c r="EE113">
        <v>65.41687006043151</v>
      </c>
      <c r="EF113">
        <v>0.2323417319049485</v>
      </c>
      <c r="EG113">
        <v>14.65726586202863</v>
      </c>
      <c r="EH113">
        <v>2.885492705672196</v>
      </c>
      <c r="EI113">
        <v>31.56823309290606</v>
      </c>
      <c r="EJ113">
        <v>12.42634468240227</v>
      </c>
      <c r="EK113">
        <v>0.3992251919867814</v>
      </c>
      <c r="EL113">
        <v>45.35314064158883</v>
      </c>
      <c r="EM113">
        <v>0.8096258630938131</v>
      </c>
      <c r="EN113">
        <v>2.049258801532665</v>
      </c>
      <c r="EO113">
        <v>10.35793957062066</v>
      </c>
      <c r="EP113">
        <v>101.7582167244199</v>
      </c>
      <c r="EQ113">
        <v>3.397378583898616</v>
      </c>
      <c r="ER113">
        <v>5.321652353200012</v>
      </c>
      <c r="ES113">
        <v>427.921209041421</v>
      </c>
      <c r="ET113">
        <v>241.1602699436237</v>
      </c>
      <c r="EU113">
        <v>9.115883039162387</v>
      </c>
      <c r="EV113">
        <v>11.98748058914753</v>
      </c>
      <c r="EW113">
        <v>81.90180883858834</v>
      </c>
      <c r="EX113">
        <v>19.75448463927069</v>
      </c>
      <c r="EY113">
        <v>0.5597626551752221</v>
      </c>
      <c r="EZ113">
        <v>26.59375742634317</v>
      </c>
      <c r="FA113">
        <v>0.01964679112535342</v>
      </c>
      <c r="FB113">
        <v>4.865516597012914</v>
      </c>
      <c r="FC113">
        <v>198.2301131727817</v>
      </c>
      <c r="FD113">
        <v>23.77150784612101</v>
      </c>
      <c r="FF113">
        <v>0.1027801000677286</v>
      </c>
      <c r="FG113">
        <v>4.180263539452655</v>
      </c>
      <c r="FH113">
        <v>902.1856085311157</v>
      </c>
      <c r="FI113">
        <v>385.6503220066408</v>
      </c>
      <c r="FJ113">
        <v>1.166064899694855</v>
      </c>
      <c r="FK113">
        <v>14.13136872905969</v>
      </c>
      <c r="FL113">
        <v>15.179968155834</v>
      </c>
      <c r="FM113">
        <v>7.832620485750139</v>
      </c>
      <c r="FN113">
        <v>7.616821661061715</v>
      </c>
      <c r="FO113">
        <v>454.3919248373047</v>
      </c>
      <c r="FP113">
        <v>843.7528076920617</v>
      </c>
      <c r="FQ113">
        <v>40.73807311286293</v>
      </c>
      <c r="FR113">
        <v>32.94141548398096</v>
      </c>
      <c r="FS113">
        <v>48.451863061685</v>
      </c>
    </row>
    <row r="114" spans="1:175">
      <c r="A114" s="2">
        <v>44975</v>
      </c>
      <c r="B114">
        <v>1187.605216699187</v>
      </c>
      <c r="C114">
        <v>0.06884842793396873</v>
      </c>
      <c r="DR114" s="2">
        <v>44975</v>
      </c>
      <c r="DS114">
        <v>36.75585788819153</v>
      </c>
      <c r="DT114">
        <v>737.730423864929</v>
      </c>
      <c r="DU114">
        <v>91.87108322057962</v>
      </c>
      <c r="DV114">
        <v>144.4816890447264</v>
      </c>
      <c r="DW114">
        <v>3363.517238115651</v>
      </c>
      <c r="DX114">
        <v>4.142252859471854</v>
      </c>
      <c r="DY114">
        <v>1.914294573427823</v>
      </c>
      <c r="DZ114">
        <v>110.8942446385285</v>
      </c>
      <c r="EA114">
        <v>23.48905126074278</v>
      </c>
      <c r="EB114">
        <v>0.9527035122079701</v>
      </c>
      <c r="EC114">
        <v>17.22695782212007</v>
      </c>
      <c r="ED114">
        <v>48.46233108405094</v>
      </c>
      <c r="EE114">
        <v>66.8406577263321</v>
      </c>
      <c r="EF114">
        <v>0.2330653746840418</v>
      </c>
      <c r="EG114">
        <v>14.15810847166877</v>
      </c>
      <c r="EH114">
        <v>2.962986019938391</v>
      </c>
      <c r="EI114">
        <v>32.93389118722954</v>
      </c>
      <c r="EJ114">
        <v>12.11561813088625</v>
      </c>
      <c r="EK114">
        <v>0.4082120351651973</v>
      </c>
      <c r="EL114">
        <v>45.40082477541612</v>
      </c>
      <c r="EM114">
        <v>0.8196030316061903</v>
      </c>
      <c r="EN114">
        <v>1.57899014743699</v>
      </c>
      <c r="EO114">
        <v>9.265529865342909</v>
      </c>
      <c r="EP114">
        <v>103.5572976118224</v>
      </c>
      <c r="EQ114">
        <v>3.410859485399958</v>
      </c>
      <c r="ER114">
        <v>5.240157776772277</v>
      </c>
      <c r="ES114">
        <v>437.3889255661371</v>
      </c>
      <c r="ET114">
        <v>251.5950982292165</v>
      </c>
      <c r="EU114">
        <v>8.908765006678081</v>
      </c>
      <c r="EV114">
        <v>11.17280881791385</v>
      </c>
      <c r="EW114">
        <v>92.44011271718946</v>
      </c>
      <c r="EX114">
        <v>20.6768333917589</v>
      </c>
      <c r="EY114">
        <v>0.59144913552789</v>
      </c>
      <c r="EZ114">
        <v>27.03069348489565</v>
      </c>
      <c r="FA114">
        <v>0.02046879414637682</v>
      </c>
      <c r="FB114">
        <v>4.899461912975577</v>
      </c>
      <c r="FC114">
        <v>206.2798303602981</v>
      </c>
      <c r="FD114">
        <v>22.19824972431317</v>
      </c>
      <c r="FF114">
        <v>0.1076797348109351</v>
      </c>
      <c r="FG114">
        <v>4.22234185204944</v>
      </c>
      <c r="FH114">
        <v>959.4618013357227</v>
      </c>
      <c r="FI114">
        <v>396.7831962875201</v>
      </c>
      <c r="FJ114">
        <v>1.122442565862917</v>
      </c>
      <c r="FK114">
        <v>14.51435008223304</v>
      </c>
      <c r="FL114">
        <v>15.33866947751239</v>
      </c>
      <c r="FM114">
        <v>7.857366144684912</v>
      </c>
      <c r="FN114">
        <v>7.655382124287149</v>
      </c>
      <c r="FO114">
        <v>460.8786726603228</v>
      </c>
      <c r="FP114">
        <v>798.1617959093577</v>
      </c>
      <c r="FQ114">
        <v>42.49396017996376</v>
      </c>
      <c r="FR114">
        <v>27.04380984370031</v>
      </c>
      <c r="FS114">
        <v>47.72318441955002</v>
      </c>
    </row>
    <row r="115" spans="1:175">
      <c r="A115" s="2">
        <v>44976</v>
      </c>
      <c r="B115">
        <v>1202.807119646448</v>
      </c>
      <c r="C115">
        <v>0.01280046831514681</v>
      </c>
      <c r="DR115" s="2">
        <v>44976</v>
      </c>
      <c r="DS115">
        <v>36.73736634542563</v>
      </c>
      <c r="DT115">
        <v>738.7855571388253</v>
      </c>
      <c r="DU115">
        <v>94.80173441535511</v>
      </c>
      <c r="DV115">
        <v>145.3012419423358</v>
      </c>
      <c r="DW115">
        <v>3406.747348213291</v>
      </c>
      <c r="DX115">
        <v>4.087680756902899</v>
      </c>
      <c r="DY115">
        <v>1.921985044387383</v>
      </c>
      <c r="DZ115">
        <v>109.7654246903833</v>
      </c>
      <c r="EA115">
        <v>23.09846558906436</v>
      </c>
      <c r="EB115">
        <v>0.944147978738284</v>
      </c>
      <c r="EC115">
        <v>17.0088282512362</v>
      </c>
      <c r="ED115">
        <v>48.89022046976027</v>
      </c>
      <c r="EE115">
        <v>67.75389276119341</v>
      </c>
      <c r="EF115">
        <v>0.224604693346398</v>
      </c>
      <c r="EG115">
        <v>13.90741094873989</v>
      </c>
      <c r="EH115">
        <v>3.057668473225947</v>
      </c>
      <c r="EI115">
        <v>33.1900235160808</v>
      </c>
      <c r="EJ115">
        <v>12.85435418638022</v>
      </c>
      <c r="EK115">
        <v>0.3904310525665335</v>
      </c>
      <c r="EL115">
        <v>45.62648037844738</v>
      </c>
      <c r="EM115">
        <v>0.7920684892211964</v>
      </c>
      <c r="EN115">
        <v>1.625105096991758</v>
      </c>
      <c r="EO115">
        <v>9.413221957607405</v>
      </c>
      <c r="EP115">
        <v>106.9406728235241</v>
      </c>
      <c r="EQ115">
        <v>3.499885238471076</v>
      </c>
      <c r="ER115">
        <v>5.137611656610101</v>
      </c>
      <c r="ES115">
        <v>446.7392579941361</v>
      </c>
      <c r="ET115">
        <v>242.6988694906104</v>
      </c>
      <c r="EU115">
        <v>8.105256309790008</v>
      </c>
      <c r="EV115">
        <v>10.46580945134389</v>
      </c>
      <c r="EW115">
        <v>96.14968175410638</v>
      </c>
      <c r="EX115">
        <v>20.21593103216606</v>
      </c>
      <c r="EY115">
        <v>0.6029264924223114</v>
      </c>
      <c r="EZ115">
        <v>27.43776214949662</v>
      </c>
      <c r="FA115">
        <v>0.02060155185186439</v>
      </c>
      <c r="FB115">
        <v>4.722569448010129</v>
      </c>
      <c r="FC115">
        <v>208.4877372863883</v>
      </c>
      <c r="FD115">
        <v>21.66406923939822</v>
      </c>
      <c r="FF115">
        <v>0.1091253794189259</v>
      </c>
      <c r="FG115">
        <v>4.235522801184499</v>
      </c>
      <c r="FH115">
        <v>963.8810305614887</v>
      </c>
      <c r="FI115">
        <v>410.4898466268741</v>
      </c>
      <c r="FJ115">
        <v>1.111147838002278</v>
      </c>
      <c r="FK115">
        <v>14.44723037750668</v>
      </c>
      <c r="FL115">
        <v>15.52511601579597</v>
      </c>
      <c r="FM115">
        <v>8.054174637985312</v>
      </c>
      <c r="FN115">
        <v>7.629965107958495</v>
      </c>
      <c r="FO115">
        <v>469.4407534101921</v>
      </c>
      <c r="FP115">
        <v>822.7242019018641</v>
      </c>
      <c r="FQ115">
        <v>43.15743941993829</v>
      </c>
      <c r="FR115">
        <v>27.72289132064325</v>
      </c>
      <c r="FS115">
        <v>48.94607839315074</v>
      </c>
    </row>
    <row r="116" spans="1:175">
      <c r="A116" s="2">
        <v>44977</v>
      </c>
      <c r="B116">
        <v>1189.214905248419</v>
      </c>
      <c r="C116">
        <v>-0.01130041066104137</v>
      </c>
      <c r="DR116" s="2">
        <v>44977</v>
      </c>
      <c r="DS116">
        <v>39.16401880315789</v>
      </c>
      <c r="DT116">
        <v>1051.787413885265</v>
      </c>
      <c r="DU116">
        <v>94.0024755849775</v>
      </c>
      <c r="DV116">
        <v>152.3694883642625</v>
      </c>
      <c r="DW116">
        <v>3463.925362746706</v>
      </c>
      <c r="DX116">
        <v>3.731889253402242</v>
      </c>
      <c r="DY116">
        <v>1.650963241866064</v>
      </c>
      <c r="DZ116">
        <v>102.9287544692827</v>
      </c>
      <c r="EA116">
        <v>30.81252940805713</v>
      </c>
      <c r="EB116">
        <v>1.463370689221635</v>
      </c>
      <c r="EC116">
        <v>13.18610261314584</v>
      </c>
      <c r="ED116">
        <v>68.15908034923429</v>
      </c>
      <c r="EE116">
        <v>69.37224906491153</v>
      </c>
      <c r="EF116">
        <v>0.2833925084210145</v>
      </c>
      <c r="EG116">
        <v>15.46844786046269</v>
      </c>
      <c r="EH116">
        <v>3.763382130093478</v>
      </c>
      <c r="EI116">
        <v>34.72064644626889</v>
      </c>
      <c r="EJ116">
        <v>11.4689046187002</v>
      </c>
      <c r="EK116">
        <v>0.4078364223992345</v>
      </c>
      <c r="EL116">
        <v>47.3599645352577</v>
      </c>
      <c r="EM116">
        <v>0.7937010874325414</v>
      </c>
      <c r="EN116">
        <v>2.842746974180434</v>
      </c>
      <c r="EO116">
        <v>9.256385433158281</v>
      </c>
      <c r="EP116">
        <v>77.69889142420811</v>
      </c>
      <c r="EQ116">
        <v>3.623622315153859</v>
      </c>
      <c r="ER116">
        <v>3.291802572260972</v>
      </c>
      <c r="ES116">
        <v>438.7972028793574</v>
      </c>
      <c r="ET116">
        <v>197.92540494609</v>
      </c>
      <c r="EU116">
        <v>7.135741195450071</v>
      </c>
      <c r="EV116">
        <v>9.151202259644567</v>
      </c>
      <c r="EW116">
        <v>51.72468620556746</v>
      </c>
      <c r="EX116">
        <v>25.68994838429582</v>
      </c>
      <c r="EY116">
        <v>0.5573222960473847</v>
      </c>
      <c r="EZ116">
        <v>25.39631351465989</v>
      </c>
      <c r="FA116">
        <v>0.02084707918864055</v>
      </c>
      <c r="FB116">
        <v>4.815338962439442</v>
      </c>
      <c r="FC116">
        <v>281.3112652335706</v>
      </c>
      <c r="FD116">
        <v>24.28738672493361</v>
      </c>
      <c r="FF116">
        <v>0.122018041961089</v>
      </c>
      <c r="FG116">
        <v>4.658094779083942</v>
      </c>
      <c r="FH116">
        <v>1002.149860899007</v>
      </c>
      <c r="FI116">
        <v>320.8821455786101</v>
      </c>
      <c r="FJ116">
        <v>0.9470239730061341</v>
      </c>
      <c r="FK116">
        <v>13.02215555650745</v>
      </c>
      <c r="FL116">
        <v>16.80391346419845</v>
      </c>
      <c r="FM116">
        <v>6.435113496104613</v>
      </c>
      <c r="FN116">
        <v>9.371548038696261</v>
      </c>
      <c r="FO116">
        <v>707.8880406701719</v>
      </c>
      <c r="FP116">
        <v>979.0867007295044</v>
      </c>
      <c r="FQ116">
        <v>45.64267819060204</v>
      </c>
      <c r="FR116">
        <v>52.50314911220946</v>
      </c>
      <c r="FS116">
        <v>61.6413165483004</v>
      </c>
    </row>
    <row r="117" spans="1:175">
      <c r="A117" s="2">
        <v>44978</v>
      </c>
      <c r="B117">
        <v>1239.76181339896</v>
      </c>
      <c r="C117">
        <v>0.04250443542833127</v>
      </c>
      <c r="DR117" s="2">
        <v>44978</v>
      </c>
      <c r="DS117">
        <v>38.38350592852073</v>
      </c>
      <c r="DT117">
        <v>770.2134677155055</v>
      </c>
      <c r="DU117">
        <v>88.75696973190369</v>
      </c>
      <c r="DV117">
        <v>139.0786969808689</v>
      </c>
      <c r="DW117">
        <v>3367.906349709586</v>
      </c>
      <c r="DX117">
        <v>3.728969380983907</v>
      </c>
      <c r="DY117">
        <v>1.695479320234232</v>
      </c>
      <c r="DZ117">
        <v>103.9479208613569</v>
      </c>
      <c r="EA117">
        <v>29.18387177959682</v>
      </c>
      <c r="EB117">
        <v>1.487728069620628</v>
      </c>
      <c r="EC117">
        <v>12.72202584392881</v>
      </c>
      <c r="ED117">
        <v>68.66118223081232</v>
      </c>
      <c r="EE117">
        <v>70.43578283558686</v>
      </c>
      <c r="EF117">
        <v>0.2908621140109082</v>
      </c>
      <c r="EG117">
        <v>15.36949601836836</v>
      </c>
      <c r="EH117">
        <v>3.828250121354168</v>
      </c>
      <c r="EI117">
        <v>35.82453498571855</v>
      </c>
      <c r="EJ117">
        <v>11.73137760017904</v>
      </c>
      <c r="EK117">
        <v>0.4114662311136438</v>
      </c>
      <c r="EL117">
        <v>46.05610266003197</v>
      </c>
      <c r="EM117">
        <v>0.7743612168352273</v>
      </c>
      <c r="EN117">
        <v>2.981577497915003</v>
      </c>
      <c r="EO117">
        <v>9.302943922354633</v>
      </c>
      <c r="EP117">
        <v>82.56179968897412</v>
      </c>
      <c r="EQ117">
        <v>3.534252000315055</v>
      </c>
      <c r="ER117">
        <v>3.406442921866705</v>
      </c>
      <c r="ES117">
        <v>450.0213129404852</v>
      </c>
      <c r="ET117">
        <v>204.3534368427918</v>
      </c>
      <c r="EU117">
        <v>7.37059040606487</v>
      </c>
      <c r="EV117">
        <v>9.605998026725915</v>
      </c>
      <c r="EW117">
        <v>54.94611446161397</v>
      </c>
      <c r="EX117">
        <v>26.10936791270232</v>
      </c>
      <c r="EY117">
        <v>0.5927452954847378</v>
      </c>
      <c r="EZ117">
        <v>25.66918827125805</v>
      </c>
      <c r="FA117">
        <v>0.02088104755743659</v>
      </c>
      <c r="FB117">
        <v>4.810494342092241</v>
      </c>
      <c r="FC117">
        <v>276.7274785947698</v>
      </c>
      <c r="FD117">
        <v>23.97815986214392</v>
      </c>
      <c r="FF117">
        <v>0.1253824842040531</v>
      </c>
      <c r="FG117">
        <v>4.834273979815717</v>
      </c>
      <c r="FH117">
        <v>1032.068531998618</v>
      </c>
      <c r="FI117">
        <v>328.3039662778099</v>
      </c>
      <c r="FJ117">
        <v>1.016020699579517</v>
      </c>
      <c r="FK117">
        <v>12.99023966320858</v>
      </c>
      <c r="FL117">
        <v>16.60282747757072</v>
      </c>
      <c r="FM117">
        <v>6.397572388989024</v>
      </c>
      <c r="FN117">
        <v>9.277946189447446</v>
      </c>
      <c r="FO117">
        <v>724.5380861166698</v>
      </c>
      <c r="FP117">
        <v>926.7525367142835</v>
      </c>
      <c r="FQ117">
        <v>46.16207643010507</v>
      </c>
      <c r="FR117">
        <v>50.85793917662971</v>
      </c>
      <c r="FS117">
        <v>59.6099391201017</v>
      </c>
    </row>
    <row r="118" spans="1:175">
      <c r="A118" s="2">
        <v>44979</v>
      </c>
      <c r="B118">
        <v>1199.500129630084</v>
      </c>
      <c r="C118">
        <v>-0.03247533787033952</v>
      </c>
      <c r="DR118" s="2">
        <v>44979</v>
      </c>
      <c r="DS118">
        <v>33.07257344666013</v>
      </c>
      <c r="DT118">
        <v>785.5002778348867</v>
      </c>
      <c r="DU118">
        <v>88.98872113239334</v>
      </c>
      <c r="DV118">
        <v>131.7362065427345</v>
      </c>
      <c r="DW118">
        <v>3119.470161662779</v>
      </c>
      <c r="DX118">
        <v>3.796512203100485</v>
      </c>
      <c r="DY118">
        <v>1.707404685102138</v>
      </c>
      <c r="DZ118">
        <v>106.7536970253589</v>
      </c>
      <c r="EA118">
        <v>29.48872869959094</v>
      </c>
      <c r="EB118">
        <v>1.496960320828312</v>
      </c>
      <c r="EC118">
        <v>12.66043951804089</v>
      </c>
      <c r="ED118">
        <v>68.88156716123299</v>
      </c>
      <c r="EE118">
        <v>70.38612434674577</v>
      </c>
      <c r="EF118">
        <v>0.283786061439256</v>
      </c>
      <c r="EG118">
        <v>16.24484114855559</v>
      </c>
      <c r="EH118">
        <v>3.85954099228435</v>
      </c>
      <c r="EI118">
        <v>35.38917046919661</v>
      </c>
      <c r="EJ118">
        <v>12.06912847267127</v>
      </c>
      <c r="EK118">
        <v>0.4087646764194913</v>
      </c>
      <c r="EL118">
        <v>46.39446832193928</v>
      </c>
      <c r="EM118">
        <v>0.8076007569125386</v>
      </c>
      <c r="EN118">
        <v>3.012633886773048</v>
      </c>
      <c r="EO118">
        <v>9.54914614290438</v>
      </c>
      <c r="EP118">
        <v>78.74810748498405</v>
      </c>
      <c r="EQ118">
        <v>3.593536089384502</v>
      </c>
      <c r="ER118">
        <v>3.472372297003769</v>
      </c>
      <c r="ES118">
        <v>455.7372839908297</v>
      </c>
      <c r="ET118">
        <v>202.4701928442948</v>
      </c>
      <c r="EU118">
        <v>7.587453006976231</v>
      </c>
      <c r="EV118">
        <v>9.767430090446666</v>
      </c>
      <c r="EW118">
        <v>55.41588683710832</v>
      </c>
      <c r="EX118">
        <v>28.52606786097036</v>
      </c>
      <c r="EY118">
        <v>0.587044533942463</v>
      </c>
      <c r="EZ118">
        <v>26.22336466457379</v>
      </c>
      <c r="FA118">
        <v>0.01993387871455827</v>
      </c>
      <c r="FB118">
        <v>4.912104945582287</v>
      </c>
      <c r="FC118">
        <v>276.7096051528221</v>
      </c>
      <c r="FD118">
        <v>24.27725724579993</v>
      </c>
      <c r="FF118">
        <v>0.1240085332252869</v>
      </c>
      <c r="FG118">
        <v>4.993384426386596</v>
      </c>
      <c r="FH118">
        <v>808.9992032194154</v>
      </c>
      <c r="FI118">
        <v>323.1043601700827</v>
      </c>
      <c r="FJ118">
        <v>1.023710083409682</v>
      </c>
      <c r="FK118">
        <v>12.99392249293057</v>
      </c>
      <c r="FL118">
        <v>17.07288015376303</v>
      </c>
      <c r="FM118">
        <v>6.554179231910519</v>
      </c>
      <c r="FN118">
        <v>9.367117563977882</v>
      </c>
      <c r="FO118">
        <v>725.4814389636879</v>
      </c>
      <c r="FP118">
        <v>946.1453777167841</v>
      </c>
      <c r="FQ118">
        <v>45.43807382408647</v>
      </c>
      <c r="FR118">
        <v>52.82935597038296</v>
      </c>
      <c r="FS118">
        <v>59.90000335393366</v>
      </c>
    </row>
    <row r="119" spans="1:175">
      <c r="A119" s="2">
        <v>44980</v>
      </c>
      <c r="B119">
        <v>1193.011396098743</v>
      </c>
      <c r="C119">
        <v>-0.005409531329806483</v>
      </c>
      <c r="DR119" s="2">
        <v>44980</v>
      </c>
      <c r="DS119">
        <v>35.23049723049245</v>
      </c>
      <c r="DT119">
        <v>690.5465114990484</v>
      </c>
      <c r="DU119">
        <v>90.34452288668867</v>
      </c>
      <c r="DV119">
        <v>132.1417429406914</v>
      </c>
      <c r="DW119">
        <v>2728.987276465834</v>
      </c>
      <c r="DX119">
        <v>3.802435507241877</v>
      </c>
      <c r="DY119">
        <v>1.730821832406406</v>
      </c>
      <c r="DZ119">
        <v>107.71702883803</v>
      </c>
      <c r="EA119">
        <v>30.48441253031098</v>
      </c>
      <c r="EB119">
        <v>1.522327489990933</v>
      </c>
      <c r="EC119">
        <v>13.04342899219329</v>
      </c>
      <c r="ED119">
        <v>64.34895703456435</v>
      </c>
      <c r="EE119">
        <v>71.10124120466838</v>
      </c>
      <c r="EF119">
        <v>0.2980547574655913</v>
      </c>
      <c r="EG119">
        <v>16.90532751765012</v>
      </c>
      <c r="EH119">
        <v>3.932131382711873</v>
      </c>
      <c r="EI119">
        <v>35.87149506818274</v>
      </c>
      <c r="EJ119">
        <v>12.22557699893974</v>
      </c>
      <c r="EK119">
        <v>0.4226349745136054</v>
      </c>
      <c r="EL119">
        <v>47.53604568448787</v>
      </c>
      <c r="EM119">
        <v>0.8105170408779493</v>
      </c>
      <c r="EN119">
        <v>3.035964334494188</v>
      </c>
      <c r="EO119">
        <v>10.00114474084658</v>
      </c>
      <c r="EP119">
        <v>80.03790479685409</v>
      </c>
      <c r="EQ119">
        <v>3.698025697514054</v>
      </c>
      <c r="ER119">
        <v>3.355833789246752</v>
      </c>
      <c r="ES119">
        <v>461.4666567950478</v>
      </c>
      <c r="ET119">
        <v>205.7217856848042</v>
      </c>
      <c r="EU119">
        <v>7.755077412754289</v>
      </c>
      <c r="EV119">
        <v>9.285360757863568</v>
      </c>
      <c r="EW119">
        <v>53.15565936014351</v>
      </c>
      <c r="EX119">
        <v>27.08293707295918</v>
      </c>
      <c r="EY119">
        <v>0.5745173646275649</v>
      </c>
      <c r="EZ119">
        <v>26.18534376005221</v>
      </c>
      <c r="FA119">
        <v>0.02034177709180708</v>
      </c>
      <c r="FB119">
        <v>4.992842011201539</v>
      </c>
      <c r="FC119">
        <v>280.1722694963359</v>
      </c>
      <c r="FD119">
        <v>23.6808007858124</v>
      </c>
      <c r="FF119">
        <v>0.1231940394125643</v>
      </c>
      <c r="FG119">
        <v>5.094916332827624</v>
      </c>
      <c r="FH119">
        <v>938.1727035031224</v>
      </c>
      <c r="FI119">
        <v>327.013608341127</v>
      </c>
      <c r="FJ119">
        <v>0.982520905835112</v>
      </c>
      <c r="FK119">
        <v>13.30440342735788</v>
      </c>
      <c r="FL119">
        <v>17.3071012770546</v>
      </c>
      <c r="FM119">
        <v>6.77472158990573</v>
      </c>
      <c r="FN119">
        <v>9.621859341756137</v>
      </c>
      <c r="FO119">
        <v>721.3309534862349</v>
      </c>
      <c r="FP119">
        <v>961.8590853513365</v>
      </c>
      <c r="FQ119">
        <v>44.73804867021354</v>
      </c>
      <c r="FR119">
        <v>55.00540413469217</v>
      </c>
      <c r="FS119">
        <v>60.39794981522461</v>
      </c>
    </row>
    <row r="120" spans="1:175">
      <c r="A120" s="2">
        <v>44981</v>
      </c>
      <c r="B120">
        <v>1209.363297479686</v>
      </c>
      <c r="C120">
        <v>0.01370640836660542</v>
      </c>
      <c r="DR120" s="2">
        <v>44981</v>
      </c>
      <c r="DS120">
        <v>37.09111173843805</v>
      </c>
      <c r="DT120">
        <v>712.76092233238</v>
      </c>
      <c r="DU120">
        <v>89.8371654893058</v>
      </c>
      <c r="DV120">
        <v>137.5726789799498</v>
      </c>
      <c r="DW120">
        <v>2288.974044967205</v>
      </c>
      <c r="DX120">
        <v>3.903324757839012</v>
      </c>
      <c r="DY120">
        <v>1.736411878177991</v>
      </c>
      <c r="DZ120">
        <v>93.4614118867585</v>
      </c>
      <c r="EA120">
        <v>27.77060278925532</v>
      </c>
      <c r="EB120">
        <v>1.550233264717722</v>
      </c>
      <c r="EC120">
        <v>12.86477705482165</v>
      </c>
      <c r="ED120">
        <v>67.33236031885387</v>
      </c>
      <c r="EE120">
        <v>72.33895130382408</v>
      </c>
      <c r="EF120">
        <v>0.3071056624460718</v>
      </c>
      <c r="EG120">
        <v>17.61189491326993</v>
      </c>
      <c r="EH120">
        <v>3.980173029507456</v>
      </c>
      <c r="EI120">
        <v>36.57948248751148</v>
      </c>
      <c r="EJ120">
        <v>12.43641576494481</v>
      </c>
      <c r="EK120">
        <v>0.422684961259896</v>
      </c>
      <c r="EL120">
        <v>43.00512665663771</v>
      </c>
      <c r="EM120">
        <v>0.8186239228778412</v>
      </c>
      <c r="EN120">
        <v>3.156551847143598</v>
      </c>
      <c r="EO120">
        <v>10.38862922212092</v>
      </c>
      <c r="EP120">
        <v>83.99641909301992</v>
      </c>
      <c r="EQ120">
        <v>3.729554833338803</v>
      </c>
      <c r="ER120">
        <v>3.274767271637462</v>
      </c>
      <c r="ES120">
        <v>479.1013147742345</v>
      </c>
      <c r="ET120">
        <v>211.7896845057925</v>
      </c>
      <c r="EU120">
        <v>7.692571587390147</v>
      </c>
      <c r="EV120">
        <v>9.249533755068626</v>
      </c>
      <c r="EW120">
        <v>55.97392726777593</v>
      </c>
      <c r="EX120">
        <v>25.50527510034672</v>
      </c>
      <c r="EY120">
        <v>0.5852858919673261</v>
      </c>
      <c r="EZ120">
        <v>26.56772832626086</v>
      </c>
      <c r="FA120">
        <v>0.02119357669662161</v>
      </c>
      <c r="FB120">
        <v>5.137012273678975</v>
      </c>
      <c r="FC120">
        <v>286.4487639061067</v>
      </c>
      <c r="FD120">
        <v>23.19535406976547</v>
      </c>
      <c r="FF120">
        <v>0.1271334488822783</v>
      </c>
      <c r="FG120">
        <v>4.719657600771887</v>
      </c>
      <c r="FH120">
        <v>943.571660971441</v>
      </c>
      <c r="FI120">
        <v>335.9652512311746</v>
      </c>
      <c r="FJ120">
        <v>0.9911870705309306</v>
      </c>
      <c r="FK120">
        <v>13.42512258335586</v>
      </c>
      <c r="FL120">
        <v>17.65896867353321</v>
      </c>
      <c r="FM120">
        <v>6.541643360453874</v>
      </c>
      <c r="FN120">
        <v>9.253895525376407</v>
      </c>
      <c r="FO120">
        <v>729.6877510431696</v>
      </c>
      <c r="FP120">
        <v>969.102426168267</v>
      </c>
      <c r="FQ120">
        <v>46.11364578127619</v>
      </c>
      <c r="FR120">
        <v>55.33669300889891</v>
      </c>
      <c r="FS120">
        <v>57.65026718782356</v>
      </c>
    </row>
    <row r="121" spans="1:175">
      <c r="A121" s="2">
        <v>44982</v>
      </c>
      <c r="B121">
        <v>1150.715894853221</v>
      </c>
      <c r="C121">
        <v>-0.04849444558858862</v>
      </c>
      <c r="DR121" s="2">
        <v>44982</v>
      </c>
      <c r="DS121">
        <v>36.40567171126622</v>
      </c>
      <c r="DT121">
        <v>796.6961337247022</v>
      </c>
      <c r="DU121">
        <v>86.78663492195361</v>
      </c>
      <c r="DV121">
        <v>139.9995818231746</v>
      </c>
      <c r="DW121">
        <v>2370.954465676926</v>
      </c>
      <c r="DX121">
        <v>3.924539145645211</v>
      </c>
      <c r="DY121">
        <v>1.733827579379306</v>
      </c>
      <c r="DZ121">
        <v>95.018774829657</v>
      </c>
      <c r="EA121">
        <v>29.06386969457234</v>
      </c>
      <c r="EB121">
        <v>1.547960717392989</v>
      </c>
      <c r="EC121">
        <v>13.29939448190375</v>
      </c>
      <c r="ED121">
        <v>67.92555426310246</v>
      </c>
      <c r="EE121">
        <v>70.64478430190776</v>
      </c>
      <c r="EF121">
        <v>0.3073502826390202</v>
      </c>
      <c r="EG121">
        <v>18.02190805610869</v>
      </c>
      <c r="EH121">
        <v>4.04995437278797</v>
      </c>
      <c r="EI121">
        <v>35.67357273214997</v>
      </c>
      <c r="EJ121">
        <v>11.89266185880537</v>
      </c>
      <c r="EK121">
        <v>0.4142316076509184</v>
      </c>
      <c r="EL121">
        <v>44.63428387819972</v>
      </c>
      <c r="EM121">
        <v>0.8089008060127677</v>
      </c>
      <c r="EN121">
        <v>3.443639510485681</v>
      </c>
      <c r="EO121">
        <v>10.17982224050291</v>
      </c>
      <c r="EP121">
        <v>85.03251851610958</v>
      </c>
      <c r="EQ121">
        <v>3.706573879272222</v>
      </c>
      <c r="ER121">
        <v>3.354343124580051</v>
      </c>
      <c r="ES121">
        <v>488.6196306338961</v>
      </c>
      <c r="ET121">
        <v>209.7359574259175</v>
      </c>
      <c r="EU121">
        <v>7.872155228928277</v>
      </c>
      <c r="EV121">
        <v>9.107110302702207</v>
      </c>
      <c r="EW121">
        <v>59.47462106661916</v>
      </c>
      <c r="EX121">
        <v>27.54822732161347</v>
      </c>
      <c r="EY121">
        <v>0.575893873085166</v>
      </c>
      <c r="EZ121">
        <v>26.49859064264038</v>
      </c>
      <c r="FA121">
        <v>0.0209354908500291</v>
      </c>
      <c r="FB121">
        <v>5.215723454433839</v>
      </c>
      <c r="FC121">
        <v>284.9769294902159</v>
      </c>
      <c r="FD121">
        <v>16.30634991146205</v>
      </c>
      <c r="FF121">
        <v>0.1241852408097409</v>
      </c>
      <c r="FG121">
        <v>4.823583423976947</v>
      </c>
      <c r="FH121">
        <v>891.570146452376</v>
      </c>
      <c r="FI121">
        <v>340.0676488674067</v>
      </c>
      <c r="FJ121">
        <v>1.004189978031946</v>
      </c>
      <c r="FK121">
        <v>13.38416136054547</v>
      </c>
      <c r="FL121">
        <v>17.74827674567347</v>
      </c>
      <c r="FM121">
        <v>6.178837066221099</v>
      </c>
      <c r="FN121">
        <v>9.531809319176597</v>
      </c>
      <c r="FO121">
        <v>711.8174464122516</v>
      </c>
      <c r="FP121">
        <v>987.1913887005776</v>
      </c>
      <c r="FQ121">
        <v>45.11026950280471</v>
      </c>
      <c r="FR121">
        <v>56.50452127253528</v>
      </c>
      <c r="FS121">
        <v>57.31400063497256</v>
      </c>
    </row>
    <row r="122" spans="1:175">
      <c r="A122" s="2">
        <v>44983</v>
      </c>
      <c r="B122">
        <v>1142.759965250095</v>
      </c>
      <c r="C122">
        <v>-0.006913895635499934</v>
      </c>
      <c r="DR122" s="2">
        <v>44983</v>
      </c>
      <c r="DS122">
        <v>37.34428217074016</v>
      </c>
      <c r="DT122">
        <v>770.9236169246692</v>
      </c>
      <c r="DU122">
        <v>87.55715095054259</v>
      </c>
      <c r="DV122">
        <v>141.3068479981878</v>
      </c>
      <c r="DW122">
        <v>2634.273172134585</v>
      </c>
      <c r="DX122">
        <v>3.996736585600836</v>
      </c>
      <c r="DY122">
        <v>1.754704897893705</v>
      </c>
      <c r="DZ122">
        <v>91.96848747911086</v>
      </c>
      <c r="EA122">
        <v>29.02379027110579</v>
      </c>
      <c r="EB122">
        <v>1.568230610731849</v>
      </c>
      <c r="EC122">
        <v>13.21043552227951</v>
      </c>
      <c r="ED122">
        <v>69.21565420969343</v>
      </c>
      <c r="EE122">
        <v>70.64765048449024</v>
      </c>
      <c r="EF122">
        <v>0.3065622672034933</v>
      </c>
      <c r="EG122">
        <v>18.18955109062449</v>
      </c>
      <c r="EH122">
        <v>4.079253037002077</v>
      </c>
      <c r="EI122">
        <v>35.73671300395879</v>
      </c>
      <c r="EJ122">
        <v>11.18253066369207</v>
      </c>
      <c r="EK122">
        <v>0.4168955504978703</v>
      </c>
      <c r="EL122">
        <v>47.0080848592651</v>
      </c>
      <c r="EM122">
        <v>0.8395434586570369</v>
      </c>
      <c r="EN122">
        <v>3.496165631201314</v>
      </c>
      <c r="EO122">
        <v>9.790928486503892</v>
      </c>
      <c r="EP122">
        <v>85.65909993584884</v>
      </c>
      <c r="EQ122">
        <v>3.768760121612304</v>
      </c>
      <c r="ER122">
        <v>3.337572712322277</v>
      </c>
      <c r="ES122">
        <v>496.2979615978588</v>
      </c>
      <c r="ET122">
        <v>217.2524677052602</v>
      </c>
      <c r="EU122">
        <v>8.313852862243596</v>
      </c>
      <c r="EV122">
        <v>8.86455691212138</v>
      </c>
      <c r="EW122">
        <v>64.0798718685413</v>
      </c>
      <c r="EX122">
        <v>22.07875721769021</v>
      </c>
      <c r="EY122">
        <v>0.5614219450290692</v>
      </c>
      <c r="EZ122">
        <v>27.04367620501579</v>
      </c>
      <c r="FA122">
        <v>0.02104781081996124</v>
      </c>
      <c r="FB122">
        <v>5.238270403551326</v>
      </c>
      <c r="FC122">
        <v>285.5803403998293</v>
      </c>
      <c r="FD122">
        <v>17.81595142746093</v>
      </c>
      <c r="FF122">
        <v>0.1227200199144858</v>
      </c>
      <c r="FG122">
        <v>4.886749113937991</v>
      </c>
      <c r="FH122">
        <v>892.2267416263771</v>
      </c>
      <c r="FI122">
        <v>347.4244569862578</v>
      </c>
      <c r="FJ122">
        <v>0.9813901408326178</v>
      </c>
      <c r="FK122">
        <v>13.59709171371675</v>
      </c>
      <c r="FL122">
        <v>17.91727592085371</v>
      </c>
      <c r="FM122">
        <v>6.565834855528939</v>
      </c>
      <c r="FN122">
        <v>9.754463225420448</v>
      </c>
      <c r="FO122">
        <v>707.6820216963133</v>
      </c>
      <c r="FP122">
        <v>1009.577638869863</v>
      </c>
      <c r="FQ122">
        <v>44.89904412787253</v>
      </c>
      <c r="FR122">
        <v>57.64764516976967</v>
      </c>
      <c r="FS122">
        <v>55.97121296211758</v>
      </c>
    </row>
    <row r="123" spans="1:175">
      <c r="A123" s="2">
        <v>44984</v>
      </c>
      <c r="B123">
        <v>1180.782704963021</v>
      </c>
      <c r="C123">
        <v>0.03327272644225387</v>
      </c>
      <c r="DR123" s="2">
        <v>44984</v>
      </c>
      <c r="DS123">
        <v>33.24909895535964</v>
      </c>
      <c r="DT123">
        <v>1506.28451554006</v>
      </c>
      <c r="DU123">
        <v>92.63613865734925</v>
      </c>
      <c r="DV123">
        <v>145.2701851238526</v>
      </c>
      <c r="DW123">
        <v>5579.912315355088</v>
      </c>
      <c r="DX123">
        <v>2.328413003751913</v>
      </c>
      <c r="DY123">
        <v>1.040757393933222</v>
      </c>
      <c r="DZ123">
        <v>125.0616457075578</v>
      </c>
      <c r="EA123">
        <v>24.31193821453785</v>
      </c>
      <c r="EB123">
        <v>1.361661876535692</v>
      </c>
      <c r="EC123">
        <v>15.50602802251266</v>
      </c>
      <c r="ED123">
        <v>46.39865406293696</v>
      </c>
      <c r="EE123">
        <v>68.27311607263142</v>
      </c>
      <c r="EF123">
        <v>0.2307464368964854</v>
      </c>
      <c r="EG123">
        <v>10.93002357805507</v>
      </c>
      <c r="EH123">
        <v>2.319560160962503</v>
      </c>
      <c r="EI123">
        <v>35.20800239162543</v>
      </c>
      <c r="EJ123">
        <v>11.74202228788112</v>
      </c>
      <c r="EK123">
        <v>0.3964401544074931</v>
      </c>
      <c r="EL123">
        <v>34.72088949299729</v>
      </c>
      <c r="EM123">
        <v>0.7538640133662999</v>
      </c>
      <c r="EN123">
        <v>3.189755434259111</v>
      </c>
      <c r="EO123">
        <v>9.549772659197435</v>
      </c>
      <c r="EP123">
        <v>97.78894823884717</v>
      </c>
      <c r="EQ123">
        <v>3.515481440222015</v>
      </c>
      <c r="ER123">
        <v>3.904917578598843</v>
      </c>
      <c r="ES123">
        <v>391.2803281796261</v>
      </c>
      <c r="ET123">
        <v>235.8796077981035</v>
      </c>
      <c r="EU123">
        <v>7.565651468282177</v>
      </c>
      <c r="EV123">
        <v>9.684850964727906</v>
      </c>
      <c r="EW123">
        <v>48.70603815370141</v>
      </c>
      <c r="EX123">
        <v>33.28314627257101</v>
      </c>
      <c r="EY123">
        <v>0.6202530021377185</v>
      </c>
      <c r="EZ123">
        <v>18.82310132765902</v>
      </c>
      <c r="FA123">
        <v>0.01876191516337045</v>
      </c>
      <c r="FB123">
        <v>4.934152717089856</v>
      </c>
      <c r="FC123">
        <v>224.5577546838435</v>
      </c>
      <c r="FD123">
        <v>34.79541137225427</v>
      </c>
      <c r="FF123">
        <v>0.1217741040018035</v>
      </c>
      <c r="FG123">
        <v>4.283846722517081</v>
      </c>
      <c r="FH123">
        <v>829.0029305071275</v>
      </c>
      <c r="FI123">
        <v>217.7248011196928</v>
      </c>
      <c r="FJ123">
        <v>1.107071513782303</v>
      </c>
      <c r="FK123">
        <v>8.783560383413365</v>
      </c>
      <c r="FL123">
        <v>15.94460883682068</v>
      </c>
      <c r="FM123">
        <v>4.435452905383327</v>
      </c>
      <c r="FN123">
        <v>7.994614652571716</v>
      </c>
      <c r="FO123">
        <v>655.2664645945578</v>
      </c>
      <c r="FP123">
        <v>1006.6663378072</v>
      </c>
      <c r="FQ123">
        <v>44.27935859893503</v>
      </c>
      <c r="FR123">
        <v>43.14019340558821</v>
      </c>
      <c r="FS123">
        <v>56.773341498294</v>
      </c>
    </row>
    <row r="124" spans="1:175">
      <c r="A124" s="2">
        <v>44985</v>
      </c>
      <c r="B124">
        <v>1166.269272967543</v>
      </c>
      <c r="C124">
        <v>-0.01229136566319655</v>
      </c>
      <c r="DR124" s="2">
        <v>44985</v>
      </c>
      <c r="DS124">
        <v>33.10202227777764</v>
      </c>
      <c r="DT124">
        <v>1486.011726468928</v>
      </c>
      <c r="DU124">
        <v>93.38171428640668</v>
      </c>
      <c r="DV124">
        <v>148.103146541419</v>
      </c>
      <c r="DW124">
        <v>5708.329444225563</v>
      </c>
      <c r="DX124">
        <v>2.392130289228663</v>
      </c>
      <c r="DY124">
        <v>1.042920519822099</v>
      </c>
      <c r="DZ124">
        <v>128.6331940995218</v>
      </c>
      <c r="EA124">
        <v>25.40462050069058</v>
      </c>
      <c r="EB124">
        <v>1.349230161116479</v>
      </c>
      <c r="EC124">
        <v>15.34627835925736</v>
      </c>
      <c r="ED124">
        <v>46.95648767266725</v>
      </c>
      <c r="EE124">
        <v>68.4062713158031</v>
      </c>
      <c r="EF124">
        <v>0.2339706047924272</v>
      </c>
      <c r="EG124">
        <v>10.84853774065187</v>
      </c>
      <c r="EH124">
        <v>2.213953504512252</v>
      </c>
      <c r="EI124">
        <v>35.0567496369367</v>
      </c>
      <c r="EJ124">
        <v>11.17372917069805</v>
      </c>
      <c r="EK124">
        <v>0.4003646195147808</v>
      </c>
      <c r="EL124">
        <v>34.8238096673072</v>
      </c>
      <c r="EM124">
        <v>0.7431281074392696</v>
      </c>
      <c r="EN124">
        <v>3.161898250045451</v>
      </c>
      <c r="EO124">
        <v>9.543715260581424</v>
      </c>
      <c r="EP124">
        <v>99.96396618590113</v>
      </c>
      <c r="EQ124">
        <v>3.558334632999264</v>
      </c>
      <c r="ER124">
        <v>3.652084805644931</v>
      </c>
      <c r="ES124">
        <v>390.83970453659</v>
      </c>
      <c r="ET124">
        <v>237.5983427720823</v>
      </c>
      <c r="EU124">
        <v>7.720172458322675</v>
      </c>
      <c r="EV124">
        <v>9.134700587119664</v>
      </c>
      <c r="EW124">
        <v>49.0341903585763</v>
      </c>
      <c r="EX124">
        <v>35.67587420413877</v>
      </c>
      <c r="EY124">
        <v>0.6202553585348435</v>
      </c>
      <c r="EZ124">
        <v>18.85767429551337</v>
      </c>
      <c r="FA124">
        <v>0.01823840506161329</v>
      </c>
      <c r="FB124">
        <v>4.925857085848046</v>
      </c>
      <c r="FC124">
        <v>221.8097641674752</v>
      </c>
      <c r="FD124">
        <v>36.00146842531415</v>
      </c>
      <c r="FF124">
        <v>0.1254384707481446</v>
      </c>
      <c r="FG124">
        <v>4.287765844836097</v>
      </c>
      <c r="FH124">
        <v>732.5156900997898</v>
      </c>
      <c r="FI124">
        <v>219.2434434313658</v>
      </c>
      <c r="FJ124">
        <v>1.127862657338786</v>
      </c>
      <c r="FK124">
        <v>8.85794074641861</v>
      </c>
      <c r="FL124">
        <v>15.87403021792663</v>
      </c>
      <c r="FM124">
        <v>4.176902187840627</v>
      </c>
      <c r="FN124">
        <v>8.147675915969179</v>
      </c>
      <c r="FO124">
        <v>648.1842233580574</v>
      </c>
      <c r="FP124">
        <v>998.3132731820215</v>
      </c>
      <c r="FQ124">
        <v>43.54511888667073</v>
      </c>
      <c r="FR124">
        <v>43.26857627155562</v>
      </c>
      <c r="FS124">
        <v>57.75287850952309</v>
      </c>
    </row>
    <row r="125" spans="1:175">
      <c r="A125" s="2">
        <v>44986</v>
      </c>
      <c r="B125">
        <v>1162.39311731601</v>
      </c>
      <c r="C125">
        <v>-0.00332355120843586</v>
      </c>
      <c r="DR125" s="2">
        <v>44986</v>
      </c>
      <c r="DS125">
        <v>33.34165136269031</v>
      </c>
      <c r="DT125">
        <v>1708.842106833867</v>
      </c>
      <c r="DU125">
        <v>97.45168275478933</v>
      </c>
      <c r="DV125">
        <v>151.0631064292549</v>
      </c>
      <c r="DW125">
        <v>6103.336990129522</v>
      </c>
      <c r="DX125">
        <v>2.411697290980059</v>
      </c>
      <c r="DY125">
        <v>1.081686234836683</v>
      </c>
      <c r="DZ125">
        <v>138.528734612609</v>
      </c>
      <c r="EA125">
        <v>25.84961319955738</v>
      </c>
      <c r="EB125">
        <v>1.394563320898415</v>
      </c>
      <c r="EC125">
        <v>15.64144560770572</v>
      </c>
      <c r="ED125">
        <v>49.12764126420998</v>
      </c>
      <c r="EE125">
        <v>69.65348361021323</v>
      </c>
      <c r="EF125">
        <v>0.2399597570672848</v>
      </c>
      <c r="EG125">
        <v>11.03311528384448</v>
      </c>
      <c r="EH125">
        <v>2.210668155130176</v>
      </c>
      <c r="EI125">
        <v>35.0893880930421</v>
      </c>
      <c r="EJ125">
        <v>11.27768300480119</v>
      </c>
      <c r="EK125">
        <v>0.4039356472289957</v>
      </c>
      <c r="EL125">
        <v>36.27712837980498</v>
      </c>
      <c r="EM125">
        <v>0.7950943303842727</v>
      </c>
      <c r="EN125">
        <v>3.34478092788217</v>
      </c>
      <c r="EO125">
        <v>9.922109531359396</v>
      </c>
      <c r="EP125">
        <v>106.2516822419494</v>
      </c>
      <c r="EQ125">
        <v>3.691954446630977</v>
      </c>
      <c r="ER125">
        <v>3.527841753127083</v>
      </c>
      <c r="ES125">
        <v>400.2802720588474</v>
      </c>
      <c r="ET125">
        <v>243.5332051863328</v>
      </c>
      <c r="EU125">
        <v>7.967991868295283</v>
      </c>
      <c r="EV125">
        <v>9.871830533850421</v>
      </c>
      <c r="EW125">
        <v>48.6907996472531</v>
      </c>
      <c r="EX125">
        <v>19.73558919940516</v>
      </c>
      <c r="EY125">
        <v>0.6195587482640916</v>
      </c>
      <c r="EZ125">
        <v>19.59351590597378</v>
      </c>
      <c r="FA125">
        <v>0.01807019025391435</v>
      </c>
      <c r="FB125">
        <v>5.160034766964594</v>
      </c>
      <c r="FC125">
        <v>232.4881720727692</v>
      </c>
      <c r="FD125">
        <v>38.19395741342518</v>
      </c>
      <c r="FF125">
        <v>0.1245431857439123</v>
      </c>
      <c r="FG125">
        <v>4.41966301284782</v>
      </c>
      <c r="FH125">
        <v>737.4002831489571</v>
      </c>
      <c r="FI125">
        <v>229.6755700216844</v>
      </c>
      <c r="FJ125">
        <v>1.16478609885033</v>
      </c>
      <c r="FK125">
        <v>9.083849891537829</v>
      </c>
      <c r="FL125">
        <v>16.47731502862003</v>
      </c>
      <c r="FM125">
        <v>4.16701829539284</v>
      </c>
      <c r="FN125">
        <v>8.260306914967591</v>
      </c>
      <c r="FO125">
        <v>650.1701919711753</v>
      </c>
      <c r="FP125">
        <v>1037.243189066066</v>
      </c>
      <c r="FQ125">
        <v>43.57927188085219</v>
      </c>
      <c r="FR125">
        <v>44.98838934179677</v>
      </c>
      <c r="FS125">
        <v>58.93422434339421</v>
      </c>
    </row>
    <row r="126" spans="1:175">
      <c r="A126" s="2">
        <v>44987</v>
      </c>
      <c r="B126">
        <v>1209.494367951343</v>
      </c>
      <c r="C126">
        <v>0.04052093042678306</v>
      </c>
      <c r="DR126" s="2">
        <v>44987</v>
      </c>
      <c r="DS126">
        <v>33.80098929718142</v>
      </c>
      <c r="DT126">
        <v>1670.459406793854</v>
      </c>
      <c r="DU126">
        <v>97.38104888616985</v>
      </c>
      <c r="DV126">
        <v>150.6887488095898</v>
      </c>
      <c r="DW126">
        <v>6215.595156879223</v>
      </c>
      <c r="DX126">
        <v>2.473405390095535</v>
      </c>
      <c r="DY126">
        <v>1.084509106016766</v>
      </c>
      <c r="DZ126">
        <v>139.6277937887005</v>
      </c>
      <c r="EA126">
        <v>26.36787715437201</v>
      </c>
      <c r="EB126">
        <v>1.398317877278374</v>
      </c>
      <c r="EC126">
        <v>15.44568749576092</v>
      </c>
      <c r="ED126">
        <v>49.44276342103363</v>
      </c>
      <c r="EE126">
        <v>69.66689533746225</v>
      </c>
      <c r="EF126">
        <v>0.2362337365694781</v>
      </c>
      <c r="EG126">
        <v>11.04832643198338</v>
      </c>
      <c r="EH126">
        <v>2.181760984841924</v>
      </c>
      <c r="EI126">
        <v>38.06932222274661</v>
      </c>
      <c r="EJ126">
        <v>10.58965352227421</v>
      </c>
      <c r="EK126">
        <v>0.4168242221167212</v>
      </c>
      <c r="EL126">
        <v>36.38961106499106</v>
      </c>
      <c r="EM126">
        <v>0.783754714939545</v>
      </c>
      <c r="EN126">
        <v>3.111788670641217</v>
      </c>
      <c r="EO126">
        <v>10.00408330945434</v>
      </c>
      <c r="EP126">
        <v>100.8845115347924</v>
      </c>
      <c r="EQ126">
        <v>3.746516705879427</v>
      </c>
      <c r="ER126">
        <v>3.499350929161995</v>
      </c>
      <c r="ES126">
        <v>397.3957119097021</v>
      </c>
      <c r="ET126">
        <v>242.278429123953</v>
      </c>
      <c r="EU126">
        <v>7.727668388724569</v>
      </c>
      <c r="EV126">
        <v>10.25775663342749</v>
      </c>
      <c r="EW126">
        <v>46.93974482326203</v>
      </c>
      <c r="EX126">
        <v>24.24531077441128</v>
      </c>
      <c r="EY126">
        <v>0.6192491105344927</v>
      </c>
      <c r="EZ126">
        <v>19.47722543479823</v>
      </c>
      <c r="FA126">
        <v>0.01611132601850178</v>
      </c>
      <c r="FB126">
        <v>5.177896083898865</v>
      </c>
      <c r="FC126">
        <v>234.815440985791</v>
      </c>
      <c r="FD126">
        <v>38.42032120994612</v>
      </c>
      <c r="FF126">
        <v>0.1285005337174247</v>
      </c>
      <c r="FG126">
        <v>4.514039335185902</v>
      </c>
      <c r="FH126">
        <v>584.7982758425651</v>
      </c>
      <c r="FI126">
        <v>228.8252439090778</v>
      </c>
      <c r="FJ126">
        <v>1.207512257552814</v>
      </c>
      <c r="FK126">
        <v>8.875514575971692</v>
      </c>
      <c r="FL126">
        <v>16.63833990034724</v>
      </c>
      <c r="FM126">
        <v>4.011057883183408</v>
      </c>
      <c r="FN126">
        <v>8.097279951248215</v>
      </c>
      <c r="FO126">
        <v>668.3158630292195</v>
      </c>
      <c r="FP126">
        <v>1035.686837783129</v>
      </c>
      <c r="FQ126">
        <v>44.60938211271585</v>
      </c>
      <c r="FR126">
        <v>43.52424386135196</v>
      </c>
      <c r="FS126">
        <v>51.53750348018206</v>
      </c>
    </row>
    <row r="127" spans="1:175">
      <c r="A127" s="2">
        <v>44988</v>
      </c>
      <c r="B127">
        <v>1181.737346558306</v>
      </c>
      <c r="C127">
        <v>-0.02294927709341277</v>
      </c>
      <c r="DR127" s="2">
        <v>44988</v>
      </c>
      <c r="DS127">
        <v>34.28685703890006</v>
      </c>
      <c r="DT127">
        <v>1719.480571039182</v>
      </c>
      <c r="DU127">
        <v>98.97301892361661</v>
      </c>
      <c r="DV127">
        <v>153.4971835879766</v>
      </c>
      <c r="DW127">
        <v>6044.096941821933</v>
      </c>
      <c r="DX127">
        <v>2.458525670028545</v>
      </c>
      <c r="DY127">
        <v>1.083971280801073</v>
      </c>
      <c r="DZ127">
        <v>144.4116688473951</v>
      </c>
      <c r="EA127">
        <v>26.65257163059959</v>
      </c>
      <c r="EB127">
        <v>1.398843077162346</v>
      </c>
      <c r="EC127">
        <v>15.67463642519487</v>
      </c>
      <c r="ED127">
        <v>49.54731421275096</v>
      </c>
      <c r="EE127">
        <v>69.24390411030686</v>
      </c>
      <c r="EF127">
        <v>0.2392520830135052</v>
      </c>
      <c r="EG127">
        <v>11.2695329563874</v>
      </c>
      <c r="EH127">
        <v>2.240290708210449</v>
      </c>
      <c r="EI127">
        <v>37.10998414181685</v>
      </c>
      <c r="EJ127">
        <v>11.02441442187214</v>
      </c>
      <c r="EK127">
        <v>0.4279166333640176</v>
      </c>
      <c r="EL127">
        <v>36.67959989286337</v>
      </c>
      <c r="EM127">
        <v>0.787109383118144</v>
      </c>
      <c r="EN127">
        <v>3.190045489082177</v>
      </c>
      <c r="EO127">
        <v>10.22330215810337</v>
      </c>
      <c r="EP127">
        <v>103.9202124471685</v>
      </c>
      <c r="EQ127">
        <v>3.805834784753572</v>
      </c>
      <c r="ER127">
        <v>3.694015384717388</v>
      </c>
      <c r="ES127">
        <v>403.3116680643202</v>
      </c>
      <c r="ET127">
        <v>245.4131688804604</v>
      </c>
      <c r="EU127">
        <v>7.632018762608643</v>
      </c>
      <c r="EV127">
        <v>9.977686093128764</v>
      </c>
      <c r="EW127">
        <v>49.03470787559792</v>
      </c>
      <c r="EX127">
        <v>25.07993815789172</v>
      </c>
      <c r="EY127">
        <v>0.6209113223956306</v>
      </c>
      <c r="EZ127">
        <v>19.56887416401609</v>
      </c>
      <c r="FA127">
        <v>0.01649705735612152</v>
      </c>
      <c r="FB127">
        <v>5.193515496999696</v>
      </c>
      <c r="FC127">
        <v>219.142662282579</v>
      </c>
      <c r="FD127">
        <v>30.74378403614844</v>
      </c>
      <c r="FF127">
        <v>0.1263167254985884</v>
      </c>
      <c r="FG127">
        <v>4.496426249251495</v>
      </c>
      <c r="FH127">
        <v>411.6856522349574</v>
      </c>
      <c r="FI127">
        <v>227.7644915711253</v>
      </c>
      <c r="FJ127">
        <v>1.247400314708719</v>
      </c>
      <c r="FK127">
        <v>8.86927282886359</v>
      </c>
      <c r="FL127">
        <v>16.62022452746825</v>
      </c>
      <c r="FM127">
        <v>4.096887418684708</v>
      </c>
      <c r="FN127">
        <v>8.183568977193721</v>
      </c>
      <c r="FO127">
        <v>654.2219890658158</v>
      </c>
      <c r="FP127">
        <v>1042.082735682344</v>
      </c>
      <c r="FQ127">
        <v>44.30909734009166</v>
      </c>
      <c r="FR127">
        <v>44.76139814406909</v>
      </c>
      <c r="FS127">
        <v>55.54135227178238</v>
      </c>
    </row>
    <row r="128" spans="1:175">
      <c r="A128" s="2">
        <v>44989</v>
      </c>
      <c r="B128">
        <v>1112.924696626414</v>
      </c>
      <c r="C128">
        <v>-0.05823007128640023</v>
      </c>
      <c r="DR128" s="2">
        <v>44989</v>
      </c>
      <c r="DS128">
        <v>34.54256754551633</v>
      </c>
      <c r="DT128">
        <v>1692.898102150852</v>
      </c>
      <c r="DU128">
        <v>96.37767707839554</v>
      </c>
      <c r="DV128">
        <v>162.2221494560513</v>
      </c>
      <c r="DW128">
        <v>6046.267947157312</v>
      </c>
      <c r="DX128">
        <v>2.405752114856762</v>
      </c>
      <c r="DY128">
        <v>1.060718948065418</v>
      </c>
      <c r="DZ128">
        <v>146.7168560721326</v>
      </c>
      <c r="EA128">
        <v>27.01503861330999</v>
      </c>
      <c r="EB128">
        <v>1.41043170283917</v>
      </c>
      <c r="EC128">
        <v>16.14338838852059</v>
      </c>
      <c r="ED128">
        <v>50.72413480587397</v>
      </c>
      <c r="EE128">
        <v>68.97455087794681</v>
      </c>
      <c r="EF128">
        <v>0.2363484526544386</v>
      </c>
      <c r="EG128">
        <v>11.25225221863178</v>
      </c>
      <c r="EH128">
        <v>2.202827980025658</v>
      </c>
      <c r="EI128">
        <v>36.55422343812406</v>
      </c>
      <c r="EJ128">
        <v>12.0531933491314</v>
      </c>
      <c r="EK128">
        <v>0.4305068199092213</v>
      </c>
      <c r="EL128">
        <v>36.80637915220685</v>
      </c>
      <c r="EM128">
        <v>0.8141528401304309</v>
      </c>
      <c r="EN128">
        <v>3.316247720875221</v>
      </c>
      <c r="EO128">
        <v>10.23664638733407</v>
      </c>
      <c r="EP128">
        <v>102.4481317573289</v>
      </c>
      <c r="EQ128">
        <v>3.981127966791691</v>
      </c>
      <c r="ER128">
        <v>3.80899384425292</v>
      </c>
      <c r="ES128">
        <v>405.4274899145733</v>
      </c>
      <c r="ET128">
        <v>243.1457566644089</v>
      </c>
      <c r="EU128">
        <v>7.466649348147253</v>
      </c>
      <c r="EV128">
        <v>10.13525864629889</v>
      </c>
      <c r="EW128">
        <v>52.0742430056836</v>
      </c>
      <c r="EX128">
        <v>21.48050469585288</v>
      </c>
      <c r="EY128">
        <v>0.6148804147721815</v>
      </c>
      <c r="EZ128">
        <v>19.5911777891741</v>
      </c>
      <c r="FA128">
        <v>0.01532215770791316</v>
      </c>
      <c r="FB128">
        <v>5.253554508988367</v>
      </c>
      <c r="FC128">
        <v>219.6530107674485</v>
      </c>
      <c r="FD128">
        <v>33.58663519812326</v>
      </c>
      <c r="FF128">
        <v>0.1208378436727475</v>
      </c>
      <c r="FG128">
        <v>4.682966286866066</v>
      </c>
      <c r="FH128">
        <v>427.1374894947064</v>
      </c>
      <c r="FI128">
        <v>234.4666381939937</v>
      </c>
      <c r="FJ128">
        <v>1.264326171898963</v>
      </c>
      <c r="FK128">
        <v>9.054999612868126</v>
      </c>
      <c r="FL128">
        <v>16.82360919470397</v>
      </c>
      <c r="FM128">
        <v>3.898582217122146</v>
      </c>
      <c r="FN128">
        <v>8.185547512122925</v>
      </c>
      <c r="FO128">
        <v>639.2985149691715</v>
      </c>
      <c r="FP128">
        <v>1052.97706880644</v>
      </c>
      <c r="FQ128">
        <v>41.76171606406943</v>
      </c>
      <c r="FR128">
        <v>47.26000069269841</v>
      </c>
      <c r="FS128">
        <v>57.4002050936287</v>
      </c>
    </row>
    <row r="129" spans="1:175">
      <c r="A129" s="2">
        <v>44990</v>
      </c>
      <c r="B129">
        <v>1069.772448486011</v>
      </c>
      <c r="C129">
        <v>-0.03877373578932108</v>
      </c>
      <c r="DR129" s="2">
        <v>44990</v>
      </c>
      <c r="DS129">
        <v>33.95741439030222</v>
      </c>
      <c r="DT129">
        <v>1751.8119997741</v>
      </c>
      <c r="DU129">
        <v>95.39464757501997</v>
      </c>
      <c r="DV129">
        <v>177.4526564885407</v>
      </c>
      <c r="DW129">
        <v>5692.10076021258</v>
      </c>
      <c r="DX129">
        <v>2.345485775281681</v>
      </c>
      <c r="DY129">
        <v>1.033890462393645</v>
      </c>
      <c r="DZ129">
        <v>146.4910696579404</v>
      </c>
      <c r="EA129">
        <v>26.41036986181035</v>
      </c>
      <c r="EB129">
        <v>1.407290518974335</v>
      </c>
      <c r="EC129">
        <v>16.35635553952006</v>
      </c>
      <c r="ED129">
        <v>50.62811670468247</v>
      </c>
      <c r="EE129">
        <v>68.69483687611798</v>
      </c>
      <c r="EF129">
        <v>0.2321021357404905</v>
      </c>
      <c r="EG129">
        <v>11.11711396107998</v>
      </c>
      <c r="EH129">
        <v>2.116885465518017</v>
      </c>
      <c r="EI129">
        <v>35.61784144016664</v>
      </c>
      <c r="EJ129">
        <v>12.73852233290064</v>
      </c>
      <c r="EK129">
        <v>0.4187403849343861</v>
      </c>
      <c r="EL129">
        <v>36.49056417018019</v>
      </c>
      <c r="EM129">
        <v>0.7961556362243827</v>
      </c>
      <c r="EN129">
        <v>3.376398703796959</v>
      </c>
      <c r="EO129">
        <v>10.09250105139568</v>
      </c>
      <c r="EP129">
        <v>104.4608923305316</v>
      </c>
      <c r="EQ129">
        <v>3.91533245008465</v>
      </c>
      <c r="ER129">
        <v>3.827500684948127</v>
      </c>
      <c r="ES129">
        <v>416.7451197996515</v>
      </c>
      <c r="ET129">
        <v>243.8930598464517</v>
      </c>
      <c r="EU129">
        <v>7.948703372343976</v>
      </c>
      <c r="EV129">
        <v>10.75978412552679</v>
      </c>
      <c r="EW129">
        <v>51.96577806917514</v>
      </c>
      <c r="EX129">
        <v>21.4159281724142</v>
      </c>
      <c r="EY129">
        <v>0.6004951098074724</v>
      </c>
      <c r="EZ129">
        <v>19.605127866855</v>
      </c>
      <c r="FA129">
        <v>0.01538258743636772</v>
      </c>
      <c r="FB129">
        <v>5.176774502655245</v>
      </c>
      <c r="FC129">
        <v>222.6879086390909</v>
      </c>
      <c r="FD129">
        <v>34.22217127452326</v>
      </c>
      <c r="FF129">
        <v>0.1157031485606585</v>
      </c>
      <c r="FG129">
        <v>4.496967152677059</v>
      </c>
      <c r="FH129">
        <v>392.9951899905538</v>
      </c>
      <c r="FI129">
        <v>236.6320148148431</v>
      </c>
      <c r="FJ129">
        <v>1.274037294791472</v>
      </c>
      <c r="FK129">
        <v>8.971430684536918</v>
      </c>
      <c r="FL129">
        <v>16.75500301307348</v>
      </c>
      <c r="FM129">
        <v>3.721511701467167</v>
      </c>
      <c r="FN129">
        <v>8.106864599549265</v>
      </c>
      <c r="FO129">
        <v>619.0315599701988</v>
      </c>
      <c r="FP129">
        <v>1054.299678724175</v>
      </c>
      <c r="FQ129">
        <v>40.56788850941305</v>
      </c>
      <c r="FR129">
        <v>47.38763187560721</v>
      </c>
      <c r="FS129">
        <v>57.709247979013</v>
      </c>
    </row>
    <row r="130" spans="1:175">
      <c r="A130" s="2">
        <v>44991</v>
      </c>
      <c r="B130">
        <v>1087.24896417721</v>
      </c>
      <c r="C130">
        <v>0.01633666647139065</v>
      </c>
      <c r="DR130" s="2">
        <v>44991</v>
      </c>
      <c r="DS130">
        <v>76.24412775005335</v>
      </c>
      <c r="DT130">
        <v>309.1090107439589</v>
      </c>
      <c r="DU130">
        <v>87.00524216059432</v>
      </c>
      <c r="DV130">
        <v>219.6271959329794</v>
      </c>
      <c r="DW130">
        <v>2693.353661501675</v>
      </c>
      <c r="DX130">
        <v>2.406647738309133</v>
      </c>
      <c r="DY130">
        <v>2.208375751691909</v>
      </c>
      <c r="DZ130">
        <v>39.51588375454082</v>
      </c>
      <c r="EA130">
        <v>38.86471074934603</v>
      </c>
      <c r="EB130">
        <v>1.51118634070614</v>
      </c>
      <c r="EC130">
        <v>15.53874842809106</v>
      </c>
      <c r="ED130">
        <v>115.4749300880276</v>
      </c>
      <c r="EE130">
        <v>254.0445805112632</v>
      </c>
      <c r="EF130">
        <v>0.3559645150831984</v>
      </c>
      <c r="EG130">
        <v>13.77145672697194</v>
      </c>
      <c r="EH130">
        <v>2.178609891162498</v>
      </c>
      <c r="EI130">
        <v>82.84364233273503</v>
      </c>
      <c r="EJ130">
        <v>4.175928146214743</v>
      </c>
      <c r="EK130">
        <v>1.152638958397384</v>
      </c>
      <c r="EL130">
        <v>47.11089210773739</v>
      </c>
      <c r="EM130">
        <v>1.662499236288849</v>
      </c>
      <c r="EN130">
        <v>1.898873521129615</v>
      </c>
      <c r="EO130">
        <v>34.47191707817465</v>
      </c>
      <c r="EP130">
        <v>25.48478326976581</v>
      </c>
      <c r="EQ130">
        <v>20.03758436804976</v>
      </c>
      <c r="ER130">
        <v>1.185028697349611</v>
      </c>
      <c r="ES130">
        <v>370.126176712454</v>
      </c>
      <c r="ET130">
        <v>69.91014778966201</v>
      </c>
      <c r="EU130">
        <v>2.587353814026934</v>
      </c>
      <c r="EV130">
        <v>3.329595517310165</v>
      </c>
      <c r="EW130">
        <v>122.9476781135426</v>
      </c>
      <c r="EX130">
        <v>4.522463964779619</v>
      </c>
      <c r="EY130">
        <v>0.1752952794205984</v>
      </c>
      <c r="EZ130">
        <v>34.33401086949723</v>
      </c>
      <c r="FA130">
        <v>0.01847620023007671</v>
      </c>
      <c r="FB130">
        <v>15.67013763816442</v>
      </c>
      <c r="FC130">
        <v>380.8534494472366</v>
      </c>
      <c r="FD130">
        <v>8.772152580091007</v>
      </c>
      <c r="FF130">
        <v>0.27391700927375</v>
      </c>
      <c r="FG130">
        <v>15.38154451370797</v>
      </c>
      <c r="FH130">
        <v>431.2764784040139</v>
      </c>
      <c r="FI130">
        <v>394.6587870906894</v>
      </c>
      <c r="FJ130">
        <v>0.3565751893308767</v>
      </c>
      <c r="FK130">
        <v>12.64979084465686</v>
      </c>
      <c r="FL130">
        <v>42.82163400359435</v>
      </c>
      <c r="FM130">
        <v>3.423382373266197</v>
      </c>
      <c r="FN130">
        <v>24.795296407453</v>
      </c>
      <c r="FO130">
        <v>445.4522485868655</v>
      </c>
      <c r="FP130">
        <v>726.4083537821615</v>
      </c>
      <c r="FQ130">
        <v>106.9452029030141</v>
      </c>
      <c r="FR130">
        <v>81.89616643888229</v>
      </c>
      <c r="FS130">
        <v>76.10093746823814</v>
      </c>
    </row>
    <row r="131" spans="1:175">
      <c r="A131" s="2">
        <v>44992</v>
      </c>
      <c r="B131">
        <v>1099.424827728691</v>
      </c>
      <c r="C131">
        <v>0.01119878146832254</v>
      </c>
      <c r="DR131" s="2">
        <v>44992</v>
      </c>
      <c r="DS131">
        <v>75.1421109145158</v>
      </c>
      <c r="DT131">
        <v>319.8685414432297</v>
      </c>
      <c r="DU131">
        <v>86.14410960588897</v>
      </c>
      <c r="DV131">
        <v>213.142260847057</v>
      </c>
      <c r="DW131">
        <v>2832.383894804941</v>
      </c>
      <c r="DX131">
        <v>2.407828242615401</v>
      </c>
      <c r="DY131">
        <v>2.235196024481111</v>
      </c>
      <c r="DZ131">
        <v>39.66656987679647</v>
      </c>
      <c r="EA131">
        <v>39.14202167397548</v>
      </c>
      <c r="EB131">
        <v>1.505993470012065</v>
      </c>
      <c r="EC131">
        <v>15.68624376038793</v>
      </c>
      <c r="ED131">
        <v>115.1733444241127</v>
      </c>
      <c r="EE131">
        <v>254.2164903365068</v>
      </c>
      <c r="EF131">
        <v>0.3538289222275992</v>
      </c>
      <c r="EG131">
        <v>13.62041660711192</v>
      </c>
      <c r="EH131">
        <v>2.151686536565249</v>
      </c>
      <c r="EI131">
        <v>83.16893946108357</v>
      </c>
      <c r="EJ131">
        <v>4.189385531036413</v>
      </c>
      <c r="EK131">
        <v>1.143888488757601</v>
      </c>
      <c r="EL131">
        <v>46.58508750164975</v>
      </c>
      <c r="EM131">
        <v>1.677647134838828</v>
      </c>
      <c r="EN131">
        <v>1.929470945373868</v>
      </c>
      <c r="EO131">
        <v>34.5476079453331</v>
      </c>
      <c r="EP131">
        <v>24.66180479841028</v>
      </c>
      <c r="EQ131">
        <v>19.35247698133788</v>
      </c>
      <c r="ER131">
        <v>1.177341491298219</v>
      </c>
      <c r="ES131">
        <v>347.8380669244394</v>
      </c>
      <c r="ET131">
        <v>69.56758745393918</v>
      </c>
      <c r="EU131">
        <v>2.633875395339485</v>
      </c>
      <c r="EV131">
        <v>3.414099731492448</v>
      </c>
      <c r="EW131">
        <v>124.7684592280142</v>
      </c>
      <c r="EX131">
        <v>4.667727724943912</v>
      </c>
      <c r="EY131">
        <v>0.1822488304981037</v>
      </c>
      <c r="EZ131">
        <v>32.59988403502383</v>
      </c>
      <c r="FA131">
        <v>0.01946009833485758</v>
      </c>
      <c r="FB131">
        <v>15.62572002017127</v>
      </c>
      <c r="FC131">
        <v>380.7626504428508</v>
      </c>
      <c r="FD131">
        <v>8.415315039450793</v>
      </c>
      <c r="FF131">
        <v>0.2757556453607533</v>
      </c>
      <c r="FG131">
        <v>15.51630886988583</v>
      </c>
      <c r="FH131">
        <v>477.7010656281719</v>
      </c>
      <c r="FI131">
        <v>394.5260470638404</v>
      </c>
      <c r="FJ131">
        <v>0.3730607925691115</v>
      </c>
      <c r="FK131">
        <v>12.64875994644287</v>
      </c>
      <c r="FL131">
        <v>42.19445905828013</v>
      </c>
      <c r="FM131">
        <v>3.431727791501598</v>
      </c>
      <c r="FN131">
        <v>24.75373457495795</v>
      </c>
      <c r="FO131">
        <v>449.2872474889484</v>
      </c>
      <c r="FP131">
        <v>725.8014454075192</v>
      </c>
      <c r="FQ131">
        <v>107.1301527465114</v>
      </c>
      <c r="FR131">
        <v>80.15720627923287</v>
      </c>
      <c r="FS131">
        <v>76.05091804979304</v>
      </c>
    </row>
    <row r="132" spans="1:175">
      <c r="A132" s="2">
        <v>44993</v>
      </c>
      <c r="B132">
        <v>1069.227751911765</v>
      </c>
      <c r="C132">
        <v>-0.02746624876510184</v>
      </c>
      <c r="DR132" s="2">
        <v>44993</v>
      </c>
      <c r="DS132">
        <v>75.57842879072587</v>
      </c>
      <c r="DT132">
        <v>320.9355596100414</v>
      </c>
      <c r="DU132">
        <v>78.38796063583466</v>
      </c>
      <c r="DV132">
        <v>214.5661743212383</v>
      </c>
      <c r="DW132">
        <v>2882.06849324688</v>
      </c>
      <c r="DX132">
        <v>2.393085911615423</v>
      </c>
      <c r="DY132">
        <v>2.22267876240636</v>
      </c>
      <c r="DZ132">
        <v>39.89433199087981</v>
      </c>
      <c r="EA132">
        <v>39.71559440157608</v>
      </c>
      <c r="EB132">
        <v>1.512901592781192</v>
      </c>
      <c r="EC132">
        <v>15.72751572293032</v>
      </c>
      <c r="ED132">
        <v>116.1146825138412</v>
      </c>
      <c r="EE132">
        <v>252.3955206610872</v>
      </c>
      <c r="EF132">
        <v>0.3523812342761163</v>
      </c>
      <c r="EG132">
        <v>12.92574567626262</v>
      </c>
      <c r="EH132">
        <v>2.108061879633123</v>
      </c>
      <c r="EI132">
        <v>82.91004427747572</v>
      </c>
      <c r="EJ132">
        <v>4.417972865946796</v>
      </c>
      <c r="EK132">
        <v>1.161623162920794</v>
      </c>
      <c r="EL132">
        <v>44.96518502000896</v>
      </c>
      <c r="EM132">
        <v>1.63222208055333</v>
      </c>
      <c r="EN132">
        <v>1.917778291057119</v>
      </c>
      <c r="EO132">
        <v>34.98918374648658</v>
      </c>
      <c r="EP132">
        <v>25.16484357151238</v>
      </c>
      <c r="EQ132">
        <v>20.08854959189425</v>
      </c>
      <c r="ER132">
        <v>1.19440342162073</v>
      </c>
      <c r="ES132">
        <v>357.4574011927189</v>
      </c>
      <c r="ET132">
        <v>70.39186672367947</v>
      </c>
      <c r="EU132">
        <v>2.683595077409641</v>
      </c>
      <c r="EV132">
        <v>3.377365713851765</v>
      </c>
      <c r="EW132">
        <v>123.5169172768934</v>
      </c>
      <c r="EX132">
        <v>5.07014225624905</v>
      </c>
      <c r="EY132">
        <v>0.1797431606941195</v>
      </c>
      <c r="EZ132">
        <v>33.02416994570518</v>
      </c>
      <c r="FA132">
        <v>0.01875741576358704</v>
      </c>
      <c r="FB132">
        <v>15.64112438180651</v>
      </c>
      <c r="FC132">
        <v>381.2178776343096</v>
      </c>
      <c r="FD132">
        <v>8.837543281858022</v>
      </c>
      <c r="FF132">
        <v>0.2756015677623802</v>
      </c>
      <c r="FG132">
        <v>15.63730719399368</v>
      </c>
      <c r="FH132">
        <v>505.8688714029332</v>
      </c>
      <c r="FI132">
        <v>398.9758304771789</v>
      </c>
      <c r="FJ132">
        <v>0.3837720658503386</v>
      </c>
      <c r="FK132">
        <v>12.56377852519458</v>
      </c>
      <c r="FL132">
        <v>42.4739589443269</v>
      </c>
      <c r="FM132">
        <v>3.57253980371349</v>
      </c>
      <c r="FN132">
        <v>24.65908712736575</v>
      </c>
      <c r="FO132">
        <v>444.3035236238452</v>
      </c>
      <c r="FP132">
        <v>740.03516198385</v>
      </c>
      <c r="FQ132">
        <v>101.4177801610526</v>
      </c>
      <c r="FR132">
        <v>81.68080162921737</v>
      </c>
      <c r="FS132">
        <v>76.40574615294486</v>
      </c>
    </row>
    <row r="133" spans="1:175">
      <c r="A133" s="2">
        <v>44994</v>
      </c>
      <c r="B133">
        <v>1007.510334510823</v>
      </c>
      <c r="C133">
        <v>-0.05772148851411019</v>
      </c>
      <c r="DR133" s="2">
        <v>44994</v>
      </c>
      <c r="DS133">
        <v>76.59770155393623</v>
      </c>
      <c r="DT133">
        <v>357.4211885605245</v>
      </c>
      <c r="DU133">
        <v>73.44374800991595</v>
      </c>
      <c r="DV133">
        <v>217.7612382802785</v>
      </c>
      <c r="DW133">
        <v>2952.449025034798</v>
      </c>
      <c r="DX133">
        <v>2.431223207917469</v>
      </c>
      <c r="DY133">
        <v>2.244720217066315</v>
      </c>
      <c r="DZ133">
        <v>40.62499135447262</v>
      </c>
      <c r="EA133">
        <v>39.99240867921946</v>
      </c>
      <c r="EB133">
        <v>1.549840439165271</v>
      </c>
      <c r="EC133">
        <v>15.76510847550772</v>
      </c>
      <c r="ED133">
        <v>115.6764809785511</v>
      </c>
      <c r="EE133">
        <v>256.2577185171789</v>
      </c>
      <c r="EF133">
        <v>0.3659083359945793</v>
      </c>
      <c r="EG133">
        <v>13.34831559097727</v>
      </c>
      <c r="EH133">
        <v>2.156403657512211</v>
      </c>
      <c r="EI133">
        <v>79.47461490551721</v>
      </c>
      <c r="EJ133">
        <v>4.692037944638662</v>
      </c>
      <c r="EK133">
        <v>1.147810071716208</v>
      </c>
      <c r="EL133">
        <v>46.47734413665702</v>
      </c>
      <c r="EM133">
        <v>1.658059809364093</v>
      </c>
      <c r="EN133">
        <v>1.856723844035625</v>
      </c>
      <c r="EO133">
        <v>35.13873811655043</v>
      </c>
      <c r="EP133">
        <v>26.14111197560936</v>
      </c>
      <c r="EQ133">
        <v>20.00786887824932</v>
      </c>
      <c r="ER133">
        <v>1.177987345806494</v>
      </c>
      <c r="ES133">
        <v>368.3062928187249</v>
      </c>
      <c r="ET133">
        <v>72.98936906971498</v>
      </c>
      <c r="EU133">
        <v>2.779980831217288</v>
      </c>
      <c r="EV133">
        <v>3.42204468899895</v>
      </c>
      <c r="EW133">
        <v>126.1157702125993</v>
      </c>
      <c r="EX133">
        <v>5.524208593668428</v>
      </c>
      <c r="EY133">
        <v>0.176241391493117</v>
      </c>
      <c r="EZ133">
        <v>33.36188948547142</v>
      </c>
      <c r="FA133">
        <v>0.01852663452552124</v>
      </c>
      <c r="FB133">
        <v>15.9706725486885</v>
      </c>
      <c r="FC133">
        <v>372.7925727294542</v>
      </c>
      <c r="FD133">
        <v>9.16349568557945</v>
      </c>
      <c r="FF133">
        <v>0.2741893632057229</v>
      </c>
      <c r="FG133">
        <v>15.26701618142394</v>
      </c>
      <c r="FH133">
        <v>505.571948457346</v>
      </c>
      <c r="FI133">
        <v>402.1678922930432</v>
      </c>
      <c r="FJ133">
        <v>0.3591018415396662</v>
      </c>
      <c r="FK133">
        <v>12.6668474167007</v>
      </c>
      <c r="FL133">
        <v>42.72593761463385</v>
      </c>
      <c r="FM133">
        <v>3.76456289806555</v>
      </c>
      <c r="FN133">
        <v>24.67992592105122</v>
      </c>
      <c r="FO133">
        <v>425.3305339114047</v>
      </c>
      <c r="FP133">
        <v>739.5376772299995</v>
      </c>
      <c r="FQ133">
        <v>93.33617103862279</v>
      </c>
      <c r="FR133">
        <v>84.28926356483076</v>
      </c>
      <c r="FS133">
        <v>77.35208402364445</v>
      </c>
    </row>
    <row r="134" spans="1:175">
      <c r="A134" s="2">
        <v>44995</v>
      </c>
      <c r="B134">
        <v>948.9122338772572</v>
      </c>
      <c r="C134">
        <v>-0.05816128989090374</v>
      </c>
      <c r="DR134" s="2">
        <v>44995</v>
      </c>
      <c r="DS134">
        <v>77.85947399876765</v>
      </c>
      <c r="DT134">
        <v>334.4263059157942</v>
      </c>
      <c r="DU134">
        <v>74.8027921361987</v>
      </c>
      <c r="DV134">
        <v>214.9257042708385</v>
      </c>
      <c r="DW134">
        <v>2723.643579884019</v>
      </c>
      <c r="DX134">
        <v>2.52325317709577</v>
      </c>
      <c r="DY134">
        <v>2.11668165763161</v>
      </c>
      <c r="DZ134">
        <v>42.14388132942182</v>
      </c>
      <c r="EA134">
        <v>39.82938551206198</v>
      </c>
      <c r="EB134">
        <v>1.57594826868764</v>
      </c>
      <c r="EC134">
        <v>16.17033830189778</v>
      </c>
      <c r="ED134">
        <v>118.0656491061232</v>
      </c>
      <c r="EE134">
        <v>256.8996282082015</v>
      </c>
      <c r="EF134">
        <v>0.3678384574261376</v>
      </c>
      <c r="EG134">
        <v>13.37982576783634</v>
      </c>
      <c r="EH134">
        <v>2.164855604759544</v>
      </c>
      <c r="EI134">
        <v>80.53634944602641</v>
      </c>
      <c r="EJ134">
        <v>4.268106373565862</v>
      </c>
      <c r="EK134">
        <v>1.14512814759966</v>
      </c>
      <c r="EL134">
        <v>47.79828244024981</v>
      </c>
      <c r="EM134">
        <v>1.657273210078879</v>
      </c>
      <c r="EN134">
        <v>1.854702451192931</v>
      </c>
      <c r="EO134">
        <v>35.35798653170929</v>
      </c>
      <c r="EP134">
        <v>26.55926520984149</v>
      </c>
      <c r="EQ134">
        <v>19.48318692610764</v>
      </c>
      <c r="ER134">
        <v>1.187699040745412</v>
      </c>
      <c r="ES134">
        <v>363.6547547338855</v>
      </c>
      <c r="ET134">
        <v>73.68883868608786</v>
      </c>
      <c r="EU134">
        <v>2.867699831802171</v>
      </c>
      <c r="EV134">
        <v>3.383754441845377</v>
      </c>
      <c r="EW134">
        <v>134.326827289982</v>
      </c>
      <c r="EX134">
        <v>4.918885698588442</v>
      </c>
      <c r="EY134">
        <v>0.1796471945125242</v>
      </c>
      <c r="EZ134">
        <v>33.41716384974874</v>
      </c>
      <c r="FA134">
        <v>0.01881336513390421</v>
      </c>
      <c r="FB134">
        <v>15.53078592881689</v>
      </c>
      <c r="FC134">
        <v>364.9132445782249</v>
      </c>
      <c r="FD134">
        <v>9.623017106780265</v>
      </c>
      <c r="FF134">
        <v>0.2674113913801382</v>
      </c>
      <c r="FG134">
        <v>15.08030796396172</v>
      </c>
      <c r="FH134">
        <v>487.8564694508725</v>
      </c>
      <c r="FI134">
        <v>404.7952188279874</v>
      </c>
      <c r="FJ134">
        <v>0.3434124132053846</v>
      </c>
      <c r="FK134">
        <v>12.87050925148028</v>
      </c>
      <c r="FL134">
        <v>43.05853130240092</v>
      </c>
      <c r="FM134">
        <v>3.947931069361849</v>
      </c>
      <c r="FN134">
        <v>24.65893754849066</v>
      </c>
      <c r="FO134">
        <v>448.1322841436034</v>
      </c>
      <c r="FP134">
        <v>761.5381259593181</v>
      </c>
      <c r="FQ134">
        <v>92.01247436625991</v>
      </c>
      <c r="FR134">
        <v>84.8713961961014</v>
      </c>
      <c r="FS134">
        <v>79.40162243142601</v>
      </c>
    </row>
    <row r="135" spans="1:175">
      <c r="A135" s="2">
        <v>44996</v>
      </c>
      <c r="B135">
        <v>957.8288113105591</v>
      </c>
      <c r="C135">
        <v>0.00939663028357085</v>
      </c>
      <c r="DR135" s="2">
        <v>44996</v>
      </c>
      <c r="DS135">
        <v>76.62392486527112</v>
      </c>
      <c r="DT135">
        <v>332.0270773327259</v>
      </c>
      <c r="DU135">
        <v>77.63134980825512</v>
      </c>
      <c r="DV135">
        <v>214.494982489057</v>
      </c>
      <c r="DW135">
        <v>2863.749791677622</v>
      </c>
      <c r="DX135">
        <v>2.486506208273272</v>
      </c>
      <c r="DY135">
        <v>2.087071868369212</v>
      </c>
      <c r="DZ135">
        <v>41.59219847088952</v>
      </c>
      <c r="EA135">
        <v>39.3804592065477</v>
      </c>
      <c r="EB135">
        <v>1.567525564085602</v>
      </c>
      <c r="EC135">
        <v>16.09586513144498</v>
      </c>
      <c r="ED135">
        <v>121.9049520992184</v>
      </c>
      <c r="EE135">
        <v>246.8855609322934</v>
      </c>
      <c r="EF135">
        <v>0.3668964843516448</v>
      </c>
      <c r="EG135">
        <v>12.67095182166809</v>
      </c>
      <c r="EH135">
        <v>2.235544785637033</v>
      </c>
      <c r="EI135">
        <v>82.43912119443766</v>
      </c>
      <c r="EJ135">
        <v>4.399746639139607</v>
      </c>
      <c r="EK135">
        <v>1.132831082593188</v>
      </c>
      <c r="EL135">
        <v>48.17188395091649</v>
      </c>
      <c r="EM135">
        <v>1.619802475309382</v>
      </c>
      <c r="EN135">
        <v>1.919650319836443</v>
      </c>
      <c r="EO135">
        <v>36.01930423695072</v>
      </c>
      <c r="EP135">
        <v>26.33021706561102</v>
      </c>
      <c r="EQ135">
        <v>20.32963072754025</v>
      </c>
      <c r="ER135">
        <v>1.271263503409318</v>
      </c>
      <c r="ES135">
        <v>357.6575752427809</v>
      </c>
      <c r="ET135">
        <v>73.77287491636831</v>
      </c>
      <c r="EU135">
        <v>2.501122549486523</v>
      </c>
      <c r="EV135">
        <v>3.308920286819751</v>
      </c>
      <c r="EW135">
        <v>136.0299184902121</v>
      </c>
      <c r="EX135">
        <v>4.213954980381973</v>
      </c>
      <c r="EY135">
        <v>0.1926527024851097</v>
      </c>
      <c r="EZ135">
        <v>32.88662177819792</v>
      </c>
      <c r="FA135">
        <v>0.01966481163656543</v>
      </c>
      <c r="FB135">
        <v>15.47956439399372</v>
      </c>
      <c r="FC135">
        <v>361.2473473063977</v>
      </c>
      <c r="FD135">
        <v>9.726184350401848</v>
      </c>
      <c r="FF135">
        <v>0.2523278142181857</v>
      </c>
      <c r="FG135">
        <v>15.32328350081071</v>
      </c>
      <c r="FH135">
        <v>501.0299992493386</v>
      </c>
      <c r="FI135">
        <v>398.1268117555626</v>
      </c>
      <c r="FJ135">
        <v>0.3554007861200181</v>
      </c>
      <c r="FK135">
        <v>13.29386567649622</v>
      </c>
      <c r="FL135">
        <v>42.91278794058261</v>
      </c>
      <c r="FM135">
        <v>4.145912366132919</v>
      </c>
      <c r="FN135">
        <v>24.00130841202362</v>
      </c>
      <c r="FO135">
        <v>457.4544142797039</v>
      </c>
      <c r="FP135">
        <v>751.2618028581227</v>
      </c>
      <c r="FQ135">
        <v>92.94790679244889</v>
      </c>
      <c r="FR135">
        <v>85.90498914795866</v>
      </c>
      <c r="FS135">
        <v>78.80189226003939</v>
      </c>
    </row>
    <row r="136" spans="1:175">
      <c r="A136" s="2">
        <v>44997</v>
      </c>
      <c r="B136">
        <v>940.6810130390702</v>
      </c>
      <c r="C136">
        <v>-0.01790277977546562</v>
      </c>
      <c r="DR136" s="2">
        <v>44997</v>
      </c>
      <c r="DS136">
        <v>76.75485873702465</v>
      </c>
      <c r="DT136">
        <v>337.8953413833553</v>
      </c>
      <c r="DU136">
        <v>77.59273488984816</v>
      </c>
      <c r="DV136">
        <v>216.3545089903323</v>
      </c>
      <c r="DW136">
        <v>2910.063315582187</v>
      </c>
      <c r="DX136">
        <v>2.612660149080416</v>
      </c>
      <c r="DY136">
        <v>2.07072963065527</v>
      </c>
      <c r="DZ136">
        <v>41.15248500165058</v>
      </c>
      <c r="EA136">
        <v>39.92849160139274</v>
      </c>
      <c r="EB136">
        <v>1.56456638938513</v>
      </c>
      <c r="EC136">
        <v>15.86715486427956</v>
      </c>
      <c r="ED136">
        <v>122.637249940924</v>
      </c>
      <c r="EE136">
        <v>244.7680124981504</v>
      </c>
      <c r="EF136">
        <v>0.3691368647969457</v>
      </c>
      <c r="EG136">
        <v>12.84496198933892</v>
      </c>
      <c r="EH136">
        <v>2.199337879740755</v>
      </c>
      <c r="EI136">
        <v>78.25241678825408</v>
      </c>
      <c r="EJ136">
        <v>4.622217746435481</v>
      </c>
      <c r="EK136">
        <v>1.11580310528719</v>
      </c>
      <c r="EL136">
        <v>48.05341923715442</v>
      </c>
      <c r="EM136">
        <v>1.631892523107192</v>
      </c>
      <c r="EN136">
        <v>2.022856642111019</v>
      </c>
      <c r="EO136">
        <v>35.76374808967324</v>
      </c>
      <c r="EP136">
        <v>26.16396474144195</v>
      </c>
      <c r="EQ136">
        <v>21.29001345153259</v>
      </c>
      <c r="ER136">
        <v>1.285448895644783</v>
      </c>
      <c r="ES136">
        <v>369.6898350443145</v>
      </c>
      <c r="ET136">
        <v>74.19307094105436</v>
      </c>
      <c r="EU136">
        <v>2.397972138512102</v>
      </c>
      <c r="EV136">
        <v>3.52613323497903</v>
      </c>
      <c r="EW136">
        <v>136.2819868867979</v>
      </c>
      <c r="EX136">
        <v>3.995650811245257</v>
      </c>
      <c r="EY136">
        <v>0.1961623090152235</v>
      </c>
      <c r="EZ136">
        <v>32.8702706205586</v>
      </c>
      <c r="FA136">
        <v>0.02094218366019191</v>
      </c>
      <c r="FB136">
        <v>15.29929199485817</v>
      </c>
      <c r="FC136">
        <v>359.1327592502668</v>
      </c>
      <c r="FD136">
        <v>9.895060881094011</v>
      </c>
      <c r="FF136">
        <v>0.2513966929513952</v>
      </c>
      <c r="FG136">
        <v>15.55972845621982</v>
      </c>
      <c r="FH136">
        <v>501.234358998107</v>
      </c>
      <c r="FI136">
        <v>402.2664006905015</v>
      </c>
      <c r="FJ136">
        <v>0.3618007038913885</v>
      </c>
      <c r="FK136">
        <v>13.30538120581945</v>
      </c>
      <c r="FL136">
        <v>42.88608002351005</v>
      </c>
      <c r="FM136">
        <v>4.186481023446032</v>
      </c>
      <c r="FN136">
        <v>23.8861079441001</v>
      </c>
      <c r="FO136">
        <v>437.4392982387804</v>
      </c>
      <c r="FP136">
        <v>748.224179968654</v>
      </c>
      <c r="FQ136">
        <v>92.71481609324721</v>
      </c>
      <c r="FR136">
        <v>85.54651771665046</v>
      </c>
      <c r="FS136">
        <v>78.51097023044295</v>
      </c>
    </row>
    <row r="137" spans="1:175">
      <c r="A137" s="2">
        <v>44998</v>
      </c>
      <c r="B137">
        <v>1019.356594428492</v>
      </c>
      <c r="C137">
        <v>0.08363683363316099</v>
      </c>
      <c r="DR137" s="2">
        <v>44998</v>
      </c>
      <c r="DS137">
        <v>30.19473367714746</v>
      </c>
      <c r="DT137">
        <v>1343.512990048054</v>
      </c>
      <c r="DU137">
        <v>155.4976569832706</v>
      </c>
      <c r="DV137">
        <v>101.2934329674177</v>
      </c>
      <c r="DW137">
        <v>3243.925540885549</v>
      </c>
      <c r="DX137">
        <v>5.025276680419172</v>
      </c>
      <c r="DY137">
        <v>1.199465993617389</v>
      </c>
      <c r="DZ137">
        <v>114.8655160854519</v>
      </c>
      <c r="EA137">
        <v>24.09771291074113</v>
      </c>
      <c r="EB137">
        <v>1.574945493546295</v>
      </c>
      <c r="EC137">
        <v>6.484938164188271</v>
      </c>
      <c r="ED137">
        <v>54.26483550772576</v>
      </c>
      <c r="EE137">
        <v>81.31464368350473</v>
      </c>
      <c r="EF137">
        <v>0.2455001654020237</v>
      </c>
      <c r="EG137">
        <v>25.67223289685812</v>
      </c>
      <c r="EH137">
        <v>5.38656981578865</v>
      </c>
      <c r="EI137">
        <v>41.49199529723778</v>
      </c>
      <c r="EJ137">
        <v>3.473172680273604</v>
      </c>
      <c r="EK137">
        <v>0.3911584967601472</v>
      </c>
      <c r="EL137">
        <v>32.82204875848188</v>
      </c>
      <c r="EM137">
        <v>0.9637037550585176</v>
      </c>
      <c r="EN137">
        <v>2.412282016682527</v>
      </c>
      <c r="EO137">
        <v>11.17427567124533</v>
      </c>
      <c r="EP137">
        <v>86.92830873606697</v>
      </c>
      <c r="EQ137">
        <v>6.035557322304514</v>
      </c>
      <c r="ER137">
        <v>3.821366546041923</v>
      </c>
      <c r="ES137">
        <v>230.3008376386699</v>
      </c>
      <c r="ET137">
        <v>227.5981579595191</v>
      </c>
      <c r="EU137">
        <v>10.51252151472423</v>
      </c>
      <c r="EV137">
        <v>15.1057598489149</v>
      </c>
      <c r="EW137">
        <v>59.19138314323227</v>
      </c>
      <c r="EX137">
        <v>22.27031711495177</v>
      </c>
      <c r="EY137">
        <v>0.3808667618351673</v>
      </c>
      <c r="EZ137">
        <v>24.47890683617421</v>
      </c>
      <c r="FA137">
        <v>0.01417686490322673</v>
      </c>
      <c r="FB137">
        <v>4.926531302707754</v>
      </c>
      <c r="FC137">
        <v>182.692733120255</v>
      </c>
      <c r="FD137">
        <v>31.9370938385363</v>
      </c>
      <c r="FF137">
        <v>0.1559032026875083</v>
      </c>
      <c r="FG137">
        <v>6.877565758109643</v>
      </c>
      <c r="FH137">
        <v>1416.367864940921</v>
      </c>
      <c r="FI137">
        <v>193.4809915091967</v>
      </c>
      <c r="FJ137">
        <v>1.372550574758055</v>
      </c>
      <c r="FK137">
        <v>14.1988985816029</v>
      </c>
      <c r="FL137">
        <v>16.47747692326986</v>
      </c>
      <c r="FM137">
        <v>6.603113694921032</v>
      </c>
      <c r="FN137">
        <v>9.198025043208537</v>
      </c>
      <c r="FO137">
        <v>508.479231203418</v>
      </c>
      <c r="FP137">
        <v>620.4950319215235</v>
      </c>
      <c r="FQ137">
        <v>52.06821509432316</v>
      </c>
      <c r="FR137">
        <v>35.25695866010895</v>
      </c>
      <c r="FS137">
        <v>78.94018010788444</v>
      </c>
    </row>
    <row r="138" spans="1:175">
      <c r="A138" s="2">
        <v>44999</v>
      </c>
      <c r="B138">
        <v>1100.21986541218</v>
      </c>
      <c r="C138">
        <v>0.07932775578797746</v>
      </c>
      <c r="DR138" s="2">
        <v>44999</v>
      </c>
      <c r="DS138">
        <v>30.9872829738872</v>
      </c>
      <c r="DT138">
        <v>1199.194004028287</v>
      </c>
      <c r="DU138">
        <v>160.652690802494</v>
      </c>
      <c r="DV138">
        <v>106.0594193170467</v>
      </c>
      <c r="DW138">
        <v>3488.257668496771</v>
      </c>
      <c r="DX138">
        <v>5.414027417768934</v>
      </c>
      <c r="DY138">
        <v>1.265362601754262</v>
      </c>
      <c r="DZ138">
        <v>116.9942445884982</v>
      </c>
      <c r="EA138">
        <v>25.45117389484165</v>
      </c>
      <c r="EB138">
        <v>1.612067200198577</v>
      </c>
      <c r="EC138">
        <v>6.608016945122186</v>
      </c>
      <c r="ED138">
        <v>55.11232986803557</v>
      </c>
      <c r="EE138">
        <v>85.07093143984443</v>
      </c>
      <c r="EF138">
        <v>0.2505433129398208</v>
      </c>
      <c r="EG138">
        <v>26.51647723692132</v>
      </c>
      <c r="EH138">
        <v>5.572993037709884</v>
      </c>
      <c r="EI138">
        <v>41.51170970261009</v>
      </c>
      <c r="EJ138">
        <v>3.522591735009286</v>
      </c>
      <c r="EK138">
        <v>0.4034400773069025</v>
      </c>
      <c r="EL138">
        <v>33.49678548632841</v>
      </c>
      <c r="EM138">
        <v>1.029875313476408</v>
      </c>
      <c r="EN138">
        <v>2.280271479405995</v>
      </c>
      <c r="EO138">
        <v>11.35829210747076</v>
      </c>
      <c r="EP138">
        <v>88.98600214124349</v>
      </c>
      <c r="EQ138">
        <v>6.360436802862128</v>
      </c>
      <c r="ER138">
        <v>3.980600335554024</v>
      </c>
      <c r="ES138">
        <v>229.0062744919411</v>
      </c>
      <c r="ET138">
        <v>221.4850702692074</v>
      </c>
      <c r="EU138">
        <v>10.0722036363144</v>
      </c>
      <c r="EV138">
        <v>14.88793648896639</v>
      </c>
      <c r="EW138">
        <v>58.25504608310904</v>
      </c>
      <c r="EX138">
        <v>18.94472618899245</v>
      </c>
      <c r="EY138">
        <v>0.3829233375903016</v>
      </c>
      <c r="EZ138">
        <v>25.23890130690755</v>
      </c>
      <c r="FA138">
        <v>0.01451718566882095</v>
      </c>
      <c r="FB138">
        <v>5.059478757411101</v>
      </c>
      <c r="FC138">
        <v>193.8157598975173</v>
      </c>
      <c r="FD138">
        <v>33.33691080504058</v>
      </c>
      <c r="FF138">
        <v>0.1671578399416283</v>
      </c>
      <c r="FG138">
        <v>6.867730327890409</v>
      </c>
      <c r="FH138">
        <v>1419.708913831237</v>
      </c>
      <c r="FI138">
        <v>189.6102087167414</v>
      </c>
      <c r="FJ138">
        <v>1.282362744534209</v>
      </c>
      <c r="FK138">
        <v>14.49118721868467</v>
      </c>
      <c r="FL138">
        <v>16.83621887715528</v>
      </c>
      <c r="FM138">
        <v>6.108337900422725</v>
      </c>
      <c r="FN138">
        <v>9.418759314714542</v>
      </c>
      <c r="FO138">
        <v>522.4172177745789</v>
      </c>
      <c r="FP138">
        <v>628.274512465445</v>
      </c>
      <c r="FQ138">
        <v>56.0452132152809</v>
      </c>
      <c r="FR138">
        <v>34.92969604328268</v>
      </c>
      <c r="FS138">
        <v>80.50310892100279</v>
      </c>
    </row>
    <row r="139" spans="1:175">
      <c r="A139" s="2">
        <v>45000</v>
      </c>
      <c r="B139">
        <v>1138.887782745931</v>
      </c>
      <c r="C139">
        <v>0.03514562729629045</v>
      </c>
      <c r="DR139" s="2">
        <v>45000</v>
      </c>
      <c r="DS139">
        <v>30.40496072180983</v>
      </c>
      <c r="DT139">
        <v>1166.376605946461</v>
      </c>
      <c r="DU139">
        <v>168.7180566816328</v>
      </c>
      <c r="DV139">
        <v>104.1638736641198</v>
      </c>
      <c r="DW139">
        <v>3576.16472084159</v>
      </c>
      <c r="DX139">
        <v>5.814557630835552</v>
      </c>
      <c r="DY139">
        <v>1.203289596614987</v>
      </c>
      <c r="DZ139">
        <v>114.7774176593319</v>
      </c>
      <c r="EA139">
        <v>25.97491197917585</v>
      </c>
      <c r="EB139">
        <v>1.611171260927138</v>
      </c>
      <c r="EC139">
        <v>6.500798865784109</v>
      </c>
      <c r="ED139">
        <v>54.47625620397454</v>
      </c>
      <c r="EE139">
        <v>85.09118927415341</v>
      </c>
      <c r="EF139">
        <v>0.2492852953273285</v>
      </c>
      <c r="EG139">
        <v>27.09727148932737</v>
      </c>
      <c r="EH139">
        <v>5.484277453467383</v>
      </c>
      <c r="EI139">
        <v>42.40425366207968</v>
      </c>
      <c r="EJ139">
        <v>3.369147114434276</v>
      </c>
      <c r="EK139">
        <v>0.4096775117265123</v>
      </c>
      <c r="EL139">
        <v>32.83356086696937</v>
      </c>
      <c r="EM139">
        <v>1.009440294067924</v>
      </c>
      <c r="EN139">
        <v>2.223236531793743</v>
      </c>
      <c r="EO139">
        <v>11.16780069669423</v>
      </c>
      <c r="EP139">
        <v>84.66320941987992</v>
      </c>
      <c r="EQ139">
        <v>6.290939992246099</v>
      </c>
      <c r="ER139">
        <v>4.097726360704186</v>
      </c>
      <c r="ES139">
        <v>206.8251171676731</v>
      </c>
      <c r="ET139">
        <v>217.6218751399371</v>
      </c>
      <c r="EU139">
        <v>10.10080876710313</v>
      </c>
      <c r="EV139">
        <v>14.84513491256859</v>
      </c>
      <c r="EW139">
        <v>59.50427617494139</v>
      </c>
      <c r="EX139">
        <v>17.83738857798237</v>
      </c>
      <c r="EY139">
        <v>0.3833160040589613</v>
      </c>
      <c r="EZ139">
        <v>25.44222169040873</v>
      </c>
      <c r="FA139">
        <v>0.01585222491444829</v>
      </c>
      <c r="FB139">
        <v>5.027596696652844</v>
      </c>
      <c r="FC139">
        <v>192.8965610039716</v>
      </c>
      <c r="FD139">
        <v>31.39569374360819</v>
      </c>
      <c r="FF139">
        <v>0.1688649247492943</v>
      </c>
      <c r="FG139">
        <v>7.209575993500336</v>
      </c>
      <c r="FH139">
        <v>1516.979937222245</v>
      </c>
      <c r="FI139">
        <v>175.9065710370672</v>
      </c>
      <c r="FJ139">
        <v>1.321496447860232</v>
      </c>
      <c r="FK139">
        <v>14.54808745170065</v>
      </c>
      <c r="FL139">
        <v>16.70101255002469</v>
      </c>
      <c r="FM139">
        <v>6.289296030087026</v>
      </c>
      <c r="FN139">
        <v>9.559893677889866</v>
      </c>
      <c r="FO139">
        <v>540.1202815339689</v>
      </c>
      <c r="FP139">
        <v>637.0557869187064</v>
      </c>
      <c r="FQ139">
        <v>57.85348644022457</v>
      </c>
      <c r="FR139">
        <v>34.04131165790479</v>
      </c>
      <c r="FS139">
        <v>79.70830719554125</v>
      </c>
    </row>
    <row r="140" spans="1:175">
      <c r="A140" s="2">
        <v>45001</v>
      </c>
      <c r="B140">
        <v>1039.613425607903</v>
      </c>
      <c r="C140">
        <v>-0.08716781288027475</v>
      </c>
      <c r="DR140" s="2">
        <v>45001</v>
      </c>
      <c r="DS140">
        <v>29.84542343295016</v>
      </c>
      <c r="DT140">
        <v>1141.613919378841</v>
      </c>
      <c r="DU140">
        <v>163.35975318774</v>
      </c>
      <c r="DV140">
        <v>103.7912576160919</v>
      </c>
      <c r="DW140">
        <v>3500.835885749595</v>
      </c>
      <c r="DX140">
        <v>5.558462807397226</v>
      </c>
      <c r="DY140">
        <v>1.150487701126782</v>
      </c>
      <c r="DZ140">
        <v>117.0668154240087</v>
      </c>
      <c r="EA140">
        <v>25.10942028070304</v>
      </c>
      <c r="EB140">
        <v>1.619733606891071</v>
      </c>
      <c r="EC140">
        <v>6.558444994224416</v>
      </c>
      <c r="ED140">
        <v>53.78205725164892</v>
      </c>
      <c r="EE140">
        <v>83.7053299986747</v>
      </c>
      <c r="EF140">
        <v>0.2483182625513335</v>
      </c>
      <c r="EG140">
        <v>27.56455125949283</v>
      </c>
      <c r="EH140">
        <v>5.385037390637565</v>
      </c>
      <c r="EI140">
        <v>39.46851115813456</v>
      </c>
      <c r="EJ140">
        <v>3.504324315625373</v>
      </c>
      <c r="EK140">
        <v>0.4026135483871578</v>
      </c>
      <c r="EL140">
        <v>33.35724461824471</v>
      </c>
      <c r="EM140">
        <v>1.017502853477366</v>
      </c>
      <c r="EN140">
        <v>2.455542636186042</v>
      </c>
      <c r="EO140">
        <v>10.97459133061318</v>
      </c>
      <c r="EP140">
        <v>89.22177876557608</v>
      </c>
      <c r="EQ140">
        <v>6.21610136274343</v>
      </c>
      <c r="ER140">
        <v>4.115980300451736</v>
      </c>
      <c r="ES140">
        <v>214.5039932061356</v>
      </c>
      <c r="ET140">
        <v>216.9220071043483</v>
      </c>
      <c r="EU140">
        <v>9.728870266714562</v>
      </c>
      <c r="EV140">
        <v>16.28653820070093</v>
      </c>
      <c r="EW140">
        <v>58.42589691273666</v>
      </c>
      <c r="EX140">
        <v>17.85239391230472</v>
      </c>
      <c r="EY140">
        <v>0.3871671633684097</v>
      </c>
      <c r="EZ140">
        <v>25.51136148267077</v>
      </c>
      <c r="FA140">
        <v>0.01671299658785791</v>
      </c>
      <c r="FB140">
        <v>5.055286153582477</v>
      </c>
      <c r="FC140">
        <v>186.31053969695</v>
      </c>
      <c r="FD140">
        <v>31.55133596326658</v>
      </c>
      <c r="FF140">
        <v>0.164350171101359</v>
      </c>
      <c r="FG140">
        <v>6.944868920896132</v>
      </c>
      <c r="FH140">
        <v>1653.728134053746</v>
      </c>
      <c r="FI140">
        <v>178.7011444155696</v>
      </c>
      <c r="FJ140">
        <v>1.344399048372907</v>
      </c>
      <c r="FK140">
        <v>14.36622281110953</v>
      </c>
      <c r="FL140">
        <v>16.73295018158266</v>
      </c>
      <c r="FM140">
        <v>6.859539159518103</v>
      </c>
      <c r="FN140">
        <v>9.700562846776958</v>
      </c>
      <c r="FO140">
        <v>507.1123860180614</v>
      </c>
      <c r="FP140">
        <v>635.3277542535392</v>
      </c>
      <c r="FQ140">
        <v>54.84039659954682</v>
      </c>
      <c r="FR140">
        <v>36.7886614491967</v>
      </c>
      <c r="FS140">
        <v>79.12541686985558</v>
      </c>
    </row>
    <row r="141" spans="1:175">
      <c r="A141" s="2">
        <v>45002</v>
      </c>
      <c r="B141">
        <v>1061.183022085492</v>
      </c>
      <c r="C141">
        <v>0.02074770866389697</v>
      </c>
      <c r="DR141" s="2">
        <v>45002</v>
      </c>
      <c r="DS141">
        <v>30.18630884938024</v>
      </c>
      <c r="DT141">
        <v>1146.724982336774</v>
      </c>
      <c r="DU141">
        <v>166.0196867478712</v>
      </c>
      <c r="DV141">
        <v>104.2852201042533</v>
      </c>
      <c r="DW141">
        <v>3509.121158438178</v>
      </c>
      <c r="DX141">
        <v>5.66556936945135</v>
      </c>
      <c r="DY141">
        <v>1.137483243390941</v>
      </c>
      <c r="DZ141">
        <v>117.5206324539713</v>
      </c>
      <c r="EA141">
        <v>24.34156919332485</v>
      </c>
      <c r="EB141">
        <v>1.613717040656964</v>
      </c>
      <c r="EC141">
        <v>6.590655382140781</v>
      </c>
      <c r="ED141">
        <v>53.8434040514578</v>
      </c>
      <c r="EE141">
        <v>83.08061913206444</v>
      </c>
      <c r="EF141">
        <v>0.2508392670368914</v>
      </c>
      <c r="EG141">
        <v>27.48743516266029</v>
      </c>
      <c r="EH141">
        <v>5.860630585354753</v>
      </c>
      <c r="EI141">
        <v>39.62903105917155</v>
      </c>
      <c r="EJ141">
        <v>3.411494086632892</v>
      </c>
      <c r="EK141">
        <v>0.4078357068806746</v>
      </c>
      <c r="EL141">
        <v>33.63887260786857</v>
      </c>
      <c r="EM141">
        <v>0.9623564883541182</v>
      </c>
      <c r="EN141">
        <v>2.414324486524277</v>
      </c>
      <c r="EO141">
        <v>10.8854160950308</v>
      </c>
      <c r="EP141">
        <v>86.5692536940434</v>
      </c>
      <c r="EQ141">
        <v>6.234428818257984</v>
      </c>
      <c r="ER141">
        <v>4.137843405004261</v>
      </c>
      <c r="ES141">
        <v>208.1408080380421</v>
      </c>
      <c r="ET141">
        <v>205.278074741422</v>
      </c>
      <c r="EU141">
        <v>9.891281489690305</v>
      </c>
      <c r="EV141">
        <v>16.00159004244259</v>
      </c>
      <c r="EW141">
        <v>58.9583580427782</v>
      </c>
      <c r="EX141">
        <v>18.11069610784149</v>
      </c>
      <c r="EY141">
        <v>0.381647982086578</v>
      </c>
      <c r="EZ141">
        <v>25.27088752583667</v>
      </c>
      <c r="FA141">
        <v>0.01806182209085977</v>
      </c>
      <c r="FB141">
        <v>5.048248276993348</v>
      </c>
      <c r="FC141">
        <v>187.9201632680205</v>
      </c>
      <c r="FD141">
        <v>31.84054950853876</v>
      </c>
      <c r="FF141">
        <v>0.1641207207053769</v>
      </c>
      <c r="FG141">
        <v>7.14754495522312</v>
      </c>
      <c r="FH141">
        <v>1687.38809026921</v>
      </c>
      <c r="FI141">
        <v>187.6727051281893</v>
      </c>
      <c r="FJ141">
        <v>1.282337489551099</v>
      </c>
      <c r="FK141">
        <v>14.48177930772155</v>
      </c>
      <c r="FL141">
        <v>16.75867372080174</v>
      </c>
      <c r="FM141">
        <v>6.578952597633614</v>
      </c>
      <c r="FN141">
        <v>9.652115877216088</v>
      </c>
      <c r="FO141">
        <v>517.5471434257347</v>
      </c>
      <c r="FP141">
        <v>636.1899821082337</v>
      </c>
      <c r="FQ141">
        <v>55.1669735897139</v>
      </c>
      <c r="FR141">
        <v>36.17685840675417</v>
      </c>
      <c r="FS141">
        <v>78.88231426365481</v>
      </c>
    </row>
    <row r="142" spans="1:175">
      <c r="A142" s="2">
        <v>45003</v>
      </c>
      <c r="B142">
        <v>1148.375327661967</v>
      </c>
      <c r="C142">
        <v>0.08216519088773233</v>
      </c>
      <c r="DR142" s="2">
        <v>45003</v>
      </c>
      <c r="DS142">
        <v>30.78784870002659</v>
      </c>
      <c r="DT142">
        <v>1064.186295384106</v>
      </c>
      <c r="DU142">
        <v>169.6606636535709</v>
      </c>
      <c r="DV142">
        <v>103.1877881718952</v>
      </c>
      <c r="DW142">
        <v>3680.301977496147</v>
      </c>
      <c r="DX142">
        <v>5.674628077662334</v>
      </c>
      <c r="DY142">
        <v>1.203002733207394</v>
      </c>
      <c r="DZ142">
        <v>114.3365716362931</v>
      </c>
      <c r="EA142">
        <v>25.14248001779373</v>
      </c>
      <c r="EB142">
        <v>1.573785503488507</v>
      </c>
      <c r="EC142">
        <v>6.470903301489132</v>
      </c>
      <c r="ED142">
        <v>53.55865283168431</v>
      </c>
      <c r="EE142">
        <v>85.11530773323773</v>
      </c>
      <c r="EF142">
        <v>0.2516730563221548</v>
      </c>
      <c r="EG142">
        <v>27.00064512714816</v>
      </c>
      <c r="EH142">
        <v>5.804366213153508</v>
      </c>
      <c r="EI142">
        <v>39.56713807287473</v>
      </c>
      <c r="EJ142">
        <v>3.282051177541502</v>
      </c>
      <c r="EK142">
        <v>0.4101843737091475</v>
      </c>
      <c r="EL142">
        <v>33.67366609517065</v>
      </c>
      <c r="EM142">
        <v>0.9595302474822965</v>
      </c>
      <c r="EN142">
        <v>2.38593372841046</v>
      </c>
      <c r="EO142">
        <v>10.93953337643618</v>
      </c>
      <c r="EP142">
        <v>76.10597681358441</v>
      </c>
      <c r="EQ142">
        <v>6.476736459834996</v>
      </c>
      <c r="ER142">
        <v>4.206034011263931</v>
      </c>
      <c r="ES142">
        <v>204.4270922903417</v>
      </c>
      <c r="ET142">
        <v>207.8655702944156</v>
      </c>
      <c r="EU142">
        <v>9.06384105977984</v>
      </c>
      <c r="EV142">
        <v>16.2418259235978</v>
      </c>
      <c r="EW142">
        <v>56.99363440391559</v>
      </c>
      <c r="EX142">
        <v>19.01172417474801</v>
      </c>
      <c r="EY142">
        <v>0.3823321564109149</v>
      </c>
      <c r="EZ142">
        <v>24.3205533486531</v>
      </c>
      <c r="FA142">
        <v>0.01916749974664545</v>
      </c>
      <c r="FB142">
        <v>4.981075838333461</v>
      </c>
      <c r="FC142">
        <v>193.6121665188556</v>
      </c>
      <c r="FD142">
        <v>32.40893985798439</v>
      </c>
      <c r="FF142">
        <v>0.1678010881986478</v>
      </c>
      <c r="FG142">
        <v>7.358120003272182</v>
      </c>
      <c r="FH142">
        <v>1792.13621686685</v>
      </c>
      <c r="FI142">
        <v>181.3506369802628</v>
      </c>
      <c r="FJ142">
        <v>1.333895797585276</v>
      </c>
      <c r="FK142">
        <v>14.53870663157797</v>
      </c>
      <c r="FL142">
        <v>15.97207897576239</v>
      </c>
      <c r="FM142">
        <v>6.640738996073329</v>
      </c>
      <c r="FN142">
        <v>9.663496382413497</v>
      </c>
      <c r="FO142">
        <v>539.9676598320605</v>
      </c>
      <c r="FP142">
        <v>633.6406253966622</v>
      </c>
      <c r="FQ142">
        <v>57.43561124588425</v>
      </c>
      <c r="FR142">
        <v>36.51242067032391</v>
      </c>
      <c r="FS142">
        <v>79.06691697273097</v>
      </c>
    </row>
    <row r="143" spans="1:175">
      <c r="A143" s="2">
        <v>45004</v>
      </c>
      <c r="B143">
        <v>1114.810537816789</v>
      </c>
      <c r="C143">
        <v>-0.02922806597866756</v>
      </c>
      <c r="DR143" s="2">
        <v>45004</v>
      </c>
      <c r="DS143">
        <v>30.09498176860063</v>
      </c>
      <c r="DT143">
        <v>1102.481404602883</v>
      </c>
      <c r="DU143">
        <v>164.8940764791067</v>
      </c>
      <c r="DV143">
        <v>102.5869345310445</v>
      </c>
      <c r="DW143">
        <v>3711.183238764241</v>
      </c>
      <c r="DX143">
        <v>5.75768186409815</v>
      </c>
      <c r="DY143">
        <v>1.256581205141527</v>
      </c>
      <c r="DZ143">
        <v>111.9818388352387</v>
      </c>
      <c r="EA143">
        <v>23.98569534536252</v>
      </c>
      <c r="EB143">
        <v>1.553000269790715</v>
      </c>
      <c r="EC143">
        <v>6.323274327911765</v>
      </c>
      <c r="ED143">
        <v>54.05764483249941</v>
      </c>
      <c r="EE143">
        <v>86.42109478842573</v>
      </c>
      <c r="EF143">
        <v>0.2537833988208673</v>
      </c>
      <c r="EG143">
        <v>26.56755746725647</v>
      </c>
      <c r="EH143">
        <v>5.781661089017025</v>
      </c>
      <c r="EI143">
        <v>39.10844355189023</v>
      </c>
      <c r="EJ143">
        <v>3.205969794503248</v>
      </c>
      <c r="EK143">
        <v>0.404542971681278</v>
      </c>
      <c r="EL143">
        <v>33.71456422544451</v>
      </c>
      <c r="EM143">
        <v>0.9677286539624159</v>
      </c>
      <c r="EN143">
        <v>2.508396335844602</v>
      </c>
      <c r="EO143">
        <v>10.92627916527231</v>
      </c>
      <c r="EP143">
        <v>77.11481334078455</v>
      </c>
      <c r="EQ143">
        <v>5.07687113418526</v>
      </c>
      <c r="ER143">
        <v>4.186462277721449</v>
      </c>
      <c r="ES143">
        <v>190.2009301838327</v>
      </c>
      <c r="ET143">
        <v>209.7475996339226</v>
      </c>
      <c r="EU143">
        <v>9.419422046584286</v>
      </c>
      <c r="EV143">
        <v>16.23106590004006</v>
      </c>
      <c r="EW143">
        <v>58.41717815230761</v>
      </c>
      <c r="EX143">
        <v>20.45603621283255</v>
      </c>
      <c r="EY143">
        <v>0.3819997178944196</v>
      </c>
      <c r="EZ143">
        <v>24.41864230863094</v>
      </c>
      <c r="FA143">
        <v>0.01953754694114417</v>
      </c>
      <c r="FB143">
        <v>5.007033417939066</v>
      </c>
      <c r="FC143">
        <v>188.2270534121919</v>
      </c>
      <c r="FD143">
        <v>33.56814296561388</v>
      </c>
      <c r="FF143">
        <v>0.1679782828392456</v>
      </c>
      <c r="FG143">
        <v>7.17208099319354</v>
      </c>
      <c r="FH143">
        <v>1770.968319750085</v>
      </c>
      <c r="FI143">
        <v>187.8430008287662</v>
      </c>
      <c r="FJ143">
        <v>1.319137214059602</v>
      </c>
      <c r="FK143">
        <v>14.5466986414671</v>
      </c>
      <c r="FL143">
        <v>15.73354736560363</v>
      </c>
      <c r="FM143">
        <v>6.783171419913586</v>
      </c>
      <c r="FN143">
        <v>9.752636431408176</v>
      </c>
      <c r="FO143">
        <v>538.6438711428177</v>
      </c>
      <c r="FP143">
        <v>647.8014471979857</v>
      </c>
      <c r="FQ143">
        <v>56.62344821030409</v>
      </c>
      <c r="FR143">
        <v>28.37995238251533</v>
      </c>
      <c r="FS143">
        <v>79.62865890994249</v>
      </c>
    </row>
    <row r="144" spans="1:175">
      <c r="A144" s="2">
        <v>45005</v>
      </c>
      <c r="B144">
        <v>1145.640606845963</v>
      </c>
      <c r="C144">
        <v>0.02765498529422827</v>
      </c>
      <c r="DR144" s="2">
        <v>45005</v>
      </c>
      <c r="DS144">
        <v>30.90285227853</v>
      </c>
      <c r="DT144">
        <v>678.2660268234714</v>
      </c>
      <c r="DU144">
        <v>125.328942753596</v>
      </c>
      <c r="DV144">
        <v>157.5577917873676</v>
      </c>
      <c r="DW144">
        <v>3969.102550180713</v>
      </c>
      <c r="DX144">
        <v>4.795853499492468</v>
      </c>
      <c r="DY144">
        <v>2.016808690393461</v>
      </c>
      <c r="DZ144">
        <v>86.77261828562783</v>
      </c>
      <c r="EA144">
        <v>32.99452576297112</v>
      </c>
      <c r="EB144">
        <v>1.684898730510506</v>
      </c>
      <c r="EC144">
        <v>6.265816581716853</v>
      </c>
      <c r="ED144">
        <v>66.56909932216037</v>
      </c>
      <c r="EE144">
        <v>91.05360840294495</v>
      </c>
      <c r="EF144">
        <v>0.3363498383237713</v>
      </c>
      <c r="EG144">
        <v>24.1923090845965</v>
      </c>
      <c r="EH144">
        <v>4.667512545096024</v>
      </c>
      <c r="EI144">
        <v>59.64618910845438</v>
      </c>
      <c r="EJ144">
        <v>4.777938714100152</v>
      </c>
      <c r="EK144">
        <v>0.4127219263728934</v>
      </c>
      <c r="EL144">
        <v>49.5922599728413</v>
      </c>
      <c r="EM144">
        <v>1.162083073634094</v>
      </c>
      <c r="EN144">
        <v>2.147020104085629</v>
      </c>
      <c r="EO144">
        <v>10.79295547199258</v>
      </c>
      <c r="EP144">
        <v>56.91545808668788</v>
      </c>
      <c r="EQ144">
        <v>5.637318785462771</v>
      </c>
      <c r="ER144">
        <v>3.235197913322831</v>
      </c>
      <c r="ES144">
        <v>373.5721948788418</v>
      </c>
      <c r="ET144">
        <v>162.4410592422516</v>
      </c>
      <c r="EU144">
        <v>7.284286088278672</v>
      </c>
      <c r="EV144">
        <v>9.259184820360646</v>
      </c>
      <c r="EW144">
        <v>69.62894293002388</v>
      </c>
      <c r="EX144">
        <v>10.99207117974713</v>
      </c>
      <c r="EY144">
        <v>0.3261137972908704</v>
      </c>
      <c r="EZ144">
        <v>36.2924003822629</v>
      </c>
      <c r="FA144">
        <v>0.02141690168997849</v>
      </c>
      <c r="FB144">
        <v>6.769925904793785</v>
      </c>
      <c r="FC144">
        <v>259.0440233179688</v>
      </c>
      <c r="FD144">
        <v>24.11953247682388</v>
      </c>
      <c r="FE144">
        <v>726.9582011483628</v>
      </c>
      <c r="FF144">
        <v>0.167976276687693</v>
      </c>
      <c r="FG144">
        <v>8.35988819119089</v>
      </c>
      <c r="FH144">
        <v>1040.066905354762</v>
      </c>
      <c r="FI144">
        <v>283.6237654279312</v>
      </c>
      <c r="FJ144">
        <v>0.9728806176368843</v>
      </c>
      <c r="FK144">
        <v>15.00492767455304</v>
      </c>
      <c r="FL144">
        <v>20.6906518621183</v>
      </c>
      <c r="FM144">
        <v>6.886804481507276</v>
      </c>
      <c r="FN144">
        <v>9.708117017000767</v>
      </c>
      <c r="FO144">
        <v>697.2410199333866</v>
      </c>
      <c r="FP144">
        <v>909.98132996534</v>
      </c>
      <c r="FQ144">
        <v>67.34335763890446</v>
      </c>
      <c r="FR144">
        <v>51.47076465717902</v>
      </c>
      <c r="FS144">
        <v>82.95185908486495</v>
      </c>
    </row>
    <row r="145" spans="1:175">
      <c r="A145" s="2">
        <v>45006</v>
      </c>
      <c r="B145">
        <v>1082.303879164459</v>
      </c>
      <c r="C145">
        <v>-0.05528498841872842</v>
      </c>
      <c r="DR145" s="2">
        <v>45006</v>
      </c>
      <c r="DS145">
        <v>30.84820939475149</v>
      </c>
      <c r="DT145">
        <v>716.4696535409611</v>
      </c>
      <c r="DU145">
        <v>125.87047614491</v>
      </c>
      <c r="DV145">
        <v>162.2275205934447</v>
      </c>
      <c r="DW145">
        <v>3936.439152497353</v>
      </c>
      <c r="DX145">
        <v>4.827480307864199</v>
      </c>
      <c r="DY145">
        <v>2.044518882122883</v>
      </c>
      <c r="DZ145">
        <v>86.85459438977946</v>
      </c>
      <c r="EA145">
        <v>33.16787098699222</v>
      </c>
      <c r="EB145">
        <v>1.683779195616933</v>
      </c>
      <c r="EC145">
        <v>6.356506486833638</v>
      </c>
      <c r="ED145">
        <v>65.61907729802147</v>
      </c>
      <c r="EE145">
        <v>89.05934221613414</v>
      </c>
      <c r="EF145">
        <v>0.3367557053489003</v>
      </c>
      <c r="EG145">
        <v>24.40749552169295</v>
      </c>
      <c r="EH145">
        <v>4.657858424809974</v>
      </c>
      <c r="EI145">
        <v>57.69495751407542</v>
      </c>
      <c r="EJ145">
        <v>5.019645710844133</v>
      </c>
      <c r="EK145">
        <v>0.3570900580976829</v>
      </c>
      <c r="EL145">
        <v>49.63506622356083</v>
      </c>
      <c r="EM145">
        <v>1.171505182681721</v>
      </c>
      <c r="EN145">
        <v>2.241321599410492</v>
      </c>
      <c r="EO145">
        <v>10.66374792324468</v>
      </c>
      <c r="EP145">
        <v>58.74730301374972</v>
      </c>
      <c r="EQ145">
        <v>5.659507294906012</v>
      </c>
      <c r="ER145">
        <v>3.296000624946192</v>
      </c>
      <c r="ES145">
        <v>383.3511866499322</v>
      </c>
      <c r="ET145">
        <v>163.1805361809351</v>
      </c>
      <c r="EU145">
        <v>7.476009706134296</v>
      </c>
      <c r="EV145">
        <v>9.551664478283071</v>
      </c>
      <c r="EW145">
        <v>73.86568284584803</v>
      </c>
      <c r="EX145">
        <v>11.6649121859274</v>
      </c>
      <c r="EY145">
        <v>0.3327803979576514</v>
      </c>
      <c r="EZ145">
        <v>36.62052021373729</v>
      </c>
      <c r="FA145">
        <v>0.02093395975184798</v>
      </c>
      <c r="FB145">
        <v>6.886328232429569</v>
      </c>
      <c r="FC145">
        <v>260.6729878733673</v>
      </c>
      <c r="FD145">
        <v>24.86012843382975</v>
      </c>
      <c r="FE145">
        <v>721.4491495344886</v>
      </c>
      <c r="FF145">
        <v>0.1647351878262192</v>
      </c>
      <c r="FG145">
        <v>8.060540444154208</v>
      </c>
      <c r="FH145">
        <v>841.8770010935235</v>
      </c>
      <c r="FI145">
        <v>288.6637223536135</v>
      </c>
      <c r="FJ145">
        <v>0.9774087546945008</v>
      </c>
      <c r="FK145">
        <v>14.78412715610762</v>
      </c>
      <c r="FL145">
        <v>20.38264638818062</v>
      </c>
      <c r="FM145">
        <v>6.34988772654394</v>
      </c>
      <c r="FN145">
        <v>9.763845534634713</v>
      </c>
      <c r="FO145">
        <v>675.9437730807651</v>
      </c>
      <c r="FP145">
        <v>918.9733940683486</v>
      </c>
      <c r="FQ145">
        <v>66.27089505981316</v>
      </c>
      <c r="FR145">
        <v>55.16336208237346</v>
      </c>
      <c r="FS145">
        <v>84.0968262820621</v>
      </c>
    </row>
    <row r="146" spans="1:175">
      <c r="A146" s="2">
        <v>45007</v>
      </c>
      <c r="B146">
        <v>1114.603596932845</v>
      </c>
      <c r="C146">
        <v>0.02984348332311448</v>
      </c>
      <c r="DR146" s="2">
        <v>45007</v>
      </c>
      <c r="DS146">
        <v>31.0326061708277</v>
      </c>
      <c r="DT146">
        <v>713.5381419119086</v>
      </c>
      <c r="DU146">
        <v>123.1134076105469</v>
      </c>
      <c r="DV146">
        <v>161.6692937547513</v>
      </c>
      <c r="DW146">
        <v>3949.02440518614</v>
      </c>
      <c r="DX146">
        <v>4.874358522045467</v>
      </c>
      <c r="DY146">
        <v>2.043519578399584</v>
      </c>
      <c r="DZ146">
        <v>87.57576873469218</v>
      </c>
      <c r="EA146">
        <v>34.30594903912499</v>
      </c>
      <c r="EB146">
        <v>1.697316701658396</v>
      </c>
      <c r="EC146">
        <v>6.417815178237685</v>
      </c>
      <c r="ED146">
        <v>66.04615985692324</v>
      </c>
      <c r="EE146">
        <v>88.44248465033853</v>
      </c>
      <c r="EF146">
        <v>0.3340186837107818</v>
      </c>
      <c r="EG146">
        <v>24.32481358633751</v>
      </c>
      <c r="EH146">
        <v>4.645600381645349</v>
      </c>
      <c r="EI146">
        <v>59.46203882416635</v>
      </c>
      <c r="EJ146">
        <v>4.97372273506138</v>
      </c>
      <c r="EK146">
        <v>0.4000490279939802</v>
      </c>
      <c r="EL146">
        <v>50.12955497969919</v>
      </c>
      <c r="EM146">
        <v>1.16324552306868</v>
      </c>
      <c r="EN146">
        <v>2.233742498181278</v>
      </c>
      <c r="EO146">
        <v>10.69865708571199</v>
      </c>
      <c r="EP146">
        <v>57.01587400999571</v>
      </c>
      <c r="EQ146">
        <v>5.54006067002407</v>
      </c>
      <c r="ER146">
        <v>3.290014464955866</v>
      </c>
      <c r="ES146">
        <v>391.7886410071496</v>
      </c>
      <c r="ET146">
        <v>164.3602613975422</v>
      </c>
      <c r="EU146">
        <v>7.272322762568411</v>
      </c>
      <c r="EV146">
        <v>9.409460030329466</v>
      </c>
      <c r="EW146">
        <v>72.60698450522884</v>
      </c>
      <c r="EX146">
        <v>11.11575232698787</v>
      </c>
      <c r="EY146">
        <v>0.3258883156221962</v>
      </c>
      <c r="EZ146">
        <v>36.52477491460402</v>
      </c>
      <c r="FA146">
        <v>0.02082294744687018</v>
      </c>
      <c r="FB146">
        <v>6.856706823666274</v>
      </c>
      <c r="FC146">
        <v>264.5244295288809</v>
      </c>
      <c r="FD146">
        <v>24.5470204069691</v>
      </c>
      <c r="FE146">
        <v>745.1742465882506</v>
      </c>
      <c r="FF146">
        <v>0.1653106084400597</v>
      </c>
      <c r="FG146">
        <v>8.194259186864787</v>
      </c>
      <c r="FH146">
        <v>943.349022250043</v>
      </c>
      <c r="FI146">
        <v>289.0700081085153</v>
      </c>
      <c r="FJ146">
        <v>1.002914153543921</v>
      </c>
      <c r="FK146">
        <v>14.74147467421919</v>
      </c>
      <c r="FL146">
        <v>20.62331918115196</v>
      </c>
      <c r="FM146">
        <v>6.871820895072433</v>
      </c>
      <c r="FN146">
        <v>10.00992559549153</v>
      </c>
      <c r="FO146">
        <v>675.9224613541388</v>
      </c>
      <c r="FP146">
        <v>915.5312203656467</v>
      </c>
      <c r="FQ146">
        <v>54.69773032223995</v>
      </c>
      <c r="FR146">
        <v>55.22503031041929</v>
      </c>
      <c r="FS146">
        <v>85.26297659100896</v>
      </c>
    </row>
    <row r="147" spans="1:175">
      <c r="A147" s="2">
        <v>45008</v>
      </c>
      <c r="B147">
        <v>1060.530925753676</v>
      </c>
      <c r="C147">
        <v>-0.04851291645564904</v>
      </c>
      <c r="DR147" s="2">
        <v>45008</v>
      </c>
      <c r="DS147">
        <v>31.19956781170148</v>
      </c>
      <c r="DT147">
        <v>743.4584563113765</v>
      </c>
      <c r="DU147">
        <v>119.6906029247719</v>
      </c>
      <c r="DV147">
        <v>165.9577254842164</v>
      </c>
      <c r="DW147">
        <v>3989.374279392708</v>
      </c>
      <c r="DX147">
        <v>4.803532495409935</v>
      </c>
      <c r="DY147">
        <v>2.047194591112178</v>
      </c>
      <c r="DZ147">
        <v>86.65356206041199</v>
      </c>
      <c r="EA147">
        <v>33.39609699525742</v>
      </c>
      <c r="EB147">
        <v>1.709913227575115</v>
      </c>
      <c r="EC147">
        <v>6.547102559937851</v>
      </c>
      <c r="ED147">
        <v>66.61861887504844</v>
      </c>
      <c r="EE147">
        <v>87.07140727189763</v>
      </c>
      <c r="EF147">
        <v>0.3392007513793722</v>
      </c>
      <c r="EG147">
        <v>24.52818823600419</v>
      </c>
      <c r="EH147">
        <v>4.660381311847899</v>
      </c>
      <c r="EI147">
        <v>58.92737199827329</v>
      </c>
      <c r="EJ147">
        <v>4.917197982552642</v>
      </c>
      <c r="EK147">
        <v>0.4012926711135963</v>
      </c>
      <c r="EL147">
        <v>50.77202881234902</v>
      </c>
      <c r="EM147">
        <v>1.15473127618845</v>
      </c>
      <c r="EN147">
        <v>2.228543700883</v>
      </c>
      <c r="EO147">
        <v>10.98924874470285</v>
      </c>
      <c r="EP147">
        <v>55.78737123700575</v>
      </c>
      <c r="EQ147">
        <v>5.692250670763096</v>
      </c>
      <c r="ER147">
        <v>3.201639177978563</v>
      </c>
      <c r="ES147">
        <v>398.9983555523326</v>
      </c>
      <c r="ET147">
        <v>165.5276986339153</v>
      </c>
      <c r="EU147">
        <v>7.097174511551805</v>
      </c>
      <c r="EV147">
        <v>9.081557036439014</v>
      </c>
      <c r="EW147">
        <v>72.51279415430356</v>
      </c>
      <c r="EX147">
        <v>11.48571121156354</v>
      </c>
      <c r="EY147">
        <v>0.2936218770217532</v>
      </c>
      <c r="EZ147">
        <v>37.00174093952091</v>
      </c>
      <c r="FA147">
        <v>0.02043505346634199</v>
      </c>
      <c r="FB147">
        <v>6.922242290652578</v>
      </c>
      <c r="FC147">
        <v>262.9743641074986</v>
      </c>
      <c r="FD147">
        <v>23.68071726281824</v>
      </c>
      <c r="FE147">
        <v>714.2119738797386</v>
      </c>
      <c r="FF147">
        <v>0.1640230417144964</v>
      </c>
      <c r="FG147">
        <v>8.234692910605487</v>
      </c>
      <c r="FH147">
        <v>966.6302872167187</v>
      </c>
      <c r="FI147">
        <v>295.4026339105503</v>
      </c>
      <c r="FJ147">
        <v>1.013906324849738</v>
      </c>
      <c r="FK147">
        <v>14.88964802099012</v>
      </c>
      <c r="FL147">
        <v>20.77814356281419</v>
      </c>
      <c r="FM147">
        <v>6.940563968605016</v>
      </c>
      <c r="FN147">
        <v>10.62772186577236</v>
      </c>
      <c r="FO147">
        <v>721.7171084338175</v>
      </c>
      <c r="FP147">
        <v>920.6821631267635</v>
      </c>
      <c r="FQ147">
        <v>57.55275009551506</v>
      </c>
      <c r="FR147">
        <v>54.30503063721741</v>
      </c>
      <c r="FS147">
        <v>85.03743128905528</v>
      </c>
    </row>
    <row r="148" spans="1:175">
      <c r="A148" s="2">
        <v>45009</v>
      </c>
      <c r="B148">
        <v>1100.788009053898</v>
      </c>
      <c r="C148">
        <v>0.0379593676361798</v>
      </c>
      <c r="DR148" s="2">
        <v>45009</v>
      </c>
      <c r="DS148">
        <v>31.56100132283435</v>
      </c>
      <c r="DT148">
        <v>759.7977497287186</v>
      </c>
      <c r="DU148">
        <v>121.2082986832149</v>
      </c>
      <c r="DV148">
        <v>161.499869420437</v>
      </c>
      <c r="DW148">
        <v>3919.952618117839</v>
      </c>
      <c r="DX148">
        <v>4.787356711822375</v>
      </c>
      <c r="DY148">
        <v>2.057394619447638</v>
      </c>
      <c r="DZ148">
        <v>87.31828861206144</v>
      </c>
      <c r="EA148">
        <v>33.01563504634373</v>
      </c>
      <c r="EB148">
        <v>1.704421088683994</v>
      </c>
      <c r="EC148">
        <v>6.453485698269223</v>
      </c>
      <c r="ED148">
        <v>65.073599738035</v>
      </c>
      <c r="EE148">
        <v>87.34412960800596</v>
      </c>
      <c r="EF148">
        <v>0.3402156142333103</v>
      </c>
      <c r="EG148">
        <v>24.69558090709908</v>
      </c>
      <c r="EH148">
        <v>4.730172746023137</v>
      </c>
      <c r="EI148">
        <v>59.50299815121355</v>
      </c>
      <c r="EJ148">
        <v>4.872169165583349</v>
      </c>
      <c r="EK148">
        <v>0.4011168492619926</v>
      </c>
      <c r="EL148">
        <v>50.40584840732609</v>
      </c>
      <c r="EM148">
        <v>1.164592448312236</v>
      </c>
      <c r="EN148">
        <v>2.198038963311702</v>
      </c>
      <c r="EO148">
        <v>11.01278595317188</v>
      </c>
      <c r="EP148">
        <v>54.84751603515814</v>
      </c>
      <c r="EQ148">
        <v>5.810384984344753</v>
      </c>
      <c r="ER148">
        <v>3.235910753465225</v>
      </c>
      <c r="ES148">
        <v>395.6247863844497</v>
      </c>
      <c r="ET148">
        <v>161.5111955234948</v>
      </c>
      <c r="EU148">
        <v>7.154623326863353</v>
      </c>
      <c r="EV148">
        <v>9.622310270781638</v>
      </c>
      <c r="EW148">
        <v>72.38577187409589</v>
      </c>
      <c r="EX148">
        <v>11.44949507197757</v>
      </c>
      <c r="EY148">
        <v>0.2841570030045338</v>
      </c>
      <c r="EZ148">
        <v>36.27647226395948</v>
      </c>
      <c r="FA148">
        <v>0.02091880966381058</v>
      </c>
      <c r="FB148">
        <v>6.845978252486431</v>
      </c>
      <c r="FC148">
        <v>263.9037245059704</v>
      </c>
      <c r="FD148">
        <v>22.90660273342898</v>
      </c>
      <c r="FE148">
        <v>764.0106472192008</v>
      </c>
      <c r="FF148">
        <v>0.1669179556361171</v>
      </c>
      <c r="FG148">
        <v>8.46606065408878</v>
      </c>
      <c r="FH148">
        <v>1001.308879181584</v>
      </c>
      <c r="FI148">
        <v>292.2649744207353</v>
      </c>
      <c r="FJ148">
        <v>1.006220368200857</v>
      </c>
      <c r="FK148">
        <v>14.64331687666524</v>
      </c>
      <c r="FL148">
        <v>20.72226052916884</v>
      </c>
      <c r="FM148">
        <v>7.15600128233609</v>
      </c>
      <c r="FN148">
        <v>10.70457971175361</v>
      </c>
      <c r="FO148">
        <v>686.3889341231628</v>
      </c>
      <c r="FP148">
        <v>909.4072911726035</v>
      </c>
      <c r="FQ148">
        <v>56.70620077885233</v>
      </c>
      <c r="FR148">
        <v>55.66117434459232</v>
      </c>
      <c r="FS148">
        <v>84.35410768748275</v>
      </c>
    </row>
    <row r="149" spans="1:175">
      <c r="A149" s="2">
        <v>45010</v>
      </c>
      <c r="B149">
        <v>1053.35242800683</v>
      </c>
      <c r="C149">
        <v>-0.04309238532479887</v>
      </c>
      <c r="DR149" s="2">
        <v>45010</v>
      </c>
      <c r="DS149">
        <v>31.10894461987919</v>
      </c>
      <c r="DT149">
        <v>811.3470506145145</v>
      </c>
      <c r="DU149">
        <v>120.1366289559782</v>
      </c>
      <c r="DV149">
        <v>163.2073101984896</v>
      </c>
      <c r="DW149">
        <v>3977.340317887166</v>
      </c>
      <c r="DX149">
        <v>4.670420340702317</v>
      </c>
      <c r="DY149">
        <v>2.054601802236039</v>
      </c>
      <c r="DZ149">
        <v>88.84788953963012</v>
      </c>
      <c r="EA149">
        <v>32.29483410477273</v>
      </c>
      <c r="EB149">
        <v>1.705653785725015</v>
      </c>
      <c r="EC149">
        <v>6.031798323932186</v>
      </c>
      <c r="ED149">
        <v>65.37582790396723</v>
      </c>
      <c r="EE149">
        <v>86.2512551712516</v>
      </c>
      <c r="EF149">
        <v>0.3393974507795445</v>
      </c>
      <c r="EG149">
        <v>25.22177935293481</v>
      </c>
      <c r="EH149">
        <v>4.859074679746587</v>
      </c>
      <c r="EI149">
        <v>58.89729750745009</v>
      </c>
      <c r="EJ149">
        <v>5.04665577093145</v>
      </c>
      <c r="EK149">
        <v>0.3941195636430516</v>
      </c>
      <c r="EL149">
        <v>50.25797762207391</v>
      </c>
      <c r="EM149">
        <v>1.163754131422248</v>
      </c>
      <c r="EN149">
        <v>2.253109787206325</v>
      </c>
      <c r="EO149">
        <v>11.04614189698581</v>
      </c>
      <c r="EP149">
        <v>56.75848157611716</v>
      </c>
      <c r="EQ149">
        <v>5.908870360127795</v>
      </c>
      <c r="ER149">
        <v>3.198968179985412</v>
      </c>
      <c r="ES149">
        <v>405.7086623346681</v>
      </c>
      <c r="ET149">
        <v>165.1365563679585</v>
      </c>
      <c r="EU149">
        <v>6.965122444367316</v>
      </c>
      <c r="EV149">
        <v>10.01956986903564</v>
      </c>
      <c r="EW149">
        <v>73.76876804525513</v>
      </c>
      <c r="EX149">
        <v>11.61771168280038</v>
      </c>
      <c r="EY149">
        <v>0.2732494838651249</v>
      </c>
      <c r="EZ149">
        <v>36.37733812482239</v>
      </c>
      <c r="FA149">
        <v>0.02030337394230621</v>
      </c>
      <c r="FB149">
        <v>6.828656080184375</v>
      </c>
      <c r="FC149">
        <v>261.8410823490989</v>
      </c>
      <c r="FD149">
        <v>23.33437173249682</v>
      </c>
      <c r="FE149">
        <v>706.5542543844319</v>
      </c>
      <c r="FF149">
        <v>0.1649461868338576</v>
      </c>
      <c r="FG149">
        <v>8.366894007646428</v>
      </c>
      <c r="FH149">
        <v>1008.261498721432</v>
      </c>
      <c r="FI149">
        <v>293.3098329560988</v>
      </c>
      <c r="FJ149">
        <v>1.016018736475959</v>
      </c>
      <c r="FK149">
        <v>14.59697477145581</v>
      </c>
      <c r="FL149">
        <v>20.80216302809405</v>
      </c>
      <c r="FM149">
        <v>7.300859084109185</v>
      </c>
      <c r="FN149">
        <v>10.72315253067052</v>
      </c>
      <c r="FO149">
        <v>674.6008244269515</v>
      </c>
      <c r="FP149">
        <v>899.6256416264263</v>
      </c>
      <c r="FQ149">
        <v>56.83884353714287</v>
      </c>
      <c r="FR149">
        <v>59.50542027684103</v>
      </c>
      <c r="FS149">
        <v>83.70674729539644</v>
      </c>
    </row>
    <row r="150" spans="1:175">
      <c r="A150" s="2">
        <v>45011</v>
      </c>
      <c r="B150">
        <v>1033.222667572569</v>
      </c>
      <c r="C150">
        <v>-0.0191101856311765</v>
      </c>
      <c r="DR150" s="2">
        <v>45011</v>
      </c>
      <c r="DS150">
        <v>30.92280052631032</v>
      </c>
      <c r="DT150">
        <v>785.966833797566</v>
      </c>
      <c r="DU150">
        <v>120.032026200484</v>
      </c>
      <c r="DV150">
        <v>162.9681554249436</v>
      </c>
      <c r="DW150">
        <v>4041.077428598392</v>
      </c>
      <c r="DX150">
        <v>4.674055836572914</v>
      </c>
      <c r="DY150">
        <v>2.037125927357959</v>
      </c>
      <c r="DZ150">
        <v>85.83890194407256</v>
      </c>
      <c r="EA150">
        <v>33.10136458293062</v>
      </c>
      <c r="EB150">
        <v>1.68809178081215</v>
      </c>
      <c r="EC150">
        <v>6.133241231143492</v>
      </c>
      <c r="ED150">
        <v>65.9565159099996</v>
      </c>
      <c r="EE150">
        <v>84.63355475275502</v>
      </c>
      <c r="EF150">
        <v>0.336984290960174</v>
      </c>
      <c r="EG150">
        <v>24.57277117429836</v>
      </c>
      <c r="EH150">
        <v>4.714777284398445</v>
      </c>
      <c r="EI150">
        <v>58.57578317507946</v>
      </c>
      <c r="EJ150">
        <v>5.257372602280888</v>
      </c>
      <c r="EK150">
        <v>0.3902207582430918</v>
      </c>
      <c r="EL150">
        <v>50.0312905207609</v>
      </c>
      <c r="EM150">
        <v>1.164554792275912</v>
      </c>
      <c r="EN150">
        <v>2.286857653443886</v>
      </c>
      <c r="EO150">
        <v>11.09049310181311</v>
      </c>
      <c r="EP150">
        <v>58.98137818367292</v>
      </c>
      <c r="EQ150">
        <v>5.705025810468848</v>
      </c>
      <c r="ER150">
        <v>3.224600690156609</v>
      </c>
      <c r="ES150">
        <v>412.9986466464342</v>
      </c>
      <c r="ET150">
        <v>168.0632615833751</v>
      </c>
      <c r="EU150">
        <v>7.447632412247932</v>
      </c>
      <c r="EV150">
        <v>10.3095773500342</v>
      </c>
      <c r="EW150">
        <v>75.70921691333839</v>
      </c>
      <c r="EX150">
        <v>11.80692986934991</v>
      </c>
      <c r="EY150">
        <v>0.2733361321651412</v>
      </c>
      <c r="EZ150">
        <v>36.22349954072222</v>
      </c>
      <c r="FA150">
        <v>0.02005972867345531</v>
      </c>
      <c r="FB150">
        <v>6.84823250630263</v>
      </c>
      <c r="FC150">
        <v>259.0827935881325</v>
      </c>
      <c r="FD150">
        <v>23.67357959560805</v>
      </c>
      <c r="FE150">
        <v>743.9070952464901</v>
      </c>
      <c r="FF150">
        <v>0.1635830628986843</v>
      </c>
      <c r="FG150">
        <v>8.222569735448573</v>
      </c>
      <c r="FH150">
        <v>1024.339971165127</v>
      </c>
      <c r="FI150">
        <v>292.7429819344667</v>
      </c>
      <c r="FJ150">
        <v>0.9870918373180044</v>
      </c>
      <c r="FK150">
        <v>14.38336753607896</v>
      </c>
      <c r="FL150">
        <v>20.69715535517826</v>
      </c>
      <c r="FM150">
        <v>7.555492405172367</v>
      </c>
      <c r="FN150">
        <v>10.65573189343405</v>
      </c>
      <c r="FO150">
        <v>661.2061868390213</v>
      </c>
      <c r="FP150">
        <v>888.7075925538547</v>
      </c>
      <c r="FQ150">
        <v>53.41991502279048</v>
      </c>
      <c r="FR150">
        <v>59.26823253432286</v>
      </c>
      <c r="FS150">
        <v>83.84954499461638</v>
      </c>
    </row>
    <row r="151" spans="1:175">
      <c r="A151" s="2">
        <v>45012</v>
      </c>
      <c r="B151">
        <v>1062.870440542424</v>
      </c>
      <c r="C151">
        <v>0.02869446625625161</v>
      </c>
      <c r="DR151" s="2">
        <v>45012</v>
      </c>
      <c r="DS151">
        <v>31.48600422020179</v>
      </c>
      <c r="DT151">
        <v>883.9296492900054</v>
      </c>
      <c r="DU151">
        <v>119.0008334451938</v>
      </c>
      <c r="DV151">
        <v>141.2185800129689</v>
      </c>
      <c r="DW151">
        <v>4041.51324828446</v>
      </c>
      <c r="DX151">
        <v>4.725596103307645</v>
      </c>
      <c r="DY151">
        <v>1.819734404944313</v>
      </c>
      <c r="DZ151">
        <v>98.94568305952113</v>
      </c>
      <c r="EA151">
        <v>25.52573089202279</v>
      </c>
      <c r="EB151">
        <v>1.950015592934265</v>
      </c>
      <c r="EC151">
        <v>6.433684594135824</v>
      </c>
      <c r="ED151">
        <v>56.96958205192911</v>
      </c>
      <c r="EE151">
        <v>99.57313646748065</v>
      </c>
      <c r="EF151">
        <v>0.3276527758946129</v>
      </c>
      <c r="EG151">
        <v>21.63062998190678</v>
      </c>
      <c r="EH151">
        <v>3.982191179364897</v>
      </c>
      <c r="EI151">
        <v>64.1536011261245</v>
      </c>
      <c r="EJ151">
        <v>5.486278894194596</v>
      </c>
      <c r="EK151">
        <v>0.3692156408954383</v>
      </c>
      <c r="EL151">
        <v>51.43752017702807</v>
      </c>
      <c r="EM151">
        <v>1.021301524006109</v>
      </c>
      <c r="EN151">
        <v>2.181773328791655</v>
      </c>
      <c r="EO151">
        <v>11.27575911206661</v>
      </c>
      <c r="EP151">
        <v>63.30639327666933</v>
      </c>
      <c r="EQ151">
        <v>5.931629619624466</v>
      </c>
      <c r="ER151">
        <v>3.256842303936638</v>
      </c>
      <c r="ES151">
        <v>422.2199942604879</v>
      </c>
      <c r="ET151">
        <v>180.2564653066461</v>
      </c>
      <c r="EU151">
        <v>8.166562677682572</v>
      </c>
      <c r="EV151">
        <v>10.68114385959085</v>
      </c>
      <c r="EW151">
        <v>72.77097401763206</v>
      </c>
      <c r="EX151">
        <v>13.50863399485819</v>
      </c>
      <c r="EY151">
        <v>0.2943187992313508</v>
      </c>
      <c r="EZ151">
        <v>40.9739077906972</v>
      </c>
      <c r="FA151">
        <v>0.02072771929396666</v>
      </c>
      <c r="FB151">
        <v>7.536767942595692</v>
      </c>
      <c r="FC151">
        <v>238.7754705845874</v>
      </c>
      <c r="FD151">
        <v>28.43624836240208</v>
      </c>
      <c r="FE151">
        <v>705.5003960695171</v>
      </c>
      <c r="FF151">
        <v>0.1572596287357717</v>
      </c>
      <c r="FG151">
        <v>8.601876179517346</v>
      </c>
      <c r="FH151">
        <v>859.53339301498</v>
      </c>
      <c r="FI151">
        <v>301.6303284064629</v>
      </c>
      <c r="FJ151">
        <v>1.034400891125914</v>
      </c>
      <c r="FK151">
        <v>15.07616306360925</v>
      </c>
      <c r="FL151">
        <v>20.59835229084173</v>
      </c>
      <c r="FM151">
        <v>7.267309915669879</v>
      </c>
      <c r="FN151">
        <v>10.59190765794539</v>
      </c>
      <c r="FO151">
        <v>510.0486584858453</v>
      </c>
      <c r="FP151">
        <v>984.2961736244529</v>
      </c>
      <c r="FQ151">
        <v>52.10193237298233</v>
      </c>
      <c r="FR151">
        <v>45.3216648590984</v>
      </c>
      <c r="FS151">
        <v>78.33396810088841</v>
      </c>
    </row>
    <row r="152" spans="1:175">
      <c r="A152" s="2">
        <v>45013</v>
      </c>
      <c r="B152">
        <v>1018.672889378416</v>
      </c>
      <c r="C152">
        <v>-0.04158319723469972</v>
      </c>
      <c r="DR152" s="2">
        <v>45013</v>
      </c>
      <c r="DS152">
        <v>31.69159978004751</v>
      </c>
      <c r="DT152">
        <v>913.1164147500621</v>
      </c>
      <c r="DU152">
        <v>118.4946935621995</v>
      </c>
      <c r="DV152">
        <v>144.0730530539381</v>
      </c>
      <c r="DW152">
        <v>4039.703866942637</v>
      </c>
      <c r="DX152">
        <v>4.769333118130095</v>
      </c>
      <c r="DY152">
        <v>1.826596206920061</v>
      </c>
      <c r="DZ152">
        <v>97.31557961811262</v>
      </c>
      <c r="EA152">
        <v>25.12872724549729</v>
      </c>
      <c r="EB152">
        <v>1.96404672154409</v>
      </c>
      <c r="EC152">
        <v>6.554677279145763</v>
      </c>
      <c r="ED152">
        <v>57.06656384579762</v>
      </c>
      <c r="EE152">
        <v>101.386567451279</v>
      </c>
      <c r="EF152">
        <v>0.3262863193497789</v>
      </c>
      <c r="EG152">
        <v>21.79829422157135</v>
      </c>
      <c r="EH152">
        <v>3.984204030570793</v>
      </c>
      <c r="EI152">
        <v>64.06848498937917</v>
      </c>
      <c r="EJ152">
        <v>5.245188418798419</v>
      </c>
      <c r="EK152">
        <v>0.3690487409978161</v>
      </c>
      <c r="EL152">
        <v>52.38403602120371</v>
      </c>
      <c r="EM152">
        <v>1.027980739616079</v>
      </c>
      <c r="EN152">
        <v>2.238179098953469</v>
      </c>
      <c r="EO152">
        <v>11.51397126751467</v>
      </c>
      <c r="EP152">
        <v>66.27203734852215</v>
      </c>
      <c r="EQ152">
        <v>5.884839967941095</v>
      </c>
      <c r="ER152">
        <v>3.306082153916003</v>
      </c>
      <c r="ES152">
        <v>431.5514861914519</v>
      </c>
      <c r="ET152">
        <v>183.1862832950862</v>
      </c>
      <c r="EU152">
        <v>8.388773610499447</v>
      </c>
      <c r="EV152">
        <v>10.5486304556681</v>
      </c>
      <c r="EW152">
        <v>75.87571490006242</v>
      </c>
      <c r="EX152">
        <v>12.30389310049119</v>
      </c>
      <c r="EY152">
        <v>0.2966516399579674</v>
      </c>
      <c r="EZ152">
        <v>41.33697786784709</v>
      </c>
      <c r="FA152">
        <v>0.01974052553384871</v>
      </c>
      <c r="FB152">
        <v>7.699264991586068</v>
      </c>
      <c r="FC152">
        <v>235.7672906630787</v>
      </c>
      <c r="FD152">
        <v>29.72551181673199</v>
      </c>
      <c r="FE152">
        <v>675.1388638282301</v>
      </c>
      <c r="FF152">
        <v>0.1560681472408863</v>
      </c>
      <c r="FG152">
        <v>8.318868072655587</v>
      </c>
      <c r="FH152">
        <v>875.8467247561538</v>
      </c>
      <c r="FI152">
        <v>308.1656250595601</v>
      </c>
      <c r="FJ152">
        <v>1.042916437560795</v>
      </c>
      <c r="FK152">
        <v>15.23315940617284</v>
      </c>
      <c r="FL152">
        <v>21.05592720097331</v>
      </c>
      <c r="FM152">
        <v>7.384165241635946</v>
      </c>
      <c r="FN152">
        <v>10.66144289634014</v>
      </c>
      <c r="FO152">
        <v>494.6689811035636</v>
      </c>
      <c r="FP152">
        <v>982.9059968661741</v>
      </c>
      <c r="FQ152">
        <v>46.86176282189859</v>
      </c>
      <c r="FR152">
        <v>46.98703074926281</v>
      </c>
      <c r="FS152">
        <v>79.93859922525918</v>
      </c>
    </row>
    <row r="153" spans="1:175">
      <c r="A153" s="2">
        <v>45014</v>
      </c>
      <c r="B153">
        <v>1057.016930866498</v>
      </c>
      <c r="C153">
        <v>0.03764117204638606</v>
      </c>
      <c r="DR153" s="2">
        <v>45014</v>
      </c>
      <c r="DS153">
        <v>32.38925532868563</v>
      </c>
      <c r="DT153">
        <v>892.7639420117833</v>
      </c>
      <c r="DU153">
        <v>118.8991885957038</v>
      </c>
      <c r="DV153">
        <v>144.7163548797492</v>
      </c>
      <c r="DW153">
        <v>4213.961738575003</v>
      </c>
      <c r="DX153">
        <v>4.749682462446825</v>
      </c>
      <c r="DY153">
        <v>1.827951541512841</v>
      </c>
      <c r="DZ153">
        <v>93.59126833927168</v>
      </c>
      <c r="EA153">
        <v>25.74211810700832</v>
      </c>
      <c r="EB153">
        <v>1.981901503473956</v>
      </c>
      <c r="EC153">
        <v>6.583707149933199</v>
      </c>
      <c r="ED153">
        <v>57.40456757154724</v>
      </c>
      <c r="EE153">
        <v>103.7660772655577</v>
      </c>
      <c r="EF153">
        <v>0.3332695685670246</v>
      </c>
      <c r="EG153">
        <v>21.84143289570564</v>
      </c>
      <c r="EH153">
        <v>4.016317191197801</v>
      </c>
      <c r="EI153">
        <v>66.05974726977206</v>
      </c>
      <c r="EJ153">
        <v>5.153207811339564</v>
      </c>
      <c r="EK153">
        <v>0.3737659571793253</v>
      </c>
      <c r="EL153">
        <v>53.1702190044332</v>
      </c>
      <c r="EM153">
        <v>1.032077379637032</v>
      </c>
      <c r="EN153">
        <v>2.223974406685599</v>
      </c>
      <c r="EO153">
        <v>11.69026774120306</v>
      </c>
      <c r="EP153">
        <v>66.81836208637299</v>
      </c>
      <c r="EQ153">
        <v>5.750799754585379</v>
      </c>
      <c r="ER153">
        <v>3.172500139066869</v>
      </c>
      <c r="ES153">
        <v>430.7697361439297</v>
      </c>
      <c r="ET153">
        <v>181.2918981298592</v>
      </c>
      <c r="EU153">
        <v>7.881655748109433</v>
      </c>
      <c r="EV153">
        <v>9.867068322084167</v>
      </c>
      <c r="EW153">
        <v>76.28618360111236</v>
      </c>
      <c r="EX153">
        <v>13.37382235123168</v>
      </c>
      <c r="EY153">
        <v>0.3076471261881041</v>
      </c>
      <c r="EZ153">
        <v>41.84493039490339</v>
      </c>
      <c r="FA153">
        <v>0.02050786564471348</v>
      </c>
      <c r="FB153">
        <v>7.806306287651789</v>
      </c>
      <c r="FC153">
        <v>242.1247025763986</v>
      </c>
      <c r="FD153">
        <v>29.88443145674044</v>
      </c>
      <c r="FE153">
        <v>654.3514329409704</v>
      </c>
      <c r="FF153">
        <v>0.1583155335279268</v>
      </c>
      <c r="FG153">
        <v>8.416649118791582</v>
      </c>
      <c r="FH153">
        <v>956.1864691862285</v>
      </c>
      <c r="FI153">
        <v>306.9573719027712</v>
      </c>
      <c r="FJ153">
        <v>0.9530589370094018</v>
      </c>
      <c r="FK153">
        <v>15.71403396093576</v>
      </c>
      <c r="FL153">
        <v>21.140674334284</v>
      </c>
      <c r="FM153">
        <v>7.487220163732395</v>
      </c>
      <c r="FN153">
        <v>10.618539341552</v>
      </c>
      <c r="FO153">
        <v>507.7925802152604</v>
      </c>
      <c r="FP153">
        <v>1000.48265195284</v>
      </c>
      <c r="FQ153">
        <v>45.12696204126</v>
      </c>
      <c r="FR153">
        <v>47.3532944740553</v>
      </c>
      <c r="FS153">
        <v>81.10284877749881</v>
      </c>
    </row>
    <row r="154" spans="1:175">
      <c r="A154" s="2">
        <v>45015</v>
      </c>
      <c r="B154">
        <v>1097.833328493899</v>
      </c>
      <c r="C154">
        <v>0.03861470562627711</v>
      </c>
      <c r="DR154" s="2">
        <v>45015</v>
      </c>
      <c r="DS154">
        <v>32.26213898398423</v>
      </c>
      <c r="DT154">
        <v>855.8876651733947</v>
      </c>
      <c r="DU154">
        <v>122.8387731205994</v>
      </c>
      <c r="DV154">
        <v>143.0302317590589</v>
      </c>
      <c r="DW154">
        <v>4273.158160753705</v>
      </c>
      <c r="DX154">
        <v>4.882304041909237</v>
      </c>
      <c r="DY154">
        <v>1.862743324052768</v>
      </c>
      <c r="DZ154">
        <v>96.76937299459377</v>
      </c>
      <c r="EA154">
        <v>25.3700607492296</v>
      </c>
      <c r="EB154">
        <v>1.994527552489793</v>
      </c>
      <c r="EC154">
        <v>6.130124928842346</v>
      </c>
      <c r="ED154">
        <v>56.40831239543002</v>
      </c>
      <c r="EE154">
        <v>104.3886813033583</v>
      </c>
      <c r="EF154">
        <v>0.3312167315909992</v>
      </c>
      <c r="EG154">
        <v>22.15944341523243</v>
      </c>
      <c r="EH154">
        <v>3.905640868664878</v>
      </c>
      <c r="EI154">
        <v>66.78635314659599</v>
      </c>
      <c r="EJ154">
        <v>5.369742893007373</v>
      </c>
      <c r="EK154">
        <v>0.370369002634425</v>
      </c>
      <c r="EL154">
        <v>51.9646913801331</v>
      </c>
      <c r="EM154">
        <v>1.033553266570111</v>
      </c>
      <c r="EN154">
        <v>2.237335488502746</v>
      </c>
      <c r="EO154">
        <v>11.5113450818212</v>
      </c>
      <c r="EP154">
        <v>63.83199336737618</v>
      </c>
      <c r="EQ154">
        <v>6.044703643636844</v>
      </c>
      <c r="ER154">
        <v>3.04436613808633</v>
      </c>
      <c r="ES154">
        <v>416.1674244273731</v>
      </c>
      <c r="ET154">
        <v>180.107844301947</v>
      </c>
      <c r="EU154">
        <v>7.865680960441896</v>
      </c>
      <c r="EV154">
        <v>9.976617061428486</v>
      </c>
      <c r="EW154">
        <v>77.87782367319218</v>
      </c>
      <c r="EX154">
        <v>13.40210504242569</v>
      </c>
      <c r="EY154">
        <v>0.3115579407618543</v>
      </c>
      <c r="EZ154">
        <v>41.92473959192046</v>
      </c>
      <c r="FA154">
        <v>0.02077769616632298</v>
      </c>
      <c r="FB154">
        <v>7.641932031829521</v>
      </c>
      <c r="FC154">
        <v>244.3687736099844</v>
      </c>
      <c r="FD154">
        <v>30.29464069828799</v>
      </c>
      <c r="FE154">
        <v>651.7135221941622</v>
      </c>
      <c r="FF154">
        <v>0.157847853477786</v>
      </c>
      <c r="FG154">
        <v>8.685963465372803</v>
      </c>
      <c r="FH154">
        <v>982.2795416120005</v>
      </c>
      <c r="FI154">
        <v>303.8019661271892</v>
      </c>
      <c r="FJ154">
        <v>0.9875818585322725</v>
      </c>
      <c r="FK154">
        <v>15.41357579882725</v>
      </c>
      <c r="FL154">
        <v>21.09670962442548</v>
      </c>
      <c r="FM154">
        <v>7.247065642352537</v>
      </c>
      <c r="FN154">
        <v>10.6761492747843</v>
      </c>
      <c r="FO154">
        <v>526.4586519001274</v>
      </c>
      <c r="FP154">
        <v>1003.768200291948</v>
      </c>
      <c r="FQ154">
        <v>44.42554689984448</v>
      </c>
      <c r="FR154">
        <v>47.47187139090142</v>
      </c>
      <c r="FS154">
        <v>78.33658712258961</v>
      </c>
    </row>
    <row r="155" spans="1:175">
      <c r="A155" s="2">
        <v>45016</v>
      </c>
      <c r="B155">
        <v>1076.588447233453</v>
      </c>
      <c r="C155">
        <v>-0.01935164538099055</v>
      </c>
      <c r="DR155" s="2">
        <v>45016</v>
      </c>
      <c r="DS155">
        <v>28.7911114608914</v>
      </c>
      <c r="DT155">
        <v>858.4886346200154</v>
      </c>
      <c r="DU155">
        <v>125.1364023075767</v>
      </c>
      <c r="DV155">
        <v>140.9196771655557</v>
      </c>
      <c r="DW155">
        <v>4020.739190612399</v>
      </c>
      <c r="DX155">
        <v>4.870943105513413</v>
      </c>
      <c r="DY155">
        <v>1.87665338066881</v>
      </c>
      <c r="DZ155">
        <v>99.18095075836469</v>
      </c>
      <c r="EA155">
        <v>25.23035751402415</v>
      </c>
      <c r="EB155">
        <v>2.018839471376208</v>
      </c>
      <c r="EC155">
        <v>6.299993034065316</v>
      </c>
      <c r="ED155">
        <v>56.89019917050221</v>
      </c>
      <c r="EE155">
        <v>103.9728299351908</v>
      </c>
      <c r="EF155">
        <v>0.3347501639261455</v>
      </c>
      <c r="EG155">
        <v>22.28673970510966</v>
      </c>
      <c r="EH155">
        <v>3.904661151997769</v>
      </c>
      <c r="EI155">
        <v>66.59688729167607</v>
      </c>
      <c r="EJ155">
        <v>5.455518183071662</v>
      </c>
      <c r="EK155">
        <v>0.3798917107489096</v>
      </c>
      <c r="EL155">
        <v>52.13662319273084</v>
      </c>
      <c r="EM155">
        <v>1.035914390241053</v>
      </c>
      <c r="EN155">
        <v>2.27313264533563</v>
      </c>
      <c r="EO155">
        <v>11.53676650689504</v>
      </c>
      <c r="EP155">
        <v>64.08840081642973</v>
      </c>
      <c r="EQ155">
        <v>5.931252974145384</v>
      </c>
      <c r="ER155">
        <v>3.09090701885577</v>
      </c>
      <c r="ES155">
        <v>420.4508246304835</v>
      </c>
      <c r="ET155">
        <v>179.6327695174195</v>
      </c>
      <c r="EU155">
        <v>7.186945717027374</v>
      </c>
      <c r="EV155">
        <v>10.16120986452287</v>
      </c>
      <c r="EW155">
        <v>77.7319438008973</v>
      </c>
      <c r="EX155">
        <v>13.75505835271427</v>
      </c>
      <c r="EY155">
        <v>0.3140644617321351</v>
      </c>
      <c r="EZ155">
        <v>42.54116565846724</v>
      </c>
      <c r="FA155">
        <v>0.02088633179343488</v>
      </c>
      <c r="FB155">
        <v>7.795466765778674</v>
      </c>
      <c r="FC155">
        <v>229.2174796006188</v>
      </c>
      <c r="FD155">
        <v>31.08826407766196</v>
      </c>
      <c r="FE155">
        <v>647.2944013215812</v>
      </c>
      <c r="FF155">
        <v>0.1567735258567094</v>
      </c>
      <c r="FG155">
        <v>8.797057722450539</v>
      </c>
      <c r="FH155">
        <v>963.270816257723</v>
      </c>
      <c r="FI155">
        <v>299.9102239268378</v>
      </c>
      <c r="FJ155">
        <v>1.03250995057497</v>
      </c>
      <c r="FK155">
        <v>15.38922178326701</v>
      </c>
      <c r="FL155">
        <v>21.4119372866615</v>
      </c>
      <c r="FM155">
        <v>7.53198125642882</v>
      </c>
      <c r="FN155">
        <v>10.52424168176047</v>
      </c>
      <c r="FO155">
        <v>512.4582900407926</v>
      </c>
      <c r="FP155">
        <v>999.6237108285864</v>
      </c>
      <c r="FQ155">
        <v>44.37578544709269</v>
      </c>
      <c r="FR155">
        <v>48.73709042797295</v>
      </c>
      <c r="FS155">
        <v>78.8584453098692</v>
      </c>
    </row>
    <row r="156" spans="1:175">
      <c r="A156" s="2">
        <v>45017</v>
      </c>
      <c r="B156">
        <v>1105.835025687756</v>
      </c>
      <c r="C156">
        <v>0.02716597835455081</v>
      </c>
      <c r="DR156" s="2">
        <v>45017</v>
      </c>
      <c r="DS156">
        <v>30.10224275358781</v>
      </c>
      <c r="DT156">
        <v>874.0121829205655</v>
      </c>
      <c r="DU156">
        <v>127.0690347054753</v>
      </c>
      <c r="DV156">
        <v>141.6889415686809</v>
      </c>
      <c r="DW156">
        <v>4222.499494047047</v>
      </c>
      <c r="DX156">
        <v>4.838652686438278</v>
      </c>
      <c r="DY156">
        <v>1.919737025754202</v>
      </c>
      <c r="DZ156">
        <v>99.10446138081055</v>
      </c>
      <c r="EA156">
        <v>25.83374360571205</v>
      </c>
      <c r="EB156">
        <v>2.037174609173817</v>
      </c>
      <c r="EC156">
        <v>6.311092262873496</v>
      </c>
      <c r="ED156">
        <v>54.30283558257126</v>
      </c>
      <c r="EE156">
        <v>103.7177729380192</v>
      </c>
      <c r="EF156">
        <v>0.3371891042789474</v>
      </c>
      <c r="EG156">
        <v>22.45126022794289</v>
      </c>
      <c r="EH156">
        <v>3.983520614834736</v>
      </c>
      <c r="EI156">
        <v>68.00229990664376</v>
      </c>
      <c r="EJ156">
        <v>5.430887978107484</v>
      </c>
      <c r="EK156">
        <v>0.3872706257129855</v>
      </c>
      <c r="EL156">
        <v>51.35547141713794</v>
      </c>
      <c r="EM156">
        <v>1.048649386896164</v>
      </c>
      <c r="EN156">
        <v>2.276688423642528</v>
      </c>
      <c r="EO156">
        <v>11.4830713877525</v>
      </c>
      <c r="EP156">
        <v>61.90264703390207</v>
      </c>
      <c r="EQ156">
        <v>5.995168520219207</v>
      </c>
      <c r="ER156">
        <v>3.002381443767749</v>
      </c>
      <c r="ES156">
        <v>423.2419165148449</v>
      </c>
      <c r="ET156">
        <v>182.7141558796355</v>
      </c>
      <c r="EU156">
        <v>7.297845477382626</v>
      </c>
      <c r="EV156">
        <v>9.7974250208672</v>
      </c>
      <c r="EW156">
        <v>70.45791318767827</v>
      </c>
      <c r="EX156">
        <v>14.06972390181831</v>
      </c>
      <c r="EY156">
        <v>0.3197882379432498</v>
      </c>
      <c r="EZ156">
        <v>42.81005734980058</v>
      </c>
      <c r="FA156">
        <v>0.02110246485742888</v>
      </c>
      <c r="FB156">
        <v>7.7121762930299</v>
      </c>
      <c r="FC156">
        <v>239.9433553261321</v>
      </c>
      <c r="FD156">
        <v>30.93086391755227</v>
      </c>
      <c r="FE156">
        <v>634.51469124519</v>
      </c>
      <c r="FF156">
        <v>0.1607436893215637</v>
      </c>
      <c r="FG156">
        <v>9.008191647316227</v>
      </c>
      <c r="FH156">
        <v>989.439010401751</v>
      </c>
      <c r="FI156">
        <v>293.5427995018173</v>
      </c>
      <c r="FJ156">
        <v>1.033461717615544</v>
      </c>
      <c r="FK156">
        <v>15.37476116848206</v>
      </c>
      <c r="FL156">
        <v>21.59785150187555</v>
      </c>
      <c r="FM156">
        <v>7.305667189676071</v>
      </c>
      <c r="FN156">
        <v>10.57099641207585</v>
      </c>
      <c r="FO156">
        <v>519.8030570257996</v>
      </c>
      <c r="FP156">
        <v>998.8427809044377</v>
      </c>
      <c r="FQ156">
        <v>45.20747916268895</v>
      </c>
      <c r="FR156">
        <v>49.35113224699884</v>
      </c>
      <c r="FS156">
        <v>63.36986819004027</v>
      </c>
    </row>
    <row r="157" spans="1:175">
      <c r="A157" s="2">
        <v>45018</v>
      </c>
      <c r="B157">
        <v>1110.504902025728</v>
      </c>
      <c r="C157">
        <v>0.004222941243036793</v>
      </c>
      <c r="DR157" s="2">
        <v>45018</v>
      </c>
      <c r="DS157">
        <v>31.29165679044166</v>
      </c>
      <c r="DT157">
        <v>886.3765326755175</v>
      </c>
      <c r="DU157">
        <v>128.9693614118612</v>
      </c>
      <c r="DV157">
        <v>141.8062063551766</v>
      </c>
      <c r="DW157">
        <v>4236.853659253944</v>
      </c>
      <c r="DX157">
        <v>4.768779923113486</v>
      </c>
      <c r="DY157">
        <v>1.890809862693373</v>
      </c>
      <c r="DZ157">
        <v>99.7448740964136</v>
      </c>
      <c r="EA157">
        <v>25.97224609133976</v>
      </c>
      <c r="EB157">
        <v>2.016979475570159</v>
      </c>
      <c r="EC157">
        <v>6.47021299877851</v>
      </c>
      <c r="ED157">
        <v>53.90063320618703</v>
      </c>
      <c r="EE157">
        <v>102.615032181309</v>
      </c>
      <c r="EF157">
        <v>0.3350890866398492</v>
      </c>
      <c r="EG157">
        <v>22.87164871710629</v>
      </c>
      <c r="EH157">
        <v>4.133645145205764</v>
      </c>
      <c r="EI157">
        <v>69.49281013937073</v>
      </c>
      <c r="EJ157">
        <v>5.565946672414216</v>
      </c>
      <c r="EK157">
        <v>0.3870486616742286</v>
      </c>
      <c r="EL157">
        <v>50.71238781167478</v>
      </c>
      <c r="EM157">
        <v>1.045542519965745</v>
      </c>
      <c r="EN157">
        <v>2.257888140561986</v>
      </c>
      <c r="EO157">
        <v>11.52630807919587</v>
      </c>
      <c r="EP157">
        <v>63.09383872064394</v>
      </c>
      <c r="EQ157">
        <v>6.055684986229809</v>
      </c>
      <c r="ER157">
        <v>3.074213700831148</v>
      </c>
      <c r="ES157">
        <v>425.3373440891174</v>
      </c>
      <c r="ET157">
        <v>186.9425205622032</v>
      </c>
      <c r="EU157">
        <v>6.683377295735168</v>
      </c>
      <c r="EV157">
        <v>10.01872815237432</v>
      </c>
      <c r="EW157">
        <v>73.02095676316777</v>
      </c>
      <c r="EX157">
        <v>13.18533177719915</v>
      </c>
      <c r="EY157">
        <v>0.3106586912310751</v>
      </c>
      <c r="EZ157">
        <v>42.49429516310331</v>
      </c>
      <c r="FA157">
        <v>0.02105588551468061</v>
      </c>
      <c r="FB157">
        <v>7.773019274611443</v>
      </c>
      <c r="FC157">
        <v>242.2610814097749</v>
      </c>
      <c r="FD157">
        <v>31.03491750057205</v>
      </c>
      <c r="FE157">
        <v>649.7065587879663</v>
      </c>
      <c r="FF157">
        <v>0.1613541139613972</v>
      </c>
      <c r="FG157">
        <v>8.936588361665226</v>
      </c>
      <c r="FH157">
        <v>993.6173532062461</v>
      </c>
      <c r="FI157">
        <v>293.6273425542234</v>
      </c>
      <c r="FJ157">
        <v>1.022806581976372</v>
      </c>
      <c r="FK157">
        <v>15.0758654718482</v>
      </c>
      <c r="FL157">
        <v>21.48381402507922</v>
      </c>
      <c r="FM157">
        <v>7.308643979881136</v>
      </c>
      <c r="FN157">
        <v>10.70055619879416</v>
      </c>
      <c r="FO157">
        <v>516.0141663062104</v>
      </c>
      <c r="FP157">
        <v>1001.34479474213</v>
      </c>
      <c r="FQ157">
        <v>47.99934550759313</v>
      </c>
      <c r="FR157">
        <v>48.18068457354462</v>
      </c>
      <c r="FS157">
        <v>60.23129871715399</v>
      </c>
    </row>
    <row r="158" spans="1:175">
      <c r="A158" s="2">
        <v>45019</v>
      </c>
      <c r="B158">
        <v>1083.415094537463</v>
      </c>
      <c r="C158">
        <v>-0.02439413589156469</v>
      </c>
      <c r="DR158" s="2">
        <v>45019</v>
      </c>
      <c r="DS158">
        <v>38.08285947846964</v>
      </c>
      <c r="DT158">
        <v>873.9061990472196</v>
      </c>
      <c r="DU158">
        <v>99.02892695976021</v>
      </c>
      <c r="DV158">
        <v>146.5229060048516</v>
      </c>
      <c r="DW158">
        <v>3902.855446165082</v>
      </c>
      <c r="DX158">
        <v>3.53491207422173</v>
      </c>
      <c r="DY158">
        <v>1.835887449801855</v>
      </c>
      <c r="DZ158">
        <v>93.42590643765593</v>
      </c>
      <c r="EA158">
        <v>26.02423079902563</v>
      </c>
      <c r="EB158">
        <v>1.895057507908643</v>
      </c>
      <c r="EC158">
        <v>6.586526239903302</v>
      </c>
      <c r="ED158">
        <v>69.01059201052847</v>
      </c>
      <c r="EE158">
        <v>103.784357348948</v>
      </c>
      <c r="EF158">
        <v>0.3612579982349161</v>
      </c>
      <c r="EG158">
        <v>23.67812839544812</v>
      </c>
      <c r="EH158">
        <v>4.933570568669936</v>
      </c>
      <c r="EI158">
        <v>59.01298120356878</v>
      </c>
      <c r="EJ158">
        <v>5.738534993175824</v>
      </c>
      <c r="EK158">
        <v>0.3912754719331983</v>
      </c>
      <c r="EL158">
        <v>55.16977894497788</v>
      </c>
      <c r="EM158">
        <v>1.027123201060126</v>
      </c>
      <c r="EN158">
        <v>2.204435492553796</v>
      </c>
      <c r="EO158">
        <v>11.54788286777946</v>
      </c>
      <c r="EP158">
        <v>52.34746587949522</v>
      </c>
      <c r="EQ158">
        <v>6.252076634443099</v>
      </c>
      <c r="ER158">
        <v>3.140199511481314</v>
      </c>
      <c r="ES158">
        <v>440.3572104999377</v>
      </c>
      <c r="ET158">
        <v>179.6834600866972</v>
      </c>
      <c r="EU158">
        <v>7.480937830518108</v>
      </c>
      <c r="EV158">
        <v>11.14650644886473</v>
      </c>
      <c r="EW158">
        <v>69.14288766705029</v>
      </c>
      <c r="EX158">
        <v>13.43748850917559</v>
      </c>
      <c r="EY158">
        <v>0.2732158704261557</v>
      </c>
      <c r="EZ158">
        <v>37.65234144810368</v>
      </c>
      <c r="FA158">
        <v>0.02309385149345399</v>
      </c>
      <c r="FB158">
        <v>7.269300846908943</v>
      </c>
      <c r="FC158">
        <v>243.8643541886611</v>
      </c>
      <c r="FD158">
        <v>27.25714593191936</v>
      </c>
      <c r="FE158">
        <v>808.2323294411988</v>
      </c>
      <c r="FF158">
        <v>0.1482311189584886</v>
      </c>
      <c r="FG158">
        <v>8.914933470956674</v>
      </c>
      <c r="FH158">
        <v>1074.815003626757</v>
      </c>
      <c r="FI158">
        <v>309.5513757474722</v>
      </c>
      <c r="FJ158">
        <v>0.9219597379551843</v>
      </c>
      <c r="FK158">
        <v>12.13767997291524</v>
      </c>
      <c r="FL158">
        <v>19.10338648240392</v>
      </c>
      <c r="FM158">
        <v>7.096108433002188</v>
      </c>
      <c r="FN158">
        <v>10.94396923517636</v>
      </c>
      <c r="FO158">
        <v>520.6866396847059</v>
      </c>
      <c r="FP158">
        <v>996.6320207861171</v>
      </c>
      <c r="FQ158">
        <v>63.76528160538617</v>
      </c>
      <c r="FR158">
        <v>39.40091364792821</v>
      </c>
      <c r="FS158">
        <v>96.31383495584723</v>
      </c>
    </row>
    <row r="159" spans="1:175">
      <c r="A159" s="2">
        <v>45020</v>
      </c>
      <c r="B159">
        <v>1098.614447058196</v>
      </c>
      <c r="C159">
        <v>0.01402911275407459</v>
      </c>
      <c r="DR159" s="2">
        <v>45020</v>
      </c>
      <c r="DS159">
        <v>39.00552947709318</v>
      </c>
      <c r="DT159">
        <v>794.5730169146069</v>
      </c>
      <c r="DU159">
        <v>99.96606140684588</v>
      </c>
      <c r="DV159">
        <v>145.4811241553121</v>
      </c>
      <c r="DW159">
        <v>3917.268623219061</v>
      </c>
      <c r="DX159">
        <v>3.49887981469703</v>
      </c>
      <c r="DY159">
        <v>1.85215802059325</v>
      </c>
      <c r="DZ159">
        <v>94.99702707887742</v>
      </c>
      <c r="EA159">
        <v>26.11514163584927</v>
      </c>
      <c r="EB159">
        <v>1.927692983580155</v>
      </c>
      <c r="EC159">
        <v>6.496331431427467</v>
      </c>
      <c r="ED159">
        <v>67.60073207591134</v>
      </c>
      <c r="EE159">
        <v>102.0551557747065</v>
      </c>
      <c r="EF159">
        <v>0.3626284218085252</v>
      </c>
      <c r="EG159">
        <v>23.59322932327566</v>
      </c>
      <c r="EH159">
        <v>5.037618529761822</v>
      </c>
      <c r="EI159">
        <v>60.31640059536301</v>
      </c>
      <c r="EJ159">
        <v>5.716120513154001</v>
      </c>
      <c r="EK159">
        <v>0.3991614113706162</v>
      </c>
      <c r="EL159">
        <v>55.07128215679141</v>
      </c>
      <c r="EM159">
        <v>1.052133184989474</v>
      </c>
      <c r="EN159">
        <v>2.221037517445925</v>
      </c>
      <c r="EO159">
        <v>11.69486777446983</v>
      </c>
      <c r="EP159">
        <v>53.04087428775649</v>
      </c>
      <c r="EQ159">
        <v>6.517212273265137</v>
      </c>
      <c r="ER159">
        <v>3.059099595676041</v>
      </c>
      <c r="ES159">
        <v>451.772539565581</v>
      </c>
      <c r="ET159">
        <v>181.0346692391354</v>
      </c>
      <c r="EU159">
        <v>6.685923026996947</v>
      </c>
      <c r="EV159">
        <v>10.98112902738972</v>
      </c>
      <c r="EW159">
        <v>70.63099663817376</v>
      </c>
      <c r="EX159">
        <v>13.33741556530465</v>
      </c>
      <c r="EY159">
        <v>0.2764610732356643</v>
      </c>
      <c r="EZ159">
        <v>38.73778328338542</v>
      </c>
      <c r="FA159">
        <v>0.02336385502238515</v>
      </c>
      <c r="FB159">
        <v>7.235263860999503</v>
      </c>
      <c r="FC159">
        <v>249.5752370334448</v>
      </c>
      <c r="FD159">
        <v>28.17315683279072</v>
      </c>
      <c r="FE159">
        <v>784.7184863064913</v>
      </c>
      <c r="FF159">
        <v>0.1546858551867248</v>
      </c>
      <c r="FG159">
        <v>8.664884652503249</v>
      </c>
      <c r="FH159">
        <v>1089.893704502408</v>
      </c>
      <c r="FI159">
        <v>309.7019282826056</v>
      </c>
      <c r="FJ159">
        <v>0.9410235945176411</v>
      </c>
      <c r="FK159">
        <v>11.86212310602329</v>
      </c>
      <c r="FL159">
        <v>19.11397759193304</v>
      </c>
      <c r="FM159">
        <v>7.207423990986383</v>
      </c>
      <c r="FN159">
        <v>10.79316055820798</v>
      </c>
      <c r="FO159">
        <v>524.2979233211531</v>
      </c>
      <c r="FP159">
        <v>1015.195146757287</v>
      </c>
      <c r="FQ159">
        <v>67.37648495087356</v>
      </c>
      <c r="FR159">
        <v>40.58003598031495</v>
      </c>
      <c r="FS159">
        <v>96.07777210964288</v>
      </c>
    </row>
    <row r="160" spans="1:175">
      <c r="A160" s="2">
        <v>45021</v>
      </c>
      <c r="B160">
        <v>1121.068589826877</v>
      </c>
      <c r="C160">
        <v>0.02043860139360798</v>
      </c>
      <c r="DR160" s="2">
        <v>45021</v>
      </c>
      <c r="DS160">
        <v>38.20329189224513</v>
      </c>
      <c r="DT160">
        <v>802.0554395376525</v>
      </c>
      <c r="DU160">
        <v>101.4373262577821</v>
      </c>
      <c r="DV160">
        <v>148.3596006747525</v>
      </c>
      <c r="DW160">
        <v>3963.328898471879</v>
      </c>
      <c r="DX160">
        <v>3.595468598396316</v>
      </c>
      <c r="DY160">
        <v>1.878278940457542</v>
      </c>
      <c r="DZ160">
        <v>95.3665069805888</v>
      </c>
      <c r="EA160">
        <v>26.81279742631706</v>
      </c>
      <c r="EB160">
        <v>1.932867917561255</v>
      </c>
      <c r="EC160">
        <v>6.673798341119391</v>
      </c>
      <c r="ED160">
        <v>67.66302256752279</v>
      </c>
      <c r="EE160">
        <v>102.2354022855959</v>
      </c>
      <c r="EF160">
        <v>0.3624656057450069</v>
      </c>
      <c r="EG160">
        <v>22.31362767967084</v>
      </c>
      <c r="EH160">
        <v>4.870639056458642</v>
      </c>
      <c r="EI160">
        <v>61.12528434530668</v>
      </c>
      <c r="EJ160">
        <v>5.751591324137744</v>
      </c>
      <c r="EK160">
        <v>0.400005004395174</v>
      </c>
      <c r="EL160">
        <v>55.14770816664126</v>
      </c>
      <c r="EM160">
        <v>1.043597435054852</v>
      </c>
      <c r="EN160">
        <v>2.258690268989358</v>
      </c>
      <c r="EO160">
        <v>11.82774818240224</v>
      </c>
      <c r="EP160">
        <v>54.0737911680657</v>
      </c>
      <c r="EQ160">
        <v>6.566207148952667</v>
      </c>
      <c r="ER160">
        <v>2.953498573096254</v>
      </c>
      <c r="ES160">
        <v>457.7822278985026</v>
      </c>
      <c r="ET160">
        <v>180.4289097864202</v>
      </c>
      <c r="EU160">
        <v>7.355415543928518</v>
      </c>
      <c r="EV160">
        <v>10.44915135541661</v>
      </c>
      <c r="EW160">
        <v>71.06722365392223</v>
      </c>
      <c r="EX160">
        <v>12.33209678272529</v>
      </c>
      <c r="EY160">
        <v>0.2844282534807653</v>
      </c>
      <c r="EZ160">
        <v>39.11585309707238</v>
      </c>
      <c r="FA160">
        <v>0.02364530872792924</v>
      </c>
      <c r="FB160">
        <v>7.239952584529169</v>
      </c>
      <c r="FC160">
        <v>252.5009105123018</v>
      </c>
      <c r="FD160">
        <v>27.89229437596408</v>
      </c>
      <c r="FE160">
        <v>859.2287820632845</v>
      </c>
      <c r="FF160">
        <v>0.1587300230452799</v>
      </c>
      <c r="FG160">
        <v>9.230562735227634</v>
      </c>
      <c r="FH160">
        <v>1112.169607490135</v>
      </c>
      <c r="FI160">
        <v>316.2593314944223</v>
      </c>
      <c r="FJ160">
        <v>0.8933868869024763</v>
      </c>
      <c r="FK160">
        <v>11.35481780962504</v>
      </c>
      <c r="FL160">
        <v>19.17972606975929</v>
      </c>
      <c r="FM160">
        <v>6.81766174933822</v>
      </c>
      <c r="FN160">
        <v>10.53275838304681</v>
      </c>
      <c r="FO160">
        <v>535.5883399545975</v>
      </c>
      <c r="FP160">
        <v>994.4949229648091</v>
      </c>
      <c r="FQ160">
        <v>68.05576311480233</v>
      </c>
      <c r="FR160">
        <v>40.3481632970888</v>
      </c>
      <c r="FS160">
        <v>84.85740166045603</v>
      </c>
    </row>
    <row r="161" spans="1:175">
      <c r="A161" s="2">
        <v>45022</v>
      </c>
      <c r="B161">
        <v>1130.379185313738</v>
      </c>
      <c r="C161">
        <v>0.008305107797462075</v>
      </c>
      <c r="DR161" s="2">
        <v>45022</v>
      </c>
      <c r="DS161">
        <v>38.42317646317466</v>
      </c>
      <c r="DT161">
        <v>815.0442911280205</v>
      </c>
      <c r="DU161">
        <v>101.4735493797965</v>
      </c>
      <c r="DV161">
        <v>147.5614446302629</v>
      </c>
      <c r="DW161">
        <v>3940.77833608093</v>
      </c>
      <c r="DX161">
        <v>3.625814205584995</v>
      </c>
      <c r="DY161">
        <v>1.845357815941833</v>
      </c>
      <c r="DZ161">
        <v>94.09020575242693</v>
      </c>
      <c r="EA161">
        <v>26.54595218026545</v>
      </c>
      <c r="EB161">
        <v>1.88208135086901</v>
      </c>
      <c r="EC161">
        <v>6.650401700408731</v>
      </c>
      <c r="ED161">
        <v>64.74835093229328</v>
      </c>
      <c r="EE161">
        <v>98.46892710645184</v>
      </c>
      <c r="EF161">
        <v>0.3632183023503841</v>
      </c>
      <c r="EG161">
        <v>22.33412942359893</v>
      </c>
      <c r="EH161">
        <v>4.823335036501549</v>
      </c>
      <c r="EI161">
        <v>62.02739764992207</v>
      </c>
      <c r="EJ161">
        <v>5.49184083583616</v>
      </c>
      <c r="EK161">
        <v>0.3929639560075114</v>
      </c>
      <c r="EL161">
        <v>53.02690295695222</v>
      </c>
      <c r="EM161">
        <v>1.058723857631376</v>
      </c>
      <c r="EN161">
        <v>2.252612107365462</v>
      </c>
      <c r="EO161">
        <v>11.55841041052491</v>
      </c>
      <c r="EP161">
        <v>52.80042256324163</v>
      </c>
      <c r="EQ161">
        <v>6.486183426214727</v>
      </c>
      <c r="ER161">
        <v>2.913222820797558</v>
      </c>
      <c r="ES161">
        <v>449.069541614984</v>
      </c>
      <c r="ET161">
        <v>175.8061972357916</v>
      </c>
      <c r="EU161">
        <v>7.319252922659083</v>
      </c>
      <c r="EV161">
        <v>10.46348317898839</v>
      </c>
      <c r="EW161">
        <v>71.15766136469072</v>
      </c>
      <c r="EX161">
        <v>12.57170582377353</v>
      </c>
      <c r="EY161">
        <v>0.2863106230682684</v>
      </c>
      <c r="EZ161">
        <v>38.30819783459415</v>
      </c>
      <c r="FA161">
        <v>0.02336809393021375</v>
      </c>
      <c r="FB161">
        <v>7.168962215849502</v>
      </c>
      <c r="FC161">
        <v>245.9662815282513</v>
      </c>
      <c r="FD161">
        <v>28.87231620444867</v>
      </c>
      <c r="FE161">
        <v>971.4418957136711</v>
      </c>
      <c r="FF161">
        <v>0.1611557986430616</v>
      </c>
      <c r="FG161">
        <v>9.358901013803203</v>
      </c>
      <c r="FH161">
        <v>1121.406295969402</v>
      </c>
      <c r="FI161">
        <v>309.6756434853555</v>
      </c>
      <c r="FJ161">
        <v>0.8900558130490888</v>
      </c>
      <c r="FK161">
        <v>11.32255030035879</v>
      </c>
      <c r="FL161">
        <v>18.70591765679166</v>
      </c>
      <c r="FM161">
        <v>6.980976860646776</v>
      </c>
      <c r="FN161">
        <v>10.65595905384134</v>
      </c>
      <c r="FO161">
        <v>536.974338557711</v>
      </c>
      <c r="FP161">
        <v>991.0323210246819</v>
      </c>
      <c r="FQ161">
        <v>68.19209115131821</v>
      </c>
      <c r="FR161">
        <v>37.39261921098988</v>
      </c>
      <c r="FS161">
        <v>89.45789045057657</v>
      </c>
    </row>
    <row r="162" spans="1:175">
      <c r="A162" s="2">
        <v>45023</v>
      </c>
      <c r="B162">
        <v>1124.100794832229</v>
      </c>
      <c r="C162">
        <v>-0.005554233980136991</v>
      </c>
      <c r="DR162" s="2">
        <v>45023</v>
      </c>
      <c r="DS162">
        <v>38.2933492664157</v>
      </c>
      <c r="DT162">
        <v>756.8960251840326</v>
      </c>
      <c r="DU162">
        <v>101.4029446822859</v>
      </c>
      <c r="DV162">
        <v>146.6170467428852</v>
      </c>
      <c r="DW162">
        <v>3959.469514163803</v>
      </c>
      <c r="DX162">
        <v>3.607880418397607</v>
      </c>
      <c r="DY162">
        <v>1.867957411114794</v>
      </c>
      <c r="DZ162">
        <v>85.14601224437477</v>
      </c>
      <c r="EA162">
        <v>26.44226841917052</v>
      </c>
      <c r="EB162">
        <v>1.90853439124648</v>
      </c>
      <c r="EC162">
        <v>6.636741753898213</v>
      </c>
      <c r="ED162">
        <v>66.62346672516682</v>
      </c>
      <c r="EE162">
        <v>98.44262823204583</v>
      </c>
      <c r="EF162">
        <v>0.366948113620048</v>
      </c>
      <c r="EG162">
        <v>22.06340597942329</v>
      </c>
      <c r="EH162">
        <v>4.91549885052033</v>
      </c>
      <c r="EI162">
        <v>62.66127826459778</v>
      </c>
      <c r="EJ162">
        <v>5.628852687322608</v>
      </c>
      <c r="EK162">
        <v>0.4014554006189759</v>
      </c>
      <c r="EL162">
        <v>53.92405446970483</v>
      </c>
      <c r="EM162">
        <v>1.068637266274545</v>
      </c>
      <c r="EN162">
        <v>2.267112243463695</v>
      </c>
      <c r="EO162">
        <v>11.44023789143911</v>
      </c>
      <c r="EP162">
        <v>53.92633538339247</v>
      </c>
      <c r="EQ162">
        <v>6.635704837900482</v>
      </c>
      <c r="ER162">
        <v>2.922383837084995</v>
      </c>
      <c r="ES162">
        <v>460.1284239152047</v>
      </c>
      <c r="ET162">
        <v>177.4958615566488</v>
      </c>
      <c r="EU162">
        <v>7.141719698575647</v>
      </c>
      <c r="EV162">
        <v>10.42845655019554</v>
      </c>
      <c r="EW162">
        <v>67.77111565620606</v>
      </c>
      <c r="EX162">
        <v>12.46851321863002</v>
      </c>
      <c r="EY162">
        <v>0.2900387863451856</v>
      </c>
      <c r="EZ162">
        <v>39.02578163741158</v>
      </c>
      <c r="FA162">
        <v>0.02237847969838259</v>
      </c>
      <c r="FB162">
        <v>7.280323559654454</v>
      </c>
      <c r="FC162">
        <v>248.2738396666835</v>
      </c>
      <c r="FD162">
        <v>28.20073464112504</v>
      </c>
      <c r="FE162">
        <v>959.9520635001065</v>
      </c>
      <c r="FF162">
        <v>0.161616818292084</v>
      </c>
      <c r="FG162">
        <v>9.390104336904942</v>
      </c>
      <c r="FH162">
        <v>1115.177743014789</v>
      </c>
      <c r="FI162">
        <v>314.2148576793373</v>
      </c>
      <c r="FJ162">
        <v>0.9102810305349496</v>
      </c>
      <c r="FK162">
        <v>11.49694568182</v>
      </c>
      <c r="FL162">
        <v>19.13008614806912</v>
      </c>
      <c r="FM162">
        <v>7.03469785915614</v>
      </c>
      <c r="FN162">
        <v>10.54538387127097</v>
      </c>
      <c r="FO162">
        <v>534.2929133487727</v>
      </c>
      <c r="FP162">
        <v>979.630841758944</v>
      </c>
      <c r="FQ162">
        <v>68.16464317521425</v>
      </c>
      <c r="FR162">
        <v>39.73304635723462</v>
      </c>
      <c r="FS162">
        <v>94.66540824642524</v>
      </c>
    </row>
    <row r="163" spans="1:175">
      <c r="A163" s="2">
        <v>45024</v>
      </c>
      <c r="B163">
        <v>1116.40783280048</v>
      </c>
      <c r="C163">
        <v>-0.006843658564352206</v>
      </c>
      <c r="DR163" s="2">
        <v>45024</v>
      </c>
      <c r="DS163">
        <v>38.73996203241553</v>
      </c>
      <c r="DT163">
        <v>758.5732342452917</v>
      </c>
      <c r="DU163">
        <v>102.0837544845132</v>
      </c>
      <c r="DV163">
        <v>146.3892614059934</v>
      </c>
      <c r="DW163">
        <v>3968.435447103772</v>
      </c>
      <c r="DX163">
        <v>3.600582329204575</v>
      </c>
      <c r="DY163">
        <v>1.901960176733047</v>
      </c>
      <c r="DZ163">
        <v>87.965526294746</v>
      </c>
      <c r="EA163">
        <v>25.38258696889513</v>
      </c>
      <c r="EB163">
        <v>1.838472930753096</v>
      </c>
      <c r="EC163">
        <v>6.506981306962884</v>
      </c>
      <c r="ED163">
        <v>64.02919014396707</v>
      </c>
      <c r="EE163">
        <v>97.04820858733314</v>
      </c>
      <c r="EF163">
        <v>0.3683604425979698</v>
      </c>
      <c r="EG163">
        <v>21.68718596492904</v>
      </c>
      <c r="EH163">
        <v>4.923068816037495</v>
      </c>
      <c r="EI163">
        <v>62.99016734279488</v>
      </c>
      <c r="EJ163">
        <v>5.810966512781116</v>
      </c>
      <c r="EK163">
        <v>0.4029498233139166</v>
      </c>
      <c r="EL163">
        <v>47.33976569598398</v>
      </c>
      <c r="EM163">
        <v>1.072704924353771</v>
      </c>
      <c r="EN163">
        <v>2.182461885301056</v>
      </c>
      <c r="EO163">
        <v>11.67576685806051</v>
      </c>
      <c r="EP163">
        <v>52.78115357331158</v>
      </c>
      <c r="EQ163">
        <v>6.713295704936932</v>
      </c>
      <c r="ER163">
        <v>2.953235712294861</v>
      </c>
      <c r="ES163">
        <v>460.9260597640078</v>
      </c>
      <c r="ET163">
        <v>179.8724660210659</v>
      </c>
      <c r="EU163">
        <v>7.161225465725101</v>
      </c>
      <c r="EV163">
        <v>10.75005926152186</v>
      </c>
      <c r="EW163">
        <v>68.48058499151155</v>
      </c>
      <c r="EX163">
        <v>12.77641931317</v>
      </c>
      <c r="EY163">
        <v>0.2890063828933227</v>
      </c>
      <c r="EZ163">
        <v>38.00952479348179</v>
      </c>
      <c r="FA163">
        <v>0.02299108821775786</v>
      </c>
      <c r="FB163">
        <v>7.114617144326489</v>
      </c>
      <c r="FC163">
        <v>252.8190080129638</v>
      </c>
      <c r="FD163">
        <v>28.6367564366526</v>
      </c>
      <c r="FE163">
        <v>978.6248192735111</v>
      </c>
      <c r="FF163">
        <v>0.1613011636475757</v>
      </c>
      <c r="FG163">
        <v>9.39107188414026</v>
      </c>
      <c r="FH163">
        <v>1107.545847303031</v>
      </c>
      <c r="FI163">
        <v>317.5871145871623</v>
      </c>
      <c r="FJ163">
        <v>0.9218266311771739</v>
      </c>
      <c r="FK163">
        <v>11.52493169009922</v>
      </c>
      <c r="FL163">
        <v>18.47977676252393</v>
      </c>
      <c r="FM163">
        <v>7.06463686664312</v>
      </c>
      <c r="FN163">
        <v>10.74605962711806</v>
      </c>
      <c r="FO163">
        <v>530.5517060719141</v>
      </c>
      <c r="FP163">
        <v>987.9335620507024</v>
      </c>
      <c r="FQ163">
        <v>66.36281383907549</v>
      </c>
      <c r="FR163">
        <v>40.83760227265004</v>
      </c>
      <c r="FS163">
        <v>98.0032245993622</v>
      </c>
    </row>
    <row r="164" spans="1:175">
      <c r="A164" s="2">
        <v>45025</v>
      </c>
      <c r="B164">
        <v>1105.031770277708</v>
      </c>
      <c r="C164">
        <v>-0.01018988060504356</v>
      </c>
      <c r="DR164" s="2">
        <v>45025</v>
      </c>
      <c r="DS164">
        <v>38.13878442378231</v>
      </c>
      <c r="DT164">
        <v>786.2431033157316</v>
      </c>
      <c r="DU164">
        <v>98.96086845624119</v>
      </c>
      <c r="DV164">
        <v>143.3768636314538</v>
      </c>
      <c r="DW164">
        <v>3898.118988238648</v>
      </c>
      <c r="DX164">
        <v>3.564993183668431</v>
      </c>
      <c r="DY164">
        <v>1.899538604140819</v>
      </c>
      <c r="DZ164">
        <v>89.75534161890974</v>
      </c>
      <c r="EA164">
        <v>24.41881815222372</v>
      </c>
      <c r="EB164">
        <v>1.882822753165037</v>
      </c>
      <c r="EC164">
        <v>6.465754923783251</v>
      </c>
      <c r="ED164">
        <v>65.72548234179045</v>
      </c>
      <c r="EE164">
        <v>94.35896474621605</v>
      </c>
      <c r="EF164">
        <v>0.3689828050350497</v>
      </c>
      <c r="EG164">
        <v>21.37409509748399</v>
      </c>
      <c r="EH164">
        <v>4.905331287778843</v>
      </c>
      <c r="EI164">
        <v>63.09040309503556</v>
      </c>
      <c r="EJ164">
        <v>5.83040336877918</v>
      </c>
      <c r="EK164">
        <v>0.4034955219266088</v>
      </c>
      <c r="EL164">
        <v>50.22503472010379</v>
      </c>
      <c r="EM164">
        <v>1.073579471981322</v>
      </c>
      <c r="EN164">
        <v>2.159668946476585</v>
      </c>
      <c r="EO164">
        <v>11.61274919790232</v>
      </c>
      <c r="EP164">
        <v>53.25471937061345</v>
      </c>
      <c r="EQ164">
        <v>6.599226405906484</v>
      </c>
      <c r="ER164">
        <v>2.999690388242958</v>
      </c>
      <c r="ES164">
        <v>460.1201041128464</v>
      </c>
      <c r="ET164">
        <v>179.2707726432542</v>
      </c>
      <c r="EU164">
        <v>7.306787087597417</v>
      </c>
      <c r="EV164">
        <v>11.10979355627627</v>
      </c>
      <c r="EW164">
        <v>71.42221279859315</v>
      </c>
      <c r="EX164">
        <v>13.53781358792282</v>
      </c>
      <c r="EY164">
        <v>0.2878628386073812</v>
      </c>
      <c r="EZ164">
        <v>38.36349375274379</v>
      </c>
      <c r="FA164">
        <v>0.02300440654770378</v>
      </c>
      <c r="FB164">
        <v>7.210716345730278</v>
      </c>
      <c r="FC164">
        <v>240.3381299151846</v>
      </c>
      <c r="FD164">
        <v>28.559466344141</v>
      </c>
      <c r="FE164">
        <v>933.0198928342737</v>
      </c>
      <c r="FF164">
        <v>0.1598611101010043</v>
      </c>
      <c r="FG164">
        <v>9.231213392077745</v>
      </c>
      <c r="FH164">
        <v>1096.260087354401</v>
      </c>
      <c r="FI164">
        <v>316.1780133048071</v>
      </c>
      <c r="FJ164">
        <v>0.9061987490090149</v>
      </c>
      <c r="FK164">
        <v>11.41640566131052</v>
      </c>
      <c r="FL164">
        <v>18.8335870248537</v>
      </c>
      <c r="FM164">
        <v>7.049274672704241</v>
      </c>
      <c r="FN164">
        <v>10.7078809086301</v>
      </c>
      <c r="FO164">
        <v>524.4382537365858</v>
      </c>
      <c r="FP164">
        <v>984.4999716123024</v>
      </c>
      <c r="FQ164">
        <v>66.73550787113636</v>
      </c>
      <c r="FR164">
        <v>38.88673258963611</v>
      </c>
      <c r="FS164">
        <v>101.0321080112794</v>
      </c>
    </row>
    <row r="165" spans="1:175">
      <c r="A165" s="2">
        <v>45026</v>
      </c>
      <c r="B165">
        <v>1114.251303724525</v>
      </c>
      <c r="C165">
        <v>0.008343229303262145</v>
      </c>
      <c r="DR165" s="2">
        <v>45026</v>
      </c>
      <c r="DS165">
        <v>50.25791251621644</v>
      </c>
      <c r="DT165">
        <v>772.0683550139419</v>
      </c>
      <c r="DU165">
        <v>84.46101496960976</v>
      </c>
      <c r="DV165">
        <v>159.6592739626639</v>
      </c>
      <c r="DW165">
        <v>4124.699824959168</v>
      </c>
      <c r="DX165">
        <v>3.655253392431148</v>
      </c>
      <c r="DY165">
        <v>1.996679985224079</v>
      </c>
      <c r="DZ165">
        <v>95.00742970637432</v>
      </c>
      <c r="EA165">
        <v>28.94844847334836</v>
      </c>
      <c r="EB165">
        <v>1.520374891382072</v>
      </c>
      <c r="EC165">
        <v>6.530254012577663</v>
      </c>
      <c r="ED165">
        <v>79.66476449398972</v>
      </c>
      <c r="EE165">
        <v>96.28532856200466</v>
      </c>
      <c r="EF165">
        <v>0.3222222076818246</v>
      </c>
      <c r="EG165">
        <v>25.23804605981391</v>
      </c>
      <c r="EH165">
        <v>5.091206128852774</v>
      </c>
      <c r="EI165">
        <v>46.74718877469387</v>
      </c>
      <c r="EJ165">
        <v>7.101956195332097</v>
      </c>
      <c r="EK165">
        <v>0.4114119138983945</v>
      </c>
      <c r="EL165">
        <v>55.134498890061</v>
      </c>
      <c r="EM165">
        <v>1.085475858612817</v>
      </c>
      <c r="EN165">
        <v>2.336693356021402</v>
      </c>
      <c r="EO165">
        <v>11.74420824113858</v>
      </c>
      <c r="EP165">
        <v>51.70572600989289</v>
      </c>
      <c r="EQ165">
        <v>6.534240069167468</v>
      </c>
      <c r="ER165">
        <v>2.5439793825338</v>
      </c>
      <c r="ES165">
        <v>424.9489453784097</v>
      </c>
      <c r="ET165">
        <v>172.9313139310206</v>
      </c>
      <c r="EU165">
        <v>7.102069181716708</v>
      </c>
      <c r="EV165">
        <v>11.78007422891193</v>
      </c>
      <c r="EW165">
        <v>65.5542632780333</v>
      </c>
      <c r="EX165">
        <v>13.56814921263124</v>
      </c>
      <c r="EY165">
        <v>0.2828654081908544</v>
      </c>
      <c r="EZ165">
        <v>41.81454590851661</v>
      </c>
      <c r="FA165">
        <v>0.02546015010857243</v>
      </c>
      <c r="FB165">
        <v>7.451687620304224</v>
      </c>
      <c r="FC165">
        <v>237.4569293084273</v>
      </c>
      <c r="FD165">
        <v>27.33331723983005</v>
      </c>
      <c r="FE165">
        <v>698.1763081128738</v>
      </c>
      <c r="FF165">
        <v>0.1620939500884493</v>
      </c>
      <c r="FG165">
        <v>9.32529659156317</v>
      </c>
      <c r="FH165">
        <v>1071.819105818305</v>
      </c>
      <c r="FI165">
        <v>324.3901329396335</v>
      </c>
      <c r="FJ165">
        <v>0.9547893546810039</v>
      </c>
      <c r="FK165">
        <v>12.76763918996259</v>
      </c>
      <c r="FL165">
        <v>20.82231815242447</v>
      </c>
      <c r="FM165">
        <v>6.688251327103139</v>
      </c>
      <c r="FN165">
        <v>10.86139482821715</v>
      </c>
      <c r="FO165">
        <v>511.7552670908449</v>
      </c>
      <c r="FP165">
        <v>1045.02466674</v>
      </c>
      <c r="FQ165">
        <v>67.19465733015308</v>
      </c>
      <c r="FR165">
        <v>44.12062608375688</v>
      </c>
      <c r="FS165">
        <v>82.89301702207679</v>
      </c>
    </row>
    <row r="166" spans="1:175">
      <c r="A166" s="2">
        <v>45027</v>
      </c>
      <c r="B166">
        <v>1147.651013998481</v>
      </c>
      <c r="C166">
        <v>0.02997502463072155</v>
      </c>
      <c r="DR166" s="2">
        <v>45027</v>
      </c>
      <c r="DS166">
        <v>50.51572204279455</v>
      </c>
      <c r="DT166">
        <v>752.8050024883009</v>
      </c>
      <c r="DU166">
        <v>88.23271473008387</v>
      </c>
      <c r="DV166">
        <v>158.7779710286179</v>
      </c>
      <c r="DW166">
        <v>4199.542275240489</v>
      </c>
      <c r="DX166">
        <v>3.647107011737814</v>
      </c>
      <c r="DY166">
        <v>2.029051721881331</v>
      </c>
      <c r="DZ166">
        <v>95.22820835619294</v>
      </c>
      <c r="EA166">
        <v>28.79221192653387</v>
      </c>
      <c r="EB166">
        <v>1.533229651109671</v>
      </c>
      <c r="EC166">
        <v>6.396761415553557</v>
      </c>
      <c r="ED166">
        <v>80.78015200061492</v>
      </c>
      <c r="EE166">
        <v>97.62035586746552</v>
      </c>
      <c r="EF166">
        <v>0.3251986578216376</v>
      </c>
      <c r="EG166">
        <v>25.62748916420931</v>
      </c>
      <c r="EH166">
        <v>5.144887649497876</v>
      </c>
      <c r="EI166">
        <v>46.84469044666726</v>
      </c>
      <c r="EJ166">
        <v>7.041545084857503</v>
      </c>
      <c r="EK166">
        <v>0.4153653427523523</v>
      </c>
      <c r="EL166">
        <v>57.64867562438387</v>
      </c>
      <c r="EM166">
        <v>1.087827179163021</v>
      </c>
      <c r="EN166">
        <v>2.238581711257448</v>
      </c>
      <c r="EO166">
        <v>11.88214948138932</v>
      </c>
      <c r="EP166">
        <v>50.98995472367972</v>
      </c>
      <c r="EQ166">
        <v>6.669544295381815</v>
      </c>
      <c r="ER166">
        <v>2.52641084726248</v>
      </c>
      <c r="ES166">
        <v>422.6281534166368</v>
      </c>
      <c r="ET166">
        <v>167.8444243552379</v>
      </c>
      <c r="EU166">
        <v>6.597225693445204</v>
      </c>
      <c r="EV166">
        <v>11.55278358868733</v>
      </c>
      <c r="EW166">
        <v>66.63614462302797</v>
      </c>
      <c r="EX166">
        <v>13.54627124759299</v>
      </c>
      <c r="EY166">
        <v>0.2814057208619311</v>
      </c>
      <c r="EZ166">
        <v>42.25112876592779</v>
      </c>
      <c r="FA166">
        <v>0.02546355898750878</v>
      </c>
      <c r="FB166">
        <v>7.477309639660263</v>
      </c>
      <c r="FC166">
        <v>237.958685023918</v>
      </c>
      <c r="FD166">
        <v>27.73294024727101</v>
      </c>
      <c r="FE166">
        <v>700.3916818391335</v>
      </c>
      <c r="FF166">
        <v>0.1625696420987621</v>
      </c>
      <c r="FG166">
        <v>9.61180942600782</v>
      </c>
      <c r="FH166">
        <v>1103.946909914886</v>
      </c>
      <c r="FI166">
        <v>322.5944150426884</v>
      </c>
      <c r="FJ166">
        <v>0.9303796462302131</v>
      </c>
      <c r="FK166">
        <v>12.72038217971413</v>
      </c>
      <c r="FL166">
        <v>21.01457682403358</v>
      </c>
      <c r="FM166">
        <v>6.73751294718621</v>
      </c>
      <c r="FN166">
        <v>10.8800080260725</v>
      </c>
      <c r="FO166">
        <v>521.6167903407031</v>
      </c>
      <c r="FP166">
        <v>1049.166226194624</v>
      </c>
      <c r="FQ166">
        <v>67.48798780261394</v>
      </c>
      <c r="FR166">
        <v>44.00124527660118</v>
      </c>
      <c r="FS166">
        <v>85.21394738972691</v>
      </c>
    </row>
    <row r="167" spans="1:175">
      <c r="A167" s="2">
        <v>45028</v>
      </c>
      <c r="B167">
        <v>1141.427812354336</v>
      </c>
      <c r="C167">
        <v>-0.005422555784152183</v>
      </c>
      <c r="DR167" s="2">
        <v>45028</v>
      </c>
      <c r="DS167">
        <v>50.44600659598916</v>
      </c>
      <c r="DT167">
        <v>779.2525880599834</v>
      </c>
      <c r="DU167">
        <v>82.12799696329431</v>
      </c>
      <c r="DV167">
        <v>159.0942574793404</v>
      </c>
      <c r="DW167">
        <v>4094.772356787427</v>
      </c>
      <c r="DX167">
        <v>3.617129356864311</v>
      </c>
      <c r="DY167">
        <v>2.004028077070562</v>
      </c>
      <c r="DZ167">
        <v>91.42654852985808</v>
      </c>
      <c r="EA167">
        <v>29.39582667075631</v>
      </c>
      <c r="EB167">
        <v>1.520650551104293</v>
      </c>
      <c r="EC167">
        <v>6.468170602913909</v>
      </c>
      <c r="ED167">
        <v>80.9575437768172</v>
      </c>
      <c r="EE167">
        <v>98.57042665096732</v>
      </c>
      <c r="EF167">
        <v>0.3255187444064898</v>
      </c>
      <c r="EG167">
        <v>25.70093669210029</v>
      </c>
      <c r="EH167">
        <v>5.099716103529579</v>
      </c>
      <c r="EI167">
        <v>46.32499643177562</v>
      </c>
      <c r="EJ167">
        <v>7.03584352894617</v>
      </c>
      <c r="EK167">
        <v>0.412755791703262</v>
      </c>
      <c r="EL167">
        <v>58.09215172703745</v>
      </c>
      <c r="EM167">
        <v>1.084089309292489</v>
      </c>
      <c r="EN167">
        <v>2.25904569901453</v>
      </c>
      <c r="EO167">
        <v>11.92803213720653</v>
      </c>
      <c r="EP167">
        <v>49.03922643242876</v>
      </c>
      <c r="EQ167">
        <v>6.051977277704919</v>
      </c>
      <c r="ER167">
        <v>2.614417978347748</v>
      </c>
      <c r="ES167">
        <v>419.3979806099371</v>
      </c>
      <c r="ET167">
        <v>172.1738679016713</v>
      </c>
      <c r="EU167">
        <v>6.219650348821331</v>
      </c>
      <c r="EV167">
        <v>12.16181342187356</v>
      </c>
      <c r="EW167">
        <v>66.98108831597742</v>
      </c>
      <c r="EX167">
        <v>13.97145686674376</v>
      </c>
      <c r="EY167">
        <v>0.2790848278475381</v>
      </c>
      <c r="EZ167">
        <v>42.3739540394018</v>
      </c>
      <c r="FA167">
        <v>0.02534835756909383</v>
      </c>
      <c r="FB167">
        <v>7.488199161738597</v>
      </c>
      <c r="FC167">
        <v>237.9771147599288</v>
      </c>
      <c r="FD167">
        <v>27.57867282407124</v>
      </c>
      <c r="FE167">
        <v>689.235790297573</v>
      </c>
      <c r="FF167">
        <v>0.1619735851819394</v>
      </c>
      <c r="FG167">
        <v>9.502187068365082</v>
      </c>
      <c r="FH167">
        <v>1097.960696213131</v>
      </c>
      <c r="FI167">
        <v>322.2581278953321</v>
      </c>
      <c r="FJ167">
        <v>1.005328837657262</v>
      </c>
      <c r="FK167">
        <v>12.77679087747579</v>
      </c>
      <c r="FL167">
        <v>21.05312372399934</v>
      </c>
      <c r="FM167">
        <v>6.875921374848704</v>
      </c>
      <c r="FN167">
        <v>10.90885456699044</v>
      </c>
      <c r="FO167">
        <v>526.5446975524861</v>
      </c>
      <c r="FP167">
        <v>1047.086329865613</v>
      </c>
      <c r="FQ167">
        <v>67.27329196021219</v>
      </c>
      <c r="FR167">
        <v>44.88366762174328</v>
      </c>
      <c r="FS167">
        <v>85.80919136887029</v>
      </c>
    </row>
    <row r="168" spans="1:175">
      <c r="A168" s="2">
        <v>45029</v>
      </c>
      <c r="B168">
        <v>1137.536392902921</v>
      </c>
      <c r="C168">
        <v>-0.003409255854198823</v>
      </c>
      <c r="DR168" s="2">
        <v>45029</v>
      </c>
      <c r="DS168">
        <v>51.07253765223872</v>
      </c>
      <c r="DT168">
        <v>787.9042417233956</v>
      </c>
      <c r="DU168">
        <v>86.14096511893172</v>
      </c>
      <c r="DV168">
        <v>160.0162187008229</v>
      </c>
      <c r="DW168">
        <v>4184.939980504697</v>
      </c>
      <c r="DX168">
        <v>3.503025761211531</v>
      </c>
      <c r="DY168">
        <v>1.987725897416688</v>
      </c>
      <c r="DZ168">
        <v>92.83431418112552</v>
      </c>
      <c r="EA168">
        <v>30.03434805813636</v>
      </c>
      <c r="EB168">
        <v>1.527910291002473</v>
      </c>
      <c r="EC168">
        <v>6.59597486973312</v>
      </c>
      <c r="ED168">
        <v>79.92879897498128</v>
      </c>
      <c r="EE168">
        <v>100.6050202043025</v>
      </c>
      <c r="EF168">
        <v>0.3271490738773671</v>
      </c>
      <c r="EG168">
        <v>25.3598906151838</v>
      </c>
      <c r="EH168">
        <v>5.010786269687773</v>
      </c>
      <c r="EI168">
        <v>46.08810703782697</v>
      </c>
      <c r="EJ168">
        <v>7.207918183484828</v>
      </c>
      <c r="EK168">
        <v>0.4134176081305098</v>
      </c>
      <c r="EL168">
        <v>59.19829185320098</v>
      </c>
      <c r="EM168">
        <v>1.06282482850003</v>
      </c>
      <c r="EN168">
        <v>2.301879669326897</v>
      </c>
      <c r="EO168">
        <v>12.01237455738066</v>
      </c>
      <c r="EP168">
        <v>48.00816566242634</v>
      </c>
      <c r="EQ168">
        <v>3.519867239571789</v>
      </c>
      <c r="ER168">
        <v>2.617697991968562</v>
      </c>
      <c r="ES168">
        <v>398.9631274965324</v>
      </c>
      <c r="ET168">
        <v>171.6026268673106</v>
      </c>
      <c r="EU168">
        <v>6.279997476686425</v>
      </c>
      <c r="EV168">
        <v>12.10071986315651</v>
      </c>
      <c r="EW168">
        <v>65.95530117870635</v>
      </c>
      <c r="EX168">
        <v>14.68506918999365</v>
      </c>
      <c r="EY168">
        <v>0.2840900534948205</v>
      </c>
      <c r="EZ168">
        <v>42.12211143534328</v>
      </c>
      <c r="FA168">
        <v>0.0252636882049997</v>
      </c>
      <c r="FB168">
        <v>6.861385239743655</v>
      </c>
      <c r="FC168">
        <v>242.9622462314789</v>
      </c>
      <c r="FD168">
        <v>27.6943696561545</v>
      </c>
      <c r="FE168">
        <v>710.5102086653819</v>
      </c>
      <c r="FF168">
        <v>0.164976680769175</v>
      </c>
      <c r="FG168">
        <v>9.38379974415481</v>
      </c>
      <c r="FH168">
        <v>1094.217467281886</v>
      </c>
      <c r="FI168">
        <v>320.2954710886565</v>
      </c>
      <c r="FJ168">
        <v>1.016944177843583</v>
      </c>
      <c r="FK168">
        <v>12.97351736371146</v>
      </c>
      <c r="FL168">
        <v>20.72830598445013</v>
      </c>
      <c r="FM168">
        <v>6.984896209213182</v>
      </c>
      <c r="FN168">
        <v>10.99343557586869</v>
      </c>
      <c r="FO168">
        <v>534.8447075627796</v>
      </c>
      <c r="FP168">
        <v>1061.210812496637</v>
      </c>
      <c r="FQ168">
        <v>68.63027165325747</v>
      </c>
      <c r="FR168">
        <v>43.74422753855276</v>
      </c>
      <c r="FS168">
        <v>87.35564560815814</v>
      </c>
    </row>
    <row r="169" spans="1:175">
      <c r="A169" s="2">
        <v>45030</v>
      </c>
      <c r="B169">
        <v>1162.251623753279</v>
      </c>
      <c r="C169">
        <v>0.02172698034502929</v>
      </c>
      <c r="DR169" s="2">
        <v>45030</v>
      </c>
      <c r="DS169">
        <v>50.92330579370071</v>
      </c>
      <c r="DT169">
        <v>832.439255048481</v>
      </c>
      <c r="DU169">
        <v>88.45458764991817</v>
      </c>
      <c r="DV169">
        <v>158.9546963187645</v>
      </c>
      <c r="DW169">
        <v>4221.685613679576</v>
      </c>
      <c r="DX169">
        <v>3.572673973814107</v>
      </c>
      <c r="DY169">
        <v>1.947604360903866</v>
      </c>
      <c r="DZ169">
        <v>94.65079945933932</v>
      </c>
      <c r="EA169">
        <v>30.09531703779711</v>
      </c>
      <c r="EB169">
        <v>1.529639358306018</v>
      </c>
      <c r="EC169">
        <v>6.660913830983299</v>
      </c>
      <c r="ED169">
        <v>82.18709876955378</v>
      </c>
      <c r="EE169">
        <v>100.4654715422826</v>
      </c>
      <c r="EF169">
        <v>0.3253548442018309</v>
      </c>
      <c r="EG169">
        <v>24.98726186202277</v>
      </c>
      <c r="EH169">
        <v>4.849995962926324</v>
      </c>
      <c r="EI169">
        <v>46.15978674910838</v>
      </c>
      <c r="EJ169">
        <v>6.943337019790091</v>
      </c>
      <c r="EK169">
        <v>0.4151024134578431</v>
      </c>
      <c r="EL169">
        <v>59.01281329655556</v>
      </c>
      <c r="EM169">
        <v>1.06638113131197</v>
      </c>
      <c r="EN169">
        <v>2.307537212057082</v>
      </c>
      <c r="EO169">
        <v>11.86222139372162</v>
      </c>
      <c r="EP169">
        <v>48.15328769145646</v>
      </c>
      <c r="EQ169">
        <v>4.151558114541433</v>
      </c>
      <c r="ER169">
        <v>2.541414898056548</v>
      </c>
      <c r="ES169">
        <v>412.5231115717255</v>
      </c>
      <c r="ET169">
        <v>172.4127883521493</v>
      </c>
      <c r="EU169">
        <v>6.275607768704022</v>
      </c>
      <c r="EV169">
        <v>11.78954447301359</v>
      </c>
      <c r="EW169">
        <v>66.8178641788156</v>
      </c>
      <c r="EX169">
        <v>14.44337981650325</v>
      </c>
      <c r="EY169">
        <v>0.2843268289504278</v>
      </c>
      <c r="EZ169">
        <v>42.49612718440871</v>
      </c>
      <c r="FA169">
        <v>0.02488258652829295</v>
      </c>
      <c r="FB169">
        <v>7.10853514879534</v>
      </c>
      <c r="FC169">
        <v>247.7862131944497</v>
      </c>
      <c r="FD169">
        <v>27.09252823943027</v>
      </c>
      <c r="FE169">
        <v>700.2576896560466</v>
      </c>
      <c r="FF169">
        <v>0.1642578248170425</v>
      </c>
      <c r="FG169">
        <v>9.682192388154911</v>
      </c>
      <c r="FH169">
        <v>1117.991508686707</v>
      </c>
      <c r="FI169">
        <v>307.1144688696061</v>
      </c>
      <c r="FJ169">
        <v>0.9677102357610444</v>
      </c>
      <c r="FK169">
        <v>13.01035761149911</v>
      </c>
      <c r="FL169">
        <v>20.91627286223911</v>
      </c>
      <c r="FM169">
        <v>6.999300525797671</v>
      </c>
      <c r="FN169">
        <v>10.82702812283434</v>
      </c>
      <c r="FO169">
        <v>544.9776957767297</v>
      </c>
      <c r="FP169">
        <v>1047.942411298808</v>
      </c>
      <c r="FQ169">
        <v>69.08422032723936</v>
      </c>
      <c r="FR169">
        <v>43.34242553989441</v>
      </c>
      <c r="FS169">
        <v>88.72783290488552</v>
      </c>
    </row>
    <row r="170" spans="1:175">
      <c r="A170" s="2">
        <v>45031</v>
      </c>
      <c r="B170">
        <v>1208.769821710577</v>
      </c>
      <c r="C170">
        <v>0.04002420560797049</v>
      </c>
      <c r="DR170" s="2">
        <v>45031</v>
      </c>
      <c r="DS170">
        <v>51.51917290809499</v>
      </c>
      <c r="DT170">
        <v>871.1025179615813</v>
      </c>
      <c r="DU170">
        <v>92.93375813440595</v>
      </c>
      <c r="DV170">
        <v>162.8245710610397</v>
      </c>
      <c r="DW170">
        <v>4295.777720649168</v>
      </c>
      <c r="DX170">
        <v>3.64126651483368</v>
      </c>
      <c r="DY170">
        <v>1.95273085475906</v>
      </c>
      <c r="DZ170">
        <v>93.33544214033434</v>
      </c>
      <c r="EA170">
        <v>30.14329702784101</v>
      </c>
      <c r="EB170">
        <v>1.547710301387716</v>
      </c>
      <c r="EC170">
        <v>6.697319987065966</v>
      </c>
      <c r="ED170">
        <v>83.9652865511683</v>
      </c>
      <c r="EE170">
        <v>102.5316434097858</v>
      </c>
      <c r="EF170">
        <v>0.3320431545464004</v>
      </c>
      <c r="EG170">
        <v>25.41481486149748</v>
      </c>
      <c r="EH170">
        <v>4.89650010518243</v>
      </c>
      <c r="EI170">
        <v>47.61729782502979</v>
      </c>
      <c r="EJ170">
        <v>6.9256202063286</v>
      </c>
      <c r="EK170">
        <v>0.4150390218886287</v>
      </c>
      <c r="EL170">
        <v>59.07764514764884</v>
      </c>
      <c r="EM170">
        <v>1.081223606896998</v>
      </c>
      <c r="EN170">
        <v>2.341346784485434</v>
      </c>
      <c r="EO170">
        <v>11.97934431875618</v>
      </c>
      <c r="EP170">
        <v>49.74066444882348</v>
      </c>
      <c r="EQ170">
        <v>4.312689558657888</v>
      </c>
      <c r="ER170">
        <v>2.391198264736999</v>
      </c>
      <c r="ES170">
        <v>426.4757208519257</v>
      </c>
      <c r="ET170">
        <v>166.3837572832307</v>
      </c>
      <c r="EU170">
        <v>5.440028593955399</v>
      </c>
      <c r="EV170">
        <v>11.421518908241</v>
      </c>
      <c r="EW170">
        <v>60.05827515820403</v>
      </c>
      <c r="EX170">
        <v>13.69617072947145</v>
      </c>
      <c r="EY170">
        <v>0.288862209386486</v>
      </c>
      <c r="EZ170">
        <v>42.54586794357757</v>
      </c>
      <c r="FA170">
        <v>0.02519003027712401</v>
      </c>
      <c r="FB170">
        <v>7.316063845220303</v>
      </c>
      <c r="FC170">
        <v>253.740213113955</v>
      </c>
      <c r="FD170">
        <v>27.23857178175225</v>
      </c>
      <c r="FE170">
        <v>724.9480753650179</v>
      </c>
      <c r="FF170">
        <v>0.1762047773232319</v>
      </c>
      <c r="FG170">
        <v>9.977445061944348</v>
      </c>
      <c r="FH170">
        <v>1162.738230698349</v>
      </c>
      <c r="FI170">
        <v>297.0518805847541</v>
      </c>
      <c r="FJ170">
        <v>0.9068301775693134</v>
      </c>
      <c r="FK170">
        <v>13.15357687417339</v>
      </c>
      <c r="FL170">
        <v>20.95041742226261</v>
      </c>
      <c r="FM170">
        <v>6.976149439478592</v>
      </c>
      <c r="FN170">
        <v>11.06883825216925</v>
      </c>
      <c r="FO170">
        <v>558.9306155880619</v>
      </c>
      <c r="FP170">
        <v>1068.556362018827</v>
      </c>
      <c r="FQ170">
        <v>70.37523027926534</v>
      </c>
      <c r="FR170">
        <v>44.93582769618692</v>
      </c>
      <c r="FS170">
        <v>86.54003274938555</v>
      </c>
    </row>
    <row r="171" spans="1:175">
      <c r="A171" s="2">
        <v>45032</v>
      </c>
      <c r="B171">
        <v>1210.372135740995</v>
      </c>
      <c r="C171">
        <v>0.001325574151206377</v>
      </c>
      <c r="DR171" s="2">
        <v>45032</v>
      </c>
      <c r="DS171">
        <v>51.48737520494028</v>
      </c>
      <c r="DT171">
        <v>889.9343940248659</v>
      </c>
      <c r="DU171">
        <v>94.58783605153165</v>
      </c>
      <c r="DV171">
        <v>161.5887052819226</v>
      </c>
      <c r="DW171">
        <v>4127.067860689673</v>
      </c>
      <c r="DX171">
        <v>3.664560192682107</v>
      </c>
      <c r="DY171">
        <v>1.937151130041461</v>
      </c>
      <c r="DZ171">
        <v>93.29338574917529</v>
      </c>
      <c r="EA171">
        <v>29.8791608625928</v>
      </c>
      <c r="EB171">
        <v>1.549033449628153</v>
      </c>
      <c r="EC171">
        <v>6.57878132738729</v>
      </c>
      <c r="ED171">
        <v>84.22049503546658</v>
      </c>
      <c r="EE171">
        <v>102.9652928234063</v>
      </c>
      <c r="EF171">
        <v>0.3319642167408753</v>
      </c>
      <c r="EG171">
        <v>25.42094062847758</v>
      </c>
      <c r="EH171">
        <v>4.904763135432759</v>
      </c>
      <c r="EI171">
        <v>48.27885413806644</v>
      </c>
      <c r="EJ171">
        <v>6.611973707440788</v>
      </c>
      <c r="EK171">
        <v>0.4106194750583879</v>
      </c>
      <c r="EL171">
        <v>59.61206890851558</v>
      </c>
      <c r="EM171">
        <v>1.08909795277511</v>
      </c>
      <c r="EN171">
        <v>2.307686659028445</v>
      </c>
      <c r="EO171">
        <v>11.88384259103053</v>
      </c>
      <c r="EP171">
        <v>49.94204740956044</v>
      </c>
      <c r="EQ171">
        <v>4.429693612378974</v>
      </c>
      <c r="ER171">
        <v>2.375146722585702</v>
      </c>
      <c r="ES171">
        <v>430.8737759729386</v>
      </c>
      <c r="ET171">
        <v>161.2767375356379</v>
      </c>
      <c r="EU171">
        <v>5.35360247544305</v>
      </c>
      <c r="EV171">
        <v>11.97193928883742</v>
      </c>
      <c r="EW171">
        <v>59.2349635313184</v>
      </c>
      <c r="EX171">
        <v>13.93872804114225</v>
      </c>
      <c r="EY171">
        <v>0.2873919405217386</v>
      </c>
      <c r="EZ171">
        <v>42.76701762046692</v>
      </c>
      <c r="FA171">
        <v>0.02508456179125461</v>
      </c>
      <c r="FB171">
        <v>7.019204614944439</v>
      </c>
      <c r="FC171">
        <v>253.5103282850601</v>
      </c>
      <c r="FD171">
        <v>27.79400592934087</v>
      </c>
      <c r="FE171">
        <v>734.9463112987852</v>
      </c>
      <c r="FF171">
        <v>0.1795564309946686</v>
      </c>
      <c r="FG171">
        <v>9.741627550913698</v>
      </c>
      <c r="FH171">
        <v>1164.279526441582</v>
      </c>
      <c r="FI171">
        <v>290.7383785353192</v>
      </c>
      <c r="FJ171">
        <v>0.8949959810479712</v>
      </c>
      <c r="FK171">
        <v>13.23565893474881</v>
      </c>
      <c r="FL171">
        <v>21.15169571937608</v>
      </c>
      <c r="FM171">
        <v>6.963907099951665</v>
      </c>
      <c r="FN171">
        <v>11.13420485932459</v>
      </c>
      <c r="FO171">
        <v>561.116226167111</v>
      </c>
      <c r="FP171">
        <v>1074.052181421998</v>
      </c>
      <c r="FQ171">
        <v>70.89468687336542</v>
      </c>
      <c r="FR171">
        <v>43.97838328546767</v>
      </c>
      <c r="FS171">
        <v>87.75729910169701</v>
      </c>
    </row>
    <row r="172" spans="1:175">
      <c r="A172" s="2">
        <v>45033</v>
      </c>
      <c r="B172">
        <v>1243.264852691531</v>
      </c>
      <c r="C172">
        <v>0.02717570570178318</v>
      </c>
      <c r="DR172" s="2">
        <v>45033</v>
      </c>
      <c r="DS172">
        <v>54.25468086066899</v>
      </c>
      <c r="DT172">
        <v>600.0511746211298</v>
      </c>
      <c r="DU172">
        <v>99.80852451056622</v>
      </c>
      <c r="DV172">
        <v>163.4396996032121</v>
      </c>
      <c r="DW172">
        <v>4746.757624963878</v>
      </c>
      <c r="DX172">
        <v>4.973879440426268</v>
      </c>
      <c r="DY172">
        <v>2.460575870940681</v>
      </c>
      <c r="DZ172">
        <v>78.31001705817587</v>
      </c>
      <c r="EA172">
        <v>34.11886351982563</v>
      </c>
      <c r="EB172">
        <v>1.93909738351317</v>
      </c>
      <c r="EC172">
        <v>8.381359346958654</v>
      </c>
      <c r="ED172">
        <v>85.95611823699181</v>
      </c>
      <c r="EE172">
        <v>131.1337036774586</v>
      </c>
      <c r="EF172">
        <v>0.4323021012650299</v>
      </c>
      <c r="EG172">
        <v>24.30695273188715</v>
      </c>
      <c r="EH172">
        <v>5.208524413318504</v>
      </c>
      <c r="EI172">
        <v>56.96120429850114</v>
      </c>
      <c r="EJ172">
        <v>6.386629289640079</v>
      </c>
      <c r="EK172">
        <v>0.497431822420987</v>
      </c>
      <c r="EL172">
        <v>55.18799542554535</v>
      </c>
      <c r="EM172">
        <v>1.399830727610237</v>
      </c>
      <c r="EN172">
        <v>3.283180396239922</v>
      </c>
      <c r="EO172">
        <v>18.63310089589284</v>
      </c>
      <c r="EP172">
        <v>44.88070652266949</v>
      </c>
      <c r="EQ172">
        <v>6.876912472739736</v>
      </c>
      <c r="ER172">
        <v>2.181344725998869</v>
      </c>
      <c r="ES172">
        <v>452.8112571483944</v>
      </c>
      <c r="ET172">
        <v>137.972263233026</v>
      </c>
      <c r="EU172">
        <v>4.014416963569984</v>
      </c>
      <c r="EV172">
        <v>8.415161135917385</v>
      </c>
      <c r="EW172">
        <v>70.29478086907554</v>
      </c>
      <c r="EX172">
        <v>9.2728918400596</v>
      </c>
      <c r="EY172">
        <v>0.3187861654250697</v>
      </c>
      <c r="EZ172">
        <v>38.70647171398143</v>
      </c>
      <c r="FA172">
        <v>0.02836964794372051</v>
      </c>
      <c r="FB172">
        <v>9.83634196246437</v>
      </c>
      <c r="FC172">
        <v>275.5632882709198</v>
      </c>
      <c r="FD172">
        <v>23.2586057784874</v>
      </c>
      <c r="FE172">
        <v>590.6348010934971</v>
      </c>
      <c r="FF172">
        <v>0.2080350498428575</v>
      </c>
      <c r="FG172">
        <v>9.607838080611259</v>
      </c>
      <c r="FH172">
        <v>1121.202513647768</v>
      </c>
      <c r="FI172">
        <v>307.349706260675</v>
      </c>
      <c r="FJ172">
        <v>0.5427513109419135</v>
      </c>
      <c r="FK172">
        <v>13.59138044739883</v>
      </c>
      <c r="FL172">
        <v>29.85590702201813</v>
      </c>
      <c r="FM172">
        <v>7.306350426330546</v>
      </c>
      <c r="FN172">
        <v>15.27488621120504</v>
      </c>
      <c r="FO172">
        <v>470.0537461199883</v>
      </c>
      <c r="FP172">
        <v>1030.547710991844</v>
      </c>
      <c r="FQ172">
        <v>71.50304728702794</v>
      </c>
      <c r="FR172">
        <v>51.96056435956689</v>
      </c>
      <c r="FS172">
        <v>78.14683813510132</v>
      </c>
    </row>
    <row r="173" spans="1:175">
      <c r="A173" s="2">
        <v>45034</v>
      </c>
      <c r="B173">
        <v>1219.297321903983</v>
      </c>
      <c r="C173">
        <v>-0.019277896206638</v>
      </c>
      <c r="DR173" s="2">
        <v>45034</v>
      </c>
      <c r="DS173">
        <v>54.78305843353232</v>
      </c>
      <c r="DT173">
        <v>625.5995364371703</v>
      </c>
      <c r="DU173">
        <v>98.88542545547278</v>
      </c>
      <c r="DV173">
        <v>163.9100513019405</v>
      </c>
      <c r="DW173">
        <v>4770.254336864478</v>
      </c>
      <c r="DX173">
        <v>4.922219714973009</v>
      </c>
      <c r="DY173">
        <v>2.478757634767597</v>
      </c>
      <c r="DZ173">
        <v>70.24381823775012</v>
      </c>
      <c r="EA173">
        <v>34.21145501900847</v>
      </c>
      <c r="EB173">
        <v>1.881695018796004</v>
      </c>
      <c r="EC173">
        <v>8.550407948646688</v>
      </c>
      <c r="ED173">
        <v>87.26673714747909</v>
      </c>
      <c r="EE173">
        <v>131.0402673385875</v>
      </c>
      <c r="EF173">
        <v>0.4318088247007169</v>
      </c>
      <c r="EG173">
        <v>25.08101808923977</v>
      </c>
      <c r="EH173">
        <v>5.15721416624974</v>
      </c>
      <c r="EI173">
        <v>57.74786414065767</v>
      </c>
      <c r="EJ173">
        <v>6.059775730750665</v>
      </c>
      <c r="EK173">
        <v>0.4838867139519661</v>
      </c>
      <c r="EL173">
        <v>53.85083517292946</v>
      </c>
      <c r="EM173">
        <v>1.418722636275392</v>
      </c>
      <c r="EN173">
        <v>3.337617585344472</v>
      </c>
      <c r="EO173">
        <v>18.90578059224142</v>
      </c>
      <c r="EP173">
        <v>44.78258487412759</v>
      </c>
      <c r="EQ173">
        <v>7.302911479014707</v>
      </c>
      <c r="ER173">
        <v>2.19479696395304</v>
      </c>
      <c r="ES173">
        <v>446.5924565519495</v>
      </c>
      <c r="ET173">
        <v>131.9980192748598</v>
      </c>
      <c r="EU173">
        <v>4.064994759761476</v>
      </c>
      <c r="EV173">
        <v>8.532929275359093</v>
      </c>
      <c r="EW173">
        <v>75.13948349178639</v>
      </c>
      <c r="EX173">
        <v>9.096889613398597</v>
      </c>
      <c r="EY173">
        <v>0.3177160258000261</v>
      </c>
      <c r="EZ173">
        <v>35.36039657822459</v>
      </c>
      <c r="FA173">
        <v>0.02848512121587291</v>
      </c>
      <c r="FB173">
        <v>9.787102659843162</v>
      </c>
      <c r="FC173">
        <v>278.6598220441974</v>
      </c>
      <c r="FD173">
        <v>24.08940427040082</v>
      </c>
      <c r="FE173">
        <v>599.1675913853794</v>
      </c>
      <c r="FF173">
        <v>0.2096477276210167</v>
      </c>
      <c r="FG173">
        <v>9.492428445069988</v>
      </c>
      <c r="FH173">
        <v>1099.588087963045</v>
      </c>
      <c r="FI173">
        <v>316.7038121189587</v>
      </c>
      <c r="FJ173">
        <v>0.5706818853606841</v>
      </c>
      <c r="FK173">
        <v>13.64019417792741</v>
      </c>
      <c r="FL173">
        <v>28.86654082156438</v>
      </c>
      <c r="FM173">
        <v>7.399921125175464</v>
      </c>
      <c r="FN173">
        <v>15.37970805122742</v>
      </c>
      <c r="FO173">
        <v>466.2279009435622</v>
      </c>
      <c r="FP173">
        <v>1038.755316920966</v>
      </c>
      <c r="FQ173">
        <v>71.46379419695982</v>
      </c>
      <c r="FR173">
        <v>53.03403884984933</v>
      </c>
      <c r="FS173">
        <v>79.92424578793525</v>
      </c>
    </row>
    <row r="174" spans="1:175">
      <c r="A174" s="2">
        <v>45035</v>
      </c>
      <c r="B174">
        <v>1245.837999257451</v>
      </c>
      <c r="C174">
        <v>0.02176719072262312</v>
      </c>
      <c r="DR174" s="2">
        <v>45035</v>
      </c>
      <c r="DS174">
        <v>54.87326871071753</v>
      </c>
      <c r="DT174">
        <v>628.1819631521199</v>
      </c>
      <c r="DU174">
        <v>100.284329013065</v>
      </c>
      <c r="DV174">
        <v>161.9018492674033</v>
      </c>
      <c r="DW174">
        <v>4828.139318807117</v>
      </c>
      <c r="DX174">
        <v>5.010386177505173</v>
      </c>
      <c r="DY174">
        <v>2.496535272819842</v>
      </c>
      <c r="DZ174">
        <v>73.02573625287442</v>
      </c>
      <c r="EA174">
        <v>33.84847747110407</v>
      </c>
      <c r="EB174">
        <v>1.914046540445954</v>
      </c>
      <c r="EC174">
        <v>8.526899817141446</v>
      </c>
      <c r="ED174">
        <v>87.6386865498295</v>
      </c>
      <c r="EE174">
        <v>131.5678306502284</v>
      </c>
      <c r="EF174">
        <v>0.4347983763041882</v>
      </c>
      <c r="EG174">
        <v>25.07905561959023</v>
      </c>
      <c r="EH174">
        <v>5.095319722897441</v>
      </c>
      <c r="EI174">
        <v>57.46699564608934</v>
      </c>
      <c r="EJ174">
        <v>5.786388770328006</v>
      </c>
      <c r="EK174">
        <v>0.4957580531169997</v>
      </c>
      <c r="EL174">
        <v>54.73009581903113</v>
      </c>
      <c r="EM174">
        <v>1.421245866245913</v>
      </c>
      <c r="EN174">
        <v>3.333017182910023</v>
      </c>
      <c r="EO174">
        <v>18.86029569217982</v>
      </c>
      <c r="EP174">
        <v>44.61297609481514</v>
      </c>
      <c r="EQ174">
        <v>6.23174131201244</v>
      </c>
      <c r="ER174">
        <v>2.220168271828846</v>
      </c>
      <c r="ES174">
        <v>426.7076305285931</v>
      </c>
      <c r="ET174">
        <v>135.7317391773096</v>
      </c>
      <c r="EU174">
        <v>4.335238528765538</v>
      </c>
      <c r="EV174">
        <v>8.603112140809927</v>
      </c>
      <c r="EW174">
        <v>73.78707342430504</v>
      </c>
      <c r="EX174">
        <v>9.183771388582118</v>
      </c>
      <c r="EY174">
        <v>0.3146964612194036</v>
      </c>
      <c r="EZ174">
        <v>36.47046199204168</v>
      </c>
      <c r="FA174">
        <v>0.02883300717733507</v>
      </c>
      <c r="FB174">
        <v>9.779295153870656</v>
      </c>
      <c r="FC174">
        <v>279.0710922571697</v>
      </c>
      <c r="FD174">
        <v>23.91086297779045</v>
      </c>
      <c r="FE174">
        <v>606.0303694287817</v>
      </c>
      <c r="FF174">
        <v>0.2105893261910983</v>
      </c>
      <c r="FG174">
        <v>9.771759439576345</v>
      </c>
      <c r="FH174">
        <v>1123.523031590061</v>
      </c>
      <c r="FI174">
        <v>301.0412333126663</v>
      </c>
      <c r="FJ174">
        <v>0.5717434961108615</v>
      </c>
      <c r="FK174">
        <v>13.52821372454394</v>
      </c>
      <c r="FL174">
        <v>29.47741134378429</v>
      </c>
      <c r="FM174">
        <v>6.927269790949255</v>
      </c>
      <c r="FN174">
        <v>15.20343131198648</v>
      </c>
      <c r="FO174">
        <v>469.5560907297527</v>
      </c>
      <c r="FP174">
        <v>1023.059639075686</v>
      </c>
      <c r="FQ174">
        <v>70.09352202217838</v>
      </c>
      <c r="FR174">
        <v>53.13076597202402</v>
      </c>
      <c r="FS174">
        <v>78.70998218945006</v>
      </c>
    </row>
    <row r="175" spans="1:175">
      <c r="A175" s="2">
        <v>45036</v>
      </c>
      <c r="B175">
        <v>1138.534107674323</v>
      </c>
      <c r="C175">
        <v>-0.08612989140408578</v>
      </c>
      <c r="DR175" s="2">
        <v>45036</v>
      </c>
      <c r="DS175">
        <v>56.03744432516974</v>
      </c>
      <c r="DT175">
        <v>616.4419185684311</v>
      </c>
      <c r="DU175">
        <v>95.41022897025083</v>
      </c>
      <c r="DV175">
        <v>154.2560624622846</v>
      </c>
      <c r="DW175">
        <v>4573.187971285119</v>
      </c>
      <c r="DX175">
        <v>4.988416944755234</v>
      </c>
      <c r="DY175">
        <v>2.448009835524866</v>
      </c>
      <c r="DZ175">
        <v>75.20261731285592</v>
      </c>
      <c r="EA175">
        <v>33.28789622489426</v>
      </c>
      <c r="EB175">
        <v>1.950125015153267</v>
      </c>
      <c r="EC175">
        <v>8.695170064453912</v>
      </c>
      <c r="ED175">
        <v>88.00178333099836</v>
      </c>
      <c r="EE175">
        <v>127.3193981824149</v>
      </c>
      <c r="EF175">
        <v>0.4449332340919142</v>
      </c>
      <c r="EG175">
        <v>25.80239855800162</v>
      </c>
      <c r="EH175">
        <v>5.103971453929645</v>
      </c>
      <c r="EI175">
        <v>54.92458573940862</v>
      </c>
      <c r="EJ175">
        <v>6.020953312655461</v>
      </c>
      <c r="EK175">
        <v>0.4961036879132559</v>
      </c>
      <c r="EL175">
        <v>55.79266621307296</v>
      </c>
      <c r="EM175">
        <v>1.421332087215909</v>
      </c>
      <c r="EN175">
        <v>3.353380915433529</v>
      </c>
      <c r="EO175">
        <v>19.09893704044234</v>
      </c>
      <c r="EP175">
        <v>46.07176995836397</v>
      </c>
      <c r="EQ175">
        <v>6.348725794318369</v>
      </c>
      <c r="ER175">
        <v>2.30421647737897</v>
      </c>
      <c r="ES175">
        <v>426.0448240353042</v>
      </c>
      <c r="ET175">
        <v>138.8677129232693</v>
      </c>
      <c r="EU175">
        <v>4.176248179237889</v>
      </c>
      <c r="EV175">
        <v>8.824662844209543</v>
      </c>
      <c r="EW175">
        <v>77.36285749208859</v>
      </c>
      <c r="EX175">
        <v>9.708726939849067</v>
      </c>
      <c r="EY175">
        <v>0.3243596375574413</v>
      </c>
      <c r="EZ175">
        <v>37.20603648803491</v>
      </c>
      <c r="FA175">
        <v>0.02884461177857712</v>
      </c>
      <c r="FB175">
        <v>9.763432446802144</v>
      </c>
      <c r="FC175">
        <v>274.7557580846643</v>
      </c>
      <c r="FD175">
        <v>24.67346441054039</v>
      </c>
      <c r="FE175">
        <v>624.9121839622461</v>
      </c>
      <c r="FF175">
        <v>0.2052436791302163</v>
      </c>
      <c r="FG175">
        <v>9.041426068639579</v>
      </c>
      <c r="FH175">
        <v>1026.75411488922</v>
      </c>
      <c r="FI175">
        <v>313.1510670278249</v>
      </c>
      <c r="FJ175">
        <v>0.5790275975107476</v>
      </c>
      <c r="FK175">
        <v>13.77978963817379</v>
      </c>
      <c r="FL175">
        <v>29.76204554702137</v>
      </c>
      <c r="FM175">
        <v>6.694329568833633</v>
      </c>
      <c r="FN175">
        <v>15.29165431174391</v>
      </c>
      <c r="FO175">
        <v>435.4046110611155</v>
      </c>
      <c r="FP175">
        <v>1036.746288680923</v>
      </c>
      <c r="FQ175">
        <v>69.51904393927795</v>
      </c>
      <c r="FR175">
        <v>55.21889493037462</v>
      </c>
      <c r="FS175">
        <v>79.21364481681491</v>
      </c>
    </row>
    <row r="176" spans="1:175">
      <c r="A176" s="2">
        <v>45037</v>
      </c>
      <c r="B176">
        <v>1106.774119767491</v>
      </c>
      <c r="C176">
        <v>-0.02789550852517497</v>
      </c>
      <c r="DR176" s="2">
        <v>45037</v>
      </c>
      <c r="DS176">
        <v>54.52719303840272</v>
      </c>
      <c r="DT176">
        <v>634.4896466972442</v>
      </c>
      <c r="DU176">
        <v>96.54834879447297</v>
      </c>
      <c r="DV176">
        <v>166.1358463401026</v>
      </c>
      <c r="DW176">
        <v>4586.504434442933</v>
      </c>
      <c r="DX176">
        <v>4.921696831060334</v>
      </c>
      <c r="DY176">
        <v>2.443441372919462</v>
      </c>
      <c r="DZ176">
        <v>77.15814038609238</v>
      </c>
      <c r="EA176">
        <v>33.64579141113968</v>
      </c>
      <c r="EB176">
        <v>1.946866605428303</v>
      </c>
      <c r="EC176">
        <v>8.749620733372099</v>
      </c>
      <c r="ED176">
        <v>87.39558968864736</v>
      </c>
      <c r="EE176">
        <v>125.7530646501804</v>
      </c>
      <c r="EF176">
        <v>0.4408941968044977</v>
      </c>
      <c r="EG176">
        <v>25.37845100922654</v>
      </c>
      <c r="EH176">
        <v>5.125101646439829</v>
      </c>
      <c r="EI176">
        <v>55.03393536396032</v>
      </c>
      <c r="EJ176">
        <v>6.038759105144984</v>
      </c>
      <c r="EK176">
        <v>0.4861062346579168</v>
      </c>
      <c r="EL176">
        <v>55.38108670371228</v>
      </c>
      <c r="EM176">
        <v>1.4112232481367</v>
      </c>
      <c r="EN176">
        <v>3.332878511120522</v>
      </c>
      <c r="EO176">
        <v>18.82817108029025</v>
      </c>
      <c r="EP176">
        <v>45.3313449098431</v>
      </c>
      <c r="EQ176">
        <v>6.539071971573127</v>
      </c>
      <c r="ER176">
        <v>2.261890319287621</v>
      </c>
      <c r="ES176">
        <v>421.5644501694164</v>
      </c>
      <c r="ET176">
        <v>139.8661003065101</v>
      </c>
      <c r="EU176">
        <v>4.221154729120005</v>
      </c>
      <c r="EV176">
        <v>9.026733629457318</v>
      </c>
      <c r="EW176">
        <v>75.7546774482271</v>
      </c>
      <c r="EX176">
        <v>9.432453386611908</v>
      </c>
      <c r="EY176">
        <v>0.3154854386195137</v>
      </c>
      <c r="EZ176">
        <v>37.59114248043002</v>
      </c>
      <c r="FA176">
        <v>0.0282260878347879</v>
      </c>
      <c r="FB176">
        <v>9.963389082587826</v>
      </c>
      <c r="FC176">
        <v>273.4851981470927</v>
      </c>
      <c r="FD176">
        <v>25.12953500501288</v>
      </c>
      <c r="FE176">
        <v>627.6555752939455</v>
      </c>
      <c r="FF176">
        <v>0.2009427702073541</v>
      </c>
      <c r="FG176">
        <v>8.989938345376444</v>
      </c>
      <c r="FH176">
        <v>998.112286724069</v>
      </c>
      <c r="FI176">
        <v>312.9370438930039</v>
      </c>
      <c r="FJ176">
        <v>0.6062732437259999</v>
      </c>
      <c r="FK176">
        <v>13.6874705916614</v>
      </c>
      <c r="FL176">
        <v>29.86094315263142</v>
      </c>
      <c r="FM176">
        <v>6.850395886585891</v>
      </c>
      <c r="FN176">
        <v>15.19454582512495</v>
      </c>
      <c r="FO176">
        <v>425.7835501640686</v>
      </c>
      <c r="FP176">
        <v>1040.497400621064</v>
      </c>
      <c r="FQ176">
        <v>69.96040465785505</v>
      </c>
      <c r="FR176">
        <v>54.59240105470901</v>
      </c>
      <c r="FS176">
        <v>80.12260584441317</v>
      </c>
    </row>
    <row r="177" spans="1:175">
      <c r="A177" s="2">
        <v>45038</v>
      </c>
      <c r="B177">
        <v>1050.079209505239</v>
      </c>
      <c r="C177">
        <v>-0.0512253668112177</v>
      </c>
      <c r="DR177" s="2">
        <v>45038</v>
      </c>
      <c r="DS177">
        <v>53.45384483717567</v>
      </c>
      <c r="DT177">
        <v>631.5833065985975</v>
      </c>
      <c r="DU177">
        <v>93.77077443027717</v>
      </c>
      <c r="DV177">
        <v>171.3248044368606</v>
      </c>
      <c r="DW177">
        <v>4535.47118767086</v>
      </c>
      <c r="DX177">
        <v>4.88976354024769</v>
      </c>
      <c r="DY177">
        <v>2.449645009722787</v>
      </c>
      <c r="DZ177">
        <v>77.97452097730584</v>
      </c>
      <c r="EA177">
        <v>33.68393571681882</v>
      </c>
      <c r="EB177">
        <v>1.913622368354932</v>
      </c>
      <c r="EC177">
        <v>8.856027370659769</v>
      </c>
      <c r="ED177">
        <v>85.40132465052481</v>
      </c>
      <c r="EE177">
        <v>127.4519861869298</v>
      </c>
      <c r="EF177">
        <v>0.4371414585341037</v>
      </c>
      <c r="EG177">
        <v>24.62456289320168</v>
      </c>
      <c r="EH177">
        <v>5.100966829223493</v>
      </c>
      <c r="EI177">
        <v>55.12249563830151</v>
      </c>
      <c r="EJ177">
        <v>6.227766164827018</v>
      </c>
      <c r="EK177">
        <v>0.4744144348076534</v>
      </c>
      <c r="EL177">
        <v>54.77580803040213</v>
      </c>
      <c r="EM177">
        <v>1.433873792423007</v>
      </c>
      <c r="EN177">
        <v>3.349362442834222</v>
      </c>
      <c r="EO177">
        <v>18.61828818633024</v>
      </c>
      <c r="EP177">
        <v>47.25845385882251</v>
      </c>
      <c r="EQ177">
        <v>6.746078253279508</v>
      </c>
      <c r="ER177">
        <v>2.313884050727474</v>
      </c>
      <c r="ES177">
        <v>427.8535967544302</v>
      </c>
      <c r="ET177">
        <v>142.452900913896</v>
      </c>
      <c r="EU177">
        <v>4.345722443652238</v>
      </c>
      <c r="EV177">
        <v>8.938177767646074</v>
      </c>
      <c r="EW177">
        <v>75.68514286342899</v>
      </c>
      <c r="EX177">
        <v>9.810759905328357</v>
      </c>
      <c r="EY177">
        <v>0.3156250724800195</v>
      </c>
      <c r="EZ177">
        <v>37.44575856580208</v>
      </c>
      <c r="FA177">
        <v>0.02829788052203424</v>
      </c>
      <c r="FB177">
        <v>10.03888000776337</v>
      </c>
      <c r="FC177">
        <v>269.2965833080553</v>
      </c>
      <c r="FD177">
        <v>25.8972379757233</v>
      </c>
      <c r="FE177">
        <v>616.5480790419518</v>
      </c>
      <c r="FF177">
        <v>0.1942851249943029</v>
      </c>
      <c r="FG177">
        <v>8.773090323058199</v>
      </c>
      <c r="FH177">
        <v>946.9836187178455</v>
      </c>
      <c r="FI177">
        <v>326.0395947576961</v>
      </c>
      <c r="FJ177">
        <v>0.6133098302064528</v>
      </c>
      <c r="FK177">
        <v>14.11770472298183</v>
      </c>
      <c r="FL177">
        <v>29.64779411550221</v>
      </c>
      <c r="FM177">
        <v>7.047167211966811</v>
      </c>
      <c r="FN177">
        <v>15.06692424579452</v>
      </c>
      <c r="FO177">
        <v>407.1829040008173</v>
      </c>
      <c r="FP177">
        <v>1029.364209787078</v>
      </c>
      <c r="FQ177">
        <v>70.17981728595124</v>
      </c>
      <c r="FR177">
        <v>54.65508916510155</v>
      </c>
      <c r="FS177">
        <v>79.00020907690178</v>
      </c>
    </row>
    <row r="178" spans="1:175">
      <c r="A178" s="2">
        <v>45039</v>
      </c>
      <c r="B178">
        <v>1077.535033449701</v>
      </c>
      <c r="C178">
        <v>0.02614643133197392</v>
      </c>
      <c r="DR178" s="2">
        <v>45039</v>
      </c>
      <c r="DS178">
        <v>53.26839483647099</v>
      </c>
      <c r="DT178">
        <v>613.9285433204337</v>
      </c>
      <c r="DU178">
        <v>94.73118955602015</v>
      </c>
      <c r="DV178">
        <v>170.6488496462529</v>
      </c>
      <c r="DW178">
        <v>4664.9970461802</v>
      </c>
      <c r="DX178">
        <v>4.924163108110177</v>
      </c>
      <c r="DY178">
        <v>2.45350533844968</v>
      </c>
      <c r="DZ178">
        <v>75.80659995008176</v>
      </c>
      <c r="EA178">
        <v>33.12425434386263</v>
      </c>
      <c r="EB178">
        <v>1.924725393529283</v>
      </c>
      <c r="EC178">
        <v>8.752177227263779</v>
      </c>
      <c r="ED178">
        <v>84.87458798418257</v>
      </c>
      <c r="EE178">
        <v>127.9897477527699</v>
      </c>
      <c r="EF178">
        <v>0.4329997882807089</v>
      </c>
      <c r="EG178">
        <v>24.86151734247131</v>
      </c>
      <c r="EH178">
        <v>5.076501398837365</v>
      </c>
      <c r="EI178">
        <v>55.91325365398207</v>
      </c>
      <c r="EJ178">
        <v>6.228583695841906</v>
      </c>
      <c r="EK178">
        <v>0.4781303256041401</v>
      </c>
      <c r="EL178">
        <v>54.18835547144455</v>
      </c>
      <c r="EM178">
        <v>1.446410508020888</v>
      </c>
      <c r="EN178">
        <v>3.389817342109044</v>
      </c>
      <c r="EO178">
        <v>18.7178901889574</v>
      </c>
      <c r="EP178">
        <v>47.20014419778036</v>
      </c>
      <c r="EQ178">
        <v>6.635849168307589</v>
      </c>
      <c r="ER178">
        <v>2.378157484332417</v>
      </c>
      <c r="ES178">
        <v>423.2227499376766</v>
      </c>
      <c r="ET178">
        <v>141.0408945084112</v>
      </c>
      <c r="EU178">
        <v>4.269732654191827</v>
      </c>
      <c r="EV178">
        <v>8.939284633224089</v>
      </c>
      <c r="EW178">
        <v>75.0136033777712</v>
      </c>
      <c r="EX178">
        <v>10.04605295663573</v>
      </c>
      <c r="EY178">
        <v>0.3182612708072866</v>
      </c>
      <c r="EZ178">
        <v>37.86183420208637</v>
      </c>
      <c r="FA178">
        <v>0.0281416354809825</v>
      </c>
      <c r="FB178">
        <v>10.18076026975592</v>
      </c>
      <c r="FC178">
        <v>270.9682287237222</v>
      </c>
      <c r="FD178">
        <v>25.47075775007799</v>
      </c>
      <c r="FE178">
        <v>666.3731820059094</v>
      </c>
      <c r="FF178">
        <v>0.1897057299387354</v>
      </c>
      <c r="FG178">
        <v>9.298422195263443</v>
      </c>
      <c r="FH178">
        <v>971.7438608771558</v>
      </c>
      <c r="FI178">
        <v>314.1721333995511</v>
      </c>
      <c r="FJ178">
        <v>0.5932978500592656</v>
      </c>
      <c r="FK178">
        <v>14.17857328691612</v>
      </c>
      <c r="FL178">
        <v>29.77630353804657</v>
      </c>
      <c r="FM178">
        <v>7.073975925671181</v>
      </c>
      <c r="FN178">
        <v>15.09233116306374</v>
      </c>
      <c r="FO178">
        <v>410.5083088853725</v>
      </c>
      <c r="FP178">
        <v>1032.664811169137</v>
      </c>
      <c r="FQ178">
        <v>68.3765781335305</v>
      </c>
      <c r="FR178">
        <v>54.96994367398545</v>
      </c>
      <c r="FS178">
        <v>78.11320407427209</v>
      </c>
    </row>
    <row r="179" spans="1:175">
      <c r="A179" s="2">
        <v>45040</v>
      </c>
      <c r="B179">
        <v>1054.974147993014</v>
      </c>
      <c r="C179">
        <v>-0.02093749600368777</v>
      </c>
      <c r="DR179" s="2">
        <v>45040</v>
      </c>
      <c r="DS179">
        <v>48.89963230810084</v>
      </c>
      <c r="DT179">
        <v>708.5375313311132</v>
      </c>
      <c r="DU179">
        <v>84.22505628077693</v>
      </c>
      <c r="DV179">
        <v>160.3049720785149</v>
      </c>
      <c r="DW179">
        <v>4313.498364134535</v>
      </c>
      <c r="DX179">
        <v>4.089533619524039</v>
      </c>
      <c r="DY179">
        <v>2.241465038121933</v>
      </c>
      <c r="DZ179">
        <v>84.01548311072877</v>
      </c>
      <c r="EA179">
        <v>32.62763139790942</v>
      </c>
      <c r="EB179">
        <v>1.684579438874495</v>
      </c>
      <c r="EC179">
        <v>8.079025158038601</v>
      </c>
      <c r="ED179">
        <v>82.6830839695794</v>
      </c>
      <c r="EE179">
        <v>142.994471723745</v>
      </c>
      <c r="EF179">
        <v>0.4015527961342348</v>
      </c>
      <c r="EG179">
        <v>24.63124915187535</v>
      </c>
      <c r="EH179">
        <v>4.76813472184009</v>
      </c>
      <c r="EI179">
        <v>48.21665581497175</v>
      </c>
      <c r="EJ179">
        <v>7.864730879097086</v>
      </c>
      <c r="EK179">
        <v>0.5157837970964273</v>
      </c>
      <c r="EL179">
        <v>53.28509092405572</v>
      </c>
      <c r="EM179">
        <v>1.392683295749785</v>
      </c>
      <c r="EN179">
        <v>3.458549181762542</v>
      </c>
      <c r="EO179">
        <v>17.67568747065221</v>
      </c>
      <c r="EP179">
        <v>48.05213919864849</v>
      </c>
      <c r="EQ179">
        <v>8.09220180106794</v>
      </c>
      <c r="ER179">
        <v>2.378845898459252</v>
      </c>
      <c r="ES179">
        <v>509.2117452651548</v>
      </c>
      <c r="ET179">
        <v>149.1117414888781</v>
      </c>
      <c r="EU179">
        <v>5.706693500479744</v>
      </c>
      <c r="EV179">
        <v>9.865736982370336</v>
      </c>
      <c r="EW179">
        <v>64.34752028380079</v>
      </c>
      <c r="EX179">
        <v>11.27337646900989</v>
      </c>
      <c r="EY179">
        <v>0.2795067429586384</v>
      </c>
      <c r="EZ179">
        <v>38.82356965471136</v>
      </c>
      <c r="FA179">
        <v>0.02665268835889621</v>
      </c>
      <c r="FB179">
        <v>10.09923032363344</v>
      </c>
      <c r="FC179">
        <v>261.7189157916396</v>
      </c>
      <c r="FD179">
        <v>25.9766905518194</v>
      </c>
      <c r="FE179">
        <v>551.5904417672222</v>
      </c>
      <c r="FF179">
        <v>0.2023920442499859</v>
      </c>
      <c r="FG179">
        <v>9.473595632443152</v>
      </c>
      <c r="FH179">
        <v>1163.748970117687</v>
      </c>
      <c r="FI179">
        <v>359.6258959027045</v>
      </c>
      <c r="FJ179">
        <v>0.6189314509717713</v>
      </c>
      <c r="FK179">
        <v>9.479822431433819</v>
      </c>
      <c r="FL179">
        <v>29.95036642496113</v>
      </c>
      <c r="FM179">
        <v>7.686154466052127</v>
      </c>
      <c r="FN179">
        <v>14.50591690696982</v>
      </c>
      <c r="FO179">
        <v>440.637906208935</v>
      </c>
      <c r="FP179">
        <v>1010.402428148701</v>
      </c>
      <c r="FQ179">
        <v>57.90500429726687</v>
      </c>
      <c r="FR179">
        <v>57.41328755890264</v>
      </c>
      <c r="FS179">
        <v>80.94139642589204</v>
      </c>
    </row>
    <row r="180" spans="1:175">
      <c r="A180" s="2">
        <v>45041</v>
      </c>
      <c r="B180">
        <v>1053.131797025697</v>
      </c>
      <c r="C180">
        <v>-0.00174634702738663</v>
      </c>
      <c r="DR180" s="2">
        <v>45041</v>
      </c>
      <c r="DS180">
        <v>49.53997411629062</v>
      </c>
      <c r="DT180">
        <v>701.2790024032023</v>
      </c>
      <c r="DU180">
        <v>85.11435717755644</v>
      </c>
      <c r="DV180">
        <v>159.3506811741214</v>
      </c>
      <c r="DW180">
        <v>4275.139129542971</v>
      </c>
      <c r="DX180">
        <v>4.099215311647787</v>
      </c>
      <c r="DY180">
        <v>2.22581840210412</v>
      </c>
      <c r="DZ180">
        <v>80.80081013056993</v>
      </c>
      <c r="EA180">
        <v>32.50042544613488</v>
      </c>
      <c r="EB180">
        <v>1.692051874205765</v>
      </c>
      <c r="EC180">
        <v>8.050845766169385</v>
      </c>
      <c r="ED180">
        <v>84.13502210773376</v>
      </c>
      <c r="EE180">
        <v>138.9055086785988</v>
      </c>
      <c r="EF180">
        <v>0.398693330028833</v>
      </c>
      <c r="EG180">
        <v>25.02291939998971</v>
      </c>
      <c r="EH180">
        <v>4.821909447122587</v>
      </c>
      <c r="EI180">
        <v>48.51373718180751</v>
      </c>
      <c r="EJ180">
        <v>7.575250568854111</v>
      </c>
      <c r="EK180">
        <v>0.5169844777121584</v>
      </c>
      <c r="EL180">
        <v>53.07183515077904</v>
      </c>
      <c r="EM180">
        <v>1.381888350935034</v>
      </c>
      <c r="EN180">
        <v>3.459548562816239</v>
      </c>
      <c r="EO180">
        <v>17.43228926903596</v>
      </c>
      <c r="EP180">
        <v>48.88984855187785</v>
      </c>
      <c r="EQ180">
        <v>8.075030127102057</v>
      </c>
      <c r="ER180">
        <v>2.329381044614899</v>
      </c>
      <c r="ES180">
        <v>517.2007098978336</v>
      </c>
      <c r="ET180">
        <v>151.347882643825</v>
      </c>
      <c r="EU180">
        <v>5.613635195838213</v>
      </c>
      <c r="EV180">
        <v>9.784995287451505</v>
      </c>
      <c r="EW180">
        <v>64.74631480600586</v>
      </c>
      <c r="EX180">
        <v>11.45524365257168</v>
      </c>
      <c r="EY180">
        <v>0.2737892887392889</v>
      </c>
      <c r="EZ180">
        <v>39.09600773437207</v>
      </c>
      <c r="FA180">
        <v>0.02686028948824453</v>
      </c>
      <c r="FB180">
        <v>10.21791083395751</v>
      </c>
      <c r="FC180">
        <v>259.9176731550359</v>
      </c>
      <c r="FD180">
        <v>26.11621961168872</v>
      </c>
      <c r="FE180">
        <v>588.9180316583801</v>
      </c>
      <c r="FF180">
        <v>0.2050050786824593</v>
      </c>
      <c r="FG180">
        <v>9.127881824602886</v>
      </c>
      <c r="FH180">
        <v>1161.716660563098</v>
      </c>
      <c r="FI180">
        <v>359.182785951753</v>
      </c>
      <c r="FJ180">
        <v>0.6234580714491561</v>
      </c>
      <c r="FK180">
        <v>9.550905637702234</v>
      </c>
      <c r="FL180">
        <v>29.89627233922525</v>
      </c>
      <c r="FM180">
        <v>7.672245340031198</v>
      </c>
      <c r="FN180">
        <v>14.43461963127665</v>
      </c>
      <c r="FO180">
        <v>443.3726388922664</v>
      </c>
      <c r="FP180">
        <v>1008.889922092222</v>
      </c>
      <c r="FQ180">
        <v>58.11898907679424</v>
      </c>
      <c r="FR180">
        <v>57.84790623034392</v>
      </c>
      <c r="FS180">
        <v>81.66840947507073</v>
      </c>
    </row>
    <row r="181" spans="1:175">
      <c r="A181" s="2">
        <v>45042</v>
      </c>
      <c r="B181">
        <v>1076.056351514693</v>
      </c>
      <c r="C181">
        <v>0.02176798246310674</v>
      </c>
      <c r="DR181" s="2">
        <v>45042</v>
      </c>
      <c r="DS181">
        <v>49.90862328359426</v>
      </c>
      <c r="DT181">
        <v>709.6104469375217</v>
      </c>
      <c r="DU181">
        <v>85.49634389283688</v>
      </c>
      <c r="DV181">
        <v>161.1185592226539</v>
      </c>
      <c r="DW181">
        <v>4312.644981469346</v>
      </c>
      <c r="DX181">
        <v>4.144365516032939</v>
      </c>
      <c r="DY181">
        <v>2.239558262485068</v>
      </c>
      <c r="DZ181">
        <v>82.01603819134047</v>
      </c>
      <c r="EA181">
        <v>31.91932333730439</v>
      </c>
      <c r="EB181">
        <v>1.698586448424134</v>
      </c>
      <c r="EC181">
        <v>8.120427302545128</v>
      </c>
      <c r="ED181">
        <v>84.92966484553952</v>
      </c>
      <c r="EE181">
        <v>136.2878728541016</v>
      </c>
      <c r="EF181">
        <v>0.4025412112237167</v>
      </c>
      <c r="EG181">
        <v>25.22616171836795</v>
      </c>
      <c r="EH181">
        <v>4.850140985443751</v>
      </c>
      <c r="EI181">
        <v>48.34471019859787</v>
      </c>
      <c r="EJ181">
        <v>7.454208635039196</v>
      </c>
      <c r="EK181">
        <v>0.5287838885489144</v>
      </c>
      <c r="EL181">
        <v>53.3438986890227</v>
      </c>
      <c r="EM181">
        <v>1.406638324573001</v>
      </c>
      <c r="EN181">
        <v>3.474562189234375</v>
      </c>
      <c r="EO181">
        <v>17.82860106494515</v>
      </c>
      <c r="EP181">
        <v>48.39975567320975</v>
      </c>
      <c r="EQ181">
        <v>8.283979280376052</v>
      </c>
      <c r="ER181">
        <v>2.32406604722757</v>
      </c>
      <c r="ES181">
        <v>524.7501921850711</v>
      </c>
      <c r="ET181">
        <v>148.7119138908282</v>
      </c>
      <c r="EU181">
        <v>4.851927924998312</v>
      </c>
      <c r="EV181">
        <v>9.723090494353062</v>
      </c>
      <c r="EW181">
        <v>65.32846052303034</v>
      </c>
      <c r="EX181">
        <v>11.38305751385659</v>
      </c>
      <c r="EY181">
        <v>0.2716834608291094</v>
      </c>
      <c r="EZ181">
        <v>39.51375959177922</v>
      </c>
      <c r="FA181">
        <v>0.02703563683991714</v>
      </c>
      <c r="FB181">
        <v>10.03121188860479</v>
      </c>
      <c r="FC181">
        <v>263.6477682533357</v>
      </c>
      <c r="FD181">
        <v>26.25721596160601</v>
      </c>
      <c r="FE181">
        <v>593.6330853183626</v>
      </c>
      <c r="FF181">
        <v>0.2078023190654061</v>
      </c>
      <c r="FG181">
        <v>9.794739172003087</v>
      </c>
      <c r="FH181">
        <v>1187.004888457334</v>
      </c>
      <c r="FI181">
        <v>357.3734425611905</v>
      </c>
      <c r="FJ181">
        <v>0.6235104700249982</v>
      </c>
      <c r="FK181">
        <v>9.690174196718162</v>
      </c>
      <c r="FL181">
        <v>30.02111999434926</v>
      </c>
      <c r="FM181">
        <v>7.852309745656233</v>
      </c>
      <c r="FN181">
        <v>14.50942186606156</v>
      </c>
      <c r="FO181">
        <v>454.7915098240641</v>
      </c>
      <c r="FP181">
        <v>1005.531748572364</v>
      </c>
      <c r="FQ181">
        <v>58.33231599880914</v>
      </c>
      <c r="FR181">
        <v>59.0643570986571</v>
      </c>
      <c r="FS181">
        <v>81.98145308791638</v>
      </c>
    </row>
    <row r="182" spans="1:175">
      <c r="A182" s="2">
        <v>45043</v>
      </c>
      <c r="B182">
        <v>1059.892933372324</v>
      </c>
      <c r="C182">
        <v>-0.01502097740477637</v>
      </c>
      <c r="DR182" s="2">
        <v>45043</v>
      </c>
      <c r="DS182">
        <v>50.6760969470227</v>
      </c>
      <c r="DT182">
        <v>733.5560219016736</v>
      </c>
      <c r="DU182">
        <v>81.54458127935379</v>
      </c>
      <c r="DV182">
        <v>157.3594085794875</v>
      </c>
      <c r="DW182">
        <v>4253.277519185899</v>
      </c>
      <c r="DX182">
        <v>4.164219405674817</v>
      </c>
      <c r="DY182">
        <v>2.240284561593993</v>
      </c>
      <c r="DZ182">
        <v>84.89727170686024</v>
      </c>
      <c r="EA182">
        <v>31.16765509851939</v>
      </c>
      <c r="EB182">
        <v>1.718392883746023</v>
      </c>
      <c r="EC182">
        <v>7.742470303714988</v>
      </c>
      <c r="ED182">
        <v>84.62994657742145</v>
      </c>
      <c r="EE182">
        <v>136.087352613754</v>
      </c>
      <c r="EF182">
        <v>0.4026826739618953</v>
      </c>
      <c r="EG182">
        <v>25.44936571416748</v>
      </c>
      <c r="EH182">
        <v>4.85666741360411</v>
      </c>
      <c r="EI182">
        <v>47.23024918466573</v>
      </c>
      <c r="EJ182">
        <v>7.487146900543522</v>
      </c>
      <c r="EK182">
        <v>0.4847231981139494</v>
      </c>
      <c r="EL182">
        <v>53.52837309305814</v>
      </c>
      <c r="EM182">
        <v>1.416097353935477</v>
      </c>
      <c r="EN182">
        <v>3.491713916279036</v>
      </c>
      <c r="EO182">
        <v>18.08032326904554</v>
      </c>
      <c r="EP182">
        <v>49.29817481017445</v>
      </c>
      <c r="EQ182">
        <v>8.485727921015286</v>
      </c>
      <c r="ER182">
        <v>2.340708828705742</v>
      </c>
      <c r="ES182">
        <v>534.718091460897</v>
      </c>
      <c r="ET182">
        <v>149.3667910318979</v>
      </c>
      <c r="EU182">
        <v>4.730050698627215</v>
      </c>
      <c r="EV182">
        <v>9.980680625110793</v>
      </c>
      <c r="EW182">
        <v>67.55614509919062</v>
      </c>
      <c r="EX182">
        <v>11.63034581411272</v>
      </c>
      <c r="EY182">
        <v>0.2766101226882932</v>
      </c>
      <c r="EZ182">
        <v>40.28168313435439</v>
      </c>
      <c r="FA182">
        <v>0.02675041885798591</v>
      </c>
      <c r="FB182">
        <v>10.28106670200814</v>
      </c>
      <c r="FC182">
        <v>261.7824857536261</v>
      </c>
      <c r="FD182">
        <v>26.60613983731934</v>
      </c>
      <c r="FE182">
        <v>542.0345697149293</v>
      </c>
      <c r="FF182">
        <v>0.2044335390690974</v>
      </c>
      <c r="FG182">
        <v>9.984624118173127</v>
      </c>
      <c r="FH182">
        <v>1169.174914848458</v>
      </c>
      <c r="FI182">
        <v>367.7157645979656</v>
      </c>
      <c r="FJ182">
        <v>0.6144746294552931</v>
      </c>
      <c r="FK182">
        <v>9.719742374129336</v>
      </c>
      <c r="FL182">
        <v>30.70798873497284</v>
      </c>
      <c r="FM182">
        <v>7.95512623965182</v>
      </c>
      <c r="FN182">
        <v>14.78185696538349</v>
      </c>
      <c r="FO182">
        <v>452.4356071257085</v>
      </c>
      <c r="FP182">
        <v>1020.40087657501</v>
      </c>
      <c r="FQ182">
        <v>58.51195052042872</v>
      </c>
      <c r="FR182">
        <v>59.71641360943293</v>
      </c>
      <c r="FS182">
        <v>82.24829862957085</v>
      </c>
    </row>
    <row r="183" spans="1:175">
      <c r="A183" s="2">
        <v>45044</v>
      </c>
      <c r="B183">
        <v>1086.116808605985</v>
      </c>
      <c r="C183">
        <v>0.02474200403452298</v>
      </c>
      <c r="DR183" s="2">
        <v>45044</v>
      </c>
      <c r="DS183">
        <v>50.84984849359287</v>
      </c>
      <c r="DT183">
        <v>728.5764961778399</v>
      </c>
      <c r="DU183">
        <v>83.3981633400644</v>
      </c>
      <c r="DV183">
        <v>147.3933105435311</v>
      </c>
      <c r="DW183">
        <v>4305.662949104038</v>
      </c>
      <c r="DX183">
        <v>4.094638488386383</v>
      </c>
      <c r="DY183">
        <v>2.17121627625708</v>
      </c>
      <c r="DZ183">
        <v>85.33503729328483</v>
      </c>
      <c r="EA183">
        <v>31.4501348354774</v>
      </c>
      <c r="EB183">
        <v>1.728012729618797</v>
      </c>
      <c r="EC183">
        <v>7.940021478423372</v>
      </c>
      <c r="ED183">
        <v>84.52537927435186</v>
      </c>
      <c r="EE183">
        <v>137.4981251702178</v>
      </c>
      <c r="EF183">
        <v>0.4010400061981648</v>
      </c>
      <c r="EG183">
        <v>25.37080828261508</v>
      </c>
      <c r="EH183">
        <v>4.919701555004088</v>
      </c>
      <c r="EI183">
        <v>47.25854433203709</v>
      </c>
      <c r="EJ183">
        <v>7.347355894957965</v>
      </c>
      <c r="EK183">
        <v>0.47129830815373</v>
      </c>
      <c r="EL183">
        <v>53.71234955793396</v>
      </c>
      <c r="EM183">
        <v>1.415791637357994</v>
      </c>
      <c r="EN183">
        <v>3.479040889336062</v>
      </c>
      <c r="EO183">
        <v>18.17851543976477</v>
      </c>
      <c r="EP183">
        <v>49.27415321246563</v>
      </c>
      <c r="EQ183">
        <v>8.859054877328528</v>
      </c>
      <c r="ER183">
        <v>2.363830958004606</v>
      </c>
      <c r="ES183">
        <v>533.835268024073</v>
      </c>
      <c r="ET183">
        <v>151.2545237457893</v>
      </c>
      <c r="EU183">
        <v>4.547794219266386</v>
      </c>
      <c r="EV183">
        <v>9.84142177794951</v>
      </c>
      <c r="EW183">
        <v>67.46585244711925</v>
      </c>
      <c r="EX183">
        <v>11.55341979463313</v>
      </c>
      <c r="EY183">
        <v>0.2785418408629191</v>
      </c>
      <c r="EZ183">
        <v>40.28846706975723</v>
      </c>
      <c r="FA183">
        <v>0.02685305627107892</v>
      </c>
      <c r="FB183">
        <v>10.34088390530088</v>
      </c>
      <c r="FC183">
        <v>267.1798185262336</v>
      </c>
      <c r="FD183">
        <v>26.70949237089103</v>
      </c>
      <c r="FE183">
        <v>573.897231129827</v>
      </c>
      <c r="FF183">
        <v>0.2062930408544789</v>
      </c>
      <c r="FG183">
        <v>9.344338815529927</v>
      </c>
      <c r="FH183">
        <v>1198.102645308701</v>
      </c>
      <c r="FI183">
        <v>361.4982128104288</v>
      </c>
      <c r="FJ183">
        <v>0.62382121700871</v>
      </c>
      <c r="FK183">
        <v>9.708600510545324</v>
      </c>
      <c r="FL183">
        <v>30.77490552640706</v>
      </c>
      <c r="FM183">
        <v>7.994440953014737</v>
      </c>
      <c r="FN183">
        <v>14.77553653646401</v>
      </c>
      <c r="FO183">
        <v>459.7277095523689</v>
      </c>
      <c r="FP183">
        <v>1019.323071725491</v>
      </c>
      <c r="FQ183">
        <v>59.3009182591687</v>
      </c>
      <c r="FR183">
        <v>59.79317758081751</v>
      </c>
      <c r="FS183">
        <v>81.81805971678041</v>
      </c>
    </row>
    <row r="184" spans="1:175">
      <c r="A184" s="2">
        <v>45045</v>
      </c>
      <c r="B184">
        <v>1080.785796358265</v>
      </c>
      <c r="C184">
        <v>-0.004908323124620195</v>
      </c>
      <c r="DR184" s="2">
        <v>45045</v>
      </c>
      <c r="DS184">
        <v>51.29131716153594</v>
      </c>
      <c r="DT184">
        <v>742.109922799179</v>
      </c>
      <c r="DU184">
        <v>83.56340912496542</v>
      </c>
      <c r="DV184">
        <v>139.009285435432</v>
      </c>
      <c r="DW184">
        <v>4368.030825418115</v>
      </c>
      <c r="DX184">
        <v>4.128151105157626</v>
      </c>
      <c r="DY184">
        <v>2.120629784323591</v>
      </c>
      <c r="DZ184">
        <v>87.05200556230004</v>
      </c>
      <c r="EA184">
        <v>31.28483728485255</v>
      </c>
      <c r="EB184">
        <v>1.714629474177787</v>
      </c>
      <c r="EC184">
        <v>8.039605104016191</v>
      </c>
      <c r="ED184">
        <v>84.86112256364675</v>
      </c>
      <c r="EE184">
        <v>137.7138074256919</v>
      </c>
      <c r="EF184">
        <v>0.3998331906442579</v>
      </c>
      <c r="EG184">
        <v>25.75958484408581</v>
      </c>
      <c r="EH184">
        <v>4.956204251266132</v>
      </c>
      <c r="EI184">
        <v>47.49609778621488</v>
      </c>
      <c r="EJ184">
        <v>7.110431468973719</v>
      </c>
      <c r="EK184">
        <v>0.4749117310492004</v>
      </c>
      <c r="EL184">
        <v>54.10688746118544</v>
      </c>
      <c r="EM184">
        <v>1.400168913844611</v>
      </c>
      <c r="EN184">
        <v>3.402332499808296</v>
      </c>
      <c r="EO184">
        <v>18.04664572489216</v>
      </c>
      <c r="EP184">
        <v>49.8733550195149</v>
      </c>
      <c r="EQ184">
        <v>8.949397407564611</v>
      </c>
      <c r="ER184">
        <v>2.504857453144718</v>
      </c>
      <c r="ES184">
        <v>537.704415269777</v>
      </c>
      <c r="ET184">
        <v>153.8157771406195</v>
      </c>
      <c r="EU184">
        <v>4.777728258838667</v>
      </c>
      <c r="EV184">
        <v>10.04759352464796</v>
      </c>
      <c r="EW184">
        <v>67.4067341087267</v>
      </c>
      <c r="EX184">
        <v>11.1799341861995</v>
      </c>
      <c r="EY184">
        <v>0.2769754133557024</v>
      </c>
      <c r="EZ184">
        <v>40.42915443181822</v>
      </c>
      <c r="FA184">
        <v>0.02690295294224838</v>
      </c>
      <c r="FB184">
        <v>10.3306765500597</v>
      </c>
      <c r="FC184">
        <v>264.840912936203</v>
      </c>
      <c r="FD184">
        <v>26.72632829785058</v>
      </c>
      <c r="FE184">
        <v>575.3504503296367</v>
      </c>
      <c r="FF184">
        <v>0.2036411407288966</v>
      </c>
      <c r="FG184">
        <v>7.80878791356384</v>
      </c>
      <c r="FH184">
        <v>1192.221970389064</v>
      </c>
      <c r="FI184">
        <v>367.4023349885135</v>
      </c>
      <c r="FJ184">
        <v>0.6375294012998849</v>
      </c>
      <c r="FK184">
        <v>9.877543079037764</v>
      </c>
      <c r="FL184">
        <v>30.71303368187882</v>
      </c>
      <c r="FM184">
        <v>7.99150152459362</v>
      </c>
      <c r="FN184">
        <v>14.8088490553944</v>
      </c>
      <c r="FO184">
        <v>451.1519923368148</v>
      </c>
      <c r="FP184">
        <v>1021.621190043413</v>
      </c>
      <c r="FQ184">
        <v>57.51861648136394</v>
      </c>
      <c r="FR184">
        <v>60.28606067768857</v>
      </c>
      <c r="FS184">
        <v>82.42231036950542</v>
      </c>
    </row>
    <row r="185" spans="1:175">
      <c r="A185" s="2">
        <v>45046</v>
      </c>
      <c r="B185">
        <v>1088.743720302554</v>
      </c>
      <c r="C185">
        <v>0.007363090791073335</v>
      </c>
      <c r="DR185" s="2">
        <v>45046</v>
      </c>
      <c r="DS185">
        <v>50.28224239092089</v>
      </c>
      <c r="DT185">
        <v>746.8023140502822</v>
      </c>
      <c r="DU185">
        <v>82.71548172714179</v>
      </c>
      <c r="DV185">
        <v>114.7234744573892</v>
      </c>
      <c r="DW185">
        <v>4455.294003741939</v>
      </c>
      <c r="DX185">
        <v>4.122173867084851</v>
      </c>
      <c r="DY185">
        <v>2.140276673215373</v>
      </c>
      <c r="DZ185">
        <v>87.60243965656684</v>
      </c>
      <c r="EA185">
        <v>31.01139763108097</v>
      </c>
      <c r="EB185">
        <v>1.722179822178597</v>
      </c>
      <c r="EC185">
        <v>7.999914640472583</v>
      </c>
      <c r="ED185">
        <v>85.51194668911749</v>
      </c>
      <c r="EE185">
        <v>139.0033699404488</v>
      </c>
      <c r="EF185">
        <v>0.386740962016923</v>
      </c>
      <c r="EG185">
        <v>25.79946673049358</v>
      </c>
      <c r="EH185">
        <v>4.992005699557151</v>
      </c>
      <c r="EI185">
        <v>47.86264084644433</v>
      </c>
      <c r="EJ185">
        <v>7.322005283625129</v>
      </c>
      <c r="EK185">
        <v>0.494366507254799</v>
      </c>
      <c r="EL185">
        <v>54.03879460635806</v>
      </c>
      <c r="EM185">
        <v>1.402967503849359</v>
      </c>
      <c r="EN185">
        <v>3.373551776081253</v>
      </c>
      <c r="EO185">
        <v>18.13585024464967</v>
      </c>
      <c r="EP185">
        <v>49.25837741892403</v>
      </c>
      <c r="EQ185">
        <v>8.838117381600094</v>
      </c>
      <c r="ER185">
        <v>2.487583081055528</v>
      </c>
      <c r="ES185">
        <v>536.3138515501623</v>
      </c>
      <c r="ET185">
        <v>153.1293396619533</v>
      </c>
      <c r="EU185">
        <v>5.023239163646307</v>
      </c>
      <c r="EV185">
        <v>10.06164174211054</v>
      </c>
      <c r="EW185">
        <v>67.29307591793552</v>
      </c>
      <c r="EX185">
        <v>11.51233872073612</v>
      </c>
      <c r="EY185">
        <v>0.2752502001234349</v>
      </c>
      <c r="EZ185">
        <v>40.51376148687405</v>
      </c>
      <c r="FA185">
        <v>0.02672550714943963</v>
      </c>
      <c r="FB185">
        <v>10.30087742734844</v>
      </c>
      <c r="FC185">
        <v>262.4961235132253</v>
      </c>
      <c r="FD185">
        <v>26.96509746305126</v>
      </c>
      <c r="FE185">
        <v>587.3204231203132</v>
      </c>
      <c r="FF185">
        <v>0.1983446240276346</v>
      </c>
      <c r="FG185">
        <v>8.667321058940772</v>
      </c>
      <c r="FH185">
        <v>1201.000409000151</v>
      </c>
      <c r="FI185">
        <v>366.2151399993908</v>
      </c>
      <c r="FJ185">
        <v>0.6289009784496602</v>
      </c>
      <c r="FK185">
        <v>9.839747188937402</v>
      </c>
      <c r="FL185">
        <v>30.73485495876397</v>
      </c>
      <c r="FM185">
        <v>7.961272813160734</v>
      </c>
      <c r="FN185">
        <v>14.83515876643302</v>
      </c>
      <c r="FO185">
        <v>445.9739244419668</v>
      </c>
      <c r="FP185">
        <v>1017.827780895146</v>
      </c>
      <c r="FQ185">
        <v>58.07130346253327</v>
      </c>
      <c r="FR185">
        <v>59.7272022199905</v>
      </c>
      <c r="FS185">
        <v>83.22610955334207</v>
      </c>
    </row>
    <row r="186" spans="1:175">
      <c r="A186" s="2">
        <v>45047</v>
      </c>
      <c r="B186">
        <v>1066.075999868303</v>
      </c>
      <c r="C186">
        <v>-0.02082006996830366</v>
      </c>
      <c r="DR186" s="2">
        <v>45047</v>
      </c>
      <c r="DS186">
        <v>50.63204291036794</v>
      </c>
      <c r="DT186">
        <v>673.5135748474323</v>
      </c>
      <c r="DU186">
        <v>88.77020555951481</v>
      </c>
      <c r="DV186">
        <v>172.6378481633215</v>
      </c>
      <c r="DW186">
        <v>4256.849915016878</v>
      </c>
      <c r="DX186">
        <v>4.198290224689374</v>
      </c>
      <c r="DY186">
        <v>2.011038393983001</v>
      </c>
      <c r="DZ186">
        <v>79.29022545740858</v>
      </c>
      <c r="EA186">
        <v>33.14784581268741</v>
      </c>
      <c r="EB186">
        <v>2.007184910196412</v>
      </c>
      <c r="EC186">
        <v>9.151200970337136</v>
      </c>
      <c r="ED186">
        <v>94.39824686773673</v>
      </c>
      <c r="EE186">
        <v>165.6326738705029</v>
      </c>
      <c r="EF186">
        <v>0.4284685781964221</v>
      </c>
      <c r="EG186">
        <v>23.35262902770437</v>
      </c>
      <c r="EH186">
        <v>5.025399317372281</v>
      </c>
      <c r="EI186">
        <v>52.42561389082364</v>
      </c>
      <c r="EJ186">
        <v>7.551975651807569</v>
      </c>
      <c r="EK186">
        <v>0.5548380149666107</v>
      </c>
      <c r="EL186">
        <v>56.77267073917992</v>
      </c>
      <c r="EM186">
        <v>1.414596819500863</v>
      </c>
      <c r="EN186">
        <v>3.236039179046936</v>
      </c>
      <c r="EO186">
        <v>20.40116983190399</v>
      </c>
      <c r="EP186">
        <v>44.94384811836176</v>
      </c>
      <c r="EQ186">
        <v>8.240098473721966</v>
      </c>
      <c r="ER186">
        <v>2.503632982568908</v>
      </c>
      <c r="ES186">
        <v>523.9251204261747</v>
      </c>
      <c r="ET186">
        <v>142.1632287203879</v>
      </c>
      <c r="EU186">
        <v>4.575206898613699</v>
      </c>
      <c r="EV186">
        <v>9.087570048653827</v>
      </c>
      <c r="EW186">
        <v>67.64428118737864</v>
      </c>
      <c r="EX186">
        <v>10.28593763528378</v>
      </c>
      <c r="EY186">
        <v>0.2646987663777932</v>
      </c>
      <c r="EZ186">
        <v>40.37838778417314</v>
      </c>
      <c r="FA186">
        <v>0.02764134575089158</v>
      </c>
      <c r="FB186">
        <v>9.814958042877398</v>
      </c>
      <c r="FC186">
        <v>291.9583773380377</v>
      </c>
      <c r="FD186">
        <v>25.61903527442574</v>
      </c>
      <c r="FE186">
        <v>470.3481450412674</v>
      </c>
      <c r="FF186">
        <v>0.1935549592702618</v>
      </c>
      <c r="FG186">
        <v>9.325157314813843</v>
      </c>
      <c r="FH186">
        <v>1184.873119339346</v>
      </c>
      <c r="FI186">
        <v>326.8309450947632</v>
      </c>
      <c r="FJ186">
        <v>0.5633497767401044</v>
      </c>
      <c r="FK186">
        <v>11.04567473270724</v>
      </c>
      <c r="FL186">
        <v>33.94011761307696</v>
      </c>
      <c r="FM186">
        <v>7.488586149332038</v>
      </c>
      <c r="FN186">
        <v>15.09281918740566</v>
      </c>
      <c r="FO186">
        <v>430.1234950900829</v>
      </c>
      <c r="FP186">
        <v>980.3989187271776</v>
      </c>
      <c r="FQ186">
        <v>57.17152067408028</v>
      </c>
      <c r="FR186">
        <v>56.82380814454378</v>
      </c>
      <c r="FS186">
        <v>84.91269926413783</v>
      </c>
    </row>
    <row r="187" spans="1:175">
      <c r="A187" s="2">
        <v>45048</v>
      </c>
      <c r="B187">
        <v>1034.554593699962</v>
      </c>
      <c r="C187">
        <v>-0.02956769139558058</v>
      </c>
      <c r="DR187" s="2">
        <v>45048</v>
      </c>
      <c r="DS187">
        <v>51.14334666328075</v>
      </c>
      <c r="DT187">
        <v>681.7615375103258</v>
      </c>
      <c r="DU187">
        <v>88.78673050885278</v>
      </c>
      <c r="DV187">
        <v>169.6645866260147</v>
      </c>
      <c r="DW187">
        <v>4324.36353993798</v>
      </c>
      <c r="DX187">
        <v>4.119182254302156</v>
      </c>
      <c r="DY187">
        <v>2.054631449870253</v>
      </c>
      <c r="DZ187">
        <v>79.460569121242</v>
      </c>
      <c r="EA187">
        <v>32.87293958606749</v>
      </c>
      <c r="EB187">
        <v>2.037863028594749</v>
      </c>
      <c r="EC187">
        <v>9.047236885749571</v>
      </c>
      <c r="ED187">
        <v>95.98681291403261</v>
      </c>
      <c r="EE187">
        <v>159.4356053764173</v>
      </c>
      <c r="EF187">
        <v>0.4340204486040825</v>
      </c>
      <c r="EG187">
        <v>23.39078033069267</v>
      </c>
      <c r="EH187">
        <v>5.036488287732823</v>
      </c>
      <c r="EI187">
        <v>53.3946684574079</v>
      </c>
      <c r="EJ187">
        <v>7.827569418973004</v>
      </c>
      <c r="EK187">
        <v>0.5363220744059639</v>
      </c>
      <c r="EL187">
        <v>56.9747957056325</v>
      </c>
      <c r="EM187">
        <v>1.42442961116759</v>
      </c>
      <c r="EN187">
        <v>3.224963454732</v>
      </c>
      <c r="EO187">
        <v>20.78690772704857</v>
      </c>
      <c r="EP187">
        <v>44.91281784432706</v>
      </c>
      <c r="EQ187">
        <v>8.558439149411067</v>
      </c>
      <c r="ER187">
        <v>2.435200444365377</v>
      </c>
      <c r="ES187">
        <v>524.8740150278318</v>
      </c>
      <c r="ET187">
        <v>143.8125641116428</v>
      </c>
      <c r="EU187">
        <v>4.416725904941949</v>
      </c>
      <c r="EV187">
        <v>9.109058214611537</v>
      </c>
      <c r="EW187">
        <v>69.62684509693071</v>
      </c>
      <c r="EX187">
        <v>10.47621842138227</v>
      </c>
      <c r="EY187">
        <v>0.2628511503260984</v>
      </c>
      <c r="EZ187">
        <v>40.64870183840544</v>
      </c>
      <c r="FA187">
        <v>0.02658415642314066</v>
      </c>
      <c r="FB187">
        <v>10.07443501194343</v>
      </c>
      <c r="FC187">
        <v>292.0587346222393</v>
      </c>
      <c r="FD187">
        <v>27.16905062238535</v>
      </c>
      <c r="FE187">
        <v>489.9033921953524</v>
      </c>
      <c r="FF187">
        <v>0.1946477064598987</v>
      </c>
      <c r="FG187">
        <v>9.244499177339913</v>
      </c>
      <c r="FH187">
        <v>1149.839156603801</v>
      </c>
      <c r="FI187">
        <v>327.5518652296582</v>
      </c>
      <c r="FJ187">
        <v>0.5490131298318435</v>
      </c>
      <c r="FK187">
        <v>11.10343651503863</v>
      </c>
      <c r="FL187">
        <v>34.15261924365747</v>
      </c>
      <c r="FM187">
        <v>7.563079935592554</v>
      </c>
      <c r="FN187">
        <v>14.85416938262024</v>
      </c>
      <c r="FO187">
        <v>410.9881293363469</v>
      </c>
      <c r="FP187">
        <v>987.6403799764402</v>
      </c>
      <c r="FQ187">
        <v>56.46586675515807</v>
      </c>
      <c r="FR187">
        <v>57.50432070410771</v>
      </c>
      <c r="FS187">
        <v>85.98881785036423</v>
      </c>
    </row>
    <row r="188" spans="1:175">
      <c r="A188" s="2">
        <v>45049</v>
      </c>
      <c r="B188">
        <v>1043.669223401411</v>
      </c>
      <c r="C188">
        <v>0.008810196926245295</v>
      </c>
      <c r="DR188" s="2">
        <v>45049</v>
      </c>
      <c r="DS188">
        <v>51.16072742658091</v>
      </c>
      <c r="DT188">
        <v>688.8717821332494</v>
      </c>
      <c r="DU188">
        <v>88.58471579226007</v>
      </c>
      <c r="DV188">
        <v>179.6442566601831</v>
      </c>
      <c r="DW188">
        <v>4304.536250822554</v>
      </c>
      <c r="DX188">
        <v>4.180284178238741</v>
      </c>
      <c r="DY188">
        <v>2.067176405653754</v>
      </c>
      <c r="DZ188">
        <v>80.39669842428879</v>
      </c>
      <c r="EA188">
        <v>32.27565347917385</v>
      </c>
      <c r="EB188">
        <v>2.051195857442619</v>
      </c>
      <c r="EC188">
        <v>8.961851582336438</v>
      </c>
      <c r="ED188">
        <v>95.67796532071389</v>
      </c>
      <c r="EE188">
        <v>161.8579090676357</v>
      </c>
      <c r="EF188">
        <v>0.4393575600840762</v>
      </c>
      <c r="EG188">
        <v>23.05746683066032</v>
      </c>
      <c r="EH188">
        <v>5.000779862459046</v>
      </c>
      <c r="EI188">
        <v>53.32584077378266</v>
      </c>
      <c r="EJ188">
        <v>7.894555010114418</v>
      </c>
      <c r="EK188">
        <v>0.5548449044742738</v>
      </c>
      <c r="EL188">
        <v>57.09569160296035</v>
      </c>
      <c r="EM188">
        <v>1.416835971767729</v>
      </c>
      <c r="EN188">
        <v>3.26390350357904</v>
      </c>
      <c r="EO188">
        <v>20.74419608265624</v>
      </c>
      <c r="EP188">
        <v>44.93816915835042</v>
      </c>
      <c r="EQ188">
        <v>8.613190857722142</v>
      </c>
      <c r="ER188">
        <v>2.404206361157687</v>
      </c>
      <c r="ES188">
        <v>525.4903335108545</v>
      </c>
      <c r="ET188">
        <v>142.8372811906981</v>
      </c>
      <c r="EU188">
        <v>4.450457146789816</v>
      </c>
      <c r="EV188">
        <v>9.109499069937836</v>
      </c>
      <c r="EW188">
        <v>69.51703699439308</v>
      </c>
      <c r="EX188">
        <v>10.54556348232626</v>
      </c>
      <c r="EY188">
        <v>0.2603475692623304</v>
      </c>
      <c r="EZ188">
        <v>40.60432511206074</v>
      </c>
      <c r="FA188">
        <v>0.02693777335957701</v>
      </c>
      <c r="FB188">
        <v>10.16253811400221</v>
      </c>
      <c r="FC188">
        <v>288.3411280313982</v>
      </c>
      <c r="FD188">
        <v>26.87727633432117</v>
      </c>
      <c r="FE188">
        <v>455.8443154447618</v>
      </c>
      <c r="FF188">
        <v>0.1935235558058274</v>
      </c>
      <c r="FG188">
        <v>9.21846391532767</v>
      </c>
      <c r="FH188">
        <v>1159.969466006989</v>
      </c>
      <c r="FI188">
        <v>323.5974284296202</v>
      </c>
      <c r="FJ188">
        <v>0.5307699159192258</v>
      </c>
      <c r="FK188">
        <v>11.17117193552361</v>
      </c>
      <c r="FL188">
        <v>33.85905913935397</v>
      </c>
      <c r="FM188">
        <v>7.317168472475492</v>
      </c>
      <c r="FN188">
        <v>14.88797145791606</v>
      </c>
      <c r="FO188">
        <v>409.8197547309013</v>
      </c>
      <c r="FP188">
        <v>1011.070936991809</v>
      </c>
      <c r="FQ188">
        <v>56.96231718672978</v>
      </c>
      <c r="FR188">
        <v>57.3439766133849</v>
      </c>
      <c r="FS188">
        <v>86.22958387407976</v>
      </c>
    </row>
    <row r="189" spans="1:175">
      <c r="A189" s="2">
        <v>45050</v>
      </c>
      <c r="B189">
        <v>1058.830259103948</v>
      </c>
      <c r="C189">
        <v>0.01452666741779196</v>
      </c>
      <c r="DR189" s="2">
        <v>45050</v>
      </c>
      <c r="DS189">
        <v>52.07603286890734</v>
      </c>
      <c r="DT189">
        <v>691.0867034531408</v>
      </c>
      <c r="DU189">
        <v>91.87500720698164</v>
      </c>
      <c r="DV189">
        <v>174.9553826239368</v>
      </c>
      <c r="DW189">
        <v>4331.529320671119</v>
      </c>
      <c r="DX189">
        <v>4.217813587984612</v>
      </c>
      <c r="DY189">
        <v>2.084804221530331</v>
      </c>
      <c r="DZ189">
        <v>79.68142624603668</v>
      </c>
      <c r="EA189">
        <v>33.77701843754807</v>
      </c>
      <c r="EB189">
        <v>2.053938077612575</v>
      </c>
      <c r="EC189">
        <v>8.991002895167753</v>
      </c>
      <c r="ED189">
        <v>95.29540370703161</v>
      </c>
      <c r="EE189">
        <v>160.3473781736534</v>
      </c>
      <c r="EF189">
        <v>0.4362126231173221</v>
      </c>
      <c r="EG189">
        <v>21.77290220520144</v>
      </c>
      <c r="EH189">
        <v>4.917723888033908</v>
      </c>
      <c r="EI189">
        <v>53.81559448731303</v>
      </c>
      <c r="EJ189">
        <v>7.600238929428134</v>
      </c>
      <c r="EK189">
        <v>0.5731797563205797</v>
      </c>
      <c r="EL189">
        <v>56.75197865012774</v>
      </c>
      <c r="EM189">
        <v>1.416652929637081</v>
      </c>
      <c r="EN189">
        <v>3.273637373442651</v>
      </c>
      <c r="EO189">
        <v>20.86458158835485</v>
      </c>
      <c r="EP189">
        <v>43.14004619387394</v>
      </c>
      <c r="EQ189">
        <v>8.588203249191825</v>
      </c>
      <c r="ER189">
        <v>2.36144829092623</v>
      </c>
      <c r="ES189">
        <v>537.9062817560887</v>
      </c>
      <c r="ET189">
        <v>141.0284151421169</v>
      </c>
      <c r="EU189">
        <v>4.463398854389759</v>
      </c>
      <c r="EV189">
        <v>9.082995522378367</v>
      </c>
      <c r="EW189">
        <v>70.40417336035631</v>
      </c>
      <c r="EX189">
        <v>10.61640594535302</v>
      </c>
      <c r="EY189">
        <v>0.2624286285173566</v>
      </c>
      <c r="EZ189">
        <v>40.26937110148898</v>
      </c>
      <c r="FA189">
        <v>0.02738369934257528</v>
      </c>
      <c r="FB189">
        <v>9.927331964344988</v>
      </c>
      <c r="FC189">
        <v>292.9553772166161</v>
      </c>
      <c r="FD189">
        <v>26.55215314031608</v>
      </c>
      <c r="FE189">
        <v>460.287966901964</v>
      </c>
      <c r="FF189">
        <v>0.1978098251013468</v>
      </c>
      <c r="FG189">
        <v>9.498579600467089</v>
      </c>
      <c r="FH189">
        <v>1176.819956654466</v>
      </c>
      <c r="FI189">
        <v>317.8404468190342</v>
      </c>
      <c r="FJ189">
        <v>0.5020539839037211</v>
      </c>
      <c r="FK189">
        <v>11.14857156086259</v>
      </c>
      <c r="FL189">
        <v>33.64626648928655</v>
      </c>
      <c r="FM189">
        <v>7.252326921546667</v>
      </c>
      <c r="FN189">
        <v>14.70758146275913</v>
      </c>
      <c r="FO189">
        <v>416.4420508702947</v>
      </c>
      <c r="FP189">
        <v>1035.899265778787</v>
      </c>
      <c r="FQ189">
        <v>57.95522844584173</v>
      </c>
      <c r="FR189">
        <v>58.56915474132224</v>
      </c>
      <c r="FS189">
        <v>86.35217572664881</v>
      </c>
    </row>
    <row r="190" spans="1:175">
      <c r="A190" s="2">
        <v>45051</v>
      </c>
      <c r="B190">
        <v>1036.620878100513</v>
      </c>
      <c r="C190">
        <v>-0.02097539318741259</v>
      </c>
      <c r="DR190" s="2">
        <v>45051</v>
      </c>
      <c r="DS190">
        <v>51.59363762621068</v>
      </c>
      <c r="DT190">
        <v>709.6194511148333</v>
      </c>
      <c r="DU190">
        <v>91.50462189593841</v>
      </c>
      <c r="DV190">
        <v>180.6775087239588</v>
      </c>
      <c r="DW190">
        <v>4329.211835758534</v>
      </c>
      <c r="DX190">
        <v>4.214351024885203</v>
      </c>
      <c r="DY190">
        <v>2.064882001019695</v>
      </c>
      <c r="DZ190">
        <v>81.59085913885657</v>
      </c>
      <c r="EA190">
        <v>33.47156167084909</v>
      </c>
      <c r="EB190">
        <v>2.051129633283129</v>
      </c>
      <c r="EC190">
        <v>9.039010136238947</v>
      </c>
      <c r="ED190">
        <v>95.0240082995375</v>
      </c>
      <c r="EE190">
        <v>157.7356364101162</v>
      </c>
      <c r="EF190">
        <v>0.4357980985196998</v>
      </c>
      <c r="EG190">
        <v>22.30524666339943</v>
      </c>
      <c r="EH190">
        <v>4.90690526467862</v>
      </c>
      <c r="EI190">
        <v>53.09988038454573</v>
      </c>
      <c r="EJ190">
        <v>7.696221668395669</v>
      </c>
      <c r="EK190">
        <v>0.5727854663660206</v>
      </c>
      <c r="EL190">
        <v>56.29392986524856</v>
      </c>
      <c r="EM190">
        <v>1.392393799230964</v>
      </c>
      <c r="EN190">
        <v>3.255895644851867</v>
      </c>
      <c r="EO190">
        <v>20.1201402897773</v>
      </c>
      <c r="EP190">
        <v>43.30091653261583</v>
      </c>
      <c r="EQ190">
        <v>8.227399692438372</v>
      </c>
      <c r="ER190">
        <v>2.458002516327872</v>
      </c>
      <c r="ES190">
        <v>561.6990378839854</v>
      </c>
      <c r="ET190">
        <v>142.7738590549926</v>
      </c>
      <c r="EU190">
        <v>4.716557715998258</v>
      </c>
      <c r="EV190">
        <v>9.48799065236858</v>
      </c>
      <c r="EW190">
        <v>69.84044056955075</v>
      </c>
      <c r="EX190">
        <v>10.51954509691548</v>
      </c>
      <c r="EY190">
        <v>0.2579596587083647</v>
      </c>
      <c r="EZ190">
        <v>40.30444459560765</v>
      </c>
      <c r="FA190">
        <v>0.02717363245923103</v>
      </c>
      <c r="FB190">
        <v>10.06698417478851</v>
      </c>
      <c r="FC190">
        <v>287.7860870964455</v>
      </c>
      <c r="FD190">
        <v>26.45736212390448</v>
      </c>
      <c r="FE190">
        <v>448.9384630062686</v>
      </c>
      <c r="FF190">
        <v>0.194276324055561</v>
      </c>
      <c r="FG190">
        <v>8.937533449324711</v>
      </c>
      <c r="FH190">
        <v>1152.135695352844</v>
      </c>
      <c r="FI190">
        <v>325.9085778743438</v>
      </c>
      <c r="FJ190">
        <v>0.5126672886783075</v>
      </c>
      <c r="FK190">
        <v>11.01469085630123</v>
      </c>
      <c r="FL190">
        <v>33.85812093612939</v>
      </c>
      <c r="FM190">
        <v>7.137935279003599</v>
      </c>
      <c r="FN190">
        <v>14.57833279369065</v>
      </c>
      <c r="FO190">
        <v>406.2139827793051</v>
      </c>
      <c r="FP190">
        <v>1025.578412599857</v>
      </c>
      <c r="FQ190">
        <v>57.0243642651545</v>
      </c>
      <c r="FR190">
        <v>58.16526359133454</v>
      </c>
      <c r="FS190">
        <v>86.67533367804299</v>
      </c>
    </row>
    <row r="191" spans="1:175">
      <c r="A191" s="2">
        <v>45052</v>
      </c>
      <c r="B191">
        <v>1057.317785349569</v>
      </c>
      <c r="C191">
        <v>0.01996574416577546</v>
      </c>
      <c r="DR191" s="2">
        <v>45052</v>
      </c>
      <c r="DS191">
        <v>51.09901621635321</v>
      </c>
      <c r="DT191">
        <v>702.9513953169544</v>
      </c>
      <c r="DU191">
        <v>95.25860807806409</v>
      </c>
      <c r="DV191">
        <v>183.5493389739002</v>
      </c>
      <c r="DW191">
        <v>4410.343376849175</v>
      </c>
      <c r="DX191">
        <v>4.280619040709341</v>
      </c>
      <c r="DY191">
        <v>2.058853268915456</v>
      </c>
      <c r="DZ191">
        <v>81.08884988200909</v>
      </c>
      <c r="EA191">
        <v>33.96847514581969</v>
      </c>
      <c r="EB191">
        <v>2.047700927709398</v>
      </c>
      <c r="EC191">
        <v>9.013882357400718</v>
      </c>
      <c r="ED191">
        <v>94.84530910179554</v>
      </c>
      <c r="EE191">
        <v>159.3381991816393</v>
      </c>
      <c r="EF191">
        <v>0.435110849519182</v>
      </c>
      <c r="EG191">
        <v>22.09763963370618</v>
      </c>
      <c r="EH191">
        <v>4.757605253887038</v>
      </c>
      <c r="EI191">
        <v>52.88498403073304</v>
      </c>
      <c r="EJ191">
        <v>7.629400360165442</v>
      </c>
      <c r="EK191">
        <v>0.5733656732793642</v>
      </c>
      <c r="EL191">
        <v>56.59816940820506</v>
      </c>
      <c r="EM191">
        <v>1.405996241865307</v>
      </c>
      <c r="EN191">
        <v>3.312909758257414</v>
      </c>
      <c r="EO191">
        <v>20.50136627063625</v>
      </c>
      <c r="EP191">
        <v>43.62390570051668</v>
      </c>
      <c r="EQ191">
        <v>8.583882285964782</v>
      </c>
      <c r="ER191">
        <v>2.42294888960716</v>
      </c>
      <c r="ES191">
        <v>578.6449171218661</v>
      </c>
      <c r="ET191">
        <v>143.2182472373819</v>
      </c>
      <c r="EU191">
        <v>4.523218929820833</v>
      </c>
      <c r="EV191">
        <v>9.468532260166896</v>
      </c>
      <c r="EW191">
        <v>68.20211814136778</v>
      </c>
      <c r="EX191">
        <v>10.69182549592573</v>
      </c>
      <c r="EY191">
        <v>0.2620494990789406</v>
      </c>
      <c r="EZ191">
        <v>40.58441119967504</v>
      </c>
      <c r="FA191">
        <v>0.02631947339435026</v>
      </c>
      <c r="FB191">
        <v>10.11719077749727</v>
      </c>
      <c r="FC191">
        <v>289.3297672169365</v>
      </c>
      <c r="FD191">
        <v>25.94746767922363</v>
      </c>
      <c r="FE191">
        <v>420.1178218818022</v>
      </c>
      <c r="FF191">
        <v>0.1949223883620068</v>
      </c>
      <c r="FG191">
        <v>9.240521082928275</v>
      </c>
      <c r="FH191">
        <v>1175.138941890517</v>
      </c>
      <c r="FI191">
        <v>328.3758264467986</v>
      </c>
      <c r="FJ191">
        <v>0.5138958209987696</v>
      </c>
      <c r="FK191">
        <v>10.99147128354415</v>
      </c>
      <c r="FL191">
        <v>33.84804754406063</v>
      </c>
      <c r="FM191">
        <v>7.05441281692039</v>
      </c>
      <c r="FN191">
        <v>14.60303994553712</v>
      </c>
      <c r="FO191">
        <v>405.1130830348657</v>
      </c>
      <c r="FP191">
        <v>1022.926222224398</v>
      </c>
      <c r="FQ191">
        <v>57.37208583206326</v>
      </c>
      <c r="FR191">
        <v>58.43842999228885</v>
      </c>
      <c r="FS191">
        <v>85.67328422905429</v>
      </c>
    </row>
    <row r="192" spans="1:175">
      <c r="A192" s="2">
        <v>45053</v>
      </c>
      <c r="B192">
        <v>1006.238252087825</v>
      </c>
      <c r="C192">
        <v>-0.04831048334712007</v>
      </c>
      <c r="DR192" s="2">
        <v>45053</v>
      </c>
      <c r="DS192">
        <v>50.56149710808113</v>
      </c>
      <c r="DT192">
        <v>731.6132695788707</v>
      </c>
      <c r="DU192">
        <v>94.05538953942207</v>
      </c>
      <c r="DV192">
        <v>190.0681591411339</v>
      </c>
      <c r="DW192">
        <v>4079.994533507748</v>
      </c>
      <c r="DX192">
        <v>4.321417166979837</v>
      </c>
      <c r="DY192">
        <v>2.027674047166014</v>
      </c>
      <c r="DZ192">
        <v>81.62052418332664</v>
      </c>
      <c r="EA192">
        <v>33.5558673164475</v>
      </c>
      <c r="EB192">
        <v>2.039978731191412</v>
      </c>
      <c r="EC192">
        <v>8.894140451330728</v>
      </c>
      <c r="ED192">
        <v>94.48480603444604</v>
      </c>
      <c r="EE192">
        <v>158.3873282201455</v>
      </c>
      <c r="EF192">
        <v>0.4287602729097532</v>
      </c>
      <c r="EG192">
        <v>22.26547440195024</v>
      </c>
      <c r="EH192">
        <v>4.730934992022338</v>
      </c>
      <c r="EI192">
        <v>51.94109714374978</v>
      </c>
      <c r="EJ192">
        <v>7.844508333304931</v>
      </c>
      <c r="EK192">
        <v>0.5515724752816222</v>
      </c>
      <c r="EL192">
        <v>56.26102778241959</v>
      </c>
      <c r="EM192">
        <v>1.433047471087227</v>
      </c>
      <c r="EN192">
        <v>3.290623573735904</v>
      </c>
      <c r="EO192">
        <v>20.31097315823807</v>
      </c>
      <c r="EP192">
        <v>43.79830124055882</v>
      </c>
      <c r="EQ192">
        <v>8.70850724226657</v>
      </c>
      <c r="ER192">
        <v>2.441533514439028</v>
      </c>
      <c r="ES192">
        <v>589.3484581549093</v>
      </c>
      <c r="ET192">
        <v>144.7275007322299</v>
      </c>
      <c r="EU192">
        <v>4.655126773302264</v>
      </c>
      <c r="EV192">
        <v>9.475856520186593</v>
      </c>
      <c r="EW192">
        <v>72.35346751624857</v>
      </c>
      <c r="EX192">
        <v>11.88575472996925</v>
      </c>
      <c r="EY192">
        <v>0.2655782268860977</v>
      </c>
      <c r="EZ192">
        <v>40.2759242666242</v>
      </c>
      <c r="FA192">
        <v>0.02631657315126788</v>
      </c>
      <c r="FB192">
        <v>10.15453431549916</v>
      </c>
      <c r="FC192">
        <v>286.8534966810873</v>
      </c>
      <c r="FD192">
        <v>25.95320126130251</v>
      </c>
      <c r="FE192">
        <v>447.4578123959068</v>
      </c>
      <c r="FF192">
        <v>0.1903763082738484</v>
      </c>
      <c r="FG192">
        <v>9.253969961137171</v>
      </c>
      <c r="FH192">
        <v>1118.367411607763</v>
      </c>
      <c r="FI192">
        <v>321.6091524514884</v>
      </c>
      <c r="FJ192">
        <v>0.5134017853897653</v>
      </c>
      <c r="FK192">
        <v>10.85503017048608</v>
      </c>
      <c r="FL192">
        <v>33.8419830421611</v>
      </c>
      <c r="FM192">
        <v>7.208414699570392</v>
      </c>
      <c r="FN192">
        <v>14.63410626993908</v>
      </c>
      <c r="FO192">
        <v>389.5898922904477</v>
      </c>
      <c r="FP192">
        <v>1017.378022314537</v>
      </c>
      <c r="FQ192">
        <v>55.68719005829184</v>
      </c>
      <c r="FR192">
        <v>59.78179051212548</v>
      </c>
      <c r="FS192">
        <v>85.69223735876704</v>
      </c>
    </row>
    <row r="193" spans="1:175">
      <c r="A193" s="2">
        <v>45054</v>
      </c>
      <c r="B193">
        <v>1002.118965754065</v>
      </c>
      <c r="C193">
        <v>-0.004093748498641303</v>
      </c>
      <c r="DR193" s="2">
        <v>45054</v>
      </c>
      <c r="DS193">
        <v>43.97366485841203</v>
      </c>
      <c r="DT193">
        <v>897.5050689576091</v>
      </c>
      <c r="DU193">
        <v>73.44240396844361</v>
      </c>
      <c r="DV193">
        <v>173.1234472770686</v>
      </c>
      <c r="DW193">
        <v>3988.916127473782</v>
      </c>
      <c r="DX193">
        <v>3.503757024701029</v>
      </c>
      <c r="DY193">
        <v>1.610217653433465</v>
      </c>
      <c r="DZ193">
        <v>88.53574029167218</v>
      </c>
      <c r="EA193">
        <v>29.22277688881051</v>
      </c>
      <c r="EB193">
        <v>1.670954585783423</v>
      </c>
      <c r="EC193">
        <v>8.918084524217644</v>
      </c>
      <c r="ED193">
        <v>93.97323733331201</v>
      </c>
      <c r="EE193">
        <v>150.583105509895</v>
      </c>
      <c r="EF193">
        <v>0.3968081879452893</v>
      </c>
      <c r="EG193">
        <v>26.15388804781577</v>
      </c>
      <c r="EH193">
        <v>6.122135892874702</v>
      </c>
      <c r="EI193">
        <v>50.78966515660342</v>
      </c>
      <c r="EJ193">
        <v>8.244214390511884</v>
      </c>
      <c r="EK193">
        <v>0.5317386712730645</v>
      </c>
      <c r="EL193">
        <v>58.77473697897973</v>
      </c>
      <c r="EM193">
        <v>1.147288295964875</v>
      </c>
      <c r="EN193">
        <v>3.31188418532424</v>
      </c>
      <c r="EO193">
        <v>19.74103905504883</v>
      </c>
      <c r="EP193">
        <v>49.60741460764676</v>
      </c>
      <c r="EQ193">
        <v>8.790924935629384</v>
      </c>
      <c r="ER193">
        <v>2.294774769100104</v>
      </c>
      <c r="ES193">
        <v>461.4708906310826</v>
      </c>
      <c r="ET193">
        <v>158.7556529541714</v>
      </c>
      <c r="EU193">
        <v>5.823502810682827</v>
      </c>
      <c r="EV193">
        <v>6.543711671282375</v>
      </c>
      <c r="EW193">
        <v>71.75048255394552</v>
      </c>
      <c r="EX193">
        <v>12.98856519050886</v>
      </c>
      <c r="EY193">
        <v>0.2146424071847363</v>
      </c>
      <c r="EZ193">
        <v>42.51126166449241</v>
      </c>
      <c r="FA193">
        <v>0.02810462330738565</v>
      </c>
      <c r="FB193">
        <v>7.852382759780776</v>
      </c>
      <c r="FC193">
        <v>267.1364512019402</v>
      </c>
      <c r="FD193">
        <v>28.09235772241636</v>
      </c>
      <c r="FE193">
        <v>470.099425438007</v>
      </c>
      <c r="FF193">
        <v>0.1684938122515795</v>
      </c>
      <c r="FG193">
        <v>8.099672140599989</v>
      </c>
      <c r="FH193">
        <v>1278.528714499548</v>
      </c>
      <c r="FI193">
        <v>356.8972416537067</v>
      </c>
      <c r="FJ193">
        <v>0.6045335382294079</v>
      </c>
      <c r="FK193">
        <v>9.565558368554134</v>
      </c>
      <c r="FL193">
        <v>32.34147669426539</v>
      </c>
      <c r="FM193">
        <v>7.566265972163148</v>
      </c>
      <c r="FN193">
        <v>11.71031419788363</v>
      </c>
      <c r="FO193">
        <v>530.4669894617133</v>
      </c>
      <c r="FP193">
        <v>966.9201561669623</v>
      </c>
      <c r="FQ193">
        <v>64.62858811753581</v>
      </c>
      <c r="FR193">
        <v>54.1886494934821</v>
      </c>
      <c r="FS193">
        <v>89.95599977785326</v>
      </c>
    </row>
    <row r="194" spans="1:175">
      <c r="A194" s="2">
        <v>45055</v>
      </c>
      <c r="B194">
        <v>925.8028852580676</v>
      </c>
      <c r="C194">
        <v>-0.07615471127080387</v>
      </c>
      <c r="DR194" s="2">
        <v>45055</v>
      </c>
      <c r="DS194">
        <v>44.84224468182727</v>
      </c>
      <c r="DT194">
        <v>928.6960482171252</v>
      </c>
      <c r="DU194">
        <v>75.68018454244144</v>
      </c>
      <c r="DV194">
        <v>176.5962566336631</v>
      </c>
      <c r="DW194">
        <v>3894.676948706292</v>
      </c>
      <c r="DX194">
        <v>3.437260326336808</v>
      </c>
      <c r="DY194">
        <v>1.546354961974715</v>
      </c>
      <c r="DZ194">
        <v>91.20734677275502</v>
      </c>
      <c r="EA194">
        <v>28.84403114692167</v>
      </c>
      <c r="EB194">
        <v>1.657224586385667</v>
      </c>
      <c r="EC194">
        <v>9.326713952173527</v>
      </c>
      <c r="ED194">
        <v>93.95703113925963</v>
      </c>
      <c r="EE194">
        <v>154.734760528585</v>
      </c>
      <c r="EF194">
        <v>0.3912468092733098</v>
      </c>
      <c r="EG194">
        <v>25.94261721807658</v>
      </c>
      <c r="EH194">
        <v>6.115649129453603</v>
      </c>
      <c r="EI194">
        <v>52.72989600017488</v>
      </c>
      <c r="EJ194">
        <v>8.505405537596072</v>
      </c>
      <c r="EK194">
        <v>0.5185088774221498</v>
      </c>
      <c r="EL194">
        <v>58.03353342149069</v>
      </c>
      <c r="EM194">
        <v>1.131289177969078</v>
      </c>
      <c r="EN194">
        <v>3.422595660840393</v>
      </c>
      <c r="EO194">
        <v>20.04524983396552</v>
      </c>
      <c r="EP194">
        <v>51.3297321788639</v>
      </c>
      <c r="EQ194">
        <v>8.682997099398371</v>
      </c>
      <c r="ER194">
        <v>2.321900911496576</v>
      </c>
      <c r="ES194">
        <v>482.140724189528</v>
      </c>
      <c r="ET194">
        <v>158.9905850911958</v>
      </c>
      <c r="EU194">
        <v>5.959692808796992</v>
      </c>
      <c r="EV194">
        <v>6.138804243515684</v>
      </c>
      <c r="EW194">
        <v>76.98430729002381</v>
      </c>
      <c r="EX194">
        <v>14.44920061287014</v>
      </c>
      <c r="EY194">
        <v>0.2137037660208676</v>
      </c>
      <c r="EZ194">
        <v>42.55886264049773</v>
      </c>
      <c r="FA194">
        <v>0.02717406251629466</v>
      </c>
      <c r="FB194">
        <v>7.721984618842682</v>
      </c>
      <c r="FC194">
        <v>264.404635446404</v>
      </c>
      <c r="FD194">
        <v>29.71847652244977</v>
      </c>
      <c r="FE194">
        <v>439.9303110939391</v>
      </c>
      <c r="FF194">
        <v>0.1606106056157385</v>
      </c>
      <c r="FG194">
        <v>7.684499073273434</v>
      </c>
      <c r="FH194">
        <v>1181.162729395402</v>
      </c>
      <c r="FI194">
        <v>368.6988247737345</v>
      </c>
      <c r="FJ194">
        <v>0.581751945881024</v>
      </c>
      <c r="FK194">
        <v>9.442078585812483</v>
      </c>
      <c r="FL194">
        <v>32.22030456697799</v>
      </c>
      <c r="FM194">
        <v>7.705295945052866</v>
      </c>
      <c r="FN194">
        <v>11.90767821014777</v>
      </c>
      <c r="FO194">
        <v>497.0974816866974</v>
      </c>
      <c r="FP194">
        <v>936.1111441615535</v>
      </c>
      <c r="FQ194">
        <v>63.15022131485917</v>
      </c>
      <c r="FR194">
        <v>56.48748150406268</v>
      </c>
      <c r="FS194">
        <v>92.43816560249668</v>
      </c>
    </row>
    <row r="195" spans="1:175">
      <c r="A195" s="2">
        <v>45056</v>
      </c>
      <c r="B195">
        <v>926.9609713937386</v>
      </c>
      <c r="C195">
        <v>0.001250899250922366</v>
      </c>
      <c r="DR195" s="2">
        <v>45056</v>
      </c>
      <c r="DS195">
        <v>44.01273113961557</v>
      </c>
      <c r="DT195">
        <v>955.6919166166604</v>
      </c>
      <c r="DU195">
        <v>74.89895339997129</v>
      </c>
      <c r="DV195">
        <v>172.5241695825133</v>
      </c>
      <c r="DW195">
        <v>3868.435685397063</v>
      </c>
      <c r="DX195">
        <v>3.47342316715134</v>
      </c>
      <c r="DY195">
        <v>1.5843356765278</v>
      </c>
      <c r="DZ195">
        <v>90.59020226872831</v>
      </c>
      <c r="EA195">
        <v>27.33437325551582</v>
      </c>
      <c r="EB195">
        <v>1.63557558383769</v>
      </c>
      <c r="EC195">
        <v>9.267114696756279</v>
      </c>
      <c r="ED195">
        <v>92.06824142614778</v>
      </c>
      <c r="EE195">
        <v>155.552337909758</v>
      </c>
      <c r="EF195">
        <v>0.3905222035293241</v>
      </c>
      <c r="EG195">
        <v>25.87549202079288</v>
      </c>
      <c r="EH195">
        <v>6.327140073587649</v>
      </c>
      <c r="EI195">
        <v>53.13791546094011</v>
      </c>
      <c r="EJ195">
        <v>8.524328964226418</v>
      </c>
      <c r="EK195">
        <v>0.5119672126841446</v>
      </c>
      <c r="EL195">
        <v>58.16056565169071</v>
      </c>
      <c r="EM195">
        <v>1.134523328543024</v>
      </c>
      <c r="EN195">
        <v>3.410810278783145</v>
      </c>
      <c r="EO195">
        <v>19.84872271729878</v>
      </c>
      <c r="EP195">
        <v>50.66293276002414</v>
      </c>
      <c r="EQ195">
        <v>8.407996584646298</v>
      </c>
      <c r="ER195">
        <v>2.342862393494665</v>
      </c>
      <c r="ES195">
        <v>482.1602180845693</v>
      </c>
      <c r="ET195">
        <v>161.9577608900085</v>
      </c>
      <c r="EU195">
        <v>6.313568538615325</v>
      </c>
      <c r="EV195">
        <v>6.028553311651849</v>
      </c>
      <c r="EW195">
        <v>79.00771475157435</v>
      </c>
      <c r="EX195">
        <v>14.59443388818401</v>
      </c>
      <c r="EY195">
        <v>0.2083793077439332</v>
      </c>
      <c r="EZ195">
        <v>43.06709024099131</v>
      </c>
      <c r="FA195">
        <v>0.02709638074682743</v>
      </c>
      <c r="FB195">
        <v>7.841245124984336</v>
      </c>
      <c r="FC195">
        <v>265.4033745905617</v>
      </c>
      <c r="FD195">
        <v>28.57781906738181</v>
      </c>
      <c r="FE195">
        <v>436.0676420307203</v>
      </c>
      <c r="FF195">
        <v>0.1634504144690347</v>
      </c>
      <c r="FG195">
        <v>7.826289973365157</v>
      </c>
      <c r="FH195">
        <v>1182.64024496882</v>
      </c>
      <c r="FI195">
        <v>353.5449722400614</v>
      </c>
      <c r="FJ195">
        <v>0.5765532313521781</v>
      </c>
      <c r="FK195">
        <v>9.544829807141294</v>
      </c>
      <c r="FL195">
        <v>32.20639584456332</v>
      </c>
      <c r="FM195">
        <v>7.820592923918459</v>
      </c>
      <c r="FN195">
        <v>12.07869125796499</v>
      </c>
      <c r="FO195">
        <v>493.2172638921575</v>
      </c>
      <c r="FP195">
        <v>935.3806770135346</v>
      </c>
      <c r="FQ195">
        <v>63.09371664172085</v>
      </c>
      <c r="FR195">
        <v>56.17956686957322</v>
      </c>
      <c r="FS195">
        <v>90.6074940449584</v>
      </c>
    </row>
    <row r="196" spans="1:175">
      <c r="A196" s="2">
        <v>45057</v>
      </c>
      <c r="B196">
        <v>942.4174878021123</v>
      </c>
      <c r="C196">
        <v>0.01667439825986827</v>
      </c>
      <c r="DR196" s="2">
        <v>45057</v>
      </c>
      <c r="DS196">
        <v>43.99727031919544</v>
      </c>
      <c r="DT196">
        <v>940.7756928703974</v>
      </c>
      <c r="DU196">
        <v>73.66413065000138</v>
      </c>
      <c r="DV196">
        <v>168.6909311251759</v>
      </c>
      <c r="DW196">
        <v>3879.471179294009</v>
      </c>
      <c r="DX196">
        <v>3.526990798123341</v>
      </c>
      <c r="DY196">
        <v>1.521905683361671</v>
      </c>
      <c r="DZ196">
        <v>89.21688455613753</v>
      </c>
      <c r="EA196">
        <v>27.43677199120994</v>
      </c>
      <c r="EB196">
        <v>1.649235559296076</v>
      </c>
      <c r="EC196">
        <v>9.279773022559388</v>
      </c>
      <c r="ED196">
        <v>92.61455315184847</v>
      </c>
      <c r="EE196">
        <v>160.7026401748218</v>
      </c>
      <c r="EF196">
        <v>0.3962347224985835</v>
      </c>
      <c r="EG196">
        <v>26.21188669220271</v>
      </c>
      <c r="EH196">
        <v>6.337295792668835</v>
      </c>
      <c r="EI196">
        <v>55.24913866814298</v>
      </c>
      <c r="EJ196">
        <v>8.356788477371957</v>
      </c>
      <c r="EK196">
        <v>0.519151196782866</v>
      </c>
      <c r="EL196">
        <v>57.64875960945962</v>
      </c>
      <c r="EM196">
        <v>1.121900622082151</v>
      </c>
      <c r="EN196">
        <v>3.423060149774366</v>
      </c>
      <c r="EO196">
        <v>19.92545524501473</v>
      </c>
      <c r="EP196">
        <v>49.85224620886154</v>
      </c>
      <c r="EQ196">
        <v>9.44752778878015</v>
      </c>
      <c r="ER196">
        <v>2.37237439122205</v>
      </c>
      <c r="ES196">
        <v>441.8477742987942</v>
      </c>
      <c r="ET196">
        <v>158.8801813903444</v>
      </c>
      <c r="EU196">
        <v>6.052651489854458</v>
      </c>
      <c r="EV196">
        <v>6.043311875931725</v>
      </c>
      <c r="EW196">
        <v>87.91139890311101</v>
      </c>
      <c r="EX196">
        <v>14.35994492687034</v>
      </c>
      <c r="EY196">
        <v>0.2089349729479347</v>
      </c>
      <c r="EZ196">
        <v>42.84605374565161</v>
      </c>
      <c r="FA196">
        <v>0.02801892217892483</v>
      </c>
      <c r="FB196">
        <v>7.776854935494534</v>
      </c>
      <c r="FC196">
        <v>270.7289353512911</v>
      </c>
      <c r="FD196">
        <v>27.84524441172422</v>
      </c>
      <c r="FE196">
        <v>445.4482267258779</v>
      </c>
      <c r="FF196">
        <v>0.1636066576882814</v>
      </c>
      <c r="FG196">
        <v>7.888733287095373</v>
      </c>
      <c r="FH196">
        <v>1202.360059411579</v>
      </c>
      <c r="FI196">
        <v>340.2209061361801</v>
      </c>
      <c r="FJ196">
        <v>0.5959747821026607</v>
      </c>
      <c r="FK196">
        <v>9.592990063690875</v>
      </c>
      <c r="FL196">
        <v>32.1718736960968</v>
      </c>
      <c r="FM196">
        <v>7.787857889983518</v>
      </c>
      <c r="FN196">
        <v>12.00062798317936</v>
      </c>
      <c r="FO196">
        <v>498.9122543816413</v>
      </c>
      <c r="FP196">
        <v>939.4540853487441</v>
      </c>
      <c r="FQ196">
        <v>63.82041811055212</v>
      </c>
      <c r="FR196">
        <v>56.766772851731</v>
      </c>
      <c r="FS196">
        <v>89.05489767320036</v>
      </c>
    </row>
    <row r="197" spans="1:175">
      <c r="A197" s="2">
        <v>45058</v>
      </c>
      <c r="B197">
        <v>893.2432693750798</v>
      </c>
      <c r="C197">
        <v>-0.05217880510867401</v>
      </c>
      <c r="DR197" s="2">
        <v>45058</v>
      </c>
      <c r="DS197">
        <v>43.06789656174305</v>
      </c>
      <c r="DT197">
        <v>947.2166274773588</v>
      </c>
      <c r="DU197">
        <v>75.73394180331397</v>
      </c>
      <c r="DV197">
        <v>172.4441597008905</v>
      </c>
      <c r="DW197">
        <v>3935.027146679128</v>
      </c>
      <c r="DX197">
        <v>3.475908466722951</v>
      </c>
      <c r="DY197">
        <v>1.435625703708449</v>
      </c>
      <c r="DZ197">
        <v>91.28072916104013</v>
      </c>
      <c r="EA197">
        <v>28.09613373290146</v>
      </c>
      <c r="EB197">
        <v>1.620292741670782</v>
      </c>
      <c r="EC197">
        <v>9.276183056122234</v>
      </c>
      <c r="ED197">
        <v>91.10024151629501</v>
      </c>
      <c r="EE197">
        <v>158.3042822262628</v>
      </c>
      <c r="EF197">
        <v>0.3892085526609639</v>
      </c>
      <c r="EG197">
        <v>26.0951437092065</v>
      </c>
      <c r="EH197">
        <v>6.490949812304124</v>
      </c>
      <c r="EI197">
        <v>54.0883208339913</v>
      </c>
      <c r="EJ197">
        <v>8.751012964827934</v>
      </c>
      <c r="EK197">
        <v>0.5024088966738041</v>
      </c>
      <c r="EL197">
        <v>57.77063437125555</v>
      </c>
      <c r="EM197">
        <v>1.107103941825514</v>
      </c>
      <c r="EN197">
        <v>3.439019210238367</v>
      </c>
      <c r="EO197">
        <v>19.87926376162207</v>
      </c>
      <c r="EP197">
        <v>48.94692360243855</v>
      </c>
      <c r="EQ197">
        <v>9.433744842428592</v>
      </c>
      <c r="ER197">
        <v>2.569991877730836</v>
      </c>
      <c r="ES197">
        <v>462.3314189680585</v>
      </c>
      <c r="ET197">
        <v>160.8301404673874</v>
      </c>
      <c r="EU197">
        <v>6.584468404564285</v>
      </c>
      <c r="EV197">
        <v>6.502219664467528</v>
      </c>
      <c r="EW197">
        <v>98.83757496244189</v>
      </c>
      <c r="EX197">
        <v>14.00460037941459</v>
      </c>
      <c r="EY197">
        <v>0.1987623040183421</v>
      </c>
      <c r="EZ197">
        <v>42.9934253206952</v>
      </c>
      <c r="FA197">
        <v>0.02818085271651432</v>
      </c>
      <c r="FB197">
        <v>7.673182541118997</v>
      </c>
      <c r="FC197">
        <v>269.0076643972601</v>
      </c>
      <c r="FD197">
        <v>27.26108445802931</v>
      </c>
      <c r="FE197">
        <v>435.670749121722</v>
      </c>
      <c r="FF197">
        <v>0.1578365935117421</v>
      </c>
      <c r="FG197">
        <v>7.684598574777574</v>
      </c>
      <c r="FH197">
        <v>1139.622348201088</v>
      </c>
      <c r="FI197">
        <v>342.1172898057102</v>
      </c>
      <c r="FJ197">
        <v>0.5903276096767625</v>
      </c>
      <c r="FK197">
        <v>9.393304342005351</v>
      </c>
      <c r="FL197">
        <v>31.78285716104737</v>
      </c>
      <c r="FM197">
        <v>7.954681821575093</v>
      </c>
      <c r="FN197">
        <v>11.90901555932982</v>
      </c>
      <c r="FO197">
        <v>485.1421290701363</v>
      </c>
      <c r="FP197">
        <v>919.5635825923849</v>
      </c>
      <c r="FQ197">
        <v>61.89316302981739</v>
      </c>
      <c r="FR197">
        <v>58.33278092306698</v>
      </c>
      <c r="FS197">
        <v>88.99844090789229</v>
      </c>
    </row>
    <row r="198" spans="1:175">
      <c r="A198" s="2">
        <v>45059</v>
      </c>
      <c r="B198">
        <v>908.160206226753</v>
      </c>
      <c r="C198">
        <v>0.01669974727277723</v>
      </c>
      <c r="DR198" s="2">
        <v>45059</v>
      </c>
      <c r="DS198">
        <v>43.22467172287317</v>
      </c>
      <c r="DT198">
        <v>953.9309014722938</v>
      </c>
      <c r="DU198">
        <v>75.42727606240315</v>
      </c>
      <c r="DV198">
        <v>169.7500235244736</v>
      </c>
      <c r="DW198">
        <v>4021.399975747374</v>
      </c>
      <c r="DX198">
        <v>3.438970230782045</v>
      </c>
      <c r="DY198">
        <v>1.444867795225557</v>
      </c>
      <c r="DZ198">
        <v>90.28843124436202</v>
      </c>
      <c r="EA198">
        <v>27.66338311377238</v>
      </c>
      <c r="EB198">
        <v>1.637231228443535</v>
      </c>
      <c r="EC198">
        <v>9.058511644496045</v>
      </c>
      <c r="ED198">
        <v>92.14520909507191</v>
      </c>
      <c r="EE198">
        <v>159.8789744393298</v>
      </c>
      <c r="EF198">
        <v>0.4003653102427794</v>
      </c>
      <c r="EG198">
        <v>26.00916250178034</v>
      </c>
      <c r="EH198">
        <v>6.358958662659704</v>
      </c>
      <c r="EI198">
        <v>56.47318726035896</v>
      </c>
      <c r="EJ198">
        <v>8.401740317655909</v>
      </c>
      <c r="EK198">
        <v>0.5083442814104139</v>
      </c>
      <c r="EL198">
        <v>58.21351277790352</v>
      </c>
      <c r="EM198">
        <v>1.10366256101909</v>
      </c>
      <c r="EN198">
        <v>3.432964065757061</v>
      </c>
      <c r="EO198">
        <v>20.04620838110506</v>
      </c>
      <c r="EP198">
        <v>49.26762869134003</v>
      </c>
      <c r="EQ198">
        <v>9.742899234539873</v>
      </c>
      <c r="ER198">
        <v>2.373072433328253</v>
      </c>
      <c r="ES198">
        <v>445.3614813321287</v>
      </c>
      <c r="ET198">
        <v>156.8903752324265</v>
      </c>
      <c r="EU198">
        <v>6.342887067023887</v>
      </c>
      <c r="EV198">
        <v>5.761268751352379</v>
      </c>
      <c r="EW198">
        <v>101.6203693843653</v>
      </c>
      <c r="EX198">
        <v>13.99938168324733</v>
      </c>
      <c r="EY198">
        <v>0.2029065459032338</v>
      </c>
      <c r="EZ198">
        <v>43.3406429885678</v>
      </c>
      <c r="FA198">
        <v>0.02795901613947399</v>
      </c>
      <c r="FB198">
        <v>7.554580005433374</v>
      </c>
      <c r="FC198">
        <v>270.5348037215044</v>
      </c>
      <c r="FD198">
        <v>26.77248519833627</v>
      </c>
      <c r="FE198">
        <v>456.1574190112585</v>
      </c>
      <c r="FF198">
        <v>0.1575751593756852</v>
      </c>
      <c r="FG198">
        <v>7.669457257384145</v>
      </c>
      <c r="FH198">
        <v>1762.165881027183</v>
      </c>
      <c r="FI198">
        <v>339.9011749253005</v>
      </c>
      <c r="FJ198">
        <v>0.5774512156266681</v>
      </c>
      <c r="FK198">
        <v>9.445628832950099</v>
      </c>
      <c r="FL198">
        <v>31.63103282238003</v>
      </c>
      <c r="FM198">
        <v>7.885904048289011</v>
      </c>
      <c r="FN198">
        <v>11.94586872109789</v>
      </c>
      <c r="FO198">
        <v>483.4352287795656</v>
      </c>
      <c r="FP198">
        <v>925.5850058346703</v>
      </c>
      <c r="FQ198">
        <v>61.57318992549072</v>
      </c>
      <c r="FR198">
        <v>55.9997335882165</v>
      </c>
      <c r="FS198">
        <v>89.11504966114909</v>
      </c>
    </row>
    <row r="199" spans="1:175">
      <c r="A199" s="2">
        <v>45060</v>
      </c>
      <c r="B199">
        <v>901.9592953024037</v>
      </c>
      <c r="C199">
        <v>-0.006827992332006039</v>
      </c>
      <c r="DR199" s="2">
        <v>45060</v>
      </c>
      <c r="DS199">
        <v>43.30197636838813</v>
      </c>
      <c r="DT199">
        <v>980.2407198192318</v>
      </c>
      <c r="DU199">
        <v>76.15621009798379</v>
      </c>
      <c r="DV199">
        <v>171.2896459147637</v>
      </c>
      <c r="DW199">
        <v>4012.540595365931</v>
      </c>
      <c r="DX199">
        <v>3.470614711001889</v>
      </c>
      <c r="DY199">
        <v>1.468947871092293</v>
      </c>
      <c r="DZ199">
        <v>91.268027224823</v>
      </c>
      <c r="EA199">
        <v>27.65170094838184</v>
      </c>
      <c r="EB199">
        <v>1.625474023251406</v>
      </c>
      <c r="EC199">
        <v>9.176749070660136</v>
      </c>
      <c r="ED199">
        <v>92.11549480856877</v>
      </c>
      <c r="EE199">
        <v>160.8049145751878</v>
      </c>
      <c r="EF199">
        <v>0.402415196855625</v>
      </c>
      <c r="EG199">
        <v>26.15748575122531</v>
      </c>
      <c r="EH199">
        <v>6.29372932491489</v>
      </c>
      <c r="EI199">
        <v>56.66238497622342</v>
      </c>
      <c r="EJ199">
        <v>8.294198926189583</v>
      </c>
      <c r="EK199">
        <v>0.4928978840122373</v>
      </c>
      <c r="EL199">
        <v>58.3318951823053</v>
      </c>
      <c r="EM199">
        <v>1.109682845398479</v>
      </c>
      <c r="EN199">
        <v>3.441027612422645</v>
      </c>
      <c r="EO199">
        <v>19.97429970059529</v>
      </c>
      <c r="EP199">
        <v>49.82438002757048</v>
      </c>
      <c r="EQ199">
        <v>9.859266274808336</v>
      </c>
      <c r="ER199">
        <v>2.359162743456525</v>
      </c>
      <c r="ES199">
        <v>450.2086914744747</v>
      </c>
      <c r="ET199">
        <v>155.14692404055</v>
      </c>
      <c r="EU199">
        <v>6.374731741346324</v>
      </c>
      <c r="EV199">
        <v>5.760395103828359</v>
      </c>
      <c r="EW199">
        <v>100.8781721765565</v>
      </c>
      <c r="EX199">
        <v>14.29712829872805</v>
      </c>
      <c r="EY199">
        <v>0.2019678778466732</v>
      </c>
      <c r="EZ199">
        <v>43.3526642236377</v>
      </c>
      <c r="FA199">
        <v>0.02798316358786219</v>
      </c>
      <c r="FB199">
        <v>7.445791351124055</v>
      </c>
      <c r="FC199">
        <v>270.5632306467686</v>
      </c>
      <c r="FD199">
        <v>27.30876737403569</v>
      </c>
      <c r="FE199">
        <v>464.3374715429608</v>
      </c>
      <c r="FF199">
        <v>0.1570092592932822</v>
      </c>
      <c r="FG199">
        <v>7.906405091426488</v>
      </c>
      <c r="FH199">
        <v>1744.0698061362</v>
      </c>
      <c r="FI199">
        <v>342.1632415284679</v>
      </c>
      <c r="FJ199">
        <v>0.5351270177219408</v>
      </c>
      <c r="FK199">
        <v>9.377113216721954</v>
      </c>
      <c r="FL199">
        <v>31.76428622035329</v>
      </c>
      <c r="FM199">
        <v>8.043712728732705</v>
      </c>
      <c r="FN199">
        <v>11.85586902614416</v>
      </c>
      <c r="FO199">
        <v>477.3046999293541</v>
      </c>
      <c r="FP199">
        <v>919.5415529541126</v>
      </c>
      <c r="FQ199">
        <v>62.02146583624531</v>
      </c>
      <c r="FR199">
        <v>56.57245141657898</v>
      </c>
      <c r="FS199">
        <v>89.18605760215361</v>
      </c>
    </row>
    <row r="200" spans="1:175">
      <c r="A200" s="2">
        <v>45061</v>
      </c>
      <c r="B200">
        <v>912.3520774283486</v>
      </c>
      <c r="C200">
        <v>0.01152245137898422</v>
      </c>
      <c r="DR200" s="2">
        <v>45061</v>
      </c>
      <c r="DS200">
        <v>48.1874137407824</v>
      </c>
      <c r="DT200">
        <v>287.2616672546088</v>
      </c>
      <c r="DU200">
        <v>166.3275957868628</v>
      </c>
      <c r="DV200">
        <v>88.34670587052999</v>
      </c>
      <c r="DW200">
        <v>7374.814311235117</v>
      </c>
      <c r="DX200">
        <v>11.00478568642653</v>
      </c>
      <c r="DY200">
        <v>2.178235540463718</v>
      </c>
      <c r="DZ200">
        <v>36.18118040219111</v>
      </c>
      <c r="EA200">
        <v>38.16559623724893</v>
      </c>
      <c r="EB200">
        <v>3.283563288188754</v>
      </c>
      <c r="EC200">
        <v>12.57661159695482</v>
      </c>
      <c r="ED200">
        <v>53.73666972382218</v>
      </c>
      <c r="EE200">
        <v>233.8912094215433</v>
      </c>
      <c r="EF200">
        <v>0.4624894246637821</v>
      </c>
      <c r="EG200">
        <v>12.07741542310907</v>
      </c>
      <c r="EH200">
        <v>2.504686267241731</v>
      </c>
      <c r="EI200">
        <v>104.9959511895736</v>
      </c>
      <c r="EJ200">
        <v>3.465743679002812</v>
      </c>
      <c r="EK200">
        <v>0.3848299734050168</v>
      </c>
      <c r="EL200">
        <v>30.24831784904169</v>
      </c>
      <c r="EM200">
        <v>2.5713295822279</v>
      </c>
      <c r="EN200">
        <v>1.796713020732881</v>
      </c>
      <c r="EO200">
        <v>27.09004471729981</v>
      </c>
      <c r="EP200">
        <v>21.18029354047627</v>
      </c>
      <c r="EQ200">
        <v>11.3728525076474</v>
      </c>
      <c r="ER200">
        <v>1.428435807460399</v>
      </c>
      <c r="ES200">
        <v>972.4865722605797</v>
      </c>
      <c r="ET200">
        <v>63.47562704593598</v>
      </c>
      <c r="EU200">
        <v>1.269977004890318</v>
      </c>
      <c r="EV200">
        <v>6.031881894906869</v>
      </c>
      <c r="EW200">
        <v>388.0682258953167</v>
      </c>
      <c r="EX200">
        <v>5.442924010705998</v>
      </c>
      <c r="EY200">
        <v>0.2126994474190635</v>
      </c>
      <c r="EZ200">
        <v>36.9728098415978</v>
      </c>
      <c r="FA200">
        <v>0.02428043342721447</v>
      </c>
      <c r="FB200">
        <v>10.55743125960313</v>
      </c>
      <c r="FC200">
        <v>311.9870902275701</v>
      </c>
      <c r="FD200">
        <v>12.74968701624576</v>
      </c>
      <c r="FE200">
        <v>469.3438224326698</v>
      </c>
      <c r="FF200">
        <v>0.3128886307750398</v>
      </c>
      <c r="FG200">
        <v>24.9521290365179</v>
      </c>
      <c r="FH200">
        <v>1674.960290187472</v>
      </c>
      <c r="FI200">
        <v>163.8939295231938</v>
      </c>
      <c r="FJ200">
        <v>0.1822649679844213</v>
      </c>
      <c r="FK200">
        <v>25.7477124419117</v>
      </c>
      <c r="FL200">
        <v>40.90808062764918</v>
      </c>
      <c r="FM200">
        <v>4.184981649028821</v>
      </c>
      <c r="FN200">
        <v>29.83367459464581</v>
      </c>
      <c r="FO200">
        <v>248.3643466290852</v>
      </c>
      <c r="FP200">
        <v>718.4189362225741</v>
      </c>
      <c r="FQ200">
        <v>33.43281792045293</v>
      </c>
      <c r="FR200">
        <v>80.79662556437555</v>
      </c>
      <c r="FS200">
        <v>42.53826595757918</v>
      </c>
    </row>
    <row r="201" spans="1:175">
      <c r="A201" s="2">
        <v>45062</v>
      </c>
      <c r="B201">
        <v>925.7363987056077</v>
      </c>
      <c r="C201">
        <v>0.01467012747423735</v>
      </c>
      <c r="DR201" s="2">
        <v>45062</v>
      </c>
      <c r="DS201">
        <v>48.68536907932615</v>
      </c>
      <c r="DT201">
        <v>277.6300177986683</v>
      </c>
      <c r="DU201">
        <v>169.0782719382714</v>
      </c>
      <c r="DV201">
        <v>90.07027077806761</v>
      </c>
      <c r="DW201">
        <v>7390.255648203347</v>
      </c>
      <c r="DX201">
        <v>10.94685985771845</v>
      </c>
      <c r="DY201">
        <v>2.229545501496509</v>
      </c>
      <c r="DZ201">
        <v>35.87234285664907</v>
      </c>
      <c r="EA201">
        <v>38.02397907473983</v>
      </c>
      <c r="EB201">
        <v>3.322033304407207</v>
      </c>
      <c r="EC201">
        <v>12.74206203246084</v>
      </c>
      <c r="ED201">
        <v>53.64058775314149</v>
      </c>
      <c r="EE201">
        <v>235.1126458216849</v>
      </c>
      <c r="EF201">
        <v>0.4673232065815196</v>
      </c>
      <c r="EG201">
        <v>11.91977271387266</v>
      </c>
      <c r="EH201">
        <v>2.496987874208673</v>
      </c>
      <c r="EI201">
        <v>106.2146550488191</v>
      </c>
      <c r="EJ201">
        <v>3.40842059831827</v>
      </c>
      <c r="EK201">
        <v>0.3900910753702853</v>
      </c>
      <c r="EL201">
        <v>30.4304063154611</v>
      </c>
      <c r="EM201">
        <v>2.587501784829858</v>
      </c>
      <c r="EN201">
        <v>1.814832466479011</v>
      </c>
      <c r="EO201">
        <v>27.0995128006258</v>
      </c>
      <c r="EP201">
        <v>20.71527198394942</v>
      </c>
      <c r="EQ201">
        <v>11.51850667231641</v>
      </c>
      <c r="ER201">
        <v>1.377188987215471</v>
      </c>
      <c r="ES201">
        <v>987.4667623419912</v>
      </c>
      <c r="ET201">
        <v>59.63957638057225</v>
      </c>
      <c r="EU201">
        <v>1.224994384546691</v>
      </c>
      <c r="EV201">
        <v>5.549020402541166</v>
      </c>
      <c r="EW201">
        <v>363.1414799277232</v>
      </c>
      <c r="EX201">
        <v>5.141277679111917</v>
      </c>
      <c r="EY201">
        <v>0.2062792371511614</v>
      </c>
      <c r="EZ201">
        <v>36.54976286453132</v>
      </c>
      <c r="FA201">
        <v>0.02419322187102346</v>
      </c>
      <c r="FB201">
        <v>10.68628997829033</v>
      </c>
      <c r="FC201">
        <v>313.2135630927328</v>
      </c>
      <c r="FD201">
        <v>12.67717689970095</v>
      </c>
      <c r="FE201">
        <v>466.2185216448341</v>
      </c>
      <c r="FF201">
        <v>0.3227943246666813</v>
      </c>
      <c r="FG201">
        <v>25.59619804429248</v>
      </c>
      <c r="FH201">
        <v>1670.838470400846</v>
      </c>
      <c r="FI201">
        <v>165.3251170740584</v>
      </c>
      <c r="FJ201">
        <v>0.1829765673680331</v>
      </c>
      <c r="FK201">
        <v>26.0833851833154</v>
      </c>
      <c r="FL201">
        <v>41.48676760095003</v>
      </c>
      <c r="FM201">
        <v>4.173335694513931</v>
      </c>
      <c r="FN201">
        <v>30.36954625922068</v>
      </c>
      <c r="FO201">
        <v>248.5523284903097</v>
      </c>
      <c r="FP201">
        <v>718.32930573105</v>
      </c>
      <c r="FQ201">
        <v>33.74666486450887</v>
      </c>
      <c r="FR201">
        <v>76.333816698975</v>
      </c>
      <c r="FS201">
        <v>42.88269138319901</v>
      </c>
    </row>
    <row r="202" spans="1:175">
      <c r="A202" s="2">
        <v>45063</v>
      </c>
      <c r="B202">
        <v>932.942089071537</v>
      </c>
      <c r="C202">
        <v>0.007783738844021393</v>
      </c>
      <c r="DR202" s="2">
        <v>45063</v>
      </c>
      <c r="DS202">
        <v>49.0898050751122</v>
      </c>
      <c r="DT202">
        <v>248.0507410196514</v>
      </c>
      <c r="DU202">
        <v>168.6352611469574</v>
      </c>
      <c r="DV202">
        <v>91.51751993583959</v>
      </c>
      <c r="DW202">
        <v>7485.386177794188</v>
      </c>
      <c r="DX202">
        <v>10.8562607694887</v>
      </c>
      <c r="DY202">
        <v>2.232124260736722</v>
      </c>
      <c r="DZ202">
        <v>35.49563097733257</v>
      </c>
      <c r="EA202">
        <v>37.94063396197452</v>
      </c>
      <c r="EB202">
        <v>3.347216182293493</v>
      </c>
      <c r="EC202">
        <v>12.75543888611332</v>
      </c>
      <c r="ED202">
        <v>53.58264751763281</v>
      </c>
      <c r="EE202">
        <v>237.2609728755786</v>
      </c>
      <c r="EF202">
        <v>0.4697488361173306</v>
      </c>
      <c r="EG202">
        <v>11.96990722747443</v>
      </c>
      <c r="EH202">
        <v>2.484538606508905</v>
      </c>
      <c r="EI202">
        <v>108.9789689941784</v>
      </c>
      <c r="EJ202">
        <v>3.476519280415112</v>
      </c>
      <c r="EK202">
        <v>0.4029781288127341</v>
      </c>
      <c r="EL202">
        <v>30.02845518017591</v>
      </c>
      <c r="EM202">
        <v>2.589228857657416</v>
      </c>
      <c r="EN202">
        <v>1.848522294156474</v>
      </c>
      <c r="EO202">
        <v>27.27862226405572</v>
      </c>
      <c r="EP202">
        <v>21.11088683630894</v>
      </c>
      <c r="EQ202">
        <v>11.74661183486721</v>
      </c>
      <c r="ER202">
        <v>1.355198207209135</v>
      </c>
      <c r="ES202">
        <v>930.0642052755749</v>
      </c>
      <c r="ET202">
        <v>61.55098727719875</v>
      </c>
      <c r="EU202">
        <v>1.289445965406563</v>
      </c>
      <c r="EV202">
        <v>5.401121013403676</v>
      </c>
      <c r="EW202">
        <v>338.0916650787822</v>
      </c>
      <c r="EX202">
        <v>4.858488483723225</v>
      </c>
      <c r="EY202">
        <v>0.2018817543488695</v>
      </c>
      <c r="EZ202">
        <v>35.87704515267222</v>
      </c>
      <c r="FA202">
        <v>0.02456027332368712</v>
      </c>
      <c r="FB202">
        <v>10.78880638169367</v>
      </c>
      <c r="FC202">
        <v>317.6265137518021</v>
      </c>
      <c r="FD202">
        <v>12.70389033698904</v>
      </c>
      <c r="FE202">
        <v>475.8233035851057</v>
      </c>
      <c r="FF202">
        <v>0.3246092355656182</v>
      </c>
      <c r="FG202">
        <v>26.04894861525903</v>
      </c>
      <c r="FH202">
        <v>1723.695561492908</v>
      </c>
      <c r="FI202">
        <v>165.2446054975777</v>
      </c>
      <c r="FJ202">
        <v>0.1921394900596799</v>
      </c>
      <c r="FK202">
        <v>26.7595590840113</v>
      </c>
      <c r="FL202">
        <v>40.75834554816726</v>
      </c>
      <c r="FM202">
        <v>4.103783164891975</v>
      </c>
      <c r="FN202">
        <v>30.47593618124936</v>
      </c>
      <c r="FO202">
        <v>249.5077765622459</v>
      </c>
      <c r="FP202">
        <v>725.0059728194765</v>
      </c>
      <c r="FQ202">
        <v>33.03987898767757</v>
      </c>
      <c r="FR202">
        <v>78.84086908492417</v>
      </c>
      <c r="FS202">
        <v>42.02548960480406</v>
      </c>
    </row>
    <row r="203" spans="1:175">
      <c r="A203" s="2">
        <v>45064</v>
      </c>
      <c r="B203">
        <v>955.4285909116516</v>
      </c>
      <c r="C203">
        <v>0.02410278419584766</v>
      </c>
      <c r="DR203" s="2">
        <v>45064</v>
      </c>
      <c r="DS203">
        <v>50.23938452252512</v>
      </c>
      <c r="DT203">
        <v>252.5139680864625</v>
      </c>
      <c r="DU203">
        <v>172.6050746158882</v>
      </c>
      <c r="DV203">
        <v>90.15166955692985</v>
      </c>
      <c r="DW203">
        <v>7541.853115317156</v>
      </c>
      <c r="DX203">
        <v>11.13078186304768</v>
      </c>
      <c r="DY203">
        <v>2.276120619115265</v>
      </c>
      <c r="DZ203">
        <v>35.02703332809487</v>
      </c>
      <c r="EA203">
        <v>38.41699339125562</v>
      </c>
      <c r="EB203">
        <v>3.204745212937133</v>
      </c>
      <c r="EC203">
        <v>12.54463202901498</v>
      </c>
      <c r="ED203">
        <v>53.96911654918697</v>
      </c>
      <c r="EE203">
        <v>241.603314173815</v>
      </c>
      <c r="EF203">
        <v>0.4681403805519811</v>
      </c>
      <c r="EG203">
        <v>12.22259837360324</v>
      </c>
      <c r="EH203">
        <v>2.516569331430658</v>
      </c>
      <c r="EI203">
        <v>110.7479269769433</v>
      </c>
      <c r="EJ203">
        <v>3.503435815961812</v>
      </c>
      <c r="EK203">
        <v>0.4097469270758337</v>
      </c>
      <c r="EL203">
        <v>29.9871034080364</v>
      </c>
      <c r="EM203">
        <v>2.637686942062235</v>
      </c>
      <c r="EN203">
        <v>1.846680551530433</v>
      </c>
      <c r="EO203">
        <v>27.06821908799923</v>
      </c>
      <c r="EP203">
        <v>21.16547654609971</v>
      </c>
      <c r="EQ203">
        <v>11.28494161100016</v>
      </c>
      <c r="ER203">
        <v>1.364741288665896</v>
      </c>
      <c r="ES203">
        <v>948.3568779494973</v>
      </c>
      <c r="ET203">
        <v>62.59281895343987</v>
      </c>
      <c r="EU203">
        <v>1.225337298937792</v>
      </c>
      <c r="EV203">
        <v>5.159728176031505</v>
      </c>
      <c r="EW203">
        <v>298.5780554671809</v>
      </c>
      <c r="EX203">
        <v>4.920278886108964</v>
      </c>
      <c r="EY203">
        <v>0.1977500583602252</v>
      </c>
      <c r="EZ203">
        <v>34.74492835007898</v>
      </c>
      <c r="FA203">
        <v>0.02490460488562624</v>
      </c>
      <c r="FB203">
        <v>10.76594839109718</v>
      </c>
      <c r="FC203">
        <v>323.3951690385499</v>
      </c>
      <c r="FD203">
        <v>12.79476878606003</v>
      </c>
      <c r="FE203">
        <v>471.3983242727679</v>
      </c>
      <c r="FF203">
        <v>0.3332067153853947</v>
      </c>
      <c r="FG203">
        <v>26.93204862801636</v>
      </c>
      <c r="FH203">
        <v>1765.700755849168</v>
      </c>
      <c r="FI203">
        <v>167.2980633011194</v>
      </c>
      <c r="FJ203">
        <v>0.1945362889976907</v>
      </c>
      <c r="FK203">
        <v>26.71698783493715</v>
      </c>
      <c r="FL203">
        <v>40.48251490008198</v>
      </c>
      <c r="FM203">
        <v>3.74378178980234</v>
      </c>
      <c r="FN203">
        <v>30.27626182589954</v>
      </c>
      <c r="FO203">
        <v>254.0574920909945</v>
      </c>
      <c r="FP203">
        <v>724.4574783588006</v>
      </c>
      <c r="FQ203">
        <v>33.23220048829685</v>
      </c>
      <c r="FR203">
        <v>77.05379755737742</v>
      </c>
      <c r="FS203">
        <v>42.4440084420228</v>
      </c>
    </row>
    <row r="204" spans="1:175">
      <c r="A204" s="2">
        <v>45065</v>
      </c>
      <c r="B204">
        <v>935.4352143598563</v>
      </c>
      <c r="C204">
        <v>-0.02092608149052555</v>
      </c>
      <c r="DR204" s="2">
        <v>45065</v>
      </c>
      <c r="DS204">
        <v>50.80224364508257</v>
      </c>
      <c r="DT204">
        <v>252.6665022020266</v>
      </c>
      <c r="DU204">
        <v>171.4455873852172</v>
      </c>
      <c r="DV204">
        <v>90.05627179755659</v>
      </c>
      <c r="DW204">
        <v>7586.537841872472</v>
      </c>
      <c r="DX204">
        <v>10.96769085332729</v>
      </c>
      <c r="DY204">
        <v>2.263911000095103</v>
      </c>
      <c r="DZ204">
        <v>35.08703321922293</v>
      </c>
      <c r="EA204">
        <v>38.14909858594758</v>
      </c>
      <c r="EB204">
        <v>3.258082795407453</v>
      </c>
      <c r="EC204">
        <v>12.51139601433736</v>
      </c>
      <c r="ED204">
        <v>53.39540688469122</v>
      </c>
      <c r="EE204">
        <v>238.939536766445</v>
      </c>
      <c r="EF204">
        <v>0.4636258555200625</v>
      </c>
      <c r="EG204">
        <v>12.04827203622145</v>
      </c>
      <c r="EH204">
        <v>2.530346820551016</v>
      </c>
      <c r="EI204">
        <v>109.5874065384518</v>
      </c>
      <c r="EJ204">
        <v>3.487397622009982</v>
      </c>
      <c r="EK204">
        <v>0.4097013522218199</v>
      </c>
      <c r="EL204">
        <v>30.10750672510629</v>
      </c>
      <c r="EM204">
        <v>2.670758595473453</v>
      </c>
      <c r="EN204">
        <v>1.836231084803799</v>
      </c>
      <c r="EO204">
        <v>27.05728086295781</v>
      </c>
      <c r="EP204">
        <v>21.6233424011595</v>
      </c>
      <c r="EQ204">
        <v>11.57589376212113</v>
      </c>
      <c r="ER204">
        <v>1.361847676853321</v>
      </c>
      <c r="ES204">
        <v>951.3567590596772</v>
      </c>
      <c r="ET204">
        <v>62.77287142121719</v>
      </c>
      <c r="EU204">
        <v>1.19290433283247</v>
      </c>
      <c r="EV204">
        <v>5.571327279074278</v>
      </c>
      <c r="EW204">
        <v>317.9211698290954</v>
      </c>
      <c r="EX204">
        <v>5.010307665153594</v>
      </c>
      <c r="EY204">
        <v>0.2005203755219213</v>
      </c>
      <c r="EZ204">
        <v>34.35807067221504</v>
      </c>
      <c r="FA204">
        <v>0.02487694092102214</v>
      </c>
      <c r="FB204">
        <v>10.81197229515035</v>
      </c>
      <c r="FC204">
        <v>323.5846940955196</v>
      </c>
      <c r="FD204">
        <v>12.6677917931172</v>
      </c>
      <c r="FE204">
        <v>465.2240035412578</v>
      </c>
      <c r="FF204">
        <v>0.3323738116899571</v>
      </c>
      <c r="FG204">
        <v>26.93521005231991</v>
      </c>
      <c r="FH204">
        <v>1731.562760953712</v>
      </c>
      <c r="FI204">
        <v>166.7126086129103</v>
      </c>
      <c r="FJ204">
        <v>0.1938293475774842</v>
      </c>
      <c r="FK204">
        <v>26.58498631495842</v>
      </c>
      <c r="FL204">
        <v>39.55130253777018</v>
      </c>
      <c r="FM204">
        <v>3.659685794452195</v>
      </c>
      <c r="FN204">
        <v>30.20298403231751</v>
      </c>
      <c r="FO204">
        <v>251.1930922827361</v>
      </c>
      <c r="FP204">
        <v>724.9766060847057</v>
      </c>
      <c r="FQ204">
        <v>31.69749364466653</v>
      </c>
      <c r="FR204">
        <v>78.76472407751992</v>
      </c>
      <c r="FS204">
        <v>42.20970935126121</v>
      </c>
    </row>
    <row r="205" spans="1:175">
      <c r="A205" s="2">
        <v>45066</v>
      </c>
      <c r="B205">
        <v>933.6344295934116</v>
      </c>
      <c r="C205">
        <v>-0.001925076946859505</v>
      </c>
      <c r="DR205" s="2">
        <v>45066</v>
      </c>
      <c r="DS205">
        <v>50.84538319138046</v>
      </c>
      <c r="DT205">
        <v>257.3887731422743</v>
      </c>
      <c r="DU205">
        <v>170.9206468346412</v>
      </c>
      <c r="DV205">
        <v>89.48092855209777</v>
      </c>
      <c r="DW205">
        <v>7628.509911275632</v>
      </c>
      <c r="DX205">
        <v>10.85045662329878</v>
      </c>
      <c r="DY205">
        <v>2.290908942747025</v>
      </c>
      <c r="DZ205">
        <v>35.28059542951168</v>
      </c>
      <c r="EA205">
        <v>38.1468451262522</v>
      </c>
      <c r="EB205">
        <v>3.259315816051009</v>
      </c>
      <c r="EC205">
        <v>12.38957224099387</v>
      </c>
      <c r="ED205">
        <v>53.50912120827677</v>
      </c>
      <c r="EE205">
        <v>237.7252362623269</v>
      </c>
      <c r="EF205">
        <v>0.4586049876907973</v>
      </c>
      <c r="EG205">
        <v>12.01031185409065</v>
      </c>
      <c r="EH205">
        <v>2.546625330682755</v>
      </c>
      <c r="EI205">
        <v>109.4547924224359</v>
      </c>
      <c r="EJ205">
        <v>3.512498846915128</v>
      </c>
      <c r="EK205">
        <v>0.4097315625924007</v>
      </c>
      <c r="EL205">
        <v>30.08832408619139</v>
      </c>
      <c r="EM205">
        <v>2.631083742184369</v>
      </c>
      <c r="EN205">
        <v>1.818688974910771</v>
      </c>
      <c r="EO205">
        <v>26.92314563733573</v>
      </c>
      <c r="EP205">
        <v>21.60887223699831</v>
      </c>
      <c r="EQ205">
        <v>11.82999090411735</v>
      </c>
      <c r="ER205">
        <v>1.355809807566071</v>
      </c>
      <c r="ES205">
        <v>970.7391155273698</v>
      </c>
      <c r="ET205">
        <v>61.22944690451283</v>
      </c>
      <c r="EU205">
        <v>1.127643736235832</v>
      </c>
      <c r="EV205">
        <v>5.478079792609057</v>
      </c>
      <c r="EW205">
        <v>331.4549923748359</v>
      </c>
      <c r="EX205">
        <v>5.094558745415058</v>
      </c>
      <c r="EY205">
        <v>0.1978192494261254</v>
      </c>
      <c r="EZ205">
        <v>35.13497845844718</v>
      </c>
      <c r="FA205">
        <v>0.02478923497974386</v>
      </c>
      <c r="FB205">
        <v>10.73358809243468</v>
      </c>
      <c r="FC205">
        <v>321.3537317091074</v>
      </c>
      <c r="FD205">
        <v>12.46528911982811</v>
      </c>
      <c r="FE205">
        <v>456.9268217528944</v>
      </c>
      <c r="FF205">
        <v>0.333833945247147</v>
      </c>
      <c r="FG205">
        <v>27.29758540302996</v>
      </c>
      <c r="FH205">
        <v>1673.67714754483</v>
      </c>
      <c r="FI205">
        <v>168.2409865531985</v>
      </c>
      <c r="FJ205">
        <v>0.1951605593504114</v>
      </c>
      <c r="FK205">
        <v>26.77538348432031</v>
      </c>
      <c r="FL205">
        <v>39.48286243618366</v>
      </c>
      <c r="FM205">
        <v>3.683886542831618</v>
      </c>
      <c r="FN205">
        <v>30.37136000577542</v>
      </c>
      <c r="FO205">
        <v>249.4085212861714</v>
      </c>
      <c r="FP205">
        <v>720.7857837222224</v>
      </c>
      <c r="FQ205">
        <v>31.12546263492478</v>
      </c>
      <c r="FR205">
        <v>79.07977782248798</v>
      </c>
      <c r="FS205">
        <v>42.13094388947347</v>
      </c>
    </row>
    <row r="206" spans="1:175">
      <c r="A206" s="2">
        <v>45067</v>
      </c>
      <c r="B206">
        <v>934.8499343808879</v>
      </c>
      <c r="C206">
        <v>0.001301906558871968</v>
      </c>
      <c r="DR206" s="2">
        <v>45067</v>
      </c>
      <c r="DS206">
        <v>50.62240284728021</v>
      </c>
      <c r="DT206">
        <v>259.5891465220069</v>
      </c>
      <c r="DU206">
        <v>165.1439158060386</v>
      </c>
      <c r="DV206">
        <v>89.51503476975688</v>
      </c>
      <c r="DW206">
        <v>7527.879998254616</v>
      </c>
      <c r="DX206">
        <v>10.81640934885403</v>
      </c>
      <c r="DY206">
        <v>2.295436555094931</v>
      </c>
      <c r="DZ206">
        <v>35.54659450654598</v>
      </c>
      <c r="EA206">
        <v>38.339536539563</v>
      </c>
      <c r="EB206">
        <v>3.246549497211999</v>
      </c>
      <c r="EC206">
        <v>12.18481056004146</v>
      </c>
      <c r="ED206">
        <v>53.88401063209496</v>
      </c>
      <c r="EE206">
        <v>239.1415068576895</v>
      </c>
      <c r="EF206">
        <v>0.4619074197519128</v>
      </c>
      <c r="EG206">
        <v>12.02243394014678</v>
      </c>
      <c r="EH206">
        <v>2.549349504779616</v>
      </c>
      <c r="EI206">
        <v>109.3826795793551</v>
      </c>
      <c r="EJ206">
        <v>3.532868323309064</v>
      </c>
      <c r="EK206">
        <v>0.407206309374397</v>
      </c>
      <c r="EL206">
        <v>30.1414616405273</v>
      </c>
      <c r="EM206">
        <v>2.631602380851906</v>
      </c>
      <c r="EN206">
        <v>1.818287130469487</v>
      </c>
      <c r="EO206">
        <v>27.14703154776709</v>
      </c>
      <c r="EP206">
        <v>21.45107852485576</v>
      </c>
      <c r="EQ206">
        <v>12.36276086126189</v>
      </c>
      <c r="ER206">
        <v>1.366011597262925</v>
      </c>
      <c r="ES206">
        <v>980.772103952515</v>
      </c>
      <c r="ET206">
        <v>62.75471690742478</v>
      </c>
      <c r="EU206">
        <v>1.099304244370825</v>
      </c>
      <c r="EV206">
        <v>5.573398109957218</v>
      </c>
      <c r="EW206">
        <v>335.0729428193111</v>
      </c>
      <c r="EX206">
        <v>5.120924879749759</v>
      </c>
      <c r="EY206">
        <v>0.1969407011056044</v>
      </c>
      <c r="EZ206">
        <v>35.23238446115827</v>
      </c>
      <c r="FA206">
        <v>0.02491228790547762</v>
      </c>
      <c r="FB206">
        <v>10.78394657176771</v>
      </c>
      <c r="FC206">
        <v>321.019297110458</v>
      </c>
      <c r="FD206">
        <v>12.52875152116052</v>
      </c>
      <c r="FE206">
        <v>472.1445777684327</v>
      </c>
      <c r="FF206">
        <v>0.3309716903704234</v>
      </c>
      <c r="FG206">
        <v>26.93609373077271</v>
      </c>
      <c r="FH206">
        <v>1667.737235854723</v>
      </c>
      <c r="FI206">
        <v>168.1756346835285</v>
      </c>
      <c r="FJ206">
        <v>0.1942046694506298</v>
      </c>
      <c r="FK206">
        <v>27.0544107376875</v>
      </c>
      <c r="FL206">
        <v>39.91236323916866</v>
      </c>
      <c r="FM206">
        <v>3.69599600429561</v>
      </c>
      <c r="FN206">
        <v>30.45576354308523</v>
      </c>
      <c r="FO206">
        <v>243.0999398983141</v>
      </c>
      <c r="FP206">
        <v>728.8045328666027</v>
      </c>
      <c r="FQ206">
        <v>31.09463204013922</v>
      </c>
      <c r="FR206">
        <v>78.03614404677283</v>
      </c>
      <c r="FS206">
        <v>42.34513824563917</v>
      </c>
    </row>
    <row r="207" spans="1:175">
      <c r="A207" s="2">
        <v>45068</v>
      </c>
      <c r="B207">
        <v>916.5092342370443</v>
      </c>
      <c r="C207">
        <v>-0.01961887086828529</v>
      </c>
      <c r="DR207" s="2">
        <v>45068</v>
      </c>
      <c r="DS207">
        <v>48.94689395389558</v>
      </c>
      <c r="DT207">
        <v>263.3554577353515</v>
      </c>
      <c r="DU207">
        <v>113.9252763688488</v>
      </c>
      <c r="DV207">
        <v>120.8848166032836</v>
      </c>
      <c r="DW207">
        <v>10831.07885749366</v>
      </c>
      <c r="DX207">
        <v>7.662251960504012</v>
      </c>
      <c r="DY207">
        <v>2.303636398895073</v>
      </c>
      <c r="DZ207">
        <v>35.48266262129918</v>
      </c>
      <c r="EA207">
        <v>32.70901822302804</v>
      </c>
      <c r="EB207">
        <v>2.361330776995981</v>
      </c>
      <c r="EC207">
        <v>10.90623241846665</v>
      </c>
      <c r="ED207">
        <v>71.87986814766241</v>
      </c>
      <c r="EE207">
        <v>203.7840805681992</v>
      </c>
      <c r="EF207">
        <v>0.6644536921760328</v>
      </c>
      <c r="EG207">
        <v>18.72694713189296</v>
      </c>
      <c r="EH207">
        <v>3.591471074340776</v>
      </c>
      <c r="EI207">
        <v>102.6146644217104</v>
      </c>
      <c r="EJ207">
        <v>3.609940839340327</v>
      </c>
      <c r="EK207">
        <v>0.5266849150265962</v>
      </c>
      <c r="EL207">
        <v>50.05901966204586</v>
      </c>
      <c r="EM207">
        <v>2.46572923175653</v>
      </c>
      <c r="EN207">
        <v>2.072811606848336</v>
      </c>
      <c r="EO207">
        <v>27.99781340443694</v>
      </c>
      <c r="EP207">
        <v>21.85413450855969</v>
      </c>
      <c r="EQ207">
        <v>19.96108134868522</v>
      </c>
      <c r="ER207">
        <v>2.491449373528772</v>
      </c>
      <c r="ES207">
        <v>662.5162727028829</v>
      </c>
      <c r="ET207">
        <v>62.16502727963407</v>
      </c>
      <c r="EU207">
        <v>1.136672886456691</v>
      </c>
      <c r="EV207">
        <v>4.710012163451819</v>
      </c>
      <c r="EW207">
        <v>211.8331504447623</v>
      </c>
      <c r="EX207">
        <v>5.177295103203237</v>
      </c>
      <c r="EY207">
        <v>0.1347090753076077</v>
      </c>
      <c r="EZ207">
        <v>46.6609357847392</v>
      </c>
      <c r="FA207">
        <v>0.02423007189348357</v>
      </c>
      <c r="FB207">
        <v>13.08529744092213</v>
      </c>
      <c r="FC207">
        <v>317.4505908397199</v>
      </c>
      <c r="FD207">
        <v>13.07523902748568</v>
      </c>
      <c r="FE207">
        <v>528.4969442368514</v>
      </c>
      <c r="FF207">
        <v>0.3950284494423289</v>
      </c>
      <c r="FG207">
        <v>25.00856969125405</v>
      </c>
      <c r="FH207">
        <v>1577.327137876727</v>
      </c>
      <c r="FI207">
        <v>166.7498238092889</v>
      </c>
      <c r="FJ207">
        <v>0.1897325060932497</v>
      </c>
      <c r="FK207">
        <v>24.13794259464687</v>
      </c>
      <c r="FL207">
        <v>41.50267827290055</v>
      </c>
      <c r="FM207">
        <v>4.464157262342841</v>
      </c>
      <c r="FN207">
        <v>25.27762629130975</v>
      </c>
      <c r="FO207">
        <v>224.2780780724248</v>
      </c>
      <c r="FP207">
        <v>856.6450607189774</v>
      </c>
      <c r="FQ207">
        <v>30.30160501672471</v>
      </c>
      <c r="FR207">
        <v>64.2936119662496</v>
      </c>
      <c r="FS207">
        <v>42.22513227654743</v>
      </c>
    </row>
    <row r="208" spans="1:175">
      <c r="A208" s="2">
        <v>45069</v>
      </c>
      <c r="B208">
        <v>918.9848488910216</v>
      </c>
      <c r="C208">
        <v>0.002701134436510211</v>
      </c>
      <c r="DR208" s="2">
        <v>45069</v>
      </c>
      <c r="DS208">
        <v>49.01431031251225</v>
      </c>
      <c r="DT208">
        <v>245.4861534944204</v>
      </c>
      <c r="DU208">
        <v>115.0046757126233</v>
      </c>
      <c r="DV208">
        <v>119.7250040280118</v>
      </c>
      <c r="DW208">
        <v>10880.24432761914</v>
      </c>
      <c r="DX208">
        <v>7.763765218571555</v>
      </c>
      <c r="DY208">
        <v>2.309883532346893</v>
      </c>
      <c r="DZ208">
        <v>35.22519313971617</v>
      </c>
      <c r="EA208">
        <v>33.18037259583324</v>
      </c>
      <c r="EB208">
        <v>2.342909428389886</v>
      </c>
      <c r="EC208">
        <v>11.05941799549253</v>
      </c>
      <c r="ED208">
        <v>71.01498918255453</v>
      </c>
      <c r="EE208">
        <v>204.1771382463999</v>
      </c>
      <c r="EF208">
        <v>0.6548253099812729</v>
      </c>
      <c r="EG208">
        <v>18.51072326548152</v>
      </c>
      <c r="EH208">
        <v>3.573442637462353</v>
      </c>
      <c r="EI208">
        <v>103.063914839738</v>
      </c>
      <c r="EJ208">
        <v>3.602922891139063</v>
      </c>
      <c r="EK208">
        <v>0.5264732370617111</v>
      </c>
      <c r="EL208">
        <v>50.65017344514926</v>
      </c>
      <c r="EM208">
        <v>2.449459874151936</v>
      </c>
      <c r="EN208">
        <v>2.063875149997433</v>
      </c>
      <c r="EO208">
        <v>27.70840230919232</v>
      </c>
      <c r="EP208">
        <v>21.97121532920885</v>
      </c>
      <c r="EQ208">
        <v>18.98221980031771</v>
      </c>
      <c r="ER208">
        <v>2.510742118348489</v>
      </c>
      <c r="ES208">
        <v>653.4044492290793</v>
      </c>
      <c r="ET208">
        <v>62.02445432921602</v>
      </c>
      <c r="EU208">
        <v>1.149554560097575</v>
      </c>
      <c r="EV208">
        <v>4.821552258676469</v>
      </c>
      <c r="EW208">
        <v>221.4918412832378</v>
      </c>
      <c r="EX208">
        <v>5.077458331756175</v>
      </c>
      <c r="EY208">
        <v>0.1372965778072145</v>
      </c>
      <c r="EZ208">
        <v>46.83750345261051</v>
      </c>
      <c r="FA208">
        <v>0.02410462206365115</v>
      </c>
      <c r="FB208">
        <v>13.1342710258181</v>
      </c>
      <c r="FC208">
        <v>317.7799061895466</v>
      </c>
      <c r="FD208">
        <v>13.1398497567843</v>
      </c>
      <c r="FE208">
        <v>510.3754249278801</v>
      </c>
      <c r="FF208">
        <v>0.399192539921189</v>
      </c>
      <c r="FG208">
        <v>25.87317446627862</v>
      </c>
      <c r="FH208">
        <v>1572.307002869617</v>
      </c>
      <c r="FI208">
        <v>166.24146574786</v>
      </c>
      <c r="FJ208">
        <v>0.1976928323681965</v>
      </c>
      <c r="FK208">
        <v>24.24035870259378</v>
      </c>
      <c r="FL208">
        <v>41.94817134320657</v>
      </c>
      <c r="FM208">
        <v>4.316840197811191</v>
      </c>
      <c r="FN208">
        <v>24.93975664946948</v>
      </c>
      <c r="FO208">
        <v>216.4620319060403</v>
      </c>
      <c r="FP208">
        <v>845.0828328990546</v>
      </c>
      <c r="FQ208">
        <v>30.12919470992889</v>
      </c>
      <c r="FR208">
        <v>64.39358961989649</v>
      </c>
      <c r="FS208">
        <v>42.33252717031705</v>
      </c>
    </row>
    <row r="209" spans="1:175">
      <c r="A209" s="2">
        <v>45070</v>
      </c>
      <c r="B209">
        <v>928.0266073993701</v>
      </c>
      <c r="C209">
        <v>0.009838854818182918</v>
      </c>
      <c r="DR209" s="2">
        <v>45070</v>
      </c>
      <c r="DS209">
        <v>48.9947903411357</v>
      </c>
      <c r="DT209">
        <v>246.4590359610875</v>
      </c>
      <c r="DU209">
        <v>117.2987731579718</v>
      </c>
      <c r="DV209">
        <v>114.430096782685</v>
      </c>
      <c r="DW209">
        <v>11100.92084082008</v>
      </c>
      <c r="DX209">
        <v>7.685822366578506</v>
      </c>
      <c r="DY209">
        <v>2.325012649930573</v>
      </c>
      <c r="DZ209">
        <v>35.21913056315989</v>
      </c>
      <c r="EA209">
        <v>32.66114948471365</v>
      </c>
      <c r="EB209">
        <v>2.358082845730975</v>
      </c>
      <c r="EC209">
        <v>10.90231493990563</v>
      </c>
      <c r="ED209">
        <v>71.34022661084457</v>
      </c>
      <c r="EE209">
        <v>206.4135193778856</v>
      </c>
      <c r="EF209">
        <v>0.6558471629574844</v>
      </c>
      <c r="EG209">
        <v>18.3622240991218</v>
      </c>
      <c r="EH209">
        <v>3.558067475946364</v>
      </c>
      <c r="EI209">
        <v>102.2636976192883</v>
      </c>
      <c r="EJ209">
        <v>3.538793296560447</v>
      </c>
      <c r="EK209">
        <v>0.5328580535507619</v>
      </c>
      <c r="EL209">
        <v>50.86268076713985</v>
      </c>
      <c r="EM209">
        <v>2.414632228381761</v>
      </c>
      <c r="EN209">
        <v>2.03558708022914</v>
      </c>
      <c r="EO209">
        <v>27.51415066764364</v>
      </c>
      <c r="EP209">
        <v>21.98386906106323</v>
      </c>
      <c r="EQ209">
        <v>18.69517510085196</v>
      </c>
      <c r="ER209">
        <v>2.532336178514491</v>
      </c>
      <c r="ES209">
        <v>645.9392009507035</v>
      </c>
      <c r="ET209">
        <v>61.04907118317029</v>
      </c>
      <c r="EU209">
        <v>1.139364528821438</v>
      </c>
      <c r="EV209">
        <v>4.830798068818074</v>
      </c>
      <c r="EW209">
        <v>219.5346595149018</v>
      </c>
      <c r="EX209">
        <v>4.966967020213185</v>
      </c>
      <c r="EY209">
        <v>0.1375640618825824</v>
      </c>
      <c r="EZ209">
        <v>47.50095305679506</v>
      </c>
      <c r="FA209">
        <v>0.02415449472313938</v>
      </c>
      <c r="FB209">
        <v>13.00893951444741</v>
      </c>
      <c r="FC209">
        <v>320.621248886594</v>
      </c>
      <c r="FD209">
        <v>12.87343800564998</v>
      </c>
      <c r="FE209">
        <v>514.2411569711497</v>
      </c>
      <c r="FF209">
        <v>0.3980251300739523</v>
      </c>
      <c r="FG209">
        <v>26.62152489371858</v>
      </c>
      <c r="FH209">
        <v>1628.064504876802</v>
      </c>
      <c r="FI209">
        <v>166.6111858964233</v>
      </c>
      <c r="FJ209">
        <v>0.1949399708390737</v>
      </c>
      <c r="FK209">
        <v>23.92017912809008</v>
      </c>
      <c r="FL209">
        <v>42.34398452195475</v>
      </c>
      <c r="FM209">
        <v>4.283808899087694</v>
      </c>
      <c r="FN209">
        <v>25.08738958056325</v>
      </c>
      <c r="FO209">
        <v>217.4151454900304</v>
      </c>
      <c r="FP209">
        <v>848.8199969459423</v>
      </c>
      <c r="FQ209">
        <v>30.19337158356272</v>
      </c>
      <c r="FR209">
        <v>64.86256294431169</v>
      </c>
      <c r="FS209">
        <v>41.53466202137322</v>
      </c>
    </row>
    <row r="210" spans="1:175">
      <c r="A210" s="2">
        <v>45071</v>
      </c>
      <c r="B210">
        <v>895.9830360817596</v>
      </c>
      <c r="C210">
        <v>-0.03452872047214994</v>
      </c>
      <c r="DR210" s="2">
        <v>45071</v>
      </c>
      <c r="DS210">
        <v>48.76312305020738</v>
      </c>
      <c r="DT210">
        <v>245.0048672440732</v>
      </c>
      <c r="DU210">
        <v>117.917698814673</v>
      </c>
      <c r="DV210">
        <v>111.3382664105013</v>
      </c>
      <c r="DW210">
        <v>11541.99871805849</v>
      </c>
      <c r="DX210">
        <v>7.784298382416347</v>
      </c>
      <c r="DY210">
        <v>2.265722808447361</v>
      </c>
      <c r="DZ210">
        <v>34.70065946861477</v>
      </c>
      <c r="EA210">
        <v>32.96078451668897</v>
      </c>
      <c r="EB210">
        <v>2.370255659789822</v>
      </c>
      <c r="EC210">
        <v>10.89279875539242</v>
      </c>
      <c r="ED210">
        <v>70.85331771258365</v>
      </c>
      <c r="EE210">
        <v>206.9137685307791</v>
      </c>
      <c r="EF210">
        <v>0.6471497045130876</v>
      </c>
      <c r="EG210">
        <v>18.43580180028549</v>
      </c>
      <c r="EH210">
        <v>3.560856601406384</v>
      </c>
      <c r="EI210">
        <v>102.4484797166364</v>
      </c>
      <c r="EJ210">
        <v>3.622199091647595</v>
      </c>
      <c r="EK210">
        <v>0.5229744116826394</v>
      </c>
      <c r="EL210">
        <v>51.21635643553736</v>
      </c>
      <c r="EM210">
        <v>2.442284174991906</v>
      </c>
      <c r="EN210">
        <v>1.988805921252383</v>
      </c>
      <c r="EO210">
        <v>27.57813410792007</v>
      </c>
      <c r="EP210">
        <v>23.37660834031709</v>
      </c>
      <c r="EQ210">
        <v>19.44005541133362</v>
      </c>
      <c r="ER210">
        <v>2.493901539203739</v>
      </c>
      <c r="ES210">
        <v>642.539239917886</v>
      </c>
      <c r="ET210">
        <v>61.63096708341786</v>
      </c>
      <c r="EU210">
        <v>1.171171055514972</v>
      </c>
      <c r="EV210">
        <v>4.628584707988214</v>
      </c>
      <c r="EW210">
        <v>235.4270255033715</v>
      </c>
      <c r="EX210">
        <v>5.001306591475943</v>
      </c>
      <c r="EY210">
        <v>0.1413684909904393</v>
      </c>
      <c r="EZ210">
        <v>48.07011384018225</v>
      </c>
      <c r="FA210">
        <v>0.02385928958427989</v>
      </c>
      <c r="FB210">
        <v>13.10435233637495</v>
      </c>
      <c r="FC210">
        <v>314.1323512468582</v>
      </c>
      <c r="FD210">
        <v>13.14743473927871</v>
      </c>
      <c r="FE210">
        <v>506.1325949256354</v>
      </c>
      <c r="FF210">
        <v>0.3926593129618249</v>
      </c>
      <c r="FG210">
        <v>26.01826763573561</v>
      </c>
      <c r="FH210">
        <v>1608.520694604995</v>
      </c>
      <c r="FI210">
        <v>165.764776256197</v>
      </c>
      <c r="FJ210">
        <v>0.1983325534446472</v>
      </c>
      <c r="FK210">
        <v>24.02025265660524</v>
      </c>
      <c r="FL210">
        <v>42.13511887924712</v>
      </c>
      <c r="FM210">
        <v>4.176806737245514</v>
      </c>
      <c r="FN210">
        <v>25.16588915575391</v>
      </c>
      <c r="FO210">
        <v>214.4999320355271</v>
      </c>
      <c r="FP210">
        <v>817.038895278252</v>
      </c>
      <c r="FQ210">
        <v>29.90897978107787</v>
      </c>
      <c r="FR210">
        <v>65.06599702811523</v>
      </c>
      <c r="FS210">
        <v>41.14971597305485</v>
      </c>
    </row>
    <row r="211" spans="1:175">
      <c r="A211" s="2">
        <v>45072</v>
      </c>
      <c r="B211">
        <v>893.624626417664</v>
      </c>
      <c r="C211">
        <v>-0.002632203478326045</v>
      </c>
      <c r="DR211" s="2">
        <v>45072</v>
      </c>
      <c r="DS211">
        <v>48.27524722936733</v>
      </c>
      <c r="DT211">
        <v>247.8151935435244</v>
      </c>
      <c r="DU211">
        <v>118.7272641447754</v>
      </c>
      <c r="DV211">
        <v>112.6342699490962</v>
      </c>
      <c r="DW211">
        <v>11738.92434760693</v>
      </c>
      <c r="DX211">
        <v>8.004938649864892</v>
      </c>
      <c r="DY211">
        <v>2.245726532437119</v>
      </c>
      <c r="DZ211">
        <v>34.90325001171263</v>
      </c>
      <c r="EA211">
        <v>31.88343700893111</v>
      </c>
      <c r="EB211">
        <v>2.272824713063862</v>
      </c>
      <c r="EC211">
        <v>10.93701561677453</v>
      </c>
      <c r="ED211">
        <v>70.65312308558909</v>
      </c>
      <c r="EE211">
        <v>209.9757565632184</v>
      </c>
      <c r="EF211">
        <v>0.6614984294989629</v>
      </c>
      <c r="EG211">
        <v>18.57985808519514</v>
      </c>
      <c r="EH211">
        <v>3.581388135466453</v>
      </c>
      <c r="EI211">
        <v>102.391017320372</v>
      </c>
      <c r="EJ211">
        <v>3.645427834973826</v>
      </c>
      <c r="EK211">
        <v>0.5258666884750414</v>
      </c>
      <c r="EL211">
        <v>49.94894685118482</v>
      </c>
      <c r="EM211">
        <v>2.429277307399663</v>
      </c>
      <c r="EN211">
        <v>2.006188346497237</v>
      </c>
      <c r="EO211">
        <v>27.3979140195527</v>
      </c>
      <c r="EP211">
        <v>23.24393337871073</v>
      </c>
      <c r="EQ211">
        <v>19.21206331831001</v>
      </c>
      <c r="ER211">
        <v>2.548436442593033</v>
      </c>
      <c r="ES211">
        <v>635.140763906154</v>
      </c>
      <c r="ET211">
        <v>61.7419218508718</v>
      </c>
      <c r="EU211">
        <v>1.183563537153037</v>
      </c>
      <c r="EV211">
        <v>4.722979522172478</v>
      </c>
      <c r="EW211">
        <v>228.4783574113428</v>
      </c>
      <c r="EX211">
        <v>5.077141825610861</v>
      </c>
      <c r="EY211">
        <v>0.1403633945321749</v>
      </c>
      <c r="EZ211">
        <v>46.95202780207268</v>
      </c>
      <c r="FA211">
        <v>0.02361085524659043</v>
      </c>
      <c r="FB211">
        <v>13.18710420857013</v>
      </c>
      <c r="FC211">
        <v>317.4778790456098</v>
      </c>
      <c r="FD211">
        <v>12.82722812570464</v>
      </c>
      <c r="FE211">
        <v>506.941530874401</v>
      </c>
      <c r="FF211">
        <v>0.398050257977403</v>
      </c>
      <c r="FG211">
        <v>27.32035179959762</v>
      </c>
      <c r="FH211">
        <v>1534.159358985906</v>
      </c>
      <c r="FI211">
        <v>165.181900987675</v>
      </c>
      <c r="FJ211">
        <v>0.1966256873766963</v>
      </c>
      <c r="FK211">
        <v>23.41422513866718</v>
      </c>
      <c r="FL211">
        <v>41.16555106647693</v>
      </c>
      <c r="FM211">
        <v>4.389086608742923</v>
      </c>
      <c r="FN211">
        <v>25.50827796317474</v>
      </c>
      <c r="FO211">
        <v>214.068773322679</v>
      </c>
      <c r="FP211">
        <v>822.0294990453075</v>
      </c>
      <c r="FQ211">
        <v>29.81159052531623</v>
      </c>
      <c r="FR211">
        <v>61.26000338056525</v>
      </c>
      <c r="FS211">
        <v>41.68851298358756</v>
      </c>
    </row>
    <row r="212" spans="1:175">
      <c r="A212" s="2">
        <v>45073</v>
      </c>
      <c r="B212">
        <v>902.0538388193401</v>
      </c>
      <c r="C212">
        <v>0.009432609792175084</v>
      </c>
      <c r="DR212" s="2">
        <v>45073</v>
      </c>
      <c r="DS212">
        <v>48.45868614964093</v>
      </c>
      <c r="DT212">
        <v>248.3392285503306</v>
      </c>
      <c r="DU212">
        <v>119.3105475249574</v>
      </c>
      <c r="DV212">
        <v>110.5303864710593</v>
      </c>
      <c r="DW212">
        <v>11826.03759508908</v>
      </c>
      <c r="DX212">
        <v>8.09490483362795</v>
      </c>
      <c r="DY212">
        <v>2.256756028568336</v>
      </c>
      <c r="DZ212">
        <v>35.00447504424823</v>
      </c>
      <c r="EA212">
        <v>32.41453491990284</v>
      </c>
      <c r="EB212">
        <v>2.313697814051729</v>
      </c>
      <c r="EC212">
        <v>10.95026552842254</v>
      </c>
      <c r="ED212">
        <v>70.7265185877323</v>
      </c>
      <c r="EE212">
        <v>210.969336834786</v>
      </c>
      <c r="EF212">
        <v>0.6594853255416705</v>
      </c>
      <c r="EG212">
        <v>18.08793371791361</v>
      </c>
      <c r="EH212">
        <v>3.598380612008628</v>
      </c>
      <c r="EI212">
        <v>102.5321597410004</v>
      </c>
      <c r="EJ212">
        <v>3.676684552056257</v>
      </c>
      <c r="EK212">
        <v>0.5264158762518124</v>
      </c>
      <c r="EL212">
        <v>50.84404839716755</v>
      </c>
      <c r="EM212">
        <v>2.347359422322342</v>
      </c>
      <c r="EN212">
        <v>2.013642696322264</v>
      </c>
      <c r="EO212">
        <v>27.56967344115444</v>
      </c>
      <c r="EP212">
        <v>23.66543705658891</v>
      </c>
      <c r="EQ212">
        <v>19.50286313543081</v>
      </c>
      <c r="ER212">
        <v>2.522006177275808</v>
      </c>
      <c r="ES212">
        <v>637.9368298952134</v>
      </c>
      <c r="ET212">
        <v>62.24051087019886</v>
      </c>
      <c r="EU212">
        <v>1.176518172155545</v>
      </c>
      <c r="EV212">
        <v>4.816527742705015</v>
      </c>
      <c r="EW212">
        <v>217.2406633368377</v>
      </c>
      <c r="EX212">
        <v>5.090722319415805</v>
      </c>
      <c r="EY212">
        <v>0.1403922010812221</v>
      </c>
      <c r="EZ212">
        <v>47.42541755184258</v>
      </c>
      <c r="FA212">
        <v>0.02383653285192221</v>
      </c>
      <c r="FB212">
        <v>13.15765997048909</v>
      </c>
      <c r="FC212">
        <v>312.975983792301</v>
      </c>
      <c r="FD212">
        <v>12.93985251832755</v>
      </c>
      <c r="FE212">
        <v>509.5895202660647</v>
      </c>
      <c r="FF212">
        <v>0.3933492455289298</v>
      </c>
      <c r="FG212">
        <v>27.1290062862431</v>
      </c>
      <c r="FH212">
        <v>1551.964949326836</v>
      </c>
      <c r="FI212">
        <v>166.0981936736584</v>
      </c>
      <c r="FJ212">
        <v>0.1958567788621257</v>
      </c>
      <c r="FK212">
        <v>23.29188075683081</v>
      </c>
      <c r="FL212">
        <v>40.96886005998824</v>
      </c>
      <c r="FM212">
        <v>4.251268495277658</v>
      </c>
      <c r="FN212">
        <v>26.07213039348602</v>
      </c>
      <c r="FO212">
        <v>220.0036949952414</v>
      </c>
      <c r="FP212">
        <v>830.7793554572389</v>
      </c>
      <c r="FQ212">
        <v>29.13814117735415</v>
      </c>
      <c r="FR212">
        <v>60.94511386419158</v>
      </c>
      <c r="FS212">
        <v>41.90115165464737</v>
      </c>
    </row>
    <row r="213" spans="1:175">
      <c r="A213" s="2">
        <v>45074</v>
      </c>
      <c r="B213">
        <v>909.3002921210037</v>
      </c>
      <c r="C213">
        <v>0.0080332824825049</v>
      </c>
      <c r="DR213" s="2">
        <v>45074</v>
      </c>
      <c r="DS213">
        <v>48.5545447203163</v>
      </c>
      <c r="DT213">
        <v>236.6082378900473</v>
      </c>
      <c r="DU213">
        <v>119.4141100850147</v>
      </c>
      <c r="DV213">
        <v>109.6419802379727</v>
      </c>
      <c r="DW213">
        <v>12003.66738872773</v>
      </c>
      <c r="DX213">
        <v>8.122262015924893</v>
      </c>
      <c r="DY213">
        <v>2.273787935582395</v>
      </c>
      <c r="DZ213">
        <v>34.61498862872442</v>
      </c>
      <c r="EA213">
        <v>32.82197952974161</v>
      </c>
      <c r="EB213">
        <v>2.287565730493493</v>
      </c>
      <c r="EC213">
        <v>10.94728390206428</v>
      </c>
      <c r="ED213">
        <v>70.7505504650764</v>
      </c>
      <c r="EE213">
        <v>210.1344592840086</v>
      </c>
      <c r="EF213">
        <v>0.6504923329519124</v>
      </c>
      <c r="EG213">
        <v>18.29570457150588</v>
      </c>
      <c r="EH213">
        <v>3.591064712285633</v>
      </c>
      <c r="EI213">
        <v>102.8502256840319</v>
      </c>
      <c r="EJ213">
        <v>3.634479087957778</v>
      </c>
      <c r="EK213">
        <v>0.5280467292180713</v>
      </c>
      <c r="EL213">
        <v>50.30517642827197</v>
      </c>
      <c r="EM213">
        <v>2.343716479781903</v>
      </c>
      <c r="EN213">
        <v>2.00876850495674</v>
      </c>
      <c r="EO213">
        <v>27.63156504618991</v>
      </c>
      <c r="EP213">
        <v>23.72278852646996</v>
      </c>
      <c r="EQ213">
        <v>19.72803772436971</v>
      </c>
      <c r="ER213">
        <v>2.514490942993208</v>
      </c>
      <c r="ES213">
        <v>642.0043904122173</v>
      </c>
      <c r="ET213">
        <v>61.3018639833514</v>
      </c>
      <c r="EU213">
        <v>1.190063282429634</v>
      </c>
      <c r="EV213">
        <v>4.900800508334573</v>
      </c>
      <c r="EW213">
        <v>226.8292277837785</v>
      </c>
      <c r="EX213">
        <v>5.18320017669726</v>
      </c>
      <c r="EY213">
        <v>0.1392710740894204</v>
      </c>
      <c r="EZ213">
        <v>46.96215547780715</v>
      </c>
      <c r="FA213">
        <v>0.02364550630371379</v>
      </c>
      <c r="FB213">
        <v>12.76826752737795</v>
      </c>
      <c r="FC213">
        <v>317.7502986063119</v>
      </c>
      <c r="FD213">
        <v>12.97660687629057</v>
      </c>
      <c r="FE213">
        <v>501.3040618924107</v>
      </c>
      <c r="FF213">
        <v>0.3941335721496724</v>
      </c>
      <c r="FG213">
        <v>27.75947006814033</v>
      </c>
      <c r="FH213">
        <v>1563.19654321885</v>
      </c>
      <c r="FI213">
        <v>165.0988031459606</v>
      </c>
      <c r="FJ213">
        <v>0.1966750107676525</v>
      </c>
      <c r="FK213">
        <v>23.44192102412438</v>
      </c>
      <c r="FL213">
        <v>40.27091861701764</v>
      </c>
      <c r="FM213">
        <v>4.292605990211554</v>
      </c>
      <c r="FN213">
        <v>26.22949718664529</v>
      </c>
      <c r="FO213">
        <v>216.7133091435108</v>
      </c>
      <c r="FP213">
        <v>801.6155338865481</v>
      </c>
      <c r="FQ213">
        <v>29.16976145071012</v>
      </c>
      <c r="FR213">
        <v>58.48201229081482</v>
      </c>
      <c r="FS213">
        <v>42.03354101800959</v>
      </c>
    </row>
    <row r="214" spans="1:175">
      <c r="A214" s="2">
        <v>45075</v>
      </c>
      <c r="B214">
        <v>935.4050445240999</v>
      </c>
      <c r="C214">
        <v>0.02870861543682679</v>
      </c>
      <c r="DR214" s="2">
        <v>45075</v>
      </c>
      <c r="DS214">
        <v>51.77781574209133</v>
      </c>
      <c r="DT214">
        <v>237.3963327229763</v>
      </c>
      <c r="DU214">
        <v>128.5208396302309</v>
      </c>
      <c r="DV214">
        <v>128.0306259264242</v>
      </c>
      <c r="DW214">
        <v>10996.53638178579</v>
      </c>
      <c r="DX214">
        <v>9.403258696196433</v>
      </c>
      <c r="DY214">
        <v>2.163341839559107</v>
      </c>
      <c r="DZ214">
        <v>53.31816983706653</v>
      </c>
      <c r="EA214">
        <v>34.07927790744823</v>
      </c>
      <c r="EB214">
        <v>3.189181586992837</v>
      </c>
      <c r="EC214">
        <v>12.34025338054586</v>
      </c>
      <c r="ED214">
        <v>70.95835094813695</v>
      </c>
      <c r="EE214">
        <v>206.4545107410264</v>
      </c>
      <c r="EF214">
        <v>0.6679012571683681</v>
      </c>
      <c r="EG214">
        <v>18.76676559768876</v>
      </c>
      <c r="EH214">
        <v>3.734673364811704</v>
      </c>
      <c r="EI214">
        <v>89.21475573554581</v>
      </c>
      <c r="EJ214">
        <v>4.84822536942387</v>
      </c>
      <c r="EK214">
        <v>0.5541457988301132</v>
      </c>
      <c r="EL214">
        <v>44.81237532271866</v>
      </c>
      <c r="EM214">
        <v>2.355099314365564</v>
      </c>
      <c r="EN214">
        <v>2.371356241724917</v>
      </c>
      <c r="EO214">
        <v>25.10292202440643</v>
      </c>
      <c r="EP214">
        <v>38.88187902567015</v>
      </c>
      <c r="EQ214">
        <v>16.16060085609475</v>
      </c>
      <c r="ER214">
        <v>2.293107323814721</v>
      </c>
      <c r="ES214">
        <v>617.5917368448935</v>
      </c>
      <c r="ET214">
        <v>59.60060293203852</v>
      </c>
      <c r="EU214">
        <v>1.096623864165751</v>
      </c>
      <c r="EV214">
        <v>5.299977886082225</v>
      </c>
      <c r="EW214">
        <v>202.1691238231242</v>
      </c>
      <c r="EX214">
        <v>5.084644972760674</v>
      </c>
      <c r="EY214">
        <v>0.1356976721270624</v>
      </c>
      <c r="EZ214">
        <v>38.60534481693647</v>
      </c>
      <c r="FA214">
        <v>0.01887845515115299</v>
      </c>
      <c r="FB214">
        <v>12.55596174004378</v>
      </c>
      <c r="FC214">
        <v>394.4344689313889</v>
      </c>
      <c r="FD214">
        <v>13.05962438443657</v>
      </c>
      <c r="FE214">
        <v>580.6690031345092</v>
      </c>
      <c r="FF214">
        <v>0.3699117679837085</v>
      </c>
      <c r="FG214">
        <v>23.39134662375085</v>
      </c>
      <c r="FH214">
        <v>1425.579728832479</v>
      </c>
      <c r="FI214">
        <v>187.4614954782855</v>
      </c>
      <c r="FJ214">
        <v>0.1917277336862065</v>
      </c>
      <c r="FK214">
        <v>21.37823352088327</v>
      </c>
      <c r="FL214">
        <v>32.7719273557981</v>
      </c>
      <c r="FM214">
        <v>3.899074594681913</v>
      </c>
      <c r="FN214">
        <v>24.79673333961636</v>
      </c>
      <c r="FO214">
        <v>215.0996713776621</v>
      </c>
      <c r="FP214">
        <v>836.1309702984901</v>
      </c>
      <c r="FQ214">
        <v>28.95881746721733</v>
      </c>
      <c r="FR214">
        <v>62.30253927633458</v>
      </c>
      <c r="FS214">
        <v>48.91908441336617</v>
      </c>
    </row>
    <row r="215" spans="1:175">
      <c r="A215" s="2">
        <v>45076</v>
      </c>
      <c r="B215">
        <v>927.8594780186219</v>
      </c>
      <c r="C215">
        <v>-0.008066630118845453</v>
      </c>
      <c r="DR215" s="2">
        <v>45076</v>
      </c>
      <c r="DS215">
        <v>52.8315510440795</v>
      </c>
      <c r="DT215">
        <v>230.3663409270059</v>
      </c>
      <c r="DU215">
        <v>130.1153203631849</v>
      </c>
      <c r="DV215">
        <v>127.0937678077696</v>
      </c>
      <c r="DW215">
        <v>11171.81868496036</v>
      </c>
      <c r="DX215">
        <v>9.6326898493949</v>
      </c>
      <c r="DY215">
        <v>2.1801138195093</v>
      </c>
      <c r="DZ215">
        <v>54.52490151777769</v>
      </c>
      <c r="EA215">
        <v>34.82600765846059</v>
      </c>
      <c r="EB215">
        <v>3.152745967458415</v>
      </c>
      <c r="EC215">
        <v>12.39257094201989</v>
      </c>
      <c r="ED215">
        <v>71.46991446633272</v>
      </c>
      <c r="EE215">
        <v>208.9104747073175</v>
      </c>
      <c r="EF215">
        <v>0.6565349261635405</v>
      </c>
      <c r="EG215">
        <v>18.80445518671818</v>
      </c>
      <c r="EH215">
        <v>3.830599635664174</v>
      </c>
      <c r="EI215">
        <v>88.69533148219016</v>
      </c>
      <c r="EJ215">
        <v>4.951537613812357</v>
      </c>
      <c r="EK215">
        <v>0.5500674286875834</v>
      </c>
      <c r="EL215">
        <v>45.6516359277691</v>
      </c>
      <c r="EM215">
        <v>2.365415702928708</v>
      </c>
      <c r="EN215">
        <v>2.361681060441515</v>
      </c>
      <c r="EO215">
        <v>25.33448504085916</v>
      </c>
      <c r="EP215">
        <v>40.32674034422698</v>
      </c>
      <c r="EQ215">
        <v>16.38407904740153</v>
      </c>
      <c r="ER215">
        <v>2.328897744152467</v>
      </c>
      <c r="ES215">
        <v>635.400424321416</v>
      </c>
      <c r="ET215">
        <v>58.01427894528294</v>
      </c>
      <c r="EU215">
        <v>1.049512892347361</v>
      </c>
      <c r="EV215">
        <v>5.068553262945042</v>
      </c>
      <c r="EW215">
        <v>203.075974964346</v>
      </c>
      <c r="EX215">
        <v>5.185126296001981</v>
      </c>
      <c r="EY215">
        <v>0.1354348805789122</v>
      </c>
      <c r="EZ215">
        <v>39.10983457679451</v>
      </c>
      <c r="FA215">
        <v>0.01904185882241652</v>
      </c>
      <c r="FB215">
        <v>12.74663580309288</v>
      </c>
      <c r="FC215">
        <v>394.1049002555725</v>
      </c>
      <c r="FD215">
        <v>13.43039634247892</v>
      </c>
      <c r="FE215">
        <v>514.3990820273701</v>
      </c>
      <c r="FF215">
        <v>0.3485767626533168</v>
      </c>
      <c r="FG215">
        <v>23.11506747097966</v>
      </c>
      <c r="FH215">
        <v>1447.618414548983</v>
      </c>
      <c r="FI215">
        <v>188.8107740256895</v>
      </c>
      <c r="FJ215">
        <v>0.1912829035582783</v>
      </c>
      <c r="FK215">
        <v>21.26952625646629</v>
      </c>
      <c r="FL215">
        <v>32.84972276246361</v>
      </c>
      <c r="FM215">
        <v>4.001439392643591</v>
      </c>
      <c r="FN215">
        <v>25.04095007638354</v>
      </c>
      <c r="FO215">
        <v>216.9978384988772</v>
      </c>
      <c r="FP215">
        <v>828.5878311157803</v>
      </c>
      <c r="FQ215">
        <v>28.07015365025415</v>
      </c>
      <c r="FR215">
        <v>63.93926207322975</v>
      </c>
      <c r="FS215">
        <v>48.82112718132667</v>
      </c>
    </row>
    <row r="216" spans="1:175">
      <c r="A216" s="2">
        <v>45077</v>
      </c>
      <c r="B216">
        <v>929.3032984357626</v>
      </c>
      <c r="C216">
        <v>0.001556076594942946</v>
      </c>
      <c r="DR216" s="2">
        <v>45077</v>
      </c>
      <c r="DS216">
        <v>52.8218347834721</v>
      </c>
      <c r="DT216">
        <v>222.2597761823787</v>
      </c>
      <c r="DU216">
        <v>131.2256127604933</v>
      </c>
      <c r="DV216">
        <v>128.5087374380208</v>
      </c>
      <c r="DW216">
        <v>10875.30461839171</v>
      </c>
      <c r="DX216">
        <v>9.678235042909417</v>
      </c>
      <c r="DY216">
        <v>2.166925075689912</v>
      </c>
      <c r="DZ216">
        <v>53.462852006601</v>
      </c>
      <c r="EA216">
        <v>35.08509524179679</v>
      </c>
      <c r="EB216">
        <v>3.2124894236942</v>
      </c>
      <c r="EC216">
        <v>12.44460038398234</v>
      </c>
      <c r="ED216">
        <v>72.78637331125438</v>
      </c>
      <c r="EE216">
        <v>210.528366884245</v>
      </c>
      <c r="EF216">
        <v>0.6645010688551678</v>
      </c>
      <c r="EG216">
        <v>19.24861879099897</v>
      </c>
      <c r="EH216">
        <v>3.917272373343859</v>
      </c>
      <c r="EI216">
        <v>89.64802669519869</v>
      </c>
      <c r="EJ216">
        <v>4.750246279528169</v>
      </c>
      <c r="EK216">
        <v>0.5487638773915642</v>
      </c>
      <c r="EL216">
        <v>45.43592022107807</v>
      </c>
      <c r="EM216">
        <v>2.404257585203696</v>
      </c>
      <c r="EN216">
        <v>2.27190596993962</v>
      </c>
      <c r="EO216">
        <v>25.59879905564839</v>
      </c>
      <c r="EP216">
        <v>41.03282235100756</v>
      </c>
      <c r="EQ216">
        <v>17.06359771035918</v>
      </c>
      <c r="ER216">
        <v>2.395935378187079</v>
      </c>
      <c r="ES216">
        <v>639.5965267122027</v>
      </c>
      <c r="ET216">
        <v>55.83960630384767</v>
      </c>
      <c r="EU216">
        <v>1.021939008149193</v>
      </c>
      <c r="EV216">
        <v>5.128528621491207</v>
      </c>
      <c r="EW216">
        <v>197.7623406245484</v>
      </c>
      <c r="EX216">
        <v>5.218796751485486</v>
      </c>
      <c r="EY216">
        <v>0.1338315274177536</v>
      </c>
      <c r="EZ216">
        <v>39.01915297154279</v>
      </c>
      <c r="FA216">
        <v>0.01888888498876404</v>
      </c>
      <c r="FB216">
        <v>12.93052160101155</v>
      </c>
      <c r="FC216">
        <v>393.3542173307829</v>
      </c>
      <c r="FD216">
        <v>13.15417615157498</v>
      </c>
      <c r="FE216">
        <v>542.2890881634111</v>
      </c>
      <c r="FF216">
        <v>0.3365345920260869</v>
      </c>
      <c r="FG216">
        <v>23.67174114119361</v>
      </c>
      <c r="FH216">
        <v>1464.030618401258</v>
      </c>
      <c r="FI216">
        <v>184.4517737380252</v>
      </c>
      <c r="FJ216">
        <v>0.1903423951267108</v>
      </c>
      <c r="FK216">
        <v>21.54762547629801</v>
      </c>
      <c r="FL216">
        <v>32.62975529075016</v>
      </c>
      <c r="FM216">
        <v>4.021520199893502</v>
      </c>
      <c r="FN216">
        <v>25.06019278952011</v>
      </c>
      <c r="FO216">
        <v>216.6759554648889</v>
      </c>
      <c r="FP216">
        <v>812.0602105822478</v>
      </c>
      <c r="FQ216">
        <v>26.60601019970895</v>
      </c>
      <c r="FR216">
        <v>60.95261520457715</v>
      </c>
      <c r="FS216">
        <v>47.98588703273305</v>
      </c>
    </row>
    <row r="217" spans="1:175">
      <c r="A217" s="2">
        <v>45078</v>
      </c>
      <c r="B217">
        <v>904.2879148325594</v>
      </c>
      <c r="C217">
        <v>-0.02691842764930463</v>
      </c>
      <c r="DR217" s="2">
        <v>45078</v>
      </c>
      <c r="DS217">
        <v>53.27357550343731</v>
      </c>
      <c r="DT217">
        <v>230.4684561448022</v>
      </c>
      <c r="DU217">
        <v>130.6103385049111</v>
      </c>
      <c r="DV217">
        <v>135.1501468999424</v>
      </c>
      <c r="DW217">
        <v>10898.88321188934</v>
      </c>
      <c r="DX217">
        <v>9.555929785034834</v>
      </c>
      <c r="DY217">
        <v>2.184802470525325</v>
      </c>
      <c r="DZ217">
        <v>54.20553199791143</v>
      </c>
      <c r="EA217">
        <v>35.1689997765924</v>
      </c>
      <c r="EB217">
        <v>3.216745595445058</v>
      </c>
      <c r="EC217">
        <v>12.71075538924005</v>
      </c>
      <c r="ED217">
        <v>72.62281529190869</v>
      </c>
      <c r="EE217">
        <v>207.8461670218442</v>
      </c>
      <c r="EF217">
        <v>0.6582448189997075</v>
      </c>
      <c r="EG217">
        <v>19.17478596784097</v>
      </c>
      <c r="EH217">
        <v>4.010626940278443</v>
      </c>
      <c r="EI217">
        <v>88.39161288489206</v>
      </c>
      <c r="EJ217">
        <v>4.833384024850566</v>
      </c>
      <c r="EK217">
        <v>0.5361100635386302</v>
      </c>
      <c r="EL217">
        <v>45.9210303633698</v>
      </c>
      <c r="EM217">
        <v>2.444728579526002</v>
      </c>
      <c r="EN217">
        <v>2.277173395024289</v>
      </c>
      <c r="EO217">
        <v>25.73140256541499</v>
      </c>
      <c r="EP217">
        <v>41.94314784167436</v>
      </c>
      <c r="EQ217">
        <v>16.84028569425642</v>
      </c>
      <c r="ER217">
        <v>2.395520694252778</v>
      </c>
      <c r="ES217">
        <v>634.6171708571206</v>
      </c>
      <c r="ET217">
        <v>53.56406953076466</v>
      </c>
      <c r="EU217">
        <v>1.048943645456225</v>
      </c>
      <c r="EV217">
        <v>5.152267893064455</v>
      </c>
      <c r="EW217">
        <v>207.0385846348486</v>
      </c>
      <c r="EX217">
        <v>5.380278158944282</v>
      </c>
      <c r="EY217">
        <v>0.1327318993850282</v>
      </c>
      <c r="EZ217">
        <v>39.37012119627501</v>
      </c>
      <c r="FA217">
        <v>0.01862446545935171</v>
      </c>
      <c r="FB217">
        <v>12.93615548382606</v>
      </c>
      <c r="FC217">
        <v>395.9629384753292</v>
      </c>
      <c r="FD217">
        <v>13.2191239824209</v>
      </c>
      <c r="FE217">
        <v>543.7462326956968</v>
      </c>
      <c r="FF217">
        <v>0.3275853017858246</v>
      </c>
      <c r="FG217">
        <v>23.29430287826059</v>
      </c>
      <c r="FH217">
        <v>1352.045041852606</v>
      </c>
      <c r="FI217">
        <v>185.8201880648383</v>
      </c>
      <c r="FJ217">
        <v>0.1882447385094798</v>
      </c>
      <c r="FK217">
        <v>21.46586770294394</v>
      </c>
      <c r="FL217">
        <v>33.06646171580645</v>
      </c>
      <c r="FM217">
        <v>4.046758821318027</v>
      </c>
      <c r="FN217">
        <v>25.30153695771565</v>
      </c>
      <c r="FO217">
        <v>213.9422150871516</v>
      </c>
      <c r="FP217">
        <v>812.1568722175989</v>
      </c>
      <c r="FQ217">
        <v>26.06502363823739</v>
      </c>
      <c r="FR217">
        <v>63.17311720904136</v>
      </c>
      <c r="FS217">
        <v>47.77616802698503</v>
      </c>
    </row>
    <row r="218" spans="1:175">
      <c r="A218" s="2">
        <v>45079</v>
      </c>
      <c r="B218">
        <v>904.3916534661603</v>
      </c>
      <c r="C218">
        <v>0.0001147185889573965</v>
      </c>
      <c r="DR218" s="2">
        <v>45079</v>
      </c>
      <c r="DS218">
        <v>54.96553870342446</v>
      </c>
      <c r="DT218">
        <v>224.6401879289659</v>
      </c>
      <c r="DU218">
        <v>131.322849335687</v>
      </c>
      <c r="DV218">
        <v>131.4719042337166</v>
      </c>
      <c r="DW218">
        <v>11105.12497552572</v>
      </c>
      <c r="DX218">
        <v>9.796460301727402</v>
      </c>
      <c r="DY218">
        <v>2.214985255009692</v>
      </c>
      <c r="DZ218">
        <v>53.84528939592727</v>
      </c>
      <c r="EA218">
        <v>35.04592237060095</v>
      </c>
      <c r="EB218">
        <v>3.173035997093703</v>
      </c>
      <c r="EC218">
        <v>12.52932874946364</v>
      </c>
      <c r="ED218">
        <v>72.62317270647807</v>
      </c>
      <c r="EE218">
        <v>205.3577923090243</v>
      </c>
      <c r="EF218">
        <v>0.6669503979385186</v>
      </c>
      <c r="EG218">
        <v>19.30088887891023</v>
      </c>
      <c r="EH218">
        <v>3.990131543018612</v>
      </c>
      <c r="EI218">
        <v>89.66646212429993</v>
      </c>
      <c r="EJ218">
        <v>4.898892720239907</v>
      </c>
      <c r="EK218">
        <v>0.5335306781596407</v>
      </c>
      <c r="EL218">
        <v>45.16104244629446</v>
      </c>
      <c r="EM218">
        <v>2.442874583727606</v>
      </c>
      <c r="EN218">
        <v>2.277480716198093</v>
      </c>
      <c r="EO218">
        <v>25.9183563809018</v>
      </c>
      <c r="EP218">
        <v>42.11656351655024</v>
      </c>
      <c r="EQ218">
        <v>17.17091447983905</v>
      </c>
      <c r="ER218">
        <v>2.389934544309968</v>
      </c>
      <c r="ES218">
        <v>627.6286197394621</v>
      </c>
      <c r="ET218">
        <v>56.10397228051377</v>
      </c>
      <c r="EU218">
        <v>1.042541775960335</v>
      </c>
      <c r="EV218">
        <v>5.166662182192496</v>
      </c>
      <c r="EW218">
        <v>207.1364316915488</v>
      </c>
      <c r="EX218">
        <v>5.320858037087399</v>
      </c>
      <c r="EY218">
        <v>0.1278708658770661</v>
      </c>
      <c r="EZ218">
        <v>38.63459409710487</v>
      </c>
      <c r="FA218">
        <v>0.01843342586745255</v>
      </c>
      <c r="FB218">
        <v>13.09661765342022</v>
      </c>
      <c r="FC218">
        <v>397.0637688456859</v>
      </c>
      <c r="FD218">
        <v>13.38517432645409</v>
      </c>
      <c r="FE218">
        <v>553.7144985603062</v>
      </c>
      <c r="FF218">
        <v>0.3301814950747923</v>
      </c>
      <c r="FG218">
        <v>24.61966512272949</v>
      </c>
      <c r="FH218">
        <v>1031.626734919413</v>
      </c>
      <c r="FI218">
        <v>183.376439643374</v>
      </c>
      <c r="FJ218">
        <v>0.1881211388607722</v>
      </c>
      <c r="FK218">
        <v>21.28424186586706</v>
      </c>
      <c r="FL218">
        <v>31.83050134384611</v>
      </c>
      <c r="FM218">
        <v>4.045719577166949</v>
      </c>
      <c r="FN218">
        <v>25.44520821555754</v>
      </c>
      <c r="FO218">
        <v>215.4864651530303</v>
      </c>
      <c r="FP218">
        <v>836.4481188484193</v>
      </c>
      <c r="FQ218">
        <v>26.6402770283047</v>
      </c>
      <c r="FR218">
        <v>63.12463952467014</v>
      </c>
      <c r="FS218">
        <v>49.16800406215862</v>
      </c>
    </row>
    <row r="219" spans="1:175">
      <c r="A219" s="2">
        <v>45080</v>
      </c>
      <c r="B219">
        <v>927.0373865421794</v>
      </c>
      <c r="C219">
        <v>0.02503974134350684</v>
      </c>
      <c r="DR219" s="2">
        <v>45080</v>
      </c>
      <c r="DS219">
        <v>54.4560561018063</v>
      </c>
      <c r="DT219">
        <v>227.1986653388107</v>
      </c>
      <c r="DU219">
        <v>133.0211610639702</v>
      </c>
      <c r="DV219">
        <v>124.1098926300892</v>
      </c>
      <c r="DW219">
        <v>11014.24581220564</v>
      </c>
      <c r="DX219">
        <v>9.810217591638633</v>
      </c>
      <c r="DY219">
        <v>2.198832246201545</v>
      </c>
      <c r="DZ219">
        <v>54.35142875560999</v>
      </c>
      <c r="EA219">
        <v>35.24839575922051</v>
      </c>
      <c r="EB219">
        <v>3.179508338882086</v>
      </c>
      <c r="EC219">
        <v>12.37276596950988</v>
      </c>
      <c r="ED219">
        <v>73.28081959776858</v>
      </c>
      <c r="EE219">
        <v>209.5614097365209</v>
      </c>
      <c r="EF219">
        <v>0.677609589884571</v>
      </c>
      <c r="EG219">
        <v>18.83181573645785</v>
      </c>
      <c r="EH219">
        <v>4.034636009775987</v>
      </c>
      <c r="EI219">
        <v>91.23495672546849</v>
      </c>
      <c r="EJ219">
        <v>4.770524881213441</v>
      </c>
      <c r="EK219">
        <v>0.5381505024214072</v>
      </c>
      <c r="EL219">
        <v>45.80149571708217</v>
      </c>
      <c r="EM219">
        <v>2.455733279130681</v>
      </c>
      <c r="EN219">
        <v>2.201589513626813</v>
      </c>
      <c r="EO219">
        <v>26.22543822280568</v>
      </c>
      <c r="EP219">
        <v>41.63586928801301</v>
      </c>
      <c r="EQ219">
        <v>16.95886128585332</v>
      </c>
      <c r="ER219">
        <v>2.420136006488898</v>
      </c>
      <c r="ES219">
        <v>633.7129438108429</v>
      </c>
      <c r="ET219">
        <v>56.4688093648403</v>
      </c>
      <c r="EU219">
        <v>0.9884404914710424</v>
      </c>
      <c r="EV219">
        <v>4.799565490924013</v>
      </c>
      <c r="EW219">
        <v>214.6524394564598</v>
      </c>
      <c r="EX219">
        <v>5.250448877334467</v>
      </c>
      <c r="EY219">
        <v>0.1291798593213138</v>
      </c>
      <c r="EZ219">
        <v>38.65482448589929</v>
      </c>
      <c r="FA219">
        <v>0.01829206463727348</v>
      </c>
      <c r="FB219">
        <v>12.86810503139137</v>
      </c>
      <c r="FC219">
        <v>398.6348427639616</v>
      </c>
      <c r="FD219">
        <v>13.19574147912665</v>
      </c>
      <c r="FE219">
        <v>574.2383320778363</v>
      </c>
      <c r="FF219">
        <v>0.3301364679396508</v>
      </c>
      <c r="FG219">
        <v>24.62359037799357</v>
      </c>
      <c r="FH219">
        <v>1134.982876260255</v>
      </c>
      <c r="FI219">
        <v>183.6202641653132</v>
      </c>
      <c r="FJ219">
        <v>0.1906795999046028</v>
      </c>
      <c r="FK219">
        <v>21.07534946447479</v>
      </c>
      <c r="FL219">
        <v>31.44566487635806</v>
      </c>
      <c r="FM219">
        <v>4.054929105442524</v>
      </c>
      <c r="FN219">
        <v>25.44960051507616</v>
      </c>
      <c r="FO219">
        <v>199.8303073808587</v>
      </c>
      <c r="FP219">
        <v>856.1761245037993</v>
      </c>
      <c r="FQ219">
        <v>26.40312255204185</v>
      </c>
      <c r="FR219">
        <v>63.30839189508868</v>
      </c>
      <c r="FS219">
        <v>49.93854135327459</v>
      </c>
    </row>
    <row r="220" spans="1:175">
      <c r="A220" s="2">
        <v>45081</v>
      </c>
      <c r="B220">
        <v>922.088125166173</v>
      </c>
      <c r="C220">
        <v>-0.00533879371841417</v>
      </c>
      <c r="DR220" s="2">
        <v>45081</v>
      </c>
      <c r="DS220">
        <v>55.67115269868811</v>
      </c>
      <c r="DT220">
        <v>239.7459207545125</v>
      </c>
      <c r="DU220">
        <v>130.3038603119348</v>
      </c>
      <c r="DV220">
        <v>126.1022648660909</v>
      </c>
      <c r="DW220">
        <v>11348.44695559477</v>
      </c>
      <c r="DX220">
        <v>9.833752164158653</v>
      </c>
      <c r="DY220">
        <v>2.178145043582882</v>
      </c>
      <c r="DZ220">
        <v>54.38949262426549</v>
      </c>
      <c r="EA220">
        <v>35.26242630557014</v>
      </c>
      <c r="EB220">
        <v>3.150930156288217</v>
      </c>
      <c r="EC220">
        <v>12.09615976345343</v>
      </c>
      <c r="ED220">
        <v>73.10082335689859</v>
      </c>
      <c r="EE220">
        <v>205.5930587552769</v>
      </c>
      <c r="EF220">
        <v>0.677912854242902</v>
      </c>
      <c r="EG220">
        <v>18.79223215428879</v>
      </c>
      <c r="EH220">
        <v>4.002730901802408</v>
      </c>
      <c r="EI220">
        <v>91.48425854061409</v>
      </c>
      <c r="EJ220">
        <v>4.837088746239183</v>
      </c>
      <c r="EK220">
        <v>0.5257029660130471</v>
      </c>
      <c r="EL220">
        <v>46.05857441420017</v>
      </c>
      <c r="EM220">
        <v>2.470611757014643</v>
      </c>
      <c r="EN220">
        <v>2.245488134236963</v>
      </c>
      <c r="EO220">
        <v>26.20335468097747</v>
      </c>
      <c r="EP220">
        <v>41.7344111421963</v>
      </c>
      <c r="EQ220">
        <v>17.46392334967089</v>
      </c>
      <c r="ER220">
        <v>2.442852687424882</v>
      </c>
      <c r="ES220">
        <v>632.093416355147</v>
      </c>
      <c r="ET220">
        <v>56.81366810577699</v>
      </c>
      <c r="EU220">
        <v>0.97638157694755</v>
      </c>
      <c r="EV220">
        <v>4.760310807401687</v>
      </c>
      <c r="EW220">
        <v>202.7564999741496</v>
      </c>
      <c r="EX220">
        <v>5.223821141698682</v>
      </c>
      <c r="EY220">
        <v>0.1276542585546341</v>
      </c>
      <c r="EZ220">
        <v>38.28220439885572</v>
      </c>
      <c r="FA220">
        <v>0.0178628500435378</v>
      </c>
      <c r="FB220">
        <v>12.78367951366945</v>
      </c>
      <c r="FC220">
        <v>399.7377471735415</v>
      </c>
      <c r="FD220">
        <v>13.55659023707321</v>
      </c>
      <c r="FE220">
        <v>547.8386208999989</v>
      </c>
      <c r="FF220">
        <v>0.3364693077381085</v>
      </c>
      <c r="FG220">
        <v>24.58923934454825</v>
      </c>
      <c r="FH220">
        <v>1242.946498735732</v>
      </c>
      <c r="FI220">
        <v>180.7590709663887</v>
      </c>
      <c r="FJ220">
        <v>0.1907333920916482</v>
      </c>
      <c r="FK220">
        <v>21.14344239297218</v>
      </c>
      <c r="FL220">
        <v>31.38810316607822</v>
      </c>
      <c r="FM220">
        <v>4.078009341015846</v>
      </c>
      <c r="FN220">
        <v>25.48699822879225</v>
      </c>
      <c r="FO220">
        <v>200.571150675651</v>
      </c>
      <c r="FP220">
        <v>843.6434404928117</v>
      </c>
      <c r="FQ220">
        <v>26.54277145146936</v>
      </c>
      <c r="FR220">
        <v>64.21348521912041</v>
      </c>
      <c r="FS220">
        <v>49.79029413463216</v>
      </c>
    </row>
    <row r="221" spans="1:175">
      <c r="A221" s="2">
        <v>45082</v>
      </c>
      <c r="B221">
        <v>929.623078042977</v>
      </c>
      <c r="C221">
        <v>0.008171619036354105</v>
      </c>
      <c r="DR221" s="2">
        <v>45082</v>
      </c>
      <c r="DS221">
        <v>60.3644959641661</v>
      </c>
      <c r="DT221">
        <v>249.7474318224178</v>
      </c>
      <c r="DU221">
        <v>127.2300634583872</v>
      </c>
      <c r="DV221">
        <v>97.05339055639541</v>
      </c>
      <c r="DW221">
        <v>10158.22271936353</v>
      </c>
      <c r="DX221">
        <v>8.417120581347367</v>
      </c>
      <c r="DY221">
        <v>2.426424075456738</v>
      </c>
      <c r="DZ221">
        <v>51.41666310858182</v>
      </c>
      <c r="EA221">
        <v>37.37907232035764</v>
      </c>
      <c r="EB221">
        <v>3.000277940502806</v>
      </c>
      <c r="EC221">
        <v>11.76017844876949</v>
      </c>
      <c r="ED221">
        <v>81.54572288511463</v>
      </c>
      <c r="EE221">
        <v>208.5641952550865</v>
      </c>
      <c r="EF221">
        <v>0.5958285662569353</v>
      </c>
      <c r="EG221">
        <v>17.86146036276808</v>
      </c>
      <c r="EH221">
        <v>5.549383348809237</v>
      </c>
      <c r="EI221">
        <v>109.4722622130203</v>
      </c>
      <c r="EJ221">
        <v>6.449232353686978</v>
      </c>
      <c r="EK221">
        <v>0.4874668846521832</v>
      </c>
      <c r="EL221">
        <v>51.01558495893003</v>
      </c>
      <c r="EM221">
        <v>2.308797971395211</v>
      </c>
      <c r="EN221">
        <v>2.189390137404418</v>
      </c>
      <c r="EO221">
        <v>30.44271538765775</v>
      </c>
      <c r="EP221">
        <v>53.18358387960685</v>
      </c>
      <c r="EQ221">
        <v>17.07645483153501</v>
      </c>
      <c r="ER221">
        <v>2.472129559447944</v>
      </c>
      <c r="ES221">
        <v>636.220724491538</v>
      </c>
      <c r="ET221">
        <v>57.77778033970851</v>
      </c>
      <c r="EU221">
        <v>0.9961561094456831</v>
      </c>
      <c r="EV221">
        <v>3.632943912162771</v>
      </c>
      <c r="EW221">
        <v>239.5947394275047</v>
      </c>
      <c r="EX221">
        <v>5.182610617207504</v>
      </c>
      <c r="EY221">
        <v>0.1406561728757874</v>
      </c>
      <c r="EZ221">
        <v>41.27209262410389</v>
      </c>
      <c r="FA221">
        <v>0.01654853637619672</v>
      </c>
      <c r="FB221">
        <v>12.76811695676589</v>
      </c>
      <c r="FC221">
        <v>490.2925903881263</v>
      </c>
      <c r="FD221">
        <v>17.60719769527734</v>
      </c>
      <c r="FE221">
        <v>439.0928307757205</v>
      </c>
      <c r="FF221">
        <v>0.24473576901608</v>
      </c>
      <c r="FG221">
        <v>23.60888765087</v>
      </c>
      <c r="FH221">
        <v>841.1891222058437</v>
      </c>
      <c r="FI221">
        <v>159.845886055162</v>
      </c>
      <c r="FJ221">
        <v>0.1887057977212804</v>
      </c>
      <c r="FK221">
        <v>19.48556874908174</v>
      </c>
      <c r="FL221">
        <v>27.09472925322187</v>
      </c>
      <c r="FM221">
        <v>4.228778574019047</v>
      </c>
      <c r="FN221">
        <v>28.52759527783402</v>
      </c>
      <c r="FO221">
        <v>185.1409616370429</v>
      </c>
      <c r="FP221">
        <v>827.9164182900442</v>
      </c>
      <c r="FQ221">
        <v>25.09989903244583</v>
      </c>
      <c r="FR221">
        <v>72.23904030742162</v>
      </c>
      <c r="FS221">
        <v>53.26538251793908</v>
      </c>
    </row>
    <row r="222" spans="1:175">
      <c r="A222" s="2">
        <v>45083</v>
      </c>
      <c r="B222">
        <v>852.7455639569092</v>
      </c>
      <c r="C222">
        <v>-0.08269751031558803</v>
      </c>
      <c r="DR222" s="2">
        <v>45083</v>
      </c>
      <c r="DS222">
        <v>63.08940051703082</v>
      </c>
      <c r="DT222">
        <v>262.4446515683225</v>
      </c>
      <c r="DU222">
        <v>128.2546950988847</v>
      </c>
      <c r="DV222">
        <v>98.67492312253482</v>
      </c>
      <c r="DW222">
        <v>10078.03106306671</v>
      </c>
      <c r="DX222">
        <v>9.025009674053106</v>
      </c>
      <c r="DY222">
        <v>2.395482175549211</v>
      </c>
      <c r="DZ222">
        <v>51.97024389560905</v>
      </c>
      <c r="EA222">
        <v>38.40571520666052</v>
      </c>
      <c r="EB222">
        <v>3.020943526327263</v>
      </c>
      <c r="EC222">
        <v>12.10505783559309</v>
      </c>
      <c r="ED222">
        <v>82.04180724874344</v>
      </c>
      <c r="EE222">
        <v>206.5818427409276</v>
      </c>
      <c r="EF222">
        <v>0.5947433223828552</v>
      </c>
      <c r="EG222">
        <v>17.90231828650473</v>
      </c>
      <c r="EH222">
        <v>5.602580451026355</v>
      </c>
      <c r="EI222">
        <v>105.4505641367636</v>
      </c>
      <c r="EJ222">
        <v>6.32694151979385</v>
      </c>
      <c r="EK222">
        <v>0.4665585802834177</v>
      </c>
      <c r="EL222">
        <v>50.86708973321672</v>
      </c>
      <c r="EM222">
        <v>2.299847552331292</v>
      </c>
      <c r="EN222">
        <v>2.210091451972506</v>
      </c>
      <c r="EO222">
        <v>30.75292393516455</v>
      </c>
      <c r="EP222">
        <v>54.96007496684929</v>
      </c>
      <c r="EQ222">
        <v>17.41878896371159</v>
      </c>
      <c r="ER222">
        <v>2.422048609456282</v>
      </c>
      <c r="ES222">
        <v>656.8668521216738</v>
      </c>
      <c r="ET222">
        <v>58.22837950802199</v>
      </c>
      <c r="EU222">
        <v>1.003692422321354</v>
      </c>
      <c r="EV222">
        <v>3.45104862582473</v>
      </c>
      <c r="EW222">
        <v>249.794812200494</v>
      </c>
      <c r="EX222">
        <v>5.545595558293429</v>
      </c>
      <c r="EY222">
        <v>0.1387831013420995</v>
      </c>
      <c r="EZ222">
        <v>41.97561733300326</v>
      </c>
      <c r="FA222">
        <v>0.01601004466907574</v>
      </c>
      <c r="FB222">
        <v>12.66278590979603</v>
      </c>
      <c r="FC222">
        <v>480.8770223108174</v>
      </c>
      <c r="FD222">
        <v>17.62177710385862</v>
      </c>
      <c r="FE222">
        <v>436.3591138551307</v>
      </c>
      <c r="FF222">
        <v>0.2307764778673094</v>
      </c>
      <c r="FG222">
        <v>22.57084140608884</v>
      </c>
      <c r="FH222">
        <v>872.9596674367587</v>
      </c>
      <c r="FI222">
        <v>160.7370546711553</v>
      </c>
      <c r="FJ222">
        <v>0.1808622629538395</v>
      </c>
      <c r="FK222">
        <v>19.42161650751962</v>
      </c>
      <c r="FL222">
        <v>28.20932483087315</v>
      </c>
      <c r="FM222">
        <v>4.08564803818996</v>
      </c>
      <c r="FN222">
        <v>29.59328526028262</v>
      </c>
      <c r="FO222">
        <v>177.01354257495</v>
      </c>
      <c r="FP222">
        <v>809.9441677239588</v>
      </c>
      <c r="FQ222">
        <v>24.26410193141378</v>
      </c>
      <c r="FR222">
        <v>74.44077062904805</v>
      </c>
      <c r="FS222">
        <v>52.89464654411648</v>
      </c>
    </row>
    <row r="223" spans="1:175">
      <c r="A223" s="2">
        <v>45084</v>
      </c>
      <c r="B223">
        <v>877.474731127499</v>
      </c>
      <c r="C223">
        <v>0.02899946738607651</v>
      </c>
      <c r="DR223" s="2">
        <v>45084</v>
      </c>
      <c r="DS223">
        <v>63.53455052179516</v>
      </c>
      <c r="DT223">
        <v>257.3054617332805</v>
      </c>
      <c r="DU223">
        <v>129.3367062949494</v>
      </c>
      <c r="DV223">
        <v>93.52059116022546</v>
      </c>
      <c r="DW223">
        <v>10351.55350769532</v>
      </c>
      <c r="DX223">
        <v>8.435852227956657</v>
      </c>
      <c r="DY223">
        <v>2.428211623677853</v>
      </c>
      <c r="DZ223">
        <v>52.95112752241085</v>
      </c>
      <c r="EA223">
        <v>38.86988890496275</v>
      </c>
      <c r="EB223">
        <v>3.02845211575387</v>
      </c>
      <c r="EC223">
        <v>12.1728281169787</v>
      </c>
      <c r="ED223">
        <v>81.37111051381339</v>
      </c>
      <c r="EE223">
        <v>210.9677226320299</v>
      </c>
      <c r="EF223">
        <v>0.5902306167201905</v>
      </c>
      <c r="EG223">
        <v>17.911221404414</v>
      </c>
      <c r="EH223">
        <v>5.535398834514768</v>
      </c>
      <c r="EI223">
        <v>104.9605232468951</v>
      </c>
      <c r="EJ223">
        <v>6.135079923469827</v>
      </c>
      <c r="EK223">
        <v>0.4733007289487151</v>
      </c>
      <c r="EL223">
        <v>50.06502145564603</v>
      </c>
      <c r="EM223">
        <v>2.3271969442798</v>
      </c>
      <c r="EN223">
        <v>2.183460007415912</v>
      </c>
      <c r="EO223">
        <v>31.1639582855899</v>
      </c>
      <c r="EP223">
        <v>54.02642217225308</v>
      </c>
      <c r="EQ223">
        <v>17.46643568455904</v>
      </c>
      <c r="ER223">
        <v>2.435719371669867</v>
      </c>
      <c r="ES223">
        <v>647.9736700420488</v>
      </c>
      <c r="ET223">
        <v>57.61345891956055</v>
      </c>
      <c r="EU223">
        <v>0.9933678020741411</v>
      </c>
      <c r="EV223">
        <v>3.259074121322985</v>
      </c>
      <c r="EW223">
        <v>247.3727253187089</v>
      </c>
      <c r="EX223">
        <v>5.499333364517511</v>
      </c>
      <c r="EY223">
        <v>0.1380189051072694</v>
      </c>
      <c r="EZ223">
        <v>42.76184981419782</v>
      </c>
      <c r="FA223">
        <v>0.01643786811407355</v>
      </c>
      <c r="FB223">
        <v>12.75560147908665</v>
      </c>
      <c r="FC223">
        <v>491.3747826939983</v>
      </c>
      <c r="FD223">
        <v>16.99536917648481</v>
      </c>
      <c r="FE223">
        <v>414.8523668663964</v>
      </c>
      <c r="FF223">
        <v>0.2277312708103453</v>
      </c>
      <c r="FG223">
        <v>24.0173075264323</v>
      </c>
      <c r="FH223">
        <v>873.300633257474</v>
      </c>
      <c r="FI223">
        <v>159.583383800269</v>
      </c>
      <c r="FJ223">
        <v>0.1801532783992925</v>
      </c>
      <c r="FK223">
        <v>19.28295815760053</v>
      </c>
      <c r="FL223">
        <v>28.54839740658291</v>
      </c>
      <c r="FM223">
        <v>4.109485875165314</v>
      </c>
      <c r="FN223">
        <v>30.15383464975379</v>
      </c>
      <c r="FO223">
        <v>182.2863445463209</v>
      </c>
      <c r="FP223">
        <v>819.5251844757011</v>
      </c>
      <c r="FQ223">
        <v>23.99215144120406</v>
      </c>
      <c r="FR223">
        <v>73.48396078662026</v>
      </c>
      <c r="FS223">
        <v>53.0152692882698</v>
      </c>
    </row>
    <row r="224" spans="1:175">
      <c r="A224" s="2">
        <v>45085</v>
      </c>
      <c r="B224">
        <v>829.2197646698683</v>
      </c>
      <c r="C224">
        <v>-0.05499299836888316</v>
      </c>
      <c r="DR224" s="2">
        <v>45085</v>
      </c>
      <c r="DS224">
        <v>64.00482915683465</v>
      </c>
      <c r="DT224">
        <v>262.2030394071722</v>
      </c>
      <c r="DU224">
        <v>135.2876244017355</v>
      </c>
      <c r="DV224">
        <v>75.40934340184795</v>
      </c>
      <c r="DW224">
        <v>10513.29697496955</v>
      </c>
      <c r="DX224">
        <v>8.623651462490244</v>
      </c>
      <c r="DY224">
        <v>2.476879521969084</v>
      </c>
      <c r="DZ224">
        <v>54.59552966494104</v>
      </c>
      <c r="EA224">
        <v>38.45187503073978</v>
      </c>
      <c r="EB224">
        <v>3.097176173741074</v>
      </c>
      <c r="EC224">
        <v>12.52976049535771</v>
      </c>
      <c r="ED224">
        <v>80.81915495756027</v>
      </c>
      <c r="EE224">
        <v>218.5545968582186</v>
      </c>
      <c r="EF224">
        <v>0.5883460699921229</v>
      </c>
      <c r="EG224">
        <v>17.95158648250742</v>
      </c>
      <c r="EH224">
        <v>5.423765097537175</v>
      </c>
      <c r="EI224">
        <v>101.4698751896879</v>
      </c>
      <c r="EJ224">
        <v>6.284591227110238</v>
      </c>
      <c r="EK224">
        <v>0.4661225930097369</v>
      </c>
      <c r="EL224">
        <v>51.10779117941084</v>
      </c>
      <c r="EM224">
        <v>2.305050872403369</v>
      </c>
      <c r="EN224">
        <v>2.198117194064711</v>
      </c>
      <c r="EO224">
        <v>31.53590412686932</v>
      </c>
      <c r="EP224">
        <v>53.39686823299837</v>
      </c>
      <c r="EQ224">
        <v>16.24294226521566</v>
      </c>
      <c r="ER224">
        <v>2.38419460488931</v>
      </c>
      <c r="ES224">
        <v>655.7555412603009</v>
      </c>
      <c r="ET224">
        <v>57.52838780345304</v>
      </c>
      <c r="EU224">
        <v>1.009038387049092</v>
      </c>
      <c r="EV224">
        <v>3.253184551426942</v>
      </c>
      <c r="EW224">
        <v>251.7441866310249</v>
      </c>
      <c r="EX224">
        <v>5.670164936362406</v>
      </c>
      <c r="EY224">
        <v>0.1335594969464792</v>
      </c>
      <c r="EZ224">
        <v>44.5315158258936</v>
      </c>
      <c r="FA224">
        <v>0.01621820327287518</v>
      </c>
      <c r="FB224">
        <v>13.0836942049397</v>
      </c>
      <c r="FC224">
        <v>499.3032444436021</v>
      </c>
      <c r="FD224">
        <v>17.28451203070968</v>
      </c>
      <c r="FE224">
        <v>420.3538630758144</v>
      </c>
      <c r="FF224">
        <v>0.2245871926175277</v>
      </c>
      <c r="FG224">
        <v>23.1260067045025</v>
      </c>
      <c r="FH224">
        <v>930.0667867728365</v>
      </c>
      <c r="FI224">
        <v>164.0515167428396</v>
      </c>
      <c r="FJ224">
        <v>0.1763363176751886</v>
      </c>
      <c r="FK224">
        <v>19.04727673994996</v>
      </c>
      <c r="FL224">
        <v>29.29670769472231</v>
      </c>
      <c r="FM224">
        <v>4.242519124177863</v>
      </c>
      <c r="FN224">
        <v>30.18432479474432</v>
      </c>
      <c r="FO224">
        <v>175.6247862771704</v>
      </c>
      <c r="FP224">
        <v>825.0817533649406</v>
      </c>
      <c r="FQ224">
        <v>23.14806360607283</v>
      </c>
      <c r="FR224">
        <v>74.09266077511772</v>
      </c>
      <c r="FS224">
        <v>52.84141489739741</v>
      </c>
    </row>
    <row r="225" spans="1:175">
      <c r="A225" s="2">
        <v>45086</v>
      </c>
      <c r="B225">
        <v>834.8068224641423</v>
      </c>
      <c r="C225">
        <v>0.006737728684624855</v>
      </c>
      <c r="DR225" s="2">
        <v>45086</v>
      </c>
      <c r="DS225">
        <v>62.77556179346498</v>
      </c>
      <c r="DT225">
        <v>263.4786659890299</v>
      </c>
      <c r="DU225">
        <v>131.1684754866876</v>
      </c>
      <c r="DV225">
        <v>93.15847652658793</v>
      </c>
      <c r="DW225">
        <v>10624.90513236931</v>
      </c>
      <c r="DX225">
        <v>8.620221853173947</v>
      </c>
      <c r="DY225">
        <v>2.48456164982233</v>
      </c>
      <c r="DZ225">
        <v>54.49886469615821</v>
      </c>
      <c r="EA225">
        <v>38.14732962720408</v>
      </c>
      <c r="EB225">
        <v>3.123978244744081</v>
      </c>
      <c r="EC225">
        <v>12.17869864031201</v>
      </c>
      <c r="ED225">
        <v>81.3564689860799</v>
      </c>
      <c r="EE225">
        <v>217.0221280093686</v>
      </c>
      <c r="EF225">
        <v>0.5941894885499341</v>
      </c>
      <c r="EG225">
        <v>17.94342408372166</v>
      </c>
      <c r="EH225">
        <v>5.516344863527901</v>
      </c>
      <c r="EI225">
        <v>102.5635835391653</v>
      </c>
      <c r="EJ225">
        <v>6.26174854431581</v>
      </c>
      <c r="EK225">
        <v>0.4717592532506364</v>
      </c>
      <c r="EL225">
        <v>51.30406631060756</v>
      </c>
      <c r="EM225">
        <v>2.334214235905951</v>
      </c>
      <c r="EN225">
        <v>2.229107073049046</v>
      </c>
      <c r="EO225">
        <v>31.91387616943136</v>
      </c>
      <c r="EP225">
        <v>52.9637688251833</v>
      </c>
      <c r="EQ225">
        <v>13.49688134190374</v>
      </c>
      <c r="ER225">
        <v>2.468582548898778</v>
      </c>
      <c r="ES225">
        <v>654.1605367496352</v>
      </c>
      <c r="ET225">
        <v>57.62622047698742</v>
      </c>
      <c r="EU225">
        <v>1.006117570129116</v>
      </c>
      <c r="EV225">
        <v>3.445894489205521</v>
      </c>
      <c r="EW225">
        <v>244.9356776678543</v>
      </c>
      <c r="EX225">
        <v>5.652975945009912</v>
      </c>
      <c r="EY225">
        <v>0.1348566124934711</v>
      </c>
      <c r="EZ225">
        <v>45.07168257889859</v>
      </c>
      <c r="FA225">
        <v>0.01625224417764465</v>
      </c>
      <c r="FB225">
        <v>13.17172103794671</v>
      </c>
      <c r="FC225">
        <v>505.3698479030765</v>
      </c>
      <c r="FD225">
        <v>17.67374543588235</v>
      </c>
      <c r="FE225">
        <v>442.1165430556123</v>
      </c>
      <c r="FF225">
        <v>0.2288441633901754</v>
      </c>
      <c r="FG225">
        <v>21.63874325857611</v>
      </c>
      <c r="FH225">
        <v>940.7257479161769</v>
      </c>
      <c r="FI225">
        <v>164.1468234124277</v>
      </c>
      <c r="FJ225">
        <v>0.1775940500608815</v>
      </c>
      <c r="FK225">
        <v>19.03632905018469</v>
      </c>
      <c r="FL225">
        <v>29.81872953168541</v>
      </c>
      <c r="FM225">
        <v>4.346596201294741</v>
      </c>
      <c r="FN225">
        <v>29.54568687636405</v>
      </c>
      <c r="FO225">
        <v>174.9816380187955</v>
      </c>
      <c r="FP225">
        <v>824.7637567182168</v>
      </c>
      <c r="FQ225">
        <v>23.08421363760107</v>
      </c>
      <c r="FR225">
        <v>73.01104529813651</v>
      </c>
      <c r="FS225">
        <v>52.82000464686134</v>
      </c>
    </row>
    <row r="226" spans="1:175">
      <c r="A226" s="2">
        <v>45087</v>
      </c>
      <c r="B226">
        <v>819.3397805440529</v>
      </c>
      <c r="C226">
        <v>-0.0185276898845107</v>
      </c>
      <c r="DR226" s="2">
        <v>45087</v>
      </c>
      <c r="DS226">
        <v>61.7152526041931</v>
      </c>
      <c r="DT226">
        <v>264.9438156858448</v>
      </c>
      <c r="DU226">
        <v>130.9471910884222</v>
      </c>
      <c r="DV226">
        <v>90.48335632737567</v>
      </c>
      <c r="DW226">
        <v>10506.19248095183</v>
      </c>
      <c r="DX226">
        <v>8.770551699835337</v>
      </c>
      <c r="DY226">
        <v>2.513890828785677</v>
      </c>
      <c r="DZ226">
        <v>54.3334491660079</v>
      </c>
      <c r="EA226">
        <v>38.07095539767301</v>
      </c>
      <c r="EB226">
        <v>3.185544530851987</v>
      </c>
      <c r="EC226">
        <v>12.52924907138359</v>
      </c>
      <c r="ED226">
        <v>81.84216341366924</v>
      </c>
      <c r="EE226">
        <v>214.4555568494258</v>
      </c>
      <c r="EF226">
        <v>0.5801124030378931</v>
      </c>
      <c r="EG226">
        <v>17.71773304237388</v>
      </c>
      <c r="EH226">
        <v>5.507377539715163</v>
      </c>
      <c r="EI226">
        <v>100.7395048455209</v>
      </c>
      <c r="EJ226">
        <v>6.221284842952817</v>
      </c>
      <c r="EK226">
        <v>0.4678280951313577</v>
      </c>
      <c r="EL226">
        <v>52.14510688976338</v>
      </c>
      <c r="EM226">
        <v>2.2887800357902</v>
      </c>
      <c r="EN226">
        <v>2.226964179444586</v>
      </c>
      <c r="EO226">
        <v>32.17264520124215</v>
      </c>
      <c r="EP226">
        <v>53.81807603165758</v>
      </c>
      <c r="EQ226">
        <v>15.43779317185015</v>
      </c>
      <c r="ER226">
        <v>2.45745420867816</v>
      </c>
      <c r="ES226">
        <v>656.1614020517243</v>
      </c>
      <c r="ET226">
        <v>58.04397468410367</v>
      </c>
      <c r="EU226">
        <v>0.9976088720087753</v>
      </c>
      <c r="EV226">
        <v>3.396039477429419</v>
      </c>
      <c r="EW226">
        <v>245.5027276132614</v>
      </c>
      <c r="EX226">
        <v>5.651774418762016</v>
      </c>
      <c r="EY226">
        <v>0.1315052300370638</v>
      </c>
      <c r="EZ226">
        <v>45.63570413853565</v>
      </c>
      <c r="FA226">
        <v>0.01591069383821407</v>
      </c>
      <c r="FB226">
        <v>13.17587658772239</v>
      </c>
      <c r="FC226">
        <v>494.9553794574381</v>
      </c>
      <c r="FD226">
        <v>17.48949961642487</v>
      </c>
      <c r="FE226">
        <v>433.6461852954284</v>
      </c>
      <c r="FF226">
        <v>0.232362119824421</v>
      </c>
      <c r="FG226">
        <v>22.36713917018169</v>
      </c>
      <c r="FH226">
        <v>902.6217229376365</v>
      </c>
      <c r="FI226">
        <v>161.3354232479467</v>
      </c>
      <c r="FJ226">
        <v>0.1732308236207344</v>
      </c>
      <c r="FK226">
        <v>18.79735376703296</v>
      </c>
      <c r="FL226">
        <v>30.43604179666058</v>
      </c>
      <c r="FM226">
        <v>4.29875222785701</v>
      </c>
      <c r="FN226">
        <v>28.94326827155376</v>
      </c>
      <c r="FO226">
        <v>185.1538560140258</v>
      </c>
      <c r="FP226">
        <v>846.6522628612405</v>
      </c>
      <c r="FQ226">
        <v>22.13100126251904</v>
      </c>
      <c r="FR226">
        <v>72.56286577517649</v>
      </c>
      <c r="FS226">
        <v>52.28829334281831</v>
      </c>
    </row>
    <row r="227" spans="1:175">
      <c r="A227" s="2">
        <v>45088</v>
      </c>
      <c r="B227">
        <v>715.0329155225747</v>
      </c>
      <c r="C227">
        <v>-0.1273059937993209</v>
      </c>
      <c r="DR227" s="2">
        <v>45088</v>
      </c>
      <c r="DS227">
        <v>63.42554239802955</v>
      </c>
      <c r="DT227">
        <v>275.9066150955134</v>
      </c>
      <c r="DU227">
        <v>131.5399221117718</v>
      </c>
      <c r="DV227">
        <v>88.6995752746782</v>
      </c>
      <c r="DW227">
        <v>10038.95668821704</v>
      </c>
      <c r="DX227">
        <v>9.367171512927975</v>
      </c>
      <c r="DY227">
        <v>2.439803835450496</v>
      </c>
      <c r="DZ227">
        <v>56.52103266879967</v>
      </c>
      <c r="EA227">
        <v>37.08736208268343</v>
      </c>
      <c r="EB227">
        <v>3.349851730133779</v>
      </c>
      <c r="EC227">
        <v>13.25113116930009</v>
      </c>
      <c r="ED227">
        <v>80.70944955079585</v>
      </c>
      <c r="EE227">
        <v>235.6102794597204</v>
      </c>
      <c r="EF227">
        <v>0.6105129595244093</v>
      </c>
      <c r="EG227">
        <v>17.38532126113196</v>
      </c>
      <c r="EH227">
        <v>5.247075065263284</v>
      </c>
      <c r="EI227">
        <v>90.16867112175883</v>
      </c>
      <c r="EJ227">
        <v>6.690455467296348</v>
      </c>
      <c r="EK227">
        <v>0.4723028995945514</v>
      </c>
      <c r="EL227">
        <v>52.44320529367481</v>
      </c>
      <c r="EM227">
        <v>2.338705510550871</v>
      </c>
      <c r="EN227">
        <v>2.241025249215754</v>
      </c>
      <c r="EO227">
        <v>33.68566622637353</v>
      </c>
      <c r="EP227">
        <v>55.78327868292704</v>
      </c>
      <c r="EQ227">
        <v>15.31084670285732</v>
      </c>
      <c r="ER227">
        <v>2.531873904493144</v>
      </c>
      <c r="ES227">
        <v>688.8796787125484</v>
      </c>
      <c r="ET227">
        <v>54.43495369890046</v>
      </c>
      <c r="EU227">
        <v>1.050034967088935</v>
      </c>
      <c r="EV227">
        <v>3.512884400630457</v>
      </c>
      <c r="EW227">
        <v>278.5522300135879</v>
      </c>
      <c r="EX227">
        <v>5.948915918057819</v>
      </c>
      <c r="EY227">
        <v>0.1321755163720665</v>
      </c>
      <c r="EZ227">
        <v>46.44882619222631</v>
      </c>
      <c r="FA227">
        <v>0.01380194321133651</v>
      </c>
      <c r="FB227">
        <v>13.23432454098244</v>
      </c>
      <c r="FC227">
        <v>477.1906514676825</v>
      </c>
      <c r="FD227">
        <v>18.84615412214897</v>
      </c>
      <c r="FE227">
        <v>386.3985052221142</v>
      </c>
      <c r="FF227">
        <v>0.2096129636386926</v>
      </c>
      <c r="FG227">
        <v>21.96651203433224</v>
      </c>
      <c r="FH227">
        <v>935.3166909296026</v>
      </c>
      <c r="FI227">
        <v>158.3220185145669</v>
      </c>
      <c r="FJ227">
        <v>0.1633437096024235</v>
      </c>
      <c r="FK227">
        <v>18.56911312908404</v>
      </c>
      <c r="FL227">
        <v>32.07491795259511</v>
      </c>
      <c r="FM227">
        <v>4.433846340439628</v>
      </c>
      <c r="FN227">
        <v>32.2197797681756</v>
      </c>
      <c r="FO227">
        <v>166.7179724453722</v>
      </c>
      <c r="FP227">
        <v>808.3195908905343</v>
      </c>
      <c r="FQ227">
        <v>20.38934374066352</v>
      </c>
      <c r="FR227">
        <v>77.21908840325976</v>
      </c>
      <c r="FS227">
        <v>52.11233504972625</v>
      </c>
    </row>
    <row r="228" spans="1:175">
      <c r="A228" s="2">
        <v>45089</v>
      </c>
      <c r="B228">
        <v>713.7473542565717</v>
      </c>
      <c r="C228">
        <v>-0.001797905016810986</v>
      </c>
      <c r="DR228" s="2">
        <v>45089</v>
      </c>
      <c r="DS228">
        <v>57.40664407504256</v>
      </c>
      <c r="DT228">
        <v>277.327674599227</v>
      </c>
      <c r="DU228">
        <v>122.1347694095228</v>
      </c>
      <c r="DV228">
        <v>80.08525070783371</v>
      </c>
      <c r="DW228">
        <v>9981.075169953923</v>
      </c>
      <c r="DX228">
        <v>6.362993839491186</v>
      </c>
      <c r="DY228">
        <v>2.443258244629912</v>
      </c>
      <c r="DZ228">
        <v>65.04343264651757</v>
      </c>
      <c r="EA228">
        <v>34.96988322606163</v>
      </c>
      <c r="EB228">
        <v>3.46919155646237</v>
      </c>
      <c r="EC228">
        <v>13.57937963834045</v>
      </c>
      <c r="ED228">
        <v>91.40737380822245</v>
      </c>
      <c r="EE228">
        <v>265.4582591891121</v>
      </c>
      <c r="EF228">
        <v>0.6275756881457701</v>
      </c>
      <c r="EG228">
        <v>17.71083388401132</v>
      </c>
      <c r="EH228">
        <v>4.795541645550518</v>
      </c>
      <c r="EI228">
        <v>79.52215031095095</v>
      </c>
      <c r="EJ228">
        <v>6.001346529945827</v>
      </c>
      <c r="EK228">
        <v>0.5240156454726949</v>
      </c>
      <c r="EL228">
        <v>55.90011348956054</v>
      </c>
      <c r="EM228">
        <v>2.203918139530936</v>
      </c>
      <c r="EN228">
        <v>2.511866548914152</v>
      </c>
      <c r="EO228">
        <v>33.23807326825286</v>
      </c>
      <c r="EP228">
        <v>45.89309526674062</v>
      </c>
      <c r="EQ228">
        <v>12.09454027658955</v>
      </c>
      <c r="ER228">
        <v>2.777384725642832</v>
      </c>
      <c r="ES228">
        <v>623.2038791165868</v>
      </c>
      <c r="ET228">
        <v>127.3555256547859</v>
      </c>
      <c r="EU228">
        <v>1.048431921333159</v>
      </c>
      <c r="EV228">
        <v>4.15176399228065</v>
      </c>
      <c r="EW228">
        <v>269.423753469953</v>
      </c>
      <c r="EX228">
        <v>5.734457054970573</v>
      </c>
      <c r="EY228">
        <v>0.1429730402501746</v>
      </c>
      <c r="EZ228">
        <v>47.8508221516115</v>
      </c>
      <c r="FA228">
        <v>0.01687157538830482</v>
      </c>
      <c r="FB228">
        <v>13.83674741753259</v>
      </c>
      <c r="FC228">
        <v>468.779680908216</v>
      </c>
      <c r="FD228">
        <v>20.26285274185143</v>
      </c>
      <c r="FE228">
        <v>388.7716183860619</v>
      </c>
      <c r="FF228">
        <v>0.1993667569727053</v>
      </c>
      <c r="FG228">
        <v>18.16892610658869</v>
      </c>
      <c r="FH228">
        <v>874.8987835878102</v>
      </c>
      <c r="FI228">
        <v>233.2629053443472</v>
      </c>
      <c r="FJ228">
        <v>0.177952192928917</v>
      </c>
      <c r="FK228">
        <v>18.21663956827005</v>
      </c>
      <c r="FL228">
        <v>38.54461437237799</v>
      </c>
      <c r="FM228">
        <v>4.854216700753228</v>
      </c>
      <c r="FN228">
        <v>28.40128083263058</v>
      </c>
      <c r="FO228">
        <v>166.4059991668688</v>
      </c>
      <c r="FP228">
        <v>950.4020939970795</v>
      </c>
      <c r="FQ228">
        <v>20.08424233418751</v>
      </c>
      <c r="FR228">
        <v>78.48234490046619</v>
      </c>
      <c r="FS228">
        <v>56.86457894434265</v>
      </c>
    </row>
    <row r="229" spans="1:175">
      <c r="A229" s="2">
        <v>45090</v>
      </c>
      <c r="B229">
        <v>715.1108580012179</v>
      </c>
      <c r="C229">
        <v>0.001910345077308806</v>
      </c>
      <c r="DR229" s="2">
        <v>45090</v>
      </c>
      <c r="DS229">
        <v>57.24194978360889</v>
      </c>
      <c r="DT229">
        <v>265.73009324946</v>
      </c>
      <c r="DU229">
        <v>123.2165642919257</v>
      </c>
      <c r="DV229">
        <v>72.90962240403832</v>
      </c>
      <c r="DW229">
        <v>9621.079616933412</v>
      </c>
      <c r="DX229">
        <v>6.67055949400618</v>
      </c>
      <c r="DY229">
        <v>2.357024249222283</v>
      </c>
      <c r="DZ229">
        <v>64.57452252308052</v>
      </c>
      <c r="EA229">
        <v>34.15717065818527</v>
      </c>
      <c r="EB229">
        <v>3.493979990137153</v>
      </c>
      <c r="EC229">
        <v>13.58064119764247</v>
      </c>
      <c r="ED229">
        <v>92.10879884228366</v>
      </c>
      <c r="EE229">
        <v>267.389072247542</v>
      </c>
      <c r="EF229">
        <v>0.5806890559553285</v>
      </c>
      <c r="EG229">
        <v>18.63409985045658</v>
      </c>
      <c r="EH229">
        <v>4.930661088740328</v>
      </c>
      <c r="EI229">
        <v>80.13510465472174</v>
      </c>
      <c r="EJ229">
        <v>5.980088148505816</v>
      </c>
      <c r="EK229">
        <v>0.5225192443667332</v>
      </c>
      <c r="EL229">
        <v>55.39406015981223</v>
      </c>
      <c r="EM229">
        <v>2.132597457262126</v>
      </c>
      <c r="EN229">
        <v>2.433272562423023</v>
      </c>
      <c r="EO229">
        <v>33.81923410512176</v>
      </c>
      <c r="EP229">
        <v>45.05464050201328</v>
      </c>
      <c r="EQ229">
        <v>12.06839794308658</v>
      </c>
      <c r="ER229">
        <v>2.716277601212014</v>
      </c>
      <c r="ES229">
        <v>620.2312832665838</v>
      </c>
      <c r="ET229">
        <v>127.4844141086157</v>
      </c>
      <c r="EU229">
        <v>1.056452344432701</v>
      </c>
      <c r="EV229">
        <v>4.229735892506527</v>
      </c>
      <c r="EW229">
        <v>282.6039511599981</v>
      </c>
      <c r="EX229">
        <v>5.531208202643461</v>
      </c>
      <c r="EY229">
        <v>0.143185345794785</v>
      </c>
      <c r="EZ229">
        <v>47.62531883686336</v>
      </c>
      <c r="FA229">
        <v>0.01661642165879855</v>
      </c>
      <c r="FB229">
        <v>13.9464940174921</v>
      </c>
      <c r="FC229">
        <v>478.5738711886613</v>
      </c>
      <c r="FD229">
        <v>19.91713604727835</v>
      </c>
      <c r="FE229">
        <v>395.5312958209394</v>
      </c>
      <c r="FF229">
        <v>0.2043300295310858</v>
      </c>
      <c r="FG229">
        <v>18.43386963964745</v>
      </c>
      <c r="FH229">
        <v>889.5386776034435</v>
      </c>
      <c r="FI229">
        <v>230.9833896731726</v>
      </c>
      <c r="FJ229">
        <v>0.1911341507753735</v>
      </c>
      <c r="FK229">
        <v>19.74862828480678</v>
      </c>
      <c r="FL229">
        <v>38.31852374929417</v>
      </c>
      <c r="FM229">
        <v>4.785720733107103</v>
      </c>
      <c r="FN229">
        <v>28.19007859521461</v>
      </c>
      <c r="FO229">
        <v>164.7859839494001</v>
      </c>
      <c r="FP229">
        <v>945.898075481181</v>
      </c>
      <c r="FQ229">
        <v>19.92694189336685</v>
      </c>
      <c r="FR229">
        <v>76.56302176887337</v>
      </c>
      <c r="FS229">
        <v>58.25196929551775</v>
      </c>
    </row>
    <row r="230" spans="1:175">
      <c r="A230" s="2">
        <v>45091</v>
      </c>
      <c r="B230">
        <v>717.543003168861</v>
      </c>
      <c r="C230">
        <v>0.003401074309570706</v>
      </c>
      <c r="DR230" s="2">
        <v>45091</v>
      </c>
      <c r="DS230">
        <v>57.97133917922968</v>
      </c>
      <c r="DT230">
        <v>264.3355579045344</v>
      </c>
      <c r="DU230">
        <v>123.227318296671</v>
      </c>
      <c r="DV230">
        <v>73.22049627814016</v>
      </c>
      <c r="DW230">
        <v>9896.700937593047</v>
      </c>
      <c r="DX230">
        <v>6.766806401817195</v>
      </c>
      <c r="DY230">
        <v>2.398925245524007</v>
      </c>
      <c r="DZ230">
        <v>64.01172024169554</v>
      </c>
      <c r="EA230">
        <v>33.96878766921816</v>
      </c>
      <c r="EB230">
        <v>3.521513965747488</v>
      </c>
      <c r="EC230">
        <v>13.70617383869434</v>
      </c>
      <c r="ED230">
        <v>92.41978270610025</v>
      </c>
      <c r="EE230">
        <v>265.7199767089441</v>
      </c>
      <c r="EF230">
        <v>0.6063045970323953</v>
      </c>
      <c r="EG230">
        <v>18.33969906276079</v>
      </c>
      <c r="EH230">
        <v>4.944880846543664</v>
      </c>
      <c r="EI230">
        <v>80.64193235514071</v>
      </c>
      <c r="EJ230">
        <v>5.884565247486563</v>
      </c>
      <c r="EK230">
        <v>0.5162550057056196</v>
      </c>
      <c r="EL230">
        <v>54.99038248362601</v>
      </c>
      <c r="EM230">
        <v>2.169219019817418</v>
      </c>
      <c r="EN230">
        <v>2.365193896237195</v>
      </c>
      <c r="EO230">
        <v>34.45313362882908</v>
      </c>
      <c r="EP230">
        <v>42.62910970830561</v>
      </c>
      <c r="EQ230">
        <v>11.76118216033001</v>
      </c>
      <c r="ER230">
        <v>2.726696629922924</v>
      </c>
      <c r="ES230">
        <v>612.3246123082843</v>
      </c>
      <c r="ET230">
        <v>129.228983686463</v>
      </c>
      <c r="EU230">
        <v>0.9982613420360447</v>
      </c>
      <c r="EV230">
        <v>4.29236197670079</v>
      </c>
      <c r="EW230">
        <v>273.2333731048537</v>
      </c>
      <c r="EX230">
        <v>5.549706208936831</v>
      </c>
      <c r="EY230">
        <v>0.1441304924788128</v>
      </c>
      <c r="EZ230">
        <v>47.97585514551825</v>
      </c>
      <c r="FA230">
        <v>0.01649308185777304</v>
      </c>
      <c r="FB230">
        <v>14.01049238366814</v>
      </c>
      <c r="FC230">
        <v>481.2335205982056</v>
      </c>
      <c r="FD230">
        <v>19.87125580479802</v>
      </c>
      <c r="FE230">
        <v>397.1700304770891</v>
      </c>
      <c r="FF230">
        <v>0.2051692996601383</v>
      </c>
      <c r="FG230">
        <v>18.17251828169535</v>
      </c>
      <c r="FH230">
        <v>846.5731686596422</v>
      </c>
      <c r="FI230">
        <v>226.9805578220122</v>
      </c>
      <c r="FJ230">
        <v>0.1914318346606353</v>
      </c>
      <c r="FK230">
        <v>19.9015053859627</v>
      </c>
      <c r="FL230">
        <v>38.60556954404143</v>
      </c>
      <c r="FM230">
        <v>4.787591415032145</v>
      </c>
      <c r="FN230">
        <v>28.09902565624187</v>
      </c>
      <c r="FO230">
        <v>163.3029837929902</v>
      </c>
      <c r="FP230">
        <v>943.0281157386408</v>
      </c>
      <c r="FQ230">
        <v>20.22571440942236</v>
      </c>
      <c r="FR230">
        <v>75.54402005270683</v>
      </c>
      <c r="FS230">
        <v>57.70686028946078</v>
      </c>
    </row>
    <row r="231" spans="1:175">
      <c r="A231" s="2">
        <v>45092</v>
      </c>
      <c r="B231">
        <v>693.2141614493183</v>
      </c>
      <c r="C231">
        <v>-0.03390576120469435</v>
      </c>
      <c r="DR231" s="2">
        <v>45092</v>
      </c>
      <c r="DS231">
        <v>57.17553836642009</v>
      </c>
      <c r="DT231">
        <v>270.1722729763178</v>
      </c>
      <c r="DU231">
        <v>120.2638484154016</v>
      </c>
      <c r="DV231">
        <v>67.14142039015394</v>
      </c>
      <c r="DW231">
        <v>9582.23765224556</v>
      </c>
      <c r="DX231">
        <v>7.065942265696402</v>
      </c>
      <c r="DY231">
        <v>2.362390568662795</v>
      </c>
      <c r="DZ231">
        <v>63.24080368074674</v>
      </c>
      <c r="EA231">
        <v>34.33146976727551</v>
      </c>
      <c r="EB231">
        <v>3.548488002560271</v>
      </c>
      <c r="EC231">
        <v>13.71133242102046</v>
      </c>
      <c r="ED231">
        <v>92.27085365796211</v>
      </c>
      <c r="EE231">
        <v>268.1071060487209</v>
      </c>
      <c r="EF231">
        <v>0.6021458779213851</v>
      </c>
      <c r="EG231">
        <v>20.1192276757222</v>
      </c>
      <c r="EH231">
        <v>5.049708211831653</v>
      </c>
      <c r="EI231">
        <v>80.52033605647938</v>
      </c>
      <c r="EJ231">
        <v>5.832737327674478</v>
      </c>
      <c r="EK231">
        <v>0.517106019588412</v>
      </c>
      <c r="EL231">
        <v>55.16886972093231</v>
      </c>
      <c r="EM231">
        <v>2.171714191517879</v>
      </c>
      <c r="EN231">
        <v>2.346347242747321</v>
      </c>
      <c r="EO231">
        <v>35.43992795887877</v>
      </c>
      <c r="EP231">
        <v>42.16807038117332</v>
      </c>
      <c r="EQ231">
        <v>11.8570257181955</v>
      </c>
      <c r="ER231">
        <v>2.752808864818813</v>
      </c>
      <c r="ES231">
        <v>615.4164666336974</v>
      </c>
      <c r="ET231">
        <v>127.0348000811377</v>
      </c>
      <c r="EU231">
        <v>0.9836028989440837</v>
      </c>
      <c r="EV231">
        <v>4.358271490282662</v>
      </c>
      <c r="EW231">
        <v>278.6146636047185</v>
      </c>
      <c r="EX231">
        <v>5.547996175683494</v>
      </c>
      <c r="EY231">
        <v>0.1473062534003096</v>
      </c>
      <c r="EZ231">
        <v>47.45045115701277</v>
      </c>
      <c r="FA231">
        <v>0.01608267766524599</v>
      </c>
      <c r="FB231">
        <v>13.81652173538843</v>
      </c>
      <c r="FC231">
        <v>488.8779006534588</v>
      </c>
      <c r="FD231">
        <v>19.92297819295966</v>
      </c>
      <c r="FE231">
        <v>384.6859101931953</v>
      </c>
      <c r="FF231">
        <v>0.2008748761900216</v>
      </c>
      <c r="FG231">
        <v>17.64327882654933</v>
      </c>
      <c r="FH231">
        <v>835.550974323578</v>
      </c>
      <c r="FI231">
        <v>223.7229419433726</v>
      </c>
      <c r="FJ231">
        <v>0.1954026893922124</v>
      </c>
      <c r="FK231">
        <v>20.41515870722531</v>
      </c>
      <c r="FL231">
        <v>38.85027120511254</v>
      </c>
      <c r="FM231">
        <v>4.733789153829274</v>
      </c>
      <c r="FN231">
        <v>28.04873748922097</v>
      </c>
      <c r="FO231">
        <v>159.8404073839201</v>
      </c>
      <c r="FP231">
        <v>948.8911090402121</v>
      </c>
      <c r="FQ231">
        <v>21.18575645570996</v>
      </c>
      <c r="FR231">
        <v>77.12876924033245</v>
      </c>
      <c r="FS231">
        <v>57.44142039317749</v>
      </c>
    </row>
    <row r="232" spans="1:175">
      <c r="A232" s="2">
        <v>45093</v>
      </c>
      <c r="B232">
        <v>703.8227758621838</v>
      </c>
      <c r="C232">
        <v>0.01530351657947349</v>
      </c>
      <c r="DR232" s="2">
        <v>45093</v>
      </c>
      <c r="DS232">
        <v>58.50814847149254</v>
      </c>
      <c r="DT232">
        <v>270.0539351215656</v>
      </c>
      <c r="DU232">
        <v>123.1678770930876</v>
      </c>
      <c r="DV232">
        <v>69.55481460819125</v>
      </c>
      <c r="DW232">
        <v>9639.157442856664</v>
      </c>
      <c r="DX232">
        <v>7.077474551378823</v>
      </c>
      <c r="DY232">
        <v>2.349599465288542</v>
      </c>
      <c r="DZ232">
        <v>63.81588430596013</v>
      </c>
      <c r="EA232">
        <v>34.57095224539596</v>
      </c>
      <c r="EB232">
        <v>3.547504412632868</v>
      </c>
      <c r="EC232">
        <v>12.37844377761333</v>
      </c>
      <c r="ED232">
        <v>91.48076508659048</v>
      </c>
      <c r="EE232">
        <v>267.4669884641391</v>
      </c>
      <c r="EF232">
        <v>0.6005189728883616</v>
      </c>
      <c r="EG232">
        <v>19.24606916615562</v>
      </c>
      <c r="EH232">
        <v>5.136351438756376</v>
      </c>
      <c r="EI232">
        <v>82.23887307256066</v>
      </c>
      <c r="EJ232">
        <v>5.698100623735264</v>
      </c>
      <c r="EK232">
        <v>0.5274569310900529</v>
      </c>
      <c r="EL232">
        <v>54.55563552577528</v>
      </c>
      <c r="EM232">
        <v>2.196992806181485</v>
      </c>
      <c r="EN232">
        <v>2.318901922255385</v>
      </c>
      <c r="EO232">
        <v>35.93468213948493</v>
      </c>
      <c r="EP232">
        <v>41.97842005818915</v>
      </c>
      <c r="EQ232">
        <v>10.7123661720889</v>
      </c>
      <c r="ER232">
        <v>2.85576121489253</v>
      </c>
      <c r="ES232">
        <v>599.2430454494586</v>
      </c>
      <c r="ET232">
        <v>127.9901813616967</v>
      </c>
      <c r="EU232">
        <v>1.002517909200592</v>
      </c>
      <c r="EV232">
        <v>4.434304321105894</v>
      </c>
      <c r="EW232">
        <v>270.576636062461</v>
      </c>
      <c r="EX232">
        <v>5.724775836058362</v>
      </c>
      <c r="EY232">
        <v>0.1469779567074698</v>
      </c>
      <c r="EZ232">
        <v>48.26545742124316</v>
      </c>
      <c r="FA232">
        <v>0.0159106797495211</v>
      </c>
      <c r="FB232">
        <v>13.7927536153171</v>
      </c>
      <c r="FC232">
        <v>505.490606726791</v>
      </c>
      <c r="FD232">
        <v>19.87111622677497</v>
      </c>
      <c r="FE232">
        <v>390.2245323066344</v>
      </c>
      <c r="FF232">
        <v>0.2059645834504095</v>
      </c>
      <c r="FG232">
        <v>16.7902808217631</v>
      </c>
      <c r="FH232">
        <v>872.3138297793296</v>
      </c>
      <c r="FI232">
        <v>224.548854979009</v>
      </c>
      <c r="FJ232">
        <v>0.1934909072582814</v>
      </c>
      <c r="FK232">
        <v>20.07642935826446</v>
      </c>
      <c r="FL232">
        <v>38.87021983469536</v>
      </c>
      <c r="FM232">
        <v>4.847514118031385</v>
      </c>
      <c r="FN232">
        <v>26.90487310257581</v>
      </c>
      <c r="FO232">
        <v>162.5206153721635</v>
      </c>
      <c r="FP232">
        <v>990.3610495052872</v>
      </c>
      <c r="FQ232">
        <v>21.50373239929092</v>
      </c>
      <c r="FR232">
        <v>75.57088179860861</v>
      </c>
      <c r="FS232">
        <v>57.14445197892881</v>
      </c>
    </row>
    <row r="233" spans="1:175">
      <c r="A233" s="2">
        <v>45094</v>
      </c>
      <c r="B233">
        <v>720.0980965852754</v>
      </c>
      <c r="C233">
        <v>0.02312417455254168</v>
      </c>
      <c r="DR233" s="2">
        <v>45094</v>
      </c>
      <c r="DS233">
        <v>56.5919478773024</v>
      </c>
      <c r="DT233">
        <v>271.5881686695069</v>
      </c>
      <c r="DU233">
        <v>125.597274705174</v>
      </c>
      <c r="DV233">
        <v>71.20702546304817</v>
      </c>
      <c r="DW233">
        <v>9875.637300527273</v>
      </c>
      <c r="DX233">
        <v>7.203721767432641</v>
      </c>
      <c r="DY233">
        <v>2.375441451135105</v>
      </c>
      <c r="DZ233">
        <v>64.35905740579466</v>
      </c>
      <c r="EA233">
        <v>34.76005873316811</v>
      </c>
      <c r="EB233">
        <v>3.579509882740967</v>
      </c>
      <c r="EC233">
        <v>12.99923717740914</v>
      </c>
      <c r="ED233">
        <v>90.92510752164321</v>
      </c>
      <c r="EE233">
        <v>272.1354616078888</v>
      </c>
      <c r="EF233">
        <v>0.596140017409456</v>
      </c>
      <c r="EG233">
        <v>19.1866153603824</v>
      </c>
      <c r="EH233">
        <v>5.056945688629851</v>
      </c>
      <c r="EI233">
        <v>81.96684891642924</v>
      </c>
      <c r="EJ233">
        <v>5.552998478311926</v>
      </c>
      <c r="EK233">
        <v>0.5236835590635195</v>
      </c>
      <c r="EL233">
        <v>54.7429868224597</v>
      </c>
      <c r="EM233">
        <v>2.141095969570164</v>
      </c>
      <c r="EN233">
        <v>2.348453875991659</v>
      </c>
      <c r="EO233">
        <v>36.27055463329008</v>
      </c>
      <c r="EP233">
        <v>41.52611920358487</v>
      </c>
      <c r="EQ233">
        <v>11.14175608851444</v>
      </c>
      <c r="ER233">
        <v>2.574615920674364</v>
      </c>
      <c r="ES233">
        <v>610.9216638256021</v>
      </c>
      <c r="ET233">
        <v>129.4484686139908</v>
      </c>
      <c r="EU233">
        <v>0.9966023702309317</v>
      </c>
      <c r="EV233">
        <v>4.359756317447348</v>
      </c>
      <c r="EW233">
        <v>267.1707852706396</v>
      </c>
      <c r="EX233">
        <v>5.753789748120345</v>
      </c>
      <c r="EY233">
        <v>0.1471546224764584</v>
      </c>
      <c r="EZ233">
        <v>48.91799285951714</v>
      </c>
      <c r="FA233">
        <v>0.01548897331816328</v>
      </c>
      <c r="FB233">
        <v>13.89026378552084</v>
      </c>
      <c r="FC233">
        <v>517.6124501677529</v>
      </c>
      <c r="FD233">
        <v>20.14414226230225</v>
      </c>
      <c r="FE233">
        <v>405.0405258108875</v>
      </c>
      <c r="FF233">
        <v>0.1835104800475121</v>
      </c>
      <c r="FG233">
        <v>16.79195103081727</v>
      </c>
      <c r="FH233">
        <v>861.6228836118357</v>
      </c>
      <c r="FI233">
        <v>227.8658861024104</v>
      </c>
      <c r="FJ233">
        <v>0.1929702159706191</v>
      </c>
      <c r="FK233">
        <v>20.09454648123339</v>
      </c>
      <c r="FL233">
        <v>39.22379375634279</v>
      </c>
      <c r="FM233">
        <v>4.765725458213495</v>
      </c>
      <c r="FN233">
        <v>26.95395979577635</v>
      </c>
      <c r="FO233">
        <v>167.0901504469475</v>
      </c>
      <c r="FP233">
        <v>1030.224684959887</v>
      </c>
      <c r="FQ233">
        <v>22.20893024715976</v>
      </c>
      <c r="FR233">
        <v>74.44516062669089</v>
      </c>
      <c r="FS233">
        <v>57.8911063466852</v>
      </c>
    </row>
    <row r="234" spans="1:175">
      <c r="A234" s="2">
        <v>45095</v>
      </c>
      <c r="B234">
        <v>728.1685472018962</v>
      </c>
      <c r="C234">
        <v>0.0112074322302631</v>
      </c>
      <c r="DR234" s="2">
        <v>45095</v>
      </c>
      <c r="DS234">
        <v>56.90714290594696</v>
      </c>
      <c r="DT234">
        <v>269.8547449741465</v>
      </c>
      <c r="DU234">
        <v>127.0585332394688</v>
      </c>
      <c r="DV234">
        <v>72.76067988838065</v>
      </c>
      <c r="DW234">
        <v>9343.991955397878</v>
      </c>
      <c r="DX234">
        <v>7.249407961041534</v>
      </c>
      <c r="DY234">
        <v>2.360723569351947</v>
      </c>
      <c r="DZ234">
        <v>63.49376567269398</v>
      </c>
      <c r="EA234">
        <v>34.78178176706825</v>
      </c>
      <c r="EB234">
        <v>3.56611406600386</v>
      </c>
      <c r="EC234">
        <v>13.14276967724125</v>
      </c>
      <c r="ED234">
        <v>91.14156954475679</v>
      </c>
      <c r="EE234">
        <v>269.6290776272462</v>
      </c>
      <c r="EF234">
        <v>0.5842790537139849</v>
      </c>
      <c r="EG234">
        <v>19.47469710713207</v>
      </c>
      <c r="EH234">
        <v>5.088255049207365</v>
      </c>
      <c r="EI234">
        <v>82.26338285552249</v>
      </c>
      <c r="EJ234">
        <v>5.600920556982578</v>
      </c>
      <c r="EK234">
        <v>0.518382735871004</v>
      </c>
      <c r="EL234">
        <v>55.03521847661219</v>
      </c>
      <c r="EM234">
        <v>2.1236461777548</v>
      </c>
      <c r="EN234">
        <v>2.362498881048344</v>
      </c>
      <c r="EO234">
        <v>36.50811654262259</v>
      </c>
      <c r="EP234">
        <v>41.05711292173282</v>
      </c>
      <c r="EQ234">
        <v>11.0256163358988</v>
      </c>
      <c r="ER234">
        <v>2.490773037792913</v>
      </c>
      <c r="ES234">
        <v>586.3470398277906</v>
      </c>
      <c r="ET234">
        <v>126.2839120344678</v>
      </c>
      <c r="EU234">
        <v>0.965978953181271</v>
      </c>
      <c r="EV234">
        <v>4.315013583435627</v>
      </c>
      <c r="EW234">
        <v>275.4635369441746</v>
      </c>
      <c r="EX234">
        <v>5.832260001224536</v>
      </c>
      <c r="EY234">
        <v>0.1471510250626245</v>
      </c>
      <c r="EZ234">
        <v>48.78474132055269</v>
      </c>
      <c r="FA234">
        <v>0.01588646097162769</v>
      </c>
      <c r="FB234">
        <v>13.53742695394172</v>
      </c>
      <c r="FC234">
        <v>508.499353322618</v>
      </c>
      <c r="FD234">
        <v>20.19402759042455</v>
      </c>
      <c r="FE234">
        <v>439.404093925542</v>
      </c>
      <c r="FF234">
        <v>0.1991904869623152</v>
      </c>
      <c r="FG234">
        <v>17.27581704933358</v>
      </c>
      <c r="FH234">
        <v>863.4033590370569</v>
      </c>
      <c r="FI234">
        <v>223.4751236764666</v>
      </c>
      <c r="FJ234">
        <v>0.1940596845913583</v>
      </c>
      <c r="FK234">
        <v>20.39715848087563</v>
      </c>
      <c r="FL234">
        <v>38.98845735016574</v>
      </c>
      <c r="FM234">
        <v>4.723263992345525</v>
      </c>
      <c r="FN234">
        <v>27.34135666191992</v>
      </c>
      <c r="FO234">
        <v>166.4459010490962</v>
      </c>
      <c r="FP234">
        <v>1020.316996976257</v>
      </c>
      <c r="FQ234">
        <v>22.25676749165251</v>
      </c>
      <c r="FR234">
        <v>73.73554719690402</v>
      </c>
      <c r="FS234">
        <v>57.36296230167275</v>
      </c>
    </row>
    <row r="235" spans="1:175">
      <c r="A235" s="2">
        <v>45096</v>
      </c>
      <c r="B235">
        <v>715.2197160209153</v>
      </c>
      <c r="C235">
        <v>-0.01778273894243154</v>
      </c>
      <c r="DR235" s="2">
        <v>45096</v>
      </c>
      <c r="DS235">
        <v>52.46803810055128</v>
      </c>
      <c r="DT235">
        <v>299.9209034674249</v>
      </c>
      <c r="DU235">
        <v>128.63114659436</v>
      </c>
      <c r="DV235">
        <v>70.67375178458553</v>
      </c>
      <c r="DW235">
        <v>8805.805856442958</v>
      </c>
      <c r="DX235">
        <v>7.47412819068594</v>
      </c>
      <c r="DY235">
        <v>2.15839374890291</v>
      </c>
      <c r="DZ235">
        <v>71.52309405488708</v>
      </c>
      <c r="EA235">
        <v>35.26581685634909</v>
      </c>
      <c r="EB235">
        <v>3.443359691987206</v>
      </c>
      <c r="EC235">
        <v>11.61848327070877</v>
      </c>
      <c r="ED235">
        <v>91.75958712982445</v>
      </c>
      <c r="EE235">
        <v>256.3102069039304</v>
      </c>
      <c r="EF235">
        <v>0.5193662374799576</v>
      </c>
      <c r="EG235">
        <v>22.55366197054885</v>
      </c>
      <c r="EH235">
        <v>5.19223964728853</v>
      </c>
      <c r="EI235">
        <v>81.91028279770605</v>
      </c>
      <c r="EJ235">
        <v>5.976394398585861</v>
      </c>
      <c r="EK235">
        <v>0.5483002898026155</v>
      </c>
      <c r="EL235">
        <v>53.79842911561031</v>
      </c>
      <c r="EM235">
        <v>2.058259501249668</v>
      </c>
      <c r="EN235">
        <v>3.144327173986337</v>
      </c>
      <c r="EO235">
        <v>44.61176974830123</v>
      </c>
      <c r="EP235">
        <v>42.46314925722356</v>
      </c>
      <c r="EQ235">
        <v>9.727527218502841</v>
      </c>
      <c r="ER235">
        <v>2.250964023225076</v>
      </c>
      <c r="ES235">
        <v>535.4437314527004</v>
      </c>
      <c r="ET235">
        <v>134.1051363902243</v>
      </c>
      <c r="EU235">
        <v>0.9987382833307149</v>
      </c>
      <c r="EV235">
        <v>5.34777825471683</v>
      </c>
      <c r="EW235">
        <v>249.9437859518861</v>
      </c>
      <c r="EX235">
        <v>6.344891359760637</v>
      </c>
      <c r="EY235">
        <v>0.1480327818556319</v>
      </c>
      <c r="EZ235">
        <v>46.93576157252265</v>
      </c>
      <c r="FA235">
        <v>0.01469696770892394</v>
      </c>
      <c r="FB235">
        <v>13.07135941549031</v>
      </c>
      <c r="FC235">
        <v>479.007703673025</v>
      </c>
      <c r="FD235">
        <v>22.03282843049339</v>
      </c>
      <c r="FE235">
        <v>456.6586534801895</v>
      </c>
      <c r="FF235">
        <v>0.1816338357472012</v>
      </c>
      <c r="FG235">
        <v>15.61824361414886</v>
      </c>
      <c r="FH235">
        <v>808.4830637182109</v>
      </c>
      <c r="FI235">
        <v>254.0024931757197</v>
      </c>
      <c r="FJ235">
        <v>0.2439838453716261</v>
      </c>
      <c r="FK235">
        <v>20.53306865958018</v>
      </c>
      <c r="FL235">
        <v>36.67135731739066</v>
      </c>
      <c r="FM235">
        <v>4.652295201805853</v>
      </c>
      <c r="FN235">
        <v>25.56879861325337</v>
      </c>
      <c r="FO235">
        <v>170.8908075314929</v>
      </c>
      <c r="FP235">
        <v>1140.56882061574</v>
      </c>
      <c r="FQ235">
        <v>20.43512950133543</v>
      </c>
      <c r="FR235">
        <v>83.16186382792011</v>
      </c>
      <c r="FS235">
        <v>59.40762545124186</v>
      </c>
    </row>
    <row r="236" spans="1:175">
      <c r="A236" s="2">
        <v>45097</v>
      </c>
      <c r="B236">
        <v>726.4129334738293</v>
      </c>
      <c r="C236">
        <v>0.01565004040323004</v>
      </c>
      <c r="DR236" s="2">
        <v>45097</v>
      </c>
      <c r="DS236">
        <v>53.02476052428606</v>
      </c>
      <c r="DT236">
        <v>306.4872404818072</v>
      </c>
      <c r="DU236">
        <v>125.1182965751077</v>
      </c>
      <c r="DV236">
        <v>69.26543793210678</v>
      </c>
      <c r="DW236">
        <v>8872.734006786444</v>
      </c>
      <c r="DX236">
        <v>7.519507054125781</v>
      </c>
      <c r="DY236">
        <v>2.183658357116571</v>
      </c>
      <c r="DZ236">
        <v>72.39212668383857</v>
      </c>
      <c r="EA236">
        <v>35.19829579508362</v>
      </c>
      <c r="EB236">
        <v>3.415688342067032</v>
      </c>
      <c r="EC236">
        <v>11.64490221042768</v>
      </c>
      <c r="ED236">
        <v>92.2853509091387</v>
      </c>
      <c r="EE236">
        <v>254.5001564576268</v>
      </c>
      <c r="EF236">
        <v>0.5191087760672207</v>
      </c>
      <c r="EG236">
        <v>22.65844759737115</v>
      </c>
      <c r="EH236">
        <v>5.166223636559133</v>
      </c>
      <c r="EI236">
        <v>82.7617171516936</v>
      </c>
      <c r="EJ236">
        <v>6.015532143603924</v>
      </c>
      <c r="EK236">
        <v>0.5514568034803234</v>
      </c>
      <c r="EL236">
        <v>54.15659243588834</v>
      </c>
      <c r="EM236">
        <v>2.035645135350713</v>
      </c>
      <c r="EN236">
        <v>3.190133797157379</v>
      </c>
      <c r="EO236">
        <v>45.00399130272201</v>
      </c>
      <c r="EP236">
        <v>42.96348908756694</v>
      </c>
      <c r="EQ236">
        <v>9.466853427896407</v>
      </c>
      <c r="ER236">
        <v>2.202311023602455</v>
      </c>
      <c r="ES236">
        <v>538.0264384980984</v>
      </c>
      <c r="ET236">
        <v>135.2285383331854</v>
      </c>
      <c r="EU236">
        <v>0.9930671624844917</v>
      </c>
      <c r="EV236">
        <v>5.246178382486502</v>
      </c>
      <c r="EW236">
        <v>251.5351233545293</v>
      </c>
      <c r="EX236">
        <v>6.344918297961433</v>
      </c>
      <c r="EY236">
        <v>0.1498888702861855</v>
      </c>
      <c r="EZ236">
        <v>47.28097071851286</v>
      </c>
      <c r="FA236">
        <v>0.0141867205138752</v>
      </c>
      <c r="FB236">
        <v>13.31323504877654</v>
      </c>
      <c r="FC236">
        <v>456.6774370953434</v>
      </c>
      <c r="FD236">
        <v>22.18168779292953</v>
      </c>
      <c r="FE236">
        <v>438.0088472994595</v>
      </c>
      <c r="FF236">
        <v>0.1856102787884426</v>
      </c>
      <c r="FG236">
        <v>15.77157367393752</v>
      </c>
      <c r="FH236">
        <v>838.4296861259713</v>
      </c>
      <c r="FI236">
        <v>248.8689098405228</v>
      </c>
      <c r="FJ236">
        <v>0.2509480530943016</v>
      </c>
      <c r="FK236">
        <v>20.5232723254876</v>
      </c>
      <c r="FL236">
        <v>36.96589327726415</v>
      </c>
      <c r="FM236">
        <v>4.72730546910665</v>
      </c>
      <c r="FN236">
        <v>25.91619141327818</v>
      </c>
      <c r="FO236">
        <v>173.9423174917083</v>
      </c>
      <c r="FP236">
        <v>1135.970711583531</v>
      </c>
      <c r="FQ236">
        <v>20.50267089144857</v>
      </c>
      <c r="FR236">
        <v>80.77021032282498</v>
      </c>
      <c r="FS236">
        <v>59.28632610717126</v>
      </c>
    </row>
    <row r="237" spans="1:175">
      <c r="A237" s="2">
        <v>45098</v>
      </c>
      <c r="B237">
        <v>751.7257400640304</v>
      </c>
      <c r="C237">
        <v>0.03484630493726359</v>
      </c>
      <c r="DR237" s="2">
        <v>45098</v>
      </c>
      <c r="DS237">
        <v>51.86386393657854</v>
      </c>
      <c r="DT237">
        <v>293.1698514903883</v>
      </c>
      <c r="DU237">
        <v>128.3717481256288</v>
      </c>
      <c r="DV237">
        <v>69.42319638903469</v>
      </c>
      <c r="DW237">
        <v>8716.814391239996</v>
      </c>
      <c r="DX237">
        <v>7.453749350408797</v>
      </c>
      <c r="DY237">
        <v>2.20984127446171</v>
      </c>
      <c r="DZ237">
        <v>72.18747303613689</v>
      </c>
      <c r="EA237">
        <v>35.33932027363605</v>
      </c>
      <c r="EB237">
        <v>3.366365712300573</v>
      </c>
      <c r="EC237">
        <v>11.52356513996574</v>
      </c>
      <c r="ED237">
        <v>92.7301504572582</v>
      </c>
      <c r="EE237">
        <v>254.8987109109083</v>
      </c>
      <c r="EF237">
        <v>0.529882994858224</v>
      </c>
      <c r="EG237">
        <v>22.30866281004037</v>
      </c>
      <c r="EH237">
        <v>5.081567603043357</v>
      </c>
      <c r="EI237">
        <v>81.90486098046776</v>
      </c>
      <c r="EJ237">
        <v>5.883741331336837</v>
      </c>
      <c r="EK237">
        <v>0.5623272635604145</v>
      </c>
      <c r="EL237">
        <v>54.10911270565371</v>
      </c>
      <c r="EM237">
        <v>2.064712594121207</v>
      </c>
      <c r="EN237">
        <v>3.212823145987385</v>
      </c>
      <c r="EO237">
        <v>45.3217576507918</v>
      </c>
      <c r="EP237">
        <v>42.60749385188648</v>
      </c>
      <c r="EQ237">
        <v>9.723743672635701</v>
      </c>
      <c r="ER237">
        <v>2.146801513123297</v>
      </c>
      <c r="ES237">
        <v>534.4834320095506</v>
      </c>
      <c r="ET237">
        <v>135.0107584570945</v>
      </c>
      <c r="EU237">
        <v>0.9344083301656435</v>
      </c>
      <c r="EV237">
        <v>5.178984725578941</v>
      </c>
      <c r="EW237">
        <v>244.8630570527346</v>
      </c>
      <c r="EX237">
        <v>6.269126699890207</v>
      </c>
      <c r="EY237">
        <v>0.1495503540177626</v>
      </c>
      <c r="EZ237">
        <v>47.23569457055506</v>
      </c>
      <c r="FA237">
        <v>0.0142217060876411</v>
      </c>
      <c r="FB237">
        <v>13.13607962485889</v>
      </c>
      <c r="FC237">
        <v>467.3108533737592</v>
      </c>
      <c r="FD237">
        <v>21.48945963716174</v>
      </c>
      <c r="FE237">
        <v>460.1038877933875</v>
      </c>
      <c r="FF237">
        <v>0.1917042798960304</v>
      </c>
      <c r="FG237">
        <v>15.74632436134521</v>
      </c>
      <c r="FH237">
        <v>877.9855787137245</v>
      </c>
      <c r="FI237">
        <v>245.1277615542473</v>
      </c>
      <c r="FJ237">
        <v>0.2523673696435847</v>
      </c>
      <c r="FK237">
        <v>20.44279212744769</v>
      </c>
      <c r="FL237">
        <v>36.94781505590824</v>
      </c>
      <c r="FM237">
        <v>4.630758470194662</v>
      </c>
      <c r="FN237">
        <v>25.79712710528712</v>
      </c>
      <c r="FO237">
        <v>178.4217425060483</v>
      </c>
      <c r="FP237">
        <v>1143.569555727716</v>
      </c>
      <c r="FQ237">
        <v>21.25762431495527</v>
      </c>
      <c r="FR237">
        <v>80.69471836369834</v>
      </c>
      <c r="FS237">
        <v>59.34149068210161</v>
      </c>
    </row>
    <row r="238" spans="1:175">
      <c r="A238" s="2">
        <v>45099</v>
      </c>
      <c r="B238">
        <v>788.8461371147265</v>
      </c>
      <c r="C238">
        <v>0.04938023945745718</v>
      </c>
      <c r="DR238" s="2">
        <v>45099</v>
      </c>
      <c r="DS238">
        <v>51.47956871124992</v>
      </c>
      <c r="DT238">
        <v>292.9468193088036</v>
      </c>
      <c r="DU238">
        <v>131.0293147821013</v>
      </c>
      <c r="DV238">
        <v>72.41048278871142</v>
      </c>
      <c r="DW238">
        <v>8780.448336928073</v>
      </c>
      <c r="DX238">
        <v>7.537544475602138</v>
      </c>
      <c r="DY238">
        <v>2.245897092058873</v>
      </c>
      <c r="DZ238">
        <v>72.98029432695927</v>
      </c>
      <c r="EA238">
        <v>35.50459666719777</v>
      </c>
      <c r="EB238">
        <v>3.340818157086658</v>
      </c>
      <c r="EC238">
        <v>11.41180651292189</v>
      </c>
      <c r="ED238">
        <v>92.70624705812598</v>
      </c>
      <c r="EE238">
        <v>253.9529717657926</v>
      </c>
      <c r="EF238">
        <v>0.534857575165902</v>
      </c>
      <c r="EG238">
        <v>22.4931910145032</v>
      </c>
      <c r="EH238">
        <v>5.020595041193101</v>
      </c>
      <c r="EI238">
        <v>81.00189406529276</v>
      </c>
      <c r="EJ238">
        <v>5.914724623133513</v>
      </c>
      <c r="EK238">
        <v>0.5573072482774385</v>
      </c>
      <c r="EL238">
        <v>53.84041537315632</v>
      </c>
      <c r="EM238">
        <v>2.097972566004335</v>
      </c>
      <c r="EN238">
        <v>3.229581645598105</v>
      </c>
      <c r="EO238">
        <v>40.59185147282525</v>
      </c>
      <c r="EP238">
        <v>40.90105821600107</v>
      </c>
      <c r="EQ238">
        <v>9.901934738115781</v>
      </c>
      <c r="ER238">
        <v>2.199496977710961</v>
      </c>
      <c r="ES238">
        <v>530.313300720196</v>
      </c>
      <c r="ET238">
        <v>134.5625583904815</v>
      </c>
      <c r="EU238">
        <v>0.9200197667820814</v>
      </c>
      <c r="EV238">
        <v>5.156467416451344</v>
      </c>
      <c r="EW238">
        <v>242.3249951765444</v>
      </c>
      <c r="EX238">
        <v>5.897625356795572</v>
      </c>
      <c r="EY238">
        <v>0.1477772807363812</v>
      </c>
      <c r="EZ238">
        <v>46.47463991110019</v>
      </c>
      <c r="FA238">
        <v>0.01440196102451973</v>
      </c>
      <c r="FB238">
        <v>13.33318640581066</v>
      </c>
      <c r="FC238">
        <v>481.8388421928919</v>
      </c>
      <c r="FD238">
        <v>21.61549245644907</v>
      </c>
      <c r="FE238">
        <v>449.94095643396</v>
      </c>
      <c r="FF238">
        <v>0.1905356857836953</v>
      </c>
      <c r="FG238">
        <v>15.94667287913592</v>
      </c>
      <c r="FH238">
        <v>911.5465334608922</v>
      </c>
      <c r="FI238">
        <v>247.5022352939582</v>
      </c>
      <c r="FJ238">
        <v>0.269498350217642</v>
      </c>
      <c r="FK238">
        <v>20.20307770070821</v>
      </c>
      <c r="FL238">
        <v>36.70696104413265</v>
      </c>
      <c r="FM238">
        <v>4.708143044515977</v>
      </c>
      <c r="FN238">
        <v>26.20516996755705</v>
      </c>
      <c r="FO238">
        <v>182.2045604690718</v>
      </c>
      <c r="FP238">
        <v>1135.715435173847</v>
      </c>
      <c r="FQ238">
        <v>21.92400783856953</v>
      </c>
      <c r="FR238">
        <v>81.99104049798315</v>
      </c>
      <c r="FS238">
        <v>59.04576791434157</v>
      </c>
    </row>
    <row r="239" spans="1:175">
      <c r="A239" s="2">
        <v>45100</v>
      </c>
      <c r="B239">
        <v>777.7848427444623</v>
      </c>
      <c r="C239">
        <v>-0.01402211895303429</v>
      </c>
      <c r="DR239" s="2">
        <v>45100</v>
      </c>
      <c r="DS239">
        <v>51.61819936785457</v>
      </c>
      <c r="DT239">
        <v>291.8656035512846</v>
      </c>
      <c r="DU239">
        <v>130.973405920727</v>
      </c>
      <c r="DV239">
        <v>72.14411186588924</v>
      </c>
      <c r="DW239">
        <v>8825.233659993355</v>
      </c>
      <c r="DX239">
        <v>7.607196630228221</v>
      </c>
      <c r="DY239">
        <v>2.224804597205902</v>
      </c>
      <c r="DZ239">
        <v>68.93167460999221</v>
      </c>
      <c r="EA239">
        <v>35.53035097206854</v>
      </c>
      <c r="EB239">
        <v>3.387584807145946</v>
      </c>
      <c r="EC239">
        <v>11.60665869755921</v>
      </c>
      <c r="ED239">
        <v>92.39240711178128</v>
      </c>
      <c r="EE239">
        <v>253.2460145187651</v>
      </c>
      <c r="EF239">
        <v>0.5336495099768546</v>
      </c>
      <c r="EG239">
        <v>22.853331097558</v>
      </c>
      <c r="EH239">
        <v>5.06463457957536</v>
      </c>
      <c r="EI239">
        <v>80.4559669456157</v>
      </c>
      <c r="EJ239">
        <v>5.957196162652043</v>
      </c>
      <c r="EK239">
        <v>0.5541980071823839</v>
      </c>
      <c r="EL239">
        <v>53.62977417409175</v>
      </c>
      <c r="EM239">
        <v>2.135483322860328</v>
      </c>
      <c r="EN239">
        <v>3.20056703644219</v>
      </c>
      <c r="EO239">
        <v>42.39688857122086</v>
      </c>
      <c r="EP239">
        <v>41.65799469220186</v>
      </c>
      <c r="EQ239">
        <v>8.838550945403554</v>
      </c>
      <c r="ER239">
        <v>2.22112210495952</v>
      </c>
      <c r="ES239">
        <v>535.6896096246286</v>
      </c>
      <c r="ET239">
        <v>134.7041051141036</v>
      </c>
      <c r="EU239">
        <v>0.9320320361151857</v>
      </c>
      <c r="EV239">
        <v>5.253223831279501</v>
      </c>
      <c r="EW239">
        <v>241.9093616351493</v>
      </c>
      <c r="EX239">
        <v>6.281476704646005</v>
      </c>
      <c r="EY239">
        <v>0.1442697225575583</v>
      </c>
      <c r="EZ239">
        <v>46.48585247950843</v>
      </c>
      <c r="FA239">
        <v>0.01451432012775491</v>
      </c>
      <c r="FB239">
        <v>13.27549909277477</v>
      </c>
      <c r="FC239">
        <v>498.632636870526</v>
      </c>
      <c r="FD239">
        <v>21.1908102742125</v>
      </c>
      <c r="FE239">
        <v>439.4814930823155</v>
      </c>
      <c r="FF239">
        <v>0.1950768596638509</v>
      </c>
      <c r="FG239">
        <v>15.88867602700003</v>
      </c>
      <c r="FH239">
        <v>894.1961487963572</v>
      </c>
      <c r="FI239">
        <v>254.0491655698346</v>
      </c>
      <c r="FJ239">
        <v>0.2659978171243644</v>
      </c>
      <c r="FK239">
        <v>20.04217096121885</v>
      </c>
      <c r="FL239">
        <v>36.73736920084647</v>
      </c>
      <c r="FM239">
        <v>4.757891923213979</v>
      </c>
      <c r="FN239">
        <v>25.7478948530631</v>
      </c>
      <c r="FO239">
        <v>181.2598356233531</v>
      </c>
      <c r="FP239">
        <v>1085.749969570368</v>
      </c>
      <c r="FQ239">
        <v>21.86810118074286</v>
      </c>
      <c r="FR239">
        <v>81.84879882512361</v>
      </c>
      <c r="FS239">
        <v>58.81841397950473</v>
      </c>
    </row>
    <row r="240" spans="1:175">
      <c r="A240" s="2">
        <v>45101</v>
      </c>
      <c r="B240">
        <v>804.5605471669326</v>
      </c>
      <c r="C240">
        <v>0.03442559298017511</v>
      </c>
      <c r="DR240" s="2">
        <v>45101</v>
      </c>
      <c r="DS240">
        <v>51.18390783460076</v>
      </c>
      <c r="DT240">
        <v>293.7852172965321</v>
      </c>
      <c r="DU240">
        <v>128.297668226418</v>
      </c>
      <c r="DV240">
        <v>71.57190589638388</v>
      </c>
      <c r="DW240">
        <v>9245.534464156983</v>
      </c>
      <c r="DX240">
        <v>7.559034428874961</v>
      </c>
      <c r="DY240">
        <v>2.232571092497787</v>
      </c>
      <c r="DZ240">
        <v>71.87661281337077</v>
      </c>
      <c r="EA240">
        <v>35.70668107603636</v>
      </c>
      <c r="EB240">
        <v>3.321088489886073</v>
      </c>
      <c r="EC240">
        <v>11.26461741762006</v>
      </c>
      <c r="ED240">
        <v>91.76625971186083</v>
      </c>
      <c r="EE240">
        <v>250.2800321326708</v>
      </c>
      <c r="EF240">
        <v>0.5345712699065351</v>
      </c>
      <c r="EG240">
        <v>22.90868545729338</v>
      </c>
      <c r="EH240">
        <v>5.255514468901429</v>
      </c>
      <c r="EI240">
        <v>81.82241111362531</v>
      </c>
      <c r="EJ240">
        <v>5.954182425770306</v>
      </c>
      <c r="EK240">
        <v>0.5554129426364875</v>
      </c>
      <c r="EL240">
        <v>53.17736514640686</v>
      </c>
      <c r="EM240">
        <v>2.088509618645317</v>
      </c>
      <c r="EN240">
        <v>3.219152987934366</v>
      </c>
      <c r="EO240">
        <v>42.13794717741037</v>
      </c>
      <c r="EP240">
        <v>40.26778375037048</v>
      </c>
      <c r="EQ240">
        <v>8.965822687719784</v>
      </c>
      <c r="ER240">
        <v>2.344307452860768</v>
      </c>
      <c r="ES240">
        <v>529.0082906608396</v>
      </c>
      <c r="ET240">
        <v>133.5665842905059</v>
      </c>
      <c r="EU240">
        <v>0.9440445708619528</v>
      </c>
      <c r="EV240">
        <v>5.340014736634035</v>
      </c>
      <c r="EW240">
        <v>238.5619724483058</v>
      </c>
      <c r="EX240">
        <v>6.236936416014713</v>
      </c>
      <c r="EY240">
        <v>0.1408212126587339</v>
      </c>
      <c r="EZ240">
        <v>45.51458855887884</v>
      </c>
      <c r="FA240">
        <v>0.01526554045586249</v>
      </c>
      <c r="FB240">
        <v>13.21237406730861</v>
      </c>
      <c r="FC240">
        <v>507.4484743331672</v>
      </c>
      <c r="FD240">
        <v>20.88148101778525</v>
      </c>
      <c r="FE240">
        <v>456.1418304298593</v>
      </c>
      <c r="FF240">
        <v>0.1933846562108765</v>
      </c>
      <c r="FG240">
        <v>15.69417518819195</v>
      </c>
      <c r="FH240">
        <v>919.6144265651739</v>
      </c>
      <c r="FI240">
        <v>255.7240925502014</v>
      </c>
      <c r="FJ240">
        <v>0.2774332337934458</v>
      </c>
      <c r="FK240">
        <v>19.79312365624851</v>
      </c>
      <c r="FL240">
        <v>36.34699022432018</v>
      </c>
      <c r="FM240">
        <v>4.768922125524684</v>
      </c>
      <c r="FN240">
        <v>25.20553578265616</v>
      </c>
      <c r="FO240">
        <v>184.0319379190734</v>
      </c>
      <c r="FP240">
        <v>1017.280287492175</v>
      </c>
      <c r="FQ240">
        <v>22.58605351673096</v>
      </c>
      <c r="FR240">
        <v>82.54392529512896</v>
      </c>
      <c r="FS240">
        <v>57.96544279751163</v>
      </c>
    </row>
    <row r="241" spans="1:175">
      <c r="A241" s="2">
        <v>45102</v>
      </c>
      <c r="B241">
        <v>799.3436013446139</v>
      </c>
      <c r="C241">
        <v>-0.006484217801492775</v>
      </c>
      <c r="DR241" s="2">
        <v>45102</v>
      </c>
      <c r="DS241">
        <v>49.57806865418057</v>
      </c>
      <c r="DT241">
        <v>298.5445869277857</v>
      </c>
      <c r="DU241">
        <v>130.6276645692881</v>
      </c>
      <c r="DV241">
        <v>70.94960286211268</v>
      </c>
      <c r="DW241">
        <v>9134.29788410115</v>
      </c>
      <c r="DX241">
        <v>7.827815861600675</v>
      </c>
      <c r="DY241">
        <v>2.19914977747963</v>
      </c>
      <c r="DZ241">
        <v>73.15904052620645</v>
      </c>
      <c r="EA241">
        <v>35.21407423390971</v>
      </c>
      <c r="EB241">
        <v>3.171099290996314</v>
      </c>
      <c r="EC241">
        <v>11.21112906637394</v>
      </c>
      <c r="ED241">
        <v>87.91943520869452</v>
      </c>
      <c r="EE241">
        <v>244.5718905979948</v>
      </c>
      <c r="EF241">
        <v>0.5316183812444611</v>
      </c>
      <c r="EG241">
        <v>23.46129106186035</v>
      </c>
      <c r="EH241">
        <v>5.280403009341397</v>
      </c>
      <c r="EI241">
        <v>81.88040613550808</v>
      </c>
      <c r="EJ241">
        <v>6.134556232585876</v>
      </c>
      <c r="EK241">
        <v>0.5543736121873073</v>
      </c>
      <c r="EL241">
        <v>51.94881660182381</v>
      </c>
      <c r="EM241">
        <v>2.043996498331521</v>
      </c>
      <c r="EN241">
        <v>3.289215532275782</v>
      </c>
      <c r="EO241">
        <v>42.27473355560576</v>
      </c>
      <c r="EP241">
        <v>39.87743668284862</v>
      </c>
      <c r="EQ241">
        <v>9.577962327583121</v>
      </c>
      <c r="ER241">
        <v>2.35721298596943</v>
      </c>
      <c r="ES241">
        <v>518.0460907231248</v>
      </c>
      <c r="ET241">
        <v>135.1513539793451</v>
      </c>
      <c r="EU241">
        <v>0.9655075492757135</v>
      </c>
      <c r="EV241">
        <v>5.590544954282353</v>
      </c>
      <c r="EW241">
        <v>240.2821511305538</v>
      </c>
      <c r="EX241">
        <v>6.250526896244433</v>
      </c>
      <c r="EY241">
        <v>0.1424728672992454</v>
      </c>
      <c r="EZ241">
        <v>43.8510590152347</v>
      </c>
      <c r="FA241">
        <v>0.0161741524778592</v>
      </c>
      <c r="FB241">
        <v>12.84588367339094</v>
      </c>
      <c r="FC241">
        <v>511.0654902836596</v>
      </c>
      <c r="FD241">
        <v>20.5275452938562</v>
      </c>
      <c r="FE241">
        <v>453.0846627241032</v>
      </c>
      <c r="FF241">
        <v>0.1947459817066202</v>
      </c>
      <c r="FG241">
        <v>15.91536394082579</v>
      </c>
      <c r="FH241">
        <v>942.135849774685</v>
      </c>
      <c r="FI241">
        <v>255.2108890082887</v>
      </c>
      <c r="FJ241">
        <v>0.2915816929320109</v>
      </c>
      <c r="FK241">
        <v>19.66366789426919</v>
      </c>
      <c r="FL241">
        <v>35.68903785285466</v>
      </c>
      <c r="FM241">
        <v>4.867959978122001</v>
      </c>
      <c r="FN241">
        <v>25.20161850935119</v>
      </c>
      <c r="FO241">
        <v>185.2564238427313</v>
      </c>
      <c r="FP241">
        <v>1042.956588363473</v>
      </c>
      <c r="FQ241">
        <v>22.85533318839512</v>
      </c>
      <c r="FR241">
        <v>82.77927306088921</v>
      </c>
      <c r="FS241">
        <v>56.46144099654056</v>
      </c>
    </row>
    <row r="242" spans="1:175">
      <c r="A242" s="2">
        <v>45103</v>
      </c>
      <c r="B242">
        <v>821.6147814070451</v>
      </c>
      <c r="C242">
        <v>0.02786183566737477</v>
      </c>
      <c r="DR242" s="2">
        <v>45103</v>
      </c>
      <c r="DS242">
        <v>53.37691974752827</v>
      </c>
      <c r="DT242">
        <v>491.67148644551</v>
      </c>
      <c r="DU242">
        <v>146.7657704110488</v>
      </c>
      <c r="DV242">
        <v>71.55386541479288</v>
      </c>
      <c r="DW242">
        <v>14988.61672199447</v>
      </c>
      <c r="DX242">
        <v>7.946128574516029</v>
      </c>
      <c r="DY242">
        <v>2.119237905320329</v>
      </c>
      <c r="DZ242">
        <v>80.14388418202873</v>
      </c>
      <c r="EA242">
        <v>40.98827136592308</v>
      </c>
      <c r="EB242">
        <v>2.947703202818405</v>
      </c>
      <c r="EC242">
        <v>10.53222876383908</v>
      </c>
      <c r="ED242">
        <v>86.81576046443162</v>
      </c>
      <c r="EE242">
        <v>233.2389170549858</v>
      </c>
      <c r="EF242">
        <v>0.455357494397128</v>
      </c>
      <c r="EG242">
        <v>20.68318629984433</v>
      </c>
      <c r="EH242">
        <v>4.834614537174112</v>
      </c>
      <c r="EI242">
        <v>76.3087152530973</v>
      </c>
      <c r="EJ242">
        <v>5.269268836289029</v>
      </c>
      <c r="EK242">
        <v>0.5439511820909579</v>
      </c>
      <c r="EL242">
        <v>54.42198529162573</v>
      </c>
      <c r="EM242">
        <v>2.120281779696514</v>
      </c>
      <c r="EN242">
        <v>3.326829876361193</v>
      </c>
      <c r="EO242">
        <v>37.62638574876537</v>
      </c>
      <c r="EP242">
        <v>34.94447815962746</v>
      </c>
      <c r="EQ242">
        <v>8.393049739938334</v>
      </c>
      <c r="ER242">
        <v>2.40030174965678</v>
      </c>
      <c r="ES242">
        <v>466.0633666312102</v>
      </c>
      <c r="ET242">
        <v>126.0459582497635</v>
      </c>
      <c r="EU242">
        <v>0.9821182572260274</v>
      </c>
      <c r="EV242">
        <v>5.558777279559576</v>
      </c>
      <c r="EW242">
        <v>219.3339516766677</v>
      </c>
      <c r="EX242">
        <v>6.183204397984644</v>
      </c>
      <c r="EY242">
        <v>0.1131446111594608</v>
      </c>
      <c r="EZ242">
        <v>41.93804519251988</v>
      </c>
      <c r="FA242">
        <v>0.01537045140096766</v>
      </c>
      <c r="FB242">
        <v>12.82715897562449</v>
      </c>
      <c r="FC242">
        <v>524.2891667557833</v>
      </c>
      <c r="FD242">
        <v>28.07182528775671</v>
      </c>
      <c r="FE242">
        <v>443.6979378704015</v>
      </c>
      <c r="FF242">
        <v>0.1861619544551411</v>
      </c>
      <c r="FG242">
        <v>17.15213358706612</v>
      </c>
      <c r="FH242">
        <v>1127.795242102654</v>
      </c>
      <c r="FI242">
        <v>228.5718277029946</v>
      </c>
      <c r="FJ242">
        <v>0.2998785051032045</v>
      </c>
      <c r="FK242">
        <v>18.14219760628244</v>
      </c>
      <c r="FL242">
        <v>34.9963827697232</v>
      </c>
      <c r="FM242">
        <v>4.540542419883029</v>
      </c>
      <c r="FN242">
        <v>25.35482718252627</v>
      </c>
      <c r="FO242">
        <v>186.1975039588962</v>
      </c>
      <c r="FP242">
        <v>992.5418148034213</v>
      </c>
      <c r="FQ242">
        <v>23.26356195824941</v>
      </c>
      <c r="FR242">
        <v>76.84515634493533</v>
      </c>
      <c r="FS242">
        <v>54.50540077481842</v>
      </c>
    </row>
    <row r="243" spans="1:175">
      <c r="A243" s="2">
        <v>45104</v>
      </c>
      <c r="B243">
        <v>803.5234772035112</v>
      </c>
      <c r="C243">
        <v>-0.02201920487914288</v>
      </c>
      <c r="DR243" s="2">
        <v>45104</v>
      </c>
      <c r="DS243">
        <v>53.52855325066687</v>
      </c>
      <c r="DT243">
        <v>494.6565632509353</v>
      </c>
      <c r="DU243">
        <v>146.5569527556122</v>
      </c>
      <c r="DV243">
        <v>73.59884497077172</v>
      </c>
      <c r="DW243">
        <v>15194.88876493333</v>
      </c>
      <c r="DX243">
        <v>7.748436816026506</v>
      </c>
      <c r="DY243">
        <v>2.138579740992432</v>
      </c>
      <c r="DZ243">
        <v>80.42214500013665</v>
      </c>
      <c r="EA243">
        <v>40.99590664870831</v>
      </c>
      <c r="EB243">
        <v>2.921683206289833</v>
      </c>
      <c r="EC243">
        <v>10.6412694306596</v>
      </c>
      <c r="ED243">
        <v>86.49654609146135</v>
      </c>
      <c r="EE243">
        <v>235.1121543112254</v>
      </c>
      <c r="EF243">
        <v>0.4693206592353408</v>
      </c>
      <c r="EG243">
        <v>20.97982574381184</v>
      </c>
      <c r="EH243">
        <v>4.911325652306791</v>
      </c>
      <c r="EI243">
        <v>75.58624954036679</v>
      </c>
      <c r="EJ243">
        <v>5.215406394598645</v>
      </c>
      <c r="EK243">
        <v>0.5511305243507304</v>
      </c>
      <c r="EL243">
        <v>55.37526243319773</v>
      </c>
      <c r="EM243">
        <v>2.143129959152835</v>
      </c>
      <c r="EN243">
        <v>3.390343877620594</v>
      </c>
      <c r="EO243">
        <v>38.04738931340466</v>
      </c>
      <c r="EP243">
        <v>35.08805624933952</v>
      </c>
      <c r="EQ243">
        <v>7.233292076491501</v>
      </c>
      <c r="ER243">
        <v>2.347024552494566</v>
      </c>
      <c r="ES243">
        <v>478.2116881323602</v>
      </c>
      <c r="ET243">
        <v>129.9145268549763</v>
      </c>
      <c r="EU243">
        <v>0.9119940482779088</v>
      </c>
      <c r="EV243">
        <v>5.474971981499545</v>
      </c>
      <c r="EW243">
        <v>231.2672751374824</v>
      </c>
      <c r="EX243">
        <v>6.265037275434185</v>
      </c>
      <c r="EY243">
        <v>0.111994277554236</v>
      </c>
      <c r="EZ243">
        <v>42.65463425693152</v>
      </c>
      <c r="FA243">
        <v>0.01538720942134842</v>
      </c>
      <c r="FB243">
        <v>11.84040707817318</v>
      </c>
      <c r="FC243">
        <v>527.0730340810527</v>
      </c>
      <c r="FD243">
        <v>28.53329127870676</v>
      </c>
      <c r="FE243">
        <v>437.9524566121484</v>
      </c>
      <c r="FF243">
        <v>0.1837135444107512</v>
      </c>
      <c r="FG243">
        <v>16.60180893325715</v>
      </c>
      <c r="FH243">
        <v>1098.681743315123</v>
      </c>
      <c r="FI243">
        <v>233.9313990883464</v>
      </c>
      <c r="FJ243">
        <v>0.30220154633605</v>
      </c>
      <c r="FK243">
        <v>18.13264213365392</v>
      </c>
      <c r="FL243">
        <v>35.56612875750749</v>
      </c>
      <c r="FM243">
        <v>4.687351160660676</v>
      </c>
      <c r="FN243">
        <v>25.75010388856348</v>
      </c>
      <c r="FO243">
        <v>180.7526005160171</v>
      </c>
      <c r="FP243">
        <v>978.3501892640919</v>
      </c>
      <c r="FQ243">
        <v>23.2775648644326</v>
      </c>
      <c r="FR243">
        <v>80.88906378475569</v>
      </c>
      <c r="FS243">
        <v>52.29269981949854</v>
      </c>
    </row>
    <row r="244" spans="1:175">
      <c r="A244" s="2">
        <v>45105</v>
      </c>
      <c r="B244">
        <v>818.9749313618051</v>
      </c>
      <c r="C244">
        <v>0.01922962377162807</v>
      </c>
      <c r="DR244" s="2">
        <v>45105</v>
      </c>
      <c r="DS244">
        <v>54.70484904267564</v>
      </c>
      <c r="DT244">
        <v>489.3203931194769</v>
      </c>
      <c r="DU244">
        <v>146.6519991551463</v>
      </c>
      <c r="DV244">
        <v>75.09015558063612</v>
      </c>
      <c r="DW244">
        <v>15497.21888103386</v>
      </c>
      <c r="DX244">
        <v>7.913983804816323</v>
      </c>
      <c r="DY244">
        <v>2.125083367453288</v>
      </c>
      <c r="DZ244">
        <v>83.48814545686601</v>
      </c>
      <c r="EA244">
        <v>40.06786936452229</v>
      </c>
      <c r="EB244">
        <v>2.926281867693373</v>
      </c>
      <c r="EC244">
        <v>10.85840489645914</v>
      </c>
      <c r="ED244">
        <v>86.80454533894026</v>
      </c>
      <c r="EE244">
        <v>239.9497533931323</v>
      </c>
      <c r="EF244">
        <v>0.4066552160583463</v>
      </c>
      <c r="EG244">
        <v>20.93863325853981</v>
      </c>
      <c r="EH244">
        <v>4.978646530359208</v>
      </c>
      <c r="EI244">
        <v>75.87323845865728</v>
      </c>
      <c r="EJ244">
        <v>5.227442433372077</v>
      </c>
      <c r="EK244">
        <v>0.5568739659295932</v>
      </c>
      <c r="EL244">
        <v>55.75943035482785</v>
      </c>
      <c r="EM244">
        <v>2.121382378421124</v>
      </c>
      <c r="EN244">
        <v>3.402075303061406</v>
      </c>
      <c r="EO244">
        <v>38.48864582182834</v>
      </c>
      <c r="EP244">
        <v>34.95452266531736</v>
      </c>
      <c r="EQ244">
        <v>6.986920500197746</v>
      </c>
      <c r="ER244">
        <v>2.50105776797637</v>
      </c>
      <c r="ES244">
        <v>486.8886308907472</v>
      </c>
      <c r="ET244">
        <v>130.6803100030242</v>
      </c>
      <c r="EU244">
        <v>0.9022531175936211</v>
      </c>
      <c r="EV244">
        <v>5.499689059920014</v>
      </c>
      <c r="EW244">
        <v>222.1926824482271</v>
      </c>
      <c r="EX244">
        <v>6.309368715433169</v>
      </c>
      <c r="EY244">
        <v>0.1131727030223582</v>
      </c>
      <c r="EZ244">
        <v>42.28984056177742</v>
      </c>
      <c r="FA244">
        <v>0.01567891508908272</v>
      </c>
      <c r="FB244">
        <v>12.13451541152394</v>
      </c>
      <c r="FC244">
        <v>517.7174102878905</v>
      </c>
      <c r="FD244">
        <v>28.07726557704144</v>
      </c>
      <c r="FE244">
        <v>411.4453521614703</v>
      </c>
      <c r="FF244">
        <v>0.1850597243098059</v>
      </c>
      <c r="FG244">
        <v>16.44584220926869</v>
      </c>
      <c r="FH244">
        <v>1135.593046570943</v>
      </c>
      <c r="FI244">
        <v>233.7325515557703</v>
      </c>
      <c r="FJ244">
        <v>0.3037911732243543</v>
      </c>
      <c r="FK244">
        <v>18.13635962916141</v>
      </c>
      <c r="FL244">
        <v>36.00285888287983</v>
      </c>
      <c r="FM244">
        <v>4.675207688918455</v>
      </c>
      <c r="FN244">
        <v>26.01441985532268</v>
      </c>
      <c r="FO244">
        <v>182.727830703136</v>
      </c>
      <c r="FP244">
        <v>964.8737203102035</v>
      </c>
      <c r="FQ244">
        <v>23.48613280360065</v>
      </c>
      <c r="FR244">
        <v>80.34163393329322</v>
      </c>
      <c r="FS244">
        <v>51.89372861304305</v>
      </c>
    </row>
    <row r="245" spans="1:175">
      <c r="A245" s="2">
        <v>45106</v>
      </c>
      <c r="B245">
        <v>776.9437046201538</v>
      </c>
      <c r="C245">
        <v>-0.05132175007086137</v>
      </c>
      <c r="DR245" s="2">
        <v>45106</v>
      </c>
      <c r="DS245">
        <v>55.22912957019397</v>
      </c>
      <c r="DT245">
        <v>506.7610301916021</v>
      </c>
      <c r="DU245">
        <v>145.1737614472196</v>
      </c>
      <c r="DV245">
        <v>77.23058423260534</v>
      </c>
      <c r="DW245">
        <v>15475.51567244775</v>
      </c>
      <c r="DX245">
        <v>7.889281791005427</v>
      </c>
      <c r="DY245">
        <v>2.075813533814733</v>
      </c>
      <c r="DZ245">
        <v>85.67651177005031</v>
      </c>
      <c r="EA245">
        <v>40.93123932347476</v>
      </c>
      <c r="EB245">
        <v>2.947153730454107</v>
      </c>
      <c r="EC245">
        <v>10.93866486871758</v>
      </c>
      <c r="ED245">
        <v>87.90807495027265</v>
      </c>
      <c r="EE245">
        <v>241.8841996455723</v>
      </c>
      <c r="EF245">
        <v>0.4005353104165315</v>
      </c>
      <c r="EG245">
        <v>20.78381326746668</v>
      </c>
      <c r="EH245">
        <v>4.979897019354442</v>
      </c>
      <c r="EI245">
        <v>73.63938598632292</v>
      </c>
      <c r="EJ245">
        <v>5.236677094157899</v>
      </c>
      <c r="EK245">
        <v>0.5505963665221456</v>
      </c>
      <c r="EL245">
        <v>56.44439769261771</v>
      </c>
      <c r="EM245">
        <v>2.149875007710234</v>
      </c>
      <c r="EN245">
        <v>3.440818239931674</v>
      </c>
      <c r="EO245">
        <v>39.01962036329199</v>
      </c>
      <c r="EP245">
        <v>34.83475197518523</v>
      </c>
      <c r="EQ245">
        <v>4.978109810954482</v>
      </c>
      <c r="ER245">
        <v>2.454013082207181</v>
      </c>
      <c r="ES245">
        <v>504.432632825623</v>
      </c>
      <c r="ET245">
        <v>132.2944450336347</v>
      </c>
      <c r="EU245">
        <v>0.8734308834019043</v>
      </c>
      <c r="EV245">
        <v>5.484587441354025</v>
      </c>
      <c r="EW245">
        <v>241.2316738963366</v>
      </c>
      <c r="EX245">
        <v>6.313375921870973</v>
      </c>
      <c r="EY245">
        <v>0.1134333531538874</v>
      </c>
      <c r="EZ245">
        <v>43.15115676837837</v>
      </c>
      <c r="FA245">
        <v>0.01509721088585064</v>
      </c>
      <c r="FB245">
        <v>12.45219126218083</v>
      </c>
      <c r="FC245">
        <v>533.5413925710374</v>
      </c>
      <c r="FD245">
        <v>28.5503109391443</v>
      </c>
      <c r="FE245">
        <v>414.1376318169187</v>
      </c>
      <c r="FF245">
        <v>0.1821405943588195</v>
      </c>
      <c r="FG245">
        <v>16.42187241607055</v>
      </c>
      <c r="FH245">
        <v>1124.001080553361</v>
      </c>
      <c r="FI245">
        <v>238.3347442898989</v>
      </c>
      <c r="FJ245">
        <v>0.2984552150704982</v>
      </c>
      <c r="FK245">
        <v>18.15373128420895</v>
      </c>
      <c r="FL245">
        <v>36.58393324467944</v>
      </c>
      <c r="FM245">
        <v>4.645418178881065</v>
      </c>
      <c r="FN245">
        <v>26.66683283584189</v>
      </c>
      <c r="FO245">
        <v>174.6384126216181</v>
      </c>
      <c r="FP245">
        <v>959.1336851104501</v>
      </c>
      <c r="FQ245">
        <v>23.16961368091624</v>
      </c>
      <c r="FR245">
        <v>82.61890349153343</v>
      </c>
      <c r="FS245">
        <v>54.25415563354429</v>
      </c>
    </row>
    <row r="246" spans="1:175">
      <c r="A246" s="2">
        <v>45107</v>
      </c>
      <c r="B246">
        <v>795.6700947808772</v>
      </c>
      <c r="C246">
        <v>0.02410263452727079</v>
      </c>
      <c r="DR246" s="2">
        <v>45107</v>
      </c>
      <c r="DS246">
        <v>54.81631369582382</v>
      </c>
      <c r="DT246">
        <v>528.3218756991132</v>
      </c>
      <c r="DU246">
        <v>148.3607914035807</v>
      </c>
      <c r="DV246">
        <v>78.45943233192628</v>
      </c>
      <c r="DW246">
        <v>15631.33312926581</v>
      </c>
      <c r="DX246">
        <v>7.959809122733488</v>
      </c>
      <c r="DY246">
        <v>2.160446639806985</v>
      </c>
      <c r="DZ246">
        <v>84.2245456250467</v>
      </c>
      <c r="EA246">
        <v>41.31578387155909</v>
      </c>
      <c r="EB246">
        <v>2.96290142336759</v>
      </c>
      <c r="EC246">
        <v>11.20346819865746</v>
      </c>
      <c r="ED246">
        <v>87.75198923801457</v>
      </c>
      <c r="EE246">
        <v>242.9475767515755</v>
      </c>
      <c r="EF246">
        <v>0.3324385399439023</v>
      </c>
      <c r="EG246">
        <v>19.82902984375519</v>
      </c>
      <c r="EH246">
        <v>5.015421047029589</v>
      </c>
      <c r="EI246">
        <v>75.021044081753</v>
      </c>
      <c r="EJ246">
        <v>5.046020702620803</v>
      </c>
      <c r="EK246">
        <v>0.5404863012226957</v>
      </c>
      <c r="EL246">
        <v>56.56372128667383</v>
      </c>
      <c r="EM246">
        <v>2.156526029366682</v>
      </c>
      <c r="EN246">
        <v>3.461655210821681</v>
      </c>
      <c r="EO246">
        <v>39.61316405889481</v>
      </c>
      <c r="EP246">
        <v>35.3662098284148</v>
      </c>
      <c r="EQ246">
        <v>4.396662298677567</v>
      </c>
      <c r="ER246">
        <v>2.494235915492758</v>
      </c>
      <c r="ES246">
        <v>501.0165160387947</v>
      </c>
      <c r="ET246">
        <v>135.2420021644171</v>
      </c>
      <c r="EU246">
        <v>0.8420556067194499</v>
      </c>
      <c r="EV246">
        <v>5.556146322391322</v>
      </c>
      <c r="EW246">
        <v>239.2773557325116</v>
      </c>
      <c r="EX246">
        <v>6.464482561306149</v>
      </c>
      <c r="EY246">
        <v>0.1139437812581162</v>
      </c>
      <c r="EZ246">
        <v>43.27887461755587</v>
      </c>
      <c r="FA246">
        <v>0.01526316397623947</v>
      </c>
      <c r="FB246">
        <v>12.88572199460025</v>
      </c>
      <c r="FC246">
        <v>546.4853160645873</v>
      </c>
      <c r="FD246">
        <v>28.81345965433893</v>
      </c>
      <c r="FE246">
        <v>420.2335037186907</v>
      </c>
      <c r="FF246">
        <v>0.1813657841061367</v>
      </c>
      <c r="FG246">
        <v>16.88361211880022</v>
      </c>
      <c r="FH246">
        <v>1146.198995913479</v>
      </c>
      <c r="FI246">
        <v>243.0345240795778</v>
      </c>
      <c r="FJ246">
        <v>0.3004340209012611</v>
      </c>
      <c r="FK246">
        <v>18.08791058821683</v>
      </c>
      <c r="FL246">
        <v>36.72175244869285</v>
      </c>
      <c r="FM246">
        <v>4.311046653866251</v>
      </c>
      <c r="FN246">
        <v>26.39383653851816</v>
      </c>
      <c r="FO246">
        <v>177.2278407579576</v>
      </c>
      <c r="FP246">
        <v>939.76227629473</v>
      </c>
      <c r="FQ246">
        <v>23.25922372361164</v>
      </c>
      <c r="FR246">
        <v>84.61506056571739</v>
      </c>
      <c r="FS246">
        <v>54.36661587771222</v>
      </c>
    </row>
    <row r="247" spans="1:175">
      <c r="A247" s="2">
        <v>45108</v>
      </c>
      <c r="B247">
        <v>827.7390796228751</v>
      </c>
      <c r="C247">
        <v>0.04030437370004392</v>
      </c>
      <c r="DR247" s="2">
        <v>45108</v>
      </c>
      <c r="DS247">
        <v>55.51728642528468</v>
      </c>
      <c r="DT247">
        <v>551.655337662904</v>
      </c>
      <c r="DU247">
        <v>153.0550367076497</v>
      </c>
      <c r="DV247">
        <v>80.79539240149704</v>
      </c>
      <c r="DW247">
        <v>16231.97917981918</v>
      </c>
      <c r="DX247">
        <v>8.317457795691489</v>
      </c>
      <c r="DY247">
        <v>2.174335448341405</v>
      </c>
      <c r="DZ247">
        <v>86.01711128684158</v>
      </c>
      <c r="EA247">
        <v>40.54793978305359</v>
      </c>
      <c r="EB247">
        <v>2.931606978250384</v>
      </c>
      <c r="EC247">
        <v>10.93903499451987</v>
      </c>
      <c r="ED247">
        <v>86.77747505304001</v>
      </c>
      <c r="EE247">
        <v>247.5591809488821</v>
      </c>
      <c r="EF247">
        <v>0.3096051969302045</v>
      </c>
      <c r="EG247">
        <v>19.25238059882393</v>
      </c>
      <c r="EH247">
        <v>4.889706127804807</v>
      </c>
      <c r="EI247">
        <v>77.52756263132729</v>
      </c>
      <c r="EJ247">
        <v>5.065159253033493</v>
      </c>
      <c r="EK247">
        <v>0.5490373173688016</v>
      </c>
      <c r="EL247">
        <v>56.0963696709592</v>
      </c>
      <c r="EM247">
        <v>2.080319226339219</v>
      </c>
      <c r="EN247">
        <v>3.498909634492871</v>
      </c>
      <c r="EO247">
        <v>39.04966650721024</v>
      </c>
      <c r="EP247">
        <v>36.25488023224766</v>
      </c>
      <c r="EQ247">
        <v>4.821368084633809</v>
      </c>
      <c r="ER247">
        <v>2.455357941192633</v>
      </c>
      <c r="ES247">
        <v>512.6705870842912</v>
      </c>
      <c r="ET247">
        <v>136.6435726832525</v>
      </c>
      <c r="EU247">
        <v>0.8595900059766565</v>
      </c>
      <c r="EV247">
        <v>5.286231614287909</v>
      </c>
      <c r="EW247">
        <v>258.2116484380339</v>
      </c>
      <c r="EX247">
        <v>6.49688047544769</v>
      </c>
      <c r="EY247">
        <v>0.09311028066327574</v>
      </c>
      <c r="EZ247">
        <v>43.10596146511937</v>
      </c>
      <c r="FA247">
        <v>0.0131136244869205</v>
      </c>
      <c r="FB247">
        <v>13.09072240219663</v>
      </c>
      <c r="FC247">
        <v>547.8414043992882</v>
      </c>
      <c r="FD247">
        <v>27.2858789403162</v>
      </c>
      <c r="FE247">
        <v>396.0128092240848</v>
      </c>
      <c r="FF247">
        <v>0.1860139117792593</v>
      </c>
      <c r="FG247">
        <v>17.35957039912448</v>
      </c>
      <c r="FH247">
        <v>1217.986662957727</v>
      </c>
      <c r="FI247">
        <v>238.060386758335</v>
      </c>
      <c r="FJ247">
        <v>0.3024890141355824</v>
      </c>
      <c r="FK247">
        <v>17.85739632661834</v>
      </c>
      <c r="FL247">
        <v>37.06418124498166</v>
      </c>
      <c r="FM247">
        <v>4.36075517807731</v>
      </c>
      <c r="FN247">
        <v>25.9554895902966</v>
      </c>
      <c r="FO247">
        <v>180.3930629843576</v>
      </c>
      <c r="FP247">
        <v>937.6050477497126</v>
      </c>
      <c r="FQ247">
        <v>24.18720596421448</v>
      </c>
      <c r="FR247">
        <v>86.58808936784629</v>
      </c>
      <c r="FS247">
        <v>53.60855296883854</v>
      </c>
    </row>
    <row r="248" spans="1:175">
      <c r="A248" s="2">
        <v>45109</v>
      </c>
      <c r="B248">
        <v>849.6257952469118</v>
      </c>
      <c r="C248">
        <v>0.02644156372803907</v>
      </c>
      <c r="DR248" s="2">
        <v>45109</v>
      </c>
      <c r="DS248">
        <v>54.61446116249527</v>
      </c>
      <c r="DT248">
        <v>562.266901304411</v>
      </c>
      <c r="DU248">
        <v>156.7189443091881</v>
      </c>
      <c r="DV248">
        <v>81.95268040271685</v>
      </c>
      <c r="DW248">
        <v>16507.09204561211</v>
      </c>
      <c r="DX248">
        <v>8.415118210637175</v>
      </c>
      <c r="DY248">
        <v>2.172649622929399</v>
      </c>
      <c r="DZ248">
        <v>87.81249949663342</v>
      </c>
      <c r="EA248">
        <v>41.35743581805414</v>
      </c>
      <c r="EB248">
        <v>2.753061671398786</v>
      </c>
      <c r="EC248">
        <v>11.09357676527181</v>
      </c>
      <c r="ED248">
        <v>85.50981298304376</v>
      </c>
      <c r="EE248">
        <v>242.6264807563828</v>
      </c>
      <c r="EF248">
        <v>0.3390921827542882</v>
      </c>
      <c r="EG248">
        <v>19.34624582911079</v>
      </c>
      <c r="EH248">
        <v>5.051976208456938</v>
      </c>
      <c r="EI248">
        <v>79.27484413523285</v>
      </c>
      <c r="EJ248">
        <v>5.095154219255575</v>
      </c>
      <c r="EK248">
        <v>0.5559148957277292</v>
      </c>
      <c r="EL248">
        <v>54.45551393337048</v>
      </c>
      <c r="EM248">
        <v>2.093279913930405</v>
      </c>
      <c r="EN248">
        <v>3.468064689609918</v>
      </c>
      <c r="EO248">
        <v>31.12411444204124</v>
      </c>
      <c r="EP248">
        <v>36.6728943369496</v>
      </c>
      <c r="EQ248">
        <v>5.796639788478726</v>
      </c>
      <c r="ER248">
        <v>2.473226970458146</v>
      </c>
      <c r="ES248">
        <v>513.8347059403585</v>
      </c>
      <c r="ET248">
        <v>140.4306983651342</v>
      </c>
      <c r="EU248">
        <v>0.8030037188975013</v>
      </c>
      <c r="EV248">
        <v>5.219608322735585</v>
      </c>
      <c r="EW248">
        <v>259.772145393535</v>
      </c>
      <c r="EX248">
        <v>6.488352271429649</v>
      </c>
      <c r="EY248">
        <v>0.09674964130543057</v>
      </c>
      <c r="EZ248">
        <v>41.11786961179648</v>
      </c>
      <c r="FA248">
        <v>0.0133859993040198</v>
      </c>
      <c r="FB248">
        <v>12.60546972236507</v>
      </c>
      <c r="FC248">
        <v>557.3314363084762</v>
      </c>
      <c r="FD248">
        <v>27.12293054451474</v>
      </c>
      <c r="FE248">
        <v>424.910316299822</v>
      </c>
      <c r="FF248">
        <v>0.184428115306985</v>
      </c>
      <c r="FG248">
        <v>17.50716650012759</v>
      </c>
      <c r="FH248">
        <v>1237.38609514991</v>
      </c>
      <c r="FI248">
        <v>234.8434810142042</v>
      </c>
      <c r="FJ248">
        <v>0.3180743204911325</v>
      </c>
      <c r="FK248">
        <v>17.77105777318116</v>
      </c>
      <c r="FL248">
        <v>35.23499761214567</v>
      </c>
      <c r="FM248">
        <v>4.490263791640577</v>
      </c>
      <c r="FN248">
        <v>26.60617032440925</v>
      </c>
      <c r="FO248">
        <v>182.5052207622047</v>
      </c>
      <c r="FP248">
        <v>921.4191408972666</v>
      </c>
      <c r="FQ248">
        <v>24.91817170085886</v>
      </c>
      <c r="FR248">
        <v>85.07435230230348</v>
      </c>
      <c r="FS248">
        <v>53.464264277183</v>
      </c>
    </row>
    <row r="249" spans="1:175">
      <c r="A249" s="2">
        <v>45110</v>
      </c>
      <c r="B249">
        <v>854.6587933507053</v>
      </c>
      <c r="C249">
        <v>0.005923782130850652</v>
      </c>
      <c r="DR249" s="2">
        <v>45110</v>
      </c>
      <c r="DS249">
        <v>55.93704691005349</v>
      </c>
      <c r="DT249">
        <v>617.6094791344365</v>
      </c>
      <c r="DU249">
        <v>183.7333432732772</v>
      </c>
      <c r="DV249">
        <v>83.66996136125213</v>
      </c>
      <c r="DW249">
        <v>18629.45397584762</v>
      </c>
      <c r="DX249">
        <v>9.464755573864711</v>
      </c>
      <c r="DY249">
        <v>2.101808664321449</v>
      </c>
      <c r="DZ249">
        <v>85.01206612665045</v>
      </c>
      <c r="EA249">
        <v>39.28122513683579</v>
      </c>
      <c r="EB249">
        <v>2.614660561205846</v>
      </c>
      <c r="EC249">
        <v>11.06953221797393</v>
      </c>
      <c r="ED249">
        <v>82.25342738098828</v>
      </c>
      <c r="EE249">
        <v>262.1342388283026</v>
      </c>
      <c r="EF249">
        <v>0.1286867841111447</v>
      </c>
      <c r="EG249">
        <v>16.53911483112884</v>
      </c>
      <c r="EH249">
        <v>5.647428938482506</v>
      </c>
      <c r="EI249">
        <v>83.89496956359717</v>
      </c>
      <c r="EJ249">
        <v>5.033435245976182</v>
      </c>
      <c r="EK249">
        <v>0.4942412111359439</v>
      </c>
      <c r="EL249">
        <v>50.89826590293907</v>
      </c>
      <c r="EM249">
        <v>2.082779936081603</v>
      </c>
      <c r="EN249">
        <v>3.551390917643212</v>
      </c>
      <c r="EO249">
        <v>23.20474657871226</v>
      </c>
      <c r="EP249">
        <v>37.88855050192239</v>
      </c>
      <c r="EQ249">
        <v>3.806266956050735</v>
      </c>
      <c r="ER249">
        <v>2.84166949472248</v>
      </c>
      <c r="ES249">
        <v>551.5901462801066</v>
      </c>
      <c r="ET249">
        <v>139.309521125496</v>
      </c>
      <c r="EU249">
        <v>0.8169533776291832</v>
      </c>
      <c r="EV249">
        <v>4.892517693808856</v>
      </c>
      <c r="EW249">
        <v>282.1494084389369</v>
      </c>
      <c r="EX249">
        <v>14.44999914524382</v>
      </c>
      <c r="EY249">
        <v>0.08036725764991053</v>
      </c>
      <c r="EZ249">
        <v>40.87211721046769</v>
      </c>
      <c r="FA249">
        <v>0.01399608135466392</v>
      </c>
      <c r="FB249">
        <v>12.28658613431021</v>
      </c>
      <c r="FC249">
        <v>625.107161488106</v>
      </c>
      <c r="FD249">
        <v>29.48367731040232</v>
      </c>
      <c r="FE249">
        <v>382.7065874674394</v>
      </c>
      <c r="FF249">
        <v>0.1667890559040013</v>
      </c>
      <c r="FG249">
        <v>16.60584390562743</v>
      </c>
      <c r="FH249">
        <v>2417.813369034729</v>
      </c>
      <c r="FI249">
        <v>218.5446794199878</v>
      </c>
      <c r="FJ249">
        <v>0.290562667454146</v>
      </c>
      <c r="FK249">
        <v>16.87116541323959</v>
      </c>
      <c r="FL249">
        <v>34.44839331651892</v>
      </c>
      <c r="FM249">
        <v>4.269658961110413</v>
      </c>
      <c r="FN249">
        <v>27.73357266045879</v>
      </c>
      <c r="FO249">
        <v>188.1180649344803</v>
      </c>
      <c r="FP249">
        <v>809.0281890776384</v>
      </c>
      <c r="FQ249">
        <v>24.3263500940811</v>
      </c>
      <c r="FR249">
        <v>89.6067991655209</v>
      </c>
      <c r="FS249">
        <v>52.1935171859217</v>
      </c>
    </row>
    <row r="250" spans="1:175">
      <c r="A250" s="2">
        <v>45111</v>
      </c>
      <c r="B250">
        <v>877.3995660673609</v>
      </c>
      <c r="C250">
        <v>0.02660801350618525</v>
      </c>
      <c r="DR250" s="2">
        <v>45111</v>
      </c>
      <c r="DS250">
        <v>54.83611628076413</v>
      </c>
      <c r="DT250">
        <v>599.0411688899012</v>
      </c>
      <c r="DU250">
        <v>180.6288238011063</v>
      </c>
      <c r="DV250">
        <v>83.48975118530385</v>
      </c>
      <c r="DW250">
        <v>18324.53092309947</v>
      </c>
      <c r="DX250">
        <v>9.619566308797344</v>
      </c>
      <c r="DY250">
        <v>2.08463314428481</v>
      </c>
      <c r="DZ250">
        <v>84.72234196978137</v>
      </c>
      <c r="EA250">
        <v>38.0082113949845</v>
      </c>
      <c r="EB250">
        <v>2.670236435303193</v>
      </c>
      <c r="EC250">
        <v>11.14668324337708</v>
      </c>
      <c r="ED250">
        <v>84.80535420548145</v>
      </c>
      <c r="EE250">
        <v>263.0132084890366</v>
      </c>
      <c r="EF250">
        <v>0.1379537909031531</v>
      </c>
      <c r="EG250">
        <v>16.57954052837561</v>
      </c>
      <c r="EH250">
        <v>5.612875565750699</v>
      </c>
      <c r="EI250">
        <v>84.91746228134338</v>
      </c>
      <c r="EJ250">
        <v>5.543090952724171</v>
      </c>
      <c r="EK250">
        <v>0.4950826204118467</v>
      </c>
      <c r="EL250">
        <v>51.31514887982466</v>
      </c>
      <c r="EM250">
        <v>2.138834431764005</v>
      </c>
      <c r="EN250">
        <v>3.162626595473205</v>
      </c>
      <c r="EO250">
        <v>24.72989692215369</v>
      </c>
      <c r="EP250">
        <v>38.11111955589962</v>
      </c>
      <c r="EQ250">
        <v>4.292484361474419</v>
      </c>
      <c r="ER250">
        <v>2.647477677066079</v>
      </c>
      <c r="ES250">
        <v>552.5664863868595</v>
      </c>
      <c r="ET250">
        <v>124.6934449759489</v>
      </c>
      <c r="EU250">
        <v>0.8508952207708511</v>
      </c>
      <c r="EV250">
        <v>4.841027181827819</v>
      </c>
      <c r="EW250">
        <v>290.8671527244649</v>
      </c>
      <c r="EX250">
        <v>14.35999615604471</v>
      </c>
      <c r="EY250">
        <v>0.08757180689256776</v>
      </c>
      <c r="EZ250">
        <v>41.89346996597175</v>
      </c>
      <c r="FA250">
        <v>0.01250656697255506</v>
      </c>
      <c r="FB250">
        <v>12.74060130950474</v>
      </c>
      <c r="FC250">
        <v>572.5337985480357</v>
      </c>
      <c r="FD250">
        <v>29.78689726237065</v>
      </c>
      <c r="FE250">
        <v>390.6150567574883</v>
      </c>
      <c r="FF250">
        <v>0.171983871034672</v>
      </c>
      <c r="FG250">
        <v>17.40560043765118</v>
      </c>
      <c r="FH250">
        <v>2439.905299216542</v>
      </c>
      <c r="FI250">
        <v>218.035200659459</v>
      </c>
      <c r="FJ250">
        <v>0.2896978211821567</v>
      </c>
      <c r="FK250">
        <v>16.92036219508459</v>
      </c>
      <c r="FL250">
        <v>35.23726623310839</v>
      </c>
      <c r="FM250">
        <v>4.638243241257623</v>
      </c>
      <c r="FN250">
        <v>28.04071532044896</v>
      </c>
      <c r="FO250">
        <v>189.8260827577812</v>
      </c>
      <c r="FP250">
        <v>830.2019666762981</v>
      </c>
      <c r="FQ250">
        <v>24.74641043904004</v>
      </c>
      <c r="FR250">
        <v>88.0175941434676</v>
      </c>
      <c r="FS250">
        <v>52.54653458386402</v>
      </c>
    </row>
    <row r="251" spans="1:175">
      <c r="A251" s="2">
        <v>45112</v>
      </c>
      <c r="B251">
        <v>865.7153869968355</v>
      </c>
      <c r="C251">
        <v>-0.01331682795661238</v>
      </c>
      <c r="DR251" s="2">
        <v>45112</v>
      </c>
      <c r="DS251">
        <v>56.10546589570691</v>
      </c>
      <c r="DT251">
        <v>615.1348710078702</v>
      </c>
      <c r="DU251">
        <v>175.712723351303</v>
      </c>
      <c r="DV251">
        <v>83.64210382124327</v>
      </c>
      <c r="DW251">
        <v>18334.93515531433</v>
      </c>
      <c r="DX251">
        <v>9.678681376298821</v>
      </c>
      <c r="DY251">
        <v>2.10113329915096</v>
      </c>
      <c r="DZ251">
        <v>83.7330494682803</v>
      </c>
      <c r="EA251">
        <v>39.50535785634455</v>
      </c>
      <c r="EB251">
        <v>2.687019060590244</v>
      </c>
      <c r="EC251">
        <v>11.10453420455698</v>
      </c>
      <c r="ED251">
        <v>82.72278542894655</v>
      </c>
      <c r="EE251">
        <v>259.5660223711476</v>
      </c>
      <c r="EF251">
        <v>0.1379744653127188</v>
      </c>
      <c r="EG251">
        <v>15.83990041781131</v>
      </c>
      <c r="EH251">
        <v>5.266031449138493</v>
      </c>
      <c r="EI251">
        <v>85.42022915629758</v>
      </c>
      <c r="EJ251">
        <v>5.520001840390756</v>
      </c>
      <c r="EK251">
        <v>0.4887447873034259</v>
      </c>
      <c r="EL251">
        <v>51.03181691995601</v>
      </c>
      <c r="EM251">
        <v>2.131707081437049</v>
      </c>
      <c r="EN251">
        <v>3.23442682337474</v>
      </c>
      <c r="EO251">
        <v>26.29514071317751</v>
      </c>
      <c r="EP251">
        <v>37.772520040732</v>
      </c>
      <c r="EQ251">
        <v>4.379867679305907</v>
      </c>
      <c r="ER251">
        <v>2.589227955504761</v>
      </c>
      <c r="ES251">
        <v>554.15404806365</v>
      </c>
      <c r="ET251">
        <v>130.1647030654033</v>
      </c>
      <c r="EU251">
        <v>0.8393337316909214</v>
      </c>
      <c r="EV251">
        <v>4.879117663905065</v>
      </c>
      <c r="EW251">
        <v>283.5918840802353</v>
      </c>
      <c r="EX251">
        <v>14.14334213780248</v>
      </c>
      <c r="EY251">
        <v>0.08766388204241184</v>
      </c>
      <c r="EZ251">
        <v>42.12694938043815</v>
      </c>
      <c r="FA251">
        <v>0.01223708152226757</v>
      </c>
      <c r="FB251">
        <v>13.00657797382705</v>
      </c>
      <c r="FC251">
        <v>584.1703925411282</v>
      </c>
      <c r="FD251">
        <v>29.62757867271227</v>
      </c>
      <c r="FE251">
        <v>386.5698901409149</v>
      </c>
      <c r="FF251">
        <v>0.1728626751268908</v>
      </c>
      <c r="FG251">
        <v>17.51752833856423</v>
      </c>
      <c r="FH251">
        <v>2434.437900900549</v>
      </c>
      <c r="FI251">
        <v>216.8028320965012</v>
      </c>
      <c r="FJ251">
        <v>0.2886325488886687</v>
      </c>
      <c r="FK251">
        <v>17.28764694409302</v>
      </c>
      <c r="FL251">
        <v>35.42793265484518</v>
      </c>
      <c r="FM251">
        <v>4.62582805869392</v>
      </c>
      <c r="FN251">
        <v>27.86694923661231</v>
      </c>
      <c r="FO251">
        <v>187.6836391226434</v>
      </c>
      <c r="FP251">
        <v>839.5755400724906</v>
      </c>
      <c r="FQ251">
        <v>24.44607857772107</v>
      </c>
      <c r="FR251">
        <v>89.00929793213265</v>
      </c>
      <c r="FS251">
        <v>52.32735273785687</v>
      </c>
    </row>
    <row r="252" spans="1:175">
      <c r="A252" s="2">
        <v>45113</v>
      </c>
      <c r="B252">
        <v>841.1817712233681</v>
      </c>
      <c r="C252">
        <v>-0.02833912408392614</v>
      </c>
      <c r="DR252" s="2">
        <v>45113</v>
      </c>
      <c r="DS252">
        <v>56.77725136329255</v>
      </c>
      <c r="DT252">
        <v>627.841647199942</v>
      </c>
      <c r="DU252">
        <v>174.5389211339559</v>
      </c>
      <c r="DV252">
        <v>83.18170717455115</v>
      </c>
      <c r="DW252">
        <v>17834.00006654035</v>
      </c>
      <c r="DX252">
        <v>9.747676660204649</v>
      </c>
      <c r="DY252">
        <v>2.108463004928779</v>
      </c>
      <c r="DZ252">
        <v>84.2112964362486</v>
      </c>
      <c r="EA252">
        <v>37.96583144603194</v>
      </c>
      <c r="EB252">
        <v>2.708683803470604</v>
      </c>
      <c r="EC252">
        <v>11.18160704346013</v>
      </c>
      <c r="ED252">
        <v>83.20958819921073</v>
      </c>
      <c r="EE252">
        <v>259.4297652265406</v>
      </c>
      <c r="EF252">
        <v>0.1411623093963429</v>
      </c>
      <c r="EG252">
        <v>15.89490278838385</v>
      </c>
      <c r="EH252">
        <v>5.140123563730683</v>
      </c>
      <c r="EI252">
        <v>85.07937876845889</v>
      </c>
      <c r="EJ252">
        <v>5.53706263777791</v>
      </c>
      <c r="EK252">
        <v>0.4908162295189611</v>
      </c>
      <c r="EL252">
        <v>50.3127368840654</v>
      </c>
      <c r="EM252">
        <v>2.170552622766582</v>
      </c>
      <c r="EN252">
        <v>3.112340642982903</v>
      </c>
      <c r="EO252">
        <v>26.74583158032415</v>
      </c>
      <c r="EP252">
        <v>38.84247297802382</v>
      </c>
      <c r="EQ252">
        <v>4.068234548707863</v>
      </c>
      <c r="ER252">
        <v>2.600799566855761</v>
      </c>
      <c r="ES252">
        <v>562.6055838146908</v>
      </c>
      <c r="ET252">
        <v>135.119912749643</v>
      </c>
      <c r="EU252">
        <v>0.850267744025195</v>
      </c>
      <c r="EV252">
        <v>4.961530786824519</v>
      </c>
      <c r="EW252">
        <v>291.8647540260081</v>
      </c>
      <c r="EX252">
        <v>14.4134823866939</v>
      </c>
      <c r="EY252">
        <v>0.08727220931272388</v>
      </c>
      <c r="EZ252">
        <v>42.29594919916094</v>
      </c>
      <c r="FA252">
        <v>0.01278780905531234</v>
      </c>
      <c r="FB252">
        <v>13.08973365766291</v>
      </c>
      <c r="FC252">
        <v>588.8299229873986</v>
      </c>
      <c r="FD252">
        <v>30.49398991830568</v>
      </c>
      <c r="FE252">
        <v>380.2284274423311</v>
      </c>
      <c r="FF252">
        <v>0.1723574044171184</v>
      </c>
      <c r="FG252">
        <v>17.36656998109466</v>
      </c>
      <c r="FH252">
        <v>2395.762307070396</v>
      </c>
      <c r="FI252">
        <v>220.474196754256</v>
      </c>
      <c r="FJ252">
        <v>0.2835186767512876</v>
      </c>
      <c r="FK252">
        <v>17.17834577074516</v>
      </c>
      <c r="FL252">
        <v>35.5261769107215</v>
      </c>
      <c r="FM252">
        <v>4.644008439125889</v>
      </c>
      <c r="FN252">
        <v>27.77678701188494</v>
      </c>
      <c r="FO252">
        <v>182.4740261807004</v>
      </c>
      <c r="FP252">
        <v>845.3279461732825</v>
      </c>
      <c r="FQ252">
        <v>24.26566839353096</v>
      </c>
      <c r="FR252">
        <v>91.25091934699772</v>
      </c>
      <c r="FS252">
        <v>49.02305834551253</v>
      </c>
    </row>
    <row r="253" spans="1:175">
      <c r="A253" s="2">
        <v>45114</v>
      </c>
      <c r="B253">
        <v>814.7447291075914</v>
      </c>
      <c r="C253">
        <v>-0.03142845342134326</v>
      </c>
      <c r="DR253" s="2">
        <v>45114</v>
      </c>
      <c r="DS253">
        <v>57.1208366735569</v>
      </c>
      <c r="DT253">
        <v>603.1544417562247</v>
      </c>
      <c r="DU253">
        <v>172.7236016411007</v>
      </c>
      <c r="DV253">
        <v>84.65986430547721</v>
      </c>
      <c r="DW253">
        <v>17922.83549909757</v>
      </c>
      <c r="DX253">
        <v>10.19361113711401</v>
      </c>
      <c r="DY253">
        <v>2.078661483758695</v>
      </c>
      <c r="DZ253">
        <v>83.97944146071283</v>
      </c>
      <c r="EA253">
        <v>37.8935803372903</v>
      </c>
      <c r="EB253">
        <v>2.684357489342388</v>
      </c>
      <c r="EC253">
        <v>11.23293174927937</v>
      </c>
      <c r="ED253">
        <v>84.59274068652743</v>
      </c>
      <c r="EE253">
        <v>259.5281600142443</v>
      </c>
      <c r="EF253">
        <v>0.1433235377328755</v>
      </c>
      <c r="EG253">
        <v>16.54548590151658</v>
      </c>
      <c r="EH253">
        <v>5.165016096370958</v>
      </c>
      <c r="EI253">
        <v>84.51251845454409</v>
      </c>
      <c r="EJ253">
        <v>5.605237650501954</v>
      </c>
      <c r="EK253">
        <v>0.4928579602924502</v>
      </c>
      <c r="EL253">
        <v>51.31795657114153</v>
      </c>
      <c r="EM253">
        <v>2.049348755393116</v>
      </c>
      <c r="EN253">
        <v>3.201114145853582</v>
      </c>
      <c r="EO253">
        <v>25.48032746028237</v>
      </c>
      <c r="EP253">
        <v>41.73429689750369</v>
      </c>
      <c r="EQ253">
        <v>4.060459811617227</v>
      </c>
      <c r="ER253">
        <v>2.491017080653636</v>
      </c>
      <c r="ES253">
        <v>562.6996318442484</v>
      </c>
      <c r="ET253">
        <v>134.3534245047056</v>
      </c>
      <c r="EU253">
        <v>0.8634025903755146</v>
      </c>
      <c r="EV253">
        <v>5.146873101440034</v>
      </c>
      <c r="EW253">
        <v>292.2972693110755</v>
      </c>
      <c r="EX253">
        <v>14.5455330084695</v>
      </c>
      <c r="EY253">
        <v>0.09057440089621198</v>
      </c>
      <c r="EZ253">
        <v>42.24846911788268</v>
      </c>
      <c r="FA253">
        <v>0.01169812711383893</v>
      </c>
      <c r="FB253">
        <v>13.05060485258185</v>
      </c>
      <c r="FC253">
        <v>591.6780570541725</v>
      </c>
      <c r="FD253">
        <v>30.53307877949409</v>
      </c>
      <c r="FE253">
        <v>384.0317865012593</v>
      </c>
      <c r="FF253">
        <v>0.1707612676008038</v>
      </c>
      <c r="FG253">
        <v>17.00566187482969</v>
      </c>
      <c r="FH253">
        <v>2369.362581079716</v>
      </c>
      <c r="FI253">
        <v>221.44190271912</v>
      </c>
      <c r="FJ253">
        <v>0.2841865353992989</v>
      </c>
      <c r="FK253">
        <v>17.2327132426209</v>
      </c>
      <c r="FL253">
        <v>35.53241586025241</v>
      </c>
      <c r="FM253">
        <v>4.600487390211559</v>
      </c>
      <c r="FN253">
        <v>28.16425173190375</v>
      </c>
      <c r="FO253">
        <v>176.3093749665776</v>
      </c>
      <c r="FP253">
        <v>853.9811119887515</v>
      </c>
      <c r="FQ253">
        <v>24.17881883138893</v>
      </c>
      <c r="FR253">
        <v>93.99903907477987</v>
      </c>
      <c r="FS253">
        <v>51.57718464884206</v>
      </c>
    </row>
    <row r="254" spans="1:175">
      <c r="A254" s="2">
        <v>45115</v>
      </c>
      <c r="B254">
        <v>819.2627729604758</v>
      </c>
      <c r="C254">
        <v>0.005545348980450671</v>
      </c>
      <c r="DR254" s="2">
        <v>45115</v>
      </c>
      <c r="DS254">
        <v>56.42882445260231</v>
      </c>
      <c r="DT254">
        <v>611.6062308877498</v>
      </c>
      <c r="DU254">
        <v>174.0517100370035</v>
      </c>
      <c r="DV254">
        <v>86.4626869810599</v>
      </c>
      <c r="DW254">
        <v>17766.85281682334</v>
      </c>
      <c r="DX254">
        <v>10.36012017200369</v>
      </c>
      <c r="DY254">
        <v>2.106537091380817</v>
      </c>
      <c r="DZ254">
        <v>83.06344713756756</v>
      </c>
      <c r="EA254">
        <v>36.57849136571392</v>
      </c>
      <c r="EB254">
        <v>2.639888700955729</v>
      </c>
      <c r="EC254">
        <v>11.2981506690783</v>
      </c>
      <c r="ED254">
        <v>85.40085745667905</v>
      </c>
      <c r="EE254">
        <v>254.9875547976717</v>
      </c>
      <c r="EF254">
        <v>0.1468957251294652</v>
      </c>
      <c r="EG254">
        <v>15.38707455891313</v>
      </c>
      <c r="EH254">
        <v>5.03201468775818</v>
      </c>
      <c r="EI254">
        <v>85.78624439805634</v>
      </c>
      <c r="EJ254">
        <v>5.460170027102675</v>
      </c>
      <c r="EK254">
        <v>0.4862020250292746</v>
      </c>
      <c r="EL254">
        <v>51.75090407793918</v>
      </c>
      <c r="EM254">
        <v>2.011073296450202</v>
      </c>
      <c r="EN254">
        <v>3.175616569080733</v>
      </c>
      <c r="EO254">
        <v>26.11579595346934</v>
      </c>
      <c r="EP254">
        <v>42.31494279718078</v>
      </c>
      <c r="EQ254">
        <v>4.159763173903859</v>
      </c>
      <c r="ER254">
        <v>2.509830120119869</v>
      </c>
      <c r="ES254">
        <v>550.7731636924408</v>
      </c>
      <c r="ET254">
        <v>135.9247494743149</v>
      </c>
      <c r="EU254">
        <v>0.8602626374582977</v>
      </c>
      <c r="EV254">
        <v>5.167016202214803</v>
      </c>
      <c r="EW254">
        <v>290.9184223541391</v>
      </c>
      <c r="EX254">
        <v>14.57381053045146</v>
      </c>
      <c r="EY254">
        <v>0.08886616162379565</v>
      </c>
      <c r="EZ254">
        <v>41.64004315018968</v>
      </c>
      <c r="FA254">
        <v>0.01218020821491027</v>
      </c>
      <c r="FB254">
        <v>12.96948173978771</v>
      </c>
      <c r="FC254">
        <v>603.9032820555821</v>
      </c>
      <c r="FD254">
        <v>30.34425604409244</v>
      </c>
      <c r="FE254">
        <v>413.0847769368742</v>
      </c>
      <c r="FF254">
        <v>0.1698494804652331</v>
      </c>
      <c r="FG254">
        <v>17.38893847618084</v>
      </c>
      <c r="FH254">
        <v>2402.287968306441</v>
      </c>
      <c r="FI254">
        <v>222.6585397276764</v>
      </c>
      <c r="FJ254">
        <v>0.2909506464697179</v>
      </c>
      <c r="FK254">
        <v>17.13422062199185</v>
      </c>
      <c r="FL254">
        <v>35.22217336611693</v>
      </c>
      <c r="FM254">
        <v>4.554952209098542</v>
      </c>
      <c r="FN254">
        <v>28.31799969130209</v>
      </c>
      <c r="FO254">
        <v>173.8307912987619</v>
      </c>
      <c r="FP254">
        <v>849.1199370783785</v>
      </c>
      <c r="FQ254">
        <v>24.12596083972407</v>
      </c>
      <c r="FR254">
        <v>94.83258105099132</v>
      </c>
      <c r="FS254">
        <v>50.967136171431</v>
      </c>
    </row>
    <row r="255" spans="1:175">
      <c r="A255" s="2">
        <v>45116</v>
      </c>
      <c r="B255">
        <v>821.4111678303283</v>
      </c>
      <c r="C255">
        <v>0.002622351388052335</v>
      </c>
      <c r="DR255" s="2">
        <v>45116</v>
      </c>
      <c r="DS255">
        <v>56.99586815610446</v>
      </c>
      <c r="DT255">
        <v>603.5888816681193</v>
      </c>
      <c r="DU255">
        <v>167.4202768064853</v>
      </c>
      <c r="DV255">
        <v>88.49581620506677</v>
      </c>
      <c r="DW255">
        <v>17888.32555625194</v>
      </c>
      <c r="DX255">
        <v>9.921238573425036</v>
      </c>
      <c r="DY255">
        <v>2.103138604034585</v>
      </c>
      <c r="DZ255">
        <v>82.83378302187494</v>
      </c>
      <c r="EA255">
        <v>36.86100770813403</v>
      </c>
      <c r="EB255">
        <v>2.695463729459892</v>
      </c>
      <c r="EC255">
        <v>11.30068566761368</v>
      </c>
      <c r="ED255">
        <v>85.88937544522898</v>
      </c>
      <c r="EE255">
        <v>256.2816717411654</v>
      </c>
      <c r="EF255">
        <v>0.1528345605824247</v>
      </c>
      <c r="EG255">
        <v>15.61585142711539</v>
      </c>
      <c r="EH255">
        <v>5.0865439418812</v>
      </c>
      <c r="EI255">
        <v>86.54655396636177</v>
      </c>
      <c r="EJ255">
        <v>5.543628524978171</v>
      </c>
      <c r="EK255">
        <v>0.4885570134564294</v>
      </c>
      <c r="EL255">
        <v>51.61385429735316</v>
      </c>
      <c r="EM255">
        <v>2.031526335054767</v>
      </c>
      <c r="EN255">
        <v>3.226599037233036</v>
      </c>
      <c r="EO255">
        <v>26.62062514719423</v>
      </c>
      <c r="EP255">
        <v>41.26612970414163</v>
      </c>
      <c r="EQ255">
        <v>3.978209962474296</v>
      </c>
      <c r="ER255">
        <v>2.509856927198296</v>
      </c>
      <c r="ES255">
        <v>554.0850316519201</v>
      </c>
      <c r="ET255">
        <v>135.5257177073227</v>
      </c>
      <c r="EU255">
        <v>0.8517500821849078</v>
      </c>
      <c r="EV255">
        <v>5.123002991180165</v>
      </c>
      <c r="EW255">
        <v>285.1827347532973</v>
      </c>
      <c r="EX255">
        <v>14.74241519468976</v>
      </c>
      <c r="EY255">
        <v>0.08941694355027828</v>
      </c>
      <c r="EZ255">
        <v>41.19796391863927</v>
      </c>
      <c r="FA255">
        <v>0.01229867887925852</v>
      </c>
      <c r="FB255">
        <v>12.53082297154773</v>
      </c>
      <c r="FC255">
        <v>593.8386361041488</v>
      </c>
      <c r="FD255">
        <v>30.63440773185728</v>
      </c>
      <c r="FE255">
        <v>400.5264453038261</v>
      </c>
      <c r="FF255">
        <v>0.1700303054103225</v>
      </c>
      <c r="FG255">
        <v>17.57337213086338</v>
      </c>
      <c r="FH255">
        <v>2396.765967593592</v>
      </c>
      <c r="FI255">
        <v>224.0368545852542</v>
      </c>
      <c r="FJ255">
        <v>0.2925985538574522</v>
      </c>
      <c r="FK255">
        <v>17.28705965211662</v>
      </c>
      <c r="FL255">
        <v>35.6387532021099</v>
      </c>
      <c r="FM255">
        <v>4.602304313238146</v>
      </c>
      <c r="FN255">
        <v>29.01973236064646</v>
      </c>
      <c r="FO255">
        <v>171.6469767328406</v>
      </c>
      <c r="FP255">
        <v>844.8892103209159</v>
      </c>
      <c r="FQ255">
        <v>24.09017036481099</v>
      </c>
      <c r="FR255">
        <v>94.39113487922991</v>
      </c>
      <c r="FS255">
        <v>52.7224191300028</v>
      </c>
    </row>
    <row r="256" spans="1:175">
      <c r="A256" s="2">
        <v>45117</v>
      </c>
      <c r="B256">
        <v>817.3174746745168</v>
      </c>
      <c r="C256">
        <v>-0.004983732040829914</v>
      </c>
      <c r="DR256" s="2">
        <v>45117</v>
      </c>
      <c r="DS256">
        <v>60.77597711406315</v>
      </c>
      <c r="DT256">
        <v>635.0340265181017</v>
      </c>
      <c r="DU256">
        <v>192.2724954752468</v>
      </c>
      <c r="DV256">
        <v>77.54898432175328</v>
      </c>
      <c r="DW256">
        <v>19798.24154717454</v>
      </c>
      <c r="DX256">
        <v>11.60924962517645</v>
      </c>
      <c r="DY256">
        <v>2.156576813044397</v>
      </c>
      <c r="DZ256">
        <v>72.65323293078328</v>
      </c>
      <c r="EA256">
        <v>29.55540548689377</v>
      </c>
      <c r="EB256">
        <v>2.710870949869695</v>
      </c>
      <c r="EC256">
        <v>10.44501934679395</v>
      </c>
      <c r="ED256">
        <v>76.18952581483748</v>
      </c>
      <c r="EE256">
        <v>270.7876620899143</v>
      </c>
      <c r="EF256">
        <v>0.129266405875637</v>
      </c>
      <c r="EG256">
        <v>15.04427068314211</v>
      </c>
      <c r="EH256">
        <v>4.240101708381542</v>
      </c>
      <c r="EI256">
        <v>101.9306288021208</v>
      </c>
      <c r="EJ256">
        <v>4.895421545184693</v>
      </c>
      <c r="EK256">
        <v>0.4558300661267027</v>
      </c>
      <c r="EL256">
        <v>49.13851791384009</v>
      </c>
      <c r="EM256">
        <v>2.065026246665808</v>
      </c>
      <c r="EN256">
        <v>2.669788005954236</v>
      </c>
      <c r="EO256">
        <v>28.3846355228276</v>
      </c>
      <c r="EP256">
        <v>40.64641384075873</v>
      </c>
      <c r="EQ256">
        <v>4.115809674191371</v>
      </c>
      <c r="ER256">
        <v>1.93940901445368</v>
      </c>
      <c r="ES256">
        <v>580.26897048253</v>
      </c>
      <c r="ET256">
        <v>79.94513968510999</v>
      </c>
      <c r="EU256">
        <v>0.8349002376999798</v>
      </c>
      <c r="EV256">
        <v>4.95529050894852</v>
      </c>
      <c r="EW256">
        <v>288.178415971533</v>
      </c>
      <c r="EX256">
        <v>20.2063215513833</v>
      </c>
      <c r="EY256">
        <v>0.08948158565973573</v>
      </c>
      <c r="EZ256">
        <v>45.16663291438581</v>
      </c>
      <c r="FA256">
        <v>0.01008075768323274</v>
      </c>
      <c r="FB256">
        <v>13.18025176197501</v>
      </c>
      <c r="FC256">
        <v>580.249919510144</v>
      </c>
      <c r="FD256">
        <v>33.95915037015789</v>
      </c>
      <c r="FE256">
        <v>412.9067393769442</v>
      </c>
      <c r="FF256">
        <v>0.2014811764906201</v>
      </c>
      <c r="FG256">
        <v>18.67684153086389</v>
      </c>
      <c r="FH256">
        <v>2419.709719785156</v>
      </c>
      <c r="FI256">
        <v>200.1642284157064</v>
      </c>
      <c r="FJ256">
        <v>0.2460191386772201</v>
      </c>
      <c r="FK256">
        <v>16.1580215453332</v>
      </c>
      <c r="FL256">
        <v>36.31667264886686</v>
      </c>
      <c r="FM256">
        <v>4.018815235284563</v>
      </c>
      <c r="FN256">
        <v>33.11055191963885</v>
      </c>
      <c r="FO256">
        <v>210.0381983556978</v>
      </c>
      <c r="FP256">
        <v>766.6596696960999</v>
      </c>
      <c r="FQ256">
        <v>23.64702425575193</v>
      </c>
      <c r="FR256">
        <v>101.630816016531</v>
      </c>
      <c r="FS256">
        <v>41.52112567399222</v>
      </c>
    </row>
    <row r="257" spans="1:175">
      <c r="A257" s="2">
        <v>45118</v>
      </c>
      <c r="B257">
        <v>817.7415834781488</v>
      </c>
      <c r="C257">
        <v>0.0005189033842705193</v>
      </c>
      <c r="DR257" s="2">
        <v>45118</v>
      </c>
      <c r="DS257">
        <v>60.40203906092634</v>
      </c>
      <c r="DT257">
        <v>634.5550610927565</v>
      </c>
      <c r="DU257">
        <v>194.4598840722476</v>
      </c>
      <c r="DV257">
        <v>77.63986126436137</v>
      </c>
      <c r="DW257">
        <v>19813.71493340196</v>
      </c>
      <c r="DX257">
        <v>12.00002978817803</v>
      </c>
      <c r="DY257">
        <v>2.20142294538651</v>
      </c>
      <c r="DZ257">
        <v>72.61196101716509</v>
      </c>
      <c r="EA257">
        <v>30.00700159026407</v>
      </c>
      <c r="EB257">
        <v>2.713548225191988</v>
      </c>
      <c r="EC257">
        <v>10.19190399194603</v>
      </c>
      <c r="ED257">
        <v>75.5556907475997</v>
      </c>
      <c r="EE257">
        <v>270.218396599763</v>
      </c>
      <c r="EF257">
        <v>0.1316791120463765</v>
      </c>
      <c r="EG257">
        <v>14.84081837786285</v>
      </c>
      <c r="EH257">
        <v>4.224961187923998</v>
      </c>
      <c r="EI257">
        <v>100.5559149629813</v>
      </c>
      <c r="EJ257">
        <v>4.84411467876209</v>
      </c>
      <c r="EK257">
        <v>0.4481014662479327</v>
      </c>
      <c r="EL257">
        <v>49.20412362562117</v>
      </c>
      <c r="EM257">
        <v>2.03677564341131</v>
      </c>
      <c r="EN257">
        <v>2.68219604573123</v>
      </c>
      <c r="EO257">
        <v>28.6526003021889</v>
      </c>
      <c r="EP257">
        <v>39.98733548852155</v>
      </c>
      <c r="EQ257">
        <v>4.328688435466462</v>
      </c>
      <c r="ER257">
        <v>1.951063958045672</v>
      </c>
      <c r="ES257">
        <v>575.0154539562639</v>
      </c>
      <c r="ET257">
        <v>80.97396401387077</v>
      </c>
      <c r="EU257">
        <v>0.8443570053156174</v>
      </c>
      <c r="EV257">
        <v>4.869346881848911</v>
      </c>
      <c r="EW257">
        <v>283.2494775939386</v>
      </c>
      <c r="EX257">
        <v>19.99890017382506</v>
      </c>
      <c r="EY257">
        <v>0.08827030530239606</v>
      </c>
      <c r="EZ257">
        <v>44.7199214303189</v>
      </c>
      <c r="FA257">
        <v>0.01065677980880344</v>
      </c>
      <c r="FB257">
        <v>13.1323169100713</v>
      </c>
      <c r="FC257">
        <v>583.2222773460528</v>
      </c>
      <c r="FD257">
        <v>34.25163699513969</v>
      </c>
      <c r="FE257">
        <v>404.6153880022295</v>
      </c>
      <c r="FF257">
        <v>0.2029364864674645</v>
      </c>
      <c r="FG257">
        <v>18.45830735272336</v>
      </c>
      <c r="FH257">
        <v>2510.771363549232</v>
      </c>
      <c r="FI257">
        <v>195.2701056738496</v>
      </c>
      <c r="FJ257">
        <v>0.2491585845875926</v>
      </c>
      <c r="FK257">
        <v>15.91421370935494</v>
      </c>
      <c r="FL257">
        <v>35.92642600295164</v>
      </c>
      <c r="FM257">
        <v>4.08379121777936</v>
      </c>
      <c r="FN257">
        <v>33.17426562061761</v>
      </c>
      <c r="FO257">
        <v>209.7577446245091</v>
      </c>
      <c r="FP257">
        <v>764.9538691316744</v>
      </c>
      <c r="FQ257">
        <v>23.2035541719912</v>
      </c>
      <c r="FR257">
        <v>102.1269893575886</v>
      </c>
      <c r="FS257">
        <v>41.2586154221147</v>
      </c>
    </row>
    <row r="258" spans="1:175">
      <c r="A258" s="2">
        <v>45119</v>
      </c>
      <c r="B258">
        <v>825.6185875985998</v>
      </c>
      <c r="C258">
        <v>0.009632632459446899</v>
      </c>
      <c r="DR258" s="2">
        <v>45119</v>
      </c>
      <c r="DS258">
        <v>59.27205119057852</v>
      </c>
      <c r="DT258">
        <v>652.543789950422</v>
      </c>
      <c r="DU258">
        <v>195.5574095467225</v>
      </c>
      <c r="DV258">
        <v>77.95986631735835</v>
      </c>
      <c r="DW258">
        <v>19908.16496898567</v>
      </c>
      <c r="DX258">
        <v>12.16261931041973</v>
      </c>
      <c r="DY258">
        <v>2.234852234980151</v>
      </c>
      <c r="DZ258">
        <v>73.13951347468601</v>
      </c>
      <c r="EA258">
        <v>29.27728252283151</v>
      </c>
      <c r="EB258">
        <v>2.680427551065953</v>
      </c>
      <c r="EC258">
        <v>10.40029546709984</v>
      </c>
      <c r="ED258">
        <v>74.4997546431789</v>
      </c>
      <c r="EE258">
        <v>268.7595145238539</v>
      </c>
      <c r="EF258">
        <v>0.1192700030657105</v>
      </c>
      <c r="EG258">
        <v>15.23057981812713</v>
      </c>
      <c r="EH258">
        <v>4.271004571370253</v>
      </c>
      <c r="EI258">
        <v>101.7453985225946</v>
      </c>
      <c r="EJ258">
        <v>4.840995527569156</v>
      </c>
      <c r="EK258">
        <v>0.4483381422277736</v>
      </c>
      <c r="EL258">
        <v>48.24007835038457</v>
      </c>
      <c r="EM258">
        <v>2.031874245509577</v>
      </c>
      <c r="EN258">
        <v>2.723401167344884</v>
      </c>
      <c r="EO258">
        <v>28.89165111768395</v>
      </c>
      <c r="EP258">
        <v>40.43757104768803</v>
      </c>
      <c r="EQ258">
        <v>3.757689402738198</v>
      </c>
      <c r="ER258">
        <v>1.968101006986765</v>
      </c>
      <c r="ES258">
        <v>571.7605798487591</v>
      </c>
      <c r="ET258">
        <v>81.79894716973263</v>
      </c>
      <c r="EU258">
        <v>0.8625758274055121</v>
      </c>
      <c r="EV258">
        <v>5.026769663507777</v>
      </c>
      <c r="EW258">
        <v>286.8466610477348</v>
      </c>
      <c r="EX258">
        <v>18.47161266234701</v>
      </c>
      <c r="EY258">
        <v>0.0890083259421912</v>
      </c>
      <c r="EZ258">
        <v>44.25499728342172</v>
      </c>
      <c r="FA258">
        <v>0.01078233481918226</v>
      </c>
      <c r="FB258">
        <v>13.26892244083106</v>
      </c>
      <c r="FC258">
        <v>597.5494092491265</v>
      </c>
      <c r="FD258">
        <v>34.03396233651991</v>
      </c>
      <c r="FE258">
        <v>421.1170214186495</v>
      </c>
      <c r="FF258">
        <v>0.2040176983140067</v>
      </c>
      <c r="FG258">
        <v>17.3473785897626</v>
      </c>
      <c r="FH258">
        <v>2590.33182411564</v>
      </c>
      <c r="FI258">
        <v>197.0233354925097</v>
      </c>
      <c r="FJ258">
        <v>0.2472606074316758</v>
      </c>
      <c r="FK258">
        <v>16.42431189053114</v>
      </c>
      <c r="FL258">
        <v>35.63198770773533</v>
      </c>
      <c r="FM258">
        <v>4.141150589365314</v>
      </c>
      <c r="FN258">
        <v>33.28210551452653</v>
      </c>
      <c r="FO258">
        <v>212.4643951813511</v>
      </c>
      <c r="FP258">
        <v>764.9257023710965</v>
      </c>
      <c r="FQ258">
        <v>23.48914340325525</v>
      </c>
      <c r="FR258">
        <v>99.67946621313807</v>
      </c>
      <c r="FS258">
        <v>40.30163957953408</v>
      </c>
    </row>
    <row r="259" spans="1:175">
      <c r="A259" s="2">
        <v>45120</v>
      </c>
      <c r="B259">
        <v>825.7038464067425</v>
      </c>
      <c r="C259">
        <v>0.0001032665802627175</v>
      </c>
      <c r="DR259" s="2">
        <v>45120</v>
      </c>
      <c r="DS259">
        <v>57.39573338279924</v>
      </c>
      <c r="DT259">
        <v>627.1872104918141</v>
      </c>
      <c r="DU259">
        <v>196.6620255718786</v>
      </c>
      <c r="DV259">
        <v>76.30898436423868</v>
      </c>
      <c r="DW259">
        <v>20186.61000406967</v>
      </c>
      <c r="DX259">
        <v>12.40887686502647</v>
      </c>
      <c r="DY259">
        <v>2.267812487241387</v>
      </c>
      <c r="DZ259">
        <v>73.07545199382952</v>
      </c>
      <c r="EA259">
        <v>29.52849903436161</v>
      </c>
      <c r="EB259">
        <v>2.652460463880958</v>
      </c>
      <c r="EC259">
        <v>10.53934766445733</v>
      </c>
      <c r="ED259">
        <v>73.39339319937147</v>
      </c>
      <c r="EE259">
        <v>270.875360914606</v>
      </c>
      <c r="EF259">
        <v>0.1132683366806262</v>
      </c>
      <c r="EG259">
        <v>15.42458916844972</v>
      </c>
      <c r="EH259">
        <v>4.308656888329272</v>
      </c>
      <c r="EI259">
        <v>102.2233687525049</v>
      </c>
      <c r="EJ259">
        <v>4.919264324073551</v>
      </c>
      <c r="EK259">
        <v>0.4505524739619042</v>
      </c>
      <c r="EL259">
        <v>48.50787693691766</v>
      </c>
      <c r="EM259">
        <v>1.958647776290764</v>
      </c>
      <c r="EN259">
        <v>2.75946331972952</v>
      </c>
      <c r="EO259">
        <v>29.78432061443858</v>
      </c>
      <c r="EP259">
        <v>40.45669423628716</v>
      </c>
      <c r="EQ259">
        <v>3.881091907161772</v>
      </c>
      <c r="ER259">
        <v>1.974709528496691</v>
      </c>
      <c r="ES259">
        <v>584.8546286984146</v>
      </c>
      <c r="ET259">
        <v>80.0369939984927</v>
      </c>
      <c r="EU259">
        <v>0.8659892590919458</v>
      </c>
      <c r="EV259">
        <v>5.112663896754424</v>
      </c>
      <c r="EW259">
        <v>288.5743798595733</v>
      </c>
      <c r="EX259">
        <v>16.18146104014465</v>
      </c>
      <c r="EY259">
        <v>0.08952245153011165</v>
      </c>
      <c r="EZ259">
        <v>44.03675189143866</v>
      </c>
      <c r="FA259">
        <v>0.01086212754379767</v>
      </c>
      <c r="FB259">
        <v>13.2451464492607</v>
      </c>
      <c r="FC259">
        <v>595.4753957585443</v>
      </c>
      <c r="FD259">
        <v>34.81492457523037</v>
      </c>
      <c r="FE259">
        <v>410.2992577812255</v>
      </c>
      <c r="FF259">
        <v>0.2067380621235362</v>
      </c>
      <c r="FG259">
        <v>17.52902214296468</v>
      </c>
      <c r="FH259">
        <v>2657.379954705651</v>
      </c>
      <c r="FI259">
        <v>194.1326499678405</v>
      </c>
      <c r="FJ259">
        <v>0.2508581256549099</v>
      </c>
      <c r="FK259">
        <v>16.58397703080081</v>
      </c>
      <c r="FL259">
        <v>35.73456801189975</v>
      </c>
      <c r="FM259">
        <v>4.112509696550809</v>
      </c>
      <c r="FN259">
        <v>33.46229785843506</v>
      </c>
      <c r="FO259">
        <v>211.0485598480923</v>
      </c>
      <c r="FP259">
        <v>757.5728312495587</v>
      </c>
      <c r="FQ259">
        <v>23.74197974442156</v>
      </c>
      <c r="FR259">
        <v>101.7702516809982</v>
      </c>
      <c r="FS259">
        <v>40.41629952239059</v>
      </c>
    </row>
    <row r="260" spans="1:175">
      <c r="A260" s="2">
        <v>45121</v>
      </c>
      <c r="B260">
        <v>893.627565265609</v>
      </c>
      <c r="C260">
        <v>0.0822615991852933</v>
      </c>
      <c r="DR260" s="2">
        <v>45121</v>
      </c>
      <c r="DS260">
        <v>57.57721434486007</v>
      </c>
      <c r="DT260">
        <v>640.0797745664069</v>
      </c>
      <c r="DU260">
        <v>204.5158777384528</v>
      </c>
      <c r="DV260">
        <v>77.52289635825277</v>
      </c>
      <c r="DW260">
        <v>20344.49448989073</v>
      </c>
      <c r="DX260">
        <v>12.64879060438816</v>
      </c>
      <c r="DY260">
        <v>2.254535904765426</v>
      </c>
      <c r="DZ260">
        <v>72.53698599298949</v>
      </c>
      <c r="EA260">
        <v>30.2203208638856</v>
      </c>
      <c r="EB260">
        <v>2.566384048848964</v>
      </c>
      <c r="EC260">
        <v>10.67763402507325</v>
      </c>
      <c r="ED260">
        <v>73.38813202272414</v>
      </c>
      <c r="EE260">
        <v>266.3462480087268</v>
      </c>
      <c r="EF260">
        <v>0.1232763010970266</v>
      </c>
      <c r="EG260">
        <v>15.50518571743481</v>
      </c>
      <c r="EH260">
        <v>4.418545208330807</v>
      </c>
      <c r="EI260">
        <v>106.2421281797594</v>
      </c>
      <c r="EJ260">
        <v>4.858232934164205</v>
      </c>
      <c r="EK260">
        <v>0.4651265697106468</v>
      </c>
      <c r="EL260">
        <v>48.34296833532981</v>
      </c>
      <c r="EM260">
        <v>2.051431571560214</v>
      </c>
      <c r="EN260">
        <v>2.733285749316643</v>
      </c>
      <c r="EO260">
        <v>29.70944995689308</v>
      </c>
      <c r="EP260">
        <v>38.80481888298233</v>
      </c>
      <c r="EQ260">
        <v>4.181817800540423</v>
      </c>
      <c r="ER260">
        <v>2.002762459343577</v>
      </c>
      <c r="ES260">
        <v>584.8818707273573</v>
      </c>
      <c r="ET260">
        <v>82.34820506845199</v>
      </c>
      <c r="EU260">
        <v>0.8535105352735499</v>
      </c>
      <c r="EV260">
        <v>4.621585677094245</v>
      </c>
      <c r="EW260">
        <v>291.9827270132322</v>
      </c>
      <c r="EX260">
        <v>13.59829178728467</v>
      </c>
      <c r="EY260">
        <v>0.09176381058511598</v>
      </c>
      <c r="EZ260">
        <v>42.63641642480676</v>
      </c>
      <c r="FA260">
        <v>0.01152164623877494</v>
      </c>
      <c r="FB260">
        <v>13.05449469961076</v>
      </c>
      <c r="FC260">
        <v>619.6505482276348</v>
      </c>
      <c r="FD260">
        <v>34.53192488053066</v>
      </c>
      <c r="FE260">
        <v>447.1759110894204</v>
      </c>
      <c r="FF260">
        <v>0.2156018135300538</v>
      </c>
      <c r="FG260">
        <v>18.92820004833333</v>
      </c>
      <c r="FH260">
        <v>2826.548655140467</v>
      </c>
      <c r="FI260">
        <v>195.3151048331316</v>
      </c>
      <c r="FJ260">
        <v>0.2568147293297879</v>
      </c>
      <c r="FK260">
        <v>16.53795883585172</v>
      </c>
      <c r="FL260">
        <v>34.28962817512452</v>
      </c>
      <c r="FM260">
        <v>4.186556273788231</v>
      </c>
      <c r="FN260">
        <v>32.27630335085667</v>
      </c>
      <c r="FO260">
        <v>218.1988711858262</v>
      </c>
      <c r="FP260">
        <v>770.677171596976</v>
      </c>
      <c r="FQ260">
        <v>14.87857605407742</v>
      </c>
      <c r="FR260">
        <v>103.0209228879229</v>
      </c>
      <c r="FS260">
        <v>40.63976109167601</v>
      </c>
    </row>
    <row r="261" spans="1:175">
      <c r="A261" s="2">
        <v>45122</v>
      </c>
      <c r="B261">
        <v>873.6089638624338</v>
      </c>
      <c r="C261">
        <v>-0.02240150391648343</v>
      </c>
      <c r="DR261" s="2">
        <v>45122</v>
      </c>
      <c r="DS261">
        <v>58.9707767623282</v>
      </c>
      <c r="DT261">
        <v>646.9409856644928</v>
      </c>
      <c r="DU261">
        <v>206.9572238667971</v>
      </c>
      <c r="DV261">
        <v>79.44420190368389</v>
      </c>
      <c r="DW261">
        <v>20090.56138842847</v>
      </c>
      <c r="DX261">
        <v>12.11076487529833</v>
      </c>
      <c r="DY261">
        <v>2.228958386404644</v>
      </c>
      <c r="DZ261">
        <v>71.8605398427176</v>
      </c>
      <c r="EA261">
        <v>30.0620923786952</v>
      </c>
      <c r="EB261">
        <v>2.628011813025238</v>
      </c>
      <c r="EC261">
        <v>10.74574931225764</v>
      </c>
      <c r="ED261">
        <v>74.22950017761696</v>
      </c>
      <c r="EE261">
        <v>273.5909541781276</v>
      </c>
      <c r="EF261">
        <v>0.1248429250897399</v>
      </c>
      <c r="EG261">
        <v>15.58916882178621</v>
      </c>
      <c r="EH261">
        <v>4.50415171708878</v>
      </c>
      <c r="EI261">
        <v>108.1596549206196</v>
      </c>
      <c r="EJ261">
        <v>4.566395089557553</v>
      </c>
      <c r="EK261">
        <v>0.4624000007551872</v>
      </c>
      <c r="EL261">
        <v>49.12941103753504</v>
      </c>
      <c r="EM261">
        <v>2.053145007705274</v>
      </c>
      <c r="EN261">
        <v>2.794427083917969</v>
      </c>
      <c r="EO261">
        <v>29.97112521456018</v>
      </c>
      <c r="EP261">
        <v>41.27461748340857</v>
      </c>
      <c r="EQ261">
        <v>4.027369420677851</v>
      </c>
      <c r="ER261">
        <v>1.983002647761572</v>
      </c>
      <c r="ES261">
        <v>591.5417343031409</v>
      </c>
      <c r="ET261">
        <v>82.62435755889233</v>
      </c>
      <c r="EU261">
        <v>0.7825827179509931</v>
      </c>
      <c r="EV261">
        <v>4.355752460748326</v>
      </c>
      <c r="EW261">
        <v>289.979997266367</v>
      </c>
      <c r="EX261">
        <v>14.47319115052575</v>
      </c>
      <c r="EY261">
        <v>0.09597692794586372</v>
      </c>
      <c r="EZ261">
        <v>44.35276961114399</v>
      </c>
      <c r="FA261">
        <v>0.01202410670553088</v>
      </c>
      <c r="FB261">
        <v>12.46349462447603</v>
      </c>
      <c r="FC261">
        <v>614.8762698481598</v>
      </c>
      <c r="FD261">
        <v>33.3589633772024</v>
      </c>
      <c r="FE261">
        <v>414.2759137993071</v>
      </c>
      <c r="FF261">
        <v>0.2152903033823939</v>
      </c>
      <c r="FG261">
        <v>19.30573247557187</v>
      </c>
      <c r="FH261">
        <v>2650.167532243353</v>
      </c>
      <c r="FI261">
        <v>194.9034128071042</v>
      </c>
      <c r="FJ261">
        <v>0.2595321020015489</v>
      </c>
      <c r="FK261">
        <v>16.74252174978763</v>
      </c>
      <c r="FL261">
        <v>35.58840460974076</v>
      </c>
      <c r="FM261">
        <v>3.250484669119677</v>
      </c>
      <c r="FN261">
        <v>32.86004964012139</v>
      </c>
      <c r="FO261">
        <v>217.9088962187004</v>
      </c>
      <c r="FP261">
        <v>780.5356867107799</v>
      </c>
      <c r="FQ261">
        <v>16.41803302083127</v>
      </c>
      <c r="FR261">
        <v>104.9786757103243</v>
      </c>
      <c r="FS261">
        <v>41.14185361056188</v>
      </c>
    </row>
    <row r="262" spans="1:175">
      <c r="A262" s="2">
        <v>45123</v>
      </c>
      <c r="B262">
        <v>877.6756663161166</v>
      </c>
      <c r="C262">
        <v>0.00465506035526797</v>
      </c>
      <c r="DR262" s="2">
        <v>45123</v>
      </c>
      <c r="DS262">
        <v>53.81289464411635</v>
      </c>
      <c r="DT262">
        <v>644.4068899839506</v>
      </c>
      <c r="DU262">
        <v>200.6215125200004</v>
      </c>
      <c r="DV262">
        <v>78.37298288316389</v>
      </c>
      <c r="DW262">
        <v>20075.86504746785</v>
      </c>
      <c r="DX262">
        <v>12.04869910105547</v>
      </c>
      <c r="DY262">
        <v>2.253043016761776</v>
      </c>
      <c r="DZ262">
        <v>71.79637679614417</v>
      </c>
      <c r="EA262">
        <v>29.84896658981554</v>
      </c>
      <c r="EB262">
        <v>2.668606846157353</v>
      </c>
      <c r="EC262">
        <v>10.72131157288414</v>
      </c>
      <c r="ED262">
        <v>73.13621074189244</v>
      </c>
      <c r="EE262">
        <v>269.5901200224267</v>
      </c>
      <c r="EF262">
        <v>0.1101108194019362</v>
      </c>
      <c r="EG262">
        <v>15.67161902312978</v>
      </c>
      <c r="EH262">
        <v>4.612835567303225</v>
      </c>
      <c r="EI262">
        <v>108.2798138706184</v>
      </c>
      <c r="EJ262">
        <v>4.651127299099287</v>
      </c>
      <c r="EK262">
        <v>0.4609489556214652</v>
      </c>
      <c r="EL262">
        <v>48.26083077546615</v>
      </c>
      <c r="EM262">
        <v>2.05419431277838</v>
      </c>
      <c r="EN262">
        <v>2.804170366088425</v>
      </c>
      <c r="EO262">
        <v>30.46845627436708</v>
      </c>
      <c r="EP262">
        <v>42.45419432010545</v>
      </c>
      <c r="EQ262">
        <v>4.079277120458586</v>
      </c>
      <c r="ER262">
        <v>2.042215142777641</v>
      </c>
      <c r="ES262">
        <v>583.2388279479341</v>
      </c>
      <c r="ET262">
        <v>81.99772171239125</v>
      </c>
      <c r="EU262">
        <v>0.7899104498545925</v>
      </c>
      <c r="EV262">
        <v>4.425392209170744</v>
      </c>
      <c r="EW262">
        <v>286.9747989649735</v>
      </c>
      <c r="EX262">
        <v>16.00416587497219</v>
      </c>
      <c r="EY262">
        <v>0.0967183193759206</v>
      </c>
      <c r="EZ262">
        <v>44.07723442045124</v>
      </c>
      <c r="FA262">
        <v>0.01176084235878065</v>
      </c>
      <c r="FB262">
        <v>12.59551399395675</v>
      </c>
      <c r="FC262">
        <v>618.334582628853</v>
      </c>
      <c r="FD262">
        <v>33.94388667917534</v>
      </c>
      <c r="FE262">
        <v>411.1189523392834</v>
      </c>
      <c r="FF262">
        <v>0.2177097583420255</v>
      </c>
      <c r="FG262">
        <v>19.81986643043214</v>
      </c>
      <c r="FH262">
        <v>2706.184358639262</v>
      </c>
      <c r="FI262">
        <v>195.9254707531539</v>
      </c>
      <c r="FJ262">
        <v>0.2636023858175018</v>
      </c>
      <c r="FK262">
        <v>16.72939232118751</v>
      </c>
      <c r="FL262">
        <v>35.51646369391412</v>
      </c>
      <c r="FM262">
        <v>3.19438140137368</v>
      </c>
      <c r="FN262">
        <v>33.27330066207568</v>
      </c>
      <c r="FO262">
        <v>216.0868438213655</v>
      </c>
      <c r="FP262">
        <v>778.325571144231</v>
      </c>
      <c r="FQ262">
        <v>16.67235659680636</v>
      </c>
      <c r="FR262">
        <v>103.7412675521072</v>
      </c>
      <c r="FS262">
        <v>40.39892295974877</v>
      </c>
    </row>
    <row r="263" spans="1:175">
      <c r="A263" s="2">
        <v>45124</v>
      </c>
      <c r="B263">
        <v>867.4747160173603</v>
      </c>
      <c r="C263">
        <v>-0.0116226878450133</v>
      </c>
      <c r="DR263" s="2">
        <v>45124</v>
      </c>
      <c r="DS263">
        <v>35.27876462532403</v>
      </c>
      <c r="DT263">
        <v>861.9754236101314</v>
      </c>
      <c r="DU263">
        <v>170.0256084030893</v>
      </c>
      <c r="DV263">
        <v>90.5984005701488</v>
      </c>
      <c r="DW263">
        <v>15144.56822241323</v>
      </c>
      <c r="DX263">
        <v>10.74566043679391</v>
      </c>
      <c r="DY263">
        <v>2.307441914779369</v>
      </c>
      <c r="DZ263">
        <v>78.42356673220408</v>
      </c>
      <c r="EA263">
        <v>26.59326747724616</v>
      </c>
      <c r="EB263">
        <v>2.644388006923839</v>
      </c>
      <c r="EC263">
        <v>11.95899199650583</v>
      </c>
      <c r="ED263">
        <v>76.38924234527738</v>
      </c>
      <c r="EE263">
        <v>232.5090093727244</v>
      </c>
      <c r="EF263">
        <v>0.1025676490529151</v>
      </c>
      <c r="EG263">
        <v>15.92671016356105</v>
      </c>
      <c r="EH263">
        <v>4.857166434184895</v>
      </c>
      <c r="EI263">
        <v>127.5611420763005</v>
      </c>
      <c r="EJ263">
        <v>5.800415251314579</v>
      </c>
      <c r="EK263">
        <v>0.4551780439227419</v>
      </c>
      <c r="EL263">
        <v>50.27920610880611</v>
      </c>
      <c r="EM263">
        <v>2.128216716910127</v>
      </c>
      <c r="EN263">
        <v>3.562018910423485</v>
      </c>
      <c r="EO263">
        <v>29.92297111515386</v>
      </c>
      <c r="EP263">
        <v>66.2078053777352</v>
      </c>
      <c r="EQ263">
        <v>3.75287842983751</v>
      </c>
      <c r="ER263">
        <v>2.036247991449258</v>
      </c>
      <c r="ES263">
        <v>676.7996685196762</v>
      </c>
      <c r="ET263">
        <v>130.4881695623929</v>
      </c>
      <c r="EU263">
        <v>0.8080341778988215</v>
      </c>
      <c r="EV263">
        <v>4.199656577796421</v>
      </c>
      <c r="EW263">
        <v>253.4950649370621</v>
      </c>
      <c r="EX263">
        <v>12.16301401262628</v>
      </c>
      <c r="EY263">
        <v>0.09747756968721348</v>
      </c>
      <c r="EZ263">
        <v>43.52486950587224</v>
      </c>
      <c r="FA263">
        <v>0.01227936618205767</v>
      </c>
      <c r="FB263">
        <v>12.95072760542362</v>
      </c>
      <c r="FC263">
        <v>550.7186106657795</v>
      </c>
      <c r="FD263">
        <v>31.41540886515955</v>
      </c>
      <c r="FE263">
        <v>511.6514943050094</v>
      </c>
      <c r="FF263">
        <v>0.241082044881445</v>
      </c>
      <c r="FG263">
        <v>17.47153022522183</v>
      </c>
      <c r="FH263">
        <v>2086.485291879488</v>
      </c>
      <c r="FI263">
        <v>256.2713052910483</v>
      </c>
      <c r="FJ263">
        <v>0.3843674700682518</v>
      </c>
      <c r="FK263">
        <v>17.78317306274603</v>
      </c>
      <c r="FL263">
        <v>37.13883253631363</v>
      </c>
      <c r="FM263">
        <v>3.862385504999595</v>
      </c>
      <c r="FN263">
        <v>27.91636594408752</v>
      </c>
      <c r="FO263">
        <v>213.0993829455296</v>
      </c>
      <c r="FP263">
        <v>892.4662719659843</v>
      </c>
      <c r="FQ263">
        <v>10.67131007414773</v>
      </c>
      <c r="FR263">
        <v>106.7432529900852</v>
      </c>
      <c r="FS263">
        <v>46.19431540521953</v>
      </c>
    </row>
    <row r="264" spans="1:175">
      <c r="A264" s="2">
        <v>45125</v>
      </c>
      <c r="B264">
        <v>875.1255535610463</v>
      </c>
      <c r="C264">
        <v>0.008819666328502951</v>
      </c>
      <c r="DR264" s="2">
        <v>45125</v>
      </c>
      <c r="DS264">
        <v>38.20570607765735</v>
      </c>
      <c r="DT264">
        <v>870.0045296446319</v>
      </c>
      <c r="DU264">
        <v>173.9634779344542</v>
      </c>
      <c r="DV264">
        <v>88.8024518028448</v>
      </c>
      <c r="DW264">
        <v>15445.9653335162</v>
      </c>
      <c r="DX264">
        <v>10.85806020670614</v>
      </c>
      <c r="DY264">
        <v>2.317099811401752</v>
      </c>
      <c r="DZ264">
        <v>76.64555845286299</v>
      </c>
      <c r="EA264">
        <v>28.00660795498102</v>
      </c>
      <c r="EB264">
        <v>2.606423973445113</v>
      </c>
      <c r="EC264">
        <v>11.64999100617704</v>
      </c>
      <c r="ED264">
        <v>75.82526678854821</v>
      </c>
      <c r="EE264">
        <v>230.6617883463877</v>
      </c>
      <c r="EF264">
        <v>0.1049537761379983</v>
      </c>
      <c r="EG264">
        <v>16.10118975914326</v>
      </c>
      <c r="EH264">
        <v>4.908600196253815</v>
      </c>
      <c r="EI264">
        <v>130.4756252311957</v>
      </c>
      <c r="EJ264">
        <v>5.569596903940607</v>
      </c>
      <c r="EK264">
        <v>0.4581364867106666</v>
      </c>
      <c r="EL264">
        <v>48.85067176361351</v>
      </c>
      <c r="EM264">
        <v>2.087985039183213</v>
      </c>
      <c r="EN264">
        <v>3.599352825604548</v>
      </c>
      <c r="EO264">
        <v>29.54158537073452</v>
      </c>
      <c r="EP264">
        <v>65.90128339494176</v>
      </c>
      <c r="EQ264">
        <v>3.943024180440063</v>
      </c>
      <c r="ER264">
        <v>2.051924248126019</v>
      </c>
      <c r="ES264">
        <v>611.9433793901005</v>
      </c>
      <c r="ET264">
        <v>129.6262964441584</v>
      </c>
      <c r="EU264">
        <v>0.7888803742189651</v>
      </c>
      <c r="EV264">
        <v>4.47314114782901</v>
      </c>
      <c r="EW264">
        <v>261.1629071006088</v>
      </c>
      <c r="EX264">
        <v>12.17108365759156</v>
      </c>
      <c r="EY264">
        <v>0.09923501978564202</v>
      </c>
      <c r="EZ264">
        <v>42.76877289271611</v>
      </c>
      <c r="FA264">
        <v>0.01284035827851599</v>
      </c>
      <c r="FB264">
        <v>12.63761795939953</v>
      </c>
      <c r="FC264">
        <v>556.6489094894272</v>
      </c>
      <c r="FD264">
        <v>31.44501348762491</v>
      </c>
      <c r="FE264">
        <v>513.8245944876649</v>
      </c>
      <c r="FF264">
        <v>0.23970651393814</v>
      </c>
      <c r="FG264">
        <v>17.93180484517123</v>
      </c>
      <c r="FH264">
        <v>2144.44715883736</v>
      </c>
      <c r="FI264">
        <v>253.5848827254812</v>
      </c>
      <c r="FJ264">
        <v>0.398577681487958</v>
      </c>
      <c r="FK264">
        <v>17.96065778535959</v>
      </c>
      <c r="FL264">
        <v>36.588138866065</v>
      </c>
      <c r="FM264">
        <v>3.874840974084665</v>
      </c>
      <c r="FN264">
        <v>25.78280746405128</v>
      </c>
      <c r="FO264">
        <v>214.6543588069486</v>
      </c>
      <c r="FP264">
        <v>899.3529833811111</v>
      </c>
      <c r="FQ264">
        <v>10.89776878292845</v>
      </c>
      <c r="FR264">
        <v>97.3027281008889</v>
      </c>
      <c r="FS264">
        <v>44.52094030193554</v>
      </c>
    </row>
    <row r="265" spans="1:175">
      <c r="A265" s="2">
        <v>45126</v>
      </c>
      <c r="B265">
        <v>852.7809522436903</v>
      </c>
      <c r="C265">
        <v>-0.02553302349180842</v>
      </c>
      <c r="DR265" s="2">
        <v>45126</v>
      </c>
      <c r="DS265">
        <v>41.78095926770829</v>
      </c>
      <c r="DT265">
        <v>899.1688929768969</v>
      </c>
      <c r="DU265">
        <v>174.6585590616958</v>
      </c>
      <c r="DV265">
        <v>88.38377984825469</v>
      </c>
      <c r="DW265">
        <v>15282.13628081797</v>
      </c>
      <c r="DX265">
        <v>10.26007724621035</v>
      </c>
      <c r="DY265">
        <v>2.299419753201488</v>
      </c>
      <c r="DZ265">
        <v>77.22379618476084</v>
      </c>
      <c r="EA265">
        <v>27.97809891622197</v>
      </c>
      <c r="EB265">
        <v>2.563158876472008</v>
      </c>
      <c r="EC265">
        <v>11.83196377704266</v>
      </c>
      <c r="ED265">
        <v>77.47191675621916</v>
      </c>
      <c r="EE265">
        <v>229.819889825544</v>
      </c>
      <c r="EF265">
        <v>0.1093244457982125</v>
      </c>
      <c r="EG265">
        <v>16.19660521251125</v>
      </c>
      <c r="EH265">
        <v>4.867853405154596</v>
      </c>
      <c r="EI265">
        <v>128.2853452907804</v>
      </c>
      <c r="EJ265">
        <v>5.741782587858876</v>
      </c>
      <c r="EK265">
        <v>0.4597192347897454</v>
      </c>
      <c r="EL265">
        <v>49.38918752931567</v>
      </c>
      <c r="EM265">
        <v>2.071357126627006</v>
      </c>
      <c r="EN265">
        <v>3.57168425927105</v>
      </c>
      <c r="EO265">
        <v>28.13699953815958</v>
      </c>
      <c r="EP265">
        <v>65.99939594209917</v>
      </c>
      <c r="EQ265">
        <v>4.075948236412476</v>
      </c>
      <c r="ER265">
        <v>2.060879036269345</v>
      </c>
      <c r="ES265">
        <v>633.108079367604</v>
      </c>
      <c r="ET265">
        <v>131.3073026927201</v>
      </c>
      <c r="EU265">
        <v>0.7926708279749325</v>
      </c>
      <c r="EV265">
        <v>4.43824557880281</v>
      </c>
      <c r="EW265">
        <v>263.8931784459764</v>
      </c>
      <c r="EX265">
        <v>12.39798339184043</v>
      </c>
      <c r="EY265">
        <v>0.09765315419823331</v>
      </c>
      <c r="EZ265">
        <v>43.52541191423256</v>
      </c>
      <c r="FA265">
        <v>0.0126849531420706</v>
      </c>
      <c r="FB265">
        <v>12.56990044640553</v>
      </c>
      <c r="FC265">
        <v>556.0135060670079</v>
      </c>
      <c r="FD265">
        <v>31.40827692072288</v>
      </c>
      <c r="FE265">
        <v>516.9913441291624</v>
      </c>
      <c r="FF265">
        <v>0.2370323499495881</v>
      </c>
      <c r="FG265">
        <v>17.86883900640024</v>
      </c>
      <c r="FH265">
        <v>2108.128752063961</v>
      </c>
      <c r="FI265">
        <v>252.8336009626262</v>
      </c>
      <c r="FJ265">
        <v>0.4000410152901008</v>
      </c>
      <c r="FK265">
        <v>18.00037661292027</v>
      </c>
      <c r="FL265">
        <v>36.52795034720165</v>
      </c>
      <c r="FM265">
        <v>3.843940435966804</v>
      </c>
      <c r="FN265">
        <v>25.89957610083631</v>
      </c>
      <c r="FO265">
        <v>209.6259387124373</v>
      </c>
      <c r="FP265">
        <v>893.5992510065828</v>
      </c>
      <c r="FQ265">
        <v>10.10687280662933</v>
      </c>
      <c r="FR265">
        <v>101.8615124511903</v>
      </c>
      <c r="FS265">
        <v>45.84027619336019</v>
      </c>
    </row>
    <row r="266" spans="1:175">
      <c r="A266" s="2">
        <v>45127</v>
      </c>
      <c r="B266">
        <v>853.1604133256834</v>
      </c>
      <c r="C266">
        <v>0.0004449689934968859</v>
      </c>
      <c r="DR266" s="2">
        <v>45127</v>
      </c>
      <c r="DS266">
        <v>44.81798189139676</v>
      </c>
      <c r="DT266">
        <v>909.8637603759903</v>
      </c>
      <c r="DU266">
        <v>170.9933259497019</v>
      </c>
      <c r="DV266">
        <v>88.49372403043894</v>
      </c>
      <c r="DW266">
        <v>15389.73078519194</v>
      </c>
      <c r="DX266">
        <v>10.22041412998973</v>
      </c>
      <c r="DY266">
        <v>2.323964273238292</v>
      </c>
      <c r="DZ266">
        <v>77.39432206710718</v>
      </c>
      <c r="EA266">
        <v>27.2501729770594</v>
      </c>
      <c r="EB266">
        <v>2.524008798711006</v>
      </c>
      <c r="EC266">
        <v>11.82700185665947</v>
      </c>
      <c r="ED266">
        <v>77.15365502037308</v>
      </c>
      <c r="EE266">
        <v>229.7808714246079</v>
      </c>
      <c r="EF266">
        <v>0.1124611137235259</v>
      </c>
      <c r="EG266">
        <v>16.32733901622629</v>
      </c>
      <c r="EH266">
        <v>4.933915775624458</v>
      </c>
      <c r="EI266">
        <v>127.4608928952609</v>
      </c>
      <c r="EJ266">
        <v>5.511475902539206</v>
      </c>
      <c r="EK266">
        <v>0.4626827287981697</v>
      </c>
      <c r="EL266">
        <v>49.42047195303687</v>
      </c>
      <c r="EM266">
        <v>2.085575364635648</v>
      </c>
      <c r="EN266">
        <v>3.581246311292086</v>
      </c>
      <c r="EO266">
        <v>27.90662613760891</v>
      </c>
      <c r="EP266">
        <v>66.68992826613822</v>
      </c>
      <c r="EQ266">
        <v>4.162722779693023</v>
      </c>
      <c r="ER266">
        <v>2.149930017999699</v>
      </c>
      <c r="ES266">
        <v>645.1586157172264</v>
      </c>
      <c r="ET266">
        <v>131.3032074569493</v>
      </c>
      <c r="EU266">
        <v>0.786428178671996</v>
      </c>
      <c r="EV266">
        <v>4.323974192209079</v>
      </c>
      <c r="EW266">
        <v>264.9489351055994</v>
      </c>
      <c r="EX266">
        <v>12.45461148789262</v>
      </c>
      <c r="EY266">
        <v>0.09702835389420533</v>
      </c>
      <c r="EZ266">
        <v>43.59259249508847</v>
      </c>
      <c r="FA266">
        <v>0.01184674923130127</v>
      </c>
      <c r="FB266">
        <v>12.57649649006252</v>
      </c>
      <c r="FC266">
        <v>554.4527027834656</v>
      </c>
      <c r="FD266">
        <v>31.38285099373495</v>
      </c>
      <c r="FE266">
        <v>518.3849778966952</v>
      </c>
      <c r="FF266">
        <v>0.2366032927950927</v>
      </c>
      <c r="FG266">
        <v>17.73592161907411</v>
      </c>
      <c r="FH266">
        <v>2092.515106300861</v>
      </c>
      <c r="FI266">
        <v>252.8795679468451</v>
      </c>
      <c r="FJ266">
        <v>0.4142864136855358</v>
      </c>
      <c r="FK266">
        <v>17.82281717153111</v>
      </c>
      <c r="FL266">
        <v>36.55226410364956</v>
      </c>
      <c r="FM266">
        <v>3.691235286847246</v>
      </c>
      <c r="FN266">
        <v>26.47381051007424</v>
      </c>
      <c r="FO266">
        <v>208.5174087799209</v>
      </c>
      <c r="FP266">
        <v>892.0062653825611</v>
      </c>
      <c r="FQ266">
        <v>9.565299279385592</v>
      </c>
      <c r="FR266">
        <v>102.8924598626522</v>
      </c>
      <c r="FS266">
        <v>45.98483551043946</v>
      </c>
    </row>
    <row r="267" spans="1:175">
      <c r="A267" s="2">
        <v>45128</v>
      </c>
      <c r="B267">
        <v>863.8088661427846</v>
      </c>
      <c r="C267">
        <v>0.01248118484024907</v>
      </c>
      <c r="DR267" s="2">
        <v>45128</v>
      </c>
      <c r="DS267">
        <v>46.41479300667562</v>
      </c>
      <c r="DT267">
        <v>905.9592502922854</v>
      </c>
      <c r="DU267">
        <v>174.0885034650509</v>
      </c>
      <c r="DV267">
        <v>89.21654220306823</v>
      </c>
      <c r="DW267">
        <v>13968.50528582168</v>
      </c>
      <c r="DX267">
        <v>9.956944538445722</v>
      </c>
      <c r="DY267">
        <v>2.309945504115226</v>
      </c>
      <c r="DZ267">
        <v>79.07748350835642</v>
      </c>
      <c r="EA267">
        <v>27.98260457720994</v>
      </c>
      <c r="EB267">
        <v>2.5246174754885</v>
      </c>
      <c r="EC267">
        <v>10.70256982655084</v>
      </c>
      <c r="ED267">
        <v>78.00368351635218</v>
      </c>
      <c r="EE267">
        <v>232.83472565003</v>
      </c>
      <c r="EF267">
        <v>0.1077495202849754</v>
      </c>
      <c r="EG267">
        <v>16.35850433657978</v>
      </c>
      <c r="EH267">
        <v>5.058499669213156</v>
      </c>
      <c r="EI267">
        <v>129.7351456929629</v>
      </c>
      <c r="EJ267">
        <v>5.468725031091314</v>
      </c>
      <c r="EK267">
        <v>0.4942654272911947</v>
      </c>
      <c r="EL267">
        <v>50.64977253516869</v>
      </c>
      <c r="EM267">
        <v>2.055772123932956</v>
      </c>
      <c r="EN267">
        <v>3.483902771143501</v>
      </c>
      <c r="EO267">
        <v>28.73189832853107</v>
      </c>
      <c r="EP267">
        <v>66.65461196970936</v>
      </c>
      <c r="EQ267">
        <v>4.325837017067752</v>
      </c>
      <c r="ER267">
        <v>2.224514253717656</v>
      </c>
      <c r="ES267">
        <v>636.8552267531489</v>
      </c>
      <c r="ET267">
        <v>131.6135686917546</v>
      </c>
      <c r="EU267">
        <v>0.7701915791830433</v>
      </c>
      <c r="EV267">
        <v>4.435376590917305</v>
      </c>
      <c r="EW267">
        <v>268.6819725932868</v>
      </c>
      <c r="EX267">
        <v>13.07663044418569</v>
      </c>
      <c r="EY267">
        <v>0.09780293944447636</v>
      </c>
      <c r="EZ267">
        <v>44.07805944340668</v>
      </c>
      <c r="FA267">
        <v>0.01150705501979734</v>
      </c>
      <c r="FB267">
        <v>12.23196342127359</v>
      </c>
      <c r="FC267">
        <v>562.0757500832059</v>
      </c>
      <c r="FD267">
        <v>31.27836031809867</v>
      </c>
      <c r="FE267">
        <v>524.2710207537763</v>
      </c>
      <c r="FF267">
        <v>0.2333963527944362</v>
      </c>
      <c r="FG267">
        <v>17.89769076217397</v>
      </c>
      <c r="FH267">
        <v>2141.768249059508</v>
      </c>
      <c r="FI267">
        <v>251.8820653909034</v>
      </c>
      <c r="FJ267">
        <v>0.4534849254417588</v>
      </c>
      <c r="FK267">
        <v>18.0719107966456</v>
      </c>
      <c r="FL267">
        <v>37.08930942853853</v>
      </c>
      <c r="FM267">
        <v>3.496513801832353</v>
      </c>
      <c r="FN267">
        <v>25.64966299764499</v>
      </c>
      <c r="FO267">
        <v>209.9292369496661</v>
      </c>
      <c r="FP267">
        <v>903.6532056123973</v>
      </c>
      <c r="FQ267">
        <v>10.00586195230516</v>
      </c>
      <c r="FR267">
        <v>92.58475836138167</v>
      </c>
      <c r="FS267">
        <v>47.47359383338215</v>
      </c>
    </row>
    <row r="268" spans="1:175">
      <c r="A268" s="2">
        <v>45129</v>
      </c>
      <c r="B268">
        <v>862.4552821749114</v>
      </c>
      <c r="C268">
        <v>-0.001566994761141305</v>
      </c>
      <c r="DR268" s="2">
        <v>45129</v>
      </c>
      <c r="DS268">
        <v>45.19429038542276</v>
      </c>
      <c r="DT268">
        <v>908.4892308859107</v>
      </c>
      <c r="DU268">
        <v>174.9862228359464</v>
      </c>
      <c r="DV268">
        <v>87.34088985856553</v>
      </c>
      <c r="DW268">
        <v>14821.47120101568</v>
      </c>
      <c r="DX268">
        <v>9.82061210473319</v>
      </c>
      <c r="DY268">
        <v>2.286364552510648</v>
      </c>
      <c r="DZ268">
        <v>79.20444586558129</v>
      </c>
      <c r="EA268">
        <v>27.65943014312453</v>
      </c>
      <c r="EB268">
        <v>2.518169874533605</v>
      </c>
      <c r="EC268">
        <v>11.02223524815977</v>
      </c>
      <c r="ED268">
        <v>76.51617686236875</v>
      </c>
      <c r="EE268">
        <v>231.7082646046289</v>
      </c>
      <c r="EF268">
        <v>0.1109517689193027</v>
      </c>
      <c r="EG268">
        <v>16.69399738957013</v>
      </c>
      <c r="EH268">
        <v>5.171996527552239</v>
      </c>
      <c r="EI268">
        <v>129.8985860185295</v>
      </c>
      <c r="EJ268">
        <v>5.465912331687804</v>
      </c>
      <c r="EK268">
        <v>0.501194553880363</v>
      </c>
      <c r="EL268">
        <v>49.95046706865274</v>
      </c>
      <c r="EM268">
        <v>2.093729450883647</v>
      </c>
      <c r="EN268">
        <v>3.452186190877033</v>
      </c>
      <c r="EO268">
        <v>28.69745878795501</v>
      </c>
      <c r="EP268">
        <v>66.60696549692425</v>
      </c>
      <c r="EQ268">
        <v>4.320958123333841</v>
      </c>
      <c r="ER268">
        <v>2.147599126072425</v>
      </c>
      <c r="ES268">
        <v>627.3374596521941</v>
      </c>
      <c r="ET268">
        <v>130.8442823204669</v>
      </c>
      <c r="EU268">
        <v>0.7940840500729778</v>
      </c>
      <c r="EV268">
        <v>4.497187313649192</v>
      </c>
      <c r="EW268">
        <v>269.965589571048</v>
      </c>
      <c r="EX268">
        <v>13.08577938509134</v>
      </c>
      <c r="EY268">
        <v>0.09597549119320381</v>
      </c>
      <c r="EZ268">
        <v>43.90184641056062</v>
      </c>
      <c r="FA268">
        <v>0.01080013305101064</v>
      </c>
      <c r="FB268">
        <v>12.59856722968175</v>
      </c>
      <c r="FC268">
        <v>557.8222183852831</v>
      </c>
      <c r="FD268">
        <v>31.53409154220455</v>
      </c>
      <c r="FE268">
        <v>516.387317903142</v>
      </c>
      <c r="FF268">
        <v>0.2346591458198594</v>
      </c>
      <c r="FG268">
        <v>17.58531281724681</v>
      </c>
      <c r="FH268">
        <v>2087.096518674159</v>
      </c>
      <c r="FI268">
        <v>248.3773349799678</v>
      </c>
      <c r="FJ268">
        <v>0.4428163542843483</v>
      </c>
      <c r="FK268">
        <v>18.08085751894188</v>
      </c>
      <c r="FL268">
        <v>36.48360900802669</v>
      </c>
      <c r="FM268">
        <v>3.383088361598126</v>
      </c>
      <c r="FN268">
        <v>26.19044172828082</v>
      </c>
      <c r="FO268">
        <v>210.0907234412667</v>
      </c>
      <c r="FP268">
        <v>893.4313055077218</v>
      </c>
      <c r="FQ268">
        <v>10.27249867237009</v>
      </c>
      <c r="FR268">
        <v>98.02000076217517</v>
      </c>
      <c r="FS268">
        <v>46.34205847154495</v>
      </c>
    </row>
    <row r="269" spans="1:175">
      <c r="A269" s="2">
        <v>45130</v>
      </c>
      <c r="B269">
        <v>846.9945027494171</v>
      </c>
      <c r="C269">
        <v>-0.01792647079220833</v>
      </c>
      <c r="DR269" s="2">
        <v>45130</v>
      </c>
      <c r="DS269">
        <v>45.5670299377765</v>
      </c>
      <c r="DT269">
        <v>913.8562282782109</v>
      </c>
      <c r="DU269">
        <v>175.1648695676309</v>
      </c>
      <c r="DV269">
        <v>88.91348417820628</v>
      </c>
      <c r="DW269">
        <v>14809.08414288872</v>
      </c>
      <c r="DX269">
        <v>10.07344052033665</v>
      </c>
      <c r="DY269">
        <v>2.2922643039799</v>
      </c>
      <c r="DZ269">
        <v>79.49492433420646</v>
      </c>
      <c r="EA269">
        <v>27.41414590492163</v>
      </c>
      <c r="EB269">
        <v>2.512619661417185</v>
      </c>
      <c r="EC269">
        <v>11.29621940812466</v>
      </c>
      <c r="ED269">
        <v>76.02516609397266</v>
      </c>
      <c r="EE269">
        <v>232.0356766960428</v>
      </c>
      <c r="EF269">
        <v>0.1105843749016213</v>
      </c>
      <c r="EG269">
        <v>16.80646821493593</v>
      </c>
      <c r="EH269">
        <v>5.279027763167178</v>
      </c>
      <c r="EI269">
        <v>128.4515346330625</v>
      </c>
      <c r="EJ269">
        <v>5.466461883789272</v>
      </c>
      <c r="EK269">
        <v>0.4977069439695169</v>
      </c>
      <c r="EL269">
        <v>49.59679309639634</v>
      </c>
      <c r="EM269">
        <v>2.09792634781577</v>
      </c>
      <c r="EN269">
        <v>3.418231992363996</v>
      </c>
      <c r="EO269">
        <v>28.69595533515851</v>
      </c>
      <c r="EP269">
        <v>66.91710017809798</v>
      </c>
      <c r="EQ269">
        <v>4.146161614084369</v>
      </c>
      <c r="ER269">
        <v>2.118782240431177</v>
      </c>
      <c r="ES269">
        <v>631.5408851772638</v>
      </c>
      <c r="ET269">
        <v>131.1237036204405</v>
      </c>
      <c r="EU269">
        <v>0.8138323632497043</v>
      </c>
      <c r="EV269">
        <v>4.487597312723719</v>
      </c>
      <c r="EW269">
        <v>271.0510770963452</v>
      </c>
      <c r="EX269">
        <v>13.14314889074876</v>
      </c>
      <c r="EY269">
        <v>0.09651886418735468</v>
      </c>
      <c r="EZ269">
        <v>43.69569270338754</v>
      </c>
      <c r="FA269">
        <v>0.01059031847490465</v>
      </c>
      <c r="FB269">
        <v>12.74188682370213</v>
      </c>
      <c r="FC269">
        <v>554.8271261794541</v>
      </c>
      <c r="FD269">
        <v>31.76834651409691</v>
      </c>
      <c r="FE269">
        <v>542.3010560262346</v>
      </c>
      <c r="FF269">
        <v>0.2321114007649792</v>
      </c>
      <c r="FG269">
        <v>17.26477030821739</v>
      </c>
      <c r="FH269">
        <v>2110.734840982295</v>
      </c>
      <c r="FI269">
        <v>244.6673486461588</v>
      </c>
      <c r="FJ269">
        <v>0.4386662001552815</v>
      </c>
      <c r="FK269">
        <v>18.05318271163075</v>
      </c>
      <c r="FL269">
        <v>36.35274389892078</v>
      </c>
      <c r="FM269">
        <v>3.32747970774796</v>
      </c>
      <c r="FN269">
        <v>26.8278274337415</v>
      </c>
      <c r="FO269">
        <v>198.0738665031413</v>
      </c>
      <c r="FP269">
        <v>881.2154056557046</v>
      </c>
      <c r="FQ269">
        <v>10.63992673170255</v>
      </c>
      <c r="FR269">
        <v>98.90836779171144</v>
      </c>
      <c r="FS269">
        <v>46.24905092733226</v>
      </c>
    </row>
    <row r="270" spans="1:175">
      <c r="A270" s="2">
        <v>45131</v>
      </c>
      <c r="B270">
        <v>864.8451062083471</v>
      </c>
      <c r="C270">
        <v>0.02107522941528606</v>
      </c>
      <c r="DR270" s="2">
        <v>45131</v>
      </c>
      <c r="DS270">
        <v>47.27284585841678</v>
      </c>
      <c r="DT270">
        <v>890.7605945339517</v>
      </c>
      <c r="DU270">
        <v>195.3476279192178</v>
      </c>
      <c r="DV270">
        <v>77.13337291869729</v>
      </c>
      <c r="DW270">
        <v>14246.8452860342</v>
      </c>
      <c r="DX270">
        <v>9.851619199561053</v>
      </c>
      <c r="DY270">
        <v>2.105877629216203</v>
      </c>
      <c r="DZ270">
        <v>86.38751345620558</v>
      </c>
      <c r="EA270">
        <v>25.38934388917411</v>
      </c>
      <c r="EB270">
        <v>2.356921468633059</v>
      </c>
      <c r="EC270">
        <v>11.23269335962571</v>
      </c>
      <c r="ED270">
        <v>76.02081305703068</v>
      </c>
      <c r="EE270">
        <v>242.2488985612026</v>
      </c>
      <c r="EF270">
        <v>0.1075347866651093</v>
      </c>
      <c r="EG270">
        <v>17.10220666290909</v>
      </c>
      <c r="EH270">
        <v>5.690896131899088</v>
      </c>
      <c r="EI270">
        <v>130.8013279574068</v>
      </c>
      <c r="EJ270">
        <v>4.606408648486512</v>
      </c>
      <c r="EK270">
        <v>0.6076757801290343</v>
      </c>
      <c r="EL270">
        <v>46.13359531089726</v>
      </c>
      <c r="EM270">
        <v>2.051115977975241</v>
      </c>
      <c r="EN270">
        <v>3.037563001851447</v>
      </c>
      <c r="EO270">
        <v>27.54229863019469</v>
      </c>
      <c r="EP270">
        <v>71.10905057251085</v>
      </c>
      <c r="EQ270">
        <v>4.181038939277415</v>
      </c>
      <c r="ER270">
        <v>2.071497117690354</v>
      </c>
      <c r="ES270">
        <v>577.4910248191675</v>
      </c>
      <c r="ET270">
        <v>122.3440740916304</v>
      </c>
      <c r="EU270">
        <v>0.7896405808101992</v>
      </c>
      <c r="EV270">
        <v>4.170468232530992</v>
      </c>
      <c r="EW270">
        <v>295.3554748651624</v>
      </c>
      <c r="EX270">
        <v>12.64698525420448</v>
      </c>
      <c r="EY270">
        <v>0.09807204455435807</v>
      </c>
      <c r="EZ270">
        <v>43.6905819916713</v>
      </c>
      <c r="FA270">
        <v>0.01010565205934585</v>
      </c>
      <c r="FB270">
        <v>12.40986721729127</v>
      </c>
      <c r="FC270">
        <v>528.6367562360724</v>
      </c>
      <c r="FD270">
        <v>34.10919195718796</v>
      </c>
      <c r="FE270">
        <v>639.576148392536</v>
      </c>
      <c r="FF270">
        <v>0.2133972529375554</v>
      </c>
      <c r="FG270">
        <v>17.04136953068719</v>
      </c>
      <c r="FH270">
        <v>2301.620820000835</v>
      </c>
      <c r="FI270">
        <v>204.0049424575487</v>
      </c>
      <c r="FJ270">
        <v>0.460361654598457</v>
      </c>
      <c r="FK270">
        <v>19.05520571192453</v>
      </c>
      <c r="FL270">
        <v>35.01137337914403</v>
      </c>
      <c r="FM270">
        <v>2.931047056141754</v>
      </c>
      <c r="FN270">
        <v>22.78183753273132</v>
      </c>
      <c r="FO270">
        <v>286.1447007687492</v>
      </c>
      <c r="FP270">
        <v>888.9182402358288</v>
      </c>
      <c r="FQ270">
        <v>11.37913350638515</v>
      </c>
      <c r="FR270">
        <v>94.64298997290267</v>
      </c>
      <c r="FS270">
        <v>46.94686072804915</v>
      </c>
    </row>
    <row r="271" spans="1:175">
      <c r="A271" s="2">
        <v>45132</v>
      </c>
      <c r="B271">
        <v>828.29405568019</v>
      </c>
      <c r="C271">
        <v>-0.04226311771411206</v>
      </c>
      <c r="DR271" s="2">
        <v>45132</v>
      </c>
      <c r="DS271">
        <v>48.6238041327772</v>
      </c>
      <c r="DT271">
        <v>906.7220761352309</v>
      </c>
      <c r="DU271">
        <v>203.3148729071737</v>
      </c>
      <c r="DV271">
        <v>77.26586336730152</v>
      </c>
      <c r="DW271">
        <v>12471.56507899693</v>
      </c>
      <c r="DX271">
        <v>9.737871204265735</v>
      </c>
      <c r="DY271">
        <v>2.077119806394048</v>
      </c>
      <c r="DZ271">
        <v>85.31738680178792</v>
      </c>
      <c r="EA271">
        <v>25.00870049551094</v>
      </c>
      <c r="EB271">
        <v>2.388782634492463</v>
      </c>
      <c r="EC271">
        <v>11.50930340412044</v>
      </c>
      <c r="ED271">
        <v>76.28757691261032</v>
      </c>
      <c r="EE271">
        <v>240.0492054893984</v>
      </c>
      <c r="EF271">
        <v>0.114176237544877</v>
      </c>
      <c r="EG271">
        <v>17.07822999171889</v>
      </c>
      <c r="EH271">
        <v>5.729412002674811</v>
      </c>
      <c r="EI271">
        <v>129.5251790226344</v>
      </c>
      <c r="EJ271">
        <v>4.670512607647996</v>
      </c>
      <c r="EK271">
        <v>0.6077128756254849</v>
      </c>
      <c r="EL271">
        <v>46.83559999927718</v>
      </c>
      <c r="EM271">
        <v>2.058876061172103</v>
      </c>
      <c r="EN271">
        <v>2.942063088577054</v>
      </c>
      <c r="EO271">
        <v>27.6405860618805</v>
      </c>
      <c r="EP271">
        <v>71.70789444409832</v>
      </c>
      <c r="EQ271">
        <v>4.252026255984559</v>
      </c>
      <c r="ER271">
        <v>2.015009516344833</v>
      </c>
      <c r="ES271">
        <v>596.1750321535942</v>
      </c>
      <c r="ET271">
        <v>123.1342215636882</v>
      </c>
      <c r="EU271">
        <v>0.8069340265380264</v>
      </c>
      <c r="EV271">
        <v>4.141284250706925</v>
      </c>
      <c r="EW271">
        <v>302.3930394821498</v>
      </c>
      <c r="EX271">
        <v>12.6857635522229</v>
      </c>
      <c r="EY271">
        <v>0.09816248274215339</v>
      </c>
      <c r="EZ271">
        <v>43.90725603839252</v>
      </c>
      <c r="FA271">
        <v>0.009883916675848772</v>
      </c>
      <c r="FB271">
        <v>12.53176145686626</v>
      </c>
      <c r="FC271">
        <v>571.0161983632618</v>
      </c>
      <c r="FD271">
        <v>34.33497728850588</v>
      </c>
      <c r="FE271">
        <v>629.1436080462424</v>
      </c>
      <c r="FF271">
        <v>0.2069643119261859</v>
      </c>
      <c r="FG271">
        <v>17.23918759208049</v>
      </c>
      <c r="FH271">
        <v>2295.709543350201</v>
      </c>
      <c r="FI271">
        <v>205.5840809854306</v>
      </c>
      <c r="FJ271">
        <v>0.4753849695496937</v>
      </c>
      <c r="FK271">
        <v>18.80013791298114</v>
      </c>
      <c r="FL271">
        <v>35.61363082608624</v>
      </c>
      <c r="FM271">
        <v>2.931991484810012</v>
      </c>
      <c r="FN271">
        <v>23.17863009600659</v>
      </c>
      <c r="FO271">
        <v>280.2606646960764</v>
      </c>
      <c r="FP271">
        <v>894.2778014631995</v>
      </c>
      <c r="FQ271">
        <v>11.4304879217217</v>
      </c>
      <c r="FR271">
        <v>92.7136378991457</v>
      </c>
      <c r="FS271">
        <v>46.86957348202868</v>
      </c>
    </row>
    <row r="272" spans="1:175">
      <c r="A272" s="2">
        <v>45133</v>
      </c>
      <c r="B272">
        <v>831.5648928155324</v>
      </c>
      <c r="C272">
        <v>0.003948883989824514</v>
      </c>
      <c r="DR272" s="2">
        <v>45133</v>
      </c>
      <c r="DS272">
        <v>49.12589106056089</v>
      </c>
      <c r="DT272">
        <v>898.6109174777337</v>
      </c>
      <c r="DU272">
        <v>195.0919799042184</v>
      </c>
      <c r="DV272">
        <v>77.73694352493921</v>
      </c>
      <c r="DW272">
        <v>10893.42705056925</v>
      </c>
      <c r="DX272">
        <v>9.986767011274372</v>
      </c>
      <c r="DY272">
        <v>2.099247582989057</v>
      </c>
      <c r="DZ272">
        <v>86.6682284145564</v>
      </c>
      <c r="EA272">
        <v>24.34935166840938</v>
      </c>
      <c r="EB272">
        <v>2.451821574846451</v>
      </c>
      <c r="EC272">
        <v>11.64271923013551</v>
      </c>
      <c r="ED272">
        <v>76.50321741750402</v>
      </c>
      <c r="EE272">
        <v>240.0660489049382</v>
      </c>
      <c r="EF272">
        <v>0.1168807033019141</v>
      </c>
      <c r="EG272">
        <v>17.20434701371724</v>
      </c>
      <c r="EH272">
        <v>5.533308877826945</v>
      </c>
      <c r="EI272">
        <v>129.7705462659437</v>
      </c>
      <c r="EJ272">
        <v>4.71925832968035</v>
      </c>
      <c r="EK272">
        <v>0.6106363350214855</v>
      </c>
      <c r="EL272">
        <v>46.78107284431179</v>
      </c>
      <c r="EM272">
        <v>2.052332626456732</v>
      </c>
      <c r="EN272">
        <v>3.033099975860849</v>
      </c>
      <c r="EO272">
        <v>28.04297429802399</v>
      </c>
      <c r="EP272">
        <v>74.60805266690919</v>
      </c>
      <c r="EQ272">
        <v>4.218030576336587</v>
      </c>
      <c r="ER272">
        <v>2.053169041074913</v>
      </c>
      <c r="ES272">
        <v>611.2350563033286</v>
      </c>
      <c r="ET272">
        <v>125.6805586516969</v>
      </c>
      <c r="EU272">
        <v>0.8268688250506778</v>
      </c>
      <c r="EV272">
        <v>4.201677867899854</v>
      </c>
      <c r="EW272">
        <v>300.647232013681</v>
      </c>
      <c r="EX272">
        <v>12.62152660210072</v>
      </c>
      <c r="EY272">
        <v>0.09820191331043249</v>
      </c>
      <c r="EZ272">
        <v>44.1995425082452</v>
      </c>
      <c r="FA272">
        <v>0.009284131034721909</v>
      </c>
      <c r="FB272">
        <v>12.90603004324805</v>
      </c>
      <c r="FC272">
        <v>574.0732694698278</v>
      </c>
      <c r="FD272">
        <v>34.99798547767503</v>
      </c>
      <c r="FE272">
        <v>629.2011040547975</v>
      </c>
      <c r="FF272">
        <v>0.2103054035866961</v>
      </c>
      <c r="FG272">
        <v>16.44198344874863</v>
      </c>
      <c r="FH272">
        <v>2335.221150221606</v>
      </c>
      <c r="FI272">
        <v>207.3561265856732</v>
      </c>
      <c r="FJ272">
        <v>0.4794830203188005</v>
      </c>
      <c r="FK272">
        <v>19.14862351921509</v>
      </c>
      <c r="FL272">
        <v>35.95951227902768</v>
      </c>
      <c r="FM272">
        <v>2.971112521712962</v>
      </c>
      <c r="FN272">
        <v>23.53670858386097</v>
      </c>
      <c r="FO272">
        <v>279.9569772773763</v>
      </c>
      <c r="FP272">
        <v>903.8310267405435</v>
      </c>
      <c r="FQ272">
        <v>11.36356210518912</v>
      </c>
      <c r="FR272">
        <v>98.16100329847353</v>
      </c>
      <c r="FS272">
        <v>47.01227076536787</v>
      </c>
    </row>
    <row r="273" spans="1:175">
      <c r="A273" s="2">
        <v>45134</v>
      </c>
      <c r="B273">
        <v>835.636081441396</v>
      </c>
      <c r="C273">
        <v>0.004895815902087097</v>
      </c>
      <c r="DR273" s="2">
        <v>45134</v>
      </c>
      <c r="DS273">
        <v>49.15287093737811</v>
      </c>
      <c r="DT273">
        <v>880.621864254848</v>
      </c>
      <c r="DU273">
        <v>207.3502234797459</v>
      </c>
      <c r="DV273">
        <v>77.3414435153109</v>
      </c>
      <c r="DW273">
        <v>11728.24158044745</v>
      </c>
      <c r="DX273">
        <v>10.04100000184986</v>
      </c>
      <c r="DY273">
        <v>2.10165085190636</v>
      </c>
      <c r="DZ273">
        <v>86.4812404985864</v>
      </c>
      <c r="EA273">
        <v>24.45940557231505</v>
      </c>
      <c r="EB273">
        <v>2.443680857965318</v>
      </c>
      <c r="EC273">
        <v>11.40387607815016</v>
      </c>
      <c r="ED273">
        <v>77.10839592369639</v>
      </c>
      <c r="EE273">
        <v>240.9444990512461</v>
      </c>
      <c r="EF273">
        <v>0.1033839461780859</v>
      </c>
      <c r="EG273">
        <v>17.17302658348612</v>
      </c>
      <c r="EH273">
        <v>5.25843815421245</v>
      </c>
      <c r="EI273">
        <v>130.2151439856748</v>
      </c>
      <c r="EJ273">
        <v>4.730307303483011</v>
      </c>
      <c r="EK273">
        <v>0.6110753970980256</v>
      </c>
      <c r="EL273">
        <v>47.36258988542448</v>
      </c>
      <c r="EM273">
        <v>2.073547410001319</v>
      </c>
      <c r="EN273">
        <v>3.09907679973394</v>
      </c>
      <c r="EO273">
        <v>27.7687944177759</v>
      </c>
      <c r="EP273">
        <v>71.79404257401316</v>
      </c>
      <c r="EQ273">
        <v>4.228307706687357</v>
      </c>
      <c r="ER273">
        <v>2.013067440533266</v>
      </c>
      <c r="ES273">
        <v>631.9668799349095</v>
      </c>
      <c r="ET273">
        <v>124.8199238537162</v>
      </c>
      <c r="EU273">
        <v>0.8280934825862142</v>
      </c>
      <c r="EV273">
        <v>4.281654579004538</v>
      </c>
      <c r="EW273">
        <v>297.0567086621568</v>
      </c>
      <c r="EX273">
        <v>12.5269092686756</v>
      </c>
      <c r="EY273">
        <v>0.09741939322409143</v>
      </c>
      <c r="EZ273">
        <v>44.10194825155653</v>
      </c>
      <c r="FA273">
        <v>0.009003134225278245</v>
      </c>
      <c r="FB273">
        <v>12.78879072682111</v>
      </c>
      <c r="FC273">
        <v>566.5648872246838</v>
      </c>
      <c r="FD273">
        <v>35.09199436662335</v>
      </c>
      <c r="FE273">
        <v>644.1896925397274</v>
      </c>
      <c r="FF273">
        <v>0.2111957057270621</v>
      </c>
      <c r="FG273">
        <v>16.43669774048003</v>
      </c>
      <c r="FH273">
        <v>2369.488948172885</v>
      </c>
      <c r="FI273">
        <v>205.4055897737586</v>
      </c>
      <c r="FJ273">
        <v>0.4830386678458835</v>
      </c>
      <c r="FK273">
        <v>19.35108808073049</v>
      </c>
      <c r="FL273">
        <v>36.00966712868447</v>
      </c>
      <c r="FM273">
        <v>2.904597992056946</v>
      </c>
      <c r="FN273">
        <v>23.53917293831348</v>
      </c>
      <c r="FO273">
        <v>279.6810911796496</v>
      </c>
      <c r="FP273">
        <v>905.1755741711125</v>
      </c>
      <c r="FQ273">
        <v>11.3338536484795</v>
      </c>
      <c r="FR273">
        <v>91.12992398359638</v>
      </c>
      <c r="FS273">
        <v>46.90331619825689</v>
      </c>
    </row>
    <row r="274" spans="1:175">
      <c r="A274" s="2">
        <v>45135</v>
      </c>
      <c r="B274">
        <v>839.8772550437189</v>
      </c>
      <c r="C274">
        <v>0.005075383527010091</v>
      </c>
      <c r="DR274" s="2">
        <v>45135</v>
      </c>
      <c r="DS274">
        <v>49.33694633404473</v>
      </c>
      <c r="DT274">
        <v>888.1496645480265</v>
      </c>
      <c r="DU274">
        <v>200.4493980746287</v>
      </c>
      <c r="DV274">
        <v>77.97955891735124</v>
      </c>
      <c r="DW274">
        <v>12327.07710687119</v>
      </c>
      <c r="DX274">
        <v>10.19672956337517</v>
      </c>
      <c r="DY274">
        <v>2.132049607447892</v>
      </c>
      <c r="DZ274">
        <v>86.49401321572829</v>
      </c>
      <c r="EA274">
        <v>24.15823409677519</v>
      </c>
      <c r="EB274">
        <v>2.466677981961082</v>
      </c>
      <c r="EC274">
        <v>11.46577733875676</v>
      </c>
      <c r="ED274">
        <v>77.47574392213974</v>
      </c>
      <c r="EE274">
        <v>242.3681335131467</v>
      </c>
      <c r="EF274">
        <v>0.1050853022743442</v>
      </c>
      <c r="EG274">
        <v>17.304006463597</v>
      </c>
      <c r="EH274">
        <v>5.325765956794576</v>
      </c>
      <c r="EI274">
        <v>132.2236622500178</v>
      </c>
      <c r="EJ274">
        <v>4.794482688616963</v>
      </c>
      <c r="EK274">
        <v>0.6148083903750349</v>
      </c>
      <c r="EL274">
        <v>48.16149940329344</v>
      </c>
      <c r="EM274">
        <v>2.048030457261411</v>
      </c>
      <c r="EN274">
        <v>3.052732174466911</v>
      </c>
      <c r="EO274">
        <v>28.42477370956092</v>
      </c>
      <c r="EP274">
        <v>72.23492597120794</v>
      </c>
      <c r="EQ274">
        <v>4.178918079499223</v>
      </c>
      <c r="ER274">
        <v>1.973488837998278</v>
      </c>
      <c r="ES274">
        <v>629.7106766834804</v>
      </c>
      <c r="ET274">
        <v>125.3361023632816</v>
      </c>
      <c r="EU274">
        <v>0.8373011233692822</v>
      </c>
      <c r="EV274">
        <v>4.341180988335984</v>
      </c>
      <c r="EW274">
        <v>298.4230467809056</v>
      </c>
      <c r="EX274">
        <v>12.22461936278102</v>
      </c>
      <c r="EY274">
        <v>0.09818302410924749</v>
      </c>
      <c r="EZ274">
        <v>44.85599911067506</v>
      </c>
      <c r="FA274">
        <v>0.009183765176550491</v>
      </c>
      <c r="FB274">
        <v>12.73201812845818</v>
      </c>
      <c r="FC274">
        <v>568.3645846111606</v>
      </c>
      <c r="FD274">
        <v>34.53801306309202</v>
      </c>
      <c r="FE274">
        <v>641.472518651384</v>
      </c>
      <c r="FF274">
        <v>0.2135177656790648</v>
      </c>
      <c r="FG274">
        <v>15.98279303090575</v>
      </c>
      <c r="FH274">
        <v>2169.177072978872</v>
      </c>
      <c r="FI274">
        <v>211.8319966898717</v>
      </c>
      <c r="FJ274">
        <v>0.4805911255737768</v>
      </c>
      <c r="FK274">
        <v>19.79181431261384</v>
      </c>
      <c r="FL274">
        <v>36.51571028679436</v>
      </c>
      <c r="FM274">
        <v>2.884551147277607</v>
      </c>
      <c r="FN274">
        <v>23.74533556110726</v>
      </c>
      <c r="FO274">
        <v>280.5073633979185</v>
      </c>
      <c r="FP274">
        <v>913.9053204313445</v>
      </c>
      <c r="FQ274">
        <v>11.42912584167644</v>
      </c>
      <c r="FR274">
        <v>77.60380464935986</v>
      </c>
      <c r="FS274">
        <v>47.24738238774174</v>
      </c>
    </row>
    <row r="275" spans="1:175">
      <c r="A275" s="2">
        <v>45136</v>
      </c>
      <c r="B275">
        <v>848.0638439858811</v>
      </c>
      <c r="C275">
        <v>0.009747363549851062</v>
      </c>
      <c r="DR275" s="2">
        <v>45136</v>
      </c>
      <c r="DS275">
        <v>48.97996825028421</v>
      </c>
      <c r="DT275">
        <v>880.6989483332256</v>
      </c>
      <c r="DU275">
        <v>205.7691637818678</v>
      </c>
      <c r="DV275">
        <v>77.76567003842196</v>
      </c>
      <c r="DW275">
        <v>12449.80650025556</v>
      </c>
      <c r="DX275">
        <v>10.29998643003248</v>
      </c>
      <c r="DY275">
        <v>2.121469489130739</v>
      </c>
      <c r="DZ275">
        <v>87.15068807011031</v>
      </c>
      <c r="EA275">
        <v>23.596840996348</v>
      </c>
      <c r="EB275">
        <v>2.461674221211646</v>
      </c>
      <c r="EC275">
        <v>11.62120142916431</v>
      </c>
      <c r="ED275">
        <v>77.4300654266205</v>
      </c>
      <c r="EE275">
        <v>242.1870768705521</v>
      </c>
      <c r="EF275">
        <v>0.1033829555089264</v>
      </c>
      <c r="EG275">
        <v>17.45704492583532</v>
      </c>
      <c r="EH275">
        <v>5.252259600725085</v>
      </c>
      <c r="EI275">
        <v>134.9309188442119</v>
      </c>
      <c r="EJ275">
        <v>4.812564996019427</v>
      </c>
      <c r="EK275">
        <v>0.6139413228145371</v>
      </c>
      <c r="EL275">
        <v>48.11390593081268</v>
      </c>
      <c r="EM275">
        <v>2.049874543273649</v>
      </c>
      <c r="EN275">
        <v>3.095586288492554</v>
      </c>
      <c r="EO275">
        <v>28.56767101814615</v>
      </c>
      <c r="EP275">
        <v>72.3766976435388</v>
      </c>
      <c r="EQ275">
        <v>4.08609952922232</v>
      </c>
      <c r="ER275">
        <v>1.925628998346936</v>
      </c>
      <c r="ES275">
        <v>634.6952734595897</v>
      </c>
      <c r="ET275">
        <v>126.0071924953696</v>
      </c>
      <c r="EU275">
        <v>0.8373828260977295</v>
      </c>
      <c r="EV275">
        <v>4.338713355253036</v>
      </c>
      <c r="EW275">
        <v>296.7270206529639</v>
      </c>
      <c r="EX275">
        <v>11.45339063919746</v>
      </c>
      <c r="EY275">
        <v>0.09793107136958949</v>
      </c>
      <c r="EZ275">
        <v>44.78581496499719</v>
      </c>
      <c r="FA275">
        <v>0.009127151525561311</v>
      </c>
      <c r="FB275">
        <v>12.73431845357016</v>
      </c>
      <c r="FC275">
        <v>567.725689684694</v>
      </c>
      <c r="FD275">
        <v>34.98615868428033</v>
      </c>
      <c r="FE275">
        <v>640.9260761324848</v>
      </c>
      <c r="FF275">
        <v>0.2060884933629049</v>
      </c>
      <c r="FG275">
        <v>16.19926668485511</v>
      </c>
      <c r="FH275">
        <v>2036.016065584422</v>
      </c>
      <c r="FI275">
        <v>212.2144647496352</v>
      </c>
      <c r="FJ275">
        <v>0.4909059439062048</v>
      </c>
      <c r="FK275">
        <v>19.76472110268909</v>
      </c>
      <c r="FL275">
        <v>36.42336122977118</v>
      </c>
      <c r="FM275">
        <v>2.953270976191908</v>
      </c>
      <c r="FN275">
        <v>23.68156909952828</v>
      </c>
      <c r="FO275">
        <v>274.487620680229</v>
      </c>
      <c r="FP275">
        <v>916.8993593508075</v>
      </c>
      <c r="FQ275">
        <v>11.55283511514592</v>
      </c>
      <c r="FR275">
        <v>84.24715808040682</v>
      </c>
      <c r="FS275">
        <v>46.26175716527566</v>
      </c>
    </row>
    <row r="276" spans="1:175">
      <c r="A276" s="2">
        <v>45137</v>
      </c>
      <c r="B276">
        <v>853.9260278802384</v>
      </c>
      <c r="C276">
        <v>0.006912432284349235</v>
      </c>
      <c r="DR276" s="2">
        <v>45137</v>
      </c>
      <c r="DS276">
        <v>48.38994088117725</v>
      </c>
      <c r="DT276">
        <v>889.6163400738773</v>
      </c>
      <c r="DU276">
        <v>203.4829732567646</v>
      </c>
      <c r="DV276">
        <v>76.8348423321635</v>
      </c>
      <c r="DW276">
        <v>12497.36091430778</v>
      </c>
      <c r="DX276">
        <v>10.35082015851543</v>
      </c>
      <c r="DY276">
        <v>2.126380926505845</v>
      </c>
      <c r="DZ276">
        <v>88.21093188640934</v>
      </c>
      <c r="EA276">
        <v>23.58199363096292</v>
      </c>
      <c r="EB276">
        <v>2.440886844764683</v>
      </c>
      <c r="EC276">
        <v>11.64517325899904</v>
      </c>
      <c r="ED276">
        <v>76.85985960688772</v>
      </c>
      <c r="EE276">
        <v>239.4161048123535</v>
      </c>
      <c r="EF276">
        <v>0.1034708196185652</v>
      </c>
      <c r="EG276">
        <v>17.37778029478816</v>
      </c>
      <c r="EH276">
        <v>5.19658934603632</v>
      </c>
      <c r="EI276">
        <v>134.9609143760061</v>
      </c>
      <c r="EJ276">
        <v>4.798319017165499</v>
      </c>
      <c r="EK276">
        <v>0.621119059174829</v>
      </c>
      <c r="EL276">
        <v>47.74881794356618</v>
      </c>
      <c r="EM276">
        <v>2.033530131629015</v>
      </c>
      <c r="EN276">
        <v>3.101898495677355</v>
      </c>
      <c r="EO276">
        <v>28.42287602686478</v>
      </c>
      <c r="EP276">
        <v>73.05467938455837</v>
      </c>
      <c r="EQ276">
        <v>4.204277003313551</v>
      </c>
      <c r="ER276">
        <v>1.87658238012902</v>
      </c>
      <c r="ES276">
        <v>643.7227299805066</v>
      </c>
      <c r="ET276">
        <v>126.6416568449115</v>
      </c>
      <c r="EU276">
        <v>0.8482590017045856</v>
      </c>
      <c r="EV276">
        <v>4.332250604581576</v>
      </c>
      <c r="EW276">
        <v>291.0298698910024</v>
      </c>
      <c r="EX276">
        <v>12.08497255847042</v>
      </c>
      <c r="EY276">
        <v>0.09554513195392747</v>
      </c>
      <c r="EZ276">
        <v>44.80958850255812</v>
      </c>
      <c r="FA276">
        <v>0.008454842840621818</v>
      </c>
      <c r="FB276">
        <v>12.69014128282959</v>
      </c>
      <c r="FC276">
        <v>566.3408261015237</v>
      </c>
      <c r="FD276">
        <v>35.27132586734334</v>
      </c>
      <c r="FE276">
        <v>652.2905558402439</v>
      </c>
      <c r="FF276">
        <v>0.1974130928704384</v>
      </c>
      <c r="FG276">
        <v>16.75855338699102</v>
      </c>
      <c r="FH276">
        <v>2118.24830150605</v>
      </c>
      <c r="FI276">
        <v>213.0279000329539</v>
      </c>
      <c r="FJ276">
        <v>0.494045119619986</v>
      </c>
      <c r="FK276">
        <v>19.84961453167788</v>
      </c>
      <c r="FL276">
        <v>36.03757714208079</v>
      </c>
      <c r="FM276">
        <v>2.948922852146405</v>
      </c>
      <c r="FN276">
        <v>23.13691999616786</v>
      </c>
      <c r="FO276">
        <v>282.5393624365092</v>
      </c>
      <c r="FP276">
        <v>913.1402069237389</v>
      </c>
      <c r="FQ276">
        <v>11.63184589011788</v>
      </c>
      <c r="FR276">
        <v>87.06121461459306</v>
      </c>
      <c r="FS276">
        <v>45.28693051328783</v>
      </c>
    </row>
    <row r="277" spans="1:175">
      <c r="A277" s="2">
        <v>45138</v>
      </c>
      <c r="B277">
        <v>834.1802434610829</v>
      </c>
      <c r="C277">
        <v>-0.02312353034626646</v>
      </c>
      <c r="DR277" s="2">
        <v>45138</v>
      </c>
      <c r="DS277">
        <v>53.66853856407722</v>
      </c>
      <c r="DT277">
        <v>918.8035561868113</v>
      </c>
      <c r="DU277">
        <v>181.2896191557088</v>
      </c>
      <c r="DV277">
        <v>79.39586102778041</v>
      </c>
      <c r="DW277">
        <v>9485.472057360919</v>
      </c>
      <c r="DX277">
        <v>10.79266575429516</v>
      </c>
      <c r="DY277">
        <v>2.129315099634301</v>
      </c>
      <c r="DZ277">
        <v>92.8612156885743</v>
      </c>
      <c r="EA277">
        <v>20.32139095778278</v>
      </c>
      <c r="EB277">
        <v>2.471651606747028</v>
      </c>
      <c r="EC277">
        <v>12.76100810960526</v>
      </c>
      <c r="ED277">
        <v>85.95036485448453</v>
      </c>
      <c r="EE277">
        <v>230.9053710956489</v>
      </c>
      <c r="EF277">
        <v>0.1004681860492786</v>
      </c>
      <c r="EG277">
        <v>21.11428276644286</v>
      </c>
      <c r="EH277">
        <v>5.329659608719624</v>
      </c>
      <c r="EI277">
        <v>133.4109303684262</v>
      </c>
      <c r="EJ277">
        <v>5.05283987833302</v>
      </c>
      <c r="EK277">
        <v>0.6227894738674083</v>
      </c>
      <c r="EL277">
        <v>49.85684547202316</v>
      </c>
      <c r="EM277">
        <v>1.979413274625859</v>
      </c>
      <c r="EN277">
        <v>3.239123867829237</v>
      </c>
      <c r="EO277">
        <v>29.20364536196639</v>
      </c>
      <c r="EP277">
        <v>76.38527946489097</v>
      </c>
      <c r="EQ277">
        <v>4.198737286590124</v>
      </c>
      <c r="ER277">
        <v>2.030285448055031</v>
      </c>
      <c r="ES277">
        <v>726.6161796994871</v>
      </c>
      <c r="ET277">
        <v>132.5696383364155</v>
      </c>
      <c r="EU277">
        <v>0.8501082093477295</v>
      </c>
      <c r="EV277">
        <v>5.581395044808793</v>
      </c>
      <c r="EW277">
        <v>292.8103572613041</v>
      </c>
      <c r="EX277">
        <v>10.93747041086411</v>
      </c>
      <c r="EY277">
        <v>0.09064255821487349</v>
      </c>
      <c r="EZ277">
        <v>43.6211782690766</v>
      </c>
      <c r="FA277">
        <v>0.008334542434743466</v>
      </c>
      <c r="FB277">
        <v>12.96123796607391</v>
      </c>
      <c r="FC277">
        <v>454.38401736075</v>
      </c>
      <c r="FD277">
        <v>33.61167987648964</v>
      </c>
      <c r="FE277">
        <v>705.5098628848011</v>
      </c>
      <c r="FF277">
        <v>0.1614239186800179</v>
      </c>
      <c r="FG277">
        <v>15.9672644957023</v>
      </c>
      <c r="FH277">
        <v>1763.475244842238</v>
      </c>
      <c r="FI277">
        <v>244.9361474651226</v>
      </c>
      <c r="FJ277">
        <v>0.6256384897540065</v>
      </c>
      <c r="FK277">
        <v>21.19935032991828</v>
      </c>
      <c r="FL277">
        <v>34.8889047512311</v>
      </c>
      <c r="FM277">
        <v>3.054214601775103</v>
      </c>
      <c r="FN277">
        <v>24.20166109820501</v>
      </c>
      <c r="FO277">
        <v>280.2484641653297</v>
      </c>
      <c r="FP277">
        <v>948.4993875416238</v>
      </c>
      <c r="FQ277">
        <v>11.54072390427768</v>
      </c>
      <c r="FR277">
        <v>67.77642696735718</v>
      </c>
      <c r="FS277">
        <v>64.9149339174777</v>
      </c>
    </row>
    <row r="278" spans="1:175">
      <c r="A278" s="2">
        <v>45139</v>
      </c>
      <c r="B278">
        <v>838.8128529290638</v>
      </c>
      <c r="C278">
        <v>0.005553487395913104</v>
      </c>
      <c r="DR278" s="2">
        <v>45139</v>
      </c>
      <c r="DS278">
        <v>53.5094960544448</v>
      </c>
      <c r="DT278">
        <v>907.9662617948502</v>
      </c>
      <c r="DU278">
        <v>118.0234362121229</v>
      </c>
      <c r="DV278">
        <v>80.02916427907982</v>
      </c>
      <c r="DW278">
        <v>9688.89405072879</v>
      </c>
      <c r="DX278">
        <v>11.08611709741492</v>
      </c>
      <c r="DY278">
        <v>2.174259752380577</v>
      </c>
      <c r="DZ278">
        <v>93.73221322336219</v>
      </c>
      <c r="EA278">
        <v>19.53056503848606</v>
      </c>
      <c r="EB278">
        <v>2.518519369822018</v>
      </c>
      <c r="EC278">
        <v>12.69035473561623</v>
      </c>
      <c r="ED278">
        <v>87.67213873802233</v>
      </c>
      <c r="EE278">
        <v>233.2468847291344</v>
      </c>
      <c r="EF278">
        <v>0.1084611590606571</v>
      </c>
      <c r="EG278">
        <v>23.3312685193446</v>
      </c>
      <c r="EH278">
        <v>5.740740735969156</v>
      </c>
      <c r="EI278">
        <v>134.4876647692225</v>
      </c>
      <c r="EJ278">
        <v>4.884546363354779</v>
      </c>
      <c r="EK278">
        <v>0.6299145812509263</v>
      </c>
      <c r="EL278">
        <v>51.03769496262581</v>
      </c>
      <c r="EM278">
        <v>1.975977162415195</v>
      </c>
      <c r="EN278">
        <v>3.296880638136589</v>
      </c>
      <c r="EO278">
        <v>29.65383756183522</v>
      </c>
      <c r="EP278">
        <v>78.30387722632</v>
      </c>
      <c r="EQ278">
        <v>4.309733774977236</v>
      </c>
      <c r="ER278">
        <v>2.258042176048925</v>
      </c>
      <c r="ES278">
        <v>736.0605422109822</v>
      </c>
      <c r="ET278">
        <v>132.948774729458</v>
      </c>
      <c r="EU278">
        <v>0.8572826674037501</v>
      </c>
      <c r="EV278">
        <v>5.737996723307505</v>
      </c>
      <c r="EW278">
        <v>293.2667298260832</v>
      </c>
      <c r="EX278">
        <v>11.55147263031711</v>
      </c>
      <c r="EY278">
        <v>0.09302594964182737</v>
      </c>
      <c r="EZ278">
        <v>44.5253902734054</v>
      </c>
      <c r="FA278">
        <v>0.008522980538380123</v>
      </c>
      <c r="FB278">
        <v>13.26269955138836</v>
      </c>
      <c r="FC278">
        <v>454.7184347943148</v>
      </c>
      <c r="FD278">
        <v>32.98079353590762</v>
      </c>
      <c r="FE278">
        <v>716.0213679955344</v>
      </c>
      <c r="FF278">
        <v>0.165201732427945</v>
      </c>
      <c r="FG278">
        <v>16.31863405670451</v>
      </c>
      <c r="FH278">
        <v>1864.99336195698</v>
      </c>
      <c r="FI278">
        <v>251.9034730915728</v>
      </c>
      <c r="FJ278">
        <v>0.6347590685815527</v>
      </c>
      <c r="FK278">
        <v>21.09450308698624</v>
      </c>
      <c r="FL278">
        <v>35.68541284632816</v>
      </c>
      <c r="FM278">
        <v>3.247551129926489</v>
      </c>
      <c r="FN278">
        <v>23.8311322485415</v>
      </c>
      <c r="FO278">
        <v>289.0261712442364</v>
      </c>
      <c r="FP278">
        <v>956.2032659938327</v>
      </c>
      <c r="FQ278">
        <v>11.70086362271871</v>
      </c>
      <c r="FR278">
        <v>68.34716947083068</v>
      </c>
      <c r="FS278">
        <v>65.47998188053025</v>
      </c>
    </row>
    <row r="279" spans="1:175">
      <c r="A279" s="2">
        <v>45140</v>
      </c>
      <c r="B279">
        <v>848.1952306788145</v>
      </c>
      <c r="C279">
        <v>0.0111853051809927</v>
      </c>
      <c r="DR279" s="2">
        <v>45140</v>
      </c>
      <c r="DS279">
        <v>53.26946583240657</v>
      </c>
      <c r="DT279">
        <v>927.1567007357836</v>
      </c>
      <c r="DU279">
        <v>146.7297942070712</v>
      </c>
      <c r="DV279">
        <v>79.06230446752511</v>
      </c>
      <c r="DW279">
        <v>8258.110508378604</v>
      </c>
      <c r="DX279">
        <v>11.32085366309363</v>
      </c>
      <c r="DY279">
        <v>2.176162426409529</v>
      </c>
      <c r="DZ279">
        <v>94.18677481085894</v>
      </c>
      <c r="EA279">
        <v>19.62339281630608</v>
      </c>
      <c r="EB279">
        <v>2.528913380511552</v>
      </c>
      <c r="EC279">
        <v>12.51776834818312</v>
      </c>
      <c r="ED279">
        <v>88.17541725742763</v>
      </c>
      <c r="EE279">
        <v>234.2422261095835</v>
      </c>
      <c r="EF279">
        <v>0.1105923863488284</v>
      </c>
      <c r="EG279">
        <v>21.95957603796704</v>
      </c>
      <c r="EH279">
        <v>5.75587933302689</v>
      </c>
      <c r="EI279">
        <v>137.0161925809279</v>
      </c>
      <c r="EJ279">
        <v>5.198501049246278</v>
      </c>
      <c r="EK279">
        <v>0.6349709249684297</v>
      </c>
      <c r="EL279">
        <v>51.4284437647702</v>
      </c>
      <c r="EM279">
        <v>1.942557893897271</v>
      </c>
      <c r="EN279">
        <v>3.327435745278123</v>
      </c>
      <c r="EO279">
        <v>29.53874835397954</v>
      </c>
      <c r="EP279">
        <v>75.18837620972749</v>
      </c>
      <c r="EQ279">
        <v>4.21007047267033</v>
      </c>
      <c r="ER279">
        <v>2.076685431084299</v>
      </c>
      <c r="ES279">
        <v>729.5143954651701</v>
      </c>
      <c r="ET279">
        <v>133.0272746033925</v>
      </c>
      <c r="EU279">
        <v>0.8533100180982877</v>
      </c>
      <c r="EV279">
        <v>5.53454429744506</v>
      </c>
      <c r="EW279">
        <v>304.7374788785788</v>
      </c>
      <c r="EX279">
        <v>11.53781730923514</v>
      </c>
      <c r="EY279">
        <v>0.09256166019683823</v>
      </c>
      <c r="EZ279">
        <v>44.83061641946377</v>
      </c>
      <c r="FA279">
        <v>0.007897813009391816</v>
      </c>
      <c r="FB279">
        <v>13.02337493631416</v>
      </c>
      <c r="FC279">
        <v>457.4236092948603</v>
      </c>
      <c r="FD279">
        <v>32.52201535047777</v>
      </c>
      <c r="FE279">
        <v>724.4530241365921</v>
      </c>
      <c r="FF279">
        <v>0.1689355466578198</v>
      </c>
      <c r="FG279">
        <v>16.49189986284681</v>
      </c>
      <c r="FH279">
        <v>1886.084274657288</v>
      </c>
      <c r="FI279">
        <v>251.4368390612303</v>
      </c>
      <c r="FJ279">
        <v>0.6273744351751825</v>
      </c>
      <c r="FK279">
        <v>21.02679297113741</v>
      </c>
      <c r="FL279">
        <v>36.01215763182643</v>
      </c>
      <c r="FM279">
        <v>3.413301283175726</v>
      </c>
      <c r="FN279">
        <v>22.94921477148675</v>
      </c>
      <c r="FO279">
        <v>290.4821203227996</v>
      </c>
      <c r="FP279">
        <v>957.1982975771972</v>
      </c>
      <c r="FQ279">
        <v>11.71419878767294</v>
      </c>
      <c r="FR279">
        <v>66.88344980104091</v>
      </c>
      <c r="FS279">
        <v>64.85614216865318</v>
      </c>
    </row>
    <row r="280" spans="1:175">
      <c r="A280" s="2">
        <v>45141</v>
      </c>
      <c r="B280">
        <v>830.1512089302179</v>
      </c>
      <c r="C280">
        <v>-0.02127342986137271</v>
      </c>
      <c r="DR280" s="2">
        <v>45141</v>
      </c>
      <c r="DS280">
        <v>52.78243711621935</v>
      </c>
      <c r="DT280">
        <v>940.8601990948519</v>
      </c>
      <c r="DU280">
        <v>149.5885990358075</v>
      </c>
      <c r="DV280">
        <v>79.88868961146727</v>
      </c>
      <c r="DW280">
        <v>8377.226312520224</v>
      </c>
      <c r="DX280">
        <v>11.40853454992943</v>
      </c>
      <c r="DY280">
        <v>2.187360045196793</v>
      </c>
      <c r="DZ280">
        <v>95.31801831330702</v>
      </c>
      <c r="EA280">
        <v>19.76678856689794</v>
      </c>
      <c r="EB280">
        <v>2.535003483145647</v>
      </c>
      <c r="EC280">
        <v>12.37578796905338</v>
      </c>
      <c r="ED280">
        <v>88.99093037983049</v>
      </c>
      <c r="EE280">
        <v>233.7720998168402</v>
      </c>
      <c r="EF280">
        <v>0.1144530641165693</v>
      </c>
      <c r="EG280">
        <v>22.60116879779013</v>
      </c>
      <c r="EH280">
        <v>5.912619065449369</v>
      </c>
      <c r="EI280">
        <v>136.2730521680639</v>
      </c>
      <c r="EJ280">
        <v>5.222291777598987</v>
      </c>
      <c r="EK280">
        <v>0.6377892408202275</v>
      </c>
      <c r="EL280">
        <v>51.60761399643168</v>
      </c>
      <c r="EM280">
        <v>1.976234909920846</v>
      </c>
      <c r="EN280">
        <v>3.260684789572643</v>
      </c>
      <c r="EO280">
        <v>29.62804484223773</v>
      </c>
      <c r="EP280">
        <v>76.35268527346807</v>
      </c>
      <c r="EQ280">
        <v>4.290333165166777</v>
      </c>
      <c r="ER280">
        <v>2.088001145605836</v>
      </c>
      <c r="ES280">
        <v>720.4137514580456</v>
      </c>
      <c r="ET280">
        <v>132.577065464204</v>
      </c>
      <c r="EU280">
        <v>0.8400656997676511</v>
      </c>
      <c r="EV280">
        <v>5.669983306161319</v>
      </c>
      <c r="EW280">
        <v>305.1168394765878</v>
      </c>
      <c r="EX280">
        <v>11.50915722297805</v>
      </c>
      <c r="EY280">
        <v>0.09714048548737991</v>
      </c>
      <c r="EZ280">
        <v>45.17462636374094</v>
      </c>
      <c r="FA280">
        <v>0.008003240771246823</v>
      </c>
      <c r="FB280">
        <v>12.86494035804231</v>
      </c>
      <c r="FC280">
        <v>414.8722426725333</v>
      </c>
      <c r="FD280">
        <v>31.7577512971376</v>
      </c>
      <c r="FE280">
        <v>702.913470027962</v>
      </c>
      <c r="FF280">
        <v>0.1706284162774306</v>
      </c>
      <c r="FG280">
        <v>16.48023247422373</v>
      </c>
      <c r="FH280">
        <v>1887.288008791454</v>
      </c>
      <c r="FI280">
        <v>253.3917303486941</v>
      </c>
      <c r="FJ280">
        <v>0.6367934529851244</v>
      </c>
      <c r="FK280">
        <v>21.06945127510911</v>
      </c>
      <c r="FL280">
        <v>36.2700891340408</v>
      </c>
      <c r="FM280">
        <v>3.337162913661903</v>
      </c>
      <c r="FN280">
        <v>22.60100541436769</v>
      </c>
      <c r="FO280">
        <v>292.0710023901111</v>
      </c>
      <c r="FP280">
        <v>966.1010283859742</v>
      </c>
      <c r="FQ280">
        <v>11.81564898048456</v>
      </c>
      <c r="FR280">
        <v>64.82458724359807</v>
      </c>
      <c r="FS280">
        <v>63.43777076704402</v>
      </c>
    </row>
    <row r="281" spans="1:175">
      <c r="A281" s="2">
        <v>45142</v>
      </c>
      <c r="B281">
        <v>821.6426358823829</v>
      </c>
      <c r="C281">
        <v>-0.01024942559416331</v>
      </c>
      <c r="DR281" s="2">
        <v>45142</v>
      </c>
      <c r="DS281">
        <v>52.86060952283679</v>
      </c>
      <c r="DT281">
        <v>958.8324931549006</v>
      </c>
      <c r="DU281">
        <v>153.8284173490642</v>
      </c>
      <c r="DV281">
        <v>80.3785919487111</v>
      </c>
      <c r="DW281">
        <v>8068.666374304001</v>
      </c>
      <c r="DX281">
        <v>11.14767592231595</v>
      </c>
      <c r="DY281">
        <v>2.188182662252577</v>
      </c>
      <c r="DZ281">
        <v>95.59789654088664</v>
      </c>
      <c r="EA281">
        <v>19.62276356579956</v>
      </c>
      <c r="EB281">
        <v>2.563282033128446</v>
      </c>
      <c r="EC281">
        <v>12.39408442957943</v>
      </c>
      <c r="ED281">
        <v>87.28130248924955</v>
      </c>
      <c r="EE281">
        <v>230.1072937491354</v>
      </c>
      <c r="EF281">
        <v>0.1173043827247306</v>
      </c>
      <c r="EG281">
        <v>22.36647135216137</v>
      </c>
      <c r="EH281">
        <v>5.866774963131665</v>
      </c>
      <c r="EI281">
        <v>136.9909749657786</v>
      </c>
      <c r="EJ281">
        <v>5.31971511098061</v>
      </c>
      <c r="EK281">
        <v>0.6345662593591561</v>
      </c>
      <c r="EL281">
        <v>51.29015247320581</v>
      </c>
      <c r="EM281">
        <v>2.056597148551695</v>
      </c>
      <c r="EN281">
        <v>3.346148418499232</v>
      </c>
      <c r="EO281">
        <v>29.83686467451419</v>
      </c>
      <c r="EP281">
        <v>76.93349125937594</v>
      </c>
      <c r="EQ281">
        <v>4.507813816958797</v>
      </c>
      <c r="ER281">
        <v>2.062939617640247</v>
      </c>
      <c r="ES281">
        <v>725.8646172590909</v>
      </c>
      <c r="ET281">
        <v>134.7319480920191</v>
      </c>
      <c r="EU281">
        <v>0.8129047622028189</v>
      </c>
      <c r="EV281">
        <v>5.556942073016108</v>
      </c>
      <c r="EW281">
        <v>311.2675758487739</v>
      </c>
      <c r="EX281">
        <v>11.30211742165213</v>
      </c>
      <c r="EY281">
        <v>0.1014261613574489</v>
      </c>
      <c r="EZ281">
        <v>45.32949688386185</v>
      </c>
      <c r="FA281">
        <v>0.007921114717311675</v>
      </c>
      <c r="FB281">
        <v>13.07896520489236</v>
      </c>
      <c r="FC281">
        <v>432.3218699602601</v>
      </c>
      <c r="FD281">
        <v>31.41730482412762</v>
      </c>
      <c r="FE281">
        <v>708.4683719127439</v>
      </c>
      <c r="FF281">
        <v>0.1727742647341838</v>
      </c>
      <c r="FG281">
        <v>16.22820553201216</v>
      </c>
      <c r="FH281">
        <v>1847.168559780808</v>
      </c>
      <c r="FI281">
        <v>250.3086962193829</v>
      </c>
      <c r="FJ281">
        <v>0.6420169818663924</v>
      </c>
      <c r="FK281">
        <v>20.79718689979972</v>
      </c>
      <c r="FL281">
        <v>36.53176242876983</v>
      </c>
      <c r="FM281">
        <v>3.391278806986729</v>
      </c>
      <c r="FN281">
        <v>22.79342542395698</v>
      </c>
      <c r="FO281">
        <v>286.1202033369834</v>
      </c>
      <c r="FP281">
        <v>973.0474373018433</v>
      </c>
      <c r="FQ281">
        <v>12.05024116950682</v>
      </c>
      <c r="FR281">
        <v>55.78289520475845</v>
      </c>
      <c r="FS281">
        <v>62.81373760438206</v>
      </c>
    </row>
    <row r="282" spans="1:175">
      <c r="A282" s="2">
        <v>45143</v>
      </c>
      <c r="B282">
        <v>818.814330900477</v>
      </c>
      <c r="C282">
        <v>-0.003442256838179447</v>
      </c>
      <c r="DR282" s="2">
        <v>45143</v>
      </c>
      <c r="DS282">
        <v>53.88157089899971</v>
      </c>
      <c r="DT282">
        <v>942.1221821273103</v>
      </c>
      <c r="DU282">
        <v>160.5238016403443</v>
      </c>
      <c r="DV282">
        <v>79.97464112175122</v>
      </c>
      <c r="DW282">
        <v>8372.74375446014</v>
      </c>
      <c r="DX282">
        <v>11.18545954931157</v>
      </c>
      <c r="DY282">
        <v>2.219621409506882</v>
      </c>
      <c r="DZ282">
        <v>95.97548641611112</v>
      </c>
      <c r="EA282">
        <v>19.78058084901371</v>
      </c>
      <c r="EB282">
        <v>2.583025750325367</v>
      </c>
      <c r="EC282">
        <v>12.40525272816187</v>
      </c>
      <c r="ED282">
        <v>83.64732699640751</v>
      </c>
      <c r="EE282">
        <v>228.5312351375112</v>
      </c>
      <c r="EF282">
        <v>0.1209795870866833</v>
      </c>
      <c r="EG282">
        <v>21.18219929519366</v>
      </c>
      <c r="EH282">
        <v>5.75460320587819</v>
      </c>
      <c r="EI282">
        <v>140.2853502179417</v>
      </c>
      <c r="EJ282">
        <v>5.159586213062685</v>
      </c>
      <c r="EK282">
        <v>0.6340321607173187</v>
      </c>
      <c r="EL282">
        <v>51.4380092672358</v>
      </c>
      <c r="EM282">
        <v>2.112341921661787</v>
      </c>
      <c r="EN282">
        <v>3.35044982227133</v>
      </c>
      <c r="EO282">
        <v>30.2228507506945</v>
      </c>
      <c r="EP282">
        <v>77.15806632520339</v>
      </c>
      <c r="EQ282">
        <v>4.459782818266794</v>
      </c>
      <c r="ER282">
        <v>1.939869216106814</v>
      </c>
      <c r="ES282">
        <v>743.6754756341677</v>
      </c>
      <c r="ET282">
        <v>136.4573023448172</v>
      </c>
      <c r="EU282">
        <v>0.8243627242424665</v>
      </c>
      <c r="EV282">
        <v>5.637422698916832</v>
      </c>
      <c r="EW282">
        <v>316.6079199905334</v>
      </c>
      <c r="EX282">
        <v>11.45354214624895</v>
      </c>
      <c r="EY282">
        <v>0.1020643732895296</v>
      </c>
      <c r="EZ282">
        <v>45.69191258250739</v>
      </c>
      <c r="FA282">
        <v>0.007850362725640242</v>
      </c>
      <c r="FB282">
        <v>13.24413738826154</v>
      </c>
      <c r="FC282">
        <v>441.1517314077395</v>
      </c>
      <c r="FD282">
        <v>31.51465192420608</v>
      </c>
      <c r="FE282">
        <v>681.9800981472947</v>
      </c>
      <c r="FF282">
        <v>0.1715373334203544</v>
      </c>
      <c r="FG282">
        <v>16.25393159045625</v>
      </c>
      <c r="FH282">
        <v>1923.127604454642</v>
      </c>
      <c r="FI282">
        <v>251.0566303768776</v>
      </c>
      <c r="FJ282">
        <v>0.6459812598838232</v>
      </c>
      <c r="FK282">
        <v>20.7734638718732</v>
      </c>
      <c r="FL282">
        <v>36.99603492890936</v>
      </c>
      <c r="FM282">
        <v>3.246365218105888</v>
      </c>
      <c r="FN282">
        <v>22.98389532129345</v>
      </c>
      <c r="FO282">
        <v>287.049840579181</v>
      </c>
      <c r="FP282">
        <v>973.7049271668602</v>
      </c>
      <c r="FQ282">
        <v>12.55687771258855</v>
      </c>
      <c r="FR282">
        <v>42.40703452022045</v>
      </c>
      <c r="FS282">
        <v>63.81532544258153</v>
      </c>
    </row>
    <row r="283" spans="1:175">
      <c r="A283" s="2">
        <v>45144</v>
      </c>
      <c r="B283">
        <v>833.8634875903645</v>
      </c>
      <c r="C283">
        <v>0.0183792052996159</v>
      </c>
      <c r="DR283" s="2">
        <v>45144</v>
      </c>
      <c r="DS283">
        <v>54.82571402677786</v>
      </c>
      <c r="DT283">
        <v>954.680864823124</v>
      </c>
      <c r="DU283">
        <v>160.2850540991973</v>
      </c>
      <c r="DV283">
        <v>80.29407774986467</v>
      </c>
      <c r="DW283">
        <v>8836.966616232339</v>
      </c>
      <c r="DX283">
        <v>11.11194043103736</v>
      </c>
      <c r="DY283">
        <v>2.253716697420504</v>
      </c>
      <c r="DZ283">
        <v>96.4270018547855</v>
      </c>
      <c r="EA283">
        <v>19.69016488814582</v>
      </c>
      <c r="EB283">
        <v>2.578552589846488</v>
      </c>
      <c r="EC283">
        <v>12.50965329475975</v>
      </c>
      <c r="ED283">
        <v>86.1686067019713</v>
      </c>
      <c r="EE283">
        <v>234.585529694399</v>
      </c>
      <c r="EF283">
        <v>0.123677189136213</v>
      </c>
      <c r="EG283">
        <v>21.25573847236257</v>
      </c>
      <c r="EH283">
        <v>5.769402299290727</v>
      </c>
      <c r="EI283">
        <v>144.5803583351569</v>
      </c>
      <c r="EJ283">
        <v>5.010367725526183</v>
      </c>
      <c r="EK283">
        <v>0.6446950681142627</v>
      </c>
      <c r="EL283">
        <v>52.32704219587799</v>
      </c>
      <c r="EM283">
        <v>2.108333884970119</v>
      </c>
      <c r="EN283">
        <v>3.404239542511006</v>
      </c>
      <c r="EO283">
        <v>30.77456356060832</v>
      </c>
      <c r="EP283">
        <v>77.45858504400591</v>
      </c>
      <c r="EQ283">
        <v>4.648738723033176</v>
      </c>
      <c r="ER283">
        <v>1.953532426213771</v>
      </c>
      <c r="ES283">
        <v>689.3373140301908</v>
      </c>
      <c r="ET283">
        <v>138.9977939821292</v>
      </c>
      <c r="EU283">
        <v>0.8456213399606758</v>
      </c>
      <c r="EV283">
        <v>5.699478104716808</v>
      </c>
      <c r="EW283">
        <v>297.5378510075269</v>
      </c>
      <c r="EX283">
        <v>11.62495316874955</v>
      </c>
      <c r="EY283">
        <v>0.1025962870882879</v>
      </c>
      <c r="EZ283">
        <v>45.82857146596478</v>
      </c>
      <c r="FA283">
        <v>0.008345943532936393</v>
      </c>
      <c r="FB283">
        <v>13.36070408789527</v>
      </c>
      <c r="FC283">
        <v>417.5453524213869</v>
      </c>
      <c r="FD283">
        <v>32.30401238304896</v>
      </c>
      <c r="FE283">
        <v>717.0466034081561</v>
      </c>
      <c r="FF283">
        <v>0.175781009279432</v>
      </c>
      <c r="FG283">
        <v>16.56015246363162</v>
      </c>
      <c r="FH283">
        <v>1929.00735668445</v>
      </c>
      <c r="FI283">
        <v>251.9481116887726</v>
      </c>
      <c r="FJ283">
        <v>0.6591659864417057</v>
      </c>
      <c r="FK283">
        <v>21.16639508128182</v>
      </c>
      <c r="FL283">
        <v>37.14189491007856</v>
      </c>
      <c r="FM283">
        <v>3.271996286669838</v>
      </c>
      <c r="FN283">
        <v>23.99886438974266</v>
      </c>
      <c r="FO283">
        <v>289.4609054979359</v>
      </c>
      <c r="FP283">
        <v>992.520405477753</v>
      </c>
      <c r="FQ283">
        <v>12.94110949899208</v>
      </c>
      <c r="FR283">
        <v>24.77615569271677</v>
      </c>
      <c r="FS283">
        <v>65.59071893888139</v>
      </c>
    </row>
    <row r="284" spans="1:175">
      <c r="A284" s="2">
        <v>45145</v>
      </c>
      <c r="B284">
        <v>839.8091550403439</v>
      </c>
      <c r="C284">
        <v>0.007130264771708195</v>
      </c>
      <c r="DR284" s="2">
        <v>45145</v>
      </c>
      <c r="DS284">
        <v>51.92594238737687</v>
      </c>
      <c r="DT284">
        <v>1066.464313683658</v>
      </c>
      <c r="DU284">
        <v>84.01648199422003</v>
      </c>
      <c r="DV284">
        <v>86.65116286782414</v>
      </c>
      <c r="DW284">
        <v>7424.687853661365</v>
      </c>
      <c r="DX284">
        <v>11.0095300411356</v>
      </c>
      <c r="DY284">
        <v>2.42322461911131</v>
      </c>
      <c r="DZ284">
        <v>100.4201570641376</v>
      </c>
      <c r="EA284">
        <v>21.65577958547876</v>
      </c>
      <c r="EB284">
        <v>2.886558412538263</v>
      </c>
      <c r="EC284">
        <v>11.87910012039911</v>
      </c>
      <c r="ED284">
        <v>91.33827600634645</v>
      </c>
      <c r="EE284">
        <v>256.6750769349017</v>
      </c>
      <c r="EF284">
        <v>0.1293963992691882</v>
      </c>
      <c r="EG284">
        <v>25.16616245428657</v>
      </c>
      <c r="EH284">
        <v>6.222060395110145</v>
      </c>
      <c r="EI284">
        <v>143.7334062858257</v>
      </c>
      <c r="EJ284">
        <v>4.983101986479155</v>
      </c>
      <c r="EK284">
        <v>0.654601550257759</v>
      </c>
      <c r="EL284">
        <v>69.20109127217225</v>
      </c>
      <c r="EM284">
        <v>2.090448186507532</v>
      </c>
      <c r="EN284">
        <v>3.692233418718137</v>
      </c>
      <c r="EO284">
        <v>31.21991824550327</v>
      </c>
      <c r="EP284">
        <v>74.08750577347983</v>
      </c>
      <c r="EQ284">
        <v>4.859533208943486</v>
      </c>
      <c r="ER284">
        <v>1.995523137821789</v>
      </c>
      <c r="ES284">
        <v>632.8739111828758</v>
      </c>
      <c r="ET284">
        <v>146.3094050674776</v>
      </c>
      <c r="EU284">
        <v>0.8923036834143296</v>
      </c>
      <c r="EV284">
        <v>6.199826280930685</v>
      </c>
      <c r="EW284">
        <v>246.5815618467961</v>
      </c>
      <c r="EX284">
        <v>12.61064960219019</v>
      </c>
      <c r="EY284">
        <v>0.1216688714482692</v>
      </c>
      <c r="EZ284">
        <v>48.41541671720479</v>
      </c>
      <c r="FA284">
        <v>0.008664260525321103</v>
      </c>
      <c r="FB284">
        <v>13.95281289359494</v>
      </c>
      <c r="FC284">
        <v>336.286776433252</v>
      </c>
      <c r="FD284">
        <v>27.07157849069533</v>
      </c>
      <c r="FE284">
        <v>616.1396657296045</v>
      </c>
      <c r="FF284">
        <v>0.1924636683983839</v>
      </c>
      <c r="FG284">
        <v>17.40833383741269</v>
      </c>
      <c r="FH284">
        <v>2002.308804067037</v>
      </c>
      <c r="FI284">
        <v>260.6403882461584</v>
      </c>
      <c r="FJ284">
        <v>0.6967250677305987</v>
      </c>
      <c r="FK284">
        <v>23.05799140990484</v>
      </c>
      <c r="FL284">
        <v>41.32125561718982</v>
      </c>
      <c r="FM284">
        <v>3.621934003122868</v>
      </c>
      <c r="FN284">
        <v>23.32233707686126</v>
      </c>
      <c r="FO284">
        <v>285.9398540690271</v>
      </c>
      <c r="FP284">
        <v>1107.999566721746</v>
      </c>
      <c r="FQ284">
        <v>13.4960284251065</v>
      </c>
      <c r="FR284">
        <v>11.95355789486839</v>
      </c>
      <c r="FS284">
        <v>70.02037514399665</v>
      </c>
    </row>
    <row r="285" spans="1:175">
      <c r="A285" s="2">
        <v>45146</v>
      </c>
      <c r="B285">
        <v>832.9840069764556</v>
      </c>
      <c r="C285">
        <v>-0.008127022696674868</v>
      </c>
      <c r="DR285" s="2">
        <v>45146</v>
      </c>
      <c r="DS285">
        <v>51.59042768537035</v>
      </c>
      <c r="DT285">
        <v>1051.303533541321</v>
      </c>
      <c r="DU285">
        <v>87.00012628079946</v>
      </c>
      <c r="DV285">
        <v>86.69622274732247</v>
      </c>
      <c r="DW285">
        <v>7571.349952541717</v>
      </c>
      <c r="DX285">
        <v>11.15921620215704</v>
      </c>
      <c r="DY285">
        <v>2.400516796382228</v>
      </c>
      <c r="DZ285">
        <v>94.59369532612695</v>
      </c>
      <c r="EA285">
        <v>21.10715727152889</v>
      </c>
      <c r="EB285">
        <v>2.871863708229053</v>
      </c>
      <c r="EC285">
        <v>11.69404985733634</v>
      </c>
      <c r="ED285">
        <v>92.48936488068315</v>
      </c>
      <c r="EE285">
        <v>259.6032542403058</v>
      </c>
      <c r="EF285">
        <v>0.1340500282216511</v>
      </c>
      <c r="EG285">
        <v>24.86535065991533</v>
      </c>
      <c r="EH285">
        <v>6.156034071756451</v>
      </c>
      <c r="EI285">
        <v>143.3842554702657</v>
      </c>
      <c r="EJ285">
        <v>4.901953966019026</v>
      </c>
      <c r="EK285">
        <v>0.6508123671446834</v>
      </c>
      <c r="EL285">
        <v>68.75392042322972</v>
      </c>
      <c r="EM285">
        <v>2.036551150175256</v>
      </c>
      <c r="EN285">
        <v>3.71212536254998</v>
      </c>
      <c r="EO285">
        <v>31.39040916480234</v>
      </c>
      <c r="EP285">
        <v>74.72502433518311</v>
      </c>
      <c r="EQ285">
        <v>5.198818097545978</v>
      </c>
      <c r="ER285">
        <v>2.031021097462361</v>
      </c>
      <c r="ES285">
        <v>637.9475965703289</v>
      </c>
      <c r="ET285">
        <v>143.9454058735903</v>
      </c>
      <c r="EU285">
        <v>0.8819206201637574</v>
      </c>
      <c r="EV285">
        <v>6.115501016852051</v>
      </c>
      <c r="EW285">
        <v>265.819794721458</v>
      </c>
      <c r="EX285">
        <v>12.8967129049</v>
      </c>
      <c r="EY285">
        <v>0.1207995406043511</v>
      </c>
      <c r="EZ285">
        <v>48.98632547464565</v>
      </c>
      <c r="FA285">
        <v>0.008631014117245419</v>
      </c>
      <c r="FB285">
        <v>13.83142768803454</v>
      </c>
      <c r="FC285">
        <v>343.5780191478709</v>
      </c>
      <c r="FD285">
        <v>26.86609830565019</v>
      </c>
      <c r="FE285">
        <v>598.7112459421013</v>
      </c>
      <c r="FF285">
        <v>0.1912238857050065</v>
      </c>
      <c r="FG285">
        <v>16.89801353102758</v>
      </c>
      <c r="FH285">
        <v>2010.848573869408</v>
      </c>
      <c r="FI285">
        <v>262.2252705688255</v>
      </c>
      <c r="FJ285">
        <v>0.720042617173868</v>
      </c>
      <c r="FK285">
        <v>22.36485534906522</v>
      </c>
      <c r="FL285">
        <v>41.1018559506554</v>
      </c>
      <c r="FM285">
        <v>3.620928596687906</v>
      </c>
      <c r="FN285">
        <v>22.31907313189487</v>
      </c>
      <c r="FO285">
        <v>283.9491892291796</v>
      </c>
      <c r="FP285">
        <v>1099.325326125126</v>
      </c>
      <c r="FQ285">
        <v>13.42395127967278</v>
      </c>
      <c r="FR285">
        <v>16.8050912181553</v>
      </c>
      <c r="FS285">
        <v>70.34646921741925</v>
      </c>
    </row>
    <row r="286" spans="1:175">
      <c r="A286" s="2">
        <v>45147</v>
      </c>
      <c r="B286">
        <v>843.3812358493717</v>
      </c>
      <c r="C286">
        <v>0.01248190695840101</v>
      </c>
      <c r="DR286" s="2">
        <v>45147</v>
      </c>
      <c r="DS286">
        <v>51.75987303776468</v>
      </c>
      <c r="DT286">
        <v>1066.765005586106</v>
      </c>
      <c r="DU286">
        <v>87.020427219241</v>
      </c>
      <c r="DV286">
        <v>87.33507584900103</v>
      </c>
      <c r="DW286">
        <v>7506.923368115661</v>
      </c>
      <c r="DX286">
        <v>11.03940860517501</v>
      </c>
      <c r="DY286">
        <v>2.418495415906646</v>
      </c>
      <c r="DZ286">
        <v>98.4070658461072</v>
      </c>
      <c r="EA286">
        <v>21.43154209950773</v>
      </c>
      <c r="EB286">
        <v>2.827493773047013</v>
      </c>
      <c r="EC286">
        <v>11.8674140630841</v>
      </c>
      <c r="ED286">
        <v>89.94164656863201</v>
      </c>
      <c r="EE286">
        <v>259.3122101408711</v>
      </c>
      <c r="EF286">
        <v>0.1316966284775357</v>
      </c>
      <c r="EG286">
        <v>25.70043042433172</v>
      </c>
      <c r="EH286">
        <v>6.311273413697821</v>
      </c>
      <c r="EI286">
        <v>143.8567527032181</v>
      </c>
      <c r="EJ286">
        <v>4.877759923824887</v>
      </c>
      <c r="EK286">
        <v>0.6447619037712422</v>
      </c>
      <c r="EL286">
        <v>68.51957125784259</v>
      </c>
      <c r="EM286">
        <v>2.022690022175768</v>
      </c>
      <c r="EN286">
        <v>3.714244267609136</v>
      </c>
      <c r="EO286">
        <v>30.88344817044089</v>
      </c>
      <c r="EP286">
        <v>74.25485639015362</v>
      </c>
      <c r="EQ286">
        <v>4.997300036937172</v>
      </c>
      <c r="ER286">
        <v>2.09817372450082</v>
      </c>
      <c r="ES286">
        <v>634.5212492979537</v>
      </c>
      <c r="ET286">
        <v>141.9902587356219</v>
      </c>
      <c r="EU286">
        <v>0.8710097956340472</v>
      </c>
      <c r="EV286">
        <v>6.123122854454641</v>
      </c>
      <c r="EW286">
        <v>283.6735597875019</v>
      </c>
      <c r="EX286">
        <v>13.55584048861856</v>
      </c>
      <c r="EY286">
        <v>0.1198744874920187</v>
      </c>
      <c r="EZ286">
        <v>49.0312727938736</v>
      </c>
      <c r="FA286">
        <v>0.008756617075358863</v>
      </c>
      <c r="FB286">
        <v>13.75933069510529</v>
      </c>
      <c r="FC286">
        <v>287.7282095434893</v>
      </c>
      <c r="FD286">
        <v>27.06696703405244</v>
      </c>
      <c r="FE286">
        <v>606.6162926766361</v>
      </c>
      <c r="FF286">
        <v>0.1928324129179052</v>
      </c>
      <c r="FG286">
        <v>17.48650813482076</v>
      </c>
      <c r="FH286">
        <v>1927.730699572364</v>
      </c>
      <c r="FI286">
        <v>262.1188244406102</v>
      </c>
      <c r="FJ286">
        <v>0.7666518583537483</v>
      </c>
      <c r="FK286">
        <v>21.5450083124095</v>
      </c>
      <c r="FL286">
        <v>41.08720388586644</v>
      </c>
      <c r="FM286">
        <v>3.585607381144321</v>
      </c>
      <c r="FN286">
        <v>22.18810000267432</v>
      </c>
      <c r="FO286">
        <v>287.3104728803651</v>
      </c>
      <c r="FP286">
        <v>1095.462852933728</v>
      </c>
      <c r="FQ286">
        <v>13.14562615816318</v>
      </c>
      <c r="FR286">
        <v>19.05448250264654</v>
      </c>
      <c r="FS286">
        <v>71.29327514845625</v>
      </c>
    </row>
    <row r="287" spans="1:175">
      <c r="A287" s="2">
        <v>45148</v>
      </c>
      <c r="B287">
        <v>843.9482965429705</v>
      </c>
      <c r="C287">
        <v>0.0006723657931846372</v>
      </c>
      <c r="DR287" s="2">
        <v>45148</v>
      </c>
      <c r="DS287">
        <v>51.91308296733853</v>
      </c>
      <c r="DT287">
        <v>1098.368413728601</v>
      </c>
      <c r="DU287">
        <v>88.627058887064</v>
      </c>
      <c r="DV287">
        <v>86.89087739220166</v>
      </c>
      <c r="DW287">
        <v>7502.404706934468</v>
      </c>
      <c r="DX287">
        <v>11.19176589465794</v>
      </c>
      <c r="DY287">
        <v>2.416182384429922</v>
      </c>
      <c r="DZ287">
        <v>97.19300151041637</v>
      </c>
      <c r="EA287">
        <v>21.28424705358056</v>
      </c>
      <c r="EB287">
        <v>2.832893212507969</v>
      </c>
      <c r="EC287">
        <v>12.08189903288269</v>
      </c>
      <c r="ED287">
        <v>91.00114393746102</v>
      </c>
      <c r="EE287">
        <v>261.3983369045907</v>
      </c>
      <c r="EF287">
        <v>0.1319464739574692</v>
      </c>
      <c r="EG287">
        <v>25.10828475334</v>
      </c>
      <c r="EH287">
        <v>6.234669950155295</v>
      </c>
      <c r="EI287">
        <v>146.0294935919411</v>
      </c>
      <c r="EJ287">
        <v>4.789963179882089</v>
      </c>
      <c r="EK287">
        <v>0.6546346004749602</v>
      </c>
      <c r="EL287">
        <v>69.30052157656843</v>
      </c>
      <c r="EM287">
        <v>2.055145240437728</v>
      </c>
      <c r="EN287">
        <v>3.71360094663475</v>
      </c>
      <c r="EO287">
        <v>31.22753418987219</v>
      </c>
      <c r="EP287">
        <v>74.56289494832323</v>
      </c>
      <c r="EQ287">
        <v>5.118152670554581</v>
      </c>
      <c r="ER287">
        <v>2.098471086467836</v>
      </c>
      <c r="ES287">
        <v>639.966727274695</v>
      </c>
      <c r="ET287">
        <v>141.4730967316878</v>
      </c>
      <c r="EU287">
        <v>0.8953095758589577</v>
      </c>
      <c r="EV287">
        <v>6.043553576534167</v>
      </c>
      <c r="EW287">
        <v>288.6170218078958</v>
      </c>
      <c r="EX287">
        <v>13.70739378999832</v>
      </c>
      <c r="EY287">
        <v>0.1198592981780526</v>
      </c>
      <c r="EZ287">
        <v>49.38304405096783</v>
      </c>
      <c r="FA287">
        <v>0.008769269686454044</v>
      </c>
      <c r="FB287">
        <v>13.88518599834658</v>
      </c>
      <c r="FC287">
        <v>253.6527057901762</v>
      </c>
      <c r="FD287">
        <v>27.48063059092924</v>
      </c>
      <c r="FE287">
        <v>613.4079267820738</v>
      </c>
      <c r="FF287">
        <v>0.1932940251223121</v>
      </c>
      <c r="FG287">
        <v>17.18580747069611</v>
      </c>
      <c r="FH287">
        <v>1967.640535691653</v>
      </c>
      <c r="FI287">
        <v>262.6098246243716</v>
      </c>
      <c r="FJ287">
        <v>0.7154629854202308</v>
      </c>
      <c r="FK287">
        <v>21.33065751132138</v>
      </c>
      <c r="FL287">
        <v>41.25330204253743</v>
      </c>
      <c r="FM287">
        <v>3.562118316105289</v>
      </c>
      <c r="FN287">
        <v>22.38512214328088</v>
      </c>
      <c r="FO287">
        <v>287.926762545763</v>
      </c>
      <c r="FP287">
        <v>1105.854226202874</v>
      </c>
      <c r="FQ287">
        <v>13.11145232158495</v>
      </c>
      <c r="FR287">
        <v>19.33396403109086</v>
      </c>
      <c r="FS287">
        <v>71.45691205594943</v>
      </c>
    </row>
    <row r="288" spans="1:175">
      <c r="A288" s="2">
        <v>45149</v>
      </c>
      <c r="B288">
        <v>845.8188092563788</v>
      </c>
      <c r="C288">
        <v>0.002216383066439453</v>
      </c>
      <c r="DR288" s="2">
        <v>45149</v>
      </c>
      <c r="DS288">
        <v>51.930362953756</v>
      </c>
      <c r="DT288">
        <v>1104.132098053808</v>
      </c>
      <c r="DU288">
        <v>88.47024149278263</v>
      </c>
      <c r="DV288">
        <v>88.05960689119551</v>
      </c>
      <c r="DW288">
        <v>7358.027961157832</v>
      </c>
      <c r="DX288">
        <v>11.01670789946431</v>
      </c>
      <c r="DY288">
        <v>2.459385879029258</v>
      </c>
      <c r="DZ288">
        <v>97.65551145682987</v>
      </c>
      <c r="EA288">
        <v>21.63887308553729</v>
      </c>
      <c r="EB288">
        <v>2.847229925945784</v>
      </c>
      <c r="EC288">
        <v>12.32042564583612</v>
      </c>
      <c r="ED288">
        <v>90.2899531272796</v>
      </c>
      <c r="EE288">
        <v>264.1095384614185</v>
      </c>
      <c r="EF288">
        <v>0.1335372436159408</v>
      </c>
      <c r="EG288">
        <v>25.43485415867083</v>
      </c>
      <c r="EH288">
        <v>6.256915750348639</v>
      </c>
      <c r="EI288">
        <v>147.9074559124022</v>
      </c>
      <c r="EJ288">
        <v>4.666468974909735</v>
      </c>
      <c r="EK288">
        <v>0.6666645648823071</v>
      </c>
      <c r="EL288">
        <v>69.16345329930154</v>
      </c>
      <c r="EM288">
        <v>2.058102308636077</v>
      </c>
      <c r="EN288">
        <v>3.735075653799642</v>
      </c>
      <c r="EO288">
        <v>31.26361387480906</v>
      </c>
      <c r="EP288">
        <v>73.93127986241157</v>
      </c>
      <c r="EQ288">
        <v>5.172531673886635</v>
      </c>
      <c r="ER288">
        <v>2.148607607406446</v>
      </c>
      <c r="ES288">
        <v>656.8594039903365</v>
      </c>
      <c r="ET288">
        <v>144.0998611859654</v>
      </c>
      <c r="EU288">
        <v>0.9220537391508576</v>
      </c>
      <c r="EV288">
        <v>6.140475759471264</v>
      </c>
      <c r="EW288">
        <v>285.2873626811478</v>
      </c>
      <c r="EX288">
        <v>13.51893884326707</v>
      </c>
      <c r="EY288">
        <v>0.1215950157441939</v>
      </c>
      <c r="EZ288">
        <v>49.64995563297329</v>
      </c>
      <c r="FA288">
        <v>0.008488367464892857</v>
      </c>
      <c r="FB288">
        <v>14.06619692682042</v>
      </c>
      <c r="FC288">
        <v>215.9286457448304</v>
      </c>
      <c r="FD288">
        <v>27.57277550552958</v>
      </c>
      <c r="FE288">
        <v>621.4976213889349</v>
      </c>
      <c r="FF288">
        <v>0.1941885609452465</v>
      </c>
      <c r="FG288">
        <v>17.91908259266402</v>
      </c>
      <c r="FH288">
        <v>2049.299107116997</v>
      </c>
      <c r="FI288">
        <v>262.3768710595735</v>
      </c>
      <c r="FJ288">
        <v>0.6876629383064122</v>
      </c>
      <c r="FK288">
        <v>20.61157445810899</v>
      </c>
      <c r="FL288">
        <v>41.81420967847347</v>
      </c>
      <c r="FM288">
        <v>3.599199562101966</v>
      </c>
      <c r="FN288">
        <v>22.53494470494049</v>
      </c>
      <c r="FO288">
        <v>286.4197249965398</v>
      </c>
      <c r="FP288">
        <v>1091.459178764977</v>
      </c>
      <c r="FQ288">
        <v>13.3635145928096</v>
      </c>
      <c r="FR288">
        <v>19.74361528597501</v>
      </c>
      <c r="FS288">
        <v>72.78106544507423</v>
      </c>
    </row>
    <row r="289" spans="1:175">
      <c r="A289" s="2">
        <v>45150</v>
      </c>
      <c r="B289">
        <v>845.1488716270752</v>
      </c>
      <c r="C289">
        <v>-0.0007920580885315553</v>
      </c>
      <c r="DR289" s="2">
        <v>45150</v>
      </c>
      <c r="DS289">
        <v>51.76813533573624</v>
      </c>
      <c r="DT289">
        <v>1086.745449671946</v>
      </c>
      <c r="DU289">
        <v>88.74064982787523</v>
      </c>
      <c r="DV289">
        <v>86.79350612493522</v>
      </c>
      <c r="DW289">
        <v>7385.517809945482</v>
      </c>
      <c r="DX289">
        <v>10.83026791046309</v>
      </c>
      <c r="DY289">
        <v>2.475675249489011</v>
      </c>
      <c r="DZ289">
        <v>96.11377195664643</v>
      </c>
      <c r="EA289">
        <v>21.62909825965815</v>
      </c>
      <c r="EB289">
        <v>2.820739162022949</v>
      </c>
      <c r="EC289">
        <v>12.38983267327403</v>
      </c>
      <c r="ED289">
        <v>88.09374137547368</v>
      </c>
      <c r="EE289">
        <v>263.8811401488239</v>
      </c>
      <c r="EF289">
        <v>0.1331087160947487</v>
      </c>
      <c r="EG289">
        <v>25.93073138563001</v>
      </c>
      <c r="EH289">
        <v>6.263073470923453</v>
      </c>
      <c r="EI289">
        <v>149.6232017138714</v>
      </c>
      <c r="EJ289">
        <v>4.716141710544419</v>
      </c>
      <c r="EK289">
        <v>0.6702838514709365</v>
      </c>
      <c r="EL289">
        <v>69.48897886793871</v>
      </c>
      <c r="EM289">
        <v>2.110033916557181</v>
      </c>
      <c r="EN289">
        <v>3.759978836604136</v>
      </c>
      <c r="EO289">
        <v>31.20548752191772</v>
      </c>
      <c r="EP289">
        <v>73.12562322084538</v>
      </c>
      <c r="EQ289">
        <v>5.278638590653911</v>
      </c>
      <c r="ER289">
        <v>2.03398108734785</v>
      </c>
      <c r="ES289">
        <v>652.9045177489484</v>
      </c>
      <c r="ET289">
        <v>145.6803313443316</v>
      </c>
      <c r="EU289">
        <v>0.9279540808068932</v>
      </c>
      <c r="EV289">
        <v>6.150146281902714</v>
      </c>
      <c r="EW289">
        <v>286.7162098326116</v>
      </c>
      <c r="EX289">
        <v>13.80098798946509</v>
      </c>
      <c r="EY289">
        <v>0.1208415640924643</v>
      </c>
      <c r="EZ289">
        <v>49.21898989238741</v>
      </c>
      <c r="FA289">
        <v>0.008513840525228135</v>
      </c>
      <c r="FB289">
        <v>14.07806936415087</v>
      </c>
      <c r="FC289">
        <v>237.3252575601895</v>
      </c>
      <c r="FD289">
        <v>27.66275286464707</v>
      </c>
      <c r="FE289">
        <v>635.135863438766</v>
      </c>
      <c r="FF289">
        <v>0.194051945730033</v>
      </c>
      <c r="FG289">
        <v>17.34634815175918</v>
      </c>
      <c r="FH289">
        <v>2063.541097655613</v>
      </c>
      <c r="FI289">
        <v>260.1165975401429</v>
      </c>
      <c r="FJ289">
        <v>0.7200695003591779</v>
      </c>
      <c r="FK289">
        <v>18.92944558725967</v>
      </c>
      <c r="FL289">
        <v>42.01161692195825</v>
      </c>
      <c r="FM289">
        <v>3.644071669760765</v>
      </c>
      <c r="FN289">
        <v>22.56172927530156</v>
      </c>
      <c r="FO289">
        <v>286.6006416278076</v>
      </c>
      <c r="FP289">
        <v>1088.983278338677</v>
      </c>
      <c r="FQ289">
        <v>13.38117031942876</v>
      </c>
      <c r="FR289">
        <v>18.96211027650072</v>
      </c>
      <c r="FS289">
        <v>72.43406914350005</v>
      </c>
    </row>
    <row r="290" spans="1:175">
      <c r="A290" s="2">
        <v>45151</v>
      </c>
      <c r="B290">
        <v>848.3120960917895</v>
      </c>
      <c r="C290">
        <v>0.003742801500313808</v>
      </c>
      <c r="DR290" s="2">
        <v>45151</v>
      </c>
      <c r="DS290">
        <v>52.26054653532663</v>
      </c>
      <c r="DT290">
        <v>1083.838729594468</v>
      </c>
      <c r="DU290">
        <v>88.49211790004526</v>
      </c>
      <c r="DV290">
        <v>87.22060166709527</v>
      </c>
      <c r="DW290">
        <v>7565.964161640337</v>
      </c>
      <c r="DX290">
        <v>10.26564666377302</v>
      </c>
      <c r="DY290">
        <v>2.464462314183132</v>
      </c>
      <c r="DZ290">
        <v>95.66510866931775</v>
      </c>
      <c r="EA290">
        <v>21.56319980717095</v>
      </c>
      <c r="EB290">
        <v>2.7962368518224</v>
      </c>
      <c r="EC290">
        <v>12.54929136552685</v>
      </c>
      <c r="ED290">
        <v>89.6133259959465</v>
      </c>
      <c r="EE290">
        <v>261.8551735878409</v>
      </c>
      <c r="EF290">
        <v>0.1338481294915314</v>
      </c>
      <c r="EG290">
        <v>26.5367074186887</v>
      </c>
      <c r="EH290">
        <v>6.555782257935084</v>
      </c>
      <c r="EI290">
        <v>152.060734215864</v>
      </c>
      <c r="EJ290">
        <v>4.599042317623608</v>
      </c>
      <c r="EK290">
        <v>0.6691845011893978</v>
      </c>
      <c r="EL290">
        <v>69.25413321342684</v>
      </c>
      <c r="EM290">
        <v>2.102831741079259</v>
      </c>
      <c r="EN290">
        <v>3.753487604241326</v>
      </c>
      <c r="EO290">
        <v>31.19340040318363</v>
      </c>
      <c r="EP290">
        <v>73.77944161460891</v>
      </c>
      <c r="EQ290">
        <v>5.202932314693465</v>
      </c>
      <c r="ER290">
        <v>2.023303123121298</v>
      </c>
      <c r="ES290">
        <v>650.4102005865159</v>
      </c>
      <c r="ET290">
        <v>145.5022112986056</v>
      </c>
      <c r="EU290">
        <v>0.9265324716144268</v>
      </c>
      <c r="EV290">
        <v>6.207685015177342</v>
      </c>
      <c r="EW290">
        <v>281.2139620104732</v>
      </c>
      <c r="EX290">
        <v>14.09383138620614</v>
      </c>
      <c r="EY290">
        <v>0.1213988648905804</v>
      </c>
      <c r="EZ290">
        <v>49.25505467344893</v>
      </c>
      <c r="FA290">
        <v>0.008723523305003341</v>
      </c>
      <c r="FB290">
        <v>14.01820223227452</v>
      </c>
      <c r="FC290">
        <v>250.3350104588102</v>
      </c>
      <c r="FD290">
        <v>28.83572823625588</v>
      </c>
      <c r="FE290">
        <v>635.1596924330547</v>
      </c>
      <c r="FF290">
        <v>0.1944103732160612</v>
      </c>
      <c r="FG290">
        <v>17.61104249922353</v>
      </c>
      <c r="FH290">
        <v>2064.211521302308</v>
      </c>
      <c r="FI290">
        <v>260.987553313392</v>
      </c>
      <c r="FJ290">
        <v>0.7167832992352897</v>
      </c>
      <c r="FK290">
        <v>17.11007239006132</v>
      </c>
      <c r="FL290">
        <v>41.96410490476378</v>
      </c>
      <c r="FM290">
        <v>3.656608599216356</v>
      </c>
      <c r="FN290">
        <v>21.33420247410145</v>
      </c>
      <c r="FO290">
        <v>286.5308558125972</v>
      </c>
      <c r="FP290">
        <v>1103.637562616695</v>
      </c>
      <c r="FQ290">
        <v>13.5329786997835</v>
      </c>
      <c r="FR290">
        <v>19.50886679864756</v>
      </c>
      <c r="FS290">
        <v>71.0295899311178</v>
      </c>
    </row>
    <row r="291" spans="1:175">
      <c r="A291" s="2">
        <v>45152</v>
      </c>
      <c r="B291">
        <v>848.2213657862939</v>
      </c>
      <c r="C291">
        <v>-0.0001069539216917992</v>
      </c>
      <c r="DR291" s="2">
        <v>45152</v>
      </c>
      <c r="DS291">
        <v>52.2329436928127</v>
      </c>
      <c r="DT291">
        <v>1050.528387529964</v>
      </c>
      <c r="DU291">
        <v>87.91853224052042</v>
      </c>
      <c r="DV291">
        <v>95.55639735855188</v>
      </c>
      <c r="DW291">
        <v>7509.524541813611</v>
      </c>
      <c r="DX291">
        <v>9.606667942815472</v>
      </c>
      <c r="DY291">
        <v>2.77433545571203</v>
      </c>
      <c r="DZ291">
        <v>88.94772868517798</v>
      </c>
      <c r="EA291">
        <v>22.46984395994023</v>
      </c>
      <c r="EB291">
        <v>2.729291709877695</v>
      </c>
      <c r="EC291">
        <v>12.92890420705669</v>
      </c>
      <c r="ED291">
        <v>80.59323914074812</v>
      </c>
      <c r="EE291">
        <v>256.6969706477542</v>
      </c>
      <c r="EF291">
        <v>0.1336261251996555</v>
      </c>
      <c r="EG291">
        <v>28.39856987948871</v>
      </c>
      <c r="EH291">
        <v>7.211263570576468</v>
      </c>
      <c r="EI291">
        <v>154.5203316895293</v>
      </c>
      <c r="EJ291">
        <v>4.653822888509145</v>
      </c>
      <c r="EK291">
        <v>0.6960421074964623</v>
      </c>
      <c r="EL291">
        <v>63.2246777971262</v>
      </c>
      <c r="EM291">
        <v>2.145143559368018</v>
      </c>
      <c r="EN291">
        <v>3.948857056374569</v>
      </c>
      <c r="EO291">
        <v>30.93222403618709</v>
      </c>
      <c r="EP291">
        <v>75.08863965214512</v>
      </c>
      <c r="EQ291">
        <v>9.452040537623288</v>
      </c>
      <c r="ER291">
        <v>2.069173773986081</v>
      </c>
      <c r="ES291">
        <v>697.5097536056687</v>
      </c>
      <c r="ET291">
        <v>160.2569745408713</v>
      </c>
      <c r="EU291">
        <v>0.9999730245977195</v>
      </c>
      <c r="EV291">
        <v>6.469266177002129</v>
      </c>
      <c r="EW291">
        <v>283.4500151238138</v>
      </c>
      <c r="EX291">
        <v>13.70625611508128</v>
      </c>
      <c r="EY291">
        <v>0.1306229006708268</v>
      </c>
      <c r="EZ291">
        <v>49.37498775411464</v>
      </c>
      <c r="FA291">
        <v>0.00844770358917043</v>
      </c>
      <c r="FB291">
        <v>15.21456806337235</v>
      </c>
      <c r="FC291">
        <v>150.8142566211416</v>
      </c>
      <c r="FD291">
        <v>29.28191860113261</v>
      </c>
      <c r="FE291">
        <v>662.61575200966</v>
      </c>
      <c r="FF291">
        <v>0.1932462209145799</v>
      </c>
      <c r="FG291">
        <v>17.06572384767547</v>
      </c>
      <c r="FH291">
        <v>1682.079472961702</v>
      </c>
      <c r="FI291">
        <v>315.773132213286</v>
      </c>
      <c r="FJ291">
        <v>0.8443342034201833</v>
      </c>
      <c r="FK291">
        <v>10.70539396247413</v>
      </c>
      <c r="FL291">
        <v>43.28276977190284</v>
      </c>
      <c r="FM291">
        <v>3.815983787767034</v>
      </c>
      <c r="FN291">
        <v>19.76145896758221</v>
      </c>
      <c r="FO291">
        <v>287.1941755468536</v>
      </c>
      <c r="FP291">
        <v>1138.402933268854</v>
      </c>
      <c r="FQ291">
        <v>13.31411366033466</v>
      </c>
      <c r="FR291">
        <v>16.86282780768937</v>
      </c>
      <c r="FS291">
        <v>69.79292346938347</v>
      </c>
    </row>
    <row r="292" spans="1:175">
      <c r="A292" s="2">
        <v>45153</v>
      </c>
      <c r="B292">
        <v>853.4075072231408</v>
      </c>
      <c r="C292">
        <v>0.006114136764333145</v>
      </c>
      <c r="DR292" s="2">
        <v>45153</v>
      </c>
      <c r="DS292">
        <v>52.01809879670054</v>
      </c>
      <c r="DT292">
        <v>1050.42524446774</v>
      </c>
      <c r="DU292">
        <v>89.46191595278593</v>
      </c>
      <c r="DV292">
        <v>95.68285878117592</v>
      </c>
      <c r="DW292">
        <v>7652.997364681586</v>
      </c>
      <c r="DX292">
        <v>9.352942780197235</v>
      </c>
      <c r="DY292">
        <v>2.74618456587791</v>
      </c>
      <c r="DZ292">
        <v>88.96974157193576</v>
      </c>
      <c r="EA292">
        <v>22.97725378408288</v>
      </c>
      <c r="EB292">
        <v>2.753257228800071</v>
      </c>
      <c r="EC292">
        <v>12.90459544258181</v>
      </c>
      <c r="ED292">
        <v>80.63888698173344</v>
      </c>
      <c r="EE292">
        <v>259.5734741238724</v>
      </c>
      <c r="EF292">
        <v>0.1307308491776168</v>
      </c>
      <c r="EG292">
        <v>28.38057091996803</v>
      </c>
      <c r="EH292">
        <v>7.191875270229596</v>
      </c>
      <c r="EI292">
        <v>156.4942934403275</v>
      </c>
      <c r="EJ292">
        <v>4.717371055908067</v>
      </c>
      <c r="EK292">
        <v>0.7021411610485114</v>
      </c>
      <c r="EL292">
        <v>63.94341472983708</v>
      </c>
      <c r="EM292">
        <v>2.147092526023799</v>
      </c>
      <c r="EN292">
        <v>3.989543431537266</v>
      </c>
      <c r="EO292">
        <v>31.41758538362919</v>
      </c>
      <c r="EP292">
        <v>74.732589430028</v>
      </c>
      <c r="EQ292">
        <v>9.47118884732258</v>
      </c>
      <c r="ER292">
        <v>2.004476972601635</v>
      </c>
      <c r="ES292">
        <v>694.8084018703381</v>
      </c>
      <c r="ET292">
        <v>157.3716856630364</v>
      </c>
      <c r="EU292">
        <v>1.023034490158659</v>
      </c>
      <c r="EV292">
        <v>6.413646992955432</v>
      </c>
      <c r="EW292">
        <v>287.9777380165447</v>
      </c>
      <c r="EX292">
        <v>13.89021833856579</v>
      </c>
      <c r="EY292">
        <v>0.1311983991473442</v>
      </c>
      <c r="EZ292">
        <v>49.73255497880454</v>
      </c>
      <c r="FA292">
        <v>0.008462731362187729</v>
      </c>
      <c r="FB292">
        <v>15.3430648699412</v>
      </c>
      <c r="FC292">
        <v>153.5594063072266</v>
      </c>
      <c r="FD292">
        <v>28.47277397779202</v>
      </c>
      <c r="FE292">
        <v>650.5894829037427</v>
      </c>
      <c r="FF292">
        <v>0.1946154189107887</v>
      </c>
      <c r="FG292">
        <v>17.28940930933318</v>
      </c>
      <c r="FH292">
        <v>1785.348548809991</v>
      </c>
      <c r="FI292">
        <v>314.3928871162921</v>
      </c>
      <c r="FJ292">
        <v>0.8373344518050265</v>
      </c>
      <c r="FK292">
        <v>10.24498159455485</v>
      </c>
      <c r="FL292">
        <v>43.56513531164147</v>
      </c>
      <c r="FM292">
        <v>3.857404615082329</v>
      </c>
      <c r="FN292">
        <v>18.9311816346398</v>
      </c>
      <c r="FO292">
        <v>287.4305393524802</v>
      </c>
      <c r="FP292">
        <v>1115.225159096812</v>
      </c>
      <c r="FQ292">
        <v>13.21191783009527</v>
      </c>
      <c r="FR292">
        <v>16.70985657353381</v>
      </c>
      <c r="FS292">
        <v>68.44887330991007</v>
      </c>
    </row>
    <row r="293" spans="1:175">
      <c r="A293" s="2">
        <v>45154</v>
      </c>
      <c r="B293">
        <v>816.703498716565</v>
      </c>
      <c r="C293">
        <v>-0.04300877153753313</v>
      </c>
      <c r="DR293" s="2">
        <v>45154</v>
      </c>
      <c r="DS293">
        <v>53.99348970596434</v>
      </c>
      <c r="DT293">
        <v>1093.198129149177</v>
      </c>
      <c r="DU293">
        <v>87.93082015533248</v>
      </c>
      <c r="DV293">
        <v>95.89536983302263</v>
      </c>
      <c r="DW293">
        <v>7512.097230858831</v>
      </c>
      <c r="DX293">
        <v>10.00011189715192</v>
      </c>
      <c r="DY293">
        <v>2.761290415989814</v>
      </c>
      <c r="DZ293">
        <v>90.35839458596807</v>
      </c>
      <c r="EA293">
        <v>22.69050525866759</v>
      </c>
      <c r="EB293">
        <v>2.764535431898614</v>
      </c>
      <c r="EC293">
        <v>13.31694338353492</v>
      </c>
      <c r="ED293">
        <v>81.92904950627887</v>
      </c>
      <c r="EE293">
        <v>262.9064308679059</v>
      </c>
      <c r="EF293">
        <v>0.137647067142228</v>
      </c>
      <c r="EG293">
        <v>28.37880408451144</v>
      </c>
      <c r="EH293">
        <v>6.916665714372772</v>
      </c>
      <c r="EI293">
        <v>153.1652515720019</v>
      </c>
      <c r="EJ293">
        <v>4.62138120090305</v>
      </c>
      <c r="EK293">
        <v>0.7029158473358376</v>
      </c>
      <c r="EL293">
        <v>64.36890905890941</v>
      </c>
      <c r="EM293">
        <v>2.167128046423755</v>
      </c>
      <c r="EN293">
        <v>4.045510808604161</v>
      </c>
      <c r="EO293">
        <v>31.87160180055232</v>
      </c>
      <c r="EP293">
        <v>75.69924360983356</v>
      </c>
      <c r="EQ293">
        <v>10.05436857856986</v>
      </c>
      <c r="ER293">
        <v>1.973946312638071</v>
      </c>
      <c r="ES293">
        <v>713.396006741905</v>
      </c>
      <c r="ET293">
        <v>159.0299879342053</v>
      </c>
      <c r="EU293">
        <v>1.031634204848319</v>
      </c>
      <c r="EV293">
        <v>6.560403639174274</v>
      </c>
      <c r="EW293">
        <v>299.4309373501108</v>
      </c>
      <c r="EX293">
        <v>14.54577451479055</v>
      </c>
      <c r="EY293">
        <v>0.1299819064145617</v>
      </c>
      <c r="EZ293">
        <v>50.42511614985055</v>
      </c>
      <c r="FA293">
        <v>0.008209313365937795</v>
      </c>
      <c r="FB293">
        <v>15.33005417445479</v>
      </c>
      <c r="FC293">
        <v>164.4192243496762</v>
      </c>
      <c r="FD293">
        <v>28.50471692725403</v>
      </c>
      <c r="FE293">
        <v>635.5240569933642</v>
      </c>
      <c r="FF293">
        <v>0.1869293931366927</v>
      </c>
      <c r="FG293">
        <v>16.98606365391509</v>
      </c>
      <c r="FH293">
        <v>1424.076754198864</v>
      </c>
      <c r="FI293">
        <v>313.834823720131</v>
      </c>
      <c r="FJ293">
        <v>0.8217588956258283</v>
      </c>
      <c r="FK293">
        <v>9.259023669398701</v>
      </c>
      <c r="FL293">
        <v>44.10706894696619</v>
      </c>
      <c r="FM293">
        <v>3.912293783207737</v>
      </c>
      <c r="FN293">
        <v>19.31167758924924</v>
      </c>
      <c r="FO293">
        <v>279.4126955004338</v>
      </c>
      <c r="FP293">
        <v>1126.553352241932</v>
      </c>
      <c r="FQ293">
        <v>13.17497168041974</v>
      </c>
      <c r="FR293">
        <v>18.29838778626043</v>
      </c>
      <c r="FS293">
        <v>69.79551175084165</v>
      </c>
    </row>
    <row r="294" spans="1:175">
      <c r="A294" s="2">
        <v>45155</v>
      </c>
      <c r="B294">
        <v>783.7555726260301</v>
      </c>
      <c r="C294">
        <v>-0.04034257982525113</v>
      </c>
      <c r="DR294" s="2">
        <v>45155</v>
      </c>
      <c r="DS294">
        <v>56.12214571605185</v>
      </c>
      <c r="DT294">
        <v>1078.323673084056</v>
      </c>
      <c r="DU294">
        <v>89.00956432871186</v>
      </c>
      <c r="DV294">
        <v>95.96019159308378</v>
      </c>
      <c r="DW294">
        <v>7670.876096791317</v>
      </c>
      <c r="DX294">
        <v>10.25973850603584</v>
      </c>
      <c r="DY294">
        <v>2.759448913308296</v>
      </c>
      <c r="DZ294">
        <v>92.58638138967041</v>
      </c>
      <c r="EA294">
        <v>22.61696868682025</v>
      </c>
      <c r="EB294">
        <v>2.82246811212792</v>
      </c>
      <c r="EC294">
        <v>13.45073132931662</v>
      </c>
      <c r="ED294">
        <v>84.66968605825652</v>
      </c>
      <c r="EE294">
        <v>266.4713341077806</v>
      </c>
      <c r="EF294">
        <v>0.1439092162846935</v>
      </c>
      <c r="EG294">
        <v>28.05770859480842</v>
      </c>
      <c r="EH294">
        <v>6.759580697089198</v>
      </c>
      <c r="EI294">
        <v>150.6271396748088</v>
      </c>
      <c r="EJ294">
        <v>4.754905456811833</v>
      </c>
      <c r="EK294">
        <v>0.6972420924573445</v>
      </c>
      <c r="EL294">
        <v>65.17306869737645</v>
      </c>
      <c r="EM294">
        <v>2.15924850585568</v>
      </c>
      <c r="EN294">
        <v>4.014165890920951</v>
      </c>
      <c r="EO294">
        <v>32.812253649057</v>
      </c>
      <c r="EP294">
        <v>77.16642511996891</v>
      </c>
      <c r="EQ294">
        <v>9.828822279047653</v>
      </c>
      <c r="ER294">
        <v>1.940294854987884</v>
      </c>
      <c r="ES294">
        <v>716.9976897294792</v>
      </c>
      <c r="ET294">
        <v>160.0718946617803</v>
      </c>
      <c r="EU294">
        <v>1.012011356302923</v>
      </c>
      <c r="EV294">
        <v>6.436312471642588</v>
      </c>
      <c r="EW294">
        <v>284.5114834228021</v>
      </c>
      <c r="EX294">
        <v>14.39743881317994</v>
      </c>
      <c r="EY294">
        <v>0.132888671953216</v>
      </c>
      <c r="EZ294">
        <v>50.94520553371622</v>
      </c>
      <c r="FA294">
        <v>0.008605506341681638</v>
      </c>
      <c r="FB294">
        <v>15.59968327136032</v>
      </c>
      <c r="FC294">
        <v>170.9060615882778</v>
      </c>
      <c r="FD294">
        <v>29.08296772943756</v>
      </c>
      <c r="FE294">
        <v>612.4444364635166</v>
      </c>
      <c r="FF294">
        <v>0.1809966542811169</v>
      </c>
      <c r="FG294">
        <v>16.57600560353705</v>
      </c>
      <c r="FH294">
        <v>1245.778108132004</v>
      </c>
      <c r="FI294">
        <v>322.8231139671326</v>
      </c>
      <c r="FJ294">
        <v>0.7684604164357892</v>
      </c>
      <c r="FK294">
        <v>9.497601582745427</v>
      </c>
      <c r="FL294">
        <v>44.15837870759542</v>
      </c>
      <c r="FM294">
        <v>3.820155860695067</v>
      </c>
      <c r="FN294">
        <v>19.92728704489534</v>
      </c>
      <c r="FO294">
        <v>274.2513645121915</v>
      </c>
      <c r="FP294">
        <v>1130.008936784559</v>
      </c>
      <c r="FQ294">
        <v>13.09352768709063</v>
      </c>
      <c r="FR294">
        <v>19.31112418836754</v>
      </c>
      <c r="FS294">
        <v>73.99211115543713</v>
      </c>
    </row>
    <row r="295" spans="1:175">
      <c r="A295" s="2">
        <v>45156</v>
      </c>
      <c r="B295">
        <v>727.4926390709765</v>
      </c>
      <c r="C295">
        <v>-0.07178632665607798</v>
      </c>
      <c r="DR295" s="2">
        <v>45156</v>
      </c>
      <c r="DS295">
        <v>58.1472414814457</v>
      </c>
      <c r="DT295">
        <v>1120.468817101863</v>
      </c>
      <c r="DU295">
        <v>85.71336839717262</v>
      </c>
      <c r="DV295">
        <v>99.84408727984159</v>
      </c>
      <c r="DW295">
        <v>7355.496002924658</v>
      </c>
      <c r="DX295">
        <v>10.55884241071596</v>
      </c>
      <c r="DY295">
        <v>2.669021182175007</v>
      </c>
      <c r="DZ295">
        <v>95.43545859459346</v>
      </c>
      <c r="EA295">
        <v>20.85236531565831</v>
      </c>
      <c r="EB295">
        <v>2.837474409126502</v>
      </c>
      <c r="EC295">
        <v>13.51627241580283</v>
      </c>
      <c r="ED295">
        <v>87.56741979916146</v>
      </c>
      <c r="EE295">
        <v>265.8554605761827</v>
      </c>
      <c r="EF295">
        <v>0.1550198202953889</v>
      </c>
      <c r="EG295">
        <v>28.36693047519431</v>
      </c>
      <c r="EH295">
        <v>6.967653022136203</v>
      </c>
      <c r="EI295">
        <v>150.1042440822782</v>
      </c>
      <c r="EJ295">
        <v>4.660252671769403</v>
      </c>
      <c r="EK295">
        <v>0.6890949262695961</v>
      </c>
      <c r="EL295">
        <v>66.57132636168922</v>
      </c>
      <c r="EM295">
        <v>2.08260538649892</v>
      </c>
      <c r="EN295">
        <v>4.026336209987937</v>
      </c>
      <c r="EO295">
        <v>33.10248016117686</v>
      </c>
      <c r="EP295">
        <v>78.8365957126973</v>
      </c>
      <c r="EQ295">
        <v>10.12063942086425</v>
      </c>
      <c r="ER295">
        <v>1.986887348782816</v>
      </c>
      <c r="ES295">
        <v>712.6316091159804</v>
      </c>
      <c r="ET295">
        <v>165.075040465152</v>
      </c>
      <c r="EU295">
        <v>0.9250520087609793</v>
      </c>
      <c r="EV295">
        <v>6.169216813125251</v>
      </c>
      <c r="EW295">
        <v>291.9490475074378</v>
      </c>
      <c r="EX295">
        <v>14.77793183441004</v>
      </c>
      <c r="EY295">
        <v>0.1410767756477471</v>
      </c>
      <c r="EZ295">
        <v>52.19853319001294</v>
      </c>
      <c r="FA295">
        <v>0.008291017186994465</v>
      </c>
      <c r="FB295">
        <v>15.56772652718893</v>
      </c>
      <c r="FC295">
        <v>178.1266732168326</v>
      </c>
      <c r="FD295">
        <v>30.41908978813536</v>
      </c>
      <c r="FE295">
        <v>613.3599210449773</v>
      </c>
      <c r="FF295">
        <v>0.1729961497277696</v>
      </c>
      <c r="FG295">
        <v>15.77215802787268</v>
      </c>
      <c r="FH295">
        <v>1228.799601044343</v>
      </c>
      <c r="FI295">
        <v>313.997255528432</v>
      </c>
      <c r="FJ295">
        <v>0.750136697429778</v>
      </c>
      <c r="FK295">
        <v>8.408563889126386</v>
      </c>
      <c r="FL295">
        <v>44.72764547869209</v>
      </c>
      <c r="FM295">
        <v>3.913170794040726</v>
      </c>
      <c r="FN295">
        <v>20.7129451639416</v>
      </c>
      <c r="FO295">
        <v>260.7315373215656</v>
      </c>
      <c r="FP295">
        <v>1119.444932758703</v>
      </c>
      <c r="FQ295">
        <v>14.0797664061261</v>
      </c>
      <c r="FR295">
        <v>22.16135369768525</v>
      </c>
      <c r="FS295">
        <v>76.31187589784221</v>
      </c>
    </row>
    <row r="296" spans="1:175">
      <c r="A296" s="2">
        <v>45157</v>
      </c>
      <c r="B296">
        <v>738.8004606484531</v>
      </c>
      <c r="C296">
        <v>0.01554355462883716</v>
      </c>
      <c r="DR296" s="2">
        <v>45157</v>
      </c>
      <c r="DS296">
        <v>57.81020223710134</v>
      </c>
      <c r="DT296">
        <v>1095.988015310896</v>
      </c>
      <c r="DU296">
        <v>85.50805883096838</v>
      </c>
      <c r="DV296">
        <v>102.6236596477541</v>
      </c>
      <c r="DW296">
        <v>7391.610074218613</v>
      </c>
      <c r="DX296">
        <v>10.6905910366891</v>
      </c>
      <c r="DY296">
        <v>2.668568782876919</v>
      </c>
      <c r="DZ296">
        <v>94.53267379112499</v>
      </c>
      <c r="EA296">
        <v>20.06133934583313</v>
      </c>
      <c r="EB296">
        <v>2.8606228276985</v>
      </c>
      <c r="EC296">
        <v>13.11760779595084</v>
      </c>
      <c r="ED296">
        <v>86.77980650592721</v>
      </c>
      <c r="EE296">
        <v>266.2996595335955</v>
      </c>
      <c r="EF296">
        <v>0.1500412460967484</v>
      </c>
      <c r="EG296">
        <v>28.88021904566759</v>
      </c>
      <c r="EH296">
        <v>7.022930223847906</v>
      </c>
      <c r="EI296">
        <v>155.1199661667374</v>
      </c>
      <c r="EJ296">
        <v>4.550468233009281</v>
      </c>
      <c r="EK296">
        <v>0.6856267089491693</v>
      </c>
      <c r="EL296">
        <v>66.32554298404466</v>
      </c>
      <c r="EM296">
        <v>2.091208003949644</v>
      </c>
      <c r="EN296">
        <v>4.021917693153657</v>
      </c>
      <c r="EO296">
        <v>33.08191904010234</v>
      </c>
      <c r="EP296">
        <v>78.19012421242549</v>
      </c>
      <c r="EQ296">
        <v>9.884901222647937</v>
      </c>
      <c r="ER296">
        <v>1.940840749537972</v>
      </c>
      <c r="ES296">
        <v>708.5508832023957</v>
      </c>
      <c r="ET296">
        <v>164.1560001971802</v>
      </c>
      <c r="EU296">
        <v>0.8508321217210595</v>
      </c>
      <c r="EV296">
        <v>6.270693923020158</v>
      </c>
      <c r="EW296">
        <v>285.8851617540591</v>
      </c>
      <c r="EX296">
        <v>14.65581411408477</v>
      </c>
      <c r="EY296">
        <v>0.1455230557740192</v>
      </c>
      <c r="EZ296">
        <v>51.35446586743235</v>
      </c>
      <c r="FA296">
        <v>0.008545666261936175</v>
      </c>
      <c r="FB296">
        <v>15.54245218512255</v>
      </c>
      <c r="FC296">
        <v>150.4102205141868</v>
      </c>
      <c r="FD296">
        <v>31.29807720150314</v>
      </c>
      <c r="FE296">
        <v>621.8441621053369</v>
      </c>
      <c r="FF296">
        <v>0.1709320514045927</v>
      </c>
      <c r="FG296">
        <v>15.96921936881813</v>
      </c>
      <c r="FH296">
        <v>1526.392724546156</v>
      </c>
      <c r="FI296">
        <v>316.0407516673438</v>
      </c>
      <c r="FJ296">
        <v>0.7971828679075773</v>
      </c>
      <c r="FK296">
        <v>7.97878723918304</v>
      </c>
      <c r="FL296">
        <v>45.13890311116022</v>
      </c>
      <c r="FM296">
        <v>3.806953673396078</v>
      </c>
      <c r="FN296">
        <v>22.00116746959841</v>
      </c>
      <c r="FO296">
        <v>264.0325165451338</v>
      </c>
      <c r="FP296">
        <v>1121.258794926349</v>
      </c>
      <c r="FQ296">
        <v>14.35726111873162</v>
      </c>
      <c r="FR296">
        <v>17.25462515656122</v>
      </c>
      <c r="FS296">
        <v>76.73616771328518</v>
      </c>
    </row>
    <row r="297" spans="1:175">
      <c r="A297" s="2">
        <v>45158</v>
      </c>
      <c r="B297">
        <v>753.8460521558897</v>
      </c>
      <c r="C297">
        <v>0.02036489188735868</v>
      </c>
      <c r="DR297" s="2">
        <v>45158</v>
      </c>
      <c r="DS297">
        <v>57.33820745076288</v>
      </c>
      <c r="DT297">
        <v>1059.966824897999</v>
      </c>
      <c r="DU297">
        <v>85.48071054522684</v>
      </c>
      <c r="DV297">
        <v>101.6483582778249</v>
      </c>
      <c r="DW297">
        <v>7683.993393055827</v>
      </c>
      <c r="DX297">
        <v>10.62161351949442</v>
      </c>
      <c r="DY297">
        <v>2.678995946566301</v>
      </c>
      <c r="DZ297">
        <v>94.53171871434147</v>
      </c>
      <c r="EA297">
        <v>20.5974381132099</v>
      </c>
      <c r="EB297">
        <v>2.876620704832244</v>
      </c>
      <c r="EC297">
        <v>13.08731221396858</v>
      </c>
      <c r="ED297">
        <v>87.03169834102724</v>
      </c>
      <c r="EE297">
        <v>267.5362261638392</v>
      </c>
      <c r="EF297">
        <v>0.1512213993077917</v>
      </c>
      <c r="EG297">
        <v>28.96943534059483</v>
      </c>
      <c r="EH297">
        <v>6.855348776428547</v>
      </c>
      <c r="EI297">
        <v>158.9104512775188</v>
      </c>
      <c r="EJ297">
        <v>4.638032831443564</v>
      </c>
      <c r="EK297">
        <v>0.6889055258268236</v>
      </c>
      <c r="EL297">
        <v>67.01419516315457</v>
      </c>
      <c r="EM297">
        <v>2.116636110621841</v>
      </c>
      <c r="EN297">
        <v>4.029008265487009</v>
      </c>
      <c r="EO297">
        <v>33.0557129852175</v>
      </c>
      <c r="EP297">
        <v>76.85677371223495</v>
      </c>
      <c r="EQ297">
        <v>8.875223185759394</v>
      </c>
      <c r="ER297">
        <v>1.874705663768083</v>
      </c>
      <c r="ES297">
        <v>707.9769310739617</v>
      </c>
      <c r="ET297">
        <v>161.4820669535945</v>
      </c>
      <c r="EU297">
        <v>0.8823256414493345</v>
      </c>
      <c r="EV297">
        <v>6.331460417960638</v>
      </c>
      <c r="EW297">
        <v>239.8705288908319</v>
      </c>
      <c r="EX297">
        <v>14.65510972576645</v>
      </c>
      <c r="EY297">
        <v>0.1484271559617239</v>
      </c>
      <c r="EZ297">
        <v>52.08220757742453</v>
      </c>
      <c r="FA297">
        <v>0.008482163406698353</v>
      </c>
      <c r="FB297">
        <v>15.55094909543338</v>
      </c>
      <c r="FC297">
        <v>158.235761149763</v>
      </c>
      <c r="FD297">
        <v>31.23175097595604</v>
      </c>
      <c r="FE297">
        <v>656.777860586727</v>
      </c>
      <c r="FF297">
        <v>0.1737862096966498</v>
      </c>
      <c r="FG297">
        <v>15.99540229136947</v>
      </c>
      <c r="FH297">
        <v>1609.212308200299</v>
      </c>
      <c r="FI297">
        <v>319.7356636652754</v>
      </c>
      <c r="FJ297">
        <v>0.7967132587037671</v>
      </c>
      <c r="FK297">
        <v>7.67617760972949</v>
      </c>
      <c r="FL297">
        <v>44.99484346345728</v>
      </c>
      <c r="FM297">
        <v>3.785674151895987</v>
      </c>
      <c r="FN297">
        <v>21.95344019604286</v>
      </c>
      <c r="FO297">
        <v>265.3948505309144</v>
      </c>
      <c r="FP297">
        <v>1140.909253595555</v>
      </c>
      <c r="FQ297">
        <v>14.24663364354105</v>
      </c>
      <c r="FR297">
        <v>19.48671337639377</v>
      </c>
      <c r="FS297">
        <v>76.46219532781949</v>
      </c>
    </row>
    <row r="298" spans="1:175">
      <c r="A298" s="2">
        <v>45159</v>
      </c>
      <c r="B298">
        <v>753.8549756001061</v>
      </c>
      <c r="C298">
        <v>1.183722351649763E-05</v>
      </c>
      <c r="DR298" s="2">
        <v>45159</v>
      </c>
      <c r="DS298">
        <v>58.99566938019448</v>
      </c>
      <c r="DT298">
        <v>1010.293551986598</v>
      </c>
      <c r="DU298">
        <v>80.23515878318467</v>
      </c>
      <c r="DV298">
        <v>105.73428298349</v>
      </c>
      <c r="DW298">
        <v>8067.09056452983</v>
      </c>
      <c r="DX298">
        <v>10.532178203533</v>
      </c>
      <c r="DY298">
        <v>2.553599869038945</v>
      </c>
      <c r="DZ298">
        <v>105.9038331069389</v>
      </c>
      <c r="EA298">
        <v>17.58947158209752</v>
      </c>
      <c r="EB298">
        <v>3.290732387436751</v>
      </c>
      <c r="EC298">
        <v>12.60920444599841</v>
      </c>
      <c r="ED298">
        <v>85.48483688708855</v>
      </c>
      <c r="EE298">
        <v>276.2016984342579</v>
      </c>
      <c r="EF298">
        <v>0.1391951253469638</v>
      </c>
      <c r="EG298">
        <v>29.27321410659698</v>
      </c>
      <c r="EH298">
        <v>6.216212996123877</v>
      </c>
      <c r="EI298">
        <v>154.9471395550192</v>
      </c>
      <c r="EJ298">
        <v>5.367901714985505</v>
      </c>
      <c r="EK298">
        <v>0.7622397017143409</v>
      </c>
      <c r="EL298">
        <v>70.40070358692309</v>
      </c>
      <c r="EM298">
        <v>2.177596611190371</v>
      </c>
      <c r="EN298">
        <v>3.971125572908855</v>
      </c>
      <c r="EO298">
        <v>34.68212134644134</v>
      </c>
      <c r="EP298">
        <v>76.20869740091784</v>
      </c>
      <c r="EQ298">
        <v>8.26109564127094</v>
      </c>
      <c r="ER298">
        <v>1.65802978433232</v>
      </c>
      <c r="ES298">
        <v>743.8300274033332</v>
      </c>
      <c r="ET298">
        <v>153.8561009897409</v>
      </c>
      <c r="EU298">
        <v>0.8418625615245807</v>
      </c>
      <c r="EV298">
        <v>5.578305902232763</v>
      </c>
      <c r="EW298">
        <v>215.0421230925674</v>
      </c>
      <c r="EX298">
        <v>14.37073893773873</v>
      </c>
      <c r="EY298">
        <v>0.1663662312783796</v>
      </c>
      <c r="EZ298">
        <v>56.65410474340774</v>
      </c>
      <c r="FA298">
        <v>0.008439510342879483</v>
      </c>
      <c r="FB298">
        <v>16.18509713645257</v>
      </c>
      <c r="FC298">
        <v>161.9464209281799</v>
      </c>
      <c r="FD298">
        <v>29.93212170255914</v>
      </c>
      <c r="FE298">
        <v>693.6909728178676</v>
      </c>
      <c r="FF298">
        <v>0.1735953934375711</v>
      </c>
      <c r="FG298">
        <v>16.0757498127295</v>
      </c>
      <c r="FH298">
        <v>1389.851476720886</v>
      </c>
      <c r="FI298">
        <v>354.6405986618577</v>
      </c>
      <c r="FJ298">
        <v>0.8571143832093885</v>
      </c>
      <c r="FK298">
        <v>5.304487623207592</v>
      </c>
      <c r="FL298">
        <v>46.16081647518939</v>
      </c>
      <c r="FM298">
        <v>4.109407664896712</v>
      </c>
      <c r="FN298">
        <v>23.30462569647053</v>
      </c>
      <c r="FO298">
        <v>253.9480022182831</v>
      </c>
      <c r="FP298">
        <v>1205.314870659528</v>
      </c>
      <c r="FQ298">
        <v>11.89904570997075</v>
      </c>
      <c r="FR298">
        <v>19.75376668237344</v>
      </c>
      <c r="FS298">
        <v>77.22155363268044</v>
      </c>
    </row>
    <row r="299" spans="1:175">
      <c r="A299" s="2">
        <v>45160</v>
      </c>
      <c r="B299">
        <v>742.6881871599647</v>
      </c>
      <c r="C299">
        <v>-0.01481291336075885</v>
      </c>
      <c r="DR299" s="2">
        <v>45160</v>
      </c>
      <c r="DS299">
        <v>59.63030100857782</v>
      </c>
      <c r="DT299">
        <v>1055.524264445194</v>
      </c>
      <c r="DU299">
        <v>79.89177398656251</v>
      </c>
      <c r="DV299">
        <v>104.8936737832236</v>
      </c>
      <c r="DW299">
        <v>8203.804748153158</v>
      </c>
      <c r="DX299">
        <v>10.72217765017999</v>
      </c>
      <c r="DY299">
        <v>2.618523949844304</v>
      </c>
      <c r="DZ299">
        <v>106.1976623218026</v>
      </c>
      <c r="EA299">
        <v>16.21306534606151</v>
      </c>
      <c r="EB299">
        <v>3.265482651049762</v>
      </c>
      <c r="EC299">
        <v>12.62568329339639</v>
      </c>
      <c r="ED299">
        <v>86.54783340781904</v>
      </c>
      <c r="EE299">
        <v>277.4141092007615</v>
      </c>
      <c r="EF299">
        <v>0.1393655802213203</v>
      </c>
      <c r="EG299">
        <v>29.98164107020324</v>
      </c>
      <c r="EH299">
        <v>6.197012825891917</v>
      </c>
      <c r="EI299">
        <v>150.7987614221991</v>
      </c>
      <c r="EJ299">
        <v>5.250377558623162</v>
      </c>
      <c r="EK299">
        <v>0.7737402612377025</v>
      </c>
      <c r="EL299">
        <v>70.55684065189674</v>
      </c>
      <c r="EM299">
        <v>2.182895624821828</v>
      </c>
      <c r="EN299">
        <v>4.079260338127109</v>
      </c>
      <c r="EO299">
        <v>34.70596809333177</v>
      </c>
      <c r="EP299">
        <v>76.50622297300664</v>
      </c>
      <c r="EQ299">
        <v>8.284627986659554</v>
      </c>
      <c r="ER299">
        <v>1.618367963483024</v>
      </c>
      <c r="ES299">
        <v>758.1909146137107</v>
      </c>
      <c r="ET299">
        <v>154.2556829922999</v>
      </c>
      <c r="EU299">
        <v>0.8582123272241897</v>
      </c>
      <c r="EV299">
        <v>5.654455104438871</v>
      </c>
      <c r="EW299">
        <v>211.5246069594315</v>
      </c>
      <c r="EX299">
        <v>14.29268781100627</v>
      </c>
      <c r="EY299">
        <v>0.159530606670263</v>
      </c>
      <c r="EZ299">
        <v>57.1533838801212</v>
      </c>
      <c r="FA299">
        <v>0.008421931675610129</v>
      </c>
      <c r="FB299">
        <v>16.45102614228346</v>
      </c>
      <c r="FC299">
        <v>141.6019787563364</v>
      </c>
      <c r="FD299">
        <v>30.56625766359498</v>
      </c>
      <c r="FE299">
        <v>691.8615903027348</v>
      </c>
      <c r="FF299">
        <v>0.1724860218679974</v>
      </c>
      <c r="FG299">
        <v>16.12974320223925</v>
      </c>
      <c r="FH299">
        <v>1334.734575422211</v>
      </c>
      <c r="FI299">
        <v>360.3265079548047</v>
      </c>
      <c r="FJ299">
        <v>0.8486084823958459</v>
      </c>
      <c r="FK299">
        <v>5.299492889238545</v>
      </c>
      <c r="FL299">
        <v>46.71824849980236</v>
      </c>
      <c r="FM299">
        <v>4.140939516139202</v>
      </c>
      <c r="FN299">
        <v>23.34491797026905</v>
      </c>
      <c r="FO299">
        <v>252.4333251848082</v>
      </c>
      <c r="FP299">
        <v>1205.361446637576</v>
      </c>
      <c r="FQ299">
        <v>12.06627938812461</v>
      </c>
      <c r="FR299">
        <v>20.23303359415371</v>
      </c>
      <c r="FS299">
        <v>78.0200299219028</v>
      </c>
    </row>
    <row r="300" spans="1:175">
      <c r="A300" s="2">
        <v>45161</v>
      </c>
      <c r="B300">
        <v>737.0476990473812</v>
      </c>
      <c r="C300">
        <v>-0.007594692106458134</v>
      </c>
      <c r="DR300" s="2">
        <v>45161</v>
      </c>
      <c r="DS300">
        <v>59.0183418625537</v>
      </c>
      <c r="DT300">
        <v>1065.197536562315</v>
      </c>
      <c r="DU300">
        <v>81.54787013876474</v>
      </c>
      <c r="DV300">
        <v>104.0326416100856</v>
      </c>
      <c r="DW300">
        <v>8306.629605726579</v>
      </c>
      <c r="DX300">
        <v>10.94152826267095</v>
      </c>
      <c r="DY300">
        <v>2.658692018341743</v>
      </c>
      <c r="DZ300">
        <v>105.9876477600824</v>
      </c>
      <c r="EA300">
        <v>15.35276661140899</v>
      </c>
      <c r="EB300">
        <v>3.251769036316493</v>
      </c>
      <c r="EC300">
        <v>12.86451774355636</v>
      </c>
      <c r="ED300">
        <v>85.04902402822668</v>
      </c>
      <c r="EE300">
        <v>281.9384184908247</v>
      </c>
      <c r="EF300">
        <v>0.1362124437934771</v>
      </c>
      <c r="EG300">
        <v>30.20881136969678</v>
      </c>
      <c r="EH300">
        <v>6.337372119970428</v>
      </c>
      <c r="EI300">
        <v>141.5835143180595</v>
      </c>
      <c r="EJ300">
        <v>5.175419604262568</v>
      </c>
      <c r="EK300">
        <v>0.7858634791726833</v>
      </c>
      <c r="EL300">
        <v>69.92837014374344</v>
      </c>
      <c r="EM300">
        <v>2.160314124019085</v>
      </c>
      <c r="EN300">
        <v>4.083960921108465</v>
      </c>
      <c r="EO300">
        <v>34.75695200610399</v>
      </c>
      <c r="EP300">
        <v>77.10439329125528</v>
      </c>
      <c r="EQ300">
        <v>7.973380495442843</v>
      </c>
      <c r="ER300">
        <v>1.732266627309858</v>
      </c>
      <c r="ES300">
        <v>754.4736999632504</v>
      </c>
      <c r="ET300">
        <v>155.8396057011543</v>
      </c>
      <c r="EU300">
        <v>0.86786916326403</v>
      </c>
      <c r="EV300">
        <v>5.61215603866776</v>
      </c>
      <c r="EW300">
        <v>213.0179817231512</v>
      </c>
      <c r="EX300">
        <v>14.44971815349814</v>
      </c>
      <c r="EY300">
        <v>0.1638932327695143</v>
      </c>
      <c r="EZ300">
        <v>56.29844456677961</v>
      </c>
      <c r="FA300">
        <v>0.008822676250913016</v>
      </c>
      <c r="FB300">
        <v>15.91160169942295</v>
      </c>
      <c r="FC300">
        <v>145.7009856204523</v>
      </c>
      <c r="FD300">
        <v>30.4369358750773</v>
      </c>
      <c r="FE300">
        <v>697.3831248491489</v>
      </c>
      <c r="FF300">
        <v>0.1704386025031652</v>
      </c>
      <c r="FG300">
        <v>16.16940116494616</v>
      </c>
      <c r="FH300">
        <v>1234.533232901674</v>
      </c>
      <c r="FI300">
        <v>360.2728172816051</v>
      </c>
      <c r="FJ300">
        <v>0.8863287938797716</v>
      </c>
      <c r="FK300">
        <v>5.853137458463795</v>
      </c>
      <c r="FL300">
        <v>46.65399942126588</v>
      </c>
      <c r="FM300">
        <v>4.168973746672888</v>
      </c>
      <c r="FN300">
        <v>23.02633207931032</v>
      </c>
      <c r="FO300">
        <v>249.6791668365813</v>
      </c>
      <c r="FP300">
        <v>1210.044320488079</v>
      </c>
      <c r="FQ300">
        <v>12.07135545372188</v>
      </c>
      <c r="FR300">
        <v>20.45723844818765</v>
      </c>
      <c r="FS300">
        <v>78.05417149515482</v>
      </c>
    </row>
    <row r="301" spans="1:175">
      <c r="A301" s="2">
        <v>45162</v>
      </c>
      <c r="B301">
        <v>761.1769382592801</v>
      </c>
      <c r="C301">
        <v>0.03273769016996497</v>
      </c>
      <c r="DR301" s="2">
        <v>45162</v>
      </c>
      <c r="DS301">
        <v>59.19266573373636</v>
      </c>
      <c r="DT301">
        <v>1092.484512814506</v>
      </c>
      <c r="DU301">
        <v>82.54104115028228</v>
      </c>
      <c r="DV301">
        <v>105.980813118186</v>
      </c>
      <c r="DW301">
        <v>8515.692484227297</v>
      </c>
      <c r="DX301">
        <v>11.3137550406153</v>
      </c>
      <c r="DY301">
        <v>2.729200932950254</v>
      </c>
      <c r="DZ301">
        <v>107.7378741069337</v>
      </c>
      <c r="EA301">
        <v>15.89742485241098</v>
      </c>
      <c r="EB301">
        <v>3.297891491301977</v>
      </c>
      <c r="EC301">
        <v>12.79553285527999</v>
      </c>
      <c r="ED301">
        <v>85.88437181736724</v>
      </c>
      <c r="EE301">
        <v>283.1388540275227</v>
      </c>
      <c r="EF301">
        <v>0.1383434914655504</v>
      </c>
      <c r="EG301">
        <v>31.55603603919995</v>
      </c>
      <c r="EH301">
        <v>6.485705021541846</v>
      </c>
      <c r="EI301">
        <v>121.9845913784808</v>
      </c>
      <c r="EJ301">
        <v>4.838168952988187</v>
      </c>
      <c r="EK301">
        <v>0.8027344798098515</v>
      </c>
      <c r="EL301">
        <v>70.99653944847962</v>
      </c>
      <c r="EM301">
        <v>2.202862274843915</v>
      </c>
      <c r="EN301">
        <v>4.141740968223704</v>
      </c>
      <c r="EO301">
        <v>35.19542282708272</v>
      </c>
      <c r="EP301">
        <v>76.38612243557539</v>
      </c>
      <c r="EQ301">
        <v>8.217062784385742</v>
      </c>
      <c r="ER301">
        <v>1.678575106631257</v>
      </c>
      <c r="ES301">
        <v>758.3030078538005</v>
      </c>
      <c r="ET301">
        <v>158.0876845834325</v>
      </c>
      <c r="EU301">
        <v>0.8496456106408288</v>
      </c>
      <c r="EV301">
        <v>5.578358367773545</v>
      </c>
      <c r="EW301">
        <v>194.8094191071562</v>
      </c>
      <c r="EX301">
        <v>14.48334839255842</v>
      </c>
      <c r="EY301">
        <v>0.1669823859774778</v>
      </c>
      <c r="EZ301">
        <v>56.70284660901595</v>
      </c>
      <c r="FA301">
        <v>0.008804458106838478</v>
      </c>
      <c r="FB301">
        <v>15.83685347973014</v>
      </c>
      <c r="FC301">
        <v>148.0870265703834</v>
      </c>
      <c r="FD301">
        <v>30.36714404706024</v>
      </c>
      <c r="FE301">
        <v>704.9659301849116</v>
      </c>
      <c r="FF301">
        <v>0.1761749629537701</v>
      </c>
      <c r="FG301">
        <v>16.58877320422959</v>
      </c>
      <c r="FH301">
        <v>1255.449508849748</v>
      </c>
      <c r="FI301">
        <v>359.786836810712</v>
      </c>
      <c r="FJ301">
        <v>0.8826716814070418</v>
      </c>
      <c r="FK301">
        <v>5.918989365807667</v>
      </c>
      <c r="FL301">
        <v>47.40853812988844</v>
      </c>
      <c r="FM301">
        <v>4.168064972713429</v>
      </c>
      <c r="FN301">
        <v>23.33146472549863</v>
      </c>
      <c r="FO301">
        <v>250.6568535355129</v>
      </c>
      <c r="FP301">
        <v>1222.449137883114</v>
      </c>
      <c r="FQ301">
        <v>12.24693138750233</v>
      </c>
      <c r="FR301">
        <v>18.31579675107739</v>
      </c>
      <c r="FS301">
        <v>78.95075181343444</v>
      </c>
    </row>
    <row r="302" spans="1:175">
      <c r="A302" s="2">
        <v>45163</v>
      </c>
      <c r="B302">
        <v>739.1741498598243</v>
      </c>
      <c r="C302">
        <v>-0.02890627302736404</v>
      </c>
      <c r="DR302" s="2">
        <v>45163</v>
      </c>
      <c r="DS302">
        <v>57.78500866563474</v>
      </c>
      <c r="DT302">
        <v>1104.466817802093</v>
      </c>
      <c r="DU302">
        <v>82.76038256240412</v>
      </c>
      <c r="DV302">
        <v>105.2421069937688</v>
      </c>
      <c r="DW302">
        <v>8361.023042916726</v>
      </c>
      <c r="DX302">
        <v>11.46471334702942</v>
      </c>
      <c r="DY302">
        <v>2.735342922381837</v>
      </c>
      <c r="DZ302">
        <v>107.6780157278004</v>
      </c>
      <c r="EA302">
        <v>17.89405276337171</v>
      </c>
      <c r="EB302">
        <v>3.27815722220839</v>
      </c>
      <c r="EC302">
        <v>12.50435538546814</v>
      </c>
      <c r="ED302">
        <v>85.0988997201346</v>
      </c>
      <c r="EE302">
        <v>281.4962072186103</v>
      </c>
      <c r="EF302">
        <v>0.1334820393713699</v>
      </c>
      <c r="EG302">
        <v>31.69773400533728</v>
      </c>
      <c r="EH302">
        <v>6.414491600128727</v>
      </c>
      <c r="EI302">
        <v>135.8357994304138</v>
      </c>
      <c r="EJ302">
        <v>4.673917433713056</v>
      </c>
      <c r="EK302">
        <v>0.8058101556958673</v>
      </c>
      <c r="EL302">
        <v>69.98905302613288</v>
      </c>
      <c r="EM302">
        <v>2.15635513764155</v>
      </c>
      <c r="EN302">
        <v>4.219821272084769</v>
      </c>
      <c r="EO302">
        <v>34.98860155180817</v>
      </c>
      <c r="EP302">
        <v>74.65596005101889</v>
      </c>
      <c r="EQ302">
        <v>8.292797024802928</v>
      </c>
      <c r="ER302">
        <v>1.64375287224821</v>
      </c>
      <c r="ES302">
        <v>748.3251419797801</v>
      </c>
      <c r="ET302">
        <v>154.9877174250729</v>
      </c>
      <c r="EU302">
        <v>0.8549749831796823</v>
      </c>
      <c r="EV302">
        <v>5.614628109937069</v>
      </c>
      <c r="EW302">
        <v>205.1301043907978</v>
      </c>
      <c r="EX302">
        <v>14.29416174852</v>
      </c>
      <c r="EY302">
        <v>0.1641771661592346</v>
      </c>
      <c r="EZ302">
        <v>56.32391688218723</v>
      </c>
      <c r="FA302">
        <v>0.008939259093977647</v>
      </c>
      <c r="FB302">
        <v>15.58905874540994</v>
      </c>
      <c r="FC302">
        <v>150.6980601615571</v>
      </c>
      <c r="FD302">
        <v>30.08532526587725</v>
      </c>
      <c r="FE302">
        <v>687.2607085668762</v>
      </c>
      <c r="FF302">
        <v>0.1712547470236423</v>
      </c>
      <c r="FG302">
        <v>15.81895062603428</v>
      </c>
      <c r="FH302">
        <v>1212.070737795288</v>
      </c>
      <c r="FI302">
        <v>359.9971040532483</v>
      </c>
      <c r="FJ302">
        <v>0.8807375434422871</v>
      </c>
      <c r="FK302">
        <v>6.158647537573644</v>
      </c>
      <c r="FL302">
        <v>46.95749541636131</v>
      </c>
      <c r="FM302">
        <v>4.168264885343039</v>
      </c>
      <c r="FN302">
        <v>23.45879518682291</v>
      </c>
      <c r="FO302">
        <v>246.8875355775519</v>
      </c>
      <c r="FP302">
        <v>1220.819309149889</v>
      </c>
      <c r="FQ302">
        <v>12.16641569122432</v>
      </c>
      <c r="FR302">
        <v>19.40796850919266</v>
      </c>
      <c r="FS302">
        <v>78.31211656130455</v>
      </c>
    </row>
    <row r="303" spans="1:175">
      <c r="A303" s="2">
        <v>45164</v>
      </c>
      <c r="B303">
        <v>736.2501834098083</v>
      </c>
      <c r="C303">
        <v>-0.003955720651987793</v>
      </c>
      <c r="DR303" s="2">
        <v>45164</v>
      </c>
      <c r="DS303">
        <v>58.51689258152025</v>
      </c>
      <c r="DT303">
        <v>1077.417280297708</v>
      </c>
      <c r="DU303">
        <v>83.48771319426834</v>
      </c>
      <c r="DV303">
        <v>104.6681661250064</v>
      </c>
      <c r="DW303">
        <v>8452.350624826247</v>
      </c>
      <c r="DX303">
        <v>11.37567061179903</v>
      </c>
      <c r="DY303">
        <v>2.706566797734347</v>
      </c>
      <c r="DZ303">
        <v>109.0065441291133</v>
      </c>
      <c r="EA303">
        <v>19.46795182366229</v>
      </c>
      <c r="EB303">
        <v>3.278086941362781</v>
      </c>
      <c r="EC303">
        <v>12.33896559098812</v>
      </c>
      <c r="ED303">
        <v>84.29827359604737</v>
      </c>
      <c r="EE303">
        <v>278.4648938587133</v>
      </c>
      <c r="EF303">
        <v>0.1348412357030902</v>
      </c>
      <c r="EG303">
        <v>31.40124879322468</v>
      </c>
      <c r="EH303">
        <v>6.406724834260941</v>
      </c>
      <c r="EI303">
        <v>133.7931168821103</v>
      </c>
      <c r="EJ303">
        <v>4.650825815146113</v>
      </c>
      <c r="EK303">
        <v>0.8105044122951381</v>
      </c>
      <c r="EL303">
        <v>70.0925289915908</v>
      </c>
      <c r="EM303">
        <v>2.233446336317563</v>
      </c>
      <c r="EN303">
        <v>4.274973185149556</v>
      </c>
      <c r="EO303">
        <v>35.15037337173511</v>
      </c>
      <c r="EP303">
        <v>74.71955158627016</v>
      </c>
      <c r="EQ303">
        <v>8.515038844092537</v>
      </c>
      <c r="ER303">
        <v>1.685555185238464</v>
      </c>
      <c r="ES303">
        <v>755.7635845481814</v>
      </c>
      <c r="ET303">
        <v>158.3795145418063</v>
      </c>
      <c r="EU303">
        <v>0.8739211417966745</v>
      </c>
      <c r="EV303">
        <v>5.851184383751195</v>
      </c>
      <c r="EW303">
        <v>193.359306657291</v>
      </c>
      <c r="EX303">
        <v>14.29539283226937</v>
      </c>
      <c r="EY303">
        <v>0.1627211668606385</v>
      </c>
      <c r="EZ303">
        <v>55.9876019160271</v>
      </c>
      <c r="FA303">
        <v>0.009041448887447819</v>
      </c>
      <c r="FB303">
        <v>15.55161056999865</v>
      </c>
      <c r="FC303">
        <v>148.3417904509928</v>
      </c>
      <c r="FD303">
        <v>30.155363703281</v>
      </c>
      <c r="FE303">
        <v>684.5724317854009</v>
      </c>
      <c r="FF303">
        <v>0.1679824917478081</v>
      </c>
      <c r="FG303">
        <v>16.06705787349526</v>
      </c>
      <c r="FH303">
        <v>1156.008733473409</v>
      </c>
      <c r="FI303">
        <v>358.0230985561297</v>
      </c>
      <c r="FJ303">
        <v>0.8925364536416397</v>
      </c>
      <c r="FK303">
        <v>6.198033394540553</v>
      </c>
      <c r="FL303">
        <v>46.87225852596713</v>
      </c>
      <c r="FM303">
        <v>4.181664489877389</v>
      </c>
      <c r="FN303">
        <v>22.91688365987129</v>
      </c>
      <c r="FO303">
        <v>243.7404970970638</v>
      </c>
      <c r="FP303">
        <v>1202.950018346349</v>
      </c>
      <c r="FQ303">
        <v>11.93377550264471</v>
      </c>
      <c r="FR303">
        <v>20.86862704698671</v>
      </c>
      <c r="FS303">
        <v>78.30319545106131</v>
      </c>
    </row>
    <row r="304" spans="1:175">
      <c r="A304" s="2">
        <v>45165</v>
      </c>
      <c r="B304">
        <v>734.9829919946033</v>
      </c>
      <c r="C304">
        <v>-0.00172114241022836</v>
      </c>
      <c r="DR304" s="2">
        <v>45165</v>
      </c>
      <c r="DS304">
        <v>59.39514692142092</v>
      </c>
      <c r="DT304">
        <v>1084.623347458052</v>
      </c>
      <c r="DU304">
        <v>83.67837933488545</v>
      </c>
      <c r="DV304">
        <v>104.8304722780441</v>
      </c>
      <c r="DW304">
        <v>8520.143222773355</v>
      </c>
      <c r="DX304">
        <v>11.56051032504023</v>
      </c>
      <c r="DY304">
        <v>2.735460261482879</v>
      </c>
      <c r="DZ304">
        <v>110.1674274939071</v>
      </c>
      <c r="EA304">
        <v>18.66585273838335</v>
      </c>
      <c r="EB304">
        <v>3.285474952399793</v>
      </c>
      <c r="EC304">
        <v>12.35440977271163</v>
      </c>
      <c r="ED304">
        <v>84.85602107525465</v>
      </c>
      <c r="EE304">
        <v>281.0838559418393</v>
      </c>
      <c r="EF304">
        <v>0.136576673904171</v>
      </c>
      <c r="EG304">
        <v>31.48280920890933</v>
      </c>
      <c r="EH304">
        <v>6.449668236518792</v>
      </c>
      <c r="EI304">
        <v>129.8930192379662</v>
      </c>
      <c r="EJ304">
        <v>4.825142987643817</v>
      </c>
      <c r="EK304">
        <v>0.814344947750586</v>
      </c>
      <c r="EL304">
        <v>69.37926201131012</v>
      </c>
      <c r="EM304">
        <v>2.187608241166018</v>
      </c>
      <c r="EN304">
        <v>4.232343082067956</v>
      </c>
      <c r="EO304">
        <v>35.13727856891188</v>
      </c>
      <c r="EP304">
        <v>77.28942526803522</v>
      </c>
      <c r="EQ304">
        <v>8.300548482931287</v>
      </c>
      <c r="ER304">
        <v>1.674349403340318</v>
      </c>
      <c r="ES304">
        <v>761.2876074336535</v>
      </c>
      <c r="ET304">
        <v>158.1655719721816</v>
      </c>
      <c r="EU304">
        <v>0.8771397962728849</v>
      </c>
      <c r="EV304">
        <v>5.684608726252351</v>
      </c>
      <c r="EW304">
        <v>185.7164873542317</v>
      </c>
      <c r="EX304">
        <v>14.78788635903348</v>
      </c>
      <c r="EY304">
        <v>0.1626947033906715</v>
      </c>
      <c r="EZ304">
        <v>56.95872780218321</v>
      </c>
      <c r="FA304">
        <v>0.008808008924191313</v>
      </c>
      <c r="FB304">
        <v>15.48824496824678</v>
      </c>
      <c r="FC304">
        <v>145.90267319868</v>
      </c>
      <c r="FD304">
        <v>30.78219670788398</v>
      </c>
      <c r="FE304">
        <v>685.5664907149338</v>
      </c>
      <c r="FF304">
        <v>0.1647502140807476</v>
      </c>
      <c r="FG304">
        <v>15.71550574455906</v>
      </c>
      <c r="FH304">
        <v>1130.170145160604</v>
      </c>
      <c r="FI304">
        <v>357.8398683398162</v>
      </c>
      <c r="FJ304">
        <v>0.9171793146264289</v>
      </c>
      <c r="FK304">
        <v>6.546606194832273</v>
      </c>
      <c r="FL304">
        <v>46.81202380564373</v>
      </c>
      <c r="FM304">
        <v>4.148075508275465</v>
      </c>
      <c r="FN304">
        <v>22.5542992569263</v>
      </c>
      <c r="FO304">
        <v>242.5431592392461</v>
      </c>
      <c r="FP304">
        <v>1214.763000875518</v>
      </c>
      <c r="FQ304">
        <v>11.9700741590592</v>
      </c>
      <c r="FR304">
        <v>20.56891725604789</v>
      </c>
      <c r="FS304">
        <v>78.67145305608302</v>
      </c>
    </row>
    <row r="305" spans="1:175">
      <c r="A305" s="2">
        <v>45166</v>
      </c>
      <c r="B305">
        <v>738.9934149974466</v>
      </c>
      <c r="C305">
        <v>0.005456484090822</v>
      </c>
      <c r="DR305" s="2">
        <v>45166</v>
      </c>
      <c r="DS305">
        <v>56.20809502379552</v>
      </c>
      <c r="DT305">
        <v>1114.271833000264</v>
      </c>
      <c r="DU305">
        <v>83.02372327544356</v>
      </c>
      <c r="DV305">
        <v>129.8312949267932</v>
      </c>
      <c r="DW305">
        <v>8766.64190311476</v>
      </c>
      <c r="DX305">
        <v>12.08329738159992</v>
      </c>
      <c r="DY305">
        <v>3.169046664114441</v>
      </c>
      <c r="DZ305">
        <v>116.2080444886373</v>
      </c>
      <c r="EA305">
        <v>20.32853124712566</v>
      </c>
      <c r="EB305">
        <v>3.247819194167406</v>
      </c>
      <c r="EC305">
        <v>12.27908264978939</v>
      </c>
      <c r="ED305">
        <v>85.8433293060254</v>
      </c>
      <c r="EE305">
        <v>293.7670855655704</v>
      </c>
      <c r="EF305">
        <v>0.138368808030362</v>
      </c>
      <c r="EG305">
        <v>32.38375466899942</v>
      </c>
      <c r="EH305">
        <v>6.531744259642885</v>
      </c>
      <c r="EI305">
        <v>63.94304092300028</v>
      </c>
      <c r="EJ305">
        <v>4.661595457358057</v>
      </c>
      <c r="EK305">
        <v>1.03562220325109</v>
      </c>
      <c r="EL305">
        <v>70.1339901801656</v>
      </c>
      <c r="EM305">
        <v>2.17315197475643</v>
      </c>
      <c r="EN305">
        <v>4.551920796221311</v>
      </c>
      <c r="EO305">
        <v>34.23171332901544</v>
      </c>
      <c r="EP305">
        <v>75.08374284485991</v>
      </c>
      <c r="EQ305">
        <v>7.835851849000744</v>
      </c>
      <c r="ER305">
        <v>1.675590230840462</v>
      </c>
      <c r="ES305">
        <v>747.2222795102081</v>
      </c>
      <c r="ET305">
        <v>164.1919132359114</v>
      </c>
      <c r="EU305">
        <v>1.158688179206077</v>
      </c>
      <c r="EV305">
        <v>5.952735307212866</v>
      </c>
      <c r="EW305">
        <v>154.0313365735239</v>
      </c>
      <c r="EX305">
        <v>14.46687666641171</v>
      </c>
      <c r="EY305">
        <v>0.1645046226542055</v>
      </c>
      <c r="EZ305">
        <v>55.08983004421361</v>
      </c>
      <c r="FA305">
        <v>0.008582816616636825</v>
      </c>
      <c r="FB305">
        <v>14.80617002103944</v>
      </c>
      <c r="FC305">
        <v>139.4565241491854</v>
      </c>
      <c r="FD305">
        <v>31.04836616115064</v>
      </c>
      <c r="FE305">
        <v>610.1573341046668</v>
      </c>
      <c r="FF305">
        <v>0.1754350783901742</v>
      </c>
      <c r="FG305">
        <v>20.92215927306956</v>
      </c>
      <c r="FH305">
        <v>1035.908066566353</v>
      </c>
      <c r="FI305">
        <v>374.3893506537053</v>
      </c>
      <c r="FJ305">
        <v>0.9842414763455691</v>
      </c>
      <c r="FK305">
        <v>5.645347835511625</v>
      </c>
      <c r="FL305">
        <v>46.55973480029306</v>
      </c>
      <c r="FM305">
        <v>4.36538263784085</v>
      </c>
      <c r="FN305">
        <v>22.12997420076267</v>
      </c>
      <c r="FO305">
        <v>244.9219867877122</v>
      </c>
      <c r="FP305">
        <v>1214.023813031092</v>
      </c>
      <c r="FQ305">
        <v>12.15280167694207</v>
      </c>
      <c r="FR305">
        <v>22.21810616631828</v>
      </c>
      <c r="FS305">
        <v>81.86220196220344</v>
      </c>
    </row>
    <row r="306" spans="1:175">
      <c r="A306" s="2">
        <v>45167</v>
      </c>
      <c r="B306">
        <v>741.3700753211617</v>
      </c>
      <c r="C306">
        <v>0.003216077810007656</v>
      </c>
      <c r="DR306" s="2">
        <v>45167</v>
      </c>
      <c r="DS306">
        <v>56.16820918092193</v>
      </c>
      <c r="DT306">
        <v>1139.829388099278</v>
      </c>
      <c r="DU306">
        <v>83.2686954144709</v>
      </c>
      <c r="DV306">
        <v>130.6295968117786</v>
      </c>
      <c r="DW306">
        <v>8896.664216849398</v>
      </c>
      <c r="DX306">
        <v>11.85867699770883</v>
      </c>
      <c r="DY306">
        <v>3.14072398980052</v>
      </c>
      <c r="DZ306">
        <v>115.6252299978433</v>
      </c>
      <c r="EA306">
        <v>20.50569821112267</v>
      </c>
      <c r="EB306">
        <v>3.281024687103463</v>
      </c>
      <c r="EC306">
        <v>11.70601254395773</v>
      </c>
      <c r="ED306">
        <v>86.09126913831267</v>
      </c>
      <c r="EE306">
        <v>300.335170092084</v>
      </c>
      <c r="EF306">
        <v>0.1393294229224204</v>
      </c>
      <c r="EG306">
        <v>30.59589574951161</v>
      </c>
      <c r="EH306">
        <v>6.379405528730845</v>
      </c>
      <c r="EI306">
        <v>61.06404461051306</v>
      </c>
      <c r="EJ306">
        <v>4.813367350895712</v>
      </c>
      <c r="EK306">
        <v>1.028241914883531</v>
      </c>
      <c r="EL306">
        <v>70.46720173314269</v>
      </c>
      <c r="EM306">
        <v>2.170912765401731</v>
      </c>
      <c r="EN306">
        <v>4.465857020077795</v>
      </c>
      <c r="EO306">
        <v>34.22603212875197</v>
      </c>
      <c r="EP306">
        <v>75.05051630390484</v>
      </c>
      <c r="EQ306">
        <v>7.995472730078477</v>
      </c>
      <c r="ER306">
        <v>1.674514720125251</v>
      </c>
      <c r="ES306">
        <v>740.0655056612502</v>
      </c>
      <c r="ET306">
        <v>162.1971283112549</v>
      </c>
      <c r="EU306">
        <v>1.169213458685129</v>
      </c>
      <c r="EV306">
        <v>6.009498714002599</v>
      </c>
      <c r="EW306">
        <v>160.3004713909581</v>
      </c>
      <c r="EX306">
        <v>14.4495788495787</v>
      </c>
      <c r="EY306">
        <v>0.1643567003789689</v>
      </c>
      <c r="EZ306">
        <v>55.06812942409839</v>
      </c>
      <c r="FA306">
        <v>0.008992201310648457</v>
      </c>
      <c r="FB306">
        <v>14.6314853460951</v>
      </c>
      <c r="FC306">
        <v>142.57041854012</v>
      </c>
      <c r="FD306">
        <v>30.97962398377238</v>
      </c>
      <c r="FE306">
        <v>627.8278225578792</v>
      </c>
      <c r="FF306">
        <v>0.177908072587416</v>
      </c>
      <c r="FG306">
        <v>21.14182075124912</v>
      </c>
      <c r="FH306">
        <v>997.3444398352495</v>
      </c>
      <c r="FI306">
        <v>370.6198616832061</v>
      </c>
      <c r="FJ306">
        <v>0.9883327554099861</v>
      </c>
      <c r="FK306">
        <v>5.711394830849211</v>
      </c>
      <c r="FL306">
        <v>46.76991365747534</v>
      </c>
      <c r="FM306">
        <v>4.44022387997194</v>
      </c>
      <c r="FN306">
        <v>21.87636398792801</v>
      </c>
      <c r="FO306">
        <v>249.3829810951554</v>
      </c>
      <c r="FP306">
        <v>1218.169446891736</v>
      </c>
      <c r="FQ306">
        <v>12.18982723031835</v>
      </c>
      <c r="FR306">
        <v>22.85977618771212</v>
      </c>
      <c r="FS306">
        <v>82.32876997952575</v>
      </c>
    </row>
    <row r="307" spans="1:175">
      <c r="A307" s="2">
        <v>45168</v>
      </c>
      <c r="B307">
        <v>768.0022162104856</v>
      </c>
      <c r="C307">
        <v>0.03592287006969741</v>
      </c>
      <c r="DR307" s="2">
        <v>45168</v>
      </c>
      <c r="DS307">
        <v>55.93192964027405</v>
      </c>
      <c r="DT307">
        <v>1105.0579632134</v>
      </c>
      <c r="DU307">
        <v>84.31083498693405</v>
      </c>
      <c r="DV307">
        <v>128.5497973484909</v>
      </c>
      <c r="DW307">
        <v>9047.853737430924</v>
      </c>
      <c r="DX307">
        <v>12.03262428735795</v>
      </c>
      <c r="DY307">
        <v>3.182611011355599</v>
      </c>
      <c r="DZ307">
        <v>114.3092174792419</v>
      </c>
      <c r="EA307">
        <v>20.82478277774057</v>
      </c>
      <c r="EB307">
        <v>3.295036323898493</v>
      </c>
      <c r="EC307">
        <v>11.96284648822403</v>
      </c>
      <c r="ED307">
        <v>85.96581356723756</v>
      </c>
      <c r="EE307">
        <v>298.7084770174692</v>
      </c>
      <c r="EF307">
        <v>0.1386537277586419</v>
      </c>
      <c r="EG307">
        <v>31.98948948732639</v>
      </c>
      <c r="EH307">
        <v>6.42130415580768</v>
      </c>
      <c r="EI307">
        <v>61.41857403826611</v>
      </c>
      <c r="EJ307">
        <v>4.920961384249313</v>
      </c>
      <c r="EK307">
        <v>1.034359205743204</v>
      </c>
      <c r="EL307">
        <v>70.12501010515352</v>
      </c>
      <c r="EM307">
        <v>2.193972184912741</v>
      </c>
      <c r="EN307">
        <v>4.482521374855497</v>
      </c>
      <c r="EO307">
        <v>33.92530951743264</v>
      </c>
      <c r="EP307">
        <v>72.97897097080832</v>
      </c>
      <c r="EQ307">
        <v>8.054905701317594</v>
      </c>
      <c r="ER307">
        <v>1.754468559912198</v>
      </c>
      <c r="ES307">
        <v>730.5196586456281</v>
      </c>
      <c r="ET307">
        <v>162.3665469172735</v>
      </c>
      <c r="EU307">
        <v>1.154507669292415</v>
      </c>
      <c r="EV307">
        <v>5.8834872940523</v>
      </c>
      <c r="EW307">
        <v>158.0875642127099</v>
      </c>
      <c r="EX307">
        <v>14.07103461407194</v>
      </c>
      <c r="EY307">
        <v>0.1622271558541901</v>
      </c>
      <c r="EZ307">
        <v>54.74140156049951</v>
      </c>
      <c r="FA307">
        <v>0.009144216812064478</v>
      </c>
      <c r="FB307">
        <v>14.78692209238526</v>
      </c>
      <c r="FC307">
        <v>147.2081133532633</v>
      </c>
      <c r="FD307">
        <v>30.21130444980468</v>
      </c>
      <c r="FE307">
        <v>590.5189342275049</v>
      </c>
      <c r="FF307">
        <v>0.1844503449505894</v>
      </c>
      <c r="FG307">
        <v>20.04729390111964</v>
      </c>
      <c r="FH307">
        <v>1091.787297228443</v>
      </c>
      <c r="FI307">
        <v>367.891742648987</v>
      </c>
      <c r="FJ307">
        <v>0.9823069228052762</v>
      </c>
      <c r="FK307">
        <v>5.332601704189273</v>
      </c>
      <c r="FL307">
        <v>46.78098023041309</v>
      </c>
      <c r="FM307">
        <v>4.645358926743283</v>
      </c>
      <c r="FN307">
        <v>21.9736422880889</v>
      </c>
      <c r="FO307">
        <v>255.3120457096807</v>
      </c>
      <c r="FP307">
        <v>1215.074183411585</v>
      </c>
      <c r="FQ307">
        <v>12.24415696459801</v>
      </c>
      <c r="FR307">
        <v>22.43832710245631</v>
      </c>
      <c r="FS307">
        <v>81.64084506833846</v>
      </c>
    </row>
    <row r="308" spans="1:175">
      <c r="A308" s="2">
        <v>45169</v>
      </c>
      <c r="B308">
        <v>754.1178857613177</v>
      </c>
      <c r="C308">
        <v>-0.0180785031033851</v>
      </c>
      <c r="DR308" s="2">
        <v>45169</v>
      </c>
      <c r="DS308">
        <v>55.20633711043953</v>
      </c>
      <c r="DT308">
        <v>1120.427155753742</v>
      </c>
      <c r="DU308">
        <v>84.71059265437097</v>
      </c>
      <c r="DV308">
        <v>131.2144220315244</v>
      </c>
      <c r="DW308">
        <v>9039.829639085081</v>
      </c>
      <c r="DX308">
        <v>11.90567063508992</v>
      </c>
      <c r="DY308">
        <v>3.213512609512143</v>
      </c>
      <c r="DZ308">
        <v>113.5895587693003</v>
      </c>
      <c r="EA308">
        <v>21.13302122728166</v>
      </c>
      <c r="EB308">
        <v>3.315663869924582</v>
      </c>
      <c r="EC308">
        <v>11.74524801881966</v>
      </c>
      <c r="ED308">
        <v>84.91802147563054</v>
      </c>
      <c r="EE308">
        <v>296.1310933188344</v>
      </c>
      <c r="EF308">
        <v>0.1388123150125515</v>
      </c>
      <c r="EG308">
        <v>32.08945700627496</v>
      </c>
      <c r="EH308">
        <v>6.409142729796733</v>
      </c>
      <c r="EI308">
        <v>61.20578013373737</v>
      </c>
      <c r="EJ308">
        <v>4.926636238751767</v>
      </c>
      <c r="EK308">
        <v>1.008443987911684</v>
      </c>
      <c r="EL308">
        <v>70.57522580810132</v>
      </c>
      <c r="EM308">
        <v>2.205477786713208</v>
      </c>
      <c r="EN308">
        <v>4.502382654284437</v>
      </c>
      <c r="EO308">
        <v>34.33385100673145</v>
      </c>
      <c r="EP308">
        <v>73.16752325238286</v>
      </c>
      <c r="EQ308">
        <v>8.005951153409502</v>
      </c>
      <c r="ER308">
        <v>1.74048694974366</v>
      </c>
      <c r="ES308">
        <v>734.0097293355016</v>
      </c>
      <c r="ET308">
        <v>159.870112365611</v>
      </c>
      <c r="EU308">
        <v>1.152794057336196</v>
      </c>
      <c r="EV308">
        <v>5.877312633015794</v>
      </c>
      <c r="EW308">
        <v>158.0174556529395</v>
      </c>
      <c r="EX308">
        <v>14.09286598039226</v>
      </c>
      <c r="EY308">
        <v>0.1620600369277991</v>
      </c>
      <c r="EZ308">
        <v>55.21376532686634</v>
      </c>
      <c r="FA308">
        <v>0.008991112926291877</v>
      </c>
      <c r="FB308">
        <v>14.76114642143252</v>
      </c>
      <c r="FC308">
        <v>147.1648202149695</v>
      </c>
      <c r="FD308">
        <v>30.79416400997832</v>
      </c>
      <c r="FE308">
        <v>581.000564001748</v>
      </c>
      <c r="FF308">
        <v>0.1819720054372001</v>
      </c>
      <c r="FG308">
        <v>20.96821588223124</v>
      </c>
      <c r="FH308">
        <v>1069.315035882493</v>
      </c>
      <c r="FI308">
        <v>369.5819822776014</v>
      </c>
      <c r="FJ308">
        <v>0.9664822766339933</v>
      </c>
      <c r="FK308">
        <v>5.48361924248757</v>
      </c>
      <c r="FL308">
        <v>47.60923819077257</v>
      </c>
      <c r="FM308">
        <v>4.710582288899065</v>
      </c>
      <c r="FN308">
        <v>21.84068523848167</v>
      </c>
      <c r="FO308">
        <v>256.2570351027082</v>
      </c>
      <c r="FP308">
        <v>1217.633533680357</v>
      </c>
      <c r="FQ308">
        <v>12.29059173733886</v>
      </c>
      <c r="FR308">
        <v>21.04245587110424</v>
      </c>
      <c r="FS308">
        <v>82.65973623475908</v>
      </c>
    </row>
    <row r="309" spans="1:175">
      <c r="A309" s="2">
        <v>45170</v>
      </c>
      <c r="B309">
        <v>730.2572571319091</v>
      </c>
      <c r="C309">
        <v>-0.03164044916574305</v>
      </c>
      <c r="DR309" s="2">
        <v>45170</v>
      </c>
      <c r="DS309">
        <v>56.10846487150538</v>
      </c>
      <c r="DT309">
        <v>1120.724670298014</v>
      </c>
      <c r="DU309">
        <v>82.81504358732512</v>
      </c>
      <c r="DV309">
        <v>134.4941708935926</v>
      </c>
      <c r="DW309">
        <v>8514.519164932288</v>
      </c>
      <c r="DX309">
        <v>11.88807342178724</v>
      </c>
      <c r="DY309">
        <v>3.24931747600453</v>
      </c>
      <c r="DZ309">
        <v>113.7005551192827</v>
      </c>
      <c r="EA309">
        <v>21.01599167653659</v>
      </c>
      <c r="EB309">
        <v>3.356418747476634</v>
      </c>
      <c r="EC309">
        <v>11.67138332378448</v>
      </c>
      <c r="ED309">
        <v>86.67147186177168</v>
      </c>
      <c r="EE309">
        <v>299.7098545950325</v>
      </c>
      <c r="EF309">
        <v>0.1402542797219178</v>
      </c>
      <c r="EG309">
        <v>32.48186928384629</v>
      </c>
      <c r="EH309">
        <v>6.453125165824183</v>
      </c>
      <c r="EI309">
        <v>61.80617834102936</v>
      </c>
      <c r="EJ309">
        <v>4.583336216278788</v>
      </c>
      <c r="EK309">
        <v>0.9881524574274581</v>
      </c>
      <c r="EL309">
        <v>71.55303227844352</v>
      </c>
      <c r="EM309">
        <v>2.198459040125001</v>
      </c>
      <c r="EN309">
        <v>4.639741472800923</v>
      </c>
      <c r="EO309">
        <v>35.1061440096755</v>
      </c>
      <c r="EP309">
        <v>74.79361599478018</v>
      </c>
      <c r="EQ309">
        <v>7.87314772599039</v>
      </c>
      <c r="ER309">
        <v>1.753436935706637</v>
      </c>
      <c r="ES309">
        <v>753.9004870805566</v>
      </c>
      <c r="ET309">
        <v>162.9065047208465</v>
      </c>
      <c r="EU309">
        <v>1.136240437684801</v>
      </c>
      <c r="EV309">
        <v>5.974279475228017</v>
      </c>
      <c r="EW309">
        <v>161.7484013041195</v>
      </c>
      <c r="EX309">
        <v>13.8919194871379</v>
      </c>
      <c r="EY309">
        <v>0.1660594123922696</v>
      </c>
      <c r="EZ309">
        <v>55.42227004311459</v>
      </c>
      <c r="FA309">
        <v>0.007862179565190376</v>
      </c>
      <c r="FB309">
        <v>14.90622948611096</v>
      </c>
      <c r="FC309">
        <v>148.2542330916051</v>
      </c>
      <c r="FD309">
        <v>29.96940875149837</v>
      </c>
      <c r="FE309">
        <v>583.9562153851472</v>
      </c>
      <c r="FF309">
        <v>0.1786754016623817</v>
      </c>
      <c r="FG309">
        <v>20.94968480676417</v>
      </c>
      <c r="FH309">
        <v>1124.076264321069</v>
      </c>
      <c r="FI309">
        <v>373.588815745392</v>
      </c>
      <c r="FJ309">
        <v>0.9959870408113464</v>
      </c>
      <c r="FK309">
        <v>5.4402356674779</v>
      </c>
      <c r="FL309">
        <v>48.02795771379633</v>
      </c>
      <c r="FM309">
        <v>4.712192682421868</v>
      </c>
      <c r="FN309">
        <v>21.89194930863472</v>
      </c>
      <c r="FO309">
        <v>244.3447793796941</v>
      </c>
      <c r="FP309">
        <v>1216.996485482616</v>
      </c>
      <c r="FQ309">
        <v>12.30680992089007</v>
      </c>
      <c r="FR309">
        <v>19.29612960058646</v>
      </c>
      <c r="FS309">
        <v>84.16329552009564</v>
      </c>
    </row>
    <row r="310" spans="1:175">
      <c r="A310" s="2">
        <v>45171</v>
      </c>
      <c r="B310">
        <v>713.9253370604002</v>
      </c>
      <c r="C310">
        <v>-0.02236461180221971</v>
      </c>
      <c r="DR310" s="2">
        <v>45171</v>
      </c>
      <c r="DS310">
        <v>57.14990519968516</v>
      </c>
      <c r="DT310">
        <v>1142.871131995094</v>
      </c>
      <c r="DU310">
        <v>81.97888192392138</v>
      </c>
      <c r="DV310">
        <v>134.2484663473151</v>
      </c>
      <c r="DW310">
        <v>8692.485302950645</v>
      </c>
      <c r="DX310">
        <v>11.94683243876057</v>
      </c>
      <c r="DY310">
        <v>3.299540920860622</v>
      </c>
      <c r="DZ310">
        <v>113.3566314898076</v>
      </c>
      <c r="EA310">
        <v>21.5300312328262</v>
      </c>
      <c r="EB310">
        <v>3.403829276167055</v>
      </c>
      <c r="EC310">
        <v>11.89602245985294</v>
      </c>
      <c r="ED310">
        <v>86.80097804328108</v>
      </c>
      <c r="EE310">
        <v>295.4179591702293</v>
      </c>
      <c r="EF310">
        <v>0.1407970240197525</v>
      </c>
      <c r="EG310">
        <v>32.76073232308981</v>
      </c>
      <c r="EH310">
        <v>6.455181820321271</v>
      </c>
      <c r="EI310">
        <v>61.38784055843744</v>
      </c>
      <c r="EJ310">
        <v>4.65161150282785</v>
      </c>
      <c r="EK310">
        <v>1.012810268576421</v>
      </c>
      <c r="EL310">
        <v>71.82881875211901</v>
      </c>
      <c r="EM310">
        <v>2.264978393761531</v>
      </c>
      <c r="EN310">
        <v>4.592206258690269</v>
      </c>
      <c r="EO310">
        <v>34.99982642322815</v>
      </c>
      <c r="EP310">
        <v>71.85580188693653</v>
      </c>
      <c r="EQ310">
        <v>7.770313235163362</v>
      </c>
      <c r="ER310">
        <v>1.709861324868392</v>
      </c>
      <c r="ES310">
        <v>745.8683420604212</v>
      </c>
      <c r="ET310">
        <v>164.6013408737666</v>
      </c>
      <c r="EU310">
        <v>1.142544388511175</v>
      </c>
      <c r="EV310">
        <v>5.971176073395307</v>
      </c>
      <c r="EW310">
        <v>174.9400581118469</v>
      </c>
      <c r="EX310">
        <v>14.00923369509918</v>
      </c>
      <c r="EY310">
        <v>0.1647831402810667</v>
      </c>
      <c r="EZ310">
        <v>54.46502105436124</v>
      </c>
      <c r="FA310">
        <v>0.007796834496037202</v>
      </c>
      <c r="FB310">
        <v>14.91386042610593</v>
      </c>
      <c r="FC310">
        <v>147.9228141973642</v>
      </c>
      <c r="FD310">
        <v>30.02903613042627</v>
      </c>
      <c r="FE310">
        <v>580.4838696149477</v>
      </c>
      <c r="FF310">
        <v>0.1752579199516939</v>
      </c>
      <c r="FG310">
        <v>20.99229284479419</v>
      </c>
      <c r="FH310">
        <v>1067.35200631409</v>
      </c>
      <c r="FI310">
        <v>372.6208838517027</v>
      </c>
      <c r="FJ310">
        <v>0.985207323129515</v>
      </c>
      <c r="FK310">
        <v>5.122941132157933</v>
      </c>
      <c r="FL310">
        <v>47.83612069649343</v>
      </c>
      <c r="FM310">
        <v>4.603853906769608</v>
      </c>
      <c r="FN310">
        <v>22.14858907519716</v>
      </c>
      <c r="FO310">
        <v>241.2141055740073</v>
      </c>
      <c r="FP310">
        <v>1206.245237715042</v>
      </c>
      <c r="FQ310">
        <v>12.3479707209174</v>
      </c>
      <c r="FR310">
        <v>19.00373080208512</v>
      </c>
      <c r="FS310">
        <v>83.66458923416479</v>
      </c>
    </row>
    <row r="311" spans="1:175">
      <c r="A311" s="2">
        <v>45172</v>
      </c>
      <c r="B311">
        <v>716.1601167338199</v>
      </c>
      <c r="C311">
        <v>0.003130270852441441</v>
      </c>
      <c r="DR311" s="2">
        <v>45172</v>
      </c>
      <c r="DS311">
        <v>57.59686790923327</v>
      </c>
      <c r="DT311">
        <v>1137.761128719892</v>
      </c>
      <c r="DU311">
        <v>80.86959111601752</v>
      </c>
      <c r="DV311">
        <v>132.5748996112837</v>
      </c>
      <c r="DW311">
        <v>8732.799082409283</v>
      </c>
      <c r="DX311">
        <v>12.04296280659841</v>
      </c>
      <c r="DY311">
        <v>3.229432284582556</v>
      </c>
      <c r="DZ311">
        <v>111.4029458240314</v>
      </c>
      <c r="EA311">
        <v>21.6475021397446</v>
      </c>
      <c r="EB311">
        <v>3.41311650779146</v>
      </c>
      <c r="EC311">
        <v>11.81822038346897</v>
      </c>
      <c r="ED311">
        <v>86.18811781520986</v>
      </c>
      <c r="EE311">
        <v>296.8540035279399</v>
      </c>
      <c r="EF311">
        <v>0.1398161851409699</v>
      </c>
      <c r="EG311">
        <v>32.97025831334901</v>
      </c>
      <c r="EH311">
        <v>6.470119288669743</v>
      </c>
      <c r="EI311">
        <v>61.26599965826984</v>
      </c>
      <c r="EJ311">
        <v>4.926001377521784</v>
      </c>
      <c r="EK311">
        <v>1.018280324357039</v>
      </c>
      <c r="EL311">
        <v>70.96889699720228</v>
      </c>
      <c r="EM311">
        <v>2.293487351822727</v>
      </c>
      <c r="EN311">
        <v>4.584356880181161</v>
      </c>
      <c r="EO311">
        <v>35.16112494622843</v>
      </c>
      <c r="EP311">
        <v>73.24850684705865</v>
      </c>
      <c r="EQ311">
        <v>7.560023334719746</v>
      </c>
      <c r="ER311">
        <v>1.703116861002069</v>
      </c>
      <c r="ES311">
        <v>751.0631195991289</v>
      </c>
      <c r="ET311">
        <v>163.6366730481772</v>
      </c>
      <c r="EU311">
        <v>1.151543342602788</v>
      </c>
      <c r="EV311">
        <v>6.000698158160977</v>
      </c>
      <c r="EW311">
        <v>175.89241280593</v>
      </c>
      <c r="EX311">
        <v>13.56675848073442</v>
      </c>
      <c r="EY311">
        <v>0.1612789599746131</v>
      </c>
      <c r="EZ311">
        <v>54.80294279897211</v>
      </c>
      <c r="FA311">
        <v>0.007831492401021092</v>
      </c>
      <c r="FB311">
        <v>15.0662375806194</v>
      </c>
      <c r="FC311">
        <v>148.0121882254674</v>
      </c>
      <c r="FD311">
        <v>29.98243531101082</v>
      </c>
      <c r="FE311">
        <v>581.8993997839397</v>
      </c>
      <c r="FF311">
        <v>0.1748441894761236</v>
      </c>
      <c r="FG311">
        <v>20.76036460306489</v>
      </c>
      <c r="FH311">
        <v>1097.003523723165</v>
      </c>
      <c r="FI311">
        <v>366.2763151606415</v>
      </c>
      <c r="FJ311">
        <v>0.9893514686986972</v>
      </c>
      <c r="FK311">
        <v>5.130424289672915</v>
      </c>
      <c r="FL311">
        <v>47.98031451801246</v>
      </c>
      <c r="FM311">
        <v>4.526905290985789</v>
      </c>
      <c r="FN311">
        <v>22.30601912699592</v>
      </c>
      <c r="FO311">
        <v>238.7899065696579</v>
      </c>
      <c r="FP311">
        <v>1212.591834711823</v>
      </c>
      <c r="FQ311">
        <v>12.35658640571886</v>
      </c>
      <c r="FR311">
        <v>21.13969702580677</v>
      </c>
      <c r="FS311">
        <v>83.01061727603268</v>
      </c>
    </row>
    <row r="312" spans="1:175">
      <c r="A312" s="2">
        <v>45173</v>
      </c>
      <c r="B312">
        <v>714.948130815445</v>
      </c>
      <c r="C312">
        <v>-0.001692339310798818</v>
      </c>
      <c r="DR312" s="2">
        <v>45173</v>
      </c>
      <c r="DS312">
        <v>56.53375964513148</v>
      </c>
      <c r="DT312">
        <v>1086.37130006719</v>
      </c>
      <c r="DU312">
        <v>75.90748229341189</v>
      </c>
      <c r="DV312">
        <v>152.1105262762283</v>
      </c>
      <c r="DW312">
        <v>8657.887631985614</v>
      </c>
      <c r="DX312">
        <v>11.83171553755994</v>
      </c>
      <c r="DY312">
        <v>3.172129243691969</v>
      </c>
      <c r="DZ312">
        <v>107.8644691469005</v>
      </c>
      <c r="EA312">
        <v>23.00189724955931</v>
      </c>
      <c r="EB312">
        <v>3.493972797671801</v>
      </c>
      <c r="EC312">
        <v>11.50483187163606</v>
      </c>
      <c r="ED312">
        <v>84.95217637803343</v>
      </c>
      <c r="EE312">
        <v>306.1859681575271</v>
      </c>
      <c r="EF312">
        <v>0.1411665626278902</v>
      </c>
      <c r="EG312">
        <v>34.55692248241287</v>
      </c>
      <c r="EH312">
        <v>6.811519058122897</v>
      </c>
      <c r="EI312">
        <v>55.24553482242635</v>
      </c>
      <c r="EJ312">
        <v>4.687314128317415</v>
      </c>
      <c r="EK312">
        <v>0.9369075401811613</v>
      </c>
      <c r="EL312">
        <v>70.94473132693227</v>
      </c>
      <c r="EM312">
        <v>2.372706286463053</v>
      </c>
      <c r="EN312">
        <v>4.437223998884027</v>
      </c>
      <c r="EO312">
        <v>34.9755744678094</v>
      </c>
      <c r="EP312">
        <v>73.25400273556836</v>
      </c>
      <c r="EQ312">
        <v>7.087936894625061</v>
      </c>
      <c r="ER312">
        <v>1.836939978454043</v>
      </c>
      <c r="ES312">
        <v>769.7525736958482</v>
      </c>
      <c r="ET312">
        <v>161.5132785192812</v>
      </c>
      <c r="EU312">
        <v>1.134188621631509</v>
      </c>
      <c r="EV312">
        <v>5.80114353012232</v>
      </c>
      <c r="EW312">
        <v>183.6394292245548</v>
      </c>
      <c r="EX312">
        <v>12.00473753065927</v>
      </c>
      <c r="EY312">
        <v>0.1594049217733818</v>
      </c>
      <c r="EZ312">
        <v>54.40669475012868</v>
      </c>
      <c r="FA312">
        <v>0.007745083123158714</v>
      </c>
      <c r="FB312">
        <v>15.45966459105051</v>
      </c>
      <c r="FC312">
        <v>140.3394317895898</v>
      </c>
      <c r="FD312">
        <v>26.77218315300044</v>
      </c>
      <c r="FE312">
        <v>609.7906535437609</v>
      </c>
      <c r="FF312">
        <v>0.1874368600124099</v>
      </c>
      <c r="FG312">
        <v>21.97351500636363</v>
      </c>
      <c r="FH312">
        <v>1197.94276186602</v>
      </c>
      <c r="FI312">
        <v>357.337019476096</v>
      </c>
      <c r="FJ312">
        <v>1.104073203373557</v>
      </c>
      <c r="FK312">
        <v>5.307568962815924</v>
      </c>
      <c r="FL312">
        <v>48.67128763412295</v>
      </c>
      <c r="FM312">
        <v>4.951782714363904</v>
      </c>
      <c r="FN312">
        <v>22.58153809474184</v>
      </c>
      <c r="FO312">
        <v>237.2118357130019</v>
      </c>
      <c r="FP312">
        <v>1150.541300854749</v>
      </c>
      <c r="FQ312">
        <v>12.1271285163312</v>
      </c>
      <c r="FR312">
        <v>19.98833660917427</v>
      </c>
      <c r="FS312">
        <v>81.92061227031928</v>
      </c>
    </row>
    <row r="313" spans="1:175">
      <c r="A313" s="2">
        <v>45174</v>
      </c>
      <c r="B313">
        <v>717.7817227443986</v>
      </c>
      <c r="C313">
        <v>0.003963353153636051</v>
      </c>
      <c r="DR313" s="2">
        <v>45174</v>
      </c>
      <c r="DS313">
        <v>56.60252855093813</v>
      </c>
      <c r="DT313">
        <v>1103.681747477777</v>
      </c>
      <c r="DU313">
        <v>75.34289394707015</v>
      </c>
      <c r="DV313">
        <v>155.5907481390697</v>
      </c>
      <c r="DW313">
        <v>8653.576884354259</v>
      </c>
      <c r="DX313">
        <v>12.00998560941937</v>
      </c>
      <c r="DY313">
        <v>3.231071254073135</v>
      </c>
      <c r="DZ313">
        <v>107.2928093023233</v>
      </c>
      <c r="EA313">
        <v>22.88133993295385</v>
      </c>
      <c r="EB313">
        <v>3.483083373042127</v>
      </c>
      <c r="EC313">
        <v>11.5799353014021</v>
      </c>
      <c r="ED313">
        <v>84.72334191025936</v>
      </c>
      <c r="EE313">
        <v>307.861814334932</v>
      </c>
      <c r="EF313">
        <v>0.1421882355046354</v>
      </c>
      <c r="EG313">
        <v>34.54145664419792</v>
      </c>
      <c r="EH313">
        <v>6.869499029498738</v>
      </c>
      <c r="EI313">
        <v>54.75393217659445</v>
      </c>
      <c r="EJ313">
        <v>4.641111147667847</v>
      </c>
      <c r="EK313">
        <v>0.9416185326306973</v>
      </c>
      <c r="EL313">
        <v>71.46224184238918</v>
      </c>
      <c r="EM313">
        <v>2.302921687007902</v>
      </c>
      <c r="EN313">
        <v>4.450265263512732</v>
      </c>
      <c r="EO313">
        <v>34.60908517591148</v>
      </c>
      <c r="EP313">
        <v>73.18286350224082</v>
      </c>
      <c r="EQ313">
        <v>7.058070992584717</v>
      </c>
      <c r="ER313">
        <v>1.799819275293418</v>
      </c>
      <c r="ES313">
        <v>812.562100089311</v>
      </c>
      <c r="ET313">
        <v>163.0791476849915</v>
      </c>
      <c r="EU313">
        <v>1.139739286590718</v>
      </c>
      <c r="EV313">
        <v>5.754591784779961</v>
      </c>
      <c r="EW313">
        <v>186.9818667547925</v>
      </c>
      <c r="EX313">
        <v>12.07635679544622</v>
      </c>
      <c r="EY313">
        <v>0.1606723986386702</v>
      </c>
      <c r="EZ313">
        <v>54.41087947772926</v>
      </c>
      <c r="FA313">
        <v>0.007859980453855166</v>
      </c>
      <c r="FB313">
        <v>15.52458682031203</v>
      </c>
      <c r="FC313">
        <v>153.5274717482982</v>
      </c>
      <c r="FD313">
        <v>25.41144019066346</v>
      </c>
      <c r="FE313">
        <v>626.7730120986415</v>
      </c>
      <c r="FF313">
        <v>0.1911860639196096</v>
      </c>
      <c r="FG313">
        <v>22.22432558757995</v>
      </c>
      <c r="FH313">
        <v>1192.144922862327</v>
      </c>
      <c r="FI313">
        <v>357.3049044441116</v>
      </c>
      <c r="FJ313">
        <v>1.017093138269294</v>
      </c>
      <c r="FK313">
        <v>5.354949013480691</v>
      </c>
      <c r="FL313">
        <v>49.17748561481826</v>
      </c>
      <c r="FM313">
        <v>4.545147036874592</v>
      </c>
      <c r="FN313">
        <v>22.77723978291308</v>
      </c>
      <c r="FO313">
        <v>236.8469833570865</v>
      </c>
      <c r="FP313">
        <v>1161.616554369114</v>
      </c>
      <c r="FQ313">
        <v>12.09840054209481</v>
      </c>
      <c r="FR313">
        <v>20.29898894100537</v>
      </c>
      <c r="FS313">
        <v>80.23837652909285</v>
      </c>
    </row>
    <row r="314" spans="1:175">
      <c r="A314" s="2">
        <v>45175</v>
      </c>
      <c r="B314">
        <v>736.4814905339354</v>
      </c>
      <c r="C314">
        <v>0.02605216488104389</v>
      </c>
      <c r="DR314" s="2">
        <v>45175</v>
      </c>
      <c r="DS314">
        <v>55.9910322463299</v>
      </c>
      <c r="DT314">
        <v>1103.116121525921</v>
      </c>
      <c r="DU314">
        <v>77.85098834300463</v>
      </c>
      <c r="DV314">
        <v>146.5075410912017</v>
      </c>
      <c r="DW314">
        <v>8961.864782950986</v>
      </c>
      <c r="DX314">
        <v>12.25454377791337</v>
      </c>
      <c r="DY314">
        <v>3.264979255332933</v>
      </c>
      <c r="DZ314">
        <v>104.9441939890023</v>
      </c>
      <c r="EA314">
        <v>23.38205749305953</v>
      </c>
      <c r="EB314">
        <v>3.53166598092735</v>
      </c>
      <c r="EC314">
        <v>11.79088112063067</v>
      </c>
      <c r="ED314">
        <v>86.56638608296522</v>
      </c>
      <c r="EE314">
        <v>314.9065910036649</v>
      </c>
      <c r="EF314">
        <v>0.1461302911952789</v>
      </c>
      <c r="EG314">
        <v>34.85561578585466</v>
      </c>
      <c r="EH314">
        <v>7.019167319561962</v>
      </c>
      <c r="EI314">
        <v>51.38809578168752</v>
      </c>
      <c r="EJ314">
        <v>4.660870912741928</v>
      </c>
      <c r="EK314">
        <v>0.9607897858691858</v>
      </c>
      <c r="EL314">
        <v>72.43272761230909</v>
      </c>
      <c r="EM314">
        <v>2.314201033210798</v>
      </c>
      <c r="EN314">
        <v>4.467519752629522</v>
      </c>
      <c r="EO314">
        <v>35.39822776078185</v>
      </c>
      <c r="EP314">
        <v>75.03456537966261</v>
      </c>
      <c r="EQ314">
        <v>7.43504522470158</v>
      </c>
      <c r="ER314">
        <v>1.874708410810561</v>
      </c>
      <c r="ES314">
        <v>807.1069027872562</v>
      </c>
      <c r="ET314">
        <v>166.4401079519081</v>
      </c>
      <c r="EU314">
        <v>1.162179279346188</v>
      </c>
      <c r="EV314">
        <v>5.819816371304308</v>
      </c>
      <c r="EW314">
        <v>182.0452816035917</v>
      </c>
      <c r="EX314">
        <v>12.22900680471786</v>
      </c>
      <c r="EY314">
        <v>0.1662342368306167</v>
      </c>
      <c r="EZ314">
        <v>55.56487583163712</v>
      </c>
      <c r="FA314">
        <v>0.007938111989367244</v>
      </c>
      <c r="FB314">
        <v>15.89353978890265</v>
      </c>
      <c r="FC314">
        <v>152.0951808610857</v>
      </c>
      <c r="FD314">
        <v>15.4588276271912</v>
      </c>
      <c r="FE314">
        <v>632.7335649731083</v>
      </c>
      <c r="FF314">
        <v>0.1920552559881108</v>
      </c>
      <c r="FG314">
        <v>23.16193924645352</v>
      </c>
      <c r="FH314">
        <v>1157.587184780778</v>
      </c>
      <c r="FI314">
        <v>357.8799579851582</v>
      </c>
      <c r="FJ314">
        <v>1.076749189681703</v>
      </c>
      <c r="FK314">
        <v>5.310359170728727</v>
      </c>
      <c r="FL314">
        <v>49.88005245295682</v>
      </c>
      <c r="FM314">
        <v>4.496924132397456</v>
      </c>
      <c r="FN314">
        <v>22.55649317540521</v>
      </c>
      <c r="FO314">
        <v>243.033024485684</v>
      </c>
      <c r="FP314">
        <v>1177.293521186821</v>
      </c>
      <c r="FQ314">
        <v>12.47390132892045</v>
      </c>
      <c r="FR314">
        <v>20.44173338012365</v>
      </c>
      <c r="FS314">
        <v>78.10467463811291</v>
      </c>
    </row>
    <row r="315" spans="1:175">
      <c r="A315" s="2">
        <v>45176</v>
      </c>
      <c r="B315">
        <v>738.041078844607</v>
      </c>
      <c r="C315">
        <v>0.002117620511468576</v>
      </c>
      <c r="DR315" s="2">
        <v>45176</v>
      </c>
      <c r="DS315">
        <v>55.676388136593</v>
      </c>
      <c r="DT315">
        <v>1088.070207833492</v>
      </c>
      <c r="DU315">
        <v>77.25668278373273</v>
      </c>
      <c r="DV315">
        <v>148.6782659099657</v>
      </c>
      <c r="DW315">
        <v>8948.979838700747</v>
      </c>
      <c r="DX315">
        <v>12.44906914473598</v>
      </c>
      <c r="DY315">
        <v>3.236506589652111</v>
      </c>
      <c r="DZ315">
        <v>107.1244563889374</v>
      </c>
      <c r="EA315">
        <v>23.8029920826081</v>
      </c>
      <c r="EB315">
        <v>3.56172481597154</v>
      </c>
      <c r="EC315">
        <v>11.89203806741437</v>
      </c>
      <c r="ED315">
        <v>85.47349025686783</v>
      </c>
      <c r="EE315">
        <v>317.114023200099</v>
      </c>
      <c r="EF315">
        <v>0.1459233131182536</v>
      </c>
      <c r="EG315">
        <v>34.37079309866218</v>
      </c>
      <c r="EH315">
        <v>7.136580654279247</v>
      </c>
      <c r="EI315">
        <v>51.11055476476184</v>
      </c>
      <c r="EJ315">
        <v>4.818109644307572</v>
      </c>
      <c r="EK315">
        <v>0.9787678003611495</v>
      </c>
      <c r="EL315">
        <v>63.01646761008414</v>
      </c>
      <c r="EM315">
        <v>2.385516359131274</v>
      </c>
      <c r="EN315">
        <v>4.471703547892139</v>
      </c>
      <c r="EO315">
        <v>35.55865829725465</v>
      </c>
      <c r="EP315">
        <v>75.11980124560743</v>
      </c>
      <c r="EQ315">
        <v>7.434347118741834</v>
      </c>
      <c r="ER315">
        <v>1.843929827393863</v>
      </c>
      <c r="ES315">
        <v>826.846233297811</v>
      </c>
      <c r="ET315">
        <v>166.5912182812478</v>
      </c>
      <c r="EU315">
        <v>1.160361844460368</v>
      </c>
      <c r="EV315">
        <v>5.792038944009069</v>
      </c>
      <c r="EW315">
        <v>186.6889071370035</v>
      </c>
      <c r="EX315">
        <v>11.93794899922209</v>
      </c>
      <c r="EY315">
        <v>0.1674028844891881</v>
      </c>
      <c r="EZ315">
        <v>55.26545263646985</v>
      </c>
      <c r="FA315">
        <v>0.007942514047987521</v>
      </c>
      <c r="FB315">
        <v>15.9004897312142</v>
      </c>
      <c r="FC315">
        <v>150.123901393584</v>
      </c>
      <c r="FD315">
        <v>15.36765762294738</v>
      </c>
      <c r="FE315">
        <v>653.7920450508741</v>
      </c>
      <c r="FF315">
        <v>0.1905609361029925</v>
      </c>
      <c r="FG315">
        <v>22.84855786087081</v>
      </c>
      <c r="FH315">
        <v>1213.220414728244</v>
      </c>
      <c r="FI315">
        <v>364.0615682845551</v>
      </c>
      <c r="FJ315">
        <v>1.085620237610149</v>
      </c>
      <c r="FK315">
        <v>5.118050654939317</v>
      </c>
      <c r="FL315">
        <v>50.38848356217796</v>
      </c>
      <c r="FM315">
        <v>4.465889883731257</v>
      </c>
      <c r="FN315">
        <v>22.38481300248992</v>
      </c>
      <c r="FO315">
        <v>239.2431259918624</v>
      </c>
      <c r="FP315">
        <v>1181.864207920979</v>
      </c>
      <c r="FQ315">
        <v>12.56030858278832</v>
      </c>
      <c r="FR315">
        <v>20.4905665444734</v>
      </c>
      <c r="FS315">
        <v>79.57344756703941</v>
      </c>
    </row>
    <row r="316" spans="1:175">
      <c r="A316" s="2">
        <v>45177</v>
      </c>
      <c r="B316">
        <v>749.8652794372445</v>
      </c>
      <c r="C316">
        <v>0.01602106025202299</v>
      </c>
      <c r="DR316" s="2">
        <v>45177</v>
      </c>
      <c r="DS316">
        <v>56.20540598374547</v>
      </c>
      <c r="DT316">
        <v>1093.704734944239</v>
      </c>
      <c r="DU316">
        <v>77.30802891280362</v>
      </c>
      <c r="DV316">
        <v>151.0477617747651</v>
      </c>
      <c r="DW316">
        <v>9087.394869490874</v>
      </c>
      <c r="DX316">
        <v>12.38998557906279</v>
      </c>
      <c r="DY316">
        <v>3.266121810122718</v>
      </c>
      <c r="DZ316">
        <v>108.3886654629868</v>
      </c>
      <c r="EA316">
        <v>24.09223721300624</v>
      </c>
      <c r="EB316">
        <v>3.578851782459579</v>
      </c>
      <c r="EC316">
        <v>12.04059219209723</v>
      </c>
      <c r="ED316">
        <v>86.10322927462101</v>
      </c>
      <c r="EE316">
        <v>321.7820705591964</v>
      </c>
      <c r="EF316">
        <v>0.1487964153156703</v>
      </c>
      <c r="EG316">
        <v>35.28489849142858</v>
      </c>
      <c r="EH316">
        <v>7.297162886371056</v>
      </c>
      <c r="EI316">
        <v>48.07160853588684</v>
      </c>
      <c r="EJ316">
        <v>4.843727300384151</v>
      </c>
      <c r="EK316">
        <v>0.9876353487315171</v>
      </c>
      <c r="EL316">
        <v>66.51735628064985</v>
      </c>
      <c r="EM316">
        <v>2.35178987460208</v>
      </c>
      <c r="EN316">
        <v>4.522358562528023</v>
      </c>
      <c r="EO316">
        <v>35.94014990541772</v>
      </c>
      <c r="EP316">
        <v>75.62555751259785</v>
      </c>
      <c r="EQ316">
        <v>7.495399453971634</v>
      </c>
      <c r="ER316">
        <v>1.864379894259408</v>
      </c>
      <c r="ES316">
        <v>838.2764727212257</v>
      </c>
      <c r="ET316">
        <v>169.1404851889017</v>
      </c>
      <c r="EU316">
        <v>1.16938028444231</v>
      </c>
      <c r="EV316">
        <v>5.802142617379647</v>
      </c>
      <c r="EW316">
        <v>186.011586863832</v>
      </c>
      <c r="EX316">
        <v>12.02941104391554</v>
      </c>
      <c r="EY316">
        <v>0.1678930388518268</v>
      </c>
      <c r="EZ316">
        <v>55.65017240820244</v>
      </c>
      <c r="FA316">
        <v>0.008001302486813843</v>
      </c>
      <c r="FB316">
        <v>15.84934805530206</v>
      </c>
      <c r="FC316">
        <v>153.1176441228525</v>
      </c>
      <c r="FD316">
        <v>10.44032769365808</v>
      </c>
      <c r="FE316">
        <v>655.9968022497351</v>
      </c>
      <c r="FF316">
        <v>0.1929605710909332</v>
      </c>
      <c r="FG316">
        <v>22.97902991247992</v>
      </c>
      <c r="FH316">
        <v>1220.729549395161</v>
      </c>
      <c r="FI316">
        <v>367.8788802795765</v>
      </c>
      <c r="FJ316">
        <v>1.075650651266998</v>
      </c>
      <c r="FK316">
        <v>5.07545978632677</v>
      </c>
      <c r="FL316">
        <v>50.67304436430089</v>
      </c>
      <c r="FM316">
        <v>4.514532483009869</v>
      </c>
      <c r="FN316">
        <v>22.60569146719501</v>
      </c>
      <c r="FO316">
        <v>242.3862862232211</v>
      </c>
      <c r="FP316">
        <v>1189.219743791231</v>
      </c>
      <c r="FQ316">
        <v>12.72438686946492</v>
      </c>
      <c r="FR316">
        <v>21.03497000483594</v>
      </c>
      <c r="FS316">
        <v>82.97579653367852</v>
      </c>
    </row>
    <row r="317" spans="1:175">
      <c r="A317" s="2">
        <v>45178</v>
      </c>
      <c r="B317">
        <v>744.1004229132619</v>
      </c>
      <c r="C317">
        <v>-0.007687856315082287</v>
      </c>
      <c r="DR317" s="2">
        <v>45178</v>
      </c>
      <c r="DS317">
        <v>56.30784430589247</v>
      </c>
      <c r="DT317">
        <v>1021.52461463288</v>
      </c>
      <c r="DU317">
        <v>76.9349676001269</v>
      </c>
      <c r="DV317">
        <v>145.7239747755031</v>
      </c>
      <c r="DW317">
        <v>9053.190688225661</v>
      </c>
      <c r="DX317">
        <v>12.55537499116869</v>
      </c>
      <c r="DY317">
        <v>3.289405188633625</v>
      </c>
      <c r="DZ317">
        <v>107.3742176423433</v>
      </c>
      <c r="EA317">
        <v>24.19116145150976</v>
      </c>
      <c r="EB317">
        <v>3.585340724275428</v>
      </c>
      <c r="EC317">
        <v>11.9003570029552</v>
      </c>
      <c r="ED317">
        <v>86.05191393764207</v>
      </c>
      <c r="EE317">
        <v>321.5339242737387</v>
      </c>
      <c r="EF317">
        <v>0.1491931428266952</v>
      </c>
      <c r="EG317">
        <v>35.4298143500333</v>
      </c>
      <c r="EH317">
        <v>7.331763768448984</v>
      </c>
      <c r="EI317">
        <v>47.03179234369663</v>
      </c>
      <c r="EJ317">
        <v>5.024826173420185</v>
      </c>
      <c r="EK317">
        <v>0.9888535829940123</v>
      </c>
      <c r="EL317">
        <v>67.52581699758314</v>
      </c>
      <c r="EM317">
        <v>2.370350274588908</v>
      </c>
      <c r="EN317">
        <v>4.53239075106597</v>
      </c>
      <c r="EO317">
        <v>36.10038339429762</v>
      </c>
      <c r="EP317">
        <v>76.38738096575126</v>
      </c>
      <c r="EQ317">
        <v>7.415392503403034</v>
      </c>
      <c r="ER317">
        <v>1.912295723439164</v>
      </c>
      <c r="ES317">
        <v>836.4785161134195</v>
      </c>
      <c r="ET317">
        <v>169.1532293945522</v>
      </c>
      <c r="EU317">
        <v>1.200352140174338</v>
      </c>
      <c r="EV317">
        <v>5.979027490088446</v>
      </c>
      <c r="EW317">
        <v>185.5539302933661</v>
      </c>
      <c r="EX317">
        <v>12.29203694635414</v>
      </c>
      <c r="EY317">
        <v>0.1693772776629483</v>
      </c>
      <c r="EZ317">
        <v>56.10293933378043</v>
      </c>
      <c r="FA317">
        <v>0.007995170211039541</v>
      </c>
      <c r="FB317">
        <v>15.73264213900556</v>
      </c>
      <c r="FC317">
        <v>152.1725908916011</v>
      </c>
      <c r="FD317">
        <v>10.45542534122438</v>
      </c>
      <c r="FE317">
        <v>657.8584779064835</v>
      </c>
      <c r="FF317">
        <v>0.194441125161932</v>
      </c>
      <c r="FG317">
        <v>22.48825961927919</v>
      </c>
      <c r="FH317">
        <v>1241.58748599358</v>
      </c>
      <c r="FI317">
        <v>365.3874929991452</v>
      </c>
      <c r="FJ317">
        <v>1.085415272565078</v>
      </c>
      <c r="FK317">
        <v>5.076820457223342</v>
      </c>
      <c r="FL317">
        <v>50.96154136619545</v>
      </c>
      <c r="FM317">
        <v>4.750708369958598</v>
      </c>
      <c r="FN317">
        <v>22.3343965450796</v>
      </c>
      <c r="FO317">
        <v>240.2721296641619</v>
      </c>
      <c r="FP317">
        <v>1186.458478683116</v>
      </c>
      <c r="FQ317">
        <v>12.61865461629305</v>
      </c>
      <c r="FR317">
        <v>20.96239799016637</v>
      </c>
      <c r="FS317">
        <v>80.60357585276103</v>
      </c>
    </row>
    <row r="318" spans="1:175">
      <c r="A318" s="2">
        <v>45179</v>
      </c>
      <c r="B318">
        <v>741.5243935215025</v>
      </c>
      <c r="C318">
        <v>-0.003461937814353</v>
      </c>
      <c r="DR318" s="2">
        <v>45179</v>
      </c>
      <c r="DS318">
        <v>56.03459867482024</v>
      </c>
      <c r="DT318">
        <v>1029.067270728095</v>
      </c>
      <c r="DU318">
        <v>77.17733100240002</v>
      </c>
      <c r="DV318">
        <v>147.3677073602852</v>
      </c>
      <c r="DW318">
        <v>9040.911405324709</v>
      </c>
      <c r="DX318">
        <v>12.57269895502183</v>
      </c>
      <c r="DY318">
        <v>3.268783093220651</v>
      </c>
      <c r="DZ318">
        <v>103.0073127428795</v>
      </c>
      <c r="EA318">
        <v>23.76825146384899</v>
      </c>
      <c r="EB318">
        <v>3.560039491373019</v>
      </c>
      <c r="EC318">
        <v>11.93926943859521</v>
      </c>
      <c r="ED318">
        <v>86.02381300309517</v>
      </c>
      <c r="EE318">
        <v>320.8723097595889</v>
      </c>
      <c r="EF318">
        <v>0.1502418662515042</v>
      </c>
      <c r="EG318">
        <v>35.14733422279186</v>
      </c>
      <c r="EH318">
        <v>7.266768591741118</v>
      </c>
      <c r="EI318">
        <v>46.80342403954322</v>
      </c>
      <c r="EJ318">
        <v>4.982759996772463</v>
      </c>
      <c r="EK318">
        <v>0.9883778996658242</v>
      </c>
      <c r="EL318">
        <v>68.21152965617847</v>
      </c>
      <c r="EM318">
        <v>2.332815730751976</v>
      </c>
      <c r="EN318">
        <v>4.498820705898168</v>
      </c>
      <c r="EO318">
        <v>36.06850845433038</v>
      </c>
      <c r="EP318">
        <v>76.33011832373531</v>
      </c>
      <c r="EQ318">
        <v>6.71308406060346</v>
      </c>
      <c r="ER318">
        <v>1.911724779199555</v>
      </c>
      <c r="ES318">
        <v>833.5781891169412</v>
      </c>
      <c r="ET318">
        <v>167.7829475953167</v>
      </c>
      <c r="EU318">
        <v>1.201344185112113</v>
      </c>
      <c r="EV318">
        <v>6.001178742473647</v>
      </c>
      <c r="EW318">
        <v>191.7048748661273</v>
      </c>
      <c r="EX318">
        <v>12.79442796697628</v>
      </c>
      <c r="EY318">
        <v>0.1674015169363856</v>
      </c>
      <c r="EZ318">
        <v>55.77960965124066</v>
      </c>
      <c r="FA318">
        <v>0.00803729965968345</v>
      </c>
      <c r="FB318">
        <v>15.47919600981849</v>
      </c>
      <c r="FC318">
        <v>158.5870962330689</v>
      </c>
      <c r="FD318">
        <v>11.49759713123604</v>
      </c>
      <c r="FE318">
        <v>667.0668918589338</v>
      </c>
      <c r="FF318">
        <v>0.1954477241934743</v>
      </c>
      <c r="FG318">
        <v>23.06413644484426</v>
      </c>
      <c r="FH318">
        <v>1209.974003548878</v>
      </c>
      <c r="FI318">
        <v>366.884604519528</v>
      </c>
      <c r="FJ318">
        <v>1.074213708398949</v>
      </c>
      <c r="FK318">
        <v>5.201470179408925</v>
      </c>
      <c r="FL318">
        <v>50.6385410922169</v>
      </c>
      <c r="FM318">
        <v>4.720514676320892</v>
      </c>
      <c r="FN318">
        <v>22.6001818552204</v>
      </c>
      <c r="FO318">
        <v>239.324500081406</v>
      </c>
      <c r="FP318">
        <v>1190.341928196208</v>
      </c>
      <c r="FQ318">
        <v>12.60552521076279</v>
      </c>
      <c r="FR318">
        <v>21.07934725117431</v>
      </c>
      <c r="FS318">
        <v>81.74504974878299</v>
      </c>
    </row>
    <row r="319" spans="1:175">
      <c r="A319" s="2">
        <v>45180</v>
      </c>
      <c r="B319">
        <v>713.1660566427557</v>
      </c>
      <c r="C319">
        <v>-0.03824329600820398</v>
      </c>
      <c r="DR319" s="2">
        <v>45180</v>
      </c>
      <c r="DS319">
        <v>57.30444288070481</v>
      </c>
      <c r="DT319">
        <v>940.6880051033511</v>
      </c>
      <c r="DU319">
        <v>79.37423716462654</v>
      </c>
      <c r="DV319">
        <v>131.2181912742112</v>
      </c>
      <c r="DW319">
        <v>9930.501378076126</v>
      </c>
      <c r="DX319">
        <v>15.13563085984333</v>
      </c>
      <c r="DY319">
        <v>3.871826885078268</v>
      </c>
      <c r="DZ319">
        <v>100.9482495795842</v>
      </c>
      <c r="EA319">
        <v>23.30110758686951</v>
      </c>
      <c r="EB319">
        <v>3.598677782213339</v>
      </c>
      <c r="EC319">
        <v>12.43635244992764</v>
      </c>
      <c r="ED319">
        <v>80.59222101795443</v>
      </c>
      <c r="EE319">
        <v>361.432131746995</v>
      </c>
      <c r="EF319">
        <v>0.1476132164287801</v>
      </c>
      <c r="EG319">
        <v>36.99250900999967</v>
      </c>
      <c r="EH319">
        <v>8.04983176330974</v>
      </c>
      <c r="EI319">
        <v>30.94827640867153</v>
      </c>
      <c r="EJ319">
        <v>4.751353255869796</v>
      </c>
      <c r="EK319">
        <v>1.099910525331593</v>
      </c>
      <c r="EL319">
        <v>59.29126821629416</v>
      </c>
      <c r="EM319">
        <v>2.187124963140775</v>
      </c>
      <c r="EN319">
        <v>4.656420065627875</v>
      </c>
      <c r="EO319">
        <v>37.97221323342038</v>
      </c>
      <c r="EP319">
        <v>83.12091261350704</v>
      </c>
      <c r="EQ319">
        <v>5.012961648960072</v>
      </c>
      <c r="ER319">
        <v>2.095798765902255</v>
      </c>
      <c r="ES319">
        <v>1120.413133321289</v>
      </c>
      <c r="ET319">
        <v>168.2147440506849</v>
      </c>
      <c r="EU319">
        <v>1.129926736350367</v>
      </c>
      <c r="EV319">
        <v>7.283356463925778</v>
      </c>
      <c r="EW319">
        <v>169.0088414564275</v>
      </c>
      <c r="EX319">
        <v>13.33227027102041</v>
      </c>
      <c r="EY319">
        <v>0.1690381660374858</v>
      </c>
      <c r="EZ319">
        <v>56.6074914868361</v>
      </c>
      <c r="FA319">
        <v>0.007611896948231589</v>
      </c>
      <c r="FB319">
        <v>14.90235923285863</v>
      </c>
      <c r="FC319">
        <v>133.2338061015197</v>
      </c>
      <c r="FD319">
        <v>7.488524525898731</v>
      </c>
      <c r="FE319">
        <v>632.0428592257973</v>
      </c>
      <c r="FF319">
        <v>0.1773543608530283</v>
      </c>
      <c r="FG319">
        <v>24.33004083209678</v>
      </c>
      <c r="FH319">
        <v>1057.156235398097</v>
      </c>
      <c r="FI319">
        <v>410.7899603598391</v>
      </c>
      <c r="FJ319">
        <v>1.122618783732608</v>
      </c>
      <c r="FK319">
        <v>4.830961638995505</v>
      </c>
      <c r="FL319">
        <v>53.49331713368598</v>
      </c>
      <c r="FM319">
        <v>3.282497399675583</v>
      </c>
      <c r="FN319">
        <v>21.89903231679572</v>
      </c>
      <c r="FO319">
        <v>225.1976459427231</v>
      </c>
      <c r="FP319">
        <v>1137.622952723758</v>
      </c>
      <c r="FQ319">
        <v>11.91204415646052</v>
      </c>
      <c r="FR319">
        <v>21.88055777832291</v>
      </c>
      <c r="FS319">
        <v>75.45235308493338</v>
      </c>
    </row>
    <row r="320" spans="1:175">
      <c r="A320" s="2">
        <v>45181</v>
      </c>
      <c r="B320">
        <v>684.5558764162462</v>
      </c>
      <c r="C320">
        <v>-0.0401171367594142</v>
      </c>
      <c r="DR320" s="2">
        <v>45181</v>
      </c>
      <c r="DS320">
        <v>58.89899476744573</v>
      </c>
      <c r="DT320">
        <v>907.7539061444876</v>
      </c>
      <c r="DU320">
        <v>78.32398245511847</v>
      </c>
      <c r="DV320">
        <v>130.3792637060984</v>
      </c>
      <c r="DW320">
        <v>9981.455124180806</v>
      </c>
      <c r="DX320">
        <v>15.60681619600485</v>
      </c>
      <c r="DY320">
        <v>3.891643920103705</v>
      </c>
      <c r="DZ320">
        <v>102.8383650624872</v>
      </c>
      <c r="EA320">
        <v>23.45614213640826</v>
      </c>
      <c r="EB320">
        <v>3.650937282879952</v>
      </c>
      <c r="EC320">
        <v>12.30919366438868</v>
      </c>
      <c r="ED320">
        <v>80.56602478052969</v>
      </c>
      <c r="EE320">
        <v>360.5479533512998</v>
      </c>
      <c r="EF320">
        <v>0.1465990217985126</v>
      </c>
      <c r="EG320">
        <v>37.22311503080885</v>
      </c>
      <c r="EH320">
        <v>8.281822019986976</v>
      </c>
      <c r="EI320">
        <v>31.01809513790803</v>
      </c>
      <c r="EJ320">
        <v>4.740015763925226</v>
      </c>
      <c r="EK320">
        <v>1.099763353583807</v>
      </c>
      <c r="EL320">
        <v>56.24879596996783</v>
      </c>
      <c r="EM320">
        <v>2.184860891044231</v>
      </c>
      <c r="EN320">
        <v>4.607585473113764</v>
      </c>
      <c r="EO320">
        <v>38.18080068941951</v>
      </c>
      <c r="EP320">
        <v>82.44594140850373</v>
      </c>
      <c r="EQ320">
        <v>5.097450042029322</v>
      </c>
      <c r="ER320">
        <v>2.029260973628693</v>
      </c>
      <c r="ES320">
        <v>1122.659908707528</v>
      </c>
      <c r="ET320">
        <v>171.763375225034</v>
      </c>
      <c r="EU320">
        <v>1.087216878546305</v>
      </c>
      <c r="EV320">
        <v>7.17870830329289</v>
      </c>
      <c r="EW320">
        <v>161.09046039936</v>
      </c>
      <c r="EX320">
        <v>13.09919817471165</v>
      </c>
      <c r="EY320">
        <v>0.1688453605307567</v>
      </c>
      <c r="EZ320">
        <v>56.96471207042693</v>
      </c>
      <c r="FA320">
        <v>0.007546381504488959</v>
      </c>
      <c r="FB320">
        <v>14.95401558688863</v>
      </c>
      <c r="FC320">
        <v>128.9447546068433</v>
      </c>
      <c r="FD320">
        <v>8.219566056275102</v>
      </c>
      <c r="FE320">
        <v>654.9445017898017</v>
      </c>
      <c r="FF320">
        <v>0.1803790864619874</v>
      </c>
      <c r="FG320">
        <v>23.66016999839192</v>
      </c>
      <c r="FH320">
        <v>1044.756700771408</v>
      </c>
      <c r="FI320">
        <v>407.4419074549411</v>
      </c>
      <c r="FJ320">
        <v>1.147737259143643</v>
      </c>
      <c r="FK320">
        <v>4.887177636668736</v>
      </c>
      <c r="FL320">
        <v>54.02771300939437</v>
      </c>
      <c r="FM320">
        <v>3.305745528904117</v>
      </c>
      <c r="FN320">
        <v>21.4069502745228</v>
      </c>
      <c r="FO320">
        <v>218.3532540929853</v>
      </c>
      <c r="FP320">
        <v>1128.388277959368</v>
      </c>
      <c r="FQ320">
        <v>12.01226663422005</v>
      </c>
      <c r="FR320">
        <v>22.34083836828615</v>
      </c>
      <c r="FS320">
        <v>76.52054166345357</v>
      </c>
    </row>
    <row r="321" spans="1:175">
      <c r="A321" s="2">
        <v>45182</v>
      </c>
      <c r="B321">
        <v>694.3287665320595</v>
      </c>
      <c r="C321">
        <v>0.01427624895571111</v>
      </c>
      <c r="DR321" s="2">
        <v>45182</v>
      </c>
      <c r="DS321">
        <v>58.61859139178607</v>
      </c>
      <c r="DT321">
        <v>910.7205681720063</v>
      </c>
      <c r="DU321">
        <v>78.83709604813065</v>
      </c>
      <c r="DV321">
        <v>133.0501683150412</v>
      </c>
      <c r="DW321">
        <v>9843.012895720149</v>
      </c>
      <c r="DX321">
        <v>15.98845536108078</v>
      </c>
      <c r="DY321">
        <v>3.937301584613016</v>
      </c>
      <c r="DZ321">
        <v>104.4409968985992</v>
      </c>
      <c r="EA321">
        <v>23.40047424124409</v>
      </c>
      <c r="EB321">
        <v>3.672474988102526</v>
      </c>
      <c r="EC321">
        <v>12.4690995055755</v>
      </c>
      <c r="ED321">
        <v>80.92702687383043</v>
      </c>
      <c r="EE321">
        <v>361.5403288997319</v>
      </c>
      <c r="EF321">
        <v>0.1448430084608752</v>
      </c>
      <c r="EG321">
        <v>38.33056536912612</v>
      </c>
      <c r="EH321">
        <v>8.188786659969157</v>
      </c>
      <c r="EI321">
        <v>31.13991871497688</v>
      </c>
      <c r="EJ321">
        <v>4.733613138795778</v>
      </c>
      <c r="EK321">
        <v>1.102792243169314</v>
      </c>
      <c r="EL321">
        <v>60.58537792694899</v>
      </c>
      <c r="EM321">
        <v>2.227813838679018</v>
      </c>
      <c r="EN321">
        <v>4.569643990869394</v>
      </c>
      <c r="EO321">
        <v>37.82074966621243</v>
      </c>
      <c r="EP321">
        <v>83.54125957914266</v>
      </c>
      <c r="EQ321">
        <v>4.982221207046552</v>
      </c>
      <c r="ER321">
        <v>2.022096774022892</v>
      </c>
      <c r="ES321">
        <v>1147.500689154936</v>
      </c>
      <c r="ET321">
        <v>171.9589000078663</v>
      </c>
      <c r="EU321">
        <v>1.075495887719771</v>
      </c>
      <c r="EV321">
        <v>7.177073674923691</v>
      </c>
      <c r="EW321">
        <v>155.9359335620476</v>
      </c>
      <c r="EX321">
        <v>13.00563591301145</v>
      </c>
      <c r="EY321">
        <v>0.1676291738924119</v>
      </c>
      <c r="EZ321">
        <v>57.64505597764493</v>
      </c>
      <c r="FA321">
        <v>0.007375178994594969</v>
      </c>
      <c r="FB321">
        <v>15.61929267992317</v>
      </c>
      <c r="FC321">
        <v>124.3961510451491</v>
      </c>
      <c r="FD321">
        <v>8.817149475115437</v>
      </c>
      <c r="FE321">
        <v>630.4297210696624</v>
      </c>
      <c r="FF321">
        <v>0.1822632998221507</v>
      </c>
      <c r="FG321">
        <v>23.86385739823633</v>
      </c>
      <c r="FH321">
        <v>1056.445876163471</v>
      </c>
      <c r="FI321">
        <v>406.396496548903</v>
      </c>
      <c r="FJ321">
        <v>1.135278115981984</v>
      </c>
      <c r="FK321">
        <v>4.86936850738127</v>
      </c>
      <c r="FL321">
        <v>54.4456052445771</v>
      </c>
      <c r="FM321">
        <v>3.358983698391813</v>
      </c>
      <c r="FN321">
        <v>20.88779990885554</v>
      </c>
      <c r="FO321">
        <v>212.5124220464772</v>
      </c>
      <c r="FP321">
        <v>1026.564417981737</v>
      </c>
      <c r="FQ321">
        <v>12.0113475292052</v>
      </c>
      <c r="FR321">
        <v>21.02203449144639</v>
      </c>
      <c r="FS321">
        <v>74.66527809401363</v>
      </c>
    </row>
    <row r="322" spans="1:175">
      <c r="A322" s="2">
        <v>45183</v>
      </c>
      <c r="B322">
        <v>707.3328203158044</v>
      </c>
      <c r="C322">
        <v>0.0187289572470053</v>
      </c>
      <c r="DR322" s="2">
        <v>45183</v>
      </c>
      <c r="DS322">
        <v>58.03379446837998</v>
      </c>
      <c r="DT322">
        <v>903.7506119752608</v>
      </c>
      <c r="DU322">
        <v>79.02272160156302</v>
      </c>
      <c r="DV322">
        <v>129.4844836323121</v>
      </c>
      <c r="DW322">
        <v>10090.21075699251</v>
      </c>
      <c r="DX322">
        <v>16.04808460463296</v>
      </c>
      <c r="DY322">
        <v>3.911721183125547</v>
      </c>
      <c r="DZ322">
        <v>104.47295411957</v>
      </c>
      <c r="EA322">
        <v>24.2061514313049</v>
      </c>
      <c r="EB322">
        <v>3.685439906709404</v>
      </c>
      <c r="EC322">
        <v>12.5095365051578</v>
      </c>
      <c r="ED322">
        <v>79.83173517342028</v>
      </c>
      <c r="EE322">
        <v>363.6192538479789</v>
      </c>
      <c r="EF322">
        <v>0.136923486123383</v>
      </c>
      <c r="EG322">
        <v>37.57895315074108</v>
      </c>
      <c r="EH322">
        <v>8.254954252168073</v>
      </c>
      <c r="EI322">
        <v>30.02457028356064</v>
      </c>
      <c r="EJ322">
        <v>4.711327747409869</v>
      </c>
      <c r="EK322">
        <v>1.092067291767841</v>
      </c>
      <c r="EL322">
        <v>62.39153509469396</v>
      </c>
      <c r="EM322">
        <v>2.236757505186866</v>
      </c>
      <c r="EN322">
        <v>4.526761758733741</v>
      </c>
      <c r="EO322">
        <v>37.61367882614843</v>
      </c>
      <c r="EP322">
        <v>83.18303847184494</v>
      </c>
      <c r="EQ322">
        <v>4.958163332840995</v>
      </c>
      <c r="ER322">
        <v>1.978020347334948</v>
      </c>
      <c r="ES322">
        <v>1153.741307768078</v>
      </c>
      <c r="ET322">
        <v>168.7568235222624</v>
      </c>
      <c r="EU322">
        <v>1.076339832247518</v>
      </c>
      <c r="EV322">
        <v>7.20742825130157</v>
      </c>
      <c r="EW322">
        <v>160.9564393169894</v>
      </c>
      <c r="EX322">
        <v>13.08943111689224</v>
      </c>
      <c r="EY322">
        <v>0.1652992128426675</v>
      </c>
      <c r="EZ322">
        <v>56.48338988647505</v>
      </c>
      <c r="FA322">
        <v>0.007293873817520743</v>
      </c>
      <c r="FB322">
        <v>15.61466200299722</v>
      </c>
      <c r="FC322">
        <v>124.5872458956759</v>
      </c>
      <c r="FD322">
        <v>8.760087297182899</v>
      </c>
      <c r="FE322">
        <v>645.4442623874254</v>
      </c>
      <c r="FF322">
        <v>0.1860499234334201</v>
      </c>
      <c r="FG322">
        <v>24.99935809002464</v>
      </c>
      <c r="FH322">
        <v>1098.825063713279</v>
      </c>
      <c r="FI322">
        <v>401.9562073401673</v>
      </c>
      <c r="FJ322">
        <v>1.16150868882422</v>
      </c>
      <c r="FK322">
        <v>4.606705810496369</v>
      </c>
      <c r="FL322">
        <v>54.00018615820945</v>
      </c>
      <c r="FM322">
        <v>3.33591421368593</v>
      </c>
      <c r="FN322">
        <v>20.16643443507992</v>
      </c>
      <c r="FO322">
        <v>215.4176550167114</v>
      </c>
      <c r="FP322">
        <v>1035.63194057541</v>
      </c>
      <c r="FQ322">
        <v>12.15445137310648</v>
      </c>
      <c r="FR322">
        <v>21.44701800987411</v>
      </c>
      <c r="FS322">
        <v>71.96562859225575</v>
      </c>
    </row>
    <row r="323" spans="1:175">
      <c r="A323" s="2">
        <v>45184</v>
      </c>
      <c r="B323">
        <v>720.6576958106958</v>
      </c>
      <c r="C323">
        <v>0.0188381976803258</v>
      </c>
      <c r="DR323" s="2">
        <v>45184</v>
      </c>
      <c r="DS323">
        <v>56.9003345073539</v>
      </c>
      <c r="DT323">
        <v>869.7847193503555</v>
      </c>
      <c r="DU323">
        <v>80.88445942475384</v>
      </c>
      <c r="DV323">
        <v>131.8233572871999</v>
      </c>
      <c r="DW323">
        <v>10285.00914396483</v>
      </c>
      <c r="DX323">
        <v>16.8397257409311</v>
      </c>
      <c r="DY323">
        <v>3.808179796347671</v>
      </c>
      <c r="DZ323">
        <v>105.6859404334383</v>
      </c>
      <c r="EA323">
        <v>24.0825376046967</v>
      </c>
      <c r="EB323">
        <v>3.369527867979368</v>
      </c>
      <c r="EC323">
        <v>12.81937205601845</v>
      </c>
      <c r="ED323">
        <v>78.77445794336683</v>
      </c>
      <c r="EE323">
        <v>363.8962433980938</v>
      </c>
      <c r="EF323">
        <v>0.1403122923867697</v>
      </c>
      <c r="EG323">
        <v>38.00870907028001</v>
      </c>
      <c r="EH323">
        <v>8.443312542940104</v>
      </c>
      <c r="EI323">
        <v>30.18785115396503</v>
      </c>
      <c r="EJ323">
        <v>4.795506969316362</v>
      </c>
      <c r="EK323">
        <v>1.072963615443755</v>
      </c>
      <c r="EL323">
        <v>63.31611436408921</v>
      </c>
      <c r="EM323">
        <v>2.184770068630818</v>
      </c>
      <c r="EN323">
        <v>4.530022597226729</v>
      </c>
      <c r="EO323">
        <v>37.69894280092754</v>
      </c>
      <c r="EP323">
        <v>84.08885656299888</v>
      </c>
      <c r="EQ323">
        <v>5.117867371063965</v>
      </c>
      <c r="ER323">
        <v>2.004514642295643</v>
      </c>
      <c r="ES323">
        <v>1152.163818061899</v>
      </c>
      <c r="ET323">
        <v>169.8878624438107</v>
      </c>
      <c r="EU323">
        <v>1.078788913722517</v>
      </c>
      <c r="EV323">
        <v>7.266356854675858</v>
      </c>
      <c r="EW323">
        <v>163.7784152246411</v>
      </c>
      <c r="EX323">
        <v>12.98874468517693</v>
      </c>
      <c r="EY323">
        <v>0.1661502088088786</v>
      </c>
      <c r="EZ323">
        <v>55.7095526670157</v>
      </c>
      <c r="FA323">
        <v>0.007384768744108125</v>
      </c>
      <c r="FB323">
        <v>15.64726884747633</v>
      </c>
      <c r="FC323">
        <v>115.9742726749534</v>
      </c>
      <c r="FD323">
        <v>9.553494799051531</v>
      </c>
      <c r="FE323">
        <v>635.3964315804753</v>
      </c>
      <c r="FF323">
        <v>0.190149565659797</v>
      </c>
      <c r="FG323">
        <v>24.64360261409549</v>
      </c>
      <c r="FH323">
        <v>1128.440095569658</v>
      </c>
      <c r="FI323">
        <v>403.2078941772585</v>
      </c>
      <c r="FJ323">
        <v>1.172494225206674</v>
      </c>
      <c r="FK323">
        <v>4.574595928311691</v>
      </c>
      <c r="FL323">
        <v>53.53865947775997</v>
      </c>
      <c r="FM323">
        <v>3.357270541150164</v>
      </c>
      <c r="FN323">
        <v>20.6581073155552</v>
      </c>
      <c r="FO323">
        <v>212.5294550146733</v>
      </c>
      <c r="FP323">
        <v>1029.714263489571</v>
      </c>
      <c r="FQ323">
        <v>12.23894333119823</v>
      </c>
      <c r="FR323">
        <v>21.80014449342353</v>
      </c>
      <c r="FS323">
        <v>71.35099766444276</v>
      </c>
    </row>
    <row r="324" spans="1:175">
      <c r="A324" s="2">
        <v>45185</v>
      </c>
      <c r="B324">
        <v>740.8633484127226</v>
      </c>
      <c r="C324">
        <v>0.02803779480811164</v>
      </c>
      <c r="DR324" s="2">
        <v>45185</v>
      </c>
      <c r="DS324">
        <v>55.80436577942508</v>
      </c>
      <c r="DT324">
        <v>856.4234896879184</v>
      </c>
      <c r="DU324">
        <v>81.62662632337255</v>
      </c>
      <c r="DV324">
        <v>132.3392329628339</v>
      </c>
      <c r="DW324">
        <v>10385.95821698652</v>
      </c>
      <c r="DX324">
        <v>17.43547114030131</v>
      </c>
      <c r="DY324">
        <v>3.867587940670435</v>
      </c>
      <c r="DZ324">
        <v>106.5864197696618</v>
      </c>
      <c r="EA324">
        <v>24.0020642469014</v>
      </c>
      <c r="EB324">
        <v>3.428890859440477</v>
      </c>
      <c r="EC324">
        <v>12.55579119144354</v>
      </c>
      <c r="ED324">
        <v>79.50256969029562</v>
      </c>
      <c r="EE324">
        <v>362.743209230853</v>
      </c>
      <c r="EF324">
        <v>0.1380686751541425</v>
      </c>
      <c r="EG324">
        <v>37.6259131797746</v>
      </c>
      <c r="EH324">
        <v>7.926698025103635</v>
      </c>
      <c r="EI324">
        <v>30.87498470130689</v>
      </c>
      <c r="EJ324">
        <v>4.850934968653823</v>
      </c>
      <c r="EK324">
        <v>1.086397421144764</v>
      </c>
      <c r="EL324">
        <v>63.02502895248264</v>
      </c>
      <c r="EM324">
        <v>2.201138516515863</v>
      </c>
      <c r="EN324">
        <v>4.468615751613473</v>
      </c>
      <c r="EO324">
        <v>38.06533660301963</v>
      </c>
      <c r="EP324">
        <v>85.51648227837035</v>
      </c>
      <c r="EQ324">
        <v>5.265536230061264</v>
      </c>
      <c r="ER324">
        <v>2.0555616975281</v>
      </c>
      <c r="ES324">
        <v>1158.336022367982</v>
      </c>
      <c r="ET324">
        <v>164.4017932391154</v>
      </c>
      <c r="EU324">
        <v>1.074525646369526</v>
      </c>
      <c r="EV324">
        <v>7.325457155682633</v>
      </c>
      <c r="EW324">
        <v>165.8114230690169</v>
      </c>
      <c r="EX324">
        <v>13.07793495198458</v>
      </c>
      <c r="EY324">
        <v>0.1626143187382913</v>
      </c>
      <c r="EZ324">
        <v>56.00530821114022</v>
      </c>
      <c r="FA324">
        <v>0.006907154617586013</v>
      </c>
      <c r="FB324">
        <v>15.79027411507853</v>
      </c>
      <c r="FC324">
        <v>96.16677760807386</v>
      </c>
      <c r="FD324">
        <v>9.41522952585974</v>
      </c>
      <c r="FE324">
        <v>659.7283010209784</v>
      </c>
      <c r="FF324">
        <v>0.1931942627010046</v>
      </c>
      <c r="FG324">
        <v>25.54874612909123</v>
      </c>
      <c r="FH324">
        <v>1176.273637855952</v>
      </c>
      <c r="FI324">
        <v>403.6890755637975</v>
      </c>
      <c r="FJ324">
        <v>1.198395796893195</v>
      </c>
      <c r="FK324">
        <v>4.240296905040145</v>
      </c>
      <c r="FL324">
        <v>54.03666994242155</v>
      </c>
      <c r="FM324">
        <v>3.342210726712447</v>
      </c>
      <c r="FN324">
        <v>20.47600184457486</v>
      </c>
      <c r="FO324">
        <v>217.7773546330339</v>
      </c>
      <c r="FP324">
        <v>1010.283347262877</v>
      </c>
      <c r="FQ324">
        <v>12.29401751845668</v>
      </c>
      <c r="FR324">
        <v>21.36227222120768</v>
      </c>
      <c r="FS324">
        <v>69.23747400940468</v>
      </c>
    </row>
    <row r="325" spans="1:175">
      <c r="A325" s="2">
        <v>45186</v>
      </c>
      <c r="B325">
        <v>746.0352781394125</v>
      </c>
      <c r="C325">
        <v>0.00698094964175322</v>
      </c>
      <c r="DR325" s="2">
        <v>45186</v>
      </c>
      <c r="DS325">
        <v>55.98466417493704</v>
      </c>
      <c r="DT325">
        <v>839.8263144972964</v>
      </c>
      <c r="DU325">
        <v>80.32653180768607</v>
      </c>
      <c r="DV325">
        <v>133.4019782369012</v>
      </c>
      <c r="DW325">
        <v>10524.97619773518</v>
      </c>
      <c r="DX325">
        <v>17.57814075930964</v>
      </c>
      <c r="DY325">
        <v>3.775460319588286</v>
      </c>
      <c r="DZ325">
        <v>101.6835686014686</v>
      </c>
      <c r="EA325">
        <v>24.07986397455637</v>
      </c>
      <c r="EB325">
        <v>3.483607981776061</v>
      </c>
      <c r="EC325">
        <v>12.66439903872862</v>
      </c>
      <c r="ED325">
        <v>79.57885527467518</v>
      </c>
      <c r="EE325">
        <v>364.8329177550661</v>
      </c>
      <c r="EF325">
        <v>0.1431263065053409</v>
      </c>
      <c r="EG325">
        <v>37.79580285136081</v>
      </c>
      <c r="EH325">
        <v>7.914881430713216</v>
      </c>
      <c r="EI325">
        <v>32.14311441822281</v>
      </c>
      <c r="EJ325">
        <v>4.807930361799992</v>
      </c>
      <c r="EK325">
        <v>1.023058405017062</v>
      </c>
      <c r="EL325">
        <v>63.20458789872706</v>
      </c>
      <c r="EM325">
        <v>2.203033394891167</v>
      </c>
      <c r="EN325">
        <v>4.563502711880648</v>
      </c>
      <c r="EO325">
        <v>35.37205587387294</v>
      </c>
      <c r="EP325">
        <v>85.01592641845025</v>
      </c>
      <c r="EQ325">
        <v>5.290339245557004</v>
      </c>
      <c r="ER325">
        <v>2.062394391179074</v>
      </c>
      <c r="ES325">
        <v>1154.915578729855</v>
      </c>
      <c r="ET325">
        <v>168.2998629349379</v>
      </c>
      <c r="EU325">
        <v>1.091617596648236</v>
      </c>
      <c r="EV325">
        <v>7.361497861691717</v>
      </c>
      <c r="EW325">
        <v>163.9995703410179</v>
      </c>
      <c r="EX325">
        <v>12.98345405908729</v>
      </c>
      <c r="EY325">
        <v>0.1656040019417603</v>
      </c>
      <c r="EZ325">
        <v>55.4141744852701</v>
      </c>
      <c r="FA325">
        <v>0.007011676611201793</v>
      </c>
      <c r="FB325">
        <v>15.89464684945502</v>
      </c>
      <c r="FC325">
        <v>115.0246289916167</v>
      </c>
      <c r="FD325">
        <v>9.854919492195807</v>
      </c>
      <c r="FE325">
        <v>666.5364947116383</v>
      </c>
      <c r="FF325">
        <v>0.198385640478417</v>
      </c>
      <c r="FG325">
        <v>25.64649614628492</v>
      </c>
      <c r="FH325">
        <v>1177.623610431417</v>
      </c>
      <c r="FI325">
        <v>410.4949094515165</v>
      </c>
      <c r="FJ325">
        <v>1.168677504831282</v>
      </c>
      <c r="FK325">
        <v>4.019317078245873</v>
      </c>
      <c r="FL325">
        <v>54.03134178138581</v>
      </c>
      <c r="FM325">
        <v>3.35532485547</v>
      </c>
      <c r="FN325">
        <v>20.57737099856295</v>
      </c>
      <c r="FO325">
        <v>220.6926923801224</v>
      </c>
      <c r="FP325">
        <v>1024.958572667491</v>
      </c>
      <c r="FQ325">
        <v>12.42032478023975</v>
      </c>
      <c r="FR325">
        <v>21.38730369653364</v>
      </c>
      <c r="FS325">
        <v>69.90465761975538</v>
      </c>
    </row>
    <row r="326" spans="1:175">
      <c r="A326" s="2">
        <v>45187</v>
      </c>
      <c r="B326">
        <v>724.032502961915</v>
      </c>
      <c r="C326">
        <v>-0.02949294198576191</v>
      </c>
      <c r="DR326" s="2">
        <v>45187</v>
      </c>
      <c r="DS326">
        <v>50.87676504779543</v>
      </c>
      <c r="DT326">
        <v>925.4406350973786</v>
      </c>
      <c r="DU326">
        <v>79.04555707887515</v>
      </c>
      <c r="DV326">
        <v>140.2439737103543</v>
      </c>
      <c r="DW326">
        <v>10663.31657113147</v>
      </c>
      <c r="DX326">
        <v>18.87275334535578</v>
      </c>
      <c r="DY326">
        <v>3.221964187749073</v>
      </c>
      <c r="DZ326">
        <v>107.7417942892741</v>
      </c>
      <c r="EA326">
        <v>24.4518672208414</v>
      </c>
      <c r="EB326">
        <v>3.421005352326767</v>
      </c>
      <c r="EC326">
        <v>12.88588055894142</v>
      </c>
      <c r="ED326">
        <v>80.29066492942466</v>
      </c>
      <c r="EE326">
        <v>359.1925316960024</v>
      </c>
      <c r="EF326">
        <v>0.1453605650870818</v>
      </c>
      <c r="EG326">
        <v>37.18713445374041</v>
      </c>
      <c r="EH326">
        <v>7.389502938986891</v>
      </c>
      <c r="EI326">
        <v>32.78140931670678</v>
      </c>
      <c r="EJ326">
        <v>5.047339043764442</v>
      </c>
      <c r="EK326">
        <v>0.862606713571616</v>
      </c>
      <c r="EL326">
        <v>71.38984044690491</v>
      </c>
      <c r="EM326">
        <v>2.206657043223782</v>
      </c>
      <c r="EN326">
        <v>4.277214777607274</v>
      </c>
      <c r="EO326">
        <v>34.12565905717141</v>
      </c>
      <c r="EP326">
        <v>85.63401605839225</v>
      </c>
      <c r="EQ326">
        <v>5.416163911534635</v>
      </c>
      <c r="ER326">
        <v>2.385702974374607</v>
      </c>
      <c r="ES326">
        <v>1261.075019313991</v>
      </c>
      <c r="ET326">
        <v>181.0213908525211</v>
      </c>
      <c r="EU326">
        <v>1.119074984010026</v>
      </c>
      <c r="EV326">
        <v>10.41956372777656</v>
      </c>
      <c r="EW326">
        <v>203.3956097848954</v>
      </c>
      <c r="EX326">
        <v>13.66052044957894</v>
      </c>
      <c r="EY326">
        <v>0.1865622439655149</v>
      </c>
      <c r="EZ326">
        <v>58.68310942787231</v>
      </c>
      <c r="FA326">
        <v>0.006894186671827161</v>
      </c>
      <c r="FB326">
        <v>16.55526526564207</v>
      </c>
      <c r="FC326">
        <v>93.06284942183264</v>
      </c>
      <c r="FD326">
        <v>8.55252103808963</v>
      </c>
      <c r="FE326">
        <v>657.1503057088695</v>
      </c>
      <c r="FF326">
        <v>0.1869305389602328</v>
      </c>
      <c r="FG326">
        <v>22.17419921805831</v>
      </c>
      <c r="FH326">
        <v>1363.465808243025</v>
      </c>
      <c r="FI326">
        <v>387.6188994088034</v>
      </c>
      <c r="FJ326">
        <v>1.224433603753883</v>
      </c>
      <c r="FK326">
        <v>4.040040816199641</v>
      </c>
      <c r="FL326">
        <v>55.82505950632341</v>
      </c>
      <c r="FM326">
        <v>4.056038120389604</v>
      </c>
      <c r="FN326">
        <v>19.00143365143711</v>
      </c>
      <c r="FO326">
        <v>213.8232506668536</v>
      </c>
      <c r="FP326">
        <v>797.4555991446493</v>
      </c>
      <c r="FQ326">
        <v>12.34962933818292</v>
      </c>
      <c r="FR326">
        <v>22.59901966347661</v>
      </c>
      <c r="FS326">
        <v>64.09666836263284</v>
      </c>
    </row>
    <row r="327" spans="1:175">
      <c r="A327" s="2">
        <v>45188</v>
      </c>
      <c r="B327">
        <v>736.5932280188078</v>
      </c>
      <c r="C327">
        <v>0.01734828893110274</v>
      </c>
      <c r="DR327" s="2">
        <v>45188</v>
      </c>
      <c r="DS327">
        <v>51.27174567825465</v>
      </c>
      <c r="DT327">
        <v>929.0143317896791</v>
      </c>
      <c r="DU327">
        <v>78.25260770991036</v>
      </c>
      <c r="DV327">
        <v>140.4977259078179</v>
      </c>
      <c r="DW327">
        <v>10709.08114758045</v>
      </c>
      <c r="DX327">
        <v>18.78163899338155</v>
      </c>
      <c r="DY327">
        <v>3.081086474055041</v>
      </c>
      <c r="DZ327">
        <v>109.1483488209749</v>
      </c>
      <c r="EA327">
        <v>24.96353122691626</v>
      </c>
      <c r="EB327">
        <v>3.441695740197799</v>
      </c>
      <c r="EC327">
        <v>12.78732508560999</v>
      </c>
      <c r="ED327">
        <v>80.29992917100041</v>
      </c>
      <c r="EE327">
        <v>354.1250321329023</v>
      </c>
      <c r="EF327">
        <v>0.1438905135577593</v>
      </c>
      <c r="EG327">
        <v>38.32103435076471</v>
      </c>
      <c r="EH327">
        <v>7.372729959967399</v>
      </c>
      <c r="EI327">
        <v>32.96816537656176</v>
      </c>
      <c r="EJ327">
        <v>5.082860005697112</v>
      </c>
      <c r="EK327">
        <v>0.8651712308277181</v>
      </c>
      <c r="EL327">
        <v>69.51274342173203</v>
      </c>
      <c r="EM327">
        <v>2.191180764282984</v>
      </c>
      <c r="EN327">
        <v>4.356656082137738</v>
      </c>
      <c r="EO327">
        <v>33.78513137804872</v>
      </c>
      <c r="EP327">
        <v>86.85374571125779</v>
      </c>
      <c r="EQ327">
        <v>5.520697236890913</v>
      </c>
      <c r="ER327">
        <v>2.377402704903654</v>
      </c>
      <c r="ES327">
        <v>1271.899867696215</v>
      </c>
      <c r="ET327">
        <v>178.3811932550207</v>
      </c>
      <c r="EU327">
        <v>1.085837553787161</v>
      </c>
      <c r="EV327">
        <v>10.33873046671594</v>
      </c>
      <c r="EW327">
        <v>198.802427199107</v>
      </c>
      <c r="EX327">
        <v>13.75685471914678</v>
      </c>
      <c r="EY327">
        <v>0.1831114714955505</v>
      </c>
      <c r="EZ327">
        <v>58.856608373528</v>
      </c>
      <c r="FA327">
        <v>0.007080752119572421</v>
      </c>
      <c r="FB327">
        <v>16.73484932514267</v>
      </c>
      <c r="FC327">
        <v>90.58091811780537</v>
      </c>
      <c r="FD327">
        <v>8.410625838649642</v>
      </c>
      <c r="FE327">
        <v>666.1979467022524</v>
      </c>
      <c r="FF327">
        <v>0.1896989394624639</v>
      </c>
      <c r="FG327">
        <v>22.33538934240552</v>
      </c>
      <c r="FH327">
        <v>1388.733950775051</v>
      </c>
      <c r="FI327">
        <v>376.9579134537554</v>
      </c>
      <c r="FJ327">
        <v>1.243630359947391</v>
      </c>
      <c r="FK327">
        <v>4.02946067008375</v>
      </c>
      <c r="FL327">
        <v>55.72065075112052</v>
      </c>
      <c r="FM327">
        <v>4.046423718373844</v>
      </c>
      <c r="FN327">
        <v>19.2568623685843</v>
      </c>
      <c r="FO327">
        <v>215.3936597403261</v>
      </c>
      <c r="FP327">
        <v>799.3326728059751</v>
      </c>
      <c r="FQ327">
        <v>12.29368787998273</v>
      </c>
      <c r="FR327">
        <v>22.59707714785197</v>
      </c>
      <c r="FS327">
        <v>64.44638986385773</v>
      </c>
    </row>
    <row r="328" spans="1:175">
      <c r="A328" s="2">
        <v>45189</v>
      </c>
      <c r="B328">
        <v>748.1675972587348</v>
      </c>
      <c r="C328">
        <v>0.01571337992212896</v>
      </c>
      <c r="DR328" s="2">
        <v>45189</v>
      </c>
      <c r="DS328">
        <v>51.51404328697159</v>
      </c>
      <c r="DT328">
        <v>906.9231920814132</v>
      </c>
      <c r="DU328">
        <v>79.62285367162579</v>
      </c>
      <c r="DV328">
        <v>140.1455002821779</v>
      </c>
      <c r="DW328">
        <v>10802.09306110928</v>
      </c>
      <c r="DX328">
        <v>18.96784909304591</v>
      </c>
      <c r="DY328">
        <v>3.070662947239164</v>
      </c>
      <c r="DZ328">
        <v>109.0699084123294</v>
      </c>
      <c r="EA328">
        <v>25.10325848787699</v>
      </c>
      <c r="EB328">
        <v>3.467431687117229</v>
      </c>
      <c r="EC328">
        <v>12.59255547768272</v>
      </c>
      <c r="ED328">
        <v>79.93311000115793</v>
      </c>
      <c r="EE328">
        <v>355.7000011200469</v>
      </c>
      <c r="EF328">
        <v>0.1443087071843853</v>
      </c>
      <c r="EG328">
        <v>37.31990617752913</v>
      </c>
      <c r="EH328">
        <v>7.237121983766223</v>
      </c>
      <c r="EI328">
        <v>33.43456934495971</v>
      </c>
      <c r="EJ328">
        <v>5.064214132258375</v>
      </c>
      <c r="EK328">
        <v>0.8657054744123285</v>
      </c>
      <c r="EL328">
        <v>69.79955824730587</v>
      </c>
      <c r="EM328">
        <v>2.190450741466788</v>
      </c>
      <c r="EN328">
        <v>4.367639619080738</v>
      </c>
      <c r="EO328">
        <v>33.96281081462548</v>
      </c>
      <c r="EP328">
        <v>86.55787188047125</v>
      </c>
      <c r="EQ328">
        <v>5.620425570448621</v>
      </c>
      <c r="ER328">
        <v>2.419741210288982</v>
      </c>
      <c r="ES328">
        <v>1291.153273864381</v>
      </c>
      <c r="ET328">
        <v>173.834690124098</v>
      </c>
      <c r="EU328">
        <v>1.076080637574803</v>
      </c>
      <c r="EV328">
        <v>10.31455399368015</v>
      </c>
      <c r="EW328">
        <v>194.7069127573547</v>
      </c>
      <c r="EX328">
        <v>13.77303268282549</v>
      </c>
      <c r="EY328">
        <v>0.1818380358429182</v>
      </c>
      <c r="EZ328">
        <v>58.54917647201689</v>
      </c>
      <c r="FA328">
        <v>0.006964402764529819</v>
      </c>
      <c r="FB328">
        <v>16.68525091775615</v>
      </c>
      <c r="FC328">
        <v>93.72306334017502</v>
      </c>
      <c r="FD328">
        <v>7.651167811373873</v>
      </c>
      <c r="FE328">
        <v>677.4656426174488</v>
      </c>
      <c r="FF328">
        <v>0.1910564591322971</v>
      </c>
      <c r="FG328">
        <v>22.45357776069185</v>
      </c>
      <c r="FH328">
        <v>1409.932452058045</v>
      </c>
      <c r="FI328">
        <v>369.0739069104557</v>
      </c>
      <c r="FJ328">
        <v>1.271822309622849</v>
      </c>
      <c r="FK328">
        <v>4.012919928971225</v>
      </c>
      <c r="FL328">
        <v>56.07283155371435</v>
      </c>
      <c r="FM328">
        <v>4.135151408416711</v>
      </c>
      <c r="FN328">
        <v>19.44892831194417</v>
      </c>
      <c r="FO328">
        <v>217.6129876335937</v>
      </c>
      <c r="FP328">
        <v>795.2244430764724</v>
      </c>
      <c r="FQ328">
        <v>12.22958265020584</v>
      </c>
      <c r="FR328">
        <v>21.50562987754807</v>
      </c>
      <c r="FS328">
        <v>64.80408532876604</v>
      </c>
    </row>
    <row r="329" spans="1:175">
      <c r="A329" s="2">
        <v>45190</v>
      </c>
      <c r="B329">
        <v>742.0714027097364</v>
      </c>
      <c r="C329">
        <v>-0.008148167030134212</v>
      </c>
      <c r="DR329" s="2">
        <v>45190</v>
      </c>
      <c r="DS329">
        <v>51.27449721543592</v>
      </c>
      <c r="DT329">
        <v>944.0416067104906</v>
      </c>
      <c r="DU329">
        <v>77.06489771480544</v>
      </c>
      <c r="DV329">
        <v>138.1854504240583</v>
      </c>
      <c r="DW329">
        <v>10806.92642120377</v>
      </c>
      <c r="DX329">
        <v>19.0448691218588</v>
      </c>
      <c r="DY329">
        <v>3.145227703729188</v>
      </c>
      <c r="DZ329">
        <v>109.2089674770704</v>
      </c>
      <c r="EA329">
        <v>25.39697114638692</v>
      </c>
      <c r="EB329">
        <v>3.451767609077782</v>
      </c>
      <c r="EC329">
        <v>12.46754152373621</v>
      </c>
      <c r="ED329">
        <v>78.98939946143717</v>
      </c>
      <c r="EE329">
        <v>351.9925257042235</v>
      </c>
      <c r="EF329">
        <v>0.1430678224281217</v>
      </c>
      <c r="EG329">
        <v>37.27582665130191</v>
      </c>
      <c r="EH329">
        <v>7.301764676625673</v>
      </c>
      <c r="EI329">
        <v>33.76784254625054</v>
      </c>
      <c r="EJ329">
        <v>4.959915615658879</v>
      </c>
      <c r="EK329">
        <v>0.8701196542749302</v>
      </c>
      <c r="EL329">
        <v>70.84433523111424</v>
      </c>
      <c r="EM329">
        <v>2.197063458907957</v>
      </c>
      <c r="EN329">
        <v>4.350474118855194</v>
      </c>
      <c r="EO329">
        <v>33.90716802133724</v>
      </c>
      <c r="EP329">
        <v>85.84783149861084</v>
      </c>
      <c r="EQ329">
        <v>5.633982993971276</v>
      </c>
      <c r="ER329">
        <v>2.435694929076475</v>
      </c>
      <c r="ES329">
        <v>1317.544617512277</v>
      </c>
      <c r="ET329">
        <v>170.3875289732852</v>
      </c>
      <c r="EU329">
        <v>1.080411834524325</v>
      </c>
      <c r="EV329">
        <v>10.28675188926782</v>
      </c>
      <c r="EW329">
        <v>201.5895387797315</v>
      </c>
      <c r="EX329">
        <v>12.79732630456024</v>
      </c>
      <c r="EY329">
        <v>0.1881746739024967</v>
      </c>
      <c r="EZ329">
        <v>57.89443793648409</v>
      </c>
      <c r="FA329">
        <v>0.00657842817918657</v>
      </c>
      <c r="FB329">
        <v>16.5498350491247</v>
      </c>
      <c r="FC329">
        <v>90.2664590588042</v>
      </c>
      <c r="FD329">
        <v>8.097754640969029</v>
      </c>
      <c r="FE329">
        <v>678.2315080775492</v>
      </c>
      <c r="FF329">
        <v>0.1934126993961017</v>
      </c>
      <c r="FG329">
        <v>22.73574002845063</v>
      </c>
      <c r="FH329">
        <v>1372.974931362799</v>
      </c>
      <c r="FI329">
        <v>364.6071726896225</v>
      </c>
      <c r="FJ329">
        <v>1.296508907822283</v>
      </c>
      <c r="FK329">
        <v>4.254514521374405</v>
      </c>
      <c r="FL329">
        <v>56.20933724210628</v>
      </c>
      <c r="FM329">
        <v>4.200345595643462</v>
      </c>
      <c r="FN329">
        <v>19.69480244279562</v>
      </c>
      <c r="FO329">
        <v>216.120094890642</v>
      </c>
      <c r="FP329">
        <v>788.0134107179152</v>
      </c>
      <c r="FQ329">
        <v>11.95792605509832</v>
      </c>
      <c r="FR329">
        <v>19.48712875088357</v>
      </c>
      <c r="FS329">
        <v>63.98995101127495</v>
      </c>
    </row>
    <row r="330" spans="1:175">
      <c r="A330" s="2">
        <v>45191</v>
      </c>
      <c r="B330">
        <v>729.1790592498635</v>
      </c>
      <c r="C330">
        <v>-0.01737345410804869</v>
      </c>
      <c r="DR330" s="2">
        <v>45191</v>
      </c>
      <c r="DS330">
        <v>48.88975725963499</v>
      </c>
      <c r="DT330">
        <v>867.0376851055055</v>
      </c>
      <c r="DU330">
        <v>78.79485671243309</v>
      </c>
      <c r="DV330">
        <v>138.4694242148254</v>
      </c>
      <c r="DW330">
        <v>10609.6020576302</v>
      </c>
      <c r="DX330">
        <v>19.01340606452867</v>
      </c>
      <c r="DY330">
        <v>3.130153978778405</v>
      </c>
      <c r="DZ330">
        <v>109.6584010706581</v>
      </c>
      <c r="EA330">
        <v>25.67911381927153</v>
      </c>
      <c r="EB330">
        <v>3.502482624172376</v>
      </c>
      <c r="EC330">
        <v>12.42893133616605</v>
      </c>
      <c r="ED330">
        <v>79.15969189002332</v>
      </c>
      <c r="EE330">
        <v>351.3245910069281</v>
      </c>
      <c r="EF330">
        <v>0.1451726982895812</v>
      </c>
      <c r="EG330">
        <v>36.35087082184745</v>
      </c>
      <c r="EH330">
        <v>7.336911111379433</v>
      </c>
      <c r="EI330">
        <v>35.12960039538703</v>
      </c>
      <c r="EJ330">
        <v>4.96959111157319</v>
      </c>
      <c r="EK330">
        <v>0.8426237311643084</v>
      </c>
      <c r="EL330">
        <v>70.0043411843705</v>
      </c>
      <c r="EM330">
        <v>2.186272475817793</v>
      </c>
      <c r="EN330">
        <v>4.462851860199694</v>
      </c>
      <c r="EO330">
        <v>33.87361211192739</v>
      </c>
      <c r="EP330">
        <v>86.87471888738482</v>
      </c>
      <c r="EQ330">
        <v>5.41984458138932</v>
      </c>
      <c r="ER330">
        <v>2.335810058407726</v>
      </c>
      <c r="ES330">
        <v>1369.507658793369</v>
      </c>
      <c r="ET330">
        <v>174.9264848476953</v>
      </c>
      <c r="EU330">
        <v>1.115375555552103</v>
      </c>
      <c r="EV330">
        <v>10.67189699014184</v>
      </c>
      <c r="EW330">
        <v>206.5912903867903</v>
      </c>
      <c r="EX330">
        <v>12.73600470898361</v>
      </c>
      <c r="EY330">
        <v>0.1844364974543981</v>
      </c>
      <c r="EZ330">
        <v>58.02281184099117</v>
      </c>
      <c r="FA330">
        <v>0.006643886324709965</v>
      </c>
      <c r="FB330">
        <v>16.19338545156847</v>
      </c>
      <c r="FC330">
        <v>94.91596781863379</v>
      </c>
      <c r="FD330">
        <v>8.567692361283761</v>
      </c>
      <c r="FE330">
        <v>685.9242299158345</v>
      </c>
      <c r="FF330">
        <v>0.1918492353630256</v>
      </c>
      <c r="FG330">
        <v>22.33684823515537</v>
      </c>
      <c r="FH330">
        <v>1362.792836514816</v>
      </c>
      <c r="FI330">
        <v>362.2807616394215</v>
      </c>
      <c r="FJ330">
        <v>1.328857867704121</v>
      </c>
      <c r="FK330">
        <v>4.22497860504217</v>
      </c>
      <c r="FL330">
        <v>56.56784004497602</v>
      </c>
      <c r="FM330">
        <v>4.227877697651774</v>
      </c>
      <c r="FN330">
        <v>19.52891474507899</v>
      </c>
      <c r="FO330">
        <v>215.9737565788032</v>
      </c>
      <c r="FP330">
        <v>801.2349587866939</v>
      </c>
      <c r="FQ330">
        <v>12.07527940417967</v>
      </c>
      <c r="FR330">
        <v>20.76586603278705</v>
      </c>
      <c r="FS330">
        <v>62.88896671112959</v>
      </c>
    </row>
    <row r="331" spans="1:175">
      <c r="A331" s="2">
        <v>45192</v>
      </c>
      <c r="B331">
        <v>735.9673175131929</v>
      </c>
      <c r="C331">
        <v>0.009309453113358401</v>
      </c>
      <c r="DR331" s="2">
        <v>45192</v>
      </c>
      <c r="DS331">
        <v>48.7187495339332</v>
      </c>
      <c r="DT331">
        <v>833.8297104698568</v>
      </c>
      <c r="DU331">
        <v>77.88711686270189</v>
      </c>
      <c r="DV331">
        <v>139.4575074378155</v>
      </c>
      <c r="DW331">
        <v>10772.84859900671</v>
      </c>
      <c r="DX331">
        <v>18.88835718989557</v>
      </c>
      <c r="DY331">
        <v>3.181813298035681</v>
      </c>
      <c r="DZ331">
        <v>110.5239556381145</v>
      </c>
      <c r="EA331">
        <v>25.63714971390602</v>
      </c>
      <c r="EB331">
        <v>3.513171677073337</v>
      </c>
      <c r="EC331">
        <v>12.31619684419334</v>
      </c>
      <c r="ED331">
        <v>78.51923154821604</v>
      </c>
      <c r="EE331">
        <v>354.3431736021235</v>
      </c>
      <c r="EF331">
        <v>0.1432979420099237</v>
      </c>
      <c r="EG331">
        <v>33.28055908408277</v>
      </c>
      <c r="EH331">
        <v>6.729403349156763</v>
      </c>
      <c r="EI331">
        <v>35.55135736360499</v>
      </c>
      <c r="EJ331">
        <v>5.147612937231539</v>
      </c>
      <c r="EK331">
        <v>0.8753298168293818</v>
      </c>
      <c r="EL331">
        <v>70.1294783248959</v>
      </c>
      <c r="EM331">
        <v>2.219061262564303</v>
      </c>
      <c r="EN331">
        <v>4.492079121835172</v>
      </c>
      <c r="EO331">
        <v>33.93953216736388</v>
      </c>
      <c r="EP331">
        <v>88.38019841236724</v>
      </c>
      <c r="EQ331">
        <v>5.211874804797834</v>
      </c>
      <c r="ER331">
        <v>2.320372207714466</v>
      </c>
      <c r="ES331">
        <v>1350.071806013894</v>
      </c>
      <c r="ET331">
        <v>176.5384981719162</v>
      </c>
      <c r="EU331">
        <v>1.108725990886039</v>
      </c>
      <c r="EV331">
        <v>10.70101005849689</v>
      </c>
      <c r="EW331">
        <v>211.8111961417135</v>
      </c>
      <c r="EX331">
        <v>12.96055718672257</v>
      </c>
      <c r="EY331">
        <v>0.187304688935929</v>
      </c>
      <c r="EZ331">
        <v>58.41557089944187</v>
      </c>
      <c r="FA331">
        <v>0.006887104575443833</v>
      </c>
      <c r="FB331">
        <v>16.41169043149121</v>
      </c>
      <c r="FC331">
        <v>95.42791241924495</v>
      </c>
      <c r="FD331">
        <v>8.395060000453869</v>
      </c>
      <c r="FE331">
        <v>706.8618881231664</v>
      </c>
      <c r="FF331">
        <v>0.1921962362565172</v>
      </c>
      <c r="FG331">
        <v>22.45469638815786</v>
      </c>
      <c r="FH331">
        <v>1365.31608554555</v>
      </c>
      <c r="FI331">
        <v>366.9297581584004</v>
      </c>
      <c r="FJ331">
        <v>1.33177456623979</v>
      </c>
      <c r="FK331">
        <v>4.333952578029134</v>
      </c>
      <c r="FL331">
        <v>55.88809324494432</v>
      </c>
      <c r="FM331">
        <v>4.126153501224163</v>
      </c>
      <c r="FN331">
        <v>19.35701064949294</v>
      </c>
      <c r="FO331">
        <v>217.1384812227347</v>
      </c>
      <c r="FP331">
        <v>812.6256614363649</v>
      </c>
      <c r="FQ331">
        <v>12.05988199701677</v>
      </c>
      <c r="FR331">
        <v>20.0166279513244</v>
      </c>
      <c r="FS331">
        <v>62.37933022595559</v>
      </c>
    </row>
    <row r="332" spans="1:175">
      <c r="A332" s="2">
        <v>45193</v>
      </c>
      <c r="B332">
        <v>731.9745876346291</v>
      </c>
      <c r="C332">
        <v>-0.005425145632900086</v>
      </c>
      <c r="DR332" s="2">
        <v>45193</v>
      </c>
      <c r="DS332">
        <v>48.42120942373941</v>
      </c>
      <c r="DT332">
        <v>900.3715740749225</v>
      </c>
      <c r="DU332">
        <v>76.3708818964371</v>
      </c>
      <c r="DV332">
        <v>138.4736032610033</v>
      </c>
      <c r="DW332">
        <v>10854.28657566614</v>
      </c>
      <c r="DX332">
        <v>18.87191447299642</v>
      </c>
      <c r="DY332">
        <v>3.190966294830714</v>
      </c>
      <c r="DZ332">
        <v>110.3205567504948</v>
      </c>
      <c r="EA332">
        <v>25.00892842214642</v>
      </c>
      <c r="EB332">
        <v>3.493062984829171</v>
      </c>
      <c r="EC332">
        <v>12.53287191132948</v>
      </c>
      <c r="ED332">
        <v>77.54910707686801</v>
      </c>
      <c r="EE332">
        <v>355.0244656575739</v>
      </c>
      <c r="EF332">
        <v>0.1404060988234708</v>
      </c>
      <c r="EG332">
        <v>34.25735861571211</v>
      </c>
      <c r="EH332">
        <v>6.732615824991916</v>
      </c>
      <c r="EI332">
        <v>35.81836682323041</v>
      </c>
      <c r="EJ332">
        <v>5.163230189776795</v>
      </c>
      <c r="EK332">
        <v>0.8815796872187728</v>
      </c>
      <c r="EL332">
        <v>69.94022278089244</v>
      </c>
      <c r="EM332">
        <v>2.230152565335268</v>
      </c>
      <c r="EN332">
        <v>4.448188284307689</v>
      </c>
      <c r="EO332">
        <v>33.30122185983214</v>
      </c>
      <c r="EP332">
        <v>87.47788556360786</v>
      </c>
      <c r="EQ332">
        <v>5.004703710961135</v>
      </c>
      <c r="ER332">
        <v>2.328927924475847</v>
      </c>
      <c r="ES332">
        <v>1347.075745955298</v>
      </c>
      <c r="ET332">
        <v>173.0044127499183</v>
      </c>
      <c r="EU332">
        <v>1.13135214049539</v>
      </c>
      <c r="EV332">
        <v>10.62260674764145</v>
      </c>
      <c r="EW332">
        <v>216.1454388952212</v>
      </c>
      <c r="EX332">
        <v>13.06260311188632</v>
      </c>
      <c r="EY332">
        <v>0.1841899699663861</v>
      </c>
      <c r="EZ332">
        <v>58.30462683095949</v>
      </c>
      <c r="FA332">
        <v>0.006774238700786364</v>
      </c>
      <c r="FB332">
        <v>16.41475000315013</v>
      </c>
      <c r="FC332">
        <v>94.67626096741242</v>
      </c>
      <c r="FD332">
        <v>8.385429812731223</v>
      </c>
      <c r="FE332">
        <v>701.4660697711089</v>
      </c>
      <c r="FF332">
        <v>0.188827552563383</v>
      </c>
      <c r="FG332">
        <v>22.70043293282887</v>
      </c>
      <c r="FH332">
        <v>1389.759038808126</v>
      </c>
      <c r="FI332">
        <v>371.8402177615185</v>
      </c>
      <c r="FJ332">
        <v>1.294711199977143</v>
      </c>
      <c r="FK332">
        <v>4.368378864877313</v>
      </c>
      <c r="FL332">
        <v>55.35904637361779</v>
      </c>
      <c r="FM332">
        <v>4.360182382015238</v>
      </c>
      <c r="FN332">
        <v>20.22769184164245</v>
      </c>
      <c r="FO332">
        <v>215.3531573107265</v>
      </c>
      <c r="FP332">
        <v>811.6206844378589</v>
      </c>
      <c r="FQ332">
        <v>12.11354284304036</v>
      </c>
      <c r="FR332">
        <v>20.81569770626077</v>
      </c>
      <c r="FS332">
        <v>61.14280474630814</v>
      </c>
    </row>
    <row r="333" spans="1:175">
      <c r="A333" s="2">
        <v>45194</v>
      </c>
      <c r="B333">
        <v>723.3309060070065</v>
      </c>
      <c r="C333">
        <v>-0.01180871819000506</v>
      </c>
      <c r="DR333" s="2">
        <v>45194</v>
      </c>
      <c r="DS333">
        <v>47.99780540025348</v>
      </c>
      <c r="DT333">
        <v>941.0381367324852</v>
      </c>
      <c r="DU333">
        <v>73.17758033837266</v>
      </c>
      <c r="DV333">
        <v>154.8431137950874</v>
      </c>
      <c r="DW333">
        <v>10270.12234755309</v>
      </c>
      <c r="DX333">
        <v>18.7321993316761</v>
      </c>
      <c r="DY333">
        <v>3.153140929684988</v>
      </c>
      <c r="DZ333">
        <v>115.8549596410232</v>
      </c>
      <c r="EA333">
        <v>24.19615573912002</v>
      </c>
      <c r="EB333">
        <v>3.668111510838594</v>
      </c>
      <c r="EC333">
        <v>11.84328865372061</v>
      </c>
      <c r="ED333">
        <v>76.83615101356787</v>
      </c>
      <c r="EE333">
        <v>344.5174029494917</v>
      </c>
      <c r="EF333">
        <v>0.1384175214977185</v>
      </c>
      <c r="EG333">
        <v>29.80675847988776</v>
      </c>
      <c r="EH333">
        <v>5.6676734335751</v>
      </c>
      <c r="EI333">
        <v>45.14142395524611</v>
      </c>
      <c r="EJ333">
        <v>5.001420557189526</v>
      </c>
      <c r="EK333">
        <v>0.9435317901409459</v>
      </c>
      <c r="EL333">
        <v>68.99356990703147</v>
      </c>
      <c r="EM333">
        <v>2.413616132944749</v>
      </c>
      <c r="EN333">
        <v>4.586594308428021</v>
      </c>
      <c r="EO333">
        <v>34.10260764552203</v>
      </c>
      <c r="EP333">
        <v>85.16349427397549</v>
      </c>
      <c r="EQ333">
        <v>4.446155702686831</v>
      </c>
      <c r="ER333">
        <v>2.185840854325456</v>
      </c>
      <c r="ES333">
        <v>1454.032828672706</v>
      </c>
      <c r="ET333">
        <v>159.3518595418273</v>
      </c>
      <c r="EU333">
        <v>1.14168576793587</v>
      </c>
      <c r="EV333">
        <v>10.03766107353847</v>
      </c>
      <c r="EW333">
        <v>224.7588817071272</v>
      </c>
      <c r="EX333">
        <v>12.54474109835216</v>
      </c>
      <c r="EY333">
        <v>0.1786278525691938</v>
      </c>
      <c r="EZ333">
        <v>57.12039101102638</v>
      </c>
      <c r="FA333">
        <v>0.006741755603937767</v>
      </c>
      <c r="FB333">
        <v>16.10581425625147</v>
      </c>
      <c r="FC333">
        <v>102.7130404428318</v>
      </c>
      <c r="FD333">
        <v>7.715921924222045</v>
      </c>
      <c r="FE333">
        <v>718.4116968882524</v>
      </c>
      <c r="FF333">
        <v>0.1903838284046036</v>
      </c>
      <c r="FG333">
        <v>22.32219491202918</v>
      </c>
      <c r="FH333">
        <v>1402.291963779186</v>
      </c>
      <c r="FI333">
        <v>337.1417210368874</v>
      </c>
      <c r="FJ333">
        <v>1.368623108009668</v>
      </c>
      <c r="FK333">
        <v>4.402185740651683</v>
      </c>
      <c r="FL333">
        <v>55.5336759270773</v>
      </c>
      <c r="FM333">
        <v>5.184603820488505</v>
      </c>
      <c r="FN333">
        <v>20.67998656784163</v>
      </c>
      <c r="FO333">
        <v>221.5963956812414</v>
      </c>
      <c r="FP333">
        <v>863.946255853122</v>
      </c>
      <c r="FQ333">
        <v>12.09572903820332</v>
      </c>
      <c r="FR333">
        <v>21.42192944369289</v>
      </c>
      <c r="FS333">
        <v>58.00230894164972</v>
      </c>
    </row>
    <row r="334" spans="1:175">
      <c r="A334" s="2">
        <v>45195</v>
      </c>
      <c r="B334">
        <v>731.4400375148956</v>
      </c>
      <c r="C334">
        <v>0.01121081850719441</v>
      </c>
      <c r="DR334" s="2">
        <v>45195</v>
      </c>
      <c r="DS334">
        <v>46.86408834113168</v>
      </c>
      <c r="DT334">
        <v>934.6996348805951</v>
      </c>
      <c r="DU334">
        <v>73.07236751699018</v>
      </c>
      <c r="DV334">
        <v>153.7184042527889</v>
      </c>
      <c r="DW334">
        <v>10350.23996620386</v>
      </c>
      <c r="DX334">
        <v>18.6936076960075</v>
      </c>
      <c r="DY334">
        <v>3.167038601821934</v>
      </c>
      <c r="DZ334">
        <v>116.5390165880246</v>
      </c>
      <c r="EA334">
        <v>24.16003680235253</v>
      </c>
      <c r="EB334">
        <v>3.630838597235771</v>
      </c>
      <c r="EC334">
        <v>11.77258883603236</v>
      </c>
      <c r="ED334">
        <v>78.21998392438438</v>
      </c>
      <c r="EE334">
        <v>344.3296333603712</v>
      </c>
      <c r="EF334">
        <v>0.1416582848514102</v>
      </c>
      <c r="EG334">
        <v>29.85746563222994</v>
      </c>
      <c r="EH334">
        <v>5.470387460415582</v>
      </c>
      <c r="EI334">
        <v>46.84698753182147</v>
      </c>
      <c r="EJ334">
        <v>4.947738784206109</v>
      </c>
      <c r="EK334">
        <v>0.9369009668622261</v>
      </c>
      <c r="EL334">
        <v>68.73666577534722</v>
      </c>
      <c r="EM334">
        <v>2.425600683523043</v>
      </c>
      <c r="EN334">
        <v>4.638598571414999</v>
      </c>
      <c r="EO334">
        <v>34.22311042148968</v>
      </c>
      <c r="EP334">
        <v>84.76810842701296</v>
      </c>
      <c r="EQ334">
        <v>4.424397353306499</v>
      </c>
      <c r="ER334">
        <v>2.102759405711424</v>
      </c>
      <c r="ES334">
        <v>1443.306983929463</v>
      </c>
      <c r="ET334">
        <v>157.8791511960674</v>
      </c>
      <c r="EU334">
        <v>1.12407864280117</v>
      </c>
      <c r="EV334">
        <v>10.09371008997182</v>
      </c>
      <c r="EW334">
        <v>226.1160345981161</v>
      </c>
      <c r="EX334">
        <v>12.38581672177474</v>
      </c>
      <c r="EY334">
        <v>0.1787506246924416</v>
      </c>
      <c r="EZ334">
        <v>56.83563030584845</v>
      </c>
      <c r="FA334">
        <v>0.006579579939933071</v>
      </c>
      <c r="FB334">
        <v>16.21838880255244</v>
      </c>
      <c r="FC334">
        <v>103.6245711141779</v>
      </c>
      <c r="FD334">
        <v>7.634702575342965</v>
      </c>
      <c r="FE334">
        <v>748.1932544405244</v>
      </c>
      <c r="FF334">
        <v>0.1948024087086972</v>
      </c>
      <c r="FG334">
        <v>22.5566896988648</v>
      </c>
      <c r="FH334">
        <v>1414.488525289176</v>
      </c>
      <c r="FI334">
        <v>343.4498146302872</v>
      </c>
      <c r="FJ334">
        <v>1.3556123723846</v>
      </c>
      <c r="FK334">
        <v>4.357105307118283</v>
      </c>
      <c r="FL334">
        <v>55.5593113387442</v>
      </c>
      <c r="FM334">
        <v>5.155460273824655</v>
      </c>
      <c r="FN334">
        <v>20.60486857483509</v>
      </c>
      <c r="FO334">
        <v>221.7959394826228</v>
      </c>
      <c r="FP334">
        <v>861.833592053169</v>
      </c>
      <c r="FQ334">
        <v>12.16572474241435</v>
      </c>
      <c r="FR334">
        <v>21.37652062916904</v>
      </c>
      <c r="FS334">
        <v>59.12484508787597</v>
      </c>
    </row>
    <row r="335" spans="1:175">
      <c r="A335" s="2">
        <v>45196</v>
      </c>
      <c r="B335">
        <v>728.3874018662582</v>
      </c>
      <c r="C335">
        <v>-0.004173459876504526</v>
      </c>
      <c r="DR335" s="2">
        <v>45196</v>
      </c>
      <c r="DS335">
        <v>46.32749822356418</v>
      </c>
      <c r="DT335">
        <v>900.0278672565661</v>
      </c>
      <c r="DU335">
        <v>73.76214488970375</v>
      </c>
      <c r="DV335">
        <v>155.3948273903797</v>
      </c>
      <c r="DW335">
        <v>10433.71368106662</v>
      </c>
      <c r="DX335">
        <v>18.71831457452923</v>
      </c>
      <c r="DY335">
        <v>3.1906902829299</v>
      </c>
      <c r="DZ335">
        <v>117.3183079296961</v>
      </c>
      <c r="EA335">
        <v>24.33695147931168</v>
      </c>
      <c r="EB335">
        <v>3.680685436917419</v>
      </c>
      <c r="EC335">
        <v>11.90689529741802</v>
      </c>
      <c r="ED335">
        <v>79.29546658346005</v>
      </c>
      <c r="EE335">
        <v>344.4796109050945</v>
      </c>
      <c r="EF335">
        <v>0.1430362288448366</v>
      </c>
      <c r="EG335">
        <v>29.54014596567547</v>
      </c>
      <c r="EH335">
        <v>5.528082872377743</v>
      </c>
      <c r="EI335">
        <v>46.65741972119261</v>
      </c>
      <c r="EJ335">
        <v>5.02742032204554</v>
      </c>
      <c r="EK335">
        <v>0.9409918727184811</v>
      </c>
      <c r="EL335">
        <v>70.66126266344186</v>
      </c>
      <c r="EM335">
        <v>2.420713897222806</v>
      </c>
      <c r="EN335">
        <v>4.682371857611675</v>
      </c>
      <c r="EO335">
        <v>34.30683787382614</v>
      </c>
      <c r="EP335">
        <v>84.90246381973007</v>
      </c>
      <c r="EQ335">
        <v>4.663798531389736</v>
      </c>
      <c r="ER335">
        <v>1.998816996848338</v>
      </c>
      <c r="ES335">
        <v>1455.760099329345</v>
      </c>
      <c r="ET335">
        <v>159.8029533015613</v>
      </c>
      <c r="EU335">
        <v>1.114574173742819</v>
      </c>
      <c r="EV335">
        <v>10.12296618114474</v>
      </c>
      <c r="EW335">
        <v>228.5897672606476</v>
      </c>
      <c r="EX335">
        <v>11.72325601711451</v>
      </c>
      <c r="EY335">
        <v>0.1797097233051273</v>
      </c>
      <c r="EZ335">
        <v>56.94721392330698</v>
      </c>
      <c r="FA335">
        <v>0.006060616945498116</v>
      </c>
      <c r="FB335">
        <v>16.46974189851372</v>
      </c>
      <c r="FC335">
        <v>104.2299778289173</v>
      </c>
      <c r="FD335">
        <v>7.527303968081714</v>
      </c>
      <c r="FE335">
        <v>750.8686218146269</v>
      </c>
      <c r="FF335">
        <v>0.1947453004550543</v>
      </c>
      <c r="FG335">
        <v>22.24128625475787</v>
      </c>
      <c r="FH335">
        <v>1416.019488378515</v>
      </c>
      <c r="FI335">
        <v>339.4437233565952</v>
      </c>
      <c r="FJ335">
        <v>1.358561410888883</v>
      </c>
      <c r="FK335">
        <v>4.25454176259526</v>
      </c>
      <c r="FL335">
        <v>55.02028400424574</v>
      </c>
      <c r="FM335">
        <v>5.129800962904396</v>
      </c>
      <c r="FN335">
        <v>20.70073775834212</v>
      </c>
      <c r="FO335">
        <v>220.5868264897832</v>
      </c>
      <c r="FP335">
        <v>870.4826977259808</v>
      </c>
      <c r="FQ335">
        <v>12.20363848076984</v>
      </c>
      <c r="FR335">
        <v>21.69877852262285</v>
      </c>
      <c r="FS335">
        <v>58.98440047624334</v>
      </c>
    </row>
    <row r="336" spans="1:175">
      <c r="A336" s="2">
        <v>45197</v>
      </c>
      <c r="B336">
        <v>727.1581377914878</v>
      </c>
      <c r="C336">
        <v>-0.001687651477250696</v>
      </c>
      <c r="DR336" s="2">
        <v>45197</v>
      </c>
      <c r="DS336">
        <v>47.22584870447745</v>
      </c>
      <c r="DT336">
        <v>950.4301717801137</v>
      </c>
      <c r="DU336">
        <v>74.17037315059297</v>
      </c>
      <c r="DV336">
        <v>157.1076269026459</v>
      </c>
      <c r="DW336">
        <v>10479.93214259939</v>
      </c>
      <c r="DX336">
        <v>18.67067207672813</v>
      </c>
      <c r="DY336">
        <v>3.181823543170885</v>
      </c>
      <c r="DZ336">
        <v>117.8335352584507</v>
      </c>
      <c r="EA336">
        <v>24.52442178143428</v>
      </c>
      <c r="EB336">
        <v>3.734583234577201</v>
      </c>
      <c r="EC336">
        <v>11.5885938988335</v>
      </c>
      <c r="ED336">
        <v>78.75891489644198</v>
      </c>
      <c r="EE336">
        <v>346.0414481130413</v>
      </c>
      <c r="EF336">
        <v>0.1358093281542175</v>
      </c>
      <c r="EG336">
        <v>29.80645188394465</v>
      </c>
      <c r="EH336">
        <v>5.416372629792984</v>
      </c>
      <c r="EI336">
        <v>44.47802408853332</v>
      </c>
      <c r="EJ336">
        <v>5.028916327067974</v>
      </c>
      <c r="EK336">
        <v>0.9725843113779272</v>
      </c>
      <c r="EL336">
        <v>70.4051650067984</v>
      </c>
      <c r="EM336">
        <v>2.403374462275385</v>
      </c>
      <c r="EN336">
        <v>4.615575872611678</v>
      </c>
      <c r="EO336">
        <v>34.30753704674222</v>
      </c>
      <c r="EP336">
        <v>85.70768484041491</v>
      </c>
      <c r="EQ336">
        <v>4.807674756210466</v>
      </c>
      <c r="ER336">
        <v>2.038043695372399</v>
      </c>
      <c r="ES336">
        <v>1460.997974048407</v>
      </c>
      <c r="ET336">
        <v>161.497118650877</v>
      </c>
      <c r="EU336">
        <v>1.113155006541513</v>
      </c>
      <c r="EV336">
        <v>10.05029120143136</v>
      </c>
      <c r="EW336">
        <v>248.4525299654904</v>
      </c>
      <c r="EX336">
        <v>11.34826852401132</v>
      </c>
      <c r="EY336">
        <v>0.1800451320486936</v>
      </c>
      <c r="EZ336">
        <v>57.51915965233919</v>
      </c>
      <c r="FA336">
        <v>0.005753609817672191</v>
      </c>
      <c r="FB336">
        <v>16.49934614082108</v>
      </c>
      <c r="FC336">
        <v>104.8050034076886</v>
      </c>
      <c r="FD336">
        <v>7.583742753347335</v>
      </c>
      <c r="FE336">
        <v>746.0237585165844</v>
      </c>
      <c r="FF336">
        <v>0.1912237807494589</v>
      </c>
      <c r="FG336">
        <v>22.24942203662618</v>
      </c>
      <c r="FH336">
        <v>1347.298150087851</v>
      </c>
      <c r="FI336">
        <v>340.1543328715089</v>
      </c>
      <c r="FJ336">
        <v>1.337347320131245</v>
      </c>
      <c r="FK336">
        <v>4.286429031810011</v>
      </c>
      <c r="FL336">
        <v>55.19638204091378</v>
      </c>
      <c r="FM336">
        <v>5.027654217889613</v>
      </c>
      <c r="FN336">
        <v>20.90479727233733</v>
      </c>
      <c r="FO336">
        <v>218.1580309627706</v>
      </c>
      <c r="FP336">
        <v>876.6710365059122</v>
      </c>
      <c r="FQ336">
        <v>12.23816160654496</v>
      </c>
      <c r="FR336">
        <v>21.99207298035479</v>
      </c>
      <c r="FS336">
        <v>58.11630538363124</v>
      </c>
    </row>
    <row r="337" spans="1:175">
      <c r="A337" s="2">
        <v>45198</v>
      </c>
      <c r="B337">
        <v>746.1432680406001</v>
      </c>
      <c r="C337">
        <v>0.02610866778823873</v>
      </c>
      <c r="DR337" s="2">
        <v>45198</v>
      </c>
      <c r="DS337">
        <v>46.95057230862168</v>
      </c>
      <c r="DT337">
        <v>961.4972189718584</v>
      </c>
      <c r="DU337">
        <v>75.53852718508253</v>
      </c>
      <c r="DV337">
        <v>157.7543331595909</v>
      </c>
      <c r="DW337">
        <v>10735.91029742142</v>
      </c>
      <c r="DX337">
        <v>17.77010735278528</v>
      </c>
      <c r="DY337">
        <v>3.196362380783786</v>
      </c>
      <c r="DZ337">
        <v>118.6991776672265</v>
      </c>
      <c r="EA337">
        <v>24.21497147625783</v>
      </c>
      <c r="EB337">
        <v>3.765524589489098</v>
      </c>
      <c r="EC337">
        <v>11.05883908047142</v>
      </c>
      <c r="ED337">
        <v>78.6004344139526</v>
      </c>
      <c r="EE337">
        <v>346.4643460454266</v>
      </c>
      <c r="EF337">
        <v>0.1166015308826924</v>
      </c>
      <c r="EG337">
        <v>30.5946605490018</v>
      </c>
      <c r="EH337">
        <v>5.558683912367133</v>
      </c>
      <c r="EI337">
        <v>45.17531786334013</v>
      </c>
      <c r="EJ337">
        <v>4.998176682989637</v>
      </c>
      <c r="EK337">
        <v>0.9525670044144549</v>
      </c>
      <c r="EL337">
        <v>71.8189881763866</v>
      </c>
      <c r="EM337">
        <v>2.403966704035935</v>
      </c>
      <c r="EN337">
        <v>4.589771631010927</v>
      </c>
      <c r="EO337">
        <v>34.70370265055396</v>
      </c>
      <c r="EP337">
        <v>86.64978867179067</v>
      </c>
      <c r="EQ337">
        <v>4.943125257352768</v>
      </c>
      <c r="ER337">
        <v>2.022249271388463</v>
      </c>
      <c r="ES337">
        <v>1476.269496268532</v>
      </c>
      <c r="ET337">
        <v>163.0101229490209</v>
      </c>
      <c r="EU337">
        <v>1.117623334317428</v>
      </c>
      <c r="EV337">
        <v>9.480897396664563</v>
      </c>
      <c r="EW337">
        <v>247.4587094815502</v>
      </c>
      <c r="EX337">
        <v>11.75254454537466</v>
      </c>
      <c r="EY337">
        <v>0.1795899251258401</v>
      </c>
      <c r="EZ337">
        <v>57.89517230935301</v>
      </c>
      <c r="FA337">
        <v>0.005830365523631693</v>
      </c>
      <c r="FB337">
        <v>16.43959092035633</v>
      </c>
      <c r="FC337">
        <v>105.3451334750525</v>
      </c>
      <c r="FD337">
        <v>7.812331575844611</v>
      </c>
      <c r="FE337">
        <v>730.5872619429616</v>
      </c>
      <c r="FF337">
        <v>0.1933658758053951</v>
      </c>
      <c r="FG337">
        <v>22.78291391407187</v>
      </c>
      <c r="FH337">
        <v>1380.096073364136</v>
      </c>
      <c r="FI337">
        <v>344.9823186337125</v>
      </c>
      <c r="FJ337">
        <v>1.365873354631825</v>
      </c>
      <c r="FK337">
        <v>3.939942435158263</v>
      </c>
      <c r="FL337">
        <v>55.74343900818796</v>
      </c>
      <c r="FM337">
        <v>5.046217757037385</v>
      </c>
      <c r="FN337">
        <v>20.94773994069717</v>
      </c>
      <c r="FO337">
        <v>220.416074965287</v>
      </c>
      <c r="FP337">
        <v>869.5344961051894</v>
      </c>
      <c r="FQ337">
        <v>12.30739669309975</v>
      </c>
      <c r="FR337">
        <v>20.89165721974243</v>
      </c>
      <c r="FS337">
        <v>56.30275650097786</v>
      </c>
    </row>
    <row r="338" spans="1:175">
      <c r="A338" s="2">
        <v>45199</v>
      </c>
      <c r="B338">
        <v>752.7885593977644</v>
      </c>
      <c r="C338">
        <v>0.008906186843466557</v>
      </c>
      <c r="DR338" s="2">
        <v>45199</v>
      </c>
      <c r="DS338">
        <v>47.78647543953496</v>
      </c>
      <c r="DT338">
        <v>974.4377236782108</v>
      </c>
      <c r="DU338">
        <v>75.13126242448591</v>
      </c>
      <c r="DV338">
        <v>156.6807067260339</v>
      </c>
      <c r="DW338">
        <v>10717.96898916922</v>
      </c>
      <c r="DX338">
        <v>17.8013586155013</v>
      </c>
      <c r="DY338">
        <v>3.225796614946169</v>
      </c>
      <c r="DZ338">
        <v>117.9656632658053</v>
      </c>
      <c r="EA338">
        <v>24.61005265606354</v>
      </c>
      <c r="EB338">
        <v>3.732668273392782</v>
      </c>
      <c r="EC338">
        <v>11.14975564574252</v>
      </c>
      <c r="ED338">
        <v>78.2382181334758</v>
      </c>
      <c r="EE338">
        <v>343.4572116619523</v>
      </c>
      <c r="EF338">
        <v>0.1180657546257632</v>
      </c>
      <c r="EG338">
        <v>30.53917777120496</v>
      </c>
      <c r="EH338">
        <v>5.478652276731924</v>
      </c>
      <c r="EI338">
        <v>45.55521623539121</v>
      </c>
      <c r="EJ338">
        <v>4.999833907919126</v>
      </c>
      <c r="EK338">
        <v>0.9472069177845769</v>
      </c>
      <c r="EL338">
        <v>72.25036126373978</v>
      </c>
      <c r="EM338">
        <v>2.430340089944035</v>
      </c>
      <c r="EN338">
        <v>4.590677375780898</v>
      </c>
      <c r="EO338">
        <v>34.36059160507616</v>
      </c>
      <c r="EP338">
        <v>85.02846216769055</v>
      </c>
      <c r="EQ338">
        <v>5.078300303445878</v>
      </c>
      <c r="ER338">
        <v>2.127167841125215</v>
      </c>
      <c r="ES338">
        <v>1395.724535072238</v>
      </c>
      <c r="ET338">
        <v>163.787251610713</v>
      </c>
      <c r="EU338">
        <v>1.086572382014867</v>
      </c>
      <c r="EV338">
        <v>9.323861249465232</v>
      </c>
      <c r="EW338">
        <v>232.3277875940602</v>
      </c>
      <c r="EX338">
        <v>11.64052417135262</v>
      </c>
      <c r="EY338">
        <v>0.1802712098113432</v>
      </c>
      <c r="EZ338">
        <v>55.21804177314716</v>
      </c>
      <c r="FA338">
        <v>0.006153425323921717</v>
      </c>
      <c r="FB338">
        <v>16.35490060870927</v>
      </c>
      <c r="FC338">
        <v>102.5574738171116</v>
      </c>
      <c r="FD338">
        <v>7.911603936821886</v>
      </c>
      <c r="FE338">
        <v>799.9298870958538</v>
      </c>
      <c r="FF338">
        <v>0.1930205108222838</v>
      </c>
      <c r="FG338">
        <v>23.17015858967298</v>
      </c>
      <c r="FH338">
        <v>1451.466019080062</v>
      </c>
      <c r="FI338">
        <v>346.4632686962397</v>
      </c>
      <c r="FJ338">
        <v>1.390985317762676</v>
      </c>
      <c r="FK338">
        <v>3.835409689731428</v>
      </c>
      <c r="FL338">
        <v>54.55560622952413</v>
      </c>
      <c r="FM338">
        <v>5.110391410555617</v>
      </c>
      <c r="FN338">
        <v>21.22616682615095</v>
      </c>
      <c r="FO338">
        <v>216.4632275272165</v>
      </c>
      <c r="FP338">
        <v>871.3536945348138</v>
      </c>
      <c r="FQ338">
        <v>12.15008752685859</v>
      </c>
      <c r="FR338">
        <v>21.38112147132704</v>
      </c>
      <c r="FS338">
        <v>57.06160828142364</v>
      </c>
    </row>
    <row r="339" spans="1:175">
      <c r="A339" s="2">
        <v>45200</v>
      </c>
      <c r="B339">
        <v>759.714749094696</v>
      </c>
      <c r="C339">
        <v>0.009200710625135722</v>
      </c>
      <c r="DR339" s="2">
        <v>45200</v>
      </c>
      <c r="DS339">
        <v>47.64602455762915</v>
      </c>
      <c r="DT339">
        <v>969.2896457481928</v>
      </c>
      <c r="DU339">
        <v>74.96143824205355</v>
      </c>
      <c r="DV339">
        <v>156.1489809180223</v>
      </c>
      <c r="DW339">
        <v>10918.04708521025</v>
      </c>
      <c r="DX339">
        <v>17.43928835652194</v>
      </c>
      <c r="DY339">
        <v>3.195496888243014</v>
      </c>
      <c r="DZ339">
        <v>118.8629886442591</v>
      </c>
      <c r="EA339">
        <v>24.11257880292519</v>
      </c>
      <c r="EB339">
        <v>3.77350923042872</v>
      </c>
      <c r="EC339">
        <v>11.38683056932079</v>
      </c>
      <c r="ED339">
        <v>77.27476916578685</v>
      </c>
      <c r="EE339">
        <v>334.2531466828018</v>
      </c>
      <c r="EF339">
        <v>0.1251243240259326</v>
      </c>
      <c r="EG339">
        <v>31.08982035043149</v>
      </c>
      <c r="EH339">
        <v>5.578579174488148</v>
      </c>
      <c r="EI339">
        <v>46.04339365515857</v>
      </c>
      <c r="EJ339">
        <v>4.986553292881161</v>
      </c>
      <c r="EK339">
        <v>0.9480047286486638</v>
      </c>
      <c r="EL339">
        <v>72.37375002520963</v>
      </c>
      <c r="EM339">
        <v>2.320370761293721</v>
      </c>
      <c r="EN339">
        <v>4.603409557003238</v>
      </c>
      <c r="EO339">
        <v>34.6421052980385</v>
      </c>
      <c r="EP339">
        <v>83.30227217134934</v>
      </c>
      <c r="EQ339">
        <v>5.099619343571434</v>
      </c>
      <c r="ER339">
        <v>2.223857991798815</v>
      </c>
      <c r="ES339">
        <v>1424.718552963321</v>
      </c>
      <c r="ET339">
        <v>160.9992193830006</v>
      </c>
      <c r="EU339">
        <v>1.078121257367298</v>
      </c>
      <c r="EV339">
        <v>9.035847020645448</v>
      </c>
      <c r="EW339">
        <v>239.6781201559695</v>
      </c>
      <c r="EX339">
        <v>11.86335025060578</v>
      </c>
      <c r="EY339">
        <v>0.1806841045241073</v>
      </c>
      <c r="EZ339">
        <v>56.9659026062883</v>
      </c>
      <c r="FA339">
        <v>0.005863252687193392</v>
      </c>
      <c r="FB339">
        <v>16.34449727905378</v>
      </c>
      <c r="FC339">
        <v>95.33524046495876</v>
      </c>
      <c r="FD339">
        <v>7.808087873211944</v>
      </c>
      <c r="FE339">
        <v>802.5420424059364</v>
      </c>
      <c r="FF339">
        <v>0.1954644736258508</v>
      </c>
      <c r="FG339">
        <v>22.9319022264349</v>
      </c>
      <c r="FH339">
        <v>1436.623588027644</v>
      </c>
      <c r="FI339">
        <v>350.5005498064304</v>
      </c>
      <c r="FJ339">
        <v>1.391671370641211</v>
      </c>
      <c r="FK339">
        <v>4.017719826000874</v>
      </c>
      <c r="FL339">
        <v>55.68154358032991</v>
      </c>
      <c r="FM339">
        <v>5.097522660956036</v>
      </c>
      <c r="FN339">
        <v>21.0648804795984</v>
      </c>
      <c r="FO339">
        <v>219.5422461845411</v>
      </c>
      <c r="FP339">
        <v>861.5890247950398</v>
      </c>
      <c r="FQ339">
        <v>12.3847246113646</v>
      </c>
      <c r="FR339">
        <v>18.65266263959537</v>
      </c>
      <c r="FS339">
        <v>58.78094177018735</v>
      </c>
    </row>
    <row r="340" spans="1:175">
      <c r="A340" s="2">
        <v>45201</v>
      </c>
      <c r="B340">
        <v>784.9421638822944</v>
      </c>
      <c r="C340">
        <v>0.03320643019983516</v>
      </c>
      <c r="DR340" s="2">
        <v>45201</v>
      </c>
      <c r="DS340">
        <v>44.20360847582622</v>
      </c>
      <c r="DT340">
        <v>1057.630818487208</v>
      </c>
      <c r="DU340">
        <v>73.88490340355767</v>
      </c>
      <c r="DV340">
        <v>173.2934238489833</v>
      </c>
      <c r="DW340">
        <v>11555.18456258227</v>
      </c>
      <c r="DX340">
        <v>15.55024988878921</v>
      </c>
      <c r="DY340">
        <v>3.113586554617909</v>
      </c>
      <c r="DZ340">
        <v>118.7924929839461</v>
      </c>
      <c r="EA340">
        <v>21.65902851282301</v>
      </c>
      <c r="EB340">
        <v>3.715365038797194</v>
      </c>
      <c r="EC340">
        <v>10.20728416020309</v>
      </c>
      <c r="ED340">
        <v>73.14197975627758</v>
      </c>
      <c r="EE340">
        <v>307.3226529002082</v>
      </c>
      <c r="EF340">
        <v>0.1236578387295571</v>
      </c>
      <c r="EG340">
        <v>27.69512440465435</v>
      </c>
      <c r="EH340">
        <v>4.73598010881056</v>
      </c>
      <c r="EI340">
        <v>48.39604073829229</v>
      </c>
      <c r="EJ340">
        <v>5.20217626717811</v>
      </c>
      <c r="EK340">
        <v>0.9631279757493135</v>
      </c>
      <c r="EL340">
        <v>73.78590338900936</v>
      </c>
      <c r="EM340">
        <v>1.964173515511907</v>
      </c>
      <c r="EN340">
        <v>5.118920788027836</v>
      </c>
      <c r="EO340">
        <v>33.08443955421485</v>
      </c>
      <c r="EP340">
        <v>76.61863646927742</v>
      </c>
      <c r="EQ340">
        <v>4.936289532491548</v>
      </c>
      <c r="ER340">
        <v>1.923582553653988</v>
      </c>
      <c r="ES340">
        <v>1306.508304885869</v>
      </c>
      <c r="ET340">
        <v>184.0373287250333</v>
      </c>
      <c r="EU340">
        <v>1.161974859763542</v>
      </c>
      <c r="EV340">
        <v>9.586522041121084</v>
      </c>
      <c r="EW340">
        <v>222.3862319907553</v>
      </c>
      <c r="EX340">
        <v>9.550520157583415</v>
      </c>
      <c r="EY340">
        <v>0.1959285320710202</v>
      </c>
      <c r="EZ340">
        <v>54.45136648106966</v>
      </c>
      <c r="FA340">
        <v>0.006112704851940217</v>
      </c>
      <c r="FB340">
        <v>16.5485090766974</v>
      </c>
      <c r="FC340">
        <v>91.48562014537079</v>
      </c>
      <c r="FD340">
        <v>7.569080153247231</v>
      </c>
      <c r="FE340">
        <v>851.5801571458602</v>
      </c>
      <c r="FF340">
        <v>0.2723218011281201</v>
      </c>
      <c r="FG340">
        <v>22.2296716783638</v>
      </c>
      <c r="FH340">
        <v>1949.176921687675</v>
      </c>
      <c r="FI340">
        <v>378.3912853206406</v>
      </c>
      <c r="FJ340">
        <v>1.390029875541664</v>
      </c>
      <c r="FK340">
        <v>3.603129086759429</v>
      </c>
      <c r="FL340">
        <v>60.23828142999638</v>
      </c>
      <c r="FM340">
        <v>4.623402942801158</v>
      </c>
      <c r="FN340">
        <v>20.75070372056325</v>
      </c>
      <c r="FO340">
        <v>250.7120707113918</v>
      </c>
      <c r="FP340">
        <v>882.7561856053632</v>
      </c>
      <c r="FQ340">
        <v>12.93975882025234</v>
      </c>
      <c r="FR340">
        <v>18.85263682267539</v>
      </c>
      <c r="FS340">
        <v>58.0500108999483</v>
      </c>
    </row>
    <row r="341" spans="1:175">
      <c r="A341" s="2">
        <v>45202</v>
      </c>
      <c r="B341">
        <v>754.0746479671207</v>
      </c>
      <c r="C341">
        <v>-0.0393245736252773</v>
      </c>
      <c r="DR341" s="2">
        <v>45202</v>
      </c>
      <c r="DS341">
        <v>43.90405486926316</v>
      </c>
      <c r="DT341">
        <v>1097.731714824592</v>
      </c>
      <c r="DU341">
        <v>73.77141194846885</v>
      </c>
      <c r="DV341">
        <v>178.9753106783228</v>
      </c>
      <c r="DW341">
        <v>11191.46288470889</v>
      </c>
      <c r="DX341">
        <v>16.21678436479409</v>
      </c>
      <c r="DY341">
        <v>3.163928073457576</v>
      </c>
      <c r="DZ341">
        <v>118.8994842552889</v>
      </c>
      <c r="EA341">
        <v>21.85039975909649</v>
      </c>
      <c r="EB341">
        <v>3.728244826110115</v>
      </c>
      <c r="EC341">
        <v>10.32299050441623</v>
      </c>
      <c r="ED341">
        <v>73.55796282611988</v>
      </c>
      <c r="EE341">
        <v>308.4486503281775</v>
      </c>
      <c r="EF341">
        <v>0.1242133530831787</v>
      </c>
      <c r="EG341">
        <v>28.69215716670761</v>
      </c>
      <c r="EH341">
        <v>4.915216107207763</v>
      </c>
      <c r="EI341">
        <v>48.23102398720641</v>
      </c>
      <c r="EJ341">
        <v>4.896134508471636</v>
      </c>
      <c r="EK341">
        <v>0.9634595287111656</v>
      </c>
      <c r="EL341">
        <v>73.87409537415923</v>
      </c>
      <c r="EM341">
        <v>2.012740948146929</v>
      </c>
      <c r="EN341">
        <v>5.09984397461365</v>
      </c>
      <c r="EO341">
        <v>33.08604464318093</v>
      </c>
      <c r="EP341">
        <v>76.78273213694654</v>
      </c>
      <c r="EQ341">
        <v>4.854018560654152</v>
      </c>
      <c r="ER341">
        <v>2.01281650924196</v>
      </c>
      <c r="ES341">
        <v>1274.914335770957</v>
      </c>
      <c r="ET341">
        <v>185.6601483307373</v>
      </c>
      <c r="EU341">
        <v>1.173410807781369</v>
      </c>
      <c r="EV341">
        <v>9.964289286040215</v>
      </c>
      <c r="EW341">
        <v>205.6733144514575</v>
      </c>
      <c r="EX341">
        <v>8.900516956893075</v>
      </c>
      <c r="EY341">
        <v>0.1947055981330283</v>
      </c>
      <c r="EZ341">
        <v>54.40409293451057</v>
      </c>
      <c r="FA341">
        <v>0.006023184864540555</v>
      </c>
      <c r="FB341">
        <v>16.55752632699567</v>
      </c>
      <c r="FC341">
        <v>87.30227147796371</v>
      </c>
      <c r="FD341">
        <v>7.601447029612681</v>
      </c>
      <c r="FE341">
        <v>842.5339784733252</v>
      </c>
      <c r="FF341">
        <v>0.2704345154207823</v>
      </c>
      <c r="FG341">
        <v>21.18348720032158</v>
      </c>
      <c r="FH341">
        <v>1862.753618572417</v>
      </c>
      <c r="FI341">
        <v>381.8520369427093</v>
      </c>
      <c r="FJ341">
        <v>1.401952339433879</v>
      </c>
      <c r="FK341">
        <v>3.6895272119258</v>
      </c>
      <c r="FL341">
        <v>61.18789009429789</v>
      </c>
      <c r="FM341">
        <v>4.6665682755922</v>
      </c>
      <c r="FN341">
        <v>20.86250889695971</v>
      </c>
      <c r="FO341">
        <v>248.203837921659</v>
      </c>
      <c r="FP341">
        <v>875.5818547719826</v>
      </c>
      <c r="FQ341">
        <v>12.7167656885329</v>
      </c>
      <c r="FR341">
        <v>18.79001208772968</v>
      </c>
      <c r="FS341">
        <v>57.90362075703936</v>
      </c>
    </row>
    <row r="342" spans="1:175">
      <c r="A342" s="2">
        <v>45203</v>
      </c>
      <c r="B342">
        <v>745.5442977425196</v>
      </c>
      <c r="C342">
        <v>-0.01131234188498143</v>
      </c>
      <c r="DR342" s="2">
        <v>45203</v>
      </c>
      <c r="DS342">
        <v>44.87359898644142</v>
      </c>
      <c r="DT342">
        <v>1098.007913795279</v>
      </c>
      <c r="DU342">
        <v>73.63675826252141</v>
      </c>
      <c r="DV342">
        <v>178.8981671269702</v>
      </c>
      <c r="DW342">
        <v>11119.70983525124</v>
      </c>
      <c r="DX342">
        <v>16.50488371337486</v>
      </c>
      <c r="DY342">
        <v>3.164773235723261</v>
      </c>
      <c r="DZ342">
        <v>118.9110217867934</v>
      </c>
      <c r="EA342">
        <v>22.20919048971162</v>
      </c>
      <c r="EB342">
        <v>3.739930173030485</v>
      </c>
      <c r="EC342">
        <v>10.48179681234011</v>
      </c>
      <c r="ED342">
        <v>73.43476114207094</v>
      </c>
      <c r="EE342">
        <v>313.0660124243612</v>
      </c>
      <c r="EF342">
        <v>0.1268970595405643</v>
      </c>
      <c r="EG342">
        <v>29.07591984197553</v>
      </c>
      <c r="EH342">
        <v>4.970371853990947</v>
      </c>
      <c r="EI342">
        <v>47.95713870361688</v>
      </c>
      <c r="EJ342">
        <v>4.9190882527357</v>
      </c>
      <c r="EK342">
        <v>0.968628373472849</v>
      </c>
      <c r="EL342">
        <v>73.26908305770186</v>
      </c>
      <c r="EM342">
        <v>2.013380048972428</v>
      </c>
      <c r="EN342">
        <v>5.085698748195802</v>
      </c>
      <c r="EO342">
        <v>33.3521355701137</v>
      </c>
      <c r="EP342">
        <v>75.68735375006686</v>
      </c>
      <c r="EQ342">
        <v>4.658378107938057</v>
      </c>
      <c r="ER342">
        <v>1.939579125479008</v>
      </c>
      <c r="ES342">
        <v>1213.465442797169</v>
      </c>
      <c r="ET342">
        <v>184.7450652678733</v>
      </c>
      <c r="EU342">
        <v>1.191731563590632</v>
      </c>
      <c r="EV342">
        <v>9.81289549753388</v>
      </c>
      <c r="EW342">
        <v>199.3965820309269</v>
      </c>
      <c r="EX342">
        <v>9.161834487479673</v>
      </c>
      <c r="EY342">
        <v>0.1938074894431339</v>
      </c>
      <c r="EZ342">
        <v>55.45228738485057</v>
      </c>
      <c r="FA342">
        <v>0.006067576026353436</v>
      </c>
      <c r="FB342">
        <v>16.61375128345048</v>
      </c>
      <c r="FC342">
        <v>91.94567648317026</v>
      </c>
      <c r="FD342">
        <v>7.807024033342484</v>
      </c>
      <c r="FE342">
        <v>831.3290520161254</v>
      </c>
      <c r="FF342">
        <v>0.2707905061857133</v>
      </c>
      <c r="FG342">
        <v>21.2113929802572</v>
      </c>
      <c r="FH342">
        <v>1888.820334293697</v>
      </c>
      <c r="FI342">
        <v>381.6503218520758</v>
      </c>
      <c r="FJ342">
        <v>1.433593886145631</v>
      </c>
      <c r="FK342">
        <v>3.706945966291578</v>
      </c>
      <c r="FL342">
        <v>61.60690042229871</v>
      </c>
      <c r="FM342">
        <v>4.680362926355014</v>
      </c>
      <c r="FN342">
        <v>20.93858365308573</v>
      </c>
      <c r="FO342">
        <v>236.6955006956516</v>
      </c>
      <c r="FP342">
        <v>867.846189132867</v>
      </c>
      <c r="FQ342">
        <v>11.96537318278506</v>
      </c>
      <c r="FR342">
        <v>19.75330437517942</v>
      </c>
      <c r="FS342">
        <v>58.62138732816111</v>
      </c>
    </row>
    <row r="343" spans="1:175">
      <c r="A343" s="2">
        <v>45204</v>
      </c>
      <c r="B343">
        <v>745.0939440453163</v>
      </c>
      <c r="C343">
        <v>-0.0006040602799416428</v>
      </c>
      <c r="DR343" s="2">
        <v>45204</v>
      </c>
      <c r="DS343">
        <v>45.27509029126605</v>
      </c>
      <c r="DT343">
        <v>1095.646511730863</v>
      </c>
      <c r="DU343">
        <v>74.78026897555962</v>
      </c>
      <c r="DV343">
        <v>181.1080192116285</v>
      </c>
      <c r="DW343">
        <v>11251.25305141199</v>
      </c>
      <c r="DX343">
        <v>16.55731492750416</v>
      </c>
      <c r="DY343">
        <v>3.20604686686729</v>
      </c>
      <c r="DZ343">
        <v>118.9486355791936</v>
      </c>
      <c r="EA343">
        <v>22.38719859387696</v>
      </c>
      <c r="EB343">
        <v>3.750920399921338</v>
      </c>
      <c r="EC343">
        <v>10.38301580799334</v>
      </c>
      <c r="ED343">
        <v>73.59952963055605</v>
      </c>
      <c r="EE343">
        <v>309.3134900102667</v>
      </c>
      <c r="EF343">
        <v>0.1269847990722978</v>
      </c>
      <c r="EG343">
        <v>29.25036099257377</v>
      </c>
      <c r="EH343">
        <v>4.944028620195334</v>
      </c>
      <c r="EI343">
        <v>48.13003913418482</v>
      </c>
      <c r="EJ343">
        <v>5.013908860170837</v>
      </c>
      <c r="EK343">
        <v>0.9575958126434877</v>
      </c>
      <c r="EL343">
        <v>71.98811243944837</v>
      </c>
      <c r="EM343">
        <v>2.00008287620408</v>
      </c>
      <c r="EN343">
        <v>5.067390174242875</v>
      </c>
      <c r="EO343">
        <v>33.71990427426563</v>
      </c>
      <c r="EP343">
        <v>74.92837487250627</v>
      </c>
      <c r="EQ343">
        <v>4.591151871273459</v>
      </c>
      <c r="ER343">
        <v>1.917743919021389</v>
      </c>
      <c r="ES343">
        <v>1186.699349477035</v>
      </c>
      <c r="ET343">
        <v>187.4876721761267</v>
      </c>
      <c r="EU343">
        <v>1.154055898406984</v>
      </c>
      <c r="EV343">
        <v>9.675633742100928</v>
      </c>
      <c r="EW343">
        <v>195.3441816420641</v>
      </c>
      <c r="EX343">
        <v>8.414903222811825</v>
      </c>
      <c r="EY343">
        <v>0.1968292067170697</v>
      </c>
      <c r="EZ343">
        <v>56.18366652205374</v>
      </c>
      <c r="FA343">
        <v>0.005981954456460558</v>
      </c>
      <c r="FB343">
        <v>16.57884309555854</v>
      </c>
      <c r="FC343">
        <v>92.51193443451868</v>
      </c>
      <c r="FD343">
        <v>8.273757514060243</v>
      </c>
      <c r="FE343">
        <v>841.4319824872737</v>
      </c>
      <c r="FF343">
        <v>0.275330749588697</v>
      </c>
      <c r="FG343">
        <v>21.12957002765865</v>
      </c>
      <c r="FH343">
        <v>1900.200128953901</v>
      </c>
      <c r="FI343">
        <v>380.7693593758816</v>
      </c>
      <c r="FJ343">
        <v>1.446590260868227</v>
      </c>
      <c r="FK343">
        <v>3.5914899150827</v>
      </c>
      <c r="FL343">
        <v>61.82880279950891</v>
      </c>
      <c r="FM343">
        <v>4.659793098061876</v>
      </c>
      <c r="FN343">
        <v>21.12170184080895</v>
      </c>
      <c r="FO343">
        <v>241.143711941055</v>
      </c>
      <c r="FP343">
        <v>872.2423007870156</v>
      </c>
      <c r="FQ343">
        <v>12.08314124309831</v>
      </c>
      <c r="FR343">
        <v>18.61749358470232</v>
      </c>
      <c r="FS343">
        <v>59.27873935654468</v>
      </c>
    </row>
    <row r="344" spans="1:175">
      <c r="A344" s="2">
        <v>45205</v>
      </c>
      <c r="B344">
        <v>728.3383943722638</v>
      </c>
      <c r="C344">
        <v>-0.0224878349998151</v>
      </c>
      <c r="DR344" s="2">
        <v>45205</v>
      </c>
      <c r="DS344">
        <v>45.38060186839167</v>
      </c>
      <c r="DT344">
        <v>1111.943735232583</v>
      </c>
      <c r="DU344">
        <v>74.33399381383084</v>
      </c>
      <c r="DV344">
        <v>179.5428085976761</v>
      </c>
      <c r="DW344">
        <v>11129.48943243861</v>
      </c>
      <c r="DX344">
        <v>17.09077803941691</v>
      </c>
      <c r="DY344">
        <v>3.196327148279059</v>
      </c>
      <c r="DZ344">
        <v>118.1623928481117</v>
      </c>
      <c r="EA344">
        <v>22.17610865831393</v>
      </c>
      <c r="EB344">
        <v>3.736925555418644</v>
      </c>
      <c r="EC344">
        <v>10.40191051346103</v>
      </c>
      <c r="ED344">
        <v>73.55780006439089</v>
      </c>
      <c r="EE344">
        <v>305.4588353767198</v>
      </c>
      <c r="EF344">
        <v>0.1296844754367255</v>
      </c>
      <c r="EG344">
        <v>29.61189756546837</v>
      </c>
      <c r="EH344">
        <v>5.068667002377076</v>
      </c>
      <c r="EI344">
        <v>47.82190047707252</v>
      </c>
      <c r="EJ344">
        <v>5.027200660831716</v>
      </c>
      <c r="EK344">
        <v>0.9617828250824322</v>
      </c>
      <c r="EL344">
        <v>71.51780681283459</v>
      </c>
      <c r="EM344">
        <v>1.998803306410054</v>
      </c>
      <c r="EN344">
        <v>5.037885433058098</v>
      </c>
      <c r="EO344">
        <v>33.43099033540012</v>
      </c>
      <c r="EP344">
        <v>76.34267427869392</v>
      </c>
      <c r="EQ344">
        <v>4.453926325696487</v>
      </c>
      <c r="ER344">
        <v>2.01465064322079</v>
      </c>
      <c r="ES344">
        <v>1256.812130733087</v>
      </c>
      <c r="ET344">
        <v>188.1758840193526</v>
      </c>
      <c r="EU344">
        <v>1.15510071581354</v>
      </c>
      <c r="EV344">
        <v>9.802454583887615</v>
      </c>
      <c r="EW344">
        <v>198.188095055911</v>
      </c>
      <c r="EX344">
        <v>8.18211348997346</v>
      </c>
      <c r="EY344">
        <v>0.1910784650309792</v>
      </c>
      <c r="EZ344">
        <v>55.729429267333</v>
      </c>
      <c r="FA344">
        <v>0.005740622899815209</v>
      </c>
      <c r="FB344">
        <v>16.60141144768139</v>
      </c>
      <c r="FC344">
        <v>93.99369685674449</v>
      </c>
      <c r="FD344">
        <v>7.892423713045885</v>
      </c>
      <c r="FE344">
        <v>835.8005983258868</v>
      </c>
      <c r="FF344">
        <v>0.2683591412386345</v>
      </c>
      <c r="FG344">
        <v>21.00617204977317</v>
      </c>
      <c r="FH344">
        <v>1908.391665702277</v>
      </c>
      <c r="FI344">
        <v>376.3108515878904</v>
      </c>
      <c r="FJ344">
        <v>1.468968565609934</v>
      </c>
      <c r="FK344">
        <v>3.586683253882432</v>
      </c>
      <c r="FL344">
        <v>61.15737666112694</v>
      </c>
      <c r="FM344">
        <v>4.708307172545394</v>
      </c>
      <c r="FN344">
        <v>21.23919798107936</v>
      </c>
      <c r="FO344">
        <v>237.6608103586966</v>
      </c>
      <c r="FP344">
        <v>859.7885154060046</v>
      </c>
      <c r="FQ344">
        <v>12.02067497805056</v>
      </c>
      <c r="FR344">
        <v>19.28385104639414</v>
      </c>
      <c r="FS344">
        <v>58.67467521123743</v>
      </c>
    </row>
    <row r="345" spans="1:175">
      <c r="A345" s="2">
        <v>45206</v>
      </c>
      <c r="B345">
        <v>739.7683199847085</v>
      </c>
      <c r="C345">
        <v>0.0156931526619517</v>
      </c>
      <c r="DR345" s="2">
        <v>45206</v>
      </c>
      <c r="DS345">
        <v>44.88543977736828</v>
      </c>
      <c r="DT345">
        <v>1109.509409635862</v>
      </c>
      <c r="DU345">
        <v>75.00782049042536</v>
      </c>
      <c r="DV345">
        <v>181.3105711752816</v>
      </c>
      <c r="DW345">
        <v>11240.75554987836</v>
      </c>
      <c r="DX345">
        <v>17.20803399936721</v>
      </c>
      <c r="DY345">
        <v>3.211930104998838</v>
      </c>
      <c r="DZ345">
        <v>118.455729162114</v>
      </c>
      <c r="EA345">
        <v>22.25504075275108</v>
      </c>
      <c r="EB345">
        <v>3.714578712709174</v>
      </c>
      <c r="EC345">
        <v>10.48497808345132</v>
      </c>
      <c r="ED345">
        <v>73.46759927668508</v>
      </c>
      <c r="EE345">
        <v>308.9809995090172</v>
      </c>
      <c r="EF345">
        <v>0.1259412197584132</v>
      </c>
      <c r="EG345">
        <v>29.67465413976595</v>
      </c>
      <c r="EH345">
        <v>5.009159762538239</v>
      </c>
      <c r="EI345">
        <v>47.55244759293326</v>
      </c>
      <c r="EJ345">
        <v>4.944322025272879</v>
      </c>
      <c r="EK345">
        <v>0.9683894327192999</v>
      </c>
      <c r="EL345">
        <v>71.51396359454372</v>
      </c>
      <c r="EM345">
        <v>2.011474717837696</v>
      </c>
      <c r="EN345">
        <v>5.000577098291211</v>
      </c>
      <c r="EO345">
        <v>33.30343815801788</v>
      </c>
      <c r="EP345">
        <v>77.07606932155636</v>
      </c>
      <c r="EQ345">
        <v>4.599004401875497</v>
      </c>
      <c r="ER345">
        <v>1.967588018840274</v>
      </c>
      <c r="ES345">
        <v>1264.763753632789</v>
      </c>
      <c r="ET345">
        <v>188.4040335488223</v>
      </c>
      <c r="EU345">
        <v>1.111343203382975</v>
      </c>
      <c r="EV345">
        <v>9.782384828401662</v>
      </c>
      <c r="EW345">
        <v>184.7205193914166</v>
      </c>
      <c r="EX345">
        <v>7.944433363785066</v>
      </c>
      <c r="EY345">
        <v>0.1923059618103422</v>
      </c>
      <c r="EZ345">
        <v>55.29887208891898</v>
      </c>
      <c r="FA345">
        <v>0.005950158477006673</v>
      </c>
      <c r="FB345">
        <v>16.58233735468452</v>
      </c>
      <c r="FC345">
        <v>93.00951471995387</v>
      </c>
      <c r="FD345">
        <v>7.997609264779951</v>
      </c>
      <c r="FE345">
        <v>833.9931665214176</v>
      </c>
      <c r="FF345">
        <v>0.2650524934062533</v>
      </c>
      <c r="FG345">
        <v>20.64247244385882</v>
      </c>
      <c r="FH345">
        <v>1923.402495281655</v>
      </c>
      <c r="FI345">
        <v>379.3158478367291</v>
      </c>
      <c r="FJ345">
        <v>1.482694633939173</v>
      </c>
      <c r="FK345">
        <v>4.142009777927011</v>
      </c>
      <c r="FL345">
        <v>60.9300163464611</v>
      </c>
      <c r="FM345">
        <v>4.654977903001861</v>
      </c>
      <c r="FN345">
        <v>20.98677210235529</v>
      </c>
      <c r="FO345">
        <v>244.4499413344253</v>
      </c>
      <c r="FP345">
        <v>862.0410120133211</v>
      </c>
      <c r="FQ345">
        <v>12.15145195213836</v>
      </c>
      <c r="FR345">
        <v>17.85978035077092</v>
      </c>
      <c r="FS345">
        <v>58.32867517616157</v>
      </c>
    </row>
    <row r="346" spans="1:175">
      <c r="A346" s="2">
        <v>45207</v>
      </c>
      <c r="B346">
        <v>742.1946497163335</v>
      </c>
      <c r="C346">
        <v>0.003279850820964159</v>
      </c>
      <c r="DR346" s="2">
        <v>45207</v>
      </c>
      <c r="DS346">
        <v>45.27008985657719</v>
      </c>
      <c r="DT346">
        <v>1122.206073210127</v>
      </c>
      <c r="DU346">
        <v>56.49054058616801</v>
      </c>
      <c r="DV346">
        <v>184.3641361063678</v>
      </c>
      <c r="DW346">
        <v>11287.94815089986</v>
      </c>
      <c r="DX346">
        <v>17.1897434782339</v>
      </c>
      <c r="DY346">
        <v>3.19853503308353</v>
      </c>
      <c r="DZ346">
        <v>119.4771578645649</v>
      </c>
      <c r="EA346">
        <v>22.5312144765499</v>
      </c>
      <c r="EB346">
        <v>3.726746031721654</v>
      </c>
      <c r="EC346">
        <v>10.70805902522642</v>
      </c>
      <c r="ED346">
        <v>73.93437275442643</v>
      </c>
      <c r="EE346">
        <v>312.9919391661098</v>
      </c>
      <c r="EF346">
        <v>0.1286557924372415</v>
      </c>
      <c r="EG346">
        <v>29.87296640137463</v>
      </c>
      <c r="EH346">
        <v>5.05439998545174</v>
      </c>
      <c r="EI346">
        <v>48.42771264038421</v>
      </c>
      <c r="EJ346">
        <v>4.804582849026521</v>
      </c>
      <c r="EK346">
        <v>0.9746347617525654</v>
      </c>
      <c r="EL346">
        <v>72.83207232628129</v>
      </c>
      <c r="EM346">
        <v>2.06853604948712</v>
      </c>
      <c r="EN346">
        <v>4.865574699962664</v>
      </c>
      <c r="EO346">
        <v>32.85409511380274</v>
      </c>
      <c r="EP346">
        <v>77.87194955003595</v>
      </c>
      <c r="EQ346">
        <v>4.614055183554161</v>
      </c>
      <c r="ER346">
        <v>1.936154756105974</v>
      </c>
      <c r="ES346">
        <v>1265.857139418807</v>
      </c>
      <c r="ET346">
        <v>188.9550638265317</v>
      </c>
      <c r="EU346">
        <v>1.124112651829561</v>
      </c>
      <c r="EV346">
        <v>9.7710778011741</v>
      </c>
      <c r="EW346">
        <v>189.6888957621733</v>
      </c>
      <c r="EX346">
        <v>8.046870261811728</v>
      </c>
      <c r="EY346">
        <v>0.193013103888263</v>
      </c>
      <c r="EZ346">
        <v>55.75274688870138</v>
      </c>
      <c r="FA346">
        <v>0.00610239813843955</v>
      </c>
      <c r="FB346">
        <v>16.64733476846502</v>
      </c>
      <c r="FC346">
        <v>94.50310352936354</v>
      </c>
      <c r="FD346">
        <v>8.229822921328905</v>
      </c>
      <c r="FE346">
        <v>843.1821071749459</v>
      </c>
      <c r="FF346">
        <v>0.2685579398057951</v>
      </c>
      <c r="FG346">
        <v>19.65710665760689</v>
      </c>
      <c r="FH346">
        <v>1914.656241258729</v>
      </c>
      <c r="FI346">
        <v>380.0202619267783</v>
      </c>
      <c r="FJ346">
        <v>1.506942500868675</v>
      </c>
      <c r="FK346">
        <v>4.208171414096269</v>
      </c>
      <c r="FL346">
        <v>61.03629213971688</v>
      </c>
      <c r="FM346">
        <v>4.73178022499366</v>
      </c>
      <c r="FN346">
        <v>21.13199838748404</v>
      </c>
      <c r="FO346">
        <v>242.5647283617505</v>
      </c>
      <c r="FP346">
        <v>856.9626004553369</v>
      </c>
      <c r="FQ346">
        <v>12.28808532126443</v>
      </c>
      <c r="FR346">
        <v>17.27644906042464</v>
      </c>
      <c r="FS346">
        <v>58.59647473988135</v>
      </c>
    </row>
    <row r="347" spans="1:175">
      <c r="A347" s="2">
        <v>45208</v>
      </c>
      <c r="B347">
        <v>742.6201950262385</v>
      </c>
      <c r="C347">
        <v>0.0005733607889355508</v>
      </c>
      <c r="DR347" s="2">
        <v>45208</v>
      </c>
      <c r="DS347">
        <v>43.62763622427961</v>
      </c>
      <c r="DT347">
        <v>1163.128145004486</v>
      </c>
      <c r="DU347">
        <v>35.32536351237587</v>
      </c>
      <c r="DV347">
        <v>255.400250105786</v>
      </c>
      <c r="DW347">
        <v>10447.63374332697</v>
      </c>
      <c r="DX347">
        <v>25.00012773858134</v>
      </c>
      <c r="DY347">
        <v>3.458292371770035</v>
      </c>
      <c r="DZ347">
        <v>113.1122396685083</v>
      </c>
      <c r="EA347">
        <v>19.21929328705577</v>
      </c>
      <c r="EB347">
        <v>3.711121502948446</v>
      </c>
      <c r="EC347">
        <v>9.889726839513722</v>
      </c>
      <c r="ED347">
        <v>63.60275596162281</v>
      </c>
      <c r="EE347">
        <v>340.9827573474408</v>
      </c>
      <c r="EF347">
        <v>0.1245626345364384</v>
      </c>
      <c r="EG347">
        <v>32.02609787575103</v>
      </c>
      <c r="EH347">
        <v>5.180699407726361</v>
      </c>
      <c r="EI347">
        <v>50.84278182528818</v>
      </c>
      <c r="EJ347">
        <v>4.27138705469264</v>
      </c>
      <c r="EK347">
        <v>1.008923988060679</v>
      </c>
      <c r="EL347">
        <v>67.62719359057932</v>
      </c>
      <c r="EM347">
        <v>2.095495193555188</v>
      </c>
      <c r="EN347">
        <v>4.097825961389577</v>
      </c>
      <c r="EO347">
        <v>32.31567242851634</v>
      </c>
      <c r="EP347">
        <v>84.40957469176298</v>
      </c>
      <c r="EQ347">
        <v>4.946740870989997</v>
      </c>
      <c r="ER347">
        <v>1.543437461793823</v>
      </c>
      <c r="ES347">
        <v>1301.406801747316</v>
      </c>
      <c r="ET347">
        <v>195.5130752967594</v>
      </c>
      <c r="EU347">
        <v>1.171677863029765</v>
      </c>
      <c r="EV347">
        <v>10.10265215921725</v>
      </c>
      <c r="EW347">
        <v>147.3162314677014</v>
      </c>
      <c r="EX347">
        <v>5.476079337225349</v>
      </c>
      <c r="EY347">
        <v>0.1946063427620104</v>
      </c>
      <c r="EZ347">
        <v>54.94765873008908</v>
      </c>
      <c r="FA347">
        <v>0.005769233044625777</v>
      </c>
      <c r="FB347">
        <v>15.89391956079615</v>
      </c>
      <c r="FC347">
        <v>86.31214290880078</v>
      </c>
      <c r="FD347">
        <v>7.967340893744096</v>
      </c>
      <c r="FE347">
        <v>970.4276050916153</v>
      </c>
      <c r="FF347">
        <v>0.2527796556134143</v>
      </c>
      <c r="FG347">
        <v>16.84093963592399</v>
      </c>
      <c r="FH347">
        <v>1949.673561667814</v>
      </c>
      <c r="FI347">
        <v>411.9256234725663</v>
      </c>
      <c r="FJ347">
        <v>1.791501199397275</v>
      </c>
      <c r="FK347">
        <v>3.697592142707688</v>
      </c>
      <c r="FL347">
        <v>69.43683715160626</v>
      </c>
      <c r="FM347">
        <v>3.793661436603991</v>
      </c>
      <c r="FN347">
        <v>21.44591520824973</v>
      </c>
      <c r="FO347">
        <v>265.6777852505416</v>
      </c>
      <c r="FP347">
        <v>639.2137917468353</v>
      </c>
      <c r="FQ347">
        <v>12.2033076978523</v>
      </c>
      <c r="FR347">
        <v>17.8704085295452</v>
      </c>
      <c r="FS347">
        <v>44.38769898854959</v>
      </c>
    </row>
    <row r="348" spans="1:175">
      <c r="A348" s="2">
        <v>45209</v>
      </c>
      <c r="B348">
        <v>711.9620757480558</v>
      </c>
      <c r="C348">
        <v>-0.04128371337531367</v>
      </c>
      <c r="DR348" s="2">
        <v>45209</v>
      </c>
      <c r="DS348">
        <v>43.84130584045808</v>
      </c>
      <c r="DT348">
        <v>1161.569034966491</v>
      </c>
      <c r="DU348">
        <v>35.60495242477665</v>
      </c>
      <c r="DV348">
        <v>258.2548742739775</v>
      </c>
      <c r="DW348">
        <v>10522.83485683544</v>
      </c>
      <c r="DX348">
        <v>25.39428614625015</v>
      </c>
      <c r="DY348">
        <v>3.376192014032515</v>
      </c>
      <c r="DZ348">
        <v>114.4677047694755</v>
      </c>
      <c r="EA348">
        <v>19.62529611681049</v>
      </c>
      <c r="EB348">
        <v>3.697244790963468</v>
      </c>
      <c r="EC348">
        <v>9.858089146114402</v>
      </c>
      <c r="ED348">
        <v>64.80318287985955</v>
      </c>
      <c r="EE348">
        <v>347.3997703170987</v>
      </c>
      <c r="EF348">
        <v>0.1242634715400414</v>
      </c>
      <c r="EG348">
        <v>32.34091494219676</v>
      </c>
      <c r="EH348">
        <v>5.208243465094572</v>
      </c>
      <c r="EI348">
        <v>49.91082294823752</v>
      </c>
      <c r="EJ348">
        <v>4.058887918387695</v>
      </c>
      <c r="EK348">
        <v>1.034351545563137</v>
      </c>
      <c r="EL348">
        <v>67.25836023523556</v>
      </c>
      <c r="EM348">
        <v>2.137481417327294</v>
      </c>
      <c r="EN348">
        <v>4.127732534762364</v>
      </c>
      <c r="EO348">
        <v>32.50432844150576</v>
      </c>
      <c r="EP348">
        <v>85.59784797581958</v>
      </c>
      <c r="EQ348">
        <v>5.230698369201532</v>
      </c>
      <c r="ER348">
        <v>1.542187102627273</v>
      </c>
      <c r="ES348">
        <v>1339.27452991548</v>
      </c>
      <c r="ET348">
        <v>196.5384937532241</v>
      </c>
      <c r="EU348">
        <v>1.163124200387285</v>
      </c>
      <c r="EV348">
        <v>10.13753297889236</v>
      </c>
      <c r="EW348">
        <v>153.9797011029313</v>
      </c>
      <c r="EX348">
        <v>4.354124501789998</v>
      </c>
      <c r="EY348">
        <v>0.193190785542744</v>
      </c>
      <c r="EZ348">
        <v>55.67550444749813</v>
      </c>
      <c r="FA348">
        <v>0.005641439840131325</v>
      </c>
      <c r="FB348">
        <v>16.0370904426998</v>
      </c>
      <c r="FC348">
        <v>86.54222602762884</v>
      </c>
      <c r="FD348">
        <v>7.912377486270331</v>
      </c>
      <c r="FE348">
        <v>967.430347050834</v>
      </c>
      <c r="FF348">
        <v>0.2428601688368469</v>
      </c>
      <c r="FG348">
        <v>16.50515322794107</v>
      </c>
      <c r="FH348">
        <v>1934.792235003532</v>
      </c>
      <c r="FI348">
        <v>405.3802107821477</v>
      </c>
      <c r="FJ348">
        <v>1.778158543321876</v>
      </c>
      <c r="FK348">
        <v>3.803375980899959</v>
      </c>
      <c r="FL348">
        <v>70.06894103394981</v>
      </c>
      <c r="FM348">
        <v>3.821335074284158</v>
      </c>
      <c r="FN348">
        <v>21.62361651972189</v>
      </c>
      <c r="FO348">
        <v>260.1159147458284</v>
      </c>
      <c r="FP348">
        <v>636.9828119023767</v>
      </c>
      <c r="FQ348">
        <v>12.0461889675377</v>
      </c>
      <c r="FR348">
        <v>17.81231564793345</v>
      </c>
      <c r="FS348">
        <v>46.80496363249714</v>
      </c>
    </row>
    <row r="349" spans="1:175">
      <c r="A349" s="2">
        <v>45210</v>
      </c>
      <c r="B349">
        <v>708.2515059835963</v>
      </c>
      <c r="C349">
        <v>-0.00521175198912216</v>
      </c>
      <c r="DR349" s="2">
        <v>45210</v>
      </c>
      <c r="DS349">
        <v>44.93514998978434</v>
      </c>
      <c r="DT349">
        <v>1169.908310060343</v>
      </c>
      <c r="DU349">
        <v>37.75740796040094</v>
      </c>
      <c r="DV349">
        <v>255.4509586561954</v>
      </c>
      <c r="DW349">
        <v>10472.31634304897</v>
      </c>
      <c r="DX349">
        <v>25.27002593210453</v>
      </c>
      <c r="DY349">
        <v>3.420606893628971</v>
      </c>
      <c r="DZ349">
        <v>114.4765428403387</v>
      </c>
      <c r="EA349">
        <v>19.46132819465824</v>
      </c>
      <c r="EB349">
        <v>3.699242155504916</v>
      </c>
      <c r="EC349">
        <v>9.878703393352028</v>
      </c>
      <c r="ED349">
        <v>65.34362782638404</v>
      </c>
      <c r="EE349">
        <v>344.3454794253374</v>
      </c>
      <c r="EF349">
        <v>0.1239422210722513</v>
      </c>
      <c r="EG349">
        <v>33.2084727637852</v>
      </c>
      <c r="EH349">
        <v>5.26884078982887</v>
      </c>
      <c r="EI349">
        <v>50.09422248827345</v>
      </c>
      <c r="EJ349">
        <v>4.290638142149484</v>
      </c>
      <c r="EK349">
        <v>1.025728533679545</v>
      </c>
      <c r="EL349">
        <v>67.72963148692067</v>
      </c>
      <c r="EM349">
        <v>2.110816055625271</v>
      </c>
      <c r="EN349">
        <v>4.149497191267825</v>
      </c>
      <c r="EO349">
        <v>31.84115008005514</v>
      </c>
      <c r="EP349">
        <v>85.25166114781892</v>
      </c>
      <c r="EQ349">
        <v>5.268511364717447</v>
      </c>
      <c r="ER349">
        <v>1.516888240865228</v>
      </c>
      <c r="ES349">
        <v>1329.05912967355</v>
      </c>
      <c r="ET349">
        <v>194.6201154343937</v>
      </c>
      <c r="EU349">
        <v>1.179546322487839</v>
      </c>
      <c r="EV349">
        <v>9.967328134124946</v>
      </c>
      <c r="EW349">
        <v>156.4057189010577</v>
      </c>
      <c r="EX349">
        <v>4.214638914792197</v>
      </c>
      <c r="EY349">
        <v>0.190354195781267</v>
      </c>
      <c r="EZ349">
        <v>55.95866206267608</v>
      </c>
      <c r="FA349">
        <v>0.005598003492073345</v>
      </c>
      <c r="FB349">
        <v>15.87779306374194</v>
      </c>
      <c r="FC349">
        <v>88.53228562314197</v>
      </c>
      <c r="FD349">
        <v>7.983093634225109</v>
      </c>
      <c r="FE349">
        <v>944.3293970088367</v>
      </c>
      <c r="FF349">
        <v>0.2488067341159154</v>
      </c>
      <c r="FG349">
        <v>16.64937272351387</v>
      </c>
      <c r="FH349">
        <v>1908.995147480224</v>
      </c>
      <c r="FI349">
        <v>405.5531583713341</v>
      </c>
      <c r="FJ349">
        <v>1.77637612346666</v>
      </c>
      <c r="FK349">
        <v>3.630712267809482</v>
      </c>
      <c r="FL349">
        <v>69.99732915582129</v>
      </c>
      <c r="FM349">
        <v>3.805820659639983</v>
      </c>
      <c r="FN349">
        <v>21.98829656567424</v>
      </c>
      <c r="FO349">
        <v>258.4294548462655</v>
      </c>
      <c r="FP349">
        <v>628.4421896167631</v>
      </c>
      <c r="FQ349">
        <v>12.10936676711458</v>
      </c>
      <c r="FR349">
        <v>18.46736787546854</v>
      </c>
      <c r="FS349">
        <v>47.45954747166189</v>
      </c>
    </row>
    <row r="350" spans="1:175">
      <c r="A350" s="2">
        <v>45211</v>
      </c>
      <c r="B350">
        <v>702.8080962714731</v>
      </c>
      <c r="C350">
        <v>-0.007685701570889769</v>
      </c>
      <c r="DR350" s="2">
        <v>45211</v>
      </c>
      <c r="DS350">
        <v>44.61349482462931</v>
      </c>
      <c r="DT350">
        <v>1159.292816611114</v>
      </c>
      <c r="DU350">
        <v>38.21121798661284</v>
      </c>
      <c r="DV350">
        <v>255.5442488991561</v>
      </c>
      <c r="DW350">
        <v>10897.99236778598</v>
      </c>
      <c r="DX350">
        <v>24.75577121575607</v>
      </c>
      <c r="DY350">
        <v>3.387492864903012</v>
      </c>
      <c r="DZ350">
        <v>115.2943407689849</v>
      </c>
      <c r="EA350">
        <v>19.48292040798461</v>
      </c>
      <c r="EB350">
        <v>3.713589953207699</v>
      </c>
      <c r="EC350">
        <v>9.906237079766225</v>
      </c>
      <c r="ED350">
        <v>65.77460958207354</v>
      </c>
      <c r="EE350">
        <v>348.6590310366112</v>
      </c>
      <c r="EF350">
        <v>0.12316349592759</v>
      </c>
      <c r="EG350">
        <v>33.09052111667368</v>
      </c>
      <c r="EH350">
        <v>5.272020135880046</v>
      </c>
      <c r="EI350">
        <v>50.77781825113001</v>
      </c>
      <c r="EJ350">
        <v>4.37137442477588</v>
      </c>
      <c r="EK350">
        <v>1.026466095978568</v>
      </c>
      <c r="EL350">
        <v>67.1249439592936</v>
      </c>
      <c r="EM350">
        <v>2.112022216908835</v>
      </c>
      <c r="EN350">
        <v>4.14890331182391</v>
      </c>
      <c r="EO350">
        <v>32.10766069120861</v>
      </c>
      <c r="EP350">
        <v>84.79786907298246</v>
      </c>
      <c r="EQ350">
        <v>5.364232829245628</v>
      </c>
      <c r="ER350">
        <v>1.490833971662026</v>
      </c>
      <c r="ES350">
        <v>1339.079902672983</v>
      </c>
      <c r="ET350">
        <v>196.8787430977003</v>
      </c>
      <c r="EU350">
        <v>1.164608354986222</v>
      </c>
      <c r="EV350">
        <v>10.00915866460604</v>
      </c>
      <c r="EW350">
        <v>160.150686806262</v>
      </c>
      <c r="EX350">
        <v>4.154819247764904</v>
      </c>
      <c r="EY350">
        <v>0.1957237433072178</v>
      </c>
      <c r="EZ350">
        <v>55.60347824114177</v>
      </c>
      <c r="FA350">
        <v>0.005471731887179881</v>
      </c>
      <c r="FB350">
        <v>16.012108096193</v>
      </c>
      <c r="FC350">
        <v>88.80060379614602</v>
      </c>
      <c r="FD350">
        <v>8.017962722459519</v>
      </c>
      <c r="FE350">
        <v>936.0480225922399</v>
      </c>
      <c r="FF350">
        <v>0.2451884314498164</v>
      </c>
      <c r="FG350">
        <v>16.74339032044674</v>
      </c>
      <c r="FH350">
        <v>1939.151104943663</v>
      </c>
      <c r="FI350">
        <v>399.4706406256615</v>
      </c>
      <c r="FJ350">
        <v>1.763321909122357</v>
      </c>
      <c r="FK350">
        <v>3.721059301296431</v>
      </c>
      <c r="FL350">
        <v>69.70599935748137</v>
      </c>
      <c r="FM350">
        <v>3.776195504829202</v>
      </c>
      <c r="FN350">
        <v>21.73928086345612</v>
      </c>
      <c r="FO350">
        <v>257.2142036646061</v>
      </c>
      <c r="FP350">
        <v>640.8191968216358</v>
      </c>
      <c r="FQ350">
        <v>12.24287620409005</v>
      </c>
      <c r="FR350">
        <v>17.97732341035834</v>
      </c>
      <c r="FS350">
        <v>46.54776045185542</v>
      </c>
    </row>
    <row r="351" spans="1:175">
      <c r="A351" s="2">
        <v>45212</v>
      </c>
      <c r="B351">
        <v>695.8771229680253</v>
      </c>
      <c r="C351">
        <v>-0.009861829054357618</v>
      </c>
      <c r="DR351" s="2">
        <v>45212</v>
      </c>
      <c r="DS351">
        <v>44.08309727838653</v>
      </c>
      <c r="DT351">
        <v>1179.916326896449</v>
      </c>
      <c r="DU351">
        <v>38.63924134699544</v>
      </c>
      <c r="DV351">
        <v>255.5885311398336</v>
      </c>
      <c r="DW351">
        <v>10917.06049596002</v>
      </c>
      <c r="DX351">
        <v>24.31197100711666</v>
      </c>
      <c r="DY351">
        <v>3.415155665698571</v>
      </c>
      <c r="DZ351">
        <v>113.3104664858026</v>
      </c>
      <c r="EA351">
        <v>19.4814397904595</v>
      </c>
      <c r="EB351">
        <v>3.672667967618503</v>
      </c>
      <c r="EC351">
        <v>10.03500240838707</v>
      </c>
      <c r="ED351">
        <v>65.03240583427601</v>
      </c>
      <c r="EE351">
        <v>351.8358835808214</v>
      </c>
      <c r="EF351">
        <v>0.1241671544911225</v>
      </c>
      <c r="EG351">
        <v>33.46264349167701</v>
      </c>
      <c r="EH351">
        <v>5.40729581167678</v>
      </c>
      <c r="EI351">
        <v>50.80264894167436</v>
      </c>
      <c r="EJ351">
        <v>4.410976997812495</v>
      </c>
      <c r="EK351">
        <v>1.00091593527551</v>
      </c>
      <c r="EL351">
        <v>68.20238049816824</v>
      </c>
      <c r="EM351">
        <v>2.183702179933017</v>
      </c>
      <c r="EN351">
        <v>4.064985780814549</v>
      </c>
      <c r="EO351">
        <v>32.11021015857002</v>
      </c>
      <c r="EP351">
        <v>84.28744866318617</v>
      </c>
      <c r="EQ351">
        <v>5.161011990809594</v>
      </c>
      <c r="ER351">
        <v>1.373735453607042</v>
      </c>
      <c r="ES351">
        <v>1292.112137381779</v>
      </c>
      <c r="ET351">
        <v>196.1208960517067</v>
      </c>
      <c r="EU351">
        <v>1.157219344591627</v>
      </c>
      <c r="EV351">
        <v>10.04914741113243</v>
      </c>
      <c r="EW351">
        <v>161.9583609398537</v>
      </c>
      <c r="EX351">
        <v>4.221071929286294</v>
      </c>
      <c r="EY351">
        <v>0.1949863079962423</v>
      </c>
      <c r="EZ351">
        <v>54.95330195212656</v>
      </c>
      <c r="FA351">
        <v>0.005569430642987193</v>
      </c>
      <c r="FB351">
        <v>16.10735065136658</v>
      </c>
      <c r="FC351">
        <v>87.85061758627438</v>
      </c>
      <c r="FD351">
        <v>7.751391928669215</v>
      </c>
      <c r="FE351">
        <v>952.2731623279064</v>
      </c>
      <c r="FF351">
        <v>0.2488268244428455</v>
      </c>
      <c r="FG351">
        <v>16.81858008184206</v>
      </c>
      <c r="FH351">
        <v>1953.220500775808</v>
      </c>
      <c r="FI351">
        <v>399.8521554595676</v>
      </c>
      <c r="FJ351">
        <v>1.838915154326106</v>
      </c>
      <c r="FK351">
        <v>3.664605498523138</v>
      </c>
      <c r="FL351">
        <v>69.02495774728852</v>
      </c>
      <c r="FM351">
        <v>3.896073182053814</v>
      </c>
      <c r="FN351">
        <v>21.38724024718867</v>
      </c>
      <c r="FO351">
        <v>258.114433059245</v>
      </c>
      <c r="FP351">
        <v>627.7970228635062</v>
      </c>
      <c r="FQ351">
        <v>12.25558854691734</v>
      </c>
      <c r="FR351">
        <v>16.12363744190272</v>
      </c>
      <c r="FS351">
        <v>47.52169281729484</v>
      </c>
    </row>
    <row r="352" spans="1:175">
      <c r="A352" s="2">
        <v>45213</v>
      </c>
      <c r="B352">
        <v>701.6216365858112</v>
      </c>
      <c r="C352">
        <v>0.008255068931257048</v>
      </c>
      <c r="DR352" s="2">
        <v>45213</v>
      </c>
      <c r="DS352">
        <v>44.06461205427587</v>
      </c>
      <c r="DT352">
        <v>1171.982522792065</v>
      </c>
      <c r="DU352">
        <v>39.38330875895823</v>
      </c>
      <c r="DV352">
        <v>250.6894103731746</v>
      </c>
      <c r="DW352">
        <v>10884.3117420618</v>
      </c>
      <c r="DX352">
        <v>24.54150572586607</v>
      </c>
      <c r="DY352">
        <v>3.455499235575977</v>
      </c>
      <c r="DZ352">
        <v>112.3462721628314</v>
      </c>
      <c r="EA352">
        <v>19.1421615542294</v>
      </c>
      <c r="EB352">
        <v>3.702359978357408</v>
      </c>
      <c r="EC352">
        <v>10.04425243424034</v>
      </c>
      <c r="ED352">
        <v>65.41250372824068</v>
      </c>
      <c r="EE352">
        <v>351.6339043676074</v>
      </c>
      <c r="EF352">
        <v>0.1254634449795242</v>
      </c>
      <c r="EG352">
        <v>32.45875839819944</v>
      </c>
      <c r="EH352">
        <v>5.23451114783532</v>
      </c>
      <c r="EI352">
        <v>50.88632413614813</v>
      </c>
      <c r="EJ352">
        <v>4.391871592141992</v>
      </c>
      <c r="EK352">
        <v>0.9963608328819413</v>
      </c>
      <c r="EL352">
        <v>69.06325200753807</v>
      </c>
      <c r="EM352">
        <v>2.142383269205442</v>
      </c>
      <c r="EN352">
        <v>4.101178205644993</v>
      </c>
      <c r="EO352">
        <v>32.25594465692733</v>
      </c>
      <c r="EP352">
        <v>83.76381990392288</v>
      </c>
      <c r="EQ352">
        <v>5.194007967337505</v>
      </c>
      <c r="ER352">
        <v>1.392109135745111</v>
      </c>
      <c r="ES352">
        <v>1294.056904115644</v>
      </c>
      <c r="ET352">
        <v>195.1477962490122</v>
      </c>
      <c r="EU352">
        <v>1.137606514103173</v>
      </c>
      <c r="EV352">
        <v>9.762776464750733</v>
      </c>
      <c r="EW352">
        <v>161.3707814545453</v>
      </c>
      <c r="EX352">
        <v>4.802888928573005</v>
      </c>
      <c r="EY352">
        <v>0.1952691329396704</v>
      </c>
      <c r="EZ352">
        <v>54.87070476948593</v>
      </c>
      <c r="FA352">
        <v>0.005353049474986095</v>
      </c>
      <c r="FB352">
        <v>16.29597817498681</v>
      </c>
      <c r="FC352">
        <v>88.45085247000011</v>
      </c>
      <c r="FD352">
        <v>7.797214214617072</v>
      </c>
      <c r="FE352">
        <v>919.6864873499652</v>
      </c>
      <c r="FF352">
        <v>0.2433457066197845</v>
      </c>
      <c r="FG352">
        <v>17.07042239616745</v>
      </c>
      <c r="FH352">
        <v>1967.349036456532</v>
      </c>
      <c r="FI352">
        <v>399.6896910301364</v>
      </c>
      <c r="FJ352">
        <v>1.941612569784075</v>
      </c>
      <c r="FK352">
        <v>3.649527998520476</v>
      </c>
      <c r="FL352">
        <v>68.76163571002424</v>
      </c>
      <c r="FM352">
        <v>3.871550007142849</v>
      </c>
      <c r="FN352">
        <v>21.542491679085</v>
      </c>
      <c r="FO352">
        <v>258.5009019788386</v>
      </c>
      <c r="FP352">
        <v>632.0639414891637</v>
      </c>
      <c r="FQ352">
        <v>12.2929344857611</v>
      </c>
      <c r="FR352">
        <v>17.77803055741681</v>
      </c>
      <c r="FS352">
        <v>44.78382558469725</v>
      </c>
    </row>
    <row r="353" spans="1:175">
      <c r="A353" s="2">
        <v>45214</v>
      </c>
      <c r="B353">
        <v>712.0886340612045</v>
      </c>
      <c r="C353">
        <v>0.01491829346416274</v>
      </c>
      <c r="DR353" s="2">
        <v>45214</v>
      </c>
      <c r="DS353">
        <v>44.15229153716834</v>
      </c>
      <c r="DT353">
        <v>1195.610392245122</v>
      </c>
      <c r="DU353">
        <v>39.71673142944577</v>
      </c>
      <c r="DV353">
        <v>252.2097347589828</v>
      </c>
      <c r="DW353">
        <v>10991.44868204947</v>
      </c>
      <c r="DX353">
        <v>24.74479666014652</v>
      </c>
      <c r="DY353">
        <v>3.493846020346529</v>
      </c>
      <c r="DZ353">
        <v>110.8563724879981</v>
      </c>
      <c r="EA353">
        <v>18.9289663020886</v>
      </c>
      <c r="EB353">
        <v>3.688618407306806</v>
      </c>
      <c r="EC353">
        <v>10.0380731331799</v>
      </c>
      <c r="ED353">
        <v>65.45144070299587</v>
      </c>
      <c r="EE353">
        <v>355.2413050498819</v>
      </c>
      <c r="EF353">
        <v>0.1258964791311155</v>
      </c>
      <c r="EG353">
        <v>33.19307964860266</v>
      </c>
      <c r="EH353">
        <v>5.272488590577942</v>
      </c>
      <c r="EI353">
        <v>51.60832279432871</v>
      </c>
      <c r="EJ353">
        <v>4.495209738217299</v>
      </c>
      <c r="EK353">
        <v>0.9887001772758952</v>
      </c>
      <c r="EL353">
        <v>69.78599357844189</v>
      </c>
      <c r="EM353">
        <v>2.176778019585909</v>
      </c>
      <c r="EN353">
        <v>4.15080733227124</v>
      </c>
      <c r="EO353">
        <v>31.7198475051055</v>
      </c>
      <c r="EP353">
        <v>84.96740454504102</v>
      </c>
      <c r="EQ353">
        <v>5.31121920357722</v>
      </c>
      <c r="ER353">
        <v>1.382940891925353</v>
      </c>
      <c r="ES353">
        <v>1322.859088298543</v>
      </c>
      <c r="ET353">
        <v>196.9521912786041</v>
      </c>
      <c r="EU353">
        <v>1.144708307827678</v>
      </c>
      <c r="EV353">
        <v>9.668537825416994</v>
      </c>
      <c r="EW353">
        <v>165.2593299931039</v>
      </c>
      <c r="EX353">
        <v>4.438019414829735</v>
      </c>
      <c r="EY353">
        <v>0.1977066564837392</v>
      </c>
      <c r="EZ353">
        <v>55.16543537215016</v>
      </c>
      <c r="FA353">
        <v>0.005482483963660332</v>
      </c>
      <c r="FB353">
        <v>16.48060588960254</v>
      </c>
      <c r="FC353">
        <v>90.66820558965937</v>
      </c>
      <c r="FD353">
        <v>7.88191594766569</v>
      </c>
      <c r="FE353">
        <v>942.6304532124019</v>
      </c>
      <c r="FF353">
        <v>0.2460822117807623</v>
      </c>
      <c r="FG353">
        <v>16.98580944127297</v>
      </c>
      <c r="FH353">
        <v>1970.640975500669</v>
      </c>
      <c r="FI353">
        <v>406.6069681264356</v>
      </c>
      <c r="FJ353">
        <v>1.699418871454901</v>
      </c>
      <c r="FK353">
        <v>3.761500149172422</v>
      </c>
      <c r="FL353">
        <v>68.80202258925492</v>
      </c>
      <c r="FM353">
        <v>3.974696901739734</v>
      </c>
      <c r="FN353">
        <v>21.81223129867969</v>
      </c>
      <c r="FO353">
        <v>263.6307473678036</v>
      </c>
      <c r="FP353">
        <v>642.0150140112652</v>
      </c>
      <c r="FQ353">
        <v>12.44994551987326</v>
      </c>
      <c r="FR353">
        <v>17.82452212791133</v>
      </c>
      <c r="FS353">
        <v>43.2648800030723</v>
      </c>
    </row>
    <row r="354" spans="1:175">
      <c r="A354" s="2">
        <v>45215</v>
      </c>
      <c r="B354">
        <v>723.4829994652195</v>
      </c>
      <c r="C354">
        <v>0.01600133025439576</v>
      </c>
      <c r="DR354" s="2">
        <v>45215</v>
      </c>
      <c r="DS354">
        <v>38.02339514856472</v>
      </c>
      <c r="DT354">
        <v>1336.577990752784</v>
      </c>
      <c r="DU354">
        <v>37.53752881369366</v>
      </c>
      <c r="DV354">
        <v>332.5695066568042</v>
      </c>
      <c r="DW354">
        <v>12304.89473600874</v>
      </c>
      <c r="DX354">
        <v>25.16274525611323</v>
      </c>
      <c r="DY354">
        <v>4.151996361597003</v>
      </c>
      <c r="DZ354">
        <v>108.6956819773306</v>
      </c>
      <c r="EA354">
        <v>17.7521415612877</v>
      </c>
      <c r="EB354">
        <v>3.16226527483457</v>
      </c>
      <c r="EC354">
        <v>6.806247039072154</v>
      </c>
      <c r="ED354">
        <v>53.26550371096577</v>
      </c>
      <c r="EE354">
        <v>339.1948224121715</v>
      </c>
      <c r="EF354">
        <v>0.1342808420266353</v>
      </c>
      <c r="EG354">
        <v>35.43113021317055</v>
      </c>
      <c r="EH354">
        <v>5.091405878335491</v>
      </c>
      <c r="EI354">
        <v>57.00287614006523</v>
      </c>
      <c r="EJ354">
        <v>4.517691590616326</v>
      </c>
      <c r="EK354">
        <v>0.8673852665307042</v>
      </c>
      <c r="EL354">
        <v>76.53431604419308</v>
      </c>
      <c r="EM354">
        <v>1.885522710037806</v>
      </c>
      <c r="EN354">
        <v>4.495878734989328</v>
      </c>
      <c r="EO354">
        <v>20.65713163015069</v>
      </c>
      <c r="EP354">
        <v>97.6489623750353</v>
      </c>
      <c r="EQ354">
        <v>5.324982880038498</v>
      </c>
      <c r="ER354">
        <v>1.172296360457477</v>
      </c>
      <c r="ES354">
        <v>1477.867903071157</v>
      </c>
      <c r="ET354">
        <v>181.8108894230616</v>
      </c>
      <c r="EU354">
        <v>1.175148927259935</v>
      </c>
      <c r="EV354">
        <v>6.7578961305145</v>
      </c>
      <c r="EW354">
        <v>123.2831183767906</v>
      </c>
      <c r="EX354">
        <v>3.709903218703959</v>
      </c>
      <c r="EY354">
        <v>0.2245335426781281</v>
      </c>
      <c r="EZ354">
        <v>51.56214814592723</v>
      </c>
      <c r="FA354">
        <v>0.004990842012205303</v>
      </c>
      <c r="FB354">
        <v>16.37227674678556</v>
      </c>
      <c r="FC354">
        <v>83.38212946260529</v>
      </c>
      <c r="FD354">
        <v>8.549035301906718</v>
      </c>
      <c r="FE354">
        <v>931.0623926714828</v>
      </c>
      <c r="FF354">
        <v>0.3446781731090573</v>
      </c>
      <c r="FG354">
        <v>25.73433464977037</v>
      </c>
      <c r="FH354">
        <v>2723.501871944342</v>
      </c>
      <c r="FI354">
        <v>365.4400334002037</v>
      </c>
      <c r="FJ354">
        <v>1.579921545936104</v>
      </c>
      <c r="FK354">
        <v>3.750919092428656</v>
      </c>
      <c r="FL354">
        <v>69.12828831545322</v>
      </c>
      <c r="FM354">
        <v>4.151604888829014</v>
      </c>
      <c r="FN354">
        <v>20.44804265445782</v>
      </c>
      <c r="FO354">
        <v>232.3322326684874</v>
      </c>
      <c r="FP354">
        <v>632.2462218860802</v>
      </c>
      <c r="FQ354">
        <v>11.14557824615119</v>
      </c>
      <c r="FR354">
        <v>16.86147366882337</v>
      </c>
      <c r="FS354">
        <v>31.16910567884855</v>
      </c>
    </row>
    <row r="355" spans="1:175">
      <c r="A355" s="2">
        <v>45216</v>
      </c>
      <c r="B355">
        <v>733.5522373966321</v>
      </c>
      <c r="C355">
        <v>0.01391772569480643</v>
      </c>
      <c r="DR355" s="2">
        <v>45216</v>
      </c>
      <c r="DS355">
        <v>37.5016447756546</v>
      </c>
      <c r="DT355">
        <v>1341.967955639206</v>
      </c>
      <c r="DU355">
        <v>40.22159105430725</v>
      </c>
      <c r="DV355">
        <v>340.6850329464957</v>
      </c>
      <c r="DW355">
        <v>12372.35102595117</v>
      </c>
      <c r="DX355">
        <v>25.32276732954827</v>
      </c>
      <c r="DY355">
        <v>4.190973118575799</v>
      </c>
      <c r="DZ355">
        <v>109.0887895589908</v>
      </c>
      <c r="EA355">
        <v>17.71301621413189</v>
      </c>
      <c r="EB355">
        <v>3.173239950976797</v>
      </c>
      <c r="EC355">
        <v>7.081370426531166</v>
      </c>
      <c r="ED355">
        <v>51.5802184952411</v>
      </c>
      <c r="EE355">
        <v>337.9600629214395</v>
      </c>
      <c r="EF355">
        <v>0.1342983380881355</v>
      </c>
      <c r="EG355">
        <v>35.31807922230227</v>
      </c>
      <c r="EH355">
        <v>5.111278065220803</v>
      </c>
      <c r="EI355">
        <v>56.37388237028459</v>
      </c>
      <c r="EJ355">
        <v>4.483304202944044</v>
      </c>
      <c r="EK355">
        <v>0.8521274031791199</v>
      </c>
      <c r="EL355">
        <v>75.92510753833425</v>
      </c>
      <c r="EM355">
        <v>1.881876850684708</v>
      </c>
      <c r="EN355">
        <v>4.509175591735056</v>
      </c>
      <c r="EO355">
        <v>20.60679456552892</v>
      </c>
      <c r="EP355">
        <v>98.32338890640808</v>
      </c>
      <c r="EQ355">
        <v>5.346517415160305</v>
      </c>
      <c r="ER355">
        <v>1.216281396998303</v>
      </c>
      <c r="ES355">
        <v>1479.015386866683</v>
      </c>
      <c r="ET355">
        <v>182.5655137251994</v>
      </c>
      <c r="EU355">
        <v>1.188270131549887</v>
      </c>
      <c r="EV355">
        <v>6.865471249695449</v>
      </c>
      <c r="EW355">
        <v>126.6056200305249</v>
      </c>
      <c r="EX355">
        <v>3.747567015366563</v>
      </c>
      <c r="EY355">
        <v>0.2213919634664775</v>
      </c>
      <c r="EZ355">
        <v>51.69737468344656</v>
      </c>
      <c r="FA355">
        <v>0.005100367433122046</v>
      </c>
      <c r="FB355">
        <v>16.44882536580133</v>
      </c>
      <c r="FC355">
        <v>84.36503371956019</v>
      </c>
      <c r="FD355">
        <v>8.524059023096378</v>
      </c>
      <c r="FE355">
        <v>865.3984482529175</v>
      </c>
      <c r="FF355">
        <v>0.3406818002943044</v>
      </c>
      <c r="FG355">
        <v>25.8145433634034</v>
      </c>
      <c r="FH355">
        <v>2748.996736242248</v>
      </c>
      <c r="FI355">
        <v>357.7053585653837</v>
      </c>
      <c r="FJ355">
        <v>1.617282269954815</v>
      </c>
      <c r="FK355">
        <v>3.833010953409124</v>
      </c>
      <c r="FL355">
        <v>68.99799762405068</v>
      </c>
      <c r="FM355">
        <v>4.084361502826273</v>
      </c>
      <c r="FN355">
        <v>20.50049964187757</v>
      </c>
      <c r="FO355">
        <v>229.7331200914122</v>
      </c>
      <c r="FP355">
        <v>631.5147770948563</v>
      </c>
      <c r="FQ355">
        <v>11.06393950266943</v>
      </c>
      <c r="FR355">
        <v>17.20352699488673</v>
      </c>
      <c r="FS355">
        <v>28.83150148532376</v>
      </c>
    </row>
    <row r="356" spans="1:175">
      <c r="A356" s="2">
        <v>45217</v>
      </c>
      <c r="B356">
        <v>716.0174433619542</v>
      </c>
      <c r="C356">
        <v>-0.02390394731383916</v>
      </c>
      <c r="DR356" s="2">
        <v>45217</v>
      </c>
      <c r="DS356">
        <v>36.19816912411343</v>
      </c>
      <c r="DT356">
        <v>1358.961632039346</v>
      </c>
      <c r="DU356">
        <v>42.54521007509185</v>
      </c>
      <c r="DV356">
        <v>343.1514503288474</v>
      </c>
      <c r="DW356">
        <v>12387.00292290642</v>
      </c>
      <c r="DX356">
        <v>24.3621550556986</v>
      </c>
      <c r="DY356">
        <v>4.208975286202037</v>
      </c>
      <c r="DZ356">
        <v>110.0968362316594</v>
      </c>
      <c r="EA356">
        <v>17.52889018974968</v>
      </c>
      <c r="EB356">
        <v>3.168413777990854</v>
      </c>
      <c r="EC356">
        <v>7.297480566454542</v>
      </c>
      <c r="ED356">
        <v>51.21424345605028</v>
      </c>
      <c r="EE356">
        <v>337.4443383913391</v>
      </c>
      <c r="EF356">
        <v>0.135595134468636</v>
      </c>
      <c r="EG356">
        <v>35.59391726652347</v>
      </c>
      <c r="EH356">
        <v>5.138575713076346</v>
      </c>
      <c r="EI356">
        <v>55.60935675348422</v>
      </c>
      <c r="EJ356">
        <v>4.520845638808742</v>
      </c>
      <c r="EK356">
        <v>0.8683698814637378</v>
      </c>
      <c r="EL356">
        <v>74.77013936004666</v>
      </c>
      <c r="EM356">
        <v>1.888746389612167</v>
      </c>
      <c r="EN356">
        <v>4.464300756776169</v>
      </c>
      <c r="EO356">
        <v>20.48680121717832</v>
      </c>
      <c r="EP356">
        <v>100.5581303026394</v>
      </c>
      <c r="EQ356">
        <v>5.418360002610331</v>
      </c>
      <c r="ER356">
        <v>1.242618551453844</v>
      </c>
      <c r="ES356">
        <v>1511.353616982954</v>
      </c>
      <c r="ET356">
        <v>183.9696049404353</v>
      </c>
      <c r="EU356">
        <v>1.149268515598849</v>
      </c>
      <c r="EV356">
        <v>6.947195412683083</v>
      </c>
      <c r="EW356">
        <v>128.5236905336061</v>
      </c>
      <c r="EX356">
        <v>3.649649988266418</v>
      </c>
      <c r="EY356">
        <v>0.2201897719151417</v>
      </c>
      <c r="EZ356">
        <v>51.84193565608028</v>
      </c>
      <c r="FA356">
        <v>0.005079829086294601</v>
      </c>
      <c r="FB356">
        <v>16.4656387348933</v>
      </c>
      <c r="FC356">
        <v>84.55073545599538</v>
      </c>
      <c r="FD356">
        <v>8.762624751364061</v>
      </c>
      <c r="FE356">
        <v>884.4058010115235</v>
      </c>
      <c r="FF356">
        <v>0.3391633333778327</v>
      </c>
      <c r="FG356">
        <v>25.93102838579441</v>
      </c>
      <c r="FH356">
        <v>2741.22026800467</v>
      </c>
      <c r="FI356">
        <v>364.5986244370283</v>
      </c>
      <c r="FJ356">
        <v>1.598807666673338</v>
      </c>
      <c r="FK356">
        <v>4.002687590773043</v>
      </c>
      <c r="FL356">
        <v>68.88035559796138</v>
      </c>
      <c r="FM356">
        <v>3.979948693679783</v>
      </c>
      <c r="FN356">
        <v>20.44660016903773</v>
      </c>
      <c r="FO356">
        <v>225.2216039856528</v>
      </c>
      <c r="FP356">
        <v>622.3968143256585</v>
      </c>
      <c r="FQ356">
        <v>10.94321863049454</v>
      </c>
      <c r="FR356">
        <v>17.67924049347759</v>
      </c>
      <c r="FS356">
        <v>26.43177417978104</v>
      </c>
    </row>
    <row r="357" spans="1:175">
      <c r="A357" s="2">
        <v>45218</v>
      </c>
      <c r="B357">
        <v>709.8041318486407</v>
      </c>
      <c r="C357">
        <v>-0.008677597970434547</v>
      </c>
      <c r="DR357" s="2">
        <v>45218</v>
      </c>
      <c r="DS357">
        <v>36.52160253964254</v>
      </c>
      <c r="DT357">
        <v>1388.613023225677</v>
      </c>
      <c r="DU357">
        <v>40.63641565002762</v>
      </c>
      <c r="DV357">
        <v>346.8312447465937</v>
      </c>
      <c r="DW357">
        <v>12482.83028898171</v>
      </c>
      <c r="DX357">
        <v>23.72266547013808</v>
      </c>
      <c r="DY357">
        <v>4.269039592131468</v>
      </c>
      <c r="DZ357">
        <v>112.0961584750204</v>
      </c>
      <c r="EA357">
        <v>17.72272157061383</v>
      </c>
      <c r="EB357">
        <v>3.202137490945143</v>
      </c>
      <c r="EC357">
        <v>6.813697408078837</v>
      </c>
      <c r="ED357">
        <v>52.52990242858346</v>
      </c>
      <c r="EE357">
        <v>326.0085400478213</v>
      </c>
      <c r="EF357">
        <v>0.1352430217675489</v>
      </c>
      <c r="EG357">
        <v>36.02593732276289</v>
      </c>
      <c r="EH357">
        <v>5.171688432264392</v>
      </c>
      <c r="EI357">
        <v>55.59226173878554</v>
      </c>
      <c r="EJ357">
        <v>4.381909686576086</v>
      </c>
      <c r="EK357">
        <v>0.8542353974431923</v>
      </c>
      <c r="EL357">
        <v>75.98424562564922</v>
      </c>
      <c r="EM357">
        <v>1.920971949974576</v>
      </c>
      <c r="EN357">
        <v>4.473649561076912</v>
      </c>
      <c r="EO357">
        <v>20.85168079115813</v>
      </c>
      <c r="EP357">
        <v>100.6660274400526</v>
      </c>
      <c r="EQ357">
        <v>5.432758352495016</v>
      </c>
      <c r="ER357">
        <v>1.267309016446269</v>
      </c>
      <c r="ES357">
        <v>1526.938436120756</v>
      </c>
      <c r="ET357">
        <v>183.6092935869622</v>
      </c>
      <c r="EU357">
        <v>1.110244235277629</v>
      </c>
      <c r="EV357">
        <v>7.13182880603919</v>
      </c>
      <c r="EW357">
        <v>120.5421882961957</v>
      </c>
      <c r="EX357">
        <v>3.858192532746306</v>
      </c>
      <c r="EY357">
        <v>0.225450440842379</v>
      </c>
      <c r="EZ357">
        <v>52.12905114640659</v>
      </c>
      <c r="FA357">
        <v>0.005076578501864293</v>
      </c>
      <c r="FB357">
        <v>16.46226662745423</v>
      </c>
      <c r="FC357">
        <v>86.3663438171485</v>
      </c>
      <c r="FD357">
        <v>8.831883996165425</v>
      </c>
      <c r="FE357">
        <v>850.4911380247268</v>
      </c>
      <c r="FF357">
        <v>0.3380866174999254</v>
      </c>
      <c r="FG357">
        <v>25.97387273474542</v>
      </c>
      <c r="FH357">
        <v>2718.690160153464</v>
      </c>
      <c r="FI357">
        <v>361.6549930848572</v>
      </c>
      <c r="FJ357">
        <v>1.594696864188815</v>
      </c>
      <c r="FK357">
        <v>3.873225751698024</v>
      </c>
      <c r="FL357">
        <v>69.24623358428263</v>
      </c>
      <c r="FM357">
        <v>3.986229857663587</v>
      </c>
      <c r="FN357">
        <v>20.68979978182918</v>
      </c>
      <c r="FO357">
        <v>221.5312883772393</v>
      </c>
      <c r="FP357">
        <v>631.1857790699806</v>
      </c>
      <c r="FQ357">
        <v>10.92657672339348</v>
      </c>
      <c r="FR357">
        <v>17.96995243852665</v>
      </c>
      <c r="FS357">
        <v>29.12320390237022</v>
      </c>
    </row>
    <row r="358" spans="1:175">
      <c r="A358" s="2">
        <v>45219</v>
      </c>
      <c r="B358">
        <v>702.0444436591332</v>
      </c>
      <c r="C358">
        <v>-0.01093215415539761</v>
      </c>
      <c r="DR358" s="2">
        <v>45219</v>
      </c>
      <c r="DS358">
        <v>37.00560054215502</v>
      </c>
      <c r="DT358">
        <v>1378.361197331579</v>
      </c>
      <c r="DU358">
        <v>40.93199394381066</v>
      </c>
      <c r="DV358">
        <v>348.1488957945662</v>
      </c>
      <c r="DW358">
        <v>12393.43999411025</v>
      </c>
      <c r="DX358">
        <v>24.93995409988708</v>
      </c>
      <c r="DY358">
        <v>4.246751563060245</v>
      </c>
      <c r="DZ358">
        <v>112.7509404789415</v>
      </c>
      <c r="EA358">
        <v>17.33907314267227</v>
      </c>
      <c r="EB358">
        <v>3.177410674692588</v>
      </c>
      <c r="EC358">
        <v>6.750412193313348</v>
      </c>
      <c r="ED358">
        <v>51.89860535963112</v>
      </c>
      <c r="EE358">
        <v>327.4777069862205</v>
      </c>
      <c r="EF358">
        <v>0.1330581427428377</v>
      </c>
      <c r="EG358">
        <v>36.58235853765672</v>
      </c>
      <c r="EH358">
        <v>5.333947466787055</v>
      </c>
      <c r="EI358">
        <v>54.90692409439299</v>
      </c>
      <c r="EJ358">
        <v>4.343254687995008</v>
      </c>
      <c r="EK358">
        <v>0.8808478739364856</v>
      </c>
      <c r="EL358">
        <v>76.71275773170298</v>
      </c>
      <c r="EM358">
        <v>1.9120836936469</v>
      </c>
      <c r="EN358">
        <v>4.403776031743233</v>
      </c>
      <c r="EO358">
        <v>21.1374639753593</v>
      </c>
      <c r="EP358">
        <v>98.93777430086719</v>
      </c>
      <c r="EQ358">
        <v>5.240066688943506</v>
      </c>
      <c r="ER358">
        <v>1.279184723696152</v>
      </c>
      <c r="ES358">
        <v>1545.567512751894</v>
      </c>
      <c r="ET358">
        <v>186.6883678327749</v>
      </c>
      <c r="EU358">
        <v>1.055366113340868</v>
      </c>
      <c r="EV358">
        <v>7.163360543743428</v>
      </c>
      <c r="EW358">
        <v>124.143582498125</v>
      </c>
      <c r="EX358">
        <v>3.898379515917278</v>
      </c>
      <c r="EY358">
        <v>0.2173463795730648</v>
      </c>
      <c r="EZ358">
        <v>51.3497806723577</v>
      </c>
      <c r="FA358">
        <v>0.0049350949904295</v>
      </c>
      <c r="FB358">
        <v>16.54012447285127</v>
      </c>
      <c r="FC358">
        <v>85.01708353594894</v>
      </c>
      <c r="FD358">
        <v>9.14566617511378</v>
      </c>
      <c r="FE358">
        <v>851.8184730667891</v>
      </c>
      <c r="FF358">
        <v>0.336444437548941</v>
      </c>
      <c r="FG358">
        <v>25.64248051441643</v>
      </c>
      <c r="FH358">
        <v>2654.420125309308</v>
      </c>
      <c r="FI358">
        <v>359.7421874820955</v>
      </c>
      <c r="FJ358">
        <v>1.626086555252584</v>
      </c>
      <c r="FK358">
        <v>3.96438759090903</v>
      </c>
      <c r="FL358">
        <v>68.4997294624638</v>
      </c>
      <c r="FM358">
        <v>3.965682876249554</v>
      </c>
      <c r="FN358">
        <v>20.50233781903501</v>
      </c>
      <c r="FO358">
        <v>217.3221204173274</v>
      </c>
      <c r="FP358">
        <v>620.907574356379</v>
      </c>
      <c r="FQ358">
        <v>10.15565359119065</v>
      </c>
      <c r="FR358">
        <v>18.05193411461146</v>
      </c>
      <c r="FS358">
        <v>31.86838633744761</v>
      </c>
    </row>
    <row r="359" spans="1:175">
      <c r="A359" s="2">
        <v>45220</v>
      </c>
      <c r="B359">
        <v>721.6807125610942</v>
      </c>
      <c r="C359">
        <v>0.02797012223273865</v>
      </c>
      <c r="DR359" s="2">
        <v>45220</v>
      </c>
      <c r="DS359">
        <v>36.54474794892554</v>
      </c>
      <c r="DT359">
        <v>1365.568723122075</v>
      </c>
      <c r="DU359">
        <v>40.34301946061186</v>
      </c>
      <c r="DV359">
        <v>352.6723461337044</v>
      </c>
      <c r="DW359">
        <v>12519.55335976255</v>
      </c>
      <c r="DX359">
        <v>24.54846641434748</v>
      </c>
      <c r="DY359">
        <v>4.261389633213025</v>
      </c>
      <c r="DZ359">
        <v>112.7423412646457</v>
      </c>
      <c r="EA359">
        <v>17.65216222250788</v>
      </c>
      <c r="EB359">
        <v>3.180151648256867</v>
      </c>
      <c r="EC359">
        <v>6.748657749343646</v>
      </c>
      <c r="ED359">
        <v>51.08622971417473</v>
      </c>
      <c r="EE359">
        <v>323.5622901273292</v>
      </c>
      <c r="EF359">
        <v>0.1358596505449981</v>
      </c>
      <c r="EG359">
        <v>36.93000361229789</v>
      </c>
      <c r="EH359">
        <v>5.343591594418174</v>
      </c>
      <c r="EI359">
        <v>55.10638092018101</v>
      </c>
      <c r="EJ359">
        <v>4.408432616251304</v>
      </c>
      <c r="EK359">
        <v>0.8507983070675937</v>
      </c>
      <c r="EL359">
        <v>77.98857769417515</v>
      </c>
      <c r="EM359">
        <v>1.94739733850959</v>
      </c>
      <c r="EN359">
        <v>4.488396830113141</v>
      </c>
      <c r="EO359">
        <v>20.62967451192473</v>
      </c>
      <c r="EP359">
        <v>98.49186194825064</v>
      </c>
      <c r="EQ359">
        <v>5.306401075450806</v>
      </c>
      <c r="ER359">
        <v>1.302213229450619</v>
      </c>
      <c r="ES359">
        <v>1556.226391365044</v>
      </c>
      <c r="ET359">
        <v>183.4363068899693</v>
      </c>
      <c r="EU359">
        <v>1.08269033204227</v>
      </c>
      <c r="EV359">
        <v>7.05196278967595</v>
      </c>
      <c r="EW359">
        <v>126.5009616752313</v>
      </c>
      <c r="EX359">
        <v>4.308437204288167</v>
      </c>
      <c r="EY359">
        <v>0.2175152141028377</v>
      </c>
      <c r="EZ359">
        <v>51.23321648556529</v>
      </c>
      <c r="FA359">
        <v>0.004982610708723588</v>
      </c>
      <c r="FB359">
        <v>16.64544166722854</v>
      </c>
      <c r="FC359">
        <v>83.04615121269244</v>
      </c>
      <c r="FD359">
        <v>8.999510803175522</v>
      </c>
      <c r="FE359">
        <v>858.0790486384203</v>
      </c>
      <c r="FF359">
        <v>0.3386524081600167</v>
      </c>
      <c r="FG359">
        <v>25.21034548942162</v>
      </c>
      <c r="FH359">
        <v>2754.127238850966</v>
      </c>
      <c r="FI359">
        <v>363.6658320642215</v>
      </c>
      <c r="FJ359">
        <v>1.583604715940365</v>
      </c>
      <c r="FK359">
        <v>3.784928150157239</v>
      </c>
      <c r="FL359">
        <v>67.47757732225415</v>
      </c>
      <c r="FM359">
        <v>3.926150725448965</v>
      </c>
      <c r="FN359">
        <v>20.05833952281576</v>
      </c>
      <c r="FO359">
        <v>221.4759655618806</v>
      </c>
      <c r="FP359">
        <v>628.5554610682684</v>
      </c>
      <c r="FQ359">
        <v>10.49175710692397</v>
      </c>
      <c r="FR359">
        <v>18.037630699543</v>
      </c>
      <c r="FS359">
        <v>31.4539025998679</v>
      </c>
    </row>
    <row r="360" spans="1:175">
      <c r="A360" s="2">
        <v>45221</v>
      </c>
      <c r="B360">
        <v>743.0586585208322</v>
      </c>
      <c r="C360">
        <v>0.02962244326008401</v>
      </c>
      <c r="DR360" s="2">
        <v>45221</v>
      </c>
      <c r="DS360">
        <v>36.32980908915069</v>
      </c>
      <c r="DT360">
        <v>1386.086179580815</v>
      </c>
      <c r="DU360">
        <v>40.490765357119</v>
      </c>
      <c r="DV360">
        <v>349.2904327313317</v>
      </c>
      <c r="DW360">
        <v>12729.22465614881</v>
      </c>
      <c r="DX360">
        <v>24.62954095596699</v>
      </c>
      <c r="DY360">
        <v>4.249636469359977</v>
      </c>
      <c r="DZ360">
        <v>111.4596991410297</v>
      </c>
      <c r="EA360">
        <v>17.79949481448197</v>
      </c>
      <c r="EB360">
        <v>3.149140939962256</v>
      </c>
      <c r="EC360">
        <v>7.320188322461217</v>
      </c>
      <c r="ED360">
        <v>50.08837187714735</v>
      </c>
      <c r="EE360">
        <v>323.4010409549683</v>
      </c>
      <c r="EF360">
        <v>0.1328063520579546</v>
      </c>
      <c r="EG360">
        <v>36.50284490823307</v>
      </c>
      <c r="EH360">
        <v>5.340733066097163</v>
      </c>
      <c r="EI360">
        <v>56.40283874058572</v>
      </c>
      <c r="EJ360">
        <v>4.388300381486534</v>
      </c>
      <c r="EK360">
        <v>0.8466050076647794</v>
      </c>
      <c r="EL360">
        <v>77.99668958464791</v>
      </c>
      <c r="EM360">
        <v>1.926729493478048</v>
      </c>
      <c r="EN360">
        <v>4.446227692190987</v>
      </c>
      <c r="EO360">
        <v>20.58249415830663</v>
      </c>
      <c r="EP360">
        <v>93.13883212230087</v>
      </c>
      <c r="EQ360">
        <v>5.442798589367339</v>
      </c>
      <c r="ER360">
        <v>1.311228864211718</v>
      </c>
      <c r="ES360">
        <v>1536.811241824633</v>
      </c>
      <c r="ET360">
        <v>184.7385409785511</v>
      </c>
      <c r="EU360">
        <v>1.069537922959341</v>
      </c>
      <c r="EV360">
        <v>6.798902362283176</v>
      </c>
      <c r="EW360">
        <v>122.0988700009973</v>
      </c>
      <c r="EX360">
        <v>4.38928627856076</v>
      </c>
      <c r="EY360">
        <v>0.2193908777940425</v>
      </c>
      <c r="EZ360">
        <v>50.5957217033145</v>
      </c>
      <c r="FA360">
        <v>0.005150670219806726</v>
      </c>
      <c r="FB360">
        <v>16.56513186834028</v>
      </c>
      <c r="FC360">
        <v>84.34593556434407</v>
      </c>
      <c r="FD360">
        <v>8.974308373413153</v>
      </c>
      <c r="FE360">
        <v>843.9577016548905</v>
      </c>
      <c r="FF360">
        <v>0.3395270932370327</v>
      </c>
      <c r="FG360">
        <v>25.80325852697633</v>
      </c>
      <c r="FH360">
        <v>2762.772655307081</v>
      </c>
      <c r="FI360">
        <v>362.2275778356745</v>
      </c>
      <c r="FJ360">
        <v>1.646468686115305</v>
      </c>
      <c r="FK360">
        <v>3.647529215041334</v>
      </c>
      <c r="FL360">
        <v>66.49030349101795</v>
      </c>
      <c r="FM360">
        <v>3.856182296897077</v>
      </c>
      <c r="FN360">
        <v>20.18421591845743</v>
      </c>
      <c r="FO360">
        <v>226.0128344950302</v>
      </c>
      <c r="FP360">
        <v>627.0924811929298</v>
      </c>
      <c r="FQ360">
        <v>10.71775763170339</v>
      </c>
      <c r="FR360">
        <v>18.27339105421978</v>
      </c>
      <c r="FS360">
        <v>30.94749464167855</v>
      </c>
    </row>
    <row r="361" spans="1:175">
      <c r="A361" s="2">
        <v>45222</v>
      </c>
      <c r="B361">
        <v>757.0322897568783</v>
      </c>
      <c r="C361">
        <v>0.01880555602953704</v>
      </c>
      <c r="DR361" s="2">
        <v>45222</v>
      </c>
      <c r="DS361">
        <v>38.76118570540059</v>
      </c>
      <c r="DT361">
        <v>1388.77775485915</v>
      </c>
      <c r="DU361">
        <v>35.33032494303217</v>
      </c>
      <c r="DV361">
        <v>329.8035542768814</v>
      </c>
      <c r="DW361">
        <v>12904.91230486352</v>
      </c>
      <c r="DX361">
        <v>20.75155705626539</v>
      </c>
      <c r="DY361">
        <v>4.072104338723899</v>
      </c>
      <c r="DZ361">
        <v>121.2702108462534</v>
      </c>
      <c r="EA361">
        <v>18.93898634376295</v>
      </c>
      <c r="EB361">
        <v>3.903560720308267</v>
      </c>
      <c r="EC361">
        <v>5.219813484543064</v>
      </c>
      <c r="ED361">
        <v>45.63935255091817</v>
      </c>
      <c r="EE361">
        <v>320.6301351323386</v>
      </c>
      <c r="EF361">
        <v>0.1291341842756464</v>
      </c>
      <c r="EG361">
        <v>35.95063325538154</v>
      </c>
      <c r="EH361">
        <v>5.889598780803743</v>
      </c>
      <c r="EI361">
        <v>60.61523163986922</v>
      </c>
      <c r="EJ361">
        <v>4.375768858458331</v>
      </c>
      <c r="EK361">
        <v>0.7393605798550192</v>
      </c>
      <c r="EL361">
        <v>83.26829164070311</v>
      </c>
      <c r="EM361">
        <v>2.24669419564779</v>
      </c>
      <c r="EN361">
        <v>4.503349573159607</v>
      </c>
      <c r="EO361">
        <v>25.34648843943024</v>
      </c>
      <c r="EP361">
        <v>88.17927417636704</v>
      </c>
      <c r="EQ361">
        <v>5.967789837567817</v>
      </c>
      <c r="ER361">
        <v>1.612399204221519</v>
      </c>
      <c r="ES361">
        <v>1531.31277200072</v>
      </c>
      <c r="ET361">
        <v>200.5788838605032</v>
      </c>
      <c r="EU361">
        <v>1.074846409946592</v>
      </c>
      <c r="EV361">
        <v>7.194851181914951</v>
      </c>
      <c r="EW361">
        <v>121.3305159893233</v>
      </c>
      <c r="EX361">
        <v>4.390795466991586</v>
      </c>
      <c r="EY361">
        <v>0.2487701512454763</v>
      </c>
      <c r="EZ361">
        <v>55.5711519059844</v>
      </c>
      <c r="FA361">
        <v>0.005121986901441641</v>
      </c>
      <c r="FB361">
        <v>18.35379151678124</v>
      </c>
      <c r="FC361">
        <v>85.22565085774117</v>
      </c>
      <c r="FD361">
        <v>8.884416960537811</v>
      </c>
      <c r="FE361">
        <v>636.527180413202</v>
      </c>
      <c r="FF361">
        <v>0.3159694485465774</v>
      </c>
      <c r="FG361">
        <v>24.53312685304689</v>
      </c>
      <c r="FH361">
        <v>2399.410690608162</v>
      </c>
      <c r="FI361">
        <v>414.182860926712</v>
      </c>
      <c r="FJ361">
        <v>1.388904757559318</v>
      </c>
      <c r="FK361">
        <v>3.480314600160882</v>
      </c>
      <c r="FL361">
        <v>66.88272359652721</v>
      </c>
      <c r="FM361">
        <v>3.792239342862101</v>
      </c>
      <c r="FN361">
        <v>22.35219751548689</v>
      </c>
      <c r="FO361">
        <v>231.4345903149467</v>
      </c>
      <c r="FP361">
        <v>864.1141675128353</v>
      </c>
      <c r="FQ361">
        <v>10.76012853444074</v>
      </c>
      <c r="FR361">
        <v>18.00321945901962</v>
      </c>
      <c r="FS361">
        <v>29.59409913168998</v>
      </c>
    </row>
    <row r="362" spans="1:175">
      <c r="A362" s="2">
        <v>45223</v>
      </c>
      <c r="B362">
        <v>800.708936256484</v>
      </c>
      <c r="C362">
        <v>0.05769456216145352</v>
      </c>
      <c r="DR362" s="2">
        <v>45223</v>
      </c>
      <c r="DS362">
        <v>39.81861372698062</v>
      </c>
      <c r="DT362">
        <v>1405.2922261008</v>
      </c>
      <c r="DU362">
        <v>35.89337899875412</v>
      </c>
      <c r="DV362">
        <v>333.0383790828204</v>
      </c>
      <c r="DW362">
        <v>13239.76712041214</v>
      </c>
      <c r="DX362">
        <v>21.0403471317465</v>
      </c>
      <c r="DY362">
        <v>4.147470988433928</v>
      </c>
      <c r="DZ362">
        <v>120.2612565172181</v>
      </c>
      <c r="EA362">
        <v>19.30381229714521</v>
      </c>
      <c r="EB362">
        <v>3.933718931175469</v>
      </c>
      <c r="EC362">
        <v>5.40378572893916</v>
      </c>
      <c r="ED362">
        <v>47.21306581995145</v>
      </c>
      <c r="EE362">
        <v>320.8247089697469</v>
      </c>
      <c r="EF362">
        <v>0.1319846419112335</v>
      </c>
      <c r="EG362">
        <v>36.55662697696731</v>
      </c>
      <c r="EH362">
        <v>5.984684024526223</v>
      </c>
      <c r="EI362">
        <v>59.10896165833154</v>
      </c>
      <c r="EJ362">
        <v>4.368963264641043</v>
      </c>
      <c r="EK362">
        <v>0.7199762676290019</v>
      </c>
      <c r="EL362">
        <v>84.38747741868708</v>
      </c>
      <c r="EM362">
        <v>2.252103963681131</v>
      </c>
      <c r="EN362">
        <v>4.19280698226847</v>
      </c>
      <c r="EO362">
        <v>25.12222841863301</v>
      </c>
      <c r="EP362">
        <v>85.05098233356038</v>
      </c>
      <c r="EQ362">
        <v>6.190469549607724</v>
      </c>
      <c r="ER362">
        <v>1.608073262071392</v>
      </c>
      <c r="ES362">
        <v>1574.607642361384</v>
      </c>
      <c r="ET362">
        <v>198.2160919728466</v>
      </c>
      <c r="EU362">
        <v>0.9578215631935749</v>
      </c>
      <c r="EV362">
        <v>7.278471541741284</v>
      </c>
      <c r="EW362">
        <v>119.2594513543672</v>
      </c>
      <c r="EX362">
        <v>4.026361553412984</v>
      </c>
      <c r="EY362">
        <v>0.2486895230282279</v>
      </c>
      <c r="EZ362">
        <v>55.15426849521116</v>
      </c>
      <c r="FA362">
        <v>0.005023681210069377</v>
      </c>
      <c r="FB362">
        <v>18.66392805754585</v>
      </c>
      <c r="FC362">
        <v>87.71557395157636</v>
      </c>
      <c r="FD362">
        <v>9.093723155657145</v>
      </c>
      <c r="FE362">
        <v>624.8667166523237</v>
      </c>
      <c r="FF362">
        <v>0.3285035380133727</v>
      </c>
      <c r="FG362">
        <v>25.24862578401357</v>
      </c>
      <c r="FH362">
        <v>2432.785420971917</v>
      </c>
      <c r="FI362">
        <v>411.5171211941537</v>
      </c>
      <c r="FJ362">
        <v>1.283419227771426</v>
      </c>
      <c r="FK362">
        <v>3.14366589158385</v>
      </c>
      <c r="FL362">
        <v>67.54985456321918</v>
      </c>
      <c r="FM362">
        <v>3.824178834949672</v>
      </c>
      <c r="FN362">
        <v>22.4992122807798</v>
      </c>
      <c r="FO362">
        <v>240.0487439925607</v>
      </c>
      <c r="FP362">
        <v>863.287882497831</v>
      </c>
      <c r="FQ362">
        <v>10.89398591389036</v>
      </c>
      <c r="FR362">
        <v>18.22606756831267</v>
      </c>
      <c r="FS362">
        <v>30.19027465981155</v>
      </c>
    </row>
    <row r="363" spans="1:175">
      <c r="A363" s="2">
        <v>45224</v>
      </c>
      <c r="B363">
        <v>816.8611099383262</v>
      </c>
      <c r="C363">
        <v>0.02017234097243592</v>
      </c>
      <c r="DR363" s="2">
        <v>45224</v>
      </c>
      <c r="DS363">
        <v>39.54127659971475</v>
      </c>
      <c r="DT363">
        <v>1296.549467699871</v>
      </c>
      <c r="DU363">
        <v>35.61310821317416</v>
      </c>
      <c r="DV363">
        <v>338.9473289479651</v>
      </c>
      <c r="DW363">
        <v>13260.4398339284</v>
      </c>
      <c r="DX363">
        <v>20.77380471115866</v>
      </c>
      <c r="DY363">
        <v>4.240669539408601</v>
      </c>
      <c r="DZ363">
        <v>121.5124697098691</v>
      </c>
      <c r="EA363">
        <v>19.32111003445763</v>
      </c>
      <c r="EB363">
        <v>4.009763594146444</v>
      </c>
      <c r="EC363">
        <v>5.072779007296901</v>
      </c>
      <c r="ED363">
        <v>48.98008955571383</v>
      </c>
      <c r="EE363">
        <v>325.8234270367018</v>
      </c>
      <c r="EF363">
        <v>0.1333224731781661</v>
      </c>
      <c r="EG363">
        <v>36.67772736338122</v>
      </c>
      <c r="EH363">
        <v>6.015908026391189</v>
      </c>
      <c r="EI363">
        <v>60.82463323215436</v>
      </c>
      <c r="EJ363">
        <v>4.136017024048265</v>
      </c>
      <c r="EK363">
        <v>0.7431918595532917</v>
      </c>
      <c r="EL363">
        <v>83.10935640584056</v>
      </c>
      <c r="EM363">
        <v>2.264851526270077</v>
      </c>
      <c r="EN363">
        <v>4.33150843346229</v>
      </c>
      <c r="EO363">
        <v>23.84262681997183</v>
      </c>
      <c r="EP363">
        <v>88.27580517924358</v>
      </c>
      <c r="EQ363">
        <v>5.93356494020435</v>
      </c>
      <c r="ER363">
        <v>1.634936326861911</v>
      </c>
      <c r="ES363">
        <v>1563.142199735174</v>
      </c>
      <c r="ET363">
        <v>201.3673364677246</v>
      </c>
      <c r="EU363">
        <v>0.9083531896172458</v>
      </c>
      <c r="EV363">
        <v>7.192267822969185</v>
      </c>
      <c r="EW363">
        <v>125.679243062943</v>
      </c>
      <c r="EX363">
        <v>4.022025718020419</v>
      </c>
      <c r="EY363">
        <v>0.2533868014882165</v>
      </c>
      <c r="EZ363">
        <v>52.16177459596183</v>
      </c>
      <c r="FA363">
        <v>0.005330213450268082</v>
      </c>
      <c r="FB363">
        <v>18.39080571727884</v>
      </c>
      <c r="FC363">
        <v>86.62087087854867</v>
      </c>
      <c r="FD363">
        <v>8.729247086320711</v>
      </c>
      <c r="FE363">
        <v>597.2176622161948</v>
      </c>
      <c r="FF363">
        <v>0.3287365005262584</v>
      </c>
      <c r="FG363">
        <v>25.84195314772925</v>
      </c>
      <c r="FH363">
        <v>2588.212618213279</v>
      </c>
      <c r="FI363">
        <v>394.8703261964363</v>
      </c>
      <c r="FJ363">
        <v>1.292665323053006</v>
      </c>
      <c r="FK363">
        <v>3.117002980608128</v>
      </c>
      <c r="FL363">
        <v>67.95294903625513</v>
      </c>
      <c r="FM363">
        <v>3.79249210389821</v>
      </c>
      <c r="FN363">
        <v>22.4667084513083</v>
      </c>
      <c r="FO363">
        <v>244.5661560477528</v>
      </c>
      <c r="FP363">
        <v>884.8965800076681</v>
      </c>
      <c r="FQ363">
        <v>10.86339944832987</v>
      </c>
      <c r="FR363">
        <v>16.10638534027452</v>
      </c>
      <c r="FS363">
        <v>30.0397161289927</v>
      </c>
    </row>
    <row r="364" spans="1:175">
      <c r="A364" s="2">
        <v>45225</v>
      </c>
      <c r="B364">
        <v>839.7670824565884</v>
      </c>
      <c r="C364">
        <v>0.02804145311801109</v>
      </c>
      <c r="DR364" s="2">
        <v>45225</v>
      </c>
      <c r="DS364">
        <v>40.52793982817978</v>
      </c>
      <c r="DT364">
        <v>1302.060753655147</v>
      </c>
      <c r="DU364">
        <v>37.04562567033841</v>
      </c>
      <c r="DV364">
        <v>344.9340190006018</v>
      </c>
      <c r="DW364">
        <v>13138.36976632303</v>
      </c>
      <c r="DX364">
        <v>19.90195192691078</v>
      </c>
      <c r="DY364">
        <v>4.290424912695213</v>
      </c>
      <c r="DZ364">
        <v>123.7324602427914</v>
      </c>
      <c r="EA364">
        <v>19.6644585986943</v>
      </c>
      <c r="EB364">
        <v>4.101281824719651</v>
      </c>
      <c r="EC364">
        <v>4.916920945963058</v>
      </c>
      <c r="ED364">
        <v>50.63925658955978</v>
      </c>
      <c r="EE364">
        <v>335.5859995595786</v>
      </c>
      <c r="EF364">
        <v>0.1385529002805718</v>
      </c>
      <c r="EG364">
        <v>37.72769327205125</v>
      </c>
      <c r="EH364">
        <v>6.117512417886009</v>
      </c>
      <c r="EI364">
        <v>62.5931537823319</v>
      </c>
      <c r="EJ364">
        <v>4.071853169015164</v>
      </c>
      <c r="EK364">
        <v>0.7595953589302218</v>
      </c>
      <c r="EL364">
        <v>80.3919301839375</v>
      </c>
      <c r="EM364">
        <v>2.334505130187483</v>
      </c>
      <c r="EN364">
        <v>4.536790459176983</v>
      </c>
      <c r="EO364">
        <v>24.81526435924532</v>
      </c>
      <c r="EP364">
        <v>89.70851681705389</v>
      </c>
      <c r="EQ364">
        <v>5.346417349129126</v>
      </c>
      <c r="ER364">
        <v>1.610255851918883</v>
      </c>
      <c r="ES364">
        <v>1519.432771035499</v>
      </c>
      <c r="ET364">
        <v>187.922841116653</v>
      </c>
      <c r="EU364">
        <v>0.9125208173424194</v>
      </c>
      <c r="EV364">
        <v>7.314357762485186</v>
      </c>
      <c r="EW364">
        <v>118.4199538321818</v>
      </c>
      <c r="EX364">
        <v>3.302619889158628</v>
      </c>
      <c r="EY364">
        <v>0.2618192906107183</v>
      </c>
      <c r="EZ364">
        <v>54.36331481821765</v>
      </c>
      <c r="FA364">
        <v>0.005746352174437029</v>
      </c>
      <c r="FB364">
        <v>18.82106869570035</v>
      </c>
      <c r="FC364">
        <v>81.57097281177704</v>
      </c>
      <c r="FD364">
        <v>8.822192259561888</v>
      </c>
      <c r="FE364">
        <v>596.1374432793709</v>
      </c>
      <c r="FF364">
        <v>0.31714634736635</v>
      </c>
      <c r="FG364">
        <v>26.15744585638525</v>
      </c>
      <c r="FH364">
        <v>2617.039989500394</v>
      </c>
      <c r="FI364">
        <v>381.0852615982083</v>
      </c>
      <c r="FJ364">
        <v>1.198841113333791</v>
      </c>
      <c r="FK364">
        <v>3.206949234057629</v>
      </c>
      <c r="FL364">
        <v>69.07371498926602</v>
      </c>
      <c r="FM364">
        <v>3.792430723769175</v>
      </c>
      <c r="FN364">
        <v>23.05316507775483</v>
      </c>
      <c r="FO364">
        <v>248.2981343734915</v>
      </c>
      <c r="FP364">
        <v>882.4462489184364</v>
      </c>
      <c r="FQ364">
        <v>11.24849327945226</v>
      </c>
      <c r="FR364">
        <v>16.47159448301811</v>
      </c>
      <c r="FS364">
        <v>29.09985613442421</v>
      </c>
    </row>
    <row r="365" spans="1:175">
      <c r="A365" s="2">
        <v>45226</v>
      </c>
      <c r="B365">
        <v>846.2647169951522</v>
      </c>
      <c r="C365">
        <v>0.007737424667273451</v>
      </c>
      <c r="DR365" s="2">
        <v>45226</v>
      </c>
      <c r="DS365">
        <v>40.93599409931514</v>
      </c>
      <c r="DT365">
        <v>1269.18976152893</v>
      </c>
      <c r="DU365">
        <v>37.11067008734938</v>
      </c>
      <c r="DV365">
        <v>344.3585565941507</v>
      </c>
      <c r="DW365">
        <v>13411.17111239564</v>
      </c>
      <c r="DX365">
        <v>20.02605745798517</v>
      </c>
      <c r="DY365">
        <v>4.2869305631554</v>
      </c>
      <c r="DZ365">
        <v>123.3041805952572</v>
      </c>
      <c r="EA365">
        <v>19.65534227353365</v>
      </c>
      <c r="EB365">
        <v>3.996226334329984</v>
      </c>
      <c r="EC365">
        <v>4.961778030517383</v>
      </c>
      <c r="ED365">
        <v>50.56065936132795</v>
      </c>
      <c r="EE365">
        <v>344.7965959174558</v>
      </c>
      <c r="EF365">
        <v>0.1391948308963643</v>
      </c>
      <c r="EG365">
        <v>38.03450245350592</v>
      </c>
      <c r="EH365">
        <v>6.115982849037175</v>
      </c>
      <c r="EI365">
        <v>64.94284913964547</v>
      </c>
      <c r="EJ365">
        <v>4.171933364882067</v>
      </c>
      <c r="EK365">
        <v>0.7604398985718469</v>
      </c>
      <c r="EL365">
        <v>77.52670034249572</v>
      </c>
      <c r="EM365">
        <v>2.353735676715302</v>
      </c>
      <c r="EN365">
        <v>4.597761692779079</v>
      </c>
      <c r="EO365">
        <v>25.53680677425118</v>
      </c>
      <c r="EP365">
        <v>91.34940480459812</v>
      </c>
      <c r="EQ365">
        <v>5.414376471919943</v>
      </c>
      <c r="ER365">
        <v>1.630117983300338</v>
      </c>
      <c r="ES365">
        <v>1312.440249085297</v>
      </c>
      <c r="ET365">
        <v>191.4495003335794</v>
      </c>
      <c r="EU365">
        <v>0.9164885518645151</v>
      </c>
      <c r="EV365">
        <v>7.43682259327579</v>
      </c>
      <c r="EW365">
        <v>117.6015380010085</v>
      </c>
      <c r="EX365">
        <v>3.356187090465654</v>
      </c>
      <c r="EY365">
        <v>0.2630196296660838</v>
      </c>
      <c r="EZ365">
        <v>53.54387842731283</v>
      </c>
      <c r="FA365">
        <v>0.005845692976299399</v>
      </c>
      <c r="FB365">
        <v>18.16079608124679</v>
      </c>
      <c r="FC365">
        <v>83.07673608333852</v>
      </c>
      <c r="FD365">
        <v>8.923168183113701</v>
      </c>
      <c r="FE365">
        <v>587.188347217463</v>
      </c>
      <c r="FF365">
        <v>0.3072380161719467</v>
      </c>
      <c r="FG365">
        <v>26.85255319936466</v>
      </c>
      <c r="FH365">
        <v>2688.318752738223</v>
      </c>
      <c r="FI365">
        <v>382.511543187161</v>
      </c>
      <c r="FJ365">
        <v>1.24871482094976</v>
      </c>
      <c r="FK365">
        <v>2.995513927661379</v>
      </c>
      <c r="FL365">
        <v>68.61630303943929</v>
      </c>
      <c r="FM365">
        <v>3.882167025182923</v>
      </c>
      <c r="FN365">
        <v>23.14876892822757</v>
      </c>
      <c r="FO365">
        <v>251.9041138347322</v>
      </c>
      <c r="FP365">
        <v>902.5798158916916</v>
      </c>
      <c r="FQ365">
        <v>11.35757595771868</v>
      </c>
      <c r="FR365">
        <v>17.03130190449557</v>
      </c>
      <c r="FS365">
        <v>31.01496089574467</v>
      </c>
    </row>
    <row r="366" spans="1:175">
      <c r="A366" s="2">
        <v>45227</v>
      </c>
      <c r="B366">
        <v>832.9077929321686</v>
      </c>
      <c r="C366">
        <v>-0.01578338762652221</v>
      </c>
      <c r="DR366" s="2">
        <v>45227</v>
      </c>
      <c r="DS366">
        <v>41.07377356065583</v>
      </c>
      <c r="DT366">
        <v>1311.512190208524</v>
      </c>
      <c r="DU366">
        <v>40.03985744053892</v>
      </c>
      <c r="DV366">
        <v>348.2473437765578</v>
      </c>
      <c r="DW366">
        <v>12858.47799564049</v>
      </c>
      <c r="DX366">
        <v>20.02677196341044</v>
      </c>
      <c r="DY366">
        <v>4.30046204168652</v>
      </c>
      <c r="DZ366">
        <v>122.3924281385782</v>
      </c>
      <c r="EA366">
        <v>19.46555919725899</v>
      </c>
      <c r="EB366">
        <v>4.052058654836437</v>
      </c>
      <c r="EC366">
        <v>5.075877024194206</v>
      </c>
      <c r="ED366">
        <v>51.04140347612351</v>
      </c>
      <c r="EE366">
        <v>345.8372850979286</v>
      </c>
      <c r="EF366">
        <v>0.1395190566681328</v>
      </c>
      <c r="EG366">
        <v>38.31545043600724</v>
      </c>
      <c r="EH366">
        <v>6.266369866805482</v>
      </c>
      <c r="EI366">
        <v>65.66279607974656</v>
      </c>
      <c r="EJ366">
        <v>4.053751946283208</v>
      </c>
      <c r="EK366">
        <v>0.7587614363497952</v>
      </c>
      <c r="EL366">
        <v>79.39388647171521</v>
      </c>
      <c r="EM366">
        <v>2.38342107273473</v>
      </c>
      <c r="EN366">
        <v>4.710068278711808</v>
      </c>
      <c r="EO366">
        <v>24.29297189254369</v>
      </c>
      <c r="EP366">
        <v>88.54072581871961</v>
      </c>
      <c r="EQ366">
        <v>5.500743677948327</v>
      </c>
      <c r="ER366">
        <v>1.625711464039293</v>
      </c>
      <c r="ES366">
        <v>1363.005726367224</v>
      </c>
      <c r="ET366">
        <v>191.5131641940049</v>
      </c>
      <c r="EU366">
        <v>0.8059127757958902</v>
      </c>
      <c r="EV366">
        <v>7.463288357651546</v>
      </c>
      <c r="EW366">
        <v>118.430185473916</v>
      </c>
      <c r="EX366">
        <v>3.835098021355479</v>
      </c>
      <c r="EY366">
        <v>0.2661286999830265</v>
      </c>
      <c r="EZ366">
        <v>54.76903805714287</v>
      </c>
      <c r="FA366">
        <v>0.00586665614085148</v>
      </c>
      <c r="FB366">
        <v>17.43587459724701</v>
      </c>
      <c r="FC366">
        <v>81.61061364960906</v>
      </c>
      <c r="FD366">
        <v>8.904715117234813</v>
      </c>
      <c r="FE366">
        <v>590.6480927414259</v>
      </c>
      <c r="FF366">
        <v>0.3111539245379113</v>
      </c>
      <c r="FG366">
        <v>25.94297766729779</v>
      </c>
      <c r="FH366">
        <v>2600.90575154168</v>
      </c>
      <c r="FI366">
        <v>378.1269845157281</v>
      </c>
      <c r="FJ366">
        <v>1.25709308921315</v>
      </c>
      <c r="FK366">
        <v>2.900357124034884</v>
      </c>
      <c r="FL366">
        <v>70.17325674371338</v>
      </c>
      <c r="FM366">
        <v>3.863705174512233</v>
      </c>
      <c r="FN366">
        <v>23.00962056405467</v>
      </c>
      <c r="FO366">
        <v>245.9487654633415</v>
      </c>
      <c r="FP366">
        <v>898.7903672639376</v>
      </c>
      <c r="FQ366">
        <v>11.34008587962474</v>
      </c>
      <c r="FR366">
        <v>17.28496642714895</v>
      </c>
      <c r="FS366">
        <v>30.84466914381488</v>
      </c>
    </row>
    <row r="367" spans="1:175">
      <c r="A367" s="2">
        <v>45228</v>
      </c>
      <c r="B367">
        <v>848.1251287929504</v>
      </c>
      <c r="C367">
        <v>0.01827013264843003</v>
      </c>
      <c r="DR367" s="2">
        <v>45228</v>
      </c>
      <c r="DS367">
        <v>40.89470943522583</v>
      </c>
      <c r="DT367">
        <v>1323.07071655059</v>
      </c>
      <c r="DU367">
        <v>40.8668549375974</v>
      </c>
      <c r="DV367">
        <v>342.23226564284</v>
      </c>
      <c r="DW367">
        <v>12940.58942943823</v>
      </c>
      <c r="DX367">
        <v>19.38997509013273</v>
      </c>
      <c r="DY367">
        <v>4.283286427943371</v>
      </c>
      <c r="DZ367">
        <v>119.5986376010261</v>
      </c>
      <c r="EA367">
        <v>19.62209644478827</v>
      </c>
      <c r="EB367">
        <v>3.825739032731814</v>
      </c>
      <c r="EC367">
        <v>5.346700850119551</v>
      </c>
      <c r="ED367">
        <v>50.90562154410317</v>
      </c>
      <c r="EE367">
        <v>340.7736546226845</v>
      </c>
      <c r="EF367">
        <v>0.1380640223245637</v>
      </c>
      <c r="EG367">
        <v>37.85880205693106</v>
      </c>
      <c r="EH367">
        <v>6.13914060909874</v>
      </c>
      <c r="EI367">
        <v>67.78241038236781</v>
      </c>
      <c r="EJ367">
        <v>4.015029260891845</v>
      </c>
      <c r="EK367">
        <v>0.764805850211872</v>
      </c>
      <c r="EL367">
        <v>75.26865823521769</v>
      </c>
      <c r="EM367">
        <v>2.367382216928123</v>
      </c>
      <c r="EN367">
        <v>4.615597606144685</v>
      </c>
      <c r="EO367">
        <v>24.32304963844965</v>
      </c>
      <c r="EP367">
        <v>87.7004306397865</v>
      </c>
      <c r="EQ367">
        <v>5.51597858022102</v>
      </c>
      <c r="ER367">
        <v>1.59989341683942</v>
      </c>
      <c r="ES367">
        <v>1348.919212992253</v>
      </c>
      <c r="ET367">
        <v>188.6511860640924</v>
      </c>
      <c r="EU367">
        <v>0.8285293827538838</v>
      </c>
      <c r="EV367">
        <v>7.732383046143101</v>
      </c>
      <c r="EW367">
        <v>115.6382042937638</v>
      </c>
      <c r="EX367">
        <v>4.001998448798076</v>
      </c>
      <c r="EY367">
        <v>0.2680579665130886</v>
      </c>
      <c r="EZ367">
        <v>54.1114038321004</v>
      </c>
      <c r="FA367">
        <v>0.005770811808277416</v>
      </c>
      <c r="FB367">
        <v>17.8026153630823</v>
      </c>
      <c r="FC367">
        <v>78.60669758790414</v>
      </c>
      <c r="FD367">
        <v>8.847710894281461</v>
      </c>
      <c r="FE367">
        <v>593.2505905608638</v>
      </c>
      <c r="FF367">
        <v>0.321530918292493</v>
      </c>
      <c r="FG367">
        <v>27.04658563285357</v>
      </c>
      <c r="FH367">
        <v>2676.124336025835</v>
      </c>
      <c r="FI367">
        <v>380.4649021181915</v>
      </c>
      <c r="FJ367">
        <v>1.324997005220837</v>
      </c>
      <c r="FK367">
        <v>2.856220511560683</v>
      </c>
      <c r="FL367">
        <v>69.8603696647488</v>
      </c>
      <c r="FM367">
        <v>3.888644432653956</v>
      </c>
      <c r="FN367">
        <v>22.87450975404659</v>
      </c>
      <c r="FO367">
        <v>248.4958656609615</v>
      </c>
      <c r="FP367">
        <v>895.8472559708069</v>
      </c>
      <c r="FQ367">
        <v>11.56134777342999</v>
      </c>
      <c r="FR367">
        <v>16.65212721346998</v>
      </c>
      <c r="FS367">
        <v>30.89881894448568</v>
      </c>
    </row>
    <row r="368" spans="1:175">
      <c r="A368" s="2">
        <v>45229</v>
      </c>
      <c r="B368">
        <v>873.4174797555869</v>
      </c>
      <c r="C368">
        <v>0.02982148518418803</v>
      </c>
      <c r="DR368" s="2">
        <v>45229</v>
      </c>
      <c r="DS368">
        <v>38.54723567033116</v>
      </c>
      <c r="DT368">
        <v>1056.5421590844</v>
      </c>
      <c r="DU368">
        <v>41.00852238096452</v>
      </c>
      <c r="DV368">
        <v>355.7203203350936</v>
      </c>
      <c r="DW368">
        <v>12631.63608863713</v>
      </c>
      <c r="DX368">
        <v>20.1046168686674</v>
      </c>
      <c r="DY368">
        <v>4.799571384778507</v>
      </c>
      <c r="DZ368">
        <v>99.40082867025114</v>
      </c>
      <c r="EA368">
        <v>19.43649546202959</v>
      </c>
      <c r="EB368">
        <v>3.483572767378566</v>
      </c>
      <c r="EC368">
        <v>5.471248057420491</v>
      </c>
      <c r="ED368">
        <v>51.88982938366029</v>
      </c>
      <c r="EE368">
        <v>327.4315476207485</v>
      </c>
      <c r="EF368">
        <v>0.2540694057097457</v>
      </c>
      <c r="EG368">
        <v>52.0933036194093</v>
      </c>
      <c r="EH368">
        <v>6.755604179072392</v>
      </c>
      <c r="EI368">
        <v>81.28647882745832</v>
      </c>
      <c r="EJ368">
        <v>4.001580627111357</v>
      </c>
      <c r="EK368">
        <v>0.7943684934392583</v>
      </c>
      <c r="EL368">
        <v>55.57110755355667</v>
      </c>
      <c r="EM368">
        <v>3.163259353700972</v>
      </c>
      <c r="EN368">
        <v>3.608007344783218</v>
      </c>
      <c r="EO368">
        <v>17.2803860604868</v>
      </c>
      <c r="EP368">
        <v>77.85423825630114</v>
      </c>
      <c r="EQ368">
        <v>15.5060294370884</v>
      </c>
      <c r="ER368">
        <v>1.345954330438894</v>
      </c>
      <c r="ES368">
        <v>924.7048877811249</v>
      </c>
      <c r="ET368">
        <v>111.0965712542659</v>
      </c>
      <c r="EU368">
        <v>0.7467414585613181</v>
      </c>
      <c r="EV368">
        <v>8.850440689740847</v>
      </c>
      <c r="EW368">
        <v>96.31885737244964</v>
      </c>
      <c r="EX368">
        <v>3.738670328545139</v>
      </c>
      <c r="EY368">
        <v>0.5225653366504136</v>
      </c>
      <c r="EZ368">
        <v>42.57177629232866</v>
      </c>
      <c r="FA368">
        <v>0.006150649536692628</v>
      </c>
      <c r="FB368">
        <v>16.58775702377018</v>
      </c>
      <c r="FC368">
        <v>85.02407426729226</v>
      </c>
      <c r="FD368">
        <v>9.137249667043712</v>
      </c>
      <c r="FE368">
        <v>694.8644326432644</v>
      </c>
      <c r="FF368">
        <v>0.2216988981485964</v>
      </c>
      <c r="FG368">
        <v>31.09335682958024</v>
      </c>
      <c r="FH368">
        <v>2879.727797805282</v>
      </c>
      <c r="FI368">
        <v>247.5162947354496</v>
      </c>
      <c r="FJ368">
        <v>1.282663538035788</v>
      </c>
      <c r="FK368">
        <v>2.921991674842352</v>
      </c>
      <c r="FL368">
        <v>73.13153590971349</v>
      </c>
      <c r="FM368">
        <v>4.080714330493868</v>
      </c>
      <c r="FN368">
        <v>23.41044188977774</v>
      </c>
      <c r="FO368">
        <v>252.1951918209635</v>
      </c>
      <c r="FP368">
        <v>838.1451490858658</v>
      </c>
      <c r="FQ368">
        <v>11.53443927140485</v>
      </c>
      <c r="FR368">
        <v>16.59863876217263</v>
      </c>
      <c r="FS368">
        <v>29.07906217286199</v>
      </c>
    </row>
    <row r="369" spans="1:175">
      <c r="A369" s="2">
        <v>45230</v>
      </c>
      <c r="B369">
        <v>880.1624410836847</v>
      </c>
      <c r="C369">
        <v>0.007722494092957</v>
      </c>
      <c r="DR369" s="2">
        <v>45230</v>
      </c>
      <c r="DS369">
        <v>38.72843947205088</v>
      </c>
      <c r="DT369">
        <v>1059.056685183104</v>
      </c>
      <c r="DU369">
        <v>39.53659780940802</v>
      </c>
      <c r="DV369">
        <v>351.3729618317269</v>
      </c>
      <c r="DW369">
        <v>12852.33724442699</v>
      </c>
      <c r="DX369">
        <v>20.50073940521128</v>
      </c>
      <c r="DY369">
        <v>4.376240612379677</v>
      </c>
      <c r="DZ369">
        <v>98.20146972808188</v>
      </c>
      <c r="EA369">
        <v>19.62548422245586</v>
      </c>
      <c r="EB369">
        <v>3.436529007253848</v>
      </c>
      <c r="EC369">
        <v>5.47717149792591</v>
      </c>
      <c r="ED369">
        <v>51.34563891490668</v>
      </c>
      <c r="EE369">
        <v>324.0282409503125</v>
      </c>
      <c r="EF369">
        <v>0.2558459621291066</v>
      </c>
      <c r="EG369">
        <v>53.19216863739175</v>
      </c>
      <c r="EH369">
        <v>6.851064792348764</v>
      </c>
      <c r="EI369">
        <v>82.50751606881285</v>
      </c>
      <c r="EJ369">
        <v>4.11088468150601</v>
      </c>
      <c r="EK369">
        <v>0.7806933059501591</v>
      </c>
      <c r="EL369">
        <v>57.35051538301096</v>
      </c>
      <c r="EM369">
        <v>3.106584561311069</v>
      </c>
      <c r="EN369">
        <v>3.575399265918722</v>
      </c>
      <c r="EO369">
        <v>17.53867937393597</v>
      </c>
      <c r="EP369">
        <v>79.44598635218649</v>
      </c>
      <c r="EQ369">
        <v>15.77633151366079</v>
      </c>
      <c r="ER369">
        <v>1.376071631632409</v>
      </c>
      <c r="ES369">
        <v>982.3601506642127</v>
      </c>
      <c r="ET369">
        <v>108.2754047635545</v>
      </c>
      <c r="EU369">
        <v>0.7857021947992363</v>
      </c>
      <c r="EV369">
        <v>8.869747318957183</v>
      </c>
      <c r="EW369">
        <v>101.8701525160445</v>
      </c>
      <c r="EX369">
        <v>3.590860233925131</v>
      </c>
      <c r="EY369">
        <v>0.5236010753223566</v>
      </c>
      <c r="EZ369">
        <v>43.16197608933751</v>
      </c>
      <c r="FA369">
        <v>0.006345467437152999</v>
      </c>
      <c r="FB369">
        <v>16.07840766938143</v>
      </c>
      <c r="FC369">
        <v>88.65572425059604</v>
      </c>
      <c r="FD369">
        <v>9.285284950645734</v>
      </c>
      <c r="FE369">
        <v>704.8461025688416</v>
      </c>
      <c r="FF369">
        <v>0.2233668579824682</v>
      </c>
      <c r="FG369">
        <v>31.27872084601452</v>
      </c>
      <c r="FH369">
        <v>2756.538882480872</v>
      </c>
      <c r="FI369">
        <v>254.0602633726868</v>
      </c>
      <c r="FJ369">
        <v>1.297645545543702</v>
      </c>
      <c r="FK369">
        <v>2.603501929872035</v>
      </c>
      <c r="FL369">
        <v>73.7557899681963</v>
      </c>
      <c r="FM369">
        <v>4.12070140776352</v>
      </c>
      <c r="FN369">
        <v>23.22902239004205</v>
      </c>
      <c r="FO369">
        <v>252.3459042039663</v>
      </c>
      <c r="FP369">
        <v>846.6513331010755</v>
      </c>
      <c r="FQ369">
        <v>11.18785140161287</v>
      </c>
      <c r="FR369">
        <v>17.40626694587273</v>
      </c>
      <c r="FS369">
        <v>28.59934085189283</v>
      </c>
    </row>
    <row r="370" spans="1:175">
      <c r="A370" s="2">
        <v>45231</v>
      </c>
      <c r="B370">
        <v>864.0370002067644</v>
      </c>
      <c r="C370">
        <v>-0.01832098272344607</v>
      </c>
      <c r="DR370" s="2">
        <v>45231</v>
      </c>
      <c r="DS370">
        <v>38.61786540390732</v>
      </c>
      <c r="DT370">
        <v>1081.548585126569</v>
      </c>
      <c r="DU370">
        <v>39.86323061233614</v>
      </c>
      <c r="DV370">
        <v>360.7761900332417</v>
      </c>
      <c r="DW370">
        <v>12838.48713982869</v>
      </c>
      <c r="DX370">
        <v>21.02737216501837</v>
      </c>
      <c r="DY370">
        <v>4.385705255587793</v>
      </c>
      <c r="DZ370">
        <v>101.3745967154981</v>
      </c>
      <c r="EA370">
        <v>19.66813353964196</v>
      </c>
      <c r="EB370">
        <v>3.560035111854789</v>
      </c>
      <c r="EC370">
        <v>5.643978205182184</v>
      </c>
      <c r="ED370">
        <v>50.839093543031</v>
      </c>
      <c r="EE370">
        <v>325.9386367430387</v>
      </c>
      <c r="EF370">
        <v>0.2595151440174695</v>
      </c>
      <c r="EG370">
        <v>53.12883972039039</v>
      </c>
      <c r="EH370">
        <v>6.992368093344958</v>
      </c>
      <c r="EI370">
        <v>79.79946957499931</v>
      </c>
      <c r="EJ370">
        <v>4.260174076639484</v>
      </c>
      <c r="EK370">
        <v>0.7890472530204758</v>
      </c>
      <c r="EL370">
        <v>59.78939146683836</v>
      </c>
      <c r="EM370">
        <v>3.149127259230826</v>
      </c>
      <c r="EN370">
        <v>3.551620742407691</v>
      </c>
      <c r="EO370">
        <v>17.94799740627772</v>
      </c>
      <c r="EP370">
        <v>79.4222418956662</v>
      </c>
      <c r="EQ370">
        <v>16.00871380299158</v>
      </c>
      <c r="ER370">
        <v>1.401346409627977</v>
      </c>
      <c r="ES370">
        <v>1006.857982909911</v>
      </c>
      <c r="ET370">
        <v>111.8917841639247</v>
      </c>
      <c r="EU370">
        <v>0.7229871563206924</v>
      </c>
      <c r="EV370">
        <v>8.768619348051272</v>
      </c>
      <c r="EW370">
        <v>108.2712035149613</v>
      </c>
      <c r="EX370">
        <v>3.767979181153483</v>
      </c>
      <c r="EY370">
        <v>0.5170274114450346</v>
      </c>
      <c r="EZ370">
        <v>44.09709093395961</v>
      </c>
      <c r="FA370">
        <v>0.006361022116508021</v>
      </c>
      <c r="FB370">
        <v>15.66729678279866</v>
      </c>
      <c r="FC370">
        <v>89.20440903168726</v>
      </c>
      <c r="FD370">
        <v>9.470828125939056</v>
      </c>
      <c r="FE370">
        <v>683.3758262813689</v>
      </c>
      <c r="FF370">
        <v>0.2239254299886786</v>
      </c>
      <c r="FG370">
        <v>31.44967267469825</v>
      </c>
      <c r="FH370">
        <v>2805.653105788346</v>
      </c>
      <c r="FI370">
        <v>254.6755413770431</v>
      </c>
      <c r="FJ370">
        <v>1.285720599452811</v>
      </c>
      <c r="FK370">
        <v>2.40465575059933</v>
      </c>
      <c r="FL370">
        <v>75.02412887016662</v>
      </c>
      <c r="FM370">
        <v>4.159698583682217</v>
      </c>
      <c r="FN370">
        <v>19.29495629132464</v>
      </c>
      <c r="FO370">
        <v>243.8371927155879</v>
      </c>
      <c r="FP370">
        <v>840.3373340362493</v>
      </c>
      <c r="FQ370">
        <v>10.59803510367606</v>
      </c>
      <c r="FR370">
        <v>17.64756671922999</v>
      </c>
      <c r="FS370">
        <v>26.58443222336344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2023-11-02T00:55:42Z</dcterms:created>
  <dcterms:modified xsi:type="dcterms:W3CDTF">2023-11-02T00:55:42Z</dcterms:modified>
</cp:coreProperties>
</file>